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Smrithy\Excel Project\"/>
    </mc:Choice>
  </mc:AlternateContent>
  <xr:revisionPtr revIDLastSave="0" documentId="13_ncr:1_{B08FC771-D734-4C69-8099-8804AEB7F8DA}" xr6:coauthVersionLast="47" xr6:coauthVersionMax="47" xr10:uidLastSave="{00000000-0000-0000-0000-000000000000}"/>
  <bookViews>
    <workbookView xWindow="-108" yWindow="-108" windowWidth="23256" windowHeight="12456" tabRatio="932" firstSheet="8" activeTab="13" xr2:uid="{00000000-000D-0000-FFFF-FFFF00000000}"/>
  </bookViews>
  <sheets>
    <sheet name="Sheet6" sheetId="7" state="hidden" r:id="rId1"/>
    <sheet name="Sheet8" sheetId="9" state="hidden" r:id="rId2"/>
    <sheet name="Sheet7" sheetId="8" state="hidden" r:id="rId3"/>
    <sheet name="Sheet9" sheetId="10" state="hidden" r:id="rId4"/>
    <sheet name="Sheet10" sheetId="11" state="hidden" r:id="rId5"/>
    <sheet name="Sheet12" sheetId="13" state="hidden" r:id="rId6"/>
    <sheet name="Sheet14" sheetId="15" state="hidden" r:id="rId7"/>
    <sheet name="Sheet15" sheetId="16" state="hidden" r:id="rId8"/>
    <sheet name="Data" sheetId="1" r:id="rId9"/>
    <sheet name="Sheet1" sheetId="19" state="hidden" r:id="rId10"/>
    <sheet name="Sheet2" sheetId="18" state="hidden" r:id="rId11"/>
    <sheet name="Business_Tasks" sheetId="21" r:id="rId12"/>
    <sheet name="Visuals" sheetId="2" r:id="rId13"/>
    <sheet name="Dashboard" sheetId="3" r:id="rId14"/>
    <sheet name="Analysis" sheetId="4" r:id="rId15"/>
    <sheet name="Sheet5" sheetId="6" state="hidden" r:id="rId16"/>
    <sheet name="Sheet3" sheetId="20" state="hidden" r:id="rId17"/>
  </sheets>
  <definedNames>
    <definedName name="_xlnm._FilterDatabase" localSheetId="8" hidden="1">Data!$A$1:$J$8820</definedName>
  </definedNames>
  <calcPr calcId="191029"/>
  <pivotCaches>
    <pivotCache cacheId="6" r:id="rId18"/>
    <pivotCache cacheId="7" r:id="rId19"/>
    <pivotCache cacheId="8" r:id="rId20"/>
  </pivotCaches>
</workbook>
</file>

<file path=xl/calcChain.xml><?xml version="1.0" encoding="utf-8"?>
<calcChain xmlns="http://schemas.openxmlformats.org/spreadsheetml/2006/main">
  <c r="C4" i="9" l="1"/>
  <c r="B4" i="7"/>
  <c r="C5" i="9"/>
  <c r="C7" i="8"/>
  <c r="C5" i="8"/>
  <c r="C4" i="8"/>
  <c r="C4" i="6"/>
  <c r="C7" i="6"/>
  <c r="C5" i="6"/>
</calcChain>
</file>

<file path=xl/sharedStrings.xml><?xml version="1.0" encoding="utf-8"?>
<sst xmlns="http://schemas.openxmlformats.org/spreadsheetml/2006/main" count="105957" uniqueCount="83">
  <si>
    <t>ID</t>
  </si>
  <si>
    <t>Gender</t>
  </si>
  <si>
    <t>Ever_Married</t>
  </si>
  <si>
    <t>Age</t>
  </si>
  <si>
    <t>Graduated</t>
  </si>
  <si>
    <t>Profession</t>
  </si>
  <si>
    <t>Work_Experience</t>
  </si>
  <si>
    <t>Spending_Score</t>
  </si>
  <si>
    <t>Family_Size</t>
  </si>
  <si>
    <t>Var_1</t>
  </si>
  <si>
    <t>Female</t>
  </si>
  <si>
    <t>Yes</t>
  </si>
  <si>
    <t>Engineer</t>
  </si>
  <si>
    <t>Low</t>
  </si>
  <si>
    <t>Male</t>
  </si>
  <si>
    <t>Healthcare</t>
  </si>
  <si>
    <t>Average</t>
  </si>
  <si>
    <t>No</t>
  </si>
  <si>
    <t>Executive</t>
  </si>
  <si>
    <t>High</t>
  </si>
  <si>
    <t>Marketing</t>
  </si>
  <si>
    <t>Doctor</t>
  </si>
  <si>
    <t>Artist</t>
  </si>
  <si>
    <t>Lawyer</t>
  </si>
  <si>
    <t>Entertainment</t>
  </si>
  <si>
    <t>Homemaker</t>
  </si>
  <si>
    <t>Row Labels</t>
  </si>
  <si>
    <t>(blank)</t>
  </si>
  <si>
    <t>Grand Total</t>
  </si>
  <si>
    <t>Count of ID</t>
  </si>
  <si>
    <t>Average of Age</t>
  </si>
  <si>
    <t>Count of Graduated</t>
  </si>
  <si>
    <t>Count of Ever_Married</t>
  </si>
  <si>
    <t>Count of Work_Experience</t>
  </si>
  <si>
    <t>Column Labels</t>
  </si>
  <si>
    <t>0-2</t>
  </si>
  <si>
    <t>3-5</t>
  </si>
  <si>
    <t>6-8</t>
  </si>
  <si>
    <t>9-11</t>
  </si>
  <si>
    <t>12-14</t>
  </si>
  <si>
    <t>Count of Spending_Score</t>
  </si>
  <si>
    <t>Employee</t>
  </si>
  <si>
    <t>Self-Employed</t>
  </si>
  <si>
    <t>Part-time employee</t>
  </si>
  <si>
    <t>Fixed-Term employee</t>
  </si>
  <si>
    <t>Agency workers</t>
  </si>
  <si>
    <t>Young workers</t>
  </si>
  <si>
    <t>Seasonal Worker</t>
  </si>
  <si>
    <t>Sum of Family_Size</t>
  </si>
  <si>
    <t>Based on the analysis and visualizations, the following insights were derived:</t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</si>
  <si>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There is a roughly equal distribution of genders across both datasets.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</si>
  <si>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majority of customers are married, indicating potential marketing opportunities for family-oriented products/services.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</si>
  <si>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distribution of Age among customers varies widely, with a significant portion falling in the middle-aged range.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</si>
  <si>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most common professions among customers include Artist, Doctor, and Engineer.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</si>
  <si>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There is a diverse distribution of Work_Experience among customers, with a significant number having 0 or 1 years of experience.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</si>
  <si>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majority of customers have a low Spending_Score, suggesting potential areas for targeted marketing campaigns.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</si>
  <si>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distribution of Var_1 categories among customers shows varying levels of engagement or interaction.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</si>
  <si>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Graduation status varies across different levels of work experience, indicating potential correlations between education and career progression.</t>
    </r>
  </si>
  <si>
    <r>
      <t>ü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Recommendations for business strategies and marketing campaigns can be formulated based on these insights, such as targeting specific age groups or professions with tailored promotions.</t>
    </r>
  </si>
  <si>
    <t>Insights and Recommendations</t>
  </si>
  <si>
    <t>Visualization and Dashboard Creation:</t>
  </si>
  <si>
    <t>Four Key Performance Indicators (KPIs) were identified and calculated:</t>
  </si>
  <si>
    <r>
      <t>1.</t>
    </r>
    <r>
      <rPr>
        <b/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Total Customers</t>
    </r>
  </si>
  <si>
    <r>
      <t>2.</t>
    </r>
    <r>
      <rPr>
        <b/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Average Age</t>
    </r>
  </si>
  <si>
    <r>
      <t>3.</t>
    </r>
    <r>
      <rPr>
        <b/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Total Graduates</t>
    </r>
  </si>
  <si>
    <r>
      <t>4.</t>
    </r>
    <r>
      <rPr>
        <b/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Marriage Status Distribution</t>
    </r>
  </si>
  <si>
    <t>Visualizations were created using Excel charts:</t>
  </si>
  <si>
    <r>
      <t>§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Column chart for the distribution of Professions among customers</t>
    </r>
  </si>
  <si>
    <r>
      <t>§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Pie chart for the percentage of Work_Experience among employees</t>
    </r>
  </si>
  <si>
    <r>
      <t>§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3D clustered column chart for Spending_Score by Gender</t>
    </r>
  </si>
  <si>
    <r>
      <t>§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Histogram for the distribution of Var_1 categories among customers</t>
    </r>
  </si>
  <si>
    <r>
      <t>§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Clustered column chart for the distribution of Graduation status by Work_Experience.</t>
    </r>
  </si>
  <si>
    <t xml:space="preserve">Compare the distribution of Gender across both datasets. </t>
  </si>
  <si>
    <t xml:space="preserve">Analyze the distribution of Ever_Married status among customers. </t>
  </si>
  <si>
    <t xml:space="preserve">Investigate the distribution of Age among customers. </t>
  </si>
  <si>
    <t xml:space="preserve">Explore the distribution of Professions among customers. </t>
  </si>
  <si>
    <t xml:space="preserve">Compare the distribution of Work_Experience among customers. </t>
  </si>
  <si>
    <t xml:space="preserve">Analyze the Spending_Score of customers. </t>
  </si>
  <si>
    <t xml:space="preserve">Investigate the distribution of Family_Size among customers. </t>
  </si>
  <si>
    <t xml:space="preserve">Examine the distribution of Var_1 among customers. </t>
  </si>
  <si>
    <t xml:space="preserve">Compare the distribution of Graduated status among customers. </t>
  </si>
  <si>
    <t xml:space="preserve">Perform customer segmentation based on demographic and behavioral factors. </t>
  </si>
  <si>
    <t>Business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</si>
</sst>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,\ &quot;K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Wingdings"/>
      <charset val="2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18" fillId="33" borderId="14" xfId="0" applyNumberFormat="1" applyFont="1" applyFill="1" applyBorder="1"/>
    <xf numFmtId="49" fontId="18" fillId="33" borderId="10" xfId="0" applyNumberFormat="1" applyFont="1" applyFill="1" applyBorder="1"/>
    <xf numFmtId="1" fontId="18" fillId="33" borderId="10" xfId="0" applyNumberFormat="1" applyFont="1" applyFill="1" applyBorder="1"/>
    <xf numFmtId="49" fontId="18" fillId="33" borderId="15" xfId="0" applyNumberFormat="1" applyFont="1" applyFill="1" applyBorder="1"/>
    <xf numFmtId="1" fontId="0" fillId="34" borderId="14" xfId="0" applyNumberFormat="1" applyFill="1" applyBorder="1"/>
    <xf numFmtId="49" fontId="0" fillId="34" borderId="10" xfId="0" applyNumberFormat="1" applyFill="1" applyBorder="1"/>
    <xf numFmtId="1" fontId="0" fillId="34" borderId="10" xfId="0" applyNumberFormat="1" applyFill="1" applyBorder="1"/>
    <xf numFmtId="49" fontId="0" fillId="34" borderId="15" xfId="0" applyNumberFormat="1" applyFill="1" applyBorder="1"/>
    <xf numFmtId="1" fontId="0" fillId="0" borderId="14" xfId="0" applyNumberFormat="1" applyBorder="1"/>
    <xf numFmtId="49" fontId="0" fillId="0" borderId="10" xfId="0" applyNumberFormat="1" applyBorder="1"/>
    <xf numFmtId="1" fontId="0" fillId="0" borderId="10" xfId="0" applyNumberFormat="1" applyBorder="1"/>
    <xf numFmtId="49" fontId="0" fillId="0" borderId="15" xfId="0" applyNumberFormat="1" applyBorder="1"/>
    <xf numFmtId="1" fontId="0" fillId="34" borderId="11" xfId="0" applyNumberFormat="1" applyFill="1" applyBorder="1"/>
    <xf numFmtId="49" fontId="0" fillId="34" borderId="12" xfId="0" applyNumberFormat="1" applyFill="1" applyBorder="1"/>
    <xf numFmtId="1" fontId="0" fillId="34" borderId="12" xfId="0" applyNumberFormat="1" applyFill="1" applyBorder="1"/>
    <xf numFmtId="49" fontId="0" fillId="34" borderId="13" xfId="0" applyNumberFormat="1" applyFill="1" applyBorder="1"/>
    <xf numFmtId="164" fontId="0" fillId="0" borderId="0" xfId="0" applyNumberFormat="1"/>
    <xf numFmtId="0" fontId="19" fillId="36" borderId="0" xfId="0" applyFont="1" applyFill="1"/>
    <xf numFmtId="1" fontId="19" fillId="35" borderId="14" xfId="0" applyNumberFormat="1" applyFont="1" applyFill="1" applyBorder="1" applyAlignment="1">
      <alignment horizontal="center" vertical="center"/>
    </xf>
    <xf numFmtId="49" fontId="19" fillId="35" borderId="10" xfId="0" applyNumberFormat="1" applyFont="1" applyFill="1" applyBorder="1" applyAlignment="1">
      <alignment horizontal="center" vertical="center"/>
    </xf>
    <xf numFmtId="1" fontId="19" fillId="35" borderId="10" xfId="0" applyNumberFormat="1" applyFont="1" applyFill="1" applyBorder="1" applyAlignment="1">
      <alignment horizontal="center" vertical="center"/>
    </xf>
    <xf numFmtId="49" fontId="19" fillId="35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 applyAlignment="1">
      <alignment horizontal="left" vertical="center" indent="5"/>
    </xf>
    <xf numFmtId="0" fontId="16" fillId="35" borderId="0" xfId="0" applyFont="1" applyFill="1" applyAlignment="1">
      <alignment vertical="center"/>
    </xf>
    <xf numFmtId="0" fontId="16" fillId="0" borderId="0" xfId="0" applyFont="1" applyAlignment="1">
      <alignment horizontal="left" vertical="center" indent="5"/>
    </xf>
    <xf numFmtId="0" fontId="16" fillId="35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660066"/>
      <color rgb="FFBF83C0"/>
      <color rgb="FF800080"/>
      <color rgb="FF990099"/>
      <color rgb="FF660099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analsysis.xlsm]Sheet9!PivotTable7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atin typeface="Aptos" panose="020B0004020202020204" pitchFamily="34" charset="0"/>
              </a:rPr>
              <a:t>Count</a:t>
            </a:r>
            <a:r>
              <a:rPr lang="en-IN" baseline="0">
                <a:latin typeface="Aptos" panose="020B0004020202020204" pitchFamily="34" charset="0"/>
              </a:rPr>
              <a:t> of Employees by Profession</a:t>
            </a:r>
            <a:endParaRPr lang="en-IN">
              <a:latin typeface="Aptos" panose="020B00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Sheet9!$B$3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Sheet9!$A$4:$A$13</c:f>
              <c:strCache>
                <c:ptCount val="9"/>
                <c:pt idx="0">
                  <c:v>Artist</c:v>
                </c:pt>
                <c:pt idx="1">
                  <c:v>Doctor</c:v>
                </c:pt>
                <c:pt idx="2">
                  <c:v>Engineer</c:v>
                </c:pt>
                <c:pt idx="3">
                  <c:v>Entertainment</c:v>
                </c:pt>
                <c:pt idx="4">
                  <c:v>Executive</c:v>
                </c:pt>
                <c:pt idx="5">
                  <c:v>Healthcare</c:v>
                </c:pt>
                <c:pt idx="6">
                  <c:v>Homemaker</c:v>
                </c:pt>
                <c:pt idx="7">
                  <c:v>Lawyer</c:v>
                </c:pt>
                <c:pt idx="8">
                  <c:v>Marketing</c:v>
                </c:pt>
              </c:strCache>
            </c:strRef>
          </c:cat>
          <c:val>
            <c:numRef>
              <c:f>Sheet9!$B$4:$B$13</c:f>
              <c:numCache>
                <c:formatCode>General</c:formatCode>
                <c:ptCount val="9"/>
                <c:pt idx="0">
                  <c:v>3318</c:v>
                </c:pt>
                <c:pt idx="1">
                  <c:v>930</c:v>
                </c:pt>
                <c:pt idx="2">
                  <c:v>935</c:v>
                </c:pt>
                <c:pt idx="3">
                  <c:v>1250</c:v>
                </c:pt>
                <c:pt idx="4">
                  <c:v>775</c:v>
                </c:pt>
                <c:pt idx="5">
                  <c:v>1750</c:v>
                </c:pt>
                <c:pt idx="6">
                  <c:v>328</c:v>
                </c:pt>
                <c:pt idx="7">
                  <c:v>844</c:v>
                </c:pt>
                <c:pt idx="8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1-42B6-8946-6E32DBD44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1480448"/>
        <c:axId val="1491478048"/>
        <c:axId val="0"/>
      </c:bar3DChart>
      <c:catAx>
        <c:axId val="1491480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78048"/>
        <c:crosses val="autoZero"/>
        <c:auto val="1"/>
        <c:lblAlgn val="ctr"/>
        <c:lblOffset val="100"/>
        <c:noMultiLvlLbl val="0"/>
      </c:catAx>
      <c:valAx>
        <c:axId val="149147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8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analsysis.xlsm]Sheet10!PivotTable8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1111332362356439"/>
          <c:y val="0.15132598939208489"/>
          <c:w val="0.47449421965317917"/>
          <c:h val="0.80379436964504281"/>
        </c:manualLayout>
      </c:layout>
      <c:pieChart>
        <c:varyColors val="1"/>
        <c:ser>
          <c:idx val="0"/>
          <c:order val="0"/>
          <c:tx>
            <c:strRef>
              <c:f>Sheet10!$B$3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367-4EF9-A050-DB4D86DEC8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367-4EF9-A050-DB4D86DEC8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367-4EF9-A050-DB4D86DEC8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367-4EF9-A050-DB4D86DEC8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367-4EF9-A050-DB4D86DEC8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Sheet10!$A$4:$A$9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Sheet10!$B$4:$B$9</c:f>
              <c:numCache>
                <c:formatCode>General</c:formatCode>
                <c:ptCount val="5"/>
                <c:pt idx="0">
                  <c:v>6587</c:v>
                </c:pt>
                <c:pt idx="1">
                  <c:v>953</c:v>
                </c:pt>
                <c:pt idx="2">
                  <c:v>1133</c:v>
                </c:pt>
                <c:pt idx="3">
                  <c:v>741</c:v>
                </c:pt>
                <c:pt idx="4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2-41F4-A046-85653521D32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analsysis.xlsm]Sheet12!PivotTable9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Sheet12!$A$4:$A$7</c:f>
              <c:strCache>
                <c:ptCount val="3"/>
                <c:pt idx="0">
                  <c:v>Average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Sheet12!$B$4:$B$7</c:f>
              <c:numCache>
                <c:formatCode>General</c:formatCode>
                <c:ptCount val="3"/>
                <c:pt idx="0">
                  <c:v>7910</c:v>
                </c:pt>
                <c:pt idx="1">
                  <c:v>4658</c:v>
                </c:pt>
                <c:pt idx="2">
                  <c:v>16575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6DF-4EBD-9276-34F67659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834880"/>
        <c:axId val="125832000"/>
      </c:lineChart>
      <c:catAx>
        <c:axId val="1258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2000"/>
        <c:crosses val="autoZero"/>
        <c:auto val="1"/>
        <c:lblAlgn val="ctr"/>
        <c:lblOffset val="100"/>
        <c:noMultiLvlLbl val="0"/>
      </c:catAx>
      <c:valAx>
        <c:axId val="1258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analsysis.xlsm]Sheet14!PivotTable11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>
                <a:latin typeface="Arial" panose="020B0604020202020204" pitchFamily="34" charset="0"/>
                <a:cs typeface="Arial" panose="020B0604020202020204" pitchFamily="34" charset="0"/>
              </a:rPr>
              <a:t>Family</a:t>
            </a:r>
            <a:r>
              <a:rPr lang="en-IN" sz="1100" b="1" baseline="0">
                <a:latin typeface="Arial" panose="020B0604020202020204" pitchFamily="34" charset="0"/>
                <a:cs typeface="Arial" panose="020B0604020202020204" pitchFamily="34" charset="0"/>
              </a:rPr>
              <a:t> Time Spending by gender  </a:t>
            </a:r>
            <a:endParaRPr lang="en-IN" sz="11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90099"/>
          </a:solidFill>
          <a:ln>
            <a:solidFill>
              <a:srgbClr val="990099"/>
            </a:solidFill>
          </a:ln>
          <a:effectLst/>
          <a:sp3d>
            <a:contourClr>
              <a:srgbClr val="990099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60099"/>
          </a:solidFill>
          <a:ln>
            <a:solidFill>
              <a:srgbClr val="660066"/>
            </a:solidFill>
          </a:ln>
          <a:effectLst/>
          <a:sp3d>
            <a:contourClr>
              <a:srgbClr val="660066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F83C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Sheet14!$B$3:$B$4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990099"/>
            </a:solidFill>
            <a:ln>
              <a:solidFill>
                <a:srgbClr val="990099"/>
              </a:solidFill>
            </a:ln>
            <a:effectLst/>
            <a:sp3d>
              <a:contourClr>
                <a:srgbClr val="990099"/>
              </a:contourClr>
            </a:sp3d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Sheet14!$B$5:$B$7</c:f>
              <c:numCache>
                <c:formatCode>General</c:formatCode>
                <c:ptCount val="2"/>
                <c:pt idx="0">
                  <c:v>1103</c:v>
                </c:pt>
                <c:pt idx="1">
                  <c:v>1496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A-4D93-9793-C8F950A02FAC}"/>
            </c:ext>
          </c:extLst>
        </c:ser>
        <c:ser>
          <c:idx val="1"/>
          <c:order val="1"/>
          <c:tx>
            <c:strRef>
              <c:f>Sheet14!$C$3:$C$4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660099"/>
            </a:solidFill>
            <a:ln>
              <a:solidFill>
                <a:srgbClr val="660066"/>
              </a:solidFill>
            </a:ln>
            <a:effectLst/>
            <a:sp3d>
              <a:contourClr>
                <a:srgbClr val="660066"/>
              </a:contourClr>
            </a:sp3d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Sheet14!$C$5:$C$7</c:f>
              <c:numCache>
                <c:formatCode>General</c:formatCode>
                <c:ptCount val="2"/>
                <c:pt idx="0">
                  <c:v>649</c:v>
                </c:pt>
                <c:pt idx="1">
                  <c:v>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A-4D93-9793-C8F950A02FAC}"/>
            </c:ext>
          </c:extLst>
        </c:ser>
        <c:ser>
          <c:idx val="2"/>
          <c:order val="2"/>
          <c:tx>
            <c:strRef>
              <c:f>Sheet14!$D$3:$D$4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BF83C0"/>
            </a:solidFill>
            <a:ln>
              <a:noFill/>
            </a:ln>
            <a:effectLst/>
            <a:sp3d/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Sheet14!$D$5:$D$7</c:f>
              <c:numCache>
                <c:formatCode>General</c:formatCode>
                <c:ptCount val="2"/>
                <c:pt idx="0">
                  <c:v>3102</c:v>
                </c:pt>
                <c:pt idx="1">
                  <c:v>3392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3A-4D93-9793-C8F950A02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3531120"/>
        <c:axId val="653535920"/>
        <c:axId val="0"/>
      </c:bar3DChart>
      <c:catAx>
        <c:axId val="65353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35920"/>
        <c:crosses val="autoZero"/>
        <c:auto val="1"/>
        <c:lblAlgn val="ctr"/>
        <c:lblOffset val="100"/>
        <c:noMultiLvlLbl val="0"/>
      </c:catAx>
      <c:valAx>
        <c:axId val="6535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3112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analsysis.xlsm]Sheet15!PivotTable12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Sheet15!$B$3:$B$4</c:f>
              <c:strCache>
                <c:ptCount val="1"/>
                <c:pt idx="0">
                  <c:v>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A32-42BE-BD65-EDADE7763B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32-42BE-BD65-EDADE7763B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32-42BE-BD65-EDADE7763B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A32-42BE-BD65-EDADE7763B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A32-42BE-BD65-EDADE7763B89}"/>
              </c:ext>
            </c:extLst>
          </c:dPt>
          <c:cat>
            <c:strRef>
              <c:f>Sheet15!$A$5:$A$10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Sheet15!$B$5:$B$10</c:f>
              <c:numCache>
                <c:formatCode>General</c:formatCode>
                <c:ptCount val="5"/>
                <c:pt idx="0">
                  <c:v>2525</c:v>
                </c:pt>
                <c:pt idx="1">
                  <c:v>321</c:v>
                </c:pt>
                <c:pt idx="2">
                  <c:v>395</c:v>
                </c:pt>
                <c:pt idx="3">
                  <c:v>239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1-49D4-B09C-01EC1C73D52C}"/>
            </c:ext>
          </c:extLst>
        </c:ser>
        <c:ser>
          <c:idx val="1"/>
          <c:order val="1"/>
          <c:tx>
            <c:strRef>
              <c:f>Sheet15!$C$3:$C$4</c:f>
              <c:strCache>
                <c:ptCount val="1"/>
                <c:pt idx="0">
                  <c:v>Yes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A32-42BE-BD65-EDADE7763B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A32-42BE-BD65-EDADE7763B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A32-42BE-BD65-EDADE7763B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A32-42BE-BD65-EDADE7763B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A32-42BE-BD65-EDADE7763B89}"/>
              </c:ext>
            </c:extLst>
          </c:dPt>
          <c:cat>
            <c:strRef>
              <c:f>Sheet15!$A$5:$A$10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Sheet15!$C$5:$C$10</c:f>
              <c:numCache>
                <c:formatCode>General</c:formatCode>
                <c:ptCount val="5"/>
                <c:pt idx="0">
                  <c:v>4012</c:v>
                </c:pt>
                <c:pt idx="1">
                  <c:v>625</c:v>
                </c:pt>
                <c:pt idx="2">
                  <c:v>715</c:v>
                </c:pt>
                <c:pt idx="3">
                  <c:v>496</c:v>
                </c:pt>
                <c:pt idx="4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1-49D4-B09C-01EC1C73D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/>
              <a:t>Distribution</a:t>
            </a:r>
            <a:r>
              <a:rPr lang="en-IN" sz="1200" b="1" baseline="0"/>
              <a:t> of employees in Categories  </a:t>
            </a:r>
            <a:endParaRPr lang="en-IN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600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cat>
            <c:strRef>
              <c:f>Sheet1!$A$4:$A$11</c:f>
              <c:strCache>
                <c:ptCount val="7"/>
                <c:pt idx="0">
                  <c:v>Agency workers</c:v>
                </c:pt>
                <c:pt idx="1">
                  <c:v>Employee</c:v>
                </c:pt>
                <c:pt idx="2">
                  <c:v>Fixed-Term employee</c:v>
                </c:pt>
                <c:pt idx="3">
                  <c:v>Part-time employee</c:v>
                </c:pt>
                <c:pt idx="4">
                  <c:v>Seasonal Worker</c:v>
                </c:pt>
                <c:pt idx="5">
                  <c:v>Self-Employed</c:v>
                </c:pt>
                <c:pt idx="6">
                  <c:v>Young workers</c:v>
                </c:pt>
              </c:strCache>
            </c:strRef>
          </c:cat>
          <c:val>
            <c:numRef>
              <c:f>Sheet1!$B$4:$B$11</c:f>
              <c:numCache>
                <c:formatCode>General</c:formatCode>
                <c:ptCount val="7"/>
                <c:pt idx="0">
                  <c:v>5897</c:v>
                </c:pt>
                <c:pt idx="1">
                  <c:v>131</c:v>
                </c:pt>
                <c:pt idx="2">
                  <c:v>1169</c:v>
                </c:pt>
                <c:pt idx="3">
                  <c:v>829</c:v>
                </c:pt>
                <c:pt idx="4">
                  <c:v>97</c:v>
                </c:pt>
                <c:pt idx="5">
                  <c:v>478</c:v>
                </c:pt>
                <c:pt idx="6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92-4856-97DD-10A34F22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251775"/>
        <c:axId val="1763246015"/>
      </c:areaChart>
      <c:catAx>
        <c:axId val="1763251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3246015"/>
        <c:crosses val="autoZero"/>
        <c:auto val="1"/>
        <c:lblAlgn val="ctr"/>
        <c:lblOffset val="100"/>
        <c:noMultiLvlLbl val="0"/>
      </c:catAx>
      <c:valAx>
        <c:axId val="176324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3251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analsysis.xlsm]Sheet9!PivotTable7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Arial Black" panose="020B0A04020102020204" pitchFamily="34" charset="0"/>
                <a:ea typeface="+mj-ea"/>
                <a:cs typeface="+mj-cs"/>
              </a:defRPr>
            </a:pPr>
            <a:r>
              <a:rPr lang="en-IN" sz="1600" b="1">
                <a:solidFill>
                  <a:schemeClr val="tx1"/>
                </a:solidFill>
                <a:latin typeface="Arial Black" panose="020B0A04020102020204" pitchFamily="34" charset="0"/>
              </a:rPr>
              <a:t>No of Employees by Profession</a:t>
            </a:r>
          </a:p>
        </c:rich>
      </c:tx>
      <c:layout>
        <c:manualLayout>
          <c:xMode val="edge"/>
          <c:yMode val="edge"/>
          <c:x val="0.2868148078488944"/>
          <c:y val="2.32394396265586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Arial Black" panose="020B0A04020102020204" pitchFamily="34" charset="0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6006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660066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660066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5.0756352807671504E-2"/>
                  <c:h val="7.7080023074821105E-2"/>
                </c:manualLayout>
              </c15:layout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Sheet9!$B$3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66006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D154-47A2-9FD1-E48E0B9C052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0756352807671504E-2"/>
                      <c:h val="7.708002307482110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154-47A2-9FD1-E48E0B9C05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Sheet9!$A$4:$A$13</c:f>
              <c:strCache>
                <c:ptCount val="9"/>
                <c:pt idx="0">
                  <c:v>Artist</c:v>
                </c:pt>
                <c:pt idx="1">
                  <c:v>Doctor</c:v>
                </c:pt>
                <c:pt idx="2">
                  <c:v>Engineer</c:v>
                </c:pt>
                <c:pt idx="3">
                  <c:v>Entertainment</c:v>
                </c:pt>
                <c:pt idx="4">
                  <c:v>Executive</c:v>
                </c:pt>
                <c:pt idx="5">
                  <c:v>Healthcare</c:v>
                </c:pt>
                <c:pt idx="6">
                  <c:v>Homemaker</c:v>
                </c:pt>
                <c:pt idx="7">
                  <c:v>Lawyer</c:v>
                </c:pt>
                <c:pt idx="8">
                  <c:v>Marketing</c:v>
                </c:pt>
              </c:strCache>
            </c:strRef>
          </c:cat>
          <c:val>
            <c:numRef>
              <c:f>Sheet9!$B$4:$B$13</c:f>
              <c:numCache>
                <c:formatCode>General</c:formatCode>
                <c:ptCount val="9"/>
                <c:pt idx="0">
                  <c:v>3318</c:v>
                </c:pt>
                <c:pt idx="1">
                  <c:v>930</c:v>
                </c:pt>
                <c:pt idx="2">
                  <c:v>935</c:v>
                </c:pt>
                <c:pt idx="3">
                  <c:v>1250</c:v>
                </c:pt>
                <c:pt idx="4">
                  <c:v>775</c:v>
                </c:pt>
                <c:pt idx="5">
                  <c:v>1750</c:v>
                </c:pt>
                <c:pt idx="6">
                  <c:v>328</c:v>
                </c:pt>
                <c:pt idx="7">
                  <c:v>844</c:v>
                </c:pt>
                <c:pt idx="8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54-47A2-9FD1-E48E0B9C0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1480448"/>
        <c:axId val="1491478048"/>
        <c:axId val="0"/>
      </c:bar3DChart>
      <c:catAx>
        <c:axId val="1491480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>
                    <a:solidFill>
                      <a:schemeClr val="tx1"/>
                    </a:solidFill>
                  </a:rPr>
                  <a:t>Profession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ysClr val="windowText" lastClr="00000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491478048"/>
        <c:crosses val="autoZero"/>
        <c:auto val="1"/>
        <c:lblAlgn val="ctr"/>
        <c:lblOffset val="100"/>
        <c:noMultiLvlLbl val="0"/>
      </c:catAx>
      <c:valAx>
        <c:axId val="14914780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8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analsysis.xlsm]Sheet10!PivotTable8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/>
                </a:solidFill>
                <a:latin typeface="Arial Black" panose="020B0A04020102020204" pitchFamily="34" charset="0"/>
              </a:rPr>
              <a:t>% work</a:t>
            </a:r>
            <a:r>
              <a:rPr lang="en-US" sz="1400" b="1" baseline="0">
                <a:solidFill>
                  <a:schemeClr val="tx1"/>
                </a:solidFill>
                <a:latin typeface="Arial Black" panose="020B0A04020102020204" pitchFamily="34" charset="0"/>
              </a:rPr>
              <a:t> experience of employees</a:t>
            </a:r>
            <a:endParaRPr lang="en-US" sz="1400" b="1">
              <a:solidFill>
                <a:schemeClr val="tx1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31027794614252319"/>
          <c:y val="3.37030001837484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gradFill flip="none" rotWithShape="1">
            <a:gsLst>
              <a:gs pos="86000">
                <a:srgbClr val="660099"/>
              </a:gs>
              <a:gs pos="24000">
                <a:srgbClr val="CCCCFF"/>
              </a:gs>
            </a:gsLst>
            <a:lin ang="2700000" scaled="1"/>
            <a:tileRect/>
          </a:gra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14788815792436097"/>
          <c:y val="0.13447280942576306"/>
          <c:w val="0.62446842825008486"/>
          <c:h val="0.7779004956973341"/>
        </c:manualLayout>
      </c:layout>
      <c:pieChart>
        <c:varyColors val="1"/>
        <c:ser>
          <c:idx val="0"/>
          <c:order val="0"/>
          <c:tx>
            <c:strRef>
              <c:f>Sheet10!$B$3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86000">
                  <a:srgbClr val="660099"/>
                </a:gs>
                <a:gs pos="24000">
                  <a:srgbClr val="CCCCFF"/>
                </a:gs>
              </a:gsLst>
              <a:lin ang="2700000" scaled="1"/>
              <a:tileRect/>
            </a:gradFill>
          </c:spPr>
          <c:dPt>
            <c:idx val="0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7EF-466A-A914-04B31FBD9D4B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7EF-466A-A914-04B31FBD9D4B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7EF-466A-A914-04B31FBD9D4B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7EF-466A-A914-04B31FBD9D4B}"/>
              </c:ext>
            </c:extLst>
          </c:dPt>
          <c:dPt>
            <c:idx val="4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7EF-466A-A914-04B31FBD9D4B}"/>
              </c:ext>
            </c:extLst>
          </c:dPt>
          <c:dPt>
            <c:idx val="5"/>
            <c:bubble3D val="0"/>
            <c:spPr>
              <a:gradFill flip="none" rotWithShape="1">
                <a:gsLst>
                  <a:gs pos="86000">
                    <a:srgbClr val="660099"/>
                  </a:gs>
                  <a:gs pos="24000">
                    <a:srgbClr val="CCCCFF"/>
                  </a:gs>
                </a:gsLst>
                <a:lin ang="2700000" scaled="1"/>
                <a:tileRect/>
              </a:gra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7EF-466A-A914-04B31FBD9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Sheet10!$A$4:$A$9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Sheet10!$B$4:$B$9</c:f>
              <c:numCache>
                <c:formatCode>General</c:formatCode>
                <c:ptCount val="5"/>
                <c:pt idx="0">
                  <c:v>6587</c:v>
                </c:pt>
                <c:pt idx="1">
                  <c:v>953</c:v>
                </c:pt>
                <c:pt idx="2">
                  <c:v>1133</c:v>
                </c:pt>
                <c:pt idx="3">
                  <c:v>741</c:v>
                </c:pt>
                <c:pt idx="4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EF-466A-A914-04B31FBD9D4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98845871308502"/>
          <c:y val="0.36046331561464612"/>
          <c:w val="0.14221424002636732"/>
          <c:h val="0.37183048459113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analsysis.xlsm]Sheet12!PivotTable9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baseline="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Time spent with family by family size</a:t>
            </a:r>
            <a:endParaRPr lang="en-IN" sz="1600" b="1">
              <a:solidFill>
                <a:sysClr val="windowText" lastClr="000000"/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rgbClr val="66006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41275" cap="rnd">
            <a:solidFill>
              <a:srgbClr val="66006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Sheet12!$B$3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rgbClr val="660066"/>
              </a:solidFill>
              <a:round/>
            </a:ln>
            <a:effectLst/>
          </c:spPr>
          <c:marker>
            <c:symbol val="none"/>
          </c:marker>
          <c:cat>
            <c:strRef>
              <c:f>Sheet12!$A$4:$A$7</c:f>
              <c:strCache>
                <c:ptCount val="3"/>
                <c:pt idx="0">
                  <c:v>Average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Sheet12!$B$4:$B$7</c:f>
              <c:numCache>
                <c:formatCode>General</c:formatCode>
                <c:ptCount val="3"/>
                <c:pt idx="0">
                  <c:v>7910</c:v>
                </c:pt>
                <c:pt idx="1">
                  <c:v>4658</c:v>
                </c:pt>
                <c:pt idx="2">
                  <c:v>16575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D4A-4AFA-A0C6-FAE489BC0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834880"/>
        <c:axId val="125832000"/>
      </c:lineChart>
      <c:catAx>
        <c:axId val="1258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n-US"/>
          </a:p>
        </c:txPr>
        <c:crossAx val="125832000"/>
        <c:crosses val="autoZero"/>
        <c:auto val="1"/>
        <c:lblAlgn val="ctr"/>
        <c:lblOffset val="100"/>
        <c:noMultiLvlLbl val="0"/>
      </c:catAx>
      <c:valAx>
        <c:axId val="125832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analsysis.xlsm]Sheet14!PivotTable11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baseline="0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Spent Score by Gender  </a:t>
            </a:r>
            <a:endParaRPr lang="en-IN" sz="16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90099"/>
          </a:solidFill>
          <a:ln>
            <a:solidFill>
              <a:srgbClr val="990099"/>
            </a:solidFill>
          </a:ln>
          <a:effectLst/>
          <a:sp3d>
            <a:contourClr>
              <a:srgbClr val="990099"/>
            </a:contourClr>
          </a:sp3d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60099"/>
          </a:solidFill>
          <a:ln>
            <a:solidFill>
              <a:srgbClr val="660066"/>
            </a:solidFill>
          </a:ln>
          <a:effectLst/>
          <a:sp3d>
            <a:contourClr>
              <a:srgbClr val="660066"/>
            </a:contourClr>
          </a:sp3d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F83C0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90099"/>
          </a:solidFill>
          <a:ln>
            <a:solidFill>
              <a:srgbClr val="990099"/>
            </a:solidFill>
          </a:ln>
          <a:effectLst/>
          <a:sp3d>
            <a:contourClr>
              <a:srgbClr val="990099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660099"/>
          </a:solidFill>
          <a:ln>
            <a:solidFill>
              <a:srgbClr val="660066"/>
            </a:solidFill>
          </a:ln>
          <a:effectLst/>
          <a:sp3d>
            <a:contourClr>
              <a:srgbClr val="660066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F83C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90099"/>
          </a:solidFill>
          <a:ln>
            <a:solidFill>
              <a:srgbClr val="990099"/>
            </a:solidFill>
          </a:ln>
          <a:effectLst/>
          <a:sp3d>
            <a:contourClr>
              <a:srgbClr val="990099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660099"/>
          </a:solidFill>
          <a:ln>
            <a:solidFill>
              <a:srgbClr val="660066"/>
            </a:solidFill>
          </a:ln>
          <a:effectLst/>
          <a:sp3d>
            <a:contourClr>
              <a:srgbClr val="660066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BF83C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2279968625823847E-2"/>
          <c:y val="9.5281144519733199E-2"/>
          <c:w val="0.86557256374300129"/>
          <c:h val="0.8469329551563157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Sheet14!$B$3:$B$4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rgbClr val="990099"/>
            </a:solidFill>
            <a:ln>
              <a:solidFill>
                <a:srgbClr val="990099"/>
              </a:solidFill>
            </a:ln>
            <a:effectLst/>
            <a:sp3d>
              <a:contourClr>
                <a:srgbClr val="990099"/>
              </a:contourClr>
            </a:sp3d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Sheet14!$B$5:$B$7</c:f>
              <c:numCache>
                <c:formatCode>General</c:formatCode>
                <c:ptCount val="2"/>
                <c:pt idx="0">
                  <c:v>1103</c:v>
                </c:pt>
                <c:pt idx="1">
                  <c:v>1496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5-4C5A-8177-7932CA7A3BC2}"/>
            </c:ext>
          </c:extLst>
        </c:ser>
        <c:ser>
          <c:idx val="1"/>
          <c:order val="1"/>
          <c:tx>
            <c:strRef>
              <c:f>Sheet14!$C$3:$C$4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660099"/>
            </a:solidFill>
            <a:ln>
              <a:solidFill>
                <a:srgbClr val="660066"/>
              </a:solidFill>
            </a:ln>
            <a:effectLst/>
            <a:sp3d>
              <a:contourClr>
                <a:srgbClr val="660066"/>
              </a:contourClr>
            </a:sp3d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Sheet14!$C$5:$C$7</c:f>
              <c:numCache>
                <c:formatCode>General</c:formatCode>
                <c:ptCount val="2"/>
                <c:pt idx="0">
                  <c:v>649</c:v>
                </c:pt>
                <c:pt idx="1">
                  <c:v>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5-4C5A-8177-7932CA7A3BC2}"/>
            </c:ext>
          </c:extLst>
        </c:ser>
        <c:ser>
          <c:idx val="2"/>
          <c:order val="2"/>
          <c:tx>
            <c:strRef>
              <c:f>Sheet14!$D$3:$D$4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BF83C0"/>
            </a:solidFill>
            <a:ln>
              <a:noFill/>
            </a:ln>
            <a:effectLst/>
            <a:sp3d/>
          </c:spPr>
          <c:invertIfNegative val="0"/>
          <c:cat>
            <c:strRef>
              <c:f>Sheet14!$A$5:$A$7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Sheet14!$D$5:$D$7</c:f>
              <c:numCache>
                <c:formatCode>General</c:formatCode>
                <c:ptCount val="2"/>
                <c:pt idx="0">
                  <c:v>3102</c:v>
                </c:pt>
                <c:pt idx="1">
                  <c:v>3392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05-4C5A-8177-7932CA7A3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3531120"/>
        <c:axId val="653535920"/>
        <c:axId val="0"/>
      </c:bar3DChart>
      <c:catAx>
        <c:axId val="65353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35920"/>
        <c:crosses val="autoZero"/>
        <c:auto val="1"/>
        <c:lblAlgn val="ctr"/>
        <c:lblOffset val="100"/>
        <c:noMultiLvlLbl val="0"/>
      </c:catAx>
      <c:valAx>
        <c:axId val="6535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5353112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analsysis.xlsm]Sheet15!PivotTable12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IN" sz="1600" b="1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Distribution of Graduates by Work Experience</a:t>
            </a:r>
            <a:r>
              <a:rPr lang="en-IN" sz="1600" b="1" baseline="0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 </a:t>
            </a:r>
            <a:r>
              <a:rPr lang="en-IN" sz="1600" b="1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  </a:t>
            </a:r>
            <a:r>
              <a:rPr lang="en-IN" sz="1600" b="1" baseline="0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 </a:t>
            </a:r>
            <a:endParaRPr lang="en-IN" sz="16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Arial Black" panose="020B0A040201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  <c:dLbl>
          <c:idx val="0"/>
          <c:layout>
            <c:manualLayout>
              <c:x val="1.3205829489865047E-2"/>
              <c:y val="7.493109610200805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Arial Black" panose="020B0A040201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</c:pivotFmt>
      <c:pivotFmt>
        <c:idx val="17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</c:pivotFmt>
      <c:pivotFmt>
        <c:idx val="18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</c:pivotFmt>
      <c:pivotFmt>
        <c:idx val="19"/>
        <c:spPr>
          <a:solidFill>
            <a:srgbClr val="BF83C0"/>
          </a:solidFill>
          <a:ln w="19050">
            <a:solidFill>
              <a:schemeClr val="bg2"/>
            </a:solidFill>
          </a:ln>
          <a:effectLst/>
        </c:spPr>
      </c:pivotFmt>
      <c:pivotFmt>
        <c:idx val="20"/>
        <c:spPr>
          <a:solidFill>
            <a:srgbClr val="800080"/>
          </a:solidFill>
          <a:ln w="19050">
            <a:gradFill>
              <a:gsLst>
                <a:gs pos="0">
                  <a:srgbClr val="990099"/>
                </a:gs>
                <a:gs pos="100000">
                  <a:srgbClr val="660066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800080"/>
          </a:solidFill>
          <a:ln w="19050">
            <a:gradFill>
              <a:gsLst>
                <a:gs pos="0">
                  <a:srgbClr val="990099"/>
                </a:gs>
                <a:gs pos="100000">
                  <a:srgbClr val="660066"/>
                </a:gs>
              </a:gsLst>
              <a:lin ang="5400000" scaled="1"/>
            </a:gradFill>
          </a:ln>
          <a:effectLst/>
        </c:spPr>
      </c:pivotFmt>
      <c:pivotFmt>
        <c:idx val="22"/>
        <c:spPr>
          <a:solidFill>
            <a:srgbClr val="800080"/>
          </a:solidFill>
          <a:ln w="19050">
            <a:gradFill>
              <a:gsLst>
                <a:gs pos="0">
                  <a:srgbClr val="990099"/>
                </a:gs>
                <a:gs pos="100000">
                  <a:srgbClr val="660066"/>
                </a:gs>
              </a:gsLst>
              <a:lin ang="5400000" scaled="1"/>
            </a:gradFill>
          </a:ln>
          <a:effectLst/>
        </c:spPr>
      </c:pivotFmt>
      <c:pivotFmt>
        <c:idx val="23"/>
        <c:spPr>
          <a:solidFill>
            <a:srgbClr val="800080"/>
          </a:solidFill>
          <a:ln w="19050">
            <a:solidFill>
              <a:schemeClr val="bg2"/>
            </a:solidFill>
          </a:ln>
          <a:effectLst/>
        </c:spPr>
      </c:pivotFmt>
      <c:pivotFmt>
        <c:idx val="24"/>
        <c:spPr>
          <a:solidFill>
            <a:srgbClr val="800080"/>
          </a:solidFill>
          <a:ln w="19050">
            <a:gradFill>
              <a:gsLst>
                <a:gs pos="0">
                  <a:srgbClr val="990099"/>
                </a:gs>
                <a:gs pos="100000">
                  <a:srgbClr val="660066"/>
                </a:gs>
              </a:gsLst>
              <a:lin ang="5400000" scaled="1"/>
            </a:gradFill>
          </a:ln>
          <a:effectLst/>
        </c:spPr>
      </c:pivotFmt>
      <c:pivotFmt>
        <c:idx val="25"/>
        <c:spPr>
          <a:solidFill>
            <a:srgbClr val="800080"/>
          </a:solidFill>
          <a:ln w="19050">
            <a:gradFill>
              <a:gsLst>
                <a:gs pos="0">
                  <a:srgbClr val="990099"/>
                </a:gs>
                <a:gs pos="100000">
                  <a:srgbClr val="660066"/>
                </a:gs>
              </a:gsLst>
              <a:lin ang="5400000" scaled="1"/>
            </a:gra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Sheet15!$B$3:$B$4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rgbClr val="BF83C0"/>
            </a:solidFill>
            <a:ln w="19050">
              <a:solidFill>
                <a:schemeClr val="bg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F83C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EB-479E-BAA2-DCC1C8D45EFC}"/>
              </c:ext>
            </c:extLst>
          </c:dPt>
          <c:dPt>
            <c:idx val="1"/>
            <c:invertIfNegative val="0"/>
            <c:bubble3D val="0"/>
            <c:spPr>
              <a:solidFill>
                <a:srgbClr val="BF83C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EB-479E-BAA2-DCC1C8D45EFC}"/>
              </c:ext>
            </c:extLst>
          </c:dPt>
          <c:dPt>
            <c:idx val="2"/>
            <c:invertIfNegative val="0"/>
            <c:bubble3D val="0"/>
            <c:spPr>
              <a:solidFill>
                <a:srgbClr val="BF83C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EB-479E-BAA2-DCC1C8D45EFC}"/>
              </c:ext>
            </c:extLst>
          </c:dPt>
          <c:dPt>
            <c:idx val="3"/>
            <c:invertIfNegative val="0"/>
            <c:bubble3D val="0"/>
            <c:spPr>
              <a:solidFill>
                <a:srgbClr val="BF83C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EB-479E-BAA2-DCC1C8D45EFC}"/>
              </c:ext>
            </c:extLst>
          </c:dPt>
          <c:dPt>
            <c:idx val="4"/>
            <c:invertIfNegative val="0"/>
            <c:bubble3D val="0"/>
            <c:spPr>
              <a:solidFill>
                <a:srgbClr val="BF83C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9EB-479E-BAA2-DCC1C8D45EFC}"/>
              </c:ext>
            </c:extLst>
          </c:dPt>
          <c:dLbls>
            <c:dLbl>
              <c:idx val="0"/>
              <c:layout>
                <c:manualLayout>
                  <c:x val="1.3205829489865047E-2"/>
                  <c:y val="7.493109610200805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EB-479E-BAA2-DCC1C8D45E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Arial Black" panose="020B0A040201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Sheet15!$A$5:$A$10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Sheet15!$B$5:$B$10</c:f>
              <c:numCache>
                <c:formatCode>General</c:formatCode>
                <c:ptCount val="5"/>
                <c:pt idx="0">
                  <c:v>2525</c:v>
                </c:pt>
                <c:pt idx="1">
                  <c:v>321</c:v>
                </c:pt>
                <c:pt idx="2">
                  <c:v>395</c:v>
                </c:pt>
                <c:pt idx="3">
                  <c:v>239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EB-479E-BAA2-DCC1C8D45EFC}"/>
            </c:ext>
          </c:extLst>
        </c:ser>
        <c:ser>
          <c:idx val="1"/>
          <c:order val="1"/>
          <c:tx>
            <c:strRef>
              <c:f>Sheet15!$C$3:$C$4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rgbClr val="800080"/>
            </a:solidFill>
            <a:ln w="19050">
              <a:gradFill>
                <a:gsLst>
                  <a:gs pos="0">
                    <a:srgbClr val="990099"/>
                  </a:gs>
                  <a:gs pos="100000">
                    <a:srgbClr val="660066"/>
                  </a:gs>
                </a:gsLst>
                <a:lin ang="5400000" scaled="1"/>
              </a:gra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00080"/>
              </a:solidFill>
              <a:ln w="19050">
                <a:gradFill>
                  <a:gsLst>
                    <a:gs pos="0">
                      <a:srgbClr val="990099"/>
                    </a:gs>
                    <a:gs pos="100000">
                      <a:srgbClr val="660066"/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9EB-479E-BAA2-DCC1C8D45EFC}"/>
              </c:ext>
            </c:extLst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19050">
                <a:gradFill>
                  <a:gsLst>
                    <a:gs pos="0">
                      <a:srgbClr val="990099"/>
                    </a:gs>
                    <a:gs pos="100000">
                      <a:srgbClr val="660066"/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9EB-479E-BAA2-DCC1C8D45EFC}"/>
              </c:ext>
            </c:extLst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190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9EB-479E-BAA2-DCC1C8D45EFC}"/>
              </c:ext>
            </c:extLst>
          </c:dPt>
          <c:dPt>
            <c:idx val="3"/>
            <c:invertIfNegative val="0"/>
            <c:bubble3D val="0"/>
            <c:spPr>
              <a:solidFill>
                <a:srgbClr val="800080"/>
              </a:solidFill>
              <a:ln w="19050">
                <a:gradFill>
                  <a:gsLst>
                    <a:gs pos="0">
                      <a:srgbClr val="990099"/>
                    </a:gs>
                    <a:gs pos="100000">
                      <a:srgbClr val="660066"/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9EB-479E-BAA2-DCC1C8D45EFC}"/>
              </c:ext>
            </c:extLst>
          </c:dPt>
          <c:dPt>
            <c:idx val="4"/>
            <c:invertIfNegative val="0"/>
            <c:bubble3D val="0"/>
            <c:spPr>
              <a:solidFill>
                <a:srgbClr val="800080"/>
              </a:solidFill>
              <a:ln w="19050">
                <a:gradFill>
                  <a:gsLst>
                    <a:gs pos="0">
                      <a:srgbClr val="990099"/>
                    </a:gs>
                    <a:gs pos="100000">
                      <a:srgbClr val="660066"/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9EB-479E-BAA2-DCC1C8D45E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Sheet15!$A$5:$A$10</c:f>
              <c:strCache>
                <c:ptCount val="5"/>
                <c:pt idx="0">
                  <c:v>0-2</c:v>
                </c:pt>
                <c:pt idx="1">
                  <c:v>3-5</c:v>
                </c:pt>
                <c:pt idx="2">
                  <c:v>6-8</c:v>
                </c:pt>
                <c:pt idx="3">
                  <c:v>9-11</c:v>
                </c:pt>
                <c:pt idx="4">
                  <c:v>12-14</c:v>
                </c:pt>
              </c:strCache>
            </c:strRef>
          </c:cat>
          <c:val>
            <c:numRef>
              <c:f>Sheet15!$C$5:$C$10</c:f>
              <c:numCache>
                <c:formatCode>General</c:formatCode>
                <c:ptCount val="5"/>
                <c:pt idx="0">
                  <c:v>4012</c:v>
                </c:pt>
                <c:pt idx="1">
                  <c:v>625</c:v>
                </c:pt>
                <c:pt idx="2">
                  <c:v>715</c:v>
                </c:pt>
                <c:pt idx="3">
                  <c:v>496</c:v>
                </c:pt>
                <c:pt idx="4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EB-479E-BAA2-DCC1C8D45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90844016"/>
        <c:axId val="1590843536"/>
      </c:barChart>
      <c:valAx>
        <c:axId val="15908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844016"/>
        <c:crosses val="autoZero"/>
        <c:crossBetween val="between"/>
      </c:valAx>
      <c:catAx>
        <c:axId val="1590844016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843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gradFill>
        <a:gsLst>
          <a:gs pos="0">
            <a:srgbClr val="BF83C0"/>
          </a:gs>
          <a:gs pos="100000">
            <a:srgbClr val="660066"/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segmentation analsysis.xlsm]Sheet1!PivotTable1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Arial" panose="020B0604020202020204" pitchFamily="34" charset="0"/>
              </a:defRPr>
            </a:pPr>
            <a:r>
              <a:rPr lang="en-IN" sz="1600" b="1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Distribution</a:t>
            </a:r>
            <a:r>
              <a:rPr lang="en-IN" sz="1600" b="1" baseline="0">
                <a:solidFill>
                  <a:sysClr val="windowText" lastClr="000000"/>
                </a:solidFill>
                <a:latin typeface="Arial Black" panose="020B0A04020102020204" pitchFamily="34" charset="0"/>
                <a:cs typeface="Arial" panose="020B0604020202020204" pitchFamily="34" charset="0"/>
              </a:rPr>
              <a:t> of employees in Categories  </a:t>
            </a:r>
            <a:endParaRPr lang="en-IN" sz="1600" b="1">
              <a:solidFill>
                <a:sysClr val="windowText" lastClr="000000"/>
              </a:solidFill>
              <a:latin typeface="Arial Black" panose="020B0A040201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600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600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600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355603461400269E-2"/>
          <c:y val="0.15279383429672447"/>
          <c:w val="0.84184007161517804"/>
          <c:h val="0.75296072095034361"/>
        </c:manualLayout>
      </c:layout>
      <c:area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>
              <a:noFill/>
            </a:ln>
            <a:effectLst/>
          </c:spPr>
          <c:cat>
            <c:strRef>
              <c:f>Sheet1!$A$4:$A$11</c:f>
              <c:strCache>
                <c:ptCount val="7"/>
                <c:pt idx="0">
                  <c:v>Agency workers</c:v>
                </c:pt>
                <c:pt idx="1">
                  <c:v>Employee</c:v>
                </c:pt>
                <c:pt idx="2">
                  <c:v>Fixed-Term employee</c:v>
                </c:pt>
                <c:pt idx="3">
                  <c:v>Part-time employee</c:v>
                </c:pt>
                <c:pt idx="4">
                  <c:v>Seasonal Worker</c:v>
                </c:pt>
                <c:pt idx="5">
                  <c:v>Self-Employed</c:v>
                </c:pt>
                <c:pt idx="6">
                  <c:v>Young workers</c:v>
                </c:pt>
              </c:strCache>
            </c:strRef>
          </c:cat>
          <c:val>
            <c:numRef>
              <c:f>Sheet1!$B$4:$B$11</c:f>
              <c:numCache>
                <c:formatCode>General</c:formatCode>
                <c:ptCount val="7"/>
                <c:pt idx="0">
                  <c:v>5897</c:v>
                </c:pt>
                <c:pt idx="1">
                  <c:v>131</c:v>
                </c:pt>
                <c:pt idx="2">
                  <c:v>1169</c:v>
                </c:pt>
                <c:pt idx="3">
                  <c:v>829</c:v>
                </c:pt>
                <c:pt idx="4">
                  <c:v>97</c:v>
                </c:pt>
                <c:pt idx="5">
                  <c:v>478</c:v>
                </c:pt>
                <c:pt idx="6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8-463F-AB14-339042FA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251775"/>
        <c:axId val="1763246015"/>
      </c:areaChart>
      <c:catAx>
        <c:axId val="1763251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3246015"/>
        <c:crosses val="autoZero"/>
        <c:auto val="1"/>
        <c:lblAlgn val="ctr"/>
        <c:lblOffset val="100"/>
        <c:noMultiLvlLbl val="0"/>
      </c:catAx>
      <c:valAx>
        <c:axId val="176324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3251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chart" Target="../charts/chart8.xml"/><Relationship Id="rId12" Type="http://schemas.openxmlformats.org/officeDocument/2006/relationships/chart" Target="../charts/chart1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chart" Target="../charts/chart7.xml"/><Relationship Id="rId11" Type="http://schemas.openxmlformats.org/officeDocument/2006/relationships/chart" Target="../charts/chart10.xml"/><Relationship Id="rId5" Type="http://schemas.openxmlformats.org/officeDocument/2006/relationships/image" Target="../media/image5.svg"/><Relationship Id="rId15" Type="http://schemas.openxmlformats.org/officeDocument/2006/relationships/chart" Target="../charts/chart12.xml"/><Relationship Id="rId10" Type="http://schemas.openxmlformats.org/officeDocument/2006/relationships/image" Target="../media/image7.svg"/><Relationship Id="rId4" Type="http://schemas.openxmlformats.org/officeDocument/2006/relationships/image" Target="../media/image4.png"/><Relationship Id="rId9" Type="http://schemas.openxmlformats.org/officeDocument/2006/relationships/image" Target="../media/image6.png"/><Relationship Id="rId1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1</xdr:row>
      <xdr:rowOff>106680</xdr:rowOff>
    </xdr:from>
    <xdr:to>
      <xdr:col>14</xdr:col>
      <xdr:colOff>220980</xdr:colOff>
      <xdr:row>22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1FCF9F-7F15-CE5A-5393-085EB32C4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114300</xdr:colOff>
      <xdr:row>5</xdr:row>
      <xdr:rowOff>11430</xdr:rowOff>
    </xdr:from>
    <xdr:to>
      <xdr:col>26</xdr:col>
      <xdr:colOff>121920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1B6FEC-D092-2BD3-A823-7FAC598FC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30480</xdr:rowOff>
    </xdr:from>
    <xdr:to>
      <xdr:col>18</xdr:col>
      <xdr:colOff>373380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6DCDDF-DB43-4472-A84A-A6925347C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10</xdr:row>
      <xdr:rowOff>15240</xdr:rowOff>
    </xdr:from>
    <xdr:to>
      <xdr:col>10</xdr:col>
      <xdr:colOff>563880</xdr:colOff>
      <xdr:row>29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C0710F-D2FD-4272-B694-DFF03EA96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6</xdr:row>
      <xdr:rowOff>11430</xdr:rowOff>
    </xdr:from>
    <xdr:to>
      <xdr:col>11</xdr:col>
      <xdr:colOff>304800</xdr:colOff>
      <xdr:row>21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925AE-E383-5D0D-5CC9-D0428A71D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510540</xdr:colOff>
      <xdr:row>3</xdr:row>
      <xdr:rowOff>7620</xdr:rowOff>
    </xdr:from>
    <xdr:to>
      <xdr:col>14</xdr:col>
      <xdr:colOff>373380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11A7FA-67D8-3C13-9E00-2D0504B25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66</xdr:col>
      <xdr:colOff>211667</xdr:colOff>
      <xdr:row>196</xdr:row>
      <xdr:rowOff>155520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B86B0-CC89-7919-F7FF-60F7A7A4E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0724667" cy="37493520"/>
        </a:xfrm>
        <a:prstGeom prst="rect">
          <a:avLst/>
        </a:prstGeom>
        <a:ln>
          <a:solidFill>
            <a:schemeClr val="bg2"/>
          </a:solidFill>
        </a:ln>
      </xdr:spPr>
    </xdr:pic>
    <xdr:clientData/>
  </xdr:twoCellAnchor>
  <xdr:twoCellAnchor>
    <xdr:from>
      <xdr:col>2</xdr:col>
      <xdr:colOff>188291</xdr:colOff>
      <xdr:row>0</xdr:row>
      <xdr:rowOff>131555</xdr:rowOff>
    </xdr:from>
    <xdr:to>
      <xdr:col>26</xdr:col>
      <xdr:colOff>312339</xdr:colOff>
      <xdr:row>6</xdr:row>
      <xdr:rowOff>121454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32E476E-D8E1-8C84-F804-4E94D3901AB9}"/>
            </a:ext>
          </a:extLst>
        </xdr:cNvPr>
        <xdr:cNvSpPr txBox="1"/>
      </xdr:nvSpPr>
      <xdr:spPr>
        <a:xfrm>
          <a:off x="1400564" y="131555"/>
          <a:ext cx="14671320" cy="113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6000" b="1" u="none">
              <a:solidFill>
                <a:schemeClr val="bg1"/>
              </a:solidFill>
            </a:rPr>
            <a:t>Customer</a:t>
          </a:r>
          <a:r>
            <a:rPr lang="en-IN" sz="6000" b="1" u="none" baseline="0">
              <a:solidFill>
                <a:schemeClr val="bg1"/>
              </a:solidFill>
            </a:rPr>
            <a:t> Segmentation Analysis Dashboard</a:t>
          </a:r>
          <a:endParaRPr lang="en-IN" sz="6000" b="1" u="none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338666</xdr:colOff>
      <xdr:row>6</xdr:row>
      <xdr:rowOff>63500</xdr:rowOff>
    </xdr:from>
    <xdr:to>
      <xdr:col>50</xdr:col>
      <xdr:colOff>457200</xdr:colOff>
      <xdr:row>6</xdr:row>
      <xdr:rowOff>114300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F848718-8478-0961-215B-84F8814A12E0}"/>
            </a:ext>
          </a:extLst>
        </xdr:cNvPr>
        <xdr:cNvCxnSpPr/>
      </xdr:nvCxnSpPr>
      <xdr:spPr>
        <a:xfrm>
          <a:off x="1557866" y="1206500"/>
          <a:ext cx="29379334" cy="508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359835</xdr:colOff>
      <xdr:row>9</xdr:row>
      <xdr:rowOff>158928</xdr:rowOff>
    </xdr:from>
    <xdr:to>
      <xdr:col>10</xdr:col>
      <xdr:colOff>190500</xdr:colOff>
      <xdr:row>23</xdr:row>
      <xdr:rowOff>74260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7B2D746-E2C2-7C4B-015B-80B9D2E1BD78}"/>
            </a:ext>
          </a:extLst>
        </xdr:cNvPr>
        <xdr:cNvSpPr/>
      </xdr:nvSpPr>
      <xdr:spPr>
        <a:xfrm>
          <a:off x="359835" y="1873428"/>
          <a:ext cx="5968998" cy="258233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133413</xdr:colOff>
      <xdr:row>10</xdr:row>
      <xdr:rowOff>7939</xdr:rowOff>
    </xdr:from>
    <xdr:to>
      <xdr:col>31</xdr:col>
      <xdr:colOff>90888</xdr:colOff>
      <xdr:row>23</xdr:row>
      <xdr:rowOff>89647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BFDA137-C9AA-44C5-B854-729CD9B7630A}"/>
            </a:ext>
          </a:extLst>
        </xdr:cNvPr>
        <xdr:cNvSpPr/>
      </xdr:nvSpPr>
      <xdr:spPr>
        <a:xfrm>
          <a:off x="13446001" y="1800880"/>
          <a:ext cx="5403534" cy="2412532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266827</xdr:colOff>
      <xdr:row>9</xdr:row>
      <xdr:rowOff>171979</xdr:rowOff>
    </xdr:from>
    <xdr:to>
      <xdr:col>20</xdr:col>
      <xdr:colOff>224302</xdr:colOff>
      <xdr:row>23</xdr:row>
      <xdr:rowOff>67235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0CFA1FD-4539-49FA-AB5F-76B759A63A78}"/>
            </a:ext>
          </a:extLst>
        </xdr:cNvPr>
        <xdr:cNvSpPr/>
      </xdr:nvSpPr>
      <xdr:spPr>
        <a:xfrm>
          <a:off x="6923121" y="1785626"/>
          <a:ext cx="5403534" cy="2405374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261936</xdr:colOff>
      <xdr:row>10</xdr:row>
      <xdr:rowOff>15875</xdr:rowOff>
    </xdr:from>
    <xdr:to>
      <xdr:col>42</xdr:col>
      <xdr:colOff>219411</xdr:colOff>
      <xdr:row>23</xdr:row>
      <xdr:rowOff>89646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2A85CB9-4211-4FBC-8CA4-9CA3D301C012}"/>
            </a:ext>
          </a:extLst>
        </xdr:cNvPr>
        <xdr:cNvSpPr/>
      </xdr:nvSpPr>
      <xdr:spPr>
        <a:xfrm>
          <a:off x="20230818" y="1808816"/>
          <a:ext cx="5403534" cy="2404595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569523</xdr:colOff>
      <xdr:row>9</xdr:row>
      <xdr:rowOff>119878</xdr:rowOff>
    </xdr:from>
    <xdr:to>
      <xdr:col>9</xdr:col>
      <xdr:colOff>528573</xdr:colOff>
      <xdr:row>23</xdr:row>
      <xdr:rowOff>89647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8C56A86-80CD-3B04-C845-6F4D522F63EC}"/>
            </a:ext>
          </a:extLst>
        </xdr:cNvPr>
        <xdr:cNvSpPr/>
      </xdr:nvSpPr>
      <xdr:spPr>
        <a:xfrm>
          <a:off x="569523" y="1733525"/>
          <a:ext cx="5405109" cy="2479887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597647</xdr:colOff>
      <xdr:row>12</xdr:row>
      <xdr:rowOff>97961</xdr:rowOff>
    </xdr:from>
    <xdr:to>
      <xdr:col>9</xdr:col>
      <xdr:colOff>579593</xdr:colOff>
      <xdr:row>16</xdr:row>
      <xdr:rowOff>82178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7907E58-BA3A-3358-2D40-6641EAA325F1}"/>
            </a:ext>
          </a:extLst>
        </xdr:cNvPr>
        <xdr:cNvSpPr txBox="1"/>
      </xdr:nvSpPr>
      <xdr:spPr>
        <a:xfrm>
          <a:off x="3048000" y="2249490"/>
          <a:ext cx="3044887" cy="701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</a:rPr>
            <a:t>Total</a:t>
          </a:r>
          <a:r>
            <a:rPr lang="en-IN" sz="3200" b="1">
              <a:solidFill>
                <a:schemeClr val="bg1"/>
              </a:solidFill>
            </a:rPr>
            <a:t> Employees</a:t>
          </a:r>
          <a:endParaRPr lang="en-IN" sz="2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224806</xdr:colOff>
      <xdr:row>16</xdr:row>
      <xdr:rowOff>122865</xdr:rowOff>
    </xdr:from>
    <xdr:to>
      <xdr:col>9</xdr:col>
      <xdr:colOff>338749</xdr:colOff>
      <xdr:row>22</xdr:row>
      <xdr:rowOff>94963</xdr:rowOff>
    </xdr:to>
    <xdr:sp macro="" textlink="Sheet5!C7">
      <xdr:nvSpPr>
        <xdr:cNvPr id="15" name="TextBox 14">
          <a:extLst>
            <a:ext uri="{FF2B5EF4-FFF2-40B4-BE49-F238E27FC236}">
              <a16:creationId xmlns:a16="http://schemas.microsoft.com/office/drawing/2014/main" id="{1F527EDC-E591-41BB-AA27-ABEB8D06BE3F}"/>
            </a:ext>
          </a:extLst>
        </xdr:cNvPr>
        <xdr:cNvSpPr txBox="1"/>
      </xdr:nvSpPr>
      <xdr:spPr>
        <a:xfrm>
          <a:off x="3287747" y="2991571"/>
          <a:ext cx="2564296" cy="10478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141A2AE-4094-47A3-AAD3-FBA7A1E3CA66}" type="TxLink">
            <a:rPr lang="en-US" sz="6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10.7 K</a:t>
          </a:fld>
          <a:endParaRPr lang="en-IN" sz="7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503115</xdr:colOff>
      <xdr:row>9</xdr:row>
      <xdr:rowOff>174912</xdr:rowOff>
    </xdr:from>
    <xdr:to>
      <xdr:col>3</xdr:col>
      <xdr:colOff>395778</xdr:colOff>
      <xdr:row>15</xdr:row>
      <xdr:rowOff>149145</xdr:rowOff>
    </xdr:to>
    <xdr:pic>
      <xdr:nvPicPr>
        <xdr:cNvPr id="18" name="Graphic 17" descr="Users">
          <a:extLst>
            <a:ext uri="{FF2B5EF4-FFF2-40B4-BE49-F238E27FC236}">
              <a16:creationId xmlns:a16="http://schemas.microsoft.com/office/drawing/2014/main" id="{B3BDF062-8B61-C6D4-4129-2FD064A81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2715" y="1889412"/>
          <a:ext cx="1111863" cy="1117233"/>
        </a:xfrm>
        <a:prstGeom prst="rect">
          <a:avLst/>
        </a:prstGeom>
      </xdr:spPr>
    </xdr:pic>
    <xdr:clientData/>
  </xdr:twoCellAnchor>
  <xdr:twoCellAnchor>
    <xdr:from>
      <xdr:col>16</xdr:col>
      <xdr:colOff>123977</xdr:colOff>
      <xdr:row>11</xdr:row>
      <xdr:rowOff>114905</xdr:rowOff>
    </xdr:from>
    <xdr:to>
      <xdr:col>19</xdr:col>
      <xdr:colOff>610810</xdr:colOff>
      <xdr:row>15</xdr:row>
      <xdr:rowOff>102808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DAD5D40-7D1A-A5CC-46CA-A17CA4E739B0}"/>
            </a:ext>
          </a:extLst>
        </xdr:cNvPr>
        <xdr:cNvSpPr txBox="1"/>
      </xdr:nvSpPr>
      <xdr:spPr>
        <a:xfrm>
          <a:off x="9945310" y="2210405"/>
          <a:ext cx="2328333" cy="7499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</a:rPr>
            <a:t>Average</a:t>
          </a:r>
          <a:r>
            <a:rPr lang="en-IN" sz="2800" b="1" baseline="0">
              <a:solidFill>
                <a:schemeClr val="bg1"/>
              </a:solidFill>
            </a:rPr>
            <a:t> Age</a:t>
          </a:r>
        </a:p>
        <a:p>
          <a:endParaRPr lang="en-IN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26</xdr:col>
      <xdr:colOff>458820</xdr:colOff>
      <xdr:row>11</xdr:row>
      <xdr:rowOff>105306</xdr:rowOff>
    </xdr:from>
    <xdr:to>
      <xdr:col>30</xdr:col>
      <xdr:colOff>582084</xdr:colOff>
      <xdr:row>14</xdr:row>
      <xdr:rowOff>91017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CB0511E-CC22-BE1C-C1E1-B86C89AA37AC}"/>
            </a:ext>
          </a:extLst>
        </xdr:cNvPr>
        <xdr:cNvSpPr txBox="1"/>
      </xdr:nvSpPr>
      <xdr:spPr>
        <a:xfrm>
          <a:off x="16418487" y="2200806"/>
          <a:ext cx="2578597" cy="557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</a:rPr>
            <a:t>Total Graduates</a:t>
          </a:r>
        </a:p>
      </xdr:txBody>
    </xdr:sp>
    <xdr:clientData/>
  </xdr:twoCellAnchor>
  <xdr:twoCellAnchor>
    <xdr:from>
      <xdr:col>37</xdr:col>
      <xdr:colOff>281864</xdr:colOff>
      <xdr:row>11</xdr:row>
      <xdr:rowOff>54398</xdr:rowOff>
    </xdr:from>
    <xdr:to>
      <xdr:col>42</xdr:col>
      <xdr:colOff>226994</xdr:colOff>
      <xdr:row>14</xdr:row>
      <xdr:rowOff>47444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8F752D8-2A7B-F886-1B90-3B4B53F21B19}"/>
            </a:ext>
          </a:extLst>
        </xdr:cNvPr>
        <xdr:cNvSpPr txBox="1"/>
      </xdr:nvSpPr>
      <xdr:spPr>
        <a:xfrm>
          <a:off x="22993697" y="2149898"/>
          <a:ext cx="3014297" cy="5645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  <a:latin typeface="+mn-lt"/>
              <a:ea typeface="+mn-ea"/>
              <a:cs typeface="+mn-cs"/>
            </a:rPr>
            <a:t>Marraige</a:t>
          </a:r>
          <a:r>
            <a:rPr lang="en-IN" sz="3200" b="1" baseline="0">
              <a:solidFill>
                <a:schemeClr val="bg1"/>
              </a:solidFill>
            </a:rPr>
            <a:t> </a:t>
          </a:r>
          <a:r>
            <a:rPr lang="en-IN" sz="2800" b="1" baseline="0">
              <a:solidFill>
                <a:schemeClr val="bg1"/>
              </a:solidFill>
            </a:rPr>
            <a:t>Status</a:t>
          </a:r>
          <a:endParaRPr lang="en-IN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296336</xdr:colOff>
      <xdr:row>15</xdr:row>
      <xdr:rowOff>100541</xdr:rowOff>
    </xdr:from>
    <xdr:to>
      <xdr:col>20</xdr:col>
      <xdr:colOff>211666</xdr:colOff>
      <xdr:row>22</xdr:row>
      <xdr:rowOff>185208</xdr:rowOff>
    </xdr:to>
    <xdr:sp macro="" textlink="Sheet6!B4">
      <xdr:nvSpPr>
        <xdr:cNvPr id="22" name="TextBox 21">
          <a:extLst>
            <a:ext uri="{FF2B5EF4-FFF2-40B4-BE49-F238E27FC236}">
              <a16:creationId xmlns:a16="http://schemas.microsoft.com/office/drawing/2014/main" id="{CA040DB4-5AC7-9FD8-B848-AE150E847672}"/>
            </a:ext>
          </a:extLst>
        </xdr:cNvPr>
        <xdr:cNvSpPr txBox="1"/>
      </xdr:nvSpPr>
      <xdr:spPr>
        <a:xfrm>
          <a:off x="9503836" y="2958041"/>
          <a:ext cx="2984497" cy="1418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F0766C1-55AD-4DFB-93AA-D9DF4D340C33}" type="TxLink">
            <a:rPr lang="en-US" sz="7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43.51182796</a:t>
          </a:fld>
          <a:endParaRPr lang="en-IN" sz="7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325629</xdr:colOff>
      <xdr:row>19</xdr:row>
      <xdr:rowOff>59340</xdr:rowOff>
    </xdr:from>
    <xdr:to>
      <xdr:col>3</xdr:col>
      <xdr:colOff>245409</xdr:colOff>
      <xdr:row>21</xdr:row>
      <xdr:rowOff>150036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1CF5958E-26E0-5726-366D-4B34868FDD54}"/>
            </a:ext>
          </a:extLst>
        </xdr:cNvPr>
        <xdr:cNvSpPr txBox="1"/>
      </xdr:nvSpPr>
      <xdr:spPr>
        <a:xfrm>
          <a:off x="935229" y="3678840"/>
          <a:ext cx="1138980" cy="4716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>
              <a:solidFill>
                <a:schemeClr val="bg1"/>
              </a:solidFill>
              <a:latin typeface="+mn-lt"/>
              <a:ea typeface="+mn-ea"/>
              <a:cs typeface="+mn-cs"/>
            </a:rPr>
            <a:t>Female</a:t>
          </a:r>
        </a:p>
      </xdr:txBody>
    </xdr:sp>
    <xdr:clientData/>
  </xdr:twoCellAnchor>
  <xdr:twoCellAnchor>
    <xdr:from>
      <xdr:col>1</xdr:col>
      <xdr:colOff>393790</xdr:colOff>
      <xdr:row>16</xdr:row>
      <xdr:rowOff>6311</xdr:rowOff>
    </xdr:from>
    <xdr:to>
      <xdr:col>3</xdr:col>
      <xdr:colOff>101049</xdr:colOff>
      <xdr:row>18</xdr:row>
      <xdr:rowOff>29019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D745043-300E-CD52-679B-0F6D4B797C06}"/>
            </a:ext>
          </a:extLst>
        </xdr:cNvPr>
        <xdr:cNvSpPr txBox="1"/>
      </xdr:nvSpPr>
      <xdr:spPr>
        <a:xfrm>
          <a:off x="1003390" y="3054311"/>
          <a:ext cx="926459" cy="4037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400" b="1">
              <a:solidFill>
                <a:schemeClr val="bg1"/>
              </a:solidFill>
            </a:rPr>
            <a:t>Male</a:t>
          </a:r>
          <a:endParaRPr lang="en-IN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359280</xdr:colOff>
      <xdr:row>19</xdr:row>
      <xdr:rowOff>81098</xdr:rowOff>
    </xdr:from>
    <xdr:to>
      <xdr:col>5</xdr:col>
      <xdr:colOff>57150</xdr:colOff>
      <xdr:row>21</xdr:row>
      <xdr:rowOff>128278</xdr:rowOff>
    </xdr:to>
    <xdr:sp macro="" textlink="Sheet5!C4">
      <xdr:nvSpPr>
        <xdr:cNvPr id="28" name="TextBox 27">
          <a:extLst>
            <a:ext uri="{FF2B5EF4-FFF2-40B4-BE49-F238E27FC236}">
              <a16:creationId xmlns:a16="http://schemas.microsoft.com/office/drawing/2014/main" id="{4105F5D9-A17D-43EE-3643-E567D609BA23}"/>
            </a:ext>
          </a:extLst>
        </xdr:cNvPr>
        <xdr:cNvSpPr txBox="1"/>
      </xdr:nvSpPr>
      <xdr:spPr>
        <a:xfrm>
          <a:off x="2188080" y="3700598"/>
          <a:ext cx="917070" cy="42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B46C493-051A-451B-925E-847231406818}" type="TxLink">
            <a: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4854</a:t>
          </a:fld>
          <a:endParaRPr lang="en-IN" sz="2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430850</xdr:colOff>
      <xdr:row>16</xdr:row>
      <xdr:rowOff>459</xdr:rowOff>
    </xdr:from>
    <xdr:to>
      <xdr:col>5</xdr:col>
      <xdr:colOff>388121</xdr:colOff>
      <xdr:row>18</xdr:row>
      <xdr:rowOff>34871</xdr:rowOff>
    </xdr:to>
    <xdr:sp macro="" textlink="Sheet5!C5">
      <xdr:nvSpPr>
        <xdr:cNvPr id="29" name="TextBox 28">
          <a:extLst>
            <a:ext uri="{FF2B5EF4-FFF2-40B4-BE49-F238E27FC236}">
              <a16:creationId xmlns:a16="http://schemas.microsoft.com/office/drawing/2014/main" id="{D2B61E2E-1D4E-A004-9C34-01F31FF0FC98}"/>
            </a:ext>
          </a:extLst>
        </xdr:cNvPr>
        <xdr:cNvSpPr txBox="1"/>
      </xdr:nvSpPr>
      <xdr:spPr>
        <a:xfrm>
          <a:off x="2259650" y="3048459"/>
          <a:ext cx="1176471" cy="415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7B46EC8-0F10-4CCD-8913-8FEC5D916D38}" type="TxLink">
            <a:rPr lang="en-US" sz="2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5841</a:t>
          </a:fld>
          <a:endParaRPr lang="en-IN" sz="138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22412</xdr:colOff>
      <xdr:row>16</xdr:row>
      <xdr:rowOff>89110</xdr:rowOff>
    </xdr:from>
    <xdr:to>
      <xdr:col>26</xdr:col>
      <xdr:colOff>19538</xdr:colOff>
      <xdr:row>19</xdr:row>
      <xdr:rowOff>95753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F7D89AD7-5CBC-D1BD-0E20-8B4A2139974F}"/>
            </a:ext>
          </a:extLst>
        </xdr:cNvPr>
        <xdr:cNvSpPr txBox="1"/>
      </xdr:nvSpPr>
      <xdr:spPr>
        <a:xfrm>
          <a:off x="14043212" y="3137110"/>
          <a:ext cx="1825926" cy="578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</a:rPr>
            <a:t>Graduates</a:t>
          </a:r>
          <a:endParaRPr lang="en-IN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26</xdr:col>
      <xdr:colOff>403413</xdr:colOff>
      <xdr:row>16</xdr:row>
      <xdr:rowOff>89647</xdr:rowOff>
    </xdr:from>
    <xdr:to>
      <xdr:col>30</xdr:col>
      <xdr:colOff>467459</xdr:colOff>
      <xdr:row>19</xdr:row>
      <xdr:rowOff>64066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D026B27B-788E-F478-D6F5-0568BF35B4B0}"/>
            </a:ext>
          </a:extLst>
        </xdr:cNvPr>
        <xdr:cNvSpPr txBox="1"/>
      </xdr:nvSpPr>
      <xdr:spPr>
        <a:xfrm>
          <a:off x="16136472" y="2958353"/>
          <a:ext cx="2484516" cy="512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</a:rPr>
            <a:t>Non-graduates</a:t>
          </a:r>
          <a:endParaRPr lang="en-IN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367402</xdr:colOff>
      <xdr:row>19</xdr:row>
      <xdr:rowOff>177367</xdr:rowOff>
    </xdr:from>
    <xdr:to>
      <xdr:col>25</xdr:col>
      <xdr:colOff>384478</xdr:colOff>
      <xdr:row>22</xdr:row>
      <xdr:rowOff>134470</xdr:rowOff>
    </xdr:to>
    <xdr:sp macro="" textlink="Sheet7!C4">
      <xdr:nvSpPr>
        <xdr:cNvPr id="32" name="TextBox 31">
          <a:extLst>
            <a:ext uri="{FF2B5EF4-FFF2-40B4-BE49-F238E27FC236}">
              <a16:creationId xmlns:a16="http://schemas.microsoft.com/office/drawing/2014/main" id="{7F9CBC66-B8F6-4D09-D3E0-C3D86A9FD456}"/>
            </a:ext>
          </a:extLst>
        </xdr:cNvPr>
        <xdr:cNvSpPr txBox="1"/>
      </xdr:nvSpPr>
      <xdr:spPr>
        <a:xfrm>
          <a:off x="14285108" y="3583955"/>
          <a:ext cx="1227311" cy="494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2211D61-4193-4E91-82FE-AE17E84A6FED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4023</a:t>
          </a:fld>
          <a:endParaRPr lang="en-IN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28</xdr:col>
      <xdr:colOff>44370</xdr:colOff>
      <xdr:row>19</xdr:row>
      <xdr:rowOff>109726</xdr:rowOff>
    </xdr:from>
    <xdr:to>
      <xdr:col>30</xdr:col>
      <xdr:colOff>62021</xdr:colOff>
      <xdr:row>22</xdr:row>
      <xdr:rowOff>109700</xdr:rowOff>
    </xdr:to>
    <xdr:sp macro="" textlink="Sheet7!C5">
      <xdr:nvSpPr>
        <xdr:cNvPr id="33" name="TextBox 32">
          <a:extLst>
            <a:ext uri="{FF2B5EF4-FFF2-40B4-BE49-F238E27FC236}">
              <a16:creationId xmlns:a16="http://schemas.microsoft.com/office/drawing/2014/main" id="{88ADFE68-CC0A-C343-4186-C5F79E8DA0B1}"/>
            </a:ext>
          </a:extLst>
        </xdr:cNvPr>
        <xdr:cNvSpPr txBox="1"/>
      </xdr:nvSpPr>
      <xdr:spPr>
        <a:xfrm>
          <a:off x="17113170" y="3729226"/>
          <a:ext cx="1236851" cy="571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9A4077B-D8A8-4D4A-97E8-0288F8665442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6570</a:t>
          </a:fld>
          <a:endParaRPr lang="en-IN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23</xdr:col>
      <xdr:colOff>314221</xdr:colOff>
      <xdr:row>10</xdr:row>
      <xdr:rowOff>150024</xdr:rowOff>
    </xdr:from>
    <xdr:to>
      <xdr:col>25</xdr:col>
      <xdr:colOff>459840</xdr:colOff>
      <xdr:row>16</xdr:row>
      <xdr:rowOff>62205</xdr:rowOff>
    </xdr:to>
    <xdr:pic>
      <xdr:nvPicPr>
        <xdr:cNvPr id="35" name="Graphic 34" descr="Graduation cap">
          <a:extLst>
            <a:ext uri="{FF2B5EF4-FFF2-40B4-BE49-F238E27FC236}">
              <a16:creationId xmlns:a16="http://schemas.microsoft.com/office/drawing/2014/main" id="{DDAEADA9-8131-BA87-9FC3-94BAFFE2D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263486" y="2016146"/>
          <a:ext cx="1358599" cy="1031855"/>
        </a:xfrm>
        <a:prstGeom prst="rect">
          <a:avLst/>
        </a:prstGeom>
      </xdr:spPr>
    </xdr:pic>
    <xdr:clientData/>
  </xdr:twoCellAnchor>
  <xdr:twoCellAnchor>
    <xdr:from>
      <xdr:col>34</xdr:col>
      <xdr:colOff>217896</xdr:colOff>
      <xdr:row>16</xdr:row>
      <xdr:rowOff>48659</xdr:rowOff>
    </xdr:from>
    <xdr:to>
      <xdr:col>37</xdr:col>
      <xdr:colOff>140390</xdr:colOff>
      <xdr:row>19</xdr:row>
      <xdr:rowOff>136204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D25700B-1DBA-0F9C-C306-6C1BCB097285}"/>
            </a:ext>
          </a:extLst>
        </xdr:cNvPr>
        <xdr:cNvSpPr txBox="1"/>
      </xdr:nvSpPr>
      <xdr:spPr>
        <a:xfrm>
          <a:off x="20944296" y="3096659"/>
          <a:ext cx="1751294" cy="659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  <a:latin typeface="+mn-lt"/>
              <a:ea typeface="+mn-ea"/>
              <a:cs typeface="+mn-cs"/>
            </a:rPr>
            <a:t>Married</a:t>
          </a:r>
        </a:p>
      </xdr:txBody>
    </xdr:sp>
    <xdr:clientData/>
  </xdr:twoCellAnchor>
  <xdr:twoCellAnchor>
    <xdr:from>
      <xdr:col>38</xdr:col>
      <xdr:colOff>569760</xdr:colOff>
      <xdr:row>16</xdr:row>
      <xdr:rowOff>112114</xdr:rowOff>
    </xdr:from>
    <xdr:to>
      <xdr:col>42</xdr:col>
      <xdr:colOff>134816</xdr:colOff>
      <xdr:row>19</xdr:row>
      <xdr:rowOff>72749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290ABC65-4D06-C703-A2BE-3AD888D74CA2}"/>
            </a:ext>
          </a:extLst>
        </xdr:cNvPr>
        <xdr:cNvSpPr txBox="1"/>
      </xdr:nvSpPr>
      <xdr:spPr>
        <a:xfrm>
          <a:off x="23734560" y="3160114"/>
          <a:ext cx="2003456" cy="5321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800" b="1">
              <a:solidFill>
                <a:schemeClr val="bg1"/>
              </a:solidFill>
              <a:latin typeface="+mn-lt"/>
              <a:ea typeface="+mn-ea"/>
              <a:cs typeface="+mn-cs"/>
            </a:rPr>
            <a:t>Unmarried</a:t>
          </a:r>
        </a:p>
      </xdr:txBody>
    </xdr:sp>
    <xdr:clientData/>
  </xdr:twoCellAnchor>
  <xdr:twoCellAnchor>
    <xdr:from>
      <xdr:col>34</xdr:col>
      <xdr:colOff>421526</xdr:colOff>
      <xdr:row>19</xdr:row>
      <xdr:rowOff>60689</xdr:rowOff>
    </xdr:from>
    <xdr:to>
      <xdr:col>38</xdr:col>
      <xdr:colOff>366430</xdr:colOff>
      <xdr:row>22</xdr:row>
      <xdr:rowOff>158738</xdr:rowOff>
    </xdr:to>
    <xdr:sp macro="" textlink="Sheet8!C5">
      <xdr:nvSpPr>
        <xdr:cNvPr id="38" name="TextBox 37">
          <a:extLst>
            <a:ext uri="{FF2B5EF4-FFF2-40B4-BE49-F238E27FC236}">
              <a16:creationId xmlns:a16="http://schemas.microsoft.com/office/drawing/2014/main" id="{FEEE7BE4-9689-B4D6-DE52-98176DA1CDE5}"/>
            </a:ext>
          </a:extLst>
        </xdr:cNvPr>
        <xdr:cNvSpPr txBox="1"/>
      </xdr:nvSpPr>
      <xdr:spPr>
        <a:xfrm>
          <a:off x="21147926" y="3680189"/>
          <a:ext cx="2383304" cy="669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028E5EE-1BC2-4592-A5E6-3C91FBD78B88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6163</a:t>
          </a:fld>
          <a:endParaRPr lang="en-IN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39</xdr:col>
      <xdr:colOff>351132</xdr:colOff>
      <xdr:row>19</xdr:row>
      <xdr:rowOff>75115</xdr:rowOff>
    </xdr:from>
    <xdr:to>
      <xdr:col>41</xdr:col>
      <xdr:colOff>467285</xdr:colOff>
      <xdr:row>22</xdr:row>
      <xdr:rowOff>144311</xdr:rowOff>
    </xdr:to>
    <xdr:sp macro="" textlink="Sheet8!C4">
      <xdr:nvSpPr>
        <xdr:cNvPr id="39" name="TextBox 38">
          <a:extLst>
            <a:ext uri="{FF2B5EF4-FFF2-40B4-BE49-F238E27FC236}">
              <a16:creationId xmlns:a16="http://schemas.microsoft.com/office/drawing/2014/main" id="{A00B5CBB-7593-C779-54B5-1ACFD95BD451}"/>
            </a:ext>
          </a:extLst>
        </xdr:cNvPr>
        <xdr:cNvSpPr txBox="1"/>
      </xdr:nvSpPr>
      <xdr:spPr>
        <a:xfrm>
          <a:off x="24125532" y="3694615"/>
          <a:ext cx="1335353" cy="6406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FD25601-EEC7-40B5-AF96-928F6520BADC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/>
            <a:t>4342</a:t>
          </a:fld>
          <a:endParaRPr lang="en-IN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534784</xdr:colOff>
      <xdr:row>26</xdr:row>
      <xdr:rowOff>165072</xdr:rowOff>
    </xdr:from>
    <xdr:to>
      <xdr:col>16</xdr:col>
      <xdr:colOff>46181</xdr:colOff>
      <xdr:row>54</xdr:row>
      <xdr:rowOff>3435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6091E580-C8EB-4A29-BAA4-F8FEBDE0A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447818</xdr:colOff>
      <xdr:row>27</xdr:row>
      <xdr:rowOff>52339</xdr:rowOff>
    </xdr:from>
    <xdr:to>
      <xdr:col>32</xdr:col>
      <xdr:colOff>254293</xdr:colOff>
      <xdr:row>54</xdr:row>
      <xdr:rowOff>95572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5A9ED353-3C48-47C4-B163-670A6A06D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535458</xdr:colOff>
      <xdr:row>57</xdr:row>
      <xdr:rowOff>61783</xdr:rowOff>
    </xdr:from>
    <xdr:to>
      <xdr:col>15</xdr:col>
      <xdr:colOff>576647</xdr:colOff>
      <xdr:row>86</xdr:row>
      <xdr:rowOff>144161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41456B05-554B-487D-B713-644627C07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34</xdr:col>
      <xdr:colOff>313764</xdr:colOff>
      <xdr:row>10</xdr:row>
      <xdr:rowOff>112059</xdr:rowOff>
    </xdr:from>
    <xdr:to>
      <xdr:col>36</xdr:col>
      <xdr:colOff>190773</xdr:colOff>
      <xdr:row>15</xdr:row>
      <xdr:rowOff>89647</xdr:rowOff>
    </xdr:to>
    <xdr:pic>
      <xdr:nvPicPr>
        <xdr:cNvPr id="45" name="Graphic 44" descr="Man and woman">
          <a:extLst>
            <a:ext uri="{FF2B5EF4-FFF2-40B4-BE49-F238E27FC236}">
              <a16:creationId xmlns:a16="http://schemas.microsoft.com/office/drawing/2014/main" id="{9E92046B-B0C3-BD34-5ED3-378D0E7BC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87764" y="1905000"/>
          <a:ext cx="1087244" cy="874059"/>
        </a:xfrm>
        <a:prstGeom prst="rect">
          <a:avLst/>
        </a:prstGeom>
      </xdr:spPr>
    </xdr:pic>
    <xdr:clientData/>
  </xdr:twoCellAnchor>
  <xdr:twoCellAnchor>
    <xdr:from>
      <xdr:col>33</xdr:col>
      <xdr:colOff>496957</xdr:colOff>
      <xdr:row>26</xdr:row>
      <xdr:rowOff>162938</xdr:rowOff>
    </xdr:from>
    <xdr:to>
      <xdr:col>49</xdr:col>
      <xdr:colOff>460903</xdr:colOff>
      <xdr:row>54</xdr:row>
      <xdr:rowOff>5568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AA1A165E-06A7-489E-91D0-43F715B1B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0</xdr:colOff>
      <xdr:row>57</xdr:row>
      <xdr:rowOff>103909</xdr:rowOff>
    </xdr:from>
    <xdr:to>
      <xdr:col>49</xdr:col>
      <xdr:colOff>472965</xdr:colOff>
      <xdr:row>87</xdr:row>
      <xdr:rowOff>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EC96008-230C-40C6-8B95-7AF1F1520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12</xdr:col>
      <xdr:colOff>133350</xdr:colOff>
      <xdr:row>11</xdr:row>
      <xdr:rowOff>171450</xdr:rowOff>
    </xdr:from>
    <xdr:to>
      <xdr:col>14</xdr:col>
      <xdr:colOff>400050</xdr:colOff>
      <xdr:row>19</xdr:row>
      <xdr:rowOff>133350</xdr:rowOff>
    </xdr:to>
    <xdr:pic>
      <xdr:nvPicPr>
        <xdr:cNvPr id="57" name="Graphic 56" descr="Office worker">
          <a:extLst>
            <a:ext uri="{FF2B5EF4-FFF2-40B4-BE49-F238E27FC236}">
              <a16:creationId xmlns:a16="http://schemas.microsoft.com/office/drawing/2014/main" id="{625C1B2D-BF68-7387-CE96-E3BE7FB76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448550" y="2266950"/>
          <a:ext cx="1485900" cy="1485900"/>
        </a:xfrm>
        <a:prstGeom prst="rect">
          <a:avLst/>
        </a:prstGeom>
      </xdr:spPr>
    </xdr:pic>
    <xdr:clientData/>
  </xdr:twoCellAnchor>
  <xdr:twoCellAnchor>
    <xdr:from>
      <xdr:col>17</xdr:col>
      <xdr:colOff>381000</xdr:colOff>
      <xdr:row>57</xdr:row>
      <xdr:rowOff>95250</xdr:rowOff>
    </xdr:from>
    <xdr:to>
      <xdr:col>32</xdr:col>
      <xdr:colOff>349250</xdr:colOff>
      <xdr:row>86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128E4E-672E-49AB-B23C-38E2789DA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rithy Sivathasan" refreshedDate="45390.525633217592" createdVersion="8" refreshedVersion="8" minRefreshableVersion="3" recordCount="10696" xr:uid="{00000000-000A-0000-FFFF-FFFF0A000000}">
  <cacheSource type="worksheet">
    <worksheetSource ref="A1:J1048576" sheet="Data"/>
  </cacheSource>
  <cacheFields count="10">
    <cacheField name="ID" numFmtId="1">
      <sharedItems containsString="0" containsBlank="1" containsNumber="1" containsInteger="1" minValue="458982" maxValue="467974"/>
    </cacheField>
    <cacheField name="Gender" numFmtId="49">
      <sharedItems containsBlank="1" count="3">
        <s v="Female"/>
        <s v="Male"/>
        <m/>
      </sharedItems>
    </cacheField>
    <cacheField name="Ever_Married" numFmtId="49">
      <sharedItems containsBlank="1"/>
    </cacheField>
    <cacheField name="Age" numFmtId="1">
      <sharedItems containsString="0" containsBlank="1" containsNumber="1" containsInteger="1" minValue="18" maxValue="89"/>
    </cacheField>
    <cacheField name="Graduated" numFmtId="49">
      <sharedItems containsBlank="1"/>
    </cacheField>
    <cacheField name="Profession" numFmtId="49">
      <sharedItems containsBlank="1"/>
    </cacheField>
    <cacheField name="Work_Experience" numFmtId="1">
      <sharedItems containsString="0" containsBlank="1" containsNumber="1" containsInteger="1" minValue="0" maxValue="14"/>
    </cacheField>
    <cacheField name="Spending_Score" numFmtId="49">
      <sharedItems containsBlank="1"/>
    </cacheField>
    <cacheField name="Family_Size" numFmtId="1">
      <sharedItems containsString="0" containsBlank="1" containsNumber="1" containsInteger="1" minValue="1" maxValue="9"/>
    </cacheField>
    <cacheField name="Var_1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rithy Sivathasan" refreshedDate="45390.560899768519" createdVersion="8" refreshedVersion="8" minRefreshableVersion="3" recordCount="10695" xr:uid="{00000000-000A-0000-FFFF-FFFF2B000000}">
  <cacheSource type="worksheet">
    <worksheetSource ref="A1:J8820" sheet="Data"/>
  </cacheSource>
  <cacheFields count="10">
    <cacheField name="ID" numFmtId="1">
      <sharedItems containsSemiMixedTypes="0" containsString="0" containsNumber="1" containsInteger="1" minValue="458982" maxValue="467974" count="8363">
        <n v="458989"/>
        <n v="458994"/>
        <n v="458996"/>
        <n v="459000"/>
        <n v="459001"/>
        <n v="459003"/>
        <n v="459005"/>
        <n v="459008"/>
        <n v="459013"/>
        <n v="459014"/>
        <n v="459015"/>
        <n v="459016"/>
        <n v="459024"/>
        <n v="459026"/>
        <n v="459032"/>
        <n v="459033"/>
        <n v="459036"/>
        <n v="459039"/>
        <n v="459041"/>
        <n v="459045"/>
        <n v="459056"/>
        <n v="459057"/>
        <n v="459058"/>
        <n v="459059"/>
        <n v="459061"/>
        <n v="459064"/>
        <n v="459065"/>
        <n v="459074"/>
        <n v="459077"/>
        <n v="459079"/>
        <n v="459080"/>
        <n v="459083"/>
        <n v="459090"/>
        <n v="459091"/>
        <n v="459093"/>
        <n v="459100"/>
        <n v="459106"/>
        <n v="459114"/>
        <n v="459116"/>
        <n v="459117"/>
        <n v="459118"/>
        <n v="459119"/>
        <n v="459120"/>
        <n v="459121"/>
        <n v="459123"/>
        <n v="459130"/>
        <n v="459132"/>
        <n v="459136"/>
        <n v="459140"/>
        <n v="459143"/>
        <n v="459144"/>
        <n v="459145"/>
        <n v="459150"/>
        <n v="459160"/>
        <n v="459161"/>
        <n v="459162"/>
        <n v="459163"/>
        <n v="459167"/>
        <n v="459170"/>
        <n v="459171"/>
        <n v="459172"/>
        <n v="459175"/>
        <n v="459181"/>
        <n v="459182"/>
        <n v="459184"/>
        <n v="459185"/>
        <n v="459193"/>
        <n v="459194"/>
        <n v="459196"/>
        <n v="459208"/>
        <n v="459209"/>
        <n v="459210"/>
        <n v="459212"/>
        <n v="459213"/>
        <n v="459216"/>
        <n v="459220"/>
        <n v="459221"/>
        <n v="459222"/>
        <n v="459223"/>
        <n v="459224"/>
        <n v="459227"/>
        <n v="459229"/>
        <n v="459236"/>
        <n v="459237"/>
        <n v="459244"/>
        <n v="459247"/>
        <n v="459258"/>
        <n v="459263"/>
        <n v="459264"/>
        <n v="459266"/>
        <n v="459270"/>
        <n v="459284"/>
        <n v="459287"/>
        <n v="459288"/>
        <n v="459289"/>
        <n v="459290"/>
        <n v="459292"/>
        <n v="459293"/>
        <n v="459296"/>
        <n v="459300"/>
        <n v="459307"/>
        <n v="459310"/>
        <n v="459316"/>
        <n v="459318"/>
        <n v="459320"/>
        <n v="459322"/>
        <n v="459323"/>
        <n v="459338"/>
        <n v="459339"/>
        <n v="459344"/>
        <n v="459347"/>
        <n v="459349"/>
        <n v="459352"/>
        <n v="459353"/>
        <n v="459354"/>
        <n v="459355"/>
        <n v="459360"/>
        <n v="459361"/>
        <n v="459362"/>
        <n v="459363"/>
        <n v="459364"/>
        <n v="459369"/>
        <n v="459375"/>
        <n v="459377"/>
        <n v="459383"/>
        <n v="459384"/>
        <n v="459385"/>
        <n v="459386"/>
        <n v="459391"/>
        <n v="459394"/>
        <n v="459397"/>
        <n v="459398"/>
        <n v="459401"/>
        <n v="459403"/>
        <n v="459405"/>
        <n v="459407"/>
        <n v="459409"/>
        <n v="459410"/>
        <n v="459412"/>
        <n v="459413"/>
        <n v="459415"/>
        <n v="459418"/>
        <n v="459419"/>
        <n v="459420"/>
        <n v="459421"/>
        <n v="459422"/>
        <n v="459423"/>
        <n v="459424"/>
        <n v="459428"/>
        <n v="459432"/>
        <n v="459436"/>
        <n v="459439"/>
        <n v="459445"/>
        <n v="459447"/>
        <n v="459449"/>
        <n v="459451"/>
        <n v="459456"/>
        <n v="459458"/>
        <n v="459459"/>
        <n v="459461"/>
        <n v="459464"/>
        <n v="459466"/>
        <n v="459467"/>
        <n v="459469"/>
        <n v="459471"/>
        <n v="459480"/>
        <n v="459481"/>
        <n v="459482"/>
        <n v="459485"/>
        <n v="459496"/>
        <n v="459497"/>
        <n v="459499"/>
        <n v="459503"/>
        <n v="459505"/>
        <n v="459507"/>
        <n v="459509"/>
        <n v="459512"/>
        <n v="459515"/>
        <n v="459516"/>
        <n v="459518"/>
        <n v="459535"/>
        <n v="459536"/>
        <n v="459538"/>
        <n v="459541"/>
        <n v="459549"/>
        <n v="459555"/>
        <n v="459558"/>
        <n v="459564"/>
        <n v="459566"/>
        <n v="459567"/>
        <n v="459571"/>
        <n v="459576"/>
        <n v="459579"/>
        <n v="459581"/>
        <n v="459582"/>
        <n v="459583"/>
        <n v="459585"/>
        <n v="459587"/>
        <n v="459588"/>
        <n v="459591"/>
        <n v="459592"/>
        <n v="459594"/>
        <n v="459597"/>
        <n v="459603"/>
        <n v="459607"/>
        <n v="459608"/>
        <n v="459612"/>
        <n v="459616"/>
        <n v="459617"/>
        <n v="459618"/>
        <n v="459621"/>
        <n v="459625"/>
        <n v="459626"/>
        <n v="459632"/>
        <n v="459644"/>
        <n v="459652"/>
        <n v="459658"/>
        <n v="459664"/>
        <n v="459665"/>
        <n v="459672"/>
        <n v="459673"/>
        <n v="459678"/>
        <n v="459680"/>
        <n v="459686"/>
        <n v="459691"/>
        <n v="459692"/>
        <n v="459693"/>
        <n v="459699"/>
        <n v="459701"/>
        <n v="459710"/>
        <n v="459711"/>
        <n v="459712"/>
        <n v="459713"/>
        <n v="459715"/>
        <n v="459718"/>
        <n v="459725"/>
        <n v="459727"/>
        <n v="459740"/>
        <n v="459742"/>
        <n v="459745"/>
        <n v="459746"/>
        <n v="459747"/>
        <n v="459748"/>
        <n v="459755"/>
        <n v="459756"/>
        <n v="459760"/>
        <n v="459763"/>
        <n v="459767"/>
        <n v="459771"/>
        <n v="459779"/>
        <n v="459780"/>
        <n v="459785"/>
        <n v="459793"/>
        <n v="459795"/>
        <n v="459801"/>
        <n v="459804"/>
        <n v="459806"/>
        <n v="459808"/>
        <n v="459815"/>
        <n v="459816"/>
        <n v="459819"/>
        <n v="459821"/>
        <n v="459822"/>
        <n v="459825"/>
        <n v="459827"/>
        <n v="459832"/>
        <n v="459845"/>
        <n v="459851"/>
        <n v="459853"/>
        <n v="459856"/>
        <n v="459857"/>
        <n v="459861"/>
        <n v="459864"/>
        <n v="459866"/>
        <n v="459867"/>
        <n v="459869"/>
        <n v="459871"/>
        <n v="459885"/>
        <n v="459886"/>
        <n v="459887"/>
        <n v="459889"/>
        <n v="459897"/>
        <n v="459909"/>
        <n v="459910"/>
        <n v="459911"/>
        <n v="459914"/>
        <n v="459923"/>
        <n v="459925"/>
        <n v="459937"/>
        <n v="459943"/>
        <n v="459945"/>
        <n v="459946"/>
        <n v="459949"/>
        <n v="459953"/>
        <n v="459961"/>
        <n v="459962"/>
        <n v="459966"/>
        <n v="459968"/>
        <n v="459970"/>
        <n v="459973"/>
        <n v="459974"/>
        <n v="459975"/>
        <n v="459981"/>
        <n v="459986"/>
        <n v="459995"/>
        <n v="459996"/>
        <n v="459998"/>
        <n v="460004"/>
        <n v="460006"/>
        <n v="460014"/>
        <n v="460023"/>
        <n v="460027"/>
        <n v="460033"/>
        <n v="460036"/>
        <n v="460040"/>
        <n v="460045"/>
        <n v="460046"/>
        <n v="460050"/>
        <n v="460051"/>
        <n v="460052"/>
        <n v="460058"/>
        <n v="460059"/>
        <n v="460061"/>
        <n v="460066"/>
        <n v="460068"/>
        <n v="460073"/>
        <n v="460075"/>
        <n v="460079"/>
        <n v="460081"/>
        <n v="460088"/>
        <n v="460090"/>
        <n v="460093"/>
        <n v="460095"/>
        <n v="460097"/>
        <n v="460099"/>
        <n v="460101"/>
        <n v="460103"/>
        <n v="460105"/>
        <n v="460106"/>
        <n v="460107"/>
        <n v="460108"/>
        <n v="460109"/>
        <n v="460110"/>
        <n v="460112"/>
        <n v="460116"/>
        <n v="460118"/>
        <n v="460119"/>
        <n v="460122"/>
        <n v="460124"/>
        <n v="460126"/>
        <n v="460134"/>
        <n v="460135"/>
        <n v="460140"/>
        <n v="460141"/>
        <n v="460144"/>
        <n v="460146"/>
        <n v="460147"/>
        <n v="460157"/>
        <n v="460160"/>
        <n v="460162"/>
        <n v="460166"/>
        <n v="460167"/>
        <n v="460168"/>
        <n v="460171"/>
        <n v="460174"/>
        <n v="460175"/>
        <n v="460177"/>
        <n v="460179"/>
        <n v="460183"/>
        <n v="460185"/>
        <n v="460187"/>
        <n v="460189"/>
        <n v="460190"/>
        <n v="460192"/>
        <n v="460196"/>
        <n v="460206"/>
        <n v="460211"/>
        <n v="460212"/>
        <n v="460214"/>
        <n v="460222"/>
        <n v="460223"/>
        <n v="460227"/>
        <n v="460242"/>
        <n v="460243"/>
        <n v="460247"/>
        <n v="460248"/>
        <n v="460252"/>
        <n v="460263"/>
        <n v="460265"/>
        <n v="460270"/>
        <n v="460272"/>
        <n v="460275"/>
        <n v="460276"/>
        <n v="460281"/>
        <n v="460283"/>
        <n v="460284"/>
        <n v="460287"/>
        <n v="460289"/>
        <n v="460298"/>
        <n v="460303"/>
        <n v="460305"/>
        <n v="460306"/>
        <n v="460310"/>
        <n v="460315"/>
        <n v="460319"/>
        <n v="460322"/>
        <n v="460323"/>
        <n v="460324"/>
        <n v="460327"/>
        <n v="460333"/>
        <n v="460336"/>
        <n v="460340"/>
        <n v="460341"/>
        <n v="460344"/>
        <n v="460346"/>
        <n v="460348"/>
        <n v="460349"/>
        <n v="460354"/>
        <n v="460356"/>
        <n v="460358"/>
        <n v="460361"/>
        <n v="460362"/>
        <n v="460365"/>
        <n v="460369"/>
        <n v="460370"/>
        <n v="460371"/>
        <n v="460378"/>
        <n v="460379"/>
        <n v="460380"/>
        <n v="460381"/>
        <n v="460384"/>
        <n v="460387"/>
        <n v="460388"/>
        <n v="460389"/>
        <n v="460390"/>
        <n v="460392"/>
        <n v="460394"/>
        <n v="460397"/>
        <n v="460399"/>
        <n v="460401"/>
        <n v="460404"/>
        <n v="460405"/>
        <n v="460406"/>
        <n v="460408"/>
        <n v="460409"/>
        <n v="460415"/>
        <n v="460422"/>
        <n v="460431"/>
        <n v="460434"/>
        <n v="460437"/>
        <n v="460440"/>
        <n v="460443"/>
        <n v="460447"/>
        <n v="460449"/>
        <n v="460450"/>
        <n v="460453"/>
        <n v="460454"/>
        <n v="460457"/>
        <n v="460459"/>
        <n v="460460"/>
        <n v="460467"/>
        <n v="460470"/>
        <n v="460476"/>
        <n v="460477"/>
        <n v="460484"/>
        <n v="460485"/>
        <n v="460489"/>
        <n v="460492"/>
        <n v="460495"/>
        <n v="460504"/>
        <n v="460505"/>
        <n v="460507"/>
        <n v="460508"/>
        <n v="460518"/>
        <n v="460522"/>
        <n v="460541"/>
        <n v="460542"/>
        <n v="460545"/>
        <n v="460546"/>
        <n v="460547"/>
        <n v="460549"/>
        <n v="460550"/>
        <n v="460551"/>
        <n v="460555"/>
        <n v="460556"/>
        <n v="460558"/>
        <n v="460561"/>
        <n v="460563"/>
        <n v="460566"/>
        <n v="460571"/>
        <n v="460572"/>
        <n v="460574"/>
        <n v="460582"/>
        <n v="460583"/>
        <n v="460585"/>
        <n v="460586"/>
        <n v="460588"/>
        <n v="460597"/>
        <n v="460598"/>
        <n v="460605"/>
        <n v="460606"/>
        <n v="460612"/>
        <n v="460615"/>
        <n v="460618"/>
        <n v="460619"/>
        <n v="460621"/>
        <n v="460622"/>
        <n v="460626"/>
        <n v="460627"/>
        <n v="460633"/>
        <n v="460634"/>
        <n v="460637"/>
        <n v="460638"/>
        <n v="460639"/>
        <n v="460640"/>
        <n v="460645"/>
        <n v="460646"/>
        <n v="460653"/>
        <n v="460656"/>
        <n v="460658"/>
        <n v="460659"/>
        <n v="460660"/>
        <n v="460661"/>
        <n v="460668"/>
        <n v="460678"/>
        <n v="460686"/>
        <n v="460687"/>
        <n v="460691"/>
        <n v="460702"/>
        <n v="460703"/>
        <n v="460706"/>
        <n v="460708"/>
        <n v="460716"/>
        <n v="460719"/>
        <n v="460720"/>
        <n v="460722"/>
        <n v="460726"/>
        <n v="460727"/>
        <n v="460729"/>
        <n v="460733"/>
        <n v="460734"/>
        <n v="460738"/>
        <n v="460740"/>
        <n v="460743"/>
        <n v="460746"/>
        <n v="460763"/>
        <n v="460769"/>
        <n v="460780"/>
        <n v="460783"/>
        <n v="460785"/>
        <n v="460789"/>
        <n v="460794"/>
        <n v="460796"/>
        <n v="460802"/>
        <n v="460811"/>
        <n v="460813"/>
        <n v="460815"/>
        <n v="460822"/>
        <n v="460825"/>
        <n v="460828"/>
        <n v="460830"/>
        <n v="460831"/>
        <n v="460837"/>
        <n v="460838"/>
        <n v="460840"/>
        <n v="460844"/>
        <n v="460846"/>
        <n v="460847"/>
        <n v="460851"/>
        <n v="460855"/>
        <n v="460857"/>
        <n v="460859"/>
        <n v="460860"/>
        <n v="460861"/>
        <n v="460866"/>
        <n v="460870"/>
        <n v="460871"/>
        <n v="460872"/>
        <n v="460877"/>
        <n v="460878"/>
        <n v="460882"/>
        <n v="460888"/>
        <n v="460891"/>
        <n v="460897"/>
        <n v="460898"/>
        <n v="460899"/>
        <n v="460901"/>
        <n v="460902"/>
        <n v="460905"/>
        <n v="460906"/>
        <n v="460907"/>
        <n v="460923"/>
        <n v="460924"/>
        <n v="460928"/>
        <n v="460934"/>
        <n v="460935"/>
        <n v="460945"/>
        <n v="460953"/>
        <n v="460961"/>
        <n v="460962"/>
        <n v="460963"/>
        <n v="460968"/>
        <n v="460975"/>
        <n v="460976"/>
        <n v="460977"/>
        <n v="460979"/>
        <n v="460981"/>
        <n v="460984"/>
        <n v="460988"/>
        <n v="460989"/>
        <n v="460991"/>
        <n v="460993"/>
        <n v="460999"/>
        <n v="461000"/>
        <n v="461001"/>
        <n v="461015"/>
        <n v="461016"/>
        <n v="461022"/>
        <n v="461023"/>
        <n v="461024"/>
        <n v="461028"/>
        <n v="461029"/>
        <n v="461034"/>
        <n v="461037"/>
        <n v="461038"/>
        <n v="461041"/>
        <n v="461042"/>
        <n v="461043"/>
        <n v="461044"/>
        <n v="461049"/>
        <n v="461050"/>
        <n v="461053"/>
        <n v="461059"/>
        <n v="461060"/>
        <n v="461065"/>
        <n v="461071"/>
        <n v="461078"/>
        <n v="461082"/>
        <n v="461085"/>
        <n v="461093"/>
        <n v="461099"/>
        <n v="461111"/>
        <n v="461114"/>
        <n v="461116"/>
        <n v="461118"/>
        <n v="461119"/>
        <n v="461121"/>
        <n v="461124"/>
        <n v="461127"/>
        <n v="461128"/>
        <n v="461129"/>
        <n v="461131"/>
        <n v="461145"/>
        <n v="461152"/>
        <n v="461154"/>
        <n v="461158"/>
        <n v="461162"/>
        <n v="461163"/>
        <n v="461168"/>
        <n v="461169"/>
        <n v="461174"/>
        <n v="461177"/>
        <n v="461178"/>
        <n v="461179"/>
        <n v="461181"/>
        <n v="461183"/>
        <n v="461187"/>
        <n v="461197"/>
        <n v="461198"/>
        <n v="461201"/>
        <n v="461205"/>
        <n v="461211"/>
        <n v="461214"/>
        <n v="461215"/>
        <n v="461218"/>
        <n v="461220"/>
        <n v="461221"/>
        <n v="461225"/>
        <n v="461226"/>
        <n v="461230"/>
        <n v="461232"/>
        <n v="461233"/>
        <n v="461236"/>
        <n v="461237"/>
        <n v="461241"/>
        <n v="461242"/>
        <n v="461243"/>
        <n v="461248"/>
        <n v="461251"/>
        <n v="461252"/>
        <n v="461256"/>
        <n v="461257"/>
        <n v="461258"/>
        <n v="461262"/>
        <n v="461263"/>
        <n v="461265"/>
        <n v="461269"/>
        <n v="461274"/>
        <n v="461276"/>
        <n v="461277"/>
        <n v="461281"/>
        <n v="461286"/>
        <n v="461289"/>
        <n v="461292"/>
        <n v="461297"/>
        <n v="461299"/>
        <n v="461303"/>
        <n v="461308"/>
        <n v="461309"/>
        <n v="461313"/>
        <n v="461314"/>
        <n v="461319"/>
        <n v="461320"/>
        <n v="461322"/>
        <n v="461323"/>
        <n v="461324"/>
        <n v="461326"/>
        <n v="461335"/>
        <n v="461340"/>
        <n v="461346"/>
        <n v="461348"/>
        <n v="461350"/>
        <n v="461352"/>
        <n v="461356"/>
        <n v="461357"/>
        <n v="461363"/>
        <n v="461366"/>
        <n v="461370"/>
        <n v="461377"/>
        <n v="461378"/>
        <n v="461379"/>
        <n v="461383"/>
        <n v="461388"/>
        <n v="461397"/>
        <n v="461402"/>
        <n v="461408"/>
        <n v="461421"/>
        <n v="461423"/>
        <n v="461426"/>
        <n v="461428"/>
        <n v="461432"/>
        <n v="461437"/>
        <n v="461439"/>
        <n v="461441"/>
        <n v="461442"/>
        <n v="461454"/>
        <n v="461456"/>
        <n v="461457"/>
        <n v="461458"/>
        <n v="461462"/>
        <n v="461465"/>
        <n v="461466"/>
        <n v="461468"/>
        <n v="461469"/>
        <n v="461476"/>
        <n v="461479"/>
        <n v="461480"/>
        <n v="461482"/>
        <n v="461494"/>
        <n v="461501"/>
        <n v="461503"/>
        <n v="461510"/>
        <n v="461514"/>
        <n v="461516"/>
        <n v="461518"/>
        <n v="461521"/>
        <n v="461522"/>
        <n v="461525"/>
        <n v="461526"/>
        <n v="461530"/>
        <n v="461534"/>
        <n v="461540"/>
        <n v="461546"/>
        <n v="461548"/>
        <n v="461553"/>
        <n v="461556"/>
        <n v="461558"/>
        <n v="461564"/>
        <n v="461570"/>
        <n v="461574"/>
        <n v="461587"/>
        <n v="461593"/>
        <n v="461602"/>
        <n v="461604"/>
        <n v="461612"/>
        <n v="461615"/>
        <n v="461617"/>
        <n v="461619"/>
        <n v="461624"/>
        <n v="461626"/>
        <n v="461630"/>
        <n v="461637"/>
        <n v="461644"/>
        <n v="461653"/>
        <n v="461655"/>
        <n v="461658"/>
        <n v="461659"/>
        <n v="461661"/>
        <n v="461663"/>
        <n v="461668"/>
        <n v="461671"/>
        <n v="461674"/>
        <n v="461676"/>
        <n v="461679"/>
        <n v="461681"/>
        <n v="461683"/>
        <n v="461685"/>
        <n v="461686"/>
        <n v="461690"/>
        <n v="461694"/>
        <n v="461695"/>
        <n v="461698"/>
        <n v="461701"/>
        <n v="461705"/>
        <n v="461708"/>
        <n v="461709"/>
        <n v="461711"/>
        <n v="461716"/>
        <n v="461720"/>
        <n v="461722"/>
        <n v="461724"/>
        <n v="461725"/>
        <n v="461727"/>
        <n v="461737"/>
        <n v="461738"/>
        <n v="461744"/>
        <n v="461747"/>
        <n v="461749"/>
        <n v="461752"/>
        <n v="461756"/>
        <n v="461760"/>
        <n v="461769"/>
        <n v="461771"/>
        <n v="461775"/>
        <n v="461778"/>
        <n v="461780"/>
        <n v="461782"/>
        <n v="461784"/>
        <n v="461788"/>
        <n v="461791"/>
        <n v="461792"/>
        <n v="461800"/>
        <n v="461801"/>
        <n v="461802"/>
        <n v="461804"/>
        <n v="461807"/>
        <n v="461815"/>
        <n v="461816"/>
        <n v="461821"/>
        <n v="461822"/>
        <n v="461824"/>
        <n v="461832"/>
        <n v="461837"/>
        <n v="461845"/>
        <n v="461846"/>
        <n v="461848"/>
        <n v="461858"/>
        <n v="461859"/>
        <n v="461860"/>
        <n v="461862"/>
        <n v="461864"/>
        <n v="461872"/>
        <n v="461873"/>
        <n v="461874"/>
        <n v="461882"/>
        <n v="461892"/>
        <n v="461896"/>
        <n v="461898"/>
        <n v="461899"/>
        <n v="461901"/>
        <n v="461910"/>
        <n v="461913"/>
        <n v="461914"/>
        <n v="461921"/>
        <n v="461927"/>
        <n v="461928"/>
        <n v="461929"/>
        <n v="461930"/>
        <n v="461931"/>
        <n v="461936"/>
        <n v="461937"/>
        <n v="461941"/>
        <n v="461943"/>
        <n v="461962"/>
        <n v="461963"/>
        <n v="461965"/>
        <n v="461967"/>
        <n v="461968"/>
        <n v="461978"/>
        <n v="461985"/>
        <n v="461988"/>
        <n v="461989"/>
        <n v="461993"/>
        <n v="461994"/>
        <n v="461996"/>
        <n v="461999"/>
        <n v="462007"/>
        <n v="462011"/>
        <n v="462013"/>
        <n v="462015"/>
        <n v="462016"/>
        <n v="462017"/>
        <n v="462027"/>
        <n v="462029"/>
        <n v="462033"/>
        <n v="462038"/>
        <n v="462043"/>
        <n v="462044"/>
        <n v="462048"/>
        <n v="462051"/>
        <n v="462052"/>
        <n v="462053"/>
        <n v="462058"/>
        <n v="462060"/>
        <n v="462064"/>
        <n v="462068"/>
        <n v="462075"/>
        <n v="462078"/>
        <n v="462080"/>
        <n v="462081"/>
        <n v="462083"/>
        <n v="462084"/>
        <n v="462085"/>
        <n v="462088"/>
        <n v="462090"/>
        <n v="462091"/>
        <n v="462094"/>
        <n v="462096"/>
        <n v="462102"/>
        <n v="462103"/>
        <n v="462108"/>
        <n v="462109"/>
        <n v="462111"/>
        <n v="462114"/>
        <n v="462116"/>
        <n v="462118"/>
        <n v="462120"/>
        <n v="462128"/>
        <n v="462131"/>
        <n v="462134"/>
        <n v="462141"/>
        <n v="462149"/>
        <n v="462151"/>
        <n v="462163"/>
        <n v="462168"/>
        <n v="462171"/>
        <n v="462172"/>
        <n v="462174"/>
        <n v="462177"/>
        <n v="462179"/>
        <n v="462180"/>
        <n v="462186"/>
        <n v="462187"/>
        <n v="462188"/>
        <n v="462196"/>
        <n v="462197"/>
        <n v="462198"/>
        <n v="462200"/>
        <n v="462202"/>
        <n v="462203"/>
        <n v="462204"/>
        <n v="462205"/>
        <n v="462209"/>
        <n v="462210"/>
        <n v="462211"/>
        <n v="462214"/>
        <n v="462216"/>
        <n v="462218"/>
        <n v="462220"/>
        <n v="462222"/>
        <n v="462229"/>
        <n v="462231"/>
        <n v="462232"/>
        <n v="462234"/>
        <n v="462238"/>
        <n v="462240"/>
        <n v="462243"/>
        <n v="462246"/>
        <n v="462249"/>
        <n v="462256"/>
        <n v="462257"/>
        <n v="462260"/>
        <n v="462262"/>
        <n v="462274"/>
        <n v="462275"/>
        <n v="462278"/>
        <n v="462279"/>
        <n v="462280"/>
        <n v="462281"/>
        <n v="462284"/>
        <n v="462285"/>
        <n v="462286"/>
        <n v="462290"/>
        <n v="462291"/>
        <n v="462297"/>
        <n v="462300"/>
        <n v="462304"/>
        <n v="462306"/>
        <n v="462309"/>
        <n v="462310"/>
        <n v="462323"/>
        <n v="462336"/>
        <n v="462339"/>
        <n v="462340"/>
        <n v="462342"/>
        <n v="462345"/>
        <n v="462346"/>
        <n v="462349"/>
        <n v="462355"/>
        <n v="462356"/>
        <n v="462358"/>
        <n v="462365"/>
        <n v="462368"/>
        <n v="462370"/>
        <n v="462381"/>
        <n v="462382"/>
        <n v="462384"/>
        <n v="462386"/>
        <n v="462389"/>
        <n v="462395"/>
        <n v="462396"/>
        <n v="462397"/>
        <n v="462400"/>
        <n v="462401"/>
        <n v="462409"/>
        <n v="462411"/>
        <n v="462415"/>
        <n v="462420"/>
        <n v="462421"/>
        <n v="462423"/>
        <n v="462424"/>
        <n v="462428"/>
        <n v="462429"/>
        <n v="462445"/>
        <n v="462446"/>
        <n v="462447"/>
        <n v="462450"/>
        <n v="462451"/>
        <n v="462452"/>
        <n v="462454"/>
        <n v="462456"/>
        <n v="462457"/>
        <n v="462463"/>
        <n v="462472"/>
        <n v="462473"/>
        <n v="462485"/>
        <n v="462488"/>
        <n v="462491"/>
        <n v="462492"/>
        <n v="462496"/>
        <n v="462498"/>
        <n v="462503"/>
        <n v="462508"/>
        <n v="462512"/>
        <n v="462517"/>
        <n v="462518"/>
        <n v="462519"/>
        <n v="462521"/>
        <n v="462522"/>
        <n v="462524"/>
        <n v="462525"/>
        <n v="462526"/>
        <n v="462529"/>
        <n v="462531"/>
        <n v="462533"/>
        <n v="462538"/>
        <n v="462541"/>
        <n v="462542"/>
        <n v="462543"/>
        <n v="462545"/>
        <n v="462554"/>
        <n v="462561"/>
        <n v="462563"/>
        <n v="462566"/>
        <n v="462577"/>
        <n v="462578"/>
        <n v="462580"/>
        <n v="462584"/>
        <n v="462587"/>
        <n v="462589"/>
        <n v="462595"/>
        <n v="462596"/>
        <n v="462600"/>
        <n v="462607"/>
        <n v="462609"/>
        <n v="462611"/>
        <n v="462612"/>
        <n v="462613"/>
        <n v="462615"/>
        <n v="462617"/>
        <n v="462619"/>
        <n v="462625"/>
        <n v="462626"/>
        <n v="462632"/>
        <n v="462637"/>
        <n v="462643"/>
        <n v="462654"/>
        <n v="462658"/>
        <n v="462668"/>
        <n v="462669"/>
        <n v="462678"/>
        <n v="462680"/>
        <n v="462683"/>
        <n v="462685"/>
        <n v="462687"/>
        <n v="462692"/>
        <n v="462696"/>
        <n v="462697"/>
        <n v="462702"/>
        <n v="462704"/>
        <n v="462705"/>
        <n v="462716"/>
        <n v="462720"/>
        <n v="462722"/>
        <n v="462723"/>
        <n v="462727"/>
        <n v="462729"/>
        <n v="462731"/>
        <n v="462732"/>
        <n v="462735"/>
        <n v="462736"/>
        <n v="462738"/>
        <n v="462739"/>
        <n v="462743"/>
        <n v="462746"/>
        <n v="462747"/>
        <n v="462752"/>
        <n v="462755"/>
        <n v="462756"/>
        <n v="462761"/>
        <n v="462762"/>
        <n v="462767"/>
        <n v="462768"/>
        <n v="462776"/>
        <n v="462785"/>
        <n v="462788"/>
        <n v="462792"/>
        <n v="462799"/>
        <n v="462804"/>
        <n v="462807"/>
        <n v="462810"/>
        <n v="462814"/>
        <n v="462817"/>
        <n v="462819"/>
        <n v="462823"/>
        <n v="462824"/>
        <n v="462826"/>
        <n v="462827"/>
        <n v="462834"/>
        <n v="462838"/>
        <n v="462841"/>
        <n v="462845"/>
        <n v="462849"/>
        <n v="462850"/>
        <n v="462853"/>
        <n v="462854"/>
        <n v="462858"/>
        <n v="462861"/>
        <n v="462866"/>
        <n v="462868"/>
        <n v="462869"/>
        <n v="462871"/>
        <n v="462872"/>
        <n v="462874"/>
        <n v="462887"/>
        <n v="462890"/>
        <n v="462891"/>
        <n v="462894"/>
        <n v="462900"/>
        <n v="462903"/>
        <n v="462905"/>
        <n v="462914"/>
        <n v="462920"/>
        <n v="462923"/>
        <n v="462925"/>
        <n v="462927"/>
        <n v="462936"/>
        <n v="462941"/>
        <n v="462944"/>
        <n v="462951"/>
        <n v="462956"/>
        <n v="462958"/>
        <n v="462963"/>
        <n v="462966"/>
        <n v="462968"/>
        <n v="462971"/>
        <n v="462976"/>
        <n v="462981"/>
        <n v="462982"/>
        <n v="462983"/>
        <n v="462984"/>
        <n v="462986"/>
        <n v="462992"/>
        <n v="462993"/>
        <n v="462994"/>
        <n v="462998"/>
        <n v="463003"/>
        <n v="463012"/>
        <n v="463020"/>
        <n v="463023"/>
        <n v="463024"/>
        <n v="463028"/>
        <n v="463030"/>
        <n v="463034"/>
        <n v="463037"/>
        <n v="463039"/>
        <n v="463040"/>
        <n v="463044"/>
        <n v="463047"/>
        <n v="463051"/>
        <n v="463052"/>
        <n v="463058"/>
        <n v="463062"/>
        <n v="463069"/>
        <n v="463075"/>
        <n v="463080"/>
        <n v="463083"/>
        <n v="463085"/>
        <n v="463086"/>
        <n v="463088"/>
        <n v="463089"/>
        <n v="463090"/>
        <n v="463091"/>
        <n v="463094"/>
        <n v="463096"/>
        <n v="463099"/>
        <n v="463100"/>
        <n v="463102"/>
        <n v="463104"/>
        <n v="463106"/>
        <n v="463108"/>
        <n v="463118"/>
        <n v="463120"/>
        <n v="463129"/>
        <n v="463133"/>
        <n v="463138"/>
        <n v="463144"/>
        <n v="463145"/>
        <n v="463146"/>
        <n v="463148"/>
        <n v="463149"/>
        <n v="463150"/>
        <n v="463151"/>
        <n v="463154"/>
        <n v="463156"/>
        <n v="463157"/>
        <n v="463158"/>
        <n v="463163"/>
        <n v="463164"/>
        <n v="463165"/>
        <n v="463166"/>
        <n v="463170"/>
        <n v="463171"/>
        <n v="463173"/>
        <n v="463174"/>
        <n v="463175"/>
        <n v="463181"/>
        <n v="463187"/>
        <n v="463192"/>
        <n v="463195"/>
        <n v="463196"/>
        <n v="463199"/>
        <n v="463201"/>
        <n v="463203"/>
        <n v="463204"/>
        <n v="463209"/>
        <n v="463218"/>
        <n v="463219"/>
        <n v="463220"/>
        <n v="463221"/>
        <n v="463224"/>
        <n v="463240"/>
        <n v="463242"/>
        <n v="463244"/>
        <n v="463245"/>
        <n v="463248"/>
        <n v="463251"/>
        <n v="463256"/>
        <n v="463258"/>
        <n v="463260"/>
        <n v="463265"/>
        <n v="463266"/>
        <n v="463267"/>
        <n v="463269"/>
        <n v="463270"/>
        <n v="463273"/>
        <n v="463276"/>
        <n v="463277"/>
        <n v="463278"/>
        <n v="463280"/>
        <n v="463292"/>
        <n v="463302"/>
        <n v="463308"/>
        <n v="463316"/>
        <n v="463323"/>
        <n v="463324"/>
        <n v="463330"/>
        <n v="463332"/>
        <n v="463334"/>
        <n v="463335"/>
        <n v="463338"/>
        <n v="463340"/>
        <n v="463341"/>
        <n v="463348"/>
        <n v="463351"/>
        <n v="463356"/>
        <n v="463360"/>
        <n v="463367"/>
        <n v="463368"/>
        <n v="463372"/>
        <n v="463375"/>
        <n v="463376"/>
        <n v="463378"/>
        <n v="463379"/>
        <n v="463386"/>
        <n v="463387"/>
        <n v="463391"/>
        <n v="463395"/>
        <n v="463404"/>
        <n v="463406"/>
        <n v="463409"/>
        <n v="463411"/>
        <n v="463420"/>
        <n v="463423"/>
        <n v="463427"/>
        <n v="463428"/>
        <n v="463431"/>
        <n v="463437"/>
        <n v="463438"/>
        <n v="463443"/>
        <n v="463444"/>
        <n v="463447"/>
        <n v="463452"/>
        <n v="463460"/>
        <n v="463461"/>
        <n v="463462"/>
        <n v="463470"/>
        <n v="463472"/>
        <n v="463473"/>
        <n v="463475"/>
        <n v="463477"/>
        <n v="463483"/>
        <n v="463491"/>
        <n v="463493"/>
        <n v="463499"/>
        <n v="463500"/>
        <n v="463503"/>
        <n v="463508"/>
        <n v="463509"/>
        <n v="463512"/>
        <n v="463516"/>
        <n v="463527"/>
        <n v="463528"/>
        <n v="463529"/>
        <n v="463533"/>
        <n v="463537"/>
        <n v="463545"/>
        <n v="463548"/>
        <n v="463550"/>
        <n v="463553"/>
        <n v="463554"/>
        <n v="463557"/>
        <n v="463560"/>
        <n v="463561"/>
        <n v="463566"/>
        <n v="463572"/>
        <n v="463577"/>
        <n v="463586"/>
        <n v="463588"/>
        <n v="463598"/>
        <n v="463601"/>
        <n v="463603"/>
        <n v="463605"/>
        <n v="463606"/>
        <n v="463614"/>
        <n v="463615"/>
        <n v="463616"/>
        <n v="463619"/>
        <n v="463620"/>
        <n v="463623"/>
        <n v="463624"/>
        <n v="463628"/>
        <n v="463632"/>
        <n v="463638"/>
        <n v="463639"/>
        <n v="463640"/>
        <n v="463644"/>
        <n v="463652"/>
        <n v="463654"/>
        <n v="463655"/>
        <n v="463661"/>
        <n v="463663"/>
        <n v="463664"/>
        <n v="463665"/>
        <n v="463669"/>
        <n v="463670"/>
        <n v="463689"/>
        <n v="463699"/>
        <n v="463703"/>
        <n v="463704"/>
        <n v="463707"/>
        <n v="463713"/>
        <n v="463714"/>
        <n v="463716"/>
        <n v="463718"/>
        <n v="463722"/>
        <n v="463724"/>
        <n v="463726"/>
        <n v="463727"/>
        <n v="463728"/>
        <n v="463732"/>
        <n v="463734"/>
        <n v="463741"/>
        <n v="463745"/>
        <n v="463747"/>
        <n v="463748"/>
        <n v="463753"/>
        <n v="463756"/>
        <n v="463761"/>
        <n v="463764"/>
        <n v="463766"/>
        <n v="463767"/>
        <n v="463768"/>
        <n v="463774"/>
        <n v="463776"/>
        <n v="463782"/>
        <n v="463783"/>
        <n v="463784"/>
        <n v="463785"/>
        <n v="463786"/>
        <n v="463790"/>
        <n v="463792"/>
        <n v="463794"/>
        <n v="463799"/>
        <n v="463800"/>
        <n v="463804"/>
        <n v="463807"/>
        <n v="463811"/>
        <n v="463814"/>
        <n v="463816"/>
        <n v="463818"/>
        <n v="463819"/>
        <n v="463821"/>
        <n v="463825"/>
        <n v="463827"/>
        <n v="463828"/>
        <n v="463830"/>
        <n v="463834"/>
        <n v="463835"/>
        <n v="463842"/>
        <n v="463847"/>
        <n v="463856"/>
        <n v="463857"/>
        <n v="463859"/>
        <n v="463865"/>
        <n v="463877"/>
        <n v="463880"/>
        <n v="463884"/>
        <n v="463891"/>
        <n v="463892"/>
        <n v="463904"/>
        <n v="463917"/>
        <n v="463923"/>
        <n v="463924"/>
        <n v="463926"/>
        <n v="463931"/>
        <n v="463932"/>
        <n v="463941"/>
        <n v="463943"/>
        <n v="463946"/>
        <n v="463948"/>
        <n v="463951"/>
        <n v="463955"/>
        <n v="463958"/>
        <n v="463961"/>
        <n v="463963"/>
        <n v="463966"/>
        <n v="463978"/>
        <n v="463980"/>
        <n v="463981"/>
        <n v="463983"/>
        <n v="463986"/>
        <n v="463997"/>
        <n v="464000"/>
        <n v="464004"/>
        <n v="464007"/>
        <n v="464009"/>
        <n v="464010"/>
        <n v="464013"/>
        <n v="464016"/>
        <n v="464019"/>
        <n v="464021"/>
        <n v="464023"/>
        <n v="464030"/>
        <n v="464031"/>
        <n v="464032"/>
        <n v="464033"/>
        <n v="464039"/>
        <n v="464042"/>
        <n v="464046"/>
        <n v="464048"/>
        <n v="464049"/>
        <n v="464053"/>
        <n v="464054"/>
        <n v="464059"/>
        <n v="464063"/>
        <n v="464066"/>
        <n v="464067"/>
        <n v="464068"/>
        <n v="464071"/>
        <n v="464072"/>
        <n v="464076"/>
        <n v="464084"/>
        <n v="464087"/>
        <n v="464089"/>
        <n v="464096"/>
        <n v="464099"/>
        <n v="464103"/>
        <n v="464110"/>
        <n v="464112"/>
        <n v="464115"/>
        <n v="464118"/>
        <n v="464121"/>
        <n v="464123"/>
        <n v="464127"/>
        <n v="464132"/>
        <n v="464137"/>
        <n v="464139"/>
        <n v="464144"/>
        <n v="464152"/>
        <n v="464162"/>
        <n v="464167"/>
        <n v="464169"/>
        <n v="464172"/>
        <n v="464173"/>
        <n v="464175"/>
        <n v="464176"/>
        <n v="464179"/>
        <n v="464180"/>
        <n v="464182"/>
        <n v="464183"/>
        <n v="464185"/>
        <n v="464195"/>
        <n v="464200"/>
        <n v="464202"/>
        <n v="464204"/>
        <n v="464205"/>
        <n v="464206"/>
        <n v="464211"/>
        <n v="464212"/>
        <n v="464216"/>
        <n v="464217"/>
        <n v="464223"/>
        <n v="464226"/>
        <n v="464231"/>
        <n v="464232"/>
        <n v="464246"/>
        <n v="464254"/>
        <n v="464255"/>
        <n v="464257"/>
        <n v="464265"/>
        <n v="464269"/>
        <n v="464270"/>
        <n v="464271"/>
        <n v="464274"/>
        <n v="464276"/>
        <n v="464283"/>
        <n v="464286"/>
        <n v="464287"/>
        <n v="464289"/>
        <n v="464292"/>
        <n v="464297"/>
        <n v="464298"/>
        <n v="464308"/>
        <n v="464318"/>
        <n v="464320"/>
        <n v="464326"/>
        <n v="464332"/>
        <n v="464339"/>
        <n v="464344"/>
        <n v="464351"/>
        <n v="464364"/>
        <n v="464368"/>
        <n v="464370"/>
        <n v="464373"/>
        <n v="464378"/>
        <n v="464381"/>
        <n v="464382"/>
        <n v="464386"/>
        <n v="464387"/>
        <n v="464389"/>
        <n v="464392"/>
        <n v="464396"/>
        <n v="464412"/>
        <n v="464424"/>
        <n v="464425"/>
        <n v="464432"/>
        <n v="464433"/>
        <n v="464436"/>
        <n v="464437"/>
        <n v="464441"/>
        <n v="464451"/>
        <n v="464456"/>
        <n v="464468"/>
        <n v="464473"/>
        <n v="464474"/>
        <n v="464478"/>
        <n v="464481"/>
        <n v="464482"/>
        <n v="464483"/>
        <n v="464485"/>
        <n v="464487"/>
        <n v="464488"/>
        <n v="464494"/>
        <n v="464499"/>
        <n v="464501"/>
        <n v="464504"/>
        <n v="464506"/>
        <n v="464517"/>
        <n v="464522"/>
        <n v="464526"/>
        <n v="464528"/>
        <n v="464533"/>
        <n v="464536"/>
        <n v="464540"/>
        <n v="464544"/>
        <n v="464549"/>
        <n v="464550"/>
        <n v="464552"/>
        <n v="464553"/>
        <n v="464555"/>
        <n v="464560"/>
        <n v="464561"/>
        <n v="464566"/>
        <n v="464569"/>
        <n v="464570"/>
        <n v="464572"/>
        <n v="464576"/>
        <n v="464577"/>
        <n v="464580"/>
        <n v="464581"/>
        <n v="464586"/>
        <n v="464593"/>
        <n v="464594"/>
        <n v="464597"/>
        <n v="464601"/>
        <n v="464603"/>
        <n v="464606"/>
        <n v="464607"/>
        <n v="464608"/>
        <n v="464618"/>
        <n v="464620"/>
        <n v="464621"/>
        <n v="464637"/>
        <n v="464641"/>
        <n v="464652"/>
        <n v="464654"/>
        <n v="464664"/>
        <n v="464666"/>
        <n v="464670"/>
        <n v="464673"/>
        <n v="464674"/>
        <n v="464675"/>
        <n v="464677"/>
        <n v="464683"/>
        <n v="464684"/>
        <n v="464685"/>
        <n v="464688"/>
        <n v="464690"/>
        <n v="464691"/>
        <n v="464692"/>
        <n v="464693"/>
        <n v="464695"/>
        <n v="464696"/>
        <n v="464697"/>
        <n v="464699"/>
        <n v="464701"/>
        <n v="464704"/>
        <n v="464707"/>
        <n v="464711"/>
        <n v="464712"/>
        <n v="464722"/>
        <n v="464726"/>
        <n v="464728"/>
        <n v="464732"/>
        <n v="464737"/>
        <n v="464739"/>
        <n v="464746"/>
        <n v="464752"/>
        <n v="464755"/>
        <n v="464756"/>
        <n v="464758"/>
        <n v="464760"/>
        <n v="464765"/>
        <n v="464766"/>
        <n v="464769"/>
        <n v="464772"/>
        <n v="464774"/>
        <n v="464780"/>
        <n v="464790"/>
        <n v="464792"/>
        <n v="464794"/>
        <n v="464799"/>
        <n v="464802"/>
        <n v="464804"/>
        <n v="464806"/>
        <n v="464809"/>
        <n v="464812"/>
        <n v="464813"/>
        <n v="464817"/>
        <n v="464818"/>
        <n v="464825"/>
        <n v="464827"/>
        <n v="464828"/>
        <n v="464831"/>
        <n v="464832"/>
        <n v="464835"/>
        <n v="464836"/>
        <n v="464845"/>
        <n v="464849"/>
        <n v="464851"/>
        <n v="464852"/>
        <n v="464854"/>
        <n v="464857"/>
        <n v="464861"/>
        <n v="464864"/>
        <n v="464865"/>
        <n v="464868"/>
        <n v="464872"/>
        <n v="464873"/>
        <n v="464876"/>
        <n v="464879"/>
        <n v="464884"/>
        <n v="464885"/>
        <n v="464886"/>
        <n v="464902"/>
        <n v="464905"/>
        <n v="464907"/>
        <n v="464910"/>
        <n v="464911"/>
        <n v="464915"/>
        <n v="464916"/>
        <n v="464919"/>
        <n v="464920"/>
        <n v="464921"/>
        <n v="464925"/>
        <n v="464927"/>
        <n v="464932"/>
        <n v="464938"/>
        <n v="464939"/>
        <n v="464940"/>
        <n v="464944"/>
        <n v="464947"/>
        <n v="464957"/>
        <n v="464960"/>
        <n v="464961"/>
        <n v="464963"/>
        <n v="464972"/>
        <n v="464973"/>
        <n v="464981"/>
        <n v="464987"/>
        <n v="464990"/>
        <n v="464991"/>
        <n v="464995"/>
        <n v="465001"/>
        <n v="465005"/>
        <n v="465012"/>
        <n v="465014"/>
        <n v="465022"/>
        <n v="465023"/>
        <n v="465026"/>
        <n v="465032"/>
        <n v="465035"/>
        <n v="465038"/>
        <n v="465039"/>
        <n v="465040"/>
        <n v="465045"/>
        <n v="465056"/>
        <n v="465069"/>
        <n v="465075"/>
        <n v="465076"/>
        <n v="465079"/>
        <n v="465082"/>
        <n v="465087"/>
        <n v="465091"/>
        <n v="465092"/>
        <n v="465093"/>
        <n v="465095"/>
        <n v="465099"/>
        <n v="465100"/>
        <n v="465101"/>
        <n v="465105"/>
        <n v="465109"/>
        <n v="465111"/>
        <n v="465112"/>
        <n v="465113"/>
        <n v="465119"/>
        <n v="465120"/>
        <n v="465121"/>
        <n v="465122"/>
        <n v="465124"/>
        <n v="465128"/>
        <n v="465134"/>
        <n v="465136"/>
        <n v="465144"/>
        <n v="465147"/>
        <n v="465148"/>
        <n v="465150"/>
        <n v="465153"/>
        <n v="465155"/>
        <n v="465160"/>
        <n v="465164"/>
        <n v="465171"/>
        <n v="465172"/>
        <n v="465175"/>
        <n v="465176"/>
        <n v="465181"/>
        <n v="465182"/>
        <n v="465186"/>
        <n v="465187"/>
        <n v="465188"/>
        <n v="465189"/>
        <n v="465194"/>
        <n v="465196"/>
        <n v="465197"/>
        <n v="465201"/>
        <n v="465202"/>
        <n v="465203"/>
        <n v="465204"/>
        <n v="465213"/>
        <n v="465214"/>
        <n v="465216"/>
        <n v="465226"/>
        <n v="465228"/>
        <n v="465231"/>
        <n v="465236"/>
        <n v="465237"/>
        <n v="465242"/>
        <n v="465249"/>
        <n v="465254"/>
        <n v="465261"/>
        <n v="465264"/>
        <n v="465267"/>
        <n v="465274"/>
        <n v="465285"/>
        <n v="465288"/>
        <n v="465289"/>
        <n v="465290"/>
        <n v="465294"/>
        <n v="465295"/>
        <n v="465296"/>
        <n v="465303"/>
        <n v="465306"/>
        <n v="465310"/>
        <n v="465319"/>
        <n v="465326"/>
        <n v="465333"/>
        <n v="465335"/>
        <n v="465340"/>
        <n v="465342"/>
        <n v="465344"/>
        <n v="465345"/>
        <n v="465351"/>
        <n v="465352"/>
        <n v="465354"/>
        <n v="465357"/>
        <n v="465358"/>
        <n v="465359"/>
        <n v="465364"/>
        <n v="465366"/>
        <n v="465371"/>
        <n v="465372"/>
        <n v="465383"/>
        <n v="465384"/>
        <n v="465391"/>
        <n v="465393"/>
        <n v="465395"/>
        <n v="465399"/>
        <n v="465405"/>
        <n v="465408"/>
        <n v="465410"/>
        <n v="465417"/>
        <n v="465419"/>
        <n v="465423"/>
        <n v="465428"/>
        <n v="465433"/>
        <n v="465435"/>
        <n v="465437"/>
        <n v="465440"/>
        <n v="465441"/>
        <n v="465445"/>
        <n v="465458"/>
        <n v="465461"/>
        <n v="465463"/>
        <n v="465464"/>
        <n v="465467"/>
        <n v="465471"/>
        <n v="465472"/>
        <n v="465473"/>
        <n v="465477"/>
        <n v="465479"/>
        <n v="465482"/>
        <n v="465483"/>
        <n v="465484"/>
        <n v="465488"/>
        <n v="465489"/>
        <n v="465492"/>
        <n v="465496"/>
        <n v="465505"/>
        <n v="465507"/>
        <n v="465508"/>
        <n v="465510"/>
        <n v="465518"/>
        <n v="465520"/>
        <n v="465521"/>
        <n v="465522"/>
        <n v="465529"/>
        <n v="465538"/>
        <n v="465539"/>
        <n v="465541"/>
        <n v="465543"/>
        <n v="465547"/>
        <n v="465550"/>
        <n v="465551"/>
        <n v="465554"/>
        <n v="465555"/>
        <n v="465558"/>
        <n v="465568"/>
        <n v="465569"/>
        <n v="465571"/>
        <n v="465577"/>
        <n v="465584"/>
        <n v="465586"/>
        <n v="465587"/>
        <n v="465594"/>
        <n v="465598"/>
        <n v="465600"/>
        <n v="465601"/>
        <n v="465602"/>
        <n v="465603"/>
        <n v="465605"/>
        <n v="465611"/>
        <n v="465612"/>
        <n v="465616"/>
        <n v="465621"/>
        <n v="465625"/>
        <n v="465627"/>
        <n v="465629"/>
        <n v="465635"/>
        <n v="465638"/>
        <n v="465640"/>
        <n v="465644"/>
        <n v="465645"/>
        <n v="465649"/>
        <n v="465651"/>
        <n v="465653"/>
        <n v="465655"/>
        <n v="465656"/>
        <n v="465658"/>
        <n v="465663"/>
        <n v="465667"/>
        <n v="465668"/>
        <n v="465669"/>
        <n v="465670"/>
        <n v="465675"/>
        <n v="465680"/>
        <n v="465685"/>
        <n v="465688"/>
        <n v="465689"/>
        <n v="465695"/>
        <n v="465697"/>
        <n v="465703"/>
        <n v="465704"/>
        <n v="465705"/>
        <n v="465706"/>
        <n v="465721"/>
        <n v="465722"/>
        <n v="465725"/>
        <n v="465727"/>
        <n v="465728"/>
        <n v="465733"/>
        <n v="465734"/>
        <n v="465736"/>
        <n v="465737"/>
        <n v="465740"/>
        <n v="465742"/>
        <n v="465751"/>
        <n v="465753"/>
        <n v="465766"/>
        <n v="465768"/>
        <n v="465769"/>
        <n v="465772"/>
        <n v="465775"/>
        <n v="465776"/>
        <n v="465777"/>
        <n v="465784"/>
        <n v="465788"/>
        <n v="465793"/>
        <n v="465797"/>
        <n v="465804"/>
        <n v="465809"/>
        <n v="465811"/>
        <n v="465813"/>
        <n v="465818"/>
        <n v="465823"/>
        <n v="465826"/>
        <n v="465828"/>
        <n v="465829"/>
        <n v="465830"/>
        <n v="465831"/>
        <n v="465837"/>
        <n v="465841"/>
        <n v="465848"/>
        <n v="465849"/>
        <n v="465851"/>
        <n v="465853"/>
        <n v="465857"/>
        <n v="465860"/>
        <n v="465863"/>
        <n v="465865"/>
        <n v="465866"/>
        <n v="465867"/>
        <n v="465873"/>
        <n v="465875"/>
        <n v="465884"/>
        <n v="465893"/>
        <n v="465894"/>
        <n v="465907"/>
        <n v="465916"/>
        <n v="465923"/>
        <n v="465925"/>
        <n v="465927"/>
        <n v="465930"/>
        <n v="465931"/>
        <n v="465935"/>
        <n v="465937"/>
        <n v="465941"/>
        <n v="465948"/>
        <n v="465953"/>
        <n v="465957"/>
        <n v="465960"/>
        <n v="465961"/>
        <n v="465963"/>
        <n v="465965"/>
        <n v="465972"/>
        <n v="465974"/>
        <n v="465975"/>
        <n v="465976"/>
        <n v="465979"/>
        <n v="465982"/>
        <n v="465983"/>
        <n v="465996"/>
        <n v="465997"/>
        <n v="466001"/>
        <n v="466007"/>
        <n v="466017"/>
        <n v="466019"/>
        <n v="466020"/>
        <n v="466022"/>
        <n v="466023"/>
        <n v="466024"/>
        <n v="466032"/>
        <n v="466042"/>
        <n v="466043"/>
        <n v="466046"/>
        <n v="466058"/>
        <n v="466069"/>
        <n v="466071"/>
        <n v="466078"/>
        <n v="466079"/>
        <n v="466082"/>
        <n v="466083"/>
        <n v="466084"/>
        <n v="466085"/>
        <n v="466088"/>
        <n v="466090"/>
        <n v="466092"/>
        <n v="466099"/>
        <n v="466103"/>
        <n v="466109"/>
        <n v="466111"/>
        <n v="466114"/>
        <n v="466115"/>
        <n v="466118"/>
        <n v="466124"/>
        <n v="466128"/>
        <n v="466130"/>
        <n v="466132"/>
        <n v="466136"/>
        <n v="466138"/>
        <n v="466140"/>
        <n v="466141"/>
        <n v="466142"/>
        <n v="466143"/>
        <n v="466146"/>
        <n v="466148"/>
        <n v="466149"/>
        <n v="466153"/>
        <n v="466154"/>
        <n v="466156"/>
        <n v="466157"/>
        <n v="466161"/>
        <n v="466162"/>
        <n v="466166"/>
        <n v="466172"/>
        <n v="466178"/>
        <n v="466180"/>
        <n v="466185"/>
        <n v="466200"/>
        <n v="466201"/>
        <n v="466206"/>
        <n v="466207"/>
        <n v="466208"/>
        <n v="466210"/>
        <n v="466211"/>
        <n v="466213"/>
        <n v="466218"/>
        <n v="466223"/>
        <n v="466225"/>
        <n v="466226"/>
        <n v="466233"/>
        <n v="466235"/>
        <n v="466236"/>
        <n v="466238"/>
        <n v="466246"/>
        <n v="466247"/>
        <n v="466253"/>
        <n v="466257"/>
        <n v="466264"/>
        <n v="466268"/>
        <n v="466271"/>
        <n v="466274"/>
        <n v="466276"/>
        <n v="466278"/>
        <n v="466282"/>
        <n v="466285"/>
        <n v="466286"/>
        <n v="466287"/>
        <n v="466289"/>
        <n v="466290"/>
        <n v="466292"/>
        <n v="466297"/>
        <n v="466300"/>
        <n v="466301"/>
        <n v="466306"/>
        <n v="466313"/>
        <n v="466315"/>
        <n v="466317"/>
        <n v="466318"/>
        <n v="466319"/>
        <n v="466320"/>
        <n v="466321"/>
        <n v="466324"/>
        <n v="466326"/>
        <n v="466335"/>
        <n v="466337"/>
        <n v="466341"/>
        <n v="466347"/>
        <n v="466352"/>
        <n v="466355"/>
        <n v="466367"/>
        <n v="466370"/>
        <n v="466372"/>
        <n v="466373"/>
        <n v="466376"/>
        <n v="466377"/>
        <n v="466380"/>
        <n v="466381"/>
        <n v="466382"/>
        <n v="466387"/>
        <n v="466389"/>
        <n v="466391"/>
        <n v="466392"/>
        <n v="466393"/>
        <n v="466395"/>
        <n v="466397"/>
        <n v="466400"/>
        <n v="466401"/>
        <n v="466402"/>
        <n v="466404"/>
        <n v="466406"/>
        <n v="466408"/>
        <n v="466411"/>
        <n v="466414"/>
        <n v="466418"/>
        <n v="466419"/>
        <n v="466422"/>
        <n v="466427"/>
        <n v="466429"/>
        <n v="466443"/>
        <n v="466450"/>
        <n v="466455"/>
        <n v="466456"/>
        <n v="466457"/>
        <n v="466463"/>
        <n v="466464"/>
        <n v="466466"/>
        <n v="466467"/>
        <n v="466468"/>
        <n v="466474"/>
        <n v="466478"/>
        <n v="466483"/>
        <n v="466486"/>
        <n v="466488"/>
        <n v="466490"/>
        <n v="466493"/>
        <n v="466500"/>
        <n v="466501"/>
        <n v="466502"/>
        <n v="466516"/>
        <n v="466517"/>
        <n v="466526"/>
        <n v="466527"/>
        <n v="466530"/>
        <n v="466533"/>
        <n v="466535"/>
        <n v="466536"/>
        <n v="466538"/>
        <n v="466541"/>
        <n v="466543"/>
        <n v="466545"/>
        <n v="466550"/>
        <n v="466552"/>
        <n v="466553"/>
        <n v="466556"/>
        <n v="466562"/>
        <n v="466564"/>
        <n v="466565"/>
        <n v="466576"/>
        <n v="466586"/>
        <n v="466588"/>
        <n v="466596"/>
        <n v="466603"/>
        <n v="466606"/>
        <n v="466613"/>
        <n v="466623"/>
        <n v="466628"/>
        <n v="466631"/>
        <n v="466634"/>
        <n v="466635"/>
        <n v="466644"/>
        <n v="466650"/>
        <n v="466652"/>
        <n v="466655"/>
        <n v="466656"/>
        <n v="466658"/>
        <n v="466662"/>
        <n v="466665"/>
        <n v="466666"/>
        <n v="466671"/>
        <n v="466686"/>
        <n v="466687"/>
        <n v="466688"/>
        <n v="466689"/>
        <n v="466696"/>
        <n v="466704"/>
        <n v="466705"/>
        <n v="466707"/>
        <n v="466713"/>
        <n v="466718"/>
        <n v="466720"/>
        <n v="466721"/>
        <n v="466725"/>
        <n v="466731"/>
        <n v="466732"/>
        <n v="466733"/>
        <n v="466735"/>
        <n v="466746"/>
        <n v="466749"/>
        <n v="466750"/>
        <n v="466751"/>
        <n v="466752"/>
        <n v="466753"/>
        <n v="466754"/>
        <n v="466759"/>
        <n v="466760"/>
        <n v="466765"/>
        <n v="466769"/>
        <n v="466775"/>
        <n v="466776"/>
        <n v="466777"/>
        <n v="466778"/>
        <n v="466788"/>
        <n v="466790"/>
        <n v="466791"/>
        <n v="466792"/>
        <n v="466795"/>
        <n v="466799"/>
        <n v="466802"/>
        <n v="466804"/>
        <n v="466807"/>
        <n v="466808"/>
        <n v="466810"/>
        <n v="466811"/>
        <n v="466813"/>
        <n v="466814"/>
        <n v="466815"/>
        <n v="466816"/>
        <n v="466818"/>
        <n v="466826"/>
        <n v="466832"/>
        <n v="466833"/>
        <n v="466846"/>
        <n v="466863"/>
        <n v="466867"/>
        <n v="466871"/>
        <n v="466874"/>
        <n v="466884"/>
        <n v="466886"/>
        <n v="466891"/>
        <n v="466905"/>
        <n v="466906"/>
        <n v="466908"/>
        <n v="466909"/>
        <n v="466910"/>
        <n v="466917"/>
        <n v="466918"/>
        <n v="466920"/>
        <n v="466923"/>
        <n v="466926"/>
        <n v="466927"/>
        <n v="466936"/>
        <n v="466938"/>
        <n v="466939"/>
        <n v="466951"/>
        <n v="466954"/>
        <n v="466955"/>
        <n v="466956"/>
        <n v="466961"/>
        <n v="466966"/>
        <n v="466967"/>
        <n v="466970"/>
        <n v="466971"/>
        <n v="466975"/>
        <n v="466990"/>
        <n v="466996"/>
        <n v="466998"/>
        <n v="466999"/>
        <n v="467000"/>
        <n v="467008"/>
        <n v="467009"/>
        <n v="467022"/>
        <n v="467023"/>
        <n v="467025"/>
        <n v="467044"/>
        <n v="467046"/>
        <n v="467050"/>
        <n v="467053"/>
        <n v="467058"/>
        <n v="467060"/>
        <n v="467063"/>
        <n v="467073"/>
        <n v="467078"/>
        <n v="467079"/>
        <n v="467084"/>
        <n v="467085"/>
        <n v="467088"/>
        <n v="467092"/>
        <n v="467093"/>
        <n v="467098"/>
        <n v="467099"/>
        <n v="467107"/>
        <n v="467111"/>
        <n v="467112"/>
        <n v="467113"/>
        <n v="467114"/>
        <n v="467116"/>
        <n v="467119"/>
        <n v="467121"/>
        <n v="467125"/>
        <n v="467127"/>
        <n v="467129"/>
        <n v="467132"/>
        <n v="467136"/>
        <n v="467137"/>
        <n v="467138"/>
        <n v="467139"/>
        <n v="467143"/>
        <n v="467144"/>
        <n v="467146"/>
        <n v="467147"/>
        <n v="467153"/>
        <n v="467157"/>
        <n v="467158"/>
        <n v="467159"/>
        <n v="467160"/>
        <n v="467165"/>
        <n v="467167"/>
        <n v="467168"/>
        <n v="467172"/>
        <n v="467180"/>
        <n v="467183"/>
        <n v="467185"/>
        <n v="467189"/>
        <n v="467193"/>
        <n v="467201"/>
        <n v="467202"/>
        <n v="467208"/>
        <n v="467212"/>
        <n v="467216"/>
        <n v="467217"/>
        <n v="467218"/>
        <n v="467223"/>
        <n v="467227"/>
        <n v="467230"/>
        <n v="467232"/>
        <n v="467233"/>
        <n v="467235"/>
        <n v="467238"/>
        <n v="467239"/>
        <n v="467241"/>
        <n v="467242"/>
        <n v="467247"/>
        <n v="467256"/>
        <n v="467260"/>
        <n v="467263"/>
        <n v="467268"/>
        <n v="467275"/>
        <n v="467281"/>
        <n v="467283"/>
        <n v="467288"/>
        <n v="467296"/>
        <n v="467300"/>
        <n v="467301"/>
        <n v="467303"/>
        <n v="467309"/>
        <n v="467311"/>
        <n v="467312"/>
        <n v="467313"/>
        <n v="467314"/>
        <n v="467317"/>
        <n v="467318"/>
        <n v="467322"/>
        <n v="467325"/>
        <n v="467329"/>
        <n v="467338"/>
        <n v="467339"/>
        <n v="467344"/>
        <n v="467345"/>
        <n v="467346"/>
        <n v="467352"/>
        <n v="467355"/>
        <n v="467357"/>
        <n v="467358"/>
        <n v="467359"/>
        <n v="467365"/>
        <n v="467367"/>
        <n v="467369"/>
        <n v="467373"/>
        <n v="467375"/>
        <n v="467378"/>
        <n v="467384"/>
        <n v="467385"/>
        <n v="467389"/>
        <n v="467393"/>
        <n v="467398"/>
        <n v="467399"/>
        <n v="467403"/>
        <n v="467410"/>
        <n v="467415"/>
        <n v="467419"/>
        <n v="467421"/>
        <n v="467422"/>
        <n v="467423"/>
        <n v="467434"/>
        <n v="467437"/>
        <n v="467438"/>
        <n v="467441"/>
        <n v="467442"/>
        <n v="467444"/>
        <n v="467445"/>
        <n v="467449"/>
        <n v="467451"/>
        <n v="467455"/>
        <n v="467456"/>
        <n v="467457"/>
        <n v="467459"/>
        <n v="467463"/>
        <n v="467468"/>
        <n v="467472"/>
        <n v="467474"/>
        <n v="467479"/>
        <n v="467481"/>
        <n v="467482"/>
        <n v="467487"/>
        <n v="467488"/>
        <n v="467492"/>
        <n v="467493"/>
        <n v="467499"/>
        <n v="467500"/>
        <n v="467503"/>
        <n v="467504"/>
        <n v="467505"/>
        <n v="467510"/>
        <n v="467511"/>
        <n v="467514"/>
        <n v="467518"/>
        <n v="467532"/>
        <n v="467533"/>
        <n v="467537"/>
        <n v="467539"/>
        <n v="467540"/>
        <n v="467542"/>
        <n v="467557"/>
        <n v="467559"/>
        <n v="467565"/>
        <n v="467569"/>
        <n v="467570"/>
        <n v="467576"/>
        <n v="467579"/>
        <n v="467580"/>
        <n v="467588"/>
        <n v="467589"/>
        <n v="467592"/>
        <n v="467595"/>
        <n v="467596"/>
        <n v="467604"/>
        <n v="467608"/>
        <n v="467609"/>
        <n v="467610"/>
        <n v="467612"/>
        <n v="467614"/>
        <n v="467620"/>
        <n v="467621"/>
        <n v="467623"/>
        <n v="467629"/>
        <n v="467635"/>
        <n v="467641"/>
        <n v="467643"/>
        <n v="467654"/>
        <n v="467657"/>
        <n v="467658"/>
        <n v="467659"/>
        <n v="467664"/>
        <n v="467666"/>
        <n v="467667"/>
        <n v="467669"/>
        <n v="467673"/>
        <n v="467678"/>
        <n v="467679"/>
        <n v="467683"/>
        <n v="467684"/>
        <n v="467685"/>
        <n v="467693"/>
        <n v="467694"/>
        <n v="467699"/>
        <n v="467705"/>
        <n v="467706"/>
        <n v="467707"/>
        <n v="467710"/>
        <n v="467715"/>
        <n v="467721"/>
        <n v="467723"/>
        <n v="467726"/>
        <n v="467727"/>
        <n v="467728"/>
        <n v="467729"/>
        <n v="467733"/>
        <n v="467734"/>
        <n v="467735"/>
        <n v="467737"/>
        <n v="467739"/>
        <n v="467740"/>
        <n v="467741"/>
        <n v="467749"/>
        <n v="467763"/>
        <n v="467767"/>
        <n v="467768"/>
        <n v="467769"/>
        <n v="467772"/>
        <n v="467779"/>
        <n v="467789"/>
        <n v="467798"/>
        <n v="467802"/>
        <n v="467803"/>
        <n v="467806"/>
        <n v="467808"/>
        <n v="467812"/>
        <n v="467813"/>
        <n v="467815"/>
        <n v="467825"/>
        <n v="467828"/>
        <n v="467838"/>
        <n v="467848"/>
        <n v="467849"/>
        <n v="467852"/>
        <n v="467856"/>
        <n v="467860"/>
        <n v="467861"/>
        <n v="467864"/>
        <n v="467865"/>
        <n v="467868"/>
        <n v="467876"/>
        <n v="467879"/>
        <n v="467880"/>
        <n v="467882"/>
        <n v="467883"/>
        <n v="467888"/>
        <n v="467891"/>
        <n v="467892"/>
        <n v="467894"/>
        <n v="467895"/>
        <n v="467898"/>
        <n v="467901"/>
        <n v="467904"/>
        <n v="467905"/>
        <n v="467911"/>
        <n v="467913"/>
        <n v="467915"/>
        <n v="467917"/>
        <n v="467927"/>
        <n v="467929"/>
        <n v="467930"/>
        <n v="467932"/>
        <n v="467933"/>
        <n v="467934"/>
        <n v="467938"/>
        <n v="467940"/>
        <n v="467946"/>
        <n v="467948"/>
        <n v="467949"/>
        <n v="467950"/>
        <n v="467954"/>
        <n v="467958"/>
        <n v="467960"/>
        <n v="467961"/>
        <n v="467968"/>
        <n v="462809"/>
        <n v="461735"/>
        <n v="460156"/>
        <n v="464347"/>
        <n v="465015"/>
        <n v="464041"/>
        <n v="464942"/>
        <n v="459573"/>
        <n v="460849"/>
        <n v="466865"/>
        <n v="466772"/>
        <n v="464291"/>
        <n v="459675"/>
        <n v="459168"/>
        <n v="461021"/>
        <n v="465083"/>
        <n v="459717"/>
        <n v="465882"/>
        <n v="463331"/>
        <n v="467010"/>
        <n v="465572"/>
        <n v="460593"/>
        <n v="465891"/>
        <n v="465686"/>
        <n v="464590"/>
        <n v="466006"/>
        <n v="466152"/>
        <n v="465729"/>
        <n v="462442"/>
        <n v="464191"/>
        <n v="467873"/>
        <n v="461270"/>
        <n v="462960"/>
        <n v="462110"/>
        <n v="462267"/>
        <n v="465269"/>
        <n v="460881"/>
        <n v="461891"/>
        <n v="466935"/>
        <n v="464091"/>
        <n v="464535"/>
        <n v="465233"/>
        <n v="459954"/>
        <n v="460219"/>
        <n v="460191"/>
        <n v="463742"/>
        <n v="463691"/>
        <n v="463250"/>
        <n v="463952"/>
        <n v="466567"/>
        <n v="465379"/>
        <n v="460671"/>
        <n v="459905"/>
        <n v="464734"/>
        <n v="464125"/>
        <n v="460956"/>
        <n v="465179"/>
        <n v="467066"/>
        <n v="463845"/>
        <n v="459976"/>
        <n v="461334"/>
        <n v="465108"/>
        <n v="466911"/>
        <n v="462806"/>
        <n v="463426"/>
        <n v="464065"/>
        <n v="462979"/>
        <n v="460764"/>
        <n v="459749"/>
        <n v="464406"/>
        <n v="467758"/>
        <n v="462059"/>
        <n v="460765"/>
        <n v="465386"/>
        <n v="465827"/>
        <n v="462332"/>
        <n v="461011"/>
        <n v="464749"/>
        <n v="461094"/>
        <n v="462104"/>
        <n v="464524"/>
        <n v="466295"/>
        <n v="461787"/>
        <n v="467857"/>
        <n v="460153"/>
        <n v="465215"/>
        <n v="459478"/>
        <n v="460723"/>
        <n v="459390"/>
        <n v="460410"/>
        <n v="463823"/>
        <n v="462008"/>
        <n v="459750"/>
        <n v="459880"/>
        <n v="459261"/>
        <n v="461631"/>
        <n v="464904"/>
        <n v="461740"/>
        <n v="467959"/>
        <n v="467688"/>
        <n v="460043"/>
        <n v="466590"/>
        <n v="461191"/>
        <n v="465662"/>
        <n v="459231"/>
        <n v="466495"/>
        <n v="459192"/>
        <n v="465710"/>
        <n v="460258"/>
        <n v="462813"/>
        <n v="463595"/>
        <n v="465291"/>
        <n v="462996"/>
        <n v="463497"/>
        <n v="465301"/>
        <n v="464702"/>
        <n v="459012"/>
        <n v="465053"/>
        <n v="464166"/>
        <n v="458987"/>
        <n v="467745"/>
        <n v="464866"/>
        <n v="461081"/>
        <n v="467896"/>
        <n v="463991"/>
        <n v="466620"/>
        <n v="462594"/>
        <n v="462206"/>
        <n v="460697"/>
        <n v="460054"/>
        <n v="467910"/>
        <n v="467335"/>
        <n v="459340"/>
        <n v="465622"/>
        <n v="459395"/>
        <n v="466574"/>
        <n v="466544"/>
        <n v="463610"/>
        <n v="459823"/>
        <n v="459073"/>
        <n v="466065"/>
        <n v="464863"/>
        <n v="460022"/>
        <n v="459929"/>
        <n v="461149"/>
        <n v="466068"/>
        <n v="461513"/>
        <n v="464761"/>
        <n v="460516"/>
        <n v="461710"/>
        <n v="462742"/>
        <n v="459528"/>
        <n v="462691"/>
        <n v="462934"/>
        <n v="464613"/>
        <n v="467515"/>
        <n v="463429"/>
        <n v="464024"/>
        <n v="461825"/>
        <n v="467271"/>
        <n v="465634"/>
        <n v="464801"/>
        <n v="459429"/>
        <n v="459888"/>
        <n v="463467"/>
        <n v="462036"/>
        <n v="461282"/>
        <n v="460448"/>
        <n v="464464"/>
        <n v="462410"/>
        <n v="467252"/>
        <n v="463789"/>
        <n v="466947"/>
        <n v="464150"/>
        <n v="465693"/>
        <n v="461670"/>
        <n v="466768"/>
        <n v="461550"/>
        <n v="462438"/>
        <n v="460704"/>
        <n v="466176"/>
        <n v="459488"/>
        <n v="467773"/>
        <n v="465425"/>
        <n v="462318"/>
        <n v="460792"/>
        <n v="460197"/>
        <n v="463862"/>
        <n v="462721"/>
        <n v="459637"/>
        <n v="466915"/>
        <n v="467343"/>
        <n v="464038"/>
        <n v="460176"/>
        <n v="462161"/>
        <n v="464841"/>
        <n v="464893"/>
        <n v="464443"/>
        <n v="467619"/>
        <n v="459494"/>
        <n v="466921"/>
        <n v="463544"/>
        <n v="461167"/>
        <n v="467364"/>
        <n v="462408"/>
        <n v="466224"/>
        <n v="465151"/>
        <n v="465058"/>
        <n v="464088"/>
        <n v="462331"/>
        <n v="466523"/>
        <n v="465337"/>
        <n v="460834"/>
        <n v="466824"/>
        <n v="461607"/>
        <n v="459532"/>
        <n v="466597"/>
        <n v="464075"/>
        <n v="463394"/>
        <n v="463895"/>
        <n v="464767"/>
        <n v="464763"/>
        <n v="460718"/>
        <n v="466374"/>
        <n v="463738"/>
        <n v="465967"/>
        <n v="467234"/>
        <n v="466573"/>
        <n v="463229"/>
        <n v="459768"/>
        <n v="467714"/>
        <n v="467730"/>
        <n v="459474"/>
        <n v="465758"/>
        <n v="464184"/>
        <n v="462618"/>
        <n v="465432"/>
        <n v="466627"/>
        <n v="467380"/>
        <n v="465842"/>
        <n v="464622"/>
        <n v="460910"/>
        <n v="460255"/>
        <n v="464306"/>
        <n v="466835"/>
        <n v="465192"/>
        <n v="463380"/>
        <n v="462391"/>
        <n v="467086"/>
        <n v="460752"/>
        <n v="467264"/>
        <n v="461646"/>
        <n v="463570"/>
        <n v="465277"/>
        <n v="467426"/>
        <n v="466258"/>
        <n v="463719"/>
        <n v="460032"/>
        <n v="466610"/>
        <n v="464047"/>
        <n v="459997"/>
        <n v="463382"/>
        <n v="460967"/>
        <n v="465094"/>
        <n v="461229"/>
        <n v="466442"/>
        <n v="464527"/>
        <n v="460011"/>
        <n v="467207"/>
        <n v="465177"/>
        <n v="467531"/>
        <n v="465409"/>
        <n v="462842"/>
        <n v="462124"/>
        <n v="466265"/>
        <n v="459789"/>
        <n v="460280"/>
        <n v="460331"/>
        <n v="460035"/>
        <n v="463812"/>
        <n v="466333"/>
        <n v="467668"/>
        <n v="460909"/>
        <n v="467777"/>
        <n v="462404"/>
        <n v="461799"/>
        <n v="459933"/>
        <n v="463717"/>
        <n v="462769"/>
        <n v="465532"/>
        <n v="462829"/>
        <n v="464659"/>
        <n v="461411"/>
        <n v="467759"/>
        <n v="461475"/>
        <n v="462714"/>
        <n v="466890"/>
        <n v="462888"/>
        <n v="466557"/>
        <n v="460873"/>
        <n v="459462"/>
        <n v="462348"/>
        <n v="460941"/>
        <n v="461629"/>
        <n v="459907"/>
        <n v="460916"/>
        <n v="465444"/>
        <n v="464186"/>
        <n v="466412"/>
        <n v="460216"/>
        <n v="467941"/>
        <n v="462572"/>
        <n v="467443"/>
        <n v="462548"/>
        <n v="461139"/>
        <n v="461115"/>
        <n v="459027"/>
        <n v="467340"/>
        <n v="461410"/>
        <n v="464300"/>
        <n v="460532"/>
        <n v="463287"/>
        <n v="461392"/>
        <n v="467780"/>
        <n v="462130"/>
        <n v="462276"/>
        <n v="462142"/>
        <n v="462417"/>
        <n v="464736"/>
        <n v="467520"/>
        <n v="459835"/>
        <n v="463855"/>
        <n v="460139"/>
        <n v="464126"/>
        <n v="461621"/>
        <n v="460163"/>
        <n v="461958"/>
        <n v="464875"/>
        <n v="464791"/>
        <n v="464579"/>
        <n v="463531"/>
        <n v="462651"/>
        <n v="465486"/>
        <n v="467162"/>
        <n v="461298"/>
        <n v="461595"/>
        <n v="459260"/>
        <n v="462772"/>
        <n v="464532"/>
        <n v="460056"/>
        <n v="466761"/>
        <n v="465469"/>
        <n v="461886"/>
        <n v="465609"/>
        <n v="461766"/>
        <n v="462034"/>
        <n v="467925"/>
        <n v="463711"/>
        <n v="463846"/>
        <n v="463249"/>
        <n v="463035"/>
        <n v="459656"/>
        <n v="463114"/>
        <n v="465309"/>
        <n v="462688"/>
        <n v="459255"/>
        <n v="467307"/>
        <n v="464026"/>
        <n v="464645"/>
        <n v="462493"/>
        <n v="460685"/>
        <n v="460452"/>
        <n v="465165"/>
        <n v="460666"/>
        <n v="464891"/>
        <n v="467708"/>
        <n v="467204"/>
        <n v="467320"/>
        <n v="459468"/>
        <n v="467316"/>
        <n v="466182"/>
        <n v="463757"/>
        <n v="462314"/>
        <n v="461664"/>
        <n v="464105"/>
        <n v="463844"/>
        <n v="462913"/>
        <n v="459149"/>
        <n v="464508"/>
        <n v="458999"/>
        <n v="459947"/>
        <n v="465500"/>
        <n v="466009"/>
        <n v="466338"/>
        <n v="465230"/>
        <n v="466369"/>
        <n v="463939"/>
        <n v="461125"/>
        <n v="463471"/>
        <n v="465879"/>
        <n v="462634"/>
        <n v="463622"/>
        <n v="466624"/>
        <n v="467785"/>
        <n v="460578"/>
        <n v="460198"/>
        <n v="463581"/>
        <n v="463968"/>
        <n v="465414"/>
        <n v="464574"/>
        <n v="462312"/>
        <n v="467971"/>
        <n v="459298"/>
        <n v="460773"/>
        <n v="461594"/>
        <n v="462713"/>
        <n v="465163"/>
        <n v="459342"/>
        <n v="463006"/>
        <n v="463029"/>
        <n v="460767"/>
        <n v="464319"/>
        <n v="462828"/>
        <n v="459873"/>
        <n v="461608"/>
        <n v="461704"/>
        <n v="464826"/>
        <n v="462677"/>
        <n v="465006"/>
        <n v="459002"/>
        <n v="465990"/>
        <n v="466044"/>
        <n v="467106"/>
        <n v="466522"/>
        <n v="459010"/>
        <n v="466537"/>
        <n v="459046"/>
        <n v="459335"/>
        <n v="462695"/>
        <n v="461609"/>
        <n v="464470"/>
        <n v="465255"/>
        <n v="462536"/>
        <n v="461186"/>
        <n v="466018"/>
        <n v="461385"/>
        <n v="459115"/>
        <n v="460366"/>
        <n v="464106"/>
        <n v="465696"/>
        <n v="461627"/>
        <n v="467963"/>
        <n v="462437"/>
        <n v="467543"/>
        <n v="465206"/>
        <n v="461955"/>
        <n v="459366"/>
        <n v="460689"/>
        <n v="462167"/>
        <n v="462778"/>
        <n v="466902"/>
        <n v="459534"/>
        <n v="463399"/>
        <n v="464878"/>
        <n v="467599"/>
        <n v="463576"/>
        <n v="463909"/>
        <n v="464427"/>
        <n v="464219"/>
        <n v="465137"/>
        <n v="462289"/>
        <n v="460308"/>
        <n v="467647"/>
        <n v="459803"/>
        <n v="459414"/>
        <n v="466173"/>
        <n v="464136"/>
        <n v="459286"/>
        <n v="463580"/>
        <n v="466636"/>
        <n v="461064"/>
        <n v="461597"/>
        <n v="458990"/>
        <n v="461351"/>
        <n v="464420"/>
        <n v="465707"/>
        <n v="463733"/>
        <n v="463960"/>
        <n v="464965"/>
        <n v="466267"/>
        <n v="464056"/>
        <n v="465898"/>
        <n v="465361"/>
        <n v="461394"/>
        <n v="466269"/>
        <n v="463451"/>
        <n v="463876"/>
        <n v="465448"/>
        <n v="463041"/>
        <n v="459325"/>
        <n v="461811"/>
        <n v="465368"/>
        <n v="461245"/>
        <n v="461499"/>
        <n v="465936"/>
        <n v="460215"/>
        <n v="462076"/>
        <n v="465756"/>
        <n v="463573"/>
        <n v="463455"/>
        <n v="460841"/>
        <n v="463959"/>
        <n v="462791"/>
        <n v="460852"/>
        <n v="462659"/>
        <n v="463408"/>
        <n v="462071"/>
        <n v="467795"/>
        <n v="459141"/>
        <n v="465900"/>
        <n v="467265"/>
        <n v="464490"/>
        <n v="461920"/>
        <n v="460411"/>
        <n v="466491"/>
        <n v="459062"/>
        <n v="465248"/>
        <n v="463478"/>
        <n v="465396"/>
        <n v="461954"/>
        <n v="467287"/>
        <n v="459894"/>
        <n v="459778"/>
        <n v="464662"/>
        <n v="462675"/>
        <n v="461908"/>
        <n v="461951"/>
        <n v="464258"/>
        <n v="464215"/>
        <n v="467561"/>
        <n v="464665"/>
        <n v="460670"/>
        <n v="461486"/>
        <n v="459526"/>
        <n v="465429"/>
        <n v="466492"/>
        <n v="459489"/>
        <n v="459681"/>
        <n v="464090"/>
        <n v="459863"/>
        <n v="462540"/>
        <n v="467411"/>
        <n v="459797"/>
        <n v="460798"/>
        <n v="462352"/>
        <n v="460513"/>
        <n v="463228"/>
        <n v="463720"/>
        <n v="460799"/>
        <n v="460311"/>
        <n v="466727"/>
        <n v="465138"/>
        <n v="466361"/>
        <n v="462967"/>
        <n v="460908"/>
        <n v="467560"/>
        <n v="463281"/>
        <n v="462466"/>
        <n v="463744"/>
        <n v="464209"/>
        <n v="462528"/>
        <n v="466188"/>
        <n v="467914"/>
        <n v="462758"/>
        <n v="466676"/>
        <n v="465024"/>
        <n v="465328"/>
        <n v="463935"/>
        <n v="460514"/>
        <n v="466262"/>
        <n v="467094"/>
        <n v="459280"/>
        <n v="459624"/>
        <n v="460890"/>
        <n v="466415"/>
        <n v="462392"/>
        <n v="459706"/>
        <n v="464429"/>
        <n v="467446"/>
        <n v="460528"/>
        <n v="462364"/>
        <n v="467110"/>
        <n v="467123"/>
        <n v="459599"/>
        <n v="467826"/>
        <n v="467328"/>
        <n v="467962"/>
        <n v="464025"/>
        <n v="460385"/>
        <n v="462551"/>
        <n v="462047"/>
        <n v="459958"/>
        <n v="465690"/>
        <n v="461227"/>
        <n v="459561"/>
        <n v="467048"/>
        <n v="467362"/>
        <n v="459846"/>
        <n v="460351"/>
        <n v="460499"/>
        <n v="460829"/>
        <n v="466559"/>
        <n v="467236"/>
        <n v="467409"/>
        <n v="466299"/>
        <n v="464565"/>
        <n v="465906"/>
        <n v="460950"/>
        <n v="466654"/>
        <n v="459649"/>
        <n v="461077"/>
        <n v="464642"/>
        <n v="460594"/>
        <n v="465253"/>
        <n v="459936"/>
        <n v="462988"/>
        <n v="463933"/>
        <n v="462435"/>
        <n v="463383"/>
        <n v="459743"/>
        <n v="461762"/>
        <n v="463071"/>
        <n v="465051"/>
        <n v="466197"/>
        <n v="460433"/>
        <n v="462953"/>
        <n v="462535"/>
        <n v="462921"/>
        <n v="464735"/>
        <n v="464455"/>
        <n v="461675"/>
        <n v="464578"/>
        <n v="466304"/>
        <n v="466850"/>
        <n v="467041"/>
        <n v="464775"/>
        <n v="464858"/>
        <n v="462040"/>
        <n v="460800"/>
        <n v="459663"/>
        <n v="464500"/>
        <n v="460756"/>
        <n v="462835"/>
        <n v="463874"/>
        <n v="463525"/>
        <n v="465905"/>
        <n v="465225"/>
        <n v="465573"/>
        <n v="466995"/>
        <n v="463397"/>
        <n v="460531"/>
        <n v="462250"/>
        <n v="459098"/>
        <n v="465701"/>
        <n v="466242"/>
        <n v="466308"/>
        <n v="459972"/>
        <n v="466441"/>
        <n v="462057"/>
        <n v="466991"/>
        <n v="459453"/>
        <n v="461714"/>
        <n v="463465"/>
        <n v="461970"/>
        <n v="459877"/>
        <n v="460784"/>
        <n v="460137"/>
        <n v="463929"/>
        <n v="461998"/>
        <n v="467523"/>
        <n v="461673"/>
        <n v="459788"/>
        <n v="462645"/>
        <n v="462666"/>
        <n v="467361"/>
        <n v="459493"/>
        <n v="464583"/>
        <n v="462726"/>
        <n v="466919"/>
        <n v="462406"/>
        <n v="463729"/>
        <n v="466827"/>
        <n v="463641"/>
        <n v="467294"/>
        <n v="460875"/>
        <n v="459183"/>
        <n v="464541"/>
        <n v="461249"/>
        <n v="462959"/>
        <n v="459922"/>
        <n v="467935"/>
        <n v="461382"/>
        <n v="463296"/>
        <n v="467003"/>
        <n v="459705"/>
        <n v="459984"/>
        <n v="466051"/>
        <n v="463583"/>
        <n v="466100"/>
        <n v="461427"/>
        <n v="464193"/>
        <n v="467835"/>
        <n v="463000"/>
        <n v="460426"/>
        <n v="467031"/>
        <n v="467440"/>
        <n v="464377"/>
        <n v="465870"/>
        <n v="460677"/>
        <n v="463297"/>
        <n v="461790"/>
        <n v="465904"/>
        <n v="459393"/>
        <n v="465712"/>
        <n v="465771"/>
        <n v="465620"/>
        <n v="459840"/>
        <n v="461460"/>
        <n v="467012"/>
        <n v="460357"/>
        <n v="460182"/>
        <n v="460491"/>
        <n v="466630"/>
        <n v="466331"/>
        <n v="463912"/>
        <n v="461728"/>
        <n v="465659"/>
        <n v="461746"/>
        <n v="465574"/>
        <n v="462170"/>
        <n v="466122"/>
        <n v="466678"/>
        <n v="464930"/>
        <n v="465447"/>
        <n v="467549"/>
        <n v="467626"/>
        <n v="461983"/>
        <n v="461207"/>
        <n v="467585"/>
        <n v="464604"/>
        <n v="460475"/>
        <n v="460912"/>
        <n v="461715"/>
        <n v="461834"/>
        <n v="459677"/>
        <n v="463055"/>
        <n v="461884"/>
        <n v="467834"/>
        <n v="463019"/>
        <n v="463026"/>
        <n v="459479"/>
        <n v="465565"/>
        <n v="459523"/>
        <n v="466796"/>
        <n v="462977"/>
        <n v="462369"/>
        <n v="463053"/>
        <n v="462139"/>
        <n v="460922"/>
        <n v="463706"/>
        <n v="462796"/>
        <n v="459716"/>
        <n v="460599"/>
        <n v="465392"/>
        <n v="464783"/>
        <n v="464356"/>
        <n v="459881"/>
        <n v="461772"/>
        <n v="466047"/>
        <n v="462248"/>
        <n v="465011"/>
        <n v="461035"/>
        <n v="465382"/>
        <n v="464460"/>
        <n v="466291"/>
        <n v="464302"/>
        <n v="467276"/>
        <n v="467406"/>
        <n v="463140"/>
        <n v="460980"/>
        <n v="464236"/>
        <n v="466898"/>
        <n v="467952"/>
        <n v="461399"/>
        <n v="465142"/>
        <n v="460334"/>
        <n v="460745"/>
        <n v="459812"/>
        <n v="463592"/>
        <n v="465030"/>
        <n v="462095"/>
        <n v="464248"/>
        <n v="462710"/>
        <n v="464475"/>
        <n v="466899"/>
        <n v="459096"/>
        <n v="467942"/>
        <n v="463264"/>
        <n v="462089"/>
        <n v="467756"/>
        <n v="459563"/>
        <n v="467602"/>
        <n v="462562"/>
        <n v="461588"/>
        <n v="465691"/>
        <n v="460894"/>
        <n v="459151"/>
        <n v="466417"/>
        <n v="466837"/>
        <n v="464133"/>
        <n v="466101"/>
        <n v="459301"/>
        <n v="463290"/>
        <n v="462413"/>
        <n v="460996"/>
        <n v="459714"/>
        <n v="464829"/>
        <n v="466134"/>
        <n v="460496"/>
        <n v="461995"/>
        <n v="466798"/>
        <n v="461086"/>
        <n v="459306"/>
        <n v="461798"/>
        <n v="466987"/>
        <n v="459329"/>
        <n v="465174"/>
        <n v="465272"/>
        <n v="460463"/>
        <n v="460246"/>
        <n v="466992"/>
        <n v="464997"/>
        <n v="462255"/>
        <n v="462616"/>
        <n v="465235"/>
        <n v="461818"/>
        <n v="460776"/>
        <n v="461634"/>
        <n v="462150"/>
        <n v="464408"/>
        <n v="460647"/>
        <n v="464888"/>
        <n v="461652"/>
        <n v="467062"/>
        <n v="462509"/>
        <n v="465499"/>
        <n v="464913"/>
        <n v="465969"/>
        <n v="464922"/>
        <n v="463022"/>
        <n v="461599"/>
        <n v="467551"/>
        <n v="459282"/>
        <n v="461649"/>
        <n v="464293"/>
        <n v="461739"/>
        <n v="465320"/>
        <n v="465436"/>
        <n v="464562"/>
        <n v="465078"/>
        <n v="460568"/>
        <n v="459636"/>
        <n v="466445"/>
        <n v="460129"/>
        <n v="465373"/>
        <n v="460918"/>
        <n v="465954"/>
        <n v="460819"/>
        <n v="464993"/>
        <n v="463103"/>
        <n v="466302"/>
        <n v="466521"/>
        <n v="464288"/>
        <n v="460240"/>
        <n v="459188"/>
        <n v="465411"/>
        <n v="465595"/>
        <n v="466021"/>
        <n v="461831"/>
        <n v="462556"/>
        <n v="467321"/>
        <n v="459327"/>
        <n v="463337"/>
        <n v="467615"/>
        <n v="463597"/>
        <n v="459513"/>
        <n v="465103"/>
        <n v="463060"/>
        <n v="461359"/>
        <n v="467002"/>
        <n v="464083"/>
        <n v="460218"/>
        <n v="460297"/>
        <n v="467171"/>
        <n v="463008"/>
        <n v="465049"/>
        <n v="460751"/>
        <n v="459470"/>
        <n v="462700"/>
        <n v="465067"/>
        <n v="464247"/>
        <n v="459465"/>
        <n v="463894"/>
        <n v="466089"/>
        <n v="459054"/>
        <n v="463609"/>
        <n v="466260"/>
        <n v="465646"/>
        <n v="461103"/>
        <n v="462661"/>
        <n v="460266"/>
        <n v="459022"/>
        <n v="463231"/>
        <n v="467636"/>
        <n v="463539"/>
        <n v="459633"/>
        <n v="466988"/>
        <n v="467467"/>
        <n v="464871"/>
        <n v="462258"/>
        <n v="459068"/>
        <n v="462701"/>
        <n v="466820"/>
        <n v="462922"/>
        <n v="464130"/>
        <n v="463832"/>
        <n v="463422"/>
        <n v="459498"/>
        <n v="460173"/>
        <n v="467213"/>
        <n v="466649"/>
        <n v="460533"/>
        <n v="465820"/>
        <n v="466329"/>
        <n v="463656"/>
        <n v="460603"/>
        <n v="460707"/>
        <n v="463122"/>
        <n v="462552"/>
        <n v="466048"/>
        <n v="467845"/>
        <n v="459810"/>
        <n v="461267"/>
        <n v="466572"/>
        <n v="464092"/>
        <n v="466110"/>
        <n v="462353"/>
        <n v="459904"/>
        <n v="462367"/>
        <n v="460220"/>
        <n v="461429"/>
        <n v="461699"/>
        <n v="462156"/>
        <n v="461182"/>
        <n v="462875"/>
        <n v="459766"/>
        <n v="462137"/>
        <n v="459630"/>
        <n v="462699"/>
        <n v="465897"/>
        <n v="465628"/>
        <n v="462987"/>
        <n v="463492"/>
        <n v="462321"/>
        <n v="460511"/>
        <n v="459225"/>
        <n v="467573"/>
        <n v="465266"/>
        <n v="462215"/>
        <n v="466279"/>
        <n v="467131"/>
        <n v="460225"/>
        <n v="462597"/>
        <n v="466360"/>
        <n v="465542"/>
        <n v="459043"/>
        <n v="464954"/>
        <n v="463068"/>
        <n v="464834"/>
        <n v="462908"/>
        <n v="462224"/>
        <n v="466322"/>
        <n v="461870"/>
        <n v="459207"/>
        <n v="465672"/>
        <n v="459317"/>
        <n v="464362"/>
        <n v="465683"/>
        <n v="462253"/>
        <n v="459987"/>
        <n v="461613"/>
        <n v="460770"/>
        <n v="465047"/>
        <n v="467013"/>
        <n v="465431"/>
        <n v="466386"/>
        <n v="467221"/>
        <n v="464057"/>
        <n v="463432"/>
        <n v="465123"/>
        <n v="459965"/>
        <n v="466030"/>
        <n v="462582"/>
        <n v="459676"/>
        <n v="464380"/>
        <n v="465184"/>
        <n v="464253"/>
        <n v="466534"/>
        <n v="462576"/>
        <n v="467704"/>
        <n v="467703"/>
        <n v="465493"/>
        <n v="461706"/>
        <n v="463629"/>
        <n v="465140"/>
        <n v="459308"/>
        <n v="461915"/>
        <n v="466358"/>
        <n v="459708"/>
        <n v="459179"/>
        <n v="466256"/>
        <n v="467333"/>
        <n v="465652"/>
        <n v="460360"/>
        <n v="464472"/>
        <n v="463116"/>
        <n v="465081"/>
        <n v="467810"/>
        <n v="465063"/>
        <n v="462690"/>
        <n v="467752"/>
        <n v="466430"/>
        <n v="465713"/>
        <n v="462555"/>
        <n v="459668"/>
        <n v="461532"/>
        <n v="463739"/>
        <n v="465074"/>
        <n v="465282"/>
        <n v="460488"/>
        <n v="464554"/>
        <n v="462073"/>
        <n v="459901"/>
        <n v="460858"/>
        <n v="461895"/>
        <n v="467308"/>
        <n v="467584"/>
        <n v="466444"/>
        <n v="462622"/>
        <n v="460100"/>
        <n v="466591"/>
        <n v="463235"/>
        <n v="466410"/>
        <n v="464141"/>
        <n v="464634"/>
        <n v="461425"/>
        <n v="460573"/>
        <n v="460951"/>
        <n v="467126"/>
        <n v="462924"/>
        <n v="461640"/>
        <n v="465504"/>
        <n v="459657"/>
        <n v="465054"/>
        <n v="462468"/>
        <n v="465245"/>
        <n v="467919"/>
        <n v="463769"/>
        <n v="460523"/>
        <n v="462327"/>
        <n v="463882"/>
        <n v="464446"/>
        <n v="462282"/>
        <n v="466740"/>
        <n v="461434"/>
        <n v="465404"/>
        <n v="462337"/>
        <n v="463763"/>
        <n v="463850"/>
        <n v="460946"/>
        <n v="464329"/>
        <n v="467209"/>
        <n v="461897"/>
        <n v="460994"/>
        <n v="459964"/>
        <n v="462663"/>
        <n v="464116"/>
        <n v="465042"/>
        <n v="464762"/>
        <n v="460009"/>
        <n v="467827"/>
        <n v="463795"/>
        <n v="464313"/>
        <n v="463672"/>
        <n v="459230"/>
        <n v="462245"/>
        <n v="462926"/>
        <n v="464656"/>
        <n v="467656"/>
        <n v="460978"/>
        <n v="467089"/>
        <n v="466091"/>
        <n v="464582"/>
        <n v="467004"/>
        <n v="458997"/>
        <n v="466025"/>
        <n v="464689"/>
        <n v="464507"/>
        <n v="459204"/>
        <n v="467521"/>
        <n v="459245"/>
        <n v="463860"/>
        <n v="459332"/>
        <n v="460201"/>
        <n v="464989"/>
        <n v="467782"/>
        <n v="464923"/>
        <n v="462119"/>
        <n v="465132"/>
        <n v="466039"/>
        <n v="463873"/>
        <n v="467633"/>
        <n v="462780"/>
        <n v="461052"/>
        <n v="460664"/>
        <n v="465992"/>
        <n v="463990"/>
        <n v="463128"/>
        <n v="463536"/>
        <n v="460775"/>
        <n v="464069"/>
        <n v="461185"/>
        <n v="465564"/>
        <n v="465977"/>
        <n v="462775"/>
        <n v="460286"/>
        <n v="466294"/>
        <n v="466037"/>
        <n v="465750"/>
        <n v="461933"/>
        <n v="466681"/>
        <n v="466605"/>
        <n v="461332"/>
        <n v="461610"/>
        <n v="465158"/>
        <n v="460353"/>
        <n v="459903"/>
        <n v="463325"/>
        <n v="459660"/>
        <n v="466423"/>
        <n v="465585"/>
        <n v="462671"/>
        <n v="465152"/>
        <n v="460525"/>
        <n v="466108"/>
        <n v="465400"/>
        <n v="465681"/>
        <n v="466251"/>
        <n v="460417"/>
        <n v="460569"/>
        <n v="459241"/>
        <n v="467817"/>
        <n v="464122"/>
        <n v="462757"/>
        <n v="459529"/>
        <n v="465920"/>
        <n v="463262"/>
        <n v="465631"/>
        <n v="467164"/>
        <n v="467859"/>
        <n v="461703"/>
        <n v="460667"/>
        <n v="466097"/>
        <n v="464390"/>
        <n v="461337"/>
        <n v="463888"/>
        <n v="465286"/>
        <n v="460294"/>
        <n v="460509"/>
        <n v="464336"/>
        <n v="459492"/>
        <n v="467330"/>
        <n v="466283"/>
        <n v="463705"/>
        <n v="465821"/>
        <n v="463772"/>
        <n v="465881"/>
        <n v="459757"/>
        <n v="464452"/>
        <n v="463839"/>
        <n v="462777"/>
        <n v="459878"/>
        <n v="467279"/>
        <n v="465604"/>
        <n v="460787"/>
        <n v="466240"/>
        <n v="466621"/>
        <n v="464619"/>
        <n v="467404"/>
        <n v="467870"/>
        <n v="465591"/>
        <n v="461002"/>
        <n v="460812"/>
        <n v="467105"/>
        <n v="460630"/>
        <n v="462037"/>
        <n v="461726"/>
        <n v="463038"/>
        <n v="464753"/>
        <n v="464928"/>
        <n v="464887"/>
        <n v="466661"/>
        <n v="461329"/>
        <n v="459648"/>
        <n v="460835"/>
        <n v="460868"/>
        <n v="467485"/>
        <n v="467351"/>
        <n v="465864"/>
        <n v="466855"/>
        <n v="459047"/>
        <n v="464363"/>
        <n v="462565"/>
        <n v="463226"/>
        <n v="467671"/>
        <n v="460374"/>
        <n v="463077"/>
        <n v="462719"/>
        <n v="459729"/>
        <n v="459084"/>
        <n v="467924"/>
        <n v="465439"/>
        <n v="462899"/>
        <n v="466712"/>
        <n v="467433"/>
        <n v="462642"/>
        <n v="460983"/>
        <n v="464008"/>
        <n v="461702"/>
        <n v="464312"/>
        <n v="462818"/>
        <n v="466045"/>
        <n v="461889"/>
        <n v="467945"/>
        <n v="464322"/>
        <n v="465637"/>
        <n v="459368"/>
        <n v="462500"/>
        <n v="466948"/>
        <n v="461606"/>
        <n v="466184"/>
        <n v="466014"/>
        <n v="464909"/>
        <n v="459554"/>
        <n v="459531"/>
        <n v="459960"/>
        <n v="464497"/>
        <n v="467150"/>
        <n v="466829"/>
        <n v="459508"/>
        <n v="463506"/>
        <n v="466475"/>
        <n v="462546"/>
        <n v="467448"/>
        <n v="462852"/>
        <n v="462072"/>
        <n v="463211"/>
        <n v="463746"/>
        <n v="465671"/>
        <n v="461729"/>
        <n v="461100"/>
        <n v="466434"/>
        <n v="467305"/>
        <n v="466270"/>
        <n v="463479"/>
        <n v="467471"/>
        <n v="459159"/>
        <n v="465980"/>
        <n v="467713"/>
        <n v="467528"/>
        <n v="461278"/>
        <n v="466964"/>
        <n v="460607"/>
        <n v="462825"/>
        <n v="459899"/>
        <n v="460936"/>
        <n v="458991"/>
        <n v="460028"/>
        <n v="464281"/>
        <n v="460949"/>
        <n v="466602"/>
        <n v="459044"/>
        <n v="460786"/>
        <n v="465968"/>
        <n v="460039"/>
        <n v="462892"/>
        <n v="462652"/>
        <n v="465050"/>
        <n v="461793"/>
        <n v="460781"/>
        <n v="463649"/>
        <n v="466969"/>
        <n v="462030"/>
        <n v="463735"/>
        <n v="464134"/>
        <n v="460195"/>
        <n v="466643"/>
        <n v="460418"/>
        <n v="467049"/>
        <n v="459674"/>
        <n v="466459"/>
        <n v="461533"/>
        <n v="464020"/>
        <n v="467394"/>
        <n v="464539"/>
        <n v="461529"/>
        <n v="464943"/>
        <n v="466147"/>
        <n v="466263"/>
        <n v="461812"/>
        <n v="466848"/>
        <n v="463957"/>
        <n v="462175"/>
        <n v="467190"/>
        <n v="459311"/>
        <n v="462610"/>
        <n v="465485"/>
        <n v="461316"/>
        <n v="460501"/>
        <n v="463036"/>
        <n v="461079"/>
        <n v="464671"/>
        <n v="465367"/>
        <n v="463887"/>
        <n v="460250"/>
        <n v="465316"/>
        <n v="464713"/>
        <n v="465764"/>
        <n v="467080"/>
        <n v="460683"/>
        <n v="460042"/>
        <n v="463025"/>
        <n v="459731"/>
        <n v="460955"/>
        <n v="463147"/>
        <n v="462639"/>
        <n v="461934"/>
        <n v="459146"/>
        <n v="461448"/>
        <n v="465443"/>
        <n v="459105"/>
        <n v="459941"/>
        <n v="463232"/>
        <n v="467922"/>
        <n v="465329"/>
        <n v="466512"/>
        <n v="466339"/>
        <n v="462870"/>
        <n v="464335"/>
        <n v="461353"/>
        <n v="463920"/>
        <n v="463712"/>
        <n v="467465"/>
        <n v="463637"/>
        <n v="464663"/>
        <n v="460919"/>
        <n v="465000"/>
        <n v="461536"/>
        <n v="464296"/>
        <n v="463142"/>
        <n v="461004"/>
        <n v="467899"/>
        <n v="466616"/>
        <n v="464658"/>
        <n v="460699"/>
        <n v="460180"/>
        <n v="464988"/>
        <n v="466593"/>
        <n v="464542"/>
        <n v="465678"/>
        <n v="467862"/>
        <n v="460091"/>
        <n v="461260"/>
        <n v="460047"/>
        <n v="460931"/>
        <n v="461126"/>
        <n v="459698"/>
        <n v="461598"/>
        <n v="463974"/>
        <n v="466231"/>
        <n v="459833"/>
        <n v="462886"/>
        <n v="467628"/>
        <n v="465998"/>
        <n v="466942"/>
        <n v="467195"/>
        <n v="466310"/>
        <n v="467617"/>
        <n v="462005"/>
        <n v="465859"/>
        <n v="464394"/>
        <n v="466120"/>
        <n v="460964"/>
        <n v="461975"/>
        <n v="464563"/>
        <n v="464945"/>
        <n v="463688"/>
        <n v="461750"/>
        <n v="464400"/>
        <n v="461372"/>
        <n v="467926"/>
        <n v="461483"/>
        <n v="466416"/>
        <n v="460330"/>
        <n v="459650"/>
        <n v="466789"/>
        <n v="466679"/>
        <n v="462474"/>
        <n v="459782"/>
        <n v="463113"/>
        <n v="466683"/>
        <n v="467761"/>
        <n v="462455"/>
        <n v="460178"/>
        <n v="462803"/>
        <n v="460427"/>
        <n v="466343"/>
        <n v="461583"/>
        <n v="466461"/>
        <n v="462689"/>
        <n v="462740"/>
        <n v="461355"/>
        <n v="465009"/>
        <n v="462837"/>
        <n v="463907"/>
        <n v="462728"/>
        <n v="461175"/>
        <n v="459741"/>
        <n v="467886"/>
        <n v="459201"/>
        <n v="463357"/>
        <n v="460539"/>
        <n v="462380"/>
        <n v="459884"/>
        <n v="461651"/>
        <n v="465336"/>
        <n v="461338"/>
        <n v="464278"/>
        <n v="461192"/>
        <n v="459595"/>
        <n v="461419"/>
        <n v="465767"/>
        <n v="460714"/>
        <n v="466482"/>
        <n v="461584"/>
        <n v="462066"/>
        <n v="463369"/>
        <n v="464649"/>
        <n v="466298"/>
        <n v="466929"/>
        <n v="466702"/>
        <n v="459238"/>
        <n v="463996"/>
        <n v="462208"/>
        <n v="461755"/>
        <n v="466736"/>
        <n v="466872"/>
        <n v="467104"/>
        <n v="463476"/>
        <n v="463953"/>
        <n v="467830"/>
        <n v="463752"/>
        <n v="461770"/>
        <n v="466525"/>
        <n v="463964"/>
        <n v="459709"/>
        <n v="466520"/>
        <n v="467646"/>
        <n v="463514"/>
        <n v="460445"/>
        <n v="462961"/>
        <n v="463721"/>
        <n v="461361"/>
        <n v="465608"/>
        <n v="464793"/>
        <n v="463736"/>
        <n v="459006"/>
        <n v="460204"/>
        <n v="465257"/>
        <n v="466762"/>
        <n v="459634"/>
        <n v="465416"/>
        <n v="462117"/>
        <n v="460710"/>
        <n v="460098"/>
        <n v="465787"/>
        <n v="463365"/>
        <n v="467627"/>
        <n v="464720"/>
        <n v="461123"/>
        <n v="465413"/>
        <n v="465126"/>
        <n v="465950"/>
        <n v="466734"/>
        <n v="466222"/>
        <n v="461992"/>
        <n v="460695"/>
        <n v="464260"/>
        <n v="464140"/>
        <n v="465606"/>
        <n v="459050"/>
        <n v="462330"/>
        <n v="459940"/>
        <n v="463558"/>
        <n v="460049"/>
        <n v="464148"/>
        <n v="465503"/>
        <n v="464609"/>
        <n v="466703"/>
        <n v="466864"/>
        <n v="459218"/>
        <n v="462860"/>
        <n v="467695"/>
        <n v="459219"/>
        <n v="460148"/>
        <n v="461603"/>
        <n v="466359"/>
        <n v="464655"/>
        <n v="462822"/>
        <n v="459076"/>
        <n v="463410"/>
        <n v="463879"/>
        <n v="461500"/>
        <n v="467912"/>
        <n v="465029"/>
        <n v="460062"/>
        <n v="462863"/>
        <n v="460465"/>
        <n v="460335"/>
        <n v="466067"/>
        <n v="463962"/>
        <n v="459807"/>
        <n v="463364"/>
        <n v="463599"/>
        <n v="462686"/>
        <n v="462949"/>
        <n v="461184"/>
        <n v="460728"/>
        <n v="462416"/>
        <n v="459542"/>
        <n v="460347"/>
        <n v="467689"/>
        <n v="460260"/>
        <n v="466344"/>
        <n v="466437"/>
        <n v="460423"/>
        <n v="459590"/>
        <n v="464668"/>
        <n v="463049"/>
        <n v="460458"/>
        <n v="462407"/>
        <n v="459450"/>
        <n v="463255"/>
        <n v="462574"/>
        <n v="465761"/>
        <n v="460117"/>
        <n v="466619"/>
        <n v="463627"/>
        <n v="460403"/>
        <n v="459818"/>
        <n v="462499"/>
        <n v="459902"/>
        <n v="463233"/>
        <n v="465915"/>
        <n v="460624"/>
        <n v="462020"/>
        <n v="467687"/>
        <n v="461561"/>
        <n v="463309"/>
        <n v="459134"/>
        <n v="467696"/>
        <n v="459586"/>
        <n v="466504"/>
        <n v="459875"/>
        <n v="463837"/>
        <n v="462050"/>
        <n v="465268"/>
        <n v="464225"/>
        <n v="459326"/>
        <n v="464926"/>
        <n v="460343"/>
        <n v="463626"/>
        <n v="464266"/>
        <n v="464491"/>
        <n v="467698"/>
        <n v="463440"/>
        <n v="463602"/>
        <n v="464706"/>
        <n v="467220"/>
        <n v="460313"/>
        <n v="465497"/>
        <n v="465846"/>
        <n v="463374"/>
        <n v="462160"/>
        <n v="461365"/>
        <n v="459294"/>
        <n v="460318"/>
        <n v="467967"/>
        <n v="461797"/>
        <n v="462980"/>
        <n v="462361"/>
        <n v="461855"/>
        <n v="461069"/>
        <n v="467522"/>
        <n v="463327"/>
        <n v="459824"/>
        <n v="461051"/>
        <n v="461142"/>
        <n v="467792"/>
        <n v="467432"/>
        <n v="459111"/>
        <n v="459408"/>
        <n v="466473"/>
        <n v="464365"/>
        <n v="466698"/>
        <n v="460609"/>
        <n v="459927"/>
        <n v="467057"/>
        <n v="466052"/>
        <n v="464210"/>
        <n v="459802"/>
        <n v="465540"/>
        <n v="460845"/>
        <n v="459072"/>
        <n v="465694"/>
        <n v="460947"/>
        <n v="463805"/>
        <n v="462427"/>
        <n v="461842"/>
        <n v="462372"/>
        <n v="466598"/>
        <n v="466940"/>
        <n v="461754"/>
        <n v="461376"/>
        <n v="459427"/>
        <n v="462025"/>
        <n v="465720"/>
        <n v="466354"/>
        <n v="464100"/>
        <n v="461444"/>
        <n v="461828"/>
        <n v="462759"/>
        <n v="465349"/>
        <n v="463407"/>
        <n v="466632"/>
        <n v="460290"/>
        <n v="462154"/>
        <n v="464754"/>
        <n v="461987"/>
        <n v="463259"/>
        <n v="464421"/>
        <n v="461628"/>
        <n v="459126"/>
        <n v="465143"/>
        <n v="460086"/>
        <n v="465832"/>
        <n v="467070"/>
        <n v="459602"/>
        <n v="463541"/>
        <n v="462431"/>
        <n v="461387"/>
        <n v="461693"/>
        <n v="466793"/>
        <n v="466010"/>
        <n v="465674"/>
        <n v="465989"/>
        <n v="466093"/>
        <n v="462773"/>
        <n v="467087"/>
        <n v="465763"/>
        <n v="467056"/>
        <n v="461990"/>
        <n v="464480"/>
        <n v="461318"/>
        <n v="464222"/>
        <n v="465427"/>
        <n v="460652"/>
        <n v="463642"/>
        <n v="462672"/>
        <n v="466112"/>
        <n v="459831"/>
        <n v="463027"/>
        <n v="462467"/>
        <n v="461562"/>
        <n v="467051"/>
        <n v="465928"/>
        <n v="460642"/>
        <n v="461108"/>
        <n v="463329"/>
        <n v="467027"/>
        <n v="459707"/>
        <n v="466710"/>
        <n v="465779"/>
        <n v="463063"/>
        <n v="463575"/>
        <n v="466480"/>
        <n v="462046"/>
        <n v="466075"/>
        <n v="461723"/>
        <n v="465962"/>
        <n v="462781"/>
        <n v="461502"/>
        <n v="460552"/>
        <n v="459345"/>
        <n v="464256"/>
        <n v="467097"/>
        <n v="462571"/>
        <n v="463765"/>
        <n v="460152"/>
        <n v="463415"/>
        <n v="460995"/>
        <n v="465426"/>
        <n v="461452"/>
        <n v="460797"/>
        <n v="466618"/>
        <n v="465338"/>
        <n v="463501"/>
        <n v="460817"/>
        <n v="459726"/>
        <n v="463359"/>
        <n v="463488"/>
        <n v="465872"/>
        <n v="460236"/>
        <n v="466953"/>
        <n v="459086"/>
        <n v="460827"/>
        <n v="464272"/>
        <n v="461063"/>
        <n v="467302"/>
        <n v="461935"/>
        <n v="459089"/>
        <n v="459628"/>
        <n v="467332"/>
        <n v="462195"/>
        <n v="466228"/>
        <n v="461952"/>
        <n v="466107"/>
        <n v="462199"/>
        <n v="466452"/>
        <n v="467074"/>
        <n v="464233"/>
        <n v="462225"/>
        <n v="465970"/>
        <n v="460094"/>
        <n v="467428"/>
        <n v="465623"/>
        <n v="467516"/>
        <n v="462975"/>
        <n v="465964"/>
        <n v="460724"/>
        <n v="466787"/>
        <n v="467414"/>
        <n v="466742"/>
        <n v="463079"/>
        <n v="459679"/>
        <n v="464821"/>
        <n v="465452"/>
        <n v="463213"/>
        <n v="467653"/>
        <n v="459983"/>
        <n v="465845"/>
        <n v="462363"/>
        <n v="460575"/>
        <n v="461509"/>
        <n v="461148"/>
        <n v="464064"/>
        <n v="459303"/>
        <n v="462568"/>
        <n v="462635"/>
        <n v="465106"/>
        <n v="467605"/>
        <n v="466116"/>
        <n v="466155"/>
        <n v="467176"/>
        <n v="459400"/>
        <n v="466784"/>
        <n v="460320"/>
        <n v="466454"/>
        <n v="467028"/>
        <n v="463715"/>
        <n v="466766"/>
        <n v="462475"/>
        <n v="465770"/>
        <n v="466823"/>
        <n v="463505"/>
        <n v="467083"/>
        <n v="467675"/>
        <n v="464080"/>
        <n v="462287"/>
        <n v="466503"/>
        <n v="461847"/>
        <n v="461447"/>
        <n v="459982"/>
        <n v="466758"/>
        <n v="464307"/>
        <n v="461344"/>
        <n v="463353"/>
        <n v="467349"/>
        <n v="464324"/>
        <n v="464994"/>
        <n v="464903"/>
        <n v="460419"/>
        <n v="465981"/>
        <n v="465281"/>
        <n v="463781"/>
        <n v="466569"/>
        <n v="466547"/>
        <n v="464631"/>
        <n v="459848"/>
        <n v="461642"/>
        <n v="467259"/>
        <n v="459388"/>
        <n v="463439"/>
        <n v="464764"/>
        <n v="460480"/>
        <n v="464419"/>
        <n v="463686"/>
        <n v="459411"/>
        <n v="463671"/>
        <n v="466986"/>
        <n v="463284"/>
        <n v="464001"/>
        <n v="459483"/>
        <n v="466013"/>
        <n v="463459"/>
        <n v="461414"/>
        <n v="463915"/>
        <n v="463543"/>
        <n v="461876"/>
        <n v="462135"/>
        <n v="458998"/>
        <n v="466432"/>
        <n v="460663"/>
        <n v="463484"/>
        <n v="467771"/>
        <n v="463621"/>
        <n v="467021"/>
        <n v="467563"/>
        <n v="459820"/>
        <n v="467306"/>
        <n v="463585"/>
        <n v="466186"/>
        <n v="459619"/>
        <n v="466699"/>
        <n v="465517"/>
        <n v="461757"/>
        <n v="466309"/>
        <n v="466532"/>
        <n v="460832"/>
        <n v="461531"/>
        <n v="467304"/>
        <n v="463124"/>
        <n v="461463"/>
        <n v="462070"/>
        <n v="466554"/>
        <n v="462793"/>
        <n v="465657"/>
        <n v="460530"/>
        <n v="464045"/>
        <n v="465633"/>
        <n v="466254"/>
        <n v="460617"/>
        <n v="465468"/>
        <n v="466125"/>
        <n v="465207"/>
        <n v="459924"/>
        <n v="466375"/>
        <n v="465654"/>
        <n v="460987"/>
        <n v="462820"/>
        <n v="467525"/>
        <n v="465876"/>
        <n v="464199"/>
        <n v="463261"/>
        <n v="467548"/>
        <n v="459957"/>
        <n v="459191"/>
        <n v="462479"/>
        <n v="466570"/>
        <n v="467331"/>
        <n v="463377"/>
        <n v="467401"/>
        <n v="464029"/>
        <n v="466056"/>
        <n v="467130"/>
        <n v="465002"/>
        <n v="463155"/>
        <n v="459651"/>
        <n v="461543"/>
        <n v="459502"/>
        <n v="460441"/>
        <n v="461942"/>
        <n v="465098"/>
        <n v="459872"/>
        <n v="467040"/>
        <n v="467697"/>
        <n v="466555"/>
        <n v="463457"/>
        <n v="462653"/>
        <n v="461390"/>
        <n v="460217"/>
        <n v="463684"/>
        <n v="462489"/>
        <n v="465677"/>
        <n v="459737"/>
        <n v="462159"/>
        <n v="465940"/>
        <n v="464323"/>
        <n v="467248"/>
        <n v="463161"/>
        <n v="460790"/>
        <n v="460864"/>
        <n v="461039"/>
        <n v="460299"/>
        <n v="462378"/>
        <n v="463081"/>
        <n v="461464"/>
        <n v="466695"/>
        <n v="465833"/>
        <n v="467490"/>
        <n v="459765"/>
        <n v="462864"/>
        <n v="461009"/>
        <n v="464131"/>
        <n v="464079"/>
        <n v="462478"/>
        <n v="465375"/>
        <n v="459252"/>
        <n v="461438"/>
        <n v="463956"/>
        <n v="459682"/>
        <n v="459892"/>
        <n v="467720"/>
        <n v="460862"/>
        <n v="460382"/>
        <n v="461650"/>
        <n v="467501"/>
        <n v="459486"/>
        <n v="467319"/>
        <n v="459604"/>
        <n v="467652"/>
        <n v="465298"/>
        <n v="462494"/>
        <n v="463442"/>
        <n v="467219"/>
        <n v="464360"/>
        <n v="462505"/>
        <n v="461255"/>
        <n v="462360"/>
        <n v="466571"/>
        <n v="465033"/>
        <n v="464575"/>
        <n v="465650"/>
        <n v="464640"/>
        <n v="459694"/>
        <n v="460818"/>
        <n v="463927"/>
        <n v="459506"/>
        <n v="467001"/>
        <n v="464178"/>
        <n v="461586"/>
        <n v="461764"/>
        <n v="459297"/>
        <n v="459548"/>
        <n v="460581"/>
        <n v="459501"/>
        <n v="466670"/>
        <n v="459490"/>
        <n v="460230"/>
        <n v="463653"/>
        <n v="467858"/>
        <n v="466907"/>
        <n v="467249"/>
        <n v="465533"/>
        <n v="460596"/>
        <n v="462633"/>
        <n v="467709"/>
        <n v="467413"/>
        <n v="464672"/>
        <n v="465807"/>
        <n v="462760"/>
        <n v="466529"/>
        <n v="464434"/>
        <n v="462359"/>
        <n v="461977"/>
        <n v="464520"/>
        <n v="464484"/>
        <n v="460611"/>
        <n v="466159"/>
        <n v="459254"/>
        <n v="463594"/>
        <n v="465118"/>
        <n v="460761"/>
        <n v="463446"/>
        <n v="467902"/>
        <n v="460591"/>
        <n v="466433"/>
        <n v="459023"/>
        <n v="466476"/>
        <n v="464630"/>
        <n v="462464"/>
        <n v="464376"/>
        <n v="465256"/>
        <n v="461783"/>
        <n v="467478"/>
        <n v="463257"/>
        <n v="465060"/>
        <n v="461696"/>
        <n v="460498"/>
        <n v="459248"/>
        <n v="464924"/>
        <n v="462620"/>
        <n v="462657"/>
        <n v="467822"/>
        <n v="460876"/>
        <n v="461395"/>
        <n v="460731"/>
        <n v="463582"/>
        <n v="460879"/>
        <n v="467376"/>
        <n v="463701"/>
        <n v="466667"/>
        <n v="464345"/>
        <n v="467889"/>
        <n v="463515"/>
        <n v="460080"/>
        <n v="460375"/>
        <n v="466364"/>
        <n v="460896"/>
        <n v="465738"/>
        <n v="460804"/>
        <n v="464426"/>
        <n v="465880"/>
        <n v="461342"/>
        <n v="459078"/>
        <n v="460396"/>
        <n v="461098"/>
        <n v="463076"/>
        <n v="465536"/>
        <n v="463263"/>
        <n v="466729"/>
        <n v="462608"/>
        <n v="465495"/>
        <n v="461244"/>
        <n v="459173"/>
        <n v="465795"/>
        <n v="467290"/>
        <n v="464445"/>
        <n v="463678"/>
        <n v="462647"/>
        <n v="465714"/>
        <n v="466312"/>
        <n v="459697"/>
        <n v="460057"/>
        <n v="463403"/>
        <n v="463863"/>
        <n v="467064"/>
        <n v="462251"/>
        <n v="463970"/>
        <n v="463547"/>
        <n v="465331"/>
        <n v="463363"/>
        <n v="462520"/>
        <n v="461568"/>
        <n v="466615"/>
        <n v="459565"/>
        <n v="462766"/>
        <n v="466682"/>
        <n v="459690"/>
        <n v="467575"/>
        <n v="459774"/>
        <n v="464860"/>
        <n v="461814"/>
        <n v="459671"/>
        <n v="464043"/>
        <n v="463389"/>
        <n v="462233"/>
        <n v="463826"/>
        <n v="466168"/>
        <n v="459841"/>
        <n v="467342"/>
        <n v="459495"/>
        <n v="464962"/>
        <n v="460874"/>
        <n v="463247"/>
        <n v="460771"/>
        <n v="465774"/>
        <n v="463551"/>
        <n v="464502"/>
        <n v="461407"/>
        <n v="465218"/>
        <n v="466081"/>
        <n v="467336"/>
        <n v="462440"/>
        <n v="459389"/>
        <n v="466446"/>
        <n v="464385"/>
        <n v="467872"/>
        <n v="466701"/>
        <n v="459519"/>
        <n v="460795"/>
        <n v="464511"/>
        <n v="466399"/>
        <n v="459769"/>
        <n v="460587"/>
        <n v="461490"/>
        <n v="460895"/>
        <n v="465104"/>
        <n v="460316"/>
        <n v="467198"/>
        <n v="467460"/>
        <n v="466838"/>
        <n v="466170"/>
        <n v="463578"/>
        <n v="465814"/>
        <n v="467690"/>
        <n v="463809"/>
        <n v="460701"/>
        <n v="461592"/>
        <n v="467692"/>
        <n v="466424"/>
        <n v="463504"/>
        <n v="459944"/>
        <n v="464073"/>
        <n v="462169"/>
        <n v="463032"/>
        <n v="467374"/>
        <n v="459269"/>
        <n v="465792"/>
        <n v="464616"/>
        <n v="464384"/>
        <n v="466600"/>
        <n v="464966"/>
        <n v="459896"/>
        <n v="464862"/>
        <n v="461751"/>
        <n v="466965"/>
        <n v="465157"/>
        <n v="462544"/>
        <n v="461902"/>
        <n v="461660"/>
        <n v="466054"/>
        <n v="464725"/>
        <n v="463507"/>
        <n v="465888"/>
        <n v="461261"/>
        <n v="463303"/>
        <n v="465943"/>
        <n v="462997"/>
        <n v="460338"/>
        <n v="460000"/>
        <n v="459417"/>
        <n v="466479"/>
        <n v="466087"/>
        <n v="459350"/>
        <n v="460676"/>
        <n v="463179"/>
        <n v="461137"/>
        <n v="467555"/>
        <n v="461413"/>
        <n v="467660"/>
        <n v="461193"/>
        <n v="460772"/>
        <n v="465702"/>
        <n v="467006"/>
        <n v="464107"/>
        <n v="459847"/>
        <n v="459720"/>
        <n v="463294"/>
        <n v="463751"/>
        <n v="465209"/>
        <n v="461222"/>
        <n v="462855"/>
        <n v="463777"/>
        <n v="463210"/>
        <n v="461672"/>
        <n v="467711"/>
        <n v="459662"/>
        <n v="466515"/>
        <n v="464946"/>
        <n v="460880"/>
        <n v="459537"/>
        <n v="463635"/>
        <n v="467650"/>
        <n v="459052"/>
        <n v="466439"/>
        <n v="464571"/>
        <n v="460758"/>
        <n v="462001"/>
        <n v="460172"/>
        <n v="466657"/>
        <n v="461381"/>
        <n v="464275"/>
        <n v="463571"/>
        <n v="460017"/>
        <n v="460436"/>
        <n v="459527"/>
        <n v="459278"/>
        <n v="466851"/>
        <n v="460483"/>
        <n v="466133"/>
        <n v="464012"/>
        <n v="464897"/>
        <n v="463593"/>
        <n v="464559"/>
        <n v="466496"/>
        <n v="461132"/>
        <n v="459165"/>
        <n v="461073"/>
        <n v="463300"/>
        <n v="462646"/>
        <n v="465999"/>
        <n v="461166"/>
        <n v="460143"/>
        <n v="463436"/>
        <n v="465090"/>
        <n v="466368"/>
        <n v="466809"/>
        <n v="462676"/>
        <n v="466924"/>
        <n v="466719"/>
        <n v="467936"/>
        <n v="465799"/>
        <n v="461745"/>
        <n v="465548"/>
        <n v="459359"/>
        <n v="461810"/>
        <n v="460024"/>
        <n v="462952"/>
        <n v="462136"/>
        <n v="464676"/>
        <n v="461601"/>
        <n v="466465"/>
        <n v="462067"/>
        <n v="465824"/>
        <n v="463343"/>
        <n v="467206"/>
        <n v="466756"/>
        <n v="467402"/>
        <n v="464976"/>
        <n v="464983"/>
        <n v="466974"/>
        <n v="466453"/>
        <n v="463651"/>
        <n v="463555"/>
        <n v="464314"/>
        <n v="462354"/>
        <n v="462145"/>
        <n v="461946"/>
        <n v="466105"/>
        <n v="467598"/>
        <n v="464639"/>
        <n v="463143"/>
        <n v="465791"/>
        <n v="464418"/>
        <n v="460782"/>
        <n v="467425"/>
        <n v="461986"/>
        <n v="461306"/>
        <n v="467030"/>
        <n v="461753"/>
        <n v="464142"/>
        <n v="467047"/>
        <n v="461863"/>
        <n v="463989"/>
        <n v="466889"/>
        <n v="461496"/>
        <n v="462002"/>
        <n v="462592"/>
        <n v="465816"/>
        <n v="464343"/>
        <n v="460543"/>
        <n v="463206"/>
        <n v="467691"/>
        <n v="459520"/>
        <n v="460816"/>
        <n v="464120"/>
        <n v="462398"/>
        <n v="461006"/>
        <n v="463194"/>
        <n v="462974"/>
        <n v="463414"/>
        <n v="460958"/>
        <n v="459195"/>
        <n v="463352"/>
        <n v="464949"/>
        <n v="461969"/>
        <n v="462127"/>
        <n v="467512"/>
        <n v="460540"/>
        <n v="459228"/>
        <n v="460712"/>
        <n v="462945"/>
        <n v="459200"/>
        <n v="459108"/>
        <n v="467760"/>
        <n v="462146"/>
        <n v="464188"/>
        <n v="461055"/>
        <n v="461718"/>
        <n v="461997"/>
        <n v="463021"/>
        <n v="463937"/>
        <n v="462598"/>
        <n v="467742"/>
        <n v="462918"/>
        <n v="465308"/>
        <n v="463396"/>
        <n v="465145"/>
        <n v="466611"/>
        <n v="463117"/>
        <n v="462056"/>
        <n v="465514"/>
        <n v="461662"/>
        <n v="464448"/>
        <n v="461473"/>
        <n v="459021"/>
        <n v="465861"/>
        <n v="465874"/>
        <n v="460325"/>
        <n v="467043"/>
        <n v="467262"/>
        <n v="465794"/>
        <n v="460421"/>
        <n v="462681"/>
        <n v="459356"/>
        <n v="465283"/>
        <n v="467450"/>
        <n v="461239"/>
        <n v="463870"/>
        <n v="467550"/>
        <n v="459382"/>
        <n v="463134"/>
        <n v="459917"/>
        <n v="461209"/>
        <n v="461524"/>
        <n v="461849"/>
        <n v="459654"/>
        <n v="466862"/>
        <n v="461743"/>
        <n v="466994"/>
        <n v="467210"/>
        <n v="466946"/>
        <n v="462189"/>
        <n v="466011"/>
        <n v="462162"/>
        <n v="463977"/>
        <n v="466692"/>
        <n v="465232"/>
        <n v="461018"/>
        <n v="465607"/>
        <n v="467801"/>
        <n v="465858"/>
        <n v="467117"/>
        <n v="462973"/>
        <n v="466551"/>
        <n v="461569"/>
        <n v="459253"/>
        <n v="467755"/>
        <n v="465480"/>
        <n v="466029"/>
        <n v="466806"/>
        <n v="466214"/>
        <n v="462782"/>
        <n v="461027"/>
        <n v="460494"/>
        <n v="460565"/>
        <n v="465247"/>
        <n v="465993"/>
        <n v="459463"/>
        <n v="460170"/>
        <n v="463200"/>
        <n v="458986"/>
        <n v="467390"/>
        <n v="460750"/>
        <n v="464263"/>
        <n v="462644"/>
        <n v="463770"/>
        <n v="459434"/>
        <n v="467417"/>
        <n v="461048"/>
        <n v="461213"/>
        <n v="464975"/>
        <n v="461565"/>
        <n v="462213"/>
        <n v="467716"/>
        <n v="460285"/>
        <n v="461455"/>
        <n v="467920"/>
        <n v="467244"/>
        <n v="463107"/>
        <n v="461589"/>
        <n v="464815"/>
        <n v="465552"/>
        <n v="463587"/>
        <n v="467200"/>
        <n v="462436"/>
        <n v="463207"/>
        <n v="463853"/>
        <n v="459443"/>
        <n v="466489"/>
        <n v="464388"/>
        <n v="467662"/>
        <n v="464496"/>
        <n v="465271"/>
        <n v="467526"/>
        <n v="464050"/>
        <n v="460510"/>
        <n v="467670"/>
        <n v="464844"/>
        <n v="464681"/>
        <n v="467640"/>
        <n v="459381"/>
        <n v="461095"/>
        <n v="461422"/>
        <n v="460853"/>
        <n v="461505"/>
        <n v="467832"/>
        <n v="466398"/>
        <n v="467109"/>
        <n v="460350"/>
        <n v="463631"/>
        <n v="467797"/>
        <n v="467818"/>
        <n v="463326"/>
        <n v="466847"/>
        <n v="467908"/>
        <n v="461062"/>
        <n v="464423"/>
        <n v="465284"/>
        <n v="463530"/>
        <n v="464242"/>
        <n v="465259"/>
        <n v="460083"/>
        <n v="461669"/>
        <n v="459198"/>
        <n v="466163"/>
        <n v="465362"/>
        <n v="464678"/>
        <n v="464514"/>
        <n v="463848"/>
        <n v="462495"/>
        <n v="462144"/>
        <n v="459319"/>
        <n v="467581"/>
        <n v="460604"/>
        <n v="464912"/>
        <n v="466645"/>
        <n v="463031"/>
        <n v="465219"/>
        <n v="467497"/>
        <n v="462112"/>
        <n v="461773"/>
        <n v="465178"/>
        <n v="465599"/>
        <n v="460261"/>
        <n v="459037"/>
        <n v="465139"/>
        <n v="465786"/>
        <n v="465847"/>
        <n v="459977"/>
        <n v="461508"/>
        <n v="459174"/>
        <n v="465852"/>
        <n v="466892"/>
        <n v="463693"/>
        <n v="464190"/>
        <n v="462390"/>
        <n v="467177"/>
        <n v="461343"/>
        <n v="459661"/>
        <n v="459854"/>
        <n v="458995"/>
        <n v="459751"/>
        <n v="459971"/>
        <n v="465370"/>
        <n v="462178"/>
        <n v="461836"/>
        <n v="466836"/>
        <n v="464449"/>
        <n v="461443"/>
        <n v="462292"/>
        <n v="463992"/>
        <n v="459560"/>
        <n v="459333"/>
        <n v="467286"/>
        <n v="459011"/>
        <n v="467076"/>
        <n v="459900"/>
        <n v="462990"/>
        <n v="464625"/>
        <n v="460012"/>
        <n v="464221"/>
        <n v="465031"/>
        <n v="465212"/>
        <n v="461575"/>
        <n v="460001"/>
        <n v="460778"/>
        <n v="460700"/>
        <n v="460616"/>
        <n v="462665"/>
        <n v="461945"/>
        <n v="465798"/>
        <n v="462893"/>
        <n v="459868"/>
        <n v="464568"/>
        <n v="464277"/>
        <n v="462798"/>
        <n v="461924"/>
        <n v="460998"/>
        <n v="463630"/>
        <n v="462173"/>
        <n v="463569"/>
        <n v="460044"/>
        <n v="461026"/>
        <n v="467224"/>
        <n v="462879"/>
        <n v="459133"/>
        <n v="465465"/>
        <n v="460231"/>
        <n v="459203"/>
        <n v="463540"/>
        <n v="461971"/>
        <n v="466548"/>
        <n v="460747"/>
        <n v="459721"/>
        <n v="467618"/>
        <n v="467903"/>
        <n v="466249"/>
        <n v="464467"/>
        <n v="461138"/>
        <n v="463392"/>
        <n v="463017"/>
        <n v="463908"/>
        <n v="464154"/>
        <n v="461272"/>
        <n v="461765"/>
        <n v="464151"/>
        <n v="461304"/>
        <n v="459569"/>
        <n v="467851"/>
        <n v="463510"/>
        <n v="465519"/>
        <n v="461092"/>
        <n v="461180"/>
        <n v="460940"/>
        <n v="462955"/>
        <n v="467725"/>
        <n v="465217"/>
        <n v="463657"/>
        <n v="466561"/>
        <n v="459577"/>
        <n v="464543"/>
        <n v="462640"/>
        <n v="467649"/>
        <n v="466016"/>
        <n v="462547"/>
        <n v="466305"/>
        <n v="462631"/>
        <n v="460282"/>
        <n v="460114"/>
        <n v="462123"/>
        <n v="463236"/>
        <n v="462487"/>
        <n v="463954"/>
        <n v="466609"/>
        <n v="461741"/>
        <n v="464416"/>
        <n v="467513"/>
        <n v="464632"/>
        <n v="462999"/>
        <n v="464889"/>
        <n v="465490"/>
        <n v="465909"/>
        <n v="465117"/>
        <n v="459085"/>
        <n v="464709"/>
        <n v="464612"/>
        <n v="465424"/>
        <n v="463093"/>
        <n v="466803"/>
        <n v="464155"/>
        <n v="467424"/>
        <n v="465220"/>
        <n v="463004"/>
        <n v="463315"/>
        <n v="466498"/>
        <n v="463234"/>
        <n v="462453"/>
        <n v="464486"/>
        <n v="463230"/>
        <n v="463127"/>
        <n v="465018"/>
        <n v="466342"/>
        <n v="459214"/>
        <n v="464243"/>
        <n v="467273"/>
        <n v="466187"/>
        <n v="466421"/>
        <n v="461541"/>
        <n v="462709"/>
        <n v="461881"/>
        <n v="466371"/>
        <n v="467717"/>
        <n v="464917"/>
        <n v="466031"/>
        <n v="467039"/>
        <n v="464334"/>
        <n v="460580"/>
        <n v="464808"/>
        <n v="465583"/>
        <n v="462042"/>
        <n v="460013"/>
        <n v="461776"/>
        <n v="467251"/>
        <n v="464937"/>
        <n v="460836"/>
        <n v="467323"/>
        <n v="464245"/>
        <n v="459030"/>
        <n v="460926"/>
        <n v="463803"/>
        <n v="466540"/>
        <n v="465773"/>
        <n v="464984"/>
        <n v="466215"/>
        <n v="460229"/>
        <n v="459735"/>
        <n v="461853"/>
        <n v="464513"/>
        <n v="465806"/>
        <n v="463534"/>
        <n v="459730"/>
        <n v="466839"/>
        <n v="466510"/>
        <n v="464299"/>
        <n v="463773"/>
        <n v="462133"/>
        <n v="466895"/>
        <n v="460848"/>
        <n v="459324"/>
        <n v="467214"/>
        <n v="462009"/>
        <n v="464929"/>
        <n v="464833"/>
        <n v="459992"/>
        <n v="462270"/>
        <n v="466711"/>
        <n v="459614"/>
        <n v="459850"/>
        <n v="460665"/>
        <n v="461761"/>
        <n v="461573"/>
        <n v="465317"/>
        <n v="464596"/>
        <n v="466059"/>
        <n v="459990"/>
        <n v="459893"/>
        <n v="460913"/>
        <n v="462266"/>
        <n v="461020"/>
        <n v="460159"/>
        <n v="460974"/>
        <n v="460312"/>
        <n v="459919"/>
        <n v="467381"/>
        <n v="461707"/>
        <n v="462461"/>
        <n v="465378"/>
        <n v="459533"/>
        <n v="461091"/>
        <n v="462476"/>
        <n v="459197"/>
        <n v="464357"/>
        <n v="459915"/>
        <n v="459547"/>
        <n v="463319"/>
        <n v="466323"/>
        <n v="464700"/>
        <n v="461794"/>
        <n v="465922"/>
        <n v="464341"/>
        <n v="467529"/>
        <n v="464294"/>
        <n v="461923"/>
        <n v="466843"/>
        <n v="462880"/>
        <n v="464402"/>
        <n v="466841"/>
        <n v="462765"/>
        <n v="461364"/>
        <n v="465836"/>
        <n v="465208"/>
        <n v="460416"/>
        <n v="459787"/>
        <n v="460560"/>
        <n v="467625"/>
        <n v="460559"/>
        <n v="464669"/>
        <n v="461393"/>
        <n v="463141"/>
        <n v="464149"/>
        <n v="461777"/>
        <n v="464505"/>
        <n v="463345"/>
        <n v="459609"/>
        <n v="465412"/>
        <n v="465195"/>
        <n v="462550"/>
        <n v="466896"/>
        <n v="463851"/>
        <n v="464399"/>
        <n v="464782"/>
        <n v="465624"/>
        <n v="465085"/>
        <n v="467535"/>
        <n v="465892"/>
        <n v="463666"/>
        <n v="466189"/>
        <n v="466348"/>
        <n v="460620"/>
        <n v="463318"/>
        <n v="467554"/>
        <n v="463502"/>
        <n v="466651"/>
        <n v="466885"/>
        <n v="467439"/>
        <n v="467134"/>
        <n v="462753"/>
        <n v="462259"/>
        <n v="463217"/>
        <n v="463101"/>
        <n v="466366"/>
        <n v="463864"/>
        <n v="465716"/>
        <n v="463014"/>
        <n v="462443"/>
        <n v="466485"/>
        <n v="459448"/>
        <n v="461507"/>
        <n v="465918"/>
        <n v="467029"/>
        <n v="465749"/>
        <n v="460768"/>
        <n v="464998"/>
        <n v="462201"/>
        <n v="467454"/>
        <n v="465129"/>
        <n v="464264"/>
        <n v="465913"/>
        <n v="461068"/>
        <n v="460071"/>
        <n v="459817"/>
        <n v="467766"/>
        <n v="460008"/>
        <n v="463775"/>
        <n v="461820"/>
        <n v="459226"/>
        <n v="466365"/>
        <n v="461571"/>
        <n v="467624"/>
        <n v="462846"/>
        <n v="459233"/>
        <n v="464751"/>
        <n v="465939"/>
        <n v="467118"/>
        <n v="463815"/>
        <n v="459127"/>
        <n v="460675"/>
        <n v="460165"/>
        <n v="461678"/>
        <n v="465096"/>
        <n v="460886"/>
        <n v="462302"/>
        <n v="462184"/>
        <n v="465324"/>
        <n v="466275"/>
        <n v="467257"/>
        <n v="460254"/>
        <n v="467866"/>
        <n v="467875"/>
        <n v="460208"/>
        <n v="465239"/>
        <n v="467508"/>
        <n v="467738"/>
        <n v="465590"/>
        <n v="464980"/>
        <n v="459805"/>
        <n v="465013"/>
        <n v="459240"/>
        <n v="462344"/>
        <n v="464218"/>
        <n v="466589"/>
        <n v="467556"/>
        <n v="465955"/>
        <n v="462928"/>
        <n v="460889"/>
        <n v="459669"/>
        <n v="466873"/>
        <n v="464837"/>
        <n v="462581"/>
        <n v="466237"/>
        <n v="462707"/>
        <n v="460164"/>
        <n v="466901"/>
        <n v="463328"/>
        <n v="462371"/>
        <n v="462022"/>
        <n v="460662"/>
        <n v="464022"/>
        <n v="461819"/>
        <n v="465735"/>
        <n v="464138"/>
        <n v="464224"/>
        <n v="463289"/>
        <n v="463223"/>
        <n v="463185"/>
        <n v="464379"/>
        <n v="464521"/>
        <n v="459575"/>
        <n v="467732"/>
        <n v="460003"/>
        <n v="462226"/>
        <n v="466675"/>
        <n v="464638"/>
        <n v="462374"/>
        <n v="463526"/>
        <n v="462912"/>
        <n v="462604"/>
        <n v="467015"/>
        <n v="464745"/>
        <n v="467245"/>
        <n v="464798"/>
        <n v="467246"/>
        <n v="462969"/>
        <n v="460959"/>
        <n v="461911"/>
        <n v="459882"/>
        <n v="462394"/>
        <n v="462010"/>
        <n v="461371"/>
        <n v="462376"/>
        <n v="462583"/>
        <n v="459858"/>
        <n v="467135"/>
        <n v="460413"/>
        <n v="467382"/>
        <n v="463801"/>
        <n v="460651"/>
        <n v="460296"/>
        <n v="463524"/>
        <n v="465711"/>
        <n v="462833"/>
        <n v="465506"/>
        <n v="463366"/>
        <n v="467928"/>
        <n v="462881"/>
        <n v="466524"/>
        <n v="463191"/>
        <n v="465610"/>
        <n v="462876"/>
        <n v="463121"/>
        <n v="462991"/>
        <n v="460307"/>
        <n v="464383"/>
        <n v="467931"/>
        <n v="466594"/>
        <n v="461200"/>
        <n v="459688"/>
        <n v="463549"/>
        <n v="462906"/>
        <n v="461527"/>
        <n v="461354"/>
        <n v="462483"/>
        <n v="463938"/>
        <n v="463532"/>
        <n v="465170"/>
        <n v="465984"/>
        <n v="464241"/>
        <n v="467141"/>
        <n v="466933"/>
        <n v="461415"/>
        <n v="461957"/>
        <n v="465523"/>
        <n v="459631"/>
        <n v="465279"/>
        <n v="463243"/>
        <n v="467100"/>
        <n v="460154"/>
        <n v="459753"/>
        <n v="467564"/>
        <n v="459951"/>
        <n v="467295"/>
        <n v="466212"/>
        <n v="467890"/>
        <n v="467541"/>
        <n v="463634"/>
        <n v="462964"/>
        <n v="466685"/>
        <n v="463005"/>
        <n v="464796"/>
        <n v="460682"/>
        <n v="459744"/>
        <n v="460084"/>
        <n v="463441"/>
        <n v="463208"/>
        <n v="467877"/>
        <n v="464471"/>
        <n v="467360"/>
        <n v="461576"/>
        <n v="461966"/>
        <n v="463398"/>
        <n v="466096"/>
        <n v="465942"/>
        <n v="464354"/>
        <n v="464252"/>
        <n v="463463"/>
        <n v="465592"/>
        <n v="459956"/>
        <n v="463222"/>
        <n v="462816"/>
        <n v="461979"/>
        <n v="467170"/>
        <n v="466332"/>
        <n v="464147"/>
        <n v="463007"/>
        <n v="464119"/>
        <n v="463310"/>
        <n v="459826"/>
        <n v="466174"/>
        <n v="463596"/>
        <n v="465455"/>
        <n v="462867"/>
        <n v="464295"/>
        <n v="460067"/>
        <n v="467222"/>
        <n v="462514"/>
        <n v="459796"/>
        <n v="464259"/>
        <n v="460669"/>
        <n v="462003"/>
        <n v="461216"/>
        <n v="467973"/>
        <n v="467731"/>
        <n v="461721"/>
        <n v="465944"/>
        <n v="461061"/>
        <n v="463010"/>
        <n v="467366"/>
        <n v="464006"/>
        <n v="461206"/>
        <n v="466216"/>
        <n v="463690"/>
        <n v="465929"/>
        <n v="461736"/>
        <n v="460402"/>
        <n v="464770"/>
        <n v="464918"/>
        <n v="461639"/>
        <n v="462579"/>
        <n v="466976"/>
        <n v="467724"/>
        <n v="459792"/>
        <n v="464789"/>
        <n v="459387"/>
        <n v="459838"/>
        <n v="463695"/>
        <n v="464512"/>
        <n v="462511"/>
        <n v="464124"/>
        <n v="459638"/>
        <n v="466194"/>
        <n v="460456"/>
        <n v="462932"/>
        <n v="464430"/>
        <n v="459416"/>
        <n v="464743"/>
        <n v="467829"/>
        <n v="463813"/>
        <n v="461733"/>
        <n v="466925"/>
        <n v="467846"/>
        <n v="459596"/>
        <n v="467788"/>
        <n v="467966"/>
        <n v="464503"/>
        <n v="467014"/>
        <n v="466637"/>
        <n v="462553"/>
        <n v="464074"/>
        <n v="466575"/>
        <n v="462143"/>
        <n v="467700"/>
        <n v="467140"/>
        <n v="466797"/>
        <n v="459234"/>
        <n v="460442"/>
        <n v="463901"/>
        <n v="465494"/>
        <n v="461552"/>
        <n v="459239"/>
        <n v="466379"/>
        <n v="464759"/>
        <n v="462527"/>
        <n v="460933"/>
        <n v="459031"/>
        <n v="459101"/>
        <n v="460136"/>
        <n v="460973"/>
        <n v="460679"/>
        <n v="459700"/>
        <n v="464787"/>
        <n v="462614"/>
        <n v="462698"/>
        <n v="463344"/>
        <n v="463633"/>
        <n v="464964"/>
        <n v="462317"/>
        <n v="467353"/>
        <n v="463518"/>
        <n v="460788"/>
        <n v="459392"/>
        <n v="467887"/>
        <n v="467743"/>
        <n v="460368"/>
        <n v="463126"/>
        <n v="462439"/>
        <n v="464810"/>
        <n v="464234"/>
        <n v="463349"/>
        <n v="462031"/>
        <n v="464933"/>
        <n v="466842"/>
        <n v="465250"/>
        <n v="466513"/>
        <n v="461391"/>
        <n v="459728"/>
        <n v="462219"/>
        <n v="467553"/>
        <n v="459655"/>
        <n v="462182"/>
        <n v="460721"/>
        <n v="459517"/>
        <n v="465390"/>
        <n v="466160"/>
        <n v="465902"/>
        <n v="467034"/>
        <n v="465747"/>
        <n v="464203"/>
        <n v="462373"/>
        <n v="464280"/>
        <n v="464227"/>
        <n v="461141"/>
        <n v="465297"/>
        <n v="467282"/>
        <n v="459790"/>
        <n v="462093"/>
        <n v="461136"/>
        <n v="461956"/>
        <n v="460337"/>
        <n v="463275"/>
        <n v="461234"/>
        <n v="466861"/>
        <n v="463177"/>
        <n v="462506"/>
        <n v="466868"/>
        <n v="461253"/>
        <n v="460466"/>
        <n v="461830"/>
        <n v="464748"/>
        <n v="461904"/>
        <n v="466737"/>
        <n v="459153"/>
        <n v="467562"/>
        <n v="465168"/>
        <n v="462831"/>
        <n v="465576"/>
        <n v="465169"/>
        <n v="460235"/>
        <n v="460400"/>
        <n v="459135"/>
        <n v="465862"/>
        <n v="462972"/>
        <n v="466284"/>
        <n v="464410"/>
        <n v="466005"/>
        <n v="460821"/>
        <n v="459206"/>
        <n v="467571"/>
        <n v="461156"/>
        <n v="465515"/>
        <n v="460883"/>
        <n v="465380"/>
        <n v="467435"/>
        <n v="467186"/>
        <n v="467821"/>
        <n v="462787"/>
        <n v="459055"/>
        <n v="462605"/>
        <n v="464340"/>
        <n v="458984"/>
        <n v="459142"/>
        <n v="467947"/>
        <n v="460632"/>
        <n v="465626"/>
        <n v="461768"/>
        <n v="462242"/>
        <n v="466949"/>
        <n v="465066"/>
        <n v="466817"/>
        <n v="466436"/>
        <n v="467974"/>
        <n v="459371"/>
        <n v="460233"/>
        <n v="466094"/>
        <n v="461451"/>
        <n v="460473"/>
        <n v="461786"/>
        <n v="466745"/>
        <n v="464082"/>
        <n v="461487"/>
        <n v="467255"/>
        <n v="466993"/>
        <n v="467151"/>
        <n v="467480"/>
        <n v="464403"/>
        <n v="464848"/>
        <n v="460715"/>
        <n v="466963"/>
        <n v="466508"/>
        <n v="460125"/>
        <n v="462325"/>
        <n v="461537"/>
        <n v="463559"/>
        <n v="464330"/>
        <n v="467018"/>
        <n v="463160"/>
        <n v="467736"/>
        <n v="466104"/>
        <n v="466599"/>
        <n v="466724"/>
        <n v="467881"/>
        <n v="459177"/>
        <n v="459232"/>
        <n v="459302"/>
        <n v="467019"/>
        <n v="462122"/>
        <n v="459776"/>
        <n v="466074"/>
        <n v="461528"/>
        <n v="464375"/>
        <n v="460138"/>
        <n v="460232"/>
        <n v="464444"/>
        <n v="467783"/>
        <n v="460497"/>
        <n v="464602"/>
        <n v="465581"/>
        <n v="462750"/>
        <n v="464958"/>
        <n v="462537"/>
        <n v="462268"/>
        <n v="460920"/>
        <n v="461712"/>
        <n v="464315"/>
        <n v="467607"/>
        <n v="459259"/>
        <n v="465224"/>
        <n v="466876"/>
        <n v="463401"/>
        <n v="467163"/>
        <n v="463453"/>
        <n v="461932"/>
        <n v="467280"/>
        <n v="463658"/>
        <n v="460579"/>
        <n v="460321"/>
        <n v="464537"/>
        <n v="466126"/>
        <n v="464058"/>
        <n v="459543"/>
        <n v="459635"/>
        <n v="464097"/>
        <n v="466930"/>
        <n v="463866"/>
        <n v="465387"/>
        <n v="463246"/>
        <n v="459719"/>
        <n v="462241"/>
        <n v="463283"/>
        <n v="466983"/>
        <n v="462812"/>
        <n v="460757"/>
        <n v="467396"/>
        <n v="466546"/>
        <n v="459138"/>
        <n v="464830"/>
        <n v="465043"/>
        <n v="461435"/>
        <n v="467677"/>
        <n v="463279"/>
        <n v="460395"/>
        <n v="462308"/>
        <n v="459786"/>
        <n v="467215"/>
        <n v="460613"/>
        <n v="461682"/>
        <n v="466979"/>
        <n v="467077"/>
        <n v="463896"/>
        <n v="463481"/>
        <n v="467637"/>
        <n v="465456"/>
        <n v="467831"/>
        <n v="466041"/>
        <n v="464285"/>
        <n v="465199"/>
        <n v="466057"/>
        <n v="467327"/>
        <n v="464786"/>
        <n v="462811"/>
        <n v="461196"/>
        <n v="464959"/>
        <n v="460537"/>
        <n v="461019"/>
        <n v="467240"/>
        <n v="465801"/>
        <n v="460487"/>
        <n v="462947"/>
        <n v="463875"/>
        <n v="459704"/>
        <n v="464978"/>
        <n v="465402"/>
        <n v="465191"/>
        <n v="467458"/>
        <n v="465762"/>
        <n v="466882"/>
        <n v="462296"/>
        <n v="466625"/>
        <n v="459959"/>
        <n v="462470"/>
        <n v="460805"/>
        <n v="460026"/>
        <n v="463902"/>
        <n v="462032"/>
        <n v="467291"/>
        <n v="467847"/>
        <n v="466626"/>
        <n v="464372"/>
        <n v="462165"/>
        <n v="464740"/>
        <n v="467391"/>
        <n v="460892"/>
        <n v="459852"/>
        <n v="460777"/>
        <n v="463202"/>
        <n v="466973"/>
        <n v="460739"/>
        <n v="459217"/>
        <n v="462148"/>
        <n v="462265"/>
        <n v="460455"/>
        <n v="462402"/>
        <n v="466782"/>
        <n v="461538"/>
        <n v="460736"/>
        <n v="459859"/>
        <n v="466252"/>
        <n v="466293"/>
        <n v="464422"/>
        <n v="461517"/>
        <n v="466763"/>
        <n v="460957"/>
        <n v="466715"/>
        <n v="459843"/>
        <n v="459653"/>
        <n v="464249"/>
        <n v="459764"/>
        <n v="466664"/>
        <n v="464867"/>
        <n v="465636"/>
        <n v="467639"/>
        <n v="464986"/>
        <n v="462024"/>
        <n v="464730"/>
        <n v="465546"/>
        <n v="467184"/>
        <n v="465327"/>
        <n v="459314"/>
        <n v="466072"/>
        <n v="466086"/>
        <n v="459343"/>
        <n v="466887"/>
        <n v="463682"/>
        <n v="467033"/>
        <n v="463883"/>
        <n v="466716"/>
        <n v="464251"/>
        <n v="463843"/>
        <n v="467787"/>
        <n v="463130"/>
        <n v="467722"/>
        <n v="465241"/>
        <n v="460345"/>
        <n v="466255"/>
        <n v="463449"/>
        <n v="459276"/>
        <n v="460564"/>
        <n v="463760"/>
        <n v="461717"/>
        <n v="462733"/>
        <n v="461866"/>
        <n v="459876"/>
        <n v="463434"/>
        <n v="461869"/>
        <n v="461228"/>
        <n v="462962"/>
        <n v="465869"/>
        <n v="464181"/>
        <n v="463852"/>
        <n v="462774"/>
        <n v="464567"/>
        <n v="459271"/>
        <n v="460990"/>
        <n v="463802"/>
        <n v="466672"/>
        <n v="462919"/>
        <n v="463153"/>
        <n v="460464"/>
        <n v="461375"/>
        <n v="467956"/>
        <n v="467024"/>
        <n v="461146"/>
        <n v="462388"/>
        <n v="460355"/>
        <n v="461854"/>
        <n v="458985"/>
        <n v="466356"/>
        <n v="460078"/>
        <n v="464969"/>
        <n v="465193"/>
        <n v="462140"/>
        <n v="461577"/>
        <n v="466844"/>
        <n v="460150"/>
        <n v="467955"/>
        <n v="465180"/>
        <n v="461279"/>
        <n v="459109"/>
        <n v="467519"/>
        <n v="461398"/>
        <n v="467188"/>
        <n v="461823"/>
        <n v="459732"/>
        <n v="461317"/>
        <n v="461459"/>
        <n v="460429"/>
        <n v="461231"/>
        <n v="463650"/>
        <n v="462674"/>
        <n v="465275"/>
        <n v="465684"/>
        <n v="464510"/>
        <n v="462530"/>
        <n v="462227"/>
        <n v="459684"/>
        <n v="459568"/>
        <n v="461012"/>
        <n v="462366"/>
        <n v="465908"/>
        <n v="463400"/>
        <n v="467075"/>
        <n v="462087"/>
        <n v="459615"/>
        <n v="464899"/>
        <n v="467794"/>
        <n v="461040"/>
        <n v="463975"/>
        <n v="461917"/>
        <n v="464055"/>
        <n v="467196"/>
        <n v="461633"/>
        <n v="462045"/>
        <n v="463562"/>
        <n v="460089"/>
        <n v="459336"/>
        <n v="467350"/>
        <n v="463565"/>
        <n v="463905"/>
        <n v="467269"/>
        <n v="464934"/>
        <n v="460517"/>
        <n v="459370"/>
        <n v="459053"/>
        <n v="466894"/>
        <n v="460005"/>
        <n v="467969"/>
        <n v="466106"/>
        <n v="467644"/>
        <n v="461976"/>
        <n v="460885"/>
        <n v="463692"/>
        <n v="467674"/>
        <n v="464349"/>
        <n v="463881"/>
        <n v="462247"/>
        <n v="463886"/>
        <n v="460304"/>
        <n v="466458"/>
        <n v="462889"/>
        <n v="462449"/>
        <n v="462101"/>
        <n v="467558"/>
        <n v="466191"/>
        <n v="465062"/>
        <n v="467108"/>
        <n v="466957"/>
        <n v="463298"/>
        <n v="461155"/>
        <n v="464633"/>
        <n v="464469"/>
        <n v="462041"/>
        <n v="459539"/>
        <n v="466158"/>
        <n v="460430"/>
        <n v="461953"/>
        <n v="463982"/>
        <n v="467546"/>
        <n v="459667"/>
        <n v="467447"/>
        <n v="461373"/>
        <n v="464587"/>
        <n v="467811"/>
        <n v="464333"/>
        <n v="466978"/>
        <n v="461161"/>
        <n v="466350"/>
        <n v="462273"/>
        <n v="460512"/>
        <n v="462320"/>
        <n v="465355"/>
        <n v="462877"/>
        <n v="466259"/>
        <n v="459028"/>
        <n v="463708"/>
        <n v="461405"/>
        <n v="464409"/>
        <n v="463754"/>
        <n v="464628"/>
        <n v="460274"/>
        <n v="466507"/>
        <n v="462930"/>
        <n v="465125"/>
        <n v="462164"/>
        <n v="463949"/>
        <n v="463482"/>
        <n v="465723"/>
        <n v="463152"/>
        <n v="461511"/>
        <n v="464095"/>
        <n v="460096"/>
        <n v="462129"/>
        <n v="464111"/>
        <n v="466307"/>
        <n v="459980"/>
        <n v="467115"/>
        <n v="464261"/>
        <n v="462098"/>
        <n v="460002"/>
        <n v="463584"/>
        <n v="466633"/>
        <n v="460966"/>
        <n v="461084"/>
        <n v="461165"/>
        <n v="459235"/>
        <n v="467840"/>
        <n v="462362"/>
        <n v="462217"/>
        <n v="464325"/>
        <n v="460063"/>
        <n v="463317"/>
        <n v="466036"/>
        <n v="464457"/>
        <n v="463702"/>
        <n v="463890"/>
        <n v="467420"/>
        <n v="466878"/>
        <n v="462660"/>
        <n v="466691"/>
        <n v="463182"/>
        <n v="463321"/>
        <n v="462532"/>
        <n v="464588"/>
        <n v="467436"/>
        <n v="465260"/>
        <n v="467566"/>
        <n v="464284"/>
        <n v="462895"/>
        <n v="459460"/>
        <n v="463168"/>
        <n v="466853"/>
        <n v="464840"/>
        <n v="464814"/>
        <n v="464856"/>
        <n v="462940"/>
        <n v="461283"/>
        <n v="459487"/>
        <n v="466181"/>
        <n v="462465"/>
        <n v="466741"/>
        <n v="465385"/>
        <n v="467807"/>
        <n v="460937"/>
        <n v="459550"/>
        <n v="461539"/>
        <n v="464228"/>
        <n v="461949"/>
        <n v="466171"/>
        <n v="462682"/>
        <n v="463384"/>
        <n v="460584"/>
        <n v="467502"/>
        <n v="459433"/>
        <n v="467452"/>
        <n v="462501"/>
        <n v="462121"/>
        <n v="464890"/>
        <n v="461172"/>
        <n v="461268"/>
        <n v="465731"/>
        <n v="463293"/>
        <n v="465166"/>
        <n v="460194"/>
        <n v="462711"/>
        <n v="466932"/>
        <n v="466137"/>
        <n v="466607"/>
        <n v="462939"/>
        <n v="465698"/>
        <n v="461240"/>
        <n v="467775"/>
        <n v="464454"/>
        <n v="459879"/>
        <n v="462539"/>
        <n v="460133"/>
        <n v="466945"/>
        <n v="463922"/>
        <n v="466328"/>
        <n v="466195"/>
        <n v="460412"/>
        <n v="467823"/>
        <n v="463061"/>
        <n v="463237"/>
        <n v="466770"/>
        <n v="464198"/>
        <n v="464104"/>
        <n v="460755"/>
        <n v="465019"/>
        <n v="462902"/>
        <n v="460060"/>
        <n v="465739"/>
        <n v="465544"/>
        <n v="464431"/>
        <n v="460202"/>
        <n v="459834"/>
        <n v="464011"/>
        <n v="460048"/>
        <n v="464546"/>
        <n v="459687"/>
        <n v="463936"/>
        <n v="467784"/>
        <n v="467067"/>
        <n v="466779"/>
        <n v="465661"/>
        <n v="466706"/>
        <n v="467816"/>
        <n v="463914"/>
        <n v="465498"/>
        <n v="461070"/>
        <n v="461171"/>
        <n v="465449"/>
        <n v="465190"/>
        <n v="467310"/>
        <n v="463131"/>
        <n v="466202"/>
        <n v="460253"/>
        <n v="463216"/>
        <n v="465615"/>
        <n v="462055"/>
        <n v="465234"/>
        <n v="467582"/>
        <n v="467622"/>
        <n v="462664"/>
        <n v="461731"/>
        <n v="462630"/>
        <n v="462311"/>
        <n v="461396"/>
        <n v="464900"/>
        <n v="463445"/>
        <n v="463824"/>
        <n v="459070"/>
        <n v="463674"/>
        <n v="465227"/>
        <n v="465159"/>
        <n v="465956"/>
        <n v="462422"/>
        <n v="466266"/>
        <n v="464573"/>
        <n v="463306"/>
        <n v="462065"/>
        <n v="463456"/>
        <n v="466663"/>
        <n v="465883"/>
        <n v="465262"/>
        <n v="466205"/>
        <n v="464128"/>
        <n v="460482"/>
        <n v="466055"/>
        <n v="465511"/>
        <n v="467527"/>
        <n v="460927"/>
        <n v="466179"/>
        <n v="459019"/>
        <n v="463945"/>
        <n v="463274"/>
        <n v="459606"/>
        <n v="467418"/>
        <n v="467712"/>
        <n v="465299"/>
        <n v="461616"/>
        <n v="461547"/>
        <n v="467534"/>
        <n v="462748"/>
        <n v="459380"/>
        <n v="466783"/>
        <n v="462832"/>
        <n v="461134"/>
        <n v="465741"/>
        <n v="464785"/>
        <n v="460629"/>
        <n v="467408"/>
        <n v="459378"/>
        <n v="460644"/>
        <n v="466743"/>
        <n v="463709"/>
        <n v="466145"/>
        <n v="465679"/>
        <n v="459094"/>
        <n v="466183"/>
        <n v="461102"/>
        <n v="459639"/>
        <n v="465687"/>
        <n v="461827"/>
        <n v="459442"/>
        <n v="460424"/>
        <n v="461170"/>
        <n v="466800"/>
        <n v="461190"/>
        <n v="461691"/>
        <n v="461208"/>
        <n v="464999"/>
        <n v="462191"/>
        <n v="467045"/>
        <n v="459104"/>
        <n v="462558"/>
        <n v="460342"/>
        <n v="466647"/>
        <n v="459038"/>
        <n v="460074"/>
        <n v="465016"/>
        <n v="459842"/>
        <n v="466230"/>
        <n v="467096"/>
        <n v="466012"/>
        <n v="467059"/>
        <n v="464557"/>
        <n v="467052"/>
        <n v="464461"/>
        <n v="464733"/>
        <n v="459799"/>
        <n v="459321"/>
        <n v="464035"/>
        <n v="467524"/>
        <n v="465639"/>
        <n v="464346"/>
        <n v="464556"/>
        <n v="467762"/>
        <n v="467285"/>
        <n v="467128"/>
        <n v="466834"/>
        <n v="461559"/>
        <n v="463227"/>
        <n v="464779"/>
        <n v="462883"/>
        <n v="459018"/>
        <n v="466774"/>
        <n v="459920"/>
        <n v="467906"/>
        <n v="460386"/>
        <n v="467069"/>
        <n v="465025"/>
        <n v="466984"/>
        <n v="462650"/>
        <n v="459510"/>
        <n v="466229"/>
        <n v="466856"/>
        <n v="461623"/>
        <n v="461839"/>
        <n v="460038"/>
        <n v="467744"/>
        <n v="462385"/>
        <n v="462916"/>
        <n v="463339"/>
        <n v="458993"/>
        <n v="464600"/>
        <n v="465760"/>
        <n v="466577"/>
        <n v="467324"/>
        <n v="462481"/>
        <n v="463042"/>
        <n v="465365"/>
        <n v="463762"/>
        <n v="460914"/>
        <n v="466123"/>
        <n v="465803"/>
        <n v="460506"/>
        <n v="463066"/>
        <n v="465110"/>
        <n v="461445"/>
        <n v="466330"/>
        <n v="461578"/>
        <n v="466363"/>
        <n v="459629"/>
        <n v="461950"/>
        <n v="462679"/>
        <n v="463612"/>
        <n v="463393"/>
        <n v="465527"/>
        <n v="462316"/>
        <n v="466049"/>
        <n v="465211"/>
        <n v="460367"/>
        <n v="463591"/>
        <n v="464585"/>
        <n v="463698"/>
        <n v="461856"/>
        <n v="459643"/>
        <n v="459695"/>
        <n v="460213"/>
        <n v="461046"/>
        <n v="463299"/>
        <n v="465719"/>
        <n v="463448"/>
        <n v="466248"/>
        <n v="462802"/>
        <n v="463205"/>
        <n v="465648"/>
        <n v="467774"/>
        <n v="465525"/>
        <n v="467776"/>
        <n v="460850"/>
        <n v="463919"/>
        <n v="460809"/>
        <n v="465708"/>
        <n v="466167"/>
        <n v="464479"/>
        <n v="464052"/>
        <n v="459069"/>
        <n v="465800"/>
        <n v="461497"/>
        <n v="464005"/>
        <n v="464477"/>
        <n v="459476"/>
        <n v="462264"/>
        <n v="460121"/>
        <n v="464462"/>
        <n v="464229"/>
        <n v="466680"/>
        <n v="459557"/>
        <n v="466063"/>
        <n v="465205"/>
        <n v="467476"/>
        <n v="465868"/>
        <n v="464273"/>
        <n v="466641"/>
        <n v="461312"/>
        <n v="464450"/>
        <n v="462929"/>
        <n v="467900"/>
        <n v="462155"/>
        <n v="467651"/>
        <n v="466985"/>
        <n v="465258"/>
        <n v="467718"/>
        <n v="460288"/>
        <n v="461991"/>
        <n v="460128"/>
        <n v="466614"/>
        <n v="462573"/>
        <n v="465346"/>
        <n v="459931"/>
        <n v="464538"/>
        <n v="464708"/>
        <n v="462303"/>
        <n v="464114"/>
        <n v="461074"/>
        <n v="460641"/>
        <n v="461492"/>
        <n v="462185"/>
        <n v="463967"/>
        <n v="467587"/>
        <n v="466767"/>
        <n v="460372"/>
        <n v="464086"/>
        <n v="464705"/>
        <n v="463791"/>
        <n v="464078"/>
        <n v="459251"/>
        <n v="461017"/>
        <n v="465700"/>
        <n v="460113"/>
        <n v="461047"/>
        <n v="466073"/>
        <n v="464941"/>
        <n v="462909"/>
        <n v="461345"/>
        <n v="461939"/>
        <n v="467552"/>
        <n v="467800"/>
        <n v="466981"/>
        <n v="467397"/>
        <n v="467957"/>
        <n v="459426"/>
        <n v="460264"/>
        <n v="466916"/>
        <n v="463822"/>
        <n v="461203"/>
        <n v="459124"/>
        <n v="467011"/>
        <n v="467495"/>
        <n v="461010"/>
        <n v="463109"/>
        <n v="462480"/>
        <n v="465229"/>
        <n v="462074"/>
        <n v="461645"/>
        <n v="463662"/>
        <n v="466581"/>
        <n v="464680"/>
        <n v="464727"/>
        <n v="466413"/>
        <n v="462847"/>
        <n v="459048"/>
        <n v="464719"/>
        <n v="465561"/>
        <n v="462585"/>
        <n v="463976"/>
        <n v="465617"/>
        <n v="464044"/>
        <n v="466880"/>
        <n v="463333"/>
        <n v="462507"/>
        <n v="460589"/>
        <n v="460754"/>
        <n v="464170"/>
        <n v="463660"/>
        <n v="461327"/>
        <n v="462882"/>
        <n v="460544"/>
        <n v="459979"/>
        <n v="466169"/>
        <n v="467427"/>
        <n v="465810"/>
        <n v="465156"/>
        <n v="465877"/>
        <n v="464321"/>
        <n v="464337"/>
        <n v="465566"/>
        <n v="465323"/>
        <n v="462152"/>
        <n v="461075"/>
        <n v="461512"/>
        <n v="465276"/>
        <n v="464935"/>
        <n v="462670"/>
        <n v="467270"/>
        <n v="464358"/>
        <n v="462181"/>
        <n v="459178"/>
        <n v="466117"/>
        <n v="463683"/>
        <n v="461523"/>
        <n v="467405"/>
        <n v="463238"/>
        <n v="460228"/>
        <n v="460943"/>
        <n v="467603"/>
        <n v="460576"/>
        <n v="465850"/>
        <n v="462497"/>
        <n v="465732"/>
        <n v="459759"/>
        <n v="459107"/>
        <n v="461135"/>
        <n v="462557"/>
        <n v="465839"/>
        <n v="464070"/>
        <n v="462099"/>
        <n v="462844"/>
        <n v="463045"/>
        <n v="462236"/>
        <n v="467429"/>
        <n v="460029"/>
        <n v="459860"/>
        <n v="461636"/>
        <n v="459431"/>
        <n v="467770"/>
        <n v="459281"/>
        <n v="458983"/>
        <n v="465287"/>
        <n v="465313"/>
        <n v="464529"/>
        <n v="460391"/>
        <n v="464744"/>
        <n v="462741"/>
        <n v="461506"/>
        <n v="460207"/>
        <n v="463486"/>
        <n v="459736"/>
        <n v="467187"/>
        <n v="466384"/>
        <n v="462763"/>
        <n v="465660"/>
        <n v="461493"/>
        <n v="460111"/>
        <n v="465305"/>
        <n v="461947"/>
        <n v="465008"/>
        <n v="459928"/>
        <n v="466639"/>
        <n v="459402"/>
        <n v="466470"/>
        <n v="465914"/>
        <n v="461974"/>
        <n v="464201"/>
        <n v="463942"/>
        <n v="459092"/>
        <n v="461264"/>
        <n v="462379"/>
        <n v="461554"/>
        <n v="465778"/>
        <n v="466426"/>
        <n v="465822"/>
        <n v="461779"/>
        <n v="465537"/>
        <n v="465044"/>
        <n v="466303"/>
        <n v="464547"/>
        <n v="462082"/>
        <n v="462575"/>
        <n v="459895"/>
        <n v="466587"/>
        <n v="460082"/>
        <n v="461380"/>
        <n v="465475"/>
        <n v="459883"/>
        <n v="463750"/>
        <n v="461349"/>
        <n v="465350"/>
        <n v="459473"/>
        <n v="460893"/>
        <n v="461665"/>
        <n v="461981"/>
        <n v="465524"/>
        <n v="459605"/>
        <n v="464220"/>
        <n v="463450"/>
        <n v="465958"/>
        <n v="461384"/>
        <n v="465549"/>
        <n v="459267"/>
        <n v="467293"/>
        <n v="461875"/>
        <n v="463971"/>
        <n v="461789"/>
        <n v="461909"/>
        <n v="459556"/>
        <n v="465244"/>
        <n v="466937"/>
        <n v="464235"/>
        <n v="463212"/>
        <n v="460925"/>
        <n v="461189"/>
        <n v="460803"/>
        <n v="464881"/>
        <n v="464694"/>
        <n v="467161"/>
        <n v="466640"/>
        <n v="459154"/>
        <n v="466612"/>
        <n v="463282"/>
        <n v="460681"/>
        <n v="466944"/>
        <n v="465376"/>
        <n v="465273"/>
        <n v="465162"/>
        <n v="459784"/>
        <n v="461057"/>
        <n v="459522"/>
        <n v="461826"/>
        <n v="461301"/>
        <n v="462995"/>
        <n v="464331"/>
        <n v="465647"/>
        <n v="463730"/>
        <n v="467120"/>
        <n v="464985"/>
        <n v="460224"/>
        <n v="461948"/>
        <n v="461194"/>
        <n v="460590"/>
        <n v="463291"/>
        <n v="461321"/>
        <n v="466062"/>
        <n v="465252"/>
        <n v="461031"/>
        <n v="465374"/>
        <n v="464159"/>
        <n v="463064"/>
        <n v="459921"/>
        <n v="462564"/>
        <n v="462434"/>
        <n v="463625"/>
        <n v="465871"/>
        <n v="459794"/>
        <n v="462770"/>
        <n v="467590"/>
        <n v="465004"/>
        <n v="467383"/>
        <n v="466277"/>
        <n v="462115"/>
        <n v="460085"/>
        <n v="463930"/>
        <n v="463458"/>
        <n v="464398"/>
        <n v="461133"/>
        <n v="466914"/>
        <n v="465102"/>
        <n v="464174"/>
        <n v="463252"/>
        <n v="462795"/>
        <n v="467337"/>
        <n v="465844"/>
        <n v="460425"/>
        <n v="461290"/>
        <n v="460256"/>
        <n v="466825"/>
        <n v="464051"/>
        <n v="464643"/>
        <n v="461113"/>
        <n v="466980"/>
        <n v="466077"/>
        <n v="462641"/>
        <n v="460520"/>
        <n v="460161"/>
        <n v="461579"/>
        <n v="467155"/>
        <n v="464901"/>
        <n v="464238"/>
        <n v="466135"/>
        <n v="463110"/>
        <n v="461549"/>
        <n v="463820"/>
        <n v="467909"/>
        <n v="467211"/>
        <n v="459491"/>
        <n v="459066"/>
        <n v="463304"/>
        <n v="463521"/>
        <n v="464703"/>
        <n v="463542"/>
        <n v="463425"/>
        <n v="465353"/>
        <n v="459696"/>
        <n v="462147"/>
        <n v="463413"/>
        <n v="460481"/>
        <n v="463336"/>
        <n v="465676"/>
        <n v="459357"/>
        <n v="464428"/>
        <n v="465341"/>
        <n v="463295"/>
        <n v="467750"/>
        <n v="461877"/>
        <n v="467793"/>
        <n v="462271"/>
        <n v="463677"/>
        <n v="461400"/>
        <n v="463435"/>
        <n v="463858"/>
        <n v="459777"/>
        <n v="465966"/>
        <n v="464869"/>
        <n v="459099"/>
        <n v="459559"/>
        <n v="461054"/>
        <n v="465994"/>
        <n v="464163"/>
        <n v="459781"/>
        <n v="462021"/>
        <n v="459918"/>
        <n v="461150"/>
        <n v="462086"/>
        <n v="459627"/>
        <n v="462764"/>
        <n v="462907"/>
        <n v="467972"/>
        <n v="459484"/>
        <n v="459622"/>
        <n v="462023"/>
        <n v="461484"/>
        <n v="459020"/>
        <n v="466028"/>
        <n v="464171"/>
        <n v="461861"/>
        <n v="467843"/>
        <n v="459017"/>
        <n v="467871"/>
        <n v="461730"/>
        <n v="460529"/>
        <n v="463169"/>
        <n v="460102"/>
        <n v="460490"/>
        <n v="459511"/>
        <n v="466601"/>
        <n v="467616"/>
        <n v="459659"/>
        <n v="459811"/>
        <n v="460087"/>
        <n v="466723"/>
        <n v="461580"/>
        <n v="465825"/>
        <n v="467844"/>
        <n v="466314"/>
        <n v="459601"/>
        <n v="461806"/>
        <n v="459584"/>
        <n v="460986"/>
        <n v="465360"/>
        <n v="466869"/>
        <n v="461485"/>
        <n v="466579"/>
        <n v="463125"/>
        <n v="463673"/>
        <n v="465899"/>
        <n v="459703"/>
        <n v="464317"/>
        <n v="464361"/>
        <n v="459299"/>
        <n v="462334"/>
        <n v="459989"/>
        <n v="464757"/>
        <n v="462293"/>
        <n v="462638"/>
        <n v="464820"/>
        <n v="465709"/>
        <n v="462277"/>
        <n v="465223"/>
        <n v="464776"/>
        <n v="461368"/>
        <n v="460698"/>
        <n v="460435"/>
        <n v="465080"/>
        <n v="459272"/>
        <n v="466578"/>
        <n v="466646"/>
        <n v="460948"/>
        <n v="462244"/>
        <n v="466668"/>
        <n v="464465"/>
        <n v="463849"/>
        <n v="467191"/>
        <n v="460970"/>
        <n v="463778"/>
        <n v="459739"/>
        <n v="460807"/>
        <n v="462328"/>
        <n v="460041"/>
        <n v="466840"/>
        <n v="461585"/>
        <n v="460538"/>
        <n v="462570"/>
        <n v="463868"/>
        <n v="464028"/>
        <n v="466438"/>
        <n v="463043"/>
        <n v="464316"/>
        <n v="466595"/>
        <n v="465240"/>
        <n v="465388"/>
        <n v="462014"/>
        <n v="465401"/>
        <n v="461096"/>
        <n v="462801"/>
        <n v="463829"/>
        <n v="459770"/>
        <n v="463737"/>
        <n v="462433"/>
        <n v="465311"/>
        <n v="464721"/>
        <n v="465131"/>
        <n v="467371"/>
        <n v="465348"/>
        <n v="459004"/>
        <n v="464165"/>
        <n v="462502"/>
        <n v="467572"/>
        <n v="464117"/>
        <n v="461688"/>
        <n v="467148"/>
        <n v="460130"/>
        <n v="462425"/>
        <n v="460326"/>
        <n v="465903"/>
        <n v="461961"/>
        <n v="467855"/>
        <n v="461120"/>
        <n v="466497"/>
        <n v="465027"/>
        <n v="462943"/>
        <n v="462954"/>
        <n v="463567"/>
        <n v="463354"/>
        <n v="465752"/>
        <n v="462931"/>
        <n v="467853"/>
        <n v="467277"/>
        <n v="459049"/>
        <n v="464098"/>
        <n v="459438"/>
        <n v="461014"/>
        <n v="465446"/>
        <n v="461416"/>
        <n v="463373"/>
        <n v="465470"/>
        <n v="465985"/>
        <n v="462715"/>
        <n v="461925"/>
        <n v="465743"/>
        <n v="463675"/>
        <n v="464305"/>
        <n v="467178"/>
        <n v="467082"/>
        <n v="459948"/>
        <n v="465991"/>
        <n v="465407"/>
        <n v="465321"/>
        <n v="461843"/>
        <n v="463758"/>
        <n v="464651"/>
        <n v="460526"/>
        <n v="463965"/>
        <n v="467156"/>
        <n v="461347"/>
        <n v="462113"/>
        <n v="463972"/>
        <n v="467431"/>
        <n v="463466"/>
        <n v="460479"/>
        <n v="461033"/>
        <n v="460839"/>
        <n v="462426"/>
        <n v="461431"/>
        <n v="467149"/>
        <n v="461809"/>
        <n v="463793"/>
        <n v="463046"/>
        <n v="465377"/>
        <n v="460020"/>
        <n v="461878"/>
        <n v="465802"/>
        <n v="462559"/>
        <n v="464811"/>
        <n v="459772"/>
        <n v="464895"/>
        <n v="460625"/>
        <n v="465263"/>
        <n v="461147"/>
        <n v="462441"/>
        <n v="459828"/>
        <n v="460328"/>
        <n v="466448"/>
        <n v="463556"/>
        <n v="461109"/>
        <n v="460557"/>
        <n v="466066"/>
        <n v="459457"/>
        <n v="464404"/>
        <n v="463538"/>
        <n v="459613"/>
        <n v="466744"/>
        <n v="463993"/>
        <n v="461144"/>
        <n v="464509"/>
        <n v="464061"/>
        <n v="466064"/>
        <n v="466913"/>
        <n v="462627"/>
        <n v="465765"/>
        <n v="460245"/>
        <n v="460158"/>
        <n v="466857"/>
        <n v="466828"/>
        <n v="464679"/>
        <n v="464145"/>
        <n v="467630"/>
        <n v="465726"/>
        <n v="459645"/>
        <n v="460300"/>
        <n v="466821"/>
        <n v="464898"/>
        <n v="459477"/>
        <n v="464698"/>
        <n v="462712"/>
        <n v="465632"/>
        <n v="460735"/>
        <n v="464950"/>
        <n v="459562"/>
        <n v="464839"/>
        <n v="465959"/>
        <n v="466227"/>
        <n v="463056"/>
        <n v="465334"/>
        <n v="460595"/>
        <n v="461618"/>
        <n v="464955"/>
        <n v="459642"/>
        <n v="463188"/>
        <n v="463889"/>
        <n v="464838"/>
        <n v="464635"/>
        <n v="460317"/>
        <n v="463643"/>
        <n v="459285"/>
        <n v="464558"/>
        <n v="463950"/>
        <n v="464657"/>
        <n v="461922"/>
        <n v="465421"/>
        <n v="463617"/>
        <n v="467638"/>
        <n v="460762"/>
        <n v="467568"/>
        <n v="462623"/>
        <n v="459762"/>
        <n v="461089"/>
        <n v="466866"/>
        <n v="467781"/>
        <n v="467867"/>
        <n v="459309"/>
        <n v="462387"/>
        <n v="463646"/>
        <n v="460065"/>
        <n v="463999"/>
        <n v="461785"/>
        <n v="461238"/>
        <n v="465819"/>
        <n v="462018"/>
        <n v="459275"/>
        <n v="461498"/>
        <n v="461894"/>
        <n v="461176"/>
        <n v="460759"/>
        <n v="460570"/>
        <n v="463928"/>
        <n v="467354"/>
        <n v="467326"/>
        <n v="461331"/>
        <n v="462744"/>
        <n v="461436"/>
        <n v="463057"/>
        <n v="466451"/>
        <n v="463680"/>
        <n v="463589"/>
        <n v="459128"/>
        <n v="466428"/>
        <n v="462351"/>
        <n v="460015"/>
        <n v="463355"/>
        <n v="459611"/>
        <n v="466487"/>
        <n v="462166"/>
        <n v="461056"/>
        <n v="461488"/>
        <n v="465745"/>
        <n v="464415"/>
        <n v="463268"/>
        <n v="461409"/>
        <n v="467791"/>
        <n v="466098"/>
        <n v="460471"/>
        <n v="465783"/>
        <n v="467796"/>
        <n v="464859"/>
        <n v="467386"/>
        <n v="461984"/>
        <n v="467205"/>
        <n v="464525"/>
        <n v="467103"/>
        <n v="461067"/>
        <n v="462569"/>
        <n v="462069"/>
        <n v="465614"/>
        <n v="464822"/>
        <n v="462884"/>
        <n v="462418"/>
        <n v="465699"/>
        <n v="462783"/>
        <n v="461919"/>
        <n v="461844"/>
        <n v="460600"/>
        <n v="462636"/>
        <n v="466034"/>
        <n v="465664"/>
        <n v="467037"/>
        <n v="465474"/>
        <n v="459158"/>
        <n v="461545"/>
        <n v="464397"/>
        <n v="464003"/>
        <n v="466221"/>
        <n v="467702"/>
        <n v="461036"/>
        <n v="460376"/>
        <n v="467348"/>
        <n v="461195"/>
        <n v="466353"/>
        <n v="462035"/>
        <n v="463082"/>
        <n v="463600"/>
        <n v="463679"/>
        <n v="465812"/>
        <n v="465048"/>
        <n v="460025"/>
        <n v="466764"/>
        <n v="462125"/>
        <n v="459551"/>
        <n v="467152"/>
        <n v="466420"/>
        <n v="465438"/>
        <n v="460438"/>
        <n v="461199"/>
        <n v="462061"/>
        <n v="466119"/>
        <n v="460952"/>
        <n v="461632"/>
        <n v="464405"/>
        <n v="459189"/>
        <n v="466972"/>
        <n v="467072"/>
        <n v="462448"/>
        <n v="462237"/>
        <n v="460184"/>
        <n v="461287"/>
        <n v="462039"/>
        <n v="459081"/>
        <n v="463048"/>
        <n v="460711"/>
        <n v="466008"/>
        <n v="467567"/>
        <n v="462836"/>
        <n v="462176"/>
        <n v="459580"/>
        <n v="460808"/>
        <n v="459640"/>
        <n v="467199"/>
        <n v="461796"/>
        <n v="464686"/>
        <n v="460843"/>
        <n v="465059"/>
        <n v="465531"/>
        <n v="462230"/>
        <n v="461692"/>
        <n v="462019"/>
        <n v="460865"/>
        <n v="459991"/>
        <n v="463564"/>
        <n v="463749"/>
        <n v="464037"/>
        <n v="459180"/>
        <n v="465312"/>
        <n v="466585"/>
        <n v="460444"/>
        <n v="462649"/>
        <n v="467601"/>
        <n v="464458"/>
        <n v="466346"/>
        <n v="461833"/>
        <n v="461719"/>
        <n v="463833"/>
        <n v="464974"/>
        <n v="460398"/>
        <n v="463681"/>
        <n v="466580"/>
        <n v="464207"/>
        <n v="465781"/>
        <n v="461285"/>
        <n v="461622"/>
        <n v="462911"/>
        <n v="467297"/>
        <n v="460929"/>
        <n v="462840"/>
        <n v="460251"/>
        <n v="465476"/>
        <n v="465097"/>
        <n v="464391"/>
        <n v="466519"/>
        <n v="460833"/>
        <n v="464435"/>
        <n v="467824"/>
        <n v="459670"/>
        <n v="462515"/>
        <n v="465149"/>
        <n v="460713"/>
        <n v="465073"/>
        <n v="464626"/>
        <n v="465450"/>
        <n v="461157"/>
        <n v="460965"/>
        <n v="460131"/>
        <n v="462100"/>
        <n v="459125"/>
        <n v="462865"/>
        <n v="465932"/>
        <n v="460377"/>
        <n v="461202"/>
        <n v="466288"/>
        <n v="466780"/>
        <n v="466959"/>
        <n v="460259"/>
        <n v="466563"/>
        <n v="466722"/>
        <n v="459452"/>
        <n v="461713"/>
        <n v="461567"/>
        <n v="461495"/>
        <n v="461781"/>
        <n v="462126"/>
        <n v="461247"/>
        <n v="461620"/>
        <n v="463286"/>
        <n v="466239"/>
        <n v="462393"/>
        <n v="465502"/>
        <n v="459337"/>
        <n v="466934"/>
        <n v="467965"/>
        <n v="465840"/>
        <n v="464262"/>
        <n v="463095"/>
        <n v="461687"/>
        <n v="467124"/>
        <n v="467778"/>
        <n v="466280"/>
        <n v="463523"/>
        <n v="462937"/>
        <n v="460649"/>
        <n v="460911"/>
        <n v="462269"/>
        <n v="459279"/>
        <n v="461566"/>
        <n v="462324"/>
        <n v="463253"/>
        <n v="465528"/>
        <n v="464667"/>
        <n v="462606"/>
        <n v="459304"/>
        <n v="462523"/>
        <n v="464805"/>
        <n v="465036"/>
        <n v="467953"/>
        <n v="467606"/>
        <n v="466340"/>
        <n v="461453"/>
        <n v="460628"/>
        <n v="459916"/>
        <n v="462341"/>
        <n v="467613"/>
        <n v="462706"/>
        <n v="466095"/>
        <n v="461296"/>
        <n v="463987"/>
        <n v="463073"/>
        <n v="466539"/>
        <n v="463311"/>
        <n v="461960"/>
        <n v="459268"/>
        <n v="466472"/>
        <n v="459341"/>
        <n v="460690"/>
        <n v="467061"/>
        <n v="464545"/>
        <n v="464239"/>
        <n v="464996"/>
        <n v="461339"/>
        <n v="461581"/>
        <n v="460623"/>
        <n v="467407"/>
        <n v="461110"/>
        <n v="460055"/>
        <n v="466568"/>
        <n v="467032"/>
        <n v="463590"/>
        <n v="467225"/>
        <n v="466509"/>
        <n v="463087"/>
        <n v="460524"/>
        <n v="466390"/>
        <n v="463636"/>
        <n v="466717"/>
        <n v="460234"/>
        <n v="464342"/>
        <n v="460915"/>
        <n v="466002"/>
        <n v="459641"/>
        <n v="463995"/>
        <n v="463903"/>
        <n v="466378"/>
        <n v="461667"/>
        <n v="461212"/>
        <n v="466080"/>
        <n v="463608"/>
        <n v="461697"/>
        <n v="459913"/>
        <n v="461288"/>
        <n v="466785"/>
        <n v="465034"/>
        <n v="463947"/>
        <n v="465785"/>
        <n v="462856"/>
        <n v="459898"/>
        <n v="465487"/>
        <n v="463405"/>
        <n v="460648"/>
        <n v="464771"/>
        <n v="459358"/>
        <n v="459152"/>
        <n v="464605"/>
        <n v="466481"/>
        <n v="462097"/>
        <n v="460636"/>
        <n v="463239"/>
        <n v="463519"/>
        <n v="467632"/>
        <n v="465339"/>
        <n v="467611"/>
        <n v="465481"/>
        <n v="459095"/>
        <n v="464896"/>
        <n v="460414"/>
        <n v="461420"/>
        <n v="459546"/>
        <n v="463796"/>
        <n v="459593"/>
        <n v="462012"/>
        <n v="466385"/>
        <n v="465418"/>
        <n v="464411"/>
        <n v="463254"/>
        <n v="461557"/>
        <n v="462946"/>
        <n v="462593"/>
        <n v="466494"/>
        <n v="462223"/>
        <n v="462432"/>
        <n v="464268"/>
        <n v="461305"/>
        <n v="462006"/>
        <n v="463979"/>
        <n v="465780"/>
        <n v="464795"/>
        <n v="459250"/>
        <n v="460468"/>
        <n v="466131"/>
        <n v="461311"/>
        <n v="462299"/>
        <n v="466165"/>
        <n v="460237"/>
        <n v="459087"/>
        <n v="464971"/>
        <n v="460472"/>
        <n v="466982"/>
        <n v="466061"/>
        <n v="466015"/>
        <n v="459372"/>
        <n v="464850"/>
        <n v="462978"/>
        <n v="461635"/>
        <n v="464687"/>
        <n v="466336"/>
        <n v="459685"/>
        <n v="466617"/>
        <n v="465973"/>
        <n v="459312"/>
        <n v="459525"/>
        <n v="467863"/>
        <n v="466272"/>
        <n v="460115"/>
        <n v="463710"/>
        <n v="467545"/>
        <n v="466027"/>
        <n v="460249"/>
        <n v="462338"/>
        <n v="467597"/>
        <n v="459256"/>
        <n v="463546"/>
        <n v="464197"/>
        <n v="465146"/>
        <n v="462412"/>
        <n v="464279"/>
        <n v="465466"/>
        <n v="463381"/>
        <n v="464230"/>
        <n v="465394"/>
        <n v="467600"/>
        <n v="461105"/>
        <n v="464328"/>
        <n v="462797"/>
        <n v="461008"/>
        <n v="461412"/>
        <n v="462283"/>
        <n v="467174"/>
        <n v="464407"/>
        <n v="465116"/>
        <n v="462957"/>
        <n v="465292"/>
        <n v="464359"/>
        <n v="461838"/>
        <n v="464624"/>
        <n v="459034"/>
        <n v="459849"/>
        <n v="461551"/>
        <n v="464129"/>
        <n v="460791"/>
        <n v="464348"/>
        <n v="460904"/>
        <n v="466484"/>
        <n v="467663"/>
        <n v="467885"/>
        <n v="460601"/>
        <n v="462322"/>
        <n v="461003"/>
        <n v="461905"/>
        <n v="466952"/>
        <n v="464741"/>
        <n v="461689"/>
        <n v="464846"/>
        <n v="462254"/>
        <n v="462708"/>
        <n v="461173"/>
        <n v="465912"/>
        <n v="461341"/>
        <n v="465135"/>
        <n v="461654"/>
        <n v="459147"/>
        <n v="464611"/>
        <n v="461467"/>
        <n v="461591"/>
        <n v="466505"/>
        <n v="463112"/>
        <n v="464717"/>
        <n v="459051"/>
        <n v="462333"/>
        <n v="463910"/>
        <n v="464196"/>
        <n v="459262"/>
        <n v="460992"/>
        <n v="459950"/>
        <n v="467461"/>
        <n v="463779"/>
        <n v="464177"/>
        <n v="463918"/>
        <n v="463872"/>
        <n v="466883"/>
        <n v="467477"/>
        <n v="461307"/>
        <n v="461470"/>
        <n v="460034"/>
        <n v="460650"/>
        <n v="466738"/>
        <n v="465088"/>
        <n v="467253"/>
        <n v="462375"/>
        <n v="465924"/>
        <n v="459570"/>
        <n v="463934"/>
        <n v="459437"/>
        <n v="466728"/>
        <n v="460972"/>
        <n v="461210"/>
        <n v="463111"/>
        <n v="465513"/>
        <n v="461732"/>
        <n v="459647"/>
        <n v="460257"/>
        <n v="461544"/>
        <n v="462749"/>
        <n v="461472"/>
        <n v="466859"/>
        <n v="461885"/>
        <n v="460982"/>
        <n v="460503"/>
        <n v="460814"/>
        <n v="467746"/>
        <n v="460151"/>
        <n v="467145"/>
        <n v="461101"/>
        <n v="464240"/>
        <n v="461424"/>
        <n v="464237"/>
        <n v="465896"/>
        <n v="462484"/>
        <n v="465198"/>
        <n v="467820"/>
        <n v="465817"/>
        <n v="467661"/>
        <n v="464244"/>
        <n v="465717"/>
        <n v="460461"/>
        <n v="465535"/>
        <n v="466931"/>
        <n v="461106"/>
        <n v="459331"/>
        <n v="466396"/>
        <n v="463135"/>
        <n v="463418"/>
        <n v="461964"/>
        <n v="463190"/>
        <n v="467496"/>
        <n v="460741"/>
        <n v="461030"/>
        <n v="459097"/>
        <n v="464615"/>
        <n v="467682"/>
        <n v="463480"/>
        <n v="459148"/>
        <n v="462588"/>
        <n v="466102"/>
        <n v="463078"/>
        <n v="464646"/>
        <n v="461151"/>
        <n v="463743"/>
        <n v="467753"/>
        <n v="465666"/>
        <n v="463105"/>
        <n v="465280"/>
        <n v="465578"/>
        <n v="466560"/>
        <n v="466440"/>
        <n v="464647"/>
        <n v="467122"/>
        <n v="460462"/>
        <n v="459440"/>
        <n v="459521"/>
        <n v="461295"/>
        <n v="466035"/>
        <n v="459830"/>
        <n v="459330"/>
        <n v="461122"/>
        <n v="463697"/>
        <n v="460592"/>
        <n v="465995"/>
        <n v="461293"/>
        <n v="467020"/>
        <n v="461153"/>
        <n v="467175"/>
        <n v="465154"/>
        <n v="467583"/>
        <n v="462859"/>
        <n v="467483"/>
        <n v="466950"/>
        <n v="463417"/>
        <n v="464564"/>
        <n v="464716"/>
        <n v="462383"/>
        <n v="462970"/>
        <n v="463988"/>
        <n v="460826"/>
        <n v="466714"/>
        <n v="461851"/>
        <n v="460823"/>
        <n v="459328"/>
        <n v="461817"/>
        <n v="459187"/>
        <n v="464352"/>
        <n v="459814"/>
        <n v="460309"/>
        <n v="467169"/>
        <n v="461362"/>
        <n v="462942"/>
        <n v="462105"/>
        <n v="462794"/>
        <n v="462399"/>
        <n v="465593"/>
        <n v="465457"/>
        <n v="463167"/>
        <n v="463176"/>
        <n v="460760"/>
        <n v="461938"/>
        <n v="465041"/>
        <n v="462896"/>
        <n v="467226"/>
        <n v="467228"/>
        <n v="459800"/>
        <n v="466175"/>
        <n v="466912"/>
        <n v="460373"/>
        <n v="466383"/>
        <n v="465945"/>
        <n v="462235"/>
        <n v="465744"/>
        <n v="462305"/>
        <n v="461519"/>
        <n v="465885"/>
        <n v="465028"/>
        <n v="467194"/>
        <n v="464189"/>
        <n v="466897"/>
        <n v="461217"/>
        <n v="465759"/>
        <n v="463485"/>
        <n v="464781"/>
        <n v="459425"/>
        <n v="467250"/>
        <n v="460169"/>
        <n v="461204"/>
        <n v="464290"/>
        <n v="464599"/>
        <n v="464952"/>
        <n v="460502"/>
        <n v="463897"/>
        <n v="464401"/>
        <n v="460631"/>
        <n v="462621"/>
        <n v="466469"/>
        <n v="460548"/>
        <n v="459733"/>
        <n v="466830"/>
        <n v="466849"/>
        <n v="461090"/>
        <n v="466531"/>
        <n v="462830"/>
        <n v="461087"/>
        <n v="461857"/>
        <n v="465754"/>
        <n v="466708"/>
        <n v="465133"/>
        <n v="467266"/>
        <n v="464304"/>
        <n v="464393"/>
        <n v="464883"/>
        <n v="464002"/>
        <n v="459934"/>
        <n v="459545"/>
        <n v="460737"/>
        <n v="459967"/>
        <n v="464493"/>
        <n v="462950"/>
        <n v="459862"/>
        <n v="465560"/>
        <n v="465114"/>
        <n v="464908"/>
        <n v="459761"/>
        <n v="464109"/>
        <n v="461808"/>
        <n v="466409"/>
        <n v="464160"/>
        <n v="462459"/>
        <n v="463347"/>
        <n v="461117"/>
        <n v="465068"/>
        <n v="463731"/>
        <n v="462239"/>
        <n v="460269"/>
        <n v="467017"/>
        <n v="466653"/>
        <n v="464982"/>
        <n v="465021"/>
        <n v="462513"/>
        <n v="460092"/>
        <n v="462534"/>
        <n v="463370"/>
        <n v="462504"/>
        <n v="460534"/>
        <n v="461032"/>
        <n v="463285"/>
        <n v="466773"/>
        <n v="463568"/>
        <n v="467469"/>
        <n v="461358"/>
        <n v="464803"/>
        <n v="460938"/>
        <n v="460960"/>
        <n v="461461"/>
        <n v="466960"/>
        <n v="466674"/>
        <n v="467747"/>
        <n v="460037"/>
        <n v="461310"/>
        <n v="459454"/>
        <n v="461403"/>
        <n v="459129"/>
        <n v="464453"/>
        <n v="462718"/>
        <n v="464440"/>
        <n v="467197"/>
        <n v="465070"/>
        <n v="466127"/>
        <n v="466941"/>
        <n v="467918"/>
        <n v="464135"/>
        <n v="467586"/>
        <n v="460155"/>
        <n v="465856"/>
        <n v="463214"/>
        <n v="462848"/>
        <n v="465293"/>
        <n v="461666"/>
        <n v="459773"/>
        <n v="463647"/>
        <n v="464156"/>
        <n v="463139"/>
        <n v="464355"/>
        <n v="462183"/>
        <n v="466697"/>
        <n v="466730"/>
        <n v="466394"/>
        <n v="459009"/>
        <n v="460554"/>
        <n v="459926"/>
        <n v="465910"/>
        <n v="459166"/>
        <n v="459406"/>
        <n v="465491"/>
        <n v="463123"/>
        <n v="461107"/>
        <n v="459265"/>
        <n v="462789"/>
        <n v="465356"/>
        <n v="460295"/>
        <n v="463871"/>
        <n v="460694"/>
        <n v="464369"/>
        <n v="463973"/>
        <n v="467347"/>
        <n v="461325"/>
        <n v="461871"/>
        <n v="466296"/>
        <n v="462252"/>
        <n v="460209"/>
        <n v="465890"/>
        <n v="465715"/>
        <n v="465805"/>
        <n v="461417"/>
        <n v="462938"/>
        <n v="463869"/>
        <n v="459071"/>
        <n v="460193"/>
        <n v="464015"/>
        <n v="464442"/>
        <n v="465834"/>
        <n v="462857"/>
        <n v="463474"/>
        <n v="463607"/>
        <n v="460793"/>
        <n v="464874"/>
        <n v="463861"/>
        <n v="464027"/>
        <n v="460985"/>
        <n v="466870"/>
        <n v="466060"/>
        <n v="461273"/>
        <n v="465673"/>
        <n v="461648"/>
        <n v="467631"/>
        <n v="467804"/>
        <n v="465946"/>
        <n v="460076"/>
        <n v="466000"/>
        <n v="464081"/>
        <n v="466812"/>
        <n v="467091"/>
        <n v="460268"/>
        <n v="465757"/>
        <n v="460021"/>
        <n v="460053"/>
        <n v="466659"/>
        <n v="465307"/>
        <n v="464592"/>
        <n v="461647"/>
        <n v="467462"/>
        <n v="467594"/>
        <n v="464036"/>
        <n v="461887"/>
        <n v="464093"/>
        <n v="466177"/>
        <n v="467486"/>
        <n v="467412"/>
        <n v="466204"/>
        <n v="460635"/>
        <n v="466781"/>
        <n v="464992"/>
        <n v="458982"/>
        <n v="461045"/>
        <n v="459623"/>
        <n v="459346"/>
        <n v="466642"/>
        <n v="460519"/>
        <n v="464847"/>
        <n v="467921"/>
        <n v="460863"/>
        <n v="464168"/>
        <n v="464819"/>
        <n v="465718"/>
        <n v="461025"/>
        <n v="466243"/>
        <n v="463059"/>
        <n v="466962"/>
        <n v="463067"/>
        <n v="465755"/>
        <n v="467884"/>
        <n v="459908"/>
        <n v="459315"/>
        <n v="465343"/>
        <n v="460292"/>
        <n v="466566"/>
        <n v="459500"/>
        <n v="460267"/>
        <n v="467298"/>
        <n v="467095"/>
        <n v="465919"/>
        <n v="461835"/>
        <n v="461302"/>
        <n v="461275"/>
        <n v="463115"/>
        <n v="466362"/>
        <n v="462784"/>
        <n v="467498"/>
        <n v="463490"/>
        <n v="463836"/>
        <n v="462590"/>
        <n v="464164"/>
        <n v="467819"/>
        <n v="466407"/>
        <n v="466198"/>
        <n v="462153"/>
        <n v="461481"/>
        <n v="464589"/>
        <n v="461471"/>
        <n v="464146"/>
        <n v="464498"/>
        <n v="459589"/>
        <n v="459775"/>
        <n v="459829"/>
        <n v="463314"/>
        <n v="459723"/>
        <n v="459122"/>
        <n v="462221"/>
        <n v="459112"/>
        <n v="462694"/>
        <n v="466757"/>
        <n v="464413"/>
        <n v="466425"/>
        <n v="460474"/>
        <n v="467261"/>
        <n v="463322"/>
        <n v="466193"/>
        <n v="461555"/>
        <n v="459738"/>
        <n v="462004"/>
        <n v="459836"/>
        <n v="461250"/>
        <n v="461926"/>
        <n v="459578"/>
        <n v="466003"/>
        <n v="465460"/>
        <n v="462862"/>
        <n v="466388"/>
        <n v="465084"/>
        <n v="462132"/>
        <n v="459351"/>
        <n v="465730"/>
        <n v="462138"/>
        <n v="466144"/>
        <n v="465630"/>
        <n v="460332"/>
        <n v="459007"/>
        <n v="465130"/>
        <n v="459702"/>
        <n v="461401"/>
        <n v="463916"/>
        <n v="459938"/>
        <n v="460199"/>
        <n v="466684"/>
        <n v="465978"/>
        <n v="465682"/>
        <n v="462693"/>
        <n v="459734"/>
        <n v="459952"/>
        <n v="459932"/>
        <n v="460420"/>
        <n v="466928"/>
        <n v="463513"/>
        <n v="460123"/>
        <n v="462357"/>
        <n v="464094"/>
        <n v="461677"/>
        <n v="463611"/>
        <n v="463180"/>
        <n v="461572"/>
        <n v="463921"/>
        <n v="463694"/>
        <n v="467751"/>
        <n v="465563"/>
        <n v="465589"/>
        <n v="459215"/>
        <n v="461164"/>
        <n v="459305"/>
        <n v="460181"/>
        <n v="466447"/>
        <n v="463755"/>
        <n v="460930"/>
        <n v="465246"/>
        <n v="459683"/>
        <n v="459985"/>
        <n v="464523"/>
        <n v="462815"/>
        <n v="464187"/>
        <n v="461246"/>
        <n v="460655"/>
        <n v="462477"/>
        <n v="463906"/>
        <n v="465855"/>
        <n v="467334"/>
        <n v="461600"/>
        <n v="463494"/>
        <n v="460279"/>
        <n v="463136"/>
        <n v="467916"/>
        <n v="461890"/>
        <n v="466582"/>
        <n v="461076"/>
        <n v="460753"/>
        <n v="460262"/>
        <n v="459137"/>
        <n v="461734"/>
        <n v="467416"/>
        <n v="463137"/>
        <n v="459839"/>
        <n v="465665"/>
        <n v="466922"/>
        <n v="464747"/>
        <n v="461638"/>
        <n v="461972"/>
        <n v="467790"/>
        <n v="463402"/>
        <n v="460688"/>
        <n v="466033"/>
        <n v="459620"/>
        <n v="461440"/>
        <n v="459598"/>
        <n v="463985"/>
        <n v="460339"/>
        <n v="463464"/>
        <n v="459313"/>
        <n v="460077"/>
        <n v="464108"/>
        <n v="462261"/>
        <n v="463312"/>
        <n v="462667"/>
        <n v="462917"/>
        <n v="463898"/>
        <n v="459157"/>
        <n v="460521"/>
        <n v="460684"/>
        <n v="462319"/>
        <n v="460614"/>
        <n v="465222"/>
        <n v="467850"/>
        <n v="461266"/>
        <n v="467453"/>
        <n v="467672"/>
        <n v="465596"/>
        <n v="461840"/>
        <n v="461284"/>
        <n v="467878"/>
        <n v="465553"/>
        <n v="463346"/>
        <n v="466232"/>
        <n v="465183"/>
        <n v="460748"/>
        <n v="466217"/>
        <n v="459783"/>
        <n v="462326"/>
        <n v="459870"/>
        <n v="467676"/>
        <n v="466076"/>
        <n v="459396"/>
        <n v="464417"/>
        <n v="464034"/>
        <n v="467748"/>
        <n v="465010"/>
        <n v="466435"/>
        <n v="463885"/>
        <n v="462915"/>
        <n v="460696"/>
        <n v="467142"/>
        <n v="460127"/>
        <n v="462901"/>
        <n v="464797"/>
        <n v="460867"/>
        <n v="464438"/>
        <n v="460779"/>
        <n v="465796"/>
        <n v="460654"/>
        <n v="459752"/>
        <n v="465641"/>
        <n v="467854"/>
        <n v="459291"/>
        <n v="460749"/>
        <n v="459446"/>
        <n v="466038"/>
        <n v="467494"/>
        <n v="466794"/>
        <n v="464682"/>
        <n v="459472"/>
        <n v="467538"/>
        <n v="467642"/>
        <n v="466477"/>
        <n v="464143"/>
        <n v="466053"/>
        <n v="467038"/>
        <n v="466822"/>
        <n v="464371"/>
        <n v="459334"/>
        <n v="461433"/>
        <n v="466345"/>
        <n v="459942"/>
        <n v="463412"/>
        <n v="467243"/>
        <n v="463215"/>
        <n v="460887"/>
        <n v="460407"/>
        <n v="461590"/>
        <n v="460145"/>
        <n v="462192"/>
        <n v="467470"/>
        <n v="462734"/>
        <n v="467937"/>
        <n v="466648"/>
        <n v="463097"/>
        <n v="461614"/>
        <n v="466196"/>
        <n v="467400"/>
        <n v="459367"/>
        <n v="463390"/>
        <n v="465478"/>
        <n v="466739"/>
        <n v="466351"/>
        <n v="461867"/>
        <n v="461330"/>
        <n v="463511"/>
        <n v="462567"/>
        <n v="466506"/>
        <n v="460278"/>
        <n v="467841"/>
        <n v="465167"/>
        <n v="463579"/>
        <n v="462779"/>
        <n v="464161"/>
        <n v="459963"/>
        <n v="467475"/>
        <n v="464303"/>
        <n v="463288"/>
        <n v="467231"/>
        <n v="460149"/>
        <n v="459955"/>
        <n v="463668"/>
        <n v="463424"/>
        <n v="461449"/>
        <n v="462591"/>
        <n v="464531"/>
        <n v="467007"/>
        <n v="464214"/>
        <n v="467430"/>
        <n v="462624"/>
        <n v="464936"/>
        <n v="461542"/>
        <n v="465302"/>
        <n v="460291"/>
        <n v="460742"/>
        <n v="464350"/>
        <n v="465746"/>
        <n v="466325"/>
        <n v="464353"/>
        <n v="463172"/>
        <n v="465582"/>
        <n v="466693"/>
        <n v="461160"/>
        <n v="461360"/>
        <n v="466900"/>
        <n v="467166"/>
        <n v="466622"/>
        <n v="465971"/>
        <n v="462288"/>
        <n v="464627"/>
        <n v="460205"/>
        <n v="460854"/>
        <n v="463725"/>
        <n v="465917"/>
        <n v="463604"/>
        <n v="467473"/>
        <n v="462462"/>
        <n v="465089"/>
        <n v="467491"/>
        <n v="461418"/>
        <n v="462985"/>
        <n v="465921"/>
        <n v="462193"/>
        <n v="467754"/>
        <n v="465815"/>
        <n v="459379"/>
        <n v="460824"/>
        <n v="458988"/>
        <n v="466583"/>
        <n v="467951"/>
        <n v="461742"/>
        <n v="464102"/>
        <n v="467203"/>
        <n v="460329"/>
        <n v="465926"/>
        <n v="462486"/>
        <n v="463011"/>
        <n v="464715"/>
        <n v="462725"/>
        <n v="465325"/>
        <n v="465270"/>
        <n v="463189"/>
        <n v="466244"/>
        <n v="466234"/>
        <n v="466403"/>
        <n v="459156"/>
        <n v="463944"/>
        <n v="466888"/>
        <n v="461430"/>
        <n v="464489"/>
        <n v="464738"/>
        <n v="465318"/>
        <n v="461959"/>
        <n v="459029"/>
        <n v="467237"/>
        <n v="459724"/>
        <n v="459891"/>
        <n v="462628"/>
        <n v="463433"/>
        <n v="465724"/>
        <n v="466904"/>
        <n v="461515"/>
        <n v="464192"/>
        <n v="460921"/>
        <n v="464842"/>
        <n v="460142"/>
        <n v="461504"/>
        <n v="467506"/>
        <n v="463998"/>
        <n v="462821"/>
        <n v="463787"/>
        <n v="460203"/>
        <n v="460104"/>
        <n v="465434"/>
        <n v="461259"/>
        <n v="467388"/>
        <n v="464495"/>
        <n v="462329"/>
        <n v="462062"/>
        <n v="466150"/>
        <n v="466220"/>
        <n v="464648"/>
        <n v="464584"/>
        <n v="465987"/>
        <n v="467765"/>
        <n v="463687"/>
        <n v="461477"/>
        <n v="462935"/>
        <n v="465017"/>
        <n v="461140"/>
        <n v="462430"/>
        <n v="463225"/>
        <n v="462897"/>
        <n v="466989"/>
        <n v="467254"/>
        <n v="464077"/>
        <n v="465808"/>
        <n v="464660"/>
        <n v="462989"/>
        <n v="464855"/>
        <n v="465430"/>
        <n v="463119"/>
        <n v="460493"/>
        <n v="461219"/>
        <n v="467054"/>
        <n v="465107"/>
        <n v="459274"/>
        <n v="459540"/>
        <n v="467536"/>
        <n v="461611"/>
        <n v="466164"/>
        <n v="466638"/>
        <n v="460383"/>
        <n v="466943"/>
        <n v="462054"/>
        <n v="465988"/>
        <n v="460608"/>
        <n v="459373"/>
        <n v="465911"/>
        <n v="462315"/>
        <n v="461563"/>
        <n v="465007"/>
        <n v="464777"/>
        <n v="460486"/>
        <n v="459994"/>
        <n v="459042"/>
        <n v="461280"/>
        <n v="463070"/>
        <n v="464447"/>
        <n v="464714"/>
        <n v="460239"/>
        <n v="465952"/>
        <n v="461005"/>
        <n v="465782"/>
        <n v="466604"/>
        <n v="466786"/>
        <n v="460314"/>
        <n v="461088"/>
        <n v="464653"/>
        <n v="460567"/>
        <n v="462771"/>
        <n v="463358"/>
        <n v="461491"/>
        <n v="463016"/>
        <n v="461446"/>
        <n v="460241"/>
        <n v="465567"/>
        <n v="460536"/>
        <n v="464366"/>
        <n v="467466"/>
        <n v="466542"/>
        <n v="464301"/>
        <n v="462885"/>
        <n v="466831"/>
        <n v="463313"/>
        <n v="463184"/>
        <n v="467591"/>
        <n v="462350"/>
        <n v="465221"/>
        <n v="464157"/>
        <n v="460725"/>
        <n v="462294"/>
        <n v="462301"/>
        <n v="462673"/>
        <n v="467229"/>
        <n v="459524"/>
        <n v="467577"/>
        <n v="467836"/>
        <n v="463018"/>
        <n v="467272"/>
        <n v="467181"/>
        <n v="460939"/>
        <n v="465512"/>
        <n v="466190"/>
        <n v="465570"/>
        <n v="460932"/>
        <n v="459139"/>
        <n v="460277"/>
        <n v="460244"/>
        <n v="465265"/>
        <n v="462207"/>
        <n v="466327"/>
        <n v="465330"/>
        <n v="461235"/>
        <n v="461386"/>
        <n v="464548"/>
        <n v="462751"/>
        <n v="461803"/>
        <n v="459277"/>
        <n v="461748"/>
        <n v="464768"/>
        <n v="463468"/>
        <n v="460238"/>
        <n v="459455"/>
        <n v="464327"/>
        <n v="463696"/>
        <n v="460856"/>
        <n v="462601"/>
        <n v="467544"/>
        <n v="464515"/>
        <n v="466677"/>
        <n v="467809"/>
        <n v="462313"/>
        <n v="460810"/>
        <n v="459242"/>
        <n v="460801"/>
        <n v="463913"/>
        <n v="464729"/>
        <n v="467133"/>
        <n v="465403"/>
        <n v="463759"/>
        <n v="463685"/>
        <n v="461224"/>
        <n v="459504"/>
        <n v="461805"/>
        <n v="463495"/>
        <n v="462212"/>
        <n v="464977"/>
        <n v="465381"/>
        <n v="460019"/>
        <n v="465389"/>
        <n v="463162"/>
        <n v="464718"/>
        <n v="459530"/>
        <n v="461066"/>
        <n v="459444"/>
        <n v="465843"/>
        <n v="460869"/>
        <n v="459865"/>
        <n v="464968"/>
        <n v="462272"/>
        <n v="462684"/>
        <n v="462194"/>
        <n v="465415"/>
        <n v="465251"/>
        <n v="463421"/>
        <n v="466875"/>
        <n v="463817"/>
        <n v="466139"/>
        <n v="464250"/>
        <n v="467648"/>
        <n v="466121"/>
        <n v="466660"/>
        <n v="458992"/>
        <n v="464623"/>
        <n v="465530"/>
        <n v="459088"/>
        <n v="466199"/>
        <n v="460018"/>
        <n v="465580"/>
        <n v="466070"/>
        <n v="462471"/>
        <n v="461759"/>
        <n v="462933"/>
        <n v="463050"/>
        <n v="465597"/>
        <n v="462092"/>
        <n v="467574"/>
        <n v="463940"/>
        <n v="460210"/>
        <n v="459544"/>
        <n v="466273"/>
        <n v="461813"/>
        <n v="462851"/>
        <n v="466860"/>
        <n v="464617"/>
        <n v="462228"/>
        <n v="460903"/>
        <n v="464518"/>
        <n v="462800"/>
        <n v="467489"/>
        <n v="464894"/>
        <n v="467278"/>
        <n v="466026"/>
        <n v="461980"/>
        <n v="461489"/>
        <n v="461758"/>
        <n v="465895"/>
        <n v="465278"/>
        <n v="462655"/>
        <n v="459399"/>
        <n v="466852"/>
        <n v="464101"/>
        <n v="465501"/>
        <n v="462516"/>
        <n v="459082"/>
        <n v="466405"/>
        <n v="461774"/>
        <n v="467341"/>
        <n v="466629"/>
        <n v="467036"/>
        <n v="465789"/>
        <n v="465422"/>
        <n v="462049"/>
        <n v="466997"/>
        <n v="465838"/>
        <n v="467379"/>
        <n v="466004"/>
        <n v="464853"/>
        <n v="461291"/>
        <n v="466460"/>
        <n v="460674"/>
        <n v="460132"/>
        <n v="463613"/>
        <n v="463002"/>
        <n v="464018"/>
        <n v="465406"/>
        <n v="467299"/>
        <n v="461879"/>
      </sharedItems>
    </cacheField>
    <cacheField name="Gender" numFmtId="49">
      <sharedItems count="2">
        <s v="Female"/>
        <s v="Male"/>
      </sharedItems>
    </cacheField>
    <cacheField name="Ever_Married" numFmtId="49">
      <sharedItems containsBlank="1" count="3">
        <s v="Yes"/>
        <s v="No"/>
        <m/>
      </sharedItems>
    </cacheField>
    <cacheField name="Age" numFmtId="1">
      <sharedItems containsSemiMixedTypes="0" containsString="0" containsNumber="1" containsInteger="1" minValue="18" maxValue="89" count="67">
        <n v="36"/>
        <n v="37"/>
        <n v="69"/>
        <n v="59"/>
        <n v="19"/>
        <n v="47"/>
        <n v="61"/>
        <n v="50"/>
        <n v="22"/>
        <n v="27"/>
        <n v="18"/>
        <n v="20"/>
        <n v="45"/>
        <n v="55"/>
        <n v="88"/>
        <n v="63"/>
        <n v="42"/>
        <n v="79"/>
        <n v="35"/>
        <n v="52"/>
        <n v="29"/>
        <n v="87"/>
        <n v="89"/>
        <n v="31"/>
        <n v="72"/>
        <n v="41"/>
        <n v="62"/>
        <n v="56"/>
        <n v="60"/>
        <n v="68"/>
        <n v="57"/>
        <n v="51"/>
        <n v="86"/>
        <n v="74"/>
        <n v="23"/>
        <n v="80"/>
        <n v="78"/>
        <n v="48"/>
        <n v="70"/>
        <n v="83"/>
        <n v="73"/>
        <n v="46"/>
        <n v="43"/>
        <n v="32"/>
        <n v="39"/>
        <n v="71"/>
        <n v="67"/>
        <n v="49"/>
        <n v="65"/>
        <n v="33"/>
        <n v="58"/>
        <n v="30"/>
        <n v="21"/>
        <n v="26"/>
        <n v="81"/>
        <n v="28"/>
        <n v="76"/>
        <n v="85"/>
        <n v="66"/>
        <n v="53"/>
        <n v="40"/>
        <n v="25"/>
        <n v="77"/>
        <n v="75"/>
        <n v="82"/>
        <n v="84"/>
        <n v="38"/>
      </sharedItems>
      <fieldGroup base="3">
        <rangePr autoStart="0" autoEnd="0" startNum="18" endNum="89" groupInterval="15"/>
        <groupItems count="7">
          <s v="&lt;18"/>
          <s v="18-32"/>
          <s v="33-47"/>
          <s v="48-62"/>
          <s v="63-77"/>
          <s v="78-92"/>
          <s v="&gt;93"/>
        </groupItems>
      </fieldGroup>
    </cacheField>
    <cacheField name="Graduated" numFmtId="49">
      <sharedItems containsBlank="1" count="3">
        <s v="Yes"/>
        <s v="No"/>
        <m/>
      </sharedItems>
    </cacheField>
    <cacheField name="Profession" numFmtId="49">
      <sharedItems containsBlank="1" count="10">
        <s v="Engineer"/>
        <s v="Healthcare"/>
        <m/>
        <s v="Executive"/>
        <s v="Marketing"/>
        <s v="Doctor"/>
        <s v="Artist"/>
        <s v="Lawyer"/>
        <s v="Entertainment"/>
        <s v="Homemaker"/>
      </sharedItems>
    </cacheField>
    <cacheField name="Work_Experience" numFmtId="1">
      <sharedItems containsString="0" containsBlank="1" containsNumber="1" containsInteger="1" minValue="0" maxValue="14" count="16">
        <n v="0"/>
        <n v="8"/>
        <n v="11"/>
        <m/>
        <n v="5"/>
        <n v="1"/>
        <n v="2"/>
        <n v="9"/>
        <n v="3"/>
        <n v="6"/>
        <n v="7"/>
        <n v="4"/>
        <n v="13"/>
        <n v="10"/>
        <n v="12"/>
        <n v="14"/>
      </sharedItems>
      <fieldGroup base="6">
        <rangePr startNum="0" endNum="14" groupInterval="3"/>
        <groupItems count="7">
          <s v="(blank)"/>
          <s v="0-2"/>
          <s v="3-5"/>
          <s v="6-8"/>
          <s v="9-11"/>
          <s v="12-14"/>
          <s v="&gt;15"/>
        </groupItems>
      </fieldGroup>
    </cacheField>
    <cacheField name="Spending_Score" numFmtId="49">
      <sharedItems count="3">
        <s v="Low"/>
        <s v="Average"/>
        <s v="High"/>
      </sharedItems>
    </cacheField>
    <cacheField name="Family_Size" numFmtId="1">
      <sharedItems containsString="0" containsBlank="1" containsNumber="1" containsInteger="1" minValue="1" maxValue="9" count="10">
        <n v="1"/>
        <n v="4"/>
        <n v="2"/>
        <n v="5"/>
        <n v="3"/>
        <n v="6"/>
        <m/>
        <n v="8"/>
        <n v="7"/>
        <n v="9"/>
      </sharedItems>
    </cacheField>
    <cacheField name="Var_1" numFmtId="49">
      <sharedItems containsBlank="1" count="8">
        <s v="Cat_6"/>
        <s v="Cat_4"/>
        <s v="Cat_3"/>
        <m/>
        <s v="Cat_1"/>
        <s v="Cat_2"/>
        <s v="Cat_5"/>
        <s v="Cat_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rithy Sivathasan" refreshedDate="45391.456942939818" createdVersion="8" refreshedVersion="8" minRefreshableVersion="3" recordCount="8819" xr:uid="{14A593C2-06EF-4681-A556-08AFE2F7AA96}">
  <cacheSource type="worksheet">
    <worksheetSource ref="A1:J8820" sheet="Sheet2"/>
  </cacheSource>
  <cacheFields count="10">
    <cacheField name="ID" numFmtId="1">
      <sharedItems containsSemiMixedTypes="0" containsString="0" containsNumber="1" containsInteger="1" minValue="458982" maxValue="467974"/>
    </cacheField>
    <cacheField name="Gender" numFmtId="49">
      <sharedItems/>
    </cacheField>
    <cacheField name="Ever_Married" numFmtId="49">
      <sharedItems/>
    </cacheField>
    <cacheField name="Age" numFmtId="1">
      <sharedItems containsSemiMixedTypes="0" containsString="0" containsNumber="1" containsInteger="1" minValue="18" maxValue="89"/>
    </cacheField>
    <cacheField name="Graduated" numFmtId="49">
      <sharedItems/>
    </cacheField>
    <cacheField name="Profession" numFmtId="49">
      <sharedItems/>
    </cacheField>
    <cacheField name="Work_Experience" numFmtId="1">
      <sharedItems containsSemiMixedTypes="0" containsString="0" containsNumber="1" containsInteger="1" minValue="0" maxValue="14"/>
    </cacheField>
    <cacheField name="Spending_Score" numFmtId="49">
      <sharedItems/>
    </cacheField>
    <cacheField name="Family_Size" numFmtId="1">
      <sharedItems containsSemiMixedTypes="0" containsString="0" containsNumber="1" containsInteger="1" minValue="1" maxValue="9"/>
    </cacheField>
    <cacheField name="Var_1" numFmtId="49">
      <sharedItems count="7">
        <s v="Agency workers"/>
        <s v="Fixed-Term employee"/>
        <s v="Part-time employee"/>
        <s v="Employee"/>
        <s v="Self-Employed"/>
        <s v="Seasonal Worker"/>
        <s v="Young worke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96">
  <r>
    <n v="458989"/>
    <x v="0"/>
    <s v="Yes"/>
    <n v="36"/>
    <s v="Yes"/>
    <s v="Engineer"/>
    <n v="0"/>
    <s v="Low"/>
    <n v="1"/>
    <s v="Cat_6"/>
  </r>
  <r>
    <n v="458994"/>
    <x v="1"/>
    <s v="Yes"/>
    <n v="37"/>
    <s v="Yes"/>
    <s v="Healthcare"/>
    <n v="8"/>
    <s v="Average"/>
    <n v="4"/>
    <s v="Cat_6"/>
  </r>
  <r>
    <n v="458996"/>
    <x v="0"/>
    <s v="Yes"/>
    <n v="69"/>
    <s v="No"/>
    <m/>
    <n v="0"/>
    <s v="Low"/>
    <n v="1"/>
    <s v="Cat_6"/>
  </r>
  <r>
    <n v="459000"/>
    <x v="1"/>
    <s v="Yes"/>
    <n v="59"/>
    <s v="No"/>
    <s v="Executive"/>
    <n v="11"/>
    <s v="High"/>
    <n v="2"/>
    <s v="Cat_6"/>
  </r>
  <r>
    <n v="459001"/>
    <x v="0"/>
    <s v="No"/>
    <n v="19"/>
    <s v="No"/>
    <s v="Marketing"/>
    <m/>
    <s v="Low"/>
    <n v="4"/>
    <s v="Cat_6"/>
  </r>
  <r>
    <n v="459003"/>
    <x v="1"/>
    <s v="Yes"/>
    <n v="47"/>
    <s v="Yes"/>
    <s v="Doctor"/>
    <n v="0"/>
    <s v="High"/>
    <n v="5"/>
    <s v="Cat_4"/>
  </r>
  <r>
    <n v="459005"/>
    <x v="1"/>
    <s v="Yes"/>
    <n v="61"/>
    <s v="Yes"/>
    <s v="Doctor"/>
    <n v="5"/>
    <s v="Low"/>
    <n v="3"/>
    <s v="Cat_6"/>
  </r>
  <r>
    <n v="459008"/>
    <x v="0"/>
    <s v="Yes"/>
    <n v="47"/>
    <s v="Yes"/>
    <s v="Artist"/>
    <n v="1"/>
    <s v="Average"/>
    <n v="3"/>
    <s v="Cat_6"/>
  </r>
  <r>
    <n v="459013"/>
    <x v="1"/>
    <s v="Yes"/>
    <n v="50"/>
    <s v="Yes"/>
    <s v="Artist"/>
    <n v="2"/>
    <s v="Average"/>
    <n v="4"/>
    <s v="Cat_6"/>
  </r>
  <r>
    <n v="459014"/>
    <x v="1"/>
    <s v="No"/>
    <n v="19"/>
    <s v="No"/>
    <s v="Healthcare"/>
    <n v="0"/>
    <s v="Low"/>
    <n v="4"/>
    <s v="Cat_6"/>
  </r>
  <r>
    <n v="459015"/>
    <x v="1"/>
    <s v="No"/>
    <n v="22"/>
    <s v="No"/>
    <s v="Healthcare"/>
    <n v="0"/>
    <s v="Low"/>
    <n v="3"/>
    <s v="Cat_6"/>
  </r>
  <r>
    <n v="459016"/>
    <x v="0"/>
    <s v="No"/>
    <n v="22"/>
    <s v="No"/>
    <s v="Healthcare"/>
    <n v="0"/>
    <s v="Low"/>
    <n v="6"/>
    <s v="Cat_6"/>
  </r>
  <r>
    <n v="459024"/>
    <x v="1"/>
    <s v="Yes"/>
    <n v="50"/>
    <s v="Yes"/>
    <s v="Artist"/>
    <n v="1"/>
    <s v="Average"/>
    <n v="5"/>
    <s v="Cat_6"/>
  </r>
  <r>
    <n v="459026"/>
    <x v="1"/>
    <s v="No"/>
    <n v="27"/>
    <s v="No"/>
    <s v="Healthcare"/>
    <n v="8"/>
    <s v="Low"/>
    <n v="3"/>
    <s v="Cat_3"/>
  </r>
  <r>
    <n v="459032"/>
    <x v="1"/>
    <s v="No"/>
    <n v="18"/>
    <s v="No"/>
    <s v="Doctor"/>
    <n v="0"/>
    <s v="Low"/>
    <n v="3"/>
    <s v="Cat_6"/>
  </r>
  <r>
    <n v="459033"/>
    <x v="0"/>
    <s v="Yes"/>
    <n v="61"/>
    <s v="Yes"/>
    <s v="Artist"/>
    <n v="0"/>
    <s v="Low"/>
    <n v="1"/>
    <s v="Cat_6"/>
  </r>
  <r>
    <n v="459036"/>
    <x v="0"/>
    <s v="Yes"/>
    <n v="20"/>
    <s v="Yes"/>
    <s v="Lawyer"/>
    <n v="1"/>
    <s v="Average"/>
    <n v="3"/>
    <s v="Cat_3"/>
  </r>
  <r>
    <n v="459039"/>
    <x v="1"/>
    <s v="Yes"/>
    <n v="45"/>
    <s v="Yes"/>
    <s v="Artist"/>
    <n v="1"/>
    <s v="Average"/>
    <n v="2"/>
    <s v="Cat_6"/>
  </r>
  <r>
    <n v="459041"/>
    <x v="1"/>
    <s v="Yes"/>
    <n v="55"/>
    <s v="Yes"/>
    <s v="Artist"/>
    <n v="8"/>
    <s v="Low"/>
    <n v="1"/>
    <s v="Cat_6"/>
  </r>
  <r>
    <n v="459045"/>
    <x v="0"/>
    <s v="Yes"/>
    <n v="88"/>
    <s v="Yes"/>
    <s v="Lawyer"/>
    <n v="1"/>
    <s v="Average"/>
    <n v="4"/>
    <s v="Cat_6"/>
  </r>
  <r>
    <n v="459056"/>
    <x v="1"/>
    <s v="Yes"/>
    <n v="63"/>
    <s v="No"/>
    <s v="Executive"/>
    <m/>
    <s v="High"/>
    <n v="3"/>
    <s v="Cat_6"/>
  </r>
  <r>
    <n v="459057"/>
    <x v="1"/>
    <s v="Yes"/>
    <n v="69"/>
    <s v="No"/>
    <s v="Lawyer"/>
    <m/>
    <s v="High"/>
    <m/>
    <s v="Cat_6"/>
  </r>
  <r>
    <n v="459058"/>
    <x v="1"/>
    <s v="No"/>
    <n v="42"/>
    <s v="Yes"/>
    <s v="Artist"/>
    <n v="0"/>
    <s v="Low"/>
    <n v="4"/>
    <s v="Cat_3"/>
  </r>
  <r>
    <n v="459059"/>
    <x v="1"/>
    <s v="Yes"/>
    <n v="79"/>
    <s v="No"/>
    <s v="Executive"/>
    <m/>
    <s v="High"/>
    <n v="2"/>
    <s v="Cat_6"/>
  </r>
  <r>
    <n v="459061"/>
    <x v="0"/>
    <s v="Yes"/>
    <n v="35"/>
    <s v="Yes"/>
    <s v="Healthcare"/>
    <n v="9"/>
    <s v="High"/>
    <n v="3"/>
    <s v="Cat_6"/>
  </r>
  <r>
    <n v="459064"/>
    <x v="1"/>
    <s v="Yes"/>
    <n v="27"/>
    <s v="No"/>
    <s v="Executive"/>
    <n v="5"/>
    <s v="High"/>
    <n v="4"/>
    <s v="Cat_6"/>
  </r>
  <r>
    <n v="459065"/>
    <x v="1"/>
    <s v="Yes"/>
    <n v="52"/>
    <s v="Yes"/>
    <s v="Engineer"/>
    <m/>
    <s v="Low"/>
    <n v="2"/>
    <s v="Cat_6"/>
  </r>
  <r>
    <n v="459074"/>
    <x v="0"/>
    <s v="No"/>
    <n v="29"/>
    <s v="Yes"/>
    <s v="Healthcare"/>
    <n v="0"/>
    <s v="Low"/>
    <n v="4"/>
    <s v="Cat_4"/>
  </r>
  <r>
    <n v="459077"/>
    <x v="0"/>
    <s v="Yes"/>
    <n v="79"/>
    <s v="No"/>
    <s v="Lawyer"/>
    <n v="1"/>
    <s v="High"/>
    <n v="2"/>
    <s v="Cat_6"/>
  </r>
  <r>
    <n v="459079"/>
    <x v="1"/>
    <s v="Yes"/>
    <n v="87"/>
    <s v="Yes"/>
    <s v="Lawyer"/>
    <m/>
    <s v="High"/>
    <n v="2"/>
    <s v="Cat_6"/>
  </r>
  <r>
    <n v="459080"/>
    <x v="1"/>
    <s v="Yes"/>
    <n v="89"/>
    <s v="No"/>
    <s v="Lawyer"/>
    <n v="1"/>
    <s v="Low"/>
    <n v="2"/>
    <s v="Cat_6"/>
  </r>
  <r>
    <n v="459083"/>
    <x v="1"/>
    <s v="Yes"/>
    <n v="63"/>
    <s v="Yes"/>
    <s v="Artist"/>
    <n v="9"/>
    <s v="Average"/>
    <n v="3"/>
    <m/>
  </r>
  <r>
    <n v="459090"/>
    <x v="1"/>
    <s v="No"/>
    <n v="31"/>
    <s v="No"/>
    <s v="Artist"/>
    <n v="1"/>
    <s v="Low"/>
    <n v="2"/>
    <s v="Cat_6"/>
  </r>
  <r>
    <n v="459091"/>
    <x v="1"/>
    <s v="Yes"/>
    <n v="72"/>
    <s v="Yes"/>
    <s v="Artist"/>
    <n v="1"/>
    <s v="Average"/>
    <n v="6"/>
    <s v="Cat_1"/>
  </r>
  <r>
    <n v="459093"/>
    <x v="0"/>
    <s v="Yes"/>
    <n v="41"/>
    <s v="Yes"/>
    <s v="Doctor"/>
    <n v="9"/>
    <s v="Average"/>
    <n v="2"/>
    <m/>
  </r>
  <r>
    <n v="459100"/>
    <x v="0"/>
    <s v="No"/>
    <n v="61"/>
    <s v="Yes"/>
    <s v="Artist"/>
    <n v="11"/>
    <s v="Low"/>
    <n v="1"/>
    <s v="Cat_6"/>
  </r>
  <r>
    <n v="459106"/>
    <x v="1"/>
    <s v="Yes"/>
    <n v="62"/>
    <s v="Yes"/>
    <s v="Artist"/>
    <n v="0"/>
    <s v="Low"/>
    <n v="2"/>
    <s v="Cat_6"/>
  </r>
  <r>
    <n v="459114"/>
    <x v="1"/>
    <s v="Yes"/>
    <n v="56"/>
    <s v="Yes"/>
    <s v="Artist"/>
    <n v="1"/>
    <s v="Average"/>
    <n v="2"/>
    <s v="Cat_6"/>
  </r>
  <r>
    <n v="459116"/>
    <x v="1"/>
    <s v="Yes"/>
    <n v="60"/>
    <s v="Yes"/>
    <s v="Artist"/>
    <n v="2"/>
    <s v="Average"/>
    <n v="5"/>
    <s v="Cat_6"/>
  </r>
  <r>
    <n v="459117"/>
    <x v="1"/>
    <s v="Yes"/>
    <n v="68"/>
    <s v="Yes"/>
    <s v="Artist"/>
    <n v="0"/>
    <s v="High"/>
    <n v="2"/>
    <s v="Cat_6"/>
  </r>
  <r>
    <n v="459118"/>
    <x v="1"/>
    <s v="No"/>
    <n v="19"/>
    <s v="No"/>
    <s v="Healthcare"/>
    <m/>
    <s v="Low"/>
    <n v="8"/>
    <s v="Cat_6"/>
  </r>
  <r>
    <n v="459119"/>
    <x v="1"/>
    <s v="Yes"/>
    <n v="57"/>
    <s v="Yes"/>
    <s v="Executive"/>
    <n v="8"/>
    <s v="High"/>
    <n v="3"/>
    <s v="Cat_6"/>
  </r>
  <r>
    <n v="459120"/>
    <x v="1"/>
    <s v="No"/>
    <n v="19"/>
    <s v="No"/>
    <s v="Healthcare"/>
    <n v="5"/>
    <s v="Low"/>
    <n v="5"/>
    <s v="Cat_2"/>
  </r>
  <r>
    <n v="459121"/>
    <x v="0"/>
    <s v="Yes"/>
    <n v="51"/>
    <s v="Yes"/>
    <s v="Artist"/>
    <n v="3"/>
    <s v="Average"/>
    <n v="6"/>
    <s v="Cat_6"/>
  </r>
  <r>
    <n v="459123"/>
    <x v="0"/>
    <s v="Yes"/>
    <n v="86"/>
    <s v="No"/>
    <s v="Artist"/>
    <n v="1"/>
    <s v="High"/>
    <n v="2"/>
    <s v="Cat_6"/>
  </r>
  <r>
    <n v="459130"/>
    <x v="0"/>
    <s v="Yes"/>
    <n v="74"/>
    <s v="No"/>
    <s v="Lawyer"/>
    <n v="1"/>
    <s v="High"/>
    <n v="2"/>
    <s v="Cat_6"/>
  </r>
  <r>
    <n v="459132"/>
    <x v="1"/>
    <s v="No"/>
    <n v="23"/>
    <s v="No"/>
    <s v="Entertainment"/>
    <n v="6"/>
    <s v="Low"/>
    <n v="2"/>
    <s v="Cat_6"/>
  </r>
  <r>
    <n v="459136"/>
    <x v="1"/>
    <s v="Yes"/>
    <n v="47"/>
    <s v="Yes"/>
    <s v="Artist"/>
    <n v="0"/>
    <s v="Average"/>
    <n v="2"/>
    <s v="Cat_6"/>
  </r>
  <r>
    <n v="459140"/>
    <x v="0"/>
    <s v="No"/>
    <n v="19"/>
    <s v="No"/>
    <s v="Healthcare"/>
    <n v="7"/>
    <s v="Low"/>
    <n v="6"/>
    <s v="Cat_6"/>
  </r>
  <r>
    <n v="459143"/>
    <x v="1"/>
    <s v="Yes"/>
    <n v="50"/>
    <s v="No"/>
    <s v="Artist"/>
    <n v="0"/>
    <s v="High"/>
    <n v="4"/>
    <s v="Cat_6"/>
  </r>
  <r>
    <n v="459144"/>
    <x v="1"/>
    <s v="Yes"/>
    <n v="80"/>
    <s v="Yes"/>
    <s v="Lawyer"/>
    <m/>
    <s v="High"/>
    <n v="2"/>
    <s v="Cat_6"/>
  </r>
  <r>
    <n v="459145"/>
    <x v="1"/>
    <s v="Yes"/>
    <n v="78"/>
    <s v="No"/>
    <s v="Lawyer"/>
    <m/>
    <s v="Low"/>
    <n v="1"/>
    <s v="Cat_2"/>
  </r>
  <r>
    <n v="459150"/>
    <x v="0"/>
    <s v="No"/>
    <n v="48"/>
    <s v="Yes"/>
    <s v="Doctor"/>
    <n v="0"/>
    <s v="Low"/>
    <n v="1"/>
    <s v="Cat_6"/>
  </r>
  <r>
    <n v="459160"/>
    <x v="1"/>
    <s v="Yes"/>
    <n v="70"/>
    <s v="Yes"/>
    <s v="Doctor"/>
    <n v="1"/>
    <s v="Average"/>
    <n v="2"/>
    <s v="Cat_6"/>
  </r>
  <r>
    <n v="459161"/>
    <x v="1"/>
    <s v="Yes"/>
    <n v="50"/>
    <s v="Yes"/>
    <s v="Executive"/>
    <n v="3"/>
    <s v="High"/>
    <n v="5"/>
    <s v="Cat_6"/>
  </r>
  <r>
    <n v="459162"/>
    <x v="0"/>
    <s v="Yes"/>
    <n v="83"/>
    <s v="Yes"/>
    <s v="Lawyer"/>
    <n v="0"/>
    <s v="High"/>
    <n v="2"/>
    <s v="Cat_6"/>
  </r>
  <r>
    <n v="459163"/>
    <x v="1"/>
    <s v="No"/>
    <n v="35"/>
    <s v="Yes"/>
    <s v="Entertainment"/>
    <n v="0"/>
    <s v="Low"/>
    <n v="1"/>
    <s v="Cat_6"/>
  </r>
  <r>
    <n v="459167"/>
    <x v="0"/>
    <s v="No"/>
    <n v="36"/>
    <s v="Yes"/>
    <s v="Artist"/>
    <n v="0"/>
    <s v="Low"/>
    <n v="2"/>
    <s v="Cat_5"/>
  </r>
  <r>
    <n v="459170"/>
    <x v="0"/>
    <s v="No"/>
    <n v="35"/>
    <s v="Yes"/>
    <s v="Artist"/>
    <n v="1"/>
    <s v="Low"/>
    <n v="1"/>
    <s v="Cat_6"/>
  </r>
  <r>
    <n v="459171"/>
    <x v="1"/>
    <s v="Yes"/>
    <n v="35"/>
    <s v="Yes"/>
    <s v="Artist"/>
    <n v="0"/>
    <s v="Average"/>
    <n v="2"/>
    <s v="Cat_6"/>
  </r>
  <r>
    <n v="459172"/>
    <x v="1"/>
    <s v="No"/>
    <n v="18"/>
    <s v="No"/>
    <s v="Healthcare"/>
    <n v="3"/>
    <s v="Low"/>
    <n v="3"/>
    <s v="Cat_2"/>
  </r>
  <r>
    <n v="459175"/>
    <x v="0"/>
    <s v="Yes"/>
    <n v="73"/>
    <s v="Yes"/>
    <s v="Artist"/>
    <n v="1"/>
    <s v="Average"/>
    <n v="2"/>
    <s v="Cat_6"/>
  </r>
  <r>
    <n v="459181"/>
    <x v="1"/>
    <s v="Yes"/>
    <n v="62"/>
    <s v="No"/>
    <s v="Artist"/>
    <n v="1"/>
    <s v="High"/>
    <n v="3"/>
    <s v="Cat_6"/>
  </r>
  <r>
    <n v="459182"/>
    <x v="0"/>
    <s v="Yes"/>
    <n v="46"/>
    <s v="Yes"/>
    <s v="Artist"/>
    <n v="1"/>
    <s v="Average"/>
    <n v="2"/>
    <s v="Cat_6"/>
  </r>
  <r>
    <n v="459184"/>
    <x v="1"/>
    <s v="Yes"/>
    <n v="43"/>
    <s v="Yes"/>
    <s v="Entertainment"/>
    <n v="0"/>
    <s v="Low"/>
    <n v="4"/>
    <s v="Cat_4"/>
  </r>
  <r>
    <n v="459185"/>
    <x v="0"/>
    <s v="No"/>
    <n v="32"/>
    <s v="Yes"/>
    <s v="Entertainment"/>
    <n v="7"/>
    <s v="Low"/>
    <n v="1"/>
    <s v="Cat_6"/>
  </r>
  <r>
    <n v="459193"/>
    <x v="1"/>
    <s v="No"/>
    <n v="39"/>
    <s v="Yes"/>
    <s v="Artist"/>
    <n v="0"/>
    <s v="Low"/>
    <n v="1"/>
    <s v="Cat_6"/>
  </r>
  <r>
    <n v="459194"/>
    <x v="0"/>
    <s v="Yes"/>
    <n v="89"/>
    <s v="Yes"/>
    <s v="Lawyer"/>
    <n v="0"/>
    <s v="High"/>
    <n v="2"/>
    <s v="Cat_6"/>
  </r>
  <r>
    <n v="459196"/>
    <x v="0"/>
    <s v="No"/>
    <n v="18"/>
    <s v="No"/>
    <s v="Healthcare"/>
    <n v="0"/>
    <s v="Low"/>
    <n v="3"/>
    <s v="Cat_4"/>
  </r>
  <r>
    <n v="459208"/>
    <x v="0"/>
    <s v="Yes"/>
    <n v="57"/>
    <s v="Yes"/>
    <s v="Artist"/>
    <n v="0"/>
    <s v="High"/>
    <n v="2"/>
    <s v="Cat_3"/>
  </r>
  <r>
    <n v="459209"/>
    <x v="0"/>
    <s v="No"/>
    <n v="18"/>
    <s v="No"/>
    <s v="Entertainment"/>
    <n v="0"/>
    <s v="Low"/>
    <n v="4"/>
    <s v="Cat_6"/>
  </r>
  <r>
    <n v="459210"/>
    <x v="0"/>
    <s v="Yes"/>
    <n v="71"/>
    <s v="Yes"/>
    <s v="Artist"/>
    <n v="1"/>
    <s v="High"/>
    <n v="2"/>
    <s v="Cat_6"/>
  </r>
  <r>
    <n v="459212"/>
    <x v="0"/>
    <s v="Yes"/>
    <n v="69"/>
    <s v="Yes"/>
    <s v="Artist"/>
    <n v="0"/>
    <s v="Average"/>
    <n v="2"/>
    <s v="Cat_6"/>
  </r>
  <r>
    <n v="459213"/>
    <x v="0"/>
    <s v="No"/>
    <n v="42"/>
    <s v="Yes"/>
    <s v="Healthcare"/>
    <n v="0"/>
    <s v="Low"/>
    <n v="4"/>
    <s v="Cat_6"/>
  </r>
  <r>
    <n v="459216"/>
    <x v="0"/>
    <s v="No"/>
    <n v="36"/>
    <s v="Yes"/>
    <s v="Artist"/>
    <n v="0"/>
    <s v="Low"/>
    <n v="2"/>
    <s v="Cat_6"/>
  </r>
  <r>
    <n v="459220"/>
    <x v="0"/>
    <s v="Yes"/>
    <n v="80"/>
    <s v="Yes"/>
    <s v="Lawyer"/>
    <n v="1"/>
    <s v="High"/>
    <n v="2"/>
    <s v="Cat_6"/>
  </r>
  <r>
    <n v="459221"/>
    <x v="1"/>
    <s v="Yes"/>
    <n v="69"/>
    <s v="No"/>
    <s v="Entertainment"/>
    <m/>
    <s v="Low"/>
    <n v="1"/>
    <s v="Cat_6"/>
  </r>
  <r>
    <n v="459222"/>
    <x v="0"/>
    <s v="Yes"/>
    <n v="67"/>
    <s v="Yes"/>
    <s v="Artist"/>
    <n v="0"/>
    <s v="Average"/>
    <n v="3"/>
    <s v="Cat_6"/>
  </r>
  <r>
    <n v="459223"/>
    <x v="0"/>
    <s v="Yes"/>
    <n v="47"/>
    <s v="Yes"/>
    <s v="Doctor"/>
    <n v="1"/>
    <s v="Average"/>
    <n v="4"/>
    <s v="Cat_6"/>
  </r>
  <r>
    <n v="459224"/>
    <x v="0"/>
    <s v="Yes"/>
    <n v="49"/>
    <s v="Yes"/>
    <s v="Artist"/>
    <n v="0"/>
    <s v="Average"/>
    <n v="2"/>
    <s v="Cat_6"/>
  </r>
  <r>
    <n v="459227"/>
    <x v="0"/>
    <s v="Yes"/>
    <n v="32"/>
    <s v="No"/>
    <s v="Engineer"/>
    <n v="9"/>
    <s v="Low"/>
    <n v="4"/>
    <s v="Cat_6"/>
  </r>
  <r>
    <n v="459229"/>
    <x v="0"/>
    <s v="Yes"/>
    <n v="65"/>
    <s v="Yes"/>
    <s v="Lawyer"/>
    <n v="1"/>
    <s v="Average"/>
    <n v="4"/>
    <s v="Cat_6"/>
  </r>
  <r>
    <n v="459236"/>
    <x v="0"/>
    <s v="Yes"/>
    <n v="78"/>
    <s v="No"/>
    <s v="Lawyer"/>
    <n v="0"/>
    <s v="High"/>
    <n v="2"/>
    <s v="Cat_6"/>
  </r>
  <r>
    <n v="459237"/>
    <x v="1"/>
    <s v="No"/>
    <n v="33"/>
    <s v="Yes"/>
    <s v="Artist"/>
    <n v="1"/>
    <s v="Low"/>
    <n v="6"/>
    <s v="Cat_6"/>
  </r>
  <r>
    <n v="459244"/>
    <x v="1"/>
    <s v="Yes"/>
    <n v="48"/>
    <s v="Yes"/>
    <s v="Artist"/>
    <n v="1"/>
    <s v="Low"/>
    <n v="1"/>
    <s v="Cat_6"/>
  </r>
  <r>
    <n v="459247"/>
    <x v="1"/>
    <s v="Yes"/>
    <n v="58"/>
    <s v="Yes"/>
    <s v="Executive"/>
    <n v="1"/>
    <s v="Average"/>
    <n v="5"/>
    <s v="Cat_6"/>
  </r>
  <r>
    <n v="459258"/>
    <x v="0"/>
    <s v="Yes"/>
    <n v="83"/>
    <s v="Yes"/>
    <s v="Lawyer"/>
    <n v="1"/>
    <s v="High"/>
    <m/>
    <s v="Cat_6"/>
  </r>
  <r>
    <n v="459263"/>
    <x v="0"/>
    <s v="No"/>
    <n v="30"/>
    <s v="No"/>
    <s v="Healthcare"/>
    <n v="9"/>
    <s v="Low"/>
    <n v="4"/>
    <s v="Cat_6"/>
  </r>
  <r>
    <n v="459264"/>
    <x v="0"/>
    <s v="No"/>
    <n v="35"/>
    <s v="Yes"/>
    <s v="Artist"/>
    <n v="0"/>
    <s v="Low"/>
    <n v="2"/>
    <s v="Cat_6"/>
  </r>
  <r>
    <n v="459266"/>
    <x v="1"/>
    <s v="No"/>
    <n v="32"/>
    <s v="Yes"/>
    <s v="Healthcare"/>
    <n v="6"/>
    <s v="Low"/>
    <n v="5"/>
    <s v="Cat_6"/>
  </r>
  <r>
    <n v="459270"/>
    <x v="1"/>
    <s v="Yes"/>
    <n v="69"/>
    <s v="Yes"/>
    <s v="Homemaker"/>
    <n v="1"/>
    <s v="High"/>
    <n v="2"/>
    <s v="Cat_6"/>
  </r>
  <r>
    <n v="459284"/>
    <x v="0"/>
    <s v="Yes"/>
    <n v="71"/>
    <s v="Yes"/>
    <s v="Lawyer"/>
    <n v="1"/>
    <s v="High"/>
    <n v="2"/>
    <s v="Cat_6"/>
  </r>
  <r>
    <n v="459287"/>
    <x v="1"/>
    <s v="No"/>
    <n v="43"/>
    <s v="Yes"/>
    <s v="Lawyer"/>
    <n v="0"/>
    <s v="Low"/>
    <n v="1"/>
    <s v="Cat_4"/>
  </r>
  <r>
    <n v="459288"/>
    <x v="1"/>
    <s v="Yes"/>
    <n v="37"/>
    <s v="Yes"/>
    <s v="Artist"/>
    <n v="0"/>
    <s v="Low"/>
    <n v="2"/>
    <s v="Cat_6"/>
  </r>
  <r>
    <n v="459289"/>
    <x v="1"/>
    <s v="No"/>
    <n v="42"/>
    <s v="Yes"/>
    <s v="Doctor"/>
    <n v="0"/>
    <s v="Low"/>
    <n v="1"/>
    <s v="Cat_6"/>
  </r>
  <r>
    <n v="459290"/>
    <x v="0"/>
    <s v="Yes"/>
    <n v="70"/>
    <s v="Yes"/>
    <s v="Doctor"/>
    <n v="1"/>
    <s v="Average"/>
    <n v="2"/>
    <s v="Cat_6"/>
  </r>
  <r>
    <n v="459292"/>
    <x v="1"/>
    <s v="No"/>
    <n v="46"/>
    <s v="Yes"/>
    <s v="Artist"/>
    <n v="0"/>
    <s v="Low"/>
    <n v="2"/>
    <s v="Cat_6"/>
  </r>
  <r>
    <n v="459293"/>
    <x v="1"/>
    <s v="No"/>
    <n v="21"/>
    <s v="No"/>
    <s v="Healthcare"/>
    <m/>
    <s v="Low"/>
    <m/>
    <s v="Cat_1"/>
  </r>
  <r>
    <n v="459296"/>
    <x v="1"/>
    <s v="Yes"/>
    <n v="70"/>
    <s v="Yes"/>
    <s v="Artist"/>
    <n v="0"/>
    <s v="Average"/>
    <n v="2"/>
    <s v="Cat_6"/>
  </r>
  <r>
    <n v="459300"/>
    <x v="0"/>
    <s v="Yes"/>
    <n v="61"/>
    <s v="Yes"/>
    <s v="Artist"/>
    <n v="1"/>
    <s v="Low"/>
    <m/>
    <s v="Cat_6"/>
  </r>
  <r>
    <n v="459307"/>
    <x v="1"/>
    <s v="Yes"/>
    <n v="60"/>
    <s v="Yes"/>
    <s v="Entertainment"/>
    <n v="1"/>
    <s v="Low"/>
    <n v="1"/>
    <s v="Cat_6"/>
  </r>
  <r>
    <n v="459310"/>
    <x v="1"/>
    <s v="No"/>
    <n v="37"/>
    <s v="Yes"/>
    <s v="Entertainment"/>
    <n v="0"/>
    <s v="Low"/>
    <n v="2"/>
    <s v="Cat_2"/>
  </r>
  <r>
    <n v="459316"/>
    <x v="1"/>
    <s v="Yes"/>
    <n v="30"/>
    <s v="Yes"/>
    <s v="Healthcare"/>
    <n v="1"/>
    <s v="Low"/>
    <n v="2"/>
    <s v="Cat_6"/>
  </r>
  <r>
    <n v="459318"/>
    <x v="0"/>
    <s v="No"/>
    <n v="32"/>
    <s v="Yes"/>
    <s v="Engineer"/>
    <n v="1"/>
    <s v="Low"/>
    <n v="3"/>
    <s v="Cat_6"/>
  </r>
  <r>
    <n v="459320"/>
    <x v="1"/>
    <s v="Yes"/>
    <n v="26"/>
    <s v="Yes"/>
    <s v="Executive"/>
    <n v="0"/>
    <s v="Low"/>
    <n v="3"/>
    <s v="Cat_6"/>
  </r>
  <r>
    <n v="459322"/>
    <x v="1"/>
    <s v="No"/>
    <n v="42"/>
    <s v="Yes"/>
    <s v="Marketing"/>
    <n v="0"/>
    <s v="Low"/>
    <n v="1"/>
    <s v="Cat_6"/>
  </r>
  <r>
    <n v="459323"/>
    <x v="0"/>
    <s v="No"/>
    <n v="18"/>
    <s v="No"/>
    <s v="Doctor"/>
    <m/>
    <s v="Low"/>
    <m/>
    <s v="Cat_6"/>
  </r>
  <r>
    <n v="459338"/>
    <x v="1"/>
    <s v="Yes"/>
    <n v="80"/>
    <s v="No"/>
    <s v="Executive"/>
    <m/>
    <s v="Low"/>
    <m/>
    <s v="Cat_6"/>
  </r>
  <r>
    <n v="459339"/>
    <x v="1"/>
    <s v="Yes"/>
    <n v="29"/>
    <s v="Yes"/>
    <s v="Healthcare"/>
    <n v="8"/>
    <s v="High"/>
    <n v="2"/>
    <s v="Cat_6"/>
  </r>
  <r>
    <n v="459344"/>
    <x v="0"/>
    <s v="Yes"/>
    <n v="88"/>
    <s v="Yes"/>
    <s v="Artist"/>
    <n v="1"/>
    <s v="High"/>
    <n v="2"/>
    <s v="Cat_6"/>
  </r>
  <r>
    <n v="459347"/>
    <x v="1"/>
    <s v="Yes"/>
    <n v="70"/>
    <s v="Yes"/>
    <s v="Lawyer"/>
    <n v="1"/>
    <s v="Low"/>
    <n v="1"/>
    <s v="Cat_6"/>
  </r>
  <r>
    <n v="459349"/>
    <x v="0"/>
    <s v="Yes"/>
    <n v="50"/>
    <s v="Yes"/>
    <s v="Artist"/>
    <n v="1"/>
    <s v="High"/>
    <n v="4"/>
    <s v="Cat_6"/>
  </r>
  <r>
    <n v="459352"/>
    <x v="1"/>
    <s v="Yes"/>
    <n v="43"/>
    <s v="Yes"/>
    <s v="Doctor"/>
    <n v="4"/>
    <s v="Average"/>
    <n v="4"/>
    <s v="Cat_3"/>
  </r>
  <r>
    <n v="459353"/>
    <x v="1"/>
    <s v="Yes"/>
    <n v="51"/>
    <s v="Yes"/>
    <s v="Artist"/>
    <n v="6"/>
    <s v="Average"/>
    <n v="2"/>
    <s v="Cat_6"/>
  </r>
  <r>
    <n v="459354"/>
    <x v="0"/>
    <s v="Yes"/>
    <n v="50"/>
    <s v="Yes"/>
    <s v="Artist"/>
    <m/>
    <s v="High"/>
    <n v="3"/>
    <s v="Cat_6"/>
  </r>
  <r>
    <n v="459355"/>
    <x v="0"/>
    <s v="Yes"/>
    <n v="74"/>
    <s v="No"/>
    <s v="Homemaker"/>
    <m/>
    <s v="Low"/>
    <n v="1"/>
    <s v="Cat_6"/>
  </r>
  <r>
    <n v="459360"/>
    <x v="0"/>
    <s v="No"/>
    <n v="29"/>
    <s v="Yes"/>
    <s v="Healthcare"/>
    <m/>
    <s v="Low"/>
    <n v="3"/>
    <s v="Cat_6"/>
  </r>
  <r>
    <n v="459361"/>
    <x v="0"/>
    <s v="No"/>
    <n v="32"/>
    <s v="Yes"/>
    <s v="Engineer"/>
    <m/>
    <s v="Low"/>
    <n v="2"/>
    <s v="Cat_6"/>
  </r>
  <r>
    <n v="459362"/>
    <x v="1"/>
    <s v="Yes"/>
    <n v="60"/>
    <s v="No"/>
    <s v="Executive"/>
    <n v="0"/>
    <s v="Low"/>
    <n v="2"/>
    <s v="Cat_6"/>
  </r>
  <r>
    <n v="459363"/>
    <x v="1"/>
    <s v="No"/>
    <n v="46"/>
    <s v="Yes"/>
    <s v="Artist"/>
    <n v="2"/>
    <s v="Low"/>
    <n v="1"/>
    <s v="Cat_6"/>
  </r>
  <r>
    <n v="459364"/>
    <x v="0"/>
    <s v="Yes"/>
    <n v="81"/>
    <s v="Yes"/>
    <s v="Marketing"/>
    <n v="0"/>
    <s v="Low"/>
    <n v="2"/>
    <s v="Cat_6"/>
  </r>
  <r>
    <n v="459369"/>
    <x v="1"/>
    <s v="Yes"/>
    <n v="41"/>
    <s v="No"/>
    <s v="Engineer"/>
    <m/>
    <s v="Average"/>
    <n v="7"/>
    <s v="Cat_4"/>
  </r>
  <r>
    <n v="459375"/>
    <x v="1"/>
    <s v="Yes"/>
    <n v="22"/>
    <s v="No"/>
    <s v="Executive"/>
    <n v="0"/>
    <s v="High"/>
    <n v="4"/>
    <s v="Cat_6"/>
  </r>
  <r>
    <n v="459377"/>
    <x v="1"/>
    <s v="Yes"/>
    <n v="37"/>
    <s v="Yes"/>
    <s v="Artist"/>
    <n v="0"/>
    <s v="Average"/>
    <n v="3"/>
    <s v="Cat_6"/>
  </r>
  <r>
    <n v="459383"/>
    <x v="1"/>
    <s v="Yes"/>
    <n v="43"/>
    <s v="No"/>
    <s v="Engineer"/>
    <n v="0"/>
    <s v="Low"/>
    <n v="1"/>
    <s v="Cat_6"/>
  </r>
  <r>
    <n v="459384"/>
    <x v="1"/>
    <s v="Yes"/>
    <n v="50"/>
    <s v="Yes"/>
    <s v="Artist"/>
    <n v="1"/>
    <s v="Average"/>
    <n v="3"/>
    <s v="Cat_6"/>
  </r>
  <r>
    <n v="459385"/>
    <x v="0"/>
    <s v="Yes"/>
    <n v="35"/>
    <s v="Yes"/>
    <s v="Artist"/>
    <n v="1"/>
    <s v="Average"/>
    <n v="2"/>
    <s v="Cat_7"/>
  </r>
  <r>
    <n v="459386"/>
    <x v="1"/>
    <s v="Yes"/>
    <n v="65"/>
    <s v="No"/>
    <s v="Lawyer"/>
    <n v="1"/>
    <s v="High"/>
    <n v="2"/>
    <s v="Cat_6"/>
  </r>
  <r>
    <n v="459391"/>
    <x v="0"/>
    <s v="No"/>
    <n v="41"/>
    <s v="Yes"/>
    <s v="Engineer"/>
    <n v="0"/>
    <s v="Low"/>
    <n v="4"/>
    <s v="Cat_6"/>
  </r>
  <r>
    <n v="459394"/>
    <x v="1"/>
    <s v="No"/>
    <n v="28"/>
    <s v="No"/>
    <s v="Entertainment"/>
    <n v="8"/>
    <s v="Low"/>
    <n v="2"/>
    <s v="Cat_6"/>
  </r>
  <r>
    <n v="459397"/>
    <x v="1"/>
    <s v="Yes"/>
    <n v="55"/>
    <s v="Yes"/>
    <s v="Artist"/>
    <n v="4"/>
    <s v="Average"/>
    <n v="2"/>
    <s v="Cat_6"/>
  </r>
  <r>
    <n v="459398"/>
    <x v="0"/>
    <s v="Yes"/>
    <n v="58"/>
    <s v="No"/>
    <s v="Lawyer"/>
    <m/>
    <s v="High"/>
    <n v="2"/>
    <s v="Cat_6"/>
  </r>
  <r>
    <n v="459401"/>
    <x v="1"/>
    <s v="No"/>
    <n v="28"/>
    <s v="No"/>
    <s v="Healthcare"/>
    <n v="1"/>
    <s v="Low"/>
    <n v="3"/>
    <m/>
  </r>
  <r>
    <n v="459403"/>
    <x v="1"/>
    <s v="Yes"/>
    <n v="48"/>
    <s v="Yes"/>
    <s v="Artist"/>
    <m/>
    <s v="Average"/>
    <n v="4"/>
    <s v="Cat_7"/>
  </r>
  <r>
    <n v="459405"/>
    <x v="0"/>
    <s v="Yes"/>
    <n v="78"/>
    <s v="No"/>
    <s v="Doctor"/>
    <n v="1"/>
    <s v="High"/>
    <n v="2"/>
    <s v="Cat_6"/>
  </r>
  <r>
    <n v="459407"/>
    <x v="0"/>
    <s v="No"/>
    <n v="35"/>
    <s v="Yes"/>
    <s v="Doctor"/>
    <n v="1"/>
    <s v="Low"/>
    <n v="3"/>
    <s v="Cat_6"/>
  </r>
  <r>
    <n v="459409"/>
    <x v="0"/>
    <s v="Yes"/>
    <n v="76"/>
    <s v="Yes"/>
    <s v="Lawyer"/>
    <n v="0"/>
    <s v="High"/>
    <n v="2"/>
    <s v="Cat_6"/>
  </r>
  <r>
    <n v="459410"/>
    <x v="0"/>
    <s v="Yes"/>
    <n v="88"/>
    <s v="Yes"/>
    <s v="Lawyer"/>
    <n v="1"/>
    <s v="High"/>
    <n v="2"/>
    <s v="Cat_6"/>
  </r>
  <r>
    <n v="459412"/>
    <x v="1"/>
    <s v="Yes"/>
    <n v="61"/>
    <s v="Yes"/>
    <m/>
    <n v="1"/>
    <s v="Average"/>
    <n v="3"/>
    <s v="Cat_6"/>
  </r>
  <r>
    <n v="459413"/>
    <x v="0"/>
    <s v="Yes"/>
    <n v="79"/>
    <s v="Yes"/>
    <s v="Artist"/>
    <m/>
    <s v="High"/>
    <n v="2"/>
    <s v="Cat_6"/>
  </r>
  <r>
    <n v="459415"/>
    <x v="1"/>
    <s v="No"/>
    <n v="30"/>
    <s v="No"/>
    <s v="Doctor"/>
    <n v="0"/>
    <s v="Low"/>
    <n v="4"/>
    <s v="Cat_6"/>
  </r>
  <r>
    <n v="459418"/>
    <x v="1"/>
    <s v="Yes"/>
    <n v="69"/>
    <s v="No"/>
    <s v="Executive"/>
    <n v="0"/>
    <s v="High"/>
    <n v="2"/>
    <s v="Cat_6"/>
  </r>
  <r>
    <n v="459419"/>
    <x v="1"/>
    <s v="Yes"/>
    <n v="65"/>
    <s v="Yes"/>
    <s v="Doctor"/>
    <n v="1"/>
    <s v="Average"/>
    <n v="2"/>
    <s v="Cat_6"/>
  </r>
  <r>
    <n v="459420"/>
    <x v="0"/>
    <s v="Yes"/>
    <n v="70"/>
    <s v="Yes"/>
    <s v="Lawyer"/>
    <n v="1"/>
    <s v="Low"/>
    <n v="2"/>
    <s v="Cat_6"/>
  </r>
  <r>
    <n v="459421"/>
    <x v="1"/>
    <s v="Yes"/>
    <n v="32"/>
    <s v="No"/>
    <s v="Healthcare"/>
    <n v="0"/>
    <s v="Average"/>
    <n v="4"/>
    <s v="Cat_6"/>
  </r>
  <r>
    <n v="459422"/>
    <x v="1"/>
    <s v="Yes"/>
    <n v="46"/>
    <s v="Yes"/>
    <s v="Entertainment"/>
    <m/>
    <s v="Low"/>
    <n v="4"/>
    <s v="Cat_6"/>
  </r>
  <r>
    <n v="459423"/>
    <x v="1"/>
    <s v="No"/>
    <n v="21"/>
    <s v="No"/>
    <s v="Healthcare"/>
    <n v="8"/>
    <s v="Low"/>
    <n v="5"/>
    <s v="Cat_6"/>
  </r>
  <r>
    <n v="459424"/>
    <x v="1"/>
    <s v="Yes"/>
    <n v="47"/>
    <s v="Yes"/>
    <s v="Doctor"/>
    <m/>
    <s v="Low"/>
    <n v="3"/>
    <s v="Cat_6"/>
  </r>
  <r>
    <n v="459428"/>
    <x v="0"/>
    <s v="No"/>
    <n v="39"/>
    <s v="No"/>
    <s v="Marketing"/>
    <n v="0"/>
    <s v="Low"/>
    <n v="2"/>
    <s v="Cat_4"/>
  </r>
  <r>
    <n v="459432"/>
    <x v="1"/>
    <s v="Yes"/>
    <n v="85"/>
    <s v="Yes"/>
    <s v="Lawyer"/>
    <n v="0"/>
    <s v="Low"/>
    <n v="3"/>
    <s v="Cat_6"/>
  </r>
  <r>
    <n v="459436"/>
    <x v="0"/>
    <s v="No"/>
    <n v="66"/>
    <s v="Yes"/>
    <s v="Artist"/>
    <n v="0"/>
    <s v="Low"/>
    <n v="2"/>
    <s v="Cat_6"/>
  </r>
  <r>
    <n v="459439"/>
    <x v="0"/>
    <s v="Yes"/>
    <n v="50"/>
    <s v="Yes"/>
    <s v="Artist"/>
    <n v="1"/>
    <s v="Average"/>
    <n v="2"/>
    <s v="Cat_6"/>
  </r>
  <r>
    <n v="459445"/>
    <x v="0"/>
    <s v="Yes"/>
    <n v="42"/>
    <s v="Yes"/>
    <s v="Artist"/>
    <n v="0"/>
    <s v="Average"/>
    <n v="3"/>
    <s v="Cat_6"/>
  </r>
  <r>
    <n v="459447"/>
    <x v="1"/>
    <s v="Yes"/>
    <n v="53"/>
    <s v="Yes"/>
    <s v="Artist"/>
    <n v="9"/>
    <s v="Low"/>
    <n v="1"/>
    <s v="Cat_6"/>
  </r>
  <r>
    <n v="459449"/>
    <x v="1"/>
    <s v="Yes"/>
    <n v="37"/>
    <s v="Yes"/>
    <s v="Artist"/>
    <m/>
    <s v="Low"/>
    <n v="2"/>
    <s v="Cat_6"/>
  </r>
  <r>
    <n v="459451"/>
    <x v="0"/>
    <s v="Yes"/>
    <n v="45"/>
    <s v="Yes"/>
    <s v="Artist"/>
    <n v="1"/>
    <s v="Low"/>
    <n v="2"/>
    <s v="Cat_6"/>
  </r>
  <r>
    <n v="459456"/>
    <x v="0"/>
    <s v="No"/>
    <n v="66"/>
    <s v="No"/>
    <s v="Lawyer"/>
    <m/>
    <s v="Low"/>
    <n v="1"/>
    <s v="Cat_6"/>
  </r>
  <r>
    <n v="459458"/>
    <x v="1"/>
    <s v="No"/>
    <n v="33"/>
    <s v="No"/>
    <s v="Marketing"/>
    <m/>
    <s v="Low"/>
    <m/>
    <s v="Cat_6"/>
  </r>
  <r>
    <n v="459459"/>
    <x v="1"/>
    <s v="Yes"/>
    <n v="40"/>
    <s v="Yes"/>
    <s v="Artist"/>
    <n v="4"/>
    <s v="Low"/>
    <n v="1"/>
    <s v="Cat_6"/>
  </r>
  <r>
    <n v="459461"/>
    <x v="0"/>
    <s v="Yes"/>
    <n v="35"/>
    <s v="Yes"/>
    <s v="Artist"/>
    <n v="1"/>
    <s v="Low"/>
    <n v="1"/>
    <s v="Cat_1"/>
  </r>
  <r>
    <n v="459464"/>
    <x v="1"/>
    <s v="No"/>
    <n v="27"/>
    <s v="Yes"/>
    <s v="Artist"/>
    <m/>
    <s v="Low"/>
    <n v="2"/>
    <s v="Cat_6"/>
  </r>
  <r>
    <n v="459466"/>
    <x v="0"/>
    <s v="Yes"/>
    <n v="48"/>
    <s v="Yes"/>
    <s v="Artist"/>
    <n v="0"/>
    <s v="Average"/>
    <n v="3"/>
    <s v="Cat_4"/>
  </r>
  <r>
    <n v="459467"/>
    <x v="0"/>
    <s v="Yes"/>
    <n v="56"/>
    <s v="Yes"/>
    <s v="Artist"/>
    <n v="0"/>
    <s v="Average"/>
    <n v="2"/>
    <s v="Cat_6"/>
  </r>
  <r>
    <n v="459469"/>
    <x v="1"/>
    <s v="Yes"/>
    <n v="25"/>
    <s v="Yes"/>
    <s v="Healthcare"/>
    <m/>
    <s v="Low"/>
    <n v="6"/>
    <s v="Cat_6"/>
  </r>
  <r>
    <n v="459471"/>
    <x v="0"/>
    <s v="No"/>
    <n v="30"/>
    <s v="No"/>
    <s v="Artist"/>
    <m/>
    <s v="Low"/>
    <n v="8"/>
    <s v="Cat_6"/>
  </r>
  <r>
    <n v="459480"/>
    <x v="0"/>
    <s v="Yes"/>
    <n v="46"/>
    <s v="Yes"/>
    <s v="Entertainment"/>
    <n v="7"/>
    <s v="Low"/>
    <n v="3"/>
    <s v="Cat_6"/>
  </r>
  <r>
    <n v="459481"/>
    <x v="1"/>
    <s v="Yes"/>
    <n v="49"/>
    <s v="No"/>
    <s v="Lawyer"/>
    <n v="0"/>
    <s v="Low"/>
    <n v="2"/>
    <s v="Cat_6"/>
  </r>
  <r>
    <n v="459482"/>
    <x v="1"/>
    <s v="Yes"/>
    <n v="72"/>
    <s v="No"/>
    <s v="Marketing"/>
    <n v="1"/>
    <s v="Low"/>
    <n v="4"/>
    <s v="Cat_6"/>
  </r>
  <r>
    <n v="459485"/>
    <x v="0"/>
    <s v="Yes"/>
    <n v="79"/>
    <s v="Yes"/>
    <s v="Lawyer"/>
    <m/>
    <s v="High"/>
    <n v="2"/>
    <s v="Cat_6"/>
  </r>
  <r>
    <n v="459496"/>
    <x v="0"/>
    <s v="No"/>
    <n v="35"/>
    <s v="Yes"/>
    <s v="Artist"/>
    <m/>
    <s v="Low"/>
    <n v="3"/>
    <s v="Cat_6"/>
  </r>
  <r>
    <n v="459497"/>
    <x v="0"/>
    <s v="Yes"/>
    <n v="77"/>
    <s v="Yes"/>
    <s v="Lawyer"/>
    <n v="0"/>
    <s v="Low"/>
    <n v="1"/>
    <s v="Cat_6"/>
  </r>
  <r>
    <n v="459499"/>
    <x v="0"/>
    <s v="Yes"/>
    <n v="79"/>
    <s v="No"/>
    <s v="Lawyer"/>
    <m/>
    <s v="High"/>
    <n v="2"/>
    <s v="Cat_6"/>
  </r>
  <r>
    <n v="459503"/>
    <x v="1"/>
    <s v="Yes"/>
    <n v="42"/>
    <s v="Yes"/>
    <s v="Healthcare"/>
    <n v="6"/>
    <s v="High"/>
    <n v="4"/>
    <s v="Cat_6"/>
  </r>
  <r>
    <n v="459505"/>
    <x v="0"/>
    <s v="No"/>
    <n v="42"/>
    <s v="Yes"/>
    <s v="Engineer"/>
    <m/>
    <s v="Low"/>
    <n v="1"/>
    <s v="Cat_6"/>
  </r>
  <r>
    <n v="459507"/>
    <x v="1"/>
    <s v="Yes"/>
    <n v="67"/>
    <s v="No"/>
    <s v="Lawyer"/>
    <m/>
    <s v="High"/>
    <n v="2"/>
    <s v="Cat_1"/>
  </r>
  <r>
    <n v="459509"/>
    <x v="1"/>
    <s v="No"/>
    <n v="26"/>
    <s v="Yes"/>
    <s v="Healthcare"/>
    <n v="1"/>
    <s v="Low"/>
    <n v="1"/>
    <s v="Cat_6"/>
  </r>
  <r>
    <n v="459512"/>
    <x v="1"/>
    <s v="Yes"/>
    <n v="67"/>
    <s v="Yes"/>
    <s v="Lawyer"/>
    <n v="1"/>
    <s v="High"/>
    <n v="2"/>
    <s v="Cat_6"/>
  </r>
  <r>
    <n v="459515"/>
    <x v="1"/>
    <s v="Yes"/>
    <n v="55"/>
    <s v="Yes"/>
    <s v="Engineer"/>
    <n v="1"/>
    <s v="Low"/>
    <n v="1"/>
    <s v="Cat_6"/>
  </r>
  <r>
    <n v="459516"/>
    <x v="0"/>
    <m/>
    <n v="56"/>
    <s v="Yes"/>
    <s v="Artist"/>
    <m/>
    <s v="Average"/>
    <n v="2"/>
    <s v="Cat_6"/>
  </r>
  <r>
    <n v="459518"/>
    <x v="1"/>
    <s v="Yes"/>
    <n v="63"/>
    <m/>
    <m/>
    <m/>
    <s v="Average"/>
    <n v="4"/>
    <s v="Cat_6"/>
  </r>
  <r>
    <n v="459535"/>
    <x v="1"/>
    <s v="Yes"/>
    <n v="46"/>
    <s v="Yes"/>
    <s v="Artist"/>
    <n v="8"/>
    <s v="Average"/>
    <n v="2"/>
    <s v="Cat_6"/>
  </r>
  <r>
    <n v="459536"/>
    <x v="1"/>
    <s v="Yes"/>
    <n v="32"/>
    <s v="Yes"/>
    <s v="Healthcare"/>
    <n v="7"/>
    <s v="Low"/>
    <n v="2"/>
    <s v="Cat_6"/>
  </r>
  <r>
    <n v="459538"/>
    <x v="0"/>
    <s v="No"/>
    <n v="49"/>
    <s v="Yes"/>
    <s v="Homemaker"/>
    <n v="13"/>
    <s v="Low"/>
    <n v="1"/>
    <s v="Cat_6"/>
  </r>
  <r>
    <n v="459541"/>
    <x v="1"/>
    <s v="Yes"/>
    <n v="59"/>
    <s v="Yes"/>
    <s v="Artist"/>
    <n v="1"/>
    <s v="High"/>
    <n v="2"/>
    <s v="Cat_6"/>
  </r>
  <r>
    <n v="459549"/>
    <x v="1"/>
    <s v="No"/>
    <n v="22"/>
    <s v="No"/>
    <s v="Healthcare"/>
    <n v="8"/>
    <s v="Low"/>
    <n v="5"/>
    <s v="Cat_4"/>
  </r>
  <r>
    <n v="459555"/>
    <x v="0"/>
    <s v="No"/>
    <n v="28"/>
    <s v="Yes"/>
    <s v="Artist"/>
    <n v="8"/>
    <s v="Low"/>
    <n v="1"/>
    <s v="Cat_6"/>
  </r>
  <r>
    <n v="459558"/>
    <x v="1"/>
    <s v="No"/>
    <n v="28"/>
    <s v="Yes"/>
    <s v="Entertainment"/>
    <n v="1"/>
    <s v="Low"/>
    <n v="3"/>
    <s v="Cat_6"/>
  </r>
  <r>
    <n v="459564"/>
    <x v="1"/>
    <s v="Yes"/>
    <n v="75"/>
    <s v="Yes"/>
    <s v="Lawyer"/>
    <n v="2"/>
    <s v="Low"/>
    <n v="1"/>
    <s v="Cat_6"/>
  </r>
  <r>
    <n v="459566"/>
    <x v="0"/>
    <s v="Yes"/>
    <n v="37"/>
    <s v="Yes"/>
    <s v="Artist"/>
    <n v="13"/>
    <s v="Low"/>
    <n v="2"/>
    <s v="Cat_6"/>
  </r>
  <r>
    <n v="459567"/>
    <x v="1"/>
    <s v="Yes"/>
    <n v="50"/>
    <s v="Yes"/>
    <s v="Doctor"/>
    <n v="0"/>
    <s v="Average"/>
    <n v="2"/>
    <s v="Cat_6"/>
  </r>
  <r>
    <n v="459571"/>
    <x v="0"/>
    <s v="Yes"/>
    <n v="50"/>
    <s v="Yes"/>
    <s v="Executive"/>
    <n v="1"/>
    <s v="High"/>
    <n v="4"/>
    <s v="Cat_6"/>
  </r>
  <r>
    <n v="459576"/>
    <x v="0"/>
    <s v="Yes"/>
    <n v="88"/>
    <s v="No"/>
    <s v="Lawyer"/>
    <m/>
    <s v="Low"/>
    <m/>
    <m/>
  </r>
  <r>
    <n v="459579"/>
    <x v="0"/>
    <s v="Yes"/>
    <n v="35"/>
    <s v="Yes"/>
    <s v="Artist"/>
    <n v="3"/>
    <s v="Average"/>
    <n v="5"/>
    <s v="Cat_4"/>
  </r>
  <r>
    <n v="459581"/>
    <x v="0"/>
    <s v="No"/>
    <n v="35"/>
    <s v="No"/>
    <m/>
    <m/>
    <s v="Low"/>
    <m/>
    <s v="Cat_7"/>
  </r>
  <r>
    <n v="459582"/>
    <x v="1"/>
    <s v="Yes"/>
    <n v="31"/>
    <s v="No"/>
    <s v="Entertainment"/>
    <m/>
    <s v="Average"/>
    <n v="3"/>
    <s v="Cat_6"/>
  </r>
  <r>
    <n v="459583"/>
    <x v="1"/>
    <s v="Yes"/>
    <n v="46"/>
    <s v="Yes"/>
    <s v="Artist"/>
    <n v="0"/>
    <s v="Low"/>
    <n v="1"/>
    <s v="Cat_6"/>
  </r>
  <r>
    <n v="459585"/>
    <x v="0"/>
    <s v="Yes"/>
    <n v="50"/>
    <s v="Yes"/>
    <s v="Artist"/>
    <n v="1"/>
    <s v="Average"/>
    <n v="4"/>
    <s v="Cat_6"/>
  </r>
  <r>
    <n v="459587"/>
    <x v="0"/>
    <s v="No"/>
    <n v="33"/>
    <s v="Yes"/>
    <s v="Artist"/>
    <n v="7"/>
    <s v="Low"/>
    <n v="3"/>
    <s v="Cat_6"/>
  </r>
  <r>
    <n v="459588"/>
    <x v="1"/>
    <s v="Yes"/>
    <n v="49"/>
    <s v="Yes"/>
    <s v="Artist"/>
    <n v="0"/>
    <s v="Low"/>
    <n v="1"/>
    <s v="Cat_6"/>
  </r>
  <r>
    <n v="459591"/>
    <x v="1"/>
    <s v="Yes"/>
    <n v="52"/>
    <s v="Yes"/>
    <s v="Artist"/>
    <n v="1"/>
    <s v="Average"/>
    <n v="3"/>
    <s v="Cat_6"/>
  </r>
  <r>
    <n v="459592"/>
    <x v="1"/>
    <s v="No"/>
    <n v="25"/>
    <s v="No"/>
    <s v="Healthcare"/>
    <n v="0"/>
    <s v="Low"/>
    <n v="3"/>
    <s v="Cat_6"/>
  </r>
  <r>
    <n v="459594"/>
    <x v="0"/>
    <s v="Yes"/>
    <n v="41"/>
    <s v="Yes"/>
    <s v="Artist"/>
    <n v="6"/>
    <s v="Low"/>
    <n v="1"/>
    <s v="Cat_6"/>
  </r>
  <r>
    <n v="459597"/>
    <x v="0"/>
    <s v="Yes"/>
    <n v="68"/>
    <s v="Yes"/>
    <s v="Artist"/>
    <n v="0"/>
    <s v="High"/>
    <n v="2"/>
    <s v="Cat_6"/>
  </r>
  <r>
    <n v="459603"/>
    <x v="0"/>
    <s v="Yes"/>
    <n v="79"/>
    <s v="No"/>
    <s v="Lawyer"/>
    <n v="2"/>
    <s v="High"/>
    <n v="2"/>
    <s v="Cat_6"/>
  </r>
  <r>
    <n v="459607"/>
    <x v="1"/>
    <s v="Yes"/>
    <n v="40"/>
    <s v="Yes"/>
    <s v="Entertainment"/>
    <n v="5"/>
    <s v="Average"/>
    <n v="5"/>
    <s v="Cat_6"/>
  </r>
  <r>
    <n v="459608"/>
    <x v="0"/>
    <s v="No"/>
    <n v="62"/>
    <s v="Yes"/>
    <s v="Doctor"/>
    <m/>
    <s v="Low"/>
    <n v="1"/>
    <s v="Cat_6"/>
  </r>
  <r>
    <n v="459612"/>
    <x v="1"/>
    <s v="No"/>
    <n v="21"/>
    <s v="No"/>
    <s v="Healthcare"/>
    <m/>
    <s v="Low"/>
    <n v="2"/>
    <s v="Cat_6"/>
  </r>
  <r>
    <n v="459616"/>
    <x v="0"/>
    <s v="No"/>
    <n v="20"/>
    <s v="No"/>
    <s v="Healthcare"/>
    <m/>
    <s v="Low"/>
    <n v="4"/>
    <s v="Cat_1"/>
  </r>
  <r>
    <n v="459617"/>
    <x v="1"/>
    <s v="No"/>
    <n v="28"/>
    <s v="Yes"/>
    <s v="Entertainment"/>
    <n v="1"/>
    <s v="Low"/>
    <n v="5"/>
    <s v="Cat_6"/>
  </r>
  <r>
    <n v="459618"/>
    <x v="1"/>
    <s v="Yes"/>
    <n v="57"/>
    <s v="Yes"/>
    <s v="Doctor"/>
    <n v="0"/>
    <s v="Average"/>
    <n v="2"/>
    <s v="Cat_4"/>
  </r>
  <r>
    <n v="459621"/>
    <x v="0"/>
    <s v="No"/>
    <n v="25"/>
    <s v="No"/>
    <s v="Healthcare"/>
    <n v="8"/>
    <s v="Low"/>
    <m/>
    <m/>
  </r>
  <r>
    <n v="459625"/>
    <x v="0"/>
    <s v="Yes"/>
    <n v="63"/>
    <s v="No"/>
    <s v="Engineer"/>
    <n v="8"/>
    <s v="Low"/>
    <n v="1"/>
    <s v="Cat_6"/>
  </r>
  <r>
    <n v="459626"/>
    <x v="0"/>
    <s v="Yes"/>
    <n v="26"/>
    <s v="No"/>
    <s v="Entertainment"/>
    <n v="1"/>
    <s v="Low"/>
    <n v="3"/>
    <s v="Cat_6"/>
  </r>
  <r>
    <n v="459632"/>
    <x v="0"/>
    <s v="Yes"/>
    <n v="50"/>
    <s v="No"/>
    <s v="Marketing"/>
    <n v="0"/>
    <s v="High"/>
    <n v="3"/>
    <s v="Cat_4"/>
  </r>
  <r>
    <n v="459644"/>
    <x v="0"/>
    <s v="No"/>
    <n v="30"/>
    <s v="No"/>
    <s v="Marketing"/>
    <n v="9"/>
    <s v="Low"/>
    <n v="4"/>
    <s v="Cat_2"/>
  </r>
  <r>
    <n v="459652"/>
    <x v="0"/>
    <s v="No"/>
    <n v="26"/>
    <s v="No"/>
    <s v="Engineer"/>
    <m/>
    <s v="Low"/>
    <n v="4"/>
    <s v="Cat_4"/>
  </r>
  <r>
    <n v="459658"/>
    <x v="1"/>
    <s v="Yes"/>
    <n v="61"/>
    <s v="Yes"/>
    <s v="Artist"/>
    <n v="1"/>
    <s v="Average"/>
    <n v="3"/>
    <s v="Cat_6"/>
  </r>
  <r>
    <n v="459664"/>
    <x v="1"/>
    <s v="No"/>
    <n v="42"/>
    <s v="Yes"/>
    <s v="Artist"/>
    <n v="3"/>
    <s v="Low"/>
    <n v="1"/>
    <s v="Cat_6"/>
  </r>
  <r>
    <n v="459665"/>
    <x v="1"/>
    <s v="Yes"/>
    <n v="88"/>
    <s v="Yes"/>
    <s v="Artist"/>
    <n v="4"/>
    <s v="Low"/>
    <n v="2"/>
    <s v="Cat_6"/>
  </r>
  <r>
    <n v="459672"/>
    <x v="1"/>
    <s v="Yes"/>
    <n v="45"/>
    <s v="No"/>
    <s v="Artist"/>
    <n v="3"/>
    <s v="Average"/>
    <n v="3"/>
    <s v="Cat_6"/>
  </r>
  <r>
    <n v="459673"/>
    <x v="0"/>
    <s v="Yes"/>
    <n v="86"/>
    <s v="Yes"/>
    <s v="Lawyer"/>
    <n v="1"/>
    <s v="Low"/>
    <n v="1"/>
    <s v="Cat_6"/>
  </r>
  <r>
    <n v="459678"/>
    <x v="1"/>
    <s v="No"/>
    <n v="18"/>
    <s v="No"/>
    <s v="Healthcare"/>
    <n v="1"/>
    <s v="Low"/>
    <n v="5"/>
    <s v="Cat_6"/>
  </r>
  <r>
    <n v="459680"/>
    <x v="1"/>
    <s v="No"/>
    <n v="37"/>
    <s v="Yes"/>
    <s v="Entertainment"/>
    <m/>
    <s v="Low"/>
    <n v="1"/>
    <s v="Cat_6"/>
  </r>
  <r>
    <n v="459686"/>
    <x v="1"/>
    <s v="Yes"/>
    <n v="46"/>
    <s v="Yes"/>
    <s v="Artist"/>
    <n v="1"/>
    <s v="Low"/>
    <n v="1"/>
    <s v="Cat_6"/>
  </r>
  <r>
    <n v="459691"/>
    <x v="1"/>
    <s v="Yes"/>
    <n v="58"/>
    <s v="No"/>
    <s v="Artist"/>
    <m/>
    <s v="Average"/>
    <n v="2"/>
    <s v="Cat_6"/>
  </r>
  <r>
    <n v="459692"/>
    <x v="0"/>
    <s v="Yes"/>
    <n v="72"/>
    <s v="Yes"/>
    <s v="Lawyer"/>
    <n v="8"/>
    <s v="High"/>
    <n v="2"/>
    <s v="Cat_6"/>
  </r>
  <r>
    <n v="459693"/>
    <x v="0"/>
    <s v="Yes"/>
    <n v="50"/>
    <s v="Yes"/>
    <s v="Artist"/>
    <n v="0"/>
    <s v="High"/>
    <n v="3"/>
    <m/>
  </r>
  <r>
    <n v="459699"/>
    <x v="0"/>
    <m/>
    <n v="56"/>
    <s v="Yes"/>
    <s v="Engineer"/>
    <n v="8"/>
    <s v="Average"/>
    <n v="3"/>
    <s v="Cat_6"/>
  </r>
  <r>
    <n v="459701"/>
    <x v="1"/>
    <s v="No"/>
    <n v="46"/>
    <s v="No"/>
    <s v="Artist"/>
    <n v="3"/>
    <s v="Low"/>
    <n v="3"/>
    <s v="Cat_5"/>
  </r>
  <r>
    <n v="459710"/>
    <x v="1"/>
    <s v="Yes"/>
    <n v="57"/>
    <s v="Yes"/>
    <s v="Artist"/>
    <m/>
    <s v="Low"/>
    <n v="1"/>
    <s v="Cat_6"/>
  </r>
  <r>
    <n v="459711"/>
    <x v="1"/>
    <s v="Yes"/>
    <n v="42"/>
    <s v="No"/>
    <s v="Executive"/>
    <n v="9"/>
    <s v="High"/>
    <n v="6"/>
    <s v="Cat_6"/>
  </r>
  <r>
    <n v="459712"/>
    <x v="1"/>
    <s v="No"/>
    <n v="20"/>
    <s v="No"/>
    <s v="Healthcare"/>
    <m/>
    <s v="Low"/>
    <n v="4"/>
    <s v="Cat_6"/>
  </r>
  <r>
    <n v="459713"/>
    <x v="1"/>
    <s v="No"/>
    <n v="19"/>
    <s v="No"/>
    <s v="Healthcare"/>
    <m/>
    <s v="Low"/>
    <n v="3"/>
    <s v="Cat_6"/>
  </r>
  <r>
    <n v="459715"/>
    <x v="1"/>
    <s v="No"/>
    <n v="19"/>
    <s v="No"/>
    <s v="Healthcare"/>
    <n v="4"/>
    <s v="Low"/>
    <n v="4"/>
    <s v="Cat_6"/>
  </r>
  <r>
    <n v="459718"/>
    <x v="1"/>
    <s v="Yes"/>
    <n v="68"/>
    <s v="Yes"/>
    <s v="Executive"/>
    <n v="1"/>
    <s v="Low"/>
    <n v="1"/>
    <s v="Cat_6"/>
  </r>
  <r>
    <n v="459725"/>
    <x v="0"/>
    <s v="Yes"/>
    <n v="40"/>
    <s v="Yes"/>
    <s v="Artist"/>
    <n v="0"/>
    <s v="Low"/>
    <n v="2"/>
    <s v="Cat_6"/>
  </r>
  <r>
    <n v="459727"/>
    <x v="1"/>
    <s v="Yes"/>
    <n v="82"/>
    <s v="No"/>
    <s v="Lawyer"/>
    <m/>
    <s v="High"/>
    <n v="2"/>
    <s v="Cat_6"/>
  </r>
  <r>
    <n v="459740"/>
    <x v="0"/>
    <s v="No"/>
    <n v="23"/>
    <s v="No"/>
    <s v="Healthcare"/>
    <n v="1"/>
    <s v="Low"/>
    <n v="3"/>
    <s v="Cat_6"/>
  </r>
  <r>
    <n v="459742"/>
    <x v="0"/>
    <s v="Yes"/>
    <n v="84"/>
    <s v="No"/>
    <s v="Lawyer"/>
    <n v="1"/>
    <s v="High"/>
    <n v="2"/>
    <s v="Cat_6"/>
  </r>
  <r>
    <n v="459745"/>
    <x v="1"/>
    <s v="Yes"/>
    <n v="51"/>
    <s v="No"/>
    <s v="Artist"/>
    <n v="0"/>
    <s v="Low"/>
    <n v="4"/>
    <s v="Cat_1"/>
  </r>
  <r>
    <n v="459746"/>
    <x v="1"/>
    <m/>
    <n v="59"/>
    <s v="Yes"/>
    <s v="Artist"/>
    <n v="1"/>
    <s v="Average"/>
    <n v="2"/>
    <s v="Cat_6"/>
  </r>
  <r>
    <n v="459747"/>
    <x v="0"/>
    <s v="Yes"/>
    <n v="41"/>
    <s v="Yes"/>
    <s v="Artist"/>
    <n v="1"/>
    <s v="Average"/>
    <n v="5"/>
    <s v="Cat_6"/>
  </r>
  <r>
    <n v="459748"/>
    <x v="1"/>
    <s v="Yes"/>
    <n v="51"/>
    <s v="No"/>
    <s v="Executive"/>
    <n v="1"/>
    <s v="High"/>
    <n v="2"/>
    <s v="Cat_6"/>
  </r>
  <r>
    <n v="459755"/>
    <x v="0"/>
    <s v="Yes"/>
    <n v="62"/>
    <s v="No"/>
    <s v="Artist"/>
    <m/>
    <s v="Average"/>
    <n v="3"/>
    <s v="Cat_6"/>
  </r>
  <r>
    <n v="459756"/>
    <x v="0"/>
    <s v="Yes"/>
    <n v="62"/>
    <s v="No"/>
    <s v="Lawyer"/>
    <n v="1"/>
    <s v="High"/>
    <n v="4"/>
    <s v="Cat_4"/>
  </r>
  <r>
    <n v="459760"/>
    <x v="0"/>
    <s v="Yes"/>
    <n v="38"/>
    <s v="Yes"/>
    <s v="Artist"/>
    <n v="8"/>
    <s v="Low"/>
    <n v="1"/>
    <s v="Cat_6"/>
  </r>
  <r>
    <n v="459763"/>
    <x v="1"/>
    <s v="No"/>
    <n v="18"/>
    <s v="No"/>
    <s v="Artist"/>
    <m/>
    <s v="Low"/>
    <n v="4"/>
    <s v="Cat_4"/>
  </r>
  <r>
    <n v="459767"/>
    <x v="1"/>
    <s v="No"/>
    <n v="22"/>
    <s v="No"/>
    <s v="Healthcare"/>
    <n v="3"/>
    <s v="Low"/>
    <n v="4"/>
    <s v="Cat_6"/>
  </r>
  <r>
    <n v="459771"/>
    <x v="0"/>
    <m/>
    <n v="30"/>
    <s v="Yes"/>
    <s v="Doctor"/>
    <n v="0"/>
    <s v="Low"/>
    <n v="3"/>
    <s v="Cat_3"/>
  </r>
  <r>
    <n v="459779"/>
    <x v="0"/>
    <s v="Yes"/>
    <n v="62"/>
    <s v="Yes"/>
    <s v="Entertainment"/>
    <n v="1"/>
    <s v="Low"/>
    <n v="1"/>
    <s v="Cat_6"/>
  </r>
  <r>
    <n v="459780"/>
    <x v="0"/>
    <s v="No"/>
    <n v="43"/>
    <s v="No"/>
    <s v="Entertainment"/>
    <n v="1"/>
    <s v="Low"/>
    <n v="3"/>
    <s v="Cat_6"/>
  </r>
  <r>
    <n v="459785"/>
    <x v="0"/>
    <s v="No"/>
    <n v="32"/>
    <s v="Yes"/>
    <s v="Engineer"/>
    <m/>
    <s v="Low"/>
    <n v="1"/>
    <s v="Cat_3"/>
  </r>
  <r>
    <n v="459793"/>
    <x v="1"/>
    <s v="Yes"/>
    <n v="37"/>
    <s v="Yes"/>
    <s v="Artist"/>
    <n v="1"/>
    <s v="High"/>
    <m/>
    <s v="Cat_6"/>
  </r>
  <r>
    <n v="459795"/>
    <x v="1"/>
    <s v="No"/>
    <n v="48"/>
    <s v="Yes"/>
    <s v="Artist"/>
    <n v="1"/>
    <s v="Low"/>
    <n v="1"/>
    <s v="Cat_6"/>
  </r>
  <r>
    <n v="459801"/>
    <x v="0"/>
    <s v="No"/>
    <n v="31"/>
    <s v="Yes"/>
    <s v="Engineer"/>
    <n v="4"/>
    <s v="Low"/>
    <n v="2"/>
    <s v="Cat_6"/>
  </r>
  <r>
    <n v="459804"/>
    <x v="1"/>
    <s v="Yes"/>
    <n v="46"/>
    <s v="No"/>
    <s v="Artist"/>
    <n v="4"/>
    <s v="High"/>
    <n v="4"/>
    <s v="Cat_6"/>
  </r>
  <r>
    <n v="459806"/>
    <x v="0"/>
    <s v="Yes"/>
    <n v="49"/>
    <s v="No"/>
    <s v="Engineer"/>
    <n v="1"/>
    <s v="Average"/>
    <n v="4"/>
    <s v="Cat_6"/>
  </r>
  <r>
    <n v="459808"/>
    <x v="1"/>
    <s v="Yes"/>
    <n v="43"/>
    <s v="No"/>
    <s v="Doctor"/>
    <m/>
    <s v="Average"/>
    <n v="4"/>
    <s v="Cat_6"/>
  </r>
  <r>
    <n v="459815"/>
    <x v="1"/>
    <s v="No"/>
    <n v="42"/>
    <s v="Yes"/>
    <s v="Artist"/>
    <n v="8"/>
    <s v="Low"/>
    <n v="1"/>
    <s v="Cat_6"/>
  </r>
  <r>
    <n v="459816"/>
    <x v="1"/>
    <s v="Yes"/>
    <n v="37"/>
    <s v="Yes"/>
    <s v="Doctor"/>
    <m/>
    <s v="Low"/>
    <n v="2"/>
    <s v="Cat_6"/>
  </r>
  <r>
    <n v="459819"/>
    <x v="1"/>
    <s v="Yes"/>
    <n v="72"/>
    <s v="Yes"/>
    <s v="Entertainment"/>
    <m/>
    <s v="High"/>
    <n v="2"/>
    <s v="Cat_6"/>
  </r>
  <r>
    <n v="459821"/>
    <x v="1"/>
    <m/>
    <n v="71"/>
    <s v="No"/>
    <s v="Executive"/>
    <m/>
    <s v="High"/>
    <n v="1"/>
    <m/>
  </r>
  <r>
    <n v="459822"/>
    <x v="0"/>
    <s v="No"/>
    <n v="39"/>
    <s v="Yes"/>
    <s v="Engineer"/>
    <n v="1"/>
    <s v="Low"/>
    <n v="1"/>
    <s v="Cat_4"/>
  </r>
  <r>
    <n v="459825"/>
    <x v="1"/>
    <s v="No"/>
    <n v="20"/>
    <s v="No"/>
    <s v="Healthcare"/>
    <n v="0"/>
    <s v="Low"/>
    <n v="5"/>
    <s v="Cat_2"/>
  </r>
  <r>
    <n v="459827"/>
    <x v="0"/>
    <s v="No"/>
    <n v="26"/>
    <s v="No"/>
    <m/>
    <m/>
    <s v="Low"/>
    <n v="1"/>
    <s v="Cat_7"/>
  </r>
  <r>
    <n v="459832"/>
    <x v="1"/>
    <s v="Yes"/>
    <n v="72"/>
    <s v="Yes"/>
    <s v="Executive"/>
    <n v="1"/>
    <s v="Low"/>
    <n v="1"/>
    <s v="Cat_6"/>
  </r>
  <r>
    <n v="459845"/>
    <x v="1"/>
    <s v="Yes"/>
    <n v="70"/>
    <s v="Yes"/>
    <s v="Healthcare"/>
    <n v="0"/>
    <s v="Low"/>
    <n v="1"/>
    <s v="Cat_4"/>
  </r>
  <r>
    <n v="459851"/>
    <x v="1"/>
    <s v="No"/>
    <n v="45"/>
    <s v="Yes"/>
    <s v="Artist"/>
    <n v="2"/>
    <s v="Low"/>
    <n v="1"/>
    <s v="Cat_6"/>
  </r>
  <r>
    <n v="459853"/>
    <x v="1"/>
    <s v="No"/>
    <n v="33"/>
    <s v="No"/>
    <s v="Executive"/>
    <n v="7"/>
    <s v="Low"/>
    <n v="5"/>
    <s v="Cat_6"/>
  </r>
  <r>
    <n v="459856"/>
    <x v="1"/>
    <s v="Yes"/>
    <n v="50"/>
    <s v="No"/>
    <s v="Entertainment"/>
    <n v="0"/>
    <s v="Average"/>
    <n v="3"/>
    <s v="Cat_6"/>
  </r>
  <r>
    <n v="459857"/>
    <x v="1"/>
    <s v="No"/>
    <n v="31"/>
    <s v="Yes"/>
    <s v="Entertainment"/>
    <n v="6"/>
    <s v="Low"/>
    <n v="1"/>
    <s v="Cat_6"/>
  </r>
  <r>
    <n v="459861"/>
    <x v="0"/>
    <s v="Yes"/>
    <n v="74"/>
    <s v="No"/>
    <s v="Lawyer"/>
    <n v="1"/>
    <s v="High"/>
    <n v="2"/>
    <s v="Cat_6"/>
  </r>
  <r>
    <n v="459864"/>
    <x v="0"/>
    <s v="Yes"/>
    <n v="68"/>
    <s v="No"/>
    <s v="Artist"/>
    <m/>
    <s v="High"/>
    <n v="2"/>
    <s v="Cat_6"/>
  </r>
  <r>
    <n v="459866"/>
    <x v="0"/>
    <s v="No"/>
    <n v="49"/>
    <s v="Yes"/>
    <s v="Artist"/>
    <m/>
    <s v="Low"/>
    <n v="1"/>
    <s v="Cat_6"/>
  </r>
  <r>
    <n v="459867"/>
    <x v="1"/>
    <s v="Yes"/>
    <n v="49"/>
    <s v="Yes"/>
    <s v="Marketing"/>
    <n v="0"/>
    <s v="High"/>
    <n v="2"/>
    <s v="Cat_6"/>
  </r>
  <r>
    <n v="459869"/>
    <x v="0"/>
    <s v="No"/>
    <n v="18"/>
    <s v="No"/>
    <s v="Healthcare"/>
    <n v="1"/>
    <s v="Low"/>
    <n v="3"/>
    <s v="Cat_6"/>
  </r>
  <r>
    <n v="459871"/>
    <x v="0"/>
    <s v="Yes"/>
    <n v="85"/>
    <s v="No"/>
    <s v="Entertainment"/>
    <n v="2"/>
    <s v="Average"/>
    <n v="2"/>
    <s v="Cat_6"/>
  </r>
  <r>
    <n v="459885"/>
    <x v="0"/>
    <s v="No"/>
    <n v="38"/>
    <s v="Yes"/>
    <s v="Entertainment"/>
    <m/>
    <s v="Low"/>
    <n v="4"/>
    <s v="Cat_6"/>
  </r>
  <r>
    <n v="459886"/>
    <x v="1"/>
    <s v="Yes"/>
    <n v="28"/>
    <s v="No"/>
    <s v="Artist"/>
    <n v="0"/>
    <s v="Low"/>
    <n v="4"/>
    <s v="Cat_6"/>
  </r>
  <r>
    <n v="459887"/>
    <x v="1"/>
    <s v="Yes"/>
    <n v="46"/>
    <s v="No"/>
    <s v="Artist"/>
    <n v="3"/>
    <s v="Average"/>
    <n v="2"/>
    <m/>
  </r>
  <r>
    <n v="459889"/>
    <x v="1"/>
    <s v="Yes"/>
    <n v="59"/>
    <s v="Yes"/>
    <s v="Homemaker"/>
    <n v="9"/>
    <s v="Average"/>
    <n v="3"/>
    <s v="Cat_6"/>
  </r>
  <r>
    <n v="459897"/>
    <x v="0"/>
    <s v="Yes"/>
    <n v="56"/>
    <s v="Yes"/>
    <s v="Artist"/>
    <n v="0"/>
    <s v="Low"/>
    <n v="2"/>
    <s v="Cat_6"/>
  </r>
  <r>
    <n v="459909"/>
    <x v="1"/>
    <s v="Yes"/>
    <n v="69"/>
    <s v="Yes"/>
    <s v="Artist"/>
    <n v="0"/>
    <s v="Low"/>
    <n v="1"/>
    <s v="Cat_6"/>
  </r>
  <r>
    <n v="459910"/>
    <x v="1"/>
    <s v="Yes"/>
    <n v="66"/>
    <s v="Yes"/>
    <s v="Artist"/>
    <n v="0"/>
    <s v="Low"/>
    <n v="2"/>
    <s v="Cat_6"/>
  </r>
  <r>
    <n v="459911"/>
    <x v="1"/>
    <s v="No"/>
    <n v="18"/>
    <s v="No"/>
    <s v="Healthcare"/>
    <n v="4"/>
    <s v="Low"/>
    <n v="6"/>
    <s v="Cat_2"/>
  </r>
  <r>
    <n v="459914"/>
    <x v="1"/>
    <s v="No"/>
    <n v="36"/>
    <s v="Yes"/>
    <s v="Artist"/>
    <n v="4"/>
    <s v="Low"/>
    <n v="1"/>
    <s v="Cat_4"/>
  </r>
  <r>
    <n v="459923"/>
    <x v="1"/>
    <s v="No"/>
    <n v="31"/>
    <s v="Yes"/>
    <s v="Marketing"/>
    <n v="1"/>
    <s v="Low"/>
    <n v="2"/>
    <s v="Cat_3"/>
  </r>
  <r>
    <n v="459925"/>
    <x v="1"/>
    <s v="Yes"/>
    <n v="67"/>
    <s v="No"/>
    <s v="Executive"/>
    <n v="1"/>
    <s v="High"/>
    <n v="2"/>
    <s v="Cat_4"/>
  </r>
  <r>
    <n v="459937"/>
    <x v="0"/>
    <s v="No"/>
    <n v="39"/>
    <s v="Yes"/>
    <s v="Artist"/>
    <n v="7"/>
    <s v="Low"/>
    <n v="1"/>
    <s v="Cat_6"/>
  </r>
  <r>
    <n v="459943"/>
    <x v="1"/>
    <s v="No"/>
    <n v="42"/>
    <s v="Yes"/>
    <s v="Entertainment"/>
    <n v="4"/>
    <s v="Low"/>
    <n v="3"/>
    <s v="Cat_6"/>
  </r>
  <r>
    <n v="459945"/>
    <x v="1"/>
    <s v="Yes"/>
    <n v="50"/>
    <s v="Yes"/>
    <s v="Artist"/>
    <n v="0"/>
    <s v="Low"/>
    <n v="2"/>
    <s v="Cat_6"/>
  </r>
  <r>
    <n v="459946"/>
    <x v="0"/>
    <s v="Yes"/>
    <n v="37"/>
    <s v="Yes"/>
    <s v="Artist"/>
    <n v="0"/>
    <s v="Average"/>
    <n v="2"/>
    <s v="Cat_6"/>
  </r>
  <r>
    <n v="459949"/>
    <x v="0"/>
    <s v="No"/>
    <n v="59"/>
    <s v="Yes"/>
    <s v="Artist"/>
    <n v="0"/>
    <s v="Low"/>
    <n v="1"/>
    <s v="Cat_6"/>
  </r>
  <r>
    <n v="459953"/>
    <x v="1"/>
    <s v="Yes"/>
    <n v="50"/>
    <s v="Yes"/>
    <s v="Artist"/>
    <n v="8"/>
    <s v="Low"/>
    <n v="2"/>
    <s v="Cat_6"/>
  </r>
  <r>
    <n v="459961"/>
    <x v="1"/>
    <s v="Yes"/>
    <n v="48"/>
    <s v="Yes"/>
    <s v="Artist"/>
    <n v="8"/>
    <s v="Low"/>
    <n v="3"/>
    <s v="Cat_2"/>
  </r>
  <r>
    <n v="459962"/>
    <x v="1"/>
    <s v="Yes"/>
    <n v="55"/>
    <s v="Yes"/>
    <s v="Artist"/>
    <n v="9"/>
    <s v="Low"/>
    <n v="1"/>
    <s v="Cat_6"/>
  </r>
  <r>
    <n v="459966"/>
    <x v="0"/>
    <s v="No"/>
    <n v="33"/>
    <s v="Yes"/>
    <s v="Doctor"/>
    <n v="1"/>
    <s v="Low"/>
    <n v="3"/>
    <s v="Cat_6"/>
  </r>
  <r>
    <n v="459968"/>
    <x v="1"/>
    <s v="No"/>
    <n v="38"/>
    <s v="Yes"/>
    <s v="Artist"/>
    <n v="13"/>
    <s v="Low"/>
    <n v="1"/>
    <s v="Cat_7"/>
  </r>
  <r>
    <n v="459970"/>
    <x v="1"/>
    <s v="No"/>
    <n v="43"/>
    <s v="Yes"/>
    <s v="Artist"/>
    <n v="0"/>
    <s v="Low"/>
    <n v="2"/>
    <s v="Cat_6"/>
  </r>
  <r>
    <n v="459973"/>
    <x v="0"/>
    <s v="No"/>
    <n v="53"/>
    <s v="Yes"/>
    <s v="Artist"/>
    <n v="0"/>
    <s v="Low"/>
    <n v="2"/>
    <s v="Cat_6"/>
  </r>
  <r>
    <n v="459974"/>
    <x v="1"/>
    <s v="No"/>
    <n v="37"/>
    <s v="Yes"/>
    <s v="Entertainment"/>
    <n v="0"/>
    <s v="Low"/>
    <n v="1"/>
    <s v="Cat_6"/>
  </r>
  <r>
    <n v="459975"/>
    <x v="0"/>
    <s v="No"/>
    <n v="36"/>
    <s v="Yes"/>
    <s v="Artist"/>
    <n v="5"/>
    <s v="Low"/>
    <n v="1"/>
    <s v="Cat_6"/>
  </r>
  <r>
    <n v="459981"/>
    <x v="1"/>
    <s v="No"/>
    <n v="36"/>
    <s v="Yes"/>
    <s v="Artist"/>
    <n v="5"/>
    <s v="Low"/>
    <n v="1"/>
    <s v="Cat_6"/>
  </r>
  <r>
    <n v="459986"/>
    <x v="1"/>
    <s v="Yes"/>
    <n v="62"/>
    <s v="Yes"/>
    <s v="Artist"/>
    <n v="1"/>
    <s v="Low"/>
    <n v="1"/>
    <s v="Cat_6"/>
  </r>
  <r>
    <n v="459995"/>
    <x v="0"/>
    <s v="No"/>
    <n v="38"/>
    <s v="No"/>
    <s v="Artist"/>
    <n v="2"/>
    <s v="Low"/>
    <n v="2"/>
    <s v="Cat_6"/>
  </r>
  <r>
    <n v="459996"/>
    <x v="1"/>
    <s v="No"/>
    <n v="55"/>
    <s v="Yes"/>
    <s v="Entertainment"/>
    <n v="1"/>
    <s v="Low"/>
    <n v="1"/>
    <s v="Cat_6"/>
  </r>
  <r>
    <n v="459998"/>
    <x v="1"/>
    <s v="Yes"/>
    <n v="60"/>
    <s v="No"/>
    <s v="Entertainment"/>
    <n v="1"/>
    <s v="Average"/>
    <n v="2"/>
    <s v="Cat_6"/>
  </r>
  <r>
    <n v="460004"/>
    <x v="0"/>
    <s v="Yes"/>
    <n v="36"/>
    <s v="Yes"/>
    <s v="Entertainment"/>
    <n v="7"/>
    <s v="Average"/>
    <n v="2"/>
    <s v="Cat_5"/>
  </r>
  <r>
    <n v="460006"/>
    <x v="1"/>
    <s v="No"/>
    <n v="30"/>
    <s v="No"/>
    <s v="Entertainment"/>
    <n v="5"/>
    <s v="Low"/>
    <n v="9"/>
    <s v="Cat_3"/>
  </r>
  <r>
    <n v="460014"/>
    <x v="0"/>
    <s v="No"/>
    <n v="66"/>
    <s v="No"/>
    <s v="Entertainment"/>
    <n v="4"/>
    <s v="Low"/>
    <n v="3"/>
    <s v="Cat_6"/>
  </r>
  <r>
    <n v="460023"/>
    <x v="1"/>
    <s v="Yes"/>
    <n v="45"/>
    <s v="Yes"/>
    <s v="Entertainment"/>
    <n v="1"/>
    <s v="Low"/>
    <n v="1"/>
    <s v="Cat_6"/>
  </r>
  <r>
    <n v="460027"/>
    <x v="0"/>
    <s v="No"/>
    <n v="40"/>
    <s v="Yes"/>
    <s v="Entertainment"/>
    <n v="6"/>
    <s v="Low"/>
    <m/>
    <s v="Cat_6"/>
  </r>
  <r>
    <n v="460033"/>
    <x v="0"/>
    <m/>
    <n v="45"/>
    <s v="Yes"/>
    <s v="Entertainment"/>
    <n v="5"/>
    <s v="Low"/>
    <n v="3"/>
    <s v="Cat_6"/>
  </r>
  <r>
    <n v="460036"/>
    <x v="1"/>
    <s v="Yes"/>
    <n v="41"/>
    <s v="Yes"/>
    <m/>
    <n v="2"/>
    <s v="Low"/>
    <n v="1"/>
    <s v="Cat_6"/>
  </r>
  <r>
    <n v="460040"/>
    <x v="0"/>
    <s v="Yes"/>
    <n v="62"/>
    <s v="Yes"/>
    <s v="Homemaker"/>
    <n v="4"/>
    <s v="Low"/>
    <n v="1"/>
    <s v="Cat_5"/>
  </r>
  <r>
    <n v="460045"/>
    <x v="1"/>
    <s v="Yes"/>
    <n v="61"/>
    <s v="Yes"/>
    <s v="Artist"/>
    <n v="1"/>
    <s v="Low"/>
    <n v="2"/>
    <s v="Cat_6"/>
  </r>
  <r>
    <n v="460046"/>
    <x v="0"/>
    <s v="Yes"/>
    <n v="50"/>
    <s v="Yes"/>
    <s v="Artist"/>
    <n v="4"/>
    <s v="Low"/>
    <n v="2"/>
    <s v="Cat_6"/>
  </r>
  <r>
    <n v="460050"/>
    <x v="1"/>
    <s v="Yes"/>
    <n v="53"/>
    <s v="Yes"/>
    <s v="Entertainment"/>
    <n v="3"/>
    <s v="Low"/>
    <n v="2"/>
    <s v="Cat_6"/>
  </r>
  <r>
    <n v="460051"/>
    <x v="1"/>
    <s v="No"/>
    <n v="39"/>
    <s v="Yes"/>
    <s v="Artist"/>
    <n v="7"/>
    <s v="Low"/>
    <n v="1"/>
    <s v="Cat_6"/>
  </r>
  <r>
    <n v="460052"/>
    <x v="0"/>
    <s v="No"/>
    <n v="86"/>
    <s v="Yes"/>
    <s v="Lawyer"/>
    <n v="0"/>
    <s v="Low"/>
    <n v="1"/>
    <s v="Cat_3"/>
  </r>
  <r>
    <n v="460058"/>
    <x v="1"/>
    <s v="Yes"/>
    <n v="50"/>
    <s v="Yes"/>
    <s v="Artist"/>
    <n v="1"/>
    <s v="Low"/>
    <n v="1"/>
    <s v="Cat_4"/>
  </r>
  <r>
    <n v="460059"/>
    <x v="0"/>
    <s v="No"/>
    <n v="46"/>
    <s v="No"/>
    <s v="Entertainment"/>
    <n v="4"/>
    <s v="Low"/>
    <m/>
    <s v="Cat_4"/>
  </r>
  <r>
    <n v="460061"/>
    <x v="1"/>
    <s v="No"/>
    <n v="52"/>
    <s v="Yes"/>
    <s v="Marketing"/>
    <n v="0"/>
    <s v="Low"/>
    <n v="1"/>
    <s v="Cat_3"/>
  </r>
  <r>
    <n v="460066"/>
    <x v="0"/>
    <s v="No"/>
    <n v="45"/>
    <s v="No"/>
    <s v="Marketing"/>
    <n v="0"/>
    <s v="Low"/>
    <n v="1"/>
    <s v="Cat_6"/>
  </r>
  <r>
    <n v="460068"/>
    <x v="0"/>
    <s v="No"/>
    <n v="37"/>
    <s v="Yes"/>
    <s v="Artist"/>
    <n v="9"/>
    <s v="Low"/>
    <n v="1"/>
    <s v="Cat_6"/>
  </r>
  <r>
    <n v="460073"/>
    <x v="0"/>
    <s v="Yes"/>
    <n v="36"/>
    <s v="Yes"/>
    <s v="Engineer"/>
    <n v="3"/>
    <s v="Low"/>
    <n v="1"/>
    <s v="Cat_6"/>
  </r>
  <r>
    <n v="460075"/>
    <x v="0"/>
    <s v="No"/>
    <n v="25"/>
    <s v="Yes"/>
    <s v="Artist"/>
    <m/>
    <s v="Low"/>
    <n v="1"/>
    <s v="Cat_6"/>
  </r>
  <r>
    <n v="460079"/>
    <x v="0"/>
    <s v="No"/>
    <n v="40"/>
    <s v="No"/>
    <s v="Doctor"/>
    <n v="1"/>
    <s v="Low"/>
    <n v="1"/>
    <s v="Cat_6"/>
  </r>
  <r>
    <n v="460081"/>
    <x v="1"/>
    <s v="Yes"/>
    <n v="41"/>
    <s v="Yes"/>
    <s v="Artist"/>
    <n v="11"/>
    <s v="High"/>
    <n v="2"/>
    <s v="Cat_6"/>
  </r>
  <r>
    <n v="460088"/>
    <x v="0"/>
    <s v="Yes"/>
    <n v="25"/>
    <s v="Yes"/>
    <s v="Homemaker"/>
    <m/>
    <s v="High"/>
    <n v="2"/>
    <s v="Cat_6"/>
  </r>
  <r>
    <n v="460090"/>
    <x v="1"/>
    <s v="Yes"/>
    <n v="80"/>
    <s v="No"/>
    <s v="Lawyer"/>
    <n v="4"/>
    <s v="Average"/>
    <n v="2"/>
    <s v="Cat_6"/>
  </r>
  <r>
    <n v="460093"/>
    <x v="0"/>
    <s v="No"/>
    <n v="46"/>
    <s v="Yes"/>
    <s v="Artist"/>
    <n v="3"/>
    <s v="Low"/>
    <n v="1"/>
    <s v="Cat_3"/>
  </r>
  <r>
    <n v="460095"/>
    <x v="0"/>
    <s v="Yes"/>
    <n v="81"/>
    <s v="Yes"/>
    <s v="Lawyer"/>
    <n v="1"/>
    <s v="Low"/>
    <n v="1"/>
    <s v="Cat_6"/>
  </r>
  <r>
    <n v="460097"/>
    <x v="1"/>
    <m/>
    <n v="40"/>
    <s v="Yes"/>
    <s v="Artist"/>
    <n v="0"/>
    <s v="Low"/>
    <n v="2"/>
    <s v="Cat_3"/>
  </r>
  <r>
    <n v="460099"/>
    <x v="1"/>
    <s v="No"/>
    <n v="49"/>
    <s v="Yes"/>
    <m/>
    <n v="1"/>
    <s v="Low"/>
    <n v="1"/>
    <s v="Cat_3"/>
  </r>
  <r>
    <n v="460101"/>
    <x v="0"/>
    <s v="No"/>
    <n v="26"/>
    <s v="Yes"/>
    <s v="Healthcare"/>
    <n v="8"/>
    <s v="Low"/>
    <n v="3"/>
    <s v="Cat_3"/>
  </r>
  <r>
    <n v="460103"/>
    <x v="1"/>
    <s v="No"/>
    <n v="26"/>
    <s v="Yes"/>
    <s v="Artist"/>
    <n v="1"/>
    <s v="Low"/>
    <n v="1"/>
    <s v="Cat_4"/>
  </r>
  <r>
    <n v="460105"/>
    <x v="0"/>
    <s v="No"/>
    <n v="47"/>
    <s v="Yes"/>
    <s v="Artist"/>
    <n v="0"/>
    <s v="Low"/>
    <n v="1"/>
    <s v="Cat_4"/>
  </r>
  <r>
    <n v="460106"/>
    <x v="0"/>
    <s v="Yes"/>
    <n v="71"/>
    <s v="Yes"/>
    <s v="Entertainment"/>
    <n v="0"/>
    <s v="Low"/>
    <m/>
    <s v="Cat_6"/>
  </r>
  <r>
    <n v="460107"/>
    <x v="1"/>
    <s v="Yes"/>
    <n v="48"/>
    <s v="Yes"/>
    <s v="Engineer"/>
    <n v="1"/>
    <s v="Average"/>
    <n v="5"/>
    <s v="Cat_6"/>
  </r>
  <r>
    <n v="460108"/>
    <x v="1"/>
    <s v="Yes"/>
    <n v="39"/>
    <s v="Yes"/>
    <s v="Artist"/>
    <n v="1"/>
    <s v="Average"/>
    <n v="3"/>
    <s v="Cat_2"/>
  </r>
  <r>
    <n v="460109"/>
    <x v="1"/>
    <s v="Yes"/>
    <n v="50"/>
    <s v="Yes"/>
    <s v="Artist"/>
    <n v="8"/>
    <s v="Average"/>
    <n v="2"/>
    <s v="Cat_6"/>
  </r>
  <r>
    <n v="460110"/>
    <x v="0"/>
    <s v="No"/>
    <n v="46"/>
    <s v="Yes"/>
    <s v="Artist"/>
    <n v="1"/>
    <s v="Low"/>
    <n v="2"/>
    <m/>
  </r>
  <r>
    <n v="460112"/>
    <x v="1"/>
    <s v="Yes"/>
    <n v="26"/>
    <s v="Yes"/>
    <s v="Engineer"/>
    <n v="8"/>
    <s v="Average"/>
    <n v="2"/>
    <s v="Cat_3"/>
  </r>
  <r>
    <n v="460116"/>
    <x v="0"/>
    <s v="Yes"/>
    <n v="42"/>
    <s v="Yes"/>
    <m/>
    <n v="1"/>
    <s v="Low"/>
    <n v="2"/>
    <s v="Cat_6"/>
  </r>
  <r>
    <n v="460118"/>
    <x v="0"/>
    <s v="Yes"/>
    <n v="36"/>
    <s v="Yes"/>
    <s v="Artist"/>
    <n v="4"/>
    <s v="Low"/>
    <n v="2"/>
    <s v="Cat_6"/>
  </r>
  <r>
    <n v="460119"/>
    <x v="1"/>
    <s v="No"/>
    <n v="29"/>
    <s v="Yes"/>
    <s v="Healthcare"/>
    <n v="1"/>
    <s v="Low"/>
    <n v="4"/>
    <s v="Cat_6"/>
  </r>
  <r>
    <n v="460122"/>
    <x v="0"/>
    <s v="No"/>
    <n v="39"/>
    <s v="No"/>
    <s v="Artist"/>
    <n v="1"/>
    <s v="Low"/>
    <n v="1"/>
    <s v="Cat_6"/>
  </r>
  <r>
    <n v="460124"/>
    <x v="0"/>
    <s v="No"/>
    <n v="41"/>
    <s v="Yes"/>
    <s v="Artist"/>
    <n v="0"/>
    <s v="Low"/>
    <n v="3"/>
    <s v="Cat_6"/>
  </r>
  <r>
    <n v="460126"/>
    <x v="0"/>
    <s v="Yes"/>
    <n v="48"/>
    <s v="Yes"/>
    <s v="Marketing"/>
    <n v="8"/>
    <s v="Low"/>
    <m/>
    <s v="Cat_6"/>
  </r>
  <r>
    <n v="460134"/>
    <x v="1"/>
    <s v="Yes"/>
    <n v="40"/>
    <s v="Yes"/>
    <s v="Entertainment"/>
    <n v="9"/>
    <s v="High"/>
    <n v="3"/>
    <s v="Cat_6"/>
  </r>
  <r>
    <n v="460135"/>
    <x v="0"/>
    <s v="No"/>
    <n v="25"/>
    <s v="Yes"/>
    <s v="Healthcare"/>
    <n v="4"/>
    <s v="Low"/>
    <n v="3"/>
    <s v="Cat_6"/>
  </r>
  <r>
    <n v="460140"/>
    <x v="0"/>
    <s v="Yes"/>
    <n v="41"/>
    <s v="Yes"/>
    <s v="Artist"/>
    <n v="7"/>
    <s v="Low"/>
    <n v="2"/>
    <s v="Cat_6"/>
  </r>
  <r>
    <n v="460141"/>
    <x v="1"/>
    <s v="No"/>
    <n v="37"/>
    <s v="Yes"/>
    <s v="Artist"/>
    <n v="11"/>
    <s v="Low"/>
    <n v="1"/>
    <s v="Cat_6"/>
  </r>
  <r>
    <n v="460144"/>
    <x v="0"/>
    <s v="No"/>
    <n v="53"/>
    <s v="Yes"/>
    <s v="Doctor"/>
    <n v="0"/>
    <s v="Low"/>
    <m/>
    <s v="Cat_3"/>
  </r>
  <r>
    <n v="460146"/>
    <x v="0"/>
    <s v="Yes"/>
    <n v="51"/>
    <s v="Yes"/>
    <s v="Engineer"/>
    <n v="0"/>
    <s v="Average"/>
    <n v="3"/>
    <s v="Cat_3"/>
  </r>
  <r>
    <n v="460147"/>
    <x v="1"/>
    <s v="Yes"/>
    <n v="73"/>
    <s v="Yes"/>
    <s v="Entertainment"/>
    <n v="1"/>
    <s v="Average"/>
    <n v="3"/>
    <s v="Cat_6"/>
  </r>
  <r>
    <n v="460157"/>
    <x v="1"/>
    <s v="Yes"/>
    <n v="61"/>
    <s v="No"/>
    <m/>
    <n v="1"/>
    <s v="Low"/>
    <n v="5"/>
    <s v="Cat_4"/>
  </r>
  <r>
    <n v="460160"/>
    <x v="1"/>
    <s v="No"/>
    <n v="39"/>
    <s v="Yes"/>
    <s v="Entertainment"/>
    <n v="5"/>
    <s v="Low"/>
    <n v="1"/>
    <s v="Cat_3"/>
  </r>
  <r>
    <n v="460162"/>
    <x v="0"/>
    <s v="No"/>
    <n v="19"/>
    <s v="No"/>
    <s v="Healthcare"/>
    <n v="0"/>
    <s v="Low"/>
    <n v="4"/>
    <s v="Cat_2"/>
  </r>
  <r>
    <n v="460166"/>
    <x v="0"/>
    <s v="No"/>
    <n v="19"/>
    <s v="No"/>
    <s v="Healthcare"/>
    <n v="0"/>
    <s v="Low"/>
    <n v="7"/>
    <s v="Cat_2"/>
  </r>
  <r>
    <n v="460167"/>
    <x v="0"/>
    <s v="No"/>
    <n v="23"/>
    <s v="No"/>
    <s v="Entertainment"/>
    <n v="1"/>
    <s v="Low"/>
    <n v="5"/>
    <s v="Cat_2"/>
  </r>
  <r>
    <n v="460168"/>
    <x v="1"/>
    <s v="Yes"/>
    <n v="83"/>
    <s v="Yes"/>
    <s v="Executive"/>
    <n v="0"/>
    <s v="High"/>
    <n v="2"/>
    <s v="Cat_2"/>
  </r>
  <r>
    <n v="460171"/>
    <x v="0"/>
    <s v="Yes"/>
    <n v="62"/>
    <s v="Yes"/>
    <s v="Artist"/>
    <n v="1"/>
    <s v="High"/>
    <n v="2"/>
    <s v="Cat_6"/>
  </r>
  <r>
    <n v="460174"/>
    <x v="0"/>
    <s v="No"/>
    <n v="43"/>
    <s v="Yes"/>
    <s v="Artist"/>
    <n v="9"/>
    <s v="Low"/>
    <n v="4"/>
    <s v="Cat_6"/>
  </r>
  <r>
    <n v="460175"/>
    <x v="0"/>
    <s v="No"/>
    <n v="27"/>
    <s v="No"/>
    <s v="Artist"/>
    <n v="0"/>
    <s v="Low"/>
    <n v="5"/>
    <s v="Cat_2"/>
  </r>
  <r>
    <n v="460177"/>
    <x v="1"/>
    <s v="No"/>
    <n v="50"/>
    <s v="Yes"/>
    <s v="Artist"/>
    <n v="0"/>
    <s v="Low"/>
    <n v="1"/>
    <s v="Cat_6"/>
  </r>
  <r>
    <n v="460179"/>
    <x v="0"/>
    <s v="No"/>
    <n v="23"/>
    <s v="No"/>
    <s v="Entertainment"/>
    <n v="0"/>
    <s v="Low"/>
    <n v="6"/>
    <s v="Cat_2"/>
  </r>
  <r>
    <n v="460183"/>
    <x v="1"/>
    <s v="No"/>
    <n v="35"/>
    <s v="No"/>
    <s v="Entertainment"/>
    <n v="9"/>
    <s v="Low"/>
    <n v="2"/>
    <s v="Cat_6"/>
  </r>
  <r>
    <n v="460185"/>
    <x v="1"/>
    <s v="No"/>
    <n v="32"/>
    <s v="No"/>
    <s v="Healthcare"/>
    <n v="9"/>
    <s v="Low"/>
    <n v="3"/>
    <s v="Cat_6"/>
  </r>
  <r>
    <n v="460187"/>
    <x v="0"/>
    <s v="No"/>
    <n v="42"/>
    <s v="Yes"/>
    <s v="Doctor"/>
    <n v="2"/>
    <s v="Low"/>
    <n v="3"/>
    <s v="Cat_6"/>
  </r>
  <r>
    <n v="460189"/>
    <x v="1"/>
    <s v="No"/>
    <n v="33"/>
    <s v="No"/>
    <s v="Entertainment"/>
    <n v="13"/>
    <s v="Low"/>
    <n v="1"/>
    <s v="Cat_6"/>
  </r>
  <r>
    <n v="460190"/>
    <x v="0"/>
    <s v="No"/>
    <n v="28"/>
    <s v="Yes"/>
    <s v="Entertainment"/>
    <n v="9"/>
    <s v="Low"/>
    <n v="3"/>
    <s v="Cat_6"/>
  </r>
  <r>
    <n v="460192"/>
    <x v="1"/>
    <s v="Yes"/>
    <n v="35"/>
    <s v="Yes"/>
    <m/>
    <n v="1"/>
    <s v="Low"/>
    <n v="2"/>
    <s v="Cat_7"/>
  </r>
  <r>
    <n v="460196"/>
    <x v="0"/>
    <s v="No"/>
    <n v="35"/>
    <s v="Yes"/>
    <s v="Healthcare"/>
    <n v="9"/>
    <s v="Low"/>
    <n v="2"/>
    <s v="Cat_6"/>
  </r>
  <r>
    <n v="460206"/>
    <x v="0"/>
    <s v="Yes"/>
    <n v="39"/>
    <s v="Yes"/>
    <s v="Entertainment"/>
    <n v="0"/>
    <s v="Low"/>
    <n v="2"/>
    <s v="Cat_6"/>
  </r>
  <r>
    <n v="460211"/>
    <x v="1"/>
    <s v="Yes"/>
    <n v="28"/>
    <m/>
    <s v="Artist"/>
    <n v="6"/>
    <s v="Low"/>
    <n v="1"/>
    <s v="Cat_6"/>
  </r>
  <r>
    <n v="460212"/>
    <x v="1"/>
    <s v="Yes"/>
    <n v="35"/>
    <s v="Yes"/>
    <s v="Entertainment"/>
    <n v="11"/>
    <s v="Low"/>
    <n v="6"/>
    <s v="Cat_6"/>
  </r>
  <r>
    <n v="460214"/>
    <x v="0"/>
    <s v="Yes"/>
    <n v="45"/>
    <s v="Yes"/>
    <s v="Engineer"/>
    <n v="0"/>
    <s v="Average"/>
    <n v="2"/>
    <s v="Cat_6"/>
  </r>
  <r>
    <n v="460222"/>
    <x v="0"/>
    <m/>
    <n v="73"/>
    <s v="Yes"/>
    <s v="Lawyer"/>
    <n v="4"/>
    <s v="High"/>
    <m/>
    <s v="Cat_6"/>
  </r>
  <r>
    <n v="460223"/>
    <x v="1"/>
    <s v="No"/>
    <n v="52"/>
    <s v="No"/>
    <s v="Entertainment"/>
    <n v="1"/>
    <s v="Low"/>
    <n v="1"/>
    <s v="Cat_6"/>
  </r>
  <r>
    <n v="460227"/>
    <x v="1"/>
    <s v="No"/>
    <n v="28"/>
    <s v="No"/>
    <s v="Healthcare"/>
    <n v="0"/>
    <s v="Low"/>
    <n v="3"/>
    <s v="Cat_6"/>
  </r>
  <r>
    <n v="460242"/>
    <x v="1"/>
    <s v="Yes"/>
    <n v="38"/>
    <s v="Yes"/>
    <s v="Healthcare"/>
    <n v="9"/>
    <s v="Low"/>
    <n v="3"/>
    <s v="Cat_6"/>
  </r>
  <r>
    <n v="460243"/>
    <x v="0"/>
    <s v="No"/>
    <n v="42"/>
    <s v="Yes"/>
    <s v="Entertainment"/>
    <n v="8"/>
    <s v="Low"/>
    <n v="1"/>
    <s v="Cat_6"/>
  </r>
  <r>
    <n v="460247"/>
    <x v="0"/>
    <s v="No"/>
    <n v="26"/>
    <s v="No"/>
    <s v="Doctor"/>
    <n v="9"/>
    <s v="Low"/>
    <m/>
    <s v="Cat_6"/>
  </r>
  <r>
    <n v="460248"/>
    <x v="0"/>
    <s v="No"/>
    <n v="27"/>
    <s v="Yes"/>
    <s v="Healthcare"/>
    <n v="7"/>
    <s v="Low"/>
    <n v="2"/>
    <s v="Cat_6"/>
  </r>
  <r>
    <n v="460252"/>
    <x v="1"/>
    <s v="Yes"/>
    <n v="41"/>
    <s v="Yes"/>
    <s v="Artist"/>
    <n v="0"/>
    <s v="Low"/>
    <n v="2"/>
    <s v="Cat_6"/>
  </r>
  <r>
    <n v="460263"/>
    <x v="1"/>
    <s v="Yes"/>
    <n v="41"/>
    <s v="Yes"/>
    <s v="Artist"/>
    <n v="1"/>
    <s v="Low"/>
    <n v="2"/>
    <s v="Cat_6"/>
  </r>
  <r>
    <n v="460265"/>
    <x v="1"/>
    <s v="Yes"/>
    <n v="47"/>
    <s v="Yes"/>
    <s v="Executive"/>
    <n v="0"/>
    <s v="High"/>
    <n v="4"/>
    <s v="Cat_6"/>
  </r>
  <r>
    <n v="460270"/>
    <x v="1"/>
    <s v="No"/>
    <n v="35"/>
    <s v="Yes"/>
    <s v="Doctor"/>
    <n v="8"/>
    <s v="Low"/>
    <n v="1"/>
    <s v="Cat_6"/>
  </r>
  <r>
    <n v="460272"/>
    <x v="0"/>
    <s v="No"/>
    <n v="88"/>
    <s v="Yes"/>
    <s v="Lawyer"/>
    <n v="0"/>
    <s v="Low"/>
    <n v="1"/>
    <s v="Cat_6"/>
  </r>
  <r>
    <n v="460275"/>
    <x v="0"/>
    <s v="No"/>
    <n v="46"/>
    <s v="Yes"/>
    <s v="Artist"/>
    <n v="6"/>
    <s v="Low"/>
    <n v="1"/>
    <s v="Cat_6"/>
  </r>
  <r>
    <n v="460276"/>
    <x v="0"/>
    <s v="Yes"/>
    <n v="41"/>
    <s v="Yes"/>
    <s v="Artist"/>
    <n v="3"/>
    <s v="Low"/>
    <n v="2"/>
    <s v="Cat_6"/>
  </r>
  <r>
    <n v="460281"/>
    <x v="0"/>
    <s v="No"/>
    <n v="30"/>
    <s v="Yes"/>
    <s v="Doctor"/>
    <n v="10"/>
    <s v="Low"/>
    <n v="5"/>
    <s v="Cat_6"/>
  </r>
  <r>
    <n v="460283"/>
    <x v="1"/>
    <s v="Yes"/>
    <n v="43"/>
    <s v="Yes"/>
    <s v="Doctor"/>
    <n v="12"/>
    <s v="Low"/>
    <n v="2"/>
    <s v="Cat_6"/>
  </r>
  <r>
    <n v="460284"/>
    <x v="0"/>
    <s v="No"/>
    <n v="29"/>
    <s v="Yes"/>
    <s v="Entertainment"/>
    <n v="9"/>
    <s v="Low"/>
    <n v="2"/>
    <s v="Cat_6"/>
  </r>
  <r>
    <n v="460287"/>
    <x v="1"/>
    <s v="Yes"/>
    <n v="48"/>
    <s v="Yes"/>
    <s v="Artist"/>
    <n v="1"/>
    <s v="Low"/>
    <n v="1"/>
    <s v="Cat_6"/>
  </r>
  <r>
    <n v="460289"/>
    <x v="0"/>
    <s v="Yes"/>
    <n v="61"/>
    <s v="Yes"/>
    <s v="Artist"/>
    <n v="4"/>
    <s v="Average"/>
    <n v="6"/>
    <s v="Cat_4"/>
  </r>
  <r>
    <n v="460298"/>
    <x v="0"/>
    <s v="No"/>
    <n v="51"/>
    <s v="Yes"/>
    <s v="Lawyer"/>
    <n v="2"/>
    <s v="Low"/>
    <n v="1"/>
    <s v="Cat_6"/>
  </r>
  <r>
    <n v="460303"/>
    <x v="0"/>
    <s v="No"/>
    <n v="38"/>
    <s v="Yes"/>
    <s v="Artist"/>
    <n v="2"/>
    <s v="Low"/>
    <n v="1"/>
    <m/>
  </r>
  <r>
    <n v="460305"/>
    <x v="0"/>
    <m/>
    <n v="49"/>
    <s v="Yes"/>
    <s v="Entertainment"/>
    <n v="0"/>
    <s v="High"/>
    <n v="1"/>
    <s v="Cat_6"/>
  </r>
  <r>
    <n v="460306"/>
    <x v="0"/>
    <s v="No"/>
    <n v="43"/>
    <s v="Yes"/>
    <s v="Healthcare"/>
    <n v="9"/>
    <s v="Low"/>
    <n v="1"/>
    <s v="Cat_6"/>
  </r>
  <r>
    <n v="460310"/>
    <x v="1"/>
    <s v="No"/>
    <n v="27"/>
    <s v="No"/>
    <s v="Healthcare"/>
    <n v="14"/>
    <s v="Low"/>
    <n v="4"/>
    <s v="Cat_6"/>
  </r>
  <r>
    <n v="460315"/>
    <x v="0"/>
    <s v="No"/>
    <n v="35"/>
    <s v="No"/>
    <s v="Doctor"/>
    <n v="14"/>
    <s v="Low"/>
    <n v="6"/>
    <s v="Cat_7"/>
  </r>
  <r>
    <n v="460319"/>
    <x v="0"/>
    <s v="Yes"/>
    <n v="39"/>
    <s v="No"/>
    <s v="Doctor"/>
    <n v="4"/>
    <s v="Average"/>
    <n v="2"/>
    <s v="Cat_7"/>
  </r>
  <r>
    <n v="460322"/>
    <x v="0"/>
    <s v="Yes"/>
    <n v="52"/>
    <s v="No"/>
    <s v="Engineer"/>
    <n v="9"/>
    <s v="Low"/>
    <m/>
    <s v="Cat_6"/>
  </r>
  <r>
    <n v="460323"/>
    <x v="0"/>
    <s v="No"/>
    <n v="38"/>
    <s v="Yes"/>
    <s v="Engineer"/>
    <n v="10"/>
    <s v="Low"/>
    <n v="1"/>
    <s v="Cat_6"/>
  </r>
  <r>
    <n v="460324"/>
    <x v="0"/>
    <s v="No"/>
    <n v="30"/>
    <s v="Yes"/>
    <s v="Entertainment"/>
    <n v="12"/>
    <s v="Low"/>
    <n v="2"/>
    <s v="Cat_6"/>
  </r>
  <r>
    <n v="460327"/>
    <x v="0"/>
    <s v="No"/>
    <n v="43"/>
    <s v="Yes"/>
    <s v="Artist"/>
    <n v="10"/>
    <s v="Low"/>
    <n v="1"/>
    <s v="Cat_6"/>
  </r>
  <r>
    <n v="460333"/>
    <x v="0"/>
    <s v="No"/>
    <n v="42"/>
    <s v="No"/>
    <s v="Entertainment"/>
    <n v="10"/>
    <s v="Low"/>
    <n v="4"/>
    <s v="Cat_6"/>
  </r>
  <r>
    <n v="460336"/>
    <x v="0"/>
    <s v="No"/>
    <n v="46"/>
    <s v="Yes"/>
    <s v="Artist"/>
    <n v="2"/>
    <s v="Low"/>
    <n v="1"/>
    <s v="Cat_7"/>
  </r>
  <r>
    <n v="460340"/>
    <x v="0"/>
    <s v="No"/>
    <n v="47"/>
    <s v="Yes"/>
    <s v="Artist"/>
    <n v="11"/>
    <s v="Low"/>
    <n v="2"/>
    <s v="Cat_6"/>
  </r>
  <r>
    <n v="460341"/>
    <x v="0"/>
    <s v="No"/>
    <n v="32"/>
    <s v="No"/>
    <s v="Entertainment"/>
    <n v="13"/>
    <s v="Low"/>
    <n v="5"/>
    <s v="Cat_7"/>
  </r>
  <r>
    <n v="460344"/>
    <x v="0"/>
    <s v="Yes"/>
    <n v="53"/>
    <s v="Yes"/>
    <s v="Artist"/>
    <n v="11"/>
    <s v="Average"/>
    <n v="2"/>
    <s v="Cat_6"/>
  </r>
  <r>
    <n v="460346"/>
    <x v="0"/>
    <s v="Yes"/>
    <n v="43"/>
    <s v="Yes"/>
    <s v="Artist"/>
    <n v="12"/>
    <s v="Average"/>
    <m/>
    <s v="Cat_6"/>
  </r>
  <r>
    <n v="460348"/>
    <x v="0"/>
    <s v="No"/>
    <n v="39"/>
    <s v="Yes"/>
    <s v="Artist"/>
    <n v="0"/>
    <s v="Low"/>
    <n v="2"/>
    <s v="Cat_6"/>
  </r>
  <r>
    <n v="460349"/>
    <x v="1"/>
    <m/>
    <n v="42"/>
    <s v="Yes"/>
    <s v="Artist"/>
    <n v="3"/>
    <s v="Average"/>
    <n v="2"/>
    <s v="Cat_6"/>
  </r>
  <r>
    <n v="460354"/>
    <x v="0"/>
    <s v="No"/>
    <n v="37"/>
    <s v="Yes"/>
    <s v="Artist"/>
    <n v="3"/>
    <s v="Low"/>
    <n v="1"/>
    <s v="Cat_3"/>
  </r>
  <r>
    <n v="460356"/>
    <x v="1"/>
    <s v="No"/>
    <n v="19"/>
    <s v="No"/>
    <s v="Healthcare"/>
    <n v="0"/>
    <s v="Low"/>
    <n v="4"/>
    <s v="Cat_6"/>
  </r>
  <r>
    <n v="460358"/>
    <x v="1"/>
    <s v="No"/>
    <n v="30"/>
    <s v="No"/>
    <s v="Marketing"/>
    <n v="1"/>
    <s v="Low"/>
    <n v="1"/>
    <s v="Cat_3"/>
  </r>
  <r>
    <n v="460361"/>
    <x v="0"/>
    <s v="Yes"/>
    <n v="49"/>
    <s v="Yes"/>
    <s v="Artist"/>
    <n v="0"/>
    <s v="Low"/>
    <n v="1"/>
    <s v="Cat_4"/>
  </r>
  <r>
    <n v="460362"/>
    <x v="1"/>
    <s v="Yes"/>
    <n v="55"/>
    <s v="Yes"/>
    <s v="Healthcare"/>
    <n v="0"/>
    <s v="Low"/>
    <n v="3"/>
    <s v="Cat_4"/>
  </r>
  <r>
    <n v="460365"/>
    <x v="0"/>
    <s v="Yes"/>
    <n v="59"/>
    <s v="Yes"/>
    <s v="Doctor"/>
    <n v="1"/>
    <s v="Low"/>
    <n v="2"/>
    <s v="Cat_4"/>
  </r>
  <r>
    <n v="460369"/>
    <x v="0"/>
    <s v="Yes"/>
    <n v="46"/>
    <s v="Yes"/>
    <s v="Artist"/>
    <m/>
    <s v="Low"/>
    <n v="2"/>
    <s v="Cat_6"/>
  </r>
  <r>
    <n v="460370"/>
    <x v="0"/>
    <s v="Yes"/>
    <n v="27"/>
    <s v="Yes"/>
    <s v="Executive"/>
    <n v="9"/>
    <s v="High"/>
    <n v="2"/>
    <s v="Cat_6"/>
  </r>
  <r>
    <n v="460371"/>
    <x v="0"/>
    <s v="No"/>
    <n v="25"/>
    <s v="Yes"/>
    <s v="Artist"/>
    <n v="1"/>
    <s v="Low"/>
    <n v="2"/>
    <s v="Cat_6"/>
  </r>
  <r>
    <n v="460378"/>
    <x v="0"/>
    <s v="No"/>
    <n v="37"/>
    <s v="Yes"/>
    <s v="Doctor"/>
    <n v="1"/>
    <s v="Low"/>
    <n v="1"/>
    <s v="Cat_6"/>
  </r>
  <r>
    <n v="460379"/>
    <x v="1"/>
    <s v="No"/>
    <n v="38"/>
    <s v="Yes"/>
    <s v="Artist"/>
    <n v="9"/>
    <s v="Low"/>
    <n v="3"/>
    <s v="Cat_6"/>
  </r>
  <r>
    <n v="460380"/>
    <x v="1"/>
    <s v="No"/>
    <n v="29"/>
    <s v="Yes"/>
    <s v="Entertainment"/>
    <n v="9"/>
    <s v="Low"/>
    <n v="3"/>
    <s v="Cat_6"/>
  </r>
  <r>
    <n v="460381"/>
    <x v="1"/>
    <s v="No"/>
    <n v="28"/>
    <s v="Yes"/>
    <s v="Artist"/>
    <n v="11"/>
    <s v="Low"/>
    <n v="2"/>
    <s v="Cat_6"/>
  </r>
  <r>
    <n v="460384"/>
    <x v="0"/>
    <s v="Yes"/>
    <n v="27"/>
    <s v="Yes"/>
    <s v="Marketing"/>
    <n v="8"/>
    <s v="Low"/>
    <n v="2"/>
    <s v="Cat_6"/>
  </r>
  <r>
    <n v="460387"/>
    <x v="0"/>
    <s v="No"/>
    <n v="42"/>
    <s v="No"/>
    <s v="Entertainment"/>
    <n v="3"/>
    <s v="Low"/>
    <n v="2"/>
    <s v="Cat_6"/>
  </r>
  <r>
    <n v="460388"/>
    <x v="0"/>
    <s v="No"/>
    <n v="43"/>
    <s v="Yes"/>
    <s v="Artist"/>
    <n v="14"/>
    <s v="Low"/>
    <n v="2"/>
    <s v="Cat_6"/>
  </r>
  <r>
    <n v="460389"/>
    <x v="0"/>
    <s v="Yes"/>
    <n v="40"/>
    <s v="Yes"/>
    <s v="Healthcare"/>
    <n v="8"/>
    <s v="Average"/>
    <n v="2"/>
    <s v="Cat_6"/>
  </r>
  <r>
    <n v="460390"/>
    <x v="1"/>
    <s v="No"/>
    <n v="41"/>
    <s v="Yes"/>
    <s v="Artist"/>
    <n v="9"/>
    <s v="Low"/>
    <n v="3"/>
    <s v="Cat_6"/>
  </r>
  <r>
    <n v="460392"/>
    <x v="1"/>
    <s v="Yes"/>
    <n v="46"/>
    <s v="No"/>
    <s v="Entertainment"/>
    <n v="8"/>
    <s v="Low"/>
    <n v="1"/>
    <s v="Cat_1"/>
  </r>
  <r>
    <n v="460394"/>
    <x v="0"/>
    <s v="No"/>
    <n v="32"/>
    <s v="Yes"/>
    <s v="Healthcare"/>
    <n v="9"/>
    <s v="Low"/>
    <n v="3"/>
    <s v="Cat_6"/>
  </r>
  <r>
    <n v="460397"/>
    <x v="0"/>
    <s v="No"/>
    <n v="56"/>
    <s v="Yes"/>
    <s v="Entertainment"/>
    <n v="1"/>
    <s v="Low"/>
    <n v="1"/>
    <s v="Cat_6"/>
  </r>
  <r>
    <n v="460399"/>
    <x v="1"/>
    <s v="No"/>
    <n v="28"/>
    <s v="Yes"/>
    <s v="Marketing"/>
    <n v="12"/>
    <s v="Low"/>
    <n v="1"/>
    <s v="Cat_6"/>
  </r>
  <r>
    <n v="460401"/>
    <x v="0"/>
    <s v="No"/>
    <n v="25"/>
    <s v="Yes"/>
    <s v="Artist"/>
    <n v="0"/>
    <s v="Low"/>
    <n v="3"/>
    <s v="Cat_7"/>
  </r>
  <r>
    <n v="460404"/>
    <x v="1"/>
    <s v="Yes"/>
    <n v="42"/>
    <s v="Yes"/>
    <s v="Artist"/>
    <n v="6"/>
    <s v="Low"/>
    <n v="7"/>
    <s v="Cat_6"/>
  </r>
  <r>
    <n v="460405"/>
    <x v="0"/>
    <s v="No"/>
    <n v="41"/>
    <s v="Yes"/>
    <s v="Entertainment"/>
    <n v="5"/>
    <s v="Low"/>
    <n v="2"/>
    <s v="Cat_6"/>
  </r>
  <r>
    <n v="460406"/>
    <x v="1"/>
    <s v="Yes"/>
    <n v="36"/>
    <s v="Yes"/>
    <s v="Healthcare"/>
    <n v="3"/>
    <s v="Low"/>
    <n v="2"/>
    <s v="Cat_6"/>
  </r>
  <r>
    <n v="460408"/>
    <x v="0"/>
    <s v="No"/>
    <n v="42"/>
    <s v="Yes"/>
    <s v="Artist"/>
    <n v="2"/>
    <s v="Low"/>
    <n v="1"/>
    <s v="Cat_6"/>
  </r>
  <r>
    <n v="460409"/>
    <x v="0"/>
    <s v="No"/>
    <n v="42"/>
    <s v="Yes"/>
    <s v="Artist"/>
    <n v="8"/>
    <s v="Low"/>
    <n v="4"/>
    <s v="Cat_6"/>
  </r>
  <r>
    <n v="460415"/>
    <x v="0"/>
    <s v="No"/>
    <n v="55"/>
    <s v="Yes"/>
    <s v="Entertainment"/>
    <n v="1"/>
    <s v="Low"/>
    <n v="2"/>
    <s v="Cat_6"/>
  </r>
  <r>
    <n v="460422"/>
    <x v="1"/>
    <s v="Yes"/>
    <n v="52"/>
    <s v="Yes"/>
    <s v="Entertainment"/>
    <n v="1"/>
    <s v="High"/>
    <m/>
    <s v="Cat_6"/>
  </r>
  <r>
    <n v="460431"/>
    <x v="0"/>
    <s v="No"/>
    <n v="47"/>
    <s v="Yes"/>
    <s v="Engineer"/>
    <n v="1"/>
    <s v="Low"/>
    <n v="1"/>
    <s v="Cat_6"/>
  </r>
  <r>
    <n v="460434"/>
    <x v="1"/>
    <m/>
    <n v="57"/>
    <s v="Yes"/>
    <s v="Artist"/>
    <n v="2"/>
    <s v="High"/>
    <n v="3"/>
    <s v="Cat_6"/>
  </r>
  <r>
    <n v="460437"/>
    <x v="0"/>
    <s v="No"/>
    <n v="26"/>
    <s v="Yes"/>
    <s v="Artist"/>
    <n v="8"/>
    <s v="Low"/>
    <n v="1"/>
    <s v="Cat_6"/>
  </r>
  <r>
    <n v="460440"/>
    <x v="0"/>
    <s v="No"/>
    <n v="28"/>
    <s v="No"/>
    <s v="Artist"/>
    <n v="5"/>
    <s v="Low"/>
    <n v="2"/>
    <s v="Cat_6"/>
  </r>
  <r>
    <n v="460443"/>
    <x v="0"/>
    <s v="No"/>
    <n v="37"/>
    <s v="Yes"/>
    <s v="Doctor"/>
    <n v="0"/>
    <s v="Low"/>
    <n v="1"/>
    <s v="Cat_6"/>
  </r>
  <r>
    <n v="460447"/>
    <x v="1"/>
    <m/>
    <n v="89"/>
    <s v="No"/>
    <s v="Lawyer"/>
    <n v="0"/>
    <s v="Low"/>
    <n v="1"/>
    <s v="Cat_3"/>
  </r>
  <r>
    <n v="460449"/>
    <x v="1"/>
    <s v="No"/>
    <n v="25"/>
    <s v="No"/>
    <s v="Marketing"/>
    <n v="2"/>
    <s v="Low"/>
    <n v="1"/>
    <s v="Cat_3"/>
  </r>
  <r>
    <n v="460450"/>
    <x v="1"/>
    <s v="Yes"/>
    <n v="50"/>
    <s v="Yes"/>
    <s v="Executive"/>
    <n v="1"/>
    <s v="High"/>
    <n v="4"/>
    <s v="Cat_4"/>
  </r>
  <r>
    <n v="460453"/>
    <x v="0"/>
    <s v="No"/>
    <n v="42"/>
    <s v="Yes"/>
    <s v="Doctor"/>
    <n v="5"/>
    <s v="Low"/>
    <n v="1"/>
    <s v="Cat_6"/>
  </r>
  <r>
    <n v="460454"/>
    <x v="1"/>
    <s v="No"/>
    <n v="48"/>
    <s v="Yes"/>
    <s v="Artist"/>
    <m/>
    <s v="Low"/>
    <n v="1"/>
    <s v="Cat_6"/>
  </r>
  <r>
    <n v="460457"/>
    <x v="0"/>
    <s v="No"/>
    <n v="37"/>
    <s v="Yes"/>
    <s v="Entertainment"/>
    <n v="9"/>
    <s v="Low"/>
    <m/>
    <s v="Cat_3"/>
  </r>
  <r>
    <n v="460459"/>
    <x v="0"/>
    <s v="No"/>
    <n v="30"/>
    <s v="No"/>
    <s v="Engineer"/>
    <n v="1"/>
    <s v="Low"/>
    <n v="5"/>
    <s v="Cat_3"/>
  </r>
  <r>
    <n v="460460"/>
    <x v="1"/>
    <s v="Yes"/>
    <n v="26"/>
    <s v="No"/>
    <s v="Entertainment"/>
    <n v="2"/>
    <s v="Low"/>
    <n v="4"/>
    <s v="Cat_3"/>
  </r>
  <r>
    <n v="460467"/>
    <x v="0"/>
    <s v="Yes"/>
    <n v="47"/>
    <s v="Yes"/>
    <s v="Artist"/>
    <m/>
    <s v="Average"/>
    <n v="2"/>
    <s v="Cat_6"/>
  </r>
  <r>
    <n v="460470"/>
    <x v="1"/>
    <s v="No"/>
    <n v="36"/>
    <s v="No"/>
    <s v="Healthcare"/>
    <m/>
    <s v="Low"/>
    <n v="4"/>
    <s v="Cat_4"/>
  </r>
  <r>
    <n v="460476"/>
    <x v="1"/>
    <s v="Yes"/>
    <n v="53"/>
    <s v="No"/>
    <s v="Doctor"/>
    <m/>
    <s v="Average"/>
    <n v="4"/>
    <s v="Cat_3"/>
  </r>
  <r>
    <n v="460477"/>
    <x v="1"/>
    <s v="No"/>
    <n v="30"/>
    <s v="No"/>
    <s v="Entertainment"/>
    <n v="1"/>
    <s v="Low"/>
    <n v="6"/>
    <s v="Cat_3"/>
  </r>
  <r>
    <n v="460484"/>
    <x v="0"/>
    <s v="No"/>
    <n v="20"/>
    <s v="No"/>
    <s v="Healthcare"/>
    <n v="4"/>
    <s v="Low"/>
    <n v="7"/>
    <s v="Cat_3"/>
  </r>
  <r>
    <n v="460485"/>
    <x v="0"/>
    <s v="No"/>
    <n v="19"/>
    <s v="No"/>
    <s v="Marketing"/>
    <n v="8"/>
    <s v="Low"/>
    <n v="5"/>
    <s v="Cat_3"/>
  </r>
  <r>
    <n v="460489"/>
    <x v="1"/>
    <s v="No"/>
    <n v="19"/>
    <s v="No"/>
    <s v="Healthcare"/>
    <n v="9"/>
    <s v="Low"/>
    <n v="6"/>
    <s v="Cat_3"/>
  </r>
  <r>
    <n v="460492"/>
    <x v="0"/>
    <s v="No"/>
    <n v="37"/>
    <s v="No"/>
    <s v="Marketing"/>
    <n v="12"/>
    <s v="Low"/>
    <m/>
    <s v="Cat_3"/>
  </r>
  <r>
    <n v="460495"/>
    <x v="1"/>
    <s v="No"/>
    <n v="20"/>
    <s v="No"/>
    <s v="Healthcare"/>
    <n v="0"/>
    <s v="Low"/>
    <n v="6"/>
    <s v="Cat_3"/>
  </r>
  <r>
    <n v="460504"/>
    <x v="1"/>
    <m/>
    <n v="39"/>
    <s v="No"/>
    <s v="Executive"/>
    <m/>
    <s v="Average"/>
    <n v="3"/>
    <s v="Cat_3"/>
  </r>
  <r>
    <n v="460505"/>
    <x v="0"/>
    <s v="No"/>
    <n v="26"/>
    <s v="Yes"/>
    <s v="Engineer"/>
    <n v="1"/>
    <s v="Low"/>
    <n v="3"/>
    <s v="Cat_3"/>
  </r>
  <r>
    <n v="460507"/>
    <x v="1"/>
    <s v="No"/>
    <n v="31"/>
    <s v="No"/>
    <s v="Doctor"/>
    <n v="0"/>
    <s v="Low"/>
    <n v="4"/>
    <s v="Cat_3"/>
  </r>
  <r>
    <n v="460508"/>
    <x v="1"/>
    <s v="Yes"/>
    <n v="31"/>
    <s v="Yes"/>
    <s v="Healthcare"/>
    <n v="2"/>
    <s v="High"/>
    <n v="3"/>
    <s v="Cat_3"/>
  </r>
  <r>
    <n v="460518"/>
    <x v="0"/>
    <s v="Yes"/>
    <n v="41"/>
    <s v="Yes"/>
    <s v="Engineer"/>
    <n v="9"/>
    <s v="Average"/>
    <n v="3"/>
    <s v="Cat_3"/>
  </r>
  <r>
    <n v="460522"/>
    <x v="0"/>
    <s v="Yes"/>
    <n v="32"/>
    <s v="No"/>
    <s v="Homemaker"/>
    <m/>
    <s v="Average"/>
    <n v="2"/>
    <s v="Cat_4"/>
  </r>
  <r>
    <n v="460541"/>
    <x v="0"/>
    <s v="Yes"/>
    <n v="42"/>
    <s v="Yes"/>
    <s v="Homemaker"/>
    <n v="0"/>
    <s v="Average"/>
    <n v="3"/>
    <s v="Cat_3"/>
  </r>
  <r>
    <n v="460542"/>
    <x v="0"/>
    <s v="Yes"/>
    <n v="89"/>
    <s v="No"/>
    <s v="Lawyer"/>
    <n v="1"/>
    <s v="Low"/>
    <m/>
    <s v="Cat_3"/>
  </r>
  <r>
    <n v="460545"/>
    <x v="1"/>
    <s v="Yes"/>
    <n v="78"/>
    <s v="No"/>
    <s v="Lawyer"/>
    <n v="1"/>
    <s v="High"/>
    <n v="3"/>
    <s v="Cat_3"/>
  </r>
  <r>
    <n v="460546"/>
    <x v="0"/>
    <s v="Yes"/>
    <n v="65"/>
    <s v="Yes"/>
    <s v="Lawyer"/>
    <n v="1"/>
    <s v="Low"/>
    <n v="2"/>
    <s v="Cat_3"/>
  </r>
  <r>
    <n v="460547"/>
    <x v="0"/>
    <s v="Yes"/>
    <n v="48"/>
    <s v="Yes"/>
    <s v="Homemaker"/>
    <n v="0"/>
    <s v="Average"/>
    <m/>
    <s v="Cat_3"/>
  </r>
  <r>
    <n v="460549"/>
    <x v="1"/>
    <s v="No"/>
    <n v="36"/>
    <s v="Yes"/>
    <s v="Artist"/>
    <n v="8"/>
    <s v="Low"/>
    <n v="2"/>
    <s v="Cat_3"/>
  </r>
  <r>
    <n v="460550"/>
    <x v="0"/>
    <s v="Yes"/>
    <n v="55"/>
    <s v="Yes"/>
    <s v="Artist"/>
    <n v="0"/>
    <s v="Average"/>
    <n v="4"/>
    <s v="Cat_3"/>
  </r>
  <r>
    <n v="460551"/>
    <x v="1"/>
    <s v="Yes"/>
    <n v="52"/>
    <s v="Yes"/>
    <s v="Engineer"/>
    <n v="0"/>
    <s v="Average"/>
    <n v="2"/>
    <s v="Cat_3"/>
  </r>
  <r>
    <n v="460555"/>
    <x v="1"/>
    <s v="Yes"/>
    <n v="52"/>
    <s v="Yes"/>
    <s v="Homemaker"/>
    <n v="7"/>
    <s v="Average"/>
    <n v="3"/>
    <s v="Cat_3"/>
  </r>
  <r>
    <n v="460556"/>
    <x v="0"/>
    <s v="Yes"/>
    <n v="41"/>
    <s v="Yes"/>
    <m/>
    <n v="1"/>
    <s v="Low"/>
    <n v="1"/>
    <s v="Cat_3"/>
  </r>
  <r>
    <n v="460558"/>
    <x v="0"/>
    <s v="Yes"/>
    <n v="36"/>
    <s v="Yes"/>
    <s v="Engineer"/>
    <m/>
    <s v="Low"/>
    <n v="1"/>
    <s v="Cat_3"/>
  </r>
  <r>
    <n v="460561"/>
    <x v="0"/>
    <s v="No"/>
    <n v="37"/>
    <s v="No"/>
    <s v="Engineer"/>
    <n v="7"/>
    <s v="Low"/>
    <n v="1"/>
    <s v="Cat_3"/>
  </r>
  <r>
    <n v="460563"/>
    <x v="0"/>
    <s v="No"/>
    <n v="40"/>
    <s v="No"/>
    <s v="Healthcare"/>
    <n v="1"/>
    <s v="Low"/>
    <n v="2"/>
    <s v="Cat_1"/>
  </r>
  <r>
    <n v="460566"/>
    <x v="1"/>
    <s v="Yes"/>
    <n v="38"/>
    <s v="Yes"/>
    <s v="Homemaker"/>
    <m/>
    <s v="Average"/>
    <n v="2"/>
    <s v="Cat_3"/>
  </r>
  <r>
    <n v="460571"/>
    <x v="1"/>
    <s v="No"/>
    <n v="25"/>
    <s v="No"/>
    <s v="Doctor"/>
    <n v="0"/>
    <s v="Low"/>
    <n v="3"/>
    <s v="Cat_3"/>
  </r>
  <r>
    <n v="460572"/>
    <x v="0"/>
    <s v="No"/>
    <n v="33"/>
    <s v="Yes"/>
    <s v="Engineer"/>
    <n v="1"/>
    <s v="Low"/>
    <n v="4"/>
    <s v="Cat_3"/>
  </r>
  <r>
    <n v="460574"/>
    <x v="1"/>
    <s v="No"/>
    <n v="26"/>
    <s v="Yes"/>
    <s v="Artist"/>
    <n v="1"/>
    <s v="Low"/>
    <n v="1"/>
    <s v="Cat_3"/>
  </r>
  <r>
    <n v="460582"/>
    <x v="0"/>
    <s v="No"/>
    <n v="28"/>
    <s v="No"/>
    <s v="Entertainment"/>
    <n v="0"/>
    <s v="Low"/>
    <n v="1"/>
    <s v="Cat_3"/>
  </r>
  <r>
    <n v="460583"/>
    <x v="1"/>
    <s v="No"/>
    <n v="18"/>
    <s v="No"/>
    <s v="Marketing"/>
    <n v="0"/>
    <s v="Low"/>
    <n v="6"/>
    <s v="Cat_3"/>
  </r>
  <r>
    <n v="460585"/>
    <x v="1"/>
    <s v="No"/>
    <n v="52"/>
    <s v="No"/>
    <s v="Entertainment"/>
    <n v="0"/>
    <s v="Low"/>
    <n v="3"/>
    <s v="Cat_3"/>
  </r>
  <r>
    <n v="460586"/>
    <x v="1"/>
    <s v="No"/>
    <n v="26"/>
    <s v="Yes"/>
    <s v="Healthcare"/>
    <n v="0"/>
    <s v="Low"/>
    <n v="2"/>
    <s v="Cat_3"/>
  </r>
  <r>
    <n v="460588"/>
    <x v="1"/>
    <s v="No"/>
    <n v="18"/>
    <s v="No"/>
    <s v="Healthcare"/>
    <n v="0"/>
    <s v="Low"/>
    <n v="4"/>
    <s v="Cat_3"/>
  </r>
  <r>
    <n v="460597"/>
    <x v="0"/>
    <s v="No"/>
    <n v="20"/>
    <s v="No"/>
    <s v="Marketing"/>
    <n v="1"/>
    <s v="Low"/>
    <n v="2"/>
    <s v="Cat_3"/>
  </r>
  <r>
    <n v="460598"/>
    <x v="0"/>
    <s v="Yes"/>
    <n v="36"/>
    <s v="Yes"/>
    <s v="Doctor"/>
    <n v="0"/>
    <s v="Average"/>
    <n v="3"/>
    <s v="Cat_3"/>
  </r>
  <r>
    <n v="460605"/>
    <x v="1"/>
    <s v="Yes"/>
    <n v="27"/>
    <s v="Yes"/>
    <s v="Doctor"/>
    <n v="8"/>
    <s v="Average"/>
    <n v="2"/>
    <s v="Cat_4"/>
  </r>
  <r>
    <n v="460606"/>
    <x v="1"/>
    <s v="No"/>
    <n v="21"/>
    <s v="No"/>
    <s v="Healthcare"/>
    <m/>
    <s v="Low"/>
    <n v="5"/>
    <s v="Cat_7"/>
  </r>
  <r>
    <n v="460612"/>
    <x v="1"/>
    <s v="No"/>
    <n v="27"/>
    <s v="Yes"/>
    <s v="Entertainment"/>
    <n v="8"/>
    <s v="Low"/>
    <n v="4"/>
    <s v="Cat_3"/>
  </r>
  <r>
    <n v="460615"/>
    <x v="0"/>
    <s v="No"/>
    <n v="28"/>
    <s v="Yes"/>
    <s v="Healthcare"/>
    <m/>
    <s v="Low"/>
    <m/>
    <s v="Cat_3"/>
  </r>
  <r>
    <n v="460618"/>
    <x v="1"/>
    <s v="Yes"/>
    <n v="63"/>
    <s v="Yes"/>
    <s v="Lawyer"/>
    <m/>
    <s v="Low"/>
    <n v="4"/>
    <s v="Cat_3"/>
  </r>
  <r>
    <n v="460619"/>
    <x v="1"/>
    <s v="No"/>
    <n v="48"/>
    <s v="Yes"/>
    <s v="Entertainment"/>
    <m/>
    <s v="Low"/>
    <m/>
    <s v="Cat_3"/>
  </r>
  <r>
    <n v="460621"/>
    <x v="1"/>
    <s v="Yes"/>
    <n v="80"/>
    <s v="Yes"/>
    <s v="Lawyer"/>
    <n v="1"/>
    <s v="Low"/>
    <n v="2"/>
    <s v="Cat_3"/>
  </r>
  <r>
    <n v="460622"/>
    <x v="0"/>
    <s v="Yes"/>
    <n v="71"/>
    <s v="Yes"/>
    <s v="Lawyer"/>
    <n v="7"/>
    <s v="High"/>
    <n v="3"/>
    <s v="Cat_3"/>
  </r>
  <r>
    <n v="460626"/>
    <x v="1"/>
    <s v="Yes"/>
    <n v="47"/>
    <s v="No"/>
    <s v="Doctor"/>
    <n v="8"/>
    <s v="High"/>
    <n v="4"/>
    <s v="Cat_6"/>
  </r>
  <r>
    <n v="460627"/>
    <x v="0"/>
    <s v="No"/>
    <n v="22"/>
    <s v="No"/>
    <m/>
    <n v="1"/>
    <s v="Low"/>
    <n v="4"/>
    <s v="Cat_3"/>
  </r>
  <r>
    <n v="460633"/>
    <x v="1"/>
    <s v="Yes"/>
    <n v="35"/>
    <s v="Yes"/>
    <m/>
    <m/>
    <s v="High"/>
    <n v="2"/>
    <s v="Cat_3"/>
  </r>
  <r>
    <n v="460634"/>
    <x v="0"/>
    <s v="No"/>
    <n v="40"/>
    <s v="No"/>
    <s v="Entertainment"/>
    <m/>
    <s v="Low"/>
    <n v="6"/>
    <s v="Cat_3"/>
  </r>
  <r>
    <n v="460637"/>
    <x v="0"/>
    <s v="No"/>
    <n v="18"/>
    <s v="No"/>
    <s v="Healthcare"/>
    <m/>
    <s v="Low"/>
    <m/>
    <s v="Cat_3"/>
  </r>
  <r>
    <n v="460638"/>
    <x v="0"/>
    <s v="No"/>
    <n v="26"/>
    <s v="Yes"/>
    <s v="Artist"/>
    <n v="0"/>
    <s v="Low"/>
    <n v="4"/>
    <s v="Cat_3"/>
  </r>
  <r>
    <n v="460639"/>
    <x v="0"/>
    <s v="Yes"/>
    <n v="73"/>
    <s v="Yes"/>
    <s v="Lawyer"/>
    <m/>
    <s v="Low"/>
    <n v="5"/>
    <s v="Cat_1"/>
  </r>
  <r>
    <n v="460640"/>
    <x v="1"/>
    <s v="Yes"/>
    <n v="86"/>
    <m/>
    <s v="Lawyer"/>
    <m/>
    <s v="Low"/>
    <n v="1"/>
    <s v="Cat_3"/>
  </r>
  <r>
    <n v="460645"/>
    <x v="0"/>
    <s v="No"/>
    <n v="37"/>
    <s v="No"/>
    <s v="Doctor"/>
    <n v="1"/>
    <s v="Low"/>
    <n v="2"/>
    <s v="Cat_3"/>
  </r>
  <r>
    <n v="460646"/>
    <x v="1"/>
    <s v="Yes"/>
    <n v="59"/>
    <s v="Yes"/>
    <s v="Entertainment"/>
    <m/>
    <s v="Low"/>
    <m/>
    <s v="Cat_3"/>
  </r>
  <r>
    <n v="460653"/>
    <x v="0"/>
    <s v="No"/>
    <n v="28"/>
    <s v="No"/>
    <s v="Homemaker"/>
    <n v="8"/>
    <s v="Low"/>
    <n v="1"/>
    <s v="Cat_4"/>
  </r>
  <r>
    <n v="460656"/>
    <x v="0"/>
    <s v="Yes"/>
    <n v="29"/>
    <s v="Yes"/>
    <s v="Artist"/>
    <n v="9"/>
    <s v="Low"/>
    <n v="3"/>
    <s v="Cat_6"/>
  </r>
  <r>
    <n v="460658"/>
    <x v="0"/>
    <s v="Yes"/>
    <n v="37"/>
    <s v="Yes"/>
    <s v="Marketing"/>
    <n v="7"/>
    <s v="Average"/>
    <n v="3"/>
    <s v="Cat_6"/>
  </r>
  <r>
    <n v="460659"/>
    <x v="0"/>
    <s v="Yes"/>
    <n v="46"/>
    <s v="Yes"/>
    <s v="Marketing"/>
    <m/>
    <s v="Average"/>
    <n v="3"/>
    <s v="Cat_6"/>
  </r>
  <r>
    <n v="460660"/>
    <x v="1"/>
    <s v="No"/>
    <n v="39"/>
    <m/>
    <s v="Entertainment"/>
    <n v="6"/>
    <s v="Low"/>
    <n v="1"/>
    <s v="Cat_6"/>
  </r>
  <r>
    <n v="460661"/>
    <x v="0"/>
    <s v="No"/>
    <n v="33"/>
    <s v="No"/>
    <s v="Homemaker"/>
    <n v="8"/>
    <s v="Low"/>
    <n v="1"/>
    <s v="Cat_6"/>
  </r>
  <r>
    <n v="460668"/>
    <x v="0"/>
    <s v="No"/>
    <n v="32"/>
    <s v="Yes"/>
    <s v="Doctor"/>
    <m/>
    <s v="Low"/>
    <n v="2"/>
    <s v="Cat_3"/>
  </r>
  <r>
    <n v="460678"/>
    <x v="0"/>
    <s v="No"/>
    <n v="32"/>
    <s v="No"/>
    <s v="Doctor"/>
    <n v="6"/>
    <s v="Low"/>
    <n v="2"/>
    <s v="Cat_3"/>
  </r>
  <r>
    <n v="460686"/>
    <x v="0"/>
    <m/>
    <n v="25"/>
    <s v="No"/>
    <s v="Homemaker"/>
    <n v="8"/>
    <s v="Low"/>
    <n v="1"/>
    <s v="Cat_3"/>
  </r>
  <r>
    <n v="460687"/>
    <x v="0"/>
    <s v="Yes"/>
    <n v="48"/>
    <s v="Yes"/>
    <s v="Homemaker"/>
    <n v="9"/>
    <s v="Average"/>
    <n v="2"/>
    <s v="Cat_3"/>
  </r>
  <r>
    <n v="460691"/>
    <x v="0"/>
    <s v="No"/>
    <n v="27"/>
    <s v="No"/>
    <s v="Homemaker"/>
    <n v="8"/>
    <s v="Low"/>
    <n v="1"/>
    <s v="Cat_3"/>
  </r>
  <r>
    <n v="460702"/>
    <x v="0"/>
    <s v="No"/>
    <n v="49"/>
    <s v="Yes"/>
    <s v="Artist"/>
    <n v="1"/>
    <s v="Low"/>
    <n v="1"/>
    <s v="Cat_6"/>
  </r>
  <r>
    <n v="460703"/>
    <x v="0"/>
    <s v="Yes"/>
    <n v="33"/>
    <s v="Yes"/>
    <s v="Engineer"/>
    <n v="8"/>
    <s v="Average"/>
    <n v="5"/>
    <s v="Cat_4"/>
  </r>
  <r>
    <n v="460706"/>
    <x v="0"/>
    <s v="No"/>
    <n v="33"/>
    <s v="No"/>
    <s v="Engineer"/>
    <n v="7"/>
    <s v="Low"/>
    <n v="6"/>
    <s v="Cat_4"/>
  </r>
  <r>
    <n v="460708"/>
    <x v="1"/>
    <s v="Yes"/>
    <n v="39"/>
    <s v="Yes"/>
    <s v="Artist"/>
    <n v="0"/>
    <s v="Low"/>
    <n v="3"/>
    <s v="Cat_6"/>
  </r>
  <r>
    <n v="460716"/>
    <x v="1"/>
    <s v="Yes"/>
    <n v="50"/>
    <s v="Yes"/>
    <s v="Entertainment"/>
    <n v="0"/>
    <s v="Average"/>
    <n v="4"/>
    <s v="Cat_6"/>
  </r>
  <r>
    <n v="460719"/>
    <x v="0"/>
    <s v="Yes"/>
    <n v="84"/>
    <s v="Yes"/>
    <s v="Lawyer"/>
    <n v="0"/>
    <s v="Low"/>
    <m/>
    <s v="Cat_3"/>
  </r>
  <r>
    <n v="460720"/>
    <x v="0"/>
    <s v="Yes"/>
    <n v="46"/>
    <s v="Yes"/>
    <s v="Artist"/>
    <n v="0"/>
    <s v="Average"/>
    <n v="2"/>
    <s v="Cat_6"/>
  </r>
  <r>
    <n v="460722"/>
    <x v="1"/>
    <s v="Yes"/>
    <n v="31"/>
    <s v="No"/>
    <s v="Entertainment"/>
    <n v="0"/>
    <s v="Average"/>
    <n v="3"/>
    <s v="Cat_3"/>
  </r>
  <r>
    <n v="460726"/>
    <x v="1"/>
    <s v="Yes"/>
    <n v="57"/>
    <s v="Yes"/>
    <s v="Artist"/>
    <n v="3"/>
    <s v="Average"/>
    <n v="2"/>
    <s v="Cat_6"/>
  </r>
  <r>
    <n v="460727"/>
    <x v="1"/>
    <s v="Yes"/>
    <n v="73"/>
    <s v="No"/>
    <s v="Executive"/>
    <n v="1"/>
    <s v="High"/>
    <n v="4"/>
    <s v="Cat_3"/>
  </r>
  <r>
    <n v="460729"/>
    <x v="1"/>
    <s v="Yes"/>
    <n v="36"/>
    <s v="Yes"/>
    <s v="Entertainment"/>
    <n v="9"/>
    <s v="Low"/>
    <n v="4"/>
    <s v="Cat_6"/>
  </r>
  <r>
    <n v="460733"/>
    <x v="1"/>
    <s v="No"/>
    <n v="53"/>
    <s v="Yes"/>
    <s v="Marketing"/>
    <n v="2"/>
    <s v="Low"/>
    <n v="4"/>
    <s v="Cat_6"/>
  </r>
  <r>
    <n v="460734"/>
    <x v="1"/>
    <s v="Yes"/>
    <n v="41"/>
    <s v="Yes"/>
    <s v="Entertainment"/>
    <n v="9"/>
    <s v="Average"/>
    <m/>
    <s v="Cat_2"/>
  </r>
  <r>
    <n v="460738"/>
    <x v="0"/>
    <s v="No"/>
    <n v="53"/>
    <s v="No"/>
    <s v="Engineer"/>
    <n v="0"/>
    <s v="Low"/>
    <m/>
    <s v="Cat_7"/>
  </r>
  <r>
    <n v="460740"/>
    <x v="1"/>
    <s v="Yes"/>
    <n v="35"/>
    <s v="Yes"/>
    <s v="Artist"/>
    <n v="2"/>
    <s v="Average"/>
    <n v="3"/>
    <s v="Cat_6"/>
  </r>
  <r>
    <n v="460743"/>
    <x v="1"/>
    <s v="Yes"/>
    <n v="62"/>
    <s v="Yes"/>
    <s v="Artist"/>
    <n v="0"/>
    <s v="Average"/>
    <n v="3"/>
    <s v="Cat_6"/>
  </r>
  <r>
    <n v="460746"/>
    <x v="1"/>
    <s v="No"/>
    <n v="23"/>
    <s v="No"/>
    <s v="Marketing"/>
    <n v="0"/>
    <s v="Low"/>
    <n v="3"/>
    <s v="Cat_6"/>
  </r>
  <r>
    <n v="460763"/>
    <x v="1"/>
    <s v="No"/>
    <n v="51"/>
    <s v="Yes"/>
    <s v="Artist"/>
    <n v="1"/>
    <s v="Low"/>
    <n v="2"/>
    <s v="Cat_6"/>
  </r>
  <r>
    <n v="460769"/>
    <x v="0"/>
    <s v="Yes"/>
    <n v="83"/>
    <s v="No"/>
    <s v="Lawyer"/>
    <n v="1"/>
    <s v="High"/>
    <n v="2"/>
    <s v="Cat_6"/>
  </r>
  <r>
    <n v="460780"/>
    <x v="0"/>
    <s v="No"/>
    <n v="26"/>
    <s v="Yes"/>
    <s v="Healthcare"/>
    <n v="0"/>
    <s v="Low"/>
    <n v="2"/>
    <s v="Cat_3"/>
  </r>
  <r>
    <n v="460783"/>
    <x v="1"/>
    <s v="Yes"/>
    <n v="86"/>
    <s v="Yes"/>
    <s v="Lawyer"/>
    <n v="1"/>
    <s v="Low"/>
    <n v="1"/>
    <s v="Cat_6"/>
  </r>
  <r>
    <n v="460785"/>
    <x v="1"/>
    <s v="No"/>
    <n v="26"/>
    <s v="Yes"/>
    <s v="Healthcare"/>
    <n v="0"/>
    <s v="Low"/>
    <n v="4"/>
    <s v="Cat_7"/>
  </r>
  <r>
    <n v="460789"/>
    <x v="1"/>
    <s v="Yes"/>
    <n v="42"/>
    <s v="Yes"/>
    <s v="Executive"/>
    <n v="0"/>
    <s v="Low"/>
    <n v="3"/>
    <s v="Cat_6"/>
  </r>
  <r>
    <n v="460794"/>
    <x v="0"/>
    <s v="Yes"/>
    <n v="41"/>
    <s v="Yes"/>
    <s v="Homemaker"/>
    <n v="9"/>
    <s v="Low"/>
    <n v="1"/>
    <s v="Cat_6"/>
  </r>
  <r>
    <n v="460796"/>
    <x v="1"/>
    <s v="Yes"/>
    <n v="67"/>
    <s v="No"/>
    <s v="Lawyer"/>
    <n v="0"/>
    <s v="Low"/>
    <n v="3"/>
    <s v="Cat_6"/>
  </r>
  <r>
    <n v="460802"/>
    <x v="1"/>
    <s v="Yes"/>
    <n v="68"/>
    <s v="Yes"/>
    <s v="Lawyer"/>
    <n v="1"/>
    <s v="High"/>
    <n v="2"/>
    <s v="Cat_6"/>
  </r>
  <r>
    <n v="460811"/>
    <x v="0"/>
    <s v="Yes"/>
    <n v="45"/>
    <s v="No"/>
    <s v="Engineer"/>
    <n v="0"/>
    <s v="High"/>
    <n v="2"/>
    <s v="Cat_6"/>
  </r>
  <r>
    <n v="460813"/>
    <x v="0"/>
    <s v="Yes"/>
    <n v="86"/>
    <s v="No"/>
    <s v="Lawyer"/>
    <n v="0"/>
    <s v="High"/>
    <n v="2"/>
    <s v="Cat_6"/>
  </r>
  <r>
    <n v="460815"/>
    <x v="1"/>
    <s v="Yes"/>
    <n v="62"/>
    <s v="Yes"/>
    <s v="Artist"/>
    <n v="0"/>
    <s v="High"/>
    <n v="2"/>
    <s v="Cat_3"/>
  </r>
  <r>
    <n v="460822"/>
    <x v="1"/>
    <s v="Yes"/>
    <n v="42"/>
    <s v="Yes"/>
    <s v="Artist"/>
    <n v="1"/>
    <s v="Low"/>
    <n v="2"/>
    <s v="Cat_6"/>
  </r>
  <r>
    <n v="460825"/>
    <x v="1"/>
    <s v="No"/>
    <n v="26"/>
    <s v="Yes"/>
    <s v="Doctor"/>
    <n v="0"/>
    <s v="Low"/>
    <n v="3"/>
    <s v="Cat_4"/>
  </r>
  <r>
    <n v="460828"/>
    <x v="1"/>
    <s v="No"/>
    <n v="48"/>
    <s v="No"/>
    <s v="Entertainment"/>
    <n v="1"/>
    <s v="Low"/>
    <n v="1"/>
    <s v="Cat_6"/>
  </r>
  <r>
    <n v="460830"/>
    <x v="1"/>
    <s v="Yes"/>
    <n v="40"/>
    <s v="No"/>
    <s v="Entertainment"/>
    <n v="3"/>
    <s v="Average"/>
    <n v="5"/>
    <s v="Cat_2"/>
  </r>
  <r>
    <n v="460831"/>
    <x v="1"/>
    <s v="No"/>
    <n v="20"/>
    <s v="No"/>
    <s v="Healthcare"/>
    <n v="0"/>
    <s v="Low"/>
    <n v="4"/>
    <s v="Cat_6"/>
  </r>
  <r>
    <n v="460837"/>
    <x v="0"/>
    <s v="No"/>
    <n v="25"/>
    <s v="Yes"/>
    <s v="Artist"/>
    <n v="1"/>
    <s v="Low"/>
    <n v="1"/>
    <s v="Cat_5"/>
  </r>
  <r>
    <n v="460838"/>
    <x v="1"/>
    <s v="No"/>
    <n v="37"/>
    <s v="Yes"/>
    <s v="Artist"/>
    <n v="1"/>
    <s v="Low"/>
    <m/>
    <s v="Cat_6"/>
  </r>
  <r>
    <n v="460840"/>
    <x v="1"/>
    <s v="Yes"/>
    <n v="77"/>
    <s v="Yes"/>
    <s v="Lawyer"/>
    <n v="1"/>
    <s v="Low"/>
    <n v="1"/>
    <s v="Cat_6"/>
  </r>
  <r>
    <n v="460844"/>
    <x v="1"/>
    <s v="Yes"/>
    <n v="50"/>
    <s v="Yes"/>
    <s v="Healthcare"/>
    <m/>
    <s v="Low"/>
    <n v="2"/>
    <s v="Cat_6"/>
  </r>
  <r>
    <n v="460846"/>
    <x v="0"/>
    <s v="No"/>
    <n v="22"/>
    <s v="No"/>
    <s v="Marketing"/>
    <n v="0"/>
    <s v="Low"/>
    <n v="4"/>
    <s v="Cat_6"/>
  </r>
  <r>
    <n v="460847"/>
    <x v="1"/>
    <s v="No"/>
    <n v="26"/>
    <s v="Yes"/>
    <s v="Artist"/>
    <n v="1"/>
    <s v="Low"/>
    <n v="3"/>
    <s v="Cat_6"/>
  </r>
  <r>
    <n v="460851"/>
    <x v="1"/>
    <s v="Yes"/>
    <n v="71"/>
    <s v="No"/>
    <s v="Doctor"/>
    <n v="0"/>
    <s v="Average"/>
    <n v="3"/>
    <s v="Cat_6"/>
  </r>
  <r>
    <n v="460855"/>
    <x v="1"/>
    <s v="Yes"/>
    <n v="50"/>
    <s v="Yes"/>
    <s v="Artist"/>
    <m/>
    <s v="Low"/>
    <n v="2"/>
    <s v="Cat_6"/>
  </r>
  <r>
    <n v="460857"/>
    <x v="1"/>
    <s v="No"/>
    <n v="29"/>
    <s v="No"/>
    <s v="Entertainment"/>
    <n v="1"/>
    <s v="Low"/>
    <n v="1"/>
    <s v="Cat_4"/>
  </r>
  <r>
    <n v="460859"/>
    <x v="1"/>
    <s v="Yes"/>
    <n v="51"/>
    <s v="Yes"/>
    <s v="Entertainment"/>
    <m/>
    <s v="Low"/>
    <n v="4"/>
    <s v="Cat_6"/>
  </r>
  <r>
    <n v="460860"/>
    <x v="1"/>
    <s v="Yes"/>
    <n v="52"/>
    <s v="Yes"/>
    <s v="Artist"/>
    <n v="6"/>
    <s v="Average"/>
    <n v="4"/>
    <s v="Cat_6"/>
  </r>
  <r>
    <n v="460861"/>
    <x v="1"/>
    <s v="No"/>
    <n v="20"/>
    <s v="No"/>
    <s v="Healthcare"/>
    <n v="1"/>
    <s v="Low"/>
    <n v="3"/>
    <s v="Cat_3"/>
  </r>
  <r>
    <n v="460866"/>
    <x v="1"/>
    <s v="No"/>
    <n v="26"/>
    <s v="Yes"/>
    <s v="Doctor"/>
    <n v="0"/>
    <s v="Low"/>
    <n v="9"/>
    <s v="Cat_4"/>
  </r>
  <r>
    <n v="460870"/>
    <x v="1"/>
    <s v="No"/>
    <n v="37"/>
    <s v="Yes"/>
    <s v="Healthcare"/>
    <m/>
    <s v="Low"/>
    <m/>
    <s v="Cat_4"/>
  </r>
  <r>
    <n v="460871"/>
    <x v="0"/>
    <s v="No"/>
    <n v="33"/>
    <s v="Yes"/>
    <s v="Healthcare"/>
    <m/>
    <s v="Low"/>
    <m/>
    <s v="Cat_6"/>
  </r>
  <r>
    <n v="460872"/>
    <x v="0"/>
    <s v="Yes"/>
    <n v="39"/>
    <s v="Yes"/>
    <s v="Artist"/>
    <n v="0"/>
    <s v="Low"/>
    <n v="2"/>
    <s v="Cat_4"/>
  </r>
  <r>
    <n v="460877"/>
    <x v="0"/>
    <s v="Yes"/>
    <n v="53"/>
    <s v="No"/>
    <s v="Artist"/>
    <n v="1"/>
    <s v="Average"/>
    <n v="5"/>
    <s v="Cat_6"/>
  </r>
  <r>
    <n v="460878"/>
    <x v="1"/>
    <s v="Yes"/>
    <n v="49"/>
    <s v="No"/>
    <s v="Entertainment"/>
    <n v="0"/>
    <s v="Average"/>
    <n v="4"/>
    <s v="Cat_6"/>
  </r>
  <r>
    <n v="460882"/>
    <x v="1"/>
    <s v="No"/>
    <n v="21"/>
    <s v="No"/>
    <s v="Healthcare"/>
    <n v="0"/>
    <s v="Low"/>
    <n v="2"/>
    <s v="Cat_3"/>
  </r>
  <r>
    <n v="460888"/>
    <x v="1"/>
    <s v="Yes"/>
    <n v="39"/>
    <s v="No"/>
    <s v="Homemaker"/>
    <n v="8"/>
    <s v="Low"/>
    <n v="1"/>
    <s v="Cat_6"/>
  </r>
  <r>
    <n v="460891"/>
    <x v="0"/>
    <s v="Yes"/>
    <n v="38"/>
    <s v="No"/>
    <s v="Artist"/>
    <n v="2"/>
    <s v="Average"/>
    <n v="4"/>
    <s v="Cat_3"/>
  </r>
  <r>
    <n v="460897"/>
    <x v="1"/>
    <s v="No"/>
    <n v="22"/>
    <s v="No"/>
    <s v="Healthcare"/>
    <n v="4"/>
    <s v="Low"/>
    <n v="4"/>
    <s v="Cat_6"/>
  </r>
  <r>
    <n v="460898"/>
    <x v="1"/>
    <s v="Yes"/>
    <n v="52"/>
    <s v="No"/>
    <s v="Artist"/>
    <n v="2"/>
    <s v="Average"/>
    <n v="4"/>
    <s v="Cat_6"/>
  </r>
  <r>
    <n v="460899"/>
    <x v="1"/>
    <s v="No"/>
    <n v="40"/>
    <s v="Yes"/>
    <s v="Entertainment"/>
    <m/>
    <s v="Low"/>
    <n v="3"/>
    <s v="Cat_6"/>
  </r>
  <r>
    <n v="460901"/>
    <x v="1"/>
    <s v="No"/>
    <n v="20"/>
    <s v="No"/>
    <s v="Doctor"/>
    <n v="8"/>
    <s v="Low"/>
    <n v="3"/>
    <s v="Cat_6"/>
  </r>
  <r>
    <n v="460902"/>
    <x v="1"/>
    <s v="No"/>
    <n v="41"/>
    <s v="Yes"/>
    <s v="Executive"/>
    <n v="1"/>
    <s v="Low"/>
    <n v="3"/>
    <s v="Cat_6"/>
  </r>
  <r>
    <n v="460905"/>
    <x v="1"/>
    <s v="No"/>
    <n v="30"/>
    <s v="Yes"/>
    <s v="Artist"/>
    <n v="1"/>
    <s v="Low"/>
    <n v="1"/>
    <s v="Cat_3"/>
  </r>
  <r>
    <n v="460906"/>
    <x v="0"/>
    <s v="Yes"/>
    <n v="89"/>
    <s v="Yes"/>
    <s v="Lawyer"/>
    <n v="1"/>
    <s v="High"/>
    <n v="3"/>
    <s v="Cat_6"/>
  </r>
  <r>
    <n v="460907"/>
    <x v="1"/>
    <s v="Yes"/>
    <n v="83"/>
    <s v="No"/>
    <s v="Lawyer"/>
    <n v="1"/>
    <s v="High"/>
    <n v="3"/>
    <s v="Cat_6"/>
  </r>
  <r>
    <n v="460923"/>
    <x v="1"/>
    <s v="Yes"/>
    <n v="53"/>
    <s v="Yes"/>
    <s v="Artist"/>
    <n v="0"/>
    <s v="Average"/>
    <n v="3"/>
    <s v="Cat_6"/>
  </r>
  <r>
    <n v="460924"/>
    <x v="1"/>
    <s v="No"/>
    <n v="31"/>
    <s v="No"/>
    <s v="Doctor"/>
    <n v="1"/>
    <s v="Low"/>
    <n v="5"/>
    <s v="Cat_2"/>
  </r>
  <r>
    <n v="460928"/>
    <x v="1"/>
    <s v="Yes"/>
    <n v="48"/>
    <s v="Yes"/>
    <s v="Artist"/>
    <n v="1"/>
    <s v="Average"/>
    <n v="4"/>
    <s v="Cat_6"/>
  </r>
  <r>
    <n v="460934"/>
    <x v="0"/>
    <s v="No"/>
    <n v="29"/>
    <s v="No"/>
    <s v="Doctor"/>
    <n v="0"/>
    <s v="Low"/>
    <n v="2"/>
    <s v="Cat_6"/>
  </r>
  <r>
    <n v="460935"/>
    <x v="1"/>
    <s v="Yes"/>
    <n v="87"/>
    <s v="Yes"/>
    <s v="Lawyer"/>
    <n v="0"/>
    <s v="Low"/>
    <n v="1"/>
    <s v="Cat_6"/>
  </r>
  <r>
    <n v="460945"/>
    <x v="1"/>
    <s v="No"/>
    <n v="19"/>
    <s v="No"/>
    <s v="Engineer"/>
    <n v="4"/>
    <s v="Low"/>
    <n v="7"/>
    <s v="Cat_6"/>
  </r>
  <r>
    <n v="460953"/>
    <x v="1"/>
    <s v="Yes"/>
    <n v="60"/>
    <s v="No"/>
    <s v="Entertainment"/>
    <n v="1"/>
    <s v="Low"/>
    <n v="2"/>
    <s v="Cat_6"/>
  </r>
  <r>
    <n v="460961"/>
    <x v="1"/>
    <s v="No"/>
    <n v="23"/>
    <s v="No"/>
    <s v="Healthcare"/>
    <n v="1"/>
    <s v="Low"/>
    <n v="2"/>
    <s v="Cat_3"/>
  </r>
  <r>
    <n v="460962"/>
    <x v="1"/>
    <s v="Yes"/>
    <n v="61"/>
    <s v="Yes"/>
    <s v="Executive"/>
    <n v="9"/>
    <s v="High"/>
    <n v="4"/>
    <s v="Cat_6"/>
  </r>
  <r>
    <n v="460963"/>
    <x v="0"/>
    <s v="No"/>
    <n v="27"/>
    <s v="Yes"/>
    <s v="Artist"/>
    <n v="1"/>
    <s v="Low"/>
    <n v="3"/>
    <s v="Cat_6"/>
  </r>
  <r>
    <n v="460968"/>
    <x v="1"/>
    <s v="Yes"/>
    <n v="32"/>
    <s v="No"/>
    <s v="Doctor"/>
    <n v="14"/>
    <s v="Average"/>
    <n v="2"/>
    <s v="Cat_3"/>
  </r>
  <r>
    <n v="460975"/>
    <x v="1"/>
    <s v="Yes"/>
    <n v="79"/>
    <m/>
    <s v="Lawyer"/>
    <n v="0"/>
    <s v="High"/>
    <n v="2"/>
    <s v="Cat_6"/>
  </r>
  <r>
    <n v="460976"/>
    <x v="1"/>
    <s v="No"/>
    <n v="19"/>
    <s v="No"/>
    <s v="Healthcare"/>
    <n v="1"/>
    <s v="Low"/>
    <n v="4"/>
    <s v="Cat_6"/>
  </r>
  <r>
    <n v="460977"/>
    <x v="1"/>
    <s v="Yes"/>
    <n v="42"/>
    <s v="Yes"/>
    <s v="Executive"/>
    <n v="0"/>
    <s v="High"/>
    <n v="3"/>
    <s v="Cat_4"/>
  </r>
  <r>
    <n v="460979"/>
    <x v="1"/>
    <s v="Yes"/>
    <n v="76"/>
    <s v="No"/>
    <s v="Lawyer"/>
    <n v="1"/>
    <s v="Low"/>
    <n v="1"/>
    <s v="Cat_6"/>
  </r>
  <r>
    <n v="460981"/>
    <x v="0"/>
    <s v="Yes"/>
    <n v="41"/>
    <s v="No"/>
    <s v="Marketing"/>
    <n v="1"/>
    <s v="Average"/>
    <n v="2"/>
    <s v="Cat_6"/>
  </r>
  <r>
    <n v="460984"/>
    <x v="1"/>
    <s v="Yes"/>
    <n v="38"/>
    <s v="Yes"/>
    <s v="Entertainment"/>
    <n v="0"/>
    <s v="Average"/>
    <n v="4"/>
    <s v="Cat_6"/>
  </r>
  <r>
    <n v="460988"/>
    <x v="1"/>
    <s v="Yes"/>
    <n v="43"/>
    <s v="Yes"/>
    <s v="Entertainment"/>
    <n v="0"/>
    <s v="Average"/>
    <n v="3"/>
    <s v="Cat_4"/>
  </r>
  <r>
    <n v="460989"/>
    <x v="1"/>
    <s v="No"/>
    <n v="19"/>
    <s v="No"/>
    <s v="Healthcare"/>
    <n v="1"/>
    <s v="Low"/>
    <n v="3"/>
    <s v="Cat_1"/>
  </r>
  <r>
    <n v="460991"/>
    <x v="0"/>
    <s v="No"/>
    <n v="28"/>
    <s v="Yes"/>
    <s v="Healthcare"/>
    <n v="1"/>
    <s v="Low"/>
    <n v="3"/>
    <s v="Cat_7"/>
  </r>
  <r>
    <n v="460993"/>
    <x v="1"/>
    <s v="Yes"/>
    <n v="56"/>
    <s v="Yes"/>
    <s v="Artist"/>
    <n v="0"/>
    <s v="Average"/>
    <n v="4"/>
    <s v="Cat_6"/>
  </r>
  <r>
    <n v="460999"/>
    <x v="1"/>
    <s v="No"/>
    <n v="28"/>
    <s v="Yes"/>
    <s v="Engineer"/>
    <n v="0"/>
    <s v="Low"/>
    <n v="3"/>
    <s v="Cat_3"/>
  </r>
  <r>
    <n v="461000"/>
    <x v="1"/>
    <s v="Yes"/>
    <n v="60"/>
    <s v="No"/>
    <s v="Marketing"/>
    <n v="1"/>
    <s v="High"/>
    <n v="2"/>
    <s v="Cat_3"/>
  </r>
  <r>
    <n v="461001"/>
    <x v="0"/>
    <s v="No"/>
    <n v="55"/>
    <s v="Yes"/>
    <s v="Artist"/>
    <n v="0"/>
    <s v="Low"/>
    <m/>
    <s v="Cat_3"/>
  </r>
  <r>
    <n v="461015"/>
    <x v="1"/>
    <s v="Yes"/>
    <n v="35"/>
    <s v="Yes"/>
    <s v="Entertainment"/>
    <n v="1"/>
    <s v="Average"/>
    <n v="2"/>
    <s v="Cat_3"/>
  </r>
  <r>
    <n v="461016"/>
    <x v="1"/>
    <s v="No"/>
    <n v="25"/>
    <s v="No"/>
    <s v="Healthcare"/>
    <n v="5"/>
    <s v="Low"/>
    <n v="5"/>
    <s v="Cat_3"/>
  </r>
  <r>
    <n v="461022"/>
    <x v="1"/>
    <s v="Yes"/>
    <n v="71"/>
    <s v="Yes"/>
    <s v="Artist"/>
    <n v="1"/>
    <s v="Low"/>
    <n v="1"/>
    <s v="Cat_3"/>
  </r>
  <r>
    <n v="461023"/>
    <x v="1"/>
    <s v="Yes"/>
    <n v="65"/>
    <s v="No"/>
    <s v="Lawyer"/>
    <m/>
    <s v="High"/>
    <n v="2"/>
    <s v="Cat_3"/>
  </r>
  <r>
    <n v="461024"/>
    <x v="1"/>
    <s v="Yes"/>
    <n v="74"/>
    <s v="Yes"/>
    <s v="Lawyer"/>
    <n v="1"/>
    <s v="Low"/>
    <n v="1"/>
    <s v="Cat_6"/>
  </r>
  <r>
    <n v="461028"/>
    <x v="0"/>
    <s v="No"/>
    <n v="20"/>
    <s v="No"/>
    <s v="Healthcare"/>
    <n v="5"/>
    <s v="Low"/>
    <n v="4"/>
    <s v="Cat_4"/>
  </r>
  <r>
    <n v="461029"/>
    <x v="1"/>
    <s v="Yes"/>
    <n v="43"/>
    <s v="No"/>
    <s v="Entertainment"/>
    <n v="9"/>
    <s v="Low"/>
    <n v="2"/>
    <s v="Cat_4"/>
  </r>
  <r>
    <n v="461034"/>
    <x v="0"/>
    <s v="No"/>
    <n v="20"/>
    <s v="No"/>
    <s v="Marketing"/>
    <n v="3"/>
    <s v="Low"/>
    <n v="6"/>
    <s v="Cat_3"/>
  </r>
  <r>
    <n v="461037"/>
    <x v="1"/>
    <s v="Yes"/>
    <n v="40"/>
    <s v="Yes"/>
    <s v="Healthcare"/>
    <m/>
    <s v="High"/>
    <n v="5"/>
    <s v="Cat_3"/>
  </r>
  <r>
    <n v="461038"/>
    <x v="0"/>
    <s v="Yes"/>
    <n v="46"/>
    <s v="Yes"/>
    <s v="Engineer"/>
    <n v="0"/>
    <s v="High"/>
    <n v="5"/>
    <s v="Cat_3"/>
  </r>
  <r>
    <n v="461041"/>
    <x v="0"/>
    <s v="Yes"/>
    <n v="65"/>
    <s v="No"/>
    <s v="Lawyer"/>
    <n v="1"/>
    <s v="High"/>
    <n v="7"/>
    <s v="Cat_3"/>
  </r>
  <r>
    <n v="461042"/>
    <x v="1"/>
    <s v="No"/>
    <n v="21"/>
    <s v="No"/>
    <s v="Healthcare"/>
    <n v="0"/>
    <s v="Low"/>
    <m/>
    <s v="Cat_4"/>
  </r>
  <r>
    <n v="461043"/>
    <x v="1"/>
    <s v="Yes"/>
    <n v="50"/>
    <s v="No"/>
    <s v="Healthcare"/>
    <n v="1"/>
    <s v="Low"/>
    <n v="7"/>
    <s v="Cat_4"/>
  </r>
  <r>
    <n v="461044"/>
    <x v="1"/>
    <s v="No"/>
    <n v="18"/>
    <s v="No"/>
    <s v="Healthcare"/>
    <n v="0"/>
    <s v="Low"/>
    <n v="5"/>
    <s v="Cat_4"/>
  </r>
  <r>
    <n v="461049"/>
    <x v="0"/>
    <s v="Yes"/>
    <n v="61"/>
    <s v="Yes"/>
    <s v="Doctor"/>
    <n v="1"/>
    <s v="Low"/>
    <n v="7"/>
    <s v="Cat_7"/>
  </r>
  <r>
    <n v="461050"/>
    <x v="1"/>
    <s v="Yes"/>
    <n v="49"/>
    <s v="Yes"/>
    <m/>
    <n v="1"/>
    <s v="High"/>
    <n v="3"/>
    <s v="Cat_6"/>
  </r>
  <r>
    <n v="461053"/>
    <x v="1"/>
    <s v="Yes"/>
    <n v="39"/>
    <s v="No"/>
    <s v="Executive"/>
    <m/>
    <s v="High"/>
    <n v="4"/>
    <s v="Cat_3"/>
  </r>
  <r>
    <n v="461059"/>
    <x v="0"/>
    <s v="Yes"/>
    <n v="52"/>
    <s v="No"/>
    <s v="Lawyer"/>
    <n v="1"/>
    <s v="High"/>
    <n v="2"/>
    <s v="Cat_6"/>
  </r>
  <r>
    <n v="461060"/>
    <x v="1"/>
    <s v="Yes"/>
    <n v="56"/>
    <s v="Yes"/>
    <s v="Executive"/>
    <n v="0"/>
    <s v="High"/>
    <n v="5"/>
    <s v="Cat_6"/>
  </r>
  <r>
    <n v="461065"/>
    <x v="1"/>
    <s v="Yes"/>
    <n v="55"/>
    <s v="Yes"/>
    <s v="Executive"/>
    <m/>
    <s v="Low"/>
    <n v="6"/>
    <s v="Cat_3"/>
  </r>
  <r>
    <n v="461071"/>
    <x v="1"/>
    <s v="Yes"/>
    <n v="42"/>
    <s v="No"/>
    <s v="Engineer"/>
    <n v="1"/>
    <s v="Average"/>
    <n v="5"/>
    <s v="Cat_3"/>
  </r>
  <r>
    <n v="461078"/>
    <x v="0"/>
    <s v="No"/>
    <n v="33"/>
    <s v="No"/>
    <s v="Homemaker"/>
    <n v="0"/>
    <s v="Low"/>
    <n v="6"/>
    <s v="Cat_3"/>
  </r>
  <r>
    <n v="461082"/>
    <x v="1"/>
    <s v="No"/>
    <n v="19"/>
    <s v="No"/>
    <s v="Healthcare"/>
    <n v="8"/>
    <s v="Low"/>
    <n v="4"/>
    <s v="Cat_1"/>
  </r>
  <r>
    <n v="461085"/>
    <x v="0"/>
    <s v="No"/>
    <n v="27"/>
    <s v="No"/>
    <s v="Engineer"/>
    <n v="1"/>
    <s v="Low"/>
    <n v="1"/>
    <s v="Cat_3"/>
  </r>
  <r>
    <n v="461093"/>
    <x v="0"/>
    <s v="Yes"/>
    <n v="38"/>
    <s v="Yes"/>
    <s v="Artist"/>
    <n v="1"/>
    <s v="Average"/>
    <n v="4"/>
    <s v="Cat_3"/>
  </r>
  <r>
    <n v="461099"/>
    <x v="0"/>
    <s v="No"/>
    <n v="38"/>
    <s v="No"/>
    <s v="Artist"/>
    <n v="1"/>
    <s v="Low"/>
    <n v="4"/>
    <s v="Cat_3"/>
  </r>
  <r>
    <n v="461111"/>
    <x v="0"/>
    <s v="Yes"/>
    <n v="43"/>
    <s v="Yes"/>
    <s v="Doctor"/>
    <n v="8"/>
    <s v="Low"/>
    <n v="1"/>
    <s v="Cat_6"/>
  </r>
  <r>
    <n v="461114"/>
    <x v="1"/>
    <s v="Yes"/>
    <n v="53"/>
    <s v="Yes"/>
    <s v="Artist"/>
    <n v="1"/>
    <s v="Average"/>
    <n v="4"/>
    <s v="Cat_3"/>
  </r>
  <r>
    <n v="461116"/>
    <x v="1"/>
    <s v="Yes"/>
    <n v="33"/>
    <s v="No"/>
    <s v="Executive"/>
    <n v="4"/>
    <s v="High"/>
    <n v="4"/>
    <s v="Cat_3"/>
  </r>
  <r>
    <n v="461118"/>
    <x v="0"/>
    <s v="No"/>
    <n v="30"/>
    <s v="Yes"/>
    <s v="Healthcare"/>
    <n v="7"/>
    <s v="Low"/>
    <m/>
    <s v="Cat_3"/>
  </r>
  <r>
    <n v="461119"/>
    <x v="0"/>
    <s v="No"/>
    <n v="22"/>
    <s v="No"/>
    <s v="Healthcare"/>
    <n v="6"/>
    <s v="Low"/>
    <n v="3"/>
    <s v="Cat_3"/>
  </r>
  <r>
    <n v="461121"/>
    <x v="1"/>
    <s v="No"/>
    <n v="33"/>
    <s v="No"/>
    <s v="Doctor"/>
    <n v="0"/>
    <s v="Low"/>
    <n v="4"/>
    <s v="Cat_3"/>
  </r>
  <r>
    <n v="461124"/>
    <x v="1"/>
    <s v="No"/>
    <n v="21"/>
    <s v="No"/>
    <s v="Healthcare"/>
    <n v="1"/>
    <s v="Low"/>
    <n v="8"/>
    <s v="Cat_4"/>
  </r>
  <r>
    <n v="461127"/>
    <x v="1"/>
    <s v="No"/>
    <n v="20"/>
    <s v="No"/>
    <s v="Healthcare"/>
    <n v="1"/>
    <s v="Low"/>
    <n v="5"/>
    <s v="Cat_4"/>
  </r>
  <r>
    <n v="461128"/>
    <x v="1"/>
    <s v="No"/>
    <n v="19"/>
    <s v="No"/>
    <s v="Healthcare"/>
    <n v="7"/>
    <s v="Low"/>
    <n v="3"/>
    <s v="Cat_6"/>
  </r>
  <r>
    <n v="461129"/>
    <x v="0"/>
    <s v="Yes"/>
    <n v="58"/>
    <s v="Yes"/>
    <s v="Entertainment"/>
    <n v="1"/>
    <s v="Average"/>
    <n v="4"/>
    <s v="Cat_6"/>
  </r>
  <r>
    <n v="461131"/>
    <x v="1"/>
    <s v="Yes"/>
    <n v="67"/>
    <s v="Yes"/>
    <s v="Artist"/>
    <n v="1"/>
    <s v="High"/>
    <m/>
    <s v="Cat_6"/>
  </r>
  <r>
    <n v="461145"/>
    <x v="0"/>
    <s v="Yes"/>
    <n v="36"/>
    <s v="Yes"/>
    <s v="Entertainment"/>
    <n v="1"/>
    <s v="Low"/>
    <n v="2"/>
    <s v="Cat_3"/>
  </r>
  <r>
    <n v="461152"/>
    <x v="0"/>
    <s v="No"/>
    <n v="30"/>
    <s v="No"/>
    <s v="Homemaker"/>
    <n v="8"/>
    <s v="Low"/>
    <m/>
    <s v="Cat_3"/>
  </r>
  <r>
    <n v="461154"/>
    <x v="1"/>
    <s v="No"/>
    <n v="23"/>
    <s v="No"/>
    <s v="Homemaker"/>
    <n v="1"/>
    <s v="Low"/>
    <n v="4"/>
    <s v="Cat_3"/>
  </r>
  <r>
    <n v="461158"/>
    <x v="0"/>
    <s v="No"/>
    <n v="42"/>
    <s v="Yes"/>
    <s v="Entertainment"/>
    <n v="1"/>
    <s v="Low"/>
    <m/>
    <s v="Cat_3"/>
  </r>
  <r>
    <n v="461162"/>
    <x v="0"/>
    <s v="No"/>
    <n v="37"/>
    <s v="No"/>
    <s v="Marketing"/>
    <n v="8"/>
    <s v="Low"/>
    <n v="3"/>
    <s v="Cat_3"/>
  </r>
  <r>
    <n v="461163"/>
    <x v="0"/>
    <s v="Yes"/>
    <n v="58"/>
    <s v="No"/>
    <s v="Entertainment"/>
    <n v="9"/>
    <s v="Low"/>
    <n v="4"/>
    <s v="Cat_3"/>
  </r>
  <r>
    <n v="461168"/>
    <x v="0"/>
    <s v="Yes"/>
    <n v="26"/>
    <s v="No"/>
    <s v="Engineer"/>
    <n v="7"/>
    <s v="Average"/>
    <n v="2"/>
    <s v="Cat_3"/>
  </r>
  <r>
    <n v="461169"/>
    <x v="1"/>
    <s v="No"/>
    <n v="39"/>
    <s v="Yes"/>
    <s v="Entertainment"/>
    <n v="9"/>
    <s v="Low"/>
    <n v="2"/>
    <s v="Cat_3"/>
  </r>
  <r>
    <n v="461174"/>
    <x v="0"/>
    <s v="No"/>
    <n v="23"/>
    <s v="No"/>
    <s v="Marketing"/>
    <m/>
    <s v="Low"/>
    <n v="4"/>
    <s v="Cat_3"/>
  </r>
  <r>
    <n v="461177"/>
    <x v="1"/>
    <s v="Yes"/>
    <n v="41"/>
    <s v="No"/>
    <s v="Executive"/>
    <n v="8"/>
    <s v="Average"/>
    <n v="4"/>
    <s v="Cat_1"/>
  </r>
  <r>
    <n v="461178"/>
    <x v="1"/>
    <s v="Yes"/>
    <n v="26"/>
    <s v="No"/>
    <s v="Entertainment"/>
    <n v="0"/>
    <s v="Low"/>
    <n v="3"/>
    <s v="Cat_3"/>
  </r>
  <r>
    <n v="461179"/>
    <x v="0"/>
    <s v="Yes"/>
    <n v="25"/>
    <s v="No"/>
    <s v="Engineer"/>
    <n v="3"/>
    <s v="Low"/>
    <n v="3"/>
    <s v="Cat_3"/>
  </r>
  <r>
    <n v="461181"/>
    <x v="1"/>
    <s v="No"/>
    <n v="19"/>
    <s v="No"/>
    <s v="Healthcare"/>
    <m/>
    <s v="Low"/>
    <n v="4"/>
    <s v="Cat_3"/>
  </r>
  <r>
    <n v="461183"/>
    <x v="1"/>
    <s v="No"/>
    <n v="36"/>
    <s v="No"/>
    <s v="Executive"/>
    <n v="0"/>
    <s v="Low"/>
    <n v="5"/>
    <s v="Cat_3"/>
  </r>
  <r>
    <n v="461187"/>
    <x v="1"/>
    <s v="No"/>
    <n v="29"/>
    <s v="No"/>
    <s v="Healthcare"/>
    <n v="9"/>
    <s v="Low"/>
    <n v="4"/>
    <s v="Cat_3"/>
  </r>
  <r>
    <n v="461197"/>
    <x v="1"/>
    <s v="No"/>
    <n v="26"/>
    <s v="No"/>
    <s v="Marketing"/>
    <n v="1"/>
    <s v="Low"/>
    <n v="1"/>
    <s v="Cat_3"/>
  </r>
  <r>
    <n v="461198"/>
    <x v="0"/>
    <s v="No"/>
    <n v="78"/>
    <s v="Yes"/>
    <s v="Lawyer"/>
    <m/>
    <s v="Low"/>
    <n v="1"/>
    <s v="Cat_6"/>
  </r>
  <r>
    <n v="461201"/>
    <x v="0"/>
    <s v="No"/>
    <n v="55"/>
    <s v="Yes"/>
    <s v="Artist"/>
    <m/>
    <s v="Low"/>
    <n v="1"/>
    <s v="Cat_6"/>
  </r>
  <r>
    <n v="461205"/>
    <x v="1"/>
    <s v="No"/>
    <n v="26"/>
    <s v="Yes"/>
    <s v="Healthcare"/>
    <m/>
    <s v="Low"/>
    <n v="3"/>
    <s v="Cat_2"/>
  </r>
  <r>
    <n v="461211"/>
    <x v="0"/>
    <s v="No"/>
    <n v="46"/>
    <s v="Yes"/>
    <s v="Entertainment"/>
    <n v="0"/>
    <s v="Low"/>
    <n v="1"/>
    <s v="Cat_6"/>
  </r>
  <r>
    <n v="461214"/>
    <x v="1"/>
    <s v="No"/>
    <n v="29"/>
    <s v="No"/>
    <s v="Healthcare"/>
    <n v="0"/>
    <s v="Low"/>
    <n v="4"/>
    <s v="Cat_6"/>
  </r>
  <r>
    <n v="461215"/>
    <x v="0"/>
    <s v="No"/>
    <n v="36"/>
    <s v="Yes"/>
    <s v="Artist"/>
    <n v="10"/>
    <s v="Low"/>
    <n v="1"/>
    <s v="Cat_6"/>
  </r>
  <r>
    <n v="461218"/>
    <x v="1"/>
    <s v="Yes"/>
    <n v="27"/>
    <s v="No"/>
    <s v="Executive"/>
    <n v="1"/>
    <s v="Low"/>
    <n v="6"/>
    <s v="Cat_6"/>
  </r>
  <r>
    <n v="461220"/>
    <x v="0"/>
    <s v="No"/>
    <n v="29"/>
    <s v="No"/>
    <s v="Executive"/>
    <n v="8"/>
    <s v="Low"/>
    <n v="3"/>
    <s v="Cat_6"/>
  </r>
  <r>
    <n v="461221"/>
    <x v="0"/>
    <s v="No"/>
    <n v="25"/>
    <s v="No"/>
    <s v="Marketing"/>
    <n v="1"/>
    <s v="Low"/>
    <n v="4"/>
    <s v="Cat_6"/>
  </r>
  <r>
    <n v="461225"/>
    <x v="0"/>
    <s v="No"/>
    <n v="30"/>
    <s v="No"/>
    <s v="Marketing"/>
    <n v="10"/>
    <s v="Low"/>
    <n v="6"/>
    <s v="Cat_6"/>
  </r>
  <r>
    <n v="461226"/>
    <x v="1"/>
    <s v="Yes"/>
    <n v="45"/>
    <s v="Yes"/>
    <m/>
    <n v="1"/>
    <s v="Low"/>
    <n v="2"/>
    <s v="Cat_6"/>
  </r>
  <r>
    <n v="461230"/>
    <x v="0"/>
    <s v="No"/>
    <n v="21"/>
    <s v="No"/>
    <s v="Executive"/>
    <n v="0"/>
    <s v="Low"/>
    <m/>
    <s v="Cat_3"/>
  </r>
  <r>
    <n v="461232"/>
    <x v="0"/>
    <s v="Yes"/>
    <n v="41"/>
    <s v="Yes"/>
    <s v="Executive"/>
    <m/>
    <s v="High"/>
    <m/>
    <s v="Cat_3"/>
  </r>
  <r>
    <n v="461233"/>
    <x v="1"/>
    <s v="Yes"/>
    <n v="38"/>
    <s v="Yes"/>
    <s v="Entertainment"/>
    <m/>
    <s v="Low"/>
    <m/>
    <s v="Cat_3"/>
  </r>
  <r>
    <n v="461236"/>
    <x v="0"/>
    <s v="No"/>
    <n v="28"/>
    <s v="Yes"/>
    <s v="Healthcare"/>
    <n v="9"/>
    <s v="Low"/>
    <n v="1"/>
    <s v="Cat_6"/>
  </r>
  <r>
    <n v="461237"/>
    <x v="1"/>
    <s v="No"/>
    <n v="33"/>
    <s v="Yes"/>
    <s v="Doctor"/>
    <n v="1"/>
    <s v="Low"/>
    <n v="5"/>
    <s v="Cat_2"/>
  </r>
  <r>
    <n v="461241"/>
    <x v="1"/>
    <s v="Yes"/>
    <n v="31"/>
    <s v="Yes"/>
    <s v="Healthcare"/>
    <n v="7"/>
    <s v="Low"/>
    <n v="2"/>
    <s v="Cat_6"/>
  </r>
  <r>
    <n v="461242"/>
    <x v="1"/>
    <s v="Yes"/>
    <n v="45"/>
    <s v="Yes"/>
    <s v="Healthcare"/>
    <n v="0"/>
    <s v="Low"/>
    <n v="2"/>
    <s v="Cat_6"/>
  </r>
  <r>
    <n v="461243"/>
    <x v="1"/>
    <s v="Yes"/>
    <n v="47"/>
    <s v="Yes"/>
    <s v="Marketing"/>
    <n v="0"/>
    <s v="Low"/>
    <n v="5"/>
    <s v="Cat_6"/>
  </r>
  <r>
    <n v="461248"/>
    <x v="0"/>
    <s v="No"/>
    <n v="39"/>
    <s v="No"/>
    <s v="Healthcare"/>
    <n v="0"/>
    <s v="Low"/>
    <n v="1"/>
    <s v="Cat_6"/>
  </r>
  <r>
    <n v="461251"/>
    <x v="0"/>
    <s v="No"/>
    <n v="47"/>
    <s v="Yes"/>
    <s v="Marketing"/>
    <n v="1"/>
    <s v="Low"/>
    <m/>
    <s v="Cat_6"/>
  </r>
  <r>
    <n v="461252"/>
    <x v="0"/>
    <s v="Yes"/>
    <n v="53"/>
    <s v="Yes"/>
    <s v="Doctor"/>
    <n v="0"/>
    <s v="Low"/>
    <n v="1"/>
    <s v="Cat_3"/>
  </r>
  <r>
    <n v="461256"/>
    <x v="1"/>
    <s v="No"/>
    <n v="27"/>
    <s v="No"/>
    <s v="Doctor"/>
    <n v="1"/>
    <s v="Low"/>
    <n v="4"/>
    <s v="Cat_4"/>
  </r>
  <r>
    <n v="461257"/>
    <x v="1"/>
    <s v="Yes"/>
    <n v="37"/>
    <s v="Yes"/>
    <s v="Engineer"/>
    <n v="1"/>
    <s v="Average"/>
    <n v="2"/>
    <s v="Cat_4"/>
  </r>
  <r>
    <n v="461258"/>
    <x v="0"/>
    <s v="Yes"/>
    <n v="62"/>
    <s v="Yes"/>
    <s v="Artist"/>
    <n v="1"/>
    <s v="Average"/>
    <n v="3"/>
    <s v="Cat_4"/>
  </r>
  <r>
    <n v="461262"/>
    <x v="0"/>
    <s v="No"/>
    <n v="29"/>
    <s v="No"/>
    <s v="Engineer"/>
    <n v="0"/>
    <s v="Low"/>
    <n v="7"/>
    <s v="Cat_4"/>
  </r>
  <r>
    <n v="461263"/>
    <x v="0"/>
    <s v="Yes"/>
    <n v="51"/>
    <s v="Yes"/>
    <s v="Artist"/>
    <n v="0"/>
    <s v="Low"/>
    <n v="1"/>
    <s v="Cat_4"/>
  </r>
  <r>
    <n v="461265"/>
    <x v="1"/>
    <s v="No"/>
    <n v="30"/>
    <s v="No"/>
    <s v="Marketing"/>
    <n v="1"/>
    <s v="Low"/>
    <n v="6"/>
    <s v="Cat_4"/>
  </r>
  <r>
    <n v="461269"/>
    <x v="1"/>
    <s v="No"/>
    <n v="18"/>
    <s v="No"/>
    <s v="Entertainment"/>
    <n v="0"/>
    <s v="Low"/>
    <n v="4"/>
    <s v="Cat_4"/>
  </r>
  <r>
    <n v="461274"/>
    <x v="0"/>
    <s v="Yes"/>
    <n v="87"/>
    <s v="Yes"/>
    <s v="Lawyer"/>
    <m/>
    <s v="High"/>
    <n v="2"/>
    <s v="Cat_6"/>
  </r>
  <r>
    <n v="461276"/>
    <x v="1"/>
    <s v="Yes"/>
    <n v="68"/>
    <s v="Yes"/>
    <s v="Marketing"/>
    <n v="0"/>
    <s v="Low"/>
    <n v="2"/>
    <s v="Cat_7"/>
  </r>
  <r>
    <n v="461277"/>
    <x v="1"/>
    <s v="Yes"/>
    <n v="84"/>
    <s v="Yes"/>
    <s v="Lawyer"/>
    <n v="5"/>
    <s v="Low"/>
    <n v="1"/>
    <s v="Cat_6"/>
  </r>
  <r>
    <n v="461281"/>
    <x v="1"/>
    <s v="No"/>
    <n v="22"/>
    <s v="No"/>
    <s v="Healthcare"/>
    <n v="2"/>
    <s v="Low"/>
    <n v="9"/>
    <s v="Cat_2"/>
  </r>
  <r>
    <n v="461286"/>
    <x v="0"/>
    <s v="No"/>
    <n v="22"/>
    <s v="No"/>
    <s v="Doctor"/>
    <n v="2"/>
    <s v="Low"/>
    <n v="4"/>
    <s v="Cat_6"/>
  </r>
  <r>
    <n v="461289"/>
    <x v="1"/>
    <s v="No"/>
    <n v="21"/>
    <s v="No"/>
    <s v="Healthcare"/>
    <n v="1"/>
    <s v="Low"/>
    <n v="3"/>
    <s v="Cat_6"/>
  </r>
  <r>
    <n v="461292"/>
    <x v="0"/>
    <s v="Yes"/>
    <n v="89"/>
    <s v="No"/>
    <s v="Lawyer"/>
    <m/>
    <s v="High"/>
    <n v="2"/>
    <s v="Cat_3"/>
  </r>
  <r>
    <n v="461297"/>
    <x v="1"/>
    <s v="Yes"/>
    <n v="73"/>
    <s v="No"/>
    <s v="Lawyer"/>
    <n v="0"/>
    <s v="High"/>
    <n v="2"/>
    <s v="Cat_6"/>
  </r>
  <r>
    <n v="461299"/>
    <x v="0"/>
    <s v="Yes"/>
    <n v="75"/>
    <s v="Yes"/>
    <s v="Lawyer"/>
    <n v="0"/>
    <s v="High"/>
    <n v="2"/>
    <s v="Cat_6"/>
  </r>
  <r>
    <n v="461303"/>
    <x v="0"/>
    <s v="No"/>
    <n v="20"/>
    <s v="No"/>
    <s v="Doctor"/>
    <n v="6"/>
    <s v="Low"/>
    <n v="4"/>
    <s v="Cat_2"/>
  </r>
  <r>
    <n v="461308"/>
    <x v="1"/>
    <s v="No"/>
    <n v="22"/>
    <s v="No"/>
    <s v="Healthcare"/>
    <n v="1"/>
    <s v="Low"/>
    <n v="2"/>
    <s v="Cat_6"/>
  </r>
  <r>
    <n v="461309"/>
    <x v="0"/>
    <s v="No"/>
    <n v="22"/>
    <s v="No"/>
    <s v="Healthcare"/>
    <n v="0"/>
    <s v="Low"/>
    <n v="4"/>
    <s v="Cat_6"/>
  </r>
  <r>
    <n v="461313"/>
    <x v="1"/>
    <s v="Yes"/>
    <n v="63"/>
    <s v="Yes"/>
    <s v="Artist"/>
    <n v="0"/>
    <s v="Average"/>
    <m/>
    <s v="Cat_6"/>
  </r>
  <r>
    <n v="461314"/>
    <x v="1"/>
    <s v="Yes"/>
    <n v="46"/>
    <s v="Yes"/>
    <s v="Artist"/>
    <n v="1"/>
    <s v="Average"/>
    <n v="3"/>
    <s v="Cat_6"/>
  </r>
  <r>
    <n v="461319"/>
    <x v="1"/>
    <s v="Yes"/>
    <n v="58"/>
    <s v="No"/>
    <s v="Artist"/>
    <n v="0"/>
    <s v="Average"/>
    <n v="2"/>
    <s v="Cat_6"/>
  </r>
  <r>
    <n v="461320"/>
    <x v="0"/>
    <s v="No"/>
    <n v="41"/>
    <s v="Yes"/>
    <s v="Artist"/>
    <n v="1"/>
    <s v="Low"/>
    <n v="3"/>
    <s v="Cat_6"/>
  </r>
  <r>
    <n v="461322"/>
    <x v="1"/>
    <s v="Yes"/>
    <n v="42"/>
    <s v="Yes"/>
    <s v="Artist"/>
    <n v="0"/>
    <s v="Average"/>
    <n v="2"/>
    <s v="Cat_6"/>
  </r>
  <r>
    <n v="461323"/>
    <x v="0"/>
    <s v="Yes"/>
    <n v="43"/>
    <s v="Yes"/>
    <s v="Healthcare"/>
    <n v="6"/>
    <s v="Average"/>
    <n v="2"/>
    <s v="Cat_6"/>
  </r>
  <r>
    <n v="461324"/>
    <x v="0"/>
    <s v="No"/>
    <n v="49"/>
    <s v="Yes"/>
    <s v="Artist"/>
    <n v="3"/>
    <s v="Low"/>
    <n v="1"/>
    <s v="Cat_6"/>
  </r>
  <r>
    <n v="461326"/>
    <x v="0"/>
    <s v="No"/>
    <n v="40"/>
    <s v="Yes"/>
    <s v="Artist"/>
    <n v="0"/>
    <s v="Low"/>
    <n v="1"/>
    <s v="Cat_6"/>
  </r>
  <r>
    <n v="461335"/>
    <x v="1"/>
    <s v="Yes"/>
    <n v="53"/>
    <s v="No"/>
    <s v="Executive"/>
    <n v="8"/>
    <s v="High"/>
    <n v="2"/>
    <s v="Cat_6"/>
  </r>
  <r>
    <n v="461340"/>
    <x v="1"/>
    <s v="Yes"/>
    <n v="36"/>
    <s v="Yes"/>
    <s v="Artist"/>
    <n v="4"/>
    <s v="Average"/>
    <n v="2"/>
    <s v="Cat_7"/>
  </r>
  <r>
    <n v="461346"/>
    <x v="1"/>
    <s v="Yes"/>
    <n v="50"/>
    <s v="Yes"/>
    <s v="Artist"/>
    <n v="8"/>
    <s v="Low"/>
    <n v="2"/>
    <s v="Cat_6"/>
  </r>
  <r>
    <n v="461348"/>
    <x v="1"/>
    <s v="Yes"/>
    <n v="42"/>
    <s v="Yes"/>
    <s v="Healthcare"/>
    <n v="1"/>
    <s v="Low"/>
    <n v="1"/>
    <s v="Cat_6"/>
  </r>
  <r>
    <n v="461350"/>
    <x v="1"/>
    <s v="No"/>
    <n v="30"/>
    <s v="No"/>
    <s v="Healthcare"/>
    <n v="0"/>
    <s v="Low"/>
    <n v="4"/>
    <s v="Cat_2"/>
  </r>
  <r>
    <n v="461352"/>
    <x v="1"/>
    <s v="No"/>
    <n v="29"/>
    <s v="No"/>
    <s v="Healthcare"/>
    <n v="2"/>
    <s v="Low"/>
    <n v="5"/>
    <s v="Cat_2"/>
  </r>
  <r>
    <n v="461356"/>
    <x v="1"/>
    <s v="No"/>
    <n v="28"/>
    <s v="Yes"/>
    <s v="Entertainment"/>
    <n v="1"/>
    <s v="Low"/>
    <n v="2"/>
    <s v="Cat_6"/>
  </r>
  <r>
    <n v="461357"/>
    <x v="1"/>
    <s v="No"/>
    <n v="27"/>
    <s v="Yes"/>
    <s v="Healthcare"/>
    <n v="1"/>
    <s v="Low"/>
    <n v="4"/>
    <s v="Cat_6"/>
  </r>
  <r>
    <n v="461363"/>
    <x v="1"/>
    <s v="No"/>
    <n v="49"/>
    <s v="Yes"/>
    <s v="Artist"/>
    <n v="0"/>
    <s v="Low"/>
    <n v="1"/>
    <s v="Cat_6"/>
  </r>
  <r>
    <n v="461366"/>
    <x v="1"/>
    <s v="No"/>
    <n v="32"/>
    <s v="Yes"/>
    <s v="Healthcare"/>
    <n v="1"/>
    <s v="Low"/>
    <n v="1"/>
    <s v="Cat_6"/>
  </r>
  <r>
    <n v="461370"/>
    <x v="1"/>
    <s v="No"/>
    <n v="25"/>
    <s v="Yes"/>
    <s v="Doctor"/>
    <n v="1"/>
    <s v="Low"/>
    <n v="3"/>
    <s v="Cat_6"/>
  </r>
  <r>
    <n v="461377"/>
    <x v="0"/>
    <s v="Yes"/>
    <n v="63"/>
    <s v="Yes"/>
    <s v="Artist"/>
    <m/>
    <s v="Low"/>
    <n v="1"/>
    <s v="Cat_6"/>
  </r>
  <r>
    <n v="461378"/>
    <x v="0"/>
    <s v="No"/>
    <n v="42"/>
    <s v="Yes"/>
    <s v="Artist"/>
    <n v="8"/>
    <s v="Low"/>
    <n v="1"/>
    <s v="Cat_6"/>
  </r>
  <r>
    <n v="461379"/>
    <x v="1"/>
    <s v="No"/>
    <n v="31"/>
    <s v="Yes"/>
    <s v="Healthcare"/>
    <n v="1"/>
    <s v="Low"/>
    <m/>
    <s v="Cat_5"/>
  </r>
  <r>
    <n v="461383"/>
    <x v="1"/>
    <s v="Yes"/>
    <n v="71"/>
    <s v="Yes"/>
    <s v="Artist"/>
    <n v="0"/>
    <s v="High"/>
    <n v="2"/>
    <s v="Cat_6"/>
  </r>
  <r>
    <n v="461388"/>
    <x v="1"/>
    <s v="No"/>
    <n v="20"/>
    <s v="No"/>
    <s v="Healthcare"/>
    <m/>
    <s v="Low"/>
    <n v="5"/>
    <s v="Cat_2"/>
  </r>
  <r>
    <n v="461397"/>
    <x v="1"/>
    <s v="No"/>
    <n v="22"/>
    <s v="No"/>
    <s v="Healthcare"/>
    <n v="1"/>
    <s v="Low"/>
    <n v="4"/>
    <s v="Cat_6"/>
  </r>
  <r>
    <n v="461402"/>
    <x v="0"/>
    <s v="No"/>
    <n v="29"/>
    <s v="Yes"/>
    <s v="Entertainment"/>
    <n v="1"/>
    <s v="Low"/>
    <n v="5"/>
    <s v="Cat_6"/>
  </r>
  <r>
    <n v="461408"/>
    <x v="1"/>
    <s v="Yes"/>
    <n v="47"/>
    <s v="Yes"/>
    <s v="Marketing"/>
    <n v="0"/>
    <s v="Low"/>
    <n v="3"/>
    <s v="Cat_6"/>
  </r>
  <r>
    <n v="461421"/>
    <x v="1"/>
    <s v="Yes"/>
    <n v="43"/>
    <s v="Yes"/>
    <s v="Artist"/>
    <m/>
    <s v="Average"/>
    <n v="3"/>
    <s v="Cat_6"/>
  </r>
  <r>
    <n v="461423"/>
    <x v="1"/>
    <s v="No"/>
    <n v="32"/>
    <s v="Yes"/>
    <s v="Artist"/>
    <n v="1"/>
    <s v="Low"/>
    <n v="3"/>
    <s v="Cat_4"/>
  </r>
  <r>
    <n v="461426"/>
    <x v="1"/>
    <s v="Yes"/>
    <n v="47"/>
    <s v="Yes"/>
    <s v="Artist"/>
    <n v="7"/>
    <s v="Average"/>
    <n v="2"/>
    <s v="Cat_6"/>
  </r>
  <r>
    <n v="461428"/>
    <x v="1"/>
    <s v="No"/>
    <n v="46"/>
    <s v="Yes"/>
    <s v="Artist"/>
    <n v="0"/>
    <s v="Low"/>
    <n v="1"/>
    <s v="Cat_6"/>
  </r>
  <r>
    <n v="461432"/>
    <x v="0"/>
    <s v="Yes"/>
    <n v="41"/>
    <s v="Yes"/>
    <s v="Artist"/>
    <n v="1"/>
    <s v="Average"/>
    <n v="2"/>
    <s v="Cat_6"/>
  </r>
  <r>
    <n v="461437"/>
    <x v="1"/>
    <s v="Yes"/>
    <n v="37"/>
    <s v="Yes"/>
    <s v="Entertainment"/>
    <n v="0"/>
    <s v="Average"/>
    <n v="2"/>
    <s v="Cat_6"/>
  </r>
  <r>
    <n v="461439"/>
    <x v="1"/>
    <s v="Yes"/>
    <n v="40"/>
    <s v="Yes"/>
    <s v="Artist"/>
    <n v="0"/>
    <s v="Average"/>
    <n v="2"/>
    <s v="Cat_6"/>
  </r>
  <r>
    <n v="461441"/>
    <x v="1"/>
    <s v="Yes"/>
    <n v="60"/>
    <s v="Yes"/>
    <s v="Artist"/>
    <n v="0"/>
    <s v="Average"/>
    <n v="4"/>
    <s v="Cat_6"/>
  </r>
  <r>
    <n v="461442"/>
    <x v="1"/>
    <s v="Yes"/>
    <n v="46"/>
    <s v="Yes"/>
    <s v="Artist"/>
    <n v="0"/>
    <s v="Average"/>
    <n v="6"/>
    <s v="Cat_2"/>
  </r>
  <r>
    <n v="461454"/>
    <x v="0"/>
    <s v="Yes"/>
    <n v="36"/>
    <s v="Yes"/>
    <s v="Artist"/>
    <n v="6"/>
    <s v="High"/>
    <n v="4"/>
    <s v="Cat_7"/>
  </r>
  <r>
    <n v="461456"/>
    <x v="0"/>
    <s v="No"/>
    <n v="38"/>
    <s v="No"/>
    <s v="Marketing"/>
    <n v="0"/>
    <s v="Low"/>
    <n v="1"/>
    <s v="Cat_6"/>
  </r>
  <r>
    <n v="461457"/>
    <x v="0"/>
    <s v="Yes"/>
    <n v="32"/>
    <s v="No"/>
    <s v="Doctor"/>
    <n v="0"/>
    <s v="Low"/>
    <n v="5"/>
    <s v="Cat_6"/>
  </r>
  <r>
    <n v="461458"/>
    <x v="0"/>
    <s v="No"/>
    <n v="41"/>
    <s v="Yes"/>
    <s v="Artist"/>
    <n v="5"/>
    <s v="Low"/>
    <n v="1"/>
    <s v="Cat_6"/>
  </r>
  <r>
    <n v="461462"/>
    <x v="1"/>
    <s v="Yes"/>
    <n v="56"/>
    <s v="Yes"/>
    <s v="Marketing"/>
    <n v="0"/>
    <s v="Low"/>
    <n v="3"/>
    <s v="Cat_6"/>
  </r>
  <r>
    <n v="461465"/>
    <x v="1"/>
    <s v="Yes"/>
    <n v="31"/>
    <s v="Yes"/>
    <s v="Artist"/>
    <n v="8"/>
    <s v="Average"/>
    <n v="2"/>
    <s v="Cat_6"/>
  </r>
  <r>
    <n v="461466"/>
    <x v="1"/>
    <s v="Yes"/>
    <n v="45"/>
    <s v="No"/>
    <s v="Artist"/>
    <n v="0"/>
    <s v="Low"/>
    <n v="2"/>
    <s v="Cat_7"/>
  </r>
  <r>
    <n v="461468"/>
    <x v="1"/>
    <s v="Yes"/>
    <n v="69"/>
    <s v="Yes"/>
    <s v="Entertainment"/>
    <m/>
    <s v="Average"/>
    <n v="3"/>
    <s v="Cat_6"/>
  </r>
  <r>
    <n v="461469"/>
    <x v="1"/>
    <s v="Yes"/>
    <n v="37"/>
    <s v="Yes"/>
    <s v="Artist"/>
    <n v="0"/>
    <s v="Low"/>
    <n v="2"/>
    <s v="Cat_6"/>
  </r>
  <r>
    <n v="461476"/>
    <x v="1"/>
    <s v="Yes"/>
    <n v="47"/>
    <s v="Yes"/>
    <s v="Artist"/>
    <n v="1"/>
    <s v="Average"/>
    <n v="4"/>
    <s v="Cat_2"/>
  </r>
  <r>
    <n v="461479"/>
    <x v="0"/>
    <s v="Yes"/>
    <n v="52"/>
    <s v="Yes"/>
    <s v="Artist"/>
    <n v="1"/>
    <s v="Average"/>
    <n v="3"/>
    <s v="Cat_6"/>
  </r>
  <r>
    <n v="461480"/>
    <x v="0"/>
    <s v="Yes"/>
    <n v="57"/>
    <s v="Yes"/>
    <s v="Artist"/>
    <n v="1"/>
    <s v="High"/>
    <n v="3"/>
    <s v="Cat_6"/>
  </r>
  <r>
    <n v="461482"/>
    <x v="0"/>
    <s v="No"/>
    <n v="50"/>
    <s v="Yes"/>
    <s v="Artist"/>
    <n v="9"/>
    <s v="Low"/>
    <n v="1"/>
    <s v="Cat_6"/>
  </r>
  <r>
    <n v="461494"/>
    <x v="1"/>
    <s v="Yes"/>
    <n v="27"/>
    <s v="No"/>
    <s v="Engineer"/>
    <n v="0"/>
    <s v="Average"/>
    <n v="2"/>
    <s v="Cat_6"/>
  </r>
  <r>
    <n v="461501"/>
    <x v="0"/>
    <s v="Yes"/>
    <n v="45"/>
    <s v="Yes"/>
    <s v="Engineer"/>
    <n v="1"/>
    <s v="High"/>
    <n v="3"/>
    <s v="Cat_6"/>
  </r>
  <r>
    <n v="461503"/>
    <x v="0"/>
    <s v="No"/>
    <n v="30"/>
    <s v="Yes"/>
    <s v="Artist"/>
    <n v="8"/>
    <s v="Low"/>
    <n v="2"/>
    <s v="Cat_6"/>
  </r>
  <r>
    <n v="461510"/>
    <x v="1"/>
    <s v="Yes"/>
    <n v="45"/>
    <s v="Yes"/>
    <s v="Artist"/>
    <n v="0"/>
    <s v="Low"/>
    <n v="2"/>
    <s v="Cat_6"/>
  </r>
  <r>
    <n v="461514"/>
    <x v="1"/>
    <s v="No"/>
    <n v="30"/>
    <s v="No"/>
    <s v="Healthcare"/>
    <n v="1"/>
    <s v="Low"/>
    <n v="4"/>
    <s v="Cat_6"/>
  </r>
  <r>
    <n v="461516"/>
    <x v="1"/>
    <s v="Yes"/>
    <n v="31"/>
    <s v="Yes"/>
    <s v="Entertainment"/>
    <n v="1"/>
    <s v="Average"/>
    <n v="3"/>
    <s v="Cat_6"/>
  </r>
  <r>
    <n v="461518"/>
    <x v="0"/>
    <s v="Yes"/>
    <n v="45"/>
    <s v="Yes"/>
    <s v="Artist"/>
    <n v="1"/>
    <s v="Average"/>
    <n v="4"/>
    <s v="Cat_3"/>
  </r>
  <r>
    <n v="461521"/>
    <x v="1"/>
    <s v="Yes"/>
    <n v="67"/>
    <s v="Yes"/>
    <s v="Artist"/>
    <n v="0"/>
    <s v="High"/>
    <n v="2"/>
    <s v="Cat_6"/>
  </r>
  <r>
    <n v="461522"/>
    <x v="1"/>
    <s v="Yes"/>
    <n v="76"/>
    <s v="No"/>
    <s v="Executive"/>
    <n v="1"/>
    <s v="High"/>
    <n v="2"/>
    <s v="Cat_6"/>
  </r>
  <r>
    <n v="461525"/>
    <x v="1"/>
    <s v="Yes"/>
    <n v="69"/>
    <s v="Yes"/>
    <s v="Entertainment"/>
    <n v="0"/>
    <s v="Low"/>
    <n v="2"/>
    <s v="Cat_6"/>
  </r>
  <r>
    <n v="461526"/>
    <x v="1"/>
    <s v="Yes"/>
    <n v="83"/>
    <s v="No"/>
    <s v="Entertainment"/>
    <n v="0"/>
    <s v="Low"/>
    <n v="2"/>
    <s v="Cat_6"/>
  </r>
  <r>
    <n v="461530"/>
    <x v="1"/>
    <s v="Yes"/>
    <n v="38"/>
    <s v="Yes"/>
    <s v="Engineer"/>
    <n v="0"/>
    <s v="Low"/>
    <n v="2"/>
    <s v="Cat_6"/>
  </r>
  <r>
    <n v="461534"/>
    <x v="1"/>
    <s v="Yes"/>
    <n v="36"/>
    <s v="Yes"/>
    <s v="Artist"/>
    <n v="0"/>
    <s v="Low"/>
    <n v="1"/>
    <s v="Cat_6"/>
  </r>
  <r>
    <n v="461540"/>
    <x v="1"/>
    <s v="No"/>
    <n v="41"/>
    <s v="Yes"/>
    <m/>
    <n v="2"/>
    <s v="Low"/>
    <n v="2"/>
    <s v="Cat_2"/>
  </r>
  <r>
    <n v="461546"/>
    <x v="0"/>
    <s v="Yes"/>
    <n v="69"/>
    <s v="No"/>
    <s v="Lawyer"/>
    <n v="0"/>
    <s v="Low"/>
    <n v="3"/>
    <s v="Cat_6"/>
  </r>
  <r>
    <n v="461548"/>
    <x v="0"/>
    <s v="No"/>
    <n v="33"/>
    <s v="Yes"/>
    <s v="Engineer"/>
    <n v="0"/>
    <s v="Low"/>
    <n v="3"/>
    <s v="Cat_6"/>
  </r>
  <r>
    <n v="461553"/>
    <x v="1"/>
    <s v="No"/>
    <n v="38"/>
    <s v="Yes"/>
    <s v="Artist"/>
    <n v="1"/>
    <s v="Low"/>
    <n v="3"/>
    <s v="Cat_7"/>
  </r>
  <r>
    <n v="461556"/>
    <x v="0"/>
    <s v="Yes"/>
    <n v="48"/>
    <s v="Yes"/>
    <s v="Engineer"/>
    <n v="1"/>
    <s v="Average"/>
    <n v="2"/>
    <s v="Cat_6"/>
  </r>
  <r>
    <n v="461558"/>
    <x v="1"/>
    <s v="Yes"/>
    <n v="51"/>
    <s v="Yes"/>
    <s v="Engineer"/>
    <n v="2"/>
    <s v="Average"/>
    <n v="2"/>
    <s v="Cat_6"/>
  </r>
  <r>
    <n v="461564"/>
    <x v="1"/>
    <s v="Yes"/>
    <n v="56"/>
    <s v="Yes"/>
    <s v="Executive"/>
    <n v="1"/>
    <s v="High"/>
    <n v="2"/>
    <s v="Cat_6"/>
  </r>
  <r>
    <n v="461570"/>
    <x v="1"/>
    <s v="Yes"/>
    <n v="57"/>
    <s v="Yes"/>
    <s v="Artist"/>
    <n v="0"/>
    <s v="Average"/>
    <n v="3"/>
    <s v="Cat_6"/>
  </r>
  <r>
    <n v="461574"/>
    <x v="0"/>
    <s v="Yes"/>
    <n v="49"/>
    <s v="Yes"/>
    <s v="Artist"/>
    <n v="1"/>
    <s v="Average"/>
    <n v="3"/>
    <s v="Cat_6"/>
  </r>
  <r>
    <n v="461587"/>
    <x v="1"/>
    <s v="No"/>
    <n v="30"/>
    <s v="Yes"/>
    <s v="Healthcare"/>
    <n v="0"/>
    <s v="Low"/>
    <n v="3"/>
    <s v="Cat_6"/>
  </r>
  <r>
    <n v="461593"/>
    <x v="0"/>
    <s v="Yes"/>
    <n v="40"/>
    <s v="Yes"/>
    <s v="Doctor"/>
    <n v="8"/>
    <s v="Average"/>
    <n v="2"/>
    <s v="Cat_6"/>
  </r>
  <r>
    <n v="461602"/>
    <x v="0"/>
    <s v="No"/>
    <n v="30"/>
    <s v="Yes"/>
    <s v="Artist"/>
    <n v="0"/>
    <s v="Low"/>
    <m/>
    <s v="Cat_6"/>
  </r>
  <r>
    <n v="461604"/>
    <x v="1"/>
    <s v="Yes"/>
    <n v="38"/>
    <s v="No"/>
    <s v="Entertainment"/>
    <n v="0"/>
    <s v="Average"/>
    <n v="2"/>
    <s v="Cat_6"/>
  </r>
  <r>
    <n v="461612"/>
    <x v="0"/>
    <s v="No"/>
    <n v="31"/>
    <s v="Yes"/>
    <s v="Healthcare"/>
    <n v="8"/>
    <s v="Low"/>
    <n v="5"/>
    <s v="Cat_6"/>
  </r>
  <r>
    <n v="461615"/>
    <x v="1"/>
    <s v="No"/>
    <n v="33"/>
    <s v="Yes"/>
    <s v="Doctor"/>
    <n v="0"/>
    <s v="Low"/>
    <n v="2"/>
    <s v="Cat_6"/>
  </r>
  <r>
    <n v="461617"/>
    <x v="1"/>
    <s v="No"/>
    <n v="50"/>
    <s v="Yes"/>
    <s v="Artist"/>
    <n v="0"/>
    <s v="Low"/>
    <n v="2"/>
    <s v="Cat_6"/>
  </r>
  <r>
    <n v="461619"/>
    <x v="1"/>
    <s v="Yes"/>
    <n v="52"/>
    <s v="Yes"/>
    <s v="Executive"/>
    <m/>
    <s v="High"/>
    <n v="3"/>
    <s v="Cat_6"/>
  </r>
  <r>
    <n v="461624"/>
    <x v="0"/>
    <s v="Yes"/>
    <n v="39"/>
    <s v="Yes"/>
    <s v="Artist"/>
    <n v="0"/>
    <s v="Average"/>
    <m/>
    <s v="Cat_2"/>
  </r>
  <r>
    <n v="461626"/>
    <x v="1"/>
    <s v="Yes"/>
    <n v="73"/>
    <s v="Yes"/>
    <s v="Executive"/>
    <n v="0"/>
    <s v="High"/>
    <n v="2"/>
    <s v="Cat_6"/>
  </r>
  <r>
    <n v="461630"/>
    <x v="1"/>
    <s v="Yes"/>
    <n v="46"/>
    <s v="Yes"/>
    <s v="Artist"/>
    <n v="0"/>
    <s v="Average"/>
    <n v="3"/>
    <s v="Cat_6"/>
  </r>
  <r>
    <n v="461637"/>
    <x v="1"/>
    <s v="Yes"/>
    <n v="50"/>
    <s v="Yes"/>
    <s v="Artist"/>
    <n v="0"/>
    <s v="Low"/>
    <n v="2"/>
    <s v="Cat_7"/>
  </r>
  <r>
    <n v="461644"/>
    <x v="1"/>
    <s v="No"/>
    <n v="30"/>
    <s v="No"/>
    <s v="Healthcare"/>
    <n v="0"/>
    <s v="Low"/>
    <n v="6"/>
    <s v="Cat_6"/>
  </r>
  <r>
    <n v="461653"/>
    <x v="0"/>
    <s v="Yes"/>
    <n v="60"/>
    <s v="Yes"/>
    <s v="Doctor"/>
    <n v="0"/>
    <s v="Average"/>
    <n v="2"/>
    <s v="Cat_6"/>
  </r>
  <r>
    <n v="461655"/>
    <x v="0"/>
    <s v="Yes"/>
    <n v="39"/>
    <s v="Yes"/>
    <s v="Homemaker"/>
    <n v="9"/>
    <s v="Average"/>
    <n v="2"/>
    <s v="Cat_6"/>
  </r>
  <r>
    <n v="461658"/>
    <x v="0"/>
    <s v="Yes"/>
    <n v="59"/>
    <s v="Yes"/>
    <s v="Artist"/>
    <n v="1"/>
    <s v="Average"/>
    <n v="2"/>
    <s v="Cat_5"/>
  </r>
  <r>
    <n v="461659"/>
    <x v="0"/>
    <s v="Yes"/>
    <n v="51"/>
    <s v="Yes"/>
    <s v="Artist"/>
    <n v="0"/>
    <s v="Average"/>
    <n v="2"/>
    <s v="Cat_6"/>
  </r>
  <r>
    <n v="461661"/>
    <x v="0"/>
    <s v="Yes"/>
    <n v="40"/>
    <s v="Yes"/>
    <s v="Artist"/>
    <n v="5"/>
    <s v="Average"/>
    <n v="2"/>
    <s v="Cat_2"/>
  </r>
  <r>
    <n v="461663"/>
    <x v="1"/>
    <s v="No"/>
    <n v="23"/>
    <s v="No"/>
    <s v="Healthcare"/>
    <n v="1"/>
    <s v="Low"/>
    <n v="3"/>
    <s v="Cat_6"/>
  </r>
  <r>
    <n v="461668"/>
    <x v="1"/>
    <s v="Yes"/>
    <n v="53"/>
    <s v="Yes"/>
    <s v="Artist"/>
    <n v="4"/>
    <s v="Average"/>
    <n v="4"/>
    <s v="Cat_2"/>
  </r>
  <r>
    <n v="461671"/>
    <x v="1"/>
    <s v="No"/>
    <n v="32"/>
    <s v="No"/>
    <s v="Healthcare"/>
    <n v="7"/>
    <s v="Low"/>
    <n v="5"/>
    <s v="Cat_6"/>
  </r>
  <r>
    <n v="461674"/>
    <x v="1"/>
    <s v="Yes"/>
    <n v="52"/>
    <s v="Yes"/>
    <s v="Executive"/>
    <n v="0"/>
    <s v="High"/>
    <n v="4"/>
    <s v="Cat_6"/>
  </r>
  <r>
    <n v="461676"/>
    <x v="0"/>
    <s v="No"/>
    <n v="31"/>
    <s v="Yes"/>
    <s v="Engineer"/>
    <n v="0"/>
    <s v="Low"/>
    <n v="1"/>
    <s v="Cat_6"/>
  </r>
  <r>
    <n v="461679"/>
    <x v="1"/>
    <s v="No"/>
    <n v="30"/>
    <s v="Yes"/>
    <s v="Healthcare"/>
    <n v="3"/>
    <s v="Low"/>
    <n v="4"/>
    <s v="Cat_6"/>
  </r>
  <r>
    <n v="461681"/>
    <x v="1"/>
    <s v="No"/>
    <n v="25"/>
    <s v="Yes"/>
    <s v="Healthcare"/>
    <n v="8"/>
    <s v="Low"/>
    <n v="3"/>
    <s v="Cat_7"/>
  </r>
  <r>
    <n v="461683"/>
    <x v="1"/>
    <s v="Yes"/>
    <n v="40"/>
    <s v="Yes"/>
    <s v="Executive"/>
    <n v="1"/>
    <s v="High"/>
    <n v="4"/>
    <s v="Cat_6"/>
  </r>
  <r>
    <n v="461685"/>
    <x v="0"/>
    <s v="No"/>
    <n v="27"/>
    <s v="Yes"/>
    <s v="Healthcare"/>
    <n v="4"/>
    <s v="Low"/>
    <n v="4"/>
    <s v="Cat_6"/>
  </r>
  <r>
    <n v="461686"/>
    <x v="1"/>
    <s v="Yes"/>
    <n v="61"/>
    <s v="Yes"/>
    <s v="Artist"/>
    <n v="0"/>
    <s v="Low"/>
    <n v="2"/>
    <s v="Cat_6"/>
  </r>
  <r>
    <n v="461690"/>
    <x v="0"/>
    <s v="No"/>
    <n v="33"/>
    <s v="Yes"/>
    <s v="Engineer"/>
    <n v="1"/>
    <s v="Low"/>
    <n v="1"/>
    <s v="Cat_4"/>
  </r>
  <r>
    <n v="461694"/>
    <x v="1"/>
    <s v="No"/>
    <n v="28"/>
    <s v="Yes"/>
    <s v="Doctor"/>
    <n v="1"/>
    <s v="Low"/>
    <n v="4"/>
    <s v="Cat_4"/>
  </r>
  <r>
    <n v="461695"/>
    <x v="0"/>
    <s v="Yes"/>
    <n v="48"/>
    <s v="Yes"/>
    <s v="Artist"/>
    <n v="2"/>
    <s v="Average"/>
    <n v="2"/>
    <s v="Cat_6"/>
  </r>
  <r>
    <n v="461698"/>
    <x v="0"/>
    <s v="Yes"/>
    <n v="73"/>
    <s v="Yes"/>
    <s v="Artist"/>
    <n v="0"/>
    <s v="High"/>
    <n v="2"/>
    <s v="Cat_6"/>
  </r>
  <r>
    <n v="461701"/>
    <x v="1"/>
    <s v="Yes"/>
    <n v="36"/>
    <s v="No"/>
    <s v="Artist"/>
    <n v="0"/>
    <s v="Average"/>
    <n v="2"/>
    <s v="Cat_5"/>
  </r>
  <r>
    <n v="461705"/>
    <x v="0"/>
    <s v="No"/>
    <n v="32"/>
    <s v="No"/>
    <s v="Healthcare"/>
    <n v="0"/>
    <s v="Low"/>
    <n v="4"/>
    <s v="Cat_6"/>
  </r>
  <r>
    <n v="461708"/>
    <x v="1"/>
    <s v="Yes"/>
    <n v="82"/>
    <s v="No"/>
    <s v="Lawyer"/>
    <n v="0"/>
    <s v="High"/>
    <n v="2"/>
    <s v="Cat_6"/>
  </r>
  <r>
    <n v="461709"/>
    <x v="1"/>
    <s v="No"/>
    <n v="28"/>
    <s v="Yes"/>
    <s v="Artist"/>
    <n v="1"/>
    <s v="Low"/>
    <n v="3"/>
    <s v="Cat_4"/>
  </r>
  <r>
    <n v="461711"/>
    <x v="0"/>
    <s v="No"/>
    <n v="42"/>
    <s v="Yes"/>
    <s v="Artist"/>
    <n v="8"/>
    <s v="Low"/>
    <n v="3"/>
    <s v="Cat_2"/>
  </r>
  <r>
    <n v="461716"/>
    <x v="0"/>
    <s v="Yes"/>
    <n v="60"/>
    <s v="Yes"/>
    <s v="Lawyer"/>
    <n v="6"/>
    <s v="High"/>
    <n v="9"/>
    <s v="Cat_6"/>
  </r>
  <r>
    <n v="461720"/>
    <x v="0"/>
    <s v="No"/>
    <n v="46"/>
    <s v="Yes"/>
    <s v="Artist"/>
    <n v="1"/>
    <s v="Low"/>
    <n v="1"/>
    <s v="Cat_4"/>
  </r>
  <r>
    <n v="461722"/>
    <x v="1"/>
    <s v="No"/>
    <n v="31"/>
    <s v="No"/>
    <s v="Doctor"/>
    <n v="0"/>
    <s v="Low"/>
    <n v="3"/>
    <s v="Cat_6"/>
  </r>
  <r>
    <n v="461724"/>
    <x v="0"/>
    <s v="Yes"/>
    <n v="50"/>
    <s v="Yes"/>
    <s v="Artist"/>
    <n v="1"/>
    <s v="Low"/>
    <n v="1"/>
    <s v="Cat_7"/>
  </r>
  <r>
    <n v="461725"/>
    <x v="0"/>
    <s v="No"/>
    <n v="30"/>
    <s v="Yes"/>
    <s v="Engineer"/>
    <n v="3"/>
    <s v="Low"/>
    <n v="1"/>
    <s v="Cat_4"/>
  </r>
  <r>
    <n v="461727"/>
    <x v="0"/>
    <s v="No"/>
    <n v="49"/>
    <s v="Yes"/>
    <s v="Artist"/>
    <n v="1"/>
    <s v="Low"/>
    <n v="3"/>
    <s v="Cat_6"/>
  </r>
  <r>
    <n v="461737"/>
    <x v="0"/>
    <s v="Yes"/>
    <n v="51"/>
    <s v="Yes"/>
    <s v="Doctor"/>
    <n v="0"/>
    <s v="Average"/>
    <n v="6"/>
    <s v="Cat_4"/>
  </r>
  <r>
    <n v="461738"/>
    <x v="0"/>
    <s v="Yes"/>
    <n v="46"/>
    <s v="Yes"/>
    <m/>
    <m/>
    <s v="Average"/>
    <n v="3"/>
    <s v="Cat_6"/>
  </r>
  <r>
    <n v="461744"/>
    <x v="1"/>
    <s v="Yes"/>
    <n v="53"/>
    <s v="Yes"/>
    <s v="Artist"/>
    <n v="0"/>
    <s v="Average"/>
    <n v="4"/>
    <s v="Cat_6"/>
  </r>
  <r>
    <n v="461747"/>
    <x v="1"/>
    <s v="Yes"/>
    <n v="65"/>
    <s v="Yes"/>
    <s v="Artist"/>
    <n v="0"/>
    <s v="High"/>
    <n v="2"/>
    <s v="Cat_6"/>
  </r>
  <r>
    <n v="461749"/>
    <x v="0"/>
    <s v="No"/>
    <n v="22"/>
    <s v="No"/>
    <s v="Healthcare"/>
    <n v="0"/>
    <s v="Low"/>
    <n v="5"/>
    <s v="Cat_6"/>
  </r>
  <r>
    <n v="461752"/>
    <x v="1"/>
    <s v="Yes"/>
    <n v="65"/>
    <s v="Yes"/>
    <s v="Doctor"/>
    <n v="1"/>
    <s v="Average"/>
    <n v="3"/>
    <s v="Cat_6"/>
  </r>
  <r>
    <n v="461756"/>
    <x v="0"/>
    <s v="Yes"/>
    <n v="39"/>
    <s v="Yes"/>
    <s v="Engineer"/>
    <n v="0"/>
    <s v="Average"/>
    <n v="2"/>
    <s v="Cat_4"/>
  </r>
  <r>
    <n v="461760"/>
    <x v="1"/>
    <s v="Yes"/>
    <n v="84"/>
    <s v="Yes"/>
    <s v="Artist"/>
    <n v="0"/>
    <s v="High"/>
    <n v="2"/>
    <s v="Cat_6"/>
  </r>
  <r>
    <n v="461769"/>
    <x v="1"/>
    <s v="No"/>
    <n v="37"/>
    <s v="Yes"/>
    <s v="Artist"/>
    <n v="0"/>
    <s v="Low"/>
    <n v="1"/>
    <s v="Cat_6"/>
  </r>
  <r>
    <n v="461771"/>
    <x v="1"/>
    <s v="Yes"/>
    <n v="28"/>
    <s v="Yes"/>
    <s v="Doctor"/>
    <n v="8"/>
    <s v="Average"/>
    <n v="2"/>
    <s v="Cat_6"/>
  </r>
  <r>
    <n v="461775"/>
    <x v="0"/>
    <s v="Yes"/>
    <n v="82"/>
    <s v="No"/>
    <s v="Lawyer"/>
    <n v="0"/>
    <s v="High"/>
    <n v="2"/>
    <s v="Cat_6"/>
  </r>
  <r>
    <n v="461778"/>
    <x v="0"/>
    <s v="Yes"/>
    <n v="87"/>
    <s v="Yes"/>
    <s v="Lawyer"/>
    <n v="0"/>
    <s v="High"/>
    <n v="2"/>
    <s v="Cat_6"/>
  </r>
  <r>
    <n v="461780"/>
    <x v="0"/>
    <s v="No"/>
    <n v="69"/>
    <s v="Yes"/>
    <s v="Lawyer"/>
    <n v="1"/>
    <s v="Low"/>
    <n v="5"/>
    <s v="Cat_6"/>
  </r>
  <r>
    <n v="461782"/>
    <x v="0"/>
    <s v="Yes"/>
    <n v="51"/>
    <s v="Yes"/>
    <s v="Artist"/>
    <m/>
    <s v="High"/>
    <n v="5"/>
    <s v="Cat_6"/>
  </r>
  <r>
    <n v="461784"/>
    <x v="0"/>
    <s v="Yes"/>
    <n v="74"/>
    <s v="Yes"/>
    <s v="Lawyer"/>
    <n v="1"/>
    <s v="Low"/>
    <n v="1"/>
    <s v="Cat_6"/>
  </r>
  <r>
    <n v="461788"/>
    <x v="0"/>
    <s v="Yes"/>
    <n v="79"/>
    <s v="Yes"/>
    <s v="Lawyer"/>
    <n v="1"/>
    <s v="High"/>
    <n v="2"/>
    <s v="Cat_6"/>
  </r>
  <r>
    <n v="461791"/>
    <x v="0"/>
    <s v="No"/>
    <n v="21"/>
    <s v="No"/>
    <s v="Lawyer"/>
    <n v="9"/>
    <s v="Low"/>
    <n v="1"/>
    <s v="Cat_6"/>
  </r>
  <r>
    <n v="461792"/>
    <x v="0"/>
    <s v="No"/>
    <n v="20"/>
    <s v="No"/>
    <s v="Healthcare"/>
    <n v="5"/>
    <s v="Low"/>
    <n v="5"/>
    <s v="Cat_2"/>
  </r>
  <r>
    <n v="461800"/>
    <x v="0"/>
    <s v="No"/>
    <n v="43"/>
    <s v="Yes"/>
    <s v="Doctor"/>
    <n v="3"/>
    <s v="Low"/>
    <n v="1"/>
    <s v="Cat_2"/>
  </r>
  <r>
    <n v="461801"/>
    <x v="0"/>
    <s v="No"/>
    <n v="25"/>
    <s v="No"/>
    <s v="Healthcare"/>
    <n v="1"/>
    <s v="Low"/>
    <n v="3"/>
    <s v="Cat_6"/>
  </r>
  <r>
    <n v="461802"/>
    <x v="1"/>
    <s v="No"/>
    <n v="43"/>
    <s v="Yes"/>
    <s v="Artist"/>
    <n v="0"/>
    <s v="Low"/>
    <n v="4"/>
    <s v="Cat_6"/>
  </r>
  <r>
    <n v="461804"/>
    <x v="0"/>
    <s v="No"/>
    <n v="42"/>
    <s v="Yes"/>
    <s v="Artist"/>
    <n v="1"/>
    <s v="Low"/>
    <n v="1"/>
    <s v="Cat_6"/>
  </r>
  <r>
    <n v="461807"/>
    <x v="1"/>
    <s v="No"/>
    <n v="25"/>
    <s v="Yes"/>
    <s v="Doctor"/>
    <n v="10"/>
    <s v="Low"/>
    <n v="4"/>
    <s v="Cat_6"/>
  </r>
  <r>
    <n v="461815"/>
    <x v="1"/>
    <s v="Yes"/>
    <n v="59"/>
    <s v="Yes"/>
    <s v="Artist"/>
    <n v="0"/>
    <s v="Low"/>
    <n v="1"/>
    <s v="Cat_3"/>
  </r>
  <r>
    <n v="461816"/>
    <x v="0"/>
    <s v="No"/>
    <n v="49"/>
    <s v="Yes"/>
    <s v="Marketing"/>
    <n v="0"/>
    <s v="Low"/>
    <n v="5"/>
    <s v="Cat_6"/>
  </r>
  <r>
    <n v="461821"/>
    <x v="0"/>
    <s v="No"/>
    <n v="32"/>
    <s v="No"/>
    <s v="Doctor"/>
    <n v="1"/>
    <s v="Low"/>
    <n v="4"/>
    <s v="Cat_6"/>
  </r>
  <r>
    <n v="461822"/>
    <x v="1"/>
    <s v="Yes"/>
    <n v="36"/>
    <s v="Yes"/>
    <s v="Artist"/>
    <n v="8"/>
    <s v="High"/>
    <n v="2"/>
    <s v="Cat_6"/>
  </r>
  <r>
    <n v="461824"/>
    <x v="1"/>
    <s v="Yes"/>
    <n v="45"/>
    <s v="Yes"/>
    <s v="Marketing"/>
    <n v="9"/>
    <s v="Low"/>
    <n v="3"/>
    <s v="Cat_6"/>
  </r>
  <r>
    <n v="461832"/>
    <x v="1"/>
    <s v="No"/>
    <n v="29"/>
    <s v="Yes"/>
    <s v="Healthcare"/>
    <m/>
    <s v="Low"/>
    <n v="3"/>
    <s v="Cat_6"/>
  </r>
  <r>
    <n v="461837"/>
    <x v="1"/>
    <s v="Yes"/>
    <n v="37"/>
    <s v="Yes"/>
    <s v="Artist"/>
    <n v="0"/>
    <s v="Low"/>
    <n v="2"/>
    <s v="Cat_6"/>
  </r>
  <r>
    <n v="461845"/>
    <x v="0"/>
    <s v="Yes"/>
    <n v="48"/>
    <s v="Yes"/>
    <s v="Doctor"/>
    <n v="1"/>
    <s v="Average"/>
    <n v="4"/>
    <s v="Cat_6"/>
  </r>
  <r>
    <n v="461846"/>
    <x v="0"/>
    <s v="No"/>
    <n v="65"/>
    <s v="Yes"/>
    <s v="Artist"/>
    <n v="0"/>
    <s v="Low"/>
    <n v="2"/>
    <s v="Cat_2"/>
  </r>
  <r>
    <n v="461848"/>
    <x v="1"/>
    <s v="No"/>
    <n v="39"/>
    <s v="No"/>
    <s v="Marketing"/>
    <n v="1"/>
    <s v="Low"/>
    <n v="2"/>
    <s v="Cat_6"/>
  </r>
  <r>
    <n v="461858"/>
    <x v="1"/>
    <s v="No"/>
    <n v="25"/>
    <s v="No"/>
    <s v="Entertainment"/>
    <n v="1"/>
    <s v="Low"/>
    <n v="7"/>
    <s v="Cat_4"/>
  </r>
  <r>
    <n v="461859"/>
    <x v="0"/>
    <s v="Yes"/>
    <n v="49"/>
    <s v="No"/>
    <s v="Artist"/>
    <n v="5"/>
    <s v="Low"/>
    <n v="5"/>
    <s v="Cat_6"/>
  </r>
  <r>
    <n v="461860"/>
    <x v="0"/>
    <s v="Yes"/>
    <n v="77"/>
    <s v="Yes"/>
    <s v="Lawyer"/>
    <n v="1"/>
    <s v="High"/>
    <n v="2"/>
    <s v="Cat_6"/>
  </r>
  <r>
    <n v="461862"/>
    <x v="0"/>
    <s v="No"/>
    <n v="38"/>
    <s v="Yes"/>
    <s v="Artist"/>
    <n v="9"/>
    <s v="Low"/>
    <n v="1"/>
    <s v="Cat_6"/>
  </r>
  <r>
    <n v="461864"/>
    <x v="1"/>
    <s v="No"/>
    <n v="19"/>
    <s v="Yes"/>
    <s v="Marketing"/>
    <n v="0"/>
    <s v="Low"/>
    <n v="6"/>
    <s v="Cat_4"/>
  </r>
  <r>
    <n v="461872"/>
    <x v="0"/>
    <s v="Yes"/>
    <n v="76"/>
    <s v="Yes"/>
    <s v="Lawyer"/>
    <n v="1"/>
    <s v="High"/>
    <n v="2"/>
    <s v="Cat_6"/>
  </r>
  <r>
    <n v="461873"/>
    <x v="1"/>
    <s v="No"/>
    <n v="28"/>
    <s v="Yes"/>
    <s v="Doctor"/>
    <n v="0"/>
    <s v="Low"/>
    <n v="4"/>
    <s v="Cat_6"/>
  </r>
  <r>
    <n v="461874"/>
    <x v="1"/>
    <s v="Yes"/>
    <n v="51"/>
    <s v="Yes"/>
    <s v="Doctor"/>
    <n v="1"/>
    <s v="Average"/>
    <n v="3"/>
    <s v="Cat_3"/>
  </r>
  <r>
    <n v="461882"/>
    <x v="0"/>
    <s v="No"/>
    <n v="28"/>
    <s v="Yes"/>
    <s v="Doctor"/>
    <n v="0"/>
    <s v="Low"/>
    <n v="5"/>
    <s v="Cat_7"/>
  </r>
  <r>
    <n v="461892"/>
    <x v="0"/>
    <s v="No"/>
    <n v="42"/>
    <s v="Yes"/>
    <s v="Healthcare"/>
    <n v="0"/>
    <s v="Low"/>
    <n v="1"/>
    <s v="Cat_2"/>
  </r>
  <r>
    <n v="461896"/>
    <x v="1"/>
    <s v="Yes"/>
    <n v="45"/>
    <s v="Yes"/>
    <s v="Artist"/>
    <n v="1"/>
    <s v="Low"/>
    <n v="1"/>
    <s v="Cat_6"/>
  </r>
  <r>
    <n v="461898"/>
    <x v="1"/>
    <s v="Yes"/>
    <n v="63"/>
    <s v="Yes"/>
    <s v="Executive"/>
    <n v="6"/>
    <s v="High"/>
    <n v="3"/>
    <s v="Cat_6"/>
  </r>
  <r>
    <n v="461899"/>
    <x v="0"/>
    <s v="No"/>
    <n v="18"/>
    <s v="No"/>
    <s v="Doctor"/>
    <n v="0"/>
    <s v="Low"/>
    <n v="6"/>
    <s v="Cat_6"/>
  </r>
  <r>
    <n v="461901"/>
    <x v="1"/>
    <s v="No"/>
    <n v="26"/>
    <s v="Yes"/>
    <s v="Artist"/>
    <n v="7"/>
    <s v="Low"/>
    <n v="4"/>
    <s v="Cat_6"/>
  </r>
  <r>
    <n v="461910"/>
    <x v="1"/>
    <s v="Yes"/>
    <n v="31"/>
    <s v="Yes"/>
    <s v="Artist"/>
    <m/>
    <s v="Average"/>
    <n v="2"/>
    <s v="Cat_2"/>
  </r>
  <r>
    <n v="461913"/>
    <x v="1"/>
    <s v="No"/>
    <n v="43"/>
    <s v="Yes"/>
    <s v="Entertainment"/>
    <n v="5"/>
    <s v="Low"/>
    <n v="4"/>
    <s v="Cat_2"/>
  </r>
  <r>
    <n v="461914"/>
    <x v="0"/>
    <s v="Yes"/>
    <n v="60"/>
    <s v="Yes"/>
    <s v="Artist"/>
    <n v="7"/>
    <s v="Low"/>
    <m/>
    <s v="Cat_6"/>
  </r>
  <r>
    <n v="461921"/>
    <x v="0"/>
    <s v="No"/>
    <n v="36"/>
    <s v="Yes"/>
    <s v="Artist"/>
    <n v="0"/>
    <s v="Low"/>
    <n v="1"/>
    <s v="Cat_6"/>
  </r>
  <r>
    <n v="461927"/>
    <x v="1"/>
    <s v="No"/>
    <n v="32"/>
    <s v="No"/>
    <s v="Healthcare"/>
    <n v="1"/>
    <s v="Low"/>
    <n v="4"/>
    <s v="Cat_2"/>
  </r>
  <r>
    <n v="461928"/>
    <x v="1"/>
    <s v="Yes"/>
    <n v="68"/>
    <s v="Yes"/>
    <s v="Lawyer"/>
    <m/>
    <s v="Low"/>
    <n v="1"/>
    <m/>
  </r>
  <r>
    <n v="461929"/>
    <x v="1"/>
    <s v="Yes"/>
    <n v="60"/>
    <s v="Yes"/>
    <s v="Entertainment"/>
    <n v="1"/>
    <s v="Low"/>
    <n v="1"/>
    <s v="Cat_6"/>
  </r>
  <r>
    <n v="461930"/>
    <x v="0"/>
    <s v="No"/>
    <n v="42"/>
    <s v="Yes"/>
    <s v="Artist"/>
    <n v="0"/>
    <s v="Low"/>
    <n v="1"/>
    <s v="Cat_4"/>
  </r>
  <r>
    <n v="461931"/>
    <x v="0"/>
    <s v="No"/>
    <n v="18"/>
    <s v="No"/>
    <s v="Healthcare"/>
    <n v="6"/>
    <s v="Low"/>
    <n v="5"/>
    <m/>
  </r>
  <r>
    <n v="461936"/>
    <x v="1"/>
    <s v="Yes"/>
    <n v="69"/>
    <s v="No"/>
    <s v="Lawyer"/>
    <n v="0"/>
    <s v="High"/>
    <n v="2"/>
    <s v="Cat_6"/>
  </r>
  <r>
    <n v="461937"/>
    <x v="0"/>
    <s v="No"/>
    <n v="42"/>
    <s v="Yes"/>
    <s v="Doctor"/>
    <n v="0"/>
    <s v="Low"/>
    <m/>
    <s v="Cat_6"/>
  </r>
  <r>
    <n v="461941"/>
    <x v="0"/>
    <s v="Yes"/>
    <n v="70"/>
    <s v="Yes"/>
    <s v="Artist"/>
    <n v="1"/>
    <s v="Low"/>
    <n v="1"/>
    <s v="Cat_6"/>
  </r>
  <r>
    <n v="461943"/>
    <x v="1"/>
    <s v="No"/>
    <n v="25"/>
    <s v="Yes"/>
    <s v="Healthcare"/>
    <n v="1"/>
    <s v="Low"/>
    <n v="3"/>
    <s v="Cat_6"/>
  </r>
  <r>
    <n v="461962"/>
    <x v="1"/>
    <s v="Yes"/>
    <n v="56"/>
    <s v="Yes"/>
    <s v="Entertainment"/>
    <n v="1"/>
    <s v="Average"/>
    <n v="3"/>
    <s v="Cat_6"/>
  </r>
  <r>
    <n v="461963"/>
    <x v="0"/>
    <s v="No"/>
    <n v="40"/>
    <s v="Yes"/>
    <s v="Artist"/>
    <n v="9"/>
    <s v="Low"/>
    <n v="1"/>
    <s v="Cat_6"/>
  </r>
  <r>
    <n v="461965"/>
    <x v="1"/>
    <s v="No"/>
    <n v="23"/>
    <s v="No"/>
    <s v="Healthcare"/>
    <n v="1"/>
    <s v="Low"/>
    <n v="6"/>
    <s v="Cat_6"/>
  </r>
  <r>
    <n v="461967"/>
    <x v="0"/>
    <s v="No"/>
    <n v="20"/>
    <s v="No"/>
    <s v="Marketing"/>
    <n v="3"/>
    <s v="Low"/>
    <n v="4"/>
    <s v="Cat_7"/>
  </r>
  <r>
    <n v="461968"/>
    <x v="0"/>
    <s v="No"/>
    <n v="39"/>
    <s v="Yes"/>
    <s v="Entertainment"/>
    <n v="2"/>
    <s v="Low"/>
    <n v="1"/>
    <s v="Cat_6"/>
  </r>
  <r>
    <n v="461978"/>
    <x v="0"/>
    <s v="No"/>
    <n v="19"/>
    <s v="No"/>
    <s v="Healthcare"/>
    <n v="0"/>
    <s v="Low"/>
    <n v="4"/>
    <s v="Cat_6"/>
  </r>
  <r>
    <n v="461985"/>
    <x v="1"/>
    <s v="No"/>
    <n v="28"/>
    <s v="Yes"/>
    <s v="Entertainment"/>
    <m/>
    <s v="Low"/>
    <m/>
    <s v="Cat_5"/>
  </r>
  <r>
    <n v="461988"/>
    <x v="1"/>
    <s v="Yes"/>
    <n v="40"/>
    <s v="No"/>
    <s v="Engineer"/>
    <n v="1"/>
    <s v="Average"/>
    <n v="2"/>
    <s v="Cat_6"/>
  </r>
  <r>
    <n v="461989"/>
    <x v="0"/>
    <m/>
    <n v="60"/>
    <s v="Yes"/>
    <s v="Engineer"/>
    <n v="1"/>
    <s v="Average"/>
    <n v="4"/>
    <s v="Cat_2"/>
  </r>
  <r>
    <n v="461993"/>
    <x v="1"/>
    <s v="No"/>
    <n v="33"/>
    <s v="No"/>
    <s v="Healthcare"/>
    <n v="3"/>
    <s v="Low"/>
    <n v="4"/>
    <s v="Cat_6"/>
  </r>
  <r>
    <n v="461994"/>
    <x v="1"/>
    <s v="Yes"/>
    <n v="20"/>
    <s v="No"/>
    <s v="Doctor"/>
    <n v="14"/>
    <s v="Low"/>
    <n v="2"/>
    <s v="Cat_6"/>
  </r>
  <r>
    <n v="461996"/>
    <x v="0"/>
    <s v="No"/>
    <n v="35"/>
    <s v="No"/>
    <s v="Artist"/>
    <n v="7"/>
    <s v="Low"/>
    <n v="4"/>
    <s v="Cat_6"/>
  </r>
  <r>
    <n v="461999"/>
    <x v="1"/>
    <s v="No"/>
    <n v="27"/>
    <s v="Yes"/>
    <s v="Doctor"/>
    <n v="0"/>
    <s v="Low"/>
    <n v="5"/>
    <s v="Cat_6"/>
  </r>
  <r>
    <n v="462007"/>
    <x v="0"/>
    <s v="Yes"/>
    <n v="42"/>
    <s v="Yes"/>
    <s v="Artist"/>
    <n v="1"/>
    <s v="Average"/>
    <n v="2"/>
    <s v="Cat_6"/>
  </r>
  <r>
    <n v="462011"/>
    <x v="1"/>
    <s v="Yes"/>
    <n v="30"/>
    <s v="No"/>
    <s v="Marketing"/>
    <n v="0"/>
    <s v="Low"/>
    <n v="4"/>
    <s v="Cat_4"/>
  </r>
  <r>
    <n v="462013"/>
    <x v="0"/>
    <s v="Yes"/>
    <n v="56"/>
    <s v="Yes"/>
    <s v="Executive"/>
    <n v="0"/>
    <s v="Average"/>
    <n v="2"/>
    <s v="Cat_6"/>
  </r>
  <r>
    <n v="462015"/>
    <x v="1"/>
    <s v="Yes"/>
    <n v="28"/>
    <s v="Yes"/>
    <s v="Entertainment"/>
    <n v="0"/>
    <s v="Average"/>
    <n v="2"/>
    <s v="Cat_6"/>
  </r>
  <r>
    <n v="462016"/>
    <x v="0"/>
    <s v="Yes"/>
    <n v="38"/>
    <s v="Yes"/>
    <s v="Artist"/>
    <n v="6"/>
    <s v="Average"/>
    <n v="2"/>
    <s v="Cat_6"/>
  </r>
  <r>
    <n v="462017"/>
    <x v="1"/>
    <s v="No"/>
    <n v="26"/>
    <s v="Yes"/>
    <s v="Entertainment"/>
    <n v="9"/>
    <s v="Low"/>
    <n v="1"/>
    <s v="Cat_2"/>
  </r>
  <r>
    <n v="462027"/>
    <x v="1"/>
    <s v="No"/>
    <n v="36"/>
    <s v="No"/>
    <s v="Engineer"/>
    <n v="0"/>
    <s v="Low"/>
    <n v="1"/>
    <s v="Cat_6"/>
  </r>
  <r>
    <n v="462029"/>
    <x v="1"/>
    <s v="No"/>
    <n v="56"/>
    <s v="No"/>
    <s v="Entertainment"/>
    <n v="0"/>
    <s v="Low"/>
    <n v="1"/>
    <s v="Cat_6"/>
  </r>
  <r>
    <n v="462033"/>
    <x v="1"/>
    <s v="No"/>
    <n v="26"/>
    <s v="Yes"/>
    <s v="Entertainment"/>
    <n v="0"/>
    <s v="Low"/>
    <n v="1"/>
    <s v="Cat_6"/>
  </r>
  <r>
    <n v="462038"/>
    <x v="1"/>
    <s v="No"/>
    <n v="28"/>
    <s v="Yes"/>
    <s v="Artist"/>
    <n v="4"/>
    <s v="Low"/>
    <n v="4"/>
    <s v="Cat_6"/>
  </r>
  <r>
    <n v="462043"/>
    <x v="1"/>
    <s v="No"/>
    <n v="32"/>
    <s v="No"/>
    <s v="Healthcare"/>
    <n v="0"/>
    <s v="Low"/>
    <n v="5"/>
    <s v="Cat_6"/>
  </r>
  <r>
    <n v="462044"/>
    <x v="0"/>
    <s v="No"/>
    <n v="52"/>
    <s v="Yes"/>
    <s v="Artist"/>
    <n v="4"/>
    <s v="Low"/>
    <n v="1"/>
    <s v="Cat_6"/>
  </r>
  <r>
    <n v="462048"/>
    <x v="0"/>
    <s v="No"/>
    <n v="23"/>
    <s v="No"/>
    <s v="Healthcare"/>
    <n v="0"/>
    <s v="Low"/>
    <n v="4"/>
    <s v="Cat_6"/>
  </r>
  <r>
    <n v="462051"/>
    <x v="1"/>
    <s v="No"/>
    <n v="23"/>
    <s v="No"/>
    <s v="Healthcare"/>
    <m/>
    <s v="Low"/>
    <n v="5"/>
    <s v="Cat_4"/>
  </r>
  <r>
    <n v="462052"/>
    <x v="1"/>
    <s v="Yes"/>
    <n v="50"/>
    <s v="Yes"/>
    <s v="Artist"/>
    <n v="0"/>
    <s v="Low"/>
    <n v="2"/>
    <s v="Cat_6"/>
  </r>
  <r>
    <n v="462053"/>
    <x v="1"/>
    <s v="Yes"/>
    <n v="26"/>
    <s v="Yes"/>
    <s v="Artist"/>
    <m/>
    <s v="Low"/>
    <n v="2"/>
    <s v="Cat_6"/>
  </r>
  <r>
    <n v="462058"/>
    <x v="1"/>
    <s v="Yes"/>
    <n v="40"/>
    <s v="Yes"/>
    <s v="Entertainment"/>
    <n v="8"/>
    <s v="Low"/>
    <n v="2"/>
    <s v="Cat_6"/>
  </r>
  <r>
    <n v="462060"/>
    <x v="0"/>
    <s v="Yes"/>
    <n v="53"/>
    <s v="Yes"/>
    <s v="Artist"/>
    <n v="1"/>
    <s v="Average"/>
    <n v="2"/>
    <s v="Cat_6"/>
  </r>
  <r>
    <n v="462064"/>
    <x v="1"/>
    <s v="Yes"/>
    <n v="63"/>
    <s v="Yes"/>
    <s v="Artist"/>
    <n v="0"/>
    <s v="Average"/>
    <n v="3"/>
    <s v="Cat_7"/>
  </r>
  <r>
    <n v="462068"/>
    <x v="1"/>
    <s v="Yes"/>
    <n v="62"/>
    <s v="Yes"/>
    <s v="Executive"/>
    <n v="0"/>
    <s v="High"/>
    <n v="3"/>
    <s v="Cat_6"/>
  </r>
  <r>
    <n v="462075"/>
    <x v="0"/>
    <s v="No"/>
    <n v="38"/>
    <s v="Yes"/>
    <s v="Artist"/>
    <n v="1"/>
    <s v="Low"/>
    <n v="1"/>
    <s v="Cat_6"/>
  </r>
  <r>
    <n v="462078"/>
    <x v="0"/>
    <s v="Yes"/>
    <n v="57"/>
    <s v="No"/>
    <s v="Artist"/>
    <n v="1"/>
    <s v="Average"/>
    <n v="2"/>
    <s v="Cat_2"/>
  </r>
  <r>
    <n v="462080"/>
    <x v="0"/>
    <s v="No"/>
    <n v="43"/>
    <s v="Yes"/>
    <s v="Artist"/>
    <n v="9"/>
    <s v="Low"/>
    <n v="1"/>
    <s v="Cat_6"/>
  </r>
  <r>
    <n v="462081"/>
    <x v="1"/>
    <s v="No"/>
    <n v="21"/>
    <s v="No"/>
    <s v="Marketing"/>
    <n v="1"/>
    <s v="Low"/>
    <n v="3"/>
    <s v="Cat_4"/>
  </r>
  <r>
    <n v="462083"/>
    <x v="1"/>
    <s v="No"/>
    <n v="22"/>
    <s v="No"/>
    <s v="Healthcare"/>
    <n v="0"/>
    <s v="Low"/>
    <n v="5"/>
    <s v="Cat_6"/>
  </r>
  <r>
    <n v="462084"/>
    <x v="1"/>
    <s v="Yes"/>
    <n v="68"/>
    <s v="Yes"/>
    <s v="Artist"/>
    <n v="1"/>
    <s v="Low"/>
    <n v="1"/>
    <s v="Cat_6"/>
  </r>
  <r>
    <n v="462085"/>
    <x v="0"/>
    <s v="No"/>
    <n v="28"/>
    <s v="Yes"/>
    <s v="Healthcare"/>
    <n v="0"/>
    <s v="Low"/>
    <n v="1"/>
    <s v="Cat_6"/>
  </r>
  <r>
    <n v="462088"/>
    <x v="1"/>
    <s v="Yes"/>
    <n v="33"/>
    <s v="Yes"/>
    <s v="Artist"/>
    <n v="0"/>
    <s v="Average"/>
    <n v="2"/>
    <s v="Cat_6"/>
  </r>
  <r>
    <n v="462090"/>
    <x v="0"/>
    <s v="No"/>
    <n v="38"/>
    <s v="Yes"/>
    <s v="Artist"/>
    <n v="8"/>
    <s v="Low"/>
    <n v="1"/>
    <s v="Cat_6"/>
  </r>
  <r>
    <n v="462091"/>
    <x v="1"/>
    <s v="No"/>
    <n v="23"/>
    <s v="No"/>
    <s v="Healthcare"/>
    <n v="0"/>
    <s v="Low"/>
    <n v="5"/>
    <s v="Cat_4"/>
  </r>
  <r>
    <n v="462094"/>
    <x v="0"/>
    <s v="No"/>
    <n v="41"/>
    <s v="Yes"/>
    <s v="Healthcare"/>
    <m/>
    <s v="Low"/>
    <n v="1"/>
    <s v="Cat_6"/>
  </r>
  <r>
    <n v="462096"/>
    <x v="0"/>
    <s v="No"/>
    <n v="41"/>
    <s v="Yes"/>
    <s v="Homemaker"/>
    <m/>
    <s v="Low"/>
    <n v="1"/>
    <s v="Cat_4"/>
  </r>
  <r>
    <n v="462102"/>
    <x v="0"/>
    <s v="No"/>
    <n v="39"/>
    <s v="Yes"/>
    <s v="Doctor"/>
    <n v="4"/>
    <s v="Low"/>
    <n v="1"/>
    <s v="Cat_6"/>
  </r>
  <r>
    <n v="462103"/>
    <x v="0"/>
    <s v="Yes"/>
    <n v="49"/>
    <s v="No"/>
    <s v="Entertainment"/>
    <n v="9"/>
    <s v="High"/>
    <n v="2"/>
    <s v="Cat_6"/>
  </r>
  <r>
    <n v="462108"/>
    <x v="0"/>
    <s v="Yes"/>
    <n v="33"/>
    <s v="Yes"/>
    <s v="Homemaker"/>
    <m/>
    <s v="Average"/>
    <n v="2"/>
    <s v="Cat_6"/>
  </r>
  <r>
    <n v="462109"/>
    <x v="1"/>
    <s v="Yes"/>
    <n v="79"/>
    <s v="No"/>
    <s v="Lawyer"/>
    <n v="0"/>
    <s v="Low"/>
    <n v="1"/>
    <s v="Cat_6"/>
  </r>
  <r>
    <n v="462111"/>
    <x v="1"/>
    <s v="Yes"/>
    <n v="38"/>
    <s v="Yes"/>
    <s v="Artist"/>
    <n v="6"/>
    <s v="Average"/>
    <n v="4"/>
    <s v="Cat_6"/>
  </r>
  <r>
    <n v="462114"/>
    <x v="1"/>
    <s v="No"/>
    <n v="21"/>
    <s v="No"/>
    <s v="Healthcare"/>
    <n v="1"/>
    <s v="Low"/>
    <n v="4"/>
    <s v="Cat_6"/>
  </r>
  <r>
    <n v="462116"/>
    <x v="0"/>
    <s v="Yes"/>
    <n v="68"/>
    <s v="Yes"/>
    <s v="Doctor"/>
    <n v="0"/>
    <s v="Average"/>
    <n v="2"/>
    <s v="Cat_6"/>
  </r>
  <r>
    <n v="462118"/>
    <x v="1"/>
    <s v="No"/>
    <n v="31"/>
    <s v="Yes"/>
    <s v="Artist"/>
    <n v="0"/>
    <s v="Low"/>
    <n v="3"/>
    <s v="Cat_6"/>
  </r>
  <r>
    <n v="462120"/>
    <x v="1"/>
    <s v="Yes"/>
    <n v="46"/>
    <s v="No"/>
    <s v="Artist"/>
    <n v="1"/>
    <s v="Low"/>
    <n v="3"/>
    <s v="Cat_3"/>
  </r>
  <r>
    <n v="462128"/>
    <x v="1"/>
    <s v="Yes"/>
    <n v="35"/>
    <s v="Yes"/>
    <s v="Artist"/>
    <n v="9"/>
    <s v="Average"/>
    <n v="2"/>
    <s v="Cat_6"/>
  </r>
  <r>
    <n v="462131"/>
    <x v="0"/>
    <s v="No"/>
    <n v="42"/>
    <s v="Yes"/>
    <s v="Artist"/>
    <n v="8"/>
    <s v="Low"/>
    <n v="3"/>
    <s v="Cat_2"/>
  </r>
  <r>
    <n v="462134"/>
    <x v="1"/>
    <s v="Yes"/>
    <n v="87"/>
    <s v="No"/>
    <s v="Lawyer"/>
    <n v="0"/>
    <s v="Low"/>
    <n v="1"/>
    <m/>
  </r>
  <r>
    <n v="462141"/>
    <x v="0"/>
    <s v="No"/>
    <n v="38"/>
    <s v="Yes"/>
    <s v="Artist"/>
    <n v="8"/>
    <s v="Low"/>
    <n v="1"/>
    <s v="Cat_6"/>
  </r>
  <r>
    <n v="462149"/>
    <x v="0"/>
    <s v="Yes"/>
    <n v="88"/>
    <s v="No"/>
    <s v="Lawyer"/>
    <n v="2"/>
    <s v="High"/>
    <n v="1"/>
    <s v="Cat_6"/>
  </r>
  <r>
    <n v="462151"/>
    <x v="0"/>
    <s v="No"/>
    <n v="42"/>
    <s v="Yes"/>
    <s v="Artist"/>
    <n v="9"/>
    <s v="Low"/>
    <n v="1"/>
    <s v="Cat_6"/>
  </r>
  <r>
    <n v="462163"/>
    <x v="0"/>
    <s v="Yes"/>
    <n v="26"/>
    <s v="Yes"/>
    <s v="Artist"/>
    <n v="4"/>
    <s v="Average"/>
    <n v="2"/>
    <s v="Cat_3"/>
  </r>
  <r>
    <n v="462168"/>
    <x v="1"/>
    <s v="Yes"/>
    <n v="35"/>
    <s v="Yes"/>
    <s v="Executive"/>
    <n v="0"/>
    <s v="High"/>
    <n v="3"/>
    <s v="Cat_6"/>
  </r>
  <r>
    <n v="462171"/>
    <x v="0"/>
    <s v="Yes"/>
    <n v="41"/>
    <s v="No"/>
    <s v="Engineer"/>
    <n v="3"/>
    <s v="High"/>
    <n v="2"/>
    <s v="Cat_6"/>
  </r>
  <r>
    <n v="462172"/>
    <x v="1"/>
    <s v="Yes"/>
    <n v="37"/>
    <s v="Yes"/>
    <s v="Doctor"/>
    <n v="1"/>
    <s v="Average"/>
    <n v="2"/>
    <s v="Cat_1"/>
  </r>
  <r>
    <n v="462174"/>
    <x v="0"/>
    <s v="Yes"/>
    <n v="41"/>
    <s v="Yes"/>
    <s v="Engineer"/>
    <n v="8"/>
    <s v="Average"/>
    <n v="4"/>
    <s v="Cat_4"/>
  </r>
  <r>
    <n v="462177"/>
    <x v="1"/>
    <s v="No"/>
    <n v="35"/>
    <m/>
    <s v="Artist"/>
    <n v="6"/>
    <s v="Low"/>
    <n v="5"/>
    <s v="Cat_2"/>
  </r>
  <r>
    <n v="462179"/>
    <x v="0"/>
    <s v="No"/>
    <n v="33"/>
    <s v="Yes"/>
    <s v="Marketing"/>
    <n v="0"/>
    <s v="Low"/>
    <n v="9"/>
    <s v="Cat_7"/>
  </r>
  <r>
    <n v="462180"/>
    <x v="0"/>
    <s v="Yes"/>
    <n v="61"/>
    <s v="Yes"/>
    <s v="Engineer"/>
    <n v="2"/>
    <s v="Average"/>
    <n v="4"/>
    <s v="Cat_2"/>
  </r>
  <r>
    <n v="462186"/>
    <x v="0"/>
    <s v="No"/>
    <n v="19"/>
    <s v="No"/>
    <s v="Doctor"/>
    <n v="1"/>
    <s v="Low"/>
    <n v="3"/>
    <s v="Cat_1"/>
  </r>
  <r>
    <n v="462187"/>
    <x v="0"/>
    <s v="No"/>
    <n v="50"/>
    <s v="Yes"/>
    <s v="Artist"/>
    <n v="4"/>
    <s v="Low"/>
    <n v="1"/>
    <s v="Cat_6"/>
  </r>
  <r>
    <n v="462188"/>
    <x v="0"/>
    <s v="Yes"/>
    <n v="48"/>
    <s v="No"/>
    <s v="Engineer"/>
    <n v="0"/>
    <s v="Average"/>
    <n v="4"/>
    <s v="Cat_4"/>
  </r>
  <r>
    <n v="462196"/>
    <x v="1"/>
    <s v="Yes"/>
    <n v="57"/>
    <s v="No"/>
    <s v="Marketing"/>
    <n v="1"/>
    <s v="Average"/>
    <n v="3"/>
    <s v="Cat_4"/>
  </r>
  <r>
    <n v="462197"/>
    <x v="0"/>
    <s v="Yes"/>
    <n v="72"/>
    <s v="No"/>
    <s v="Engineer"/>
    <n v="1"/>
    <s v="Average"/>
    <n v="3"/>
    <s v="Cat_4"/>
  </r>
  <r>
    <n v="462198"/>
    <x v="0"/>
    <s v="No"/>
    <n v="39"/>
    <s v="No"/>
    <s v="Engineer"/>
    <n v="4"/>
    <s v="Low"/>
    <m/>
    <s v="Cat_3"/>
  </r>
  <r>
    <n v="462200"/>
    <x v="0"/>
    <s v="Yes"/>
    <n v="49"/>
    <s v="Yes"/>
    <s v="Doctor"/>
    <n v="0"/>
    <s v="Low"/>
    <n v="3"/>
    <s v="Cat_4"/>
  </r>
  <r>
    <n v="462202"/>
    <x v="0"/>
    <s v="No"/>
    <n v="41"/>
    <s v="Yes"/>
    <s v="Entertainment"/>
    <n v="0"/>
    <s v="Low"/>
    <n v="4"/>
    <s v="Cat_4"/>
  </r>
  <r>
    <n v="462203"/>
    <x v="1"/>
    <s v="Yes"/>
    <n v="65"/>
    <s v="No"/>
    <s v="Executive"/>
    <n v="2"/>
    <s v="High"/>
    <n v="7"/>
    <s v="Cat_4"/>
  </r>
  <r>
    <n v="462204"/>
    <x v="0"/>
    <s v="No"/>
    <n v="22"/>
    <s v="No"/>
    <s v="Marketing"/>
    <n v="0"/>
    <s v="Low"/>
    <n v="3"/>
    <s v="Cat_4"/>
  </r>
  <r>
    <n v="462205"/>
    <x v="0"/>
    <s v="No"/>
    <n v="23"/>
    <s v="No"/>
    <s v="Healthcare"/>
    <n v="0"/>
    <s v="Low"/>
    <n v="4"/>
    <s v="Cat_4"/>
  </r>
  <r>
    <n v="462209"/>
    <x v="0"/>
    <s v="Yes"/>
    <n v="41"/>
    <s v="No"/>
    <s v="Artist"/>
    <n v="0"/>
    <s v="Low"/>
    <n v="1"/>
    <s v="Cat_4"/>
  </r>
  <r>
    <n v="462210"/>
    <x v="0"/>
    <s v="Yes"/>
    <n v="42"/>
    <s v="Yes"/>
    <s v="Engineer"/>
    <n v="0"/>
    <s v="Low"/>
    <n v="3"/>
    <s v="Cat_4"/>
  </r>
  <r>
    <n v="462211"/>
    <x v="1"/>
    <s v="No"/>
    <n v="18"/>
    <s v="No"/>
    <s v="Healthcare"/>
    <n v="0"/>
    <s v="Low"/>
    <n v="3"/>
    <s v="Cat_4"/>
  </r>
  <r>
    <n v="462214"/>
    <x v="1"/>
    <s v="Yes"/>
    <n v="49"/>
    <s v="No"/>
    <s v="Doctor"/>
    <n v="1"/>
    <s v="Low"/>
    <n v="2"/>
    <s v="Cat_4"/>
  </r>
  <r>
    <n v="462216"/>
    <x v="0"/>
    <s v="Yes"/>
    <n v="40"/>
    <s v="No"/>
    <s v="Doctor"/>
    <n v="0"/>
    <s v="Low"/>
    <n v="2"/>
    <s v="Cat_4"/>
  </r>
  <r>
    <n v="462218"/>
    <x v="1"/>
    <s v="Yes"/>
    <n v="50"/>
    <s v="No"/>
    <s v="Executive"/>
    <n v="1"/>
    <s v="Average"/>
    <n v="5"/>
    <s v="Cat_4"/>
  </r>
  <r>
    <n v="462220"/>
    <x v="0"/>
    <s v="No"/>
    <n v="19"/>
    <s v="No"/>
    <s v="Healthcare"/>
    <n v="6"/>
    <s v="Low"/>
    <n v="3"/>
    <s v="Cat_4"/>
  </r>
  <r>
    <n v="462222"/>
    <x v="1"/>
    <s v="No"/>
    <n v="22"/>
    <s v="No"/>
    <s v="Healthcare"/>
    <n v="0"/>
    <s v="Low"/>
    <n v="6"/>
    <s v="Cat_4"/>
  </r>
  <r>
    <n v="462229"/>
    <x v="1"/>
    <s v="No"/>
    <n v="23"/>
    <s v="No"/>
    <m/>
    <n v="1"/>
    <s v="Low"/>
    <n v="8"/>
    <s v="Cat_4"/>
  </r>
  <r>
    <n v="462231"/>
    <x v="1"/>
    <s v="No"/>
    <n v="27"/>
    <s v="Yes"/>
    <s v="Artist"/>
    <n v="4"/>
    <s v="Low"/>
    <n v="6"/>
    <s v="Cat_4"/>
  </r>
  <r>
    <n v="462232"/>
    <x v="1"/>
    <s v="Yes"/>
    <n v="55"/>
    <s v="No"/>
    <s v="Executive"/>
    <n v="0"/>
    <s v="High"/>
    <n v="8"/>
    <s v="Cat_4"/>
  </r>
  <r>
    <n v="462234"/>
    <x v="1"/>
    <s v="Yes"/>
    <n v="32"/>
    <s v="No"/>
    <m/>
    <n v="1"/>
    <s v="Average"/>
    <n v="6"/>
    <s v="Cat_4"/>
  </r>
  <r>
    <n v="462238"/>
    <x v="1"/>
    <s v="Yes"/>
    <n v="57"/>
    <s v="No"/>
    <s v="Entertainment"/>
    <m/>
    <s v="Low"/>
    <n v="2"/>
    <s v="Cat_3"/>
  </r>
  <r>
    <n v="462240"/>
    <x v="1"/>
    <s v="Yes"/>
    <n v="80"/>
    <s v="No"/>
    <s v="Lawyer"/>
    <n v="0"/>
    <s v="High"/>
    <n v="2"/>
    <s v="Cat_6"/>
  </r>
  <r>
    <n v="462243"/>
    <x v="1"/>
    <s v="Yes"/>
    <n v="43"/>
    <s v="No"/>
    <s v="Executive"/>
    <n v="0"/>
    <s v="Low"/>
    <n v="4"/>
    <s v="Cat_6"/>
  </r>
  <r>
    <n v="462246"/>
    <x v="0"/>
    <s v="Yes"/>
    <n v="79"/>
    <s v="No"/>
    <s v="Lawyer"/>
    <n v="1"/>
    <s v="High"/>
    <n v="2"/>
    <s v="Cat_6"/>
  </r>
  <r>
    <n v="462249"/>
    <x v="1"/>
    <s v="No"/>
    <n v="25"/>
    <s v="No"/>
    <s v="Entertainment"/>
    <n v="1"/>
    <s v="Low"/>
    <n v="3"/>
    <s v="Cat_6"/>
  </r>
  <r>
    <n v="462256"/>
    <x v="0"/>
    <s v="Yes"/>
    <n v="58"/>
    <s v="Yes"/>
    <s v="Homemaker"/>
    <n v="0"/>
    <s v="Average"/>
    <n v="4"/>
    <s v="Cat_6"/>
  </r>
  <r>
    <n v="462257"/>
    <x v="0"/>
    <s v="Yes"/>
    <n v="78"/>
    <s v="Yes"/>
    <s v="Lawyer"/>
    <m/>
    <s v="High"/>
    <n v="2"/>
    <s v="Cat_6"/>
  </r>
  <r>
    <n v="462260"/>
    <x v="1"/>
    <s v="Yes"/>
    <n v="76"/>
    <s v="Yes"/>
    <s v="Lawyer"/>
    <n v="1"/>
    <s v="Low"/>
    <n v="2"/>
    <s v="Cat_6"/>
  </r>
  <r>
    <n v="462262"/>
    <x v="1"/>
    <s v="No"/>
    <n v="27"/>
    <s v="No"/>
    <s v="Healthcare"/>
    <n v="1"/>
    <s v="Low"/>
    <n v="3"/>
    <m/>
  </r>
  <r>
    <n v="462274"/>
    <x v="1"/>
    <s v="Yes"/>
    <n v="47"/>
    <s v="Yes"/>
    <s v="Artist"/>
    <n v="1"/>
    <s v="Average"/>
    <n v="3"/>
    <s v="Cat_6"/>
  </r>
  <r>
    <n v="462275"/>
    <x v="1"/>
    <s v="Yes"/>
    <n v="43"/>
    <s v="Yes"/>
    <s v="Artist"/>
    <n v="1"/>
    <s v="Average"/>
    <n v="2"/>
    <s v="Cat_6"/>
  </r>
  <r>
    <n v="462278"/>
    <x v="1"/>
    <s v="No"/>
    <n v="31"/>
    <s v="Yes"/>
    <s v="Healthcare"/>
    <n v="1"/>
    <s v="Low"/>
    <n v="4"/>
    <s v="Cat_6"/>
  </r>
  <r>
    <n v="462279"/>
    <x v="1"/>
    <s v="No"/>
    <n v="27"/>
    <s v="No"/>
    <s v="Healthcare"/>
    <n v="0"/>
    <s v="Low"/>
    <n v="7"/>
    <s v="Cat_6"/>
  </r>
  <r>
    <n v="462280"/>
    <x v="1"/>
    <s v="No"/>
    <n v="31"/>
    <s v="Yes"/>
    <s v="Healthcare"/>
    <n v="0"/>
    <s v="Low"/>
    <n v="4"/>
    <s v="Cat_6"/>
  </r>
  <r>
    <n v="462281"/>
    <x v="1"/>
    <s v="Yes"/>
    <n v="46"/>
    <s v="Yes"/>
    <s v="Artist"/>
    <n v="1"/>
    <s v="Low"/>
    <n v="2"/>
    <s v="Cat_6"/>
  </r>
  <r>
    <n v="462284"/>
    <x v="1"/>
    <s v="Yes"/>
    <n v="48"/>
    <s v="Yes"/>
    <s v="Executive"/>
    <n v="1"/>
    <s v="Average"/>
    <n v="4"/>
    <s v="Cat_6"/>
  </r>
  <r>
    <n v="462285"/>
    <x v="1"/>
    <s v="Yes"/>
    <n v="51"/>
    <s v="Yes"/>
    <s v="Doctor"/>
    <m/>
    <s v="Low"/>
    <n v="2"/>
    <m/>
  </r>
  <r>
    <n v="462286"/>
    <x v="1"/>
    <s v="Yes"/>
    <n v="57"/>
    <s v="No"/>
    <s v="Doctor"/>
    <n v="0"/>
    <s v="Average"/>
    <n v="2"/>
    <s v="Cat_6"/>
  </r>
  <r>
    <n v="462290"/>
    <x v="0"/>
    <s v="No"/>
    <n v="30"/>
    <s v="Yes"/>
    <s v="Doctor"/>
    <n v="0"/>
    <s v="Low"/>
    <n v="1"/>
    <s v="Cat_6"/>
  </r>
  <r>
    <n v="462291"/>
    <x v="0"/>
    <s v="No"/>
    <n v="37"/>
    <s v="Yes"/>
    <s v="Marketing"/>
    <m/>
    <s v="Low"/>
    <n v="3"/>
    <s v="Cat_6"/>
  </r>
  <r>
    <n v="462297"/>
    <x v="0"/>
    <s v="No"/>
    <n v="31"/>
    <s v="Yes"/>
    <s v="Artist"/>
    <n v="14"/>
    <s v="Low"/>
    <n v="2"/>
    <s v="Cat_6"/>
  </r>
  <r>
    <n v="462300"/>
    <x v="1"/>
    <s v="Yes"/>
    <n v="49"/>
    <s v="Yes"/>
    <s v="Artist"/>
    <n v="1"/>
    <s v="Average"/>
    <n v="3"/>
    <s v="Cat_6"/>
  </r>
  <r>
    <n v="462304"/>
    <x v="1"/>
    <s v="Yes"/>
    <n v="56"/>
    <s v="Yes"/>
    <s v="Artist"/>
    <n v="1"/>
    <s v="Low"/>
    <n v="4"/>
    <s v="Cat_4"/>
  </r>
  <r>
    <n v="462306"/>
    <x v="1"/>
    <s v="Yes"/>
    <n v="83"/>
    <s v="No"/>
    <s v="Lawyer"/>
    <n v="8"/>
    <s v="High"/>
    <n v="2"/>
    <s v="Cat_6"/>
  </r>
  <r>
    <n v="462309"/>
    <x v="1"/>
    <s v="No"/>
    <n v="32"/>
    <s v="Yes"/>
    <s v="Healthcare"/>
    <m/>
    <s v="Low"/>
    <n v="1"/>
    <s v="Cat_6"/>
  </r>
  <r>
    <n v="462310"/>
    <x v="1"/>
    <s v="Yes"/>
    <n v="63"/>
    <s v="Yes"/>
    <s v="Artist"/>
    <n v="5"/>
    <s v="Average"/>
    <n v="4"/>
    <s v="Cat_6"/>
  </r>
  <r>
    <n v="462323"/>
    <x v="0"/>
    <s v="Yes"/>
    <n v="71"/>
    <s v="Yes"/>
    <s v="Doctor"/>
    <n v="1"/>
    <s v="Average"/>
    <n v="2"/>
    <s v="Cat_6"/>
  </r>
  <r>
    <n v="462336"/>
    <x v="1"/>
    <s v="Yes"/>
    <n v="50"/>
    <s v="No"/>
    <s v="Artist"/>
    <n v="0"/>
    <s v="Low"/>
    <n v="4"/>
    <s v="Cat_6"/>
  </r>
  <r>
    <n v="462339"/>
    <x v="1"/>
    <s v="No"/>
    <n v="31"/>
    <s v="Yes"/>
    <s v="Artist"/>
    <n v="4"/>
    <s v="Low"/>
    <n v="5"/>
    <s v="Cat_6"/>
  </r>
  <r>
    <n v="462340"/>
    <x v="1"/>
    <s v="Yes"/>
    <n v="60"/>
    <s v="No"/>
    <s v="Entertainment"/>
    <n v="0"/>
    <s v="Average"/>
    <n v="6"/>
    <s v="Cat_6"/>
  </r>
  <r>
    <n v="462342"/>
    <x v="0"/>
    <s v="Yes"/>
    <n v="71"/>
    <s v="Yes"/>
    <s v="Lawyer"/>
    <n v="8"/>
    <s v="High"/>
    <n v="2"/>
    <s v="Cat_6"/>
  </r>
  <r>
    <n v="462345"/>
    <x v="1"/>
    <s v="Yes"/>
    <n v="49"/>
    <s v="Yes"/>
    <s v="Doctor"/>
    <n v="0"/>
    <s v="Average"/>
    <n v="6"/>
    <s v="Cat_4"/>
  </r>
  <r>
    <n v="462346"/>
    <x v="1"/>
    <s v="Yes"/>
    <n v="74"/>
    <s v="Yes"/>
    <s v="Lawyer"/>
    <n v="9"/>
    <s v="Low"/>
    <n v="1"/>
    <s v="Cat_6"/>
  </r>
  <r>
    <n v="462349"/>
    <x v="1"/>
    <s v="Yes"/>
    <n v="51"/>
    <s v="Yes"/>
    <s v="Artist"/>
    <n v="1"/>
    <s v="Average"/>
    <n v="6"/>
    <s v="Cat_6"/>
  </r>
  <r>
    <n v="462355"/>
    <x v="1"/>
    <s v="Yes"/>
    <n v="61"/>
    <s v="No"/>
    <s v="Entertainment"/>
    <n v="0"/>
    <s v="Low"/>
    <m/>
    <s v="Cat_6"/>
  </r>
  <r>
    <n v="462356"/>
    <x v="1"/>
    <s v="No"/>
    <n v="46"/>
    <s v="Yes"/>
    <s v="Engineer"/>
    <n v="0"/>
    <s v="Low"/>
    <n v="3"/>
    <s v="Cat_6"/>
  </r>
  <r>
    <n v="462358"/>
    <x v="1"/>
    <s v="Yes"/>
    <n v="39"/>
    <s v="No"/>
    <s v="Doctor"/>
    <n v="2"/>
    <s v="Average"/>
    <n v="2"/>
    <s v="Cat_6"/>
  </r>
  <r>
    <n v="462365"/>
    <x v="1"/>
    <s v="Yes"/>
    <n v="85"/>
    <s v="Yes"/>
    <s v="Lawyer"/>
    <n v="1"/>
    <s v="High"/>
    <n v="2"/>
    <s v="Cat_6"/>
  </r>
  <r>
    <n v="462368"/>
    <x v="0"/>
    <s v="Yes"/>
    <n v="31"/>
    <s v="Yes"/>
    <s v="Artist"/>
    <n v="1"/>
    <s v="Average"/>
    <n v="2"/>
    <s v="Cat_6"/>
  </r>
  <r>
    <n v="462370"/>
    <x v="1"/>
    <s v="Yes"/>
    <n v="39"/>
    <s v="Yes"/>
    <s v="Executive"/>
    <n v="4"/>
    <s v="High"/>
    <n v="3"/>
    <s v="Cat_6"/>
  </r>
  <r>
    <n v="462381"/>
    <x v="0"/>
    <s v="Yes"/>
    <n v="48"/>
    <s v="No"/>
    <s v="Doctor"/>
    <n v="1"/>
    <s v="High"/>
    <n v="2"/>
    <s v="Cat_6"/>
  </r>
  <r>
    <n v="462382"/>
    <x v="1"/>
    <s v="Yes"/>
    <n v="71"/>
    <s v="Yes"/>
    <s v="Lawyer"/>
    <n v="0"/>
    <s v="High"/>
    <n v="2"/>
    <s v="Cat_6"/>
  </r>
  <r>
    <n v="462384"/>
    <x v="0"/>
    <s v="No"/>
    <n v="31"/>
    <s v="Yes"/>
    <s v="Healthcare"/>
    <m/>
    <s v="Low"/>
    <n v="1"/>
    <s v="Cat_7"/>
  </r>
  <r>
    <n v="462386"/>
    <x v="0"/>
    <s v="No"/>
    <n v="32"/>
    <s v="Yes"/>
    <s v="Healthcare"/>
    <n v="0"/>
    <s v="Low"/>
    <n v="5"/>
    <s v="Cat_6"/>
  </r>
  <r>
    <n v="462389"/>
    <x v="0"/>
    <s v="Yes"/>
    <n v="55"/>
    <s v="No"/>
    <s v="Engineer"/>
    <n v="0"/>
    <s v="Low"/>
    <n v="1"/>
    <s v="Cat_6"/>
  </r>
  <r>
    <n v="462395"/>
    <x v="1"/>
    <s v="Yes"/>
    <n v="46"/>
    <s v="Yes"/>
    <s v="Artist"/>
    <n v="0"/>
    <s v="High"/>
    <n v="2"/>
    <s v="Cat_6"/>
  </r>
  <r>
    <n v="462396"/>
    <x v="1"/>
    <s v="Yes"/>
    <n v="53"/>
    <s v="Yes"/>
    <s v="Doctor"/>
    <m/>
    <s v="Average"/>
    <n v="2"/>
    <s v="Cat_6"/>
  </r>
  <r>
    <n v="462397"/>
    <x v="1"/>
    <s v="Yes"/>
    <n v="50"/>
    <s v="Yes"/>
    <s v="Artist"/>
    <n v="0"/>
    <s v="Average"/>
    <n v="4"/>
    <s v="Cat_6"/>
  </r>
  <r>
    <n v="462400"/>
    <x v="1"/>
    <s v="No"/>
    <n v="45"/>
    <s v="Yes"/>
    <s v="Artist"/>
    <n v="1"/>
    <s v="Low"/>
    <n v="1"/>
    <s v="Cat_6"/>
  </r>
  <r>
    <n v="462401"/>
    <x v="1"/>
    <s v="Yes"/>
    <n v="33"/>
    <s v="No"/>
    <s v="Executive"/>
    <n v="1"/>
    <s v="Average"/>
    <n v="2"/>
    <s v="Cat_4"/>
  </r>
  <r>
    <n v="462409"/>
    <x v="0"/>
    <s v="Yes"/>
    <n v="29"/>
    <s v="No"/>
    <s v="Engineer"/>
    <n v="5"/>
    <s v="Low"/>
    <n v="2"/>
    <s v="Cat_6"/>
  </r>
  <r>
    <n v="462411"/>
    <x v="1"/>
    <s v="No"/>
    <n v="35"/>
    <s v="Yes"/>
    <s v="Artist"/>
    <n v="8"/>
    <s v="Low"/>
    <n v="1"/>
    <s v="Cat_6"/>
  </r>
  <r>
    <n v="462415"/>
    <x v="1"/>
    <s v="No"/>
    <n v="25"/>
    <s v="No"/>
    <s v="Doctor"/>
    <n v="1"/>
    <s v="Low"/>
    <n v="1"/>
    <s v="Cat_6"/>
  </r>
  <r>
    <n v="462420"/>
    <x v="1"/>
    <s v="No"/>
    <n v="26"/>
    <s v="Yes"/>
    <s v="Healthcare"/>
    <n v="0"/>
    <s v="Low"/>
    <n v="3"/>
    <s v="Cat_6"/>
  </r>
  <r>
    <n v="462421"/>
    <x v="1"/>
    <s v="No"/>
    <n v="48"/>
    <s v="Yes"/>
    <s v="Artist"/>
    <n v="1"/>
    <s v="Low"/>
    <n v="2"/>
    <s v="Cat_6"/>
  </r>
  <r>
    <n v="462423"/>
    <x v="1"/>
    <s v="Yes"/>
    <n v="66"/>
    <s v="No"/>
    <s v="Lawyer"/>
    <n v="0"/>
    <s v="High"/>
    <n v="3"/>
    <s v="Cat_6"/>
  </r>
  <r>
    <n v="462424"/>
    <x v="0"/>
    <s v="Yes"/>
    <n v="38"/>
    <s v="No"/>
    <s v="Artist"/>
    <n v="0"/>
    <s v="Low"/>
    <n v="3"/>
    <s v="Cat_6"/>
  </r>
  <r>
    <n v="462428"/>
    <x v="1"/>
    <s v="Yes"/>
    <n v="65"/>
    <s v="Yes"/>
    <s v="Entertainment"/>
    <n v="2"/>
    <s v="Average"/>
    <n v="3"/>
    <s v="Cat_6"/>
  </r>
  <r>
    <n v="462429"/>
    <x v="1"/>
    <s v="Yes"/>
    <n v="87"/>
    <s v="No"/>
    <s v="Lawyer"/>
    <n v="1"/>
    <s v="Low"/>
    <n v="1"/>
    <s v="Cat_6"/>
  </r>
  <r>
    <n v="462445"/>
    <x v="1"/>
    <s v="No"/>
    <n v="20"/>
    <s v="No"/>
    <s v="Healthcare"/>
    <n v="1"/>
    <s v="Low"/>
    <n v="3"/>
    <s v="Cat_6"/>
  </r>
  <r>
    <n v="462446"/>
    <x v="1"/>
    <s v="No"/>
    <n v="19"/>
    <s v="No"/>
    <s v="Healthcare"/>
    <n v="0"/>
    <s v="Low"/>
    <n v="4"/>
    <s v="Cat_6"/>
  </r>
  <r>
    <n v="462447"/>
    <x v="1"/>
    <s v="No"/>
    <n v="22"/>
    <s v="No"/>
    <s v="Healthcare"/>
    <n v="9"/>
    <s v="Low"/>
    <n v="4"/>
    <s v="Cat_6"/>
  </r>
  <r>
    <n v="462450"/>
    <x v="1"/>
    <s v="No"/>
    <n v="18"/>
    <s v="No"/>
    <s v="Healthcare"/>
    <n v="0"/>
    <s v="Low"/>
    <m/>
    <s v="Cat_6"/>
  </r>
  <r>
    <n v="462451"/>
    <x v="1"/>
    <s v="No"/>
    <n v="18"/>
    <s v="No"/>
    <s v="Marketing"/>
    <n v="1"/>
    <s v="Low"/>
    <n v="9"/>
    <s v="Cat_6"/>
  </r>
  <r>
    <n v="462452"/>
    <x v="1"/>
    <s v="No"/>
    <n v="19"/>
    <s v="No"/>
    <s v="Healthcare"/>
    <n v="0"/>
    <s v="Low"/>
    <m/>
    <s v="Cat_4"/>
  </r>
  <r>
    <n v="462454"/>
    <x v="1"/>
    <s v="No"/>
    <n v="19"/>
    <s v="No"/>
    <s v="Healthcare"/>
    <n v="1"/>
    <s v="Low"/>
    <n v="3"/>
    <s v="Cat_2"/>
  </r>
  <r>
    <n v="462456"/>
    <x v="1"/>
    <s v="No"/>
    <n v="22"/>
    <s v="No"/>
    <s v="Healthcare"/>
    <n v="0"/>
    <s v="Low"/>
    <n v="8"/>
    <s v="Cat_6"/>
  </r>
  <r>
    <n v="462457"/>
    <x v="1"/>
    <s v="No"/>
    <n v="31"/>
    <s v="No"/>
    <s v="Healthcare"/>
    <n v="4"/>
    <s v="Low"/>
    <n v="4"/>
    <s v="Cat_6"/>
  </r>
  <r>
    <n v="462463"/>
    <x v="1"/>
    <s v="Yes"/>
    <n v="63"/>
    <s v="No"/>
    <s v="Artist"/>
    <n v="0"/>
    <s v="Average"/>
    <n v="2"/>
    <s v="Cat_6"/>
  </r>
  <r>
    <n v="462472"/>
    <x v="1"/>
    <s v="No"/>
    <n v="43"/>
    <s v="Yes"/>
    <s v="Artist"/>
    <n v="1"/>
    <s v="Low"/>
    <n v="1"/>
    <s v="Cat_6"/>
  </r>
  <r>
    <n v="462473"/>
    <x v="1"/>
    <s v="No"/>
    <n v="73"/>
    <s v="No"/>
    <s v="Engineer"/>
    <n v="0"/>
    <s v="Low"/>
    <m/>
    <s v="Cat_4"/>
  </r>
  <r>
    <n v="462485"/>
    <x v="0"/>
    <s v="Yes"/>
    <n v="39"/>
    <s v="No"/>
    <s v="Engineer"/>
    <n v="0"/>
    <s v="Low"/>
    <n v="2"/>
    <s v="Cat_6"/>
  </r>
  <r>
    <n v="462488"/>
    <x v="1"/>
    <s v="No"/>
    <n v="31"/>
    <s v="Yes"/>
    <s v="Healthcare"/>
    <n v="1"/>
    <s v="Low"/>
    <n v="5"/>
    <s v="Cat_6"/>
  </r>
  <r>
    <n v="462491"/>
    <x v="1"/>
    <s v="No"/>
    <n v="31"/>
    <s v="Yes"/>
    <s v="Artist"/>
    <n v="0"/>
    <s v="Low"/>
    <n v="5"/>
    <s v="Cat_6"/>
  </r>
  <r>
    <n v="462492"/>
    <x v="1"/>
    <s v="Yes"/>
    <n v="43"/>
    <s v="No"/>
    <s v="Artist"/>
    <n v="0"/>
    <s v="Average"/>
    <n v="4"/>
    <s v="Cat_2"/>
  </r>
  <r>
    <n v="462496"/>
    <x v="1"/>
    <s v="Yes"/>
    <n v="52"/>
    <s v="No"/>
    <s v="Artist"/>
    <n v="0"/>
    <s v="Average"/>
    <n v="3"/>
    <s v="Cat_6"/>
  </r>
  <r>
    <n v="462498"/>
    <x v="0"/>
    <s v="Yes"/>
    <n v="63"/>
    <s v="Yes"/>
    <s v="Doctor"/>
    <n v="0"/>
    <s v="Average"/>
    <n v="3"/>
    <s v="Cat_6"/>
  </r>
  <r>
    <n v="462503"/>
    <x v="1"/>
    <s v="Yes"/>
    <n v="51"/>
    <s v="Yes"/>
    <s v="Executive"/>
    <n v="1"/>
    <s v="High"/>
    <n v="4"/>
    <s v="Cat_6"/>
  </r>
  <r>
    <n v="462508"/>
    <x v="1"/>
    <s v="Yes"/>
    <n v="35"/>
    <s v="Yes"/>
    <s v="Healthcare"/>
    <n v="1"/>
    <s v="Low"/>
    <n v="7"/>
    <s v="Cat_4"/>
  </r>
  <r>
    <n v="462512"/>
    <x v="0"/>
    <s v="Yes"/>
    <n v="32"/>
    <s v="No"/>
    <s v="Entertainment"/>
    <m/>
    <s v="Average"/>
    <n v="2"/>
    <s v="Cat_4"/>
  </r>
  <r>
    <n v="462517"/>
    <x v="0"/>
    <s v="Yes"/>
    <n v="39"/>
    <s v="Yes"/>
    <s v="Homemaker"/>
    <n v="9"/>
    <s v="High"/>
    <n v="4"/>
    <s v="Cat_6"/>
  </r>
  <r>
    <n v="462518"/>
    <x v="0"/>
    <s v="No"/>
    <n v="25"/>
    <s v="No"/>
    <s v="Healthcare"/>
    <n v="1"/>
    <s v="Low"/>
    <n v="6"/>
    <s v="Cat_5"/>
  </r>
  <r>
    <n v="462519"/>
    <x v="1"/>
    <s v="No"/>
    <n v="20"/>
    <s v="No"/>
    <s v="Healthcare"/>
    <n v="0"/>
    <s v="Low"/>
    <n v="5"/>
    <s v="Cat_4"/>
  </r>
  <r>
    <n v="462521"/>
    <x v="0"/>
    <s v="No"/>
    <n v="33"/>
    <s v="No"/>
    <s v="Homemaker"/>
    <n v="9"/>
    <s v="Low"/>
    <n v="1"/>
    <s v="Cat_6"/>
  </r>
  <r>
    <n v="462522"/>
    <x v="1"/>
    <s v="Yes"/>
    <n v="36"/>
    <s v="No"/>
    <s v="Executive"/>
    <n v="0"/>
    <s v="Average"/>
    <n v="5"/>
    <s v="Cat_4"/>
  </r>
  <r>
    <n v="462524"/>
    <x v="0"/>
    <s v="Yes"/>
    <n v="35"/>
    <s v="Yes"/>
    <s v="Doctor"/>
    <m/>
    <s v="Low"/>
    <n v="2"/>
    <s v="Cat_6"/>
  </r>
  <r>
    <n v="462525"/>
    <x v="0"/>
    <s v="Yes"/>
    <n v="42"/>
    <s v="Yes"/>
    <s v="Artist"/>
    <n v="1"/>
    <s v="Average"/>
    <n v="2"/>
    <s v="Cat_6"/>
  </r>
  <r>
    <n v="462526"/>
    <x v="0"/>
    <s v="Yes"/>
    <n v="52"/>
    <s v="Yes"/>
    <s v="Artist"/>
    <n v="2"/>
    <s v="Average"/>
    <n v="5"/>
    <s v="Cat_6"/>
  </r>
  <r>
    <n v="462529"/>
    <x v="0"/>
    <s v="Yes"/>
    <n v="42"/>
    <s v="Yes"/>
    <s v="Engineer"/>
    <n v="1"/>
    <s v="Low"/>
    <n v="2"/>
    <s v="Cat_6"/>
  </r>
  <r>
    <n v="462531"/>
    <x v="0"/>
    <s v="Yes"/>
    <n v="57"/>
    <s v="No"/>
    <s v="Homemaker"/>
    <m/>
    <s v="High"/>
    <n v="2"/>
    <s v="Cat_6"/>
  </r>
  <r>
    <n v="462533"/>
    <x v="0"/>
    <s v="No"/>
    <n v="30"/>
    <s v="Yes"/>
    <s v="Entertainment"/>
    <n v="1"/>
    <s v="Low"/>
    <n v="3"/>
    <s v="Cat_6"/>
  </r>
  <r>
    <n v="462538"/>
    <x v="0"/>
    <s v="Yes"/>
    <n v="73"/>
    <s v="Yes"/>
    <s v="Lawyer"/>
    <n v="1"/>
    <s v="High"/>
    <n v="2"/>
    <s v="Cat_6"/>
  </r>
  <r>
    <n v="462541"/>
    <x v="1"/>
    <s v="Yes"/>
    <n v="66"/>
    <s v="Yes"/>
    <s v="Engineer"/>
    <n v="3"/>
    <s v="High"/>
    <n v="2"/>
    <s v="Cat_6"/>
  </r>
  <r>
    <n v="462542"/>
    <x v="0"/>
    <s v="Yes"/>
    <n v="62"/>
    <s v="Yes"/>
    <s v="Artist"/>
    <n v="9"/>
    <s v="Average"/>
    <n v="5"/>
    <s v="Cat_2"/>
  </r>
  <r>
    <n v="462543"/>
    <x v="0"/>
    <s v="Yes"/>
    <n v="36"/>
    <s v="Yes"/>
    <s v="Artist"/>
    <n v="4"/>
    <s v="Low"/>
    <n v="1"/>
    <s v="Cat_3"/>
  </r>
  <r>
    <n v="462545"/>
    <x v="1"/>
    <s v="No"/>
    <n v="33"/>
    <s v="No"/>
    <s v="Engineer"/>
    <n v="0"/>
    <s v="Low"/>
    <n v="3"/>
    <s v="Cat_4"/>
  </r>
  <r>
    <n v="462554"/>
    <x v="1"/>
    <s v="No"/>
    <n v="28"/>
    <s v="No"/>
    <s v="Healthcare"/>
    <n v="0"/>
    <s v="Low"/>
    <n v="8"/>
    <s v="Cat_4"/>
  </r>
  <r>
    <n v="462561"/>
    <x v="0"/>
    <s v="Yes"/>
    <n v="48"/>
    <s v="Yes"/>
    <s v="Artist"/>
    <n v="3"/>
    <s v="Average"/>
    <n v="2"/>
    <s v="Cat_6"/>
  </r>
  <r>
    <n v="462563"/>
    <x v="0"/>
    <s v="Yes"/>
    <n v="53"/>
    <s v="Yes"/>
    <s v="Artist"/>
    <n v="1"/>
    <s v="Average"/>
    <n v="2"/>
    <s v="Cat_6"/>
  </r>
  <r>
    <n v="462566"/>
    <x v="0"/>
    <s v="Yes"/>
    <n v="27"/>
    <s v="No"/>
    <s v="Doctor"/>
    <n v="1"/>
    <s v="Low"/>
    <m/>
    <s v="Cat_3"/>
  </r>
  <r>
    <n v="462577"/>
    <x v="0"/>
    <s v="Yes"/>
    <n v="71"/>
    <s v="No"/>
    <s v="Marketing"/>
    <n v="0"/>
    <s v="High"/>
    <n v="2"/>
    <s v="Cat_4"/>
  </r>
  <r>
    <n v="462578"/>
    <x v="1"/>
    <s v="Yes"/>
    <n v="35"/>
    <s v="Yes"/>
    <s v="Artist"/>
    <n v="9"/>
    <s v="Average"/>
    <n v="2"/>
    <s v="Cat_4"/>
  </r>
  <r>
    <n v="462580"/>
    <x v="0"/>
    <s v="No"/>
    <n v="41"/>
    <s v="Yes"/>
    <s v="Artist"/>
    <n v="0"/>
    <s v="Low"/>
    <n v="1"/>
    <s v="Cat_4"/>
  </r>
  <r>
    <n v="462584"/>
    <x v="0"/>
    <s v="Yes"/>
    <n v="39"/>
    <s v="No"/>
    <s v="Entertainment"/>
    <n v="0"/>
    <s v="Low"/>
    <n v="4"/>
    <s v="Cat_4"/>
  </r>
  <r>
    <n v="462587"/>
    <x v="0"/>
    <s v="Yes"/>
    <n v="79"/>
    <s v="No"/>
    <s v="Lawyer"/>
    <n v="1"/>
    <s v="High"/>
    <n v="2"/>
    <s v="Cat_4"/>
  </r>
  <r>
    <n v="462589"/>
    <x v="0"/>
    <s v="No"/>
    <n v="29"/>
    <s v="No"/>
    <s v="Engineer"/>
    <n v="9"/>
    <s v="Low"/>
    <n v="8"/>
    <s v="Cat_4"/>
  </r>
  <r>
    <n v="462595"/>
    <x v="0"/>
    <s v="No"/>
    <n v="33"/>
    <s v="Yes"/>
    <s v="Artist"/>
    <n v="7"/>
    <s v="Low"/>
    <n v="7"/>
    <s v="Cat_4"/>
  </r>
  <r>
    <n v="462596"/>
    <x v="0"/>
    <s v="No"/>
    <n v="31"/>
    <s v="No"/>
    <s v="Healthcare"/>
    <n v="0"/>
    <s v="Low"/>
    <m/>
    <s v="Cat_4"/>
  </r>
  <r>
    <n v="462600"/>
    <x v="1"/>
    <s v="Yes"/>
    <n v="25"/>
    <s v="No"/>
    <s v="Engineer"/>
    <n v="4"/>
    <s v="Average"/>
    <n v="3"/>
    <s v="Cat_4"/>
  </r>
  <r>
    <n v="462607"/>
    <x v="0"/>
    <m/>
    <n v="43"/>
    <s v="No"/>
    <s v="Engineer"/>
    <n v="2"/>
    <s v="Average"/>
    <n v="3"/>
    <s v="Cat_4"/>
  </r>
  <r>
    <n v="462609"/>
    <x v="0"/>
    <s v="Yes"/>
    <n v="52"/>
    <s v="No"/>
    <s v="Doctor"/>
    <n v="4"/>
    <s v="Low"/>
    <n v="1"/>
    <s v="Cat_4"/>
  </r>
  <r>
    <n v="462611"/>
    <x v="1"/>
    <s v="Yes"/>
    <n v="41"/>
    <s v="No"/>
    <s v="Executive"/>
    <n v="0"/>
    <s v="High"/>
    <n v="7"/>
    <s v="Cat_4"/>
  </r>
  <r>
    <n v="462612"/>
    <x v="0"/>
    <s v="Yes"/>
    <n v="27"/>
    <s v="No"/>
    <s v="Doctor"/>
    <m/>
    <s v="High"/>
    <n v="6"/>
    <s v="Cat_4"/>
  </r>
  <r>
    <n v="462613"/>
    <x v="0"/>
    <s v="Yes"/>
    <n v="39"/>
    <s v="No"/>
    <s v="Engineer"/>
    <n v="1"/>
    <s v="Average"/>
    <n v="5"/>
    <s v="Cat_4"/>
  </r>
  <r>
    <n v="462615"/>
    <x v="1"/>
    <s v="No"/>
    <n v="32"/>
    <s v="No"/>
    <s v="Doctor"/>
    <n v="3"/>
    <s v="Low"/>
    <n v="7"/>
    <s v="Cat_4"/>
  </r>
  <r>
    <n v="462617"/>
    <x v="1"/>
    <s v="No"/>
    <n v="19"/>
    <s v="No"/>
    <s v="Healthcare"/>
    <n v="1"/>
    <s v="Low"/>
    <n v="5"/>
    <s v="Cat_4"/>
  </r>
  <r>
    <n v="462619"/>
    <x v="1"/>
    <m/>
    <n v="58"/>
    <s v="No"/>
    <m/>
    <n v="1"/>
    <s v="High"/>
    <m/>
    <s v="Cat_4"/>
  </r>
  <r>
    <n v="462625"/>
    <x v="1"/>
    <s v="No"/>
    <n v="30"/>
    <s v="Yes"/>
    <s v="Artist"/>
    <n v="1"/>
    <s v="Low"/>
    <n v="3"/>
    <s v="Cat_4"/>
  </r>
  <r>
    <n v="462626"/>
    <x v="0"/>
    <s v="No"/>
    <n v="31"/>
    <s v="Yes"/>
    <s v="Engineer"/>
    <n v="0"/>
    <s v="Low"/>
    <n v="6"/>
    <s v="Cat_4"/>
  </r>
  <r>
    <n v="462632"/>
    <x v="0"/>
    <s v="Yes"/>
    <n v="43"/>
    <s v="No"/>
    <s v="Engineer"/>
    <m/>
    <s v="Average"/>
    <n v="4"/>
    <s v="Cat_4"/>
  </r>
  <r>
    <n v="462637"/>
    <x v="0"/>
    <s v="Yes"/>
    <n v="63"/>
    <s v="No"/>
    <s v="Marketing"/>
    <m/>
    <s v="Average"/>
    <n v="6"/>
    <s v="Cat_4"/>
  </r>
  <r>
    <n v="462643"/>
    <x v="0"/>
    <s v="Yes"/>
    <n v="37"/>
    <s v="Yes"/>
    <s v="Engineer"/>
    <m/>
    <s v="Average"/>
    <n v="3"/>
    <s v="Cat_4"/>
  </r>
  <r>
    <n v="462654"/>
    <x v="1"/>
    <s v="Yes"/>
    <n v="37"/>
    <s v="No"/>
    <s v="Artist"/>
    <n v="0"/>
    <s v="Average"/>
    <n v="6"/>
    <s v="Cat_4"/>
  </r>
  <r>
    <n v="462658"/>
    <x v="0"/>
    <s v="Yes"/>
    <n v="31"/>
    <s v="Yes"/>
    <s v="Homemaker"/>
    <n v="9"/>
    <s v="Average"/>
    <n v="2"/>
    <m/>
  </r>
  <r>
    <n v="462668"/>
    <x v="0"/>
    <s v="No"/>
    <n v="38"/>
    <s v="Yes"/>
    <s v="Artist"/>
    <n v="4"/>
    <s v="Low"/>
    <n v="1"/>
    <s v="Cat_6"/>
  </r>
  <r>
    <n v="462669"/>
    <x v="0"/>
    <s v="Yes"/>
    <n v="41"/>
    <s v="Yes"/>
    <s v="Entertainment"/>
    <m/>
    <s v="High"/>
    <n v="6"/>
    <s v="Cat_6"/>
  </r>
  <r>
    <n v="462678"/>
    <x v="0"/>
    <s v="Yes"/>
    <n v="45"/>
    <s v="Yes"/>
    <s v="Artist"/>
    <n v="3"/>
    <s v="Average"/>
    <n v="3"/>
    <s v="Cat_6"/>
  </r>
  <r>
    <n v="462680"/>
    <x v="1"/>
    <s v="Yes"/>
    <n v="35"/>
    <s v="Yes"/>
    <s v="Doctor"/>
    <m/>
    <s v="Average"/>
    <n v="4"/>
    <s v="Cat_6"/>
  </r>
  <r>
    <n v="462683"/>
    <x v="0"/>
    <s v="Yes"/>
    <n v="43"/>
    <s v="No"/>
    <s v="Engineer"/>
    <n v="1"/>
    <s v="Low"/>
    <n v="5"/>
    <s v="Cat_1"/>
  </r>
  <r>
    <n v="462685"/>
    <x v="0"/>
    <s v="No"/>
    <n v="33"/>
    <s v="No"/>
    <s v="Healthcare"/>
    <m/>
    <s v="Low"/>
    <n v="3"/>
    <s v="Cat_4"/>
  </r>
  <r>
    <n v="462687"/>
    <x v="1"/>
    <s v="No"/>
    <n v="26"/>
    <s v="No"/>
    <s v="Homemaker"/>
    <n v="14"/>
    <s v="Low"/>
    <n v="3"/>
    <s v="Cat_3"/>
  </r>
  <r>
    <n v="462692"/>
    <x v="0"/>
    <s v="Yes"/>
    <n v="39"/>
    <s v="No"/>
    <s v="Artist"/>
    <m/>
    <s v="Average"/>
    <n v="2"/>
    <s v="Cat_6"/>
  </r>
  <r>
    <n v="462696"/>
    <x v="1"/>
    <s v="Yes"/>
    <n v="49"/>
    <s v="No"/>
    <s v="Artist"/>
    <n v="1"/>
    <s v="High"/>
    <n v="2"/>
    <s v="Cat_6"/>
  </r>
  <r>
    <n v="462697"/>
    <x v="1"/>
    <m/>
    <n v="47"/>
    <s v="No"/>
    <m/>
    <n v="0"/>
    <s v="Average"/>
    <n v="2"/>
    <s v="Cat_6"/>
  </r>
  <r>
    <n v="462702"/>
    <x v="1"/>
    <s v="Yes"/>
    <n v="53"/>
    <s v="No"/>
    <s v="Entertainment"/>
    <n v="1"/>
    <s v="Average"/>
    <n v="4"/>
    <s v="Cat_4"/>
  </r>
  <r>
    <n v="462704"/>
    <x v="1"/>
    <s v="Yes"/>
    <n v="52"/>
    <s v="Yes"/>
    <s v="Executive"/>
    <n v="5"/>
    <s v="High"/>
    <n v="5"/>
    <s v="Cat_6"/>
  </r>
  <r>
    <n v="462705"/>
    <x v="0"/>
    <s v="Yes"/>
    <n v="66"/>
    <s v="No"/>
    <s v="Lawyer"/>
    <n v="0"/>
    <s v="Average"/>
    <n v="2"/>
    <s v="Cat_6"/>
  </r>
  <r>
    <n v="462716"/>
    <x v="1"/>
    <s v="No"/>
    <n v="26"/>
    <s v="No"/>
    <s v="Entertainment"/>
    <n v="6"/>
    <s v="Low"/>
    <n v="2"/>
    <s v="Cat_4"/>
  </r>
  <r>
    <n v="462720"/>
    <x v="1"/>
    <s v="Yes"/>
    <n v="38"/>
    <s v="Yes"/>
    <s v="Marketing"/>
    <m/>
    <s v="Low"/>
    <n v="5"/>
    <s v="Cat_6"/>
  </r>
  <r>
    <n v="462722"/>
    <x v="0"/>
    <s v="No"/>
    <n v="25"/>
    <s v="No"/>
    <s v="Homemaker"/>
    <m/>
    <s v="Low"/>
    <n v="4"/>
    <s v="Cat_6"/>
  </r>
  <r>
    <n v="462723"/>
    <x v="0"/>
    <s v="Yes"/>
    <n v="53"/>
    <s v="No"/>
    <s v="Artist"/>
    <n v="8"/>
    <s v="Average"/>
    <n v="2"/>
    <s v="Cat_6"/>
  </r>
  <r>
    <n v="462727"/>
    <x v="0"/>
    <s v="Yes"/>
    <n v="87"/>
    <s v="No"/>
    <s v="Lawyer"/>
    <n v="0"/>
    <s v="High"/>
    <n v="2"/>
    <s v="Cat_6"/>
  </r>
  <r>
    <n v="462729"/>
    <x v="1"/>
    <s v="No"/>
    <n v="28"/>
    <s v="No"/>
    <s v="Healthcare"/>
    <n v="1"/>
    <s v="Low"/>
    <n v="2"/>
    <s v="Cat_6"/>
  </r>
  <r>
    <n v="462731"/>
    <x v="0"/>
    <s v="Yes"/>
    <n v="37"/>
    <s v="Yes"/>
    <s v="Artist"/>
    <n v="7"/>
    <s v="High"/>
    <n v="3"/>
    <s v="Cat_6"/>
  </r>
  <r>
    <n v="462732"/>
    <x v="0"/>
    <s v="Yes"/>
    <n v="42"/>
    <s v="Yes"/>
    <s v="Artist"/>
    <m/>
    <s v="Low"/>
    <n v="1"/>
    <s v="Cat_6"/>
  </r>
  <r>
    <n v="462735"/>
    <x v="0"/>
    <s v="Yes"/>
    <n v="25"/>
    <s v="No"/>
    <s v="Artist"/>
    <n v="1"/>
    <s v="Average"/>
    <n v="2"/>
    <s v="Cat_1"/>
  </r>
  <r>
    <n v="462736"/>
    <x v="0"/>
    <s v="Yes"/>
    <n v="33"/>
    <s v="No"/>
    <s v="Engineer"/>
    <n v="6"/>
    <s v="Low"/>
    <n v="3"/>
    <s v="Cat_6"/>
  </r>
  <r>
    <n v="462738"/>
    <x v="0"/>
    <s v="No"/>
    <n v="33"/>
    <s v="Yes"/>
    <s v="Healthcare"/>
    <m/>
    <s v="Low"/>
    <n v="3"/>
    <s v="Cat_2"/>
  </r>
  <r>
    <n v="462739"/>
    <x v="1"/>
    <s v="Yes"/>
    <n v="46"/>
    <s v="Yes"/>
    <s v="Artist"/>
    <n v="1"/>
    <s v="Low"/>
    <n v="2"/>
    <s v="Cat_6"/>
  </r>
  <r>
    <n v="462743"/>
    <x v="1"/>
    <s v="No"/>
    <n v="33"/>
    <s v="No"/>
    <s v="Healthcare"/>
    <n v="2"/>
    <s v="Low"/>
    <n v="4"/>
    <s v="Cat_3"/>
  </r>
  <r>
    <n v="462746"/>
    <x v="1"/>
    <s v="No"/>
    <n v="26"/>
    <s v="No"/>
    <s v="Entertainment"/>
    <n v="1"/>
    <s v="Low"/>
    <n v="3"/>
    <s v="Cat_6"/>
  </r>
  <r>
    <n v="462747"/>
    <x v="1"/>
    <s v="No"/>
    <n v="32"/>
    <s v="No"/>
    <s v="Doctor"/>
    <n v="6"/>
    <s v="Low"/>
    <n v="4"/>
    <s v="Cat_6"/>
  </r>
  <r>
    <n v="462752"/>
    <x v="0"/>
    <s v="No"/>
    <n v="25"/>
    <s v="No"/>
    <s v="Healthcare"/>
    <m/>
    <s v="Low"/>
    <n v="1"/>
    <s v="Cat_6"/>
  </r>
  <r>
    <n v="462755"/>
    <x v="0"/>
    <s v="No"/>
    <n v="18"/>
    <s v="No"/>
    <s v="Healthcare"/>
    <n v="1"/>
    <s v="Low"/>
    <m/>
    <s v="Cat_6"/>
  </r>
  <r>
    <n v="462756"/>
    <x v="0"/>
    <s v="No"/>
    <n v="22"/>
    <s v="No"/>
    <s v="Engineer"/>
    <n v="0"/>
    <s v="Low"/>
    <n v="4"/>
    <s v="Cat_6"/>
  </r>
  <r>
    <n v="462761"/>
    <x v="1"/>
    <s v="No"/>
    <n v="19"/>
    <s v="No"/>
    <s v="Healthcare"/>
    <n v="2"/>
    <s v="Low"/>
    <n v="4"/>
    <s v="Cat_6"/>
  </r>
  <r>
    <n v="462762"/>
    <x v="1"/>
    <s v="Yes"/>
    <n v="46"/>
    <s v="Yes"/>
    <s v="Artist"/>
    <n v="0"/>
    <s v="High"/>
    <n v="4"/>
    <s v="Cat_6"/>
  </r>
  <r>
    <n v="462767"/>
    <x v="1"/>
    <s v="No"/>
    <n v="19"/>
    <s v="No"/>
    <s v="Healthcare"/>
    <n v="4"/>
    <s v="Low"/>
    <n v="4"/>
    <s v="Cat_6"/>
  </r>
  <r>
    <n v="462768"/>
    <x v="1"/>
    <s v="Yes"/>
    <n v="45"/>
    <s v="Yes"/>
    <s v="Artist"/>
    <n v="0"/>
    <s v="Average"/>
    <n v="3"/>
    <s v="Cat_6"/>
  </r>
  <r>
    <n v="462776"/>
    <x v="0"/>
    <s v="Yes"/>
    <n v="52"/>
    <s v="Yes"/>
    <s v="Engineer"/>
    <n v="1"/>
    <s v="Average"/>
    <n v="3"/>
    <s v="Cat_6"/>
  </r>
  <r>
    <n v="462785"/>
    <x v="0"/>
    <s v="Yes"/>
    <n v="42"/>
    <s v="Yes"/>
    <s v="Engineer"/>
    <m/>
    <s v="Average"/>
    <n v="5"/>
    <s v="Cat_3"/>
  </r>
  <r>
    <n v="462788"/>
    <x v="1"/>
    <s v="Yes"/>
    <n v="47"/>
    <s v="No"/>
    <s v="Entertainment"/>
    <n v="1"/>
    <s v="Average"/>
    <n v="3"/>
    <s v="Cat_3"/>
  </r>
  <r>
    <n v="462792"/>
    <x v="1"/>
    <s v="Yes"/>
    <n v="45"/>
    <s v="No"/>
    <s v="Homemaker"/>
    <m/>
    <s v="Average"/>
    <n v="4"/>
    <s v="Cat_6"/>
  </r>
  <r>
    <n v="462799"/>
    <x v="1"/>
    <s v="No"/>
    <n v="32"/>
    <s v="No"/>
    <s v="Healthcare"/>
    <m/>
    <s v="Low"/>
    <m/>
    <s v="Cat_5"/>
  </r>
  <r>
    <n v="462804"/>
    <x v="1"/>
    <s v="Yes"/>
    <n v="41"/>
    <s v="No"/>
    <s v="Executive"/>
    <n v="5"/>
    <s v="High"/>
    <n v="3"/>
    <s v="Cat_4"/>
  </r>
  <r>
    <n v="462807"/>
    <x v="0"/>
    <s v="No"/>
    <n v="28"/>
    <s v="Yes"/>
    <s v="Homemaker"/>
    <m/>
    <s v="Low"/>
    <n v="1"/>
    <s v="Cat_6"/>
  </r>
  <r>
    <n v="462810"/>
    <x v="1"/>
    <s v="Yes"/>
    <n v="37"/>
    <s v="No"/>
    <s v="Executive"/>
    <n v="9"/>
    <s v="High"/>
    <n v="4"/>
    <s v="Cat_6"/>
  </r>
  <r>
    <n v="462814"/>
    <x v="0"/>
    <s v="Yes"/>
    <n v="20"/>
    <s v="No"/>
    <s v="Engineer"/>
    <n v="8"/>
    <s v="Average"/>
    <n v="2"/>
    <s v="Cat_5"/>
  </r>
  <r>
    <n v="462817"/>
    <x v="0"/>
    <s v="Yes"/>
    <n v="73"/>
    <s v="Yes"/>
    <s v="Lawyer"/>
    <n v="3"/>
    <s v="Low"/>
    <n v="1"/>
    <s v="Cat_6"/>
  </r>
  <r>
    <n v="462819"/>
    <x v="1"/>
    <s v="Yes"/>
    <n v="51"/>
    <s v="Yes"/>
    <s v="Artist"/>
    <n v="0"/>
    <s v="Average"/>
    <n v="3"/>
    <s v="Cat_6"/>
  </r>
  <r>
    <n v="462823"/>
    <x v="1"/>
    <s v="Yes"/>
    <n v="18"/>
    <s v="Yes"/>
    <s v="Engineer"/>
    <m/>
    <s v="Average"/>
    <n v="4"/>
    <s v="Cat_6"/>
  </r>
  <r>
    <n v="462824"/>
    <x v="1"/>
    <s v="Yes"/>
    <n v="42"/>
    <s v="No"/>
    <s v="Engineer"/>
    <n v="1"/>
    <s v="Average"/>
    <n v="3"/>
    <s v="Cat_4"/>
  </r>
  <r>
    <n v="462826"/>
    <x v="1"/>
    <s v="No"/>
    <n v="20"/>
    <s v="No"/>
    <s v="Healthcare"/>
    <n v="1"/>
    <s v="Low"/>
    <n v="3"/>
    <s v="Cat_3"/>
  </r>
  <r>
    <n v="462827"/>
    <x v="0"/>
    <s v="No"/>
    <n v="23"/>
    <s v="No"/>
    <s v="Doctor"/>
    <n v="0"/>
    <s v="Low"/>
    <n v="3"/>
    <s v="Cat_3"/>
  </r>
  <r>
    <n v="462834"/>
    <x v="1"/>
    <s v="Yes"/>
    <n v="31"/>
    <s v="Yes"/>
    <s v="Homemaker"/>
    <n v="2"/>
    <s v="Low"/>
    <n v="2"/>
    <s v="Cat_1"/>
  </r>
  <r>
    <n v="462838"/>
    <x v="0"/>
    <s v="Yes"/>
    <n v="33"/>
    <s v="Yes"/>
    <s v="Homemaker"/>
    <n v="1"/>
    <s v="Low"/>
    <n v="3"/>
    <s v="Cat_5"/>
  </r>
  <r>
    <n v="462841"/>
    <x v="1"/>
    <s v="No"/>
    <n v="21"/>
    <s v="No"/>
    <s v="Healthcare"/>
    <n v="9"/>
    <s v="Low"/>
    <n v="6"/>
    <s v="Cat_6"/>
  </r>
  <r>
    <n v="462845"/>
    <x v="1"/>
    <s v="Yes"/>
    <n v="51"/>
    <s v="Yes"/>
    <s v="Doctor"/>
    <n v="5"/>
    <s v="Average"/>
    <n v="7"/>
    <s v="Cat_6"/>
  </r>
  <r>
    <n v="462849"/>
    <x v="1"/>
    <s v="Yes"/>
    <n v="47"/>
    <s v="Yes"/>
    <s v="Artist"/>
    <n v="0"/>
    <s v="Average"/>
    <n v="4"/>
    <s v="Cat_6"/>
  </r>
  <r>
    <n v="462850"/>
    <x v="1"/>
    <s v="No"/>
    <n v="20"/>
    <s v="No"/>
    <s v="Healthcare"/>
    <n v="0"/>
    <s v="Low"/>
    <n v="4"/>
    <s v="Cat_6"/>
  </r>
  <r>
    <n v="462853"/>
    <x v="1"/>
    <s v="No"/>
    <n v="21"/>
    <s v="No"/>
    <s v="Healthcare"/>
    <n v="0"/>
    <s v="Low"/>
    <n v="2"/>
    <s v="Cat_6"/>
  </r>
  <r>
    <n v="462854"/>
    <x v="1"/>
    <s v="No"/>
    <n v="22"/>
    <s v="No"/>
    <s v="Healthcare"/>
    <n v="1"/>
    <s v="Low"/>
    <n v="3"/>
    <s v="Cat_6"/>
  </r>
  <r>
    <n v="462858"/>
    <x v="0"/>
    <s v="No"/>
    <n v="32"/>
    <s v="Yes"/>
    <s v="Engineer"/>
    <n v="9"/>
    <s v="Low"/>
    <n v="4"/>
    <s v="Cat_6"/>
  </r>
  <r>
    <n v="462861"/>
    <x v="0"/>
    <s v="No"/>
    <n v="30"/>
    <s v="Yes"/>
    <s v="Healthcare"/>
    <n v="8"/>
    <s v="Low"/>
    <n v="1"/>
    <s v="Cat_6"/>
  </r>
  <r>
    <n v="462866"/>
    <x v="1"/>
    <s v="Yes"/>
    <n v="61"/>
    <s v="Yes"/>
    <s v="Doctor"/>
    <n v="1"/>
    <s v="Low"/>
    <n v="1"/>
    <s v="Cat_6"/>
  </r>
  <r>
    <n v="462868"/>
    <x v="1"/>
    <s v="Yes"/>
    <n v="43"/>
    <s v="No"/>
    <s v="Entertainment"/>
    <n v="0"/>
    <s v="Average"/>
    <n v="4"/>
    <s v="Cat_4"/>
  </r>
  <r>
    <n v="462869"/>
    <x v="1"/>
    <s v="No"/>
    <n v="25"/>
    <s v="Yes"/>
    <s v="Doctor"/>
    <n v="8"/>
    <s v="Low"/>
    <n v="1"/>
    <s v="Cat_6"/>
  </r>
  <r>
    <n v="462871"/>
    <x v="1"/>
    <s v="Yes"/>
    <n v="46"/>
    <s v="No"/>
    <s v="Entertainment"/>
    <n v="0"/>
    <s v="Average"/>
    <n v="3"/>
    <s v="Cat_6"/>
  </r>
  <r>
    <n v="462872"/>
    <x v="0"/>
    <s v="Yes"/>
    <n v="53"/>
    <s v="No"/>
    <s v="Engineer"/>
    <n v="12"/>
    <s v="Low"/>
    <n v="2"/>
    <s v="Cat_3"/>
  </r>
  <r>
    <n v="462874"/>
    <x v="1"/>
    <s v="Yes"/>
    <n v="55"/>
    <s v="Yes"/>
    <s v="Doctor"/>
    <n v="0"/>
    <s v="High"/>
    <n v="2"/>
    <s v="Cat_6"/>
  </r>
  <r>
    <n v="462887"/>
    <x v="0"/>
    <s v="Yes"/>
    <n v="42"/>
    <s v="No"/>
    <s v="Engineer"/>
    <n v="0"/>
    <s v="Low"/>
    <n v="3"/>
    <s v="Cat_6"/>
  </r>
  <r>
    <n v="462890"/>
    <x v="0"/>
    <s v="No"/>
    <n v="26"/>
    <s v="Yes"/>
    <s v="Marketing"/>
    <n v="11"/>
    <s v="Low"/>
    <n v="1"/>
    <s v="Cat_6"/>
  </r>
  <r>
    <n v="462891"/>
    <x v="1"/>
    <s v="No"/>
    <n v="29"/>
    <s v="No"/>
    <s v="Healthcare"/>
    <n v="0"/>
    <s v="Low"/>
    <n v="3"/>
    <s v="Cat_6"/>
  </r>
  <r>
    <n v="462894"/>
    <x v="1"/>
    <s v="Yes"/>
    <n v="39"/>
    <s v="Yes"/>
    <s v="Artist"/>
    <n v="4"/>
    <s v="Average"/>
    <n v="4"/>
    <s v="Cat_3"/>
  </r>
  <r>
    <n v="462900"/>
    <x v="1"/>
    <s v="Yes"/>
    <n v="38"/>
    <s v="Yes"/>
    <s v="Artist"/>
    <n v="1"/>
    <s v="Average"/>
    <n v="3"/>
    <s v="Cat_6"/>
  </r>
  <r>
    <n v="462903"/>
    <x v="1"/>
    <s v="Yes"/>
    <n v="69"/>
    <s v="Yes"/>
    <s v="Entertainment"/>
    <m/>
    <s v="Average"/>
    <n v="2"/>
    <s v="Cat_6"/>
  </r>
  <r>
    <n v="462905"/>
    <x v="0"/>
    <s v="No"/>
    <n v="25"/>
    <s v="No"/>
    <s v="Artist"/>
    <n v="6"/>
    <s v="Low"/>
    <n v="3"/>
    <s v="Cat_6"/>
  </r>
  <r>
    <n v="462914"/>
    <x v="0"/>
    <s v="No"/>
    <n v="26"/>
    <s v="Yes"/>
    <s v="Artist"/>
    <n v="4"/>
    <s v="Low"/>
    <n v="4"/>
    <s v="Cat_6"/>
  </r>
  <r>
    <n v="462920"/>
    <x v="1"/>
    <s v="Yes"/>
    <n v="51"/>
    <s v="No"/>
    <s v="Executive"/>
    <n v="0"/>
    <s v="High"/>
    <n v="5"/>
    <s v="Cat_6"/>
  </r>
  <r>
    <n v="462923"/>
    <x v="1"/>
    <s v="Yes"/>
    <n v="30"/>
    <s v="No"/>
    <s v="Homemaker"/>
    <n v="8"/>
    <s v="Average"/>
    <n v="2"/>
    <s v="Cat_6"/>
  </r>
  <r>
    <n v="462925"/>
    <x v="0"/>
    <s v="Yes"/>
    <n v="28"/>
    <s v="No"/>
    <s v="Homemaker"/>
    <m/>
    <s v="Average"/>
    <n v="2"/>
    <s v="Cat_3"/>
  </r>
  <r>
    <n v="462927"/>
    <x v="0"/>
    <s v="No"/>
    <n v="33"/>
    <s v="No"/>
    <s v="Homemaker"/>
    <n v="8"/>
    <s v="Low"/>
    <n v="2"/>
    <s v="Cat_6"/>
  </r>
  <r>
    <n v="462936"/>
    <x v="0"/>
    <s v="No"/>
    <n v="41"/>
    <s v="Yes"/>
    <s v="Engineer"/>
    <m/>
    <s v="Low"/>
    <n v="1"/>
    <s v="Cat_6"/>
  </r>
  <r>
    <n v="462941"/>
    <x v="1"/>
    <s v="No"/>
    <n v="71"/>
    <s v="No"/>
    <s v="Lawyer"/>
    <m/>
    <s v="Low"/>
    <n v="2"/>
    <s v="Cat_6"/>
  </r>
  <r>
    <n v="462944"/>
    <x v="1"/>
    <s v="Yes"/>
    <n v="42"/>
    <s v="Yes"/>
    <s v="Executive"/>
    <n v="5"/>
    <s v="High"/>
    <n v="3"/>
    <s v="Cat_6"/>
  </r>
  <r>
    <n v="462951"/>
    <x v="1"/>
    <s v="Yes"/>
    <n v="71"/>
    <s v="Yes"/>
    <s v="Lawyer"/>
    <n v="2"/>
    <s v="Low"/>
    <n v="1"/>
    <s v="Cat_6"/>
  </r>
  <r>
    <n v="462956"/>
    <x v="1"/>
    <s v="Yes"/>
    <n v="35"/>
    <s v="No"/>
    <s v="Artist"/>
    <n v="6"/>
    <s v="Average"/>
    <n v="5"/>
    <s v="Cat_6"/>
  </r>
  <r>
    <n v="462958"/>
    <x v="1"/>
    <s v="No"/>
    <n v="28"/>
    <s v="No"/>
    <s v="Marketing"/>
    <n v="0"/>
    <s v="Low"/>
    <n v="5"/>
    <s v="Cat_6"/>
  </r>
  <r>
    <n v="462963"/>
    <x v="1"/>
    <s v="Yes"/>
    <n v="31"/>
    <s v="Yes"/>
    <s v="Artist"/>
    <n v="1"/>
    <s v="Average"/>
    <n v="2"/>
    <s v="Cat_3"/>
  </r>
  <r>
    <n v="462966"/>
    <x v="1"/>
    <s v="Yes"/>
    <n v="43"/>
    <s v="Yes"/>
    <s v="Artist"/>
    <n v="2"/>
    <s v="Average"/>
    <n v="3"/>
    <s v="Cat_6"/>
  </r>
  <r>
    <n v="462968"/>
    <x v="0"/>
    <s v="Yes"/>
    <n v="77"/>
    <s v="No"/>
    <s v="Lawyer"/>
    <n v="0"/>
    <s v="High"/>
    <n v="2"/>
    <s v="Cat_6"/>
  </r>
  <r>
    <n v="462971"/>
    <x v="0"/>
    <s v="Yes"/>
    <n v="71"/>
    <s v="Yes"/>
    <s v="Engineer"/>
    <n v="0"/>
    <s v="Low"/>
    <n v="1"/>
    <s v="Cat_6"/>
  </r>
  <r>
    <n v="462976"/>
    <x v="0"/>
    <s v="Yes"/>
    <n v="47"/>
    <s v="Yes"/>
    <s v="Engineer"/>
    <n v="0"/>
    <s v="Average"/>
    <n v="2"/>
    <s v="Cat_6"/>
  </r>
  <r>
    <n v="462981"/>
    <x v="0"/>
    <s v="No"/>
    <n v="26"/>
    <s v="No"/>
    <s v="Homemaker"/>
    <n v="9"/>
    <s v="Low"/>
    <n v="1"/>
    <s v="Cat_6"/>
  </r>
  <r>
    <n v="462982"/>
    <x v="1"/>
    <s v="Yes"/>
    <n v="40"/>
    <s v="No"/>
    <s v="Doctor"/>
    <n v="4"/>
    <s v="Average"/>
    <n v="4"/>
    <s v="Cat_6"/>
  </r>
  <r>
    <n v="462983"/>
    <x v="0"/>
    <s v="Yes"/>
    <n v="72"/>
    <s v="Yes"/>
    <s v="Lawyer"/>
    <n v="0"/>
    <s v="High"/>
    <n v="2"/>
    <s v="Cat_6"/>
  </r>
  <r>
    <n v="462984"/>
    <x v="0"/>
    <s v="Yes"/>
    <n v="73"/>
    <s v="Yes"/>
    <s v="Artist"/>
    <n v="1"/>
    <s v="High"/>
    <n v="2"/>
    <s v="Cat_6"/>
  </r>
  <r>
    <n v="462986"/>
    <x v="1"/>
    <s v="No"/>
    <n v="26"/>
    <s v="Yes"/>
    <s v="Healthcare"/>
    <n v="1"/>
    <s v="Low"/>
    <n v="6"/>
    <s v="Cat_3"/>
  </r>
  <r>
    <n v="462992"/>
    <x v="0"/>
    <s v="Yes"/>
    <n v="57"/>
    <s v="Yes"/>
    <s v="Engineer"/>
    <m/>
    <s v="High"/>
    <n v="3"/>
    <s v="Cat_3"/>
  </r>
  <r>
    <n v="462993"/>
    <x v="1"/>
    <s v="Yes"/>
    <n v="30"/>
    <s v="No"/>
    <s v="Artist"/>
    <m/>
    <s v="Average"/>
    <n v="3"/>
    <s v="Cat_6"/>
  </r>
  <r>
    <n v="462994"/>
    <x v="0"/>
    <s v="Yes"/>
    <n v="36"/>
    <s v="No"/>
    <s v="Artist"/>
    <m/>
    <s v="Average"/>
    <n v="3"/>
    <s v="Cat_6"/>
  </r>
  <r>
    <n v="462998"/>
    <x v="1"/>
    <s v="Yes"/>
    <n v="52"/>
    <s v="No"/>
    <s v="Entertainment"/>
    <n v="10"/>
    <s v="Average"/>
    <n v="4"/>
    <s v="Cat_6"/>
  </r>
  <r>
    <n v="463003"/>
    <x v="1"/>
    <s v="Yes"/>
    <n v="42"/>
    <s v="Yes"/>
    <s v="Artist"/>
    <n v="3"/>
    <s v="Average"/>
    <n v="2"/>
    <s v="Cat_6"/>
  </r>
  <r>
    <n v="463012"/>
    <x v="1"/>
    <s v="Yes"/>
    <n v="52"/>
    <s v="No"/>
    <s v="Engineer"/>
    <m/>
    <s v="Low"/>
    <n v="1"/>
    <s v="Cat_6"/>
  </r>
  <r>
    <n v="463020"/>
    <x v="1"/>
    <s v="Yes"/>
    <n v="28"/>
    <s v="Yes"/>
    <s v="Artist"/>
    <n v="0"/>
    <s v="Average"/>
    <n v="3"/>
    <s v="Cat_1"/>
  </r>
  <r>
    <n v="463023"/>
    <x v="0"/>
    <s v="Yes"/>
    <n v="43"/>
    <s v="No"/>
    <s v="Homemaker"/>
    <n v="7"/>
    <s v="Low"/>
    <n v="1"/>
    <s v="Cat_6"/>
  </r>
  <r>
    <n v="463024"/>
    <x v="1"/>
    <s v="No"/>
    <n v="43"/>
    <s v="Yes"/>
    <s v="Artist"/>
    <m/>
    <s v="Low"/>
    <n v="1"/>
    <s v="Cat_6"/>
  </r>
  <r>
    <n v="463028"/>
    <x v="1"/>
    <s v="No"/>
    <n v="25"/>
    <s v="No"/>
    <s v="Doctor"/>
    <n v="0"/>
    <s v="Low"/>
    <n v="4"/>
    <s v="Cat_6"/>
  </r>
  <r>
    <n v="463030"/>
    <x v="1"/>
    <s v="Yes"/>
    <n v="52"/>
    <s v="Yes"/>
    <s v="Executive"/>
    <n v="1"/>
    <s v="High"/>
    <n v="3"/>
    <s v="Cat_6"/>
  </r>
  <r>
    <n v="463034"/>
    <x v="0"/>
    <s v="No"/>
    <n v="28"/>
    <s v="Yes"/>
    <s v="Homemaker"/>
    <n v="9"/>
    <s v="Low"/>
    <n v="1"/>
    <s v="Cat_6"/>
  </r>
  <r>
    <n v="463037"/>
    <x v="1"/>
    <s v="Yes"/>
    <n v="56"/>
    <s v="Yes"/>
    <s v="Entertainment"/>
    <n v="0"/>
    <s v="Average"/>
    <n v="4"/>
    <s v="Cat_6"/>
  </r>
  <r>
    <n v="463039"/>
    <x v="1"/>
    <s v="Yes"/>
    <n v="38"/>
    <s v="No"/>
    <s v="Executive"/>
    <n v="12"/>
    <s v="High"/>
    <n v="7"/>
    <s v="Cat_6"/>
  </r>
  <r>
    <n v="463040"/>
    <x v="1"/>
    <s v="Yes"/>
    <n v="83"/>
    <s v="No"/>
    <s v="Lawyer"/>
    <n v="1"/>
    <s v="High"/>
    <n v="2"/>
    <s v="Cat_6"/>
  </r>
  <r>
    <n v="463044"/>
    <x v="1"/>
    <s v="Yes"/>
    <n v="82"/>
    <s v="Yes"/>
    <s v="Lawyer"/>
    <m/>
    <s v="High"/>
    <n v="2"/>
    <s v="Cat_6"/>
  </r>
  <r>
    <n v="463047"/>
    <x v="1"/>
    <s v="Yes"/>
    <n v="32"/>
    <s v="Yes"/>
    <s v="Homemaker"/>
    <n v="8"/>
    <s v="Low"/>
    <m/>
    <s v="Cat_6"/>
  </r>
  <r>
    <n v="463051"/>
    <x v="0"/>
    <s v="No"/>
    <n v="35"/>
    <s v="Yes"/>
    <s v="Homemaker"/>
    <n v="12"/>
    <s v="Low"/>
    <n v="1"/>
    <s v="Cat_6"/>
  </r>
  <r>
    <n v="463052"/>
    <x v="1"/>
    <s v="Yes"/>
    <n v="40"/>
    <s v="Yes"/>
    <s v="Marketing"/>
    <n v="0"/>
    <s v="Low"/>
    <n v="2"/>
    <s v="Cat_6"/>
  </r>
  <r>
    <n v="463058"/>
    <x v="0"/>
    <s v="No"/>
    <n v="25"/>
    <s v="Yes"/>
    <s v="Homemaker"/>
    <n v="13"/>
    <s v="Low"/>
    <n v="1"/>
    <m/>
  </r>
  <r>
    <n v="463062"/>
    <x v="0"/>
    <s v="Yes"/>
    <n v="39"/>
    <s v="Yes"/>
    <s v="Artist"/>
    <m/>
    <s v="Average"/>
    <n v="3"/>
    <s v="Cat_6"/>
  </r>
  <r>
    <n v="463069"/>
    <x v="1"/>
    <s v="No"/>
    <n v="25"/>
    <s v="Yes"/>
    <s v="Artist"/>
    <n v="7"/>
    <s v="Low"/>
    <n v="1"/>
    <s v="Cat_6"/>
  </r>
  <r>
    <n v="463075"/>
    <x v="1"/>
    <s v="Yes"/>
    <n v="52"/>
    <s v="Yes"/>
    <s v="Artist"/>
    <n v="0"/>
    <s v="Low"/>
    <n v="4"/>
    <s v="Cat_6"/>
  </r>
  <r>
    <n v="463080"/>
    <x v="1"/>
    <s v="No"/>
    <n v="33"/>
    <s v="No"/>
    <s v="Artist"/>
    <n v="0"/>
    <s v="Low"/>
    <n v="4"/>
    <s v="Cat_5"/>
  </r>
  <r>
    <n v="463083"/>
    <x v="1"/>
    <s v="No"/>
    <n v="28"/>
    <s v="Yes"/>
    <s v="Artist"/>
    <n v="6"/>
    <s v="Low"/>
    <n v="3"/>
    <s v="Cat_6"/>
  </r>
  <r>
    <n v="463085"/>
    <x v="0"/>
    <s v="No"/>
    <n v="43"/>
    <s v="Yes"/>
    <s v="Artist"/>
    <n v="0"/>
    <s v="Low"/>
    <n v="1"/>
    <s v="Cat_6"/>
  </r>
  <r>
    <n v="463086"/>
    <x v="1"/>
    <s v="No"/>
    <n v="30"/>
    <s v="Yes"/>
    <s v="Artist"/>
    <n v="8"/>
    <s v="Low"/>
    <m/>
    <s v="Cat_5"/>
  </r>
  <r>
    <n v="463088"/>
    <x v="0"/>
    <s v="Yes"/>
    <n v="84"/>
    <s v="Yes"/>
    <s v="Lawyer"/>
    <n v="1"/>
    <s v="High"/>
    <n v="2"/>
    <s v="Cat_6"/>
  </r>
  <r>
    <n v="463089"/>
    <x v="1"/>
    <s v="Yes"/>
    <n v="48"/>
    <s v="Yes"/>
    <s v="Executive"/>
    <n v="6"/>
    <s v="High"/>
    <n v="4"/>
    <s v="Cat_6"/>
  </r>
  <r>
    <n v="463090"/>
    <x v="0"/>
    <s v="Yes"/>
    <n v="55"/>
    <s v="No"/>
    <s v="Engineer"/>
    <n v="3"/>
    <s v="Average"/>
    <n v="2"/>
    <s v="Cat_6"/>
  </r>
  <r>
    <n v="463091"/>
    <x v="0"/>
    <s v="Yes"/>
    <n v="37"/>
    <s v="Yes"/>
    <s v="Homemaker"/>
    <n v="8"/>
    <s v="Low"/>
    <n v="1"/>
    <s v="Cat_6"/>
  </r>
  <r>
    <n v="463094"/>
    <x v="1"/>
    <s v="Yes"/>
    <n v="38"/>
    <s v="Yes"/>
    <s v="Engineer"/>
    <n v="11"/>
    <s v="Average"/>
    <n v="3"/>
    <s v="Cat_6"/>
  </r>
  <r>
    <n v="463096"/>
    <x v="0"/>
    <s v="No"/>
    <n v="28"/>
    <s v="Yes"/>
    <s v="Doctor"/>
    <m/>
    <s v="Low"/>
    <n v="3"/>
    <s v="Cat_6"/>
  </r>
  <r>
    <n v="463099"/>
    <x v="1"/>
    <s v="Yes"/>
    <n v="86"/>
    <s v="Yes"/>
    <s v="Lawyer"/>
    <m/>
    <s v="Low"/>
    <n v="1"/>
    <s v="Cat_6"/>
  </r>
  <r>
    <n v="463100"/>
    <x v="0"/>
    <s v="No"/>
    <n v="35"/>
    <s v="No"/>
    <s v="Homemaker"/>
    <n v="9"/>
    <s v="Low"/>
    <n v="1"/>
    <s v="Cat_6"/>
  </r>
  <r>
    <n v="463102"/>
    <x v="1"/>
    <s v="No"/>
    <n v="35"/>
    <s v="No"/>
    <s v="Entertainment"/>
    <n v="0"/>
    <s v="Low"/>
    <n v="2"/>
    <s v="Cat_6"/>
  </r>
  <r>
    <n v="463104"/>
    <x v="0"/>
    <s v="Yes"/>
    <n v="46"/>
    <s v="No"/>
    <s v="Lawyer"/>
    <n v="0"/>
    <s v="Low"/>
    <n v="1"/>
    <s v="Cat_6"/>
  </r>
  <r>
    <n v="463106"/>
    <x v="0"/>
    <s v="Yes"/>
    <n v="79"/>
    <s v="Yes"/>
    <s v="Lawyer"/>
    <n v="0"/>
    <s v="Low"/>
    <n v="1"/>
    <s v="Cat_6"/>
  </r>
  <r>
    <n v="463108"/>
    <x v="1"/>
    <s v="Yes"/>
    <n v="63"/>
    <s v="Yes"/>
    <s v="Lawyer"/>
    <n v="5"/>
    <s v="High"/>
    <n v="2"/>
    <s v="Cat_6"/>
  </r>
  <r>
    <n v="463118"/>
    <x v="0"/>
    <s v="Yes"/>
    <n v="50"/>
    <s v="Yes"/>
    <s v="Doctor"/>
    <m/>
    <s v="High"/>
    <n v="3"/>
    <s v="Cat_6"/>
  </r>
  <r>
    <n v="463120"/>
    <x v="0"/>
    <s v="No"/>
    <n v="35"/>
    <s v="Yes"/>
    <s v="Entertainment"/>
    <n v="0"/>
    <s v="Low"/>
    <n v="1"/>
    <s v="Cat_6"/>
  </r>
  <r>
    <n v="463129"/>
    <x v="1"/>
    <s v="Yes"/>
    <n v="65"/>
    <s v="No"/>
    <s v="Doctor"/>
    <m/>
    <s v="Low"/>
    <n v="1"/>
    <s v="Cat_6"/>
  </r>
  <r>
    <n v="463133"/>
    <x v="1"/>
    <s v="Yes"/>
    <n v="50"/>
    <s v="No"/>
    <s v="Artist"/>
    <n v="0"/>
    <s v="Average"/>
    <n v="4"/>
    <s v="Cat_6"/>
  </r>
  <r>
    <n v="463138"/>
    <x v="0"/>
    <s v="No"/>
    <n v="27"/>
    <s v="No"/>
    <s v="Homemaker"/>
    <m/>
    <s v="Low"/>
    <m/>
    <s v="Cat_3"/>
  </r>
  <r>
    <n v="463144"/>
    <x v="1"/>
    <s v="Yes"/>
    <n v="45"/>
    <s v="Yes"/>
    <s v="Executive"/>
    <n v="0"/>
    <s v="High"/>
    <n v="3"/>
    <s v="Cat_6"/>
  </r>
  <r>
    <n v="463145"/>
    <x v="0"/>
    <s v="No"/>
    <n v="36"/>
    <s v="Yes"/>
    <s v="Homemaker"/>
    <n v="0"/>
    <s v="Low"/>
    <n v="4"/>
    <s v="Cat_6"/>
  </r>
  <r>
    <n v="463146"/>
    <x v="1"/>
    <s v="Yes"/>
    <n v="43"/>
    <s v="No"/>
    <s v="Entertainment"/>
    <n v="11"/>
    <s v="Average"/>
    <n v="2"/>
    <s v="Cat_6"/>
  </r>
  <r>
    <n v="463148"/>
    <x v="1"/>
    <s v="Yes"/>
    <n v="62"/>
    <s v="Yes"/>
    <s v="Marketing"/>
    <n v="1"/>
    <s v="High"/>
    <n v="5"/>
    <s v="Cat_6"/>
  </r>
  <r>
    <n v="463149"/>
    <x v="1"/>
    <s v="Yes"/>
    <n v="57"/>
    <s v="Yes"/>
    <s v="Artist"/>
    <n v="2"/>
    <s v="Average"/>
    <n v="2"/>
    <s v="Cat_6"/>
  </r>
  <r>
    <n v="463150"/>
    <x v="1"/>
    <s v="No"/>
    <n v="51"/>
    <s v="No"/>
    <s v="Marketing"/>
    <n v="9"/>
    <s v="Low"/>
    <n v="1"/>
    <s v="Cat_6"/>
  </r>
  <r>
    <n v="463151"/>
    <x v="1"/>
    <s v="Yes"/>
    <n v="59"/>
    <s v="Yes"/>
    <s v="Artist"/>
    <n v="0"/>
    <s v="Low"/>
    <n v="1"/>
    <s v="Cat_3"/>
  </r>
  <r>
    <n v="463154"/>
    <x v="0"/>
    <s v="Yes"/>
    <n v="27"/>
    <s v="No"/>
    <s v="Artist"/>
    <n v="0"/>
    <s v="Low"/>
    <n v="4"/>
    <s v="Cat_6"/>
  </r>
  <r>
    <n v="463156"/>
    <x v="0"/>
    <s v="Yes"/>
    <n v="83"/>
    <s v="No"/>
    <s v="Lawyer"/>
    <m/>
    <s v="High"/>
    <n v="2"/>
    <s v="Cat_6"/>
  </r>
  <r>
    <n v="463157"/>
    <x v="1"/>
    <s v="Yes"/>
    <n v="50"/>
    <s v="Yes"/>
    <s v="Entertainment"/>
    <n v="6"/>
    <s v="Low"/>
    <n v="3"/>
    <s v="Cat_6"/>
  </r>
  <r>
    <n v="463158"/>
    <x v="1"/>
    <s v="Yes"/>
    <n v="75"/>
    <s v="Yes"/>
    <s v="Executive"/>
    <n v="1"/>
    <s v="High"/>
    <n v="3"/>
    <s v="Cat_6"/>
  </r>
  <r>
    <n v="463163"/>
    <x v="1"/>
    <s v="No"/>
    <n v="28"/>
    <s v="No"/>
    <s v="Executive"/>
    <n v="2"/>
    <s v="Low"/>
    <n v="2"/>
    <s v="Cat_3"/>
  </r>
  <r>
    <n v="463164"/>
    <x v="1"/>
    <s v="Yes"/>
    <n v="39"/>
    <s v="Yes"/>
    <s v="Artist"/>
    <n v="9"/>
    <s v="Average"/>
    <n v="2"/>
    <s v="Cat_6"/>
  </r>
  <r>
    <n v="463165"/>
    <x v="0"/>
    <s v="Yes"/>
    <n v="69"/>
    <s v="Yes"/>
    <s v="Doctor"/>
    <n v="0"/>
    <s v="Average"/>
    <n v="2"/>
    <s v="Cat_6"/>
  </r>
  <r>
    <n v="463166"/>
    <x v="0"/>
    <s v="No"/>
    <n v="41"/>
    <s v="Yes"/>
    <s v="Artist"/>
    <n v="1"/>
    <s v="Low"/>
    <n v="1"/>
    <s v="Cat_4"/>
  </r>
  <r>
    <n v="463170"/>
    <x v="0"/>
    <m/>
    <n v="28"/>
    <s v="Yes"/>
    <s v="Healthcare"/>
    <n v="0"/>
    <s v="Low"/>
    <n v="5"/>
    <s v="Cat_3"/>
  </r>
  <r>
    <n v="463171"/>
    <x v="0"/>
    <s v="Yes"/>
    <n v="39"/>
    <s v="No"/>
    <s v="Entertainment"/>
    <n v="1"/>
    <s v="High"/>
    <n v="3"/>
    <s v="Cat_3"/>
  </r>
  <r>
    <n v="463173"/>
    <x v="1"/>
    <s v="No"/>
    <n v="47"/>
    <s v="Yes"/>
    <s v="Artist"/>
    <n v="0"/>
    <s v="Low"/>
    <n v="1"/>
    <s v="Cat_3"/>
  </r>
  <r>
    <n v="463174"/>
    <x v="0"/>
    <s v="Yes"/>
    <n v="62"/>
    <s v="Yes"/>
    <s v="Engineer"/>
    <n v="1"/>
    <s v="Low"/>
    <n v="1"/>
    <s v="Cat_3"/>
  </r>
  <r>
    <n v="463175"/>
    <x v="0"/>
    <m/>
    <n v="41"/>
    <s v="No"/>
    <s v="Engineer"/>
    <n v="0"/>
    <s v="Low"/>
    <n v="4"/>
    <s v="Cat_3"/>
  </r>
  <r>
    <n v="463181"/>
    <x v="1"/>
    <s v="Yes"/>
    <n v="49"/>
    <s v="Yes"/>
    <s v="Doctor"/>
    <n v="5"/>
    <s v="Average"/>
    <n v="3"/>
    <s v="Cat_5"/>
  </r>
  <r>
    <n v="463187"/>
    <x v="0"/>
    <s v="Yes"/>
    <n v="52"/>
    <s v="Yes"/>
    <s v="Artist"/>
    <n v="8"/>
    <s v="Low"/>
    <n v="2"/>
    <s v="Cat_6"/>
  </r>
  <r>
    <n v="463192"/>
    <x v="0"/>
    <s v="Yes"/>
    <n v="48"/>
    <s v="No"/>
    <s v="Entertainment"/>
    <n v="2"/>
    <s v="Average"/>
    <m/>
    <s v="Cat_4"/>
  </r>
  <r>
    <n v="463195"/>
    <x v="0"/>
    <s v="No"/>
    <n v="26"/>
    <s v="Yes"/>
    <s v="Healthcare"/>
    <n v="7"/>
    <s v="Low"/>
    <n v="2"/>
    <s v="Cat_3"/>
  </r>
  <r>
    <n v="463196"/>
    <x v="0"/>
    <s v="Yes"/>
    <n v="72"/>
    <s v="Yes"/>
    <s v="Engineer"/>
    <n v="1"/>
    <s v="Low"/>
    <n v="1"/>
    <s v="Cat_6"/>
  </r>
  <r>
    <n v="463199"/>
    <x v="0"/>
    <s v="Yes"/>
    <n v="47"/>
    <s v="Yes"/>
    <s v="Artist"/>
    <n v="0"/>
    <s v="Low"/>
    <n v="3"/>
    <s v="Cat_4"/>
  </r>
  <r>
    <n v="463201"/>
    <x v="0"/>
    <s v="No"/>
    <n v="19"/>
    <s v="No"/>
    <s v="Healthcare"/>
    <n v="1"/>
    <s v="Low"/>
    <n v="2"/>
    <s v="Cat_4"/>
  </r>
  <r>
    <n v="463203"/>
    <x v="0"/>
    <s v="No"/>
    <n v="21"/>
    <s v="No"/>
    <s v="Healthcare"/>
    <n v="1"/>
    <s v="Low"/>
    <n v="3"/>
    <s v="Cat_7"/>
  </r>
  <r>
    <n v="463204"/>
    <x v="1"/>
    <s v="No"/>
    <n v="39"/>
    <s v="No"/>
    <s v="Entertainment"/>
    <n v="1"/>
    <s v="Low"/>
    <n v="1"/>
    <s v="Cat_6"/>
  </r>
  <r>
    <n v="463209"/>
    <x v="0"/>
    <s v="No"/>
    <n v="52"/>
    <s v="Yes"/>
    <s v="Artist"/>
    <n v="0"/>
    <s v="Low"/>
    <n v="1"/>
    <s v="Cat_6"/>
  </r>
  <r>
    <n v="463218"/>
    <x v="1"/>
    <s v="Yes"/>
    <n v="37"/>
    <s v="No"/>
    <s v="Entertainment"/>
    <n v="8"/>
    <s v="Average"/>
    <n v="3"/>
    <s v="Cat_6"/>
  </r>
  <r>
    <n v="463219"/>
    <x v="1"/>
    <s v="Yes"/>
    <n v="51"/>
    <s v="No"/>
    <s v="Entertainment"/>
    <n v="0"/>
    <s v="Low"/>
    <n v="2"/>
    <s v="Cat_6"/>
  </r>
  <r>
    <n v="463220"/>
    <x v="1"/>
    <s v="Yes"/>
    <n v="48"/>
    <s v="No"/>
    <s v="Engineer"/>
    <n v="1"/>
    <s v="Average"/>
    <n v="3"/>
    <s v="Cat_6"/>
  </r>
  <r>
    <n v="463221"/>
    <x v="1"/>
    <s v="No"/>
    <n v="22"/>
    <s v="No"/>
    <s v="Healthcare"/>
    <m/>
    <s v="Low"/>
    <n v="3"/>
    <s v="Cat_6"/>
  </r>
  <r>
    <n v="463224"/>
    <x v="1"/>
    <s v="Yes"/>
    <n v="47"/>
    <s v="Yes"/>
    <s v="Executive"/>
    <n v="1"/>
    <s v="High"/>
    <n v="4"/>
    <s v="Cat_6"/>
  </r>
  <r>
    <n v="463240"/>
    <x v="0"/>
    <s v="Yes"/>
    <n v="45"/>
    <s v="No"/>
    <s v="Engineer"/>
    <n v="0"/>
    <s v="Average"/>
    <n v="3"/>
    <s v="Cat_6"/>
  </r>
  <r>
    <n v="463242"/>
    <x v="0"/>
    <s v="No"/>
    <n v="29"/>
    <s v="No"/>
    <s v="Engineer"/>
    <n v="5"/>
    <s v="Low"/>
    <n v="2"/>
    <s v="Cat_6"/>
  </r>
  <r>
    <n v="463244"/>
    <x v="0"/>
    <s v="Yes"/>
    <n v="47"/>
    <s v="No"/>
    <s v="Doctor"/>
    <n v="1"/>
    <s v="Low"/>
    <n v="1"/>
    <s v="Cat_6"/>
  </r>
  <r>
    <n v="463245"/>
    <x v="1"/>
    <s v="Yes"/>
    <n v="41"/>
    <s v="Yes"/>
    <s v="Entertainment"/>
    <n v="8"/>
    <s v="Average"/>
    <n v="2"/>
    <s v="Cat_6"/>
  </r>
  <r>
    <n v="463248"/>
    <x v="0"/>
    <s v="Yes"/>
    <n v="32"/>
    <s v="No"/>
    <s v="Homemaker"/>
    <n v="9"/>
    <s v="Average"/>
    <n v="4"/>
    <s v="Cat_2"/>
  </r>
  <r>
    <n v="463251"/>
    <x v="1"/>
    <s v="Yes"/>
    <n v="31"/>
    <s v="No"/>
    <s v="Marketing"/>
    <n v="2"/>
    <s v="Low"/>
    <n v="3"/>
    <s v="Cat_6"/>
  </r>
  <r>
    <n v="463256"/>
    <x v="1"/>
    <s v="No"/>
    <n v="20"/>
    <s v="No"/>
    <s v="Marketing"/>
    <n v="1"/>
    <s v="Low"/>
    <n v="3"/>
    <s v="Cat_6"/>
  </r>
  <r>
    <n v="463258"/>
    <x v="0"/>
    <s v="Yes"/>
    <n v="46"/>
    <s v="Yes"/>
    <s v="Artist"/>
    <n v="0"/>
    <s v="Average"/>
    <n v="3"/>
    <s v="Cat_6"/>
  </r>
  <r>
    <n v="463260"/>
    <x v="1"/>
    <s v="Yes"/>
    <n v="70"/>
    <s v="Yes"/>
    <s v="Lawyer"/>
    <n v="3"/>
    <s v="Low"/>
    <n v="1"/>
    <s v="Cat_6"/>
  </r>
  <r>
    <n v="463265"/>
    <x v="1"/>
    <s v="Yes"/>
    <n v="65"/>
    <s v="Yes"/>
    <s v="Artist"/>
    <n v="1"/>
    <s v="Average"/>
    <n v="3"/>
    <s v="Cat_6"/>
  </r>
  <r>
    <n v="463266"/>
    <x v="0"/>
    <s v="Yes"/>
    <n v="68"/>
    <m/>
    <s v="Artist"/>
    <n v="1"/>
    <s v="Average"/>
    <n v="2"/>
    <s v="Cat_6"/>
  </r>
  <r>
    <n v="463267"/>
    <x v="1"/>
    <s v="Yes"/>
    <n v="29"/>
    <s v="No"/>
    <s v="Homemaker"/>
    <n v="9"/>
    <s v="Low"/>
    <n v="1"/>
    <s v="Cat_4"/>
  </r>
  <r>
    <n v="463269"/>
    <x v="1"/>
    <s v="Yes"/>
    <n v="41"/>
    <s v="Yes"/>
    <s v="Entertainment"/>
    <n v="3"/>
    <s v="Average"/>
    <n v="2"/>
    <s v="Cat_3"/>
  </r>
  <r>
    <n v="463270"/>
    <x v="1"/>
    <s v="Yes"/>
    <n v="50"/>
    <s v="No"/>
    <s v="Executive"/>
    <n v="0"/>
    <s v="Low"/>
    <n v="5"/>
    <m/>
  </r>
  <r>
    <n v="463273"/>
    <x v="1"/>
    <s v="Yes"/>
    <n v="38"/>
    <s v="Yes"/>
    <s v="Entertainment"/>
    <n v="9"/>
    <s v="Average"/>
    <n v="2"/>
    <s v="Cat_3"/>
  </r>
  <r>
    <n v="463276"/>
    <x v="1"/>
    <s v="Yes"/>
    <n v="37"/>
    <s v="No"/>
    <s v="Executive"/>
    <m/>
    <s v="Average"/>
    <n v="2"/>
    <s v="Cat_3"/>
  </r>
  <r>
    <n v="463277"/>
    <x v="0"/>
    <s v="Yes"/>
    <n v="30"/>
    <s v="No"/>
    <s v="Engineer"/>
    <n v="6"/>
    <s v="Low"/>
    <n v="2"/>
    <s v="Cat_3"/>
  </r>
  <r>
    <n v="463278"/>
    <x v="0"/>
    <s v="Yes"/>
    <n v="63"/>
    <s v="Yes"/>
    <s v="Engineer"/>
    <n v="1"/>
    <s v="Low"/>
    <n v="1"/>
    <s v="Cat_3"/>
  </r>
  <r>
    <n v="463280"/>
    <x v="1"/>
    <s v="Yes"/>
    <n v="42"/>
    <s v="Yes"/>
    <s v="Artist"/>
    <n v="6"/>
    <s v="Average"/>
    <n v="2"/>
    <s v="Cat_3"/>
  </r>
  <r>
    <n v="463292"/>
    <x v="1"/>
    <s v="Yes"/>
    <n v="41"/>
    <s v="No"/>
    <s v="Executive"/>
    <n v="0"/>
    <s v="High"/>
    <n v="3"/>
    <s v="Cat_6"/>
  </r>
  <r>
    <n v="463302"/>
    <x v="0"/>
    <s v="Yes"/>
    <n v="60"/>
    <s v="Yes"/>
    <s v="Engineer"/>
    <m/>
    <s v="High"/>
    <n v="4"/>
    <s v="Cat_6"/>
  </r>
  <r>
    <n v="463308"/>
    <x v="1"/>
    <s v="Yes"/>
    <n v="46"/>
    <s v="Yes"/>
    <s v="Engineer"/>
    <n v="1"/>
    <s v="Low"/>
    <n v="2"/>
    <s v="Cat_3"/>
  </r>
  <r>
    <n v="463316"/>
    <x v="0"/>
    <s v="Yes"/>
    <n v="83"/>
    <s v="No"/>
    <s v="Lawyer"/>
    <n v="0"/>
    <s v="High"/>
    <n v="2"/>
    <s v="Cat_6"/>
  </r>
  <r>
    <n v="463323"/>
    <x v="1"/>
    <s v="Yes"/>
    <n v="27"/>
    <s v="Yes"/>
    <s v="Healthcare"/>
    <n v="3"/>
    <s v="Low"/>
    <n v="2"/>
    <s v="Cat_6"/>
  </r>
  <r>
    <n v="463324"/>
    <x v="0"/>
    <s v="No"/>
    <n v="22"/>
    <s v="No"/>
    <s v="Healthcare"/>
    <n v="1"/>
    <s v="Low"/>
    <n v="4"/>
    <s v="Cat_2"/>
  </r>
  <r>
    <n v="463330"/>
    <x v="1"/>
    <s v="No"/>
    <n v="20"/>
    <s v="No"/>
    <s v="Healthcare"/>
    <n v="0"/>
    <s v="Low"/>
    <n v="4"/>
    <s v="Cat_6"/>
  </r>
  <r>
    <n v="463332"/>
    <x v="0"/>
    <s v="Yes"/>
    <n v="40"/>
    <s v="Yes"/>
    <s v="Engineer"/>
    <n v="0"/>
    <s v="Low"/>
    <n v="2"/>
    <s v="Cat_6"/>
  </r>
  <r>
    <n v="463334"/>
    <x v="0"/>
    <s v="No"/>
    <n v="28"/>
    <s v="Yes"/>
    <s v="Doctor"/>
    <n v="0"/>
    <s v="Low"/>
    <n v="6"/>
    <s v="Cat_4"/>
  </r>
  <r>
    <n v="463335"/>
    <x v="1"/>
    <s v="No"/>
    <n v="28"/>
    <s v="Yes"/>
    <s v="Doctor"/>
    <m/>
    <s v="Low"/>
    <n v="1"/>
    <s v="Cat_4"/>
  </r>
  <r>
    <n v="463338"/>
    <x v="1"/>
    <s v="Yes"/>
    <n v="28"/>
    <s v="No"/>
    <s v="Entertainment"/>
    <n v="0"/>
    <s v="Low"/>
    <n v="2"/>
    <s v="Cat_3"/>
  </r>
  <r>
    <n v="463340"/>
    <x v="0"/>
    <s v="No"/>
    <n v="20"/>
    <s v="No"/>
    <s v="Healthcare"/>
    <n v="0"/>
    <s v="Low"/>
    <n v="4"/>
    <s v="Cat_3"/>
  </r>
  <r>
    <n v="463341"/>
    <x v="0"/>
    <s v="Yes"/>
    <n v="53"/>
    <s v="No"/>
    <s v="Engineer"/>
    <n v="0"/>
    <s v="Average"/>
    <n v="6"/>
    <s v="Cat_3"/>
  </r>
  <r>
    <n v="463348"/>
    <x v="0"/>
    <s v="Yes"/>
    <n v="35"/>
    <s v="Yes"/>
    <s v="Doctor"/>
    <n v="0"/>
    <s v="Low"/>
    <n v="2"/>
    <s v="Cat_6"/>
  </r>
  <r>
    <n v="463351"/>
    <x v="0"/>
    <s v="No"/>
    <n v="21"/>
    <m/>
    <s v="Healthcare"/>
    <n v="3"/>
    <s v="Low"/>
    <n v="4"/>
    <s v="Cat_5"/>
  </r>
  <r>
    <n v="463356"/>
    <x v="1"/>
    <s v="No"/>
    <n v="30"/>
    <s v="Yes"/>
    <s v="Healthcare"/>
    <n v="6"/>
    <s v="Low"/>
    <n v="4"/>
    <s v="Cat_2"/>
  </r>
  <r>
    <n v="463360"/>
    <x v="0"/>
    <s v="Yes"/>
    <n v="46"/>
    <s v="Yes"/>
    <s v="Artist"/>
    <n v="2"/>
    <s v="Low"/>
    <n v="1"/>
    <s v="Cat_6"/>
  </r>
  <r>
    <n v="463367"/>
    <x v="0"/>
    <s v="No"/>
    <n v="36"/>
    <s v="Yes"/>
    <s v="Engineer"/>
    <n v="3"/>
    <s v="Low"/>
    <n v="4"/>
    <s v="Cat_2"/>
  </r>
  <r>
    <n v="463368"/>
    <x v="0"/>
    <s v="Yes"/>
    <n v="38"/>
    <s v="Yes"/>
    <s v="Artist"/>
    <n v="4"/>
    <s v="High"/>
    <n v="3"/>
    <s v="Cat_2"/>
  </r>
  <r>
    <n v="463372"/>
    <x v="0"/>
    <s v="Yes"/>
    <n v="26"/>
    <s v="No"/>
    <s v="Marketing"/>
    <n v="1"/>
    <s v="Average"/>
    <n v="2"/>
    <m/>
  </r>
  <r>
    <n v="463375"/>
    <x v="0"/>
    <s v="Yes"/>
    <n v="45"/>
    <s v="Yes"/>
    <s v="Doctor"/>
    <n v="1"/>
    <s v="Low"/>
    <n v="1"/>
    <s v="Cat_4"/>
  </r>
  <r>
    <n v="463376"/>
    <x v="0"/>
    <s v="Yes"/>
    <n v="46"/>
    <s v="Yes"/>
    <s v="Executive"/>
    <n v="5"/>
    <s v="High"/>
    <n v="2"/>
    <s v="Cat_6"/>
  </r>
  <r>
    <n v="463378"/>
    <x v="1"/>
    <s v="No"/>
    <n v="25"/>
    <s v="Yes"/>
    <s v="Doctor"/>
    <n v="0"/>
    <s v="Low"/>
    <n v="1"/>
    <s v="Cat_3"/>
  </r>
  <r>
    <n v="463379"/>
    <x v="1"/>
    <s v="No"/>
    <n v="27"/>
    <s v="No"/>
    <s v="Marketing"/>
    <n v="0"/>
    <s v="Low"/>
    <n v="7"/>
    <s v="Cat_6"/>
  </r>
  <r>
    <n v="463386"/>
    <x v="0"/>
    <s v="Yes"/>
    <n v="42"/>
    <s v="Yes"/>
    <s v="Doctor"/>
    <n v="6"/>
    <s v="Low"/>
    <n v="1"/>
    <s v="Cat_3"/>
  </r>
  <r>
    <n v="463387"/>
    <x v="1"/>
    <m/>
    <n v="20"/>
    <s v="No"/>
    <s v="Marketing"/>
    <n v="3"/>
    <s v="Low"/>
    <n v="2"/>
    <s v="Cat_3"/>
  </r>
  <r>
    <n v="463391"/>
    <x v="1"/>
    <s v="Yes"/>
    <n v="55"/>
    <s v="Yes"/>
    <s v="Doctor"/>
    <n v="6"/>
    <s v="Low"/>
    <n v="1"/>
    <s v="Cat_3"/>
  </r>
  <r>
    <n v="463395"/>
    <x v="1"/>
    <s v="No"/>
    <n v="25"/>
    <s v="No"/>
    <s v="Marketing"/>
    <m/>
    <s v="Low"/>
    <n v="1"/>
    <s v="Cat_6"/>
  </r>
  <r>
    <n v="463404"/>
    <x v="1"/>
    <s v="Yes"/>
    <n v="27"/>
    <s v="No"/>
    <s v="Doctor"/>
    <m/>
    <s v="High"/>
    <n v="2"/>
    <s v="Cat_3"/>
  </r>
  <r>
    <n v="463406"/>
    <x v="1"/>
    <s v="No"/>
    <n v="31"/>
    <s v="No"/>
    <s v="Marketing"/>
    <n v="0"/>
    <s v="Low"/>
    <n v="4"/>
    <s v="Cat_3"/>
  </r>
  <r>
    <n v="463409"/>
    <x v="0"/>
    <s v="Yes"/>
    <n v="38"/>
    <s v="No"/>
    <s v="Entertainment"/>
    <n v="6"/>
    <s v="Average"/>
    <n v="5"/>
    <s v="Cat_2"/>
  </r>
  <r>
    <n v="463411"/>
    <x v="1"/>
    <s v="Yes"/>
    <n v="43"/>
    <s v="Yes"/>
    <s v="Entertainment"/>
    <m/>
    <s v="Average"/>
    <n v="2"/>
    <s v="Cat_6"/>
  </r>
  <r>
    <n v="463420"/>
    <x v="0"/>
    <s v="Yes"/>
    <n v="59"/>
    <s v="Yes"/>
    <s v="Artist"/>
    <n v="2"/>
    <s v="High"/>
    <n v="3"/>
    <s v="Cat_6"/>
  </r>
  <r>
    <n v="463423"/>
    <x v="1"/>
    <s v="Yes"/>
    <n v="61"/>
    <s v="No"/>
    <s v="Executive"/>
    <n v="1"/>
    <s v="Average"/>
    <n v="3"/>
    <s v="Cat_6"/>
  </r>
  <r>
    <n v="463427"/>
    <x v="0"/>
    <s v="Yes"/>
    <n v="27"/>
    <s v="Yes"/>
    <s v="Engineer"/>
    <n v="1"/>
    <s v="Low"/>
    <n v="2"/>
    <s v="Cat_6"/>
  </r>
  <r>
    <n v="463428"/>
    <x v="1"/>
    <s v="Yes"/>
    <n v="26"/>
    <s v="No"/>
    <s v="Executive"/>
    <n v="1"/>
    <s v="High"/>
    <n v="5"/>
    <s v="Cat_6"/>
  </r>
  <r>
    <n v="463431"/>
    <x v="1"/>
    <s v="Yes"/>
    <n v="39"/>
    <s v="Yes"/>
    <s v="Artist"/>
    <m/>
    <s v="Average"/>
    <n v="4"/>
    <s v="Cat_4"/>
  </r>
  <r>
    <n v="463437"/>
    <x v="1"/>
    <s v="Yes"/>
    <n v="51"/>
    <s v="Yes"/>
    <s v="Artist"/>
    <n v="0"/>
    <s v="Average"/>
    <n v="3"/>
    <s v="Cat_6"/>
  </r>
  <r>
    <n v="463438"/>
    <x v="1"/>
    <s v="Yes"/>
    <n v="47"/>
    <s v="No"/>
    <s v="Entertainment"/>
    <n v="0"/>
    <s v="Average"/>
    <n v="3"/>
    <s v="Cat_6"/>
  </r>
  <r>
    <n v="463443"/>
    <x v="1"/>
    <s v="Yes"/>
    <n v="52"/>
    <s v="Yes"/>
    <s v="Artist"/>
    <n v="1"/>
    <s v="Average"/>
    <n v="4"/>
    <s v="Cat_6"/>
  </r>
  <r>
    <n v="463444"/>
    <x v="1"/>
    <s v="Yes"/>
    <n v="59"/>
    <s v="Yes"/>
    <s v="Lawyer"/>
    <m/>
    <s v="High"/>
    <n v="2"/>
    <s v="Cat_6"/>
  </r>
  <r>
    <n v="463447"/>
    <x v="1"/>
    <s v="Yes"/>
    <n v="57"/>
    <s v="No"/>
    <s v="Engineer"/>
    <n v="1"/>
    <s v="Average"/>
    <n v="2"/>
    <s v="Cat_6"/>
  </r>
  <r>
    <n v="463452"/>
    <x v="0"/>
    <s v="Yes"/>
    <n v="86"/>
    <s v="Yes"/>
    <s v="Lawyer"/>
    <n v="1"/>
    <s v="High"/>
    <n v="2"/>
    <s v="Cat_6"/>
  </r>
  <r>
    <n v="463460"/>
    <x v="1"/>
    <s v="Yes"/>
    <n v="49"/>
    <s v="Yes"/>
    <s v="Artist"/>
    <m/>
    <s v="Average"/>
    <n v="2"/>
    <s v="Cat_6"/>
  </r>
  <r>
    <n v="463461"/>
    <x v="1"/>
    <s v="No"/>
    <n v="30"/>
    <s v="No"/>
    <s v="Doctor"/>
    <m/>
    <s v="Low"/>
    <n v="4"/>
    <s v="Cat_4"/>
  </r>
  <r>
    <n v="463462"/>
    <x v="0"/>
    <s v="Yes"/>
    <n v="43"/>
    <s v="No"/>
    <s v="Engineer"/>
    <n v="0"/>
    <s v="Average"/>
    <n v="4"/>
    <s v="Cat_6"/>
  </r>
  <r>
    <n v="463470"/>
    <x v="1"/>
    <s v="No"/>
    <n v="19"/>
    <s v="No"/>
    <s v="Healthcare"/>
    <m/>
    <s v="Low"/>
    <n v="5"/>
    <s v="Cat_2"/>
  </r>
  <r>
    <n v="463472"/>
    <x v="1"/>
    <s v="No"/>
    <n v="20"/>
    <s v="No"/>
    <s v="Healthcare"/>
    <m/>
    <s v="Low"/>
    <n v="4"/>
    <s v="Cat_6"/>
  </r>
  <r>
    <n v="463473"/>
    <x v="1"/>
    <s v="No"/>
    <n v="19"/>
    <s v="No"/>
    <s v="Healthcare"/>
    <m/>
    <s v="Low"/>
    <n v="3"/>
    <s v="Cat_6"/>
  </r>
  <r>
    <n v="463475"/>
    <x v="0"/>
    <s v="Yes"/>
    <n v="43"/>
    <s v="Yes"/>
    <s v="Doctor"/>
    <n v="0"/>
    <s v="Low"/>
    <n v="1"/>
    <s v="Cat_6"/>
  </r>
  <r>
    <n v="463477"/>
    <x v="1"/>
    <s v="No"/>
    <n v="31"/>
    <s v="No"/>
    <s v="Healthcare"/>
    <n v="0"/>
    <s v="Low"/>
    <n v="4"/>
    <s v="Cat_4"/>
  </r>
  <r>
    <n v="463483"/>
    <x v="1"/>
    <s v="Yes"/>
    <n v="30"/>
    <s v="No"/>
    <s v="Executive"/>
    <n v="1"/>
    <s v="High"/>
    <n v="2"/>
    <s v="Cat_6"/>
  </r>
  <r>
    <n v="463491"/>
    <x v="1"/>
    <s v="Yes"/>
    <n v="27"/>
    <s v="Yes"/>
    <s v="Doctor"/>
    <n v="8"/>
    <s v="Average"/>
    <n v="3"/>
    <s v="Cat_6"/>
  </r>
  <r>
    <n v="463493"/>
    <x v="1"/>
    <s v="Yes"/>
    <n v="36"/>
    <s v="Yes"/>
    <s v="Executive"/>
    <m/>
    <s v="High"/>
    <n v="4"/>
    <s v="Cat_6"/>
  </r>
  <r>
    <n v="463499"/>
    <x v="1"/>
    <s v="Yes"/>
    <n v="47"/>
    <s v="Yes"/>
    <s v="Executive"/>
    <n v="0"/>
    <s v="Low"/>
    <n v="2"/>
    <s v="Cat_6"/>
  </r>
  <r>
    <n v="463500"/>
    <x v="1"/>
    <s v="Yes"/>
    <n v="35"/>
    <s v="Yes"/>
    <s v="Executive"/>
    <n v="1"/>
    <s v="High"/>
    <n v="4"/>
    <s v="Cat_6"/>
  </r>
  <r>
    <n v="463503"/>
    <x v="1"/>
    <s v="Yes"/>
    <n v="25"/>
    <s v="Yes"/>
    <s v="Entertainment"/>
    <n v="0"/>
    <s v="Low"/>
    <n v="2"/>
    <s v="Cat_7"/>
  </r>
  <r>
    <n v="463508"/>
    <x v="0"/>
    <s v="Yes"/>
    <n v="25"/>
    <s v="No"/>
    <s v="Artist"/>
    <n v="0"/>
    <s v="Low"/>
    <n v="3"/>
    <s v="Cat_6"/>
  </r>
  <r>
    <n v="463509"/>
    <x v="1"/>
    <s v="No"/>
    <n v="38"/>
    <s v="No"/>
    <s v="Artist"/>
    <n v="1"/>
    <s v="Low"/>
    <n v="1"/>
    <s v="Cat_3"/>
  </r>
  <r>
    <n v="463512"/>
    <x v="0"/>
    <s v="No"/>
    <n v="32"/>
    <s v="No"/>
    <s v="Engineer"/>
    <n v="0"/>
    <s v="Low"/>
    <n v="3"/>
    <s v="Cat_6"/>
  </r>
  <r>
    <n v="463516"/>
    <x v="1"/>
    <s v="Yes"/>
    <n v="48"/>
    <s v="No"/>
    <s v="Executive"/>
    <n v="1"/>
    <s v="High"/>
    <n v="6"/>
    <s v="Cat_6"/>
  </r>
  <r>
    <n v="463527"/>
    <x v="0"/>
    <s v="No"/>
    <n v="38"/>
    <s v="No"/>
    <s v="Artist"/>
    <n v="10"/>
    <s v="Low"/>
    <n v="1"/>
    <s v="Cat_6"/>
  </r>
  <r>
    <n v="463528"/>
    <x v="1"/>
    <s v="Yes"/>
    <n v="70"/>
    <s v="No"/>
    <s v="Executive"/>
    <m/>
    <s v="High"/>
    <n v="2"/>
    <s v="Cat_6"/>
  </r>
  <r>
    <n v="463529"/>
    <x v="1"/>
    <s v="No"/>
    <n v="42"/>
    <s v="Yes"/>
    <s v="Marketing"/>
    <m/>
    <s v="Low"/>
    <n v="1"/>
    <s v="Cat_6"/>
  </r>
  <r>
    <n v="463533"/>
    <x v="0"/>
    <s v="Yes"/>
    <n v="85"/>
    <s v="Yes"/>
    <s v="Artist"/>
    <n v="1"/>
    <s v="High"/>
    <n v="2"/>
    <s v="Cat_2"/>
  </r>
  <r>
    <n v="463537"/>
    <x v="0"/>
    <s v="No"/>
    <n v="25"/>
    <s v="Yes"/>
    <s v="Healthcare"/>
    <n v="1"/>
    <s v="Low"/>
    <n v="3"/>
    <s v="Cat_6"/>
  </r>
  <r>
    <n v="463545"/>
    <x v="0"/>
    <s v="No"/>
    <n v="31"/>
    <s v="Yes"/>
    <s v="Doctor"/>
    <n v="1"/>
    <s v="Low"/>
    <n v="2"/>
    <s v="Cat_4"/>
  </r>
  <r>
    <n v="463548"/>
    <x v="0"/>
    <s v="No"/>
    <n v="20"/>
    <s v="No"/>
    <s v="Healthcare"/>
    <n v="3"/>
    <s v="Low"/>
    <n v="4"/>
    <s v="Cat_4"/>
  </r>
  <r>
    <n v="463550"/>
    <x v="0"/>
    <s v="Yes"/>
    <n v="37"/>
    <s v="Yes"/>
    <s v="Artist"/>
    <n v="0"/>
    <s v="Average"/>
    <n v="2"/>
    <s v="Cat_4"/>
  </r>
  <r>
    <n v="463553"/>
    <x v="1"/>
    <s v="No"/>
    <n v="33"/>
    <s v="Yes"/>
    <s v="Artist"/>
    <n v="8"/>
    <s v="Low"/>
    <n v="2"/>
    <s v="Cat_6"/>
  </r>
  <r>
    <n v="463554"/>
    <x v="0"/>
    <s v="No"/>
    <n v="52"/>
    <s v="No"/>
    <s v="Artist"/>
    <n v="5"/>
    <s v="Low"/>
    <n v="1"/>
    <s v="Cat_6"/>
  </r>
  <r>
    <n v="463557"/>
    <x v="1"/>
    <s v="No"/>
    <n v="26"/>
    <s v="Yes"/>
    <s v="Doctor"/>
    <n v="0"/>
    <s v="Low"/>
    <n v="3"/>
    <s v="Cat_6"/>
  </r>
  <r>
    <n v="463560"/>
    <x v="0"/>
    <s v="No"/>
    <n v="21"/>
    <s v="No"/>
    <s v="Healthcare"/>
    <n v="9"/>
    <s v="Low"/>
    <n v="5"/>
    <s v="Cat_4"/>
  </r>
  <r>
    <n v="463561"/>
    <x v="0"/>
    <s v="No"/>
    <n v="42"/>
    <s v="Yes"/>
    <s v="Engineer"/>
    <n v="0"/>
    <s v="Low"/>
    <n v="1"/>
    <s v="Cat_6"/>
  </r>
  <r>
    <n v="463566"/>
    <x v="0"/>
    <s v="Yes"/>
    <n v="35"/>
    <s v="Yes"/>
    <s v="Homemaker"/>
    <m/>
    <s v="Average"/>
    <n v="4"/>
    <s v="Cat_2"/>
  </r>
  <r>
    <n v="463572"/>
    <x v="1"/>
    <s v="Yes"/>
    <n v="39"/>
    <s v="Yes"/>
    <s v="Artist"/>
    <n v="0"/>
    <s v="Average"/>
    <n v="4"/>
    <s v="Cat_6"/>
  </r>
  <r>
    <n v="463577"/>
    <x v="0"/>
    <s v="Yes"/>
    <n v="41"/>
    <s v="Yes"/>
    <s v="Doctor"/>
    <n v="1"/>
    <s v="Average"/>
    <n v="2"/>
    <s v="Cat_6"/>
  </r>
  <r>
    <n v="463586"/>
    <x v="0"/>
    <s v="No"/>
    <n v="18"/>
    <s v="No"/>
    <s v="Healthcare"/>
    <n v="1"/>
    <s v="Low"/>
    <n v="5"/>
    <s v="Cat_6"/>
  </r>
  <r>
    <n v="463588"/>
    <x v="1"/>
    <s v="No"/>
    <n v="22"/>
    <s v="No"/>
    <s v="Healthcare"/>
    <n v="0"/>
    <s v="Low"/>
    <n v="1"/>
    <s v="Cat_6"/>
  </r>
  <r>
    <n v="463598"/>
    <x v="0"/>
    <s v="Yes"/>
    <n v="25"/>
    <s v="No"/>
    <s v="Engineer"/>
    <n v="2"/>
    <s v="Low"/>
    <n v="2"/>
    <s v="Cat_6"/>
  </r>
  <r>
    <n v="463601"/>
    <x v="0"/>
    <s v="No"/>
    <n v="20"/>
    <s v="No"/>
    <s v="Healthcare"/>
    <n v="4"/>
    <s v="Low"/>
    <n v="5"/>
    <m/>
  </r>
  <r>
    <n v="463603"/>
    <x v="0"/>
    <s v="No"/>
    <n v="18"/>
    <s v="No"/>
    <s v="Entertainment"/>
    <n v="0"/>
    <s v="Low"/>
    <n v="4"/>
    <s v="Cat_2"/>
  </r>
  <r>
    <n v="463605"/>
    <x v="0"/>
    <s v="No"/>
    <n v="20"/>
    <s v="No"/>
    <s v="Healthcare"/>
    <n v="1"/>
    <s v="Low"/>
    <n v="5"/>
    <s v="Cat_5"/>
  </r>
  <r>
    <n v="463606"/>
    <x v="1"/>
    <s v="No"/>
    <n v="21"/>
    <s v="No"/>
    <s v="Marketing"/>
    <n v="0"/>
    <s v="Low"/>
    <n v="4"/>
    <s v="Cat_2"/>
  </r>
  <r>
    <n v="463614"/>
    <x v="0"/>
    <s v="No"/>
    <n v="25"/>
    <s v="No"/>
    <s v="Healthcare"/>
    <n v="1"/>
    <s v="Low"/>
    <n v="4"/>
    <s v="Cat_3"/>
  </r>
  <r>
    <n v="463615"/>
    <x v="0"/>
    <s v="Yes"/>
    <n v="60"/>
    <s v="Yes"/>
    <s v="Artist"/>
    <m/>
    <s v="Average"/>
    <n v="2"/>
    <s v="Cat_6"/>
  </r>
  <r>
    <n v="463616"/>
    <x v="0"/>
    <s v="Yes"/>
    <n v="46"/>
    <s v="No"/>
    <s v="Engineer"/>
    <n v="0"/>
    <s v="Average"/>
    <n v="5"/>
    <s v="Cat_3"/>
  </r>
  <r>
    <n v="463619"/>
    <x v="1"/>
    <s v="Yes"/>
    <n v="68"/>
    <s v="No"/>
    <s v="Executive"/>
    <n v="1"/>
    <s v="High"/>
    <n v="2"/>
    <s v="Cat_6"/>
  </r>
  <r>
    <n v="463620"/>
    <x v="1"/>
    <s v="No"/>
    <n v="21"/>
    <s v="No"/>
    <s v="Healthcare"/>
    <n v="1"/>
    <s v="Low"/>
    <n v="4"/>
    <s v="Cat_2"/>
  </r>
  <r>
    <n v="463623"/>
    <x v="1"/>
    <s v="No"/>
    <n v="27"/>
    <s v="Yes"/>
    <s v="Doctor"/>
    <n v="0"/>
    <s v="Low"/>
    <n v="3"/>
    <s v="Cat_6"/>
  </r>
  <r>
    <n v="463624"/>
    <x v="1"/>
    <s v="Yes"/>
    <n v="59"/>
    <s v="Yes"/>
    <s v="Executive"/>
    <n v="1"/>
    <s v="High"/>
    <n v="4"/>
    <s v="Cat_6"/>
  </r>
  <r>
    <n v="463628"/>
    <x v="0"/>
    <s v="No"/>
    <n v="26"/>
    <s v="Yes"/>
    <s v="Artist"/>
    <n v="8"/>
    <s v="Low"/>
    <n v="1"/>
    <s v="Cat_6"/>
  </r>
  <r>
    <n v="463632"/>
    <x v="1"/>
    <s v="Yes"/>
    <n v="26"/>
    <s v="Yes"/>
    <s v="Artist"/>
    <n v="0"/>
    <s v="Average"/>
    <n v="2"/>
    <s v="Cat_6"/>
  </r>
  <r>
    <n v="463638"/>
    <x v="0"/>
    <s v="Yes"/>
    <n v="32"/>
    <s v="No"/>
    <s v="Doctor"/>
    <n v="1"/>
    <s v="Average"/>
    <n v="2"/>
    <s v="Cat_7"/>
  </r>
  <r>
    <n v="463639"/>
    <x v="1"/>
    <s v="No"/>
    <n v="33"/>
    <s v="No"/>
    <s v="Healthcare"/>
    <n v="0"/>
    <s v="Low"/>
    <n v="6"/>
    <s v="Cat_6"/>
  </r>
  <r>
    <n v="463640"/>
    <x v="1"/>
    <s v="No"/>
    <n v="28"/>
    <s v="Yes"/>
    <s v="Healthcare"/>
    <n v="0"/>
    <s v="Low"/>
    <n v="3"/>
    <s v="Cat_6"/>
  </r>
  <r>
    <n v="463644"/>
    <x v="0"/>
    <s v="No"/>
    <n v="30"/>
    <s v="Yes"/>
    <s v="Healthcare"/>
    <n v="0"/>
    <s v="Low"/>
    <n v="3"/>
    <s v="Cat_7"/>
  </r>
  <r>
    <n v="463652"/>
    <x v="0"/>
    <s v="No"/>
    <n v="32"/>
    <s v="Yes"/>
    <s v="Artist"/>
    <m/>
    <s v="Low"/>
    <n v="1"/>
    <s v="Cat_6"/>
  </r>
  <r>
    <n v="463654"/>
    <x v="0"/>
    <s v="No"/>
    <n v="41"/>
    <s v="No"/>
    <s v="Engineer"/>
    <n v="3"/>
    <s v="Low"/>
    <n v="3"/>
    <s v="Cat_3"/>
  </r>
  <r>
    <n v="463655"/>
    <x v="1"/>
    <s v="Yes"/>
    <n v="42"/>
    <s v="Yes"/>
    <s v="Artist"/>
    <n v="13"/>
    <s v="Low"/>
    <n v="2"/>
    <s v="Cat_6"/>
  </r>
  <r>
    <n v="463661"/>
    <x v="0"/>
    <s v="Yes"/>
    <n v="45"/>
    <s v="Yes"/>
    <s v="Doctor"/>
    <n v="1"/>
    <s v="Average"/>
    <n v="4"/>
    <s v="Cat_6"/>
  </r>
  <r>
    <n v="463663"/>
    <x v="0"/>
    <s v="No"/>
    <n v="39"/>
    <s v="Yes"/>
    <m/>
    <n v="1"/>
    <s v="Low"/>
    <n v="2"/>
    <s v="Cat_6"/>
  </r>
  <r>
    <n v="463664"/>
    <x v="0"/>
    <s v="No"/>
    <n v="29"/>
    <s v="No"/>
    <s v="Engineer"/>
    <n v="0"/>
    <s v="Low"/>
    <n v="1"/>
    <s v="Cat_6"/>
  </r>
  <r>
    <n v="463665"/>
    <x v="1"/>
    <s v="Yes"/>
    <n v="46"/>
    <s v="Yes"/>
    <s v="Entertainment"/>
    <n v="1"/>
    <s v="Average"/>
    <n v="3"/>
    <s v="Cat_6"/>
  </r>
  <r>
    <n v="463669"/>
    <x v="0"/>
    <s v="Yes"/>
    <n v="26"/>
    <s v="Yes"/>
    <s v="Marketing"/>
    <n v="5"/>
    <s v="High"/>
    <n v="4"/>
    <s v="Cat_2"/>
  </r>
  <r>
    <n v="463670"/>
    <x v="0"/>
    <s v="No"/>
    <n v="26"/>
    <s v="Yes"/>
    <s v="Healthcare"/>
    <m/>
    <s v="Low"/>
    <n v="4"/>
    <s v="Cat_6"/>
  </r>
  <r>
    <n v="463689"/>
    <x v="0"/>
    <s v="Yes"/>
    <n v="41"/>
    <s v="Yes"/>
    <s v="Doctor"/>
    <n v="1"/>
    <s v="Low"/>
    <m/>
    <s v="Cat_6"/>
  </r>
  <r>
    <n v="463699"/>
    <x v="0"/>
    <s v="Yes"/>
    <n v="38"/>
    <s v="Yes"/>
    <s v="Marketing"/>
    <n v="9"/>
    <s v="Low"/>
    <n v="3"/>
    <s v="Cat_6"/>
  </r>
  <r>
    <n v="463703"/>
    <x v="1"/>
    <s v="Yes"/>
    <n v="69"/>
    <s v="No"/>
    <s v="Executive"/>
    <n v="1"/>
    <s v="High"/>
    <n v="4"/>
    <s v="Cat_6"/>
  </r>
  <r>
    <n v="463704"/>
    <x v="1"/>
    <s v="No"/>
    <n v="46"/>
    <s v="Yes"/>
    <s v="Artist"/>
    <n v="0"/>
    <s v="Low"/>
    <n v="2"/>
    <s v="Cat_6"/>
  </r>
  <r>
    <n v="463707"/>
    <x v="0"/>
    <s v="No"/>
    <n v="40"/>
    <s v="No"/>
    <s v="Artist"/>
    <n v="0"/>
    <s v="Low"/>
    <n v="1"/>
    <s v="Cat_5"/>
  </r>
  <r>
    <n v="463713"/>
    <x v="1"/>
    <s v="No"/>
    <n v="25"/>
    <s v="No"/>
    <s v="Engineer"/>
    <n v="9"/>
    <s v="Low"/>
    <n v="3"/>
    <s v="Cat_4"/>
  </r>
  <r>
    <n v="463714"/>
    <x v="1"/>
    <s v="Yes"/>
    <n v="59"/>
    <s v="No"/>
    <m/>
    <n v="1"/>
    <s v="Average"/>
    <n v="2"/>
    <s v="Cat_4"/>
  </r>
  <r>
    <n v="463716"/>
    <x v="1"/>
    <s v="No"/>
    <n v="26"/>
    <s v="No"/>
    <s v="Doctor"/>
    <n v="1"/>
    <s v="Low"/>
    <n v="4"/>
    <s v="Cat_6"/>
  </r>
  <r>
    <n v="463718"/>
    <x v="0"/>
    <s v="No"/>
    <n v="33"/>
    <s v="Yes"/>
    <s v="Artist"/>
    <n v="0"/>
    <s v="Low"/>
    <n v="4"/>
    <s v="Cat_6"/>
  </r>
  <r>
    <n v="463722"/>
    <x v="1"/>
    <s v="Yes"/>
    <n v="56"/>
    <s v="Yes"/>
    <s v="Executive"/>
    <n v="8"/>
    <s v="High"/>
    <n v="2"/>
    <s v="Cat_6"/>
  </r>
  <r>
    <n v="463724"/>
    <x v="1"/>
    <s v="No"/>
    <n v="30"/>
    <s v="No"/>
    <s v="Healthcare"/>
    <n v="0"/>
    <s v="Low"/>
    <n v="5"/>
    <s v="Cat_4"/>
  </r>
  <r>
    <n v="463726"/>
    <x v="0"/>
    <s v="No"/>
    <n v="26"/>
    <s v="No"/>
    <s v="Healthcare"/>
    <n v="0"/>
    <s v="Low"/>
    <n v="3"/>
    <s v="Cat_6"/>
  </r>
  <r>
    <n v="463727"/>
    <x v="0"/>
    <s v="No"/>
    <n v="28"/>
    <s v="No"/>
    <s v="Doctor"/>
    <n v="0"/>
    <s v="Low"/>
    <n v="5"/>
    <s v="Cat_3"/>
  </r>
  <r>
    <n v="463728"/>
    <x v="0"/>
    <s v="Yes"/>
    <n v="28"/>
    <s v="No"/>
    <s v="Doctor"/>
    <n v="0"/>
    <s v="Average"/>
    <n v="6"/>
    <s v="Cat_6"/>
  </r>
  <r>
    <n v="463732"/>
    <x v="1"/>
    <s v="No"/>
    <n v="20"/>
    <s v="No"/>
    <s v="Healthcare"/>
    <n v="1"/>
    <s v="Low"/>
    <n v="4"/>
    <s v="Cat_6"/>
  </r>
  <r>
    <n v="463734"/>
    <x v="1"/>
    <s v="Yes"/>
    <n v="41"/>
    <s v="No"/>
    <s v="Executive"/>
    <n v="1"/>
    <s v="Average"/>
    <n v="3"/>
    <s v="Cat_6"/>
  </r>
  <r>
    <n v="463741"/>
    <x v="1"/>
    <s v="Yes"/>
    <n v="37"/>
    <s v="Yes"/>
    <s v="Artist"/>
    <n v="0"/>
    <s v="High"/>
    <n v="3"/>
    <s v="Cat_6"/>
  </r>
  <r>
    <n v="463745"/>
    <x v="1"/>
    <s v="Yes"/>
    <n v="59"/>
    <s v="Yes"/>
    <s v="Artist"/>
    <n v="1"/>
    <s v="Average"/>
    <n v="3"/>
    <s v="Cat_3"/>
  </r>
  <r>
    <n v="463747"/>
    <x v="0"/>
    <s v="Yes"/>
    <n v="43"/>
    <s v="Yes"/>
    <s v="Artist"/>
    <n v="0"/>
    <s v="Average"/>
    <n v="2"/>
    <s v="Cat_6"/>
  </r>
  <r>
    <n v="463748"/>
    <x v="1"/>
    <s v="No"/>
    <n v="20"/>
    <s v="No"/>
    <s v="Healthcare"/>
    <n v="1"/>
    <s v="Low"/>
    <n v="3"/>
    <s v="Cat_6"/>
  </r>
  <r>
    <n v="463753"/>
    <x v="0"/>
    <s v="No"/>
    <n v="30"/>
    <s v="Yes"/>
    <s v="Healthcare"/>
    <n v="1"/>
    <s v="Low"/>
    <n v="5"/>
    <s v="Cat_2"/>
  </r>
  <r>
    <n v="463756"/>
    <x v="1"/>
    <s v="Yes"/>
    <n v="66"/>
    <s v="No"/>
    <s v="Executive"/>
    <n v="0"/>
    <s v="Average"/>
    <n v="2"/>
    <s v="Cat_6"/>
  </r>
  <r>
    <n v="463761"/>
    <x v="1"/>
    <s v="Yes"/>
    <n v="28"/>
    <s v="Yes"/>
    <s v="Artist"/>
    <n v="1"/>
    <s v="Average"/>
    <n v="3"/>
    <s v="Cat_6"/>
  </r>
  <r>
    <n v="463764"/>
    <x v="1"/>
    <s v="Yes"/>
    <n v="49"/>
    <s v="Yes"/>
    <s v="Entertainment"/>
    <n v="0"/>
    <s v="Average"/>
    <n v="3"/>
    <s v="Cat_6"/>
  </r>
  <r>
    <n v="463766"/>
    <x v="0"/>
    <s v="Yes"/>
    <n v="61"/>
    <s v="Yes"/>
    <s v="Artist"/>
    <n v="0"/>
    <s v="Average"/>
    <n v="3"/>
    <m/>
  </r>
  <r>
    <n v="463767"/>
    <x v="1"/>
    <s v="Yes"/>
    <n v="27"/>
    <s v="Yes"/>
    <s v="Artist"/>
    <n v="9"/>
    <s v="Average"/>
    <n v="2"/>
    <s v="Cat_6"/>
  </r>
  <r>
    <n v="463768"/>
    <x v="0"/>
    <s v="Yes"/>
    <n v="35"/>
    <s v="No"/>
    <s v="Engineer"/>
    <n v="1"/>
    <s v="Low"/>
    <n v="1"/>
    <s v="Cat_4"/>
  </r>
  <r>
    <n v="463774"/>
    <x v="1"/>
    <s v="Yes"/>
    <n v="33"/>
    <s v="Yes"/>
    <s v="Healthcare"/>
    <n v="0"/>
    <s v="Average"/>
    <n v="2"/>
    <s v="Cat_6"/>
  </r>
  <r>
    <n v="463776"/>
    <x v="0"/>
    <s v="Yes"/>
    <n v="36"/>
    <s v="Yes"/>
    <s v="Artist"/>
    <n v="2"/>
    <s v="Average"/>
    <n v="2"/>
    <s v="Cat_6"/>
  </r>
  <r>
    <n v="463782"/>
    <x v="0"/>
    <s v="No"/>
    <n v="27"/>
    <s v="Yes"/>
    <s v="Artist"/>
    <n v="9"/>
    <s v="Low"/>
    <n v="1"/>
    <s v="Cat_6"/>
  </r>
  <r>
    <n v="463783"/>
    <x v="0"/>
    <s v="No"/>
    <n v="29"/>
    <s v="No"/>
    <s v="Healthcare"/>
    <m/>
    <s v="Low"/>
    <m/>
    <m/>
  </r>
  <r>
    <n v="463784"/>
    <x v="0"/>
    <s v="No"/>
    <n v="31"/>
    <s v="No"/>
    <s v="Engineer"/>
    <n v="1"/>
    <s v="Low"/>
    <n v="5"/>
    <s v="Cat_4"/>
  </r>
  <r>
    <n v="463785"/>
    <x v="0"/>
    <s v="No"/>
    <n v="30"/>
    <s v="No"/>
    <s v="Healthcare"/>
    <n v="0"/>
    <s v="Low"/>
    <n v="4"/>
    <s v="Cat_4"/>
  </r>
  <r>
    <n v="463786"/>
    <x v="0"/>
    <s v="Yes"/>
    <n v="43"/>
    <s v="Yes"/>
    <s v="Artist"/>
    <m/>
    <s v="Average"/>
    <n v="2"/>
    <s v="Cat_6"/>
  </r>
  <r>
    <n v="463790"/>
    <x v="1"/>
    <s v="Yes"/>
    <n v="47"/>
    <s v="No"/>
    <s v="Executive"/>
    <n v="1"/>
    <s v="Low"/>
    <n v="4"/>
    <s v="Cat_4"/>
  </r>
  <r>
    <n v="463792"/>
    <x v="0"/>
    <s v="No"/>
    <n v="42"/>
    <s v="No"/>
    <s v="Engineer"/>
    <m/>
    <s v="Low"/>
    <n v="1"/>
    <s v="Cat_6"/>
  </r>
  <r>
    <n v="463794"/>
    <x v="0"/>
    <s v="No"/>
    <n v="33"/>
    <s v="Yes"/>
    <s v="Healthcare"/>
    <m/>
    <s v="Low"/>
    <n v="5"/>
    <s v="Cat_2"/>
  </r>
  <r>
    <n v="463799"/>
    <x v="0"/>
    <s v="No"/>
    <n v="36"/>
    <s v="Yes"/>
    <s v="Artist"/>
    <n v="1"/>
    <s v="Low"/>
    <n v="4"/>
    <s v="Cat_2"/>
  </r>
  <r>
    <n v="463800"/>
    <x v="0"/>
    <s v="No"/>
    <n v="30"/>
    <s v="Yes"/>
    <s v="Engineer"/>
    <n v="1"/>
    <s v="Low"/>
    <n v="3"/>
    <s v="Cat_6"/>
  </r>
  <r>
    <n v="463804"/>
    <x v="1"/>
    <s v="Yes"/>
    <n v="60"/>
    <s v="Yes"/>
    <s v="Artist"/>
    <n v="9"/>
    <s v="Low"/>
    <n v="1"/>
    <s v="Cat_6"/>
  </r>
  <r>
    <n v="463807"/>
    <x v="0"/>
    <s v="No"/>
    <n v="32"/>
    <s v="Yes"/>
    <s v="Healthcare"/>
    <n v="0"/>
    <s v="Low"/>
    <n v="3"/>
    <s v="Cat_4"/>
  </r>
  <r>
    <n v="463811"/>
    <x v="0"/>
    <s v="Yes"/>
    <n v="32"/>
    <s v="Yes"/>
    <s v="Artist"/>
    <n v="0"/>
    <s v="Average"/>
    <n v="2"/>
    <s v="Cat_4"/>
  </r>
  <r>
    <n v="463814"/>
    <x v="0"/>
    <s v="No"/>
    <n v="28"/>
    <s v="No"/>
    <s v="Healthcare"/>
    <n v="7"/>
    <s v="Low"/>
    <n v="3"/>
    <s v="Cat_5"/>
  </r>
  <r>
    <n v="463816"/>
    <x v="1"/>
    <s v="Yes"/>
    <n v="46"/>
    <s v="Yes"/>
    <s v="Healthcare"/>
    <n v="2"/>
    <s v="High"/>
    <n v="4"/>
    <s v="Cat_7"/>
  </r>
  <r>
    <n v="463818"/>
    <x v="0"/>
    <s v="Yes"/>
    <n v="38"/>
    <s v="Yes"/>
    <s v="Artist"/>
    <n v="4"/>
    <s v="Low"/>
    <n v="1"/>
    <s v="Cat_6"/>
  </r>
  <r>
    <n v="463819"/>
    <x v="1"/>
    <s v="Yes"/>
    <n v="28"/>
    <m/>
    <s v="Artist"/>
    <n v="8"/>
    <s v="Low"/>
    <m/>
    <s v="Cat_6"/>
  </r>
  <r>
    <n v="463821"/>
    <x v="1"/>
    <s v="Yes"/>
    <n v="30"/>
    <s v="Yes"/>
    <s v="Entertainment"/>
    <n v="7"/>
    <s v="Low"/>
    <n v="2"/>
    <s v="Cat_6"/>
  </r>
  <r>
    <n v="463825"/>
    <x v="0"/>
    <s v="Yes"/>
    <n v="52"/>
    <s v="Yes"/>
    <s v="Artist"/>
    <n v="0"/>
    <s v="Average"/>
    <n v="3"/>
    <m/>
  </r>
  <r>
    <n v="463827"/>
    <x v="0"/>
    <s v="Yes"/>
    <n v="46"/>
    <s v="Yes"/>
    <s v="Engineer"/>
    <n v="1"/>
    <s v="Average"/>
    <n v="4"/>
    <s v="Cat_6"/>
  </r>
  <r>
    <n v="463828"/>
    <x v="1"/>
    <s v="Yes"/>
    <n v="37"/>
    <s v="No"/>
    <s v="Engineer"/>
    <n v="0"/>
    <s v="Average"/>
    <n v="2"/>
    <s v="Cat_1"/>
  </r>
  <r>
    <n v="463830"/>
    <x v="0"/>
    <s v="No"/>
    <n v="25"/>
    <s v="Yes"/>
    <s v="Engineer"/>
    <n v="2"/>
    <s v="Low"/>
    <n v="3"/>
    <s v="Cat_6"/>
  </r>
  <r>
    <n v="463834"/>
    <x v="0"/>
    <s v="Yes"/>
    <n v="43"/>
    <s v="Yes"/>
    <s v="Engineer"/>
    <n v="1"/>
    <s v="Average"/>
    <n v="4"/>
    <s v="Cat_6"/>
  </r>
  <r>
    <n v="463835"/>
    <x v="1"/>
    <s v="No"/>
    <n v="32"/>
    <s v="No"/>
    <s v="Marketing"/>
    <n v="0"/>
    <s v="Low"/>
    <n v="4"/>
    <s v="Cat_6"/>
  </r>
  <r>
    <n v="463842"/>
    <x v="0"/>
    <s v="Yes"/>
    <n v="50"/>
    <s v="Yes"/>
    <s v="Engineer"/>
    <n v="1"/>
    <s v="High"/>
    <n v="4"/>
    <s v="Cat_6"/>
  </r>
  <r>
    <n v="463847"/>
    <x v="1"/>
    <s v="Yes"/>
    <n v="43"/>
    <s v="No"/>
    <s v="Artist"/>
    <n v="3"/>
    <s v="Average"/>
    <n v="3"/>
    <s v="Cat_6"/>
  </r>
  <r>
    <n v="463856"/>
    <x v="1"/>
    <s v="Yes"/>
    <n v="37"/>
    <s v="Yes"/>
    <s v="Artist"/>
    <n v="0"/>
    <s v="Average"/>
    <n v="2"/>
    <s v="Cat_4"/>
  </r>
  <r>
    <n v="463857"/>
    <x v="1"/>
    <s v="Yes"/>
    <n v="61"/>
    <s v="No"/>
    <s v="Healthcare"/>
    <n v="0"/>
    <s v="High"/>
    <n v="4"/>
    <s v="Cat_7"/>
  </r>
  <r>
    <n v="463859"/>
    <x v="1"/>
    <s v="Yes"/>
    <n v="39"/>
    <s v="Yes"/>
    <s v="Artist"/>
    <n v="5"/>
    <s v="Average"/>
    <n v="2"/>
    <s v="Cat_6"/>
  </r>
  <r>
    <n v="463865"/>
    <x v="1"/>
    <s v="Yes"/>
    <n v="46"/>
    <s v="Yes"/>
    <s v="Artist"/>
    <n v="1"/>
    <s v="Average"/>
    <n v="5"/>
    <s v="Cat_6"/>
  </r>
  <r>
    <n v="463877"/>
    <x v="1"/>
    <s v="Yes"/>
    <n v="37"/>
    <s v="No"/>
    <s v="Entertainment"/>
    <n v="0"/>
    <s v="Average"/>
    <n v="4"/>
    <s v="Cat_4"/>
  </r>
  <r>
    <n v="463880"/>
    <x v="0"/>
    <s v="Yes"/>
    <n v="36"/>
    <s v="No"/>
    <s v="Engineer"/>
    <n v="0"/>
    <s v="Low"/>
    <n v="3"/>
    <s v="Cat_2"/>
  </r>
  <r>
    <n v="463884"/>
    <x v="0"/>
    <s v="No"/>
    <n v="28"/>
    <s v="No"/>
    <s v="Artist"/>
    <n v="0"/>
    <s v="Low"/>
    <n v="1"/>
    <s v="Cat_6"/>
  </r>
  <r>
    <n v="463891"/>
    <x v="1"/>
    <s v="Yes"/>
    <n v="86"/>
    <s v="Yes"/>
    <s v="Lawyer"/>
    <n v="0"/>
    <s v="Low"/>
    <n v="1"/>
    <s v="Cat_6"/>
  </r>
  <r>
    <n v="463892"/>
    <x v="1"/>
    <s v="No"/>
    <n v="42"/>
    <s v="Yes"/>
    <s v="Artist"/>
    <n v="8"/>
    <s v="Low"/>
    <n v="1"/>
    <s v="Cat_6"/>
  </r>
  <r>
    <n v="463904"/>
    <x v="1"/>
    <s v="Yes"/>
    <n v="82"/>
    <s v="Yes"/>
    <s v="Executive"/>
    <n v="1"/>
    <s v="Low"/>
    <n v="1"/>
    <s v="Cat_6"/>
  </r>
  <r>
    <n v="463917"/>
    <x v="0"/>
    <s v="No"/>
    <n v="18"/>
    <s v="No"/>
    <s v="Healthcare"/>
    <n v="1"/>
    <s v="Low"/>
    <n v="8"/>
    <s v="Cat_4"/>
  </r>
  <r>
    <n v="463923"/>
    <x v="0"/>
    <s v="No"/>
    <n v="18"/>
    <s v="No"/>
    <s v="Engineer"/>
    <n v="0"/>
    <s v="Low"/>
    <n v="4"/>
    <s v="Cat_6"/>
  </r>
  <r>
    <n v="463924"/>
    <x v="0"/>
    <s v="No"/>
    <n v="36"/>
    <s v="Yes"/>
    <s v="Artist"/>
    <n v="1"/>
    <s v="Low"/>
    <n v="1"/>
    <s v="Cat_5"/>
  </r>
  <r>
    <n v="463926"/>
    <x v="0"/>
    <s v="No"/>
    <n v="26"/>
    <s v="No"/>
    <s v="Engineer"/>
    <n v="1"/>
    <s v="Low"/>
    <n v="6"/>
    <s v="Cat_6"/>
  </r>
  <r>
    <n v="463931"/>
    <x v="1"/>
    <s v="Yes"/>
    <n v="49"/>
    <s v="Yes"/>
    <s v="Entertainment"/>
    <n v="1"/>
    <s v="Average"/>
    <n v="2"/>
    <s v="Cat_6"/>
  </r>
  <r>
    <n v="463932"/>
    <x v="0"/>
    <s v="Yes"/>
    <n v="69"/>
    <s v="Yes"/>
    <s v="Artist"/>
    <n v="1"/>
    <s v="Average"/>
    <n v="3"/>
    <s v="Cat_6"/>
  </r>
  <r>
    <n v="463941"/>
    <x v="0"/>
    <s v="No"/>
    <n v="29"/>
    <s v="No"/>
    <s v="Artist"/>
    <n v="1"/>
    <s v="Low"/>
    <n v="6"/>
    <s v="Cat_4"/>
  </r>
  <r>
    <n v="463943"/>
    <x v="1"/>
    <s v="No"/>
    <n v="68"/>
    <s v="Yes"/>
    <s v="Entertainment"/>
    <n v="1"/>
    <s v="Low"/>
    <n v="2"/>
    <s v="Cat_6"/>
  </r>
  <r>
    <n v="463946"/>
    <x v="1"/>
    <s v="No"/>
    <n v="33"/>
    <s v="No"/>
    <s v="Healthcare"/>
    <n v="4"/>
    <s v="Low"/>
    <n v="3"/>
    <s v="Cat_4"/>
  </r>
  <r>
    <n v="463948"/>
    <x v="1"/>
    <s v="Yes"/>
    <n v="38"/>
    <s v="No"/>
    <s v="Executive"/>
    <n v="3"/>
    <s v="High"/>
    <n v="5"/>
    <s v="Cat_6"/>
  </r>
  <r>
    <n v="463951"/>
    <x v="1"/>
    <s v="Yes"/>
    <n v="52"/>
    <s v="No"/>
    <s v="Entertainment"/>
    <n v="1"/>
    <s v="Average"/>
    <n v="3"/>
    <s v="Cat_6"/>
  </r>
  <r>
    <n v="463955"/>
    <x v="1"/>
    <s v="Yes"/>
    <n v="28"/>
    <s v="Yes"/>
    <s v="Artist"/>
    <n v="1"/>
    <s v="Low"/>
    <n v="2"/>
    <s v="Cat_6"/>
  </r>
  <r>
    <n v="463958"/>
    <x v="0"/>
    <s v="No"/>
    <n v="27"/>
    <s v="No"/>
    <s v="Healthcare"/>
    <n v="1"/>
    <s v="Low"/>
    <n v="5"/>
    <s v="Cat_2"/>
  </r>
  <r>
    <n v="463961"/>
    <x v="0"/>
    <s v="No"/>
    <n v="28"/>
    <s v="No"/>
    <s v="Engineer"/>
    <n v="0"/>
    <s v="Low"/>
    <n v="4"/>
    <s v="Cat_4"/>
  </r>
  <r>
    <n v="463963"/>
    <x v="0"/>
    <s v="Yes"/>
    <n v="25"/>
    <s v="No"/>
    <s v="Engineer"/>
    <n v="7"/>
    <s v="High"/>
    <n v="3"/>
    <s v="Cat_6"/>
  </r>
  <r>
    <n v="463966"/>
    <x v="0"/>
    <s v="No"/>
    <n v="30"/>
    <s v="Yes"/>
    <s v="Artist"/>
    <n v="8"/>
    <s v="Low"/>
    <n v="1"/>
    <s v="Cat_6"/>
  </r>
  <r>
    <n v="463978"/>
    <x v="1"/>
    <s v="Yes"/>
    <n v="40"/>
    <s v="Yes"/>
    <s v="Artist"/>
    <n v="1"/>
    <s v="Average"/>
    <n v="3"/>
    <s v="Cat_2"/>
  </r>
  <r>
    <n v="463980"/>
    <x v="0"/>
    <s v="No"/>
    <n v="25"/>
    <s v="Yes"/>
    <s v="Artist"/>
    <n v="0"/>
    <s v="Low"/>
    <n v="9"/>
    <s v="Cat_6"/>
  </r>
  <r>
    <n v="463981"/>
    <x v="0"/>
    <s v="No"/>
    <n v="30"/>
    <s v="Yes"/>
    <s v="Artist"/>
    <n v="5"/>
    <s v="Low"/>
    <n v="1"/>
    <m/>
  </r>
  <r>
    <n v="463983"/>
    <x v="0"/>
    <s v="Yes"/>
    <n v="43"/>
    <s v="No"/>
    <s v="Engineer"/>
    <n v="0"/>
    <s v="Average"/>
    <n v="2"/>
    <s v="Cat_4"/>
  </r>
  <r>
    <n v="463986"/>
    <x v="0"/>
    <s v="No"/>
    <n v="26"/>
    <s v="Yes"/>
    <s v="Artist"/>
    <n v="1"/>
    <s v="Low"/>
    <n v="4"/>
    <s v="Cat_6"/>
  </r>
  <r>
    <n v="463997"/>
    <x v="0"/>
    <s v="Yes"/>
    <n v="37"/>
    <s v="No"/>
    <s v="Entertainment"/>
    <n v="0"/>
    <s v="Average"/>
    <n v="3"/>
    <s v="Cat_6"/>
  </r>
  <r>
    <n v="464000"/>
    <x v="0"/>
    <s v="No"/>
    <n v="28"/>
    <s v="No"/>
    <s v="Healthcare"/>
    <n v="1"/>
    <s v="Low"/>
    <n v="5"/>
    <s v="Cat_7"/>
  </r>
  <r>
    <n v="464004"/>
    <x v="0"/>
    <s v="Yes"/>
    <n v="31"/>
    <s v="No"/>
    <s v="Marketing"/>
    <n v="1"/>
    <s v="Low"/>
    <n v="5"/>
    <s v="Cat_4"/>
  </r>
  <r>
    <n v="464007"/>
    <x v="1"/>
    <s v="Yes"/>
    <n v="46"/>
    <s v="Yes"/>
    <s v="Artist"/>
    <n v="1"/>
    <s v="Low"/>
    <n v="3"/>
    <s v="Cat_6"/>
  </r>
  <r>
    <n v="464009"/>
    <x v="0"/>
    <s v="Yes"/>
    <n v="47"/>
    <s v="Yes"/>
    <s v="Artist"/>
    <n v="5"/>
    <s v="Average"/>
    <n v="4"/>
    <s v="Cat_6"/>
  </r>
  <r>
    <n v="464010"/>
    <x v="1"/>
    <s v="No"/>
    <n v="28"/>
    <s v="No"/>
    <s v="Healthcare"/>
    <n v="1"/>
    <s v="Low"/>
    <n v="4"/>
    <s v="Cat_6"/>
  </r>
  <r>
    <n v="464013"/>
    <x v="1"/>
    <s v="No"/>
    <n v="30"/>
    <s v="No"/>
    <s v="Healthcare"/>
    <n v="0"/>
    <s v="Low"/>
    <n v="1"/>
    <s v="Cat_6"/>
  </r>
  <r>
    <n v="464016"/>
    <x v="0"/>
    <m/>
    <n v="29"/>
    <s v="Yes"/>
    <s v="Entertainment"/>
    <n v="1"/>
    <s v="High"/>
    <n v="1"/>
    <s v="Cat_1"/>
  </r>
  <r>
    <n v="464019"/>
    <x v="1"/>
    <s v="No"/>
    <n v="23"/>
    <s v="No"/>
    <s v="Artist"/>
    <n v="2"/>
    <s v="Low"/>
    <n v="5"/>
    <s v="Cat_6"/>
  </r>
  <r>
    <n v="464021"/>
    <x v="0"/>
    <s v="No"/>
    <n v="22"/>
    <s v="No"/>
    <s v="Healthcare"/>
    <n v="1"/>
    <s v="Low"/>
    <n v="5"/>
    <s v="Cat_6"/>
  </r>
  <r>
    <n v="464023"/>
    <x v="1"/>
    <s v="No"/>
    <n v="20"/>
    <s v="No"/>
    <s v="Healthcare"/>
    <n v="1"/>
    <s v="Low"/>
    <n v="5"/>
    <s v="Cat_7"/>
  </r>
  <r>
    <n v="464030"/>
    <x v="1"/>
    <s v="No"/>
    <n v="22"/>
    <s v="No"/>
    <s v="Entertainment"/>
    <n v="1"/>
    <s v="Low"/>
    <n v="4"/>
    <s v="Cat_6"/>
  </r>
  <r>
    <n v="464031"/>
    <x v="0"/>
    <s v="No"/>
    <n v="19"/>
    <s v="No"/>
    <s v="Healthcare"/>
    <n v="0"/>
    <s v="Low"/>
    <n v="4"/>
    <s v="Cat_6"/>
  </r>
  <r>
    <n v="464032"/>
    <x v="1"/>
    <s v="No"/>
    <n v="21"/>
    <s v="No"/>
    <s v="Healthcare"/>
    <n v="1"/>
    <s v="Low"/>
    <n v="3"/>
    <s v="Cat_6"/>
  </r>
  <r>
    <n v="464033"/>
    <x v="0"/>
    <s v="No"/>
    <n v="19"/>
    <s v="No"/>
    <s v="Healthcare"/>
    <n v="0"/>
    <s v="Low"/>
    <n v="4"/>
    <s v="Cat_6"/>
  </r>
  <r>
    <n v="464039"/>
    <x v="1"/>
    <s v="No"/>
    <n v="39"/>
    <s v="Yes"/>
    <s v="Artist"/>
    <n v="1"/>
    <s v="Low"/>
    <n v="2"/>
    <s v="Cat_6"/>
  </r>
  <r>
    <n v="464042"/>
    <x v="0"/>
    <s v="Yes"/>
    <n v="38"/>
    <s v="Yes"/>
    <s v="Artist"/>
    <n v="8"/>
    <s v="Low"/>
    <n v="2"/>
    <s v="Cat_6"/>
  </r>
  <r>
    <n v="464046"/>
    <x v="1"/>
    <s v="No"/>
    <n v="33"/>
    <s v="Yes"/>
    <s v="Healthcare"/>
    <n v="3"/>
    <s v="Low"/>
    <n v="1"/>
    <s v="Cat_6"/>
  </r>
  <r>
    <n v="464048"/>
    <x v="0"/>
    <s v="No"/>
    <n v="38"/>
    <s v="Yes"/>
    <s v="Homemaker"/>
    <n v="4"/>
    <s v="Low"/>
    <n v="1"/>
    <s v="Cat_6"/>
  </r>
  <r>
    <n v="464049"/>
    <x v="0"/>
    <s v="No"/>
    <n v="29"/>
    <s v="Yes"/>
    <s v="Healthcare"/>
    <n v="0"/>
    <s v="Low"/>
    <n v="3"/>
    <s v="Cat_6"/>
  </r>
  <r>
    <n v="464053"/>
    <x v="0"/>
    <s v="Yes"/>
    <n v="35"/>
    <s v="No"/>
    <s v="Entertainment"/>
    <n v="4"/>
    <s v="Low"/>
    <n v="1"/>
    <s v="Cat_6"/>
  </r>
  <r>
    <n v="464054"/>
    <x v="1"/>
    <s v="Yes"/>
    <n v="32"/>
    <s v="Yes"/>
    <s v="Artist"/>
    <n v="9"/>
    <s v="Average"/>
    <n v="2"/>
    <s v="Cat_6"/>
  </r>
  <r>
    <n v="464059"/>
    <x v="1"/>
    <s v="Yes"/>
    <n v="59"/>
    <s v="Yes"/>
    <s v="Artist"/>
    <n v="0"/>
    <s v="Low"/>
    <n v="1"/>
    <s v="Cat_6"/>
  </r>
  <r>
    <n v="464063"/>
    <x v="0"/>
    <s v="No"/>
    <n v="32"/>
    <s v="Yes"/>
    <s v="Doctor"/>
    <n v="0"/>
    <s v="Low"/>
    <n v="1"/>
    <s v="Cat_6"/>
  </r>
  <r>
    <n v="464066"/>
    <x v="0"/>
    <s v="No"/>
    <n v="29"/>
    <s v="Yes"/>
    <s v="Healthcare"/>
    <n v="8"/>
    <s v="Low"/>
    <n v="3"/>
    <s v="Cat_4"/>
  </r>
  <r>
    <n v="464067"/>
    <x v="0"/>
    <s v="No"/>
    <n v="31"/>
    <s v="Yes"/>
    <s v="Entertainment"/>
    <n v="0"/>
    <s v="Low"/>
    <n v="4"/>
    <s v="Cat_2"/>
  </r>
  <r>
    <n v="464068"/>
    <x v="1"/>
    <s v="Yes"/>
    <n v="59"/>
    <s v="No"/>
    <s v="Executive"/>
    <n v="0"/>
    <s v="High"/>
    <n v="4"/>
    <s v="Cat_6"/>
  </r>
  <r>
    <n v="464071"/>
    <x v="1"/>
    <s v="Yes"/>
    <n v="87"/>
    <s v="Yes"/>
    <s v="Lawyer"/>
    <n v="0"/>
    <s v="High"/>
    <n v="2"/>
    <s v="Cat_6"/>
  </r>
  <r>
    <n v="464072"/>
    <x v="1"/>
    <s v="Yes"/>
    <n v="53"/>
    <s v="Yes"/>
    <s v="Executive"/>
    <n v="0"/>
    <s v="Low"/>
    <n v="2"/>
    <s v="Cat_6"/>
  </r>
  <r>
    <n v="464076"/>
    <x v="1"/>
    <s v="Yes"/>
    <n v="83"/>
    <s v="No"/>
    <s v="Lawyer"/>
    <n v="0"/>
    <s v="High"/>
    <n v="2"/>
    <s v="Cat_6"/>
  </r>
  <r>
    <n v="464084"/>
    <x v="1"/>
    <s v="No"/>
    <n v="33"/>
    <s v="No"/>
    <s v="Healthcare"/>
    <n v="1"/>
    <s v="Low"/>
    <n v="5"/>
    <s v="Cat_4"/>
  </r>
  <r>
    <n v="464087"/>
    <x v="0"/>
    <s v="No"/>
    <n v="26"/>
    <s v="No"/>
    <s v="Engineer"/>
    <m/>
    <s v="Low"/>
    <n v="4"/>
    <s v="Cat_6"/>
  </r>
  <r>
    <n v="464089"/>
    <x v="0"/>
    <s v="Yes"/>
    <n v="39"/>
    <s v="Yes"/>
    <s v="Artist"/>
    <n v="7"/>
    <s v="High"/>
    <n v="5"/>
    <m/>
  </r>
  <r>
    <n v="464096"/>
    <x v="0"/>
    <s v="No"/>
    <n v="27"/>
    <s v="No"/>
    <s v="Healthcare"/>
    <n v="1"/>
    <s v="Low"/>
    <n v="5"/>
    <s v="Cat_4"/>
  </r>
  <r>
    <n v="464099"/>
    <x v="0"/>
    <s v="Yes"/>
    <n v="42"/>
    <s v="Yes"/>
    <s v="Artist"/>
    <n v="5"/>
    <s v="Average"/>
    <n v="2"/>
    <s v="Cat_4"/>
  </r>
  <r>
    <n v="464103"/>
    <x v="1"/>
    <s v="Yes"/>
    <n v="46"/>
    <s v="Yes"/>
    <s v="Artist"/>
    <n v="4"/>
    <s v="Average"/>
    <n v="2"/>
    <s v="Cat_6"/>
  </r>
  <r>
    <n v="464110"/>
    <x v="1"/>
    <s v="Yes"/>
    <n v="63"/>
    <s v="Yes"/>
    <s v="Doctor"/>
    <n v="0"/>
    <s v="High"/>
    <n v="2"/>
    <s v="Cat_6"/>
  </r>
  <r>
    <n v="464112"/>
    <x v="1"/>
    <s v="No"/>
    <n v="32"/>
    <s v="Yes"/>
    <s v="Doctor"/>
    <n v="1"/>
    <s v="Low"/>
    <n v="2"/>
    <s v="Cat_6"/>
  </r>
  <r>
    <n v="464115"/>
    <x v="0"/>
    <s v="No"/>
    <n v="38"/>
    <s v="Yes"/>
    <s v="Engineer"/>
    <n v="0"/>
    <s v="Low"/>
    <n v="3"/>
    <s v="Cat_6"/>
  </r>
  <r>
    <n v="464118"/>
    <x v="1"/>
    <s v="No"/>
    <n v="38"/>
    <s v="Yes"/>
    <s v="Entertainment"/>
    <n v="1"/>
    <s v="Low"/>
    <n v="2"/>
    <s v="Cat_6"/>
  </r>
  <r>
    <n v="464121"/>
    <x v="0"/>
    <s v="Yes"/>
    <n v="63"/>
    <s v="Yes"/>
    <s v="Engineer"/>
    <n v="1"/>
    <s v="Low"/>
    <n v="1"/>
    <s v="Cat_6"/>
  </r>
  <r>
    <n v="464123"/>
    <x v="0"/>
    <s v="No"/>
    <n v="45"/>
    <s v="Yes"/>
    <s v="Artist"/>
    <n v="1"/>
    <s v="Low"/>
    <n v="1"/>
    <s v="Cat_6"/>
  </r>
  <r>
    <n v="464127"/>
    <x v="0"/>
    <s v="No"/>
    <n v="33"/>
    <s v="Yes"/>
    <s v="Healthcare"/>
    <n v="1"/>
    <s v="Low"/>
    <n v="5"/>
    <s v="Cat_2"/>
  </r>
  <r>
    <n v="464132"/>
    <x v="1"/>
    <s v="No"/>
    <n v="27"/>
    <s v="No"/>
    <s v="Entertainment"/>
    <n v="0"/>
    <s v="Low"/>
    <n v="2"/>
    <s v="Cat_6"/>
  </r>
  <r>
    <n v="464137"/>
    <x v="0"/>
    <s v="Yes"/>
    <n v="87"/>
    <s v="No"/>
    <s v="Artist"/>
    <n v="7"/>
    <s v="High"/>
    <n v="2"/>
    <s v="Cat_7"/>
  </r>
  <r>
    <n v="464139"/>
    <x v="0"/>
    <s v="No"/>
    <n v="25"/>
    <s v="No"/>
    <s v="Healthcare"/>
    <n v="14"/>
    <s v="Low"/>
    <n v="1"/>
    <s v="Cat_6"/>
  </r>
  <r>
    <n v="464144"/>
    <x v="1"/>
    <s v="Yes"/>
    <n v="61"/>
    <s v="Yes"/>
    <s v="Artist"/>
    <n v="0"/>
    <s v="Average"/>
    <n v="4"/>
    <s v="Cat_6"/>
  </r>
  <r>
    <n v="464152"/>
    <x v="1"/>
    <s v="Yes"/>
    <n v="41"/>
    <s v="Yes"/>
    <s v="Artist"/>
    <n v="1"/>
    <s v="High"/>
    <n v="4"/>
    <s v="Cat_6"/>
  </r>
  <r>
    <n v="464162"/>
    <x v="1"/>
    <s v="Yes"/>
    <n v="86"/>
    <s v="Yes"/>
    <s v="Lawyer"/>
    <m/>
    <s v="High"/>
    <n v="2"/>
    <s v="Cat_6"/>
  </r>
  <r>
    <n v="464167"/>
    <x v="1"/>
    <s v="Yes"/>
    <n v="51"/>
    <s v="Yes"/>
    <s v="Executive"/>
    <n v="4"/>
    <s v="High"/>
    <n v="3"/>
    <s v="Cat_6"/>
  </r>
  <r>
    <n v="464169"/>
    <x v="1"/>
    <m/>
    <n v="83"/>
    <s v="No"/>
    <s v="Lawyer"/>
    <n v="0"/>
    <s v="High"/>
    <n v="2"/>
    <s v="Cat_6"/>
  </r>
  <r>
    <n v="464172"/>
    <x v="1"/>
    <s v="Yes"/>
    <n v="60"/>
    <s v="Yes"/>
    <s v="Artist"/>
    <n v="3"/>
    <s v="High"/>
    <n v="3"/>
    <s v="Cat_6"/>
  </r>
  <r>
    <n v="464173"/>
    <x v="1"/>
    <s v="Yes"/>
    <n v="65"/>
    <s v="Yes"/>
    <s v="Artist"/>
    <n v="6"/>
    <s v="Average"/>
    <n v="3"/>
    <s v="Cat_6"/>
  </r>
  <r>
    <n v="464175"/>
    <x v="0"/>
    <s v="No"/>
    <n v="32"/>
    <s v="No"/>
    <s v="Healthcare"/>
    <n v="1"/>
    <s v="Low"/>
    <m/>
    <s v="Cat_6"/>
  </r>
  <r>
    <n v="464176"/>
    <x v="0"/>
    <s v="Yes"/>
    <n v="41"/>
    <s v="Yes"/>
    <s v="Artist"/>
    <n v="1"/>
    <s v="Low"/>
    <n v="1"/>
    <s v="Cat_6"/>
  </r>
  <r>
    <n v="464179"/>
    <x v="0"/>
    <s v="Yes"/>
    <n v="56"/>
    <s v="Yes"/>
    <s v="Artist"/>
    <n v="0"/>
    <s v="Average"/>
    <n v="3"/>
    <s v="Cat_6"/>
  </r>
  <r>
    <n v="464180"/>
    <x v="0"/>
    <s v="Yes"/>
    <n v="74"/>
    <s v="No"/>
    <s v="Lawyer"/>
    <n v="1"/>
    <s v="High"/>
    <n v="2"/>
    <s v="Cat_6"/>
  </r>
  <r>
    <n v="464182"/>
    <x v="1"/>
    <s v="Yes"/>
    <n v="39"/>
    <s v="Yes"/>
    <s v="Artist"/>
    <n v="4"/>
    <s v="Average"/>
    <n v="2"/>
    <s v="Cat_2"/>
  </r>
  <r>
    <n v="464183"/>
    <x v="0"/>
    <s v="No"/>
    <n v="42"/>
    <s v="No"/>
    <s v="Artist"/>
    <n v="2"/>
    <s v="Low"/>
    <n v="2"/>
    <s v="Cat_6"/>
  </r>
  <r>
    <n v="464185"/>
    <x v="1"/>
    <s v="Yes"/>
    <n v="68"/>
    <s v="Yes"/>
    <s v="Artist"/>
    <n v="5"/>
    <s v="High"/>
    <n v="2"/>
    <s v="Cat_6"/>
  </r>
  <r>
    <n v="464195"/>
    <x v="1"/>
    <s v="No"/>
    <n v="30"/>
    <s v="Yes"/>
    <s v="Artist"/>
    <n v="1"/>
    <s v="Low"/>
    <n v="1"/>
    <s v="Cat_6"/>
  </r>
  <r>
    <n v="464200"/>
    <x v="0"/>
    <s v="No"/>
    <n v="32"/>
    <s v="No"/>
    <s v="Healthcare"/>
    <n v="1"/>
    <s v="Low"/>
    <n v="3"/>
    <s v="Cat_6"/>
  </r>
  <r>
    <n v="464202"/>
    <x v="1"/>
    <s v="Yes"/>
    <n v="43"/>
    <s v="Yes"/>
    <s v="Artist"/>
    <n v="13"/>
    <s v="Low"/>
    <n v="1"/>
    <s v="Cat_6"/>
  </r>
  <r>
    <n v="464204"/>
    <x v="0"/>
    <s v="Yes"/>
    <n v="40"/>
    <s v="Yes"/>
    <s v="Artist"/>
    <n v="3"/>
    <s v="High"/>
    <n v="2"/>
    <s v="Cat_5"/>
  </r>
  <r>
    <n v="464205"/>
    <x v="0"/>
    <s v="Yes"/>
    <n v="87"/>
    <s v="No"/>
    <s v="Entertainment"/>
    <n v="0"/>
    <s v="High"/>
    <n v="2"/>
    <s v="Cat_6"/>
  </r>
  <r>
    <n v="464206"/>
    <x v="1"/>
    <s v="Yes"/>
    <n v="43"/>
    <s v="No"/>
    <s v="Entertainment"/>
    <n v="1"/>
    <s v="Low"/>
    <n v="2"/>
    <s v="Cat_6"/>
  </r>
  <r>
    <n v="464211"/>
    <x v="1"/>
    <s v="Yes"/>
    <n v="48"/>
    <s v="Yes"/>
    <s v="Doctor"/>
    <n v="1"/>
    <s v="Average"/>
    <n v="3"/>
    <s v="Cat_2"/>
  </r>
  <r>
    <n v="464212"/>
    <x v="0"/>
    <s v="Yes"/>
    <n v="58"/>
    <s v="Yes"/>
    <s v="Marketing"/>
    <n v="0"/>
    <s v="Average"/>
    <n v="2"/>
    <s v="Cat_6"/>
  </r>
  <r>
    <n v="464216"/>
    <x v="1"/>
    <s v="Yes"/>
    <n v="52"/>
    <s v="Yes"/>
    <s v="Artist"/>
    <m/>
    <s v="High"/>
    <n v="3"/>
    <s v="Cat_6"/>
  </r>
  <r>
    <n v="464217"/>
    <x v="0"/>
    <s v="No"/>
    <n v="30"/>
    <s v="No"/>
    <s v="Healthcare"/>
    <n v="14"/>
    <s v="Low"/>
    <n v="3"/>
    <s v="Cat_6"/>
  </r>
  <r>
    <n v="464223"/>
    <x v="0"/>
    <s v="Yes"/>
    <n v="53"/>
    <s v="Yes"/>
    <s v="Artist"/>
    <n v="2"/>
    <s v="Low"/>
    <n v="2"/>
    <s v="Cat_6"/>
  </r>
  <r>
    <n v="464226"/>
    <x v="0"/>
    <s v="Yes"/>
    <n v="56"/>
    <s v="Yes"/>
    <s v="Artist"/>
    <n v="3"/>
    <s v="Average"/>
    <n v="3"/>
    <s v="Cat_6"/>
  </r>
  <r>
    <n v="464231"/>
    <x v="1"/>
    <s v="Yes"/>
    <n v="48"/>
    <s v="Yes"/>
    <s v="Artist"/>
    <n v="1"/>
    <s v="Average"/>
    <n v="4"/>
    <s v="Cat_6"/>
  </r>
  <r>
    <n v="464232"/>
    <x v="1"/>
    <s v="Yes"/>
    <n v="28"/>
    <s v="No"/>
    <s v="Doctor"/>
    <n v="1"/>
    <s v="Low"/>
    <n v="5"/>
    <s v="Cat_6"/>
  </r>
  <r>
    <n v="464246"/>
    <x v="0"/>
    <s v="Yes"/>
    <n v="61"/>
    <s v="Yes"/>
    <s v="Artist"/>
    <n v="0"/>
    <s v="Average"/>
    <n v="2"/>
    <s v="Cat_6"/>
  </r>
  <r>
    <n v="464254"/>
    <x v="1"/>
    <s v="Yes"/>
    <n v="62"/>
    <s v="Yes"/>
    <s v="Entertainment"/>
    <n v="1"/>
    <s v="Average"/>
    <n v="3"/>
    <s v="Cat_6"/>
  </r>
  <r>
    <n v="464255"/>
    <x v="0"/>
    <s v="Yes"/>
    <n v="49"/>
    <s v="Yes"/>
    <s v="Artist"/>
    <n v="1"/>
    <s v="Average"/>
    <n v="5"/>
    <s v="Cat_4"/>
  </r>
  <r>
    <n v="464257"/>
    <x v="1"/>
    <s v="Yes"/>
    <n v="40"/>
    <m/>
    <s v="Entertainment"/>
    <n v="0"/>
    <s v="High"/>
    <n v="2"/>
    <s v="Cat_6"/>
  </r>
  <r>
    <n v="464265"/>
    <x v="1"/>
    <s v="Yes"/>
    <n v="62"/>
    <s v="Yes"/>
    <s v="Entertainment"/>
    <n v="1"/>
    <s v="Low"/>
    <n v="2"/>
    <s v="Cat_6"/>
  </r>
  <r>
    <n v="464269"/>
    <x v="1"/>
    <s v="No"/>
    <n v="35"/>
    <s v="Yes"/>
    <s v="Entertainment"/>
    <n v="1"/>
    <s v="Low"/>
    <m/>
    <s v="Cat_1"/>
  </r>
  <r>
    <n v="464270"/>
    <x v="0"/>
    <s v="No"/>
    <n v="48"/>
    <s v="Yes"/>
    <s v="Artist"/>
    <n v="4"/>
    <s v="Low"/>
    <n v="1"/>
    <s v="Cat_6"/>
  </r>
  <r>
    <n v="464271"/>
    <x v="0"/>
    <s v="Yes"/>
    <n v="36"/>
    <s v="Yes"/>
    <s v="Artist"/>
    <n v="1"/>
    <s v="Average"/>
    <n v="3"/>
    <s v="Cat_2"/>
  </r>
  <r>
    <n v="464274"/>
    <x v="0"/>
    <s v="Yes"/>
    <n v="56"/>
    <s v="Yes"/>
    <s v="Artist"/>
    <n v="1"/>
    <s v="Average"/>
    <n v="5"/>
    <s v="Cat_6"/>
  </r>
  <r>
    <n v="464276"/>
    <x v="0"/>
    <s v="Yes"/>
    <n v="66"/>
    <s v="No"/>
    <s v="Marketing"/>
    <n v="0"/>
    <s v="High"/>
    <n v="2"/>
    <s v="Cat_1"/>
  </r>
  <r>
    <n v="464283"/>
    <x v="1"/>
    <s v="No"/>
    <n v="40"/>
    <s v="Yes"/>
    <s v="Artist"/>
    <n v="6"/>
    <s v="Low"/>
    <n v="2"/>
    <s v="Cat_6"/>
  </r>
  <r>
    <n v="464286"/>
    <x v="0"/>
    <s v="Yes"/>
    <n v="57"/>
    <s v="Yes"/>
    <s v="Artist"/>
    <n v="0"/>
    <s v="Average"/>
    <n v="2"/>
    <s v="Cat_6"/>
  </r>
  <r>
    <n v="464287"/>
    <x v="1"/>
    <s v="Yes"/>
    <n v="42"/>
    <s v="Yes"/>
    <s v="Artist"/>
    <m/>
    <s v="Average"/>
    <n v="3"/>
    <s v="Cat_2"/>
  </r>
  <r>
    <n v="464289"/>
    <x v="1"/>
    <s v="Yes"/>
    <n v="35"/>
    <s v="No"/>
    <s v="Marketing"/>
    <n v="1"/>
    <s v="Low"/>
    <n v="3"/>
    <s v="Cat_6"/>
  </r>
  <r>
    <n v="464292"/>
    <x v="1"/>
    <s v="Yes"/>
    <n v="58"/>
    <s v="Yes"/>
    <s v="Artist"/>
    <n v="0"/>
    <s v="Average"/>
    <n v="2"/>
    <s v="Cat_6"/>
  </r>
  <r>
    <n v="464297"/>
    <x v="1"/>
    <s v="No"/>
    <n v="29"/>
    <s v="No"/>
    <s v="Artist"/>
    <n v="8"/>
    <s v="Low"/>
    <n v="5"/>
    <s v="Cat_5"/>
  </r>
  <r>
    <n v="464298"/>
    <x v="1"/>
    <s v="No"/>
    <n v="26"/>
    <s v="No"/>
    <s v="Doctor"/>
    <n v="0"/>
    <s v="Low"/>
    <n v="1"/>
    <s v="Cat_6"/>
  </r>
  <r>
    <n v="464308"/>
    <x v="0"/>
    <s v="Yes"/>
    <n v="84"/>
    <s v="Yes"/>
    <s v="Lawyer"/>
    <n v="1"/>
    <s v="High"/>
    <n v="2"/>
    <s v="Cat_6"/>
  </r>
  <r>
    <n v="464318"/>
    <x v="1"/>
    <s v="Yes"/>
    <n v="86"/>
    <s v="Yes"/>
    <s v="Executive"/>
    <n v="0"/>
    <s v="Low"/>
    <n v="1"/>
    <s v="Cat_6"/>
  </r>
  <r>
    <n v="464320"/>
    <x v="1"/>
    <s v="Yes"/>
    <n v="77"/>
    <s v="No"/>
    <s v="Lawyer"/>
    <n v="1"/>
    <s v="High"/>
    <n v="2"/>
    <s v="Cat_6"/>
  </r>
  <r>
    <n v="464326"/>
    <x v="0"/>
    <s v="No"/>
    <n v="37"/>
    <s v="Yes"/>
    <s v="Artist"/>
    <n v="0"/>
    <s v="Low"/>
    <n v="3"/>
    <s v="Cat_6"/>
  </r>
  <r>
    <n v="464332"/>
    <x v="1"/>
    <s v="Yes"/>
    <n v="74"/>
    <s v="No"/>
    <s v="Executive"/>
    <n v="0"/>
    <s v="High"/>
    <n v="2"/>
    <s v="Cat_6"/>
  </r>
  <r>
    <n v="464339"/>
    <x v="1"/>
    <s v="No"/>
    <n v="27"/>
    <s v="No"/>
    <s v="Artist"/>
    <n v="1"/>
    <s v="Low"/>
    <n v="2"/>
    <s v="Cat_6"/>
  </r>
  <r>
    <n v="464344"/>
    <x v="0"/>
    <s v="Yes"/>
    <n v="56"/>
    <s v="Yes"/>
    <s v="Artist"/>
    <n v="0"/>
    <s v="Low"/>
    <n v="1"/>
    <s v="Cat_6"/>
  </r>
  <r>
    <n v="464351"/>
    <x v="0"/>
    <s v="No"/>
    <n v="27"/>
    <s v="Yes"/>
    <s v="Healthcare"/>
    <n v="0"/>
    <s v="Low"/>
    <n v="1"/>
    <s v="Cat_6"/>
  </r>
  <r>
    <n v="464364"/>
    <x v="1"/>
    <s v="Yes"/>
    <n v="39"/>
    <s v="Yes"/>
    <s v="Artist"/>
    <n v="7"/>
    <s v="Average"/>
    <n v="2"/>
    <s v="Cat_6"/>
  </r>
  <r>
    <n v="464368"/>
    <x v="1"/>
    <s v="Yes"/>
    <n v="35"/>
    <s v="Yes"/>
    <s v="Entertainment"/>
    <n v="3"/>
    <s v="Average"/>
    <n v="2"/>
    <s v="Cat_6"/>
  </r>
  <r>
    <n v="464370"/>
    <x v="1"/>
    <s v="Yes"/>
    <n v="66"/>
    <s v="Yes"/>
    <s v="Entertainment"/>
    <n v="1"/>
    <s v="Average"/>
    <n v="2"/>
    <s v="Cat_6"/>
  </r>
  <r>
    <n v="464373"/>
    <x v="0"/>
    <s v="No"/>
    <n v="47"/>
    <s v="Yes"/>
    <s v="Artist"/>
    <n v="0"/>
    <s v="Low"/>
    <n v="2"/>
    <s v="Cat_6"/>
  </r>
  <r>
    <n v="464378"/>
    <x v="0"/>
    <s v="Yes"/>
    <n v="36"/>
    <s v="Yes"/>
    <s v="Artist"/>
    <n v="8"/>
    <s v="Average"/>
    <n v="2"/>
    <s v="Cat_6"/>
  </r>
  <r>
    <n v="464381"/>
    <x v="1"/>
    <s v="Yes"/>
    <n v="43"/>
    <s v="Yes"/>
    <s v="Artist"/>
    <n v="4"/>
    <s v="Average"/>
    <n v="2"/>
    <s v="Cat_6"/>
  </r>
  <r>
    <n v="464382"/>
    <x v="0"/>
    <s v="Yes"/>
    <n v="55"/>
    <s v="Yes"/>
    <s v="Artist"/>
    <n v="0"/>
    <s v="Average"/>
    <n v="4"/>
    <s v="Cat_6"/>
  </r>
  <r>
    <n v="464386"/>
    <x v="1"/>
    <s v="Yes"/>
    <n v="41"/>
    <s v="Yes"/>
    <s v="Doctor"/>
    <n v="0"/>
    <s v="Average"/>
    <n v="3"/>
    <s v="Cat_6"/>
  </r>
  <r>
    <n v="464387"/>
    <x v="0"/>
    <s v="No"/>
    <n v="26"/>
    <s v="Yes"/>
    <s v="Artist"/>
    <n v="9"/>
    <s v="Low"/>
    <n v="5"/>
    <s v="Cat_6"/>
  </r>
  <r>
    <n v="464389"/>
    <x v="1"/>
    <s v="Yes"/>
    <n v="72"/>
    <s v="Yes"/>
    <s v="Artist"/>
    <n v="0"/>
    <s v="High"/>
    <n v="2"/>
    <s v="Cat_2"/>
  </r>
  <r>
    <n v="464392"/>
    <x v="1"/>
    <s v="Yes"/>
    <n v="59"/>
    <m/>
    <s v="Artist"/>
    <n v="0"/>
    <s v="Average"/>
    <n v="2"/>
    <s v="Cat_6"/>
  </r>
  <r>
    <n v="464396"/>
    <x v="1"/>
    <s v="Yes"/>
    <n v="38"/>
    <s v="Yes"/>
    <s v="Entertainment"/>
    <n v="1"/>
    <s v="Average"/>
    <n v="3"/>
    <s v="Cat_6"/>
  </r>
  <r>
    <n v="464412"/>
    <x v="1"/>
    <s v="Yes"/>
    <n v="72"/>
    <s v="No"/>
    <s v="Lawyer"/>
    <n v="1"/>
    <s v="Low"/>
    <n v="2"/>
    <s v="Cat_6"/>
  </r>
  <r>
    <n v="464424"/>
    <x v="1"/>
    <s v="No"/>
    <n v="31"/>
    <s v="Yes"/>
    <s v="Healthcare"/>
    <n v="1"/>
    <s v="Low"/>
    <n v="4"/>
    <s v="Cat_6"/>
  </r>
  <r>
    <n v="464425"/>
    <x v="1"/>
    <s v="No"/>
    <n v="41"/>
    <s v="Yes"/>
    <s v="Artist"/>
    <n v="9"/>
    <s v="Low"/>
    <n v="1"/>
    <s v="Cat_6"/>
  </r>
  <r>
    <n v="464432"/>
    <x v="1"/>
    <s v="No"/>
    <n v="25"/>
    <s v="No"/>
    <s v="Engineer"/>
    <n v="9"/>
    <s v="Low"/>
    <n v="2"/>
    <s v="Cat_3"/>
  </r>
  <r>
    <n v="464433"/>
    <x v="1"/>
    <s v="No"/>
    <n v="29"/>
    <s v="Yes"/>
    <s v="Artist"/>
    <m/>
    <s v="Low"/>
    <m/>
    <s v="Cat_2"/>
  </r>
  <r>
    <n v="464436"/>
    <x v="1"/>
    <s v="Yes"/>
    <n v="83"/>
    <s v="Yes"/>
    <s v="Lawyer"/>
    <n v="0"/>
    <s v="High"/>
    <n v="2"/>
    <s v="Cat_4"/>
  </r>
  <r>
    <n v="464437"/>
    <x v="0"/>
    <s v="Yes"/>
    <n v="51"/>
    <s v="Yes"/>
    <s v="Engineer"/>
    <n v="0"/>
    <s v="Average"/>
    <n v="4"/>
    <s v="Cat_6"/>
  </r>
  <r>
    <n v="464441"/>
    <x v="1"/>
    <s v="Yes"/>
    <n v="40"/>
    <s v="Yes"/>
    <s v="Artist"/>
    <n v="0"/>
    <s v="Low"/>
    <n v="2"/>
    <s v="Cat_2"/>
  </r>
  <r>
    <n v="464451"/>
    <x v="0"/>
    <s v="Yes"/>
    <n v="76"/>
    <s v="Yes"/>
    <s v="Artist"/>
    <n v="0"/>
    <s v="Average"/>
    <n v="2"/>
    <s v="Cat_6"/>
  </r>
  <r>
    <n v="464456"/>
    <x v="1"/>
    <s v="Yes"/>
    <n v="29"/>
    <s v="Yes"/>
    <s v="Artist"/>
    <n v="1"/>
    <s v="Low"/>
    <n v="4"/>
    <s v="Cat_6"/>
  </r>
  <r>
    <n v="464468"/>
    <x v="1"/>
    <s v="Yes"/>
    <n v="46"/>
    <s v="Yes"/>
    <s v="Artist"/>
    <n v="1"/>
    <s v="Low"/>
    <n v="3"/>
    <s v="Cat_6"/>
  </r>
  <r>
    <n v="464473"/>
    <x v="0"/>
    <s v="Yes"/>
    <n v="58"/>
    <s v="Yes"/>
    <s v="Artist"/>
    <n v="0"/>
    <s v="Average"/>
    <n v="4"/>
    <s v="Cat_6"/>
  </r>
  <r>
    <n v="464474"/>
    <x v="0"/>
    <s v="No"/>
    <n v="46"/>
    <s v="Yes"/>
    <s v="Artist"/>
    <n v="1"/>
    <s v="Low"/>
    <n v="1"/>
    <s v="Cat_6"/>
  </r>
  <r>
    <n v="464478"/>
    <x v="0"/>
    <s v="Yes"/>
    <n v="74"/>
    <s v="No"/>
    <s v="Lawyer"/>
    <n v="0"/>
    <s v="High"/>
    <n v="2"/>
    <s v="Cat_6"/>
  </r>
  <r>
    <n v="464481"/>
    <x v="1"/>
    <s v="Yes"/>
    <n v="53"/>
    <s v="Yes"/>
    <s v="Executive"/>
    <n v="1"/>
    <s v="High"/>
    <n v="3"/>
    <s v="Cat_6"/>
  </r>
  <r>
    <n v="464482"/>
    <x v="1"/>
    <s v="Yes"/>
    <n v="63"/>
    <s v="Yes"/>
    <s v="Artist"/>
    <n v="1"/>
    <s v="Low"/>
    <n v="1"/>
    <s v="Cat_6"/>
  </r>
  <r>
    <n v="464483"/>
    <x v="0"/>
    <s v="Yes"/>
    <n v="49"/>
    <s v="Yes"/>
    <s v="Artist"/>
    <n v="1"/>
    <s v="Average"/>
    <n v="3"/>
    <s v="Cat_6"/>
  </r>
  <r>
    <n v="464485"/>
    <x v="1"/>
    <s v="No"/>
    <n v="25"/>
    <s v="Yes"/>
    <s v="Entertainment"/>
    <n v="5"/>
    <s v="Low"/>
    <n v="2"/>
    <s v="Cat_3"/>
  </r>
  <r>
    <n v="464487"/>
    <x v="1"/>
    <s v="No"/>
    <n v="46"/>
    <s v="No"/>
    <s v="Engineer"/>
    <n v="1"/>
    <s v="Low"/>
    <n v="3"/>
    <s v="Cat_4"/>
  </r>
  <r>
    <n v="464488"/>
    <x v="0"/>
    <s v="No"/>
    <n v="43"/>
    <s v="Yes"/>
    <s v="Artist"/>
    <n v="7"/>
    <s v="Low"/>
    <n v="9"/>
    <s v="Cat_6"/>
  </r>
  <r>
    <n v="464494"/>
    <x v="0"/>
    <s v="Yes"/>
    <n v="58"/>
    <s v="Yes"/>
    <s v="Artist"/>
    <n v="1"/>
    <s v="Average"/>
    <n v="4"/>
    <s v="Cat_3"/>
  </r>
  <r>
    <n v="464499"/>
    <x v="1"/>
    <s v="Yes"/>
    <n v="41"/>
    <s v="Yes"/>
    <s v="Executive"/>
    <n v="1"/>
    <s v="High"/>
    <n v="4"/>
    <s v="Cat_6"/>
  </r>
  <r>
    <n v="464501"/>
    <x v="0"/>
    <s v="No"/>
    <n v="28"/>
    <s v="No"/>
    <s v="Healthcare"/>
    <n v="1"/>
    <s v="Low"/>
    <n v="3"/>
    <s v="Cat_6"/>
  </r>
  <r>
    <n v="464504"/>
    <x v="1"/>
    <s v="No"/>
    <n v="26"/>
    <s v="Yes"/>
    <s v="Healthcare"/>
    <n v="0"/>
    <s v="Low"/>
    <n v="4"/>
    <s v="Cat_6"/>
  </r>
  <r>
    <n v="464506"/>
    <x v="1"/>
    <s v="No"/>
    <n v="29"/>
    <s v="Yes"/>
    <s v="Healthcare"/>
    <n v="9"/>
    <s v="Low"/>
    <n v="2"/>
    <s v="Cat_4"/>
  </r>
  <r>
    <n v="464517"/>
    <x v="1"/>
    <s v="No"/>
    <n v="33"/>
    <s v="Yes"/>
    <s v="Healthcare"/>
    <n v="0"/>
    <s v="Low"/>
    <m/>
    <s v="Cat_5"/>
  </r>
  <r>
    <n v="464522"/>
    <x v="0"/>
    <s v="No"/>
    <n v="39"/>
    <s v="Yes"/>
    <s v="Engineer"/>
    <n v="14"/>
    <s v="Low"/>
    <n v="1"/>
    <s v="Cat_6"/>
  </r>
  <r>
    <n v="464526"/>
    <x v="1"/>
    <s v="Yes"/>
    <n v="51"/>
    <s v="Yes"/>
    <s v="Entertainment"/>
    <n v="0"/>
    <s v="Average"/>
    <n v="4"/>
    <s v="Cat_6"/>
  </r>
  <r>
    <n v="464528"/>
    <x v="1"/>
    <s v="Yes"/>
    <n v="46"/>
    <s v="Yes"/>
    <s v="Entertainment"/>
    <n v="4"/>
    <s v="High"/>
    <n v="4"/>
    <s v="Cat_2"/>
  </r>
  <r>
    <n v="464533"/>
    <x v="1"/>
    <s v="Yes"/>
    <n v="38"/>
    <s v="No"/>
    <s v="Executive"/>
    <m/>
    <s v="High"/>
    <n v="6"/>
    <s v="Cat_6"/>
  </r>
  <r>
    <n v="464536"/>
    <x v="1"/>
    <s v="Yes"/>
    <n v="26"/>
    <s v="Yes"/>
    <s v="Artist"/>
    <n v="1"/>
    <s v="Average"/>
    <n v="3"/>
    <s v="Cat_6"/>
  </r>
  <r>
    <n v="464540"/>
    <x v="0"/>
    <s v="Yes"/>
    <n v="42"/>
    <s v="Yes"/>
    <s v="Engineer"/>
    <n v="1"/>
    <s v="Average"/>
    <n v="4"/>
    <s v="Cat_4"/>
  </r>
  <r>
    <n v="464544"/>
    <x v="0"/>
    <s v="Yes"/>
    <n v="43"/>
    <s v="Yes"/>
    <s v="Entertainment"/>
    <n v="5"/>
    <s v="Average"/>
    <n v="3"/>
    <s v="Cat_6"/>
  </r>
  <r>
    <n v="464549"/>
    <x v="1"/>
    <s v="Yes"/>
    <n v="53"/>
    <s v="Yes"/>
    <s v="Executive"/>
    <n v="1"/>
    <s v="Low"/>
    <n v="4"/>
    <s v="Cat_6"/>
  </r>
  <r>
    <n v="464550"/>
    <x v="1"/>
    <s v="Yes"/>
    <n v="46"/>
    <s v="Yes"/>
    <s v="Artist"/>
    <m/>
    <s v="Low"/>
    <n v="4"/>
    <s v="Cat_6"/>
  </r>
  <r>
    <n v="464552"/>
    <x v="0"/>
    <s v="Yes"/>
    <n v="40"/>
    <s v="Yes"/>
    <s v="Artist"/>
    <n v="1"/>
    <s v="Average"/>
    <n v="3"/>
    <s v="Cat_4"/>
  </r>
  <r>
    <n v="464553"/>
    <x v="1"/>
    <s v="Yes"/>
    <n v="71"/>
    <s v="Yes"/>
    <s v="Artist"/>
    <n v="1"/>
    <s v="Low"/>
    <n v="2"/>
    <s v="Cat_6"/>
  </r>
  <r>
    <n v="464555"/>
    <x v="1"/>
    <s v="Yes"/>
    <n v="32"/>
    <s v="Yes"/>
    <s v="Marketing"/>
    <n v="13"/>
    <s v="High"/>
    <n v="4"/>
    <s v="Cat_4"/>
  </r>
  <r>
    <n v="464560"/>
    <x v="1"/>
    <s v="No"/>
    <n v="41"/>
    <s v="Yes"/>
    <s v="Entertainment"/>
    <n v="9"/>
    <s v="Low"/>
    <n v="2"/>
    <s v="Cat_6"/>
  </r>
  <r>
    <n v="464561"/>
    <x v="0"/>
    <s v="No"/>
    <n v="46"/>
    <s v="Yes"/>
    <s v="Entertainment"/>
    <n v="8"/>
    <s v="Low"/>
    <n v="2"/>
    <s v="Cat_6"/>
  </r>
  <r>
    <n v="464566"/>
    <x v="1"/>
    <s v="Yes"/>
    <n v="40"/>
    <s v="Yes"/>
    <s v="Executive"/>
    <n v="0"/>
    <s v="High"/>
    <n v="4"/>
    <s v="Cat_6"/>
  </r>
  <r>
    <n v="464569"/>
    <x v="1"/>
    <s v="No"/>
    <n v="29"/>
    <s v="No"/>
    <s v="Doctor"/>
    <n v="1"/>
    <s v="Low"/>
    <n v="5"/>
    <s v="Cat_6"/>
  </r>
  <r>
    <n v="464570"/>
    <x v="1"/>
    <s v="Yes"/>
    <n v="25"/>
    <s v="Yes"/>
    <s v="Doctor"/>
    <n v="1"/>
    <s v="Average"/>
    <n v="2"/>
    <s v="Cat_6"/>
  </r>
  <r>
    <n v="464572"/>
    <x v="0"/>
    <s v="Yes"/>
    <n v="52"/>
    <s v="Yes"/>
    <s v="Marketing"/>
    <n v="0"/>
    <s v="Low"/>
    <n v="1"/>
    <s v="Cat_6"/>
  </r>
  <r>
    <n v="464576"/>
    <x v="1"/>
    <s v="No"/>
    <n v="30"/>
    <s v="Yes"/>
    <s v="Doctor"/>
    <n v="9"/>
    <s v="Low"/>
    <n v="5"/>
    <s v="Cat_6"/>
  </r>
  <r>
    <n v="464577"/>
    <x v="0"/>
    <s v="Yes"/>
    <n v="25"/>
    <s v="Yes"/>
    <s v="Healthcare"/>
    <n v="12"/>
    <s v="High"/>
    <n v="2"/>
    <s v="Cat_6"/>
  </r>
  <r>
    <n v="464580"/>
    <x v="1"/>
    <s v="No"/>
    <n v="32"/>
    <s v="No"/>
    <s v="Artist"/>
    <n v="9"/>
    <s v="Low"/>
    <n v="4"/>
    <s v="Cat_6"/>
  </r>
  <r>
    <n v="464581"/>
    <x v="0"/>
    <s v="No"/>
    <n v="33"/>
    <s v="No"/>
    <s v="Doctor"/>
    <m/>
    <s v="Low"/>
    <n v="4"/>
    <s v="Cat_6"/>
  </r>
  <r>
    <n v="464586"/>
    <x v="0"/>
    <s v="No"/>
    <n v="49"/>
    <s v="Yes"/>
    <s v="Artist"/>
    <n v="1"/>
    <s v="Low"/>
    <n v="1"/>
    <s v="Cat_3"/>
  </r>
  <r>
    <n v="464593"/>
    <x v="0"/>
    <s v="No"/>
    <n v="43"/>
    <s v="Yes"/>
    <s v="Doctor"/>
    <n v="1"/>
    <s v="Low"/>
    <n v="4"/>
    <s v="Cat_2"/>
  </r>
  <r>
    <n v="464594"/>
    <x v="1"/>
    <s v="Yes"/>
    <n v="48"/>
    <s v="Yes"/>
    <s v="Artist"/>
    <n v="1"/>
    <s v="Low"/>
    <n v="1"/>
    <s v="Cat_2"/>
  </r>
  <r>
    <n v="464597"/>
    <x v="1"/>
    <s v="No"/>
    <n v="41"/>
    <s v="No"/>
    <s v="Artist"/>
    <n v="5"/>
    <s v="Low"/>
    <n v="2"/>
    <s v="Cat_6"/>
  </r>
  <r>
    <n v="464601"/>
    <x v="0"/>
    <s v="No"/>
    <n v="29"/>
    <s v="Yes"/>
    <s v="Healthcare"/>
    <n v="9"/>
    <s v="Low"/>
    <n v="2"/>
    <s v="Cat_6"/>
  </r>
  <r>
    <n v="464603"/>
    <x v="0"/>
    <s v="No"/>
    <n v="35"/>
    <s v="Yes"/>
    <s v="Artist"/>
    <n v="0"/>
    <s v="Low"/>
    <n v="2"/>
    <s v="Cat_3"/>
  </r>
  <r>
    <n v="464606"/>
    <x v="1"/>
    <s v="Yes"/>
    <n v="41"/>
    <s v="Yes"/>
    <s v="Artist"/>
    <n v="1"/>
    <s v="Average"/>
    <n v="2"/>
    <s v="Cat_6"/>
  </r>
  <r>
    <n v="464607"/>
    <x v="0"/>
    <s v="Yes"/>
    <n v="47"/>
    <s v="Yes"/>
    <s v="Artist"/>
    <n v="1"/>
    <s v="Average"/>
    <n v="4"/>
    <s v="Cat_2"/>
  </r>
  <r>
    <n v="464608"/>
    <x v="0"/>
    <s v="Yes"/>
    <n v="53"/>
    <s v="Yes"/>
    <s v="Artist"/>
    <n v="1"/>
    <s v="Average"/>
    <n v="3"/>
    <s v="Cat_6"/>
  </r>
  <r>
    <n v="464618"/>
    <x v="1"/>
    <m/>
    <n v="40"/>
    <s v="Yes"/>
    <s v="Artist"/>
    <n v="5"/>
    <s v="Low"/>
    <n v="1"/>
    <s v="Cat_6"/>
  </r>
  <r>
    <n v="464620"/>
    <x v="0"/>
    <s v="Yes"/>
    <n v="40"/>
    <s v="Yes"/>
    <s v="Artist"/>
    <n v="0"/>
    <s v="High"/>
    <n v="2"/>
    <s v="Cat_6"/>
  </r>
  <r>
    <n v="464621"/>
    <x v="1"/>
    <s v="Yes"/>
    <n v="46"/>
    <s v="Yes"/>
    <s v="Artist"/>
    <n v="0"/>
    <s v="Low"/>
    <n v="1"/>
    <s v="Cat_6"/>
  </r>
  <r>
    <n v="464637"/>
    <x v="0"/>
    <s v="No"/>
    <n v="36"/>
    <s v="Yes"/>
    <s v="Marketing"/>
    <m/>
    <s v="Low"/>
    <n v="4"/>
    <s v="Cat_4"/>
  </r>
  <r>
    <n v="464641"/>
    <x v="0"/>
    <s v="Yes"/>
    <n v="71"/>
    <s v="Yes"/>
    <s v="Lawyer"/>
    <n v="2"/>
    <s v="Low"/>
    <n v="6"/>
    <s v="Cat_1"/>
  </r>
  <r>
    <n v="464652"/>
    <x v="0"/>
    <s v="Yes"/>
    <n v="30"/>
    <s v="No"/>
    <s v="Engineer"/>
    <n v="5"/>
    <s v="Average"/>
    <n v="2"/>
    <s v="Cat_4"/>
  </r>
  <r>
    <n v="464654"/>
    <x v="0"/>
    <s v="Yes"/>
    <n v="40"/>
    <s v="No"/>
    <s v="Engineer"/>
    <n v="1"/>
    <s v="Average"/>
    <n v="4"/>
    <s v="Cat_4"/>
  </r>
  <r>
    <n v="464664"/>
    <x v="1"/>
    <s v="Yes"/>
    <n v="43"/>
    <s v="No"/>
    <s v="Entertainment"/>
    <n v="0"/>
    <s v="Average"/>
    <n v="5"/>
    <s v="Cat_4"/>
  </r>
  <r>
    <n v="464666"/>
    <x v="1"/>
    <s v="Yes"/>
    <n v="40"/>
    <s v="Yes"/>
    <s v="Entertainment"/>
    <n v="3"/>
    <s v="Average"/>
    <n v="3"/>
    <s v="Cat_4"/>
  </r>
  <r>
    <n v="464670"/>
    <x v="1"/>
    <s v="Yes"/>
    <n v="39"/>
    <s v="No"/>
    <s v="Entertainment"/>
    <n v="1"/>
    <s v="Average"/>
    <n v="4"/>
    <s v="Cat_4"/>
  </r>
  <r>
    <n v="464673"/>
    <x v="1"/>
    <s v="Yes"/>
    <n v="49"/>
    <s v="No"/>
    <s v="Executive"/>
    <n v="1"/>
    <s v="High"/>
    <n v="7"/>
    <s v="Cat_2"/>
  </r>
  <r>
    <n v="464674"/>
    <x v="1"/>
    <s v="Yes"/>
    <n v="51"/>
    <s v="No"/>
    <s v="Artist"/>
    <n v="0"/>
    <s v="Average"/>
    <n v="5"/>
    <s v="Cat_4"/>
  </r>
  <r>
    <n v="464675"/>
    <x v="0"/>
    <s v="Yes"/>
    <n v="39"/>
    <s v="No"/>
    <s v="Doctor"/>
    <n v="1"/>
    <s v="Average"/>
    <n v="9"/>
    <s v="Cat_4"/>
  </r>
  <r>
    <n v="464677"/>
    <x v="1"/>
    <s v="Yes"/>
    <n v="23"/>
    <s v="No"/>
    <s v="Healthcare"/>
    <n v="1"/>
    <s v="Low"/>
    <n v="5"/>
    <s v="Cat_4"/>
  </r>
  <r>
    <n v="464683"/>
    <x v="1"/>
    <s v="Yes"/>
    <n v="53"/>
    <s v="No"/>
    <s v="Engineer"/>
    <n v="0"/>
    <s v="Average"/>
    <n v="6"/>
    <s v="Cat_4"/>
  </r>
  <r>
    <n v="464684"/>
    <x v="0"/>
    <s v="No"/>
    <n v="35"/>
    <s v="No"/>
    <s v="Engineer"/>
    <n v="9"/>
    <s v="Low"/>
    <n v="5"/>
    <s v="Cat_4"/>
  </r>
  <r>
    <n v="464685"/>
    <x v="1"/>
    <s v="No"/>
    <n v="35"/>
    <s v="No"/>
    <s v="Executive"/>
    <n v="2"/>
    <s v="Low"/>
    <n v="4"/>
    <s v="Cat_4"/>
  </r>
  <r>
    <n v="464688"/>
    <x v="1"/>
    <s v="Yes"/>
    <n v="30"/>
    <s v="Yes"/>
    <s v="Doctor"/>
    <n v="1"/>
    <s v="Low"/>
    <n v="9"/>
    <s v="Cat_4"/>
  </r>
  <r>
    <n v="464690"/>
    <x v="1"/>
    <s v="Yes"/>
    <n v="39"/>
    <s v="No"/>
    <s v="Engineer"/>
    <n v="2"/>
    <s v="Average"/>
    <m/>
    <s v="Cat_4"/>
  </r>
  <r>
    <n v="464691"/>
    <x v="1"/>
    <s v="No"/>
    <n v="38"/>
    <s v="Yes"/>
    <s v="Artist"/>
    <n v="1"/>
    <s v="Low"/>
    <n v="3"/>
    <s v="Cat_4"/>
  </r>
  <r>
    <n v="464692"/>
    <x v="0"/>
    <s v="No"/>
    <n v="53"/>
    <s v="No"/>
    <s v="Marketing"/>
    <n v="0"/>
    <s v="Low"/>
    <n v="1"/>
    <s v="Cat_3"/>
  </r>
  <r>
    <n v="464693"/>
    <x v="0"/>
    <s v="No"/>
    <n v="36"/>
    <s v="Yes"/>
    <s v="Engineer"/>
    <n v="8"/>
    <s v="Low"/>
    <n v="1"/>
    <s v="Cat_4"/>
  </r>
  <r>
    <n v="464695"/>
    <x v="1"/>
    <s v="No"/>
    <n v="33"/>
    <s v="No"/>
    <s v="Engineer"/>
    <n v="0"/>
    <s v="Low"/>
    <n v="4"/>
    <s v="Cat_4"/>
  </r>
  <r>
    <n v="464696"/>
    <x v="0"/>
    <s v="No"/>
    <n v="40"/>
    <s v="Yes"/>
    <s v="Engineer"/>
    <n v="1"/>
    <s v="Low"/>
    <n v="1"/>
    <s v="Cat_4"/>
  </r>
  <r>
    <n v="464697"/>
    <x v="0"/>
    <s v="Yes"/>
    <n v="36"/>
    <s v="Yes"/>
    <s v="Artist"/>
    <n v="0"/>
    <s v="Average"/>
    <n v="4"/>
    <s v="Cat_4"/>
  </r>
  <r>
    <n v="464699"/>
    <x v="1"/>
    <s v="No"/>
    <n v="31"/>
    <s v="No"/>
    <s v="Doctor"/>
    <n v="1"/>
    <s v="Low"/>
    <n v="5"/>
    <s v="Cat_4"/>
  </r>
  <r>
    <n v="464701"/>
    <x v="1"/>
    <s v="No"/>
    <n v="31"/>
    <s v="No"/>
    <s v="Doctor"/>
    <n v="1"/>
    <s v="Low"/>
    <n v="2"/>
    <s v="Cat_4"/>
  </r>
  <r>
    <n v="464704"/>
    <x v="1"/>
    <s v="Yes"/>
    <n v="41"/>
    <s v="Yes"/>
    <s v="Healthcare"/>
    <n v="0"/>
    <s v="Average"/>
    <n v="4"/>
    <s v="Cat_4"/>
  </r>
  <r>
    <n v="464707"/>
    <x v="1"/>
    <s v="Yes"/>
    <n v="48"/>
    <s v="No"/>
    <m/>
    <n v="0"/>
    <s v="Average"/>
    <n v="4"/>
    <s v="Cat_4"/>
  </r>
  <r>
    <n v="464711"/>
    <x v="0"/>
    <s v="Yes"/>
    <n v="38"/>
    <s v="Yes"/>
    <s v="Artist"/>
    <n v="5"/>
    <s v="Average"/>
    <n v="3"/>
    <s v="Cat_1"/>
  </r>
  <r>
    <n v="464712"/>
    <x v="1"/>
    <s v="Yes"/>
    <n v="49"/>
    <s v="No"/>
    <s v="Artist"/>
    <n v="1"/>
    <s v="Low"/>
    <n v="5"/>
    <s v="Cat_4"/>
  </r>
  <r>
    <n v="464722"/>
    <x v="1"/>
    <s v="Yes"/>
    <n v="42"/>
    <s v="Yes"/>
    <s v="Doctor"/>
    <n v="1"/>
    <s v="Low"/>
    <m/>
    <s v="Cat_4"/>
  </r>
  <r>
    <n v="464726"/>
    <x v="1"/>
    <s v="Yes"/>
    <n v="28"/>
    <s v="Yes"/>
    <s v="Executive"/>
    <n v="14"/>
    <s v="High"/>
    <n v="9"/>
    <s v="Cat_4"/>
  </r>
  <r>
    <n v="464728"/>
    <x v="1"/>
    <s v="Yes"/>
    <n v="51"/>
    <s v="No"/>
    <s v="Entertainment"/>
    <n v="0"/>
    <s v="High"/>
    <n v="4"/>
    <s v="Cat_4"/>
  </r>
  <r>
    <n v="464732"/>
    <x v="1"/>
    <s v="Yes"/>
    <n v="41"/>
    <s v="No"/>
    <s v="Artist"/>
    <n v="1"/>
    <s v="Average"/>
    <n v="2"/>
    <s v="Cat_4"/>
  </r>
  <r>
    <n v="464737"/>
    <x v="0"/>
    <s v="Yes"/>
    <n v="57"/>
    <s v="No"/>
    <s v="Engineer"/>
    <n v="0"/>
    <s v="Average"/>
    <n v="6"/>
    <s v="Cat_4"/>
  </r>
  <r>
    <n v="464739"/>
    <x v="1"/>
    <s v="Yes"/>
    <n v="67"/>
    <s v="Yes"/>
    <s v="Artist"/>
    <n v="0"/>
    <s v="Low"/>
    <n v="1"/>
    <s v="Cat_4"/>
  </r>
  <r>
    <n v="464746"/>
    <x v="1"/>
    <s v="Yes"/>
    <n v="29"/>
    <s v="No"/>
    <s v="Executive"/>
    <n v="3"/>
    <s v="Average"/>
    <n v="5"/>
    <s v="Cat_4"/>
  </r>
  <r>
    <n v="464752"/>
    <x v="0"/>
    <s v="Yes"/>
    <n v="46"/>
    <m/>
    <s v="Marketing"/>
    <m/>
    <s v="Low"/>
    <n v="1"/>
    <s v="Cat_4"/>
  </r>
  <r>
    <n v="464755"/>
    <x v="1"/>
    <s v="Yes"/>
    <n v="49"/>
    <s v="Yes"/>
    <s v="Artist"/>
    <n v="0"/>
    <s v="High"/>
    <n v="2"/>
    <s v="Cat_6"/>
  </r>
  <r>
    <n v="464756"/>
    <x v="0"/>
    <s v="No"/>
    <n v="28"/>
    <s v="No"/>
    <s v="Engineer"/>
    <n v="6"/>
    <s v="Low"/>
    <n v="3"/>
    <s v="Cat_4"/>
  </r>
  <r>
    <n v="464758"/>
    <x v="0"/>
    <s v="Yes"/>
    <n v="48"/>
    <s v="No"/>
    <s v="Engineer"/>
    <n v="1"/>
    <s v="Average"/>
    <n v="4"/>
    <s v="Cat_4"/>
  </r>
  <r>
    <n v="464760"/>
    <x v="0"/>
    <s v="Yes"/>
    <n v="51"/>
    <s v="No"/>
    <s v="Engineer"/>
    <n v="5"/>
    <s v="Average"/>
    <n v="4"/>
    <s v="Cat_4"/>
  </r>
  <r>
    <n v="464765"/>
    <x v="0"/>
    <s v="Yes"/>
    <n v="48"/>
    <s v="No"/>
    <s v="Engineer"/>
    <n v="5"/>
    <s v="Average"/>
    <n v="6"/>
    <s v="Cat_4"/>
  </r>
  <r>
    <n v="464766"/>
    <x v="0"/>
    <s v="Yes"/>
    <n v="48"/>
    <s v="No"/>
    <s v="Engineer"/>
    <n v="5"/>
    <s v="Average"/>
    <n v="5"/>
    <s v="Cat_4"/>
  </r>
  <r>
    <n v="464769"/>
    <x v="0"/>
    <m/>
    <n v="52"/>
    <s v="No"/>
    <s v="Engineer"/>
    <n v="9"/>
    <s v="Average"/>
    <n v="4"/>
    <s v="Cat_4"/>
  </r>
  <r>
    <n v="464772"/>
    <x v="0"/>
    <s v="Yes"/>
    <n v="39"/>
    <s v="No"/>
    <s v="Engineer"/>
    <n v="8"/>
    <s v="Average"/>
    <n v="4"/>
    <s v="Cat_4"/>
  </r>
  <r>
    <n v="464774"/>
    <x v="0"/>
    <s v="Yes"/>
    <n v="50"/>
    <s v="No"/>
    <s v="Engineer"/>
    <n v="7"/>
    <s v="Average"/>
    <n v="5"/>
    <s v="Cat_4"/>
  </r>
  <r>
    <n v="464780"/>
    <x v="0"/>
    <s v="No"/>
    <n v="33"/>
    <s v="No"/>
    <s v="Engineer"/>
    <n v="1"/>
    <s v="Low"/>
    <n v="9"/>
    <s v="Cat_4"/>
  </r>
  <r>
    <n v="464790"/>
    <x v="0"/>
    <s v="No"/>
    <n v="35"/>
    <s v="Yes"/>
    <s v="Artist"/>
    <m/>
    <s v="Low"/>
    <n v="1"/>
    <s v="Cat_4"/>
  </r>
  <r>
    <n v="464792"/>
    <x v="1"/>
    <s v="Yes"/>
    <n v="30"/>
    <s v="No"/>
    <s v="Marketing"/>
    <n v="2"/>
    <s v="High"/>
    <n v="5"/>
    <s v="Cat_4"/>
  </r>
  <r>
    <n v="464794"/>
    <x v="0"/>
    <s v="Yes"/>
    <n v="46"/>
    <s v="No"/>
    <s v="Engineer"/>
    <n v="8"/>
    <s v="Average"/>
    <m/>
    <s v="Cat_4"/>
  </r>
  <r>
    <n v="464799"/>
    <x v="1"/>
    <s v="No"/>
    <n v="36"/>
    <s v="No"/>
    <s v="Marketing"/>
    <n v="0"/>
    <s v="Low"/>
    <n v="4"/>
    <s v="Cat_4"/>
  </r>
  <r>
    <n v="464802"/>
    <x v="1"/>
    <s v="No"/>
    <n v="43"/>
    <s v="No"/>
    <s v="Entertainment"/>
    <n v="0"/>
    <s v="Low"/>
    <n v="1"/>
    <s v="Cat_4"/>
  </r>
  <r>
    <n v="464804"/>
    <x v="1"/>
    <s v="Yes"/>
    <n v="26"/>
    <s v="No"/>
    <s v="Entertainment"/>
    <n v="1"/>
    <s v="Low"/>
    <n v="1"/>
    <s v="Cat_4"/>
  </r>
  <r>
    <n v="464806"/>
    <x v="1"/>
    <s v="Yes"/>
    <n v="33"/>
    <s v="No"/>
    <s v="Executive"/>
    <n v="0"/>
    <s v="Low"/>
    <n v="2"/>
    <s v="Cat_4"/>
  </r>
  <r>
    <n v="464809"/>
    <x v="1"/>
    <s v="Yes"/>
    <n v="50"/>
    <m/>
    <s v="Entertainment"/>
    <m/>
    <s v="Average"/>
    <n v="5"/>
    <s v="Cat_4"/>
  </r>
  <r>
    <n v="464812"/>
    <x v="0"/>
    <s v="Yes"/>
    <n v="49"/>
    <s v="Yes"/>
    <s v="Engineer"/>
    <n v="1"/>
    <s v="High"/>
    <n v="5"/>
    <s v="Cat_4"/>
  </r>
  <r>
    <n v="464813"/>
    <x v="1"/>
    <s v="Yes"/>
    <n v="48"/>
    <s v="Yes"/>
    <s v="Engineer"/>
    <n v="6"/>
    <s v="Average"/>
    <n v="5"/>
    <s v="Cat_6"/>
  </r>
  <r>
    <n v="464817"/>
    <x v="1"/>
    <s v="No"/>
    <n v="31"/>
    <s v="Yes"/>
    <s v="Artist"/>
    <n v="5"/>
    <s v="Low"/>
    <n v="1"/>
    <s v="Cat_4"/>
  </r>
  <r>
    <n v="464818"/>
    <x v="0"/>
    <s v="Yes"/>
    <n v="38"/>
    <s v="No"/>
    <s v="Engineer"/>
    <m/>
    <s v="Average"/>
    <n v="2"/>
    <s v="Cat_4"/>
  </r>
  <r>
    <n v="464825"/>
    <x v="0"/>
    <s v="No"/>
    <n v="21"/>
    <s v="No"/>
    <s v="Healthcare"/>
    <n v="5"/>
    <s v="Low"/>
    <n v="1"/>
    <s v="Cat_4"/>
  </r>
  <r>
    <n v="464827"/>
    <x v="0"/>
    <s v="Yes"/>
    <n v="50"/>
    <s v="No"/>
    <s v="Entertainment"/>
    <n v="8"/>
    <s v="Average"/>
    <n v="5"/>
    <s v="Cat_4"/>
  </r>
  <r>
    <n v="464828"/>
    <x v="1"/>
    <s v="No"/>
    <n v="23"/>
    <s v="No"/>
    <s v="Healthcare"/>
    <n v="9"/>
    <s v="Low"/>
    <n v="6"/>
    <s v="Cat_4"/>
  </r>
  <r>
    <n v="464831"/>
    <x v="0"/>
    <s v="Yes"/>
    <n v="21"/>
    <s v="No"/>
    <s v="Healthcare"/>
    <n v="0"/>
    <s v="Low"/>
    <n v="2"/>
    <s v="Cat_4"/>
  </r>
  <r>
    <n v="464832"/>
    <x v="1"/>
    <s v="Yes"/>
    <n v="71"/>
    <s v="No"/>
    <s v="Lawyer"/>
    <n v="1"/>
    <s v="Low"/>
    <m/>
    <s v="Cat_4"/>
  </r>
  <r>
    <n v="464835"/>
    <x v="1"/>
    <s v="No"/>
    <n v="20"/>
    <s v="No"/>
    <s v="Healthcare"/>
    <n v="0"/>
    <s v="Low"/>
    <n v="6"/>
    <s v="Cat_4"/>
  </r>
  <r>
    <n v="464836"/>
    <x v="0"/>
    <m/>
    <n v="32"/>
    <s v="No"/>
    <s v="Engineer"/>
    <n v="7"/>
    <s v="High"/>
    <n v="5"/>
    <s v="Cat_4"/>
  </r>
  <r>
    <n v="464845"/>
    <x v="1"/>
    <s v="Yes"/>
    <n v="29"/>
    <s v="No"/>
    <s v="Engineer"/>
    <n v="0"/>
    <s v="Average"/>
    <n v="3"/>
    <s v="Cat_4"/>
  </r>
  <r>
    <n v="464849"/>
    <x v="1"/>
    <s v="Yes"/>
    <n v="42"/>
    <s v="Yes"/>
    <s v="Artist"/>
    <n v="0"/>
    <s v="Average"/>
    <n v="4"/>
    <s v="Cat_4"/>
  </r>
  <r>
    <n v="464851"/>
    <x v="1"/>
    <s v="No"/>
    <n v="20"/>
    <s v="No"/>
    <s v="Doctor"/>
    <n v="0"/>
    <s v="Low"/>
    <n v="6"/>
    <s v="Cat_4"/>
  </r>
  <r>
    <n v="464852"/>
    <x v="1"/>
    <s v="Yes"/>
    <n v="36"/>
    <s v="No"/>
    <s v="Executive"/>
    <n v="1"/>
    <s v="Low"/>
    <n v="6"/>
    <s v="Cat_4"/>
  </r>
  <r>
    <n v="464854"/>
    <x v="0"/>
    <s v="Yes"/>
    <n v="42"/>
    <s v="No"/>
    <s v="Engineer"/>
    <n v="0"/>
    <s v="High"/>
    <n v="6"/>
    <s v="Cat_4"/>
  </r>
  <r>
    <n v="464857"/>
    <x v="1"/>
    <s v="No"/>
    <n v="18"/>
    <s v="No"/>
    <s v="Healthcare"/>
    <n v="7"/>
    <s v="Low"/>
    <n v="4"/>
    <s v="Cat_4"/>
  </r>
  <r>
    <n v="464861"/>
    <x v="1"/>
    <s v="No"/>
    <n v="25"/>
    <s v="No"/>
    <s v="Homemaker"/>
    <m/>
    <s v="Low"/>
    <n v="2"/>
    <s v="Cat_4"/>
  </r>
  <r>
    <n v="464864"/>
    <x v="0"/>
    <s v="No"/>
    <n v="30"/>
    <s v="No"/>
    <s v="Engineer"/>
    <n v="10"/>
    <s v="Low"/>
    <n v="8"/>
    <s v="Cat_4"/>
  </r>
  <r>
    <n v="464865"/>
    <x v="0"/>
    <s v="No"/>
    <n v="28"/>
    <s v="No"/>
    <s v="Homemaker"/>
    <n v="9"/>
    <s v="Low"/>
    <n v="9"/>
    <s v="Cat_4"/>
  </r>
  <r>
    <n v="464868"/>
    <x v="1"/>
    <s v="Yes"/>
    <n v="42"/>
    <s v="Yes"/>
    <s v="Entertainment"/>
    <n v="7"/>
    <s v="Low"/>
    <n v="6"/>
    <s v="Cat_4"/>
  </r>
  <r>
    <n v="464872"/>
    <x v="1"/>
    <s v="Yes"/>
    <n v="38"/>
    <s v="Yes"/>
    <s v="Artist"/>
    <n v="1"/>
    <s v="Low"/>
    <n v="4"/>
    <s v="Cat_4"/>
  </r>
  <r>
    <n v="464873"/>
    <x v="1"/>
    <s v="Yes"/>
    <n v="42"/>
    <s v="Yes"/>
    <s v="Artist"/>
    <n v="1"/>
    <s v="Average"/>
    <n v="2"/>
    <s v="Cat_4"/>
  </r>
  <r>
    <n v="464876"/>
    <x v="0"/>
    <s v="Yes"/>
    <n v="52"/>
    <s v="No"/>
    <s v="Engineer"/>
    <m/>
    <s v="Average"/>
    <n v="5"/>
    <s v="Cat_4"/>
  </r>
  <r>
    <n v="464879"/>
    <x v="0"/>
    <s v="Yes"/>
    <n v="29"/>
    <s v="Yes"/>
    <s v="Doctor"/>
    <n v="0"/>
    <s v="Average"/>
    <n v="2"/>
    <s v="Cat_4"/>
  </r>
  <r>
    <n v="464884"/>
    <x v="1"/>
    <s v="Yes"/>
    <n v="40"/>
    <s v="Yes"/>
    <s v="Artist"/>
    <n v="1"/>
    <s v="Low"/>
    <n v="2"/>
    <s v="Cat_4"/>
  </r>
  <r>
    <n v="464885"/>
    <x v="0"/>
    <s v="No"/>
    <n v="38"/>
    <s v="No"/>
    <s v="Engineer"/>
    <n v="1"/>
    <s v="Low"/>
    <n v="2"/>
    <s v="Cat_4"/>
  </r>
  <r>
    <n v="464886"/>
    <x v="1"/>
    <s v="Yes"/>
    <n v="37"/>
    <s v="Yes"/>
    <s v="Engineer"/>
    <n v="1"/>
    <s v="Average"/>
    <n v="4"/>
    <s v="Cat_4"/>
  </r>
  <r>
    <n v="464902"/>
    <x v="0"/>
    <s v="Yes"/>
    <n v="65"/>
    <s v="No"/>
    <s v="Lawyer"/>
    <n v="1"/>
    <s v="Low"/>
    <n v="1"/>
    <s v="Cat_4"/>
  </r>
  <r>
    <n v="464905"/>
    <x v="1"/>
    <m/>
    <n v="81"/>
    <s v="No"/>
    <s v="Executive"/>
    <m/>
    <s v="High"/>
    <n v="2"/>
    <s v="Cat_4"/>
  </r>
  <r>
    <n v="464907"/>
    <x v="1"/>
    <m/>
    <n v="59"/>
    <s v="Yes"/>
    <s v="Engineer"/>
    <n v="0"/>
    <s v="Average"/>
    <n v="2"/>
    <s v="Cat_4"/>
  </r>
  <r>
    <n v="464910"/>
    <x v="0"/>
    <s v="Yes"/>
    <n v="47"/>
    <s v="Yes"/>
    <s v="Artist"/>
    <n v="1"/>
    <s v="Average"/>
    <n v="5"/>
    <s v="Cat_4"/>
  </r>
  <r>
    <n v="464911"/>
    <x v="1"/>
    <s v="Yes"/>
    <n v="57"/>
    <s v="Yes"/>
    <s v="Artist"/>
    <n v="0"/>
    <s v="Average"/>
    <n v="3"/>
    <s v="Cat_4"/>
  </r>
  <r>
    <n v="464915"/>
    <x v="1"/>
    <s v="Yes"/>
    <n v="39"/>
    <s v="Yes"/>
    <s v="Executive"/>
    <m/>
    <s v="High"/>
    <n v="4"/>
    <s v="Cat_4"/>
  </r>
  <r>
    <n v="464916"/>
    <x v="0"/>
    <m/>
    <n v="32"/>
    <m/>
    <s v="Doctor"/>
    <n v="8"/>
    <s v="High"/>
    <n v="2"/>
    <s v="Cat_4"/>
  </r>
  <r>
    <n v="464919"/>
    <x v="1"/>
    <s v="Yes"/>
    <n v="37"/>
    <s v="Yes"/>
    <s v="Artist"/>
    <n v="9"/>
    <s v="Low"/>
    <n v="1"/>
    <s v="Cat_4"/>
  </r>
  <r>
    <n v="464920"/>
    <x v="1"/>
    <s v="No"/>
    <n v="39"/>
    <s v="Yes"/>
    <s v="Artist"/>
    <n v="4"/>
    <s v="Low"/>
    <n v="1"/>
    <s v="Cat_4"/>
  </r>
  <r>
    <n v="464921"/>
    <x v="1"/>
    <s v="Yes"/>
    <n v="39"/>
    <s v="No"/>
    <s v="Doctor"/>
    <n v="1"/>
    <s v="Average"/>
    <n v="5"/>
    <s v="Cat_4"/>
  </r>
  <r>
    <n v="464925"/>
    <x v="1"/>
    <m/>
    <n v="60"/>
    <s v="No"/>
    <s v="Executive"/>
    <n v="7"/>
    <s v="Average"/>
    <n v="2"/>
    <s v="Cat_4"/>
  </r>
  <r>
    <n v="464927"/>
    <x v="0"/>
    <s v="Yes"/>
    <n v="70"/>
    <s v="Yes"/>
    <s v="Artist"/>
    <n v="1"/>
    <s v="Average"/>
    <n v="2"/>
    <s v="Cat_4"/>
  </r>
  <r>
    <n v="464932"/>
    <x v="1"/>
    <s v="Yes"/>
    <n v="51"/>
    <s v="Yes"/>
    <s v="Executive"/>
    <n v="9"/>
    <s v="Low"/>
    <n v="1"/>
    <s v="Cat_4"/>
  </r>
  <r>
    <n v="464938"/>
    <x v="1"/>
    <s v="Yes"/>
    <n v="48"/>
    <s v="No"/>
    <s v="Artist"/>
    <n v="1"/>
    <s v="Low"/>
    <n v="3"/>
    <s v="Cat_4"/>
  </r>
  <r>
    <n v="464939"/>
    <x v="1"/>
    <s v="No"/>
    <n v="43"/>
    <s v="No"/>
    <s v="Entertainment"/>
    <n v="0"/>
    <s v="Low"/>
    <n v="1"/>
    <s v="Cat_4"/>
  </r>
  <r>
    <n v="464940"/>
    <x v="0"/>
    <s v="Yes"/>
    <n v="29"/>
    <s v="No"/>
    <s v="Engineer"/>
    <n v="1"/>
    <s v="Low"/>
    <n v="2"/>
    <s v="Cat_4"/>
  </r>
  <r>
    <n v="464944"/>
    <x v="0"/>
    <s v="Yes"/>
    <n v="43"/>
    <s v="Yes"/>
    <s v="Entertainment"/>
    <n v="0"/>
    <s v="Low"/>
    <n v="2"/>
    <s v="Cat_4"/>
  </r>
  <r>
    <n v="464947"/>
    <x v="1"/>
    <s v="No"/>
    <n v="25"/>
    <s v="No"/>
    <s v="Doctor"/>
    <n v="5"/>
    <s v="Low"/>
    <n v="1"/>
    <s v="Cat_4"/>
  </r>
  <r>
    <n v="464957"/>
    <x v="0"/>
    <s v="Yes"/>
    <n v="75"/>
    <s v="No"/>
    <s v="Lawyer"/>
    <n v="0"/>
    <s v="Low"/>
    <n v="1"/>
    <s v="Cat_4"/>
  </r>
  <r>
    <n v="464960"/>
    <x v="0"/>
    <s v="No"/>
    <n v="22"/>
    <s v="No"/>
    <s v="Healthcare"/>
    <n v="0"/>
    <s v="Low"/>
    <n v="5"/>
    <s v="Cat_4"/>
  </r>
  <r>
    <n v="464961"/>
    <x v="1"/>
    <s v="Yes"/>
    <n v="86"/>
    <s v="No"/>
    <s v="Marketing"/>
    <n v="1"/>
    <s v="Low"/>
    <n v="1"/>
    <s v="Cat_4"/>
  </r>
  <r>
    <n v="464963"/>
    <x v="0"/>
    <s v="Yes"/>
    <n v="50"/>
    <s v="Yes"/>
    <s v="Entertainment"/>
    <n v="1"/>
    <s v="Low"/>
    <n v="2"/>
    <s v="Cat_4"/>
  </r>
  <r>
    <n v="464972"/>
    <x v="1"/>
    <s v="Yes"/>
    <n v="73"/>
    <s v="No"/>
    <s v="Lawyer"/>
    <n v="1"/>
    <s v="High"/>
    <n v="9"/>
    <s v="Cat_4"/>
  </r>
  <r>
    <n v="464973"/>
    <x v="1"/>
    <s v="No"/>
    <n v="87"/>
    <m/>
    <s v="Lawyer"/>
    <n v="1"/>
    <s v="Low"/>
    <n v="2"/>
    <s v="Cat_4"/>
  </r>
  <r>
    <n v="464981"/>
    <x v="1"/>
    <s v="Yes"/>
    <n v="49"/>
    <s v="Yes"/>
    <s v="Artist"/>
    <n v="0"/>
    <s v="Average"/>
    <n v="4"/>
    <s v="Cat_6"/>
  </r>
  <r>
    <n v="464987"/>
    <x v="1"/>
    <s v="Yes"/>
    <n v="46"/>
    <s v="Yes"/>
    <s v="Executive"/>
    <n v="1"/>
    <s v="High"/>
    <n v="5"/>
    <s v="Cat_6"/>
  </r>
  <r>
    <n v="464990"/>
    <x v="1"/>
    <s v="Yes"/>
    <n v="73"/>
    <s v="No"/>
    <s v="Executive"/>
    <n v="0"/>
    <s v="High"/>
    <n v="2"/>
    <s v="Cat_6"/>
  </r>
  <r>
    <n v="464991"/>
    <x v="0"/>
    <s v="Yes"/>
    <n v="87"/>
    <s v="Yes"/>
    <s v="Lawyer"/>
    <n v="1"/>
    <s v="High"/>
    <n v="2"/>
    <s v="Cat_6"/>
  </r>
  <r>
    <n v="464995"/>
    <x v="1"/>
    <s v="Yes"/>
    <n v="53"/>
    <s v="No"/>
    <s v="Executive"/>
    <n v="2"/>
    <s v="High"/>
    <n v="4"/>
    <s v="Cat_4"/>
  </r>
  <r>
    <n v="465001"/>
    <x v="1"/>
    <s v="Yes"/>
    <n v="84"/>
    <s v="Yes"/>
    <s v="Lawyer"/>
    <n v="1"/>
    <s v="High"/>
    <n v="2"/>
    <s v="Cat_6"/>
  </r>
  <r>
    <n v="465005"/>
    <x v="1"/>
    <s v="Yes"/>
    <n v="47"/>
    <s v="Yes"/>
    <s v="Executive"/>
    <n v="3"/>
    <s v="High"/>
    <n v="3"/>
    <s v="Cat_6"/>
  </r>
  <r>
    <n v="465012"/>
    <x v="1"/>
    <s v="Yes"/>
    <n v="59"/>
    <s v="No"/>
    <s v="Executive"/>
    <n v="1"/>
    <s v="High"/>
    <n v="4"/>
    <s v="Cat_6"/>
  </r>
  <r>
    <n v="465014"/>
    <x v="1"/>
    <s v="Yes"/>
    <n v="82"/>
    <s v="No"/>
    <s v="Lawyer"/>
    <n v="1"/>
    <s v="Low"/>
    <n v="1"/>
    <s v="Cat_6"/>
  </r>
  <r>
    <n v="465022"/>
    <x v="0"/>
    <s v="Yes"/>
    <n v="71"/>
    <s v="Yes"/>
    <s v="Lawyer"/>
    <n v="0"/>
    <s v="High"/>
    <n v="2"/>
    <s v="Cat_6"/>
  </r>
  <r>
    <n v="465023"/>
    <x v="1"/>
    <s v="Yes"/>
    <n v="39"/>
    <s v="Yes"/>
    <s v="Artist"/>
    <n v="9"/>
    <s v="Average"/>
    <n v="2"/>
    <s v="Cat_2"/>
  </r>
  <r>
    <n v="465026"/>
    <x v="0"/>
    <s v="No"/>
    <n v="25"/>
    <s v="No"/>
    <s v="Doctor"/>
    <n v="0"/>
    <s v="Low"/>
    <n v="2"/>
    <s v="Cat_6"/>
  </r>
  <r>
    <n v="465032"/>
    <x v="1"/>
    <s v="Yes"/>
    <n v="67"/>
    <s v="Yes"/>
    <s v="Executive"/>
    <n v="1"/>
    <s v="High"/>
    <n v="2"/>
    <s v="Cat_6"/>
  </r>
  <r>
    <n v="465035"/>
    <x v="0"/>
    <s v="Yes"/>
    <n v="83"/>
    <s v="Yes"/>
    <s v="Lawyer"/>
    <n v="13"/>
    <s v="High"/>
    <n v="2"/>
    <s v="Cat_6"/>
  </r>
  <r>
    <n v="465038"/>
    <x v="1"/>
    <s v="Yes"/>
    <n v="49"/>
    <s v="No"/>
    <s v="Executive"/>
    <n v="0"/>
    <s v="High"/>
    <n v="4"/>
    <s v="Cat_6"/>
  </r>
  <r>
    <n v="465039"/>
    <x v="0"/>
    <s v="Yes"/>
    <n v="87"/>
    <s v="No"/>
    <s v="Lawyer"/>
    <n v="0"/>
    <s v="High"/>
    <n v="2"/>
    <s v="Cat_6"/>
  </r>
  <r>
    <n v="465040"/>
    <x v="1"/>
    <s v="Yes"/>
    <n v="69"/>
    <s v="No"/>
    <s v="Lawyer"/>
    <n v="1"/>
    <s v="Average"/>
    <n v="2"/>
    <s v="Cat_6"/>
  </r>
  <r>
    <n v="465045"/>
    <x v="1"/>
    <s v="Yes"/>
    <n v="40"/>
    <s v="Yes"/>
    <s v="Entertainment"/>
    <n v="9"/>
    <s v="Average"/>
    <n v="2"/>
    <s v="Cat_6"/>
  </r>
  <r>
    <n v="465056"/>
    <x v="1"/>
    <s v="Yes"/>
    <n v="87"/>
    <s v="Yes"/>
    <s v="Lawyer"/>
    <n v="1"/>
    <s v="High"/>
    <n v="2"/>
    <s v="Cat_6"/>
  </r>
  <r>
    <n v="465069"/>
    <x v="1"/>
    <s v="Yes"/>
    <n v="68"/>
    <s v="Yes"/>
    <s v="Healthcare"/>
    <n v="0"/>
    <s v="Average"/>
    <n v="3"/>
    <s v="Cat_6"/>
  </r>
  <r>
    <n v="465075"/>
    <x v="0"/>
    <s v="Yes"/>
    <n v="43"/>
    <s v="Yes"/>
    <s v="Artist"/>
    <m/>
    <s v="Average"/>
    <n v="2"/>
    <s v="Cat_6"/>
  </r>
  <r>
    <n v="465076"/>
    <x v="1"/>
    <s v="Yes"/>
    <n v="67"/>
    <s v="Yes"/>
    <s v="Artist"/>
    <n v="0"/>
    <s v="High"/>
    <n v="5"/>
    <s v="Cat_6"/>
  </r>
  <r>
    <n v="465079"/>
    <x v="1"/>
    <s v="Yes"/>
    <n v="80"/>
    <s v="Yes"/>
    <s v="Lawyer"/>
    <n v="1"/>
    <s v="Low"/>
    <n v="1"/>
    <s v="Cat_6"/>
  </r>
  <r>
    <n v="465082"/>
    <x v="1"/>
    <s v="Yes"/>
    <n v="65"/>
    <s v="Yes"/>
    <s v="Lawyer"/>
    <n v="1"/>
    <s v="Low"/>
    <n v="1"/>
    <s v="Cat_3"/>
  </r>
  <r>
    <n v="465087"/>
    <x v="1"/>
    <s v="No"/>
    <n v="29"/>
    <s v="Yes"/>
    <s v="Doctor"/>
    <n v="0"/>
    <s v="Low"/>
    <n v="4"/>
    <s v="Cat_6"/>
  </r>
  <r>
    <n v="465091"/>
    <x v="1"/>
    <s v="Yes"/>
    <n v="60"/>
    <s v="Yes"/>
    <s v="Entertainment"/>
    <m/>
    <s v="Average"/>
    <n v="3"/>
    <s v="Cat_6"/>
  </r>
  <r>
    <n v="465092"/>
    <x v="1"/>
    <s v="Yes"/>
    <n v="72"/>
    <s v="Yes"/>
    <s v="Executive"/>
    <n v="1"/>
    <s v="High"/>
    <n v="2"/>
    <s v="Cat_6"/>
  </r>
  <r>
    <n v="465093"/>
    <x v="1"/>
    <s v="Yes"/>
    <n v="57"/>
    <s v="Yes"/>
    <s v="Doctor"/>
    <n v="0"/>
    <s v="Low"/>
    <n v="1"/>
    <s v="Cat_6"/>
  </r>
  <r>
    <n v="465095"/>
    <x v="1"/>
    <s v="Yes"/>
    <n v="47"/>
    <s v="Yes"/>
    <s v="Executive"/>
    <n v="1"/>
    <s v="High"/>
    <n v="4"/>
    <s v="Cat_6"/>
  </r>
  <r>
    <n v="465099"/>
    <x v="1"/>
    <s v="Yes"/>
    <n v="39"/>
    <s v="No"/>
    <s v="Entertainment"/>
    <n v="1"/>
    <s v="Average"/>
    <n v="2"/>
    <s v="Cat_6"/>
  </r>
  <r>
    <n v="465100"/>
    <x v="1"/>
    <s v="Yes"/>
    <n v="62"/>
    <s v="Yes"/>
    <s v="Artist"/>
    <n v="0"/>
    <s v="High"/>
    <n v="2"/>
    <s v="Cat_6"/>
  </r>
  <r>
    <n v="465101"/>
    <x v="0"/>
    <s v="Yes"/>
    <n v="81"/>
    <s v="Yes"/>
    <s v="Lawyer"/>
    <n v="1"/>
    <s v="Low"/>
    <n v="1"/>
    <s v="Cat_6"/>
  </r>
  <r>
    <n v="465105"/>
    <x v="1"/>
    <s v="Yes"/>
    <n v="65"/>
    <s v="No"/>
    <s v="Executive"/>
    <n v="8"/>
    <s v="Average"/>
    <n v="2"/>
    <s v="Cat_6"/>
  </r>
  <r>
    <n v="465109"/>
    <x v="1"/>
    <s v="No"/>
    <n v="47"/>
    <s v="No"/>
    <s v="Lawyer"/>
    <m/>
    <s v="Low"/>
    <n v="2"/>
    <s v="Cat_6"/>
  </r>
  <r>
    <n v="465111"/>
    <x v="0"/>
    <s v="Yes"/>
    <n v="40"/>
    <s v="Yes"/>
    <s v="Artist"/>
    <n v="8"/>
    <s v="Average"/>
    <n v="2"/>
    <s v="Cat_6"/>
  </r>
  <r>
    <n v="465112"/>
    <x v="0"/>
    <s v="Yes"/>
    <n v="86"/>
    <s v="No"/>
    <s v="Lawyer"/>
    <n v="0"/>
    <s v="High"/>
    <n v="2"/>
    <s v="Cat_6"/>
  </r>
  <r>
    <n v="465113"/>
    <x v="1"/>
    <s v="Yes"/>
    <n v="67"/>
    <s v="Yes"/>
    <s v="Lawyer"/>
    <n v="0"/>
    <s v="High"/>
    <n v="2"/>
    <s v="Cat_4"/>
  </r>
  <r>
    <n v="465119"/>
    <x v="0"/>
    <s v="Yes"/>
    <n v="45"/>
    <s v="Yes"/>
    <s v="Artist"/>
    <n v="0"/>
    <s v="Average"/>
    <n v="5"/>
    <s v="Cat_6"/>
  </r>
  <r>
    <n v="465120"/>
    <x v="0"/>
    <s v="No"/>
    <n v="27"/>
    <s v="Yes"/>
    <s v="Healthcare"/>
    <n v="1"/>
    <s v="Low"/>
    <n v="4"/>
    <s v="Cat_6"/>
  </r>
  <r>
    <n v="465121"/>
    <x v="0"/>
    <s v="No"/>
    <n v="32"/>
    <s v="Yes"/>
    <s v="Artist"/>
    <n v="7"/>
    <s v="Low"/>
    <n v="1"/>
    <s v="Cat_3"/>
  </r>
  <r>
    <n v="465122"/>
    <x v="0"/>
    <s v="Yes"/>
    <n v="41"/>
    <s v="Yes"/>
    <s v="Artist"/>
    <n v="3"/>
    <s v="Average"/>
    <n v="2"/>
    <s v="Cat_6"/>
  </r>
  <r>
    <n v="465124"/>
    <x v="0"/>
    <s v="Yes"/>
    <n v="27"/>
    <s v="Yes"/>
    <s v="Healthcare"/>
    <n v="6"/>
    <s v="Average"/>
    <n v="2"/>
    <s v="Cat_6"/>
  </r>
  <r>
    <n v="465128"/>
    <x v="0"/>
    <s v="Yes"/>
    <n v="58"/>
    <s v="No"/>
    <s v="Artist"/>
    <n v="0"/>
    <s v="Average"/>
    <n v="3"/>
    <s v="Cat_6"/>
  </r>
  <r>
    <n v="465134"/>
    <x v="0"/>
    <s v="Yes"/>
    <n v="61"/>
    <s v="Yes"/>
    <s v="Entertainment"/>
    <n v="1"/>
    <s v="Average"/>
    <n v="5"/>
    <s v="Cat_6"/>
  </r>
  <r>
    <n v="465136"/>
    <x v="1"/>
    <s v="Yes"/>
    <n v="52"/>
    <s v="Yes"/>
    <s v="Artist"/>
    <n v="0"/>
    <s v="Average"/>
    <n v="2"/>
    <s v="Cat_6"/>
  </r>
  <r>
    <n v="465144"/>
    <x v="1"/>
    <s v="No"/>
    <n v="25"/>
    <s v="Yes"/>
    <s v="Doctor"/>
    <n v="8"/>
    <s v="Low"/>
    <n v="1"/>
    <s v="Cat_6"/>
  </r>
  <r>
    <n v="465147"/>
    <x v="1"/>
    <s v="No"/>
    <n v="33"/>
    <s v="Yes"/>
    <s v="Healthcare"/>
    <n v="2"/>
    <s v="Low"/>
    <n v="3"/>
    <s v="Cat_6"/>
  </r>
  <r>
    <n v="465148"/>
    <x v="1"/>
    <s v="No"/>
    <n v="31"/>
    <s v="No"/>
    <s v="Artist"/>
    <n v="0"/>
    <s v="Low"/>
    <m/>
    <m/>
  </r>
  <r>
    <n v="465150"/>
    <x v="1"/>
    <s v="No"/>
    <n v="37"/>
    <s v="Yes"/>
    <s v="Entertainment"/>
    <n v="1"/>
    <s v="Low"/>
    <n v="1"/>
    <s v="Cat_6"/>
  </r>
  <r>
    <n v="465153"/>
    <x v="1"/>
    <s v="Yes"/>
    <n v="38"/>
    <s v="Yes"/>
    <s v="Artist"/>
    <n v="1"/>
    <s v="Average"/>
    <n v="2"/>
    <s v="Cat_6"/>
  </r>
  <r>
    <n v="465155"/>
    <x v="1"/>
    <s v="Yes"/>
    <n v="81"/>
    <s v="Yes"/>
    <s v="Lawyer"/>
    <n v="0"/>
    <s v="Low"/>
    <n v="1"/>
    <s v="Cat_6"/>
  </r>
  <r>
    <n v="465160"/>
    <x v="1"/>
    <s v="Yes"/>
    <n v="61"/>
    <s v="Yes"/>
    <s v="Executive"/>
    <n v="0"/>
    <s v="High"/>
    <n v="3"/>
    <s v="Cat_6"/>
  </r>
  <r>
    <n v="465164"/>
    <x v="1"/>
    <s v="No"/>
    <n v="20"/>
    <s v="No"/>
    <s v="Healthcare"/>
    <n v="0"/>
    <s v="Low"/>
    <n v="3"/>
    <s v="Cat_6"/>
  </r>
  <r>
    <n v="465171"/>
    <x v="0"/>
    <s v="Yes"/>
    <n v="48"/>
    <s v="Yes"/>
    <s v="Artist"/>
    <n v="8"/>
    <s v="High"/>
    <n v="4"/>
    <s v="Cat_6"/>
  </r>
  <r>
    <n v="465172"/>
    <x v="0"/>
    <s v="Yes"/>
    <n v="43"/>
    <s v="Yes"/>
    <s v="Artist"/>
    <n v="8"/>
    <s v="Average"/>
    <n v="2"/>
    <s v="Cat_6"/>
  </r>
  <r>
    <n v="465175"/>
    <x v="0"/>
    <s v="No"/>
    <n v="22"/>
    <s v="No"/>
    <s v="Homemaker"/>
    <n v="0"/>
    <s v="Low"/>
    <n v="4"/>
    <s v="Cat_6"/>
  </r>
  <r>
    <n v="465176"/>
    <x v="0"/>
    <s v="Yes"/>
    <n v="63"/>
    <s v="Yes"/>
    <s v="Artist"/>
    <n v="1"/>
    <s v="Average"/>
    <n v="4"/>
    <s v="Cat_6"/>
  </r>
  <r>
    <n v="465181"/>
    <x v="0"/>
    <s v="No"/>
    <n v="25"/>
    <s v="Yes"/>
    <s v="Healthcare"/>
    <n v="8"/>
    <s v="Low"/>
    <n v="1"/>
    <s v="Cat_4"/>
  </r>
  <r>
    <n v="465182"/>
    <x v="0"/>
    <s v="No"/>
    <n v="73"/>
    <s v="Yes"/>
    <s v="Lawyer"/>
    <n v="1"/>
    <s v="Low"/>
    <n v="1"/>
    <s v="Cat_6"/>
  </r>
  <r>
    <n v="465186"/>
    <x v="0"/>
    <s v="Yes"/>
    <n v="43"/>
    <s v="No"/>
    <s v="Artist"/>
    <n v="4"/>
    <s v="Average"/>
    <n v="4"/>
    <s v="Cat_1"/>
  </r>
  <r>
    <n v="465187"/>
    <x v="0"/>
    <s v="Yes"/>
    <n v="39"/>
    <s v="No"/>
    <s v="Doctor"/>
    <n v="1"/>
    <s v="Average"/>
    <n v="4"/>
    <s v="Cat_4"/>
  </r>
  <r>
    <n v="465188"/>
    <x v="0"/>
    <s v="Yes"/>
    <n v="49"/>
    <s v="Yes"/>
    <s v="Artist"/>
    <n v="0"/>
    <s v="Average"/>
    <n v="4"/>
    <s v="Cat_6"/>
  </r>
  <r>
    <n v="465189"/>
    <x v="0"/>
    <s v="Yes"/>
    <n v="83"/>
    <s v="Yes"/>
    <s v="Lawyer"/>
    <n v="1"/>
    <s v="High"/>
    <n v="2"/>
    <s v="Cat_6"/>
  </r>
  <r>
    <n v="465194"/>
    <x v="1"/>
    <s v="No"/>
    <n v="22"/>
    <s v="No"/>
    <s v="Healthcare"/>
    <n v="9"/>
    <s v="Low"/>
    <n v="6"/>
    <s v="Cat_2"/>
  </r>
  <r>
    <n v="465196"/>
    <x v="0"/>
    <s v="No"/>
    <n v="31"/>
    <s v="Yes"/>
    <s v="Artist"/>
    <n v="2"/>
    <s v="Low"/>
    <n v="2"/>
    <s v="Cat_4"/>
  </r>
  <r>
    <n v="465197"/>
    <x v="0"/>
    <s v="Yes"/>
    <n v="60"/>
    <s v="Yes"/>
    <s v="Artist"/>
    <n v="1"/>
    <s v="High"/>
    <n v="4"/>
    <s v="Cat_6"/>
  </r>
  <r>
    <n v="465201"/>
    <x v="1"/>
    <s v="Yes"/>
    <n v="42"/>
    <s v="Yes"/>
    <s v="Entertainment"/>
    <n v="1"/>
    <s v="Average"/>
    <n v="4"/>
    <s v="Cat_3"/>
  </r>
  <r>
    <n v="465202"/>
    <x v="1"/>
    <s v="No"/>
    <n v="25"/>
    <s v="No"/>
    <s v="Entertainment"/>
    <n v="7"/>
    <s v="Low"/>
    <n v="4"/>
    <s v="Cat_6"/>
  </r>
  <r>
    <n v="465203"/>
    <x v="1"/>
    <s v="No"/>
    <n v="29"/>
    <s v="Yes"/>
    <s v="Healthcare"/>
    <n v="3"/>
    <s v="Low"/>
    <n v="3"/>
    <s v="Cat_6"/>
  </r>
  <r>
    <n v="465204"/>
    <x v="1"/>
    <s v="Yes"/>
    <n v="29"/>
    <s v="Yes"/>
    <s v="Healthcare"/>
    <n v="1"/>
    <s v="Low"/>
    <n v="2"/>
    <s v="Cat_6"/>
  </r>
  <r>
    <n v="465213"/>
    <x v="1"/>
    <s v="Yes"/>
    <n v="39"/>
    <s v="Yes"/>
    <s v="Entertainment"/>
    <n v="2"/>
    <s v="Average"/>
    <n v="2"/>
    <s v="Cat_6"/>
  </r>
  <r>
    <n v="465214"/>
    <x v="1"/>
    <s v="Yes"/>
    <n v="33"/>
    <s v="No"/>
    <s v="Engineer"/>
    <n v="14"/>
    <s v="Low"/>
    <n v="1"/>
    <s v="Cat_6"/>
  </r>
  <r>
    <n v="465216"/>
    <x v="1"/>
    <s v="Yes"/>
    <n v="35"/>
    <s v="Yes"/>
    <s v="Executive"/>
    <n v="9"/>
    <s v="High"/>
    <n v="4"/>
    <s v="Cat_6"/>
  </r>
  <r>
    <n v="465226"/>
    <x v="1"/>
    <s v="Yes"/>
    <n v="38"/>
    <s v="No"/>
    <s v="Entertainment"/>
    <n v="2"/>
    <s v="Low"/>
    <n v="3"/>
    <s v="Cat_6"/>
  </r>
  <r>
    <n v="465228"/>
    <x v="1"/>
    <s v="Yes"/>
    <n v="59"/>
    <s v="Yes"/>
    <s v="Artist"/>
    <n v="1"/>
    <s v="High"/>
    <n v="2"/>
    <s v="Cat_6"/>
  </r>
  <r>
    <n v="465231"/>
    <x v="1"/>
    <s v="Yes"/>
    <n v="67"/>
    <s v="No"/>
    <s v="Artist"/>
    <n v="1"/>
    <s v="Average"/>
    <n v="2"/>
    <s v="Cat_6"/>
  </r>
  <r>
    <n v="465236"/>
    <x v="1"/>
    <s v="Yes"/>
    <n v="45"/>
    <s v="Yes"/>
    <s v="Artist"/>
    <n v="1"/>
    <s v="Low"/>
    <n v="1"/>
    <s v="Cat_6"/>
  </r>
  <r>
    <n v="465237"/>
    <x v="1"/>
    <s v="Yes"/>
    <n v="70"/>
    <s v="Yes"/>
    <s v="Lawyer"/>
    <m/>
    <s v="High"/>
    <n v="2"/>
    <s v="Cat_6"/>
  </r>
  <r>
    <n v="465242"/>
    <x v="1"/>
    <s v="No"/>
    <n v="19"/>
    <s v="No"/>
    <s v="Healthcare"/>
    <n v="5"/>
    <s v="Low"/>
    <n v="4"/>
    <s v="Cat_3"/>
  </r>
  <r>
    <n v="465249"/>
    <x v="0"/>
    <s v="No"/>
    <n v="23"/>
    <s v="No"/>
    <s v="Healthcare"/>
    <n v="0"/>
    <s v="Low"/>
    <n v="4"/>
    <s v="Cat_6"/>
  </r>
  <r>
    <n v="465254"/>
    <x v="1"/>
    <s v="No"/>
    <n v="22"/>
    <s v="No"/>
    <s v="Healthcare"/>
    <n v="1"/>
    <s v="Low"/>
    <n v="4"/>
    <s v="Cat_7"/>
  </r>
  <r>
    <n v="465261"/>
    <x v="0"/>
    <s v="No"/>
    <n v="23"/>
    <s v="Yes"/>
    <s v="Healthcare"/>
    <n v="1"/>
    <s v="Low"/>
    <n v="4"/>
    <s v="Cat_1"/>
  </r>
  <r>
    <n v="465264"/>
    <x v="1"/>
    <s v="Yes"/>
    <n v="80"/>
    <s v="No"/>
    <s v="Executive"/>
    <n v="0"/>
    <s v="Low"/>
    <n v="1"/>
    <s v="Cat_6"/>
  </r>
  <r>
    <n v="465267"/>
    <x v="1"/>
    <s v="Yes"/>
    <n v="40"/>
    <s v="No"/>
    <s v="Engineer"/>
    <n v="14"/>
    <s v="Average"/>
    <n v="5"/>
    <s v="Cat_4"/>
  </r>
  <r>
    <n v="465274"/>
    <x v="1"/>
    <s v="No"/>
    <n v="36"/>
    <s v="Yes"/>
    <s v="Artist"/>
    <n v="0"/>
    <s v="Low"/>
    <n v="1"/>
    <s v="Cat_4"/>
  </r>
  <r>
    <n v="465285"/>
    <x v="0"/>
    <s v="Yes"/>
    <n v="31"/>
    <s v="No"/>
    <s v="Engineer"/>
    <n v="8"/>
    <s v="Low"/>
    <n v="4"/>
    <s v="Cat_6"/>
  </r>
  <r>
    <n v="465288"/>
    <x v="0"/>
    <s v="Yes"/>
    <n v="20"/>
    <s v="No"/>
    <s v="Engineer"/>
    <n v="1"/>
    <s v="Low"/>
    <n v="2"/>
    <s v="Cat_4"/>
  </r>
  <r>
    <n v="465289"/>
    <x v="1"/>
    <s v="Yes"/>
    <n v="31"/>
    <s v="Yes"/>
    <s v="Executive"/>
    <n v="1"/>
    <s v="High"/>
    <n v="2"/>
    <s v="Cat_6"/>
  </r>
  <r>
    <n v="465290"/>
    <x v="1"/>
    <s v="Yes"/>
    <n v="50"/>
    <s v="Yes"/>
    <s v="Executive"/>
    <n v="0"/>
    <s v="High"/>
    <n v="5"/>
    <s v="Cat_6"/>
  </r>
  <r>
    <n v="465294"/>
    <x v="1"/>
    <s v="Yes"/>
    <n v="67"/>
    <s v="No"/>
    <s v="Lawyer"/>
    <n v="0"/>
    <s v="Low"/>
    <n v="2"/>
    <s v="Cat_6"/>
  </r>
  <r>
    <n v="465295"/>
    <x v="0"/>
    <m/>
    <n v="43"/>
    <s v="Yes"/>
    <s v="Doctor"/>
    <n v="9"/>
    <s v="Average"/>
    <n v="1"/>
    <s v="Cat_6"/>
  </r>
  <r>
    <n v="465296"/>
    <x v="0"/>
    <s v="Yes"/>
    <n v="85"/>
    <s v="Yes"/>
    <s v="Lawyer"/>
    <n v="5"/>
    <s v="High"/>
    <n v="3"/>
    <s v="Cat_6"/>
  </r>
  <r>
    <n v="465303"/>
    <x v="0"/>
    <s v="Yes"/>
    <n v="65"/>
    <s v="Yes"/>
    <s v="Artist"/>
    <n v="1"/>
    <s v="Average"/>
    <n v="3"/>
    <s v="Cat_2"/>
  </r>
  <r>
    <n v="465306"/>
    <x v="1"/>
    <s v="Yes"/>
    <n v="71"/>
    <s v="No"/>
    <s v="Executive"/>
    <n v="1"/>
    <s v="Average"/>
    <n v="4"/>
    <s v="Cat_2"/>
  </r>
  <r>
    <n v="465310"/>
    <x v="0"/>
    <s v="No"/>
    <n v="20"/>
    <s v="No"/>
    <s v="Healthcare"/>
    <n v="1"/>
    <s v="Low"/>
    <n v="6"/>
    <s v="Cat_4"/>
  </r>
  <r>
    <n v="465319"/>
    <x v="1"/>
    <s v="No"/>
    <n v="20"/>
    <s v="No"/>
    <s v="Healthcare"/>
    <n v="0"/>
    <s v="Low"/>
    <n v="5"/>
    <s v="Cat_6"/>
  </r>
  <r>
    <n v="465326"/>
    <x v="1"/>
    <s v="Yes"/>
    <n v="87"/>
    <s v="Yes"/>
    <s v="Artist"/>
    <m/>
    <s v="Low"/>
    <n v="1"/>
    <s v="Cat_6"/>
  </r>
  <r>
    <n v="465333"/>
    <x v="0"/>
    <s v="Yes"/>
    <n v="37"/>
    <s v="Yes"/>
    <s v="Artist"/>
    <n v="4"/>
    <s v="Low"/>
    <n v="2"/>
    <s v="Cat_7"/>
  </r>
  <r>
    <n v="465335"/>
    <x v="1"/>
    <s v="Yes"/>
    <n v="59"/>
    <s v="No"/>
    <s v="Entertainment"/>
    <n v="1"/>
    <s v="Average"/>
    <n v="2"/>
    <s v="Cat_7"/>
  </r>
  <r>
    <n v="465340"/>
    <x v="0"/>
    <s v="No"/>
    <n v="29"/>
    <s v="Yes"/>
    <s v="Artist"/>
    <n v="3"/>
    <s v="Low"/>
    <n v="4"/>
    <s v="Cat_2"/>
  </r>
  <r>
    <n v="465342"/>
    <x v="1"/>
    <s v="Yes"/>
    <n v="85"/>
    <s v="Yes"/>
    <s v="Executive"/>
    <n v="0"/>
    <s v="High"/>
    <n v="2"/>
    <s v="Cat_6"/>
  </r>
  <r>
    <n v="465344"/>
    <x v="0"/>
    <s v="Yes"/>
    <n v="72"/>
    <s v="Yes"/>
    <s v="Lawyer"/>
    <n v="1"/>
    <s v="High"/>
    <n v="2"/>
    <s v="Cat_6"/>
  </r>
  <r>
    <n v="465345"/>
    <x v="0"/>
    <s v="No"/>
    <n v="42"/>
    <s v="Yes"/>
    <s v="Artist"/>
    <n v="0"/>
    <s v="Low"/>
    <m/>
    <s v="Cat_6"/>
  </r>
  <r>
    <n v="465351"/>
    <x v="0"/>
    <s v="Yes"/>
    <n v="45"/>
    <s v="Yes"/>
    <s v="Artist"/>
    <n v="9"/>
    <s v="Average"/>
    <n v="2"/>
    <s v="Cat_6"/>
  </r>
  <r>
    <n v="465352"/>
    <x v="1"/>
    <s v="Yes"/>
    <n v="59"/>
    <s v="Yes"/>
    <s v="Entertainment"/>
    <n v="1"/>
    <s v="Average"/>
    <n v="4"/>
    <s v="Cat_6"/>
  </r>
  <r>
    <n v="465354"/>
    <x v="1"/>
    <s v="No"/>
    <n v="19"/>
    <s v="No"/>
    <s v="Doctor"/>
    <n v="0"/>
    <s v="Low"/>
    <n v="5"/>
    <s v="Cat_2"/>
  </r>
  <r>
    <n v="465357"/>
    <x v="0"/>
    <s v="Yes"/>
    <n v="47"/>
    <s v="Yes"/>
    <s v="Artist"/>
    <n v="0"/>
    <s v="Average"/>
    <n v="3"/>
    <s v="Cat_6"/>
  </r>
  <r>
    <n v="465358"/>
    <x v="0"/>
    <s v="Yes"/>
    <n v="73"/>
    <s v="Yes"/>
    <s v="Artist"/>
    <n v="0"/>
    <s v="High"/>
    <n v="2"/>
    <s v="Cat_6"/>
  </r>
  <r>
    <n v="465359"/>
    <x v="0"/>
    <s v="Yes"/>
    <n v="42"/>
    <s v="No"/>
    <s v="Artist"/>
    <n v="1"/>
    <s v="Low"/>
    <n v="1"/>
    <s v="Cat_6"/>
  </r>
  <r>
    <n v="465364"/>
    <x v="0"/>
    <s v="No"/>
    <n v="37"/>
    <s v="Yes"/>
    <s v="Doctor"/>
    <n v="7"/>
    <s v="Low"/>
    <n v="5"/>
    <s v="Cat_2"/>
  </r>
  <r>
    <n v="465366"/>
    <x v="0"/>
    <s v="No"/>
    <n v="38"/>
    <s v="Yes"/>
    <s v="Artist"/>
    <n v="8"/>
    <s v="Low"/>
    <n v="1"/>
    <s v="Cat_6"/>
  </r>
  <r>
    <n v="465371"/>
    <x v="0"/>
    <s v="No"/>
    <n v="41"/>
    <s v="Yes"/>
    <s v="Artist"/>
    <n v="1"/>
    <s v="Low"/>
    <n v="1"/>
    <s v="Cat_6"/>
  </r>
  <r>
    <n v="465372"/>
    <x v="0"/>
    <s v="No"/>
    <n v="40"/>
    <s v="Yes"/>
    <s v="Entertainment"/>
    <n v="0"/>
    <s v="Low"/>
    <n v="1"/>
    <s v="Cat_6"/>
  </r>
  <r>
    <n v="465383"/>
    <x v="0"/>
    <s v="Yes"/>
    <n v="30"/>
    <s v="Yes"/>
    <s v="Entertainment"/>
    <n v="0"/>
    <s v="Low"/>
    <n v="4"/>
    <s v="Cat_6"/>
  </r>
  <r>
    <n v="465384"/>
    <x v="1"/>
    <s v="Yes"/>
    <n v="56"/>
    <s v="Yes"/>
    <s v="Artist"/>
    <n v="0"/>
    <s v="High"/>
    <n v="2"/>
    <s v="Cat_6"/>
  </r>
  <r>
    <n v="465391"/>
    <x v="0"/>
    <s v="Yes"/>
    <n v="65"/>
    <s v="Yes"/>
    <s v="Lawyer"/>
    <n v="1"/>
    <s v="High"/>
    <n v="2"/>
    <s v="Cat_6"/>
  </r>
  <r>
    <n v="465393"/>
    <x v="1"/>
    <s v="Yes"/>
    <n v="35"/>
    <s v="Yes"/>
    <s v="Artist"/>
    <n v="5"/>
    <s v="Average"/>
    <n v="2"/>
    <s v="Cat_6"/>
  </r>
  <r>
    <n v="465395"/>
    <x v="0"/>
    <s v="Yes"/>
    <n v="37"/>
    <s v="No"/>
    <s v="Engineer"/>
    <n v="0"/>
    <s v="Average"/>
    <n v="5"/>
    <s v="Cat_4"/>
  </r>
  <r>
    <n v="465399"/>
    <x v="1"/>
    <s v="No"/>
    <n v="36"/>
    <s v="Yes"/>
    <s v="Entertainment"/>
    <n v="0"/>
    <s v="Low"/>
    <n v="1"/>
    <s v="Cat_4"/>
  </r>
  <r>
    <n v="465405"/>
    <x v="0"/>
    <m/>
    <n v="26"/>
    <s v="Yes"/>
    <s v="Homemaker"/>
    <n v="1"/>
    <s v="High"/>
    <n v="4"/>
    <s v="Cat_2"/>
  </r>
  <r>
    <n v="465408"/>
    <x v="1"/>
    <s v="No"/>
    <n v="25"/>
    <s v="No"/>
    <s v="Executive"/>
    <m/>
    <s v="Low"/>
    <n v="4"/>
    <s v="Cat_6"/>
  </r>
  <r>
    <n v="465410"/>
    <x v="1"/>
    <s v="No"/>
    <n v="30"/>
    <s v="No"/>
    <s v="Healthcare"/>
    <n v="0"/>
    <s v="Low"/>
    <n v="4"/>
    <s v="Cat_5"/>
  </r>
  <r>
    <n v="465417"/>
    <x v="1"/>
    <s v="Yes"/>
    <n v="37"/>
    <s v="Yes"/>
    <s v="Entertainment"/>
    <m/>
    <s v="Average"/>
    <n v="2"/>
    <s v="Cat_4"/>
  </r>
  <r>
    <n v="465419"/>
    <x v="1"/>
    <s v="No"/>
    <n v="30"/>
    <s v="No"/>
    <s v="Artist"/>
    <n v="0"/>
    <s v="Low"/>
    <n v="3"/>
    <s v="Cat_6"/>
  </r>
  <r>
    <n v="465423"/>
    <x v="1"/>
    <s v="Yes"/>
    <n v="46"/>
    <s v="Yes"/>
    <s v="Entertainment"/>
    <n v="1"/>
    <s v="Average"/>
    <n v="4"/>
    <s v="Cat_7"/>
  </r>
  <r>
    <n v="465428"/>
    <x v="0"/>
    <s v="No"/>
    <n v="38"/>
    <s v="Yes"/>
    <s v="Engineer"/>
    <n v="1"/>
    <s v="Low"/>
    <n v="1"/>
    <s v="Cat_4"/>
  </r>
  <r>
    <n v="465433"/>
    <x v="0"/>
    <s v="No"/>
    <n v="40"/>
    <s v="Yes"/>
    <s v="Artist"/>
    <m/>
    <s v="Low"/>
    <n v="1"/>
    <s v="Cat_2"/>
  </r>
  <r>
    <n v="465435"/>
    <x v="0"/>
    <s v="No"/>
    <n v="31"/>
    <s v="Yes"/>
    <s v="Artist"/>
    <n v="5"/>
    <s v="Low"/>
    <n v="1"/>
    <s v="Cat_6"/>
  </r>
  <r>
    <n v="465437"/>
    <x v="1"/>
    <s v="Yes"/>
    <n v="45"/>
    <s v="Yes"/>
    <s v="Executive"/>
    <n v="4"/>
    <s v="High"/>
    <n v="5"/>
    <s v="Cat_6"/>
  </r>
  <r>
    <n v="465440"/>
    <x v="1"/>
    <s v="Yes"/>
    <n v="55"/>
    <s v="No"/>
    <s v="Engineer"/>
    <n v="1"/>
    <s v="Low"/>
    <n v="5"/>
    <s v="Cat_6"/>
  </r>
  <r>
    <n v="465441"/>
    <x v="0"/>
    <s v="Yes"/>
    <n v="51"/>
    <s v="Yes"/>
    <s v="Engineer"/>
    <n v="2"/>
    <s v="Low"/>
    <n v="1"/>
    <s v="Cat_4"/>
  </r>
  <r>
    <n v="465445"/>
    <x v="0"/>
    <s v="No"/>
    <n v="29"/>
    <s v="Yes"/>
    <s v="Homemaker"/>
    <n v="5"/>
    <s v="Low"/>
    <n v="7"/>
    <s v="Cat_6"/>
  </r>
  <r>
    <n v="465458"/>
    <x v="0"/>
    <s v="Yes"/>
    <n v="74"/>
    <s v="Yes"/>
    <s v="Artist"/>
    <n v="1"/>
    <s v="High"/>
    <n v="2"/>
    <s v="Cat_6"/>
  </r>
  <r>
    <n v="465461"/>
    <x v="1"/>
    <s v="Yes"/>
    <n v="69"/>
    <s v="No"/>
    <s v="Entertainment"/>
    <n v="1"/>
    <s v="Average"/>
    <n v="3"/>
    <s v="Cat_6"/>
  </r>
  <r>
    <n v="465463"/>
    <x v="0"/>
    <s v="No"/>
    <n v="28"/>
    <s v="No"/>
    <s v="Doctor"/>
    <m/>
    <s v="Low"/>
    <n v="5"/>
    <s v="Cat_2"/>
  </r>
  <r>
    <n v="465464"/>
    <x v="1"/>
    <s v="Yes"/>
    <n v="41"/>
    <s v="Yes"/>
    <s v="Executive"/>
    <n v="0"/>
    <s v="Average"/>
    <m/>
    <s v="Cat_4"/>
  </r>
  <r>
    <n v="465467"/>
    <x v="1"/>
    <m/>
    <n v="29"/>
    <s v="No"/>
    <s v="Healthcare"/>
    <n v="1"/>
    <s v="Low"/>
    <n v="3"/>
    <s v="Cat_6"/>
  </r>
  <r>
    <n v="465471"/>
    <x v="1"/>
    <s v="Yes"/>
    <n v="39"/>
    <s v="Yes"/>
    <s v="Artist"/>
    <n v="0"/>
    <s v="Low"/>
    <n v="1"/>
    <s v="Cat_6"/>
  </r>
  <r>
    <n v="465472"/>
    <x v="0"/>
    <s v="Yes"/>
    <n v="74"/>
    <s v="No"/>
    <s v="Entertainment"/>
    <m/>
    <s v="High"/>
    <n v="3"/>
    <s v="Cat_6"/>
  </r>
  <r>
    <n v="465473"/>
    <x v="0"/>
    <s v="No"/>
    <n v="59"/>
    <s v="Yes"/>
    <s v="Artist"/>
    <n v="4"/>
    <s v="Low"/>
    <n v="1"/>
    <s v="Cat_6"/>
  </r>
  <r>
    <n v="465477"/>
    <x v="1"/>
    <s v="No"/>
    <n v="27"/>
    <s v="No"/>
    <s v="Healthcare"/>
    <n v="1"/>
    <s v="Low"/>
    <n v="3"/>
    <s v="Cat_2"/>
  </r>
  <r>
    <n v="465479"/>
    <x v="1"/>
    <s v="No"/>
    <n v="33"/>
    <s v="No"/>
    <s v="Artist"/>
    <n v="0"/>
    <s v="Low"/>
    <n v="1"/>
    <s v="Cat_4"/>
  </r>
  <r>
    <n v="465482"/>
    <x v="1"/>
    <s v="No"/>
    <n v="31"/>
    <s v="No"/>
    <s v="Entertainment"/>
    <n v="9"/>
    <s v="Low"/>
    <n v="2"/>
    <s v="Cat_2"/>
  </r>
  <r>
    <n v="465483"/>
    <x v="1"/>
    <s v="Yes"/>
    <n v="46"/>
    <s v="No"/>
    <s v="Artist"/>
    <n v="0"/>
    <s v="Average"/>
    <n v="3"/>
    <s v="Cat_6"/>
  </r>
  <r>
    <n v="465484"/>
    <x v="0"/>
    <s v="Yes"/>
    <n v="63"/>
    <s v="Yes"/>
    <s v="Artist"/>
    <n v="0"/>
    <s v="Low"/>
    <n v="2"/>
    <s v="Cat_6"/>
  </r>
  <r>
    <n v="465488"/>
    <x v="1"/>
    <s v="No"/>
    <n v="22"/>
    <s v="No"/>
    <s v="Healthcare"/>
    <n v="1"/>
    <s v="Low"/>
    <n v="4"/>
    <s v="Cat_6"/>
  </r>
  <r>
    <n v="465489"/>
    <x v="0"/>
    <s v="No"/>
    <n v="53"/>
    <s v="Yes"/>
    <s v="Engineer"/>
    <n v="1"/>
    <s v="Low"/>
    <n v="5"/>
    <s v="Cat_6"/>
  </r>
  <r>
    <n v="465492"/>
    <x v="1"/>
    <s v="Yes"/>
    <n v="59"/>
    <s v="No"/>
    <s v="Entertainment"/>
    <n v="1"/>
    <s v="Low"/>
    <n v="1"/>
    <s v="Cat_2"/>
  </r>
  <r>
    <n v="465496"/>
    <x v="1"/>
    <s v="Yes"/>
    <n v="84"/>
    <s v="Yes"/>
    <s v="Lawyer"/>
    <m/>
    <s v="Low"/>
    <n v="2"/>
    <s v="Cat_2"/>
  </r>
  <r>
    <n v="465505"/>
    <x v="1"/>
    <s v="Yes"/>
    <n v="63"/>
    <s v="Yes"/>
    <s v="Artist"/>
    <n v="1"/>
    <s v="Average"/>
    <n v="4"/>
    <s v="Cat_6"/>
  </r>
  <r>
    <n v="465507"/>
    <x v="1"/>
    <s v="Yes"/>
    <n v="35"/>
    <s v="Yes"/>
    <s v="Artist"/>
    <n v="8"/>
    <s v="Low"/>
    <n v="1"/>
    <s v="Cat_6"/>
  </r>
  <r>
    <n v="465508"/>
    <x v="1"/>
    <s v="No"/>
    <n v="21"/>
    <s v="No"/>
    <s v="Healthcare"/>
    <n v="1"/>
    <s v="Low"/>
    <n v="4"/>
    <s v="Cat_6"/>
  </r>
  <r>
    <n v="465510"/>
    <x v="1"/>
    <s v="Yes"/>
    <n v="67"/>
    <s v="No"/>
    <s v="Lawyer"/>
    <n v="0"/>
    <s v="High"/>
    <n v="2"/>
    <s v="Cat_6"/>
  </r>
  <r>
    <n v="465518"/>
    <x v="0"/>
    <s v="Yes"/>
    <n v="41"/>
    <s v="Yes"/>
    <s v="Artist"/>
    <n v="1"/>
    <s v="Average"/>
    <n v="3"/>
    <s v="Cat_4"/>
  </r>
  <r>
    <n v="465520"/>
    <x v="0"/>
    <s v="No"/>
    <n v="27"/>
    <s v="Yes"/>
    <s v="Artist"/>
    <n v="0"/>
    <s v="Low"/>
    <n v="8"/>
    <s v="Cat_2"/>
  </r>
  <r>
    <n v="465521"/>
    <x v="0"/>
    <s v="Yes"/>
    <n v="53"/>
    <s v="Yes"/>
    <s v="Artist"/>
    <n v="1"/>
    <s v="Average"/>
    <n v="2"/>
    <s v="Cat_7"/>
  </r>
  <r>
    <n v="465522"/>
    <x v="0"/>
    <s v="No"/>
    <n v="33"/>
    <s v="Yes"/>
    <s v="Healthcare"/>
    <n v="4"/>
    <s v="Low"/>
    <n v="8"/>
    <s v="Cat_5"/>
  </r>
  <r>
    <n v="465529"/>
    <x v="0"/>
    <s v="No"/>
    <n v="32"/>
    <s v="No"/>
    <s v="Doctor"/>
    <n v="0"/>
    <s v="Low"/>
    <n v="4"/>
    <s v="Cat_6"/>
  </r>
  <r>
    <n v="465538"/>
    <x v="1"/>
    <s v="Yes"/>
    <n v="59"/>
    <s v="No"/>
    <m/>
    <n v="5"/>
    <s v="High"/>
    <n v="2"/>
    <s v="Cat_6"/>
  </r>
  <r>
    <n v="465539"/>
    <x v="0"/>
    <s v="Yes"/>
    <n v="50"/>
    <s v="Yes"/>
    <s v="Artist"/>
    <n v="1"/>
    <s v="High"/>
    <n v="5"/>
    <s v="Cat_6"/>
  </r>
  <r>
    <n v="465541"/>
    <x v="0"/>
    <s v="Yes"/>
    <n v="50"/>
    <s v="Yes"/>
    <s v="Artist"/>
    <n v="1"/>
    <s v="Average"/>
    <n v="4"/>
    <s v="Cat_7"/>
  </r>
  <r>
    <n v="465543"/>
    <x v="0"/>
    <s v="Yes"/>
    <n v="41"/>
    <s v="Yes"/>
    <s v="Healthcare"/>
    <n v="1"/>
    <s v="Average"/>
    <n v="2"/>
    <s v="Cat_3"/>
  </r>
  <r>
    <n v="465547"/>
    <x v="0"/>
    <s v="Yes"/>
    <n v="71"/>
    <m/>
    <s v="Lawyer"/>
    <n v="1"/>
    <s v="Low"/>
    <n v="1"/>
    <s v="Cat_6"/>
  </r>
  <r>
    <n v="465550"/>
    <x v="0"/>
    <s v="No"/>
    <n v="33"/>
    <s v="Yes"/>
    <s v="Healthcare"/>
    <n v="1"/>
    <s v="Low"/>
    <n v="6"/>
    <s v="Cat_3"/>
  </r>
  <r>
    <n v="465551"/>
    <x v="0"/>
    <s v="Yes"/>
    <n v="46"/>
    <s v="Yes"/>
    <s v="Artist"/>
    <m/>
    <s v="Average"/>
    <n v="2"/>
    <s v="Cat_3"/>
  </r>
  <r>
    <n v="465554"/>
    <x v="0"/>
    <s v="No"/>
    <n v="78"/>
    <s v="Yes"/>
    <s v="Lawyer"/>
    <n v="1"/>
    <s v="Low"/>
    <n v="3"/>
    <s v="Cat_6"/>
  </r>
  <r>
    <n v="465555"/>
    <x v="0"/>
    <s v="Yes"/>
    <n v="69"/>
    <s v="No"/>
    <s v="Lawyer"/>
    <m/>
    <s v="High"/>
    <n v="2"/>
    <s v="Cat_4"/>
  </r>
  <r>
    <n v="465558"/>
    <x v="0"/>
    <s v="No"/>
    <n v="40"/>
    <s v="Yes"/>
    <s v="Healthcare"/>
    <n v="8"/>
    <s v="Low"/>
    <n v="1"/>
    <s v="Cat_7"/>
  </r>
  <r>
    <n v="465568"/>
    <x v="1"/>
    <s v="Yes"/>
    <n v="43"/>
    <s v="Yes"/>
    <s v="Executive"/>
    <n v="2"/>
    <s v="High"/>
    <n v="3"/>
    <s v="Cat_6"/>
  </r>
  <r>
    <n v="465569"/>
    <x v="1"/>
    <s v="Yes"/>
    <n v="36"/>
    <s v="Yes"/>
    <s v="Artist"/>
    <n v="0"/>
    <s v="High"/>
    <n v="3"/>
    <s v="Cat_6"/>
  </r>
  <r>
    <n v="465571"/>
    <x v="1"/>
    <s v="Yes"/>
    <n v="35"/>
    <s v="Yes"/>
    <s v="Entertainment"/>
    <n v="1"/>
    <s v="Average"/>
    <n v="2"/>
    <s v="Cat_2"/>
  </r>
  <r>
    <n v="465577"/>
    <x v="1"/>
    <s v="No"/>
    <n v="30"/>
    <s v="No"/>
    <s v="Healthcare"/>
    <n v="0"/>
    <s v="Low"/>
    <n v="4"/>
    <s v="Cat_3"/>
  </r>
  <r>
    <n v="465584"/>
    <x v="1"/>
    <s v="Yes"/>
    <n v="47"/>
    <s v="No"/>
    <s v="Entertainment"/>
    <n v="3"/>
    <s v="Average"/>
    <n v="2"/>
    <s v="Cat_6"/>
  </r>
  <r>
    <n v="465586"/>
    <x v="1"/>
    <s v="Yes"/>
    <n v="69"/>
    <s v="No"/>
    <s v="Artist"/>
    <n v="0"/>
    <s v="Low"/>
    <n v="1"/>
    <s v="Cat_6"/>
  </r>
  <r>
    <n v="465587"/>
    <x v="1"/>
    <s v="Yes"/>
    <n v="41"/>
    <s v="Yes"/>
    <s v="Entertainment"/>
    <m/>
    <s v="Low"/>
    <n v="5"/>
    <s v="Cat_3"/>
  </r>
  <r>
    <n v="465594"/>
    <x v="1"/>
    <s v="Yes"/>
    <n v="33"/>
    <s v="No"/>
    <s v="Executive"/>
    <n v="4"/>
    <s v="Low"/>
    <n v="6"/>
    <s v="Cat_3"/>
  </r>
  <r>
    <n v="465598"/>
    <x v="1"/>
    <s v="No"/>
    <n v="27"/>
    <s v="Yes"/>
    <s v="Healthcare"/>
    <n v="6"/>
    <s v="Low"/>
    <n v="5"/>
    <s v="Cat_2"/>
  </r>
  <r>
    <n v="465600"/>
    <x v="1"/>
    <s v="Yes"/>
    <n v="38"/>
    <s v="Yes"/>
    <s v="Engineer"/>
    <n v="6"/>
    <s v="Low"/>
    <n v="2"/>
    <s v="Cat_3"/>
  </r>
  <r>
    <n v="465601"/>
    <x v="1"/>
    <s v="Yes"/>
    <n v="35"/>
    <s v="Yes"/>
    <s v="Artist"/>
    <m/>
    <s v="Average"/>
    <n v="4"/>
    <s v="Cat_3"/>
  </r>
  <r>
    <n v="465602"/>
    <x v="1"/>
    <s v="Yes"/>
    <n v="27"/>
    <s v="Yes"/>
    <s v="Artist"/>
    <n v="10"/>
    <s v="Low"/>
    <n v="2"/>
    <s v="Cat_3"/>
  </r>
  <r>
    <n v="465603"/>
    <x v="0"/>
    <s v="Yes"/>
    <n v="51"/>
    <s v="Yes"/>
    <s v="Homemaker"/>
    <n v="9"/>
    <s v="Low"/>
    <m/>
    <s v="Cat_3"/>
  </r>
  <r>
    <n v="465605"/>
    <x v="0"/>
    <s v="Yes"/>
    <n v="52"/>
    <s v="Yes"/>
    <s v="Engineer"/>
    <n v="4"/>
    <s v="Low"/>
    <n v="1"/>
    <s v="Cat_3"/>
  </r>
  <r>
    <n v="465611"/>
    <x v="1"/>
    <s v="No"/>
    <n v="53"/>
    <s v="Yes"/>
    <s v="Doctor"/>
    <n v="0"/>
    <s v="Low"/>
    <n v="1"/>
    <s v="Cat_6"/>
  </r>
  <r>
    <n v="465612"/>
    <x v="1"/>
    <s v="Yes"/>
    <n v="43"/>
    <s v="Yes"/>
    <s v="Artist"/>
    <n v="8"/>
    <s v="Average"/>
    <n v="2"/>
    <s v="Cat_6"/>
  </r>
  <r>
    <n v="465616"/>
    <x v="1"/>
    <s v="Yes"/>
    <n v="42"/>
    <s v="Yes"/>
    <s v="Doctor"/>
    <n v="8"/>
    <s v="Low"/>
    <n v="2"/>
    <s v="Cat_6"/>
  </r>
  <r>
    <n v="465621"/>
    <x v="1"/>
    <s v="No"/>
    <n v="36"/>
    <s v="Yes"/>
    <s v="Doctor"/>
    <n v="9"/>
    <s v="Low"/>
    <n v="1"/>
    <s v="Cat_6"/>
  </r>
  <r>
    <n v="465625"/>
    <x v="1"/>
    <s v="No"/>
    <n v="36"/>
    <s v="Yes"/>
    <s v="Artist"/>
    <n v="14"/>
    <s v="Low"/>
    <n v="2"/>
    <s v="Cat_6"/>
  </r>
  <r>
    <n v="465627"/>
    <x v="0"/>
    <s v="No"/>
    <n v="40"/>
    <s v="Yes"/>
    <s v="Healthcare"/>
    <n v="1"/>
    <s v="Low"/>
    <n v="1"/>
    <s v="Cat_6"/>
  </r>
  <r>
    <n v="465629"/>
    <x v="1"/>
    <s v="Yes"/>
    <n v="47"/>
    <s v="Yes"/>
    <s v="Entertainment"/>
    <n v="2"/>
    <s v="Average"/>
    <n v="3"/>
    <s v="Cat_6"/>
  </r>
  <r>
    <n v="465635"/>
    <x v="1"/>
    <s v="No"/>
    <n v="30"/>
    <s v="No"/>
    <s v="Doctor"/>
    <n v="1"/>
    <s v="Low"/>
    <n v="2"/>
    <s v="Cat_4"/>
  </r>
  <r>
    <n v="465638"/>
    <x v="0"/>
    <s v="Yes"/>
    <n v="53"/>
    <s v="Yes"/>
    <s v="Artist"/>
    <m/>
    <s v="Low"/>
    <m/>
    <s v="Cat_3"/>
  </r>
  <r>
    <n v="465640"/>
    <x v="1"/>
    <s v="Yes"/>
    <n v="45"/>
    <s v="Yes"/>
    <s v="Artist"/>
    <n v="5"/>
    <s v="Average"/>
    <n v="2"/>
    <s v="Cat_6"/>
  </r>
  <r>
    <n v="465644"/>
    <x v="1"/>
    <s v="No"/>
    <n v="33"/>
    <s v="Yes"/>
    <s v="Healthcare"/>
    <n v="0"/>
    <s v="Low"/>
    <n v="5"/>
    <s v="Cat_6"/>
  </r>
  <r>
    <n v="465645"/>
    <x v="0"/>
    <s v="No"/>
    <n v="40"/>
    <s v="Yes"/>
    <s v="Artist"/>
    <n v="8"/>
    <s v="Low"/>
    <n v="2"/>
    <s v="Cat_6"/>
  </r>
  <r>
    <n v="465649"/>
    <x v="0"/>
    <s v="Yes"/>
    <n v="36"/>
    <s v="Yes"/>
    <s v="Marketing"/>
    <n v="5"/>
    <s v="Low"/>
    <n v="1"/>
    <s v="Cat_6"/>
  </r>
  <r>
    <n v="465651"/>
    <x v="1"/>
    <s v="No"/>
    <n v="32"/>
    <s v="No"/>
    <s v="Engineer"/>
    <n v="0"/>
    <s v="Low"/>
    <n v="4"/>
    <s v="Cat_6"/>
  </r>
  <r>
    <n v="465653"/>
    <x v="0"/>
    <s v="Yes"/>
    <n v="51"/>
    <s v="Yes"/>
    <s v="Artist"/>
    <n v="0"/>
    <s v="Low"/>
    <n v="2"/>
    <s v="Cat_6"/>
  </r>
  <r>
    <n v="465655"/>
    <x v="0"/>
    <s v="No"/>
    <n v="49"/>
    <s v="Yes"/>
    <s v="Artist"/>
    <n v="0"/>
    <s v="Low"/>
    <n v="1"/>
    <s v="Cat_6"/>
  </r>
  <r>
    <n v="465656"/>
    <x v="1"/>
    <s v="Yes"/>
    <n v="81"/>
    <s v="No"/>
    <s v="Lawyer"/>
    <n v="1"/>
    <s v="Low"/>
    <m/>
    <s v="Cat_6"/>
  </r>
  <r>
    <n v="465658"/>
    <x v="1"/>
    <s v="Yes"/>
    <n v="72"/>
    <s v="Yes"/>
    <s v="Artist"/>
    <n v="1"/>
    <s v="Average"/>
    <n v="4"/>
    <s v="Cat_6"/>
  </r>
  <r>
    <n v="465663"/>
    <x v="0"/>
    <s v="No"/>
    <n v="70"/>
    <s v="Yes"/>
    <s v="Artist"/>
    <n v="0"/>
    <s v="Low"/>
    <n v="2"/>
    <s v="Cat_6"/>
  </r>
  <r>
    <n v="465667"/>
    <x v="1"/>
    <s v="No"/>
    <n v="21"/>
    <s v="No"/>
    <s v="Healthcare"/>
    <n v="0"/>
    <s v="Low"/>
    <n v="3"/>
    <s v="Cat_2"/>
  </r>
  <r>
    <n v="465668"/>
    <x v="1"/>
    <s v="No"/>
    <n v="21"/>
    <s v="No"/>
    <s v="Healthcare"/>
    <n v="1"/>
    <s v="Low"/>
    <n v="5"/>
    <s v="Cat_4"/>
  </r>
  <r>
    <n v="465669"/>
    <x v="0"/>
    <s v="Yes"/>
    <n v="41"/>
    <s v="No"/>
    <s v="Entertainment"/>
    <n v="4"/>
    <s v="Average"/>
    <n v="4"/>
    <s v="Cat_4"/>
  </r>
  <r>
    <n v="465670"/>
    <x v="0"/>
    <s v="No"/>
    <n v="49"/>
    <s v="No"/>
    <s v="Engineer"/>
    <n v="12"/>
    <s v="Low"/>
    <n v="1"/>
    <s v="Cat_4"/>
  </r>
  <r>
    <n v="465675"/>
    <x v="0"/>
    <s v="No"/>
    <n v="51"/>
    <s v="No"/>
    <s v="Entertainment"/>
    <n v="0"/>
    <s v="Low"/>
    <n v="1"/>
    <s v="Cat_4"/>
  </r>
  <r>
    <n v="465680"/>
    <x v="1"/>
    <s v="Yes"/>
    <n v="28"/>
    <s v="No"/>
    <s v="Healthcare"/>
    <n v="0"/>
    <s v="Average"/>
    <n v="5"/>
    <s v="Cat_4"/>
  </r>
  <r>
    <n v="465685"/>
    <x v="1"/>
    <s v="No"/>
    <n v="37"/>
    <s v="Yes"/>
    <s v="Healthcare"/>
    <n v="5"/>
    <s v="Low"/>
    <n v="2"/>
    <s v="Cat_3"/>
  </r>
  <r>
    <n v="465688"/>
    <x v="0"/>
    <s v="Yes"/>
    <n v="63"/>
    <m/>
    <s v="Artist"/>
    <n v="1"/>
    <s v="Average"/>
    <n v="3"/>
    <s v="Cat_3"/>
  </r>
  <r>
    <n v="465689"/>
    <x v="1"/>
    <s v="No"/>
    <n v="19"/>
    <s v="No"/>
    <s v="Healthcare"/>
    <n v="8"/>
    <s v="Low"/>
    <n v="4"/>
    <s v="Cat_3"/>
  </r>
  <r>
    <n v="465695"/>
    <x v="0"/>
    <s v="No"/>
    <n v="32"/>
    <s v="No"/>
    <s v="Healthcare"/>
    <m/>
    <s v="Low"/>
    <n v="3"/>
    <s v="Cat_4"/>
  </r>
  <r>
    <n v="465697"/>
    <x v="0"/>
    <s v="Yes"/>
    <n v="51"/>
    <s v="No"/>
    <s v="Artist"/>
    <n v="6"/>
    <s v="Low"/>
    <n v="1"/>
    <s v="Cat_6"/>
  </r>
  <r>
    <n v="465703"/>
    <x v="1"/>
    <s v="Yes"/>
    <n v="26"/>
    <s v="No"/>
    <s v="Entertainment"/>
    <n v="3"/>
    <s v="Low"/>
    <n v="2"/>
    <s v="Cat_4"/>
  </r>
  <r>
    <n v="465704"/>
    <x v="1"/>
    <s v="Yes"/>
    <n v="61"/>
    <s v="No"/>
    <s v="Artist"/>
    <n v="0"/>
    <s v="Low"/>
    <n v="1"/>
    <s v="Cat_6"/>
  </r>
  <r>
    <n v="465705"/>
    <x v="0"/>
    <s v="Yes"/>
    <n v="51"/>
    <s v="Yes"/>
    <s v="Artist"/>
    <n v="0"/>
    <s v="Average"/>
    <n v="4"/>
    <s v="Cat_6"/>
  </r>
  <r>
    <n v="465706"/>
    <x v="0"/>
    <s v="Yes"/>
    <n v="45"/>
    <s v="Yes"/>
    <s v="Artist"/>
    <n v="0"/>
    <s v="Average"/>
    <n v="3"/>
    <s v="Cat_6"/>
  </r>
  <r>
    <n v="465721"/>
    <x v="1"/>
    <s v="Yes"/>
    <n v="29"/>
    <s v="Yes"/>
    <s v="Entertainment"/>
    <n v="1"/>
    <s v="High"/>
    <n v="2"/>
    <s v="Cat_3"/>
  </r>
  <r>
    <n v="465722"/>
    <x v="1"/>
    <s v="Yes"/>
    <n v="47"/>
    <s v="No"/>
    <m/>
    <n v="0"/>
    <s v="Low"/>
    <n v="5"/>
    <s v="Cat_3"/>
  </r>
  <r>
    <n v="465725"/>
    <x v="1"/>
    <s v="No"/>
    <n v="25"/>
    <s v="Yes"/>
    <s v="Doctor"/>
    <n v="1"/>
    <s v="Low"/>
    <n v="2"/>
    <s v="Cat_3"/>
  </r>
  <r>
    <n v="465727"/>
    <x v="1"/>
    <s v="No"/>
    <n v="40"/>
    <s v="No"/>
    <s v="Marketing"/>
    <n v="0"/>
    <s v="Low"/>
    <n v="5"/>
    <s v="Cat_4"/>
  </r>
  <r>
    <n v="465728"/>
    <x v="1"/>
    <s v="No"/>
    <n v="45"/>
    <s v="Yes"/>
    <m/>
    <n v="1"/>
    <s v="Low"/>
    <n v="1"/>
    <s v="Cat_4"/>
  </r>
  <r>
    <n v="465733"/>
    <x v="1"/>
    <s v="Yes"/>
    <n v="32"/>
    <s v="Yes"/>
    <s v="Entertainment"/>
    <n v="1"/>
    <s v="Average"/>
    <n v="2"/>
    <s v="Cat_4"/>
  </r>
  <r>
    <n v="465734"/>
    <x v="1"/>
    <s v="Yes"/>
    <n v="38"/>
    <s v="Yes"/>
    <s v="Artist"/>
    <n v="0"/>
    <s v="Low"/>
    <n v="3"/>
    <s v="Cat_1"/>
  </r>
  <r>
    <n v="465736"/>
    <x v="0"/>
    <s v="No"/>
    <n v="38"/>
    <s v="Yes"/>
    <s v="Artist"/>
    <n v="8"/>
    <s v="Low"/>
    <n v="2"/>
    <s v="Cat_3"/>
  </r>
  <r>
    <n v="465737"/>
    <x v="0"/>
    <s v="Yes"/>
    <n v="48"/>
    <s v="Yes"/>
    <s v="Engineer"/>
    <n v="7"/>
    <s v="Low"/>
    <n v="3"/>
    <s v="Cat_3"/>
  </r>
  <r>
    <n v="465740"/>
    <x v="0"/>
    <s v="No"/>
    <n v="71"/>
    <s v="Yes"/>
    <s v="Doctor"/>
    <n v="0"/>
    <s v="Low"/>
    <n v="1"/>
    <s v="Cat_6"/>
  </r>
  <r>
    <n v="465742"/>
    <x v="0"/>
    <s v="Yes"/>
    <n v="46"/>
    <s v="Yes"/>
    <s v="Artist"/>
    <n v="3"/>
    <s v="Low"/>
    <n v="3"/>
    <s v="Cat_6"/>
  </r>
  <r>
    <n v="465751"/>
    <x v="0"/>
    <s v="Yes"/>
    <n v="46"/>
    <s v="Yes"/>
    <s v="Artist"/>
    <n v="9"/>
    <s v="Low"/>
    <n v="2"/>
    <s v="Cat_6"/>
  </r>
  <r>
    <n v="465753"/>
    <x v="0"/>
    <s v="Yes"/>
    <n v="49"/>
    <s v="Yes"/>
    <s v="Artist"/>
    <n v="7"/>
    <s v="Low"/>
    <n v="2"/>
    <s v="Cat_6"/>
  </r>
  <r>
    <n v="465766"/>
    <x v="1"/>
    <s v="Yes"/>
    <n v="43"/>
    <s v="No"/>
    <s v="Entertainment"/>
    <n v="0"/>
    <s v="Low"/>
    <n v="3"/>
    <s v="Cat_4"/>
  </r>
  <r>
    <n v="465768"/>
    <x v="0"/>
    <s v="No"/>
    <n v="38"/>
    <s v="Yes"/>
    <s v="Artist"/>
    <n v="6"/>
    <s v="Low"/>
    <n v="4"/>
    <s v="Cat_4"/>
  </r>
  <r>
    <n v="465769"/>
    <x v="1"/>
    <s v="No"/>
    <n v="25"/>
    <s v="Yes"/>
    <s v="Healthcare"/>
    <n v="8"/>
    <s v="Low"/>
    <n v="4"/>
    <s v="Cat_6"/>
  </r>
  <r>
    <n v="465772"/>
    <x v="0"/>
    <s v="Yes"/>
    <n v="46"/>
    <s v="Yes"/>
    <s v="Engineer"/>
    <n v="0"/>
    <s v="Low"/>
    <n v="4"/>
    <s v="Cat_1"/>
  </r>
  <r>
    <n v="465775"/>
    <x v="0"/>
    <s v="No"/>
    <n v="28"/>
    <s v="Yes"/>
    <s v="Engineer"/>
    <n v="9"/>
    <s v="Low"/>
    <n v="3"/>
    <s v="Cat_6"/>
  </r>
  <r>
    <n v="465776"/>
    <x v="0"/>
    <s v="No"/>
    <n v="41"/>
    <s v="Yes"/>
    <s v="Entertainment"/>
    <n v="5"/>
    <s v="Low"/>
    <n v="4"/>
    <s v="Cat_6"/>
  </r>
  <r>
    <n v="465777"/>
    <x v="0"/>
    <s v="No"/>
    <n v="32"/>
    <s v="Yes"/>
    <s v="Artist"/>
    <n v="9"/>
    <s v="Low"/>
    <n v="5"/>
    <s v="Cat_6"/>
  </r>
  <r>
    <n v="465784"/>
    <x v="0"/>
    <s v="No"/>
    <n v="21"/>
    <s v="No"/>
    <s v="Healthcare"/>
    <n v="0"/>
    <s v="Low"/>
    <n v="4"/>
    <s v="Cat_3"/>
  </r>
  <r>
    <n v="465788"/>
    <x v="1"/>
    <s v="No"/>
    <n v="22"/>
    <s v="No"/>
    <s v="Healthcare"/>
    <n v="1"/>
    <s v="Low"/>
    <n v="6"/>
    <s v="Cat_4"/>
  </r>
  <r>
    <n v="465793"/>
    <x v="1"/>
    <s v="No"/>
    <n v="27"/>
    <s v="No"/>
    <s v="Healthcare"/>
    <n v="0"/>
    <s v="Low"/>
    <n v="5"/>
    <s v="Cat_4"/>
  </r>
  <r>
    <n v="465797"/>
    <x v="1"/>
    <s v="Yes"/>
    <n v="40"/>
    <s v="Yes"/>
    <s v="Artist"/>
    <n v="0"/>
    <s v="Average"/>
    <n v="2"/>
    <s v="Cat_2"/>
  </r>
  <r>
    <n v="465804"/>
    <x v="0"/>
    <s v="Yes"/>
    <n v="68"/>
    <s v="No"/>
    <s v="Engineer"/>
    <n v="0"/>
    <s v="Low"/>
    <n v="1"/>
    <s v="Cat_4"/>
  </r>
  <r>
    <n v="465809"/>
    <x v="0"/>
    <s v="No"/>
    <n v="25"/>
    <s v="No"/>
    <s v="Homemaker"/>
    <n v="1"/>
    <s v="Low"/>
    <n v="7"/>
    <s v="Cat_4"/>
  </r>
  <r>
    <n v="465811"/>
    <x v="1"/>
    <s v="No"/>
    <n v="28"/>
    <s v="No"/>
    <s v="Healthcare"/>
    <n v="1"/>
    <s v="Low"/>
    <n v="4"/>
    <s v="Cat_4"/>
  </r>
  <r>
    <n v="465813"/>
    <x v="1"/>
    <s v="No"/>
    <n v="28"/>
    <s v="No"/>
    <s v="Marketing"/>
    <n v="2"/>
    <s v="Low"/>
    <n v="8"/>
    <s v="Cat_4"/>
  </r>
  <r>
    <n v="465818"/>
    <x v="1"/>
    <s v="No"/>
    <n v="27"/>
    <s v="No"/>
    <s v="Entertainment"/>
    <n v="1"/>
    <s v="Low"/>
    <n v="3"/>
    <s v="Cat_4"/>
  </r>
  <r>
    <n v="465823"/>
    <x v="1"/>
    <s v="Yes"/>
    <n v="67"/>
    <s v="No"/>
    <s v="Entertainment"/>
    <n v="5"/>
    <s v="Average"/>
    <n v="4"/>
    <s v="Cat_4"/>
  </r>
  <r>
    <n v="465826"/>
    <x v="1"/>
    <s v="Yes"/>
    <n v="46"/>
    <s v="No"/>
    <s v="Executive"/>
    <n v="4"/>
    <s v="Low"/>
    <n v="9"/>
    <s v="Cat_4"/>
  </r>
  <r>
    <n v="465828"/>
    <x v="0"/>
    <s v="No"/>
    <n v="33"/>
    <s v="No"/>
    <s v="Entertainment"/>
    <n v="8"/>
    <s v="Low"/>
    <n v="4"/>
    <s v="Cat_4"/>
  </r>
  <r>
    <n v="465829"/>
    <x v="0"/>
    <s v="Yes"/>
    <n v="40"/>
    <s v="Yes"/>
    <s v="Doctor"/>
    <n v="6"/>
    <s v="Average"/>
    <n v="3"/>
    <s v="Cat_4"/>
  </r>
  <r>
    <n v="465830"/>
    <x v="0"/>
    <s v="Yes"/>
    <n v="48"/>
    <s v="No"/>
    <m/>
    <n v="5"/>
    <s v="Average"/>
    <n v="7"/>
    <s v="Cat_4"/>
  </r>
  <r>
    <n v="465831"/>
    <x v="1"/>
    <s v="Yes"/>
    <n v="42"/>
    <s v="No"/>
    <s v="Executive"/>
    <n v="0"/>
    <s v="High"/>
    <n v="5"/>
    <s v="Cat_4"/>
  </r>
  <r>
    <n v="465837"/>
    <x v="1"/>
    <s v="No"/>
    <n v="56"/>
    <s v="Yes"/>
    <m/>
    <n v="1"/>
    <s v="Low"/>
    <n v="1"/>
    <s v="Cat_6"/>
  </r>
  <r>
    <n v="465841"/>
    <x v="0"/>
    <s v="No"/>
    <n v="51"/>
    <s v="Yes"/>
    <s v="Engineer"/>
    <n v="3"/>
    <s v="Low"/>
    <n v="1"/>
    <s v="Cat_6"/>
  </r>
  <r>
    <n v="465848"/>
    <x v="0"/>
    <s v="No"/>
    <n v="27"/>
    <s v="Yes"/>
    <s v="Healthcare"/>
    <n v="0"/>
    <s v="Low"/>
    <n v="1"/>
    <s v="Cat_7"/>
  </r>
  <r>
    <n v="465849"/>
    <x v="0"/>
    <s v="No"/>
    <n v="25"/>
    <s v="Yes"/>
    <s v="Doctor"/>
    <n v="7"/>
    <s v="Low"/>
    <n v="3"/>
    <s v="Cat_4"/>
  </r>
  <r>
    <n v="465851"/>
    <x v="0"/>
    <s v="Yes"/>
    <n v="51"/>
    <s v="No"/>
    <s v="Artist"/>
    <n v="9"/>
    <s v="High"/>
    <n v="2"/>
    <s v="Cat_4"/>
  </r>
  <r>
    <n v="465853"/>
    <x v="0"/>
    <s v="Yes"/>
    <n v="26"/>
    <s v="Yes"/>
    <s v="Healthcare"/>
    <m/>
    <s v="Average"/>
    <n v="2"/>
    <s v="Cat_6"/>
  </r>
  <r>
    <n v="465857"/>
    <x v="0"/>
    <s v="No"/>
    <n v="35"/>
    <s v="Yes"/>
    <s v="Doctor"/>
    <n v="0"/>
    <s v="Low"/>
    <n v="1"/>
    <s v="Cat_6"/>
  </r>
  <r>
    <n v="465860"/>
    <x v="0"/>
    <m/>
    <n v="25"/>
    <s v="Yes"/>
    <s v="Doctor"/>
    <n v="1"/>
    <s v="Low"/>
    <n v="3"/>
    <s v="Cat_6"/>
  </r>
  <r>
    <n v="465863"/>
    <x v="1"/>
    <s v="No"/>
    <n v="30"/>
    <s v="No"/>
    <s v="Healthcare"/>
    <n v="6"/>
    <s v="Low"/>
    <n v="3"/>
    <s v="Cat_6"/>
  </r>
  <r>
    <n v="465865"/>
    <x v="0"/>
    <s v="No"/>
    <n v="41"/>
    <s v="Yes"/>
    <s v="Healthcare"/>
    <n v="9"/>
    <s v="Low"/>
    <n v="1"/>
    <s v="Cat_6"/>
  </r>
  <r>
    <n v="465866"/>
    <x v="1"/>
    <s v="Yes"/>
    <n v="42"/>
    <s v="Yes"/>
    <s v="Artist"/>
    <n v="6"/>
    <s v="Low"/>
    <n v="3"/>
    <s v="Cat_6"/>
  </r>
  <r>
    <n v="465867"/>
    <x v="0"/>
    <s v="Yes"/>
    <n v="40"/>
    <s v="Yes"/>
    <s v="Artist"/>
    <n v="8"/>
    <s v="High"/>
    <n v="5"/>
    <s v="Cat_6"/>
  </r>
  <r>
    <n v="465873"/>
    <x v="1"/>
    <s v="No"/>
    <n v="36"/>
    <s v="Yes"/>
    <s v="Entertainment"/>
    <n v="13"/>
    <s v="Low"/>
    <n v="1"/>
    <s v="Cat_6"/>
  </r>
  <r>
    <n v="465875"/>
    <x v="0"/>
    <s v="No"/>
    <n v="39"/>
    <s v="Yes"/>
    <s v="Artist"/>
    <n v="9"/>
    <s v="Low"/>
    <n v="1"/>
    <s v="Cat_6"/>
  </r>
  <r>
    <n v="465884"/>
    <x v="1"/>
    <s v="Yes"/>
    <n v="40"/>
    <s v="Yes"/>
    <s v="Executive"/>
    <n v="7"/>
    <s v="High"/>
    <n v="3"/>
    <s v="Cat_6"/>
  </r>
  <r>
    <n v="465893"/>
    <x v="0"/>
    <s v="Yes"/>
    <n v="40"/>
    <s v="Yes"/>
    <s v="Engineer"/>
    <n v="1"/>
    <s v="Average"/>
    <n v="2"/>
    <s v="Cat_6"/>
  </r>
  <r>
    <n v="465894"/>
    <x v="1"/>
    <s v="No"/>
    <n v="28"/>
    <s v="Yes"/>
    <s v="Artist"/>
    <n v="9"/>
    <s v="Low"/>
    <n v="6"/>
    <s v="Cat_6"/>
  </r>
  <r>
    <n v="465907"/>
    <x v="0"/>
    <s v="No"/>
    <n v="31"/>
    <s v="Yes"/>
    <s v="Marketing"/>
    <n v="8"/>
    <s v="Low"/>
    <m/>
    <s v="Cat_1"/>
  </r>
  <r>
    <n v="465916"/>
    <x v="1"/>
    <s v="No"/>
    <n v="41"/>
    <s v="Yes"/>
    <s v="Artist"/>
    <n v="4"/>
    <s v="Low"/>
    <n v="1"/>
    <s v="Cat_6"/>
  </r>
  <r>
    <n v="465923"/>
    <x v="0"/>
    <s v="No"/>
    <n v="28"/>
    <s v="Yes"/>
    <s v="Engineer"/>
    <n v="9"/>
    <s v="Low"/>
    <n v="5"/>
    <s v="Cat_6"/>
  </r>
  <r>
    <n v="465925"/>
    <x v="1"/>
    <s v="No"/>
    <n v="30"/>
    <s v="Yes"/>
    <s v="Healthcare"/>
    <n v="1"/>
    <s v="Low"/>
    <n v="1"/>
    <s v="Cat_6"/>
  </r>
  <r>
    <n v="465927"/>
    <x v="0"/>
    <s v="No"/>
    <n v="30"/>
    <s v="Yes"/>
    <s v="Healthcare"/>
    <n v="1"/>
    <s v="Low"/>
    <n v="1"/>
    <s v="Cat_6"/>
  </r>
  <r>
    <n v="465930"/>
    <x v="0"/>
    <s v="No"/>
    <n v="38"/>
    <s v="Yes"/>
    <s v="Artist"/>
    <n v="9"/>
    <s v="Low"/>
    <n v="2"/>
    <s v="Cat_6"/>
  </r>
  <r>
    <n v="465931"/>
    <x v="1"/>
    <s v="Yes"/>
    <n v="43"/>
    <s v="Yes"/>
    <s v="Artist"/>
    <n v="7"/>
    <s v="Low"/>
    <n v="1"/>
    <s v="Cat_7"/>
  </r>
  <r>
    <n v="465935"/>
    <x v="1"/>
    <s v="No"/>
    <n v="29"/>
    <s v="Yes"/>
    <s v="Entertainment"/>
    <n v="9"/>
    <s v="Low"/>
    <n v="1"/>
    <s v="Cat_6"/>
  </r>
  <r>
    <n v="465937"/>
    <x v="0"/>
    <s v="No"/>
    <n v="30"/>
    <s v="Yes"/>
    <s v="Healthcare"/>
    <n v="9"/>
    <s v="Low"/>
    <n v="3"/>
    <s v="Cat_6"/>
  </r>
  <r>
    <n v="465941"/>
    <x v="1"/>
    <s v="Yes"/>
    <n v="27"/>
    <s v="Yes"/>
    <s v="Healthcare"/>
    <n v="0"/>
    <s v="Low"/>
    <n v="2"/>
    <s v="Cat_6"/>
  </r>
  <r>
    <n v="465948"/>
    <x v="0"/>
    <s v="Yes"/>
    <n v="48"/>
    <s v="Yes"/>
    <s v="Artist"/>
    <n v="0"/>
    <s v="Average"/>
    <n v="2"/>
    <s v="Cat_6"/>
  </r>
  <r>
    <n v="465953"/>
    <x v="0"/>
    <s v="No"/>
    <n v="51"/>
    <s v="Yes"/>
    <s v="Artist"/>
    <n v="1"/>
    <s v="Low"/>
    <n v="1"/>
    <s v="Cat_6"/>
  </r>
  <r>
    <n v="465957"/>
    <x v="0"/>
    <s v="No"/>
    <n v="48"/>
    <s v="Yes"/>
    <s v="Marketing"/>
    <n v="0"/>
    <s v="Low"/>
    <n v="1"/>
    <s v="Cat_6"/>
  </r>
  <r>
    <n v="465960"/>
    <x v="0"/>
    <s v="No"/>
    <n v="28"/>
    <s v="Yes"/>
    <s v="Marketing"/>
    <n v="9"/>
    <s v="Low"/>
    <n v="1"/>
    <s v="Cat_6"/>
  </r>
  <r>
    <n v="465961"/>
    <x v="0"/>
    <s v="No"/>
    <n v="40"/>
    <s v="Yes"/>
    <s v="Artist"/>
    <n v="3"/>
    <s v="Low"/>
    <n v="1"/>
    <s v="Cat_6"/>
  </r>
  <r>
    <n v="465963"/>
    <x v="1"/>
    <s v="Yes"/>
    <n v="51"/>
    <s v="Yes"/>
    <s v="Artist"/>
    <n v="1"/>
    <s v="Low"/>
    <n v="2"/>
    <s v="Cat_6"/>
  </r>
  <r>
    <n v="465965"/>
    <x v="0"/>
    <s v="Yes"/>
    <n v="36"/>
    <s v="No"/>
    <s v="Marketing"/>
    <n v="8"/>
    <s v="Low"/>
    <n v="2"/>
    <s v="Cat_6"/>
  </r>
  <r>
    <n v="465972"/>
    <x v="0"/>
    <s v="No"/>
    <n v="51"/>
    <s v="Yes"/>
    <s v="Marketing"/>
    <n v="9"/>
    <s v="Low"/>
    <n v="1"/>
    <s v="Cat_6"/>
  </r>
  <r>
    <n v="465974"/>
    <x v="1"/>
    <s v="Yes"/>
    <n v="45"/>
    <s v="Yes"/>
    <s v="Executive"/>
    <n v="5"/>
    <s v="High"/>
    <n v="4"/>
    <s v="Cat_4"/>
  </r>
  <r>
    <n v="465975"/>
    <x v="1"/>
    <s v="No"/>
    <n v="40"/>
    <s v="Yes"/>
    <s v="Artist"/>
    <n v="8"/>
    <s v="Low"/>
    <n v="1"/>
    <s v="Cat_6"/>
  </r>
  <r>
    <n v="465976"/>
    <x v="1"/>
    <s v="No"/>
    <n v="40"/>
    <s v="Yes"/>
    <s v="Artist"/>
    <n v="0"/>
    <s v="Low"/>
    <n v="1"/>
    <s v="Cat_7"/>
  </r>
  <r>
    <n v="465979"/>
    <x v="1"/>
    <s v="Yes"/>
    <n v="41"/>
    <s v="Yes"/>
    <s v="Artist"/>
    <n v="2"/>
    <s v="Low"/>
    <n v="2"/>
    <s v="Cat_6"/>
  </r>
  <r>
    <n v="465982"/>
    <x v="1"/>
    <s v="Yes"/>
    <n v="43"/>
    <s v="Yes"/>
    <s v="Entertainment"/>
    <n v="0"/>
    <s v="Average"/>
    <n v="4"/>
    <s v="Cat_6"/>
  </r>
  <r>
    <n v="465983"/>
    <x v="1"/>
    <m/>
    <n v="21"/>
    <s v="No"/>
    <s v="Healthcare"/>
    <n v="1"/>
    <s v="Low"/>
    <n v="3"/>
    <s v="Cat_6"/>
  </r>
  <r>
    <n v="465996"/>
    <x v="1"/>
    <s v="No"/>
    <n v="23"/>
    <s v="No"/>
    <s v="Healthcare"/>
    <n v="1"/>
    <s v="Low"/>
    <n v="4"/>
    <s v="Cat_6"/>
  </r>
  <r>
    <n v="465997"/>
    <x v="0"/>
    <s v="No"/>
    <n v="31"/>
    <s v="No"/>
    <s v="Doctor"/>
    <n v="0"/>
    <s v="Low"/>
    <n v="3"/>
    <s v="Cat_6"/>
  </r>
  <r>
    <n v="466001"/>
    <x v="0"/>
    <s v="Yes"/>
    <n v="42"/>
    <s v="Yes"/>
    <s v="Entertainment"/>
    <n v="6"/>
    <s v="Low"/>
    <n v="2"/>
    <s v="Cat_6"/>
  </r>
  <r>
    <n v="466007"/>
    <x v="1"/>
    <s v="Yes"/>
    <n v="61"/>
    <s v="No"/>
    <s v="Artist"/>
    <n v="0"/>
    <s v="Low"/>
    <n v="1"/>
    <s v="Cat_7"/>
  </r>
  <r>
    <n v="466017"/>
    <x v="0"/>
    <s v="Yes"/>
    <n v="45"/>
    <s v="Yes"/>
    <s v="Homemaker"/>
    <n v="0"/>
    <s v="Low"/>
    <n v="1"/>
    <s v="Cat_3"/>
  </r>
  <r>
    <n v="466019"/>
    <x v="0"/>
    <s v="Yes"/>
    <n v="63"/>
    <s v="Yes"/>
    <s v="Artist"/>
    <n v="5"/>
    <s v="Low"/>
    <n v="1"/>
    <s v="Cat_3"/>
  </r>
  <r>
    <n v="466020"/>
    <x v="1"/>
    <s v="Yes"/>
    <n v="86"/>
    <s v="No"/>
    <s v="Lawyer"/>
    <n v="0"/>
    <s v="Low"/>
    <n v="1"/>
    <s v="Cat_6"/>
  </r>
  <r>
    <n v="466022"/>
    <x v="0"/>
    <s v="Yes"/>
    <n v="67"/>
    <s v="No"/>
    <s v="Engineer"/>
    <m/>
    <s v="High"/>
    <n v="3"/>
    <s v="Cat_7"/>
  </r>
  <r>
    <n v="466023"/>
    <x v="1"/>
    <s v="Yes"/>
    <n v="71"/>
    <s v="No"/>
    <s v="Executive"/>
    <m/>
    <s v="High"/>
    <n v="3"/>
    <s v="Cat_7"/>
  </r>
  <r>
    <n v="466024"/>
    <x v="0"/>
    <s v="Yes"/>
    <n v="43"/>
    <s v="No"/>
    <s v="Entertainment"/>
    <n v="14"/>
    <s v="Low"/>
    <n v="2"/>
    <s v="Cat_3"/>
  </r>
  <r>
    <n v="466032"/>
    <x v="1"/>
    <m/>
    <n v="28"/>
    <s v="No"/>
    <s v="Entertainment"/>
    <m/>
    <s v="Low"/>
    <n v="2"/>
    <s v="Cat_6"/>
  </r>
  <r>
    <n v="466042"/>
    <x v="1"/>
    <s v="Yes"/>
    <n v="47"/>
    <s v="No"/>
    <s v="Entertainment"/>
    <n v="0"/>
    <s v="Low"/>
    <n v="2"/>
    <s v="Cat_6"/>
  </r>
  <r>
    <n v="466043"/>
    <x v="0"/>
    <s v="Yes"/>
    <n v="53"/>
    <s v="Yes"/>
    <s v="Artist"/>
    <n v="0"/>
    <s v="Average"/>
    <n v="4"/>
    <s v="Cat_6"/>
  </r>
  <r>
    <n v="466046"/>
    <x v="0"/>
    <s v="Yes"/>
    <n v="36"/>
    <s v="No"/>
    <s v="Entertainment"/>
    <n v="1"/>
    <s v="Average"/>
    <n v="2"/>
    <s v="Cat_4"/>
  </r>
  <r>
    <n v="466058"/>
    <x v="1"/>
    <s v="Yes"/>
    <n v="35"/>
    <s v="No"/>
    <s v="Entertainment"/>
    <n v="1"/>
    <s v="Low"/>
    <m/>
    <s v="Cat_4"/>
  </r>
  <r>
    <n v="466069"/>
    <x v="0"/>
    <s v="Yes"/>
    <n v="48"/>
    <s v="Yes"/>
    <s v="Artist"/>
    <n v="1"/>
    <s v="High"/>
    <n v="4"/>
    <m/>
  </r>
  <r>
    <n v="466071"/>
    <x v="0"/>
    <s v="Yes"/>
    <n v="60"/>
    <s v="Yes"/>
    <s v="Artist"/>
    <n v="3"/>
    <s v="Low"/>
    <n v="3"/>
    <s v="Cat_4"/>
  </r>
  <r>
    <n v="466078"/>
    <x v="0"/>
    <s v="Yes"/>
    <n v="45"/>
    <s v="No"/>
    <s v="Executive"/>
    <m/>
    <s v="Low"/>
    <n v="1"/>
    <s v="Cat_6"/>
  </r>
  <r>
    <n v="466079"/>
    <x v="0"/>
    <s v="Yes"/>
    <n v="42"/>
    <s v="No"/>
    <s v="Engineer"/>
    <n v="0"/>
    <s v="Low"/>
    <n v="2"/>
    <s v="Cat_6"/>
  </r>
  <r>
    <n v="466082"/>
    <x v="0"/>
    <s v="Yes"/>
    <n v="89"/>
    <s v="Yes"/>
    <s v="Lawyer"/>
    <n v="1"/>
    <s v="Low"/>
    <n v="1"/>
    <s v="Cat_6"/>
  </r>
  <r>
    <n v="466083"/>
    <x v="0"/>
    <s v="No"/>
    <n v="23"/>
    <s v="No"/>
    <s v="Marketing"/>
    <n v="4"/>
    <s v="Low"/>
    <n v="2"/>
    <s v="Cat_3"/>
  </r>
  <r>
    <n v="466084"/>
    <x v="1"/>
    <s v="Yes"/>
    <n v="46"/>
    <s v="Yes"/>
    <s v="Homemaker"/>
    <n v="11"/>
    <s v="Low"/>
    <n v="1"/>
    <s v="Cat_3"/>
  </r>
  <r>
    <n v="466085"/>
    <x v="1"/>
    <s v="No"/>
    <n v="22"/>
    <s v="No"/>
    <m/>
    <n v="8"/>
    <s v="Low"/>
    <n v="4"/>
    <s v="Cat_4"/>
  </r>
  <r>
    <n v="466088"/>
    <x v="0"/>
    <s v="No"/>
    <n v="30"/>
    <s v="No"/>
    <s v="Healthcare"/>
    <n v="0"/>
    <s v="Low"/>
    <n v="7"/>
    <s v="Cat_6"/>
  </r>
  <r>
    <n v="466090"/>
    <x v="1"/>
    <s v="Yes"/>
    <n v="58"/>
    <s v="Yes"/>
    <s v="Entertainment"/>
    <n v="0"/>
    <s v="Low"/>
    <m/>
    <s v="Cat_6"/>
  </r>
  <r>
    <n v="466092"/>
    <x v="1"/>
    <s v="Yes"/>
    <n v="73"/>
    <s v="Yes"/>
    <s v="Artist"/>
    <n v="0"/>
    <s v="Average"/>
    <n v="4"/>
    <s v="Cat_6"/>
  </r>
  <r>
    <n v="466099"/>
    <x v="0"/>
    <s v="Yes"/>
    <n v="71"/>
    <s v="Yes"/>
    <s v="Lawyer"/>
    <n v="0"/>
    <s v="Low"/>
    <n v="1"/>
    <s v="Cat_6"/>
  </r>
  <r>
    <n v="466103"/>
    <x v="0"/>
    <s v="Yes"/>
    <n v="35"/>
    <s v="No"/>
    <s v="Engineer"/>
    <n v="0"/>
    <s v="Low"/>
    <n v="5"/>
    <s v="Cat_6"/>
  </r>
  <r>
    <n v="466109"/>
    <x v="1"/>
    <s v="Yes"/>
    <n v="52"/>
    <s v="Yes"/>
    <s v="Entertainment"/>
    <n v="1"/>
    <s v="Average"/>
    <n v="4"/>
    <s v="Cat_6"/>
  </r>
  <r>
    <n v="466111"/>
    <x v="1"/>
    <s v="Yes"/>
    <n v="84"/>
    <s v="Yes"/>
    <s v="Lawyer"/>
    <n v="0"/>
    <s v="Low"/>
    <n v="2"/>
    <s v="Cat_6"/>
  </r>
  <r>
    <n v="466114"/>
    <x v="1"/>
    <s v="Yes"/>
    <n v="47"/>
    <s v="Yes"/>
    <s v="Entertainment"/>
    <n v="1"/>
    <s v="Average"/>
    <n v="5"/>
    <s v="Cat_6"/>
  </r>
  <r>
    <n v="466115"/>
    <x v="1"/>
    <s v="Yes"/>
    <n v="39"/>
    <s v="No"/>
    <s v="Executive"/>
    <n v="0"/>
    <s v="Low"/>
    <n v="2"/>
    <s v="Cat_6"/>
  </r>
  <r>
    <n v="466118"/>
    <x v="0"/>
    <s v="Yes"/>
    <n v="40"/>
    <s v="No"/>
    <s v="Engineer"/>
    <n v="0"/>
    <s v="Low"/>
    <n v="3"/>
    <s v="Cat_4"/>
  </r>
  <r>
    <n v="466124"/>
    <x v="0"/>
    <s v="No"/>
    <n v="46"/>
    <s v="Yes"/>
    <s v="Artist"/>
    <n v="1"/>
    <s v="Low"/>
    <n v="1"/>
    <s v="Cat_6"/>
  </r>
  <r>
    <n v="466128"/>
    <x v="1"/>
    <s v="No"/>
    <n v="40"/>
    <s v="Yes"/>
    <s v="Artist"/>
    <n v="3"/>
    <s v="Low"/>
    <n v="2"/>
    <s v="Cat_6"/>
  </r>
  <r>
    <n v="466130"/>
    <x v="0"/>
    <s v="No"/>
    <n v="27"/>
    <s v="No"/>
    <s v="Artist"/>
    <n v="1"/>
    <s v="Low"/>
    <n v="6"/>
    <s v="Cat_6"/>
  </r>
  <r>
    <n v="466132"/>
    <x v="0"/>
    <s v="No"/>
    <n v="23"/>
    <s v="No"/>
    <s v="Healthcare"/>
    <n v="4"/>
    <s v="Low"/>
    <n v="4"/>
    <s v="Cat_7"/>
  </r>
  <r>
    <n v="466136"/>
    <x v="0"/>
    <s v="No"/>
    <n v="21"/>
    <s v="Yes"/>
    <s v="Artist"/>
    <n v="1"/>
    <s v="Low"/>
    <n v="2"/>
    <s v="Cat_6"/>
  </r>
  <r>
    <n v="466138"/>
    <x v="1"/>
    <s v="Yes"/>
    <n v="70"/>
    <s v="No"/>
    <s v="Lawyer"/>
    <n v="2"/>
    <s v="High"/>
    <n v="2"/>
    <s v="Cat_6"/>
  </r>
  <r>
    <n v="466140"/>
    <x v="1"/>
    <s v="Yes"/>
    <n v="28"/>
    <s v="Yes"/>
    <s v="Entertainment"/>
    <n v="1"/>
    <s v="Low"/>
    <n v="2"/>
    <s v="Cat_6"/>
  </r>
  <r>
    <n v="466141"/>
    <x v="0"/>
    <s v="Yes"/>
    <n v="58"/>
    <s v="Yes"/>
    <s v="Homemaker"/>
    <n v="1"/>
    <s v="Low"/>
    <n v="4"/>
    <s v="Cat_6"/>
  </r>
  <r>
    <n v="466142"/>
    <x v="0"/>
    <s v="Yes"/>
    <n v="27"/>
    <s v="Yes"/>
    <s v="Entertainment"/>
    <n v="0"/>
    <s v="Average"/>
    <n v="2"/>
    <s v="Cat_6"/>
  </r>
  <r>
    <n v="466143"/>
    <x v="0"/>
    <s v="Yes"/>
    <n v="49"/>
    <s v="No"/>
    <s v="Engineer"/>
    <n v="0"/>
    <s v="Average"/>
    <n v="5"/>
    <m/>
  </r>
  <r>
    <n v="466146"/>
    <x v="0"/>
    <s v="Yes"/>
    <n v="37"/>
    <s v="No"/>
    <s v="Engineer"/>
    <n v="8"/>
    <s v="Average"/>
    <n v="3"/>
    <s v="Cat_6"/>
  </r>
  <r>
    <n v="466148"/>
    <x v="1"/>
    <s v="Yes"/>
    <n v="39"/>
    <s v="No"/>
    <s v="Entertainment"/>
    <n v="1"/>
    <s v="Average"/>
    <n v="4"/>
    <s v="Cat_6"/>
  </r>
  <r>
    <n v="466149"/>
    <x v="0"/>
    <s v="No"/>
    <n v="28"/>
    <s v="No"/>
    <s v="Doctor"/>
    <n v="2"/>
    <s v="Low"/>
    <n v="4"/>
    <s v="Cat_6"/>
  </r>
  <r>
    <n v="466153"/>
    <x v="1"/>
    <s v="Yes"/>
    <n v="73"/>
    <s v="No"/>
    <s v="Entertainment"/>
    <n v="0"/>
    <s v="Average"/>
    <n v="2"/>
    <s v="Cat_6"/>
  </r>
  <r>
    <n v="466154"/>
    <x v="0"/>
    <s v="Yes"/>
    <n v="51"/>
    <s v="Yes"/>
    <s v="Artist"/>
    <n v="1"/>
    <s v="Average"/>
    <n v="5"/>
    <s v="Cat_3"/>
  </r>
  <r>
    <n v="466156"/>
    <x v="0"/>
    <s v="Yes"/>
    <n v="48"/>
    <s v="Yes"/>
    <s v="Doctor"/>
    <n v="8"/>
    <s v="Average"/>
    <n v="3"/>
    <s v="Cat_2"/>
  </r>
  <r>
    <n v="466157"/>
    <x v="1"/>
    <s v="Yes"/>
    <n v="72"/>
    <s v="Yes"/>
    <s v="Homemaker"/>
    <n v="9"/>
    <s v="Low"/>
    <m/>
    <m/>
  </r>
  <r>
    <n v="466161"/>
    <x v="1"/>
    <s v="Yes"/>
    <n v="47"/>
    <s v="No"/>
    <s v="Artist"/>
    <n v="1"/>
    <s v="Average"/>
    <m/>
    <s v="Cat_6"/>
  </r>
  <r>
    <n v="466162"/>
    <x v="0"/>
    <s v="Yes"/>
    <n v="67"/>
    <s v="Yes"/>
    <s v="Doctor"/>
    <n v="0"/>
    <s v="Low"/>
    <n v="1"/>
    <s v="Cat_4"/>
  </r>
  <r>
    <n v="466166"/>
    <x v="1"/>
    <s v="Yes"/>
    <n v="77"/>
    <s v="Yes"/>
    <s v="Lawyer"/>
    <n v="0"/>
    <s v="High"/>
    <n v="2"/>
    <s v="Cat_4"/>
  </r>
  <r>
    <n v="466172"/>
    <x v="1"/>
    <s v="Yes"/>
    <n v="46"/>
    <s v="Yes"/>
    <s v="Artist"/>
    <n v="3"/>
    <s v="Average"/>
    <n v="3"/>
    <s v="Cat_6"/>
  </r>
  <r>
    <n v="466178"/>
    <x v="0"/>
    <s v="Yes"/>
    <n v="52"/>
    <s v="Yes"/>
    <s v="Artist"/>
    <n v="1"/>
    <s v="Average"/>
    <n v="4"/>
    <s v="Cat_6"/>
  </r>
  <r>
    <n v="466180"/>
    <x v="1"/>
    <s v="Yes"/>
    <n v="67"/>
    <s v="No"/>
    <s v="Lawyer"/>
    <n v="1"/>
    <s v="Low"/>
    <n v="1"/>
    <s v="Cat_6"/>
  </r>
  <r>
    <n v="466185"/>
    <x v="1"/>
    <s v="Yes"/>
    <n v="62"/>
    <s v="Yes"/>
    <s v="Doctor"/>
    <n v="0"/>
    <s v="Average"/>
    <n v="4"/>
    <s v="Cat_6"/>
  </r>
  <r>
    <n v="466200"/>
    <x v="1"/>
    <s v="Yes"/>
    <n v="45"/>
    <s v="Yes"/>
    <s v="Doctor"/>
    <n v="8"/>
    <s v="Average"/>
    <n v="3"/>
    <s v="Cat_4"/>
  </r>
  <r>
    <n v="466201"/>
    <x v="1"/>
    <s v="Yes"/>
    <n v="40"/>
    <s v="Yes"/>
    <s v="Doctor"/>
    <n v="1"/>
    <s v="Average"/>
    <n v="5"/>
    <s v="Cat_4"/>
  </r>
  <r>
    <n v="466206"/>
    <x v="0"/>
    <s v="Yes"/>
    <n v="60"/>
    <s v="Yes"/>
    <s v="Artist"/>
    <n v="4"/>
    <s v="Average"/>
    <n v="2"/>
    <s v="Cat_3"/>
  </r>
  <r>
    <n v="466207"/>
    <x v="0"/>
    <s v="Yes"/>
    <n v="37"/>
    <s v="Yes"/>
    <s v="Doctor"/>
    <n v="8"/>
    <s v="Average"/>
    <n v="4"/>
    <s v="Cat_2"/>
  </r>
  <r>
    <n v="466208"/>
    <x v="1"/>
    <s v="Yes"/>
    <n v="69"/>
    <s v="No"/>
    <s v="Executive"/>
    <n v="2"/>
    <s v="High"/>
    <n v="1"/>
    <s v="Cat_6"/>
  </r>
  <r>
    <n v="466210"/>
    <x v="0"/>
    <s v="Yes"/>
    <n v="58"/>
    <s v="Yes"/>
    <s v="Artist"/>
    <n v="1"/>
    <s v="High"/>
    <n v="4"/>
    <s v="Cat_6"/>
  </r>
  <r>
    <n v="466211"/>
    <x v="1"/>
    <s v="Yes"/>
    <n v="52"/>
    <s v="Yes"/>
    <s v="Artist"/>
    <n v="1"/>
    <s v="Low"/>
    <m/>
    <s v="Cat_6"/>
  </r>
  <r>
    <n v="466213"/>
    <x v="1"/>
    <s v="No"/>
    <n v="20"/>
    <s v="No"/>
    <s v="Healthcare"/>
    <n v="2"/>
    <s v="Low"/>
    <n v="5"/>
    <s v="Cat_6"/>
  </r>
  <r>
    <n v="466218"/>
    <x v="0"/>
    <m/>
    <n v="23"/>
    <s v="No"/>
    <s v="Healthcare"/>
    <n v="6"/>
    <s v="Low"/>
    <n v="4"/>
    <s v="Cat_2"/>
  </r>
  <r>
    <n v="466223"/>
    <x v="1"/>
    <s v="Yes"/>
    <n v="66"/>
    <s v="Yes"/>
    <s v="Artist"/>
    <n v="0"/>
    <s v="Low"/>
    <n v="1"/>
    <s v="Cat_4"/>
  </r>
  <r>
    <n v="466225"/>
    <x v="1"/>
    <s v="No"/>
    <n v="19"/>
    <s v="No"/>
    <s v="Healthcare"/>
    <n v="1"/>
    <s v="Low"/>
    <n v="3"/>
    <s v="Cat_2"/>
  </r>
  <r>
    <n v="466226"/>
    <x v="0"/>
    <s v="Yes"/>
    <n v="53"/>
    <s v="Yes"/>
    <s v="Artist"/>
    <n v="0"/>
    <s v="Average"/>
    <n v="5"/>
    <s v="Cat_6"/>
  </r>
  <r>
    <n v="466233"/>
    <x v="0"/>
    <s v="Yes"/>
    <n v="59"/>
    <s v="Yes"/>
    <s v="Homemaker"/>
    <n v="6"/>
    <s v="Low"/>
    <n v="1"/>
    <s v="Cat_6"/>
  </r>
  <r>
    <n v="466235"/>
    <x v="0"/>
    <s v="Yes"/>
    <n v="61"/>
    <s v="Yes"/>
    <s v="Artist"/>
    <n v="0"/>
    <s v="Average"/>
    <n v="4"/>
    <s v="Cat_4"/>
  </r>
  <r>
    <n v="466236"/>
    <x v="0"/>
    <s v="Yes"/>
    <n v="68"/>
    <s v="Yes"/>
    <s v="Engineer"/>
    <n v="1"/>
    <s v="Low"/>
    <n v="2"/>
    <s v="Cat_4"/>
  </r>
  <r>
    <n v="466238"/>
    <x v="1"/>
    <s v="No"/>
    <n v="20"/>
    <s v="No"/>
    <s v="Healthcare"/>
    <n v="1"/>
    <s v="Low"/>
    <n v="3"/>
    <s v="Cat_4"/>
  </r>
  <r>
    <n v="466246"/>
    <x v="1"/>
    <s v="No"/>
    <n v="20"/>
    <s v="No"/>
    <s v="Healthcare"/>
    <n v="1"/>
    <s v="Low"/>
    <n v="4"/>
    <s v="Cat_2"/>
  </r>
  <r>
    <n v="466247"/>
    <x v="0"/>
    <m/>
    <n v="49"/>
    <s v="Yes"/>
    <s v="Artist"/>
    <n v="0"/>
    <s v="Low"/>
    <n v="4"/>
    <s v="Cat_2"/>
  </r>
  <r>
    <n v="466253"/>
    <x v="1"/>
    <s v="No"/>
    <n v="19"/>
    <s v="No"/>
    <s v="Healthcare"/>
    <n v="1"/>
    <s v="Low"/>
    <n v="3"/>
    <s v="Cat_2"/>
  </r>
  <r>
    <n v="466257"/>
    <x v="0"/>
    <s v="No"/>
    <n v="27"/>
    <s v="No"/>
    <s v="Healthcare"/>
    <n v="1"/>
    <s v="Low"/>
    <n v="4"/>
    <s v="Cat_6"/>
  </r>
  <r>
    <n v="466264"/>
    <x v="1"/>
    <s v="Yes"/>
    <n v="32"/>
    <s v="Yes"/>
    <m/>
    <n v="1"/>
    <s v="Low"/>
    <n v="2"/>
    <s v="Cat_3"/>
  </r>
  <r>
    <n v="466268"/>
    <x v="0"/>
    <s v="Yes"/>
    <n v="67"/>
    <s v="Yes"/>
    <s v="Artist"/>
    <n v="0"/>
    <s v="Average"/>
    <n v="3"/>
    <s v="Cat_4"/>
  </r>
  <r>
    <n v="466271"/>
    <x v="1"/>
    <s v="No"/>
    <n v="27"/>
    <s v="No"/>
    <s v="Entertainment"/>
    <n v="1"/>
    <s v="Low"/>
    <n v="3"/>
    <s v="Cat_2"/>
  </r>
  <r>
    <n v="466274"/>
    <x v="1"/>
    <s v="Yes"/>
    <n v="72"/>
    <s v="Yes"/>
    <s v="Executive"/>
    <n v="0"/>
    <s v="Low"/>
    <m/>
    <s v="Cat_6"/>
  </r>
  <r>
    <n v="466276"/>
    <x v="0"/>
    <s v="No"/>
    <n v="32"/>
    <s v="No"/>
    <s v="Doctor"/>
    <n v="1"/>
    <s v="Low"/>
    <n v="5"/>
    <s v="Cat_4"/>
  </r>
  <r>
    <n v="466278"/>
    <x v="0"/>
    <s v="No"/>
    <n v="28"/>
    <s v="No"/>
    <m/>
    <n v="0"/>
    <s v="Low"/>
    <n v="2"/>
    <s v="Cat_3"/>
  </r>
  <r>
    <n v="466282"/>
    <x v="1"/>
    <s v="Yes"/>
    <n v="29"/>
    <s v="Yes"/>
    <s v="Healthcare"/>
    <n v="8"/>
    <s v="Low"/>
    <m/>
    <s v="Cat_6"/>
  </r>
  <r>
    <n v="466285"/>
    <x v="0"/>
    <s v="No"/>
    <n v="19"/>
    <s v="No"/>
    <s v="Healthcare"/>
    <n v="1"/>
    <s v="Low"/>
    <n v="5"/>
    <s v="Cat_2"/>
  </r>
  <r>
    <n v="466286"/>
    <x v="0"/>
    <s v="Yes"/>
    <n v="52"/>
    <s v="Yes"/>
    <s v="Artist"/>
    <n v="1"/>
    <s v="Average"/>
    <n v="5"/>
    <s v="Cat_2"/>
  </r>
  <r>
    <n v="466287"/>
    <x v="0"/>
    <s v="Yes"/>
    <n v="47"/>
    <s v="Yes"/>
    <s v="Doctor"/>
    <n v="1"/>
    <s v="Average"/>
    <n v="2"/>
    <s v="Cat_2"/>
  </r>
  <r>
    <n v="466289"/>
    <x v="1"/>
    <s v="No"/>
    <n v="19"/>
    <s v="No"/>
    <s v="Healthcare"/>
    <n v="3"/>
    <s v="Low"/>
    <n v="5"/>
    <s v="Cat_2"/>
  </r>
  <r>
    <n v="466290"/>
    <x v="0"/>
    <s v="No"/>
    <n v="18"/>
    <s v="No"/>
    <s v="Healthcare"/>
    <n v="5"/>
    <s v="Low"/>
    <m/>
    <s v="Cat_4"/>
  </r>
  <r>
    <n v="466292"/>
    <x v="0"/>
    <s v="Yes"/>
    <n v="79"/>
    <s v="No"/>
    <s v="Lawyer"/>
    <n v="1"/>
    <s v="High"/>
    <n v="2"/>
    <s v="Cat_6"/>
  </r>
  <r>
    <n v="466297"/>
    <x v="0"/>
    <s v="No"/>
    <n v="19"/>
    <s v="No"/>
    <s v="Healthcare"/>
    <n v="1"/>
    <s v="Low"/>
    <n v="4"/>
    <s v="Cat_4"/>
  </r>
  <r>
    <n v="466300"/>
    <x v="0"/>
    <s v="Yes"/>
    <n v="48"/>
    <s v="Yes"/>
    <s v="Artist"/>
    <n v="0"/>
    <s v="Low"/>
    <n v="3"/>
    <s v="Cat_2"/>
  </r>
  <r>
    <n v="466301"/>
    <x v="1"/>
    <s v="Yes"/>
    <n v="52"/>
    <s v="Yes"/>
    <s v="Artist"/>
    <n v="1"/>
    <s v="Average"/>
    <n v="3"/>
    <s v="Cat_2"/>
  </r>
  <r>
    <n v="466306"/>
    <x v="1"/>
    <s v="No"/>
    <n v="23"/>
    <s v="No"/>
    <s v="Healthcare"/>
    <n v="1"/>
    <s v="Low"/>
    <n v="4"/>
    <s v="Cat_6"/>
  </r>
  <r>
    <n v="466313"/>
    <x v="0"/>
    <s v="Yes"/>
    <n v="58"/>
    <s v="Yes"/>
    <s v="Artist"/>
    <n v="1"/>
    <s v="Low"/>
    <n v="1"/>
    <s v="Cat_4"/>
  </r>
  <r>
    <n v="466315"/>
    <x v="0"/>
    <s v="Yes"/>
    <n v="69"/>
    <s v="Yes"/>
    <s v="Engineer"/>
    <n v="1"/>
    <s v="Low"/>
    <n v="1"/>
    <s v="Cat_6"/>
  </r>
  <r>
    <n v="466317"/>
    <x v="1"/>
    <s v="Yes"/>
    <n v="37"/>
    <s v="Yes"/>
    <s v="Entertainment"/>
    <n v="4"/>
    <s v="Low"/>
    <n v="1"/>
    <s v="Cat_6"/>
  </r>
  <r>
    <n v="466318"/>
    <x v="0"/>
    <s v="No"/>
    <n v="30"/>
    <s v="No"/>
    <s v="Healthcare"/>
    <n v="0"/>
    <s v="Low"/>
    <n v="3"/>
    <s v="Cat_6"/>
  </r>
  <r>
    <n v="466319"/>
    <x v="0"/>
    <m/>
    <n v="25"/>
    <s v="No"/>
    <s v="Healthcare"/>
    <n v="0"/>
    <s v="Low"/>
    <n v="4"/>
    <s v="Cat_6"/>
  </r>
  <r>
    <n v="466320"/>
    <x v="0"/>
    <s v="No"/>
    <n v="39"/>
    <s v="Yes"/>
    <s v="Engineer"/>
    <n v="8"/>
    <s v="Low"/>
    <n v="2"/>
    <s v="Cat_4"/>
  </r>
  <r>
    <n v="466321"/>
    <x v="1"/>
    <s v="Yes"/>
    <n v="43"/>
    <s v="Yes"/>
    <s v="Entertainment"/>
    <n v="3"/>
    <s v="Low"/>
    <n v="2"/>
    <s v="Cat_4"/>
  </r>
  <r>
    <n v="466324"/>
    <x v="0"/>
    <s v="No"/>
    <n v="32"/>
    <s v="No"/>
    <s v="Engineer"/>
    <n v="0"/>
    <s v="Low"/>
    <n v="1"/>
    <s v="Cat_4"/>
  </r>
  <r>
    <n v="466326"/>
    <x v="1"/>
    <s v="No"/>
    <n v="23"/>
    <s v="No"/>
    <s v="Healthcare"/>
    <n v="0"/>
    <s v="Low"/>
    <n v="5"/>
    <s v="Cat_3"/>
  </r>
  <r>
    <n v="466335"/>
    <x v="0"/>
    <s v="No"/>
    <n v="30"/>
    <s v="No"/>
    <s v="Healthcare"/>
    <n v="1"/>
    <s v="Low"/>
    <n v="3"/>
    <s v="Cat_4"/>
  </r>
  <r>
    <n v="466337"/>
    <x v="0"/>
    <s v="Yes"/>
    <n v="41"/>
    <s v="No"/>
    <s v="Engineer"/>
    <n v="1"/>
    <s v="Low"/>
    <n v="2"/>
    <s v="Cat_4"/>
  </r>
  <r>
    <n v="466341"/>
    <x v="1"/>
    <s v="Yes"/>
    <n v="49"/>
    <s v="Yes"/>
    <s v="Artist"/>
    <n v="1"/>
    <s v="Average"/>
    <n v="2"/>
    <s v="Cat_5"/>
  </r>
  <r>
    <n v="466347"/>
    <x v="1"/>
    <s v="Yes"/>
    <n v="66"/>
    <s v="No"/>
    <s v="Executive"/>
    <n v="6"/>
    <s v="Low"/>
    <n v="3"/>
    <s v="Cat_4"/>
  </r>
  <r>
    <n v="466352"/>
    <x v="0"/>
    <s v="Yes"/>
    <n v="67"/>
    <s v="Yes"/>
    <s v="Doctor"/>
    <n v="1"/>
    <s v="Low"/>
    <n v="2"/>
    <s v="Cat_6"/>
  </r>
  <r>
    <n v="466355"/>
    <x v="1"/>
    <s v="No"/>
    <n v="30"/>
    <s v="Yes"/>
    <s v="Healthcare"/>
    <n v="0"/>
    <s v="Low"/>
    <n v="2"/>
    <s v="Cat_6"/>
  </r>
  <r>
    <n v="466367"/>
    <x v="0"/>
    <s v="No"/>
    <n v="39"/>
    <s v="Yes"/>
    <s v="Doctor"/>
    <n v="6"/>
    <s v="Low"/>
    <n v="1"/>
    <s v="Cat_2"/>
  </r>
  <r>
    <n v="466370"/>
    <x v="0"/>
    <m/>
    <n v="52"/>
    <s v="Yes"/>
    <s v="Artist"/>
    <n v="0"/>
    <s v="Low"/>
    <n v="4"/>
    <s v="Cat_2"/>
  </r>
  <r>
    <n v="466372"/>
    <x v="0"/>
    <s v="Yes"/>
    <n v="57"/>
    <s v="Yes"/>
    <s v="Artist"/>
    <n v="0"/>
    <s v="Average"/>
    <n v="5"/>
    <s v="Cat_6"/>
  </r>
  <r>
    <n v="466373"/>
    <x v="1"/>
    <s v="Yes"/>
    <n v="63"/>
    <s v="Yes"/>
    <s v="Executive"/>
    <n v="1"/>
    <s v="High"/>
    <n v="1"/>
    <s v="Cat_6"/>
  </r>
  <r>
    <n v="466376"/>
    <x v="0"/>
    <s v="Yes"/>
    <n v="52"/>
    <s v="No"/>
    <s v="Homemaker"/>
    <n v="4"/>
    <s v="High"/>
    <n v="3"/>
    <s v="Cat_6"/>
  </r>
  <r>
    <n v="466377"/>
    <x v="1"/>
    <s v="Yes"/>
    <n v="61"/>
    <s v="Yes"/>
    <m/>
    <n v="8"/>
    <s v="Average"/>
    <n v="2"/>
    <s v="Cat_6"/>
  </r>
  <r>
    <n v="466380"/>
    <x v="1"/>
    <s v="Yes"/>
    <n v="35"/>
    <s v="Yes"/>
    <s v="Entertainment"/>
    <n v="7"/>
    <s v="Low"/>
    <n v="2"/>
    <s v="Cat_6"/>
  </r>
  <r>
    <n v="466381"/>
    <x v="1"/>
    <s v="Yes"/>
    <n v="52"/>
    <s v="Yes"/>
    <s v="Artist"/>
    <n v="4"/>
    <s v="Average"/>
    <n v="2"/>
    <s v="Cat_6"/>
  </r>
  <r>
    <n v="466382"/>
    <x v="0"/>
    <s v="Yes"/>
    <n v="45"/>
    <s v="Yes"/>
    <s v="Engineer"/>
    <n v="2"/>
    <s v="High"/>
    <n v="2"/>
    <s v="Cat_4"/>
  </r>
  <r>
    <n v="466387"/>
    <x v="1"/>
    <s v="Yes"/>
    <n v="37"/>
    <s v="Yes"/>
    <s v="Entertainment"/>
    <n v="8"/>
    <s v="Average"/>
    <n v="2"/>
    <s v="Cat_6"/>
  </r>
  <r>
    <n v="466389"/>
    <x v="0"/>
    <s v="Yes"/>
    <n v="45"/>
    <s v="Yes"/>
    <s v="Engineer"/>
    <n v="1"/>
    <s v="Average"/>
    <n v="2"/>
    <s v="Cat_6"/>
  </r>
  <r>
    <n v="466391"/>
    <x v="0"/>
    <s v="Yes"/>
    <n v="55"/>
    <s v="Yes"/>
    <s v="Engineer"/>
    <n v="0"/>
    <s v="Average"/>
    <m/>
    <s v="Cat_6"/>
  </r>
  <r>
    <n v="466392"/>
    <x v="0"/>
    <s v="Yes"/>
    <n v="49"/>
    <s v="Yes"/>
    <s v="Engineer"/>
    <n v="4"/>
    <s v="Average"/>
    <m/>
    <s v="Cat_3"/>
  </r>
  <r>
    <n v="466393"/>
    <x v="0"/>
    <s v="Yes"/>
    <n v="42"/>
    <s v="No"/>
    <s v="Entertainment"/>
    <n v="1"/>
    <s v="Low"/>
    <n v="6"/>
    <s v="Cat_3"/>
  </r>
  <r>
    <n v="466395"/>
    <x v="0"/>
    <s v="Yes"/>
    <n v="39"/>
    <s v="Yes"/>
    <s v="Doctor"/>
    <n v="3"/>
    <s v="High"/>
    <n v="2"/>
    <s v="Cat_4"/>
  </r>
  <r>
    <n v="466397"/>
    <x v="1"/>
    <s v="No"/>
    <n v="18"/>
    <s v="No"/>
    <s v="Healthcare"/>
    <n v="0"/>
    <s v="Low"/>
    <n v="3"/>
    <s v="Cat_3"/>
  </r>
  <r>
    <n v="466400"/>
    <x v="1"/>
    <s v="Yes"/>
    <n v="43"/>
    <s v="No"/>
    <s v="Artist"/>
    <n v="1"/>
    <s v="Average"/>
    <n v="3"/>
    <s v="Cat_3"/>
  </r>
  <r>
    <n v="466401"/>
    <x v="1"/>
    <s v="Yes"/>
    <n v="50"/>
    <s v="No"/>
    <s v="Executive"/>
    <n v="1"/>
    <s v="Average"/>
    <n v="4"/>
    <s v="Cat_6"/>
  </r>
  <r>
    <n v="466402"/>
    <x v="1"/>
    <s v="Yes"/>
    <n v="37"/>
    <s v="Yes"/>
    <s v="Artist"/>
    <n v="1"/>
    <s v="Average"/>
    <n v="4"/>
    <s v="Cat_6"/>
  </r>
  <r>
    <n v="466404"/>
    <x v="0"/>
    <s v="No"/>
    <n v="37"/>
    <s v="Yes"/>
    <s v="Engineer"/>
    <n v="1"/>
    <s v="Low"/>
    <n v="1"/>
    <s v="Cat_6"/>
  </r>
  <r>
    <n v="466406"/>
    <x v="1"/>
    <s v="Yes"/>
    <n v="63"/>
    <s v="Yes"/>
    <s v="Entertainment"/>
    <n v="0"/>
    <s v="Low"/>
    <n v="3"/>
    <s v="Cat_6"/>
  </r>
  <r>
    <n v="466408"/>
    <x v="1"/>
    <s v="Yes"/>
    <n v="83"/>
    <s v="Yes"/>
    <s v="Lawyer"/>
    <n v="1"/>
    <s v="Low"/>
    <n v="2"/>
    <s v="Cat_3"/>
  </r>
  <r>
    <n v="466411"/>
    <x v="1"/>
    <s v="Yes"/>
    <n v="55"/>
    <s v="Yes"/>
    <s v="Artist"/>
    <n v="1"/>
    <s v="Average"/>
    <n v="3"/>
    <s v="Cat_3"/>
  </r>
  <r>
    <n v="466414"/>
    <x v="1"/>
    <s v="Yes"/>
    <n v="71"/>
    <s v="Yes"/>
    <s v="Artist"/>
    <n v="1"/>
    <s v="Low"/>
    <n v="3"/>
    <s v="Cat_6"/>
  </r>
  <r>
    <n v="466418"/>
    <x v="1"/>
    <s v="Yes"/>
    <n v="87"/>
    <s v="No"/>
    <s v="Lawyer"/>
    <n v="1"/>
    <s v="Low"/>
    <n v="1"/>
    <s v="Cat_4"/>
  </r>
  <r>
    <n v="466419"/>
    <x v="0"/>
    <s v="Yes"/>
    <n v="49"/>
    <s v="Yes"/>
    <s v="Entertainment"/>
    <n v="2"/>
    <s v="Average"/>
    <n v="5"/>
    <s v="Cat_3"/>
  </r>
  <r>
    <n v="466422"/>
    <x v="1"/>
    <s v="Yes"/>
    <n v="27"/>
    <s v="No"/>
    <s v="Doctor"/>
    <n v="0"/>
    <s v="Low"/>
    <n v="4"/>
    <s v="Cat_4"/>
  </r>
  <r>
    <n v="466427"/>
    <x v="0"/>
    <s v="Yes"/>
    <n v="25"/>
    <s v="No"/>
    <s v="Marketing"/>
    <n v="1"/>
    <s v="Low"/>
    <n v="4"/>
    <s v="Cat_4"/>
  </r>
  <r>
    <n v="466429"/>
    <x v="1"/>
    <s v="Yes"/>
    <n v="42"/>
    <s v="No"/>
    <s v="Healthcare"/>
    <n v="0"/>
    <s v="Low"/>
    <n v="2"/>
    <s v="Cat_3"/>
  </r>
  <r>
    <n v="466443"/>
    <x v="0"/>
    <s v="Yes"/>
    <n v="66"/>
    <s v="Yes"/>
    <s v="Artist"/>
    <n v="4"/>
    <s v="Low"/>
    <n v="2"/>
    <s v="Cat_6"/>
  </r>
  <r>
    <n v="466450"/>
    <x v="0"/>
    <s v="No"/>
    <n v="32"/>
    <s v="Yes"/>
    <s v="Healthcare"/>
    <n v="1"/>
    <s v="Low"/>
    <n v="1"/>
    <s v="Cat_6"/>
  </r>
  <r>
    <n v="466455"/>
    <x v="0"/>
    <s v="Yes"/>
    <n v="32"/>
    <s v="Yes"/>
    <s v="Doctor"/>
    <n v="4"/>
    <s v="Low"/>
    <n v="2"/>
    <s v="Cat_6"/>
  </r>
  <r>
    <n v="466456"/>
    <x v="0"/>
    <s v="Yes"/>
    <n v="37"/>
    <s v="No"/>
    <s v="Doctor"/>
    <n v="8"/>
    <s v="Low"/>
    <n v="1"/>
    <s v="Cat_2"/>
  </r>
  <r>
    <n v="466457"/>
    <x v="0"/>
    <s v="Yes"/>
    <n v="62"/>
    <m/>
    <s v="Lawyer"/>
    <n v="9"/>
    <s v="Low"/>
    <n v="5"/>
    <s v="Cat_6"/>
  </r>
  <r>
    <n v="466463"/>
    <x v="0"/>
    <s v="No"/>
    <n v="33"/>
    <s v="Yes"/>
    <s v="Healthcare"/>
    <n v="3"/>
    <s v="Low"/>
    <n v="4"/>
    <s v="Cat_4"/>
  </r>
  <r>
    <n v="466464"/>
    <x v="0"/>
    <s v="Yes"/>
    <n v="45"/>
    <s v="Yes"/>
    <s v="Homemaker"/>
    <n v="2"/>
    <s v="Average"/>
    <n v="2"/>
    <s v="Cat_3"/>
  </r>
  <r>
    <n v="466466"/>
    <x v="0"/>
    <m/>
    <n v="18"/>
    <s v="No"/>
    <s v="Healthcare"/>
    <n v="5"/>
    <s v="Low"/>
    <n v="5"/>
    <s v="Cat_3"/>
  </r>
  <r>
    <n v="466467"/>
    <x v="0"/>
    <s v="Yes"/>
    <n v="37"/>
    <s v="Yes"/>
    <s v="Artist"/>
    <n v="0"/>
    <s v="Average"/>
    <n v="3"/>
    <s v="Cat_3"/>
  </r>
  <r>
    <n v="466468"/>
    <x v="1"/>
    <s v="No"/>
    <n v="30"/>
    <s v="Yes"/>
    <s v="Doctor"/>
    <n v="4"/>
    <s v="Low"/>
    <n v="4"/>
    <s v="Cat_3"/>
  </r>
  <r>
    <n v="466474"/>
    <x v="1"/>
    <s v="No"/>
    <n v="31"/>
    <s v="Yes"/>
    <s v="Entertainment"/>
    <n v="5"/>
    <s v="Low"/>
    <n v="3"/>
    <s v="Cat_6"/>
  </r>
  <r>
    <n v="466478"/>
    <x v="0"/>
    <s v="Yes"/>
    <n v="48"/>
    <s v="Yes"/>
    <s v="Artist"/>
    <n v="0"/>
    <s v="Average"/>
    <n v="4"/>
    <s v="Cat_3"/>
  </r>
  <r>
    <n v="466483"/>
    <x v="1"/>
    <s v="No"/>
    <n v="31"/>
    <s v="Yes"/>
    <s v="Healthcare"/>
    <m/>
    <s v="Low"/>
    <n v="1"/>
    <s v="Cat_3"/>
  </r>
  <r>
    <n v="466486"/>
    <x v="0"/>
    <s v="Yes"/>
    <n v="36"/>
    <s v="Yes"/>
    <s v="Doctor"/>
    <n v="8"/>
    <s v="Low"/>
    <n v="2"/>
    <s v="Cat_4"/>
  </r>
  <r>
    <n v="466488"/>
    <x v="1"/>
    <s v="Yes"/>
    <n v="61"/>
    <s v="Yes"/>
    <s v="Entertainment"/>
    <n v="0"/>
    <s v="Average"/>
    <n v="6"/>
    <s v="Cat_6"/>
  </r>
  <r>
    <n v="466490"/>
    <x v="0"/>
    <s v="Yes"/>
    <n v="83"/>
    <s v="No"/>
    <s v="Lawyer"/>
    <n v="0"/>
    <s v="High"/>
    <n v="2"/>
    <s v="Cat_6"/>
  </r>
  <r>
    <n v="466493"/>
    <x v="1"/>
    <s v="Yes"/>
    <n v="77"/>
    <s v="No"/>
    <s v="Lawyer"/>
    <n v="1"/>
    <s v="High"/>
    <n v="2"/>
    <s v="Cat_6"/>
  </r>
  <r>
    <n v="466500"/>
    <x v="0"/>
    <s v="Yes"/>
    <n v="46"/>
    <s v="Yes"/>
    <s v="Artist"/>
    <n v="3"/>
    <s v="High"/>
    <n v="3"/>
    <s v="Cat_4"/>
  </r>
  <r>
    <n v="466501"/>
    <x v="1"/>
    <s v="Yes"/>
    <n v="48"/>
    <s v="Yes"/>
    <s v="Engineer"/>
    <n v="0"/>
    <s v="Average"/>
    <n v="3"/>
    <s v="Cat_3"/>
  </r>
  <r>
    <n v="466502"/>
    <x v="1"/>
    <s v="No"/>
    <n v="19"/>
    <s v="No"/>
    <s v="Healthcare"/>
    <n v="0"/>
    <s v="Low"/>
    <n v="5"/>
    <s v="Cat_3"/>
  </r>
  <r>
    <n v="466516"/>
    <x v="1"/>
    <s v="No"/>
    <n v="21"/>
    <s v="No"/>
    <s v="Healthcare"/>
    <n v="1"/>
    <s v="Low"/>
    <n v="3"/>
    <s v="Cat_6"/>
  </r>
  <r>
    <n v="466517"/>
    <x v="0"/>
    <s v="No"/>
    <n v="40"/>
    <s v="No"/>
    <s v="Engineer"/>
    <m/>
    <s v="Low"/>
    <n v="1"/>
    <s v="Cat_6"/>
  </r>
  <r>
    <n v="466526"/>
    <x v="1"/>
    <s v="No"/>
    <n v="27"/>
    <s v="No"/>
    <s v="Healthcare"/>
    <n v="0"/>
    <s v="Low"/>
    <n v="5"/>
    <s v="Cat_2"/>
  </r>
  <r>
    <n v="466527"/>
    <x v="0"/>
    <s v="Yes"/>
    <n v="49"/>
    <s v="No"/>
    <s v="Marketing"/>
    <n v="0"/>
    <s v="Low"/>
    <n v="1"/>
    <s v="Cat_5"/>
  </r>
  <r>
    <n v="466530"/>
    <x v="1"/>
    <s v="No"/>
    <n v="19"/>
    <s v="No"/>
    <s v="Healthcare"/>
    <n v="1"/>
    <s v="Low"/>
    <n v="4"/>
    <m/>
  </r>
  <r>
    <n v="466533"/>
    <x v="0"/>
    <s v="No"/>
    <n v="53"/>
    <s v="Yes"/>
    <s v="Entertainment"/>
    <n v="1"/>
    <s v="Low"/>
    <n v="1"/>
    <s v="Cat_6"/>
  </r>
  <r>
    <n v="466535"/>
    <x v="1"/>
    <s v="No"/>
    <n v="29"/>
    <s v="Yes"/>
    <s v="Artist"/>
    <n v="8"/>
    <s v="Low"/>
    <n v="1"/>
    <s v="Cat_6"/>
  </r>
  <r>
    <n v="466536"/>
    <x v="1"/>
    <s v="No"/>
    <n v="23"/>
    <s v="No"/>
    <s v="Healthcare"/>
    <n v="3"/>
    <s v="Low"/>
    <n v="4"/>
    <s v="Cat_4"/>
  </r>
  <r>
    <n v="466538"/>
    <x v="1"/>
    <s v="Yes"/>
    <n v="84"/>
    <s v="Yes"/>
    <s v="Lawyer"/>
    <n v="1"/>
    <s v="High"/>
    <n v="2"/>
    <s v="Cat_6"/>
  </r>
  <r>
    <n v="466541"/>
    <x v="1"/>
    <s v="No"/>
    <n v="38"/>
    <s v="Yes"/>
    <s v="Entertainment"/>
    <n v="0"/>
    <s v="Low"/>
    <n v="4"/>
    <s v="Cat_6"/>
  </r>
  <r>
    <n v="466543"/>
    <x v="1"/>
    <s v="No"/>
    <n v="26"/>
    <s v="Yes"/>
    <s v="Doctor"/>
    <n v="11"/>
    <s v="Low"/>
    <n v="2"/>
    <s v="Cat_7"/>
  </r>
  <r>
    <n v="466545"/>
    <x v="0"/>
    <s v="No"/>
    <n v="19"/>
    <s v="No"/>
    <s v="Healthcare"/>
    <n v="1"/>
    <s v="Low"/>
    <n v="4"/>
    <s v="Cat_2"/>
  </r>
  <r>
    <n v="466550"/>
    <x v="0"/>
    <m/>
    <n v="22"/>
    <s v="No"/>
    <s v="Healthcare"/>
    <n v="1"/>
    <s v="Low"/>
    <n v="4"/>
    <s v="Cat_6"/>
  </r>
  <r>
    <n v="466552"/>
    <x v="1"/>
    <s v="Yes"/>
    <n v="20"/>
    <s v="No"/>
    <s v="Entertainment"/>
    <n v="0"/>
    <s v="Low"/>
    <n v="2"/>
    <s v="Cat_6"/>
  </r>
  <r>
    <n v="466553"/>
    <x v="1"/>
    <s v="Yes"/>
    <n v="36"/>
    <s v="Yes"/>
    <s v="Healthcare"/>
    <n v="0"/>
    <s v="Low"/>
    <n v="3"/>
    <s v="Cat_6"/>
  </r>
  <r>
    <n v="466556"/>
    <x v="1"/>
    <s v="No"/>
    <n v="18"/>
    <s v="No"/>
    <s v="Healthcare"/>
    <n v="1"/>
    <s v="Low"/>
    <n v="3"/>
    <s v="Cat_6"/>
  </r>
  <r>
    <n v="466562"/>
    <x v="0"/>
    <s v="No"/>
    <n v="20"/>
    <s v="No"/>
    <s v="Healthcare"/>
    <n v="7"/>
    <s v="Low"/>
    <n v="4"/>
    <s v="Cat_6"/>
  </r>
  <r>
    <n v="466564"/>
    <x v="0"/>
    <s v="No"/>
    <n v="18"/>
    <s v="No"/>
    <s v="Marketing"/>
    <n v="1"/>
    <s v="Low"/>
    <n v="4"/>
    <s v="Cat_6"/>
  </r>
  <r>
    <n v="466565"/>
    <x v="1"/>
    <s v="Yes"/>
    <n v="32"/>
    <s v="No"/>
    <s v="Artist"/>
    <n v="7"/>
    <s v="Average"/>
    <n v="2"/>
    <s v="Cat_6"/>
  </r>
  <r>
    <n v="466576"/>
    <x v="0"/>
    <s v="No"/>
    <n v="18"/>
    <s v="No"/>
    <s v="Healthcare"/>
    <n v="0"/>
    <s v="Low"/>
    <n v="4"/>
    <s v="Cat_6"/>
  </r>
  <r>
    <n v="466586"/>
    <x v="1"/>
    <s v="No"/>
    <n v="18"/>
    <s v="No"/>
    <s v="Healthcare"/>
    <n v="0"/>
    <s v="Low"/>
    <n v="2"/>
    <s v="Cat_6"/>
  </r>
  <r>
    <n v="466588"/>
    <x v="0"/>
    <s v="No"/>
    <n v="21"/>
    <s v="No"/>
    <s v="Healthcare"/>
    <n v="8"/>
    <s v="Low"/>
    <n v="4"/>
    <s v="Cat_6"/>
  </r>
  <r>
    <n v="466596"/>
    <x v="0"/>
    <s v="Yes"/>
    <n v="75"/>
    <s v="Yes"/>
    <s v="Artist"/>
    <n v="1"/>
    <s v="High"/>
    <n v="2"/>
    <s v="Cat_6"/>
  </r>
  <r>
    <n v="466603"/>
    <x v="1"/>
    <s v="Yes"/>
    <n v="37"/>
    <s v="Yes"/>
    <s v="Engineer"/>
    <n v="0"/>
    <s v="Average"/>
    <n v="2"/>
    <s v="Cat_6"/>
  </r>
  <r>
    <n v="466606"/>
    <x v="0"/>
    <s v="Yes"/>
    <n v="35"/>
    <s v="Yes"/>
    <s v="Engineer"/>
    <n v="1"/>
    <s v="Low"/>
    <n v="3"/>
    <s v="Cat_3"/>
  </r>
  <r>
    <n v="466613"/>
    <x v="1"/>
    <s v="No"/>
    <n v="20"/>
    <s v="No"/>
    <s v="Healthcare"/>
    <n v="9"/>
    <s v="Low"/>
    <n v="3"/>
    <s v="Cat_6"/>
  </r>
  <r>
    <n v="466623"/>
    <x v="1"/>
    <s v="Yes"/>
    <n v="58"/>
    <m/>
    <s v="Entertainment"/>
    <n v="2"/>
    <s v="Average"/>
    <n v="4"/>
    <s v="Cat_3"/>
  </r>
  <r>
    <n v="466628"/>
    <x v="1"/>
    <s v="No"/>
    <n v="33"/>
    <s v="No"/>
    <s v="Healthcare"/>
    <n v="8"/>
    <s v="Low"/>
    <n v="4"/>
    <m/>
  </r>
  <r>
    <n v="466631"/>
    <x v="1"/>
    <s v="Yes"/>
    <n v="58"/>
    <s v="Yes"/>
    <s v="Artist"/>
    <n v="0"/>
    <s v="Low"/>
    <n v="3"/>
    <s v="Cat_6"/>
  </r>
  <r>
    <n v="466634"/>
    <x v="1"/>
    <s v="No"/>
    <n v="20"/>
    <s v="No"/>
    <s v="Healthcare"/>
    <n v="1"/>
    <s v="Low"/>
    <n v="5"/>
    <s v="Cat_6"/>
  </r>
  <r>
    <n v="466635"/>
    <x v="1"/>
    <s v="Yes"/>
    <n v="50"/>
    <s v="Yes"/>
    <s v="Artist"/>
    <n v="4"/>
    <s v="Average"/>
    <n v="2"/>
    <s v="Cat_6"/>
  </r>
  <r>
    <n v="466644"/>
    <x v="0"/>
    <s v="No"/>
    <n v="51"/>
    <s v="Yes"/>
    <s v="Homemaker"/>
    <n v="0"/>
    <s v="Low"/>
    <m/>
    <s v="Cat_6"/>
  </r>
  <r>
    <n v="466650"/>
    <x v="0"/>
    <s v="No"/>
    <n v="27"/>
    <s v="No"/>
    <s v="Healthcare"/>
    <n v="8"/>
    <s v="Low"/>
    <n v="3"/>
    <s v="Cat_4"/>
  </r>
  <r>
    <n v="466652"/>
    <x v="0"/>
    <s v="Yes"/>
    <n v="58"/>
    <s v="Yes"/>
    <s v="Doctor"/>
    <n v="1"/>
    <s v="Average"/>
    <n v="2"/>
    <s v="Cat_6"/>
  </r>
  <r>
    <n v="466655"/>
    <x v="1"/>
    <s v="Yes"/>
    <n v="62"/>
    <s v="No"/>
    <s v="Executive"/>
    <n v="1"/>
    <s v="Low"/>
    <n v="2"/>
    <s v="Cat_6"/>
  </r>
  <r>
    <n v="466656"/>
    <x v="1"/>
    <s v="Yes"/>
    <n v="79"/>
    <s v="Yes"/>
    <s v="Marketing"/>
    <n v="0"/>
    <s v="High"/>
    <n v="2"/>
    <s v="Cat_6"/>
  </r>
  <r>
    <n v="466658"/>
    <x v="0"/>
    <s v="No"/>
    <n v="19"/>
    <s v="No"/>
    <s v="Healthcare"/>
    <n v="1"/>
    <s v="Low"/>
    <n v="4"/>
    <s v="Cat_6"/>
  </r>
  <r>
    <n v="466662"/>
    <x v="0"/>
    <s v="No"/>
    <n v="33"/>
    <s v="No"/>
    <s v="Engineer"/>
    <n v="0"/>
    <s v="Low"/>
    <m/>
    <s v="Cat_4"/>
  </r>
  <r>
    <n v="466665"/>
    <x v="1"/>
    <s v="Yes"/>
    <n v="36"/>
    <s v="Yes"/>
    <s v="Artist"/>
    <n v="1"/>
    <s v="Average"/>
    <n v="2"/>
    <s v="Cat_6"/>
  </r>
  <r>
    <n v="466666"/>
    <x v="0"/>
    <s v="Yes"/>
    <n v="29"/>
    <s v="Yes"/>
    <s v="Healthcare"/>
    <n v="1"/>
    <s v="Low"/>
    <n v="2"/>
    <s v="Cat_6"/>
  </r>
  <r>
    <n v="466671"/>
    <x v="0"/>
    <m/>
    <n v="28"/>
    <s v="No"/>
    <s v="Healthcare"/>
    <n v="3"/>
    <s v="Low"/>
    <n v="3"/>
    <s v="Cat_2"/>
  </r>
  <r>
    <n v="466686"/>
    <x v="0"/>
    <s v="No"/>
    <n v="22"/>
    <s v="No"/>
    <s v="Healthcare"/>
    <n v="0"/>
    <s v="Low"/>
    <n v="4"/>
    <s v="Cat_6"/>
  </r>
  <r>
    <n v="466687"/>
    <x v="1"/>
    <s v="No"/>
    <n v="21"/>
    <s v="No"/>
    <s v="Healthcare"/>
    <n v="1"/>
    <s v="Low"/>
    <n v="3"/>
    <s v="Cat_6"/>
  </r>
  <r>
    <n v="466688"/>
    <x v="1"/>
    <s v="No"/>
    <n v="22"/>
    <s v="No"/>
    <s v="Healthcare"/>
    <n v="0"/>
    <s v="Low"/>
    <n v="3"/>
    <s v="Cat_4"/>
  </r>
  <r>
    <n v="466689"/>
    <x v="1"/>
    <s v="No"/>
    <n v="28"/>
    <s v="Yes"/>
    <s v="Artist"/>
    <n v="9"/>
    <s v="Low"/>
    <n v="3"/>
    <s v="Cat_6"/>
  </r>
  <r>
    <n v="466696"/>
    <x v="0"/>
    <s v="Yes"/>
    <n v="48"/>
    <s v="Yes"/>
    <s v="Artist"/>
    <n v="3"/>
    <s v="Average"/>
    <n v="4"/>
    <s v="Cat_6"/>
  </r>
  <r>
    <n v="466704"/>
    <x v="1"/>
    <s v="Yes"/>
    <n v="48"/>
    <s v="Yes"/>
    <s v="Doctor"/>
    <n v="3"/>
    <s v="Average"/>
    <n v="2"/>
    <s v="Cat_6"/>
  </r>
  <r>
    <n v="466705"/>
    <x v="1"/>
    <s v="Yes"/>
    <n v="66"/>
    <s v="No"/>
    <s v="Lawyer"/>
    <n v="0"/>
    <s v="Low"/>
    <n v="3"/>
    <s v="Cat_6"/>
  </r>
  <r>
    <n v="466707"/>
    <x v="0"/>
    <s v="Yes"/>
    <n v="47"/>
    <s v="Yes"/>
    <s v="Homemaker"/>
    <n v="1"/>
    <s v="Low"/>
    <n v="4"/>
    <s v="Cat_6"/>
  </r>
  <r>
    <n v="466713"/>
    <x v="0"/>
    <s v="Yes"/>
    <n v="68"/>
    <s v="Yes"/>
    <s v="Artist"/>
    <n v="1"/>
    <s v="High"/>
    <n v="4"/>
    <s v="Cat_6"/>
  </r>
  <r>
    <n v="466718"/>
    <x v="1"/>
    <s v="Yes"/>
    <n v="73"/>
    <m/>
    <s v="Executive"/>
    <n v="0"/>
    <s v="High"/>
    <n v="2"/>
    <s v="Cat_6"/>
  </r>
  <r>
    <n v="466720"/>
    <x v="0"/>
    <s v="Yes"/>
    <n v="59"/>
    <s v="No"/>
    <s v="Lawyer"/>
    <n v="0"/>
    <s v="Low"/>
    <n v="1"/>
    <s v="Cat_2"/>
  </r>
  <r>
    <n v="466721"/>
    <x v="1"/>
    <s v="Yes"/>
    <n v="38"/>
    <s v="Yes"/>
    <s v="Doctor"/>
    <n v="7"/>
    <s v="Average"/>
    <n v="2"/>
    <s v="Cat_6"/>
  </r>
  <r>
    <n v="466725"/>
    <x v="0"/>
    <s v="Yes"/>
    <n v="76"/>
    <s v="No"/>
    <s v="Lawyer"/>
    <n v="1"/>
    <s v="High"/>
    <n v="2"/>
    <s v="Cat_6"/>
  </r>
  <r>
    <n v="466731"/>
    <x v="0"/>
    <s v="Yes"/>
    <n v="40"/>
    <s v="Yes"/>
    <s v="Engineer"/>
    <n v="3"/>
    <s v="Low"/>
    <n v="2"/>
    <s v="Cat_4"/>
  </r>
  <r>
    <n v="466732"/>
    <x v="0"/>
    <s v="Yes"/>
    <n v="49"/>
    <s v="Yes"/>
    <s v="Engineer"/>
    <n v="0"/>
    <s v="High"/>
    <n v="2"/>
    <s v="Cat_4"/>
  </r>
  <r>
    <n v="466733"/>
    <x v="0"/>
    <s v="No"/>
    <n v="33"/>
    <s v="No"/>
    <s v="Homemaker"/>
    <n v="0"/>
    <s v="Low"/>
    <m/>
    <s v="Cat_4"/>
  </r>
  <r>
    <n v="466735"/>
    <x v="1"/>
    <s v="No"/>
    <n v="18"/>
    <s v="No"/>
    <s v="Healthcare"/>
    <n v="1"/>
    <s v="Low"/>
    <m/>
    <s v="Cat_6"/>
  </r>
  <r>
    <n v="466746"/>
    <x v="0"/>
    <s v="Yes"/>
    <n v="69"/>
    <s v="Yes"/>
    <s v="Lawyer"/>
    <n v="0"/>
    <s v="High"/>
    <n v="2"/>
    <s v="Cat_6"/>
  </r>
  <r>
    <n v="466749"/>
    <x v="1"/>
    <s v="No"/>
    <n v="22"/>
    <m/>
    <s v="Healthcare"/>
    <n v="1"/>
    <s v="Low"/>
    <n v="5"/>
    <s v="Cat_3"/>
  </r>
  <r>
    <n v="466750"/>
    <x v="0"/>
    <s v="No"/>
    <n v="18"/>
    <m/>
    <s v="Healthcare"/>
    <n v="0"/>
    <s v="Low"/>
    <n v="3"/>
    <s v="Cat_3"/>
  </r>
  <r>
    <n v="466751"/>
    <x v="0"/>
    <s v="No"/>
    <n v="20"/>
    <m/>
    <s v="Healthcare"/>
    <n v="1"/>
    <s v="Low"/>
    <n v="4"/>
    <s v="Cat_6"/>
  </r>
  <r>
    <n v="466752"/>
    <x v="1"/>
    <s v="Yes"/>
    <n v="36"/>
    <s v="Yes"/>
    <s v="Healthcare"/>
    <n v="1"/>
    <s v="Low"/>
    <n v="1"/>
    <s v="Cat_6"/>
  </r>
  <r>
    <n v="466753"/>
    <x v="0"/>
    <s v="Yes"/>
    <n v="67"/>
    <s v="Yes"/>
    <s v="Artist"/>
    <n v="0"/>
    <s v="Average"/>
    <n v="2"/>
    <s v="Cat_3"/>
  </r>
  <r>
    <n v="466754"/>
    <x v="0"/>
    <s v="Yes"/>
    <n v="37"/>
    <s v="Yes"/>
    <s v="Artist"/>
    <n v="1"/>
    <s v="Average"/>
    <n v="3"/>
    <s v="Cat_6"/>
  </r>
  <r>
    <n v="466759"/>
    <x v="0"/>
    <s v="No"/>
    <n v="26"/>
    <s v="No"/>
    <s v="Healthcare"/>
    <n v="2"/>
    <s v="Low"/>
    <m/>
    <s v="Cat_6"/>
  </r>
  <r>
    <n v="466760"/>
    <x v="1"/>
    <s v="Yes"/>
    <n v="51"/>
    <s v="Yes"/>
    <s v="Doctor"/>
    <n v="1"/>
    <s v="Average"/>
    <n v="4"/>
    <s v="Cat_6"/>
  </r>
  <r>
    <n v="466765"/>
    <x v="0"/>
    <s v="Yes"/>
    <n v="67"/>
    <s v="Yes"/>
    <s v="Lawyer"/>
    <n v="1"/>
    <s v="Low"/>
    <n v="2"/>
    <s v="Cat_6"/>
  </r>
  <r>
    <n v="466769"/>
    <x v="0"/>
    <s v="No"/>
    <n v="29"/>
    <s v="Yes"/>
    <s v="Entertainment"/>
    <n v="1"/>
    <s v="Low"/>
    <n v="4"/>
    <s v="Cat_6"/>
  </r>
  <r>
    <n v="466775"/>
    <x v="0"/>
    <s v="Yes"/>
    <n v="76"/>
    <s v="Yes"/>
    <s v="Lawyer"/>
    <n v="0"/>
    <s v="Low"/>
    <n v="2"/>
    <s v="Cat_6"/>
  </r>
  <r>
    <n v="466776"/>
    <x v="1"/>
    <s v="Yes"/>
    <n v="86"/>
    <s v="Yes"/>
    <s v="Lawyer"/>
    <n v="0"/>
    <s v="Low"/>
    <n v="1"/>
    <s v="Cat_6"/>
  </r>
  <r>
    <n v="466777"/>
    <x v="0"/>
    <s v="Yes"/>
    <n v="51"/>
    <s v="Yes"/>
    <s v="Homemaker"/>
    <n v="9"/>
    <s v="Average"/>
    <n v="2"/>
    <s v="Cat_6"/>
  </r>
  <r>
    <n v="466778"/>
    <x v="1"/>
    <s v="Yes"/>
    <n v="35"/>
    <s v="Yes"/>
    <s v="Entertainment"/>
    <n v="1"/>
    <s v="Low"/>
    <n v="2"/>
    <s v="Cat_3"/>
  </r>
  <r>
    <n v="466788"/>
    <x v="1"/>
    <s v="No"/>
    <n v="30"/>
    <s v="No"/>
    <s v="Doctor"/>
    <n v="3"/>
    <s v="Low"/>
    <n v="2"/>
    <s v="Cat_6"/>
  </r>
  <r>
    <n v="466790"/>
    <x v="1"/>
    <s v="Yes"/>
    <n v="47"/>
    <s v="Yes"/>
    <s v="Doctor"/>
    <n v="0"/>
    <s v="Average"/>
    <n v="2"/>
    <s v="Cat_3"/>
  </r>
  <r>
    <n v="466791"/>
    <x v="1"/>
    <s v="Yes"/>
    <n v="81"/>
    <s v="No"/>
    <s v="Lawyer"/>
    <n v="0"/>
    <s v="Low"/>
    <n v="1"/>
    <s v="Cat_6"/>
  </r>
  <r>
    <n v="466792"/>
    <x v="0"/>
    <s v="Yes"/>
    <n v="85"/>
    <s v="No"/>
    <s v="Lawyer"/>
    <n v="0"/>
    <s v="Low"/>
    <n v="1"/>
    <s v="Cat_6"/>
  </r>
  <r>
    <n v="466795"/>
    <x v="1"/>
    <m/>
    <n v="60"/>
    <s v="Yes"/>
    <s v="Entertainment"/>
    <m/>
    <s v="Average"/>
    <n v="5"/>
    <s v="Cat_6"/>
  </r>
  <r>
    <n v="466799"/>
    <x v="0"/>
    <s v="No"/>
    <n v="21"/>
    <s v="No"/>
    <s v="Healthcare"/>
    <n v="2"/>
    <s v="Low"/>
    <n v="3"/>
    <s v="Cat_6"/>
  </r>
  <r>
    <n v="466802"/>
    <x v="0"/>
    <m/>
    <n v="40"/>
    <s v="Yes"/>
    <s v="Engineer"/>
    <n v="0"/>
    <s v="Low"/>
    <n v="1"/>
    <s v="Cat_6"/>
  </r>
  <r>
    <n v="466804"/>
    <x v="0"/>
    <m/>
    <n v="35"/>
    <s v="Yes"/>
    <s v="Homemaker"/>
    <n v="4"/>
    <s v="Low"/>
    <n v="1"/>
    <s v="Cat_3"/>
  </r>
  <r>
    <n v="466807"/>
    <x v="0"/>
    <m/>
    <n v="35"/>
    <s v="Yes"/>
    <s v="Healthcare"/>
    <n v="0"/>
    <s v="Low"/>
    <n v="1"/>
    <s v="Cat_4"/>
  </r>
  <r>
    <n v="466808"/>
    <x v="0"/>
    <s v="No"/>
    <n v="41"/>
    <s v="No"/>
    <s v="Engineer"/>
    <n v="1"/>
    <s v="Low"/>
    <n v="1"/>
    <s v="Cat_6"/>
  </r>
  <r>
    <n v="466810"/>
    <x v="1"/>
    <s v="No"/>
    <n v="18"/>
    <s v="No"/>
    <s v="Healthcare"/>
    <n v="0"/>
    <s v="Low"/>
    <n v="3"/>
    <s v="Cat_6"/>
  </r>
  <r>
    <n v="466811"/>
    <x v="1"/>
    <s v="No"/>
    <n v="22"/>
    <s v="No"/>
    <s v="Healthcare"/>
    <n v="0"/>
    <s v="Low"/>
    <m/>
    <s v="Cat_4"/>
  </r>
  <r>
    <n v="466813"/>
    <x v="1"/>
    <s v="Yes"/>
    <n v="61"/>
    <s v="Yes"/>
    <s v="Artist"/>
    <n v="0"/>
    <s v="Low"/>
    <m/>
    <s v="Cat_6"/>
  </r>
  <r>
    <n v="466814"/>
    <x v="1"/>
    <s v="No"/>
    <n v="23"/>
    <s v="No"/>
    <s v="Healthcare"/>
    <n v="0"/>
    <s v="Low"/>
    <n v="3"/>
    <s v="Cat_6"/>
  </r>
  <r>
    <n v="466815"/>
    <x v="1"/>
    <s v="No"/>
    <n v="31"/>
    <s v="No"/>
    <s v="Healthcare"/>
    <n v="1"/>
    <s v="Low"/>
    <n v="5"/>
    <s v="Cat_4"/>
  </r>
  <r>
    <n v="466816"/>
    <x v="1"/>
    <s v="Yes"/>
    <n v="82"/>
    <s v="Yes"/>
    <s v="Lawyer"/>
    <n v="0"/>
    <s v="High"/>
    <n v="2"/>
    <s v="Cat_6"/>
  </r>
  <r>
    <n v="466818"/>
    <x v="1"/>
    <s v="Yes"/>
    <n v="84"/>
    <s v="No"/>
    <s v="Executive"/>
    <n v="1"/>
    <s v="High"/>
    <n v="2"/>
    <s v="Cat_6"/>
  </r>
  <r>
    <n v="466826"/>
    <x v="1"/>
    <s v="Yes"/>
    <n v="41"/>
    <s v="Yes"/>
    <s v="Entertainment"/>
    <n v="1"/>
    <s v="Low"/>
    <n v="2"/>
    <s v="Cat_6"/>
  </r>
  <r>
    <n v="466832"/>
    <x v="0"/>
    <s v="Yes"/>
    <n v="66"/>
    <s v="Yes"/>
    <s v="Artist"/>
    <n v="0"/>
    <s v="Average"/>
    <n v="2"/>
    <s v="Cat_4"/>
  </r>
  <r>
    <n v="466833"/>
    <x v="1"/>
    <s v="Yes"/>
    <n v="57"/>
    <s v="Yes"/>
    <s v="Artist"/>
    <n v="5"/>
    <s v="Low"/>
    <n v="2"/>
    <s v="Cat_6"/>
  </r>
  <r>
    <n v="466846"/>
    <x v="1"/>
    <s v="No"/>
    <n v="20"/>
    <s v="No"/>
    <s v="Healthcare"/>
    <n v="3"/>
    <s v="Low"/>
    <n v="4"/>
    <s v="Cat_2"/>
  </r>
  <r>
    <n v="466863"/>
    <x v="0"/>
    <s v="No"/>
    <n v="32"/>
    <s v="No"/>
    <s v="Homemaker"/>
    <n v="14"/>
    <s v="Low"/>
    <n v="1"/>
    <s v="Cat_6"/>
  </r>
  <r>
    <n v="466867"/>
    <x v="0"/>
    <s v="No"/>
    <n v="29"/>
    <s v="No"/>
    <s v="Homemaker"/>
    <n v="11"/>
    <s v="Low"/>
    <n v="1"/>
    <s v="Cat_6"/>
  </r>
  <r>
    <n v="466871"/>
    <x v="1"/>
    <s v="Yes"/>
    <n v="36"/>
    <s v="Yes"/>
    <s v="Executive"/>
    <m/>
    <s v="High"/>
    <n v="4"/>
    <s v="Cat_6"/>
  </r>
  <r>
    <n v="466874"/>
    <x v="1"/>
    <s v="Yes"/>
    <n v="38"/>
    <s v="Yes"/>
    <s v="Entertainment"/>
    <n v="1"/>
    <s v="Average"/>
    <n v="3"/>
    <s v="Cat_6"/>
  </r>
  <r>
    <n v="466884"/>
    <x v="0"/>
    <s v="Yes"/>
    <n v="43"/>
    <s v="No"/>
    <s v="Doctor"/>
    <n v="1"/>
    <s v="Low"/>
    <n v="1"/>
    <s v="Cat_6"/>
  </r>
  <r>
    <n v="466886"/>
    <x v="0"/>
    <s v="No"/>
    <n v="42"/>
    <s v="No"/>
    <s v="Marketing"/>
    <n v="1"/>
    <s v="Low"/>
    <n v="1"/>
    <s v="Cat_6"/>
  </r>
  <r>
    <n v="466891"/>
    <x v="0"/>
    <s v="Yes"/>
    <n v="48"/>
    <s v="No"/>
    <s v="Homemaker"/>
    <n v="8"/>
    <s v="Low"/>
    <n v="1"/>
    <s v="Cat_6"/>
  </r>
  <r>
    <n v="466905"/>
    <x v="1"/>
    <s v="Yes"/>
    <n v="62"/>
    <s v="Yes"/>
    <s v="Artist"/>
    <n v="0"/>
    <s v="Low"/>
    <n v="1"/>
    <s v="Cat_6"/>
  </r>
  <r>
    <n v="466906"/>
    <x v="1"/>
    <s v="No"/>
    <n v="63"/>
    <s v="Yes"/>
    <s v="Artist"/>
    <n v="0"/>
    <s v="Low"/>
    <n v="2"/>
    <s v="Cat_6"/>
  </r>
  <r>
    <n v="466908"/>
    <x v="1"/>
    <s v="Yes"/>
    <n v="60"/>
    <s v="Yes"/>
    <s v="Entertainment"/>
    <n v="1"/>
    <s v="Low"/>
    <n v="2"/>
    <s v="Cat_6"/>
  </r>
  <r>
    <n v="466909"/>
    <x v="1"/>
    <s v="Yes"/>
    <n v="63"/>
    <s v="Yes"/>
    <s v="Artist"/>
    <n v="1"/>
    <s v="Low"/>
    <n v="2"/>
    <s v="Cat_6"/>
  </r>
  <r>
    <n v="466910"/>
    <x v="1"/>
    <s v="Yes"/>
    <n v="62"/>
    <s v="Yes"/>
    <s v="Entertainment"/>
    <n v="9"/>
    <s v="Low"/>
    <n v="1"/>
    <s v="Cat_6"/>
  </r>
  <r>
    <n v="466917"/>
    <x v="1"/>
    <s v="Yes"/>
    <n v="40"/>
    <s v="No"/>
    <s v="Executive"/>
    <n v="4"/>
    <s v="Low"/>
    <m/>
    <s v="Cat_6"/>
  </r>
  <r>
    <n v="466918"/>
    <x v="1"/>
    <s v="Yes"/>
    <n v="63"/>
    <s v="Yes"/>
    <s v="Artist"/>
    <n v="0"/>
    <s v="Average"/>
    <n v="1"/>
    <s v="Cat_6"/>
  </r>
  <r>
    <n v="466920"/>
    <x v="1"/>
    <s v="No"/>
    <n v="19"/>
    <s v="No"/>
    <s v="Healthcare"/>
    <n v="6"/>
    <s v="Low"/>
    <n v="4"/>
    <s v="Cat_3"/>
  </r>
  <r>
    <n v="466923"/>
    <x v="0"/>
    <s v="No"/>
    <n v="21"/>
    <s v="No"/>
    <s v="Homemaker"/>
    <n v="8"/>
    <s v="Low"/>
    <n v="1"/>
    <s v="Cat_6"/>
  </r>
  <r>
    <n v="466926"/>
    <x v="1"/>
    <s v="No"/>
    <n v="21"/>
    <s v="No"/>
    <s v="Healthcare"/>
    <n v="1"/>
    <s v="Low"/>
    <m/>
    <s v="Cat_6"/>
  </r>
  <r>
    <n v="466927"/>
    <x v="1"/>
    <s v="No"/>
    <n v="22"/>
    <s v="No"/>
    <s v="Engineer"/>
    <n v="6"/>
    <s v="Low"/>
    <n v="5"/>
    <s v="Cat_2"/>
  </r>
  <r>
    <n v="466936"/>
    <x v="1"/>
    <s v="Yes"/>
    <n v="60"/>
    <s v="No"/>
    <s v="Lawyer"/>
    <n v="1"/>
    <s v="High"/>
    <n v="3"/>
    <s v="Cat_6"/>
  </r>
  <r>
    <n v="466938"/>
    <x v="1"/>
    <s v="Yes"/>
    <n v="59"/>
    <s v="Yes"/>
    <s v="Artist"/>
    <n v="8"/>
    <s v="Low"/>
    <n v="1"/>
    <s v="Cat_6"/>
  </r>
  <r>
    <n v="466939"/>
    <x v="1"/>
    <s v="Yes"/>
    <n v="73"/>
    <s v="No"/>
    <s v="Lawyer"/>
    <n v="1"/>
    <s v="High"/>
    <n v="2"/>
    <s v="Cat_6"/>
  </r>
  <r>
    <n v="466951"/>
    <x v="0"/>
    <s v="Yes"/>
    <n v="52"/>
    <s v="Yes"/>
    <s v="Artist"/>
    <n v="0"/>
    <s v="High"/>
    <n v="3"/>
    <s v="Cat_6"/>
  </r>
  <r>
    <n v="466954"/>
    <x v="0"/>
    <s v="Yes"/>
    <n v="66"/>
    <s v="No"/>
    <s v="Doctor"/>
    <n v="9"/>
    <s v="Average"/>
    <n v="2"/>
    <s v="Cat_6"/>
  </r>
  <r>
    <n v="466955"/>
    <x v="1"/>
    <s v="Yes"/>
    <n v="61"/>
    <s v="No"/>
    <s v="Entertainment"/>
    <n v="1"/>
    <s v="Low"/>
    <n v="4"/>
    <s v="Cat_3"/>
  </r>
  <r>
    <n v="466956"/>
    <x v="0"/>
    <s v="Yes"/>
    <n v="61"/>
    <s v="Yes"/>
    <s v="Artist"/>
    <n v="1"/>
    <s v="Low"/>
    <n v="1"/>
    <s v="Cat_6"/>
  </r>
  <r>
    <n v="466961"/>
    <x v="0"/>
    <s v="Yes"/>
    <n v="61"/>
    <s v="Yes"/>
    <s v="Artist"/>
    <n v="2"/>
    <s v="Average"/>
    <n v="2"/>
    <s v="Cat_6"/>
  </r>
  <r>
    <n v="466966"/>
    <x v="1"/>
    <s v="Yes"/>
    <n v="59"/>
    <s v="Yes"/>
    <s v="Entertainment"/>
    <n v="1"/>
    <s v="Average"/>
    <n v="2"/>
    <s v="Cat_6"/>
  </r>
  <r>
    <n v="466967"/>
    <x v="1"/>
    <s v="Yes"/>
    <n v="51"/>
    <s v="Yes"/>
    <s v="Artist"/>
    <n v="1"/>
    <s v="Low"/>
    <n v="1"/>
    <s v="Cat_6"/>
  </r>
  <r>
    <n v="466970"/>
    <x v="0"/>
    <s v="Yes"/>
    <n v="36"/>
    <s v="Yes"/>
    <s v="Homemaker"/>
    <n v="9"/>
    <s v="Low"/>
    <n v="2"/>
    <s v="Cat_4"/>
  </r>
  <r>
    <n v="466971"/>
    <x v="1"/>
    <s v="No"/>
    <n v="71"/>
    <s v="Yes"/>
    <s v="Executive"/>
    <n v="9"/>
    <s v="Low"/>
    <n v="3"/>
    <s v="Cat_6"/>
  </r>
  <r>
    <n v="466975"/>
    <x v="1"/>
    <s v="Yes"/>
    <n v="48"/>
    <s v="Yes"/>
    <s v="Artist"/>
    <n v="1"/>
    <s v="Average"/>
    <n v="2"/>
    <s v="Cat_6"/>
  </r>
  <r>
    <n v="466990"/>
    <x v="1"/>
    <s v="Yes"/>
    <n v="43"/>
    <s v="Yes"/>
    <s v="Entertainment"/>
    <n v="9"/>
    <s v="Average"/>
    <n v="2"/>
    <s v="Cat_6"/>
  </r>
  <r>
    <n v="466996"/>
    <x v="0"/>
    <s v="No"/>
    <n v="36"/>
    <s v="Yes"/>
    <s v="Artist"/>
    <n v="9"/>
    <s v="Low"/>
    <n v="1"/>
    <s v="Cat_6"/>
  </r>
  <r>
    <n v="466998"/>
    <x v="0"/>
    <s v="Yes"/>
    <n v="57"/>
    <s v="No"/>
    <s v="Artist"/>
    <m/>
    <s v="Average"/>
    <n v="3"/>
    <s v="Cat_6"/>
  </r>
  <r>
    <n v="466999"/>
    <x v="1"/>
    <s v="No"/>
    <n v="33"/>
    <s v="Yes"/>
    <s v="Healthcare"/>
    <n v="1"/>
    <s v="Low"/>
    <n v="3"/>
    <s v="Cat_6"/>
  </r>
  <r>
    <n v="467000"/>
    <x v="0"/>
    <s v="No"/>
    <n v="31"/>
    <s v="Yes"/>
    <s v="Artist"/>
    <n v="1"/>
    <s v="Low"/>
    <n v="6"/>
    <s v="Cat_4"/>
  </r>
  <r>
    <n v="467008"/>
    <x v="1"/>
    <s v="Yes"/>
    <n v="57"/>
    <s v="Yes"/>
    <s v="Artist"/>
    <n v="1"/>
    <s v="Average"/>
    <n v="3"/>
    <s v="Cat_6"/>
  </r>
  <r>
    <n v="467009"/>
    <x v="0"/>
    <s v="No"/>
    <n v="33"/>
    <s v="No"/>
    <s v="Homemaker"/>
    <n v="2"/>
    <s v="Low"/>
    <n v="4"/>
    <s v="Cat_3"/>
  </r>
  <r>
    <n v="467022"/>
    <x v="1"/>
    <s v="No"/>
    <n v="30"/>
    <s v="Yes"/>
    <s v="Artist"/>
    <n v="1"/>
    <s v="Low"/>
    <n v="5"/>
    <s v="Cat_6"/>
  </r>
  <r>
    <n v="467023"/>
    <x v="1"/>
    <s v="Yes"/>
    <n v="26"/>
    <s v="No"/>
    <s v="Doctor"/>
    <n v="8"/>
    <s v="Average"/>
    <n v="2"/>
    <s v="Cat_6"/>
  </r>
  <r>
    <n v="467025"/>
    <x v="0"/>
    <s v="No"/>
    <n v="29"/>
    <s v="No"/>
    <s v="Engineer"/>
    <n v="1"/>
    <s v="Low"/>
    <n v="3"/>
    <s v="Cat_6"/>
  </r>
  <r>
    <n v="467044"/>
    <x v="0"/>
    <s v="No"/>
    <n v="42"/>
    <s v="Yes"/>
    <s v="Marketing"/>
    <n v="0"/>
    <s v="Low"/>
    <n v="1"/>
    <s v="Cat_7"/>
  </r>
  <r>
    <n v="467046"/>
    <x v="0"/>
    <s v="No"/>
    <n v="30"/>
    <s v="No"/>
    <s v="Doctor"/>
    <n v="0"/>
    <s v="Low"/>
    <n v="5"/>
    <s v="Cat_3"/>
  </r>
  <r>
    <n v="467050"/>
    <x v="0"/>
    <s v="No"/>
    <n v="18"/>
    <s v="No"/>
    <s v="Engineer"/>
    <n v="1"/>
    <s v="Low"/>
    <n v="5"/>
    <s v="Cat_2"/>
  </r>
  <r>
    <n v="467053"/>
    <x v="1"/>
    <s v="No"/>
    <n v="18"/>
    <s v="No"/>
    <s v="Healthcare"/>
    <n v="5"/>
    <s v="Low"/>
    <n v="4"/>
    <s v="Cat_6"/>
  </r>
  <r>
    <n v="467058"/>
    <x v="1"/>
    <s v="Yes"/>
    <n v="80"/>
    <s v="No"/>
    <s v="Executive"/>
    <n v="0"/>
    <s v="High"/>
    <n v="2"/>
    <s v="Cat_6"/>
  </r>
  <r>
    <n v="467060"/>
    <x v="1"/>
    <s v="No"/>
    <n v="35"/>
    <s v="No"/>
    <s v="Engineer"/>
    <n v="7"/>
    <s v="Low"/>
    <n v="2"/>
    <s v="Cat_6"/>
  </r>
  <r>
    <n v="467063"/>
    <x v="1"/>
    <s v="Yes"/>
    <n v="45"/>
    <s v="Yes"/>
    <s v="Entertainment"/>
    <n v="1"/>
    <s v="Average"/>
    <n v="2"/>
    <s v="Cat_6"/>
  </r>
  <r>
    <n v="467073"/>
    <x v="1"/>
    <s v="No"/>
    <n v="42"/>
    <s v="Yes"/>
    <s v="Engineer"/>
    <n v="8"/>
    <s v="Low"/>
    <n v="1"/>
    <s v="Cat_6"/>
  </r>
  <r>
    <n v="467078"/>
    <x v="0"/>
    <s v="Yes"/>
    <n v="26"/>
    <s v="No"/>
    <s v="Healthcare"/>
    <m/>
    <s v="High"/>
    <n v="2"/>
    <s v="Cat_7"/>
  </r>
  <r>
    <n v="467079"/>
    <x v="1"/>
    <s v="Yes"/>
    <n v="38"/>
    <s v="Yes"/>
    <s v="Artist"/>
    <n v="1"/>
    <s v="Low"/>
    <n v="2"/>
    <s v="Cat_6"/>
  </r>
  <r>
    <n v="467084"/>
    <x v="1"/>
    <s v="Yes"/>
    <n v="41"/>
    <s v="Yes"/>
    <s v="Artist"/>
    <n v="1"/>
    <s v="Average"/>
    <n v="7"/>
    <s v="Cat_6"/>
  </r>
  <r>
    <n v="467085"/>
    <x v="1"/>
    <s v="No"/>
    <n v="45"/>
    <s v="Yes"/>
    <s v="Entertainment"/>
    <n v="1"/>
    <s v="Low"/>
    <n v="2"/>
    <s v="Cat_6"/>
  </r>
  <r>
    <n v="467088"/>
    <x v="1"/>
    <s v="Yes"/>
    <n v="57"/>
    <s v="Yes"/>
    <s v="Artist"/>
    <n v="1"/>
    <s v="Low"/>
    <n v="1"/>
    <s v="Cat_3"/>
  </r>
  <r>
    <n v="467092"/>
    <x v="0"/>
    <s v="No"/>
    <n v="33"/>
    <s v="Yes"/>
    <s v="Healthcare"/>
    <n v="5"/>
    <s v="Low"/>
    <n v="4"/>
    <s v="Cat_6"/>
  </r>
  <r>
    <n v="467093"/>
    <x v="0"/>
    <s v="Yes"/>
    <n v="51"/>
    <s v="Yes"/>
    <s v="Artist"/>
    <n v="8"/>
    <s v="Average"/>
    <n v="2"/>
    <s v="Cat_6"/>
  </r>
  <r>
    <n v="467098"/>
    <x v="1"/>
    <s v="Yes"/>
    <n v="85"/>
    <s v="No"/>
    <s v="Executive"/>
    <n v="1"/>
    <s v="Low"/>
    <n v="2"/>
    <s v="Cat_6"/>
  </r>
  <r>
    <n v="467099"/>
    <x v="0"/>
    <s v="No"/>
    <n v="30"/>
    <s v="No"/>
    <s v="Entertainment"/>
    <n v="0"/>
    <s v="Low"/>
    <n v="3"/>
    <s v="Cat_6"/>
  </r>
  <r>
    <n v="467107"/>
    <x v="1"/>
    <s v="Yes"/>
    <n v="38"/>
    <s v="Yes"/>
    <s v="Engineer"/>
    <n v="1"/>
    <s v="Average"/>
    <n v="3"/>
    <s v="Cat_4"/>
  </r>
  <r>
    <n v="467111"/>
    <x v="1"/>
    <s v="Yes"/>
    <n v="66"/>
    <s v="Yes"/>
    <s v="Artist"/>
    <n v="1"/>
    <s v="Low"/>
    <n v="1"/>
    <s v="Cat_6"/>
  </r>
  <r>
    <n v="467112"/>
    <x v="1"/>
    <s v="No"/>
    <n v="40"/>
    <s v="Yes"/>
    <s v="Artist"/>
    <n v="0"/>
    <s v="Low"/>
    <n v="2"/>
    <s v="Cat_2"/>
  </r>
  <r>
    <n v="467113"/>
    <x v="1"/>
    <s v="Yes"/>
    <n v="83"/>
    <s v="Yes"/>
    <s v="Lawyer"/>
    <m/>
    <s v="Low"/>
    <n v="1"/>
    <s v="Cat_6"/>
  </r>
  <r>
    <n v="467114"/>
    <x v="1"/>
    <s v="Yes"/>
    <n v="61"/>
    <s v="Yes"/>
    <s v="Marketing"/>
    <n v="1"/>
    <s v="Average"/>
    <n v="3"/>
    <s v="Cat_6"/>
  </r>
  <r>
    <n v="467116"/>
    <x v="1"/>
    <s v="Yes"/>
    <n v="65"/>
    <s v="Yes"/>
    <s v="Executive"/>
    <n v="1"/>
    <s v="High"/>
    <n v="2"/>
    <s v="Cat_6"/>
  </r>
  <r>
    <n v="467119"/>
    <x v="1"/>
    <s v="Yes"/>
    <n v="37"/>
    <s v="No"/>
    <s v="Marketing"/>
    <n v="0"/>
    <s v="High"/>
    <n v="4"/>
    <s v="Cat_7"/>
  </r>
  <r>
    <n v="467121"/>
    <x v="1"/>
    <s v="Yes"/>
    <n v="47"/>
    <s v="Yes"/>
    <s v="Doctor"/>
    <n v="0"/>
    <s v="Low"/>
    <m/>
    <s v="Cat_6"/>
  </r>
  <r>
    <n v="467125"/>
    <x v="1"/>
    <s v="Yes"/>
    <n v="51"/>
    <s v="No"/>
    <s v="Entertainment"/>
    <n v="1"/>
    <s v="Average"/>
    <n v="4"/>
    <s v="Cat_3"/>
  </r>
  <r>
    <n v="467127"/>
    <x v="1"/>
    <s v="Yes"/>
    <n v="73"/>
    <s v="No"/>
    <s v="Lawyer"/>
    <m/>
    <s v="Low"/>
    <n v="1"/>
    <s v="Cat_6"/>
  </r>
  <r>
    <n v="467129"/>
    <x v="0"/>
    <m/>
    <n v="49"/>
    <s v="No"/>
    <s v="Marketing"/>
    <n v="1"/>
    <s v="Average"/>
    <n v="3"/>
    <s v="Cat_4"/>
  </r>
  <r>
    <n v="467132"/>
    <x v="0"/>
    <s v="Yes"/>
    <n v="73"/>
    <s v="Yes"/>
    <s v="Engineer"/>
    <n v="0"/>
    <s v="Low"/>
    <n v="2"/>
    <s v="Cat_6"/>
  </r>
  <r>
    <n v="467136"/>
    <x v="1"/>
    <s v="Yes"/>
    <n v="37"/>
    <s v="No"/>
    <s v="Entertainment"/>
    <n v="1"/>
    <s v="Average"/>
    <n v="4"/>
    <s v="Cat_4"/>
  </r>
  <r>
    <n v="467137"/>
    <x v="0"/>
    <s v="Yes"/>
    <n v="55"/>
    <s v="Yes"/>
    <s v="Engineer"/>
    <n v="0"/>
    <s v="Low"/>
    <n v="1"/>
    <s v="Cat_6"/>
  </r>
  <r>
    <n v="467138"/>
    <x v="0"/>
    <s v="No"/>
    <n v="32"/>
    <s v="No"/>
    <s v="Homemaker"/>
    <n v="12"/>
    <s v="Low"/>
    <n v="1"/>
    <s v="Cat_6"/>
  </r>
  <r>
    <n v="467139"/>
    <x v="0"/>
    <s v="No"/>
    <n v="28"/>
    <s v="Yes"/>
    <s v="Artist"/>
    <n v="0"/>
    <s v="Low"/>
    <n v="3"/>
    <s v="Cat_6"/>
  </r>
  <r>
    <n v="467143"/>
    <x v="0"/>
    <s v="No"/>
    <n v="50"/>
    <s v="No"/>
    <s v="Lawyer"/>
    <n v="0"/>
    <s v="Low"/>
    <n v="3"/>
    <s v="Cat_6"/>
  </r>
  <r>
    <n v="467144"/>
    <x v="1"/>
    <s v="Yes"/>
    <n v="38"/>
    <s v="Yes"/>
    <s v="Entertainment"/>
    <n v="1"/>
    <s v="Low"/>
    <n v="2"/>
    <s v="Cat_6"/>
  </r>
  <r>
    <n v="467146"/>
    <x v="0"/>
    <s v="No"/>
    <n v="28"/>
    <s v="No"/>
    <s v="Homemaker"/>
    <n v="8"/>
    <s v="Low"/>
    <n v="1"/>
    <s v="Cat_6"/>
  </r>
  <r>
    <n v="467147"/>
    <x v="1"/>
    <s v="No"/>
    <n v="46"/>
    <s v="Yes"/>
    <s v="Entertainment"/>
    <n v="1"/>
    <s v="Low"/>
    <n v="1"/>
    <s v="Cat_6"/>
  </r>
  <r>
    <n v="467153"/>
    <x v="0"/>
    <s v="Yes"/>
    <n v="47"/>
    <s v="Yes"/>
    <s v="Artist"/>
    <n v="0"/>
    <s v="Low"/>
    <m/>
    <s v="Cat_6"/>
  </r>
  <r>
    <n v="467157"/>
    <x v="1"/>
    <s v="Yes"/>
    <n v="39"/>
    <s v="Yes"/>
    <s v="Executive"/>
    <n v="8"/>
    <s v="High"/>
    <n v="6"/>
    <s v="Cat_7"/>
  </r>
  <r>
    <n v="467158"/>
    <x v="0"/>
    <s v="No"/>
    <n v="26"/>
    <s v="No"/>
    <s v="Healthcare"/>
    <n v="1"/>
    <s v="Low"/>
    <m/>
    <s v="Cat_6"/>
  </r>
  <r>
    <n v="467159"/>
    <x v="0"/>
    <s v="Yes"/>
    <n v="37"/>
    <s v="Yes"/>
    <s v="Homemaker"/>
    <n v="9"/>
    <s v="High"/>
    <n v="2"/>
    <s v="Cat_6"/>
  </r>
  <r>
    <n v="467160"/>
    <x v="1"/>
    <s v="Yes"/>
    <n v="43"/>
    <s v="No"/>
    <m/>
    <n v="1"/>
    <s v="Average"/>
    <n v="2"/>
    <s v="Cat_3"/>
  </r>
  <r>
    <n v="467165"/>
    <x v="0"/>
    <s v="No"/>
    <n v="27"/>
    <s v="No"/>
    <s v="Homemaker"/>
    <m/>
    <s v="Low"/>
    <n v="1"/>
    <s v="Cat_6"/>
  </r>
  <r>
    <n v="467167"/>
    <x v="1"/>
    <s v="Yes"/>
    <n v="69"/>
    <s v="Yes"/>
    <s v="Artist"/>
    <n v="1"/>
    <s v="Average"/>
    <m/>
    <s v="Cat_3"/>
  </r>
  <r>
    <n v="467168"/>
    <x v="1"/>
    <s v="Yes"/>
    <n v="47"/>
    <s v="Yes"/>
    <s v="Artist"/>
    <n v="9"/>
    <s v="Average"/>
    <n v="2"/>
    <s v="Cat_1"/>
  </r>
  <r>
    <n v="467172"/>
    <x v="1"/>
    <s v="No"/>
    <n v="36"/>
    <m/>
    <s v="Artist"/>
    <n v="9"/>
    <s v="Low"/>
    <n v="2"/>
    <s v="Cat_6"/>
  </r>
  <r>
    <n v="467180"/>
    <x v="1"/>
    <s v="Yes"/>
    <n v="43"/>
    <s v="Yes"/>
    <s v="Healthcare"/>
    <n v="1"/>
    <s v="Low"/>
    <n v="3"/>
    <s v="Cat_3"/>
  </r>
  <r>
    <n v="467183"/>
    <x v="1"/>
    <s v="Yes"/>
    <n v="42"/>
    <s v="Yes"/>
    <s v="Entertainment"/>
    <n v="3"/>
    <s v="Average"/>
    <n v="4"/>
    <s v="Cat_6"/>
  </r>
  <r>
    <n v="467185"/>
    <x v="1"/>
    <s v="No"/>
    <n v="29"/>
    <s v="Yes"/>
    <s v="Artist"/>
    <n v="0"/>
    <s v="Low"/>
    <n v="3"/>
    <s v="Cat_6"/>
  </r>
  <r>
    <n v="467189"/>
    <x v="0"/>
    <s v="Yes"/>
    <n v="45"/>
    <s v="Yes"/>
    <s v="Artist"/>
    <n v="1"/>
    <s v="High"/>
    <n v="4"/>
    <s v="Cat_6"/>
  </r>
  <r>
    <n v="467193"/>
    <x v="1"/>
    <s v="Yes"/>
    <n v="88"/>
    <s v="Yes"/>
    <s v="Artist"/>
    <n v="1"/>
    <s v="Low"/>
    <n v="2"/>
    <s v="Cat_6"/>
  </r>
  <r>
    <n v="467201"/>
    <x v="0"/>
    <s v="No"/>
    <n v="33"/>
    <s v="Yes"/>
    <s v="Engineer"/>
    <m/>
    <s v="Low"/>
    <n v="5"/>
    <s v="Cat_7"/>
  </r>
  <r>
    <n v="467202"/>
    <x v="1"/>
    <s v="Yes"/>
    <n v="18"/>
    <s v="No"/>
    <s v="Doctor"/>
    <n v="0"/>
    <s v="Low"/>
    <n v="4"/>
    <s v="Cat_6"/>
  </r>
  <r>
    <n v="467208"/>
    <x v="0"/>
    <s v="Yes"/>
    <n v="41"/>
    <s v="Yes"/>
    <s v="Homemaker"/>
    <m/>
    <s v="High"/>
    <n v="2"/>
    <s v="Cat_6"/>
  </r>
  <r>
    <n v="467212"/>
    <x v="0"/>
    <s v="No"/>
    <n v="28"/>
    <s v="Yes"/>
    <s v="Doctor"/>
    <n v="1"/>
    <s v="Low"/>
    <n v="3"/>
    <s v="Cat_6"/>
  </r>
  <r>
    <n v="467216"/>
    <x v="0"/>
    <s v="No"/>
    <n v="30"/>
    <s v="Yes"/>
    <s v="Entertainment"/>
    <n v="0"/>
    <s v="Low"/>
    <n v="1"/>
    <s v="Cat_6"/>
  </r>
  <r>
    <n v="467217"/>
    <x v="0"/>
    <s v="Yes"/>
    <n v="79"/>
    <s v="Yes"/>
    <s v="Lawyer"/>
    <m/>
    <s v="High"/>
    <n v="2"/>
    <s v="Cat_6"/>
  </r>
  <r>
    <n v="467218"/>
    <x v="0"/>
    <s v="No"/>
    <n v="27"/>
    <s v="Yes"/>
    <s v="Artist"/>
    <n v="8"/>
    <s v="Low"/>
    <n v="1"/>
    <s v="Cat_6"/>
  </r>
  <r>
    <n v="467223"/>
    <x v="0"/>
    <s v="Yes"/>
    <n v="53"/>
    <s v="Yes"/>
    <s v="Engineer"/>
    <n v="0"/>
    <s v="Average"/>
    <n v="4"/>
    <s v="Cat_6"/>
  </r>
  <r>
    <n v="467227"/>
    <x v="0"/>
    <s v="No"/>
    <n v="43"/>
    <s v="Yes"/>
    <s v="Artist"/>
    <n v="14"/>
    <s v="Low"/>
    <n v="1"/>
    <s v="Cat_4"/>
  </r>
  <r>
    <n v="467230"/>
    <x v="1"/>
    <s v="No"/>
    <n v="19"/>
    <s v="No"/>
    <s v="Healthcare"/>
    <n v="1"/>
    <s v="Low"/>
    <n v="4"/>
    <s v="Cat_6"/>
  </r>
  <r>
    <n v="467232"/>
    <x v="1"/>
    <s v="No"/>
    <n v="26"/>
    <s v="No"/>
    <s v="Entertainment"/>
    <n v="1"/>
    <s v="Low"/>
    <n v="2"/>
    <s v="Cat_6"/>
  </r>
  <r>
    <n v="467233"/>
    <x v="0"/>
    <s v="No"/>
    <n v="67"/>
    <s v="No"/>
    <s v="Artist"/>
    <n v="1"/>
    <s v="Low"/>
    <n v="2"/>
    <s v="Cat_6"/>
  </r>
  <r>
    <n v="467235"/>
    <x v="0"/>
    <s v="No"/>
    <n v="32"/>
    <s v="Yes"/>
    <s v="Artist"/>
    <n v="1"/>
    <s v="Low"/>
    <n v="2"/>
    <s v="Cat_5"/>
  </r>
  <r>
    <n v="467238"/>
    <x v="0"/>
    <s v="No"/>
    <n v="26"/>
    <s v="No"/>
    <s v="Doctor"/>
    <n v="7"/>
    <s v="Low"/>
    <n v="4"/>
    <s v="Cat_6"/>
  </r>
  <r>
    <n v="467239"/>
    <x v="0"/>
    <s v="No"/>
    <n v="29"/>
    <s v="No"/>
    <s v="Engineer"/>
    <n v="0"/>
    <s v="Low"/>
    <n v="3"/>
    <s v="Cat_6"/>
  </r>
  <r>
    <n v="467241"/>
    <x v="0"/>
    <s v="No"/>
    <n v="33"/>
    <s v="Yes"/>
    <s v="Artist"/>
    <n v="9"/>
    <s v="Low"/>
    <n v="1"/>
    <s v="Cat_6"/>
  </r>
  <r>
    <n v="467242"/>
    <x v="1"/>
    <s v="No"/>
    <n v="22"/>
    <s v="No"/>
    <s v="Doctor"/>
    <n v="0"/>
    <s v="Low"/>
    <n v="3"/>
    <s v="Cat_6"/>
  </r>
  <r>
    <n v="467247"/>
    <x v="0"/>
    <s v="No"/>
    <n v="27"/>
    <s v="No"/>
    <s v="Engineer"/>
    <n v="0"/>
    <s v="Low"/>
    <n v="2"/>
    <s v="Cat_6"/>
  </r>
  <r>
    <n v="467256"/>
    <x v="1"/>
    <s v="No"/>
    <n v="30"/>
    <s v="No"/>
    <s v="Healthcare"/>
    <n v="1"/>
    <s v="Low"/>
    <n v="4"/>
    <s v="Cat_2"/>
  </r>
  <r>
    <n v="467260"/>
    <x v="1"/>
    <s v="No"/>
    <n v="25"/>
    <s v="No"/>
    <s v="Doctor"/>
    <n v="8"/>
    <s v="Low"/>
    <n v="4"/>
    <s v="Cat_6"/>
  </r>
  <r>
    <n v="467263"/>
    <x v="0"/>
    <s v="No"/>
    <n v="32"/>
    <s v="No"/>
    <s v="Marketing"/>
    <m/>
    <s v="Low"/>
    <n v="1"/>
    <s v="Cat_4"/>
  </r>
  <r>
    <n v="467268"/>
    <x v="1"/>
    <s v="Yes"/>
    <n v="85"/>
    <s v="Yes"/>
    <s v="Lawyer"/>
    <m/>
    <s v="Low"/>
    <n v="1"/>
    <s v="Cat_6"/>
  </r>
  <r>
    <n v="467275"/>
    <x v="1"/>
    <s v="No"/>
    <n v="29"/>
    <s v="Yes"/>
    <s v="Healthcare"/>
    <m/>
    <s v="Low"/>
    <m/>
    <s v="Cat_6"/>
  </r>
  <r>
    <n v="467281"/>
    <x v="1"/>
    <s v="Yes"/>
    <n v="56"/>
    <s v="Yes"/>
    <s v="Lawyer"/>
    <n v="0"/>
    <s v="Low"/>
    <n v="4"/>
    <s v="Cat_6"/>
  </r>
  <r>
    <n v="467283"/>
    <x v="1"/>
    <s v="Yes"/>
    <n v="52"/>
    <s v="Yes"/>
    <s v="Artist"/>
    <n v="0"/>
    <s v="Average"/>
    <n v="3"/>
    <s v="Cat_2"/>
  </r>
  <r>
    <n v="467288"/>
    <x v="0"/>
    <s v="No"/>
    <n v="25"/>
    <s v="No"/>
    <s v="Healthcare"/>
    <m/>
    <s v="Low"/>
    <n v="5"/>
    <s v="Cat_6"/>
  </r>
  <r>
    <n v="467296"/>
    <x v="0"/>
    <s v="Yes"/>
    <n v="65"/>
    <s v="Yes"/>
    <s v="Artist"/>
    <m/>
    <s v="Average"/>
    <n v="2"/>
    <s v="Cat_3"/>
  </r>
  <r>
    <n v="467300"/>
    <x v="0"/>
    <s v="Yes"/>
    <n v="49"/>
    <s v="Yes"/>
    <s v="Artist"/>
    <n v="1"/>
    <s v="Low"/>
    <n v="1"/>
    <s v="Cat_6"/>
  </r>
  <r>
    <n v="467301"/>
    <x v="0"/>
    <s v="Yes"/>
    <n v="73"/>
    <s v="No"/>
    <s v="Lawyer"/>
    <n v="1"/>
    <s v="Low"/>
    <n v="2"/>
    <s v="Cat_6"/>
  </r>
  <r>
    <n v="467303"/>
    <x v="1"/>
    <s v="Yes"/>
    <n v="36"/>
    <s v="Yes"/>
    <s v="Doctor"/>
    <n v="2"/>
    <s v="Average"/>
    <n v="2"/>
    <s v="Cat_6"/>
  </r>
  <r>
    <n v="467309"/>
    <x v="0"/>
    <s v="No"/>
    <n v="36"/>
    <s v="Yes"/>
    <s v="Engineer"/>
    <n v="4"/>
    <s v="Low"/>
    <n v="1"/>
    <s v="Cat_7"/>
  </r>
  <r>
    <n v="467311"/>
    <x v="1"/>
    <s v="Yes"/>
    <n v="71"/>
    <s v="Yes"/>
    <s v="Lawyer"/>
    <n v="1"/>
    <s v="High"/>
    <n v="3"/>
    <s v="Cat_6"/>
  </r>
  <r>
    <n v="467312"/>
    <x v="0"/>
    <s v="Yes"/>
    <n v="55"/>
    <s v="Yes"/>
    <s v="Artist"/>
    <n v="0"/>
    <s v="Low"/>
    <n v="2"/>
    <s v="Cat_6"/>
  </r>
  <r>
    <n v="467313"/>
    <x v="1"/>
    <s v="Yes"/>
    <n v="35"/>
    <s v="Yes"/>
    <s v="Entertainment"/>
    <n v="1"/>
    <s v="Average"/>
    <n v="2"/>
    <s v="Cat_6"/>
  </r>
  <r>
    <n v="467314"/>
    <x v="1"/>
    <s v="Yes"/>
    <n v="41"/>
    <s v="No"/>
    <s v="Artist"/>
    <n v="0"/>
    <s v="Average"/>
    <n v="2"/>
    <s v="Cat_6"/>
  </r>
  <r>
    <n v="467317"/>
    <x v="1"/>
    <s v="No"/>
    <n v="42"/>
    <s v="Yes"/>
    <s v="Artist"/>
    <n v="1"/>
    <s v="Low"/>
    <n v="1"/>
    <s v="Cat_2"/>
  </r>
  <r>
    <n v="467318"/>
    <x v="1"/>
    <s v="Yes"/>
    <n v="35"/>
    <s v="Yes"/>
    <s v="Doctor"/>
    <m/>
    <s v="Low"/>
    <n v="2"/>
    <s v="Cat_6"/>
  </r>
  <r>
    <n v="467322"/>
    <x v="0"/>
    <s v="Yes"/>
    <n v="48"/>
    <s v="Yes"/>
    <s v="Artist"/>
    <n v="1"/>
    <s v="Average"/>
    <n v="2"/>
    <s v="Cat_1"/>
  </r>
  <r>
    <n v="467325"/>
    <x v="0"/>
    <s v="Yes"/>
    <n v="73"/>
    <s v="Yes"/>
    <s v="Lawyer"/>
    <n v="1"/>
    <s v="High"/>
    <n v="2"/>
    <s v="Cat_6"/>
  </r>
  <r>
    <n v="467329"/>
    <x v="0"/>
    <s v="No"/>
    <n v="40"/>
    <s v="Yes"/>
    <s v="Doctor"/>
    <n v="1"/>
    <s v="Low"/>
    <n v="1"/>
    <s v="Cat_6"/>
  </r>
  <r>
    <n v="467338"/>
    <x v="0"/>
    <s v="No"/>
    <n v="29"/>
    <s v="Yes"/>
    <s v="Healthcare"/>
    <n v="3"/>
    <s v="Low"/>
    <n v="6"/>
    <s v="Cat_6"/>
  </r>
  <r>
    <n v="467339"/>
    <x v="1"/>
    <m/>
    <n v="62"/>
    <s v="Yes"/>
    <s v="Artist"/>
    <n v="1"/>
    <s v="Average"/>
    <n v="3"/>
    <s v="Cat_6"/>
  </r>
  <r>
    <n v="467344"/>
    <x v="1"/>
    <s v="Yes"/>
    <n v="89"/>
    <s v="Yes"/>
    <s v="Lawyer"/>
    <n v="0"/>
    <s v="Low"/>
    <n v="2"/>
    <s v="Cat_6"/>
  </r>
  <r>
    <n v="467345"/>
    <x v="1"/>
    <s v="Yes"/>
    <n v="86"/>
    <s v="Yes"/>
    <s v="Lawyer"/>
    <n v="0"/>
    <s v="Low"/>
    <n v="1"/>
    <s v="Cat_6"/>
  </r>
  <r>
    <n v="467346"/>
    <x v="1"/>
    <s v="Yes"/>
    <n v="38"/>
    <s v="Yes"/>
    <s v="Artist"/>
    <n v="0"/>
    <s v="Average"/>
    <n v="3"/>
    <s v="Cat_6"/>
  </r>
  <r>
    <n v="467352"/>
    <x v="1"/>
    <s v="Yes"/>
    <n v="45"/>
    <s v="Yes"/>
    <s v="Executive"/>
    <n v="0"/>
    <s v="High"/>
    <n v="4"/>
    <s v="Cat_6"/>
  </r>
  <r>
    <n v="467355"/>
    <x v="1"/>
    <s v="No"/>
    <n v="26"/>
    <s v="No"/>
    <s v="Healthcare"/>
    <n v="0"/>
    <s v="Low"/>
    <n v="4"/>
    <s v="Cat_6"/>
  </r>
  <r>
    <n v="467357"/>
    <x v="1"/>
    <s v="Yes"/>
    <n v="55"/>
    <s v="Yes"/>
    <m/>
    <n v="1"/>
    <s v="Low"/>
    <n v="2"/>
    <s v="Cat_6"/>
  </r>
  <r>
    <n v="467358"/>
    <x v="0"/>
    <s v="Yes"/>
    <n v="52"/>
    <s v="Yes"/>
    <s v="Artist"/>
    <n v="1"/>
    <s v="Average"/>
    <n v="5"/>
    <s v="Cat_6"/>
  </r>
  <r>
    <n v="467359"/>
    <x v="1"/>
    <s v="Yes"/>
    <n v="43"/>
    <s v="Yes"/>
    <s v="Artist"/>
    <n v="5"/>
    <s v="Average"/>
    <n v="2"/>
    <s v="Cat_6"/>
  </r>
  <r>
    <n v="467365"/>
    <x v="1"/>
    <s v="No"/>
    <n v="35"/>
    <s v="Yes"/>
    <s v="Artist"/>
    <n v="1"/>
    <s v="Low"/>
    <n v="1"/>
    <s v="Cat_6"/>
  </r>
  <r>
    <n v="467367"/>
    <x v="1"/>
    <s v="Yes"/>
    <n v="73"/>
    <s v="Yes"/>
    <s v="Lawyer"/>
    <n v="1"/>
    <s v="Low"/>
    <n v="2"/>
    <s v="Cat_6"/>
  </r>
  <r>
    <n v="467369"/>
    <x v="1"/>
    <s v="No"/>
    <n v="41"/>
    <s v="Yes"/>
    <s v="Artist"/>
    <n v="4"/>
    <s v="Low"/>
    <n v="3"/>
    <s v="Cat_6"/>
  </r>
  <r>
    <n v="467373"/>
    <x v="1"/>
    <s v="No"/>
    <n v="27"/>
    <s v="Yes"/>
    <s v="Healthcare"/>
    <m/>
    <s v="Low"/>
    <n v="1"/>
    <s v="Cat_6"/>
  </r>
  <r>
    <n v="467375"/>
    <x v="1"/>
    <s v="Yes"/>
    <n v="35"/>
    <s v="Yes"/>
    <s v="Entertainment"/>
    <n v="6"/>
    <s v="Low"/>
    <n v="3"/>
    <s v="Cat_6"/>
  </r>
  <r>
    <n v="467378"/>
    <x v="0"/>
    <s v="Yes"/>
    <n v="63"/>
    <s v="Yes"/>
    <s v="Artist"/>
    <n v="0"/>
    <s v="Average"/>
    <n v="2"/>
    <s v="Cat_6"/>
  </r>
  <r>
    <n v="467384"/>
    <x v="1"/>
    <s v="No"/>
    <n v="41"/>
    <s v="Yes"/>
    <m/>
    <m/>
    <s v="Low"/>
    <n v="1"/>
    <s v="Cat_6"/>
  </r>
  <r>
    <n v="467385"/>
    <x v="1"/>
    <s v="No"/>
    <n v="53"/>
    <s v="No"/>
    <s v="Artist"/>
    <n v="1"/>
    <s v="Low"/>
    <m/>
    <s v="Cat_4"/>
  </r>
  <r>
    <n v="467389"/>
    <x v="1"/>
    <s v="No"/>
    <n v="42"/>
    <s v="No"/>
    <s v="Engineer"/>
    <n v="0"/>
    <s v="Low"/>
    <m/>
    <s v="Cat_6"/>
  </r>
  <r>
    <n v="467393"/>
    <x v="0"/>
    <s v="Yes"/>
    <n v="46"/>
    <s v="Yes"/>
    <s v="Artist"/>
    <n v="0"/>
    <s v="Average"/>
    <n v="4"/>
    <s v="Cat_6"/>
  </r>
  <r>
    <n v="467398"/>
    <x v="1"/>
    <s v="Yes"/>
    <n v="38"/>
    <s v="No"/>
    <s v="Entertainment"/>
    <n v="0"/>
    <s v="Low"/>
    <n v="2"/>
    <s v="Cat_6"/>
  </r>
  <r>
    <n v="467399"/>
    <x v="1"/>
    <s v="Yes"/>
    <n v="25"/>
    <s v="Yes"/>
    <s v="Doctor"/>
    <n v="1"/>
    <s v="Low"/>
    <n v="3"/>
    <s v="Cat_6"/>
  </r>
  <r>
    <n v="467403"/>
    <x v="0"/>
    <s v="Yes"/>
    <n v="40"/>
    <s v="Yes"/>
    <s v="Artist"/>
    <n v="7"/>
    <s v="Average"/>
    <n v="3"/>
    <s v="Cat_4"/>
  </r>
  <r>
    <n v="467410"/>
    <x v="0"/>
    <s v="Yes"/>
    <n v="55"/>
    <s v="Yes"/>
    <s v="Lawyer"/>
    <n v="1"/>
    <s v="Low"/>
    <n v="2"/>
    <s v="Cat_6"/>
  </r>
  <r>
    <n v="467415"/>
    <x v="0"/>
    <s v="No"/>
    <n v="29"/>
    <s v="Yes"/>
    <s v="Healthcare"/>
    <n v="0"/>
    <s v="Low"/>
    <n v="1"/>
    <s v="Cat_6"/>
  </r>
  <r>
    <n v="467419"/>
    <x v="0"/>
    <s v="Yes"/>
    <n v="39"/>
    <s v="Yes"/>
    <s v="Artist"/>
    <n v="2"/>
    <s v="Low"/>
    <n v="1"/>
    <s v="Cat_6"/>
  </r>
  <r>
    <n v="467421"/>
    <x v="1"/>
    <s v="Yes"/>
    <n v="50"/>
    <s v="No"/>
    <s v="Doctor"/>
    <n v="1"/>
    <s v="Average"/>
    <n v="3"/>
    <s v="Cat_6"/>
  </r>
  <r>
    <n v="467422"/>
    <x v="0"/>
    <s v="Yes"/>
    <n v="61"/>
    <s v="Yes"/>
    <s v="Artist"/>
    <n v="1"/>
    <s v="Average"/>
    <n v="2"/>
    <s v="Cat_6"/>
  </r>
  <r>
    <n v="467423"/>
    <x v="1"/>
    <s v="Yes"/>
    <n v="56"/>
    <s v="Yes"/>
    <s v="Artist"/>
    <n v="0"/>
    <s v="Low"/>
    <n v="1"/>
    <s v="Cat_6"/>
  </r>
  <r>
    <n v="467434"/>
    <x v="1"/>
    <s v="No"/>
    <n v="40"/>
    <s v="Yes"/>
    <s v="Entertainment"/>
    <n v="1"/>
    <s v="Low"/>
    <n v="3"/>
    <s v="Cat_1"/>
  </r>
  <r>
    <n v="467437"/>
    <x v="0"/>
    <s v="Yes"/>
    <n v="86"/>
    <s v="Yes"/>
    <s v="Lawyer"/>
    <n v="0"/>
    <s v="High"/>
    <n v="2"/>
    <s v="Cat_6"/>
  </r>
  <r>
    <n v="467438"/>
    <x v="1"/>
    <s v="No"/>
    <n v="27"/>
    <s v="No"/>
    <s v="Entertainment"/>
    <n v="5"/>
    <s v="Low"/>
    <n v="3"/>
    <s v="Cat_6"/>
  </r>
  <r>
    <n v="467441"/>
    <x v="1"/>
    <s v="No"/>
    <n v="35"/>
    <s v="Yes"/>
    <s v="Artist"/>
    <m/>
    <s v="Low"/>
    <n v="1"/>
    <s v="Cat_6"/>
  </r>
  <r>
    <n v="467442"/>
    <x v="1"/>
    <s v="Yes"/>
    <n v="56"/>
    <s v="Yes"/>
    <s v="Artist"/>
    <m/>
    <s v="Average"/>
    <n v="2"/>
    <s v="Cat_6"/>
  </r>
  <r>
    <n v="467444"/>
    <x v="0"/>
    <s v="Yes"/>
    <n v="36"/>
    <s v="Yes"/>
    <s v="Artist"/>
    <m/>
    <s v="Low"/>
    <n v="2"/>
    <s v="Cat_6"/>
  </r>
  <r>
    <n v="467445"/>
    <x v="1"/>
    <s v="Yes"/>
    <n v="32"/>
    <s v="No"/>
    <s v="Doctor"/>
    <n v="9"/>
    <s v="Low"/>
    <n v="2"/>
    <s v="Cat_2"/>
  </r>
  <r>
    <n v="467449"/>
    <x v="0"/>
    <s v="Yes"/>
    <n v="85"/>
    <s v="Yes"/>
    <s v="Lawyer"/>
    <n v="1"/>
    <s v="Low"/>
    <n v="2"/>
    <s v="Cat_6"/>
  </r>
  <r>
    <n v="467451"/>
    <x v="0"/>
    <s v="Yes"/>
    <n v="51"/>
    <s v="Yes"/>
    <s v="Artist"/>
    <n v="0"/>
    <s v="Low"/>
    <n v="1"/>
    <s v="Cat_1"/>
  </r>
  <r>
    <n v="467455"/>
    <x v="0"/>
    <s v="No"/>
    <n v="41"/>
    <s v="Yes"/>
    <s v="Artist"/>
    <n v="8"/>
    <s v="Low"/>
    <n v="2"/>
    <s v="Cat_6"/>
  </r>
  <r>
    <n v="467456"/>
    <x v="1"/>
    <s v="Yes"/>
    <n v="42"/>
    <s v="No"/>
    <s v="Executive"/>
    <n v="5"/>
    <s v="High"/>
    <n v="4"/>
    <s v="Cat_6"/>
  </r>
  <r>
    <n v="467457"/>
    <x v="0"/>
    <s v="No"/>
    <n v="30"/>
    <s v="Yes"/>
    <s v="Marketing"/>
    <n v="0"/>
    <s v="Low"/>
    <n v="6"/>
    <s v="Cat_6"/>
  </r>
  <r>
    <n v="467459"/>
    <x v="1"/>
    <s v="Yes"/>
    <n v="42"/>
    <s v="Yes"/>
    <s v="Executive"/>
    <m/>
    <s v="High"/>
    <n v="5"/>
    <s v="Cat_6"/>
  </r>
  <r>
    <n v="467463"/>
    <x v="0"/>
    <s v="Yes"/>
    <n v="42"/>
    <s v="Yes"/>
    <s v="Artist"/>
    <n v="9"/>
    <s v="Average"/>
    <n v="3"/>
    <s v="Cat_6"/>
  </r>
  <r>
    <n v="467468"/>
    <x v="0"/>
    <s v="No"/>
    <n v="25"/>
    <s v="No"/>
    <s v="Healthcare"/>
    <m/>
    <s v="Low"/>
    <n v="5"/>
    <s v="Cat_7"/>
  </r>
  <r>
    <n v="467472"/>
    <x v="1"/>
    <s v="Yes"/>
    <n v="60"/>
    <s v="Yes"/>
    <s v="Executive"/>
    <n v="4"/>
    <s v="High"/>
    <n v="4"/>
    <s v="Cat_6"/>
  </r>
  <r>
    <n v="467474"/>
    <x v="1"/>
    <s v="No"/>
    <n v="18"/>
    <s v="No"/>
    <s v="Healthcare"/>
    <n v="2"/>
    <s v="Low"/>
    <n v="5"/>
    <s v="Cat_6"/>
  </r>
  <r>
    <n v="467479"/>
    <x v="1"/>
    <s v="Yes"/>
    <n v="36"/>
    <s v="Yes"/>
    <s v="Executive"/>
    <n v="0"/>
    <s v="Average"/>
    <n v="4"/>
    <s v="Cat_6"/>
  </r>
  <r>
    <n v="467481"/>
    <x v="1"/>
    <s v="Yes"/>
    <n v="49"/>
    <s v="Yes"/>
    <s v="Artist"/>
    <n v="0"/>
    <s v="Average"/>
    <n v="2"/>
    <s v="Cat_6"/>
  </r>
  <r>
    <n v="467482"/>
    <x v="1"/>
    <s v="Yes"/>
    <n v="42"/>
    <s v="Yes"/>
    <s v="Executive"/>
    <n v="1"/>
    <s v="High"/>
    <n v="3"/>
    <s v="Cat_6"/>
  </r>
  <r>
    <n v="467487"/>
    <x v="1"/>
    <s v="Yes"/>
    <n v="42"/>
    <s v="No"/>
    <s v="Artist"/>
    <n v="1"/>
    <s v="Average"/>
    <n v="5"/>
    <s v="Cat_4"/>
  </r>
  <r>
    <n v="467488"/>
    <x v="0"/>
    <s v="Yes"/>
    <n v="39"/>
    <s v="Yes"/>
    <s v="Entertainment"/>
    <m/>
    <s v="Average"/>
    <n v="2"/>
    <s v="Cat_2"/>
  </r>
  <r>
    <n v="467492"/>
    <x v="0"/>
    <s v="Yes"/>
    <n v="62"/>
    <s v="Yes"/>
    <s v="Doctor"/>
    <n v="1"/>
    <s v="Low"/>
    <n v="2"/>
    <s v="Cat_7"/>
  </r>
  <r>
    <n v="467493"/>
    <x v="1"/>
    <s v="Yes"/>
    <n v="47"/>
    <s v="Yes"/>
    <s v="Executive"/>
    <n v="0"/>
    <s v="High"/>
    <n v="4"/>
    <m/>
  </r>
  <r>
    <n v="467499"/>
    <x v="1"/>
    <s v="Yes"/>
    <n v="39"/>
    <s v="Yes"/>
    <s v="Artist"/>
    <m/>
    <s v="Low"/>
    <n v="3"/>
    <s v="Cat_6"/>
  </r>
  <r>
    <n v="467500"/>
    <x v="0"/>
    <s v="Yes"/>
    <n v="25"/>
    <s v="Yes"/>
    <s v="Artist"/>
    <n v="3"/>
    <s v="High"/>
    <n v="2"/>
    <s v="Cat_6"/>
  </r>
  <r>
    <n v="467503"/>
    <x v="0"/>
    <s v="No"/>
    <n v="27"/>
    <s v="Yes"/>
    <s v="Artist"/>
    <n v="1"/>
    <s v="Low"/>
    <n v="4"/>
    <s v="Cat_6"/>
  </r>
  <r>
    <n v="467504"/>
    <x v="0"/>
    <m/>
    <n v="31"/>
    <s v="No"/>
    <s v="Doctor"/>
    <n v="0"/>
    <s v="Low"/>
    <n v="4"/>
    <s v="Cat_6"/>
  </r>
  <r>
    <n v="467505"/>
    <x v="1"/>
    <s v="Yes"/>
    <n v="36"/>
    <s v="Yes"/>
    <s v="Artist"/>
    <n v="0"/>
    <s v="Low"/>
    <n v="4"/>
    <s v="Cat_6"/>
  </r>
  <r>
    <n v="467510"/>
    <x v="1"/>
    <s v="Yes"/>
    <n v="51"/>
    <s v="Yes"/>
    <s v="Entertainment"/>
    <n v="3"/>
    <s v="Low"/>
    <n v="3"/>
    <s v="Cat_6"/>
  </r>
  <r>
    <n v="467511"/>
    <x v="1"/>
    <s v="Yes"/>
    <n v="63"/>
    <s v="Yes"/>
    <s v="Entertainment"/>
    <m/>
    <s v="Low"/>
    <n v="1"/>
    <s v="Cat_6"/>
  </r>
  <r>
    <n v="467514"/>
    <x v="1"/>
    <s v="No"/>
    <n v="40"/>
    <s v="Yes"/>
    <s v="Artist"/>
    <m/>
    <s v="Low"/>
    <n v="4"/>
    <s v="Cat_6"/>
  </r>
  <r>
    <n v="467518"/>
    <x v="1"/>
    <s v="No"/>
    <n v="22"/>
    <s v="No"/>
    <s v="Doctor"/>
    <n v="1"/>
    <s v="Low"/>
    <m/>
    <s v="Cat_6"/>
  </r>
  <r>
    <n v="467532"/>
    <x v="1"/>
    <s v="Yes"/>
    <n v="52"/>
    <s v="Yes"/>
    <s v="Artist"/>
    <n v="9"/>
    <s v="Low"/>
    <n v="1"/>
    <s v="Cat_6"/>
  </r>
  <r>
    <n v="467533"/>
    <x v="1"/>
    <s v="Yes"/>
    <n v="89"/>
    <s v="Yes"/>
    <s v="Lawyer"/>
    <n v="4"/>
    <s v="Low"/>
    <n v="1"/>
    <s v="Cat_6"/>
  </r>
  <r>
    <n v="467537"/>
    <x v="0"/>
    <s v="Yes"/>
    <n v="65"/>
    <s v="No"/>
    <s v="Lawyer"/>
    <m/>
    <s v="High"/>
    <n v="3"/>
    <s v="Cat_6"/>
  </r>
  <r>
    <n v="467539"/>
    <x v="1"/>
    <s v="Yes"/>
    <n v="48"/>
    <s v="Yes"/>
    <s v="Artist"/>
    <m/>
    <s v="Average"/>
    <n v="4"/>
    <s v="Cat_7"/>
  </r>
  <r>
    <n v="467540"/>
    <x v="1"/>
    <s v="Yes"/>
    <n v="48"/>
    <s v="Yes"/>
    <s v="Healthcare"/>
    <n v="1"/>
    <s v="Average"/>
    <n v="4"/>
    <s v="Cat_6"/>
  </r>
  <r>
    <n v="467542"/>
    <x v="1"/>
    <s v="No"/>
    <n v="31"/>
    <s v="Yes"/>
    <s v="Healthcare"/>
    <n v="8"/>
    <s v="Low"/>
    <n v="1"/>
    <s v="Cat_6"/>
  </r>
  <r>
    <n v="467557"/>
    <x v="0"/>
    <s v="Yes"/>
    <n v="62"/>
    <s v="Yes"/>
    <s v="Artist"/>
    <m/>
    <s v="Average"/>
    <n v="2"/>
    <s v="Cat_6"/>
  </r>
  <r>
    <n v="467559"/>
    <x v="1"/>
    <s v="Yes"/>
    <n v="58"/>
    <s v="Yes"/>
    <s v="Executive"/>
    <n v="0"/>
    <s v="Average"/>
    <n v="4"/>
    <s v="Cat_6"/>
  </r>
  <r>
    <n v="467565"/>
    <x v="1"/>
    <s v="Yes"/>
    <n v="60"/>
    <s v="Yes"/>
    <s v="Artist"/>
    <n v="0"/>
    <s v="Low"/>
    <n v="3"/>
    <s v="Cat_6"/>
  </r>
  <r>
    <n v="467569"/>
    <x v="1"/>
    <s v="No"/>
    <n v="19"/>
    <s v="No"/>
    <s v="Healthcare"/>
    <m/>
    <s v="Low"/>
    <n v="4"/>
    <s v="Cat_6"/>
  </r>
  <r>
    <n v="467570"/>
    <x v="1"/>
    <s v="No"/>
    <n v="18"/>
    <s v="No"/>
    <s v="Healthcare"/>
    <n v="14"/>
    <s v="Low"/>
    <m/>
    <s v="Cat_6"/>
  </r>
  <r>
    <n v="467576"/>
    <x v="1"/>
    <s v="Yes"/>
    <n v="48"/>
    <s v="Yes"/>
    <s v="Doctor"/>
    <n v="1"/>
    <s v="Average"/>
    <n v="3"/>
    <s v="Cat_6"/>
  </r>
  <r>
    <n v="467579"/>
    <x v="1"/>
    <s v="No"/>
    <n v="35"/>
    <s v="Yes"/>
    <s v="Doctor"/>
    <n v="5"/>
    <s v="Low"/>
    <n v="1"/>
    <s v="Cat_6"/>
  </r>
  <r>
    <n v="467580"/>
    <x v="1"/>
    <s v="No"/>
    <n v="27"/>
    <s v="Yes"/>
    <s v="Doctor"/>
    <m/>
    <s v="Low"/>
    <n v="3"/>
    <s v="Cat_6"/>
  </r>
  <r>
    <n v="467588"/>
    <x v="1"/>
    <s v="Yes"/>
    <n v="60"/>
    <s v="Yes"/>
    <s v="Artist"/>
    <n v="0"/>
    <s v="Average"/>
    <n v="4"/>
    <s v="Cat_6"/>
  </r>
  <r>
    <n v="467589"/>
    <x v="1"/>
    <s v="No"/>
    <n v="32"/>
    <s v="No"/>
    <s v="Entertainment"/>
    <n v="0"/>
    <s v="Low"/>
    <n v="1"/>
    <s v="Cat_6"/>
  </r>
  <r>
    <n v="467592"/>
    <x v="1"/>
    <s v="Yes"/>
    <n v="40"/>
    <s v="Yes"/>
    <s v="Entertainment"/>
    <n v="7"/>
    <s v="Low"/>
    <n v="2"/>
    <s v="Cat_6"/>
  </r>
  <r>
    <n v="467595"/>
    <x v="0"/>
    <s v="No"/>
    <n v="25"/>
    <s v="Yes"/>
    <s v="Healthcare"/>
    <n v="0"/>
    <s v="Low"/>
    <n v="1"/>
    <s v="Cat_6"/>
  </r>
  <r>
    <n v="467596"/>
    <x v="1"/>
    <s v="Yes"/>
    <n v="42"/>
    <s v="No"/>
    <s v="Artist"/>
    <n v="1"/>
    <s v="Low"/>
    <n v="5"/>
    <s v="Cat_3"/>
  </r>
  <r>
    <n v="467604"/>
    <x v="1"/>
    <s v="No"/>
    <n v="26"/>
    <s v="No"/>
    <s v="Healthcare"/>
    <n v="8"/>
    <s v="Low"/>
    <n v="8"/>
    <s v="Cat_4"/>
  </r>
  <r>
    <n v="467608"/>
    <x v="1"/>
    <s v="No"/>
    <n v="27"/>
    <s v="Yes"/>
    <s v="Engineer"/>
    <n v="6"/>
    <s v="Low"/>
    <n v="1"/>
    <s v="Cat_6"/>
  </r>
  <r>
    <n v="467609"/>
    <x v="1"/>
    <s v="No"/>
    <n v="42"/>
    <s v="No"/>
    <s v="Artist"/>
    <n v="2"/>
    <s v="Low"/>
    <n v="4"/>
    <s v="Cat_6"/>
  </r>
  <r>
    <n v="467610"/>
    <x v="0"/>
    <s v="Yes"/>
    <n v="77"/>
    <s v="Yes"/>
    <s v="Lawyer"/>
    <n v="4"/>
    <s v="Low"/>
    <n v="1"/>
    <s v="Cat_6"/>
  </r>
  <r>
    <n v="467612"/>
    <x v="1"/>
    <s v="Yes"/>
    <n v="70"/>
    <s v="Yes"/>
    <s v="Executive"/>
    <n v="0"/>
    <s v="Low"/>
    <m/>
    <s v="Cat_7"/>
  </r>
  <r>
    <n v="467614"/>
    <x v="1"/>
    <s v="Yes"/>
    <n v="36"/>
    <s v="No"/>
    <s v="Artist"/>
    <n v="4"/>
    <s v="Average"/>
    <n v="2"/>
    <s v="Cat_6"/>
  </r>
  <r>
    <n v="467620"/>
    <x v="1"/>
    <s v="Yes"/>
    <n v="57"/>
    <s v="Yes"/>
    <s v="Lawyer"/>
    <n v="6"/>
    <s v="Low"/>
    <n v="3"/>
    <s v="Cat_6"/>
  </r>
  <r>
    <n v="467621"/>
    <x v="1"/>
    <s v="Yes"/>
    <n v="76"/>
    <s v="Yes"/>
    <s v="Lawyer"/>
    <n v="1"/>
    <s v="Low"/>
    <n v="1"/>
    <s v="Cat_6"/>
  </r>
  <r>
    <n v="467623"/>
    <x v="1"/>
    <s v="Yes"/>
    <n v="77"/>
    <s v="Yes"/>
    <m/>
    <n v="0"/>
    <s v="High"/>
    <n v="2"/>
    <s v="Cat_6"/>
  </r>
  <r>
    <n v="467629"/>
    <x v="1"/>
    <s v="Yes"/>
    <n v="52"/>
    <s v="Yes"/>
    <s v="Artist"/>
    <n v="1"/>
    <s v="Low"/>
    <n v="1"/>
    <s v="Cat_6"/>
  </r>
  <r>
    <n v="467635"/>
    <x v="0"/>
    <s v="No"/>
    <n v="35"/>
    <s v="Yes"/>
    <s v="Artist"/>
    <n v="9"/>
    <s v="Low"/>
    <n v="1"/>
    <s v="Cat_6"/>
  </r>
  <r>
    <n v="467641"/>
    <x v="1"/>
    <s v="Yes"/>
    <n v="43"/>
    <s v="Yes"/>
    <s v="Doctor"/>
    <n v="9"/>
    <s v="Average"/>
    <n v="2"/>
    <s v="Cat_6"/>
  </r>
  <r>
    <n v="467643"/>
    <x v="1"/>
    <s v="No"/>
    <n v="43"/>
    <s v="Yes"/>
    <s v="Artist"/>
    <n v="14"/>
    <s v="Low"/>
    <n v="1"/>
    <s v="Cat_3"/>
  </r>
  <r>
    <n v="467654"/>
    <x v="0"/>
    <s v="Yes"/>
    <n v="62"/>
    <s v="Yes"/>
    <s v="Artist"/>
    <m/>
    <s v="High"/>
    <n v="4"/>
    <s v="Cat_6"/>
  </r>
  <r>
    <n v="467657"/>
    <x v="1"/>
    <s v="No"/>
    <n v="21"/>
    <s v="No"/>
    <s v="Healthcare"/>
    <n v="0"/>
    <s v="Low"/>
    <n v="4"/>
    <s v="Cat_3"/>
  </r>
  <r>
    <n v="467658"/>
    <x v="1"/>
    <s v="No"/>
    <n v="23"/>
    <s v="No"/>
    <s v="Healthcare"/>
    <n v="0"/>
    <s v="Low"/>
    <n v="4"/>
    <s v="Cat_3"/>
  </r>
  <r>
    <n v="467659"/>
    <x v="1"/>
    <s v="Yes"/>
    <n v="65"/>
    <s v="Yes"/>
    <s v="Entertainment"/>
    <n v="0"/>
    <s v="Average"/>
    <n v="2"/>
    <s v="Cat_6"/>
  </r>
  <r>
    <n v="467664"/>
    <x v="1"/>
    <s v="Yes"/>
    <n v="35"/>
    <s v="Yes"/>
    <s v="Executive"/>
    <n v="4"/>
    <s v="High"/>
    <n v="4"/>
    <s v="Cat_6"/>
  </r>
  <r>
    <n v="467666"/>
    <x v="1"/>
    <s v="Yes"/>
    <n v="48"/>
    <s v="Yes"/>
    <s v="Executive"/>
    <n v="4"/>
    <s v="High"/>
    <n v="3"/>
    <s v="Cat_6"/>
  </r>
  <r>
    <n v="467667"/>
    <x v="1"/>
    <s v="Yes"/>
    <n v="33"/>
    <s v="No"/>
    <s v="Doctor"/>
    <n v="9"/>
    <s v="Low"/>
    <n v="2"/>
    <s v="Cat_6"/>
  </r>
  <r>
    <n v="467669"/>
    <x v="1"/>
    <s v="Yes"/>
    <n v="82"/>
    <s v="No"/>
    <s v="Lawyer"/>
    <n v="1"/>
    <s v="High"/>
    <n v="2"/>
    <s v="Cat_6"/>
  </r>
  <r>
    <n v="467673"/>
    <x v="1"/>
    <s v="Yes"/>
    <n v="45"/>
    <s v="No"/>
    <s v="Executive"/>
    <n v="1"/>
    <s v="High"/>
    <n v="4"/>
    <s v="Cat_6"/>
  </r>
  <r>
    <n v="467678"/>
    <x v="1"/>
    <s v="No"/>
    <n v="56"/>
    <s v="No"/>
    <s v="Marketing"/>
    <n v="1"/>
    <s v="Low"/>
    <n v="2"/>
    <s v="Cat_6"/>
  </r>
  <r>
    <n v="467679"/>
    <x v="0"/>
    <s v="Yes"/>
    <n v="49"/>
    <s v="Yes"/>
    <s v="Artist"/>
    <m/>
    <s v="Average"/>
    <n v="4"/>
    <s v="Cat_2"/>
  </r>
  <r>
    <n v="467683"/>
    <x v="1"/>
    <s v="Yes"/>
    <n v="30"/>
    <s v="Yes"/>
    <s v="Healthcare"/>
    <n v="8"/>
    <s v="High"/>
    <n v="3"/>
    <s v="Cat_2"/>
  </r>
  <r>
    <n v="467684"/>
    <x v="1"/>
    <s v="No"/>
    <n v="37"/>
    <s v="Yes"/>
    <s v="Healthcare"/>
    <n v="8"/>
    <s v="Low"/>
    <n v="3"/>
    <s v="Cat_2"/>
  </r>
  <r>
    <n v="467685"/>
    <x v="1"/>
    <s v="Yes"/>
    <n v="51"/>
    <s v="No"/>
    <s v="Marketing"/>
    <n v="0"/>
    <s v="High"/>
    <n v="6"/>
    <s v="Cat_4"/>
  </r>
  <r>
    <n v="467693"/>
    <x v="1"/>
    <s v="Yes"/>
    <n v="59"/>
    <s v="Yes"/>
    <s v="Entertainment"/>
    <n v="5"/>
    <s v="High"/>
    <n v="5"/>
    <s v="Cat_6"/>
  </r>
  <r>
    <n v="467694"/>
    <x v="1"/>
    <s v="Yes"/>
    <n v="56"/>
    <s v="Yes"/>
    <s v="Executive"/>
    <n v="0"/>
    <s v="High"/>
    <n v="2"/>
    <s v="Cat_6"/>
  </r>
  <r>
    <n v="467699"/>
    <x v="0"/>
    <s v="Yes"/>
    <n v="29"/>
    <s v="Yes"/>
    <s v="Doctor"/>
    <n v="0"/>
    <s v="Average"/>
    <n v="2"/>
    <s v="Cat_4"/>
  </r>
  <r>
    <n v="467705"/>
    <x v="1"/>
    <s v="Yes"/>
    <n v="31"/>
    <s v="Yes"/>
    <s v="Artist"/>
    <m/>
    <s v="Low"/>
    <n v="2"/>
    <s v="Cat_6"/>
  </r>
  <r>
    <n v="467706"/>
    <x v="0"/>
    <s v="Yes"/>
    <n v="35"/>
    <s v="Yes"/>
    <s v="Artist"/>
    <m/>
    <s v="Average"/>
    <n v="4"/>
    <s v="Cat_6"/>
  </r>
  <r>
    <n v="467707"/>
    <x v="1"/>
    <s v="Yes"/>
    <n v="89"/>
    <s v="Yes"/>
    <s v="Lawyer"/>
    <n v="7"/>
    <s v="High"/>
    <n v="2"/>
    <s v="Cat_6"/>
  </r>
  <r>
    <n v="467710"/>
    <x v="0"/>
    <s v="No"/>
    <n v="38"/>
    <s v="Yes"/>
    <s v="Artist"/>
    <n v="9"/>
    <s v="Low"/>
    <n v="4"/>
    <s v="Cat_6"/>
  </r>
  <r>
    <n v="467715"/>
    <x v="1"/>
    <s v="Yes"/>
    <n v="45"/>
    <s v="Yes"/>
    <s v="Executive"/>
    <n v="4"/>
    <s v="High"/>
    <n v="3"/>
    <s v="Cat_6"/>
  </r>
  <r>
    <n v="467721"/>
    <x v="1"/>
    <s v="No"/>
    <n v="37"/>
    <s v="Yes"/>
    <s v="Entertainment"/>
    <n v="0"/>
    <s v="Low"/>
    <n v="1"/>
    <s v="Cat_4"/>
  </r>
  <r>
    <n v="467723"/>
    <x v="1"/>
    <s v="Yes"/>
    <n v="74"/>
    <s v="No"/>
    <s v="Executive"/>
    <n v="1"/>
    <s v="Low"/>
    <n v="7"/>
    <s v="Cat_6"/>
  </r>
  <r>
    <n v="467726"/>
    <x v="1"/>
    <s v="Yes"/>
    <n v="82"/>
    <s v="Yes"/>
    <s v="Lawyer"/>
    <n v="0"/>
    <s v="High"/>
    <n v="2"/>
    <s v="Cat_6"/>
  </r>
  <r>
    <n v="467727"/>
    <x v="1"/>
    <s v="Yes"/>
    <n v="53"/>
    <s v="Yes"/>
    <s v="Artist"/>
    <n v="7"/>
    <s v="High"/>
    <n v="4"/>
    <s v="Cat_3"/>
  </r>
  <r>
    <n v="467728"/>
    <x v="0"/>
    <s v="Yes"/>
    <n v="43"/>
    <s v="No"/>
    <s v="Engineer"/>
    <n v="0"/>
    <s v="High"/>
    <n v="5"/>
    <s v="Cat_6"/>
  </r>
  <r>
    <n v="467729"/>
    <x v="1"/>
    <s v="Yes"/>
    <n v="62"/>
    <s v="Yes"/>
    <s v="Entertainment"/>
    <n v="2"/>
    <s v="Average"/>
    <n v="6"/>
    <s v="Cat_6"/>
  </r>
  <r>
    <n v="467733"/>
    <x v="1"/>
    <s v="Yes"/>
    <n v="56"/>
    <s v="No"/>
    <s v="Executive"/>
    <n v="8"/>
    <s v="High"/>
    <n v="3"/>
    <s v="Cat_6"/>
  </r>
  <r>
    <n v="467734"/>
    <x v="1"/>
    <s v="Yes"/>
    <n v="88"/>
    <s v="Yes"/>
    <s v="Lawyer"/>
    <n v="3"/>
    <s v="High"/>
    <n v="2"/>
    <s v="Cat_6"/>
  </r>
  <r>
    <n v="467735"/>
    <x v="1"/>
    <s v="No"/>
    <n v="28"/>
    <s v="Yes"/>
    <s v="Doctor"/>
    <n v="0"/>
    <s v="Low"/>
    <n v="2"/>
    <s v="Cat_6"/>
  </r>
  <r>
    <n v="467737"/>
    <x v="0"/>
    <s v="Yes"/>
    <n v="51"/>
    <s v="Yes"/>
    <s v="Entertainment"/>
    <n v="5"/>
    <s v="Average"/>
    <n v="2"/>
    <s v="Cat_6"/>
  </r>
  <r>
    <n v="467739"/>
    <x v="0"/>
    <s v="Yes"/>
    <n v="60"/>
    <s v="No"/>
    <s v="Artist"/>
    <n v="0"/>
    <s v="Average"/>
    <n v="4"/>
    <s v="Cat_6"/>
  </r>
  <r>
    <n v="467740"/>
    <x v="1"/>
    <s v="No"/>
    <n v="19"/>
    <s v="No"/>
    <s v="Healthcare"/>
    <n v="0"/>
    <s v="Low"/>
    <n v="3"/>
    <s v="Cat_6"/>
  </r>
  <r>
    <n v="467741"/>
    <x v="1"/>
    <s v="No"/>
    <n v="23"/>
    <s v="No"/>
    <s v="Healthcare"/>
    <n v="1"/>
    <s v="Low"/>
    <n v="3"/>
    <s v="Cat_4"/>
  </r>
  <r>
    <n v="467749"/>
    <x v="1"/>
    <s v="No"/>
    <n v="20"/>
    <s v="No"/>
    <s v="Healthcare"/>
    <n v="0"/>
    <s v="Low"/>
    <n v="9"/>
    <s v="Cat_7"/>
  </r>
  <r>
    <n v="467763"/>
    <x v="0"/>
    <s v="No"/>
    <n v="50"/>
    <s v="Yes"/>
    <s v="Artist"/>
    <n v="1"/>
    <s v="Low"/>
    <n v="1"/>
    <s v="Cat_2"/>
  </r>
  <r>
    <n v="467767"/>
    <x v="0"/>
    <s v="No"/>
    <n v="21"/>
    <s v="No"/>
    <s v="Marketing"/>
    <n v="4"/>
    <s v="Low"/>
    <n v="4"/>
    <s v="Cat_6"/>
  </r>
  <r>
    <n v="467768"/>
    <x v="1"/>
    <s v="Yes"/>
    <n v="62"/>
    <s v="Yes"/>
    <s v="Doctor"/>
    <n v="0"/>
    <s v="Average"/>
    <n v="2"/>
    <s v="Cat_6"/>
  </r>
  <r>
    <n v="467769"/>
    <x v="0"/>
    <s v="No"/>
    <n v="36"/>
    <s v="Yes"/>
    <s v="Doctor"/>
    <n v="1"/>
    <s v="Low"/>
    <n v="1"/>
    <s v="Cat_3"/>
  </r>
  <r>
    <n v="467772"/>
    <x v="0"/>
    <s v="No"/>
    <n v="31"/>
    <s v="No"/>
    <s v="Marketing"/>
    <n v="0"/>
    <s v="Low"/>
    <n v="2"/>
    <s v="Cat_6"/>
  </r>
  <r>
    <n v="467779"/>
    <x v="1"/>
    <s v="Yes"/>
    <n v="52"/>
    <s v="Yes"/>
    <s v="Doctor"/>
    <n v="4"/>
    <s v="Average"/>
    <n v="3"/>
    <s v="Cat_6"/>
  </r>
  <r>
    <n v="467789"/>
    <x v="1"/>
    <s v="No"/>
    <n v="20"/>
    <s v="No"/>
    <s v="Healthcare"/>
    <n v="1"/>
    <s v="Low"/>
    <n v="5"/>
    <s v="Cat_6"/>
  </r>
  <r>
    <n v="467798"/>
    <x v="0"/>
    <s v="No"/>
    <n v="23"/>
    <s v="No"/>
    <m/>
    <m/>
    <s v="Low"/>
    <n v="2"/>
    <s v="Cat_6"/>
  </r>
  <r>
    <n v="467802"/>
    <x v="0"/>
    <s v="Yes"/>
    <n v="48"/>
    <s v="Yes"/>
    <s v="Artist"/>
    <n v="1"/>
    <s v="High"/>
    <n v="5"/>
    <s v="Cat_6"/>
  </r>
  <r>
    <n v="467803"/>
    <x v="0"/>
    <s v="Yes"/>
    <n v="40"/>
    <s v="Yes"/>
    <s v="Entertainment"/>
    <n v="6"/>
    <s v="Average"/>
    <n v="2"/>
    <s v="Cat_6"/>
  </r>
  <r>
    <n v="467806"/>
    <x v="1"/>
    <s v="Yes"/>
    <n v="55"/>
    <s v="Yes"/>
    <s v="Artist"/>
    <n v="1"/>
    <s v="High"/>
    <n v="2"/>
    <s v="Cat_6"/>
  </r>
  <r>
    <n v="467808"/>
    <x v="0"/>
    <s v="Yes"/>
    <n v="62"/>
    <s v="Yes"/>
    <s v="Artist"/>
    <n v="1"/>
    <s v="Average"/>
    <n v="2"/>
    <s v="Cat_6"/>
  </r>
  <r>
    <n v="467812"/>
    <x v="1"/>
    <s v="No"/>
    <n v="48"/>
    <s v="Yes"/>
    <s v="Artist"/>
    <n v="0"/>
    <s v="Low"/>
    <n v="1"/>
    <s v="Cat_2"/>
  </r>
  <r>
    <n v="467813"/>
    <x v="1"/>
    <s v="Yes"/>
    <n v="36"/>
    <s v="Yes"/>
    <s v="Entertainment"/>
    <n v="1"/>
    <s v="Low"/>
    <n v="2"/>
    <s v="Cat_4"/>
  </r>
  <r>
    <n v="467815"/>
    <x v="0"/>
    <s v="Yes"/>
    <n v="73"/>
    <s v="Yes"/>
    <s v="Artist"/>
    <n v="0"/>
    <s v="Low"/>
    <n v="2"/>
    <s v="Cat_6"/>
  </r>
  <r>
    <n v="467825"/>
    <x v="0"/>
    <s v="No"/>
    <n v="23"/>
    <s v="No"/>
    <s v="Marketing"/>
    <n v="0"/>
    <s v="Low"/>
    <n v="8"/>
    <s v="Cat_6"/>
  </r>
  <r>
    <n v="467828"/>
    <x v="0"/>
    <s v="Yes"/>
    <n v="25"/>
    <s v="Yes"/>
    <s v="Artist"/>
    <n v="0"/>
    <s v="Average"/>
    <n v="2"/>
    <s v="Cat_2"/>
  </r>
  <r>
    <n v="467838"/>
    <x v="1"/>
    <s v="Yes"/>
    <n v="60"/>
    <s v="Yes"/>
    <s v="Artist"/>
    <n v="0"/>
    <s v="Average"/>
    <n v="2"/>
    <s v="Cat_6"/>
  </r>
  <r>
    <n v="467848"/>
    <x v="1"/>
    <s v="No"/>
    <n v="37"/>
    <s v="Yes"/>
    <s v="Artist"/>
    <n v="14"/>
    <s v="Low"/>
    <n v="1"/>
    <s v="Cat_6"/>
  </r>
  <r>
    <n v="467849"/>
    <x v="0"/>
    <s v="Yes"/>
    <n v="39"/>
    <s v="Yes"/>
    <s v="Doctor"/>
    <n v="0"/>
    <s v="Low"/>
    <n v="1"/>
    <s v="Cat_2"/>
  </r>
  <r>
    <n v="467852"/>
    <x v="0"/>
    <s v="No"/>
    <n v="39"/>
    <s v="Yes"/>
    <s v="Artist"/>
    <n v="12"/>
    <s v="Low"/>
    <n v="1"/>
    <s v="Cat_6"/>
  </r>
  <r>
    <n v="467856"/>
    <x v="1"/>
    <s v="Yes"/>
    <n v="58"/>
    <s v="Yes"/>
    <s v="Artist"/>
    <n v="0"/>
    <s v="Low"/>
    <n v="2"/>
    <s v="Cat_6"/>
  </r>
  <r>
    <n v="467860"/>
    <x v="0"/>
    <s v="No"/>
    <n v="33"/>
    <s v="Yes"/>
    <s v="Entertainment"/>
    <n v="0"/>
    <s v="Low"/>
    <n v="1"/>
    <s v="Cat_7"/>
  </r>
  <r>
    <n v="467861"/>
    <x v="0"/>
    <s v="No"/>
    <n v="29"/>
    <s v="No"/>
    <s v="Artist"/>
    <m/>
    <s v="Low"/>
    <n v="4"/>
    <s v="Cat_4"/>
  </r>
  <r>
    <n v="467864"/>
    <x v="0"/>
    <s v="Yes"/>
    <n v="66"/>
    <s v="Yes"/>
    <s v="Lawyer"/>
    <n v="1"/>
    <s v="High"/>
    <n v="2"/>
    <s v="Cat_6"/>
  </r>
  <r>
    <n v="467865"/>
    <x v="0"/>
    <s v="No"/>
    <n v="40"/>
    <s v="Yes"/>
    <s v="Artist"/>
    <n v="2"/>
    <s v="Low"/>
    <n v="1"/>
    <s v="Cat_4"/>
  </r>
  <r>
    <n v="467868"/>
    <x v="0"/>
    <s v="Yes"/>
    <n v="66"/>
    <s v="Yes"/>
    <s v="Entertainment"/>
    <n v="0"/>
    <s v="High"/>
    <n v="2"/>
    <s v="Cat_6"/>
  </r>
  <r>
    <n v="467876"/>
    <x v="0"/>
    <s v="Yes"/>
    <n v="50"/>
    <s v="Yes"/>
    <s v="Artist"/>
    <n v="9"/>
    <s v="High"/>
    <n v="2"/>
    <s v="Cat_6"/>
  </r>
  <r>
    <n v="467879"/>
    <x v="0"/>
    <s v="Yes"/>
    <n v="51"/>
    <s v="Yes"/>
    <s v="Artist"/>
    <m/>
    <s v="High"/>
    <n v="4"/>
    <s v="Cat_6"/>
  </r>
  <r>
    <n v="467880"/>
    <x v="0"/>
    <s v="Yes"/>
    <n v="50"/>
    <s v="Yes"/>
    <s v="Artist"/>
    <n v="0"/>
    <s v="Average"/>
    <n v="2"/>
    <s v="Cat_6"/>
  </r>
  <r>
    <n v="467882"/>
    <x v="0"/>
    <s v="No"/>
    <n v="39"/>
    <s v="Yes"/>
    <s v="Artist"/>
    <n v="1"/>
    <s v="Low"/>
    <n v="1"/>
    <s v="Cat_6"/>
  </r>
  <r>
    <n v="467883"/>
    <x v="0"/>
    <s v="Yes"/>
    <n v="46"/>
    <s v="Yes"/>
    <s v="Artist"/>
    <n v="0"/>
    <s v="Average"/>
    <n v="2"/>
    <s v="Cat_6"/>
  </r>
  <r>
    <n v="467888"/>
    <x v="1"/>
    <s v="No"/>
    <n v="29"/>
    <s v="No"/>
    <s v="Doctor"/>
    <n v="0"/>
    <s v="Low"/>
    <n v="4"/>
    <s v="Cat_6"/>
  </r>
  <r>
    <n v="467891"/>
    <x v="0"/>
    <s v="No"/>
    <n v="29"/>
    <s v="Yes"/>
    <s v="Doctor"/>
    <n v="0"/>
    <s v="Low"/>
    <n v="5"/>
    <s v="Cat_6"/>
  </r>
  <r>
    <n v="467892"/>
    <x v="1"/>
    <s v="No"/>
    <n v="23"/>
    <s v="No"/>
    <s v="Doctor"/>
    <n v="1"/>
    <s v="Low"/>
    <n v="5"/>
    <s v="Cat_6"/>
  </r>
  <r>
    <n v="467894"/>
    <x v="1"/>
    <s v="Yes"/>
    <n v="57"/>
    <s v="Yes"/>
    <s v="Artist"/>
    <n v="1"/>
    <s v="Average"/>
    <n v="2"/>
    <s v="Cat_6"/>
  </r>
  <r>
    <n v="467895"/>
    <x v="0"/>
    <s v="No"/>
    <n v="31"/>
    <s v="Yes"/>
    <s v="Healthcare"/>
    <n v="1"/>
    <s v="Low"/>
    <n v="4"/>
    <s v="Cat_6"/>
  </r>
  <r>
    <n v="467898"/>
    <x v="0"/>
    <s v="Yes"/>
    <n v="69"/>
    <s v="Yes"/>
    <s v="Artist"/>
    <n v="1"/>
    <s v="Low"/>
    <n v="1"/>
    <s v="Cat_6"/>
  </r>
  <r>
    <n v="467901"/>
    <x v="0"/>
    <s v="No"/>
    <n v="28"/>
    <s v="Yes"/>
    <s v="Entertainment"/>
    <n v="0"/>
    <s v="Low"/>
    <n v="4"/>
    <s v="Cat_6"/>
  </r>
  <r>
    <n v="467904"/>
    <x v="0"/>
    <s v="No"/>
    <n v="31"/>
    <s v="Yes"/>
    <s v="Artist"/>
    <n v="14"/>
    <s v="Low"/>
    <n v="1"/>
    <s v="Cat_6"/>
  </r>
  <r>
    <n v="467905"/>
    <x v="1"/>
    <s v="Yes"/>
    <n v="37"/>
    <s v="Yes"/>
    <s v="Executive"/>
    <n v="0"/>
    <s v="High"/>
    <n v="3"/>
    <s v="Cat_6"/>
  </r>
  <r>
    <n v="467911"/>
    <x v="1"/>
    <s v="Yes"/>
    <n v="58"/>
    <s v="Yes"/>
    <s v="Healthcare"/>
    <n v="0"/>
    <s v="Low"/>
    <n v="4"/>
    <s v="Cat_6"/>
  </r>
  <r>
    <n v="467913"/>
    <x v="1"/>
    <s v="Yes"/>
    <n v="48"/>
    <s v="Yes"/>
    <s v="Artist"/>
    <n v="3"/>
    <s v="Low"/>
    <n v="1"/>
    <s v="Cat_6"/>
  </r>
  <r>
    <n v="467915"/>
    <x v="0"/>
    <s v="No"/>
    <n v="18"/>
    <s v="No"/>
    <s v="Doctor"/>
    <n v="1"/>
    <s v="Low"/>
    <n v="4"/>
    <s v="Cat_6"/>
  </r>
  <r>
    <n v="467917"/>
    <x v="0"/>
    <s v="No"/>
    <n v="27"/>
    <s v="Yes"/>
    <s v="Healthcare"/>
    <n v="2"/>
    <s v="Low"/>
    <n v="4"/>
    <s v="Cat_1"/>
  </r>
  <r>
    <n v="467927"/>
    <x v="1"/>
    <s v="No"/>
    <n v="30"/>
    <s v="Yes"/>
    <s v="Doctor"/>
    <n v="8"/>
    <s v="Low"/>
    <n v="6"/>
    <s v="Cat_2"/>
  </r>
  <r>
    <n v="467929"/>
    <x v="0"/>
    <s v="Yes"/>
    <n v="36"/>
    <s v="Yes"/>
    <s v="Artist"/>
    <n v="1"/>
    <s v="Average"/>
    <n v="2"/>
    <s v="Cat_6"/>
  </r>
  <r>
    <n v="467930"/>
    <x v="1"/>
    <s v="Yes"/>
    <n v="45"/>
    <s v="Yes"/>
    <s v="Entertainment"/>
    <n v="4"/>
    <s v="Average"/>
    <n v="2"/>
    <s v="Cat_6"/>
  </r>
  <r>
    <n v="467932"/>
    <x v="0"/>
    <s v="No"/>
    <n v="26"/>
    <s v="No"/>
    <s v="Healthcare"/>
    <n v="1"/>
    <s v="Low"/>
    <n v="4"/>
    <s v="Cat_6"/>
  </r>
  <r>
    <n v="467933"/>
    <x v="0"/>
    <s v="No"/>
    <n v="23"/>
    <s v="No"/>
    <s v="Healthcare"/>
    <n v="0"/>
    <s v="Low"/>
    <n v="3"/>
    <s v="Cat_6"/>
  </r>
  <r>
    <n v="467934"/>
    <x v="0"/>
    <s v="No"/>
    <n v="42"/>
    <s v="Yes"/>
    <s v="Artist"/>
    <n v="0"/>
    <s v="Low"/>
    <n v="1"/>
    <s v="Cat_6"/>
  </r>
  <r>
    <n v="467938"/>
    <x v="1"/>
    <s v="Yes"/>
    <n v="46"/>
    <s v="Yes"/>
    <s v="Entertainment"/>
    <n v="5"/>
    <s v="Low"/>
    <n v="1"/>
    <s v="Cat_2"/>
  </r>
  <r>
    <n v="467940"/>
    <x v="0"/>
    <s v="No"/>
    <n v="27"/>
    <s v="No"/>
    <s v="Marketing"/>
    <n v="8"/>
    <s v="Low"/>
    <n v="4"/>
    <s v="Cat_2"/>
  </r>
  <r>
    <n v="467946"/>
    <x v="0"/>
    <s v="Yes"/>
    <n v="42"/>
    <s v="Yes"/>
    <s v="Artist"/>
    <n v="0"/>
    <s v="Low"/>
    <n v="2"/>
    <s v="Cat_6"/>
  </r>
  <r>
    <n v="467948"/>
    <x v="0"/>
    <s v="No"/>
    <n v="19"/>
    <s v="No"/>
    <s v="Healthcare"/>
    <n v="0"/>
    <s v="Low"/>
    <n v="3"/>
    <s v="Cat_6"/>
  </r>
  <r>
    <n v="467949"/>
    <x v="1"/>
    <s v="No"/>
    <n v="21"/>
    <s v="No"/>
    <s v="Healthcare"/>
    <n v="1"/>
    <s v="Low"/>
    <n v="4"/>
    <s v="Cat_4"/>
  </r>
  <r>
    <n v="467950"/>
    <x v="0"/>
    <s v="No"/>
    <n v="35"/>
    <s v="Yes"/>
    <s v="Entertainment"/>
    <n v="1"/>
    <s v="Low"/>
    <n v="2"/>
    <s v="Cat_6"/>
  </r>
  <r>
    <n v="467954"/>
    <x v="1"/>
    <s v="No"/>
    <n v="29"/>
    <s v="No"/>
    <s v="Healthcare"/>
    <n v="9"/>
    <s v="Low"/>
    <n v="4"/>
    <s v="Cat_6"/>
  </r>
  <r>
    <n v="467958"/>
    <x v="0"/>
    <s v="No"/>
    <n v="35"/>
    <s v="Yes"/>
    <s v="Doctor"/>
    <n v="1"/>
    <s v="Low"/>
    <n v="1"/>
    <s v="Cat_6"/>
  </r>
  <r>
    <n v="467960"/>
    <x v="0"/>
    <s v="No"/>
    <n v="53"/>
    <s v="Yes"/>
    <s v="Entertainment"/>
    <m/>
    <s v="Low"/>
    <n v="2"/>
    <s v="Cat_6"/>
  </r>
  <r>
    <n v="467961"/>
    <x v="1"/>
    <s v="Yes"/>
    <n v="47"/>
    <s v="Yes"/>
    <s v="Executive"/>
    <n v="1"/>
    <s v="High"/>
    <n v="5"/>
    <s v="Cat_4"/>
  </r>
  <r>
    <n v="467968"/>
    <x v="0"/>
    <s v="No"/>
    <n v="43"/>
    <s v="Yes"/>
    <s v="Healthcare"/>
    <n v="9"/>
    <s v="Low"/>
    <n v="3"/>
    <s v="Cat_7"/>
  </r>
  <r>
    <n v="462809"/>
    <x v="1"/>
    <s v="No"/>
    <n v="22"/>
    <s v="No"/>
    <s v="Healthcare"/>
    <n v="1"/>
    <s v="Low"/>
    <n v="4"/>
    <s v="Cat_4"/>
  </r>
  <r>
    <n v="462643"/>
    <x v="0"/>
    <s v="Yes"/>
    <n v="38"/>
    <s v="Yes"/>
    <s v="Engineer"/>
    <m/>
    <s v="Average"/>
    <n v="3"/>
    <s v="Cat_4"/>
  </r>
  <r>
    <n v="466315"/>
    <x v="0"/>
    <s v="Yes"/>
    <n v="67"/>
    <s v="Yes"/>
    <s v="Engineer"/>
    <n v="1"/>
    <s v="Low"/>
    <n v="1"/>
    <s v="Cat_6"/>
  </r>
  <r>
    <n v="461735"/>
    <x v="1"/>
    <s v="Yes"/>
    <n v="67"/>
    <s v="Yes"/>
    <s v="Lawyer"/>
    <n v="0"/>
    <s v="High"/>
    <n v="2"/>
    <s v="Cat_6"/>
  </r>
  <r>
    <n v="462669"/>
    <x v="0"/>
    <s v="Yes"/>
    <n v="40"/>
    <s v="Yes"/>
    <s v="Entertainment"/>
    <m/>
    <s v="High"/>
    <n v="6"/>
    <s v="Cat_6"/>
  </r>
  <r>
    <n v="461319"/>
    <x v="1"/>
    <s v="Yes"/>
    <n v="56"/>
    <s v="No"/>
    <s v="Artist"/>
    <n v="0"/>
    <s v="Average"/>
    <n v="2"/>
    <s v="Cat_6"/>
  </r>
  <r>
    <n v="460156"/>
    <x v="1"/>
    <s v="No"/>
    <n v="32"/>
    <s v="Yes"/>
    <s v="Healthcare"/>
    <n v="1"/>
    <s v="Low"/>
    <n v="3"/>
    <s v="Cat_6"/>
  </r>
  <r>
    <n v="464347"/>
    <x v="0"/>
    <s v="No"/>
    <n v="33"/>
    <s v="Yes"/>
    <s v="Healthcare"/>
    <n v="1"/>
    <s v="Low"/>
    <n v="3"/>
    <s v="Cat_6"/>
  </r>
  <r>
    <n v="465015"/>
    <x v="0"/>
    <s v="Yes"/>
    <n v="61"/>
    <s v="Yes"/>
    <s v="Engineer"/>
    <n v="0"/>
    <s v="Low"/>
    <n v="3"/>
    <s v="Cat_7"/>
  </r>
  <r>
    <n v="465176"/>
    <x v="0"/>
    <s v="Yes"/>
    <n v="55"/>
    <s v="Yes"/>
    <s v="Artist"/>
    <n v="1"/>
    <s v="Average"/>
    <n v="4"/>
    <s v="Cat_6"/>
  </r>
  <r>
    <n v="464041"/>
    <x v="0"/>
    <s v="No"/>
    <n v="26"/>
    <s v="Yes"/>
    <s v="Engineer"/>
    <n v="1"/>
    <s v="Low"/>
    <n v="3"/>
    <s v="Cat_6"/>
  </r>
  <r>
    <n v="464942"/>
    <x v="1"/>
    <s v="No"/>
    <n v="19"/>
    <s v="No"/>
    <s v="Healthcare"/>
    <n v="4"/>
    <s v="Low"/>
    <n v="4"/>
    <s v="Cat_4"/>
  </r>
  <r>
    <n v="461230"/>
    <x v="0"/>
    <s v="No"/>
    <n v="19"/>
    <s v="No"/>
    <s v="Executive"/>
    <n v="0"/>
    <s v="Low"/>
    <m/>
    <s v="Cat_3"/>
  </r>
  <r>
    <n v="459573"/>
    <x v="1"/>
    <s v="Yes"/>
    <n v="70"/>
    <s v="No"/>
    <s v="Lawyer"/>
    <m/>
    <s v="Low"/>
    <n v="1"/>
    <s v="Cat_6"/>
  </r>
  <r>
    <n v="460849"/>
    <x v="0"/>
    <s v="Yes"/>
    <n v="58"/>
    <s v="No"/>
    <s v="Doctor"/>
    <n v="0"/>
    <s v="Low"/>
    <n v="1"/>
    <s v="Cat_3"/>
  </r>
  <r>
    <n v="460563"/>
    <x v="0"/>
    <s v="No"/>
    <n v="41"/>
    <s v="No"/>
    <s v="Healthcare"/>
    <n v="1"/>
    <s v="Low"/>
    <n v="2"/>
    <s v="Cat_1"/>
  </r>
  <r>
    <n v="466865"/>
    <x v="0"/>
    <s v="No"/>
    <n v="32"/>
    <s v="No"/>
    <s v="Homemaker"/>
    <n v="9"/>
    <s v="Low"/>
    <n v="5"/>
    <s v="Cat_3"/>
  </r>
  <r>
    <n v="461644"/>
    <x v="1"/>
    <s v="No"/>
    <n v="31"/>
    <s v="No"/>
    <s v="Healthcare"/>
    <n v="1"/>
    <s v="Low"/>
    <n v="6"/>
    <s v="Cat_6"/>
  </r>
  <r>
    <n v="466772"/>
    <x v="1"/>
    <s v="Yes"/>
    <n v="58"/>
    <s v="Yes"/>
    <s v="Entertainment"/>
    <n v="1"/>
    <s v="Average"/>
    <n v="4"/>
    <s v="Cat_6"/>
  </r>
  <r>
    <n v="464291"/>
    <x v="0"/>
    <s v="Yes"/>
    <n v="79"/>
    <s v="Yes"/>
    <s v="Artist"/>
    <n v="0"/>
    <s v="High"/>
    <n v="1"/>
    <s v="Cat_6"/>
  </r>
  <r>
    <n v="466084"/>
    <x v="1"/>
    <s v="Yes"/>
    <n v="49"/>
    <s v="Yes"/>
    <s v="Homemaker"/>
    <n v="12"/>
    <s v="Low"/>
    <n v="1"/>
    <s v="Cat_3"/>
  </r>
  <r>
    <n v="459675"/>
    <x v="0"/>
    <s v="No"/>
    <n v="18"/>
    <s v="No"/>
    <s v="Healthcare"/>
    <n v="3"/>
    <s v="Low"/>
    <n v="4"/>
    <s v="Cat_6"/>
  </r>
  <r>
    <n v="465602"/>
    <x v="1"/>
    <s v="Yes"/>
    <n v="33"/>
    <s v="Yes"/>
    <s v="Artist"/>
    <n v="13"/>
    <s v="Low"/>
    <n v="2"/>
    <s v="Cat_3"/>
  </r>
  <r>
    <n v="459168"/>
    <x v="0"/>
    <s v="No"/>
    <n v="36"/>
    <s v="Yes"/>
    <s v="Artist"/>
    <n v="5"/>
    <s v="Low"/>
    <n v="2"/>
    <s v="Cat_6"/>
  </r>
  <r>
    <n v="461021"/>
    <x v="0"/>
    <m/>
    <n v="58"/>
    <s v="No"/>
    <s v="Executive"/>
    <n v="1"/>
    <s v="Average"/>
    <n v="3"/>
    <s v="Cat_3"/>
  </r>
  <r>
    <n v="465083"/>
    <x v="1"/>
    <s v="Yes"/>
    <n v="56"/>
    <s v="No"/>
    <s v="Artist"/>
    <n v="1"/>
    <s v="Average"/>
    <n v="3"/>
    <s v="Cat_6"/>
  </r>
  <r>
    <n v="467604"/>
    <x v="1"/>
    <s v="No"/>
    <n v="31"/>
    <s v="No"/>
    <s v="Healthcare"/>
    <n v="9"/>
    <s v="Low"/>
    <n v="8"/>
    <s v="Cat_4"/>
  </r>
  <r>
    <n v="459717"/>
    <x v="1"/>
    <s v="Yes"/>
    <n v="49"/>
    <s v="Yes"/>
    <s v="Artist"/>
    <n v="1"/>
    <s v="Average"/>
    <n v="3"/>
    <s v="Cat_6"/>
  </r>
  <r>
    <n v="465882"/>
    <x v="1"/>
    <s v="No"/>
    <n v="35"/>
    <s v="Yes"/>
    <s v="Artist"/>
    <n v="0"/>
    <s v="Low"/>
    <n v="1"/>
    <s v="Cat_6"/>
  </r>
  <r>
    <n v="461996"/>
    <x v="0"/>
    <s v="No"/>
    <n v="35"/>
    <s v="No"/>
    <s v="Artist"/>
    <n v="5"/>
    <s v="Low"/>
    <n v="4"/>
    <s v="Cat_6"/>
  </r>
  <r>
    <n v="463331"/>
    <x v="0"/>
    <s v="Yes"/>
    <n v="45"/>
    <s v="Yes"/>
    <s v="Artist"/>
    <n v="0"/>
    <s v="Low"/>
    <n v="3"/>
    <s v="Cat_6"/>
  </r>
  <r>
    <n v="462216"/>
    <x v="0"/>
    <s v="Yes"/>
    <n v="42"/>
    <s v="No"/>
    <s v="Doctor"/>
    <n v="1"/>
    <s v="Low"/>
    <n v="2"/>
    <s v="Cat_4"/>
  </r>
  <r>
    <n v="462454"/>
    <x v="1"/>
    <s v="No"/>
    <n v="19"/>
    <s v="No"/>
    <s v="Healthcare"/>
    <n v="1"/>
    <s v="Low"/>
    <n v="3"/>
    <s v="Cat_2"/>
  </r>
  <r>
    <n v="467010"/>
    <x v="1"/>
    <s v="No"/>
    <n v="26"/>
    <s v="No"/>
    <s v="Homemaker"/>
    <n v="9"/>
    <s v="Low"/>
    <m/>
    <s v="Cat_6"/>
  </r>
  <r>
    <n v="459861"/>
    <x v="0"/>
    <s v="Yes"/>
    <n v="83"/>
    <s v="No"/>
    <s v="Lawyer"/>
    <n v="1"/>
    <s v="High"/>
    <n v="2"/>
    <s v="Cat_6"/>
  </r>
  <r>
    <n v="467917"/>
    <x v="0"/>
    <s v="No"/>
    <n v="27"/>
    <s v="Yes"/>
    <s v="Healthcare"/>
    <n v="3"/>
    <s v="Low"/>
    <n v="4"/>
    <s v="Cat_1"/>
  </r>
  <r>
    <n v="465572"/>
    <x v="1"/>
    <s v="No"/>
    <n v="32"/>
    <s v="No"/>
    <s v="Doctor"/>
    <n v="5"/>
    <s v="Low"/>
    <n v="1"/>
    <s v="Cat_4"/>
  </r>
  <r>
    <n v="460593"/>
    <x v="0"/>
    <s v="Yes"/>
    <n v="28"/>
    <s v="No"/>
    <s v="Healthcare"/>
    <n v="1"/>
    <s v="Average"/>
    <n v="5"/>
    <s v="Cat_3"/>
  </r>
  <r>
    <n v="465891"/>
    <x v="0"/>
    <s v="Yes"/>
    <n v="28"/>
    <s v="Yes"/>
    <s v="Artist"/>
    <n v="8"/>
    <s v="Low"/>
    <n v="2"/>
    <s v="Cat_6"/>
  </r>
  <r>
    <n v="467442"/>
    <x v="1"/>
    <s v="Yes"/>
    <n v="56"/>
    <s v="Yes"/>
    <s v="Artist"/>
    <m/>
    <s v="Average"/>
    <n v="2"/>
    <s v="Cat_6"/>
  </r>
  <r>
    <n v="462044"/>
    <x v="0"/>
    <s v="No"/>
    <n v="47"/>
    <s v="Yes"/>
    <s v="Artist"/>
    <n v="4"/>
    <s v="Low"/>
    <n v="1"/>
    <s v="Cat_6"/>
  </r>
  <r>
    <n v="465686"/>
    <x v="0"/>
    <s v="No"/>
    <n v="22"/>
    <s v="No"/>
    <s v="Healthcare"/>
    <n v="0"/>
    <s v="Low"/>
    <n v="2"/>
    <s v="Cat_6"/>
  </r>
  <r>
    <n v="464590"/>
    <x v="0"/>
    <s v="No"/>
    <n v="27"/>
    <s v="Yes"/>
    <s v="Artist"/>
    <n v="14"/>
    <s v="Low"/>
    <n v="3"/>
    <s v="Cat_6"/>
  </r>
  <r>
    <n v="466006"/>
    <x v="0"/>
    <s v="Yes"/>
    <n v="49"/>
    <s v="Yes"/>
    <s v="Artist"/>
    <n v="1"/>
    <s v="Low"/>
    <n v="2"/>
    <m/>
  </r>
  <r>
    <n v="466152"/>
    <x v="1"/>
    <s v="Yes"/>
    <n v="40"/>
    <s v="No"/>
    <s v="Engineer"/>
    <n v="8"/>
    <s v="Low"/>
    <n v="1"/>
    <s v="Cat_6"/>
  </r>
  <r>
    <n v="463156"/>
    <x v="0"/>
    <s v="Yes"/>
    <n v="79"/>
    <s v="No"/>
    <s v="Lawyer"/>
    <m/>
    <s v="High"/>
    <n v="2"/>
    <s v="Cat_6"/>
  </r>
  <r>
    <n v="465729"/>
    <x v="1"/>
    <s v="Yes"/>
    <n v="41"/>
    <s v="Yes"/>
    <s v="Artist"/>
    <n v="0"/>
    <s v="Average"/>
    <n v="4"/>
    <s v="Cat_4"/>
  </r>
  <r>
    <n v="462384"/>
    <x v="0"/>
    <s v="No"/>
    <n v="29"/>
    <s v="Yes"/>
    <s v="Healthcare"/>
    <m/>
    <s v="Low"/>
    <n v="1"/>
    <s v="Cat_7"/>
  </r>
  <r>
    <n v="462442"/>
    <x v="1"/>
    <s v="No"/>
    <n v="19"/>
    <s v="No"/>
    <s v="Healthcare"/>
    <n v="0"/>
    <s v="Low"/>
    <n v="4"/>
    <s v="Cat_6"/>
  </r>
  <r>
    <n v="464191"/>
    <x v="0"/>
    <s v="No"/>
    <n v="45"/>
    <s v="Yes"/>
    <s v="Engineer"/>
    <n v="1"/>
    <s v="Low"/>
    <n v="1"/>
    <s v="Cat_6"/>
  </r>
  <r>
    <n v="462078"/>
    <x v="0"/>
    <s v="Yes"/>
    <n v="61"/>
    <s v="No"/>
    <s v="Artist"/>
    <n v="1"/>
    <s v="Average"/>
    <n v="2"/>
    <s v="Cat_2"/>
  </r>
  <r>
    <n v="467873"/>
    <x v="0"/>
    <s v="Yes"/>
    <n v="36"/>
    <s v="Yes"/>
    <s v="Artist"/>
    <n v="1"/>
    <s v="Average"/>
    <n v="2"/>
    <s v="Cat_6"/>
  </r>
  <r>
    <n v="461270"/>
    <x v="1"/>
    <s v="Yes"/>
    <n v="40"/>
    <s v="Yes"/>
    <s v="Artist"/>
    <n v="1"/>
    <s v="Low"/>
    <n v="1"/>
    <s v="Cat_3"/>
  </r>
  <r>
    <n v="462960"/>
    <x v="0"/>
    <s v="Yes"/>
    <n v="57"/>
    <s v="Yes"/>
    <s v="Entertainment"/>
    <n v="0"/>
    <s v="Average"/>
    <n v="2"/>
    <s v="Cat_6"/>
  </r>
  <r>
    <n v="464961"/>
    <x v="1"/>
    <s v="Yes"/>
    <n v="76"/>
    <s v="No"/>
    <s v="Marketing"/>
    <n v="1"/>
    <s v="Low"/>
    <n v="1"/>
    <s v="Cat_4"/>
  </r>
  <r>
    <n v="462110"/>
    <x v="1"/>
    <s v="Yes"/>
    <n v="32"/>
    <s v="Yes"/>
    <s v="Artist"/>
    <n v="14"/>
    <s v="Average"/>
    <n v="2"/>
    <s v="Cat_6"/>
  </r>
  <r>
    <n v="465769"/>
    <x v="1"/>
    <s v="No"/>
    <n v="25"/>
    <s v="Yes"/>
    <s v="Healthcare"/>
    <n v="9"/>
    <s v="Low"/>
    <n v="4"/>
    <s v="Cat_6"/>
  </r>
  <r>
    <n v="462267"/>
    <x v="1"/>
    <s v="No"/>
    <n v="32"/>
    <m/>
    <s v="Doctor"/>
    <n v="8"/>
    <s v="Low"/>
    <n v="2"/>
    <s v="Cat_6"/>
  </r>
  <r>
    <n v="465269"/>
    <x v="0"/>
    <s v="Yes"/>
    <n v="45"/>
    <s v="Yes"/>
    <s v="Artist"/>
    <n v="1"/>
    <s v="Average"/>
    <n v="3"/>
    <s v="Cat_3"/>
  </r>
  <r>
    <n v="460881"/>
    <x v="1"/>
    <s v="Yes"/>
    <n v="72"/>
    <s v="Yes"/>
    <s v="Lawyer"/>
    <n v="1"/>
    <s v="Low"/>
    <m/>
    <s v="Cat_4"/>
  </r>
  <r>
    <n v="461891"/>
    <x v="1"/>
    <s v="Yes"/>
    <n v="48"/>
    <s v="Yes"/>
    <s v="Artist"/>
    <n v="0"/>
    <s v="Average"/>
    <n v="2"/>
    <s v="Cat_6"/>
  </r>
  <r>
    <n v="466935"/>
    <x v="1"/>
    <s v="Yes"/>
    <n v="55"/>
    <s v="Yes"/>
    <s v="Artist"/>
    <n v="9"/>
    <s v="Average"/>
    <n v="2"/>
    <s v="Cat_1"/>
  </r>
  <r>
    <n v="464091"/>
    <x v="1"/>
    <s v="Yes"/>
    <n v="74"/>
    <s v="Yes"/>
    <s v="Lawyer"/>
    <n v="0"/>
    <s v="High"/>
    <n v="3"/>
    <s v="Cat_6"/>
  </r>
  <r>
    <n v="464535"/>
    <x v="1"/>
    <s v="Yes"/>
    <n v="56"/>
    <s v="Yes"/>
    <s v="Lawyer"/>
    <n v="1"/>
    <s v="High"/>
    <n v="2"/>
    <s v="Cat_6"/>
  </r>
  <r>
    <n v="463108"/>
    <x v="1"/>
    <s v="Yes"/>
    <n v="59"/>
    <s v="Yes"/>
    <s v="Lawyer"/>
    <n v="7"/>
    <s v="High"/>
    <n v="2"/>
    <s v="Cat_6"/>
  </r>
  <r>
    <n v="461356"/>
    <x v="1"/>
    <s v="No"/>
    <n v="25"/>
    <s v="Yes"/>
    <s v="Entertainment"/>
    <n v="0"/>
    <s v="Low"/>
    <n v="2"/>
    <s v="Cat_6"/>
  </r>
  <r>
    <n v="464570"/>
    <x v="1"/>
    <s v="Yes"/>
    <n v="31"/>
    <s v="Yes"/>
    <s v="Doctor"/>
    <n v="0"/>
    <s v="Average"/>
    <n v="2"/>
    <s v="Cat_6"/>
  </r>
  <r>
    <n v="464580"/>
    <x v="1"/>
    <s v="No"/>
    <n v="27"/>
    <s v="No"/>
    <s v="Artist"/>
    <n v="8"/>
    <s v="Low"/>
    <n v="4"/>
    <s v="Cat_6"/>
  </r>
  <r>
    <n v="465233"/>
    <x v="1"/>
    <s v="Yes"/>
    <n v="57"/>
    <s v="Yes"/>
    <s v="Artist"/>
    <n v="0"/>
    <s v="Average"/>
    <n v="4"/>
    <s v="Cat_6"/>
  </r>
  <r>
    <n v="467208"/>
    <x v="0"/>
    <s v="Yes"/>
    <n v="39"/>
    <s v="Yes"/>
    <s v="Homemaker"/>
    <m/>
    <s v="High"/>
    <n v="2"/>
    <s v="Cat_6"/>
  </r>
  <r>
    <n v="459954"/>
    <x v="1"/>
    <s v="Yes"/>
    <n v="27"/>
    <s v="Yes"/>
    <s v="Healthcare"/>
    <n v="8"/>
    <s v="Low"/>
    <n v="2"/>
    <s v="Cat_6"/>
  </r>
  <r>
    <n v="460219"/>
    <x v="0"/>
    <s v="Yes"/>
    <n v="51"/>
    <s v="Yes"/>
    <s v="Entertainment"/>
    <n v="8"/>
    <s v="Average"/>
    <n v="2"/>
    <s v="Cat_6"/>
  </r>
  <r>
    <n v="460877"/>
    <x v="0"/>
    <s v="Yes"/>
    <n v="47"/>
    <s v="No"/>
    <s v="Artist"/>
    <n v="0"/>
    <s v="Average"/>
    <n v="5"/>
    <s v="Cat_6"/>
  </r>
  <r>
    <n v="460191"/>
    <x v="0"/>
    <s v="No"/>
    <n v="33"/>
    <s v="No"/>
    <s v="Healthcare"/>
    <n v="8"/>
    <s v="Low"/>
    <n v="4"/>
    <s v="Cat_6"/>
  </r>
  <r>
    <n v="463742"/>
    <x v="1"/>
    <s v="Yes"/>
    <n v="56"/>
    <s v="Yes"/>
    <s v="Artist"/>
    <n v="0"/>
    <s v="Average"/>
    <n v="4"/>
    <s v="Cat_6"/>
  </r>
  <r>
    <n v="463691"/>
    <x v="0"/>
    <s v="No"/>
    <n v="33"/>
    <s v="No"/>
    <s v="Homemaker"/>
    <n v="0"/>
    <s v="Low"/>
    <n v="3"/>
    <s v="Cat_6"/>
  </r>
  <r>
    <n v="463250"/>
    <x v="0"/>
    <s v="No"/>
    <n v="36"/>
    <s v="Yes"/>
    <s v="Doctor"/>
    <n v="0"/>
    <s v="Low"/>
    <n v="2"/>
    <s v="Cat_6"/>
  </r>
  <r>
    <n v="463952"/>
    <x v="1"/>
    <s v="Yes"/>
    <n v="51"/>
    <s v="No"/>
    <s v="Artist"/>
    <n v="4"/>
    <s v="Low"/>
    <n v="3"/>
    <s v="Cat_4"/>
  </r>
  <r>
    <n v="461558"/>
    <x v="1"/>
    <s v="Yes"/>
    <n v="45"/>
    <s v="Yes"/>
    <s v="Engineer"/>
    <n v="2"/>
    <s v="Average"/>
    <n v="2"/>
    <s v="Cat_6"/>
  </r>
  <r>
    <n v="466567"/>
    <x v="0"/>
    <s v="No"/>
    <n v="49"/>
    <s v="Yes"/>
    <m/>
    <n v="1"/>
    <s v="Low"/>
    <n v="1"/>
    <s v="Cat_6"/>
  </r>
  <r>
    <n v="465379"/>
    <x v="1"/>
    <s v="No"/>
    <n v="30"/>
    <s v="No"/>
    <s v="Healthcare"/>
    <n v="0"/>
    <s v="Low"/>
    <n v="4"/>
    <s v="Cat_6"/>
  </r>
  <r>
    <n v="463814"/>
    <x v="0"/>
    <s v="No"/>
    <n v="26"/>
    <s v="No"/>
    <s v="Healthcare"/>
    <n v="6"/>
    <s v="Low"/>
    <n v="3"/>
    <s v="Cat_5"/>
  </r>
  <r>
    <n v="466938"/>
    <x v="1"/>
    <s v="Yes"/>
    <n v="63"/>
    <s v="Yes"/>
    <s v="Artist"/>
    <n v="8"/>
    <s v="Low"/>
    <n v="1"/>
    <s v="Cat_6"/>
  </r>
  <r>
    <n v="460671"/>
    <x v="1"/>
    <s v="Yes"/>
    <n v="35"/>
    <s v="No"/>
    <s v="Entertainment"/>
    <n v="8"/>
    <s v="Average"/>
    <n v="4"/>
    <s v="Cat_3"/>
  </r>
  <r>
    <n v="462204"/>
    <x v="0"/>
    <s v="No"/>
    <n v="19"/>
    <s v="No"/>
    <s v="Marketing"/>
    <n v="1"/>
    <s v="Low"/>
    <n v="3"/>
    <s v="Cat_4"/>
  </r>
  <r>
    <n v="461671"/>
    <x v="1"/>
    <s v="No"/>
    <n v="32"/>
    <s v="No"/>
    <s v="Healthcare"/>
    <n v="7"/>
    <s v="Low"/>
    <n v="5"/>
    <s v="Cat_6"/>
  </r>
  <r>
    <n v="459384"/>
    <x v="1"/>
    <s v="Yes"/>
    <n v="52"/>
    <s v="Yes"/>
    <s v="Artist"/>
    <n v="0"/>
    <s v="Average"/>
    <n v="3"/>
    <s v="Cat_6"/>
  </r>
  <r>
    <n v="459905"/>
    <x v="0"/>
    <s v="Yes"/>
    <n v="36"/>
    <s v="Yes"/>
    <s v="Artist"/>
    <n v="5"/>
    <s v="Low"/>
    <n v="2"/>
    <s v="Cat_6"/>
  </r>
  <r>
    <n v="464734"/>
    <x v="0"/>
    <s v="No"/>
    <n v="42"/>
    <s v="No"/>
    <s v="Entertainment"/>
    <n v="7"/>
    <s v="Low"/>
    <n v="3"/>
    <s v="Cat_4"/>
  </r>
  <r>
    <n v="464125"/>
    <x v="1"/>
    <s v="Yes"/>
    <n v="40"/>
    <s v="No"/>
    <s v="Doctor"/>
    <n v="0"/>
    <s v="Average"/>
    <n v="2"/>
    <s v="Cat_3"/>
  </r>
  <r>
    <n v="467434"/>
    <x v="1"/>
    <s v="No"/>
    <n v="39"/>
    <s v="Yes"/>
    <s v="Entertainment"/>
    <n v="0"/>
    <s v="Low"/>
    <n v="3"/>
    <s v="Cat_1"/>
  </r>
  <r>
    <n v="460956"/>
    <x v="0"/>
    <s v="Yes"/>
    <n v="47"/>
    <s v="Yes"/>
    <s v="Artist"/>
    <n v="1"/>
    <s v="Average"/>
    <n v="4"/>
    <s v="Cat_3"/>
  </r>
  <r>
    <n v="465179"/>
    <x v="0"/>
    <s v="Yes"/>
    <n v="61"/>
    <s v="Yes"/>
    <s v="Artist"/>
    <n v="1"/>
    <s v="High"/>
    <n v="2"/>
    <s v="Cat_6"/>
  </r>
  <r>
    <n v="463338"/>
    <x v="1"/>
    <s v="Yes"/>
    <n v="32"/>
    <s v="No"/>
    <s v="Entertainment"/>
    <n v="1"/>
    <s v="Low"/>
    <n v="2"/>
    <s v="Cat_3"/>
  </r>
  <r>
    <n v="467066"/>
    <x v="1"/>
    <s v="Yes"/>
    <n v="55"/>
    <s v="No"/>
    <s v="Artist"/>
    <n v="0"/>
    <s v="Low"/>
    <n v="1"/>
    <s v="Cat_6"/>
  </r>
  <r>
    <n v="463845"/>
    <x v="1"/>
    <s v="Yes"/>
    <n v="58"/>
    <s v="Yes"/>
    <s v="Artist"/>
    <m/>
    <s v="Average"/>
    <n v="1"/>
    <s v="Cat_6"/>
  </r>
  <r>
    <n v="459976"/>
    <x v="0"/>
    <s v="No"/>
    <n v="38"/>
    <s v="Yes"/>
    <s v="Artist"/>
    <n v="0"/>
    <s v="Low"/>
    <n v="1"/>
    <s v="Cat_6"/>
  </r>
  <r>
    <n v="461334"/>
    <x v="1"/>
    <s v="Yes"/>
    <n v="63"/>
    <s v="Yes"/>
    <s v="Artist"/>
    <n v="0"/>
    <s v="High"/>
    <n v="2"/>
    <s v="Cat_6"/>
  </r>
  <r>
    <n v="465108"/>
    <x v="1"/>
    <s v="Yes"/>
    <n v="58"/>
    <s v="Yes"/>
    <s v="Doctor"/>
    <n v="1"/>
    <s v="Average"/>
    <n v="2"/>
    <s v="Cat_6"/>
  </r>
  <r>
    <n v="462600"/>
    <x v="1"/>
    <s v="Yes"/>
    <n v="30"/>
    <s v="No"/>
    <s v="Engineer"/>
    <n v="3"/>
    <s v="Average"/>
    <n v="3"/>
    <s v="Cat_4"/>
  </r>
  <r>
    <n v="464144"/>
    <x v="1"/>
    <s v="Yes"/>
    <n v="60"/>
    <s v="Yes"/>
    <s v="Artist"/>
    <n v="0"/>
    <s v="Average"/>
    <n v="4"/>
    <s v="Cat_6"/>
  </r>
  <r>
    <n v="466911"/>
    <x v="1"/>
    <s v="Yes"/>
    <n v="68"/>
    <s v="No"/>
    <s v="Executive"/>
    <n v="1"/>
    <s v="High"/>
    <n v="7"/>
    <s v="Cat_6"/>
  </r>
  <r>
    <n v="462806"/>
    <x v="1"/>
    <s v="Yes"/>
    <n v="52"/>
    <s v="No"/>
    <s v="Artist"/>
    <n v="0"/>
    <s v="Low"/>
    <n v="3"/>
    <s v="Cat_4"/>
  </r>
  <r>
    <n v="463426"/>
    <x v="1"/>
    <s v="Yes"/>
    <n v="38"/>
    <s v="No"/>
    <s v="Executive"/>
    <n v="0"/>
    <s v="High"/>
    <n v="5"/>
    <s v="Cat_6"/>
  </r>
  <r>
    <n v="464065"/>
    <x v="0"/>
    <s v="Yes"/>
    <n v="35"/>
    <s v="Yes"/>
    <s v="Healthcare"/>
    <n v="10"/>
    <s v="Low"/>
    <n v="2"/>
    <s v="Cat_6"/>
  </r>
  <r>
    <n v="462979"/>
    <x v="1"/>
    <s v="No"/>
    <n v="18"/>
    <s v="No"/>
    <s v="Doctor"/>
    <n v="1"/>
    <s v="Low"/>
    <n v="2"/>
    <s v="Cat_6"/>
  </r>
  <r>
    <n v="462834"/>
    <x v="1"/>
    <s v="Yes"/>
    <n v="30"/>
    <s v="Yes"/>
    <s v="Homemaker"/>
    <n v="3"/>
    <s v="Low"/>
    <n v="2"/>
    <s v="Cat_1"/>
  </r>
  <r>
    <n v="460764"/>
    <x v="1"/>
    <s v="No"/>
    <n v="86"/>
    <s v="No"/>
    <s v="Lawyer"/>
    <n v="1"/>
    <s v="Low"/>
    <n v="1"/>
    <s v="Cat_6"/>
  </r>
  <r>
    <n v="466466"/>
    <x v="0"/>
    <m/>
    <n v="19"/>
    <s v="No"/>
    <s v="Healthcare"/>
    <n v="6"/>
    <s v="Low"/>
    <n v="5"/>
    <s v="Cat_3"/>
  </r>
  <r>
    <n v="460185"/>
    <x v="1"/>
    <s v="No"/>
    <n v="25"/>
    <s v="No"/>
    <s v="Healthcare"/>
    <n v="9"/>
    <s v="Low"/>
    <n v="3"/>
    <s v="Cat_6"/>
  </r>
  <r>
    <n v="459749"/>
    <x v="1"/>
    <s v="Yes"/>
    <n v="59"/>
    <s v="Yes"/>
    <s v="Entertainment"/>
    <m/>
    <s v="Low"/>
    <n v="4"/>
    <s v="Cat_4"/>
  </r>
  <r>
    <n v="464406"/>
    <x v="0"/>
    <s v="No"/>
    <n v="39"/>
    <s v="Yes"/>
    <s v="Artist"/>
    <n v="0"/>
    <s v="Low"/>
    <n v="1"/>
    <s v="Cat_6"/>
  </r>
  <r>
    <n v="467758"/>
    <x v="0"/>
    <s v="Yes"/>
    <n v="50"/>
    <s v="Yes"/>
    <s v="Doctor"/>
    <n v="1"/>
    <s v="Low"/>
    <m/>
    <s v="Cat_6"/>
  </r>
  <r>
    <n v="462059"/>
    <x v="1"/>
    <s v="No"/>
    <n v="47"/>
    <s v="Yes"/>
    <s v="Artist"/>
    <n v="1"/>
    <s v="Low"/>
    <n v="1"/>
    <s v="Cat_6"/>
  </r>
  <r>
    <n v="467905"/>
    <x v="1"/>
    <s v="Yes"/>
    <n v="43"/>
    <s v="Yes"/>
    <s v="Executive"/>
    <n v="0"/>
    <s v="High"/>
    <n v="3"/>
    <s v="Cat_6"/>
  </r>
  <r>
    <n v="461177"/>
    <x v="1"/>
    <s v="Yes"/>
    <n v="36"/>
    <s v="No"/>
    <s v="Executive"/>
    <n v="8"/>
    <s v="Average"/>
    <n v="4"/>
    <s v="Cat_1"/>
  </r>
  <r>
    <n v="460765"/>
    <x v="1"/>
    <s v="Yes"/>
    <n v="80"/>
    <s v="No"/>
    <s v="Lawyer"/>
    <n v="1"/>
    <s v="Low"/>
    <n v="1"/>
    <s v="Cat_6"/>
  </r>
  <r>
    <n v="465386"/>
    <x v="1"/>
    <s v="No"/>
    <n v="36"/>
    <s v="Yes"/>
    <s v="Artist"/>
    <n v="0"/>
    <s v="Low"/>
    <n v="2"/>
    <s v="Cat_2"/>
  </r>
  <r>
    <n v="465827"/>
    <x v="1"/>
    <s v="No"/>
    <n v="27"/>
    <s v="No"/>
    <m/>
    <n v="2"/>
    <s v="Low"/>
    <n v="7"/>
    <s v="Cat_4"/>
  </r>
  <r>
    <n v="462332"/>
    <x v="0"/>
    <s v="Yes"/>
    <n v="37"/>
    <s v="Yes"/>
    <s v="Artist"/>
    <n v="1"/>
    <s v="High"/>
    <n v="2"/>
    <s v="Cat_7"/>
  </r>
  <r>
    <n v="464481"/>
    <x v="1"/>
    <s v="Yes"/>
    <n v="46"/>
    <s v="Yes"/>
    <s v="Executive"/>
    <n v="0"/>
    <s v="High"/>
    <n v="3"/>
    <s v="Cat_6"/>
  </r>
  <r>
    <n v="461011"/>
    <x v="1"/>
    <s v="Yes"/>
    <n v="55"/>
    <s v="No"/>
    <s v="Executive"/>
    <n v="1"/>
    <s v="High"/>
    <n v="4"/>
    <s v="Cat_3"/>
  </r>
  <r>
    <n v="464749"/>
    <x v="0"/>
    <s v="Yes"/>
    <n v="47"/>
    <s v="No"/>
    <s v="Engineer"/>
    <n v="9"/>
    <s v="Average"/>
    <n v="4"/>
    <s v="Cat_4"/>
  </r>
  <r>
    <n v="461094"/>
    <x v="0"/>
    <s v="No"/>
    <n v="28"/>
    <s v="Yes"/>
    <s v="Healthcare"/>
    <n v="1"/>
    <s v="Low"/>
    <n v="3"/>
    <s v="Cat_3"/>
  </r>
  <r>
    <n v="462104"/>
    <x v="1"/>
    <s v="Yes"/>
    <n v="39"/>
    <s v="No"/>
    <s v="Entertainment"/>
    <n v="9"/>
    <s v="Low"/>
    <n v="2"/>
    <s v="Cat_3"/>
  </r>
  <r>
    <n v="464524"/>
    <x v="0"/>
    <s v="Yes"/>
    <n v="27"/>
    <s v="No"/>
    <s v="Marketing"/>
    <n v="1"/>
    <s v="Low"/>
    <n v="2"/>
    <s v="Cat_6"/>
  </r>
  <r>
    <n v="466295"/>
    <x v="0"/>
    <s v="Yes"/>
    <n v="42"/>
    <s v="No"/>
    <s v="Engineer"/>
    <n v="0"/>
    <s v="Low"/>
    <m/>
    <s v="Cat_6"/>
  </r>
  <r>
    <n v="461787"/>
    <x v="1"/>
    <s v="Yes"/>
    <n v="72"/>
    <s v="Yes"/>
    <s v="Artist"/>
    <n v="0"/>
    <s v="Average"/>
    <n v="2"/>
    <s v="Cat_6"/>
  </r>
  <r>
    <n v="467857"/>
    <x v="0"/>
    <s v="Yes"/>
    <n v="28"/>
    <s v="Yes"/>
    <s v="Engineer"/>
    <n v="0"/>
    <s v="Low"/>
    <n v="2"/>
    <s v="Cat_6"/>
  </r>
  <r>
    <n v="460153"/>
    <x v="1"/>
    <s v="No"/>
    <n v="35"/>
    <s v="Yes"/>
    <s v="Entertainment"/>
    <n v="8"/>
    <s v="Low"/>
    <n v="5"/>
    <s v="Cat_6"/>
  </r>
  <r>
    <n v="465215"/>
    <x v="1"/>
    <s v="Yes"/>
    <n v="39"/>
    <s v="Yes"/>
    <s v="Executive"/>
    <n v="9"/>
    <s v="High"/>
    <n v="5"/>
    <s v="Cat_2"/>
  </r>
  <r>
    <n v="466746"/>
    <x v="0"/>
    <s v="Yes"/>
    <n v="69"/>
    <s v="Yes"/>
    <s v="Lawyer"/>
    <n v="0"/>
    <s v="High"/>
    <n v="2"/>
    <s v="Cat_6"/>
  </r>
  <r>
    <n v="464857"/>
    <x v="1"/>
    <s v="No"/>
    <n v="18"/>
    <s v="No"/>
    <s v="Healthcare"/>
    <n v="6"/>
    <s v="Low"/>
    <n v="4"/>
    <s v="Cat_4"/>
  </r>
  <r>
    <n v="459478"/>
    <x v="1"/>
    <s v="Yes"/>
    <n v="46"/>
    <s v="Yes"/>
    <s v="Artist"/>
    <m/>
    <s v="Low"/>
    <n v="1"/>
    <s v="Cat_6"/>
  </r>
  <r>
    <n v="460723"/>
    <x v="0"/>
    <s v="Yes"/>
    <n v="50"/>
    <s v="Yes"/>
    <s v="Engineer"/>
    <n v="1"/>
    <s v="High"/>
    <n v="2"/>
    <s v="Cat_4"/>
  </r>
  <r>
    <n v="459853"/>
    <x v="1"/>
    <s v="No"/>
    <n v="30"/>
    <s v="No"/>
    <s v="Executive"/>
    <n v="5"/>
    <s v="Low"/>
    <n v="5"/>
    <s v="Cat_6"/>
  </r>
  <r>
    <n v="459390"/>
    <x v="0"/>
    <s v="No"/>
    <n v="41"/>
    <s v="No"/>
    <s v="Artist"/>
    <m/>
    <s v="Low"/>
    <n v="2"/>
    <s v="Cat_6"/>
  </r>
  <r>
    <n v="460410"/>
    <x v="0"/>
    <s v="No"/>
    <n v="39"/>
    <s v="Yes"/>
    <s v="Artist"/>
    <n v="3"/>
    <s v="Low"/>
    <n v="4"/>
    <s v="Cat_6"/>
  </r>
  <r>
    <n v="463823"/>
    <x v="0"/>
    <s v="No"/>
    <n v="29"/>
    <s v="No"/>
    <s v="Marketing"/>
    <n v="8"/>
    <s v="Low"/>
    <n v="4"/>
    <s v="Cat_6"/>
  </r>
  <r>
    <n v="462008"/>
    <x v="0"/>
    <s v="Yes"/>
    <n v="37"/>
    <s v="Yes"/>
    <s v="Artist"/>
    <n v="4"/>
    <s v="Low"/>
    <n v="4"/>
    <s v="Cat_5"/>
  </r>
  <r>
    <n v="459750"/>
    <x v="0"/>
    <s v="Yes"/>
    <n v="39"/>
    <s v="Yes"/>
    <s v="Engineer"/>
    <n v="0"/>
    <s v="Average"/>
    <n v="2"/>
    <s v="Cat_6"/>
  </r>
  <r>
    <n v="459880"/>
    <x v="0"/>
    <s v="Yes"/>
    <n v="48"/>
    <s v="Yes"/>
    <s v="Artist"/>
    <n v="0"/>
    <s v="Average"/>
    <n v="5"/>
    <s v="Cat_7"/>
  </r>
  <r>
    <n v="459261"/>
    <x v="0"/>
    <s v="No"/>
    <n v="32"/>
    <s v="Yes"/>
    <s v="Doctor"/>
    <n v="0"/>
    <s v="Low"/>
    <n v="3"/>
    <s v="Cat_6"/>
  </r>
  <r>
    <n v="465656"/>
    <x v="1"/>
    <s v="Yes"/>
    <n v="78"/>
    <s v="No"/>
    <s v="Lawyer"/>
    <n v="1"/>
    <s v="Low"/>
    <m/>
    <s v="Cat_6"/>
  </r>
  <r>
    <n v="465395"/>
    <x v="0"/>
    <s v="Yes"/>
    <n v="43"/>
    <s v="No"/>
    <s v="Engineer"/>
    <n v="0"/>
    <s v="Average"/>
    <n v="5"/>
    <s v="Cat_4"/>
  </r>
  <r>
    <n v="461631"/>
    <x v="1"/>
    <s v="No"/>
    <n v="29"/>
    <s v="No"/>
    <s v="Marketing"/>
    <n v="8"/>
    <s v="Low"/>
    <n v="5"/>
    <s v="Cat_6"/>
  </r>
  <r>
    <n v="464904"/>
    <x v="0"/>
    <s v="Yes"/>
    <n v="28"/>
    <s v="No"/>
    <s v="Engineer"/>
    <n v="9"/>
    <s v="Average"/>
    <n v="2"/>
    <s v="Cat_4"/>
  </r>
  <r>
    <n v="461740"/>
    <x v="1"/>
    <s v="Yes"/>
    <n v="80"/>
    <s v="Yes"/>
    <s v="Lawyer"/>
    <n v="1"/>
    <s v="Low"/>
    <n v="1"/>
    <s v="Cat_6"/>
  </r>
  <r>
    <n v="467092"/>
    <x v="0"/>
    <s v="No"/>
    <n v="28"/>
    <s v="Yes"/>
    <s v="Healthcare"/>
    <n v="7"/>
    <s v="Low"/>
    <n v="4"/>
    <s v="Cat_6"/>
  </r>
  <r>
    <n v="464173"/>
    <x v="1"/>
    <s v="Yes"/>
    <n v="71"/>
    <s v="Yes"/>
    <s v="Artist"/>
    <n v="6"/>
    <s v="Average"/>
    <n v="3"/>
    <s v="Cat_6"/>
  </r>
  <r>
    <n v="464972"/>
    <x v="1"/>
    <s v="Yes"/>
    <n v="67"/>
    <s v="No"/>
    <s v="Lawyer"/>
    <n v="0"/>
    <s v="High"/>
    <n v="9"/>
    <s v="Cat_4"/>
  </r>
  <r>
    <n v="467959"/>
    <x v="0"/>
    <s v="No"/>
    <n v="26"/>
    <s v="No"/>
    <s v="Engineer"/>
    <n v="0"/>
    <s v="Low"/>
    <n v="1"/>
    <s v="Cat_2"/>
  </r>
  <r>
    <n v="467688"/>
    <x v="0"/>
    <s v="Yes"/>
    <n v="47"/>
    <s v="Yes"/>
    <s v="Engineer"/>
    <n v="0"/>
    <s v="Average"/>
    <n v="2"/>
    <s v="Cat_6"/>
  </r>
  <r>
    <n v="460043"/>
    <x v="0"/>
    <s v="Yes"/>
    <n v="43"/>
    <s v="Yes"/>
    <s v="Artist"/>
    <n v="2"/>
    <s v="Average"/>
    <n v="2"/>
    <s v="Cat_6"/>
  </r>
  <r>
    <n v="466590"/>
    <x v="0"/>
    <s v="No"/>
    <n v="27"/>
    <s v="Yes"/>
    <s v="Healthcare"/>
    <n v="0"/>
    <s v="Low"/>
    <n v="4"/>
    <s v="Cat_6"/>
  </r>
  <r>
    <n v="461191"/>
    <x v="0"/>
    <s v="Yes"/>
    <n v="45"/>
    <s v="Yes"/>
    <s v="Marketing"/>
    <n v="8"/>
    <s v="Low"/>
    <n v="4"/>
    <s v="Cat_6"/>
  </r>
  <r>
    <n v="465662"/>
    <x v="1"/>
    <s v="Yes"/>
    <n v="76"/>
    <s v="No"/>
    <s v="Executive"/>
    <n v="1"/>
    <s v="Low"/>
    <n v="1"/>
    <s v="Cat_6"/>
  </r>
  <r>
    <n v="459231"/>
    <x v="0"/>
    <s v="Yes"/>
    <n v="43"/>
    <s v="Yes"/>
    <s v="Artist"/>
    <n v="3"/>
    <s v="Average"/>
    <n v="4"/>
    <s v="Cat_6"/>
  </r>
  <r>
    <n v="466495"/>
    <x v="0"/>
    <s v="Yes"/>
    <n v="78"/>
    <s v="Yes"/>
    <s v="Lawyer"/>
    <n v="1"/>
    <s v="High"/>
    <n v="2"/>
    <s v="Cat_6"/>
  </r>
  <r>
    <n v="459192"/>
    <x v="1"/>
    <s v="Yes"/>
    <n v="35"/>
    <s v="Yes"/>
    <s v="Artist"/>
    <n v="3"/>
    <s v="Average"/>
    <n v="3"/>
    <s v="Cat_6"/>
  </r>
  <r>
    <n v="465710"/>
    <x v="0"/>
    <s v="No"/>
    <n v="49"/>
    <s v="Yes"/>
    <s v="Artist"/>
    <n v="1"/>
    <s v="Low"/>
    <n v="1"/>
    <s v="Cat_6"/>
  </r>
  <r>
    <n v="460258"/>
    <x v="0"/>
    <s v="No"/>
    <n v="25"/>
    <s v="Yes"/>
    <s v="Healthcare"/>
    <n v="1"/>
    <s v="Low"/>
    <n v="5"/>
    <s v="Cat_6"/>
  </r>
  <r>
    <n v="462813"/>
    <x v="1"/>
    <s v="Yes"/>
    <n v="37"/>
    <s v="No"/>
    <s v="Executive"/>
    <n v="0"/>
    <s v="Average"/>
    <n v="5"/>
    <s v="Cat_6"/>
  </r>
  <r>
    <n v="463595"/>
    <x v="0"/>
    <s v="No"/>
    <n v="32"/>
    <s v="No"/>
    <s v="Healthcare"/>
    <n v="1"/>
    <s v="Low"/>
    <n v="5"/>
    <m/>
  </r>
  <r>
    <n v="467768"/>
    <x v="1"/>
    <s v="Yes"/>
    <n v="60"/>
    <s v="Yes"/>
    <s v="Doctor"/>
    <n v="0"/>
    <s v="Average"/>
    <n v="2"/>
    <s v="Cat_6"/>
  </r>
  <r>
    <n v="465291"/>
    <x v="0"/>
    <s v="Yes"/>
    <n v="45"/>
    <s v="Yes"/>
    <s v="Artist"/>
    <n v="5"/>
    <s v="Average"/>
    <n v="3"/>
    <s v="Cat_6"/>
  </r>
  <r>
    <n v="462996"/>
    <x v="0"/>
    <s v="Yes"/>
    <n v="49"/>
    <s v="Yes"/>
    <s v="Homemaker"/>
    <n v="9"/>
    <s v="Average"/>
    <n v="3"/>
    <s v="Cat_6"/>
  </r>
  <r>
    <n v="463497"/>
    <x v="1"/>
    <s v="No"/>
    <n v="32"/>
    <s v="Yes"/>
    <s v="Artist"/>
    <n v="0"/>
    <s v="Low"/>
    <n v="5"/>
    <s v="Cat_6"/>
  </r>
  <r>
    <n v="465301"/>
    <x v="0"/>
    <s v="Yes"/>
    <n v="40"/>
    <s v="Yes"/>
    <s v="Artist"/>
    <n v="0"/>
    <s v="Low"/>
    <n v="3"/>
    <s v="Cat_3"/>
  </r>
  <r>
    <n v="464702"/>
    <x v="1"/>
    <s v="Yes"/>
    <n v="59"/>
    <s v="No"/>
    <s v="Artist"/>
    <n v="2"/>
    <s v="Average"/>
    <n v="2"/>
    <s v="Cat_4"/>
  </r>
  <r>
    <n v="459012"/>
    <x v="1"/>
    <s v="Yes"/>
    <n v="48"/>
    <s v="Yes"/>
    <s v="Artist"/>
    <n v="3"/>
    <s v="Low"/>
    <n v="5"/>
    <s v="Cat_6"/>
  </r>
  <r>
    <n v="465053"/>
    <x v="1"/>
    <s v="Yes"/>
    <n v="82"/>
    <s v="Yes"/>
    <s v="Executive"/>
    <n v="0"/>
    <s v="High"/>
    <n v="2"/>
    <s v="Cat_6"/>
  </r>
  <r>
    <n v="459420"/>
    <x v="0"/>
    <s v="Yes"/>
    <n v="70"/>
    <s v="Yes"/>
    <s v="Lawyer"/>
    <n v="0"/>
    <s v="Low"/>
    <n v="2"/>
    <s v="Cat_6"/>
  </r>
  <r>
    <n v="464166"/>
    <x v="1"/>
    <s v="No"/>
    <n v="31"/>
    <s v="Yes"/>
    <s v="Artist"/>
    <n v="5"/>
    <s v="Low"/>
    <n v="2"/>
    <s v="Cat_6"/>
  </r>
  <r>
    <n v="458987"/>
    <x v="0"/>
    <s v="Yes"/>
    <n v="72"/>
    <s v="Yes"/>
    <s v="Lawyer"/>
    <n v="0"/>
    <s v="High"/>
    <n v="2"/>
    <s v="Cat_6"/>
  </r>
  <r>
    <n v="467745"/>
    <x v="1"/>
    <s v="Yes"/>
    <n v="50"/>
    <s v="Yes"/>
    <s v="Artist"/>
    <n v="3"/>
    <s v="Average"/>
    <n v="4"/>
    <s v="Cat_6"/>
  </r>
  <r>
    <n v="464866"/>
    <x v="0"/>
    <s v="No"/>
    <n v="23"/>
    <s v="No"/>
    <s v="Engineer"/>
    <n v="11"/>
    <s v="Low"/>
    <n v="1"/>
    <s v="Cat_3"/>
  </r>
  <r>
    <n v="461081"/>
    <x v="0"/>
    <s v="No"/>
    <n v="20"/>
    <s v="No"/>
    <s v="Healthcare"/>
    <n v="2"/>
    <s v="Low"/>
    <n v="6"/>
    <s v="Cat_6"/>
  </r>
  <r>
    <n v="467896"/>
    <x v="0"/>
    <s v="No"/>
    <n v="22"/>
    <s v="No"/>
    <s v="Healthcare"/>
    <n v="4"/>
    <s v="Low"/>
    <n v="3"/>
    <s v="Cat_6"/>
  </r>
  <r>
    <n v="463991"/>
    <x v="0"/>
    <s v="No"/>
    <n v="31"/>
    <s v="Yes"/>
    <s v="Engineer"/>
    <n v="8"/>
    <s v="Low"/>
    <n v="1"/>
    <s v="Cat_6"/>
  </r>
  <r>
    <n v="466620"/>
    <x v="0"/>
    <s v="Yes"/>
    <n v="36"/>
    <s v="Yes"/>
    <s v="Artist"/>
    <n v="7"/>
    <s v="Average"/>
    <n v="2"/>
    <s v="Cat_6"/>
  </r>
  <r>
    <n v="462594"/>
    <x v="1"/>
    <s v="Yes"/>
    <n v="52"/>
    <s v="No"/>
    <s v="Entertainment"/>
    <m/>
    <s v="Average"/>
    <n v="5"/>
    <s v="Cat_4"/>
  </r>
  <r>
    <n v="462206"/>
    <x v="0"/>
    <s v="No"/>
    <n v="29"/>
    <s v="Yes"/>
    <s v="Artist"/>
    <m/>
    <s v="Low"/>
    <n v="1"/>
    <s v="Cat_4"/>
  </r>
  <r>
    <n v="460697"/>
    <x v="1"/>
    <s v="Yes"/>
    <n v="40"/>
    <s v="Yes"/>
    <s v="Artist"/>
    <n v="4"/>
    <s v="Average"/>
    <n v="4"/>
    <s v="Cat_6"/>
  </r>
  <r>
    <n v="467934"/>
    <x v="0"/>
    <s v="No"/>
    <n v="40"/>
    <s v="Yes"/>
    <s v="Artist"/>
    <n v="1"/>
    <s v="Low"/>
    <n v="1"/>
    <s v="Cat_6"/>
  </r>
  <r>
    <n v="460054"/>
    <x v="1"/>
    <s v="Yes"/>
    <n v="38"/>
    <s v="Yes"/>
    <s v="Artist"/>
    <m/>
    <s v="Low"/>
    <n v="2"/>
    <s v="Cat_6"/>
  </r>
  <r>
    <n v="459576"/>
    <x v="0"/>
    <s v="Yes"/>
    <n v="85"/>
    <s v="No"/>
    <s v="Lawyer"/>
    <m/>
    <s v="Low"/>
    <m/>
    <m/>
  </r>
  <r>
    <n v="467910"/>
    <x v="0"/>
    <s v="No"/>
    <n v="21"/>
    <s v="No"/>
    <s v="Doctor"/>
    <n v="1"/>
    <s v="Low"/>
    <n v="3"/>
    <s v="Cat_7"/>
  </r>
  <r>
    <n v="467335"/>
    <x v="0"/>
    <s v="Yes"/>
    <n v="41"/>
    <s v="No"/>
    <s v="Engineer"/>
    <n v="4"/>
    <s v="Average"/>
    <n v="2"/>
    <s v="Cat_6"/>
  </r>
  <r>
    <n v="460263"/>
    <x v="1"/>
    <s v="Yes"/>
    <n v="40"/>
    <s v="Yes"/>
    <s v="Artist"/>
    <n v="0"/>
    <s v="Low"/>
    <n v="2"/>
    <s v="Cat_6"/>
  </r>
  <r>
    <n v="459340"/>
    <x v="1"/>
    <s v="Yes"/>
    <n v="53"/>
    <s v="Yes"/>
    <s v="Artist"/>
    <n v="1"/>
    <s v="Average"/>
    <n v="3"/>
    <s v="Cat_6"/>
  </r>
  <r>
    <n v="465622"/>
    <x v="0"/>
    <s v="Yes"/>
    <n v="42"/>
    <s v="Yes"/>
    <s v="Artist"/>
    <n v="5"/>
    <s v="Low"/>
    <n v="2"/>
    <s v="Cat_6"/>
  </r>
  <r>
    <n v="459395"/>
    <x v="1"/>
    <s v="Yes"/>
    <n v="42"/>
    <s v="No"/>
    <s v="Executive"/>
    <n v="8"/>
    <s v="Low"/>
    <n v="2"/>
    <s v="Cat_6"/>
  </r>
  <r>
    <n v="467539"/>
    <x v="1"/>
    <s v="Yes"/>
    <n v="48"/>
    <s v="Yes"/>
    <s v="Artist"/>
    <m/>
    <s v="Average"/>
    <n v="4"/>
    <s v="Cat_7"/>
  </r>
  <r>
    <n v="466574"/>
    <x v="1"/>
    <s v="Yes"/>
    <n v="59"/>
    <s v="Yes"/>
    <s v="Artist"/>
    <n v="7"/>
    <s v="Low"/>
    <n v="2"/>
    <s v="Cat_6"/>
  </r>
  <r>
    <n v="466544"/>
    <x v="1"/>
    <s v="Yes"/>
    <n v="41"/>
    <s v="Yes"/>
    <s v="Executive"/>
    <n v="1"/>
    <s v="Average"/>
    <n v="3"/>
    <s v="Cat_6"/>
  </r>
  <r>
    <n v="463610"/>
    <x v="0"/>
    <s v="Yes"/>
    <n v="31"/>
    <s v="Yes"/>
    <s v="Artist"/>
    <n v="0"/>
    <s v="Average"/>
    <n v="2"/>
    <s v="Cat_6"/>
  </r>
  <r>
    <n v="465539"/>
    <x v="0"/>
    <s v="Yes"/>
    <n v="49"/>
    <s v="Yes"/>
    <s v="Artist"/>
    <n v="1"/>
    <s v="High"/>
    <n v="5"/>
    <s v="Cat_6"/>
  </r>
  <r>
    <n v="459823"/>
    <x v="1"/>
    <s v="Yes"/>
    <n v="67"/>
    <s v="Yes"/>
    <s v="Executive"/>
    <n v="1"/>
    <s v="Low"/>
    <n v="2"/>
    <s v="Cat_6"/>
  </r>
  <r>
    <n v="467614"/>
    <x v="1"/>
    <s v="Yes"/>
    <n v="35"/>
    <s v="No"/>
    <s v="Artist"/>
    <n v="4"/>
    <s v="Average"/>
    <n v="2"/>
    <s v="Cat_6"/>
  </r>
  <r>
    <n v="459073"/>
    <x v="0"/>
    <s v="No"/>
    <n v="26"/>
    <s v="Yes"/>
    <s v="Healthcare"/>
    <n v="0"/>
    <s v="Low"/>
    <n v="3"/>
    <s v="Cat_6"/>
  </r>
  <r>
    <n v="466065"/>
    <x v="1"/>
    <m/>
    <n v="19"/>
    <s v="No"/>
    <s v="Healthcare"/>
    <n v="9"/>
    <s v="Low"/>
    <n v="3"/>
    <s v="Cat_3"/>
  </r>
  <r>
    <n v="464863"/>
    <x v="0"/>
    <s v="Yes"/>
    <n v="25"/>
    <s v="No"/>
    <s v="Engineer"/>
    <n v="6"/>
    <s v="Average"/>
    <n v="8"/>
    <s v="Cat_4"/>
  </r>
  <r>
    <n v="460022"/>
    <x v="0"/>
    <s v="Yes"/>
    <n v="39"/>
    <s v="Yes"/>
    <s v="Healthcare"/>
    <n v="4"/>
    <s v="Low"/>
    <n v="2"/>
    <s v="Cat_6"/>
  </r>
  <r>
    <n v="459929"/>
    <x v="1"/>
    <s v="Yes"/>
    <n v="63"/>
    <s v="Yes"/>
    <s v="Entertainment"/>
    <n v="0"/>
    <s v="Low"/>
    <n v="2"/>
    <s v="Cat_6"/>
  </r>
  <r>
    <n v="466613"/>
    <x v="1"/>
    <s v="No"/>
    <n v="23"/>
    <s v="No"/>
    <s v="Healthcare"/>
    <n v="8"/>
    <s v="Low"/>
    <n v="3"/>
    <s v="Cat_6"/>
  </r>
  <r>
    <n v="461149"/>
    <x v="0"/>
    <s v="No"/>
    <n v="23"/>
    <s v="No"/>
    <s v="Healthcare"/>
    <n v="0"/>
    <s v="Low"/>
    <n v="3"/>
    <s v="Cat_3"/>
  </r>
  <r>
    <n v="466068"/>
    <x v="0"/>
    <s v="Yes"/>
    <n v="53"/>
    <s v="Yes"/>
    <s v="Artist"/>
    <n v="2"/>
    <s v="Low"/>
    <n v="1"/>
    <s v="Cat_6"/>
  </r>
  <r>
    <n v="461513"/>
    <x v="1"/>
    <s v="No"/>
    <n v="33"/>
    <s v="Yes"/>
    <s v="Doctor"/>
    <n v="0"/>
    <s v="Low"/>
    <n v="2"/>
    <s v="Cat_6"/>
  </r>
  <r>
    <n v="464761"/>
    <x v="0"/>
    <s v="Yes"/>
    <n v="50"/>
    <s v="No"/>
    <s v="Engineer"/>
    <m/>
    <s v="Average"/>
    <n v="4"/>
    <s v="Cat_2"/>
  </r>
  <r>
    <n v="466236"/>
    <x v="0"/>
    <s v="Yes"/>
    <n v="69"/>
    <s v="Yes"/>
    <s v="Engineer"/>
    <n v="0"/>
    <s v="Low"/>
    <n v="2"/>
    <s v="Cat_4"/>
  </r>
  <r>
    <n v="459664"/>
    <x v="1"/>
    <s v="No"/>
    <n v="37"/>
    <s v="Yes"/>
    <s v="Artist"/>
    <n v="2"/>
    <s v="Low"/>
    <n v="1"/>
    <s v="Cat_6"/>
  </r>
  <r>
    <n v="461967"/>
    <x v="0"/>
    <s v="No"/>
    <n v="20"/>
    <s v="No"/>
    <s v="Marketing"/>
    <n v="3"/>
    <s v="Low"/>
    <n v="4"/>
    <s v="Cat_7"/>
  </r>
  <r>
    <n v="460516"/>
    <x v="0"/>
    <m/>
    <n v="85"/>
    <s v="No"/>
    <s v="Lawyer"/>
    <n v="0"/>
    <s v="High"/>
    <n v="1"/>
    <s v="Cat_3"/>
  </r>
  <r>
    <n v="461710"/>
    <x v="0"/>
    <s v="Yes"/>
    <n v="49"/>
    <s v="Yes"/>
    <s v="Doctor"/>
    <n v="1"/>
    <s v="Average"/>
    <n v="4"/>
    <s v="Cat_6"/>
  </r>
  <r>
    <n v="462742"/>
    <x v="1"/>
    <s v="No"/>
    <n v="18"/>
    <s v="No"/>
    <s v="Healthcare"/>
    <n v="0"/>
    <s v="Low"/>
    <n v="3"/>
    <s v="Cat_3"/>
  </r>
  <r>
    <n v="459528"/>
    <x v="0"/>
    <s v="Yes"/>
    <n v="52"/>
    <s v="Yes"/>
    <s v="Doctor"/>
    <n v="0"/>
    <s v="Average"/>
    <n v="2"/>
    <s v="Cat_6"/>
  </r>
  <r>
    <n v="462691"/>
    <x v="1"/>
    <s v="Yes"/>
    <n v="25"/>
    <s v="No"/>
    <s v="Doctor"/>
    <m/>
    <s v="Average"/>
    <n v="2"/>
    <s v="Cat_4"/>
  </r>
  <r>
    <n v="462934"/>
    <x v="1"/>
    <s v="Yes"/>
    <n v="56"/>
    <s v="No"/>
    <s v="Executive"/>
    <m/>
    <s v="High"/>
    <n v="2"/>
    <s v="Cat_6"/>
  </r>
  <r>
    <n v="465837"/>
    <x v="1"/>
    <s v="No"/>
    <n v="62"/>
    <s v="Yes"/>
    <m/>
    <n v="0"/>
    <s v="Low"/>
    <n v="1"/>
    <s v="Cat_6"/>
  </r>
  <r>
    <n v="464613"/>
    <x v="0"/>
    <s v="No"/>
    <n v="35"/>
    <m/>
    <s v="Artist"/>
    <n v="0"/>
    <s v="Low"/>
    <n v="3"/>
    <s v="Cat_6"/>
  </r>
  <r>
    <n v="467515"/>
    <x v="1"/>
    <s v="Yes"/>
    <n v="28"/>
    <s v="Yes"/>
    <s v="Engineer"/>
    <n v="0"/>
    <s v="Average"/>
    <n v="2"/>
    <s v="Cat_6"/>
  </r>
  <r>
    <n v="463429"/>
    <x v="0"/>
    <s v="No"/>
    <n v="28"/>
    <s v="Yes"/>
    <s v="Artist"/>
    <n v="7"/>
    <s v="Low"/>
    <n v="3"/>
    <s v="Cat_6"/>
  </r>
  <r>
    <n v="464024"/>
    <x v="1"/>
    <s v="No"/>
    <n v="20"/>
    <s v="No"/>
    <s v="Healthcare"/>
    <n v="0"/>
    <s v="Low"/>
    <n v="5"/>
    <s v="Cat_7"/>
  </r>
  <r>
    <n v="460691"/>
    <x v="0"/>
    <s v="No"/>
    <n v="27"/>
    <s v="No"/>
    <s v="Homemaker"/>
    <n v="8"/>
    <s v="Low"/>
    <n v="1"/>
    <s v="Cat_3"/>
  </r>
  <r>
    <n v="461825"/>
    <x v="0"/>
    <s v="No"/>
    <n v="56"/>
    <s v="No"/>
    <s v="Engineer"/>
    <m/>
    <s v="Low"/>
    <n v="1"/>
    <s v="Cat_6"/>
  </r>
  <r>
    <n v="467271"/>
    <x v="1"/>
    <s v="Yes"/>
    <n v="45"/>
    <s v="Yes"/>
    <s v="Artist"/>
    <n v="4"/>
    <s v="Average"/>
    <n v="4"/>
    <s v="Cat_6"/>
  </r>
  <r>
    <n v="465634"/>
    <x v="1"/>
    <s v="No"/>
    <n v="25"/>
    <s v="Yes"/>
    <s v="Healthcare"/>
    <n v="1"/>
    <s v="Low"/>
    <n v="4"/>
    <s v="Cat_4"/>
  </r>
  <r>
    <n v="464801"/>
    <x v="1"/>
    <s v="No"/>
    <n v="40"/>
    <s v="No"/>
    <s v="Marketing"/>
    <n v="1"/>
    <s v="Low"/>
    <n v="1"/>
    <s v="Cat_4"/>
  </r>
  <r>
    <n v="459429"/>
    <x v="0"/>
    <s v="Yes"/>
    <n v="25"/>
    <s v="Yes"/>
    <s v="Healthcare"/>
    <m/>
    <s v="Low"/>
    <n v="2"/>
    <s v="Cat_6"/>
  </r>
  <r>
    <n v="459888"/>
    <x v="0"/>
    <s v="Yes"/>
    <n v="74"/>
    <s v="No"/>
    <s v="Lawyer"/>
    <m/>
    <s v="High"/>
    <n v="2"/>
    <s v="Cat_6"/>
  </r>
  <r>
    <n v="463467"/>
    <x v="0"/>
    <s v="No"/>
    <n v="23"/>
    <s v="No"/>
    <s v="Healthcare"/>
    <n v="0"/>
    <s v="Low"/>
    <n v="4"/>
    <m/>
  </r>
  <r>
    <n v="462036"/>
    <x v="0"/>
    <s v="Yes"/>
    <n v="67"/>
    <s v="Yes"/>
    <s v="Lawyer"/>
    <n v="0"/>
    <s v="High"/>
    <n v="2"/>
    <s v="Cat_6"/>
  </r>
  <r>
    <n v="461282"/>
    <x v="1"/>
    <s v="No"/>
    <n v="21"/>
    <s v="No"/>
    <s v="Healthcare"/>
    <n v="0"/>
    <s v="Low"/>
    <n v="4"/>
    <m/>
  </r>
  <r>
    <n v="460448"/>
    <x v="0"/>
    <s v="No"/>
    <n v="38"/>
    <s v="Yes"/>
    <s v="Artist"/>
    <n v="9"/>
    <s v="Low"/>
    <n v="1"/>
    <s v="Cat_3"/>
  </r>
  <r>
    <n v="464464"/>
    <x v="1"/>
    <s v="No"/>
    <n v="28"/>
    <s v="No"/>
    <s v="Healthcare"/>
    <n v="0"/>
    <s v="Low"/>
    <n v="4"/>
    <s v="Cat_2"/>
  </r>
  <r>
    <n v="462410"/>
    <x v="0"/>
    <s v="No"/>
    <n v="32"/>
    <s v="No"/>
    <s v="Healthcare"/>
    <n v="1"/>
    <s v="Low"/>
    <n v="5"/>
    <s v="Cat_7"/>
  </r>
  <r>
    <n v="467252"/>
    <x v="0"/>
    <s v="No"/>
    <n v="33"/>
    <s v="Yes"/>
    <m/>
    <n v="0"/>
    <s v="Low"/>
    <n v="4"/>
    <m/>
  </r>
  <r>
    <n v="459756"/>
    <x v="0"/>
    <s v="Yes"/>
    <n v="56"/>
    <s v="No"/>
    <s v="Lawyer"/>
    <n v="1"/>
    <s v="High"/>
    <n v="4"/>
    <s v="Cat_4"/>
  </r>
  <r>
    <n v="463789"/>
    <x v="0"/>
    <s v="Yes"/>
    <n v="53"/>
    <s v="Yes"/>
    <s v="Artist"/>
    <n v="1"/>
    <s v="Low"/>
    <n v="2"/>
    <s v="Cat_6"/>
  </r>
  <r>
    <n v="466947"/>
    <x v="1"/>
    <s v="Yes"/>
    <n v="57"/>
    <s v="No"/>
    <s v="Executive"/>
    <n v="1"/>
    <s v="High"/>
    <n v="5"/>
    <s v="Cat_6"/>
  </r>
  <r>
    <n v="464150"/>
    <x v="0"/>
    <s v="Yes"/>
    <n v="59"/>
    <s v="Yes"/>
    <s v="Artist"/>
    <n v="0"/>
    <s v="Average"/>
    <n v="3"/>
    <s v="Cat_6"/>
  </r>
  <r>
    <n v="465693"/>
    <x v="0"/>
    <s v="Yes"/>
    <n v="25"/>
    <s v="Yes"/>
    <s v="Healthcare"/>
    <n v="1"/>
    <s v="High"/>
    <n v="4"/>
    <s v="Cat_4"/>
  </r>
  <r>
    <n v="461670"/>
    <x v="1"/>
    <s v="Yes"/>
    <n v="59"/>
    <s v="Yes"/>
    <s v="Artist"/>
    <n v="0"/>
    <s v="Average"/>
    <n v="6"/>
    <s v="Cat_6"/>
  </r>
  <r>
    <n v="466768"/>
    <x v="0"/>
    <s v="Yes"/>
    <n v="36"/>
    <s v="Yes"/>
    <s v="Artist"/>
    <n v="0"/>
    <s v="Low"/>
    <n v="4"/>
    <s v="Cat_6"/>
  </r>
  <r>
    <n v="461550"/>
    <x v="1"/>
    <s v="Yes"/>
    <n v="37"/>
    <s v="Yes"/>
    <s v="Entertainment"/>
    <n v="7"/>
    <s v="Low"/>
    <n v="2"/>
    <s v="Cat_6"/>
  </r>
  <r>
    <n v="462438"/>
    <x v="1"/>
    <s v="No"/>
    <n v="22"/>
    <s v="No"/>
    <s v="Doctor"/>
    <n v="1"/>
    <s v="Low"/>
    <n v="3"/>
    <s v="Cat_2"/>
  </r>
  <r>
    <n v="460704"/>
    <x v="1"/>
    <s v="Yes"/>
    <n v="43"/>
    <s v="Yes"/>
    <s v="Artist"/>
    <n v="1"/>
    <s v="Low"/>
    <n v="2"/>
    <s v="Cat_6"/>
  </r>
  <r>
    <n v="464884"/>
    <x v="1"/>
    <s v="Yes"/>
    <n v="41"/>
    <s v="Yes"/>
    <s v="Artist"/>
    <n v="1"/>
    <s v="Low"/>
    <n v="2"/>
    <s v="Cat_4"/>
  </r>
  <r>
    <n v="467050"/>
    <x v="0"/>
    <s v="No"/>
    <n v="21"/>
    <s v="No"/>
    <s v="Engineer"/>
    <n v="0"/>
    <s v="Low"/>
    <n v="5"/>
    <s v="Cat_2"/>
  </r>
  <r>
    <n v="460738"/>
    <x v="0"/>
    <s v="No"/>
    <n v="49"/>
    <s v="No"/>
    <s v="Engineer"/>
    <n v="1"/>
    <s v="Low"/>
    <m/>
    <s v="Cat_7"/>
  </r>
  <r>
    <n v="466176"/>
    <x v="1"/>
    <s v="No"/>
    <n v="38"/>
    <s v="Yes"/>
    <s v="Doctor"/>
    <n v="8"/>
    <s v="Low"/>
    <n v="1"/>
    <s v="Cat_2"/>
  </r>
  <r>
    <n v="459488"/>
    <x v="1"/>
    <s v="Yes"/>
    <n v="47"/>
    <s v="No"/>
    <s v="Artist"/>
    <m/>
    <s v="Average"/>
    <n v="4"/>
    <s v="Cat_6"/>
  </r>
  <r>
    <n v="467773"/>
    <x v="1"/>
    <s v="Yes"/>
    <n v="70"/>
    <s v="Yes"/>
    <s v="Lawyer"/>
    <n v="1"/>
    <s v="High"/>
    <n v="3"/>
    <s v="Cat_6"/>
  </r>
  <r>
    <n v="465425"/>
    <x v="0"/>
    <s v="No"/>
    <n v="31"/>
    <s v="No"/>
    <s v="Engineer"/>
    <n v="1"/>
    <s v="Low"/>
    <n v="4"/>
    <s v="Cat_6"/>
  </r>
  <r>
    <n v="462318"/>
    <x v="0"/>
    <s v="Yes"/>
    <n v="82"/>
    <s v="No"/>
    <s v="Lawyer"/>
    <n v="0"/>
    <s v="Average"/>
    <n v="2"/>
    <s v="Cat_6"/>
  </r>
  <r>
    <n v="466078"/>
    <x v="0"/>
    <s v="Yes"/>
    <n v="51"/>
    <s v="No"/>
    <s v="Executive"/>
    <m/>
    <s v="Low"/>
    <n v="1"/>
    <s v="Cat_6"/>
  </r>
  <r>
    <n v="460792"/>
    <x v="0"/>
    <s v="No"/>
    <n v="42"/>
    <s v="No"/>
    <s v="Homemaker"/>
    <n v="11"/>
    <s v="Low"/>
    <m/>
    <s v="Cat_6"/>
  </r>
  <r>
    <n v="460197"/>
    <x v="1"/>
    <s v="No"/>
    <n v="38"/>
    <s v="Yes"/>
    <s v="Artist"/>
    <n v="8"/>
    <s v="Low"/>
    <n v="3"/>
    <s v="Cat_2"/>
  </r>
  <r>
    <n v="459375"/>
    <x v="1"/>
    <s v="Yes"/>
    <n v="18"/>
    <s v="No"/>
    <s v="Executive"/>
    <n v="0"/>
    <s v="High"/>
    <n v="4"/>
    <s v="Cat_6"/>
  </r>
  <r>
    <n v="463862"/>
    <x v="1"/>
    <s v="Yes"/>
    <n v="50"/>
    <s v="Yes"/>
    <s v="Artist"/>
    <n v="6"/>
    <s v="Average"/>
    <n v="3"/>
    <s v="Cat_6"/>
  </r>
  <r>
    <n v="460144"/>
    <x v="0"/>
    <s v="No"/>
    <n v="46"/>
    <s v="Yes"/>
    <s v="Doctor"/>
    <n v="1"/>
    <s v="Low"/>
    <m/>
    <s v="Cat_3"/>
  </r>
  <r>
    <n v="462721"/>
    <x v="0"/>
    <s v="Yes"/>
    <n v="72"/>
    <s v="No"/>
    <s v="Lawyer"/>
    <n v="1"/>
    <s v="High"/>
    <n v="3"/>
    <s v="Cat_6"/>
  </r>
  <r>
    <n v="459637"/>
    <x v="0"/>
    <s v="No"/>
    <n v="33"/>
    <s v="No"/>
    <s v="Engineer"/>
    <m/>
    <s v="Low"/>
    <n v="4"/>
    <s v="Cat_6"/>
  </r>
  <r>
    <n v="465809"/>
    <x v="0"/>
    <s v="No"/>
    <n v="25"/>
    <s v="No"/>
    <s v="Homemaker"/>
    <n v="1"/>
    <s v="Low"/>
    <n v="7"/>
    <s v="Cat_4"/>
  </r>
  <r>
    <n v="466915"/>
    <x v="0"/>
    <s v="Yes"/>
    <n v="75"/>
    <s v="No"/>
    <s v="Entertainment"/>
    <n v="2"/>
    <s v="High"/>
    <n v="2"/>
    <s v="Cat_2"/>
  </r>
  <r>
    <n v="467343"/>
    <x v="1"/>
    <s v="No"/>
    <n v="72"/>
    <s v="Yes"/>
    <s v="Artist"/>
    <n v="1"/>
    <s v="Low"/>
    <n v="1"/>
    <s v="Cat_6"/>
  </r>
  <r>
    <n v="466268"/>
    <x v="0"/>
    <s v="Yes"/>
    <n v="72"/>
    <s v="Yes"/>
    <s v="Artist"/>
    <n v="0"/>
    <s v="Average"/>
    <n v="3"/>
    <s v="Cat_4"/>
  </r>
  <r>
    <n v="464868"/>
    <x v="1"/>
    <s v="Yes"/>
    <n v="36"/>
    <s v="Yes"/>
    <s v="Entertainment"/>
    <n v="6"/>
    <s v="Low"/>
    <n v="6"/>
    <s v="Cat_4"/>
  </r>
  <r>
    <n v="464038"/>
    <x v="1"/>
    <s v="Yes"/>
    <n v="40"/>
    <s v="Yes"/>
    <s v="Artist"/>
    <n v="1"/>
    <s v="Low"/>
    <n v="2"/>
    <s v="Cat_6"/>
  </r>
  <r>
    <n v="460176"/>
    <x v="0"/>
    <s v="No"/>
    <n v="28"/>
    <s v="Yes"/>
    <s v="Entertainment"/>
    <n v="0"/>
    <s v="Low"/>
    <n v="4"/>
    <s v="Cat_6"/>
  </r>
  <r>
    <n v="462161"/>
    <x v="0"/>
    <s v="No"/>
    <n v="28"/>
    <s v="Yes"/>
    <s v="Doctor"/>
    <n v="0"/>
    <s v="Low"/>
    <n v="3"/>
    <s v="Cat_6"/>
  </r>
  <r>
    <n v="464841"/>
    <x v="1"/>
    <m/>
    <n v="19"/>
    <s v="No"/>
    <s v="Entertainment"/>
    <n v="0"/>
    <s v="High"/>
    <n v="3"/>
    <s v="Cat_4"/>
  </r>
  <r>
    <n v="464893"/>
    <x v="1"/>
    <s v="Yes"/>
    <n v="43"/>
    <s v="Yes"/>
    <s v="Artist"/>
    <n v="0"/>
    <s v="Low"/>
    <n v="2"/>
    <s v="Cat_4"/>
  </r>
  <r>
    <n v="464443"/>
    <x v="0"/>
    <s v="Yes"/>
    <n v="35"/>
    <s v="Yes"/>
    <s v="Artist"/>
    <n v="1"/>
    <s v="Average"/>
    <n v="2"/>
    <s v="Cat_6"/>
  </r>
  <r>
    <n v="467619"/>
    <x v="1"/>
    <s v="Yes"/>
    <n v="65"/>
    <s v="Yes"/>
    <s v="Lawyer"/>
    <n v="1"/>
    <s v="High"/>
    <n v="2"/>
    <s v="Cat_6"/>
  </r>
  <r>
    <n v="465974"/>
    <x v="1"/>
    <s v="Yes"/>
    <n v="52"/>
    <s v="Yes"/>
    <s v="Executive"/>
    <n v="7"/>
    <s v="High"/>
    <n v="4"/>
    <s v="Cat_4"/>
  </r>
  <r>
    <n v="462075"/>
    <x v="0"/>
    <s v="No"/>
    <n v="40"/>
    <s v="Yes"/>
    <s v="Artist"/>
    <n v="1"/>
    <s v="Low"/>
    <n v="1"/>
    <s v="Cat_6"/>
  </r>
  <r>
    <n v="459494"/>
    <x v="0"/>
    <s v="Yes"/>
    <n v="69"/>
    <s v="No"/>
    <s v="Engineer"/>
    <n v="9"/>
    <s v="Low"/>
    <n v="3"/>
    <s v="Cat_6"/>
  </r>
  <r>
    <n v="466921"/>
    <x v="0"/>
    <s v="No"/>
    <n v="22"/>
    <s v="No"/>
    <s v="Healthcare"/>
    <n v="3"/>
    <s v="Low"/>
    <n v="3"/>
    <s v="Cat_6"/>
  </r>
  <r>
    <n v="463544"/>
    <x v="1"/>
    <s v="Yes"/>
    <n v="47"/>
    <s v="Yes"/>
    <s v="Executive"/>
    <n v="1"/>
    <s v="Average"/>
    <n v="4"/>
    <s v="Cat_6"/>
  </r>
  <r>
    <n v="461167"/>
    <x v="1"/>
    <s v="Yes"/>
    <n v="29"/>
    <s v="Yes"/>
    <s v="Marketing"/>
    <n v="1"/>
    <s v="High"/>
    <n v="2"/>
    <s v="Cat_3"/>
  </r>
  <r>
    <n v="467364"/>
    <x v="1"/>
    <s v="Yes"/>
    <n v="46"/>
    <s v="Yes"/>
    <s v="Artist"/>
    <n v="1"/>
    <s v="Average"/>
    <n v="3"/>
    <s v="Cat_3"/>
  </r>
  <r>
    <n v="462408"/>
    <x v="1"/>
    <s v="No"/>
    <n v="32"/>
    <s v="Yes"/>
    <s v="Artist"/>
    <n v="1"/>
    <s v="Low"/>
    <n v="2"/>
    <s v="Cat_6"/>
  </r>
  <r>
    <n v="466224"/>
    <x v="0"/>
    <s v="No"/>
    <n v="38"/>
    <s v="Yes"/>
    <s v="Healthcare"/>
    <n v="0"/>
    <s v="Low"/>
    <n v="1"/>
    <s v="Cat_2"/>
  </r>
  <r>
    <n v="465151"/>
    <x v="1"/>
    <s v="Yes"/>
    <n v="59"/>
    <s v="Yes"/>
    <s v="Artist"/>
    <n v="0"/>
    <s v="Low"/>
    <n v="1"/>
    <s v="Cat_6"/>
  </r>
  <r>
    <n v="467216"/>
    <x v="0"/>
    <s v="No"/>
    <n v="26"/>
    <s v="Yes"/>
    <s v="Entertainment"/>
    <n v="1"/>
    <s v="Low"/>
    <n v="1"/>
    <s v="Cat_6"/>
  </r>
  <r>
    <n v="460586"/>
    <x v="1"/>
    <s v="No"/>
    <n v="26"/>
    <s v="Yes"/>
    <s v="Healthcare"/>
    <n v="1"/>
    <s v="Low"/>
    <n v="2"/>
    <s v="Cat_3"/>
  </r>
  <r>
    <n v="461197"/>
    <x v="1"/>
    <s v="No"/>
    <n v="28"/>
    <s v="No"/>
    <s v="Marketing"/>
    <n v="0"/>
    <s v="Low"/>
    <n v="1"/>
    <s v="Cat_3"/>
  </r>
  <r>
    <n v="462776"/>
    <x v="0"/>
    <s v="Yes"/>
    <n v="53"/>
    <s v="Yes"/>
    <s v="Engineer"/>
    <n v="1"/>
    <s v="Average"/>
    <n v="3"/>
    <s v="Cat_6"/>
  </r>
  <r>
    <n v="465058"/>
    <x v="0"/>
    <s v="No"/>
    <n v="43"/>
    <m/>
    <s v="Entertainment"/>
    <m/>
    <s v="Low"/>
    <n v="1"/>
    <s v="Cat_6"/>
  </r>
  <r>
    <n v="464088"/>
    <x v="1"/>
    <s v="No"/>
    <n v="27"/>
    <s v="No"/>
    <s v="Doctor"/>
    <n v="1"/>
    <s v="Low"/>
    <n v="3"/>
    <s v="Cat_6"/>
  </r>
  <r>
    <n v="459471"/>
    <x v="0"/>
    <s v="No"/>
    <n v="32"/>
    <s v="No"/>
    <s v="Artist"/>
    <m/>
    <s v="Low"/>
    <n v="8"/>
    <s v="Cat_6"/>
  </r>
  <r>
    <n v="464695"/>
    <x v="1"/>
    <s v="No"/>
    <n v="26"/>
    <s v="No"/>
    <s v="Engineer"/>
    <n v="0"/>
    <s v="Low"/>
    <n v="4"/>
    <s v="Cat_4"/>
  </r>
  <r>
    <n v="462331"/>
    <x v="0"/>
    <s v="No"/>
    <n v="31"/>
    <s v="No"/>
    <s v="Entertainment"/>
    <n v="0"/>
    <s v="Low"/>
    <n v="2"/>
    <s v="Cat_6"/>
  </r>
  <r>
    <n v="466523"/>
    <x v="1"/>
    <s v="Yes"/>
    <n v="39"/>
    <s v="Yes"/>
    <s v="Executive"/>
    <n v="1"/>
    <s v="High"/>
    <n v="3"/>
    <s v="Cat_3"/>
  </r>
  <r>
    <n v="465337"/>
    <x v="0"/>
    <s v="Yes"/>
    <n v="43"/>
    <s v="No"/>
    <s v="Engineer"/>
    <n v="1"/>
    <s v="Low"/>
    <n v="3"/>
    <s v="Cat_7"/>
  </r>
  <r>
    <n v="460834"/>
    <x v="1"/>
    <s v="Yes"/>
    <n v="25"/>
    <s v="No"/>
    <s v="Doctor"/>
    <n v="1"/>
    <s v="Low"/>
    <n v="2"/>
    <s v="Cat_1"/>
  </r>
  <r>
    <n v="466824"/>
    <x v="1"/>
    <s v="Yes"/>
    <n v="40"/>
    <s v="Yes"/>
    <s v="Artist"/>
    <n v="3"/>
    <s v="High"/>
    <n v="3"/>
    <s v="Cat_6"/>
  </r>
  <r>
    <n v="461607"/>
    <x v="0"/>
    <s v="Yes"/>
    <n v="40"/>
    <s v="Yes"/>
    <s v="Entertainment"/>
    <n v="7"/>
    <s v="Average"/>
    <n v="2"/>
    <s v="Cat_3"/>
  </r>
  <r>
    <n v="465091"/>
    <x v="1"/>
    <s v="Yes"/>
    <n v="63"/>
    <s v="Yes"/>
    <s v="Entertainment"/>
    <m/>
    <s v="Average"/>
    <n v="3"/>
    <s v="Cat_6"/>
  </r>
  <r>
    <n v="459532"/>
    <x v="0"/>
    <s v="Yes"/>
    <n v="27"/>
    <s v="Yes"/>
    <s v="Healthcare"/>
    <m/>
    <s v="Low"/>
    <n v="2"/>
    <s v="Cat_6"/>
  </r>
  <r>
    <n v="466999"/>
    <x v="1"/>
    <s v="No"/>
    <n v="27"/>
    <s v="Yes"/>
    <s v="Healthcare"/>
    <n v="1"/>
    <s v="Low"/>
    <n v="3"/>
    <s v="Cat_6"/>
  </r>
  <r>
    <n v="466597"/>
    <x v="0"/>
    <s v="No"/>
    <n v="19"/>
    <s v="No"/>
    <s v="Healthcare"/>
    <n v="1"/>
    <s v="Low"/>
    <n v="2"/>
    <s v="Cat_6"/>
  </r>
  <r>
    <n v="464075"/>
    <x v="0"/>
    <s v="Yes"/>
    <n v="86"/>
    <s v="Yes"/>
    <s v="Lawyer"/>
    <n v="0"/>
    <s v="High"/>
    <n v="2"/>
    <s v="Cat_6"/>
  </r>
  <r>
    <n v="463394"/>
    <x v="1"/>
    <s v="Yes"/>
    <n v="41"/>
    <s v="Yes"/>
    <s v="Marketing"/>
    <m/>
    <s v="High"/>
    <n v="2"/>
    <s v="Cat_6"/>
  </r>
  <r>
    <n v="462163"/>
    <x v="0"/>
    <s v="Yes"/>
    <n v="27"/>
    <s v="Yes"/>
    <s v="Artist"/>
    <n v="4"/>
    <s v="Average"/>
    <n v="2"/>
    <s v="Cat_3"/>
  </r>
  <r>
    <n v="463895"/>
    <x v="0"/>
    <s v="Yes"/>
    <n v="70"/>
    <s v="No"/>
    <s v="Doctor"/>
    <n v="0"/>
    <s v="Average"/>
    <n v="2"/>
    <s v="Cat_6"/>
  </r>
  <r>
    <n v="464767"/>
    <x v="0"/>
    <s v="Yes"/>
    <n v="53"/>
    <s v="No"/>
    <s v="Engineer"/>
    <n v="8"/>
    <s v="Average"/>
    <n v="4"/>
    <s v="Cat_4"/>
  </r>
  <r>
    <n v="464763"/>
    <x v="0"/>
    <s v="Yes"/>
    <n v="49"/>
    <s v="No"/>
    <s v="Engineer"/>
    <m/>
    <s v="Average"/>
    <n v="4"/>
    <s v="Cat_4"/>
  </r>
  <r>
    <n v="460718"/>
    <x v="1"/>
    <s v="Yes"/>
    <n v="55"/>
    <s v="No"/>
    <s v="Executive"/>
    <n v="3"/>
    <s v="Low"/>
    <m/>
    <s v="Cat_4"/>
  </r>
  <r>
    <n v="461989"/>
    <x v="0"/>
    <m/>
    <n v="57"/>
    <s v="Yes"/>
    <s v="Engineer"/>
    <n v="0"/>
    <s v="Average"/>
    <n v="4"/>
    <s v="Cat_2"/>
  </r>
  <r>
    <n v="466374"/>
    <x v="1"/>
    <s v="Yes"/>
    <n v="83"/>
    <s v="No"/>
    <s v="Lawyer"/>
    <m/>
    <s v="Low"/>
    <n v="1"/>
    <s v="Cat_4"/>
  </r>
  <r>
    <n v="463738"/>
    <x v="1"/>
    <s v="Yes"/>
    <n v="43"/>
    <s v="No"/>
    <s v="Executive"/>
    <n v="0"/>
    <s v="High"/>
    <n v="4"/>
    <s v="Cat_6"/>
  </r>
  <r>
    <n v="465967"/>
    <x v="1"/>
    <s v="Yes"/>
    <n v="36"/>
    <s v="No"/>
    <s v="Doctor"/>
    <n v="6"/>
    <s v="Low"/>
    <n v="3"/>
    <s v="Cat_6"/>
  </r>
  <r>
    <n v="462260"/>
    <x v="1"/>
    <s v="Yes"/>
    <n v="74"/>
    <s v="Yes"/>
    <s v="Lawyer"/>
    <n v="0"/>
    <s v="Low"/>
    <n v="2"/>
    <s v="Cat_6"/>
  </r>
  <r>
    <n v="467234"/>
    <x v="0"/>
    <s v="No"/>
    <n v="30"/>
    <s v="No"/>
    <s v="Homemaker"/>
    <n v="0"/>
    <s v="Low"/>
    <n v="4"/>
    <s v="Cat_6"/>
  </r>
  <r>
    <n v="466573"/>
    <x v="0"/>
    <s v="No"/>
    <n v="37"/>
    <s v="Yes"/>
    <s v="Artist"/>
    <n v="5"/>
    <s v="Low"/>
    <n v="2"/>
    <s v="Cat_6"/>
  </r>
  <r>
    <n v="463229"/>
    <x v="0"/>
    <s v="No"/>
    <n v="22"/>
    <s v="No"/>
    <s v="Marketing"/>
    <n v="0"/>
    <s v="Low"/>
    <n v="1"/>
    <s v="Cat_5"/>
  </r>
  <r>
    <n v="459768"/>
    <x v="1"/>
    <s v="No"/>
    <n v="19"/>
    <s v="No"/>
    <s v="Healthcare"/>
    <n v="0"/>
    <s v="Low"/>
    <n v="4"/>
    <s v="Cat_6"/>
  </r>
  <r>
    <n v="462541"/>
    <x v="1"/>
    <s v="Yes"/>
    <n v="70"/>
    <s v="Yes"/>
    <s v="Engineer"/>
    <n v="4"/>
    <s v="High"/>
    <n v="2"/>
    <s v="Cat_6"/>
  </r>
  <r>
    <n v="467714"/>
    <x v="1"/>
    <s v="Yes"/>
    <n v="89"/>
    <s v="Yes"/>
    <s v="Lawyer"/>
    <n v="13"/>
    <s v="Low"/>
    <n v="1"/>
    <s v="Cat_6"/>
  </r>
  <r>
    <n v="467730"/>
    <x v="1"/>
    <s v="No"/>
    <n v="18"/>
    <s v="No"/>
    <s v="Healthcare"/>
    <m/>
    <s v="Low"/>
    <n v="4"/>
    <s v="Cat_6"/>
  </r>
  <r>
    <n v="459474"/>
    <x v="1"/>
    <s v="No"/>
    <n v="25"/>
    <s v="Yes"/>
    <s v="Doctor"/>
    <n v="6"/>
    <s v="Low"/>
    <n v="1"/>
    <s v="Cat_2"/>
  </r>
  <r>
    <n v="460093"/>
    <x v="0"/>
    <s v="No"/>
    <n v="45"/>
    <s v="Yes"/>
    <s v="Artist"/>
    <n v="4"/>
    <s v="Low"/>
    <n v="1"/>
    <s v="Cat_3"/>
  </r>
  <r>
    <n v="467865"/>
    <x v="0"/>
    <s v="No"/>
    <n v="35"/>
    <s v="Yes"/>
    <s v="Artist"/>
    <n v="3"/>
    <s v="Low"/>
    <n v="1"/>
    <s v="Cat_4"/>
  </r>
  <r>
    <n v="465758"/>
    <x v="0"/>
    <s v="Yes"/>
    <n v="37"/>
    <s v="No"/>
    <s v="Engineer"/>
    <n v="7"/>
    <s v="Low"/>
    <n v="1"/>
    <s v="Cat_4"/>
  </r>
  <r>
    <n v="464184"/>
    <x v="0"/>
    <s v="Yes"/>
    <n v="39"/>
    <s v="No"/>
    <s v="Engineer"/>
    <n v="4"/>
    <s v="Average"/>
    <n v="2"/>
    <s v="Cat_6"/>
  </r>
  <r>
    <n v="462618"/>
    <x v="0"/>
    <s v="No"/>
    <n v="32"/>
    <s v="Yes"/>
    <s v="Healthcare"/>
    <n v="1"/>
    <s v="Low"/>
    <n v="5"/>
    <s v="Cat_4"/>
  </r>
  <r>
    <n v="464226"/>
    <x v="0"/>
    <s v="Yes"/>
    <n v="62"/>
    <s v="Yes"/>
    <s v="Artist"/>
    <n v="2"/>
    <s v="Average"/>
    <n v="3"/>
    <s v="Cat_6"/>
  </r>
  <r>
    <n v="465432"/>
    <x v="0"/>
    <s v="Yes"/>
    <n v="58"/>
    <s v="Yes"/>
    <s v="Engineer"/>
    <n v="0"/>
    <s v="Average"/>
    <n v="4"/>
    <s v="Cat_4"/>
  </r>
  <r>
    <n v="464087"/>
    <x v="0"/>
    <s v="No"/>
    <n v="32"/>
    <s v="No"/>
    <s v="Engineer"/>
    <m/>
    <s v="Low"/>
    <n v="4"/>
    <s v="Cat_6"/>
  </r>
  <r>
    <n v="466627"/>
    <x v="1"/>
    <s v="No"/>
    <n v="25"/>
    <s v="No"/>
    <s v="Healthcare"/>
    <n v="0"/>
    <s v="Low"/>
    <n v="5"/>
    <s v="Cat_6"/>
  </r>
  <r>
    <n v="467380"/>
    <x v="0"/>
    <s v="Yes"/>
    <n v="56"/>
    <s v="Yes"/>
    <s v="Artist"/>
    <n v="0"/>
    <s v="Average"/>
    <n v="4"/>
    <s v="Cat_6"/>
  </r>
  <r>
    <n v="465842"/>
    <x v="0"/>
    <s v="No"/>
    <n v="36"/>
    <s v="Yes"/>
    <s v="Entertainment"/>
    <n v="10"/>
    <s v="Low"/>
    <n v="2"/>
    <s v="Cat_6"/>
  </r>
  <r>
    <n v="464622"/>
    <x v="0"/>
    <s v="No"/>
    <n v="30"/>
    <s v="No"/>
    <s v="Healthcare"/>
    <n v="8"/>
    <s v="Low"/>
    <n v="3"/>
    <s v="Cat_6"/>
  </r>
  <r>
    <n v="462083"/>
    <x v="1"/>
    <s v="No"/>
    <n v="19"/>
    <s v="No"/>
    <s v="Healthcare"/>
    <n v="1"/>
    <s v="Low"/>
    <n v="5"/>
    <s v="Cat_6"/>
  </r>
  <r>
    <n v="460910"/>
    <x v="1"/>
    <s v="No"/>
    <n v="27"/>
    <s v="Yes"/>
    <s v="Healthcare"/>
    <n v="0"/>
    <s v="Low"/>
    <n v="2"/>
    <s v="Cat_6"/>
  </r>
  <r>
    <n v="460255"/>
    <x v="0"/>
    <s v="No"/>
    <n v="38"/>
    <s v="Yes"/>
    <s v="Doctor"/>
    <n v="14"/>
    <s v="Low"/>
    <n v="1"/>
    <s v="Cat_6"/>
  </r>
  <r>
    <n v="460109"/>
    <x v="1"/>
    <s v="Yes"/>
    <n v="46"/>
    <s v="Yes"/>
    <s v="Artist"/>
    <n v="8"/>
    <s v="Average"/>
    <n v="2"/>
    <s v="Cat_6"/>
  </r>
  <r>
    <n v="464306"/>
    <x v="1"/>
    <s v="No"/>
    <n v="29"/>
    <s v="Yes"/>
    <s v="Artist"/>
    <n v="3"/>
    <s v="Low"/>
    <n v="1"/>
    <s v="Cat_6"/>
  </r>
  <r>
    <n v="466835"/>
    <x v="1"/>
    <s v="Yes"/>
    <n v="51"/>
    <s v="No"/>
    <s v="Entertainment"/>
    <n v="1"/>
    <s v="Average"/>
    <n v="4"/>
    <s v="Cat_7"/>
  </r>
  <r>
    <n v="465192"/>
    <x v="1"/>
    <s v="Yes"/>
    <n v="55"/>
    <s v="No"/>
    <s v="Artist"/>
    <n v="0"/>
    <s v="Low"/>
    <n v="1"/>
    <s v="Cat_6"/>
  </r>
  <r>
    <n v="463380"/>
    <x v="0"/>
    <s v="Yes"/>
    <n v="69"/>
    <s v="Yes"/>
    <s v="Engineer"/>
    <n v="1"/>
    <s v="Low"/>
    <n v="1"/>
    <s v="Cat_3"/>
  </r>
  <r>
    <n v="462391"/>
    <x v="0"/>
    <s v="No"/>
    <n v="26"/>
    <s v="No"/>
    <s v="Healthcare"/>
    <n v="1"/>
    <s v="Low"/>
    <n v="8"/>
    <s v="Cat_7"/>
  </r>
  <r>
    <n v="467086"/>
    <x v="0"/>
    <s v="Yes"/>
    <n v="83"/>
    <s v="Yes"/>
    <s v="Lawyer"/>
    <n v="0"/>
    <s v="Low"/>
    <n v="3"/>
    <s v="Cat_6"/>
  </r>
  <r>
    <n v="460306"/>
    <x v="0"/>
    <s v="No"/>
    <n v="39"/>
    <s v="Yes"/>
    <s v="Healthcare"/>
    <n v="9"/>
    <s v="Low"/>
    <n v="1"/>
    <s v="Cat_6"/>
  </r>
  <r>
    <n v="460752"/>
    <x v="1"/>
    <s v="Yes"/>
    <n v="35"/>
    <s v="Yes"/>
    <s v="Artist"/>
    <n v="9"/>
    <s v="Low"/>
    <n v="1"/>
    <s v="Cat_6"/>
  </r>
  <r>
    <n v="467264"/>
    <x v="1"/>
    <s v="Yes"/>
    <n v="19"/>
    <s v="No"/>
    <s v="Marketing"/>
    <n v="2"/>
    <s v="High"/>
    <n v="5"/>
    <s v="Cat_6"/>
  </r>
  <r>
    <n v="461646"/>
    <x v="0"/>
    <s v="Yes"/>
    <n v="60"/>
    <s v="Yes"/>
    <s v="Artist"/>
    <m/>
    <s v="High"/>
    <n v="4"/>
    <s v="Cat_6"/>
  </r>
  <r>
    <n v="463570"/>
    <x v="1"/>
    <s v="Yes"/>
    <n v="35"/>
    <s v="Yes"/>
    <s v="Artist"/>
    <m/>
    <s v="Average"/>
    <n v="4"/>
    <s v="Cat_6"/>
  </r>
  <r>
    <n v="465277"/>
    <x v="0"/>
    <s v="No"/>
    <n v="53"/>
    <s v="Yes"/>
    <s v="Engineer"/>
    <m/>
    <s v="Low"/>
    <n v="1"/>
    <s v="Cat_6"/>
  </r>
  <r>
    <n v="467426"/>
    <x v="0"/>
    <s v="Yes"/>
    <n v="86"/>
    <s v="No"/>
    <s v="Lawyer"/>
    <m/>
    <s v="Low"/>
    <m/>
    <s v="Cat_6"/>
  </r>
  <r>
    <n v="466258"/>
    <x v="0"/>
    <s v="No"/>
    <n v="29"/>
    <s v="No"/>
    <s v="Healthcare"/>
    <n v="1"/>
    <s v="Low"/>
    <n v="3"/>
    <s v="Cat_6"/>
  </r>
  <r>
    <n v="463719"/>
    <x v="0"/>
    <s v="No"/>
    <n v="26"/>
    <s v="No"/>
    <s v="Doctor"/>
    <n v="0"/>
    <s v="Low"/>
    <n v="1"/>
    <s v="Cat_6"/>
  </r>
  <r>
    <n v="460032"/>
    <x v="1"/>
    <s v="No"/>
    <n v="36"/>
    <s v="Yes"/>
    <s v="Engineer"/>
    <n v="8"/>
    <s v="Low"/>
    <n v="1"/>
    <s v="Cat_6"/>
  </r>
  <r>
    <n v="465175"/>
    <x v="0"/>
    <s v="No"/>
    <n v="22"/>
    <s v="No"/>
    <s v="Homemaker"/>
    <n v="0"/>
    <s v="Low"/>
    <n v="4"/>
    <s v="Cat_6"/>
  </r>
  <r>
    <n v="466610"/>
    <x v="1"/>
    <s v="No"/>
    <n v="19"/>
    <s v="No"/>
    <s v="Marketing"/>
    <n v="0"/>
    <s v="Low"/>
    <n v="5"/>
    <s v="Cat_6"/>
  </r>
  <r>
    <n v="459036"/>
    <x v="0"/>
    <s v="Yes"/>
    <n v="20"/>
    <s v="Yes"/>
    <s v="Lawyer"/>
    <n v="1"/>
    <s v="Average"/>
    <n v="3"/>
    <s v="Cat_3"/>
  </r>
  <r>
    <n v="464047"/>
    <x v="1"/>
    <s v="No"/>
    <n v="43"/>
    <s v="Yes"/>
    <s v="Healthcare"/>
    <n v="3"/>
    <s v="Low"/>
    <n v="3"/>
    <s v="Cat_6"/>
  </r>
  <r>
    <n v="459496"/>
    <x v="0"/>
    <s v="No"/>
    <n v="42"/>
    <s v="Yes"/>
    <s v="Artist"/>
    <m/>
    <s v="Low"/>
    <n v="3"/>
    <s v="Cat_6"/>
  </r>
  <r>
    <n v="459997"/>
    <x v="1"/>
    <s v="No"/>
    <n v="43"/>
    <s v="Yes"/>
    <s v="Entertainment"/>
    <n v="1"/>
    <s v="Low"/>
    <n v="2"/>
    <s v="Cat_4"/>
  </r>
  <r>
    <n v="463382"/>
    <x v="0"/>
    <s v="Yes"/>
    <n v="50"/>
    <s v="Yes"/>
    <s v="Engineer"/>
    <n v="4"/>
    <s v="High"/>
    <n v="3"/>
    <s v="Cat_6"/>
  </r>
  <r>
    <n v="460967"/>
    <x v="1"/>
    <s v="No"/>
    <n v="25"/>
    <s v="Yes"/>
    <s v="Entertainment"/>
    <n v="1"/>
    <s v="Low"/>
    <n v="2"/>
    <s v="Cat_6"/>
  </r>
  <r>
    <n v="465094"/>
    <x v="1"/>
    <s v="Yes"/>
    <n v="61"/>
    <s v="No"/>
    <s v="Artist"/>
    <n v="1"/>
    <s v="High"/>
    <n v="2"/>
    <s v="Cat_6"/>
  </r>
  <r>
    <n v="461229"/>
    <x v="0"/>
    <s v="Yes"/>
    <n v="28"/>
    <s v="Yes"/>
    <s v="Healthcare"/>
    <n v="0"/>
    <s v="Average"/>
    <n v="2"/>
    <s v="Cat_6"/>
  </r>
  <r>
    <n v="466442"/>
    <x v="1"/>
    <s v="No"/>
    <n v="38"/>
    <s v="Yes"/>
    <s v="Artist"/>
    <n v="1"/>
    <s v="Low"/>
    <n v="1"/>
    <s v="Cat_6"/>
  </r>
  <r>
    <n v="464527"/>
    <x v="1"/>
    <s v="No"/>
    <n v="25"/>
    <s v="No"/>
    <s v="Executive"/>
    <n v="12"/>
    <s v="Low"/>
    <n v="3"/>
    <s v="Cat_6"/>
  </r>
  <r>
    <n v="463560"/>
    <x v="0"/>
    <s v="No"/>
    <n v="18"/>
    <s v="No"/>
    <s v="Healthcare"/>
    <n v="9"/>
    <s v="Low"/>
    <n v="5"/>
    <s v="Cat_4"/>
  </r>
  <r>
    <n v="460011"/>
    <x v="1"/>
    <s v="Yes"/>
    <n v="43"/>
    <s v="Yes"/>
    <s v="Entertainment"/>
    <n v="1"/>
    <s v="Average"/>
    <n v="5"/>
    <s v="Cat_5"/>
  </r>
  <r>
    <n v="467207"/>
    <x v="0"/>
    <s v="No"/>
    <n v="27"/>
    <s v="Yes"/>
    <s v="Artist"/>
    <n v="8"/>
    <s v="Low"/>
    <n v="1"/>
    <s v="Cat_6"/>
  </r>
  <r>
    <n v="465177"/>
    <x v="0"/>
    <s v="No"/>
    <n v="60"/>
    <s v="Yes"/>
    <s v="Entertainment"/>
    <n v="1"/>
    <s v="Low"/>
    <n v="2"/>
    <s v="Cat_6"/>
  </r>
  <r>
    <n v="467531"/>
    <x v="1"/>
    <s v="Yes"/>
    <n v="75"/>
    <s v="Yes"/>
    <s v="Lawyer"/>
    <n v="2"/>
    <s v="Low"/>
    <n v="1"/>
    <s v="Cat_6"/>
  </r>
  <r>
    <n v="465409"/>
    <x v="0"/>
    <s v="No"/>
    <n v="31"/>
    <s v="No"/>
    <s v="Doctor"/>
    <m/>
    <s v="Low"/>
    <n v="4"/>
    <s v="Cat_6"/>
  </r>
  <r>
    <n v="462842"/>
    <x v="1"/>
    <s v="No"/>
    <n v="23"/>
    <s v="No"/>
    <s v="Doctor"/>
    <n v="6"/>
    <s v="Low"/>
    <n v="4"/>
    <s v="Cat_2"/>
  </r>
  <r>
    <n v="462124"/>
    <x v="1"/>
    <s v="No"/>
    <n v="36"/>
    <s v="Yes"/>
    <s v="Artist"/>
    <n v="8"/>
    <s v="Low"/>
    <n v="1"/>
    <s v="Cat_6"/>
  </r>
  <r>
    <n v="466265"/>
    <x v="1"/>
    <s v="No"/>
    <n v="30"/>
    <s v="No"/>
    <s v="Doctor"/>
    <n v="1"/>
    <s v="Low"/>
    <n v="1"/>
    <s v="Cat_3"/>
  </r>
  <r>
    <n v="459789"/>
    <x v="1"/>
    <s v="Yes"/>
    <n v="56"/>
    <s v="No"/>
    <s v="Artist"/>
    <n v="1"/>
    <s v="Average"/>
    <n v="2"/>
    <s v="Cat_6"/>
  </r>
  <r>
    <n v="464223"/>
    <x v="0"/>
    <s v="Yes"/>
    <n v="52"/>
    <s v="Yes"/>
    <s v="Artist"/>
    <n v="2"/>
    <s v="Low"/>
    <n v="2"/>
    <s v="Cat_6"/>
  </r>
  <r>
    <n v="460280"/>
    <x v="1"/>
    <s v="Yes"/>
    <n v="39"/>
    <s v="Yes"/>
    <s v="Entertainment"/>
    <n v="0"/>
    <s v="Low"/>
    <n v="1"/>
    <s v="Cat_6"/>
  </r>
  <r>
    <n v="460331"/>
    <x v="0"/>
    <s v="No"/>
    <n v="35"/>
    <s v="No"/>
    <s v="Artist"/>
    <n v="5"/>
    <s v="Low"/>
    <n v="1"/>
    <s v="Cat_6"/>
  </r>
  <r>
    <n v="461494"/>
    <x v="1"/>
    <s v="Yes"/>
    <n v="33"/>
    <s v="No"/>
    <s v="Engineer"/>
    <n v="0"/>
    <s v="Average"/>
    <n v="2"/>
    <s v="Cat_6"/>
  </r>
  <r>
    <n v="460035"/>
    <x v="0"/>
    <s v="No"/>
    <n v="25"/>
    <s v="Yes"/>
    <s v="Artist"/>
    <n v="0"/>
    <s v="Low"/>
    <n v="6"/>
    <s v="Cat_6"/>
  </r>
  <r>
    <n v="463812"/>
    <x v="0"/>
    <s v="Yes"/>
    <n v="27"/>
    <s v="Yes"/>
    <s v="Artist"/>
    <n v="0"/>
    <s v="Average"/>
    <n v="2"/>
    <s v="Cat_4"/>
  </r>
  <r>
    <n v="465569"/>
    <x v="1"/>
    <s v="Yes"/>
    <n v="35"/>
    <s v="Yes"/>
    <s v="Artist"/>
    <n v="1"/>
    <s v="High"/>
    <n v="3"/>
    <s v="Cat_6"/>
  </r>
  <r>
    <n v="466333"/>
    <x v="0"/>
    <s v="Yes"/>
    <n v="41"/>
    <s v="Yes"/>
    <s v="Artist"/>
    <n v="1"/>
    <s v="Average"/>
    <n v="2"/>
    <s v="Cat_6"/>
  </r>
  <r>
    <n v="467668"/>
    <x v="0"/>
    <s v="Yes"/>
    <n v="49"/>
    <s v="Yes"/>
    <s v="Artist"/>
    <m/>
    <s v="Average"/>
    <n v="3"/>
    <s v="Cat_7"/>
  </r>
  <r>
    <n v="462723"/>
    <x v="0"/>
    <s v="Yes"/>
    <n v="46"/>
    <s v="No"/>
    <s v="Artist"/>
    <n v="8"/>
    <s v="Average"/>
    <n v="2"/>
    <s v="Cat_6"/>
  </r>
  <r>
    <n v="460909"/>
    <x v="0"/>
    <s v="No"/>
    <n v="31"/>
    <s v="No"/>
    <s v="Healthcare"/>
    <m/>
    <s v="Low"/>
    <n v="2"/>
    <s v="Cat_6"/>
  </r>
  <r>
    <n v="467777"/>
    <x v="1"/>
    <s v="No"/>
    <n v="49"/>
    <s v="Yes"/>
    <s v="Doctor"/>
    <m/>
    <s v="Low"/>
    <n v="1"/>
    <s v="Cat_6"/>
  </r>
  <r>
    <n v="462404"/>
    <x v="0"/>
    <s v="No"/>
    <n v="26"/>
    <s v="Yes"/>
    <s v="Artist"/>
    <n v="9"/>
    <s v="Low"/>
    <n v="1"/>
    <s v="Cat_6"/>
  </r>
  <r>
    <n v="461799"/>
    <x v="1"/>
    <s v="Yes"/>
    <n v="43"/>
    <s v="Yes"/>
    <s v="Doctor"/>
    <n v="13"/>
    <s v="High"/>
    <n v="2"/>
    <s v="Cat_6"/>
  </r>
  <r>
    <n v="459933"/>
    <x v="0"/>
    <s v="Yes"/>
    <n v="30"/>
    <s v="Yes"/>
    <s v="Artist"/>
    <n v="8"/>
    <s v="Low"/>
    <n v="4"/>
    <s v="Cat_6"/>
  </r>
  <r>
    <n v="463717"/>
    <x v="0"/>
    <s v="Yes"/>
    <n v="70"/>
    <s v="Yes"/>
    <s v="Artist"/>
    <n v="1"/>
    <s v="Average"/>
    <n v="4"/>
    <s v="Cat_6"/>
  </r>
  <r>
    <n v="463652"/>
    <x v="0"/>
    <s v="No"/>
    <n v="28"/>
    <s v="Yes"/>
    <s v="Artist"/>
    <m/>
    <s v="Low"/>
    <n v="1"/>
    <s v="Cat_6"/>
  </r>
  <r>
    <n v="462149"/>
    <x v="0"/>
    <s v="Yes"/>
    <n v="89"/>
    <s v="No"/>
    <s v="Lawyer"/>
    <n v="3"/>
    <s v="High"/>
    <n v="1"/>
    <s v="Cat_6"/>
  </r>
  <r>
    <n v="462769"/>
    <x v="0"/>
    <s v="Yes"/>
    <n v="42"/>
    <s v="No"/>
    <s v="Homemaker"/>
    <n v="6"/>
    <s v="High"/>
    <n v="4"/>
    <s v="Cat_6"/>
  </r>
  <r>
    <n v="465532"/>
    <x v="0"/>
    <s v="Yes"/>
    <n v="37"/>
    <s v="Yes"/>
    <s v="Entertainment"/>
    <n v="6"/>
    <s v="Average"/>
    <n v="3"/>
    <s v="Cat_4"/>
  </r>
  <r>
    <n v="462829"/>
    <x v="1"/>
    <s v="Yes"/>
    <n v="29"/>
    <s v="No"/>
    <s v="Executive"/>
    <n v="1"/>
    <s v="Average"/>
    <n v="3"/>
    <s v="Cat_6"/>
  </r>
  <r>
    <n v="459210"/>
    <x v="0"/>
    <s v="Yes"/>
    <n v="68"/>
    <s v="Yes"/>
    <s v="Artist"/>
    <n v="1"/>
    <s v="High"/>
    <n v="2"/>
    <s v="Cat_6"/>
  </r>
  <r>
    <n v="464659"/>
    <x v="0"/>
    <s v="No"/>
    <n v="25"/>
    <s v="No"/>
    <s v="Engineer"/>
    <n v="1"/>
    <s v="Low"/>
    <n v="1"/>
    <s v="Cat_4"/>
  </r>
  <r>
    <n v="461411"/>
    <x v="1"/>
    <s v="No"/>
    <n v="29"/>
    <s v="No"/>
    <s v="Healthcare"/>
    <n v="1"/>
    <s v="Low"/>
    <m/>
    <s v="Cat_6"/>
  </r>
  <r>
    <n v="467759"/>
    <x v="0"/>
    <s v="Yes"/>
    <n v="48"/>
    <s v="Yes"/>
    <s v="Doctor"/>
    <n v="0"/>
    <s v="Low"/>
    <n v="2"/>
    <s v="Cat_6"/>
  </r>
  <r>
    <n v="461475"/>
    <x v="0"/>
    <s v="Yes"/>
    <n v="51"/>
    <s v="Yes"/>
    <s v="Doctor"/>
    <n v="1"/>
    <s v="Average"/>
    <n v="3"/>
    <s v="Cat_1"/>
  </r>
  <r>
    <n v="462714"/>
    <x v="0"/>
    <s v="Yes"/>
    <n v="40"/>
    <s v="Yes"/>
    <s v="Engineer"/>
    <n v="1"/>
    <s v="High"/>
    <n v="5"/>
    <s v="Cat_2"/>
  </r>
  <r>
    <n v="466890"/>
    <x v="1"/>
    <s v="Yes"/>
    <n v="47"/>
    <s v="Yes"/>
    <s v="Artist"/>
    <n v="0"/>
    <s v="Average"/>
    <n v="6"/>
    <s v="Cat_7"/>
  </r>
  <r>
    <n v="462888"/>
    <x v="1"/>
    <s v="Yes"/>
    <n v="39"/>
    <s v="Yes"/>
    <s v="Executive"/>
    <m/>
    <s v="High"/>
    <n v="3"/>
    <s v="Cat_6"/>
  </r>
  <r>
    <n v="467479"/>
    <x v="1"/>
    <s v="Yes"/>
    <n v="35"/>
    <s v="Yes"/>
    <s v="Executive"/>
    <n v="1"/>
    <s v="Average"/>
    <n v="4"/>
    <s v="Cat_6"/>
  </r>
  <r>
    <n v="466799"/>
    <x v="0"/>
    <s v="No"/>
    <n v="19"/>
    <s v="No"/>
    <s v="Healthcare"/>
    <n v="2"/>
    <s v="Low"/>
    <n v="3"/>
    <s v="Cat_6"/>
  </r>
  <r>
    <n v="466557"/>
    <x v="0"/>
    <s v="No"/>
    <n v="21"/>
    <s v="No"/>
    <s v="Healthcare"/>
    <n v="7"/>
    <s v="Low"/>
    <m/>
    <s v="Cat_6"/>
  </r>
  <r>
    <n v="460873"/>
    <x v="1"/>
    <s v="Yes"/>
    <n v="46"/>
    <s v="Yes"/>
    <s v="Entertainment"/>
    <n v="0"/>
    <s v="Average"/>
    <n v="3"/>
    <s v="Cat_4"/>
  </r>
  <r>
    <n v="466776"/>
    <x v="1"/>
    <s v="Yes"/>
    <n v="86"/>
    <s v="Yes"/>
    <s v="Lawyer"/>
    <n v="0"/>
    <s v="Low"/>
    <n v="1"/>
    <s v="Cat_6"/>
  </r>
  <r>
    <n v="459462"/>
    <x v="1"/>
    <s v="Yes"/>
    <n v="66"/>
    <s v="Yes"/>
    <s v="Artist"/>
    <n v="0"/>
    <s v="High"/>
    <n v="2"/>
    <s v="Cat_6"/>
  </r>
  <r>
    <n v="465727"/>
    <x v="1"/>
    <s v="No"/>
    <n v="42"/>
    <s v="No"/>
    <s v="Marketing"/>
    <n v="1"/>
    <s v="Low"/>
    <n v="5"/>
    <s v="Cat_4"/>
  </r>
  <r>
    <n v="462348"/>
    <x v="0"/>
    <s v="Yes"/>
    <n v="73"/>
    <s v="Yes"/>
    <s v="Lawyer"/>
    <n v="1"/>
    <s v="High"/>
    <n v="2"/>
    <s v="Cat_6"/>
  </r>
  <r>
    <n v="460941"/>
    <x v="1"/>
    <s v="Yes"/>
    <n v="72"/>
    <s v="No"/>
    <s v="Engineer"/>
    <n v="1"/>
    <s v="Low"/>
    <n v="1"/>
    <s v="Cat_6"/>
  </r>
  <r>
    <n v="461629"/>
    <x v="1"/>
    <s v="Yes"/>
    <n v="53"/>
    <s v="Yes"/>
    <s v="Artist"/>
    <n v="0"/>
    <s v="Low"/>
    <n v="3"/>
    <s v="Cat_6"/>
  </r>
  <r>
    <n v="459907"/>
    <x v="0"/>
    <s v="Yes"/>
    <n v="39"/>
    <s v="Yes"/>
    <s v="Artist"/>
    <n v="8"/>
    <s v="Average"/>
    <n v="2"/>
    <s v="Cat_6"/>
  </r>
  <r>
    <n v="467146"/>
    <x v="0"/>
    <s v="No"/>
    <n v="27"/>
    <s v="No"/>
    <s v="Homemaker"/>
    <n v="9"/>
    <s v="Low"/>
    <n v="1"/>
    <s v="Cat_6"/>
  </r>
  <r>
    <n v="460916"/>
    <x v="1"/>
    <s v="Yes"/>
    <n v="63"/>
    <s v="No"/>
    <s v="Entertainment"/>
    <n v="1"/>
    <s v="Average"/>
    <m/>
    <s v="Cat_6"/>
  </r>
  <r>
    <n v="459196"/>
    <x v="0"/>
    <s v="No"/>
    <n v="23"/>
    <s v="No"/>
    <s v="Healthcare"/>
    <n v="1"/>
    <s v="Low"/>
    <n v="3"/>
    <s v="Cat_4"/>
  </r>
  <r>
    <n v="465444"/>
    <x v="0"/>
    <s v="No"/>
    <n v="30"/>
    <s v="Yes"/>
    <s v="Entertainment"/>
    <n v="0"/>
    <s v="Low"/>
    <n v="4"/>
    <s v="Cat_6"/>
  </r>
  <r>
    <n v="464186"/>
    <x v="0"/>
    <s v="Yes"/>
    <n v="39"/>
    <s v="Yes"/>
    <s v="Artist"/>
    <n v="5"/>
    <s v="Average"/>
    <n v="2"/>
    <s v="Cat_6"/>
  </r>
  <r>
    <n v="466412"/>
    <x v="1"/>
    <s v="Yes"/>
    <n v="26"/>
    <s v="Yes"/>
    <s v="Artist"/>
    <n v="1"/>
    <s v="Average"/>
    <n v="3"/>
    <s v="Cat_6"/>
  </r>
  <r>
    <n v="459480"/>
    <x v="0"/>
    <s v="Yes"/>
    <n v="50"/>
    <s v="Yes"/>
    <s v="Entertainment"/>
    <n v="7"/>
    <s v="Low"/>
    <n v="3"/>
    <s v="Cat_6"/>
  </r>
  <r>
    <n v="467880"/>
    <x v="0"/>
    <s v="Yes"/>
    <n v="45"/>
    <s v="Yes"/>
    <s v="Artist"/>
    <n v="1"/>
    <s v="Average"/>
    <n v="2"/>
    <s v="Cat_6"/>
  </r>
  <r>
    <n v="460216"/>
    <x v="0"/>
    <s v="No"/>
    <n v="62"/>
    <s v="No"/>
    <s v="Entertainment"/>
    <n v="2"/>
    <s v="Low"/>
    <n v="1"/>
    <s v="Cat_6"/>
  </r>
  <r>
    <n v="467941"/>
    <x v="0"/>
    <s v="No"/>
    <n v="27"/>
    <s v="Yes"/>
    <s v="Doctor"/>
    <n v="1"/>
    <s v="Low"/>
    <n v="3"/>
    <s v="Cat_6"/>
  </r>
  <r>
    <n v="466090"/>
    <x v="1"/>
    <s v="Yes"/>
    <n v="57"/>
    <s v="Yes"/>
    <s v="Entertainment"/>
    <n v="1"/>
    <s v="Low"/>
    <m/>
    <s v="Cat_6"/>
  </r>
  <r>
    <n v="462572"/>
    <x v="0"/>
    <s v="Yes"/>
    <n v="30"/>
    <s v="No"/>
    <s v="Engineer"/>
    <n v="1"/>
    <s v="Average"/>
    <n v="7"/>
    <s v="Cat_4"/>
  </r>
  <r>
    <n v="467443"/>
    <x v="1"/>
    <s v="No"/>
    <n v="32"/>
    <s v="No"/>
    <s v="Healthcare"/>
    <n v="7"/>
    <s v="Low"/>
    <n v="4"/>
    <s v="Cat_3"/>
  </r>
  <r>
    <n v="462548"/>
    <x v="1"/>
    <s v="No"/>
    <n v="18"/>
    <m/>
    <s v="Executive"/>
    <m/>
    <s v="Low"/>
    <n v="5"/>
    <s v="Cat_4"/>
  </r>
  <r>
    <n v="459701"/>
    <x v="1"/>
    <s v="No"/>
    <n v="47"/>
    <s v="No"/>
    <s v="Artist"/>
    <n v="3"/>
    <s v="Low"/>
    <n v="3"/>
    <s v="Cat_5"/>
  </r>
  <r>
    <n v="461139"/>
    <x v="0"/>
    <s v="No"/>
    <n v="32"/>
    <s v="Yes"/>
    <s v="Artist"/>
    <n v="4"/>
    <s v="Low"/>
    <n v="4"/>
    <s v="Cat_2"/>
  </r>
  <r>
    <n v="461115"/>
    <x v="0"/>
    <s v="Yes"/>
    <n v="32"/>
    <s v="No"/>
    <s v="Engineer"/>
    <n v="5"/>
    <s v="Low"/>
    <n v="3"/>
    <s v="Cat_1"/>
  </r>
  <r>
    <n v="459027"/>
    <x v="1"/>
    <s v="Yes"/>
    <n v="67"/>
    <s v="Yes"/>
    <s v="Doctor"/>
    <n v="1"/>
    <s v="Average"/>
    <n v="4"/>
    <s v="Cat_6"/>
  </r>
  <r>
    <n v="467340"/>
    <x v="0"/>
    <s v="Yes"/>
    <n v="77"/>
    <s v="Yes"/>
    <s v="Lawyer"/>
    <n v="0"/>
    <s v="High"/>
    <n v="2"/>
    <s v="Cat_6"/>
  </r>
  <r>
    <n v="461410"/>
    <x v="1"/>
    <s v="Yes"/>
    <n v="79"/>
    <s v="No"/>
    <m/>
    <n v="0"/>
    <s v="Average"/>
    <n v="2"/>
    <m/>
  </r>
  <r>
    <n v="460857"/>
    <x v="1"/>
    <s v="No"/>
    <n v="31"/>
    <s v="No"/>
    <s v="Entertainment"/>
    <n v="1"/>
    <s v="Low"/>
    <n v="1"/>
    <s v="Cat_4"/>
  </r>
  <r>
    <n v="464300"/>
    <x v="1"/>
    <s v="Yes"/>
    <n v="42"/>
    <s v="Yes"/>
    <s v="Artist"/>
    <n v="0"/>
    <s v="Low"/>
    <n v="3"/>
    <s v="Cat_4"/>
  </r>
  <r>
    <n v="460532"/>
    <x v="0"/>
    <s v="No"/>
    <n v="18"/>
    <s v="No"/>
    <m/>
    <n v="0"/>
    <s v="Low"/>
    <n v="6"/>
    <s v="Cat_6"/>
  </r>
  <r>
    <n v="463287"/>
    <x v="1"/>
    <s v="Yes"/>
    <n v="50"/>
    <s v="Yes"/>
    <s v="Artist"/>
    <n v="1"/>
    <s v="Average"/>
    <n v="4"/>
    <s v="Cat_2"/>
  </r>
  <r>
    <n v="461392"/>
    <x v="1"/>
    <s v="Yes"/>
    <n v="71"/>
    <s v="Yes"/>
    <s v="Artist"/>
    <n v="0"/>
    <s v="Average"/>
    <n v="5"/>
    <s v="Cat_6"/>
  </r>
  <r>
    <n v="461546"/>
    <x v="0"/>
    <s v="Yes"/>
    <n v="72"/>
    <s v="No"/>
    <s v="Lawyer"/>
    <n v="1"/>
    <s v="Low"/>
    <n v="3"/>
    <s v="Cat_6"/>
  </r>
  <r>
    <n v="467780"/>
    <x v="1"/>
    <s v="Yes"/>
    <n v="47"/>
    <s v="Yes"/>
    <s v="Artist"/>
    <m/>
    <s v="Low"/>
    <n v="3"/>
    <s v="Cat_6"/>
  </r>
  <r>
    <n v="462130"/>
    <x v="1"/>
    <s v="Yes"/>
    <n v="45"/>
    <s v="Yes"/>
    <s v="Artist"/>
    <n v="9"/>
    <s v="Average"/>
    <n v="2"/>
    <s v="Cat_6"/>
  </r>
  <r>
    <n v="464684"/>
    <x v="0"/>
    <s v="No"/>
    <n v="40"/>
    <s v="No"/>
    <s v="Engineer"/>
    <n v="9"/>
    <s v="Low"/>
    <n v="5"/>
    <s v="Cat_4"/>
  </r>
  <r>
    <n v="462276"/>
    <x v="0"/>
    <s v="No"/>
    <n v="36"/>
    <s v="Yes"/>
    <s v="Engineer"/>
    <n v="4"/>
    <s v="Low"/>
    <n v="1"/>
    <s v="Cat_6"/>
  </r>
  <r>
    <n v="462142"/>
    <x v="0"/>
    <s v="No"/>
    <n v="42"/>
    <s v="Yes"/>
    <s v="Artist"/>
    <m/>
    <s v="Low"/>
    <n v="1"/>
    <s v="Cat_6"/>
  </r>
  <r>
    <n v="462417"/>
    <x v="1"/>
    <s v="No"/>
    <n v="30"/>
    <s v="No"/>
    <s v="Healthcare"/>
    <n v="4"/>
    <s v="Low"/>
    <n v="4"/>
    <s v="Cat_6"/>
  </r>
  <r>
    <n v="466463"/>
    <x v="0"/>
    <s v="No"/>
    <n v="29"/>
    <s v="Yes"/>
    <s v="Healthcare"/>
    <n v="2"/>
    <s v="Low"/>
    <n v="4"/>
    <s v="Cat_4"/>
  </r>
  <r>
    <n v="464736"/>
    <x v="1"/>
    <s v="No"/>
    <n v="28"/>
    <s v="Yes"/>
    <s v="Engineer"/>
    <n v="0"/>
    <s v="Low"/>
    <n v="5"/>
    <s v="Cat_4"/>
  </r>
  <r>
    <n v="467520"/>
    <x v="1"/>
    <m/>
    <n v="22"/>
    <s v="No"/>
    <s v="Healthcare"/>
    <m/>
    <s v="Low"/>
    <n v="2"/>
    <s v="Cat_6"/>
  </r>
  <r>
    <n v="459835"/>
    <x v="1"/>
    <s v="Yes"/>
    <n v="85"/>
    <s v="No"/>
    <s v="Lawyer"/>
    <m/>
    <s v="Low"/>
    <n v="1"/>
    <s v="Cat_6"/>
  </r>
  <r>
    <n v="463855"/>
    <x v="0"/>
    <s v="Yes"/>
    <n v="40"/>
    <s v="Yes"/>
    <s v="Artist"/>
    <n v="1"/>
    <s v="Average"/>
    <n v="2"/>
    <s v="Cat_6"/>
  </r>
  <r>
    <n v="460344"/>
    <x v="0"/>
    <s v="Yes"/>
    <n v="52"/>
    <s v="Yes"/>
    <s v="Artist"/>
    <n v="14"/>
    <s v="Average"/>
    <n v="2"/>
    <s v="Cat_6"/>
  </r>
  <r>
    <n v="466211"/>
    <x v="1"/>
    <s v="Yes"/>
    <n v="47"/>
    <s v="Yes"/>
    <s v="Artist"/>
    <n v="0"/>
    <s v="Low"/>
    <m/>
    <s v="Cat_6"/>
  </r>
  <r>
    <n v="460139"/>
    <x v="1"/>
    <s v="No"/>
    <n v="26"/>
    <s v="No"/>
    <s v="Artist"/>
    <n v="6"/>
    <s v="Low"/>
    <n v="6"/>
    <s v="Cat_5"/>
  </r>
  <r>
    <n v="464126"/>
    <x v="0"/>
    <s v="No"/>
    <n v="55"/>
    <s v="Yes"/>
    <s v="Marketing"/>
    <n v="3"/>
    <s v="Low"/>
    <n v="1"/>
    <s v="Cat_6"/>
  </r>
  <r>
    <n v="461286"/>
    <x v="0"/>
    <s v="No"/>
    <n v="20"/>
    <s v="No"/>
    <s v="Doctor"/>
    <n v="4"/>
    <s v="Low"/>
    <n v="4"/>
    <s v="Cat_6"/>
  </r>
  <r>
    <n v="461621"/>
    <x v="0"/>
    <s v="Yes"/>
    <n v="87"/>
    <s v="Yes"/>
    <s v="Lawyer"/>
    <n v="0"/>
    <s v="High"/>
    <n v="2"/>
    <s v="Cat_6"/>
  </r>
  <r>
    <n v="460163"/>
    <x v="1"/>
    <s v="No"/>
    <n v="28"/>
    <s v="No"/>
    <s v="Healthcare"/>
    <n v="0"/>
    <s v="Low"/>
    <n v="2"/>
    <s v="Cat_4"/>
  </r>
  <r>
    <n v="461958"/>
    <x v="1"/>
    <s v="No"/>
    <n v="38"/>
    <s v="No"/>
    <s v="Artist"/>
    <n v="2"/>
    <s v="Low"/>
    <n v="2"/>
    <s v="Cat_3"/>
  </r>
  <r>
    <n v="464875"/>
    <x v="1"/>
    <s v="Yes"/>
    <n v="42"/>
    <s v="No"/>
    <s v="Entertainment"/>
    <n v="1"/>
    <s v="Low"/>
    <n v="2"/>
    <s v="Cat_4"/>
  </r>
  <r>
    <n v="464791"/>
    <x v="1"/>
    <s v="Yes"/>
    <n v="42"/>
    <s v="No"/>
    <s v="Marketing"/>
    <n v="0"/>
    <s v="High"/>
    <n v="6"/>
    <s v="Cat_4"/>
  </r>
  <r>
    <n v="464579"/>
    <x v="0"/>
    <s v="No"/>
    <n v="29"/>
    <s v="No"/>
    <s v="Engineer"/>
    <n v="1"/>
    <s v="Low"/>
    <n v="4"/>
    <s v="Cat_6"/>
  </r>
  <r>
    <n v="463531"/>
    <x v="1"/>
    <s v="No"/>
    <n v="32"/>
    <s v="Yes"/>
    <s v="Doctor"/>
    <n v="0"/>
    <s v="Low"/>
    <n v="4"/>
    <s v="Cat_6"/>
  </r>
  <r>
    <n v="462651"/>
    <x v="1"/>
    <s v="Yes"/>
    <n v="38"/>
    <s v="No"/>
    <s v="Executive"/>
    <m/>
    <s v="High"/>
    <n v="5"/>
    <s v="Cat_4"/>
  </r>
  <r>
    <n v="465486"/>
    <x v="0"/>
    <s v="Yes"/>
    <n v="59"/>
    <s v="No"/>
    <s v="Artist"/>
    <n v="1"/>
    <s v="High"/>
    <n v="2"/>
    <s v="Cat_6"/>
  </r>
  <r>
    <n v="460882"/>
    <x v="1"/>
    <s v="No"/>
    <n v="22"/>
    <s v="No"/>
    <s v="Healthcare"/>
    <n v="0"/>
    <s v="Low"/>
    <n v="2"/>
    <s v="Cat_3"/>
  </r>
  <r>
    <n v="467162"/>
    <x v="0"/>
    <s v="No"/>
    <n v="26"/>
    <s v="No"/>
    <s v="Homemaker"/>
    <n v="9"/>
    <s v="Low"/>
    <m/>
    <s v="Cat_4"/>
  </r>
  <r>
    <n v="461298"/>
    <x v="0"/>
    <s v="Yes"/>
    <n v="78"/>
    <s v="Yes"/>
    <s v="Artist"/>
    <n v="1"/>
    <s v="High"/>
    <n v="2"/>
    <s v="Cat_6"/>
  </r>
  <r>
    <n v="461595"/>
    <x v="0"/>
    <s v="No"/>
    <n v="32"/>
    <s v="Yes"/>
    <s v="Healthcare"/>
    <n v="0"/>
    <s v="Low"/>
    <n v="3"/>
    <s v="Cat_4"/>
  </r>
  <r>
    <n v="459260"/>
    <x v="1"/>
    <s v="Yes"/>
    <n v="37"/>
    <s v="Yes"/>
    <s v="Artist"/>
    <n v="0"/>
    <s v="Average"/>
    <n v="4"/>
    <s v="Cat_7"/>
  </r>
  <r>
    <n v="462772"/>
    <x v="1"/>
    <s v="Yes"/>
    <n v="37"/>
    <s v="Yes"/>
    <s v="Healthcare"/>
    <n v="1"/>
    <s v="High"/>
    <n v="4"/>
    <s v="Cat_6"/>
  </r>
  <r>
    <n v="462941"/>
    <x v="1"/>
    <s v="No"/>
    <n v="67"/>
    <s v="No"/>
    <s v="Lawyer"/>
    <m/>
    <s v="Low"/>
    <n v="2"/>
    <s v="Cat_6"/>
  </r>
  <r>
    <n v="459143"/>
    <x v="1"/>
    <s v="Yes"/>
    <n v="47"/>
    <s v="No"/>
    <s v="Artist"/>
    <n v="0"/>
    <s v="High"/>
    <n v="4"/>
    <s v="Cat_6"/>
  </r>
  <r>
    <n v="464532"/>
    <x v="0"/>
    <s v="Yes"/>
    <n v="68"/>
    <s v="Yes"/>
    <s v="Lawyer"/>
    <n v="0"/>
    <s v="High"/>
    <n v="2"/>
    <s v="Cat_6"/>
  </r>
  <r>
    <n v="460056"/>
    <x v="1"/>
    <s v="No"/>
    <n v="30"/>
    <s v="Yes"/>
    <s v="Healthcare"/>
    <n v="3"/>
    <s v="Low"/>
    <n v="5"/>
    <s v="Cat_1"/>
  </r>
  <r>
    <n v="466761"/>
    <x v="0"/>
    <s v="Yes"/>
    <n v="48"/>
    <s v="Yes"/>
    <s v="Entertainment"/>
    <n v="2"/>
    <s v="Low"/>
    <n v="1"/>
    <s v="Cat_1"/>
  </r>
  <r>
    <n v="465469"/>
    <x v="0"/>
    <s v="No"/>
    <n v="43"/>
    <s v="Yes"/>
    <s v="Artist"/>
    <n v="6"/>
    <s v="Low"/>
    <n v="1"/>
    <s v="Cat_6"/>
  </r>
  <r>
    <n v="461886"/>
    <x v="1"/>
    <s v="Yes"/>
    <n v="33"/>
    <s v="Yes"/>
    <s v="Healthcare"/>
    <n v="9"/>
    <s v="Low"/>
    <n v="2"/>
    <s v="Cat_6"/>
  </r>
  <r>
    <n v="465680"/>
    <x v="1"/>
    <s v="Yes"/>
    <n v="31"/>
    <s v="No"/>
    <s v="Healthcare"/>
    <n v="0"/>
    <s v="Average"/>
    <n v="5"/>
    <s v="Cat_4"/>
  </r>
  <r>
    <n v="459316"/>
    <x v="1"/>
    <s v="Yes"/>
    <n v="32"/>
    <s v="Yes"/>
    <s v="Healthcare"/>
    <n v="1"/>
    <s v="Low"/>
    <n v="2"/>
    <s v="Cat_6"/>
  </r>
  <r>
    <n v="465609"/>
    <x v="0"/>
    <s v="No"/>
    <n v="21"/>
    <s v="No"/>
    <s v="Healthcare"/>
    <n v="1"/>
    <s v="Low"/>
    <n v="4"/>
    <s v="Cat_2"/>
  </r>
  <r>
    <n v="467009"/>
    <x v="0"/>
    <s v="No"/>
    <n v="29"/>
    <s v="No"/>
    <s v="Homemaker"/>
    <n v="2"/>
    <s v="Low"/>
    <n v="4"/>
    <s v="Cat_3"/>
  </r>
  <r>
    <n v="461766"/>
    <x v="0"/>
    <s v="Yes"/>
    <n v="35"/>
    <s v="Yes"/>
    <s v="Artist"/>
    <n v="1"/>
    <s v="Low"/>
    <n v="2"/>
    <s v="Cat_4"/>
  </r>
  <r>
    <n v="464938"/>
    <x v="1"/>
    <s v="Yes"/>
    <n v="46"/>
    <s v="No"/>
    <s v="Artist"/>
    <n v="0"/>
    <s v="Low"/>
    <n v="3"/>
    <s v="Cat_4"/>
  </r>
  <r>
    <n v="462034"/>
    <x v="0"/>
    <s v="Yes"/>
    <n v="38"/>
    <s v="Yes"/>
    <s v="Artist"/>
    <n v="9"/>
    <s v="High"/>
    <n v="2"/>
    <s v="Cat_2"/>
  </r>
  <r>
    <n v="464049"/>
    <x v="0"/>
    <s v="No"/>
    <n v="32"/>
    <s v="Yes"/>
    <s v="Healthcare"/>
    <n v="1"/>
    <s v="Low"/>
    <n v="3"/>
    <s v="Cat_6"/>
  </r>
  <r>
    <n v="467925"/>
    <x v="0"/>
    <s v="No"/>
    <n v="28"/>
    <s v="Yes"/>
    <s v="Artist"/>
    <n v="3"/>
    <s v="Low"/>
    <n v="7"/>
    <s v="Cat_2"/>
  </r>
  <r>
    <n v="463711"/>
    <x v="0"/>
    <s v="Yes"/>
    <n v="68"/>
    <s v="Yes"/>
    <s v="Lawyer"/>
    <n v="3"/>
    <s v="Low"/>
    <n v="1"/>
    <s v="Cat_6"/>
  </r>
  <r>
    <n v="463846"/>
    <x v="0"/>
    <s v="Yes"/>
    <n v="45"/>
    <s v="Yes"/>
    <s v="Artist"/>
    <n v="4"/>
    <s v="Low"/>
    <n v="1"/>
    <s v="Cat_6"/>
  </r>
  <r>
    <n v="462064"/>
    <x v="1"/>
    <s v="Yes"/>
    <n v="58"/>
    <s v="Yes"/>
    <s v="Artist"/>
    <n v="0"/>
    <s v="Average"/>
    <n v="3"/>
    <s v="Cat_7"/>
  </r>
  <r>
    <n v="463249"/>
    <x v="1"/>
    <s v="No"/>
    <n v="28"/>
    <s v="No"/>
    <s v="Entertainment"/>
    <n v="1"/>
    <s v="Low"/>
    <n v="2"/>
    <s v="Cat_7"/>
  </r>
  <r>
    <n v="464217"/>
    <x v="0"/>
    <s v="No"/>
    <n v="32"/>
    <s v="No"/>
    <s v="Healthcare"/>
    <n v="12"/>
    <s v="Low"/>
    <n v="3"/>
    <s v="Cat_6"/>
  </r>
  <r>
    <n v="463378"/>
    <x v="1"/>
    <s v="No"/>
    <n v="30"/>
    <s v="Yes"/>
    <s v="Doctor"/>
    <n v="1"/>
    <s v="Low"/>
    <n v="1"/>
    <s v="Cat_3"/>
  </r>
  <r>
    <n v="463035"/>
    <x v="0"/>
    <s v="Yes"/>
    <n v="42"/>
    <s v="No"/>
    <s v="Homemaker"/>
    <n v="3"/>
    <s v="Average"/>
    <n v="4"/>
    <s v="Cat_6"/>
  </r>
  <r>
    <n v="459656"/>
    <x v="1"/>
    <s v="No"/>
    <n v="22"/>
    <s v="No"/>
    <m/>
    <m/>
    <s v="Low"/>
    <n v="6"/>
    <s v="Cat_1"/>
  </r>
  <r>
    <n v="463114"/>
    <x v="1"/>
    <s v="No"/>
    <n v="41"/>
    <s v="Yes"/>
    <s v="Artist"/>
    <m/>
    <s v="Low"/>
    <n v="3"/>
    <s v="Cat_6"/>
  </r>
  <r>
    <n v="465309"/>
    <x v="0"/>
    <s v="No"/>
    <n v="18"/>
    <s v="No"/>
    <s v="Healthcare"/>
    <n v="6"/>
    <s v="Low"/>
    <n v="4"/>
    <s v="Cat_7"/>
  </r>
  <r>
    <n v="462688"/>
    <x v="0"/>
    <s v="Yes"/>
    <n v="29"/>
    <s v="Yes"/>
    <s v="Healthcare"/>
    <n v="8"/>
    <s v="Low"/>
    <n v="3"/>
    <s v="Cat_3"/>
  </r>
  <r>
    <n v="459255"/>
    <x v="0"/>
    <s v="No"/>
    <n v="33"/>
    <s v="Yes"/>
    <s v="Healthcare"/>
    <n v="0"/>
    <s v="Low"/>
    <n v="3"/>
    <s v="Cat_6"/>
  </r>
  <r>
    <n v="467385"/>
    <x v="1"/>
    <s v="No"/>
    <n v="47"/>
    <s v="No"/>
    <s v="Artist"/>
    <n v="1"/>
    <s v="Low"/>
    <m/>
    <s v="Cat_4"/>
  </r>
  <r>
    <n v="467492"/>
    <x v="0"/>
    <s v="Yes"/>
    <n v="57"/>
    <s v="Yes"/>
    <s v="Doctor"/>
    <n v="1"/>
    <s v="Low"/>
    <n v="2"/>
    <s v="Cat_7"/>
  </r>
  <r>
    <n v="460789"/>
    <x v="1"/>
    <s v="Yes"/>
    <n v="36"/>
    <s v="Yes"/>
    <s v="Executive"/>
    <n v="1"/>
    <s v="Low"/>
    <n v="3"/>
    <s v="Cat_6"/>
  </r>
  <r>
    <n v="467307"/>
    <x v="1"/>
    <s v="Yes"/>
    <n v="57"/>
    <s v="Yes"/>
    <s v="Executive"/>
    <n v="1"/>
    <s v="High"/>
    <n v="3"/>
    <s v="Cat_6"/>
  </r>
  <r>
    <n v="464026"/>
    <x v="1"/>
    <s v="No"/>
    <n v="18"/>
    <s v="No"/>
    <s v="Healthcare"/>
    <n v="1"/>
    <s v="Low"/>
    <n v="2"/>
    <s v="Cat_6"/>
  </r>
  <r>
    <n v="464645"/>
    <x v="1"/>
    <m/>
    <n v="52"/>
    <s v="Yes"/>
    <s v="Artist"/>
    <n v="1"/>
    <s v="Average"/>
    <n v="5"/>
    <s v="Cat_4"/>
  </r>
  <r>
    <n v="462493"/>
    <x v="1"/>
    <s v="Yes"/>
    <n v="52"/>
    <s v="Yes"/>
    <s v="Artist"/>
    <n v="1"/>
    <s v="Average"/>
    <n v="6"/>
    <s v="Cat_6"/>
  </r>
  <r>
    <n v="460685"/>
    <x v="1"/>
    <s v="No"/>
    <n v="51"/>
    <m/>
    <s v="Artist"/>
    <n v="6"/>
    <s v="Low"/>
    <n v="4"/>
    <s v="Cat_4"/>
  </r>
  <r>
    <n v="460452"/>
    <x v="0"/>
    <s v="Yes"/>
    <n v="37"/>
    <s v="Yes"/>
    <s v="Entertainment"/>
    <n v="0"/>
    <s v="Average"/>
    <n v="2"/>
    <s v="Cat_1"/>
  </r>
  <r>
    <n v="459322"/>
    <x v="1"/>
    <s v="No"/>
    <n v="36"/>
    <s v="Yes"/>
    <s v="Marketing"/>
    <n v="0"/>
    <s v="Low"/>
    <n v="1"/>
    <s v="Cat_6"/>
  </r>
  <r>
    <n v="464066"/>
    <x v="0"/>
    <s v="No"/>
    <n v="29"/>
    <s v="Yes"/>
    <s v="Healthcare"/>
    <n v="9"/>
    <s v="Low"/>
    <n v="3"/>
    <s v="Cat_4"/>
  </r>
  <r>
    <n v="461114"/>
    <x v="1"/>
    <s v="Yes"/>
    <n v="45"/>
    <s v="Yes"/>
    <s v="Artist"/>
    <n v="1"/>
    <s v="Average"/>
    <n v="4"/>
    <s v="Cat_3"/>
  </r>
  <r>
    <n v="465165"/>
    <x v="1"/>
    <s v="No"/>
    <n v="61"/>
    <s v="Yes"/>
    <s v="Artist"/>
    <n v="0"/>
    <s v="Low"/>
    <n v="1"/>
    <s v="Cat_6"/>
  </r>
  <r>
    <n v="464526"/>
    <x v="1"/>
    <s v="Yes"/>
    <n v="52"/>
    <s v="Yes"/>
    <s v="Entertainment"/>
    <n v="1"/>
    <s v="Average"/>
    <n v="4"/>
    <s v="Cat_6"/>
  </r>
  <r>
    <n v="460666"/>
    <x v="0"/>
    <s v="Yes"/>
    <n v="49"/>
    <s v="Yes"/>
    <s v="Homemaker"/>
    <n v="14"/>
    <s v="Low"/>
    <n v="1"/>
    <s v="Cat_6"/>
  </r>
  <r>
    <n v="465417"/>
    <x v="1"/>
    <s v="Yes"/>
    <n v="40"/>
    <s v="Yes"/>
    <s v="Entertainment"/>
    <m/>
    <s v="Average"/>
    <n v="2"/>
    <s v="Cat_4"/>
  </r>
  <r>
    <n v="464096"/>
    <x v="0"/>
    <s v="No"/>
    <n v="31"/>
    <s v="No"/>
    <s v="Healthcare"/>
    <n v="1"/>
    <s v="Low"/>
    <n v="5"/>
    <s v="Cat_4"/>
  </r>
  <r>
    <n v="464891"/>
    <x v="1"/>
    <s v="Yes"/>
    <n v="42"/>
    <s v="No"/>
    <s v="Entertainment"/>
    <n v="1"/>
    <s v="Low"/>
    <n v="3"/>
    <s v="Cat_4"/>
  </r>
  <r>
    <n v="460107"/>
    <x v="1"/>
    <s v="Yes"/>
    <n v="51"/>
    <s v="Yes"/>
    <s v="Engineer"/>
    <n v="1"/>
    <s v="Average"/>
    <n v="5"/>
    <s v="Cat_6"/>
  </r>
  <r>
    <n v="467708"/>
    <x v="0"/>
    <s v="No"/>
    <n v="42"/>
    <s v="Yes"/>
    <s v="Healthcare"/>
    <n v="8"/>
    <s v="Low"/>
    <n v="1"/>
    <s v="Cat_7"/>
  </r>
  <r>
    <n v="461873"/>
    <x v="1"/>
    <s v="No"/>
    <n v="29"/>
    <s v="Yes"/>
    <s v="Doctor"/>
    <n v="1"/>
    <s v="Low"/>
    <n v="4"/>
    <s v="Cat_6"/>
  </r>
  <r>
    <n v="465181"/>
    <x v="0"/>
    <s v="No"/>
    <n v="33"/>
    <s v="Yes"/>
    <s v="Healthcare"/>
    <n v="8"/>
    <s v="Low"/>
    <n v="1"/>
    <s v="Cat_4"/>
  </r>
  <r>
    <n v="467204"/>
    <x v="1"/>
    <s v="No"/>
    <n v="27"/>
    <s v="Yes"/>
    <s v="Healthcare"/>
    <m/>
    <s v="Low"/>
    <n v="3"/>
    <s v="Cat_6"/>
  </r>
  <r>
    <n v="467320"/>
    <x v="0"/>
    <s v="No"/>
    <n v="21"/>
    <s v="No"/>
    <s v="Healthcare"/>
    <n v="0"/>
    <s v="Low"/>
    <n v="4"/>
    <s v="Cat_2"/>
  </r>
  <r>
    <n v="459468"/>
    <x v="1"/>
    <s v="Yes"/>
    <n v="35"/>
    <s v="No"/>
    <s v="Artist"/>
    <n v="9"/>
    <s v="Average"/>
    <n v="3"/>
    <s v="Cat_6"/>
  </r>
  <r>
    <n v="467316"/>
    <x v="0"/>
    <s v="No"/>
    <n v="42"/>
    <s v="Yes"/>
    <s v="Doctor"/>
    <n v="0"/>
    <s v="Low"/>
    <n v="1"/>
    <s v="Cat_6"/>
  </r>
  <r>
    <n v="466182"/>
    <x v="0"/>
    <s v="No"/>
    <n v="41"/>
    <s v="Yes"/>
    <s v="Artist"/>
    <n v="2"/>
    <s v="Low"/>
    <n v="1"/>
    <s v="Cat_6"/>
  </r>
  <r>
    <n v="463757"/>
    <x v="1"/>
    <s v="No"/>
    <n v="39"/>
    <s v="Yes"/>
    <s v="Artist"/>
    <n v="0"/>
    <s v="Low"/>
    <n v="3"/>
    <s v="Cat_6"/>
  </r>
  <r>
    <n v="462314"/>
    <x v="0"/>
    <s v="No"/>
    <n v="28"/>
    <s v="No"/>
    <s v="Doctor"/>
    <n v="14"/>
    <s v="Low"/>
    <n v="1"/>
    <s v="Cat_6"/>
  </r>
  <r>
    <n v="466392"/>
    <x v="0"/>
    <s v="Yes"/>
    <n v="45"/>
    <s v="Yes"/>
    <s v="Engineer"/>
    <n v="3"/>
    <s v="Average"/>
    <m/>
    <s v="Cat_3"/>
  </r>
  <r>
    <n v="466652"/>
    <x v="0"/>
    <s v="Yes"/>
    <n v="61"/>
    <s v="Yes"/>
    <s v="Doctor"/>
    <n v="1"/>
    <s v="Average"/>
    <n v="2"/>
    <s v="Cat_6"/>
  </r>
  <r>
    <n v="461664"/>
    <x v="1"/>
    <s v="Yes"/>
    <n v="62"/>
    <s v="Yes"/>
    <s v="Artist"/>
    <n v="0"/>
    <s v="Average"/>
    <n v="4"/>
    <s v="Cat_6"/>
  </r>
  <r>
    <n v="464105"/>
    <x v="1"/>
    <s v="Yes"/>
    <n v="65"/>
    <s v="Yes"/>
    <s v="Entertainment"/>
    <n v="1"/>
    <s v="Average"/>
    <n v="2"/>
    <s v="Cat_6"/>
  </r>
  <r>
    <n v="466790"/>
    <x v="1"/>
    <s v="Yes"/>
    <n v="45"/>
    <s v="Yes"/>
    <s v="Doctor"/>
    <n v="1"/>
    <s v="Average"/>
    <n v="2"/>
    <s v="Cat_3"/>
  </r>
  <r>
    <n v="463844"/>
    <x v="0"/>
    <s v="Yes"/>
    <n v="26"/>
    <s v="Yes"/>
    <s v="Engineer"/>
    <n v="9"/>
    <s v="Low"/>
    <n v="2"/>
    <s v="Cat_6"/>
  </r>
  <r>
    <n v="462913"/>
    <x v="0"/>
    <s v="No"/>
    <n v="25"/>
    <s v="Yes"/>
    <s v="Artist"/>
    <n v="4"/>
    <s v="Low"/>
    <n v="5"/>
    <s v="Cat_6"/>
  </r>
  <r>
    <n v="465541"/>
    <x v="0"/>
    <s v="Yes"/>
    <n v="45"/>
    <s v="Yes"/>
    <s v="Artist"/>
    <n v="1"/>
    <s v="Average"/>
    <n v="4"/>
    <s v="Cat_7"/>
  </r>
  <r>
    <n v="459149"/>
    <x v="1"/>
    <s v="Yes"/>
    <n v="43"/>
    <s v="No"/>
    <s v="Executive"/>
    <n v="0"/>
    <s v="High"/>
    <n v="4"/>
    <s v="Cat_6"/>
  </r>
  <r>
    <n v="464508"/>
    <x v="1"/>
    <s v="Yes"/>
    <n v="49"/>
    <s v="Yes"/>
    <s v="Executive"/>
    <n v="1"/>
    <s v="High"/>
    <n v="3"/>
    <s v="Cat_6"/>
  </r>
  <r>
    <n v="458999"/>
    <x v="1"/>
    <s v="Yes"/>
    <n v="55"/>
    <s v="Yes"/>
    <s v="Artist"/>
    <n v="1"/>
    <s v="Average"/>
    <n v="2"/>
    <s v="Cat_6"/>
  </r>
  <r>
    <n v="459947"/>
    <x v="0"/>
    <s v="No"/>
    <n v="37"/>
    <s v="Yes"/>
    <s v="Artist"/>
    <n v="3"/>
    <s v="Low"/>
    <n v="1"/>
    <s v="Cat_6"/>
  </r>
  <r>
    <n v="465500"/>
    <x v="1"/>
    <s v="Yes"/>
    <n v="65"/>
    <s v="Yes"/>
    <s v="Entertainment"/>
    <n v="1"/>
    <s v="High"/>
    <n v="2"/>
    <s v="Cat_6"/>
  </r>
  <r>
    <n v="466009"/>
    <x v="0"/>
    <s v="No"/>
    <n v="32"/>
    <s v="No"/>
    <m/>
    <n v="10"/>
    <s v="Low"/>
    <n v="5"/>
    <s v="Cat_6"/>
  </r>
  <r>
    <n v="466338"/>
    <x v="0"/>
    <s v="No"/>
    <n v="39"/>
    <s v="No"/>
    <s v="Engineer"/>
    <n v="0"/>
    <s v="Low"/>
    <n v="3"/>
    <s v="Cat_4"/>
  </r>
  <r>
    <n v="465122"/>
    <x v="0"/>
    <s v="Yes"/>
    <n v="40"/>
    <s v="Yes"/>
    <s v="Artist"/>
    <n v="2"/>
    <s v="Average"/>
    <n v="2"/>
    <s v="Cat_6"/>
  </r>
  <r>
    <n v="465230"/>
    <x v="1"/>
    <s v="Yes"/>
    <n v="72"/>
    <s v="Yes"/>
    <s v="Entertainment"/>
    <n v="1"/>
    <s v="Average"/>
    <n v="3"/>
    <s v="Cat_6"/>
  </r>
  <r>
    <n v="466369"/>
    <x v="0"/>
    <s v="No"/>
    <n v="38"/>
    <s v="No"/>
    <s v="Homemaker"/>
    <n v="5"/>
    <s v="Low"/>
    <n v="1"/>
    <s v="Cat_2"/>
  </r>
  <r>
    <n v="463939"/>
    <x v="1"/>
    <s v="No"/>
    <n v="26"/>
    <s v="No"/>
    <s v="Marketing"/>
    <n v="0"/>
    <s v="Low"/>
    <n v="5"/>
    <s v="Cat_6"/>
  </r>
  <r>
    <n v="460825"/>
    <x v="1"/>
    <s v="No"/>
    <n v="30"/>
    <s v="Yes"/>
    <s v="Doctor"/>
    <n v="1"/>
    <s v="Low"/>
    <n v="3"/>
    <s v="Cat_4"/>
  </r>
  <r>
    <n v="461125"/>
    <x v="1"/>
    <s v="Yes"/>
    <n v="51"/>
    <s v="Yes"/>
    <s v="Homemaker"/>
    <n v="1"/>
    <s v="Low"/>
    <m/>
    <s v="Cat_4"/>
  </r>
  <r>
    <n v="463471"/>
    <x v="1"/>
    <s v="No"/>
    <n v="57"/>
    <s v="Yes"/>
    <s v="Marketing"/>
    <n v="1"/>
    <s v="Low"/>
    <n v="4"/>
    <s v="Cat_7"/>
  </r>
  <r>
    <n v="467415"/>
    <x v="0"/>
    <s v="No"/>
    <n v="31"/>
    <s v="Yes"/>
    <s v="Healthcare"/>
    <n v="1"/>
    <s v="Low"/>
    <n v="1"/>
    <s v="Cat_6"/>
  </r>
  <r>
    <n v="465879"/>
    <x v="1"/>
    <s v="No"/>
    <n v="39"/>
    <s v="Yes"/>
    <s v="Artist"/>
    <n v="0"/>
    <s v="Low"/>
    <n v="1"/>
    <s v="Cat_6"/>
  </r>
  <r>
    <n v="463961"/>
    <x v="0"/>
    <s v="No"/>
    <n v="30"/>
    <s v="No"/>
    <s v="Engineer"/>
    <n v="0"/>
    <s v="Low"/>
    <n v="4"/>
    <s v="Cat_4"/>
  </r>
  <r>
    <n v="462634"/>
    <x v="0"/>
    <s v="Yes"/>
    <n v="43"/>
    <s v="No"/>
    <s v="Artist"/>
    <n v="0"/>
    <s v="Average"/>
    <n v="3"/>
    <s v="Cat_4"/>
  </r>
  <r>
    <n v="463622"/>
    <x v="1"/>
    <s v="No"/>
    <n v="27"/>
    <s v="Yes"/>
    <s v="Healthcare"/>
    <n v="8"/>
    <s v="Low"/>
    <n v="1"/>
    <s v="Cat_3"/>
  </r>
  <r>
    <n v="466624"/>
    <x v="0"/>
    <s v="Yes"/>
    <n v="46"/>
    <s v="No"/>
    <s v="Artist"/>
    <n v="0"/>
    <s v="Average"/>
    <n v="4"/>
    <s v="Cat_3"/>
  </r>
  <r>
    <n v="467785"/>
    <x v="1"/>
    <s v="Yes"/>
    <n v="43"/>
    <s v="No"/>
    <s v="Artist"/>
    <n v="1"/>
    <s v="Low"/>
    <n v="2"/>
    <s v="Cat_6"/>
  </r>
  <r>
    <n v="461928"/>
    <x v="1"/>
    <s v="Yes"/>
    <n v="69"/>
    <s v="Yes"/>
    <s v="Lawyer"/>
    <m/>
    <s v="Low"/>
    <n v="1"/>
    <m/>
  </r>
  <r>
    <n v="460578"/>
    <x v="1"/>
    <s v="Yes"/>
    <n v="28"/>
    <s v="No"/>
    <s v="Entertainment"/>
    <n v="8"/>
    <s v="Average"/>
    <n v="4"/>
    <s v="Cat_7"/>
  </r>
  <r>
    <n v="460198"/>
    <x v="1"/>
    <s v="No"/>
    <n v="43"/>
    <s v="Yes"/>
    <s v="Entertainment"/>
    <n v="9"/>
    <s v="Low"/>
    <n v="1"/>
    <s v="Cat_6"/>
  </r>
  <r>
    <n v="467468"/>
    <x v="0"/>
    <s v="No"/>
    <n v="27"/>
    <s v="No"/>
    <s v="Healthcare"/>
    <m/>
    <s v="Low"/>
    <n v="5"/>
    <s v="Cat_7"/>
  </r>
  <r>
    <n v="463581"/>
    <x v="0"/>
    <s v="No"/>
    <n v="28"/>
    <s v="Yes"/>
    <s v="Healthcare"/>
    <n v="1"/>
    <s v="Low"/>
    <n v="3"/>
    <s v="Cat_6"/>
  </r>
  <r>
    <n v="463968"/>
    <x v="1"/>
    <s v="No"/>
    <n v="33"/>
    <s v="No"/>
    <s v="Artist"/>
    <m/>
    <s v="Low"/>
    <n v="4"/>
    <s v="Cat_6"/>
  </r>
  <r>
    <n v="465414"/>
    <x v="0"/>
    <s v="No"/>
    <n v="30"/>
    <s v="No"/>
    <s v="Engineer"/>
    <n v="0"/>
    <s v="Low"/>
    <n v="1"/>
    <m/>
  </r>
  <r>
    <n v="464574"/>
    <x v="1"/>
    <s v="No"/>
    <n v="58"/>
    <s v="No"/>
    <s v="Healthcare"/>
    <n v="4"/>
    <s v="Low"/>
    <n v="2"/>
    <s v="Cat_6"/>
  </r>
  <r>
    <n v="462312"/>
    <x v="0"/>
    <s v="No"/>
    <n v="38"/>
    <s v="Yes"/>
    <s v="Engineer"/>
    <n v="8"/>
    <s v="Low"/>
    <n v="4"/>
    <s v="Cat_6"/>
  </r>
  <r>
    <n v="467971"/>
    <x v="0"/>
    <s v="No"/>
    <n v="31"/>
    <s v="Yes"/>
    <s v="Artist"/>
    <n v="1"/>
    <s v="Low"/>
    <n v="4"/>
    <s v="Cat_6"/>
  </r>
  <r>
    <n v="464746"/>
    <x v="1"/>
    <s v="Yes"/>
    <n v="32"/>
    <s v="No"/>
    <s v="Executive"/>
    <n v="4"/>
    <s v="Average"/>
    <n v="5"/>
    <s v="Cat_4"/>
  </r>
  <r>
    <n v="459298"/>
    <x v="1"/>
    <s v="Yes"/>
    <n v="45"/>
    <s v="Yes"/>
    <s v="Artist"/>
    <n v="4"/>
    <s v="Average"/>
    <n v="4"/>
    <s v="Cat_6"/>
  </r>
  <r>
    <n v="466414"/>
    <x v="1"/>
    <s v="Yes"/>
    <n v="66"/>
    <s v="Yes"/>
    <s v="Artist"/>
    <n v="1"/>
    <s v="Low"/>
    <n v="3"/>
    <s v="Cat_6"/>
  </r>
  <r>
    <n v="460773"/>
    <x v="0"/>
    <s v="Yes"/>
    <n v="51"/>
    <s v="Yes"/>
    <s v="Artist"/>
    <n v="1"/>
    <s v="Average"/>
    <n v="3"/>
    <s v="Cat_6"/>
  </r>
  <r>
    <n v="461594"/>
    <x v="0"/>
    <s v="Yes"/>
    <n v="59"/>
    <s v="Yes"/>
    <s v="Artist"/>
    <m/>
    <s v="Average"/>
    <n v="2"/>
    <s v="Cat_6"/>
  </r>
  <r>
    <n v="462713"/>
    <x v="0"/>
    <s v="No"/>
    <n v="40"/>
    <s v="Yes"/>
    <s v="Engineer"/>
    <m/>
    <s v="Low"/>
    <n v="1"/>
    <s v="Cat_3"/>
  </r>
  <r>
    <n v="465163"/>
    <x v="1"/>
    <s v="Yes"/>
    <n v="46"/>
    <s v="Yes"/>
    <s v="Artist"/>
    <n v="11"/>
    <s v="Average"/>
    <n v="5"/>
    <s v="Cat_6"/>
  </r>
  <r>
    <n v="462222"/>
    <x v="1"/>
    <s v="No"/>
    <n v="20"/>
    <s v="No"/>
    <s v="Healthcare"/>
    <n v="1"/>
    <s v="Low"/>
    <n v="6"/>
    <s v="Cat_4"/>
  </r>
  <r>
    <n v="459342"/>
    <x v="0"/>
    <s v="Yes"/>
    <n v="84"/>
    <s v="No"/>
    <s v="Lawyer"/>
    <n v="1"/>
    <s v="High"/>
    <n v="2"/>
    <s v="Cat_6"/>
  </r>
  <r>
    <n v="463006"/>
    <x v="0"/>
    <s v="No"/>
    <n v="41"/>
    <s v="Yes"/>
    <s v="Marketing"/>
    <m/>
    <s v="Low"/>
    <n v="1"/>
    <s v="Cat_6"/>
  </r>
  <r>
    <n v="463029"/>
    <x v="1"/>
    <s v="Yes"/>
    <n v="51"/>
    <s v="No"/>
    <s v="Artist"/>
    <m/>
    <s v="Average"/>
    <n v="3"/>
    <s v="Cat_6"/>
  </r>
  <r>
    <n v="460767"/>
    <x v="1"/>
    <s v="Yes"/>
    <n v="57"/>
    <s v="Yes"/>
    <s v="Entertainment"/>
    <n v="8"/>
    <s v="Average"/>
    <n v="5"/>
    <s v="Cat_2"/>
  </r>
  <r>
    <n v="464319"/>
    <x v="0"/>
    <s v="No"/>
    <n v="33"/>
    <s v="No"/>
    <s v="Doctor"/>
    <n v="0"/>
    <s v="Low"/>
    <n v="1"/>
    <s v="Cat_6"/>
  </r>
  <r>
    <n v="462828"/>
    <x v="1"/>
    <s v="No"/>
    <n v="25"/>
    <s v="No"/>
    <s v="Marketing"/>
    <n v="3"/>
    <s v="Low"/>
    <n v="3"/>
    <s v="Cat_5"/>
  </r>
  <r>
    <n v="459873"/>
    <x v="1"/>
    <s v="Yes"/>
    <n v="55"/>
    <s v="Yes"/>
    <s v="Artist"/>
    <m/>
    <s v="Average"/>
    <n v="3"/>
    <s v="Cat_4"/>
  </r>
  <r>
    <n v="461608"/>
    <x v="0"/>
    <s v="Yes"/>
    <n v="56"/>
    <s v="Yes"/>
    <s v="Executive"/>
    <m/>
    <s v="High"/>
    <n v="4"/>
    <s v="Cat_1"/>
  </r>
  <r>
    <n v="465155"/>
    <x v="1"/>
    <s v="Yes"/>
    <n v="77"/>
    <s v="Yes"/>
    <s v="Lawyer"/>
    <n v="1"/>
    <s v="Low"/>
    <n v="1"/>
    <s v="Cat_6"/>
  </r>
  <r>
    <n v="461704"/>
    <x v="1"/>
    <s v="Yes"/>
    <n v="30"/>
    <s v="Yes"/>
    <s v="Healthcare"/>
    <n v="1"/>
    <s v="Low"/>
    <n v="2"/>
    <s v="Cat_6"/>
  </r>
  <r>
    <n v="464826"/>
    <x v="1"/>
    <s v="No"/>
    <n v="23"/>
    <s v="No"/>
    <s v="Healthcare"/>
    <n v="6"/>
    <s v="Low"/>
    <n v="5"/>
    <s v="Cat_4"/>
  </r>
  <r>
    <n v="462677"/>
    <x v="0"/>
    <s v="No"/>
    <n v="43"/>
    <s v="Yes"/>
    <s v="Artist"/>
    <n v="2"/>
    <s v="Low"/>
    <n v="4"/>
    <s v="Cat_6"/>
  </r>
  <r>
    <n v="465006"/>
    <x v="1"/>
    <s v="No"/>
    <n v="39"/>
    <s v="Yes"/>
    <s v="Entertainment"/>
    <n v="5"/>
    <s v="Low"/>
    <n v="1"/>
    <s v="Cat_6"/>
  </r>
  <r>
    <n v="463483"/>
    <x v="1"/>
    <s v="Yes"/>
    <n v="29"/>
    <s v="No"/>
    <s v="Executive"/>
    <n v="1"/>
    <s v="High"/>
    <n v="2"/>
    <s v="Cat_6"/>
  </r>
  <r>
    <n v="459816"/>
    <x v="1"/>
    <s v="Yes"/>
    <n v="37"/>
    <s v="Yes"/>
    <s v="Doctor"/>
    <m/>
    <s v="Low"/>
    <n v="2"/>
    <s v="Cat_6"/>
  </r>
  <r>
    <n v="459002"/>
    <x v="0"/>
    <s v="Yes"/>
    <n v="45"/>
    <s v="No"/>
    <s v="Engineer"/>
    <n v="2"/>
    <s v="Low"/>
    <n v="2"/>
    <s v="Cat_6"/>
  </r>
  <r>
    <n v="465990"/>
    <x v="1"/>
    <s v="Yes"/>
    <n v="48"/>
    <s v="No"/>
    <s v="Executive"/>
    <n v="2"/>
    <s v="High"/>
    <n v="2"/>
    <s v="Cat_2"/>
  </r>
  <r>
    <n v="466044"/>
    <x v="1"/>
    <s v="Yes"/>
    <n v="27"/>
    <s v="No"/>
    <s v="Entertainment"/>
    <n v="0"/>
    <s v="Average"/>
    <n v="4"/>
    <s v="Cat_6"/>
  </r>
  <r>
    <n v="461163"/>
    <x v="0"/>
    <s v="Yes"/>
    <n v="60"/>
    <s v="No"/>
    <s v="Entertainment"/>
    <n v="9"/>
    <s v="Low"/>
    <n v="4"/>
    <s v="Cat_3"/>
  </r>
  <r>
    <n v="467106"/>
    <x v="1"/>
    <s v="Yes"/>
    <n v="45"/>
    <s v="Yes"/>
    <s v="Entertainment"/>
    <n v="4"/>
    <s v="Average"/>
    <n v="3"/>
    <s v="Cat_2"/>
  </r>
  <r>
    <n v="467373"/>
    <x v="1"/>
    <s v="No"/>
    <n v="31"/>
    <s v="Yes"/>
    <s v="Healthcare"/>
    <m/>
    <s v="Low"/>
    <n v="1"/>
    <s v="Cat_6"/>
  </r>
  <r>
    <n v="461256"/>
    <x v="1"/>
    <s v="No"/>
    <n v="33"/>
    <s v="No"/>
    <s v="Doctor"/>
    <n v="1"/>
    <s v="Low"/>
    <n v="4"/>
    <s v="Cat_4"/>
  </r>
  <r>
    <n v="466522"/>
    <x v="1"/>
    <m/>
    <n v="18"/>
    <s v="No"/>
    <m/>
    <n v="6"/>
    <s v="High"/>
    <n v="4"/>
    <s v="Cat_3"/>
  </r>
  <r>
    <n v="459010"/>
    <x v="0"/>
    <s v="Yes"/>
    <n v="48"/>
    <s v="Yes"/>
    <s v="Artist"/>
    <m/>
    <s v="Average"/>
    <n v="3"/>
    <s v="Cat_6"/>
  </r>
  <r>
    <n v="466537"/>
    <x v="0"/>
    <s v="Yes"/>
    <n v="83"/>
    <s v="No"/>
    <s v="Lawyer"/>
    <m/>
    <s v="Low"/>
    <n v="2"/>
    <s v="Cat_6"/>
  </r>
  <r>
    <n v="459046"/>
    <x v="1"/>
    <s v="Yes"/>
    <n v="57"/>
    <s v="Yes"/>
    <s v="Executive"/>
    <m/>
    <s v="Low"/>
    <n v="4"/>
    <s v="Cat_2"/>
  </r>
  <r>
    <n v="459335"/>
    <x v="1"/>
    <s v="No"/>
    <n v="26"/>
    <s v="Yes"/>
    <s v="Healthcare"/>
    <m/>
    <s v="Low"/>
    <n v="3"/>
    <s v="Cat_1"/>
  </r>
  <r>
    <n v="462695"/>
    <x v="1"/>
    <s v="Yes"/>
    <n v="51"/>
    <s v="Yes"/>
    <s v="Artist"/>
    <n v="8"/>
    <s v="Low"/>
    <n v="5"/>
    <s v="Cat_6"/>
  </r>
  <r>
    <n v="466208"/>
    <x v="1"/>
    <s v="Yes"/>
    <n v="67"/>
    <s v="No"/>
    <s v="Executive"/>
    <n v="2"/>
    <s v="High"/>
    <n v="1"/>
    <s v="Cat_6"/>
  </r>
  <r>
    <n v="462128"/>
    <x v="1"/>
    <s v="Yes"/>
    <n v="38"/>
    <s v="Yes"/>
    <s v="Artist"/>
    <n v="9"/>
    <s v="Average"/>
    <n v="2"/>
    <s v="Cat_6"/>
  </r>
  <r>
    <n v="467329"/>
    <x v="0"/>
    <s v="No"/>
    <n v="40"/>
    <s v="Yes"/>
    <s v="Doctor"/>
    <n v="0"/>
    <s v="Low"/>
    <n v="1"/>
    <s v="Cat_6"/>
  </r>
  <r>
    <n v="461609"/>
    <x v="0"/>
    <s v="Yes"/>
    <n v="45"/>
    <s v="Yes"/>
    <s v="Artist"/>
    <n v="5"/>
    <s v="Average"/>
    <n v="2"/>
    <s v="Cat_6"/>
  </r>
  <r>
    <n v="464470"/>
    <x v="1"/>
    <s v="Yes"/>
    <n v="48"/>
    <s v="Yes"/>
    <s v="Artist"/>
    <n v="0"/>
    <s v="Average"/>
    <n v="4"/>
    <s v="Cat_6"/>
  </r>
  <r>
    <n v="462705"/>
    <x v="0"/>
    <s v="Yes"/>
    <n v="69"/>
    <s v="No"/>
    <s v="Lawyer"/>
    <n v="0"/>
    <s v="Average"/>
    <n v="2"/>
    <s v="Cat_6"/>
  </r>
  <r>
    <n v="465255"/>
    <x v="1"/>
    <s v="No"/>
    <n v="21"/>
    <s v="No"/>
    <s v="Healthcare"/>
    <n v="9"/>
    <s v="Low"/>
    <n v="5"/>
    <s v="Cat_6"/>
  </r>
  <r>
    <n v="462536"/>
    <x v="0"/>
    <s v="Yes"/>
    <n v="48"/>
    <s v="No"/>
    <s v="Engineer"/>
    <n v="1"/>
    <s v="High"/>
    <m/>
    <s v="Cat_6"/>
  </r>
  <r>
    <n v="461186"/>
    <x v="0"/>
    <s v="No"/>
    <n v="18"/>
    <s v="No"/>
    <s v="Healthcare"/>
    <m/>
    <s v="Low"/>
    <n v="3"/>
    <s v="Cat_3"/>
  </r>
  <r>
    <n v="466018"/>
    <x v="1"/>
    <s v="Yes"/>
    <n v="72"/>
    <s v="Yes"/>
    <s v="Artist"/>
    <n v="0"/>
    <s v="Low"/>
    <n v="3"/>
    <s v="Cat_4"/>
  </r>
  <r>
    <n v="461385"/>
    <x v="1"/>
    <s v="Yes"/>
    <n v="85"/>
    <s v="No"/>
    <s v="Lawyer"/>
    <m/>
    <s v="Low"/>
    <n v="1"/>
    <s v="Cat_6"/>
  </r>
  <r>
    <n v="459115"/>
    <x v="0"/>
    <s v="No"/>
    <n v="21"/>
    <s v="No"/>
    <s v="Marketing"/>
    <n v="1"/>
    <s v="Low"/>
    <n v="5"/>
    <s v="Cat_4"/>
  </r>
  <r>
    <n v="461263"/>
    <x v="0"/>
    <s v="Yes"/>
    <n v="48"/>
    <s v="Yes"/>
    <s v="Artist"/>
    <n v="1"/>
    <s v="Low"/>
    <n v="1"/>
    <s v="Cat_4"/>
  </r>
  <r>
    <n v="460027"/>
    <x v="0"/>
    <s v="No"/>
    <n v="37"/>
    <s v="Yes"/>
    <s v="Entertainment"/>
    <n v="6"/>
    <s v="Low"/>
    <m/>
    <s v="Cat_6"/>
  </r>
  <r>
    <n v="460366"/>
    <x v="1"/>
    <s v="No"/>
    <n v="28"/>
    <s v="No"/>
    <s v="Healthcare"/>
    <n v="1"/>
    <s v="Low"/>
    <n v="5"/>
    <s v="Cat_4"/>
  </r>
  <r>
    <n v="464106"/>
    <x v="1"/>
    <s v="Yes"/>
    <n v="55"/>
    <s v="Yes"/>
    <s v="Entertainment"/>
    <n v="1"/>
    <s v="Low"/>
    <n v="2"/>
    <s v="Cat_6"/>
  </r>
  <r>
    <n v="465696"/>
    <x v="0"/>
    <s v="No"/>
    <n v="56"/>
    <s v="Yes"/>
    <s v="Artist"/>
    <n v="0"/>
    <s v="Low"/>
    <n v="2"/>
    <s v="Cat_6"/>
  </r>
  <r>
    <n v="461627"/>
    <x v="1"/>
    <s v="Yes"/>
    <n v="50"/>
    <s v="Yes"/>
    <s v="Doctor"/>
    <n v="1"/>
    <s v="Low"/>
    <n v="2"/>
    <s v="Cat_6"/>
  </r>
  <r>
    <n v="467963"/>
    <x v="1"/>
    <s v="No"/>
    <n v="21"/>
    <s v="No"/>
    <s v="Healthcare"/>
    <n v="1"/>
    <s v="Low"/>
    <n v="4"/>
    <s v="Cat_6"/>
  </r>
  <r>
    <n v="462437"/>
    <x v="1"/>
    <s v="No"/>
    <n v="18"/>
    <s v="No"/>
    <s v="Healthcare"/>
    <n v="0"/>
    <s v="Low"/>
    <n v="6"/>
    <s v="Cat_6"/>
  </r>
  <r>
    <n v="467543"/>
    <x v="1"/>
    <s v="Yes"/>
    <n v="68"/>
    <s v="Yes"/>
    <s v="Lawyer"/>
    <n v="0"/>
    <s v="High"/>
    <n v="2"/>
    <s v="Cat_6"/>
  </r>
  <r>
    <n v="465206"/>
    <x v="1"/>
    <s v="Yes"/>
    <n v="47"/>
    <s v="Yes"/>
    <s v="Artist"/>
    <n v="13"/>
    <s v="Low"/>
    <n v="1"/>
    <s v="Cat_6"/>
  </r>
  <r>
    <n v="463040"/>
    <x v="1"/>
    <s v="Yes"/>
    <n v="75"/>
    <s v="No"/>
    <s v="Lawyer"/>
    <n v="1"/>
    <s v="High"/>
    <n v="2"/>
    <s v="Cat_6"/>
  </r>
  <r>
    <n v="461668"/>
    <x v="1"/>
    <s v="Yes"/>
    <n v="50"/>
    <s v="Yes"/>
    <s v="Artist"/>
    <n v="3"/>
    <s v="Average"/>
    <n v="4"/>
    <s v="Cat_2"/>
  </r>
  <r>
    <n v="461955"/>
    <x v="1"/>
    <s v="No"/>
    <n v="31"/>
    <s v="Yes"/>
    <s v="Healthcare"/>
    <n v="0"/>
    <s v="Low"/>
    <n v="4"/>
    <s v="Cat_6"/>
  </r>
  <r>
    <n v="467139"/>
    <x v="0"/>
    <s v="No"/>
    <n v="30"/>
    <s v="Yes"/>
    <s v="Artist"/>
    <n v="0"/>
    <s v="Low"/>
    <n v="3"/>
    <s v="Cat_6"/>
  </r>
  <r>
    <n v="459366"/>
    <x v="0"/>
    <s v="Yes"/>
    <n v="41"/>
    <s v="Yes"/>
    <s v="Artist"/>
    <n v="0"/>
    <s v="Low"/>
    <n v="4"/>
    <s v="Cat_6"/>
  </r>
  <r>
    <n v="460689"/>
    <x v="1"/>
    <s v="Yes"/>
    <n v="41"/>
    <m/>
    <s v="Executive"/>
    <n v="6"/>
    <s v="High"/>
    <n v="2"/>
    <s v="Cat_3"/>
  </r>
  <r>
    <n v="462167"/>
    <x v="0"/>
    <s v="Yes"/>
    <n v="35"/>
    <s v="No"/>
    <s v="Healthcare"/>
    <n v="2"/>
    <s v="Low"/>
    <n v="1"/>
    <s v="Cat_6"/>
  </r>
  <r>
    <n v="466752"/>
    <x v="1"/>
    <s v="Yes"/>
    <n v="37"/>
    <s v="Yes"/>
    <s v="Healthcare"/>
    <n v="0"/>
    <s v="Low"/>
    <n v="1"/>
    <s v="Cat_6"/>
  </r>
  <r>
    <n v="462778"/>
    <x v="1"/>
    <s v="Yes"/>
    <n v="60"/>
    <s v="Yes"/>
    <s v="Entertainment"/>
    <n v="0"/>
    <s v="Low"/>
    <m/>
    <s v="Cat_6"/>
  </r>
  <r>
    <n v="466902"/>
    <x v="1"/>
    <s v="Yes"/>
    <n v="50"/>
    <s v="Yes"/>
    <s v="Doctor"/>
    <n v="0"/>
    <s v="Average"/>
    <n v="3"/>
    <s v="Cat_6"/>
  </r>
  <r>
    <n v="459534"/>
    <x v="1"/>
    <s v="Yes"/>
    <n v="36"/>
    <s v="Yes"/>
    <s v="Artist"/>
    <n v="0"/>
    <s v="Average"/>
    <n v="2"/>
    <s v="Cat_6"/>
  </r>
  <r>
    <n v="463399"/>
    <x v="0"/>
    <s v="No"/>
    <n v="26"/>
    <s v="No"/>
    <s v="Marketing"/>
    <n v="3"/>
    <s v="Low"/>
    <n v="3"/>
    <s v="Cat_3"/>
  </r>
  <r>
    <n v="465538"/>
    <x v="1"/>
    <s v="Yes"/>
    <n v="62"/>
    <s v="No"/>
    <m/>
    <n v="7"/>
    <s v="High"/>
    <n v="2"/>
    <s v="Cat_6"/>
  </r>
  <r>
    <n v="464878"/>
    <x v="1"/>
    <s v="No"/>
    <n v="22"/>
    <s v="No"/>
    <s v="Healthcare"/>
    <n v="0"/>
    <s v="Low"/>
    <n v="4"/>
    <s v="Cat_4"/>
  </r>
  <r>
    <n v="467599"/>
    <x v="0"/>
    <s v="No"/>
    <n v="19"/>
    <s v="No"/>
    <s v="Healthcare"/>
    <n v="0"/>
    <s v="Low"/>
    <n v="3"/>
    <s v="Cat_6"/>
  </r>
  <r>
    <n v="466226"/>
    <x v="0"/>
    <s v="Yes"/>
    <n v="45"/>
    <s v="Yes"/>
    <s v="Artist"/>
    <n v="0"/>
    <s v="Average"/>
    <n v="5"/>
    <s v="Cat_6"/>
  </r>
  <r>
    <n v="463576"/>
    <x v="0"/>
    <s v="No"/>
    <n v="31"/>
    <s v="No"/>
    <s v="Doctor"/>
    <n v="0"/>
    <s v="Low"/>
    <n v="4"/>
    <s v="Cat_6"/>
  </r>
  <r>
    <n v="464911"/>
    <x v="1"/>
    <s v="Yes"/>
    <n v="56"/>
    <s v="Yes"/>
    <s v="Artist"/>
    <n v="0"/>
    <s v="Average"/>
    <n v="3"/>
    <s v="Cat_4"/>
  </r>
  <r>
    <n v="466457"/>
    <x v="0"/>
    <s v="Yes"/>
    <n v="62"/>
    <m/>
    <s v="Lawyer"/>
    <n v="8"/>
    <s v="Low"/>
    <n v="5"/>
    <s v="Cat_6"/>
  </r>
  <r>
    <n v="463909"/>
    <x v="0"/>
    <s v="No"/>
    <n v="25"/>
    <s v="Yes"/>
    <s v="Healthcare"/>
    <n v="1"/>
    <s v="Low"/>
    <n v="3"/>
    <s v="Cat_6"/>
  </r>
  <r>
    <n v="466099"/>
    <x v="0"/>
    <s v="Yes"/>
    <n v="73"/>
    <s v="Yes"/>
    <s v="Lawyer"/>
    <n v="1"/>
    <s v="Low"/>
    <n v="1"/>
    <s v="Cat_6"/>
  </r>
  <r>
    <n v="464427"/>
    <x v="1"/>
    <s v="Yes"/>
    <n v="62"/>
    <s v="Yes"/>
    <s v="Doctor"/>
    <n v="1"/>
    <s v="Average"/>
    <n v="4"/>
    <s v="Cat_3"/>
  </r>
  <r>
    <n v="463951"/>
    <x v="1"/>
    <s v="Yes"/>
    <n v="46"/>
    <s v="No"/>
    <s v="Entertainment"/>
    <n v="0"/>
    <s v="Average"/>
    <n v="3"/>
    <s v="Cat_6"/>
  </r>
  <r>
    <n v="465638"/>
    <x v="0"/>
    <s v="Yes"/>
    <n v="51"/>
    <s v="Yes"/>
    <s v="Artist"/>
    <m/>
    <s v="Low"/>
    <m/>
    <s v="Cat_3"/>
  </r>
  <r>
    <n v="465289"/>
    <x v="1"/>
    <s v="Yes"/>
    <n v="25"/>
    <s v="Yes"/>
    <s v="Executive"/>
    <n v="1"/>
    <s v="High"/>
    <n v="2"/>
    <s v="Cat_6"/>
  </r>
  <r>
    <n v="466718"/>
    <x v="1"/>
    <s v="Yes"/>
    <n v="66"/>
    <m/>
    <s v="Executive"/>
    <n v="0"/>
    <s v="High"/>
    <n v="2"/>
    <s v="Cat_6"/>
  </r>
  <r>
    <n v="464219"/>
    <x v="1"/>
    <s v="No"/>
    <n v="27"/>
    <s v="Yes"/>
    <s v="Marketing"/>
    <n v="1"/>
    <s v="Low"/>
    <n v="2"/>
    <s v="Cat_3"/>
  </r>
  <r>
    <n v="467098"/>
    <x v="1"/>
    <s v="Yes"/>
    <n v="87"/>
    <s v="No"/>
    <s v="Executive"/>
    <n v="1"/>
    <s v="Low"/>
    <n v="2"/>
    <s v="Cat_6"/>
  </r>
  <r>
    <n v="467451"/>
    <x v="0"/>
    <s v="Yes"/>
    <n v="47"/>
    <s v="Yes"/>
    <s v="Artist"/>
    <n v="0"/>
    <s v="Low"/>
    <n v="1"/>
    <s v="Cat_1"/>
  </r>
  <r>
    <n v="465137"/>
    <x v="1"/>
    <s v="Yes"/>
    <n v="57"/>
    <s v="Yes"/>
    <s v="Artist"/>
    <n v="1"/>
    <s v="Average"/>
    <n v="4"/>
    <s v="Cat_6"/>
  </r>
  <r>
    <n v="462289"/>
    <x v="1"/>
    <s v="Yes"/>
    <n v="60"/>
    <s v="Yes"/>
    <s v="Artist"/>
    <n v="0"/>
    <s v="Average"/>
    <n v="4"/>
    <s v="Cat_3"/>
  </r>
  <r>
    <n v="467459"/>
    <x v="1"/>
    <s v="Yes"/>
    <n v="40"/>
    <s v="Yes"/>
    <s v="Executive"/>
    <m/>
    <s v="High"/>
    <n v="5"/>
    <s v="Cat_6"/>
  </r>
  <r>
    <n v="460308"/>
    <x v="0"/>
    <s v="No"/>
    <n v="32"/>
    <s v="Yes"/>
    <s v="Doctor"/>
    <n v="7"/>
    <s v="Low"/>
    <m/>
    <s v="Cat_2"/>
  </r>
  <r>
    <n v="467647"/>
    <x v="1"/>
    <s v="No"/>
    <n v="28"/>
    <s v="Yes"/>
    <s v="Healthcare"/>
    <n v="2"/>
    <s v="Low"/>
    <n v="3"/>
    <s v="Cat_6"/>
  </r>
  <r>
    <n v="459803"/>
    <x v="1"/>
    <s v="No"/>
    <n v="39"/>
    <s v="Yes"/>
    <s v="Doctor"/>
    <n v="4"/>
    <s v="Low"/>
    <n v="3"/>
    <s v="Cat_6"/>
  </r>
  <r>
    <n v="465972"/>
    <x v="0"/>
    <s v="No"/>
    <n v="47"/>
    <s v="Yes"/>
    <s v="Marketing"/>
    <n v="9"/>
    <s v="Low"/>
    <n v="1"/>
    <s v="Cat_6"/>
  </r>
  <r>
    <n v="459414"/>
    <x v="0"/>
    <s v="No"/>
    <n v="39"/>
    <s v="Yes"/>
    <m/>
    <n v="8"/>
    <s v="Low"/>
    <m/>
    <s v="Cat_6"/>
  </r>
  <r>
    <n v="466173"/>
    <x v="1"/>
    <s v="No"/>
    <n v="28"/>
    <s v="No"/>
    <s v="Entertainment"/>
    <n v="1"/>
    <s v="Low"/>
    <m/>
    <s v="Cat_3"/>
  </r>
  <r>
    <n v="464136"/>
    <x v="1"/>
    <s v="Yes"/>
    <n v="69"/>
    <s v="Yes"/>
    <s v="Artist"/>
    <n v="0"/>
    <s v="Average"/>
    <n v="3"/>
    <s v="Cat_6"/>
  </r>
  <r>
    <n v="459286"/>
    <x v="0"/>
    <s v="No"/>
    <n v="42"/>
    <s v="Yes"/>
    <s v="Artist"/>
    <n v="0"/>
    <s v="Low"/>
    <n v="1"/>
    <s v="Cat_6"/>
  </r>
  <r>
    <n v="463580"/>
    <x v="0"/>
    <s v="Yes"/>
    <n v="46"/>
    <s v="Yes"/>
    <s v="Engineer"/>
    <n v="1"/>
    <s v="Low"/>
    <n v="1"/>
    <s v="Cat_6"/>
  </r>
  <r>
    <n v="466636"/>
    <x v="0"/>
    <s v="No"/>
    <n v="23"/>
    <s v="No"/>
    <s v="Marketing"/>
    <n v="3"/>
    <s v="Low"/>
    <n v="3"/>
    <s v="Cat_6"/>
  </r>
  <r>
    <n v="461064"/>
    <x v="1"/>
    <s v="No"/>
    <n v="45"/>
    <s v="Yes"/>
    <s v="Artist"/>
    <n v="1"/>
    <s v="Low"/>
    <n v="5"/>
    <s v="Cat_6"/>
  </r>
  <r>
    <n v="461597"/>
    <x v="0"/>
    <s v="Yes"/>
    <n v="38"/>
    <s v="Yes"/>
    <s v="Doctor"/>
    <n v="1"/>
    <s v="Average"/>
    <n v="4"/>
    <s v="Cat_6"/>
  </r>
  <r>
    <n v="458990"/>
    <x v="0"/>
    <s v="Yes"/>
    <n v="71"/>
    <s v="No"/>
    <s v="Lawyer"/>
    <n v="1"/>
    <s v="High"/>
    <n v="3"/>
    <s v="Cat_6"/>
  </r>
  <r>
    <n v="461351"/>
    <x v="0"/>
    <s v="No"/>
    <n v="26"/>
    <s v="No"/>
    <s v="Doctor"/>
    <n v="0"/>
    <s v="Low"/>
    <n v="2"/>
    <s v="Cat_6"/>
  </r>
  <r>
    <n v="464420"/>
    <x v="0"/>
    <s v="Yes"/>
    <n v="60"/>
    <s v="Yes"/>
    <s v="Artist"/>
    <n v="8"/>
    <s v="High"/>
    <n v="2"/>
    <s v="Cat_6"/>
  </r>
  <r>
    <n v="462060"/>
    <x v="0"/>
    <s v="Yes"/>
    <n v="46"/>
    <s v="Yes"/>
    <s v="Artist"/>
    <n v="1"/>
    <s v="Average"/>
    <n v="2"/>
    <s v="Cat_6"/>
  </r>
  <r>
    <n v="465707"/>
    <x v="1"/>
    <s v="Yes"/>
    <n v="39"/>
    <s v="Yes"/>
    <s v="Entertainment"/>
    <n v="1"/>
    <s v="Average"/>
    <n v="4"/>
    <s v="Cat_3"/>
  </r>
  <r>
    <n v="463733"/>
    <x v="0"/>
    <s v="No"/>
    <n v="18"/>
    <s v="No"/>
    <s v="Healthcare"/>
    <n v="1"/>
    <s v="Low"/>
    <n v="3"/>
    <s v="Cat_6"/>
  </r>
  <r>
    <n v="463960"/>
    <x v="1"/>
    <s v="Yes"/>
    <n v="26"/>
    <s v="Yes"/>
    <s v="Doctor"/>
    <n v="1"/>
    <s v="Average"/>
    <n v="2"/>
    <s v="Cat_7"/>
  </r>
  <r>
    <n v="462395"/>
    <x v="1"/>
    <s v="Yes"/>
    <n v="53"/>
    <s v="Yes"/>
    <s v="Artist"/>
    <n v="1"/>
    <s v="High"/>
    <n v="2"/>
    <s v="Cat_6"/>
  </r>
  <r>
    <n v="461015"/>
    <x v="1"/>
    <s v="Yes"/>
    <n v="40"/>
    <s v="Yes"/>
    <s v="Entertainment"/>
    <n v="1"/>
    <s v="Average"/>
    <n v="2"/>
    <s v="Cat_3"/>
  </r>
  <r>
    <n v="464965"/>
    <x v="1"/>
    <s v="Yes"/>
    <n v="76"/>
    <s v="No"/>
    <s v="Executive"/>
    <m/>
    <s v="Low"/>
    <n v="7"/>
    <s v="Cat_4"/>
  </r>
  <r>
    <n v="466267"/>
    <x v="1"/>
    <s v="Yes"/>
    <n v="26"/>
    <s v="Yes"/>
    <s v="Entertainment"/>
    <n v="0"/>
    <s v="Average"/>
    <n v="3"/>
    <s v="Cat_3"/>
  </r>
  <r>
    <n v="464056"/>
    <x v="0"/>
    <s v="Yes"/>
    <n v="65"/>
    <s v="Yes"/>
    <s v="Artist"/>
    <n v="0"/>
    <s v="Average"/>
    <n v="2"/>
    <s v="Cat_6"/>
  </r>
  <r>
    <n v="465898"/>
    <x v="0"/>
    <s v="No"/>
    <n v="37"/>
    <s v="Yes"/>
    <s v="Artist"/>
    <n v="12"/>
    <s v="Low"/>
    <n v="2"/>
    <s v="Cat_6"/>
  </r>
  <r>
    <n v="465361"/>
    <x v="1"/>
    <s v="No"/>
    <n v="25"/>
    <s v="No"/>
    <s v="Healthcare"/>
    <n v="0"/>
    <s v="Low"/>
    <n v="4"/>
    <s v="Cat_3"/>
  </r>
  <r>
    <n v="461394"/>
    <x v="0"/>
    <s v="No"/>
    <n v="21"/>
    <s v="No"/>
    <s v="Engineer"/>
    <n v="0"/>
    <s v="Low"/>
    <n v="5"/>
    <s v="Cat_2"/>
  </r>
  <r>
    <n v="466269"/>
    <x v="0"/>
    <s v="No"/>
    <n v="25"/>
    <s v="No"/>
    <s v="Healthcare"/>
    <n v="0"/>
    <s v="Low"/>
    <n v="4"/>
    <s v="Cat_2"/>
  </r>
  <r>
    <n v="466213"/>
    <x v="1"/>
    <s v="No"/>
    <n v="23"/>
    <s v="No"/>
    <s v="Healthcare"/>
    <n v="4"/>
    <s v="Low"/>
    <n v="5"/>
    <s v="Cat_6"/>
  </r>
  <r>
    <n v="465550"/>
    <x v="0"/>
    <s v="No"/>
    <n v="30"/>
    <s v="Yes"/>
    <s v="Healthcare"/>
    <n v="1"/>
    <s v="Low"/>
    <n v="6"/>
    <s v="Cat_3"/>
  </r>
  <r>
    <n v="463451"/>
    <x v="0"/>
    <s v="No"/>
    <n v="30"/>
    <s v="No"/>
    <s v="Doctor"/>
    <n v="0"/>
    <s v="Low"/>
    <n v="4"/>
    <s v="Cat_6"/>
  </r>
  <r>
    <n v="463877"/>
    <x v="1"/>
    <s v="Yes"/>
    <n v="42"/>
    <s v="No"/>
    <s v="Entertainment"/>
    <n v="0"/>
    <s v="Average"/>
    <n v="4"/>
    <s v="Cat_4"/>
  </r>
  <r>
    <n v="459499"/>
    <x v="0"/>
    <s v="Yes"/>
    <n v="81"/>
    <s v="No"/>
    <s v="Lawyer"/>
    <m/>
    <s v="High"/>
    <n v="2"/>
    <s v="Cat_6"/>
  </r>
  <r>
    <n v="463876"/>
    <x v="1"/>
    <s v="Yes"/>
    <n v="49"/>
    <s v="Yes"/>
    <s v="Entertainment"/>
    <n v="1"/>
    <s v="Average"/>
    <n v="5"/>
    <s v="Cat_6"/>
  </r>
  <r>
    <n v="465448"/>
    <x v="1"/>
    <s v="No"/>
    <n v="32"/>
    <s v="No"/>
    <s v="Healthcare"/>
    <n v="0"/>
    <s v="Low"/>
    <n v="3"/>
    <s v="Cat_2"/>
  </r>
  <r>
    <n v="463041"/>
    <x v="0"/>
    <s v="Yes"/>
    <n v="43"/>
    <s v="Yes"/>
    <s v="Artist"/>
    <m/>
    <s v="Average"/>
    <n v="4"/>
    <s v="Cat_2"/>
  </r>
  <r>
    <n v="459325"/>
    <x v="1"/>
    <s v="Yes"/>
    <n v="26"/>
    <s v="No"/>
    <s v="Executive"/>
    <n v="9"/>
    <s v="High"/>
    <n v="4"/>
    <s v="Cat_6"/>
  </r>
  <r>
    <n v="467233"/>
    <x v="0"/>
    <s v="No"/>
    <n v="67"/>
    <s v="No"/>
    <s v="Artist"/>
    <n v="1"/>
    <s v="Low"/>
    <n v="2"/>
    <s v="Cat_6"/>
  </r>
  <r>
    <n v="465264"/>
    <x v="1"/>
    <s v="Yes"/>
    <n v="88"/>
    <s v="No"/>
    <s v="Executive"/>
    <n v="0"/>
    <s v="Low"/>
    <n v="1"/>
    <s v="Cat_6"/>
  </r>
  <r>
    <n v="461811"/>
    <x v="0"/>
    <s v="No"/>
    <n v="40"/>
    <s v="Yes"/>
    <s v="Healthcare"/>
    <n v="8"/>
    <s v="Low"/>
    <n v="4"/>
    <s v="Cat_2"/>
  </r>
  <r>
    <n v="466370"/>
    <x v="0"/>
    <m/>
    <n v="48"/>
    <s v="Yes"/>
    <s v="Artist"/>
    <n v="0"/>
    <s v="Low"/>
    <n v="4"/>
    <s v="Cat_2"/>
  </r>
  <r>
    <n v="465368"/>
    <x v="1"/>
    <s v="No"/>
    <n v="18"/>
    <s v="No"/>
    <s v="Healthcare"/>
    <n v="7"/>
    <s v="Low"/>
    <n v="3"/>
    <s v="Cat_1"/>
  </r>
  <r>
    <n v="461245"/>
    <x v="1"/>
    <s v="Yes"/>
    <n v="39"/>
    <s v="Yes"/>
    <m/>
    <n v="5"/>
    <s v="Average"/>
    <n v="3"/>
    <s v="Cat_6"/>
  </r>
  <r>
    <n v="467693"/>
    <x v="1"/>
    <s v="Yes"/>
    <n v="61"/>
    <s v="Yes"/>
    <s v="Entertainment"/>
    <n v="7"/>
    <s v="High"/>
    <n v="5"/>
    <s v="Cat_6"/>
  </r>
  <r>
    <n v="467879"/>
    <x v="0"/>
    <s v="Yes"/>
    <n v="51"/>
    <s v="Yes"/>
    <s v="Artist"/>
    <m/>
    <s v="High"/>
    <n v="4"/>
    <s v="Cat_6"/>
  </r>
  <r>
    <n v="461499"/>
    <x v="0"/>
    <s v="Yes"/>
    <n v="25"/>
    <s v="No"/>
    <s v="Engineer"/>
    <n v="0"/>
    <s v="Average"/>
    <n v="2"/>
    <s v="Cat_4"/>
  </r>
  <r>
    <n v="465936"/>
    <x v="1"/>
    <s v="No"/>
    <n v="35"/>
    <s v="Yes"/>
    <s v="Artist"/>
    <n v="6"/>
    <s v="Low"/>
    <n v="3"/>
    <s v="Cat_6"/>
  </r>
  <r>
    <n v="459748"/>
    <x v="1"/>
    <s v="Yes"/>
    <n v="46"/>
    <s v="No"/>
    <s v="Executive"/>
    <n v="0"/>
    <s v="High"/>
    <n v="2"/>
    <s v="Cat_6"/>
  </r>
  <r>
    <n v="466376"/>
    <x v="0"/>
    <s v="Yes"/>
    <n v="53"/>
    <s v="No"/>
    <s v="Homemaker"/>
    <n v="2"/>
    <s v="High"/>
    <n v="3"/>
    <s v="Cat_6"/>
  </r>
  <r>
    <n v="460215"/>
    <x v="1"/>
    <s v="Yes"/>
    <n v="48"/>
    <s v="Yes"/>
    <s v="Entertainment"/>
    <n v="9"/>
    <s v="Low"/>
    <n v="1"/>
    <s v="Cat_6"/>
  </r>
  <r>
    <n v="462076"/>
    <x v="1"/>
    <s v="Yes"/>
    <n v="75"/>
    <s v="Yes"/>
    <s v="Lawyer"/>
    <n v="1"/>
    <s v="Low"/>
    <n v="2"/>
    <s v="Cat_6"/>
  </r>
  <r>
    <n v="465756"/>
    <x v="1"/>
    <s v="No"/>
    <n v="23"/>
    <s v="No"/>
    <s v="Healthcare"/>
    <n v="1"/>
    <s v="Low"/>
    <n v="3"/>
    <s v="Cat_4"/>
  </r>
  <r>
    <n v="463573"/>
    <x v="1"/>
    <s v="No"/>
    <n v="29"/>
    <s v="No"/>
    <s v="Doctor"/>
    <n v="1"/>
    <s v="Low"/>
    <n v="2"/>
    <s v="Cat_6"/>
  </r>
  <r>
    <n v="463455"/>
    <x v="1"/>
    <s v="Yes"/>
    <n v="46"/>
    <s v="No"/>
    <s v="Artist"/>
    <n v="0"/>
    <s v="Low"/>
    <n v="2"/>
    <s v="Cat_6"/>
  </r>
  <r>
    <n v="460841"/>
    <x v="0"/>
    <s v="No"/>
    <n v="61"/>
    <s v="Yes"/>
    <s v="Marketing"/>
    <n v="1"/>
    <s v="Low"/>
    <n v="1"/>
    <s v="Cat_6"/>
  </r>
  <r>
    <n v="463959"/>
    <x v="0"/>
    <s v="No"/>
    <n v="37"/>
    <s v="No"/>
    <s v="Artist"/>
    <n v="1"/>
    <s v="Low"/>
    <n v="1"/>
    <s v="Cat_6"/>
  </r>
  <r>
    <n v="461792"/>
    <x v="0"/>
    <s v="No"/>
    <n v="23"/>
    <s v="No"/>
    <s v="Healthcare"/>
    <n v="6"/>
    <s v="Low"/>
    <n v="5"/>
    <s v="Cat_2"/>
  </r>
  <r>
    <n v="459118"/>
    <x v="1"/>
    <s v="No"/>
    <n v="21"/>
    <s v="No"/>
    <s v="Healthcare"/>
    <m/>
    <s v="Low"/>
    <n v="8"/>
    <s v="Cat_6"/>
  </r>
  <r>
    <n v="462791"/>
    <x v="0"/>
    <s v="No"/>
    <n v="33"/>
    <s v="No"/>
    <s v="Healthcare"/>
    <n v="7"/>
    <s v="Low"/>
    <n v="4"/>
    <s v="Cat_5"/>
  </r>
  <r>
    <n v="460852"/>
    <x v="1"/>
    <s v="Yes"/>
    <n v="74"/>
    <s v="No"/>
    <s v="Executive"/>
    <n v="0"/>
    <s v="Low"/>
    <m/>
    <m/>
  </r>
  <r>
    <n v="463102"/>
    <x v="1"/>
    <s v="No"/>
    <n v="41"/>
    <s v="No"/>
    <s v="Entertainment"/>
    <n v="0"/>
    <s v="Low"/>
    <n v="2"/>
    <s v="Cat_6"/>
  </r>
  <r>
    <n v="463302"/>
    <x v="0"/>
    <s v="Yes"/>
    <n v="58"/>
    <s v="Yes"/>
    <s v="Engineer"/>
    <m/>
    <s v="High"/>
    <n v="4"/>
    <s v="Cat_6"/>
  </r>
  <r>
    <n v="462659"/>
    <x v="1"/>
    <s v="Yes"/>
    <n v="25"/>
    <s v="Yes"/>
    <s v="Entertainment"/>
    <n v="8"/>
    <s v="Average"/>
    <n v="2"/>
    <s v="Cat_6"/>
  </r>
  <r>
    <n v="463408"/>
    <x v="1"/>
    <s v="No"/>
    <n v="33"/>
    <s v="No"/>
    <s v="Marketing"/>
    <n v="2"/>
    <s v="Low"/>
    <n v="3"/>
    <s v="Cat_6"/>
  </r>
  <r>
    <n v="462071"/>
    <x v="1"/>
    <s v="Yes"/>
    <n v="43"/>
    <s v="No"/>
    <s v="Doctor"/>
    <n v="0"/>
    <s v="Low"/>
    <n v="2"/>
    <s v="Cat_6"/>
  </r>
  <r>
    <n v="464806"/>
    <x v="1"/>
    <s v="Yes"/>
    <n v="25"/>
    <s v="No"/>
    <s v="Executive"/>
    <n v="1"/>
    <s v="Low"/>
    <n v="2"/>
    <s v="Cat_4"/>
  </r>
  <r>
    <n v="463664"/>
    <x v="0"/>
    <s v="No"/>
    <n v="26"/>
    <s v="No"/>
    <s v="Engineer"/>
    <n v="0"/>
    <s v="Low"/>
    <n v="1"/>
    <s v="Cat_6"/>
  </r>
  <r>
    <n v="467795"/>
    <x v="1"/>
    <s v="No"/>
    <n v="22"/>
    <s v="No"/>
    <s v="Healthcare"/>
    <n v="1"/>
    <s v="Low"/>
    <n v="5"/>
    <s v="Cat_6"/>
  </r>
  <r>
    <n v="459141"/>
    <x v="1"/>
    <s v="Yes"/>
    <n v="28"/>
    <s v="No"/>
    <s v="Artist"/>
    <n v="0"/>
    <s v="Average"/>
    <n v="2"/>
    <s v="Cat_6"/>
  </r>
  <r>
    <n v="465900"/>
    <x v="0"/>
    <s v="No"/>
    <n v="36"/>
    <s v="Yes"/>
    <s v="Entertainment"/>
    <n v="7"/>
    <s v="Low"/>
    <n v="1"/>
    <s v="Cat_6"/>
  </r>
  <r>
    <n v="467265"/>
    <x v="0"/>
    <s v="No"/>
    <n v="28"/>
    <s v="No"/>
    <s v="Healthcare"/>
    <n v="1"/>
    <s v="Low"/>
    <n v="3"/>
    <s v="Cat_4"/>
  </r>
  <r>
    <n v="464490"/>
    <x v="1"/>
    <s v="Yes"/>
    <n v="85"/>
    <s v="Yes"/>
    <s v="Artist"/>
    <n v="1"/>
    <s v="High"/>
    <n v="4"/>
    <s v="Cat_6"/>
  </r>
  <r>
    <n v="461920"/>
    <x v="1"/>
    <s v="No"/>
    <n v="30"/>
    <s v="Yes"/>
    <s v="Entertainment"/>
    <n v="0"/>
    <s v="Low"/>
    <m/>
    <s v="Cat_6"/>
  </r>
  <r>
    <n v="460411"/>
    <x v="1"/>
    <s v="Yes"/>
    <n v="43"/>
    <s v="Yes"/>
    <s v="Healthcare"/>
    <n v="7"/>
    <s v="High"/>
    <n v="2"/>
    <s v="Cat_6"/>
  </r>
  <r>
    <n v="466491"/>
    <x v="1"/>
    <s v="Yes"/>
    <n v="82"/>
    <s v="No"/>
    <s v="Executive"/>
    <n v="1"/>
    <s v="High"/>
    <n v="2"/>
    <s v="Cat_6"/>
  </r>
  <r>
    <n v="459062"/>
    <x v="1"/>
    <m/>
    <n v="48"/>
    <s v="Yes"/>
    <s v="Executive"/>
    <m/>
    <s v="High"/>
    <n v="5"/>
    <s v="Cat_6"/>
  </r>
  <r>
    <n v="465248"/>
    <x v="0"/>
    <s v="No"/>
    <n v="18"/>
    <s v="No"/>
    <s v="Healthcare"/>
    <n v="3"/>
    <s v="Low"/>
    <n v="3"/>
    <s v="Cat_2"/>
  </r>
  <r>
    <n v="463308"/>
    <x v="1"/>
    <s v="Yes"/>
    <n v="53"/>
    <s v="Yes"/>
    <s v="Engineer"/>
    <n v="1"/>
    <s v="Low"/>
    <n v="2"/>
    <s v="Cat_3"/>
  </r>
  <r>
    <n v="463478"/>
    <x v="1"/>
    <s v="Yes"/>
    <n v="50"/>
    <s v="Yes"/>
    <s v="Artist"/>
    <n v="0"/>
    <s v="Average"/>
    <n v="4"/>
    <s v="Cat_6"/>
  </r>
  <r>
    <n v="465396"/>
    <x v="0"/>
    <s v="Yes"/>
    <n v="39"/>
    <s v="No"/>
    <s v="Engineer"/>
    <n v="9"/>
    <s v="Average"/>
    <n v="6"/>
    <s v="Cat_4"/>
  </r>
  <r>
    <n v="461954"/>
    <x v="0"/>
    <s v="Yes"/>
    <n v="35"/>
    <s v="No"/>
    <s v="Engineer"/>
    <n v="2"/>
    <s v="Average"/>
    <n v="6"/>
    <s v="Cat_2"/>
  </r>
  <r>
    <n v="467287"/>
    <x v="1"/>
    <s v="No"/>
    <n v="28"/>
    <s v="Yes"/>
    <s v="Entertainment"/>
    <m/>
    <s v="Low"/>
    <n v="3"/>
    <s v="Cat_4"/>
  </r>
  <r>
    <n v="463800"/>
    <x v="0"/>
    <s v="No"/>
    <n v="33"/>
    <s v="Yes"/>
    <s v="Engineer"/>
    <n v="1"/>
    <s v="Low"/>
    <n v="3"/>
    <s v="Cat_6"/>
  </r>
  <r>
    <n v="459894"/>
    <x v="0"/>
    <s v="Yes"/>
    <n v="35"/>
    <s v="Yes"/>
    <s v="Healthcare"/>
    <n v="1"/>
    <s v="Low"/>
    <n v="3"/>
    <s v="Cat_6"/>
  </r>
  <r>
    <n v="459778"/>
    <x v="1"/>
    <s v="Yes"/>
    <n v="48"/>
    <s v="Yes"/>
    <s v="Entertainment"/>
    <n v="0"/>
    <s v="Average"/>
    <n v="4"/>
    <s v="Cat_6"/>
  </r>
  <r>
    <n v="464662"/>
    <x v="0"/>
    <s v="Yes"/>
    <n v="50"/>
    <s v="Yes"/>
    <s v="Artist"/>
    <n v="1"/>
    <s v="High"/>
    <n v="3"/>
    <s v="Cat_4"/>
  </r>
  <r>
    <n v="460878"/>
    <x v="1"/>
    <s v="Yes"/>
    <n v="47"/>
    <s v="No"/>
    <s v="Entertainment"/>
    <n v="0"/>
    <s v="Average"/>
    <n v="4"/>
    <s v="Cat_6"/>
  </r>
  <r>
    <n v="462187"/>
    <x v="0"/>
    <s v="No"/>
    <n v="50"/>
    <s v="Yes"/>
    <s v="Artist"/>
    <n v="4"/>
    <s v="Low"/>
    <n v="1"/>
    <s v="Cat_6"/>
  </r>
  <r>
    <n v="462675"/>
    <x v="1"/>
    <s v="Yes"/>
    <n v="56"/>
    <s v="Yes"/>
    <s v="Artist"/>
    <m/>
    <s v="Low"/>
    <n v="4"/>
    <s v="Cat_3"/>
  </r>
  <r>
    <n v="461908"/>
    <x v="0"/>
    <s v="No"/>
    <n v="26"/>
    <s v="No"/>
    <s v="Healthcare"/>
    <n v="10"/>
    <s v="Low"/>
    <n v="1"/>
    <s v="Cat_6"/>
  </r>
  <r>
    <n v="461951"/>
    <x v="1"/>
    <s v="No"/>
    <n v="21"/>
    <s v="No"/>
    <s v="Healthcare"/>
    <n v="0"/>
    <s v="Low"/>
    <n v="4"/>
    <s v="Cat_6"/>
  </r>
  <r>
    <n v="465352"/>
    <x v="1"/>
    <s v="Yes"/>
    <n v="61"/>
    <s v="Yes"/>
    <s v="Entertainment"/>
    <n v="1"/>
    <s v="Average"/>
    <n v="4"/>
    <s v="Cat_6"/>
  </r>
  <r>
    <n v="464258"/>
    <x v="0"/>
    <s v="Yes"/>
    <n v="88"/>
    <s v="No"/>
    <s v="Lawyer"/>
    <n v="0"/>
    <s v="High"/>
    <n v="2"/>
    <s v="Cat_6"/>
  </r>
  <r>
    <n v="464215"/>
    <x v="1"/>
    <s v="No"/>
    <n v="72"/>
    <s v="No"/>
    <s v="Marketing"/>
    <n v="1"/>
    <s v="Low"/>
    <n v="2"/>
    <s v="Cat_6"/>
  </r>
  <r>
    <n v="467561"/>
    <x v="1"/>
    <s v="Yes"/>
    <n v="61"/>
    <s v="Yes"/>
    <s v="Artist"/>
    <n v="1"/>
    <s v="Low"/>
    <n v="2"/>
    <s v="Cat_6"/>
  </r>
  <r>
    <n v="460322"/>
    <x v="0"/>
    <s v="Yes"/>
    <n v="45"/>
    <s v="No"/>
    <s v="Engineer"/>
    <n v="8"/>
    <s v="Low"/>
    <m/>
    <s v="Cat_6"/>
  </r>
  <r>
    <n v="464665"/>
    <x v="0"/>
    <s v="Yes"/>
    <n v="51"/>
    <s v="No"/>
    <s v="Engineer"/>
    <n v="1"/>
    <s v="Average"/>
    <n v="5"/>
    <s v="Cat_4"/>
  </r>
  <r>
    <n v="460670"/>
    <x v="1"/>
    <s v="No"/>
    <n v="42"/>
    <s v="Yes"/>
    <s v="Artist"/>
    <n v="6"/>
    <s v="Low"/>
    <n v="2"/>
    <s v="Cat_3"/>
  </r>
  <r>
    <n v="461486"/>
    <x v="1"/>
    <s v="Yes"/>
    <n v="59"/>
    <s v="No"/>
    <s v="Entertainment"/>
    <n v="8"/>
    <s v="Average"/>
    <n v="3"/>
    <s v="Cat_6"/>
  </r>
  <r>
    <n v="459526"/>
    <x v="0"/>
    <s v="No"/>
    <n v="45"/>
    <s v="Yes"/>
    <s v="Healthcare"/>
    <n v="4"/>
    <s v="Low"/>
    <n v="1"/>
    <s v="Cat_6"/>
  </r>
  <r>
    <n v="465429"/>
    <x v="0"/>
    <s v="Yes"/>
    <n v="68"/>
    <s v="Yes"/>
    <s v="Artist"/>
    <m/>
    <s v="Average"/>
    <n v="3"/>
    <s v="Cat_6"/>
  </r>
  <r>
    <n v="466492"/>
    <x v="0"/>
    <s v="Yes"/>
    <n v="85"/>
    <s v="Yes"/>
    <s v="Lawyer"/>
    <n v="0"/>
    <s v="High"/>
    <n v="2"/>
    <s v="Cat_6"/>
  </r>
  <r>
    <n v="459489"/>
    <x v="1"/>
    <s v="Yes"/>
    <n v="46"/>
    <s v="Yes"/>
    <s v="Doctor"/>
    <n v="1"/>
    <s v="Average"/>
    <n v="4"/>
    <s v="Cat_6"/>
  </r>
  <r>
    <n v="459681"/>
    <x v="0"/>
    <s v="Yes"/>
    <n v="32"/>
    <s v="Yes"/>
    <s v="Artist"/>
    <n v="0"/>
    <s v="Average"/>
    <n v="2"/>
    <s v="Cat_6"/>
  </r>
  <r>
    <n v="462971"/>
    <x v="0"/>
    <s v="Yes"/>
    <n v="70"/>
    <s v="Yes"/>
    <s v="Engineer"/>
    <n v="0"/>
    <s v="Low"/>
    <n v="1"/>
    <s v="Cat_6"/>
  </r>
  <r>
    <n v="461233"/>
    <x v="1"/>
    <s v="Yes"/>
    <n v="37"/>
    <s v="Yes"/>
    <s v="Entertainment"/>
    <m/>
    <s v="Low"/>
    <m/>
    <s v="Cat_3"/>
  </r>
  <r>
    <n v="461221"/>
    <x v="0"/>
    <s v="No"/>
    <n v="30"/>
    <s v="No"/>
    <s v="Marketing"/>
    <n v="1"/>
    <s v="Low"/>
    <n v="4"/>
    <s v="Cat_6"/>
  </r>
  <r>
    <n v="464090"/>
    <x v="0"/>
    <s v="No"/>
    <n v="33"/>
    <s v="Yes"/>
    <s v="Engineer"/>
    <n v="1"/>
    <s v="Low"/>
    <n v="2"/>
    <s v="Cat_6"/>
  </r>
  <r>
    <n v="459863"/>
    <x v="1"/>
    <s v="Yes"/>
    <n v="61"/>
    <s v="No"/>
    <s v="Healthcare"/>
    <m/>
    <s v="Low"/>
    <n v="3"/>
    <s v="Cat_6"/>
  </r>
  <r>
    <n v="459822"/>
    <x v="0"/>
    <s v="No"/>
    <n v="37"/>
    <s v="Yes"/>
    <s v="Engineer"/>
    <n v="0"/>
    <s v="Low"/>
    <n v="1"/>
    <s v="Cat_4"/>
  </r>
  <r>
    <n v="462540"/>
    <x v="1"/>
    <s v="Yes"/>
    <n v="32"/>
    <s v="Yes"/>
    <s v="Entertainment"/>
    <n v="6"/>
    <s v="Low"/>
    <n v="2"/>
    <s v="Cat_2"/>
  </r>
  <r>
    <n v="467411"/>
    <x v="1"/>
    <s v="Yes"/>
    <n v="52"/>
    <s v="Yes"/>
    <s v="Artist"/>
    <n v="0"/>
    <s v="High"/>
    <n v="2"/>
    <s v="Cat_6"/>
  </r>
  <r>
    <n v="463997"/>
    <x v="0"/>
    <s v="Yes"/>
    <n v="42"/>
    <s v="No"/>
    <s v="Entertainment"/>
    <n v="0"/>
    <s v="Average"/>
    <n v="3"/>
    <s v="Cat_6"/>
  </r>
  <r>
    <n v="464103"/>
    <x v="1"/>
    <s v="Yes"/>
    <n v="47"/>
    <s v="Yes"/>
    <s v="Artist"/>
    <n v="3"/>
    <s v="Average"/>
    <n v="2"/>
    <s v="Cat_6"/>
  </r>
  <r>
    <n v="465751"/>
    <x v="0"/>
    <s v="Yes"/>
    <n v="52"/>
    <s v="Yes"/>
    <s v="Artist"/>
    <n v="9"/>
    <s v="Low"/>
    <n v="2"/>
    <s v="Cat_6"/>
  </r>
  <r>
    <n v="459797"/>
    <x v="1"/>
    <s v="Yes"/>
    <n v="66"/>
    <s v="Yes"/>
    <s v="Entertainment"/>
    <n v="0"/>
    <s v="Average"/>
    <n v="3"/>
    <s v="Cat_6"/>
  </r>
  <r>
    <n v="460798"/>
    <x v="0"/>
    <s v="No"/>
    <n v="28"/>
    <s v="No"/>
    <s v="Engineer"/>
    <m/>
    <s v="Low"/>
    <n v="6"/>
    <s v="Cat_6"/>
  </r>
  <r>
    <n v="464572"/>
    <x v="0"/>
    <s v="Yes"/>
    <n v="47"/>
    <s v="Yes"/>
    <s v="Marketing"/>
    <n v="1"/>
    <s v="Low"/>
    <n v="1"/>
    <s v="Cat_6"/>
  </r>
  <r>
    <n v="462352"/>
    <x v="1"/>
    <s v="Yes"/>
    <n v="52"/>
    <s v="Yes"/>
    <s v="Entertainment"/>
    <n v="1"/>
    <s v="Average"/>
    <n v="3"/>
    <s v="Cat_6"/>
  </r>
  <r>
    <n v="460513"/>
    <x v="1"/>
    <s v="No"/>
    <n v="27"/>
    <s v="No"/>
    <s v="Healthcare"/>
    <n v="2"/>
    <s v="Low"/>
    <n v="4"/>
    <s v="Cat_3"/>
  </r>
  <r>
    <n v="463228"/>
    <x v="0"/>
    <s v="Yes"/>
    <n v="56"/>
    <s v="Yes"/>
    <s v="Artist"/>
    <n v="0"/>
    <s v="Average"/>
    <n v="5"/>
    <s v="Cat_6"/>
  </r>
  <r>
    <n v="464765"/>
    <x v="0"/>
    <s v="Yes"/>
    <n v="53"/>
    <s v="No"/>
    <s v="Engineer"/>
    <n v="7"/>
    <s v="Average"/>
    <n v="6"/>
    <s v="Cat_4"/>
  </r>
  <r>
    <n v="463720"/>
    <x v="0"/>
    <s v="Yes"/>
    <n v="45"/>
    <s v="Yes"/>
    <s v="Artist"/>
    <n v="1"/>
    <s v="Average"/>
    <n v="4"/>
    <s v="Cat_4"/>
  </r>
  <r>
    <n v="460799"/>
    <x v="0"/>
    <s v="No"/>
    <n v="37"/>
    <s v="No"/>
    <s v="Homemaker"/>
    <n v="1"/>
    <s v="Low"/>
    <n v="1"/>
    <s v="Cat_1"/>
  </r>
  <r>
    <n v="460891"/>
    <x v="0"/>
    <s v="Yes"/>
    <n v="36"/>
    <s v="No"/>
    <s v="Artist"/>
    <n v="2"/>
    <s v="Average"/>
    <n v="4"/>
    <s v="Cat_3"/>
  </r>
  <r>
    <n v="460311"/>
    <x v="1"/>
    <s v="No"/>
    <n v="25"/>
    <s v="Yes"/>
    <s v="Entertainment"/>
    <n v="2"/>
    <s v="Low"/>
    <n v="3"/>
    <s v="Cat_1"/>
  </r>
  <r>
    <n v="466727"/>
    <x v="0"/>
    <s v="Yes"/>
    <n v="45"/>
    <s v="Yes"/>
    <s v="Artist"/>
    <n v="1"/>
    <s v="Average"/>
    <n v="2"/>
    <s v="Cat_6"/>
  </r>
  <r>
    <n v="466157"/>
    <x v="1"/>
    <s v="Yes"/>
    <n v="72"/>
    <s v="Yes"/>
    <s v="Homemaker"/>
    <n v="9"/>
    <s v="Low"/>
    <m/>
    <m/>
  </r>
  <r>
    <n v="465138"/>
    <x v="1"/>
    <s v="No"/>
    <n v="35"/>
    <s v="Yes"/>
    <s v="Entertainment"/>
    <n v="1"/>
    <s v="Low"/>
    <n v="3"/>
    <s v="Cat_3"/>
  </r>
  <r>
    <n v="466361"/>
    <x v="0"/>
    <s v="Yes"/>
    <n v="72"/>
    <s v="Yes"/>
    <s v="Lawyer"/>
    <n v="1"/>
    <s v="High"/>
    <n v="2"/>
    <s v="Cat_6"/>
  </r>
  <r>
    <n v="463154"/>
    <x v="0"/>
    <s v="Yes"/>
    <n v="31"/>
    <s v="No"/>
    <s v="Artist"/>
    <n v="1"/>
    <s v="Low"/>
    <n v="4"/>
    <s v="Cat_6"/>
  </r>
  <r>
    <n v="462967"/>
    <x v="1"/>
    <s v="Yes"/>
    <n v="47"/>
    <s v="No"/>
    <s v="Entertainment"/>
    <n v="4"/>
    <s v="Average"/>
    <n v="3"/>
    <s v="Cat_6"/>
  </r>
  <r>
    <n v="460908"/>
    <x v="1"/>
    <s v="No"/>
    <n v="20"/>
    <s v="No"/>
    <s v="Healthcare"/>
    <n v="7"/>
    <s v="Low"/>
    <n v="3"/>
    <s v="Cat_6"/>
  </r>
  <r>
    <n v="467560"/>
    <x v="0"/>
    <s v="Yes"/>
    <n v="73"/>
    <s v="Yes"/>
    <s v="Lawyer"/>
    <n v="1"/>
    <s v="Low"/>
    <n v="2"/>
    <s v="Cat_6"/>
  </r>
  <r>
    <n v="463404"/>
    <x v="1"/>
    <s v="Yes"/>
    <n v="29"/>
    <s v="No"/>
    <s v="Doctor"/>
    <m/>
    <s v="High"/>
    <n v="2"/>
    <s v="Cat_3"/>
  </r>
  <r>
    <n v="463281"/>
    <x v="1"/>
    <s v="Yes"/>
    <n v="25"/>
    <s v="No"/>
    <s v="Entertainment"/>
    <n v="3"/>
    <s v="Average"/>
    <n v="2"/>
    <s v="Cat_3"/>
  </r>
  <r>
    <n v="462466"/>
    <x v="1"/>
    <s v="Yes"/>
    <n v="52"/>
    <s v="Yes"/>
    <s v="Executive"/>
    <n v="0"/>
    <s v="High"/>
    <n v="4"/>
    <s v="Cat_6"/>
  </r>
  <r>
    <n v="463744"/>
    <x v="0"/>
    <s v="No"/>
    <n v="27"/>
    <s v="Yes"/>
    <s v="Artist"/>
    <n v="1"/>
    <s v="Low"/>
    <n v="6"/>
    <s v="Cat_6"/>
  </r>
  <r>
    <n v="464209"/>
    <x v="1"/>
    <s v="Yes"/>
    <n v="52"/>
    <s v="Yes"/>
    <s v="Executive"/>
    <n v="1"/>
    <s v="Average"/>
    <n v="4"/>
    <s v="Cat_2"/>
  </r>
  <r>
    <n v="462528"/>
    <x v="0"/>
    <s v="Yes"/>
    <n v="49"/>
    <s v="Yes"/>
    <s v="Artist"/>
    <n v="0"/>
    <s v="Low"/>
    <n v="1"/>
    <s v="Cat_6"/>
  </r>
  <r>
    <n v="459518"/>
    <x v="1"/>
    <s v="Yes"/>
    <n v="60"/>
    <m/>
    <m/>
    <m/>
    <s v="Average"/>
    <n v="4"/>
    <s v="Cat_6"/>
  </r>
  <r>
    <n v="460061"/>
    <x v="1"/>
    <s v="No"/>
    <n v="45"/>
    <s v="Yes"/>
    <s v="Marketing"/>
    <n v="0"/>
    <s v="Low"/>
    <n v="1"/>
    <s v="Cat_3"/>
  </r>
  <r>
    <n v="466188"/>
    <x v="1"/>
    <s v="Yes"/>
    <n v="59"/>
    <s v="Yes"/>
    <s v="Artist"/>
    <n v="4"/>
    <s v="Low"/>
    <n v="1"/>
    <s v="Cat_4"/>
  </r>
  <r>
    <n v="467914"/>
    <x v="0"/>
    <s v="No"/>
    <n v="18"/>
    <s v="No"/>
    <s v="Healthcare"/>
    <n v="8"/>
    <s v="Low"/>
    <n v="5"/>
    <s v="Cat_6"/>
  </r>
  <r>
    <n v="462758"/>
    <x v="1"/>
    <s v="No"/>
    <n v="18"/>
    <s v="No"/>
    <s v="Healthcare"/>
    <n v="0"/>
    <s v="Low"/>
    <n v="3"/>
    <s v="Cat_6"/>
  </r>
  <r>
    <n v="465704"/>
    <x v="1"/>
    <s v="Yes"/>
    <n v="55"/>
    <s v="No"/>
    <s v="Artist"/>
    <n v="1"/>
    <s v="Low"/>
    <n v="1"/>
    <s v="Cat_6"/>
  </r>
  <r>
    <n v="460397"/>
    <x v="0"/>
    <s v="No"/>
    <n v="59"/>
    <s v="Yes"/>
    <s v="Entertainment"/>
    <n v="1"/>
    <s v="Low"/>
    <n v="1"/>
    <s v="Cat_6"/>
  </r>
  <r>
    <n v="466676"/>
    <x v="1"/>
    <s v="No"/>
    <n v="22"/>
    <s v="No"/>
    <s v="Healthcare"/>
    <n v="0"/>
    <s v="Low"/>
    <n v="2"/>
    <s v="Cat_6"/>
  </r>
  <r>
    <n v="465024"/>
    <x v="1"/>
    <s v="Yes"/>
    <n v="52"/>
    <s v="Yes"/>
    <s v="Executive"/>
    <n v="0"/>
    <s v="High"/>
    <n v="4"/>
    <s v="Cat_6"/>
  </r>
  <r>
    <n v="461630"/>
    <x v="1"/>
    <s v="Yes"/>
    <n v="51"/>
    <s v="Yes"/>
    <s v="Artist"/>
    <n v="1"/>
    <s v="Average"/>
    <n v="3"/>
    <s v="Cat_6"/>
  </r>
  <r>
    <n v="465328"/>
    <x v="1"/>
    <s v="Yes"/>
    <n v="35"/>
    <s v="No"/>
    <s v="Executive"/>
    <n v="0"/>
    <s v="High"/>
    <n v="5"/>
    <s v="Cat_6"/>
  </r>
  <r>
    <n v="461220"/>
    <x v="0"/>
    <s v="No"/>
    <n v="26"/>
    <s v="No"/>
    <s v="Executive"/>
    <n v="8"/>
    <s v="Low"/>
    <n v="3"/>
    <s v="Cat_6"/>
  </r>
  <r>
    <n v="463935"/>
    <x v="1"/>
    <s v="Yes"/>
    <n v="38"/>
    <s v="Yes"/>
    <s v="Entertainment"/>
    <n v="1"/>
    <s v="Average"/>
    <n v="2"/>
    <s v="Cat_6"/>
  </r>
  <r>
    <n v="460514"/>
    <x v="1"/>
    <s v="Yes"/>
    <n v="43"/>
    <s v="Yes"/>
    <s v="Doctor"/>
    <n v="1"/>
    <s v="Low"/>
    <n v="4"/>
    <s v="Cat_3"/>
  </r>
  <r>
    <n v="466262"/>
    <x v="1"/>
    <s v="No"/>
    <n v="41"/>
    <s v="Yes"/>
    <s v="Entertainment"/>
    <n v="1"/>
    <s v="Low"/>
    <n v="2"/>
    <s v="Cat_3"/>
  </r>
  <r>
    <n v="467094"/>
    <x v="0"/>
    <s v="No"/>
    <n v="27"/>
    <s v="No"/>
    <s v="Homemaker"/>
    <n v="8"/>
    <s v="Low"/>
    <m/>
    <s v="Cat_4"/>
  </r>
  <r>
    <n v="459280"/>
    <x v="1"/>
    <s v="Yes"/>
    <n v="60"/>
    <s v="Yes"/>
    <m/>
    <n v="0"/>
    <s v="Low"/>
    <n v="1"/>
    <s v="Cat_6"/>
  </r>
  <r>
    <n v="464581"/>
    <x v="0"/>
    <s v="No"/>
    <n v="25"/>
    <s v="No"/>
    <s v="Doctor"/>
    <m/>
    <s v="Low"/>
    <n v="4"/>
    <s v="Cat_6"/>
  </r>
  <r>
    <n v="459624"/>
    <x v="1"/>
    <s v="No"/>
    <n v="18"/>
    <s v="No"/>
    <s v="Healthcare"/>
    <m/>
    <s v="Low"/>
    <n v="5"/>
    <s v="Cat_4"/>
  </r>
  <r>
    <n v="460890"/>
    <x v="1"/>
    <s v="Yes"/>
    <n v="47"/>
    <s v="Yes"/>
    <s v="Artist"/>
    <n v="0"/>
    <s v="Average"/>
    <n v="4"/>
    <s v="Cat_3"/>
  </r>
  <r>
    <n v="466415"/>
    <x v="1"/>
    <s v="Yes"/>
    <n v="71"/>
    <s v="No"/>
    <s v="Marketing"/>
    <n v="1"/>
    <s v="Low"/>
    <n v="1"/>
    <s v="Cat_6"/>
  </r>
  <r>
    <n v="462392"/>
    <x v="0"/>
    <s v="No"/>
    <n v="32"/>
    <s v="Yes"/>
    <s v="Entertainment"/>
    <n v="1"/>
    <s v="Low"/>
    <n v="3"/>
    <s v="Cat_6"/>
  </r>
  <r>
    <n v="459706"/>
    <x v="1"/>
    <s v="Yes"/>
    <n v="60"/>
    <s v="Yes"/>
    <s v="Entertainment"/>
    <n v="1"/>
    <s v="Average"/>
    <n v="3"/>
    <s v="Cat_6"/>
  </r>
  <r>
    <n v="464429"/>
    <x v="0"/>
    <s v="No"/>
    <n v="33"/>
    <s v="Yes"/>
    <s v="Healthcare"/>
    <n v="0"/>
    <s v="Low"/>
    <m/>
    <s v="Cat_6"/>
  </r>
  <r>
    <n v="467446"/>
    <x v="0"/>
    <s v="No"/>
    <n v="37"/>
    <s v="Yes"/>
    <s v="Artist"/>
    <n v="9"/>
    <s v="Low"/>
    <n v="1"/>
    <s v="Cat_2"/>
  </r>
  <r>
    <n v="460528"/>
    <x v="1"/>
    <s v="Yes"/>
    <n v="48"/>
    <s v="Yes"/>
    <s v="Homemaker"/>
    <n v="9"/>
    <s v="Low"/>
    <n v="1"/>
    <s v="Cat_3"/>
  </r>
  <r>
    <n v="464836"/>
    <x v="0"/>
    <m/>
    <n v="33"/>
    <s v="No"/>
    <s v="Engineer"/>
    <n v="7"/>
    <s v="High"/>
    <n v="5"/>
    <s v="Cat_4"/>
  </r>
  <r>
    <n v="459212"/>
    <x v="0"/>
    <s v="Yes"/>
    <n v="68"/>
    <s v="Yes"/>
    <s v="Artist"/>
    <n v="1"/>
    <s v="Average"/>
    <n v="2"/>
    <s v="Cat_6"/>
  </r>
  <r>
    <n v="462364"/>
    <x v="1"/>
    <s v="Yes"/>
    <n v="51"/>
    <s v="No"/>
    <s v="Artist"/>
    <n v="0"/>
    <s v="Low"/>
    <n v="3"/>
    <s v="Cat_6"/>
  </r>
  <r>
    <n v="464549"/>
    <x v="1"/>
    <s v="Yes"/>
    <n v="52"/>
    <s v="Yes"/>
    <s v="Executive"/>
    <n v="1"/>
    <s v="Low"/>
    <n v="4"/>
    <s v="Cat_6"/>
  </r>
  <r>
    <n v="464555"/>
    <x v="1"/>
    <s v="Yes"/>
    <n v="31"/>
    <s v="Yes"/>
    <s v="Marketing"/>
    <n v="13"/>
    <s v="High"/>
    <n v="4"/>
    <s v="Cat_4"/>
  </r>
  <r>
    <n v="462027"/>
    <x v="1"/>
    <s v="No"/>
    <n v="39"/>
    <s v="No"/>
    <s v="Engineer"/>
    <n v="1"/>
    <s v="Low"/>
    <n v="1"/>
    <s v="Cat_6"/>
  </r>
  <r>
    <n v="467110"/>
    <x v="1"/>
    <m/>
    <n v="60"/>
    <s v="Yes"/>
    <s v="Lawyer"/>
    <n v="1"/>
    <s v="High"/>
    <n v="1"/>
    <s v="Cat_6"/>
  </r>
  <r>
    <n v="467123"/>
    <x v="0"/>
    <s v="Yes"/>
    <n v="50"/>
    <s v="Yes"/>
    <s v="Executive"/>
    <n v="4"/>
    <s v="High"/>
    <n v="3"/>
    <s v="Cat_6"/>
  </r>
  <r>
    <n v="459599"/>
    <x v="0"/>
    <s v="No"/>
    <n v="19"/>
    <s v="No"/>
    <s v="Healthcare"/>
    <m/>
    <s v="Low"/>
    <n v="4"/>
    <s v="Cat_1"/>
  </r>
  <r>
    <n v="467826"/>
    <x v="1"/>
    <s v="No"/>
    <n v="18"/>
    <s v="No"/>
    <s v="Healthcare"/>
    <n v="0"/>
    <s v="Low"/>
    <n v="6"/>
    <s v="Cat_6"/>
  </r>
  <r>
    <n v="461837"/>
    <x v="1"/>
    <s v="Yes"/>
    <n v="37"/>
    <s v="Yes"/>
    <s v="Artist"/>
    <n v="0"/>
    <s v="Low"/>
    <n v="2"/>
    <s v="Cat_6"/>
  </r>
  <r>
    <n v="467328"/>
    <x v="0"/>
    <s v="Yes"/>
    <n v="50"/>
    <s v="Yes"/>
    <s v="Doctor"/>
    <n v="1"/>
    <s v="Average"/>
    <n v="3"/>
    <s v="Cat_6"/>
  </r>
  <r>
    <n v="467962"/>
    <x v="0"/>
    <s v="No"/>
    <n v="20"/>
    <s v="No"/>
    <s v="Healthcare"/>
    <n v="0"/>
    <s v="Low"/>
    <m/>
    <s v="Cat_6"/>
  </r>
  <r>
    <n v="464025"/>
    <x v="1"/>
    <s v="No"/>
    <n v="19"/>
    <s v="No"/>
    <s v="Healthcare"/>
    <n v="1"/>
    <s v="Low"/>
    <n v="6"/>
    <s v="Cat_6"/>
  </r>
  <r>
    <n v="460385"/>
    <x v="1"/>
    <s v="No"/>
    <n v="31"/>
    <s v="Yes"/>
    <s v="Healthcare"/>
    <n v="0"/>
    <s v="Low"/>
    <n v="4"/>
    <s v="Cat_6"/>
  </r>
  <r>
    <n v="462551"/>
    <x v="1"/>
    <s v="Yes"/>
    <n v="53"/>
    <s v="Yes"/>
    <s v="Doctor"/>
    <n v="14"/>
    <s v="Average"/>
    <n v="2"/>
    <s v="Cat_6"/>
  </r>
  <r>
    <n v="462047"/>
    <x v="0"/>
    <s v="Yes"/>
    <n v="26"/>
    <s v="Yes"/>
    <s v="Artist"/>
    <n v="12"/>
    <s v="Average"/>
    <n v="2"/>
    <s v="Cat_6"/>
  </r>
  <r>
    <n v="459958"/>
    <x v="1"/>
    <s v="No"/>
    <n v="37"/>
    <s v="Yes"/>
    <s v="Healthcare"/>
    <n v="8"/>
    <s v="Low"/>
    <n v="3"/>
    <s v="Cat_6"/>
  </r>
  <r>
    <n v="465690"/>
    <x v="0"/>
    <s v="Yes"/>
    <n v="49"/>
    <s v="No"/>
    <s v="Healthcare"/>
    <m/>
    <s v="Average"/>
    <n v="2"/>
    <s v="Cat_4"/>
  </r>
  <r>
    <n v="459221"/>
    <x v="1"/>
    <s v="Yes"/>
    <n v="70"/>
    <s v="No"/>
    <s v="Entertainment"/>
    <m/>
    <s v="Low"/>
    <n v="1"/>
    <s v="Cat_6"/>
  </r>
  <r>
    <n v="461059"/>
    <x v="0"/>
    <s v="Yes"/>
    <n v="48"/>
    <s v="No"/>
    <s v="Lawyer"/>
    <n v="1"/>
    <s v="High"/>
    <n v="2"/>
    <s v="Cat_6"/>
  </r>
  <r>
    <n v="461227"/>
    <x v="1"/>
    <s v="No"/>
    <n v="21"/>
    <s v="No"/>
    <s v="Healthcare"/>
    <n v="0"/>
    <s v="Low"/>
    <n v="4"/>
    <s v="Cat_6"/>
  </r>
  <r>
    <n v="466246"/>
    <x v="1"/>
    <s v="No"/>
    <n v="19"/>
    <s v="No"/>
    <s v="Healthcare"/>
    <n v="0"/>
    <s v="Low"/>
    <n v="4"/>
    <s v="Cat_2"/>
  </r>
  <r>
    <n v="462619"/>
    <x v="1"/>
    <m/>
    <n v="61"/>
    <s v="No"/>
    <m/>
    <n v="0"/>
    <s v="High"/>
    <m/>
    <s v="Cat_4"/>
  </r>
  <r>
    <n v="459561"/>
    <x v="1"/>
    <s v="No"/>
    <n v="31"/>
    <s v="No"/>
    <s v="Healthcare"/>
    <m/>
    <s v="Low"/>
    <n v="3"/>
    <s v="Cat_4"/>
  </r>
  <r>
    <n v="467048"/>
    <x v="0"/>
    <s v="Yes"/>
    <n v="65"/>
    <s v="Yes"/>
    <s v="Lawyer"/>
    <n v="0"/>
    <s v="High"/>
    <n v="3"/>
    <s v="Cat_6"/>
  </r>
  <r>
    <n v="467362"/>
    <x v="1"/>
    <s v="Yes"/>
    <n v="73"/>
    <s v="No"/>
    <s v="Executive"/>
    <n v="1"/>
    <s v="Low"/>
    <n v="1"/>
    <s v="Cat_6"/>
  </r>
  <r>
    <n v="459846"/>
    <x v="0"/>
    <s v="Yes"/>
    <n v="50"/>
    <s v="Yes"/>
    <s v="Artist"/>
    <n v="1"/>
    <s v="Average"/>
    <n v="3"/>
    <s v="Cat_6"/>
  </r>
  <r>
    <n v="460351"/>
    <x v="1"/>
    <s v="Yes"/>
    <n v="70"/>
    <s v="Yes"/>
    <s v="Lawyer"/>
    <n v="0"/>
    <s v="Low"/>
    <n v="1"/>
    <s v="Cat_6"/>
  </r>
  <r>
    <n v="459515"/>
    <x v="1"/>
    <s v="Yes"/>
    <n v="58"/>
    <s v="Yes"/>
    <s v="Engineer"/>
    <n v="0"/>
    <s v="Low"/>
    <n v="1"/>
    <s v="Cat_6"/>
  </r>
  <r>
    <n v="460499"/>
    <x v="0"/>
    <m/>
    <n v="58"/>
    <s v="No"/>
    <s v="Marketing"/>
    <n v="14"/>
    <s v="High"/>
    <n v="6"/>
    <s v="Cat_3"/>
  </r>
  <r>
    <n v="460829"/>
    <x v="1"/>
    <s v="No"/>
    <n v="18"/>
    <s v="Yes"/>
    <s v="Healthcare"/>
    <n v="1"/>
    <s v="Low"/>
    <n v="2"/>
    <s v="Cat_6"/>
  </r>
  <r>
    <n v="466559"/>
    <x v="1"/>
    <s v="No"/>
    <n v="32"/>
    <s v="No"/>
    <s v="Healthcare"/>
    <n v="0"/>
    <s v="Low"/>
    <n v="4"/>
    <s v="Cat_6"/>
  </r>
  <r>
    <n v="467236"/>
    <x v="0"/>
    <s v="No"/>
    <n v="40"/>
    <s v="Yes"/>
    <s v="Lawyer"/>
    <n v="4"/>
    <s v="Low"/>
    <n v="1"/>
    <s v="Cat_6"/>
  </r>
  <r>
    <n v="461816"/>
    <x v="0"/>
    <s v="No"/>
    <n v="49"/>
    <s v="Yes"/>
    <s v="Marketing"/>
    <n v="0"/>
    <s v="Low"/>
    <n v="5"/>
    <s v="Cat_6"/>
  </r>
  <r>
    <n v="467409"/>
    <x v="1"/>
    <s v="No"/>
    <n v="35"/>
    <s v="Yes"/>
    <s v="Artist"/>
    <n v="8"/>
    <s v="Low"/>
    <n v="1"/>
    <s v="Cat_6"/>
  </r>
  <r>
    <n v="466299"/>
    <x v="0"/>
    <s v="Yes"/>
    <n v="40"/>
    <s v="Yes"/>
    <s v="Engineer"/>
    <n v="0"/>
    <s v="Low"/>
    <n v="2"/>
    <s v="Cat_2"/>
  </r>
  <r>
    <n v="464565"/>
    <x v="1"/>
    <s v="No"/>
    <n v="30"/>
    <s v="Yes"/>
    <s v="Marketing"/>
    <n v="12"/>
    <s v="Low"/>
    <n v="4"/>
    <s v="Cat_6"/>
  </r>
  <r>
    <n v="465906"/>
    <x v="0"/>
    <s v="No"/>
    <n v="35"/>
    <s v="Yes"/>
    <s v="Artist"/>
    <n v="5"/>
    <s v="Low"/>
    <n v="1"/>
    <s v="Cat_6"/>
  </r>
  <r>
    <n v="460950"/>
    <x v="1"/>
    <s v="Yes"/>
    <n v="28"/>
    <s v="No"/>
    <s v="Doctor"/>
    <n v="0"/>
    <s v="Low"/>
    <n v="5"/>
    <s v="Cat_1"/>
  </r>
  <r>
    <n v="466654"/>
    <x v="1"/>
    <s v="No"/>
    <n v="30"/>
    <m/>
    <s v="Marketing"/>
    <n v="8"/>
    <s v="Low"/>
    <n v="1"/>
    <s v="Cat_6"/>
  </r>
  <r>
    <n v="459649"/>
    <x v="1"/>
    <s v="Yes"/>
    <n v="39"/>
    <s v="Yes"/>
    <s v="Healthcare"/>
    <n v="1"/>
    <s v="Average"/>
    <n v="2"/>
    <s v="Cat_6"/>
  </r>
  <r>
    <n v="461077"/>
    <x v="1"/>
    <s v="No"/>
    <n v="39"/>
    <s v="Yes"/>
    <s v="Entertainment"/>
    <n v="1"/>
    <s v="Low"/>
    <n v="8"/>
    <s v="Cat_3"/>
  </r>
  <r>
    <n v="464642"/>
    <x v="0"/>
    <s v="Yes"/>
    <n v="26"/>
    <s v="Yes"/>
    <s v="Engineer"/>
    <n v="6"/>
    <s v="High"/>
    <n v="7"/>
    <s v="Cat_4"/>
  </r>
  <r>
    <n v="463741"/>
    <x v="1"/>
    <s v="Yes"/>
    <n v="36"/>
    <s v="Yes"/>
    <s v="Artist"/>
    <n v="0"/>
    <s v="High"/>
    <n v="3"/>
    <s v="Cat_6"/>
  </r>
  <r>
    <n v="460594"/>
    <x v="0"/>
    <s v="No"/>
    <n v="26"/>
    <s v="Yes"/>
    <s v="Homemaker"/>
    <n v="9"/>
    <s v="Low"/>
    <m/>
    <s v="Cat_3"/>
  </r>
  <r>
    <n v="465253"/>
    <x v="1"/>
    <s v="No"/>
    <n v="21"/>
    <s v="No"/>
    <s v="Healthcare"/>
    <n v="1"/>
    <s v="Low"/>
    <n v="3"/>
    <s v="Cat_7"/>
  </r>
  <r>
    <n v="459936"/>
    <x v="0"/>
    <s v="No"/>
    <n v="45"/>
    <s v="Yes"/>
    <s v="Artist"/>
    <n v="2"/>
    <s v="Low"/>
    <n v="1"/>
    <s v="Cat_6"/>
  </r>
  <r>
    <n v="462998"/>
    <x v="1"/>
    <s v="Yes"/>
    <n v="45"/>
    <s v="No"/>
    <s v="Entertainment"/>
    <n v="10"/>
    <s v="Average"/>
    <n v="4"/>
    <s v="Cat_6"/>
  </r>
  <r>
    <n v="464179"/>
    <x v="0"/>
    <s v="Yes"/>
    <n v="63"/>
    <s v="Yes"/>
    <s v="Artist"/>
    <n v="0"/>
    <s v="Average"/>
    <n v="3"/>
    <s v="Cat_6"/>
  </r>
  <r>
    <n v="465655"/>
    <x v="0"/>
    <s v="No"/>
    <n v="45"/>
    <s v="Yes"/>
    <s v="Artist"/>
    <n v="1"/>
    <s v="Low"/>
    <n v="1"/>
    <s v="Cat_6"/>
  </r>
  <r>
    <n v="462988"/>
    <x v="0"/>
    <s v="Yes"/>
    <n v="27"/>
    <s v="Yes"/>
    <s v="Healthcare"/>
    <n v="9"/>
    <s v="High"/>
    <n v="2"/>
    <s v="Cat_6"/>
  </r>
  <r>
    <n v="463933"/>
    <x v="1"/>
    <s v="Yes"/>
    <n v="47"/>
    <s v="No"/>
    <s v="Executive"/>
    <n v="0"/>
    <s v="Low"/>
    <n v="7"/>
    <s v="Cat_4"/>
  </r>
  <r>
    <n v="462111"/>
    <x v="1"/>
    <s v="Yes"/>
    <n v="36"/>
    <s v="Yes"/>
    <s v="Artist"/>
    <n v="6"/>
    <s v="Average"/>
    <n v="4"/>
    <s v="Cat_6"/>
  </r>
  <r>
    <n v="462435"/>
    <x v="1"/>
    <s v="Yes"/>
    <n v="49"/>
    <s v="Yes"/>
    <s v="Artist"/>
    <m/>
    <s v="Average"/>
    <n v="2"/>
    <s v="Cat_6"/>
  </r>
  <r>
    <n v="462747"/>
    <x v="1"/>
    <s v="No"/>
    <n v="25"/>
    <s v="No"/>
    <s v="Doctor"/>
    <n v="7"/>
    <s v="Low"/>
    <n v="4"/>
    <s v="Cat_6"/>
  </r>
  <r>
    <n v="462279"/>
    <x v="1"/>
    <s v="No"/>
    <n v="32"/>
    <s v="No"/>
    <s v="Healthcare"/>
    <n v="0"/>
    <s v="Low"/>
    <n v="7"/>
    <s v="Cat_6"/>
  </r>
  <r>
    <n v="463383"/>
    <x v="1"/>
    <s v="Yes"/>
    <n v="41"/>
    <s v="No"/>
    <s v="Executive"/>
    <n v="6"/>
    <s v="High"/>
    <n v="3"/>
    <s v="Cat_4"/>
  </r>
  <r>
    <n v="459743"/>
    <x v="0"/>
    <s v="Yes"/>
    <n v="50"/>
    <s v="Yes"/>
    <s v="Artist"/>
    <n v="9"/>
    <s v="Average"/>
    <n v="4"/>
    <s v="Cat_6"/>
  </r>
  <r>
    <n v="461762"/>
    <x v="0"/>
    <s v="Yes"/>
    <n v="63"/>
    <s v="Yes"/>
    <s v="Artist"/>
    <n v="0"/>
    <s v="High"/>
    <n v="2"/>
    <s v="Cat_6"/>
  </r>
  <r>
    <n v="463071"/>
    <x v="1"/>
    <s v="Yes"/>
    <n v="69"/>
    <s v="No"/>
    <s v="Executive"/>
    <m/>
    <s v="Low"/>
    <n v="4"/>
    <s v="Cat_6"/>
  </r>
  <r>
    <n v="464121"/>
    <x v="0"/>
    <s v="Yes"/>
    <n v="62"/>
    <s v="Yes"/>
    <s v="Engineer"/>
    <n v="1"/>
    <s v="Low"/>
    <n v="1"/>
    <s v="Cat_6"/>
  </r>
  <r>
    <n v="465051"/>
    <x v="1"/>
    <s v="Yes"/>
    <n v="63"/>
    <s v="Yes"/>
    <s v="Marketing"/>
    <n v="1"/>
    <s v="High"/>
    <n v="3"/>
    <s v="Cat_6"/>
  </r>
  <r>
    <n v="460140"/>
    <x v="0"/>
    <s v="Yes"/>
    <n v="36"/>
    <s v="Yes"/>
    <s v="Artist"/>
    <n v="5"/>
    <s v="Low"/>
    <n v="2"/>
    <s v="Cat_6"/>
  </r>
  <r>
    <n v="466197"/>
    <x v="0"/>
    <s v="Yes"/>
    <n v="31"/>
    <s v="No"/>
    <s v="Engineer"/>
    <n v="8"/>
    <s v="Low"/>
    <n v="2"/>
    <s v="Cat_4"/>
  </r>
  <r>
    <n v="460433"/>
    <x v="0"/>
    <s v="No"/>
    <n v="45"/>
    <s v="No"/>
    <s v="Entertainment"/>
    <n v="8"/>
    <s v="Low"/>
    <n v="2"/>
    <s v="Cat_6"/>
  </r>
  <r>
    <n v="462953"/>
    <x v="0"/>
    <s v="Yes"/>
    <n v="45"/>
    <s v="Yes"/>
    <s v="Artist"/>
    <n v="1"/>
    <s v="Average"/>
    <n v="4"/>
    <s v="Cat_6"/>
  </r>
  <r>
    <n v="462535"/>
    <x v="1"/>
    <s v="No"/>
    <n v="26"/>
    <s v="No"/>
    <s v="Doctor"/>
    <n v="1"/>
    <s v="Low"/>
    <n v="3"/>
    <s v="Cat_6"/>
  </r>
  <r>
    <n v="462921"/>
    <x v="1"/>
    <s v="Yes"/>
    <n v="49"/>
    <s v="No"/>
    <s v="Artist"/>
    <m/>
    <s v="Average"/>
    <n v="4"/>
    <s v="Cat_6"/>
  </r>
  <r>
    <n v="464735"/>
    <x v="0"/>
    <s v="No"/>
    <n v="38"/>
    <s v="Yes"/>
    <s v="Marketing"/>
    <n v="8"/>
    <s v="Low"/>
    <n v="3"/>
    <s v="Cat_4"/>
  </r>
  <r>
    <n v="464455"/>
    <x v="0"/>
    <s v="Yes"/>
    <n v="74"/>
    <s v="Yes"/>
    <s v="Lawyer"/>
    <n v="1"/>
    <s v="High"/>
    <n v="2"/>
    <s v="Cat_6"/>
  </r>
  <r>
    <n v="461675"/>
    <x v="1"/>
    <s v="No"/>
    <n v="61"/>
    <s v="Yes"/>
    <s v="Lawyer"/>
    <n v="1"/>
    <s v="Low"/>
    <n v="1"/>
    <s v="Cat_6"/>
  </r>
  <r>
    <n v="464578"/>
    <x v="0"/>
    <s v="No"/>
    <n v="26"/>
    <s v="Yes"/>
    <s v="Healthcare"/>
    <n v="0"/>
    <s v="Low"/>
    <m/>
    <s v="Cat_6"/>
  </r>
  <r>
    <n v="466304"/>
    <x v="0"/>
    <s v="Yes"/>
    <n v="70"/>
    <s v="Yes"/>
    <s v="Lawyer"/>
    <n v="1"/>
    <s v="High"/>
    <n v="2"/>
    <s v="Cat_2"/>
  </r>
  <r>
    <n v="466850"/>
    <x v="0"/>
    <s v="No"/>
    <n v="30"/>
    <s v="No"/>
    <s v="Doctor"/>
    <m/>
    <s v="Low"/>
    <n v="3"/>
    <s v="Cat_4"/>
  </r>
  <r>
    <n v="467041"/>
    <x v="0"/>
    <s v="Yes"/>
    <n v="57"/>
    <s v="Yes"/>
    <s v="Artist"/>
    <n v="1"/>
    <s v="Average"/>
    <n v="4"/>
    <s v="Cat_6"/>
  </r>
  <r>
    <n v="464775"/>
    <x v="0"/>
    <s v="Yes"/>
    <n v="35"/>
    <m/>
    <m/>
    <n v="8"/>
    <s v="Average"/>
    <n v="4"/>
    <s v="Cat_4"/>
  </r>
  <r>
    <n v="464858"/>
    <x v="1"/>
    <s v="No"/>
    <n v="20"/>
    <s v="No"/>
    <s v="Healthcare"/>
    <n v="1"/>
    <s v="Low"/>
    <n v="3"/>
    <s v="Cat_4"/>
  </r>
  <r>
    <n v="462040"/>
    <x v="1"/>
    <s v="No"/>
    <n v="19"/>
    <s v="No"/>
    <s v="Healthcare"/>
    <n v="5"/>
    <s v="Low"/>
    <n v="4"/>
    <s v="Cat_2"/>
  </r>
  <r>
    <n v="460800"/>
    <x v="1"/>
    <s v="No"/>
    <n v="52"/>
    <s v="Yes"/>
    <s v="Artist"/>
    <n v="1"/>
    <s v="Low"/>
    <n v="3"/>
    <s v="Cat_3"/>
  </r>
  <r>
    <n v="459663"/>
    <x v="1"/>
    <s v="No"/>
    <n v="31"/>
    <s v="Yes"/>
    <s v="Artist"/>
    <m/>
    <s v="Low"/>
    <n v="6"/>
    <s v="Cat_3"/>
  </r>
  <r>
    <n v="462081"/>
    <x v="1"/>
    <s v="No"/>
    <n v="22"/>
    <s v="No"/>
    <s v="Marketing"/>
    <n v="0"/>
    <s v="Low"/>
    <n v="3"/>
    <s v="Cat_4"/>
  </r>
  <r>
    <n v="463047"/>
    <x v="1"/>
    <s v="Yes"/>
    <n v="27"/>
    <s v="Yes"/>
    <s v="Homemaker"/>
    <n v="9"/>
    <s v="Low"/>
    <m/>
    <s v="Cat_6"/>
  </r>
  <r>
    <n v="464500"/>
    <x v="0"/>
    <m/>
    <n v="39"/>
    <s v="Yes"/>
    <s v="Artist"/>
    <n v="1"/>
    <s v="Low"/>
    <n v="3"/>
    <s v="Cat_6"/>
  </r>
  <r>
    <n v="460756"/>
    <x v="0"/>
    <s v="No"/>
    <n v="28"/>
    <s v="No"/>
    <s v="Homemaker"/>
    <n v="8"/>
    <s v="Low"/>
    <m/>
    <s v="Cat_6"/>
  </r>
  <r>
    <n v="462835"/>
    <x v="1"/>
    <s v="Yes"/>
    <n v="59"/>
    <s v="No"/>
    <s v="Engineer"/>
    <m/>
    <s v="Average"/>
    <n v="4"/>
    <s v="Cat_6"/>
  </r>
  <r>
    <n v="463766"/>
    <x v="0"/>
    <s v="Yes"/>
    <n v="57"/>
    <s v="Yes"/>
    <s v="Artist"/>
    <n v="1"/>
    <s v="Average"/>
    <n v="3"/>
    <m/>
  </r>
  <r>
    <n v="463874"/>
    <x v="1"/>
    <s v="No"/>
    <n v="25"/>
    <s v="Yes"/>
    <s v="Healthcare"/>
    <n v="1"/>
    <s v="Low"/>
    <n v="4"/>
    <s v="Cat_3"/>
  </r>
  <r>
    <n v="463525"/>
    <x v="0"/>
    <s v="Yes"/>
    <n v="40"/>
    <s v="No"/>
    <s v="Engineer"/>
    <n v="0"/>
    <s v="Low"/>
    <n v="3"/>
    <s v="Cat_6"/>
  </r>
  <r>
    <n v="465653"/>
    <x v="0"/>
    <s v="Yes"/>
    <n v="53"/>
    <s v="Yes"/>
    <s v="Artist"/>
    <n v="1"/>
    <s v="Low"/>
    <n v="2"/>
    <s v="Cat_6"/>
  </r>
  <r>
    <n v="465905"/>
    <x v="0"/>
    <s v="No"/>
    <n v="32"/>
    <s v="Yes"/>
    <s v="Artist"/>
    <n v="9"/>
    <s v="Low"/>
    <n v="1"/>
    <s v="Cat_6"/>
  </r>
  <r>
    <n v="465663"/>
    <x v="0"/>
    <s v="No"/>
    <n v="70"/>
    <s v="Yes"/>
    <s v="Artist"/>
    <n v="0"/>
    <s v="Low"/>
    <n v="2"/>
    <s v="Cat_6"/>
  </r>
  <r>
    <n v="465225"/>
    <x v="1"/>
    <s v="No"/>
    <n v="48"/>
    <s v="Yes"/>
    <s v="Engineer"/>
    <n v="0"/>
    <s v="Low"/>
    <n v="1"/>
    <s v="Cat_2"/>
  </r>
  <r>
    <n v="465001"/>
    <x v="1"/>
    <s v="Yes"/>
    <n v="75"/>
    <s v="Yes"/>
    <s v="Lawyer"/>
    <n v="1"/>
    <s v="High"/>
    <n v="2"/>
    <s v="Cat_6"/>
  </r>
  <r>
    <n v="466905"/>
    <x v="1"/>
    <s v="Yes"/>
    <n v="62"/>
    <s v="Yes"/>
    <s v="Artist"/>
    <n v="0"/>
    <s v="Low"/>
    <n v="1"/>
    <s v="Cat_6"/>
  </r>
  <r>
    <n v="465573"/>
    <x v="1"/>
    <s v="Yes"/>
    <n v="41"/>
    <s v="No"/>
    <s v="Artist"/>
    <n v="1"/>
    <s v="Average"/>
    <n v="6"/>
    <s v="Cat_6"/>
  </r>
  <r>
    <n v="467008"/>
    <x v="1"/>
    <s v="Yes"/>
    <n v="55"/>
    <s v="Yes"/>
    <s v="Artist"/>
    <n v="0"/>
    <s v="Average"/>
    <n v="3"/>
    <s v="Cat_6"/>
  </r>
  <r>
    <n v="466995"/>
    <x v="0"/>
    <s v="No"/>
    <n v="35"/>
    <s v="Yes"/>
    <s v="Artist"/>
    <n v="8"/>
    <s v="Low"/>
    <m/>
    <s v="Cat_6"/>
  </r>
  <r>
    <n v="463397"/>
    <x v="0"/>
    <s v="No"/>
    <n v="20"/>
    <s v="No"/>
    <s v="Healthcare"/>
    <n v="4"/>
    <s v="Low"/>
    <n v="3"/>
    <s v="Cat_4"/>
  </r>
  <r>
    <n v="466238"/>
    <x v="1"/>
    <s v="No"/>
    <n v="20"/>
    <s v="No"/>
    <s v="Healthcare"/>
    <n v="0"/>
    <s v="Low"/>
    <n v="3"/>
    <s v="Cat_4"/>
  </r>
  <r>
    <n v="460531"/>
    <x v="0"/>
    <s v="No"/>
    <n v="35"/>
    <s v="No"/>
    <m/>
    <n v="0"/>
    <s v="Low"/>
    <n v="5"/>
    <s v="Cat_6"/>
  </r>
  <r>
    <n v="462250"/>
    <x v="0"/>
    <s v="Yes"/>
    <n v="56"/>
    <s v="Yes"/>
    <s v="Entertainment"/>
    <n v="1"/>
    <s v="Average"/>
    <n v="3"/>
    <s v="Cat_4"/>
  </r>
  <r>
    <n v="462611"/>
    <x v="1"/>
    <s v="Yes"/>
    <n v="39"/>
    <s v="No"/>
    <s v="Executive"/>
    <n v="1"/>
    <s v="High"/>
    <n v="7"/>
    <s v="Cat_4"/>
  </r>
  <r>
    <n v="459098"/>
    <x v="1"/>
    <s v="Yes"/>
    <n v="42"/>
    <s v="Yes"/>
    <s v="Entertainment"/>
    <m/>
    <s v="Low"/>
    <n v="3"/>
    <s v="Cat_6"/>
  </r>
  <r>
    <n v="465701"/>
    <x v="1"/>
    <s v="Yes"/>
    <n v="35"/>
    <s v="Yes"/>
    <s v="Artist"/>
    <n v="1"/>
    <s v="Average"/>
    <n v="2"/>
    <s v="Cat_4"/>
  </r>
  <r>
    <n v="466242"/>
    <x v="0"/>
    <s v="No"/>
    <n v="35"/>
    <s v="No"/>
    <s v="Engineer"/>
    <n v="1"/>
    <s v="Low"/>
    <n v="1"/>
    <s v="Cat_4"/>
  </r>
  <r>
    <n v="466308"/>
    <x v="1"/>
    <s v="No"/>
    <n v="33"/>
    <s v="Yes"/>
    <s v="Healthcare"/>
    <n v="0"/>
    <s v="Low"/>
    <n v="2"/>
    <s v="Cat_6"/>
  </r>
  <r>
    <n v="464039"/>
    <x v="1"/>
    <s v="No"/>
    <n v="42"/>
    <s v="Yes"/>
    <s v="Artist"/>
    <n v="1"/>
    <s v="Low"/>
    <n v="2"/>
    <s v="Cat_6"/>
  </r>
  <r>
    <n v="459972"/>
    <x v="1"/>
    <s v="No"/>
    <n v="35"/>
    <s v="Yes"/>
    <s v="Artist"/>
    <n v="5"/>
    <s v="Low"/>
    <n v="2"/>
    <s v="Cat_6"/>
  </r>
  <r>
    <n v="461801"/>
    <x v="0"/>
    <s v="No"/>
    <n v="27"/>
    <s v="No"/>
    <s v="Healthcare"/>
    <n v="0"/>
    <s v="Low"/>
    <n v="3"/>
    <s v="Cat_6"/>
  </r>
  <r>
    <n v="462716"/>
    <x v="1"/>
    <s v="No"/>
    <n v="33"/>
    <s v="No"/>
    <s v="Entertainment"/>
    <n v="6"/>
    <s v="Low"/>
    <n v="2"/>
    <s v="Cat_4"/>
  </r>
  <r>
    <n v="467218"/>
    <x v="0"/>
    <s v="No"/>
    <n v="32"/>
    <s v="Yes"/>
    <s v="Artist"/>
    <n v="9"/>
    <s v="Low"/>
    <n v="1"/>
    <s v="Cat_6"/>
  </r>
  <r>
    <n v="460387"/>
    <x v="0"/>
    <s v="No"/>
    <n v="35"/>
    <s v="No"/>
    <s v="Entertainment"/>
    <n v="4"/>
    <s v="Low"/>
    <n v="2"/>
    <s v="Cat_6"/>
  </r>
  <r>
    <n v="466441"/>
    <x v="1"/>
    <s v="No"/>
    <n v="22"/>
    <s v="No"/>
    <s v="Healthcare"/>
    <n v="0"/>
    <s v="Low"/>
    <n v="9"/>
    <s v="Cat_6"/>
  </r>
  <r>
    <n v="462057"/>
    <x v="1"/>
    <s v="Yes"/>
    <n v="40"/>
    <s v="Yes"/>
    <s v="Artist"/>
    <n v="3"/>
    <s v="Average"/>
    <n v="4"/>
    <s v="Cat_3"/>
  </r>
  <r>
    <n v="466991"/>
    <x v="1"/>
    <s v="Yes"/>
    <n v="51"/>
    <s v="Yes"/>
    <s v="Artist"/>
    <n v="3"/>
    <s v="Average"/>
    <n v="2"/>
    <s v="Cat_6"/>
  </r>
  <r>
    <n v="459453"/>
    <x v="1"/>
    <s v="Yes"/>
    <n v="88"/>
    <s v="Yes"/>
    <s v="Lawyer"/>
    <m/>
    <s v="Low"/>
    <m/>
    <s v="Cat_6"/>
  </r>
  <r>
    <n v="461714"/>
    <x v="1"/>
    <s v="Yes"/>
    <n v="82"/>
    <s v="Yes"/>
    <s v="Lawyer"/>
    <n v="1"/>
    <s v="High"/>
    <n v="2"/>
    <s v="Cat_6"/>
  </r>
  <r>
    <n v="463465"/>
    <x v="1"/>
    <s v="Yes"/>
    <n v="43"/>
    <s v="Yes"/>
    <s v="Artist"/>
    <n v="6"/>
    <s v="Average"/>
    <n v="3"/>
    <s v="Cat_6"/>
  </r>
  <r>
    <n v="467940"/>
    <x v="0"/>
    <s v="No"/>
    <n v="29"/>
    <s v="No"/>
    <s v="Marketing"/>
    <n v="9"/>
    <s v="Low"/>
    <n v="4"/>
    <s v="Cat_2"/>
  </r>
  <r>
    <n v="461970"/>
    <x v="0"/>
    <s v="No"/>
    <n v="38"/>
    <s v="Yes"/>
    <s v="Artist"/>
    <n v="9"/>
    <s v="Low"/>
    <n v="1"/>
    <s v="Cat_6"/>
  </r>
  <r>
    <n v="459877"/>
    <x v="1"/>
    <s v="Yes"/>
    <n v="37"/>
    <s v="Yes"/>
    <s v="Artist"/>
    <n v="0"/>
    <s v="Average"/>
    <n v="3"/>
    <s v="Cat_6"/>
  </r>
  <r>
    <n v="460784"/>
    <x v="1"/>
    <s v="No"/>
    <n v="32"/>
    <s v="Yes"/>
    <s v="Healthcare"/>
    <n v="0"/>
    <s v="Low"/>
    <n v="6"/>
    <s v="Cat_7"/>
  </r>
  <r>
    <n v="460137"/>
    <x v="1"/>
    <s v="No"/>
    <n v="26"/>
    <s v="Yes"/>
    <s v="Entertainment"/>
    <n v="5"/>
    <s v="Low"/>
    <n v="4"/>
    <s v="Cat_6"/>
  </r>
  <r>
    <n v="465201"/>
    <x v="1"/>
    <s v="Yes"/>
    <n v="39"/>
    <s v="Yes"/>
    <s v="Entertainment"/>
    <n v="0"/>
    <s v="Average"/>
    <n v="4"/>
    <s v="Cat_3"/>
  </r>
  <r>
    <n v="465371"/>
    <x v="0"/>
    <s v="No"/>
    <n v="43"/>
    <s v="Yes"/>
    <s v="Artist"/>
    <n v="0"/>
    <s v="Low"/>
    <n v="1"/>
    <s v="Cat_6"/>
  </r>
  <r>
    <n v="463929"/>
    <x v="1"/>
    <s v="Yes"/>
    <n v="51"/>
    <s v="Yes"/>
    <s v="Doctor"/>
    <n v="11"/>
    <s v="Average"/>
    <n v="2"/>
    <s v="Cat_6"/>
  </r>
  <r>
    <n v="461998"/>
    <x v="1"/>
    <s v="Yes"/>
    <n v="52"/>
    <s v="Yes"/>
    <s v="Artist"/>
    <n v="0"/>
    <s v="Average"/>
    <n v="2"/>
    <s v="Cat_6"/>
  </r>
  <r>
    <n v="460828"/>
    <x v="1"/>
    <s v="No"/>
    <n v="51"/>
    <s v="No"/>
    <s v="Entertainment"/>
    <n v="1"/>
    <s v="Low"/>
    <n v="1"/>
    <s v="Cat_6"/>
  </r>
  <r>
    <n v="467523"/>
    <x v="1"/>
    <s v="No"/>
    <n v="20"/>
    <s v="No"/>
    <s v="Healthcare"/>
    <m/>
    <s v="Low"/>
    <n v="4"/>
    <s v="Cat_4"/>
  </r>
  <r>
    <n v="461673"/>
    <x v="1"/>
    <s v="No"/>
    <n v="33"/>
    <s v="No"/>
    <s v="Healthcare"/>
    <n v="0"/>
    <s v="Low"/>
    <n v="5"/>
    <s v="Cat_5"/>
  </r>
  <r>
    <n v="459788"/>
    <x v="0"/>
    <s v="No"/>
    <n v="36"/>
    <s v="Yes"/>
    <s v="Entertainment"/>
    <m/>
    <s v="Low"/>
    <n v="1"/>
    <s v="Cat_3"/>
  </r>
  <r>
    <n v="462645"/>
    <x v="0"/>
    <s v="Yes"/>
    <n v="39"/>
    <s v="No"/>
    <s v="Engineer"/>
    <m/>
    <s v="Average"/>
    <n v="6"/>
    <s v="Cat_4"/>
  </r>
  <r>
    <n v="462666"/>
    <x v="1"/>
    <s v="Yes"/>
    <n v="48"/>
    <s v="Yes"/>
    <s v="Artist"/>
    <n v="0"/>
    <s v="Low"/>
    <n v="2"/>
    <s v="Cat_6"/>
  </r>
  <r>
    <n v="462587"/>
    <x v="0"/>
    <s v="Yes"/>
    <n v="78"/>
    <s v="No"/>
    <s v="Lawyer"/>
    <n v="1"/>
    <s v="High"/>
    <n v="2"/>
    <s v="Cat_4"/>
  </r>
  <r>
    <n v="459583"/>
    <x v="1"/>
    <s v="Yes"/>
    <n v="46"/>
    <s v="Yes"/>
    <s v="Artist"/>
    <n v="1"/>
    <s v="Low"/>
    <n v="1"/>
    <s v="Cat_6"/>
  </r>
  <r>
    <n v="467361"/>
    <x v="0"/>
    <s v="Yes"/>
    <n v="26"/>
    <s v="No"/>
    <s v="Homemaker"/>
    <m/>
    <s v="Low"/>
    <n v="4"/>
    <s v="Cat_6"/>
  </r>
  <r>
    <n v="459493"/>
    <x v="1"/>
    <s v="No"/>
    <n v="26"/>
    <s v="No"/>
    <s v="Healthcare"/>
    <n v="0"/>
    <s v="Low"/>
    <n v="7"/>
    <s v="Cat_6"/>
  </r>
  <r>
    <n v="464583"/>
    <x v="0"/>
    <s v="No"/>
    <n v="37"/>
    <s v="Yes"/>
    <s v="Engineer"/>
    <n v="7"/>
    <s v="Low"/>
    <m/>
    <s v="Cat_6"/>
  </r>
  <r>
    <n v="462726"/>
    <x v="0"/>
    <s v="Yes"/>
    <n v="75"/>
    <s v="Yes"/>
    <s v="Homemaker"/>
    <n v="1"/>
    <s v="High"/>
    <m/>
    <s v="Cat_6"/>
  </r>
  <r>
    <n v="466919"/>
    <x v="1"/>
    <s v="No"/>
    <n v="19"/>
    <s v="No"/>
    <s v="Doctor"/>
    <m/>
    <s v="Low"/>
    <n v="5"/>
    <s v="Cat_3"/>
  </r>
  <r>
    <n v="467949"/>
    <x v="1"/>
    <s v="No"/>
    <n v="22"/>
    <s v="No"/>
    <s v="Healthcare"/>
    <n v="1"/>
    <s v="Low"/>
    <n v="4"/>
    <s v="Cat_4"/>
  </r>
  <r>
    <n v="462406"/>
    <x v="1"/>
    <s v="Yes"/>
    <n v="27"/>
    <s v="No"/>
    <s v="Engineer"/>
    <n v="6"/>
    <s v="Low"/>
    <n v="3"/>
    <s v="Cat_6"/>
  </r>
  <r>
    <n v="460434"/>
    <x v="1"/>
    <m/>
    <n v="57"/>
    <s v="Yes"/>
    <s v="Artist"/>
    <n v="3"/>
    <s v="High"/>
    <n v="3"/>
    <s v="Cat_6"/>
  </r>
  <r>
    <n v="463729"/>
    <x v="0"/>
    <s v="No"/>
    <n v="32"/>
    <s v="No"/>
    <s v="Artist"/>
    <m/>
    <s v="Low"/>
    <n v="5"/>
    <s v="Cat_1"/>
  </r>
  <r>
    <n v="466827"/>
    <x v="1"/>
    <s v="Yes"/>
    <n v="37"/>
    <s v="No"/>
    <s v="Entertainment"/>
    <n v="0"/>
    <s v="Average"/>
    <n v="4"/>
    <s v="Cat_3"/>
  </r>
  <r>
    <n v="463641"/>
    <x v="0"/>
    <s v="No"/>
    <n v="33"/>
    <s v="Yes"/>
    <s v="Marketing"/>
    <n v="1"/>
    <s v="Low"/>
    <n v="3"/>
    <s v="Cat_5"/>
  </r>
  <r>
    <n v="467294"/>
    <x v="0"/>
    <s v="Yes"/>
    <n v="57"/>
    <s v="No"/>
    <s v="Engineer"/>
    <n v="0"/>
    <s v="Low"/>
    <n v="1"/>
    <s v="Cat_6"/>
  </r>
  <r>
    <n v="460875"/>
    <x v="1"/>
    <s v="No"/>
    <n v="35"/>
    <s v="Yes"/>
    <s v="Entertainment"/>
    <n v="0"/>
    <s v="Low"/>
    <n v="3"/>
    <s v="Cat_3"/>
  </r>
  <r>
    <n v="459183"/>
    <x v="0"/>
    <s v="No"/>
    <n v="26"/>
    <s v="Yes"/>
    <s v="Artist"/>
    <n v="1"/>
    <s v="Low"/>
    <n v="3"/>
    <s v="Cat_2"/>
  </r>
  <r>
    <n v="464541"/>
    <x v="1"/>
    <s v="No"/>
    <n v="31"/>
    <s v="Yes"/>
    <s v="Doctor"/>
    <n v="1"/>
    <s v="Low"/>
    <n v="2"/>
    <s v="Cat_6"/>
  </r>
  <r>
    <n v="461249"/>
    <x v="0"/>
    <s v="No"/>
    <n v="53"/>
    <s v="Yes"/>
    <s v="Artist"/>
    <n v="1"/>
    <s v="Low"/>
    <m/>
    <s v="Cat_7"/>
  </r>
  <r>
    <n v="462959"/>
    <x v="0"/>
    <s v="Yes"/>
    <n v="56"/>
    <s v="Yes"/>
    <s v="Engineer"/>
    <n v="2"/>
    <s v="High"/>
    <n v="2"/>
    <s v="Cat_6"/>
  </r>
  <r>
    <n v="459922"/>
    <x v="1"/>
    <s v="Yes"/>
    <n v="65"/>
    <s v="Yes"/>
    <s v="Lawyer"/>
    <n v="0"/>
    <s v="Low"/>
    <n v="1"/>
    <s v="Cat_4"/>
  </r>
  <r>
    <n v="467935"/>
    <x v="1"/>
    <s v="No"/>
    <n v="23"/>
    <s v="No"/>
    <s v="Healthcare"/>
    <n v="7"/>
    <s v="Low"/>
    <n v="3"/>
    <s v="Cat_6"/>
  </r>
  <r>
    <n v="461382"/>
    <x v="1"/>
    <s v="Yes"/>
    <n v="68"/>
    <s v="No"/>
    <s v="Executive"/>
    <n v="1"/>
    <s v="High"/>
    <n v="2"/>
    <s v="Cat_6"/>
  </r>
  <r>
    <n v="462521"/>
    <x v="0"/>
    <s v="No"/>
    <n v="32"/>
    <s v="No"/>
    <s v="Homemaker"/>
    <n v="9"/>
    <s v="Low"/>
    <n v="1"/>
    <s v="Cat_6"/>
  </r>
  <r>
    <n v="463296"/>
    <x v="0"/>
    <s v="No"/>
    <n v="21"/>
    <s v="No"/>
    <s v="Healthcare"/>
    <n v="0"/>
    <s v="Low"/>
    <n v="5"/>
    <s v="Cat_6"/>
  </r>
  <r>
    <n v="467003"/>
    <x v="0"/>
    <s v="Yes"/>
    <n v="61"/>
    <s v="Yes"/>
    <s v="Artist"/>
    <m/>
    <s v="Low"/>
    <n v="2"/>
    <s v="Cat_6"/>
  </r>
  <r>
    <n v="459705"/>
    <x v="1"/>
    <s v="Yes"/>
    <n v="25"/>
    <s v="Yes"/>
    <s v="Entertainment"/>
    <n v="1"/>
    <s v="Average"/>
    <n v="2"/>
    <s v="Cat_6"/>
  </r>
  <r>
    <n v="459984"/>
    <x v="0"/>
    <s v="Yes"/>
    <n v="36"/>
    <s v="Yes"/>
    <s v="Entertainment"/>
    <n v="0"/>
    <s v="Average"/>
    <n v="3"/>
    <s v="Cat_6"/>
  </r>
  <r>
    <n v="466051"/>
    <x v="1"/>
    <s v="No"/>
    <n v="25"/>
    <s v="No"/>
    <s v="Executive"/>
    <n v="3"/>
    <s v="Low"/>
    <n v="1"/>
    <s v="Cat_4"/>
  </r>
  <r>
    <n v="463583"/>
    <x v="1"/>
    <s v="Yes"/>
    <n v="58"/>
    <s v="Yes"/>
    <s v="Artist"/>
    <n v="9"/>
    <s v="Average"/>
    <n v="4"/>
    <s v="Cat_6"/>
  </r>
  <r>
    <n v="466100"/>
    <x v="1"/>
    <s v="Yes"/>
    <n v="66"/>
    <s v="Yes"/>
    <s v="Executive"/>
    <n v="1"/>
    <s v="Low"/>
    <n v="2"/>
    <s v="Cat_6"/>
  </r>
  <r>
    <n v="461427"/>
    <x v="0"/>
    <s v="No"/>
    <n v="42"/>
    <s v="Yes"/>
    <s v="Artist"/>
    <n v="1"/>
    <s v="Low"/>
    <n v="2"/>
    <s v="Cat_6"/>
  </r>
  <r>
    <n v="464193"/>
    <x v="0"/>
    <s v="Yes"/>
    <n v="36"/>
    <s v="Yes"/>
    <s v="Doctor"/>
    <n v="13"/>
    <s v="Low"/>
    <n v="2"/>
    <s v="Cat_6"/>
  </r>
  <r>
    <n v="467835"/>
    <x v="1"/>
    <s v="Yes"/>
    <n v="58"/>
    <s v="No"/>
    <s v="Artist"/>
    <n v="9"/>
    <s v="Low"/>
    <n v="2"/>
    <s v="Cat_6"/>
  </r>
  <r>
    <n v="463000"/>
    <x v="0"/>
    <s v="No"/>
    <n v="36"/>
    <s v="No"/>
    <s v="Engineer"/>
    <n v="0"/>
    <s v="Low"/>
    <n v="1"/>
    <s v="Cat_6"/>
  </r>
  <r>
    <n v="462457"/>
    <x v="1"/>
    <s v="No"/>
    <n v="28"/>
    <s v="No"/>
    <s v="Healthcare"/>
    <n v="2"/>
    <s v="Low"/>
    <n v="4"/>
    <s v="Cat_6"/>
  </r>
  <r>
    <n v="460426"/>
    <x v="1"/>
    <s v="Yes"/>
    <n v="45"/>
    <s v="No"/>
    <s v="Artist"/>
    <n v="4"/>
    <s v="Average"/>
    <n v="2"/>
    <s v="Cat_6"/>
  </r>
  <r>
    <n v="466024"/>
    <x v="0"/>
    <s v="Yes"/>
    <n v="35"/>
    <s v="No"/>
    <s v="Entertainment"/>
    <n v="10"/>
    <s v="Low"/>
    <n v="2"/>
    <s v="Cat_3"/>
  </r>
  <r>
    <n v="467031"/>
    <x v="1"/>
    <s v="Yes"/>
    <n v="59"/>
    <s v="Yes"/>
    <s v="Artist"/>
    <n v="11"/>
    <s v="Average"/>
    <n v="3"/>
    <s v="Cat_6"/>
  </r>
  <r>
    <n v="467440"/>
    <x v="1"/>
    <s v="Yes"/>
    <n v="49"/>
    <s v="Yes"/>
    <s v="Entertainment"/>
    <n v="0"/>
    <s v="Low"/>
    <n v="1"/>
    <s v="Cat_6"/>
  </r>
  <r>
    <n v="464377"/>
    <x v="0"/>
    <s v="No"/>
    <n v="51"/>
    <s v="Yes"/>
    <s v="Entertainment"/>
    <n v="0"/>
    <s v="Low"/>
    <n v="1"/>
    <s v="Cat_6"/>
  </r>
  <r>
    <n v="465870"/>
    <x v="1"/>
    <s v="No"/>
    <n v="40"/>
    <s v="Yes"/>
    <s v="Artist"/>
    <n v="5"/>
    <s v="Low"/>
    <n v="2"/>
    <s v="Cat_6"/>
  </r>
  <r>
    <n v="460677"/>
    <x v="0"/>
    <m/>
    <n v="49"/>
    <s v="No"/>
    <s v="Healthcare"/>
    <n v="2"/>
    <s v="Average"/>
    <n v="2"/>
    <s v="Cat_3"/>
  </r>
  <r>
    <n v="460095"/>
    <x v="0"/>
    <s v="Yes"/>
    <n v="74"/>
    <s v="Yes"/>
    <s v="Lawyer"/>
    <n v="1"/>
    <s v="Low"/>
    <n v="1"/>
    <s v="Cat_6"/>
  </r>
  <r>
    <n v="463297"/>
    <x v="1"/>
    <s v="No"/>
    <n v="27"/>
    <s v="Yes"/>
    <s v="Healthcare"/>
    <n v="4"/>
    <s v="Low"/>
    <n v="2"/>
    <s v="Cat_6"/>
  </r>
  <r>
    <n v="461790"/>
    <x v="1"/>
    <s v="Yes"/>
    <n v="70"/>
    <s v="Yes"/>
    <s v="Artist"/>
    <n v="0"/>
    <s v="High"/>
    <n v="2"/>
    <s v="Cat_6"/>
  </r>
  <r>
    <n v="467410"/>
    <x v="0"/>
    <s v="Yes"/>
    <n v="62"/>
    <s v="Yes"/>
    <s v="Lawyer"/>
    <n v="0"/>
    <s v="Low"/>
    <n v="2"/>
    <s v="Cat_6"/>
  </r>
  <r>
    <n v="465904"/>
    <x v="1"/>
    <s v="No"/>
    <n v="37"/>
    <s v="Yes"/>
    <s v="Artist"/>
    <n v="9"/>
    <s v="Low"/>
    <n v="1"/>
    <s v="Cat_6"/>
  </r>
  <r>
    <n v="459393"/>
    <x v="0"/>
    <s v="No"/>
    <n v="40"/>
    <s v="No"/>
    <s v="Healthcare"/>
    <n v="8"/>
    <s v="Low"/>
    <n v="3"/>
    <s v="Cat_3"/>
  </r>
  <r>
    <n v="465712"/>
    <x v="1"/>
    <s v="No"/>
    <n v="47"/>
    <s v="Yes"/>
    <m/>
    <n v="0"/>
    <s v="Low"/>
    <n v="1"/>
    <s v="Cat_6"/>
  </r>
  <r>
    <n v="465771"/>
    <x v="1"/>
    <s v="Yes"/>
    <n v="52"/>
    <s v="Yes"/>
    <s v="Entertainment"/>
    <n v="1"/>
    <s v="Average"/>
    <n v="4"/>
    <s v="Cat_6"/>
  </r>
  <r>
    <n v="462013"/>
    <x v="0"/>
    <s v="Yes"/>
    <n v="57"/>
    <s v="Yes"/>
    <s v="Executive"/>
    <n v="0"/>
    <s v="Average"/>
    <n v="2"/>
    <s v="Cat_6"/>
  </r>
  <r>
    <n v="465620"/>
    <x v="1"/>
    <s v="No"/>
    <n v="37"/>
    <s v="Yes"/>
    <s v="Artist"/>
    <n v="8"/>
    <s v="Low"/>
    <n v="3"/>
    <s v="Cat_6"/>
  </r>
  <r>
    <n v="459840"/>
    <x v="1"/>
    <s v="Yes"/>
    <n v="60"/>
    <s v="Yes"/>
    <s v="Artist"/>
    <n v="1"/>
    <s v="Low"/>
    <n v="1"/>
    <s v="Cat_6"/>
  </r>
  <r>
    <n v="461460"/>
    <x v="1"/>
    <s v="Yes"/>
    <n v="43"/>
    <s v="Yes"/>
    <s v="Executive"/>
    <n v="7"/>
    <s v="High"/>
    <n v="3"/>
    <s v="Cat_6"/>
  </r>
  <r>
    <n v="466317"/>
    <x v="1"/>
    <s v="Yes"/>
    <n v="37"/>
    <s v="Yes"/>
    <s v="Entertainment"/>
    <n v="4"/>
    <s v="Low"/>
    <n v="1"/>
    <s v="Cat_6"/>
  </r>
  <r>
    <n v="461962"/>
    <x v="1"/>
    <s v="Yes"/>
    <n v="59"/>
    <s v="Yes"/>
    <s v="Entertainment"/>
    <n v="1"/>
    <s v="Average"/>
    <n v="3"/>
    <s v="Cat_6"/>
  </r>
  <r>
    <n v="466071"/>
    <x v="0"/>
    <s v="Yes"/>
    <n v="60"/>
    <s v="Yes"/>
    <s v="Artist"/>
    <n v="2"/>
    <s v="Low"/>
    <n v="3"/>
    <s v="Cat_4"/>
  </r>
  <r>
    <n v="460796"/>
    <x v="1"/>
    <s v="Yes"/>
    <n v="69"/>
    <s v="No"/>
    <s v="Lawyer"/>
    <n v="1"/>
    <s v="Low"/>
    <n v="3"/>
    <s v="Cat_6"/>
  </r>
  <r>
    <n v="467012"/>
    <x v="1"/>
    <s v="Yes"/>
    <n v="49"/>
    <s v="Yes"/>
    <s v="Executive"/>
    <n v="1"/>
    <s v="High"/>
    <n v="4"/>
    <s v="Cat_6"/>
  </r>
  <r>
    <n v="460357"/>
    <x v="1"/>
    <s v="No"/>
    <n v="23"/>
    <s v="No"/>
    <s v="Healthcare"/>
    <n v="1"/>
    <s v="Low"/>
    <n v="5"/>
    <s v="Cat_6"/>
  </r>
  <r>
    <n v="460182"/>
    <x v="0"/>
    <s v="Yes"/>
    <n v="43"/>
    <s v="Yes"/>
    <s v="Artist"/>
    <n v="2"/>
    <s v="Average"/>
    <n v="3"/>
    <s v="Cat_6"/>
  </r>
  <r>
    <n v="460491"/>
    <x v="0"/>
    <s v="No"/>
    <n v="22"/>
    <s v="No"/>
    <s v="Healthcare"/>
    <n v="1"/>
    <s v="Low"/>
    <n v="7"/>
    <s v="Cat_3"/>
  </r>
  <r>
    <n v="466630"/>
    <x v="1"/>
    <s v="No"/>
    <n v="29"/>
    <s v="No"/>
    <s v="Healthcare"/>
    <n v="0"/>
    <s v="Low"/>
    <n v="4"/>
    <s v="Cat_6"/>
  </r>
  <r>
    <n v="466331"/>
    <x v="1"/>
    <s v="Yes"/>
    <n v="26"/>
    <s v="Yes"/>
    <s v="Marketing"/>
    <n v="0"/>
    <s v="Low"/>
    <n v="2"/>
    <s v="Cat_3"/>
  </r>
  <r>
    <n v="463912"/>
    <x v="0"/>
    <s v="Yes"/>
    <n v="36"/>
    <s v="No"/>
    <s v="Artist"/>
    <n v="1"/>
    <s v="Average"/>
    <n v="4"/>
    <s v="Cat_4"/>
  </r>
  <r>
    <n v="461728"/>
    <x v="0"/>
    <s v="No"/>
    <n v="55"/>
    <s v="Yes"/>
    <s v="Entertainment"/>
    <n v="1"/>
    <s v="Low"/>
    <n v="1"/>
    <s v="Cat_6"/>
  </r>
  <r>
    <n v="463278"/>
    <x v="0"/>
    <s v="Yes"/>
    <n v="59"/>
    <s v="Yes"/>
    <s v="Engineer"/>
    <n v="0"/>
    <s v="Low"/>
    <n v="1"/>
    <s v="Cat_3"/>
  </r>
  <r>
    <n v="459413"/>
    <x v="0"/>
    <s v="Yes"/>
    <n v="83"/>
    <s v="Yes"/>
    <s v="Artist"/>
    <m/>
    <s v="High"/>
    <n v="2"/>
    <s v="Cat_6"/>
  </r>
  <r>
    <n v="465659"/>
    <x v="0"/>
    <s v="No"/>
    <n v="55"/>
    <s v="Yes"/>
    <s v="Doctor"/>
    <n v="3"/>
    <s v="Low"/>
    <m/>
    <s v="Cat_3"/>
  </r>
  <r>
    <n v="461746"/>
    <x v="1"/>
    <s v="Yes"/>
    <n v="53"/>
    <s v="Yes"/>
    <s v="Artist"/>
    <n v="2"/>
    <s v="Average"/>
    <n v="3"/>
    <s v="Cat_6"/>
  </r>
  <r>
    <n v="465574"/>
    <x v="1"/>
    <s v="Yes"/>
    <n v="62"/>
    <s v="Yes"/>
    <s v="Artist"/>
    <n v="1"/>
    <s v="Average"/>
    <n v="3"/>
    <s v="Cat_3"/>
  </r>
  <r>
    <n v="462170"/>
    <x v="1"/>
    <s v="Yes"/>
    <n v="73"/>
    <s v="No"/>
    <s v="Executive"/>
    <n v="0"/>
    <s v="High"/>
    <n v="3"/>
    <s v="Cat_6"/>
  </r>
  <r>
    <n v="460626"/>
    <x v="1"/>
    <s v="Yes"/>
    <n v="45"/>
    <s v="No"/>
    <s v="Doctor"/>
    <n v="9"/>
    <s v="High"/>
    <n v="4"/>
    <s v="Cat_6"/>
  </r>
  <r>
    <n v="466122"/>
    <x v="0"/>
    <m/>
    <n v="28"/>
    <s v="Yes"/>
    <s v="Healthcare"/>
    <n v="4"/>
    <s v="Low"/>
    <n v="8"/>
    <s v="Cat_3"/>
  </r>
  <r>
    <n v="466678"/>
    <x v="1"/>
    <s v="No"/>
    <n v="28"/>
    <s v="Yes"/>
    <s v="Healthcare"/>
    <n v="1"/>
    <s v="Low"/>
    <n v="4"/>
    <s v="Cat_6"/>
  </r>
  <r>
    <n v="464930"/>
    <x v="1"/>
    <s v="No"/>
    <n v="25"/>
    <s v="No"/>
    <s v="Marketing"/>
    <n v="0"/>
    <s v="Low"/>
    <n v="2"/>
    <s v="Cat_4"/>
  </r>
  <r>
    <n v="465447"/>
    <x v="1"/>
    <s v="Yes"/>
    <n v="52"/>
    <s v="Yes"/>
    <s v="Engineer"/>
    <n v="1"/>
    <s v="Average"/>
    <n v="3"/>
    <s v="Cat_4"/>
  </r>
  <r>
    <n v="467549"/>
    <x v="1"/>
    <s v="Yes"/>
    <n v="61"/>
    <s v="Yes"/>
    <s v="Entertainment"/>
    <n v="11"/>
    <s v="Average"/>
    <n v="3"/>
    <s v="Cat_6"/>
  </r>
  <r>
    <n v="463718"/>
    <x v="0"/>
    <s v="No"/>
    <n v="27"/>
    <s v="Yes"/>
    <s v="Artist"/>
    <n v="1"/>
    <s v="Low"/>
    <n v="4"/>
    <s v="Cat_6"/>
  </r>
  <r>
    <n v="467626"/>
    <x v="1"/>
    <s v="Yes"/>
    <n v="31"/>
    <s v="Yes"/>
    <s v="Entertainment"/>
    <n v="8"/>
    <s v="Average"/>
    <n v="2"/>
    <s v="Cat_6"/>
  </r>
  <r>
    <n v="459058"/>
    <x v="1"/>
    <s v="No"/>
    <n v="40"/>
    <s v="Yes"/>
    <s v="Artist"/>
    <n v="1"/>
    <s v="Low"/>
    <n v="4"/>
    <s v="Cat_3"/>
  </r>
  <r>
    <n v="461983"/>
    <x v="1"/>
    <s v="No"/>
    <n v="27"/>
    <s v="Yes"/>
    <s v="Artist"/>
    <n v="1"/>
    <s v="Low"/>
    <n v="3"/>
    <s v="Cat_6"/>
  </r>
  <r>
    <n v="461207"/>
    <x v="0"/>
    <s v="No"/>
    <n v="60"/>
    <s v="Yes"/>
    <s v="Artist"/>
    <n v="6"/>
    <s v="Low"/>
    <n v="1"/>
    <s v="Cat_6"/>
  </r>
  <r>
    <n v="467585"/>
    <x v="1"/>
    <s v="Yes"/>
    <n v="40"/>
    <s v="Yes"/>
    <s v="Healthcare"/>
    <n v="6"/>
    <s v="High"/>
    <n v="2"/>
    <s v="Cat_6"/>
  </r>
  <r>
    <n v="464604"/>
    <x v="1"/>
    <s v="Yes"/>
    <n v="32"/>
    <s v="No"/>
    <s v="Entertainment"/>
    <n v="5"/>
    <s v="Low"/>
    <n v="2"/>
    <s v="Cat_4"/>
  </r>
  <r>
    <n v="462529"/>
    <x v="0"/>
    <s v="Yes"/>
    <n v="42"/>
    <s v="Yes"/>
    <s v="Engineer"/>
    <n v="1"/>
    <s v="Low"/>
    <n v="2"/>
    <s v="Cat_6"/>
  </r>
  <r>
    <n v="460475"/>
    <x v="1"/>
    <s v="Yes"/>
    <n v="32"/>
    <s v="Yes"/>
    <s v="Doctor"/>
    <n v="0"/>
    <s v="Average"/>
    <n v="2"/>
    <s v="Cat_3"/>
  </r>
  <r>
    <n v="463553"/>
    <x v="1"/>
    <s v="No"/>
    <n v="27"/>
    <s v="Yes"/>
    <s v="Artist"/>
    <n v="9"/>
    <s v="Low"/>
    <n v="2"/>
    <s v="Cat_6"/>
  </r>
  <r>
    <n v="460912"/>
    <x v="1"/>
    <s v="No"/>
    <n v="29"/>
    <s v="No"/>
    <s v="Entertainment"/>
    <n v="1"/>
    <s v="Low"/>
    <n v="5"/>
    <s v="Cat_6"/>
  </r>
  <r>
    <n v="461715"/>
    <x v="1"/>
    <s v="No"/>
    <n v="43"/>
    <s v="Yes"/>
    <s v="Entertainment"/>
    <n v="0"/>
    <s v="Low"/>
    <n v="5"/>
    <s v="Cat_2"/>
  </r>
  <r>
    <n v="459567"/>
    <x v="1"/>
    <s v="Yes"/>
    <n v="48"/>
    <s v="Yes"/>
    <s v="Doctor"/>
    <n v="1"/>
    <s v="Average"/>
    <n v="2"/>
    <s v="Cat_6"/>
  </r>
  <r>
    <n v="462340"/>
    <x v="1"/>
    <s v="Yes"/>
    <n v="62"/>
    <s v="No"/>
    <s v="Entertainment"/>
    <n v="1"/>
    <s v="Average"/>
    <n v="6"/>
    <s v="Cat_6"/>
  </r>
  <r>
    <n v="461834"/>
    <x v="0"/>
    <s v="No"/>
    <n v="42"/>
    <s v="Yes"/>
    <s v="Artist"/>
    <n v="7"/>
    <s v="Low"/>
    <n v="2"/>
    <s v="Cat_6"/>
  </r>
  <r>
    <n v="459677"/>
    <x v="1"/>
    <s v="Yes"/>
    <n v="25"/>
    <s v="Yes"/>
    <s v="Artist"/>
    <n v="8"/>
    <s v="Average"/>
    <n v="2"/>
    <s v="Cat_6"/>
  </r>
  <r>
    <n v="465148"/>
    <x v="1"/>
    <s v="No"/>
    <n v="31"/>
    <s v="No"/>
    <s v="Artist"/>
    <n v="1"/>
    <s v="Low"/>
    <m/>
    <m/>
  </r>
  <r>
    <n v="467911"/>
    <x v="1"/>
    <s v="Yes"/>
    <n v="61"/>
    <s v="Yes"/>
    <s v="Healthcare"/>
    <n v="1"/>
    <s v="Low"/>
    <n v="4"/>
    <s v="Cat_6"/>
  </r>
  <r>
    <n v="462981"/>
    <x v="0"/>
    <s v="No"/>
    <n v="26"/>
    <s v="No"/>
    <s v="Homemaker"/>
    <n v="8"/>
    <s v="Low"/>
    <n v="1"/>
    <s v="Cat_6"/>
  </r>
  <r>
    <n v="463055"/>
    <x v="0"/>
    <s v="No"/>
    <n v="27"/>
    <s v="Yes"/>
    <s v="Doctor"/>
    <n v="1"/>
    <s v="Low"/>
    <n v="4"/>
    <s v="Cat_4"/>
  </r>
  <r>
    <n v="461884"/>
    <x v="0"/>
    <s v="Yes"/>
    <n v="40"/>
    <s v="Yes"/>
    <s v="Artist"/>
    <n v="0"/>
    <s v="Low"/>
    <n v="2"/>
    <s v="Cat_6"/>
  </r>
  <r>
    <n v="467834"/>
    <x v="0"/>
    <s v="No"/>
    <n v="23"/>
    <s v="No"/>
    <s v="Healthcare"/>
    <n v="0"/>
    <s v="Low"/>
    <n v="4"/>
    <s v="Cat_2"/>
  </r>
  <r>
    <n v="463019"/>
    <x v="1"/>
    <s v="Yes"/>
    <n v="45"/>
    <s v="Yes"/>
    <s v="Executive"/>
    <n v="0"/>
    <s v="High"/>
    <n v="4"/>
    <s v="Cat_6"/>
  </r>
  <r>
    <n v="466996"/>
    <x v="0"/>
    <s v="No"/>
    <n v="37"/>
    <s v="Yes"/>
    <s v="Artist"/>
    <n v="9"/>
    <s v="Low"/>
    <n v="1"/>
    <s v="Cat_6"/>
  </r>
  <r>
    <n v="463026"/>
    <x v="1"/>
    <s v="Yes"/>
    <n v="28"/>
    <s v="Yes"/>
    <s v="Doctor"/>
    <m/>
    <s v="Low"/>
    <n v="2"/>
    <s v="Cat_6"/>
  </r>
  <r>
    <n v="459479"/>
    <x v="1"/>
    <s v="Yes"/>
    <n v="70"/>
    <s v="No"/>
    <s v="Marketing"/>
    <n v="1"/>
    <s v="Low"/>
    <n v="2"/>
    <s v="Cat_6"/>
  </r>
  <r>
    <n v="465565"/>
    <x v="1"/>
    <s v="Yes"/>
    <n v="37"/>
    <s v="Yes"/>
    <s v="Artist"/>
    <n v="1"/>
    <s v="Average"/>
    <n v="2"/>
    <s v="Cat_6"/>
  </r>
  <r>
    <n v="459523"/>
    <x v="0"/>
    <s v="No"/>
    <n v="19"/>
    <s v="No"/>
    <s v="Doctor"/>
    <n v="1"/>
    <s v="Low"/>
    <n v="4"/>
    <s v="Cat_6"/>
  </r>
  <r>
    <n v="464707"/>
    <x v="1"/>
    <s v="Yes"/>
    <n v="48"/>
    <s v="No"/>
    <m/>
    <n v="1"/>
    <s v="Average"/>
    <n v="4"/>
    <s v="Cat_4"/>
  </r>
  <r>
    <n v="466796"/>
    <x v="1"/>
    <m/>
    <n v="56"/>
    <s v="Yes"/>
    <s v="Artist"/>
    <n v="0"/>
    <s v="Average"/>
    <n v="5"/>
    <s v="Cat_6"/>
  </r>
  <r>
    <n v="462977"/>
    <x v="1"/>
    <s v="Yes"/>
    <n v="36"/>
    <s v="No"/>
    <s v="Artist"/>
    <m/>
    <s v="Average"/>
    <n v="3"/>
    <s v="Cat_6"/>
  </r>
  <r>
    <n v="462369"/>
    <x v="1"/>
    <s v="Yes"/>
    <n v="63"/>
    <s v="No"/>
    <s v="Entertainment"/>
    <n v="1"/>
    <s v="Average"/>
    <n v="5"/>
    <s v="Cat_6"/>
  </r>
  <r>
    <n v="463053"/>
    <x v="0"/>
    <s v="Yes"/>
    <n v="68"/>
    <s v="Yes"/>
    <s v="Artist"/>
    <n v="1"/>
    <s v="Average"/>
    <n v="2"/>
    <s v="Cat_6"/>
  </r>
  <r>
    <n v="462139"/>
    <x v="0"/>
    <s v="No"/>
    <n v="27"/>
    <s v="Yes"/>
    <s v="Healthcare"/>
    <n v="1"/>
    <s v="Low"/>
    <n v="4"/>
    <s v="Cat_2"/>
  </r>
  <r>
    <n v="460922"/>
    <x v="1"/>
    <s v="No"/>
    <n v="30"/>
    <s v="Yes"/>
    <s v="Entertainment"/>
    <n v="1"/>
    <s v="Low"/>
    <n v="3"/>
    <s v="Cat_6"/>
  </r>
  <r>
    <n v="463706"/>
    <x v="0"/>
    <s v="No"/>
    <n v="33"/>
    <s v="Yes"/>
    <s v="Doctor"/>
    <n v="0"/>
    <s v="Low"/>
    <n v="3"/>
    <s v="Cat_6"/>
  </r>
  <r>
    <n v="465703"/>
    <x v="1"/>
    <s v="Yes"/>
    <n v="25"/>
    <s v="No"/>
    <s v="Entertainment"/>
    <n v="2"/>
    <s v="Low"/>
    <n v="2"/>
    <s v="Cat_4"/>
  </r>
  <r>
    <n v="462796"/>
    <x v="0"/>
    <s v="No"/>
    <n v="37"/>
    <s v="Yes"/>
    <s v="Entertainment"/>
    <n v="1"/>
    <s v="Low"/>
    <n v="2"/>
    <s v="Cat_7"/>
  </r>
  <r>
    <n v="459558"/>
    <x v="1"/>
    <s v="No"/>
    <n v="30"/>
    <s v="Yes"/>
    <s v="Entertainment"/>
    <n v="0"/>
    <s v="Low"/>
    <n v="3"/>
    <s v="Cat_6"/>
  </r>
  <r>
    <n v="459716"/>
    <x v="0"/>
    <s v="Yes"/>
    <n v="66"/>
    <s v="Yes"/>
    <s v="Engineer"/>
    <n v="8"/>
    <s v="Average"/>
    <n v="2"/>
    <s v="Cat_6"/>
  </r>
  <r>
    <n v="460599"/>
    <x v="0"/>
    <s v="No"/>
    <n v="31"/>
    <s v="No"/>
    <s v="Engineer"/>
    <n v="0"/>
    <s v="Low"/>
    <n v="1"/>
    <s v="Cat_3"/>
  </r>
  <r>
    <n v="465775"/>
    <x v="0"/>
    <s v="No"/>
    <n v="31"/>
    <s v="Yes"/>
    <s v="Engineer"/>
    <n v="9"/>
    <s v="Low"/>
    <n v="3"/>
    <s v="Cat_6"/>
  </r>
  <r>
    <n v="465392"/>
    <x v="0"/>
    <s v="Yes"/>
    <n v="45"/>
    <s v="Yes"/>
    <s v="Artist"/>
    <n v="8"/>
    <s v="High"/>
    <n v="5"/>
    <s v="Cat_6"/>
  </r>
  <r>
    <n v="464783"/>
    <x v="1"/>
    <s v="Yes"/>
    <n v="42"/>
    <s v="No"/>
    <s v="Entertainment"/>
    <n v="0"/>
    <s v="Low"/>
    <n v="3"/>
    <s v="Cat_4"/>
  </r>
  <r>
    <n v="459439"/>
    <x v="0"/>
    <s v="Yes"/>
    <n v="46"/>
    <s v="Yes"/>
    <s v="Artist"/>
    <n v="1"/>
    <s v="Average"/>
    <n v="2"/>
    <s v="Cat_6"/>
  </r>
  <r>
    <n v="464356"/>
    <x v="0"/>
    <s v="Yes"/>
    <n v="76"/>
    <s v="Yes"/>
    <s v="Lawyer"/>
    <n v="1"/>
    <s v="High"/>
    <n v="2"/>
    <s v="Cat_6"/>
  </r>
  <r>
    <n v="459881"/>
    <x v="1"/>
    <s v="No"/>
    <n v="25"/>
    <s v="Yes"/>
    <s v="Healthcare"/>
    <n v="8"/>
    <s v="Low"/>
    <n v="4"/>
    <s v="Cat_6"/>
  </r>
  <r>
    <n v="461772"/>
    <x v="0"/>
    <s v="Yes"/>
    <n v="41"/>
    <s v="Yes"/>
    <s v="Engineer"/>
    <n v="1"/>
    <s v="Average"/>
    <n v="3"/>
    <s v="Cat_4"/>
  </r>
  <r>
    <n v="460551"/>
    <x v="1"/>
    <s v="Yes"/>
    <n v="49"/>
    <s v="Yes"/>
    <s v="Engineer"/>
    <n v="0"/>
    <s v="Average"/>
    <n v="2"/>
    <s v="Cat_3"/>
  </r>
  <r>
    <n v="466047"/>
    <x v="1"/>
    <s v="No"/>
    <n v="32"/>
    <s v="No"/>
    <m/>
    <n v="0"/>
    <s v="Low"/>
    <n v="5"/>
    <s v="Cat_4"/>
  </r>
  <r>
    <n v="462248"/>
    <x v="1"/>
    <s v="Yes"/>
    <n v="55"/>
    <s v="No"/>
    <s v="Artist"/>
    <n v="0"/>
    <s v="Low"/>
    <n v="2"/>
    <s v="Cat_6"/>
  </r>
  <r>
    <n v="465011"/>
    <x v="1"/>
    <s v="Yes"/>
    <n v="66"/>
    <s v="Yes"/>
    <s v="Executive"/>
    <n v="3"/>
    <s v="High"/>
    <n v="2"/>
    <s v="Cat_6"/>
  </r>
  <r>
    <n v="467898"/>
    <x v="0"/>
    <s v="Yes"/>
    <n v="68"/>
    <s v="Yes"/>
    <s v="Artist"/>
    <n v="0"/>
    <s v="Low"/>
    <n v="1"/>
    <s v="Cat_6"/>
  </r>
  <r>
    <n v="461035"/>
    <x v="1"/>
    <s v="No"/>
    <n v="21"/>
    <s v="No"/>
    <m/>
    <n v="7"/>
    <s v="Low"/>
    <m/>
    <s v="Cat_3"/>
  </r>
  <r>
    <n v="465382"/>
    <x v="0"/>
    <s v="No"/>
    <n v="39"/>
    <s v="Yes"/>
    <s v="Artist"/>
    <n v="0"/>
    <s v="Low"/>
    <m/>
    <s v="Cat_6"/>
  </r>
  <r>
    <n v="464460"/>
    <x v="0"/>
    <s v="No"/>
    <n v="26"/>
    <s v="Yes"/>
    <s v="Healthcare"/>
    <n v="1"/>
    <s v="Low"/>
    <n v="2"/>
    <s v="Cat_6"/>
  </r>
  <r>
    <n v="466291"/>
    <x v="1"/>
    <s v="No"/>
    <n v="22"/>
    <s v="No"/>
    <s v="Healthcare"/>
    <m/>
    <s v="Low"/>
    <m/>
    <s v="Cat_4"/>
  </r>
  <r>
    <n v="461397"/>
    <x v="1"/>
    <s v="No"/>
    <n v="20"/>
    <s v="No"/>
    <s v="Healthcare"/>
    <n v="0"/>
    <s v="Low"/>
    <n v="4"/>
    <s v="Cat_6"/>
  </r>
  <r>
    <n v="464302"/>
    <x v="0"/>
    <s v="Yes"/>
    <n v="50"/>
    <s v="Yes"/>
    <s v="Doctor"/>
    <n v="1"/>
    <s v="Low"/>
    <n v="3"/>
    <s v="Cat_6"/>
  </r>
  <r>
    <n v="465458"/>
    <x v="0"/>
    <s v="Yes"/>
    <n v="84"/>
    <s v="Yes"/>
    <s v="Artist"/>
    <n v="1"/>
    <s v="High"/>
    <n v="2"/>
    <s v="Cat_6"/>
  </r>
  <r>
    <n v="467276"/>
    <x v="1"/>
    <s v="No"/>
    <n v="43"/>
    <s v="Yes"/>
    <s v="Artist"/>
    <n v="12"/>
    <s v="Low"/>
    <n v="5"/>
    <s v="Cat_6"/>
  </r>
  <r>
    <n v="461129"/>
    <x v="0"/>
    <s v="Yes"/>
    <n v="63"/>
    <s v="Yes"/>
    <s v="Entertainment"/>
    <n v="0"/>
    <s v="Average"/>
    <n v="4"/>
    <s v="Cat_6"/>
  </r>
  <r>
    <n v="467406"/>
    <x v="1"/>
    <s v="No"/>
    <n v="37"/>
    <s v="Yes"/>
    <s v="Entertainment"/>
    <n v="9"/>
    <s v="Low"/>
    <n v="1"/>
    <s v="Cat_6"/>
  </r>
  <r>
    <n v="463140"/>
    <x v="1"/>
    <s v="Yes"/>
    <n v="31"/>
    <s v="No"/>
    <s v="Engineer"/>
    <n v="5"/>
    <s v="Average"/>
    <n v="3"/>
    <s v="Cat_3"/>
  </r>
  <r>
    <n v="460980"/>
    <x v="1"/>
    <s v="No"/>
    <n v="26"/>
    <s v="No"/>
    <s v="Entertainment"/>
    <n v="1"/>
    <s v="Low"/>
    <n v="3"/>
    <s v="Cat_3"/>
  </r>
  <r>
    <n v="464666"/>
    <x v="1"/>
    <s v="Yes"/>
    <n v="41"/>
    <s v="Yes"/>
    <s v="Entertainment"/>
    <n v="2"/>
    <s v="Average"/>
    <n v="3"/>
    <s v="Cat_4"/>
  </r>
  <r>
    <n v="464236"/>
    <x v="0"/>
    <s v="Yes"/>
    <n v="62"/>
    <s v="Yes"/>
    <s v="Artist"/>
    <n v="1"/>
    <s v="High"/>
    <n v="2"/>
    <s v="Cat_6"/>
  </r>
  <r>
    <n v="466898"/>
    <x v="1"/>
    <s v="Yes"/>
    <n v="45"/>
    <s v="Yes"/>
    <s v="Executive"/>
    <n v="0"/>
    <s v="High"/>
    <n v="4"/>
    <s v="Cat_6"/>
  </r>
  <r>
    <n v="462736"/>
    <x v="0"/>
    <s v="Yes"/>
    <n v="28"/>
    <s v="No"/>
    <s v="Engineer"/>
    <n v="6"/>
    <s v="Low"/>
    <n v="3"/>
    <s v="Cat_6"/>
  </r>
  <r>
    <n v="467952"/>
    <x v="0"/>
    <s v="Yes"/>
    <n v="89"/>
    <s v="Yes"/>
    <s v="Lawyer"/>
    <n v="0"/>
    <s v="High"/>
    <n v="2"/>
    <s v="Cat_6"/>
  </r>
  <r>
    <n v="461399"/>
    <x v="1"/>
    <s v="No"/>
    <n v="20"/>
    <s v="No"/>
    <s v="Healthcare"/>
    <n v="0"/>
    <s v="Low"/>
    <n v="4"/>
    <s v="Cat_6"/>
  </r>
  <r>
    <n v="466320"/>
    <x v="0"/>
    <s v="No"/>
    <n v="40"/>
    <s v="Yes"/>
    <s v="Engineer"/>
    <n v="9"/>
    <s v="Low"/>
    <n v="2"/>
    <s v="Cat_4"/>
  </r>
  <r>
    <n v="465142"/>
    <x v="1"/>
    <s v="No"/>
    <n v="23"/>
    <s v="No"/>
    <s v="Healthcare"/>
    <n v="0"/>
    <s v="Low"/>
    <n v="4"/>
    <s v="Cat_6"/>
  </r>
  <r>
    <n v="460334"/>
    <x v="1"/>
    <s v="No"/>
    <n v="41"/>
    <s v="Yes"/>
    <s v="Artist"/>
    <n v="4"/>
    <s v="Low"/>
    <n v="1"/>
    <s v="Cat_6"/>
  </r>
  <r>
    <n v="460745"/>
    <x v="1"/>
    <s v="Yes"/>
    <n v="78"/>
    <s v="No"/>
    <s v="Lawyer"/>
    <n v="1"/>
    <s v="High"/>
    <n v="2"/>
    <s v="Cat_6"/>
  </r>
  <r>
    <n v="459812"/>
    <x v="0"/>
    <s v="No"/>
    <n v="43"/>
    <s v="Yes"/>
    <s v="Engineer"/>
    <n v="0"/>
    <s v="Low"/>
    <n v="1"/>
    <s v="Cat_3"/>
  </r>
  <r>
    <n v="465197"/>
    <x v="0"/>
    <s v="Yes"/>
    <n v="57"/>
    <s v="Yes"/>
    <s v="Artist"/>
    <n v="0"/>
    <s v="High"/>
    <n v="4"/>
    <s v="Cat_6"/>
  </r>
  <r>
    <n v="462068"/>
    <x v="1"/>
    <s v="Yes"/>
    <n v="55"/>
    <s v="Yes"/>
    <s v="Executive"/>
    <n v="1"/>
    <s v="High"/>
    <n v="3"/>
    <s v="Cat_6"/>
  </r>
  <r>
    <n v="463592"/>
    <x v="0"/>
    <s v="No"/>
    <n v="27"/>
    <s v="Yes"/>
    <s v="Engineer"/>
    <n v="11"/>
    <s v="Low"/>
    <n v="1"/>
    <s v="Cat_6"/>
  </r>
  <r>
    <n v="467352"/>
    <x v="1"/>
    <s v="Yes"/>
    <n v="51"/>
    <s v="Yes"/>
    <s v="Executive"/>
    <n v="1"/>
    <s v="High"/>
    <n v="4"/>
    <s v="Cat_6"/>
  </r>
  <r>
    <n v="465030"/>
    <x v="1"/>
    <s v="Yes"/>
    <n v="35"/>
    <s v="Yes"/>
    <s v="Executive"/>
    <n v="9"/>
    <s v="High"/>
    <n v="4"/>
    <s v="Cat_6"/>
  </r>
  <r>
    <n v="462095"/>
    <x v="1"/>
    <s v="Yes"/>
    <n v="49"/>
    <s v="Yes"/>
    <s v="Entertainment"/>
    <n v="1"/>
    <s v="Average"/>
    <n v="3"/>
    <s v="Cat_1"/>
  </r>
  <r>
    <n v="460248"/>
    <x v="0"/>
    <s v="No"/>
    <n v="33"/>
    <s v="Yes"/>
    <s v="Healthcare"/>
    <n v="7"/>
    <s v="Low"/>
    <n v="2"/>
    <s v="Cat_6"/>
  </r>
  <r>
    <n v="464286"/>
    <x v="0"/>
    <s v="Yes"/>
    <n v="60"/>
    <s v="Yes"/>
    <s v="Artist"/>
    <n v="1"/>
    <s v="Average"/>
    <n v="2"/>
    <s v="Cat_6"/>
  </r>
  <r>
    <n v="464248"/>
    <x v="1"/>
    <s v="Yes"/>
    <n v="52"/>
    <s v="Yes"/>
    <s v="Artist"/>
    <n v="8"/>
    <s v="Low"/>
    <n v="3"/>
    <s v="Cat_6"/>
  </r>
  <r>
    <n v="459167"/>
    <x v="0"/>
    <s v="No"/>
    <n v="42"/>
    <s v="Yes"/>
    <s v="Artist"/>
    <n v="1"/>
    <s v="Low"/>
    <n v="2"/>
    <s v="Cat_5"/>
  </r>
  <r>
    <n v="462710"/>
    <x v="0"/>
    <s v="No"/>
    <n v="28"/>
    <s v="Yes"/>
    <s v="Marketing"/>
    <n v="2"/>
    <s v="Low"/>
    <n v="3"/>
    <s v="Cat_6"/>
  </r>
  <r>
    <n v="462731"/>
    <x v="0"/>
    <s v="Yes"/>
    <n v="43"/>
    <s v="Yes"/>
    <s v="Artist"/>
    <n v="5"/>
    <s v="High"/>
    <n v="3"/>
    <s v="Cat_6"/>
  </r>
  <r>
    <n v="464475"/>
    <x v="1"/>
    <s v="No"/>
    <n v="25"/>
    <s v="Yes"/>
    <s v="Healthcare"/>
    <n v="0"/>
    <s v="Low"/>
    <n v="4"/>
    <s v="Cat_6"/>
  </r>
  <r>
    <n v="466899"/>
    <x v="0"/>
    <s v="Yes"/>
    <n v="51"/>
    <s v="Yes"/>
    <s v="Artist"/>
    <m/>
    <s v="Low"/>
    <n v="2"/>
    <s v="Cat_6"/>
  </r>
  <r>
    <n v="460108"/>
    <x v="1"/>
    <s v="Yes"/>
    <n v="42"/>
    <s v="Yes"/>
    <s v="Artist"/>
    <n v="1"/>
    <s v="Average"/>
    <n v="3"/>
    <s v="Cat_2"/>
  </r>
  <r>
    <n v="460606"/>
    <x v="1"/>
    <s v="No"/>
    <n v="20"/>
    <s v="No"/>
    <s v="Healthcare"/>
    <m/>
    <s v="Low"/>
    <n v="5"/>
    <s v="Cat_7"/>
  </r>
  <r>
    <n v="459096"/>
    <x v="1"/>
    <m/>
    <n v="80"/>
    <s v="No"/>
    <s v="Lawyer"/>
    <n v="0"/>
    <s v="Low"/>
    <n v="1"/>
    <s v="Cat_6"/>
  </r>
  <r>
    <n v="467942"/>
    <x v="0"/>
    <s v="Yes"/>
    <n v="41"/>
    <s v="Yes"/>
    <s v="Artist"/>
    <n v="1"/>
    <s v="High"/>
    <n v="4"/>
    <s v="Cat_2"/>
  </r>
  <r>
    <n v="463264"/>
    <x v="0"/>
    <s v="Yes"/>
    <n v="71"/>
    <s v="Yes"/>
    <s v="Lawyer"/>
    <n v="0"/>
    <s v="Low"/>
    <n v="2"/>
    <s v="Cat_6"/>
  </r>
  <r>
    <n v="462089"/>
    <x v="0"/>
    <s v="Yes"/>
    <n v="42"/>
    <s v="Yes"/>
    <s v="Artist"/>
    <n v="0"/>
    <s v="Average"/>
    <n v="2"/>
    <s v="Cat_6"/>
  </r>
  <r>
    <n v="467756"/>
    <x v="1"/>
    <s v="Yes"/>
    <n v="56"/>
    <s v="Yes"/>
    <s v="Artist"/>
    <n v="1"/>
    <s v="Average"/>
    <n v="2"/>
    <s v="Cat_6"/>
  </r>
  <r>
    <n v="461323"/>
    <x v="0"/>
    <s v="Yes"/>
    <n v="41"/>
    <s v="Yes"/>
    <s v="Healthcare"/>
    <n v="6"/>
    <s v="Average"/>
    <n v="2"/>
    <s v="Cat_6"/>
  </r>
  <r>
    <n v="459563"/>
    <x v="1"/>
    <s v="Yes"/>
    <n v="72"/>
    <s v="Yes"/>
    <s v="Entertainment"/>
    <n v="7"/>
    <s v="Low"/>
    <n v="2"/>
    <s v="Cat_6"/>
  </r>
  <r>
    <n v="467602"/>
    <x v="0"/>
    <s v="No"/>
    <n v="30"/>
    <s v="No"/>
    <s v="Entertainment"/>
    <n v="1"/>
    <s v="Low"/>
    <n v="4"/>
    <s v="Cat_6"/>
  </r>
  <r>
    <n v="462562"/>
    <x v="0"/>
    <s v="No"/>
    <n v="25"/>
    <s v="Yes"/>
    <s v="Entertainment"/>
    <n v="0"/>
    <s v="Low"/>
    <n v="6"/>
    <s v="Cat_2"/>
  </r>
  <r>
    <n v="461588"/>
    <x v="1"/>
    <s v="No"/>
    <n v="33"/>
    <s v="Yes"/>
    <s v="Marketing"/>
    <n v="0"/>
    <s v="Low"/>
    <n v="4"/>
    <s v="Cat_2"/>
  </r>
  <r>
    <n v="465691"/>
    <x v="1"/>
    <s v="No"/>
    <n v="26"/>
    <s v="Yes"/>
    <s v="Artist"/>
    <m/>
    <s v="Low"/>
    <m/>
    <s v="Cat_4"/>
  </r>
  <r>
    <n v="460894"/>
    <x v="1"/>
    <s v="Yes"/>
    <n v="38"/>
    <s v="No"/>
    <s v="Executive"/>
    <n v="5"/>
    <s v="High"/>
    <n v="3"/>
    <s v="Cat_6"/>
  </r>
  <r>
    <n v="459151"/>
    <x v="1"/>
    <s v="Yes"/>
    <n v="60"/>
    <s v="Yes"/>
    <s v="Lawyer"/>
    <n v="9"/>
    <s v="Low"/>
    <n v="2"/>
    <s v="Cat_6"/>
  </r>
  <r>
    <n v="466417"/>
    <x v="0"/>
    <s v="Yes"/>
    <n v="79"/>
    <s v="No"/>
    <s v="Lawyer"/>
    <n v="1"/>
    <s v="High"/>
    <n v="3"/>
    <s v="Cat_6"/>
  </r>
  <r>
    <n v="466837"/>
    <x v="0"/>
    <s v="No"/>
    <n v="38"/>
    <s v="Yes"/>
    <s v="Marketing"/>
    <n v="9"/>
    <s v="Low"/>
    <n v="4"/>
    <s v="Cat_5"/>
  </r>
  <r>
    <n v="466918"/>
    <x v="1"/>
    <s v="Yes"/>
    <n v="56"/>
    <s v="Yes"/>
    <s v="Artist"/>
    <n v="1"/>
    <s v="Average"/>
    <n v="1"/>
    <s v="Cat_6"/>
  </r>
  <r>
    <n v="464133"/>
    <x v="1"/>
    <s v="Yes"/>
    <n v="73"/>
    <s v="No"/>
    <s v="Homemaker"/>
    <n v="2"/>
    <s v="Low"/>
    <n v="1"/>
    <s v="Cat_6"/>
  </r>
  <r>
    <n v="466101"/>
    <x v="0"/>
    <s v="No"/>
    <n v="22"/>
    <s v="No"/>
    <s v="Healthcare"/>
    <n v="0"/>
    <s v="Low"/>
    <n v="7"/>
    <s v="Cat_6"/>
  </r>
  <r>
    <n v="464289"/>
    <x v="1"/>
    <s v="Yes"/>
    <n v="42"/>
    <s v="No"/>
    <s v="Marketing"/>
    <n v="1"/>
    <s v="Low"/>
    <n v="3"/>
    <s v="Cat_6"/>
  </r>
  <r>
    <n v="461936"/>
    <x v="1"/>
    <s v="Yes"/>
    <n v="72"/>
    <s v="No"/>
    <s v="Lawyer"/>
    <n v="0"/>
    <s v="High"/>
    <n v="2"/>
    <s v="Cat_6"/>
  </r>
  <r>
    <n v="459301"/>
    <x v="0"/>
    <s v="No"/>
    <n v="33"/>
    <s v="Yes"/>
    <s v="Healthcare"/>
    <n v="0"/>
    <s v="Low"/>
    <n v="3"/>
    <s v="Cat_6"/>
  </r>
  <r>
    <n v="462284"/>
    <x v="1"/>
    <s v="Yes"/>
    <n v="53"/>
    <s v="Yes"/>
    <s v="Executive"/>
    <n v="1"/>
    <s v="Average"/>
    <n v="4"/>
    <s v="Cat_6"/>
  </r>
  <r>
    <n v="463290"/>
    <x v="0"/>
    <s v="No"/>
    <n v="25"/>
    <s v="No"/>
    <s v="Healthcare"/>
    <n v="1"/>
    <s v="Low"/>
    <n v="5"/>
    <s v="Cat_6"/>
  </r>
  <r>
    <n v="462413"/>
    <x v="1"/>
    <s v="Yes"/>
    <n v="46"/>
    <s v="Yes"/>
    <s v="Artist"/>
    <n v="0"/>
    <s v="Average"/>
    <n v="3"/>
    <s v="Cat_6"/>
  </r>
  <r>
    <n v="466814"/>
    <x v="1"/>
    <s v="No"/>
    <n v="18"/>
    <s v="No"/>
    <s v="Healthcare"/>
    <n v="0"/>
    <s v="Low"/>
    <n v="3"/>
    <s v="Cat_6"/>
  </r>
  <r>
    <n v="460996"/>
    <x v="0"/>
    <s v="No"/>
    <n v="60"/>
    <s v="Yes"/>
    <s v="Engineer"/>
    <n v="1"/>
    <s v="Low"/>
    <n v="1"/>
    <s v="Cat_6"/>
  </r>
  <r>
    <n v="459714"/>
    <x v="1"/>
    <s v="No"/>
    <n v="22"/>
    <s v="No"/>
    <s v="Doctor"/>
    <n v="2"/>
    <s v="Low"/>
    <n v="4"/>
    <s v="Cat_6"/>
  </r>
  <r>
    <n v="464829"/>
    <x v="1"/>
    <s v="No"/>
    <n v="22"/>
    <s v="No"/>
    <s v="Healthcare"/>
    <n v="9"/>
    <s v="Low"/>
    <n v="5"/>
    <s v="Cat_4"/>
  </r>
  <r>
    <n v="467474"/>
    <x v="1"/>
    <s v="No"/>
    <n v="18"/>
    <s v="No"/>
    <s v="Healthcare"/>
    <n v="3"/>
    <s v="Low"/>
    <n v="5"/>
    <s v="Cat_6"/>
  </r>
  <r>
    <n v="466134"/>
    <x v="1"/>
    <s v="Yes"/>
    <n v="39"/>
    <s v="Yes"/>
    <s v="Doctor"/>
    <n v="0"/>
    <s v="High"/>
    <n v="3"/>
    <s v="Cat_6"/>
  </r>
  <r>
    <n v="460496"/>
    <x v="1"/>
    <s v="No"/>
    <n v="19"/>
    <s v="No"/>
    <s v="Healthcare"/>
    <n v="7"/>
    <s v="Low"/>
    <n v="5"/>
    <s v="Cat_3"/>
  </r>
  <r>
    <n v="461995"/>
    <x v="0"/>
    <s v="No"/>
    <n v="30"/>
    <s v="No"/>
    <s v="Artist"/>
    <n v="7"/>
    <s v="Low"/>
    <n v="1"/>
    <s v="Cat_6"/>
  </r>
  <r>
    <n v="466798"/>
    <x v="1"/>
    <s v="No"/>
    <n v="23"/>
    <s v="No"/>
    <s v="Healthcare"/>
    <n v="4"/>
    <s v="Low"/>
    <n v="5"/>
    <s v="Cat_6"/>
  </r>
  <r>
    <n v="461086"/>
    <x v="1"/>
    <s v="No"/>
    <n v="23"/>
    <s v="No"/>
    <s v="Healthcare"/>
    <n v="1"/>
    <s v="Low"/>
    <n v="7"/>
    <s v="Cat_3"/>
  </r>
  <r>
    <n v="459306"/>
    <x v="0"/>
    <s v="No"/>
    <n v="48"/>
    <s v="Yes"/>
    <s v="Artist"/>
    <n v="4"/>
    <s v="Low"/>
    <n v="1"/>
    <s v="Cat_6"/>
  </r>
  <r>
    <n v="464919"/>
    <x v="1"/>
    <s v="Yes"/>
    <n v="39"/>
    <s v="Yes"/>
    <s v="Artist"/>
    <n v="9"/>
    <s v="Low"/>
    <n v="1"/>
    <s v="Cat_4"/>
  </r>
  <r>
    <n v="461798"/>
    <x v="0"/>
    <s v="No"/>
    <n v="56"/>
    <s v="Yes"/>
    <s v="Artist"/>
    <n v="0"/>
    <s v="Low"/>
    <n v="1"/>
    <s v="Cat_6"/>
  </r>
  <r>
    <n v="466987"/>
    <x v="1"/>
    <s v="Yes"/>
    <n v="63"/>
    <s v="No"/>
    <s v="Artist"/>
    <n v="5"/>
    <s v="Average"/>
    <n v="2"/>
    <s v="Cat_6"/>
  </r>
  <r>
    <n v="459329"/>
    <x v="0"/>
    <s v="Yes"/>
    <n v="71"/>
    <s v="No"/>
    <s v="Engineer"/>
    <n v="1"/>
    <s v="High"/>
    <n v="4"/>
    <s v="Cat_3"/>
  </r>
  <r>
    <n v="465174"/>
    <x v="0"/>
    <s v="Yes"/>
    <n v="70"/>
    <s v="Yes"/>
    <s v="Entertainment"/>
    <n v="1"/>
    <s v="High"/>
    <n v="2"/>
    <s v="Cat_6"/>
  </r>
  <r>
    <n v="460979"/>
    <x v="1"/>
    <s v="Yes"/>
    <n v="84"/>
    <s v="No"/>
    <s v="Lawyer"/>
    <n v="1"/>
    <s v="Low"/>
    <n v="1"/>
    <s v="Cat_6"/>
  </r>
  <r>
    <n v="465272"/>
    <x v="1"/>
    <s v="Yes"/>
    <n v="39"/>
    <s v="Yes"/>
    <s v="Executive"/>
    <n v="0"/>
    <s v="High"/>
    <n v="6"/>
    <s v="Cat_6"/>
  </r>
  <r>
    <n v="460463"/>
    <x v="1"/>
    <s v="Yes"/>
    <n v="42"/>
    <s v="Yes"/>
    <s v="Artist"/>
    <n v="6"/>
    <s v="Low"/>
    <n v="4"/>
    <s v="Cat_3"/>
  </r>
  <r>
    <n v="460246"/>
    <x v="1"/>
    <s v="Yes"/>
    <n v="46"/>
    <s v="Yes"/>
    <s v="Artist"/>
    <n v="4"/>
    <s v="Low"/>
    <n v="2"/>
    <s v="Cat_6"/>
  </r>
  <r>
    <n v="463423"/>
    <x v="1"/>
    <s v="Yes"/>
    <n v="63"/>
    <s v="No"/>
    <s v="Executive"/>
    <n v="0"/>
    <s v="Average"/>
    <n v="3"/>
    <s v="Cat_6"/>
  </r>
  <r>
    <n v="466992"/>
    <x v="0"/>
    <s v="Yes"/>
    <n v="55"/>
    <s v="No"/>
    <s v="Artist"/>
    <n v="0"/>
    <s v="Low"/>
    <n v="3"/>
    <s v="Cat_6"/>
  </r>
  <r>
    <n v="461530"/>
    <x v="1"/>
    <s v="Yes"/>
    <n v="42"/>
    <s v="Yes"/>
    <s v="Engineer"/>
    <n v="1"/>
    <s v="Low"/>
    <n v="2"/>
    <s v="Cat_6"/>
  </r>
  <r>
    <n v="463615"/>
    <x v="0"/>
    <s v="Yes"/>
    <n v="58"/>
    <s v="Yes"/>
    <s v="Artist"/>
    <m/>
    <s v="Average"/>
    <n v="2"/>
    <s v="Cat_6"/>
  </r>
  <r>
    <n v="465101"/>
    <x v="0"/>
    <s v="Yes"/>
    <n v="88"/>
    <s v="Yes"/>
    <s v="Lawyer"/>
    <n v="1"/>
    <s v="Low"/>
    <n v="1"/>
    <s v="Cat_6"/>
  </r>
  <r>
    <n v="464997"/>
    <x v="1"/>
    <s v="Yes"/>
    <n v="43"/>
    <s v="Yes"/>
    <s v="Artist"/>
    <n v="5"/>
    <s v="Average"/>
    <n v="2"/>
    <s v="Cat_6"/>
  </r>
  <r>
    <n v="462255"/>
    <x v="1"/>
    <s v="Yes"/>
    <n v="73"/>
    <s v="Yes"/>
    <s v="Executive"/>
    <n v="1"/>
    <s v="High"/>
    <n v="3"/>
    <s v="Cat_6"/>
  </r>
  <r>
    <n v="460734"/>
    <x v="1"/>
    <s v="Yes"/>
    <n v="35"/>
    <s v="Yes"/>
    <s v="Entertainment"/>
    <n v="8"/>
    <s v="Average"/>
    <m/>
    <s v="Cat_2"/>
  </r>
  <r>
    <n v="462616"/>
    <x v="1"/>
    <s v="No"/>
    <n v="30"/>
    <s v="No"/>
    <s v="Healthcare"/>
    <n v="0"/>
    <s v="Low"/>
    <n v="5"/>
    <s v="Cat_4"/>
  </r>
  <r>
    <n v="460968"/>
    <x v="1"/>
    <s v="Yes"/>
    <n v="30"/>
    <s v="No"/>
    <s v="Doctor"/>
    <n v="11"/>
    <s v="Average"/>
    <n v="2"/>
    <s v="Cat_3"/>
  </r>
  <r>
    <n v="465235"/>
    <x v="1"/>
    <s v="Yes"/>
    <n v="46"/>
    <s v="Yes"/>
    <s v="Healthcare"/>
    <n v="1"/>
    <s v="High"/>
    <n v="3"/>
    <s v="Cat_6"/>
  </r>
  <r>
    <n v="461818"/>
    <x v="0"/>
    <s v="Yes"/>
    <n v="43"/>
    <s v="Yes"/>
    <s v="Artist"/>
    <n v="2"/>
    <s v="Average"/>
    <n v="2"/>
    <s v="Cat_6"/>
  </r>
  <r>
    <n v="463171"/>
    <x v="0"/>
    <s v="Yes"/>
    <n v="36"/>
    <s v="No"/>
    <s v="Entertainment"/>
    <n v="1"/>
    <s v="High"/>
    <n v="3"/>
    <s v="Cat_3"/>
  </r>
  <r>
    <n v="460776"/>
    <x v="0"/>
    <s v="Yes"/>
    <n v="47"/>
    <s v="Yes"/>
    <m/>
    <n v="2"/>
    <s v="Low"/>
    <n v="1"/>
    <m/>
  </r>
  <r>
    <n v="461634"/>
    <x v="1"/>
    <s v="Yes"/>
    <n v="63"/>
    <s v="Yes"/>
    <s v="Entertainment"/>
    <n v="1"/>
    <s v="Low"/>
    <n v="1"/>
    <s v="Cat_6"/>
  </r>
  <r>
    <n v="462150"/>
    <x v="1"/>
    <s v="Yes"/>
    <n v="35"/>
    <s v="Yes"/>
    <s v="Artist"/>
    <n v="7"/>
    <s v="Low"/>
    <n v="2"/>
    <s v="Cat_6"/>
  </r>
  <r>
    <n v="461503"/>
    <x v="0"/>
    <s v="No"/>
    <n v="31"/>
    <s v="Yes"/>
    <s v="Artist"/>
    <n v="9"/>
    <s v="Low"/>
    <n v="2"/>
    <s v="Cat_6"/>
  </r>
  <r>
    <n v="464408"/>
    <x v="0"/>
    <s v="Yes"/>
    <n v="45"/>
    <s v="Yes"/>
    <s v="Artist"/>
    <m/>
    <s v="Average"/>
    <n v="4"/>
    <s v="Cat_4"/>
  </r>
  <r>
    <n v="463163"/>
    <x v="1"/>
    <s v="No"/>
    <n v="26"/>
    <s v="No"/>
    <s v="Executive"/>
    <n v="2"/>
    <s v="Low"/>
    <n v="2"/>
    <s v="Cat_3"/>
  </r>
  <r>
    <n v="462358"/>
    <x v="1"/>
    <s v="Yes"/>
    <n v="37"/>
    <s v="No"/>
    <s v="Doctor"/>
    <n v="4"/>
    <s v="Average"/>
    <n v="2"/>
    <s v="Cat_6"/>
  </r>
  <r>
    <n v="460647"/>
    <x v="0"/>
    <s v="Yes"/>
    <n v="26"/>
    <s v="No"/>
    <s v="Doctor"/>
    <n v="1"/>
    <s v="Average"/>
    <n v="2"/>
    <s v="Cat_4"/>
  </r>
  <r>
    <n v="464888"/>
    <x v="1"/>
    <s v="Yes"/>
    <n v="37"/>
    <s v="No"/>
    <s v="Entertainment"/>
    <n v="0"/>
    <s v="Low"/>
    <n v="5"/>
    <s v="Cat_4"/>
  </r>
  <r>
    <n v="461652"/>
    <x v="0"/>
    <s v="Yes"/>
    <n v="53"/>
    <s v="Yes"/>
    <s v="Artist"/>
    <n v="1"/>
    <s v="Average"/>
    <n v="3"/>
    <s v="Cat_6"/>
  </r>
  <r>
    <n v="467062"/>
    <x v="0"/>
    <s v="No"/>
    <n v="55"/>
    <s v="Yes"/>
    <s v="Artist"/>
    <n v="1"/>
    <s v="Low"/>
    <n v="1"/>
    <s v="Cat_3"/>
  </r>
  <r>
    <n v="467157"/>
    <x v="1"/>
    <s v="Yes"/>
    <n v="42"/>
    <s v="Yes"/>
    <s v="Executive"/>
    <n v="9"/>
    <s v="High"/>
    <n v="6"/>
    <s v="Cat_7"/>
  </r>
  <r>
    <n v="462509"/>
    <x v="0"/>
    <s v="Yes"/>
    <n v="46"/>
    <s v="Yes"/>
    <s v="Artist"/>
    <n v="0"/>
    <s v="Average"/>
    <n v="2"/>
    <s v="Cat_6"/>
  </r>
  <r>
    <n v="459469"/>
    <x v="1"/>
    <s v="Yes"/>
    <n v="30"/>
    <s v="Yes"/>
    <s v="Healthcare"/>
    <m/>
    <s v="Low"/>
    <n v="6"/>
    <s v="Cat_6"/>
  </r>
  <r>
    <n v="465499"/>
    <x v="1"/>
    <s v="No"/>
    <n v="63"/>
    <s v="Yes"/>
    <s v="Artist"/>
    <n v="0"/>
    <s v="Low"/>
    <n v="1"/>
    <s v="Cat_6"/>
  </r>
  <r>
    <n v="464913"/>
    <x v="1"/>
    <s v="Yes"/>
    <n v="52"/>
    <s v="Yes"/>
    <s v="Entertainment"/>
    <n v="0"/>
    <s v="Low"/>
    <n v="4"/>
    <s v="Cat_4"/>
  </r>
  <r>
    <n v="465969"/>
    <x v="0"/>
    <s v="No"/>
    <n v="28"/>
    <s v="Yes"/>
    <s v="Doctor"/>
    <n v="12"/>
    <s v="Low"/>
    <n v="2"/>
    <s v="Cat_7"/>
  </r>
  <r>
    <n v="464922"/>
    <x v="0"/>
    <s v="No"/>
    <n v="20"/>
    <s v="No"/>
    <s v="Healthcare"/>
    <n v="0"/>
    <s v="Low"/>
    <n v="5"/>
    <s v="Cat_4"/>
  </r>
  <r>
    <n v="463022"/>
    <x v="1"/>
    <s v="Yes"/>
    <n v="60"/>
    <s v="Yes"/>
    <s v="Executive"/>
    <n v="4"/>
    <s v="High"/>
    <n v="3"/>
    <s v="Cat_6"/>
  </r>
  <r>
    <n v="464704"/>
    <x v="1"/>
    <s v="Yes"/>
    <n v="42"/>
    <s v="Yes"/>
    <s v="Healthcare"/>
    <n v="0"/>
    <s v="Average"/>
    <n v="4"/>
    <s v="Cat_4"/>
  </r>
  <r>
    <n v="462345"/>
    <x v="1"/>
    <s v="Yes"/>
    <n v="46"/>
    <s v="Yes"/>
    <s v="Doctor"/>
    <n v="1"/>
    <s v="Average"/>
    <n v="6"/>
    <s v="Cat_4"/>
  </r>
  <r>
    <n v="461439"/>
    <x v="1"/>
    <s v="Yes"/>
    <n v="37"/>
    <s v="Yes"/>
    <s v="Artist"/>
    <n v="1"/>
    <s v="Average"/>
    <n v="2"/>
    <s v="Cat_6"/>
  </r>
  <r>
    <n v="461599"/>
    <x v="0"/>
    <s v="No"/>
    <n v="42"/>
    <s v="Yes"/>
    <s v="Artist"/>
    <n v="8"/>
    <s v="Low"/>
    <n v="1"/>
    <s v="Cat_6"/>
  </r>
  <r>
    <n v="465705"/>
    <x v="0"/>
    <s v="Yes"/>
    <n v="46"/>
    <s v="Yes"/>
    <s v="Artist"/>
    <n v="1"/>
    <s v="Average"/>
    <n v="4"/>
    <s v="Cat_6"/>
  </r>
  <r>
    <n v="461043"/>
    <x v="1"/>
    <s v="Yes"/>
    <n v="49"/>
    <s v="No"/>
    <s v="Healthcare"/>
    <n v="0"/>
    <s v="Low"/>
    <n v="7"/>
    <s v="Cat_4"/>
  </r>
  <r>
    <n v="467551"/>
    <x v="0"/>
    <s v="Yes"/>
    <n v="89"/>
    <s v="No"/>
    <s v="Lawyer"/>
    <n v="0"/>
    <s v="High"/>
    <n v="2"/>
    <s v="Cat_6"/>
  </r>
  <r>
    <n v="464053"/>
    <x v="0"/>
    <s v="Yes"/>
    <n v="38"/>
    <s v="No"/>
    <s v="Entertainment"/>
    <n v="4"/>
    <s v="Low"/>
    <n v="1"/>
    <s v="Cat_6"/>
  </r>
  <r>
    <n v="459282"/>
    <x v="1"/>
    <s v="Yes"/>
    <n v="48"/>
    <s v="Yes"/>
    <s v="Artist"/>
    <n v="0"/>
    <s v="Average"/>
    <n v="2"/>
    <s v="Cat_6"/>
  </r>
  <r>
    <n v="461649"/>
    <x v="0"/>
    <s v="Yes"/>
    <n v="51"/>
    <s v="Yes"/>
    <s v="Artist"/>
    <n v="3"/>
    <s v="Low"/>
    <n v="4"/>
    <s v="Cat_6"/>
  </r>
  <r>
    <n v="464389"/>
    <x v="1"/>
    <s v="Yes"/>
    <n v="73"/>
    <s v="Yes"/>
    <s v="Artist"/>
    <n v="1"/>
    <s v="High"/>
    <n v="2"/>
    <s v="Cat_2"/>
  </r>
  <r>
    <n v="464293"/>
    <x v="1"/>
    <s v="No"/>
    <n v="30"/>
    <s v="Yes"/>
    <s v="Healthcare"/>
    <n v="1"/>
    <s v="Low"/>
    <n v="4"/>
    <s v="Cat_6"/>
  </r>
  <r>
    <n v="461739"/>
    <x v="0"/>
    <s v="Yes"/>
    <n v="46"/>
    <s v="Yes"/>
    <s v="Artist"/>
    <n v="1"/>
    <s v="Low"/>
    <m/>
    <s v="Cat_6"/>
  </r>
  <r>
    <n v="465320"/>
    <x v="0"/>
    <s v="Yes"/>
    <n v="65"/>
    <s v="Yes"/>
    <s v="Lawyer"/>
    <n v="1"/>
    <s v="Average"/>
    <n v="2"/>
    <s v="Cat_6"/>
  </r>
  <r>
    <n v="463707"/>
    <x v="0"/>
    <s v="No"/>
    <n v="36"/>
    <s v="No"/>
    <s v="Artist"/>
    <n v="0"/>
    <s v="Low"/>
    <n v="1"/>
    <s v="Cat_5"/>
  </r>
  <r>
    <n v="465436"/>
    <x v="0"/>
    <s v="No"/>
    <n v="25"/>
    <s v="Yes"/>
    <s v="Healthcare"/>
    <n v="0"/>
    <s v="Low"/>
    <n v="3"/>
    <s v="Cat_5"/>
  </r>
  <r>
    <n v="464562"/>
    <x v="0"/>
    <s v="No"/>
    <n v="31"/>
    <s v="No"/>
    <m/>
    <n v="8"/>
    <s v="Low"/>
    <n v="3"/>
    <s v="Cat_6"/>
  </r>
  <r>
    <n v="465078"/>
    <x v="1"/>
    <s v="Yes"/>
    <n v="43"/>
    <s v="Yes"/>
    <s v="Executive"/>
    <n v="0"/>
    <s v="High"/>
    <n v="4"/>
    <s v="Cat_6"/>
  </r>
  <r>
    <n v="460568"/>
    <x v="0"/>
    <s v="Yes"/>
    <n v="33"/>
    <s v="Yes"/>
    <s v="Homemaker"/>
    <n v="0"/>
    <s v="High"/>
    <n v="2"/>
    <s v="Cat_3"/>
  </r>
  <r>
    <n v="459636"/>
    <x v="1"/>
    <s v="No"/>
    <n v="30"/>
    <s v="Yes"/>
    <s v="Entertainment"/>
    <n v="14"/>
    <s v="Low"/>
    <n v="1"/>
    <s v="Cat_6"/>
  </r>
  <r>
    <n v="466445"/>
    <x v="0"/>
    <m/>
    <n v="21"/>
    <s v="No"/>
    <s v="Healthcare"/>
    <m/>
    <s v="Low"/>
    <n v="4"/>
    <s v="Cat_6"/>
  </r>
  <r>
    <n v="460129"/>
    <x v="0"/>
    <s v="No"/>
    <n v="25"/>
    <s v="Yes"/>
    <s v="Engineer"/>
    <n v="8"/>
    <s v="Low"/>
    <n v="2"/>
    <s v="Cat_6"/>
  </r>
  <r>
    <n v="465373"/>
    <x v="1"/>
    <s v="Yes"/>
    <n v="49"/>
    <s v="Yes"/>
    <s v="Artist"/>
    <n v="4"/>
    <s v="Average"/>
    <n v="4"/>
    <s v="Cat_6"/>
  </r>
  <r>
    <n v="463966"/>
    <x v="0"/>
    <s v="No"/>
    <n v="31"/>
    <s v="Yes"/>
    <s v="Artist"/>
    <n v="9"/>
    <s v="Low"/>
    <n v="1"/>
    <s v="Cat_6"/>
  </r>
  <r>
    <n v="465467"/>
    <x v="1"/>
    <m/>
    <n v="33"/>
    <s v="No"/>
    <s v="Healthcare"/>
    <n v="1"/>
    <s v="Low"/>
    <n v="3"/>
    <s v="Cat_6"/>
  </r>
  <r>
    <n v="460918"/>
    <x v="0"/>
    <s v="No"/>
    <n v="27"/>
    <s v="Yes"/>
    <s v="Doctor"/>
    <n v="14"/>
    <s v="Low"/>
    <n v="8"/>
    <s v="Cat_6"/>
  </r>
  <r>
    <n v="465954"/>
    <x v="0"/>
    <s v="No"/>
    <n v="33"/>
    <s v="Yes"/>
    <s v="Entertainment"/>
    <n v="11"/>
    <s v="Low"/>
    <n v="3"/>
    <s v="Cat_6"/>
  </r>
  <r>
    <n v="465153"/>
    <x v="1"/>
    <s v="Yes"/>
    <n v="35"/>
    <s v="Yes"/>
    <s v="Artist"/>
    <n v="1"/>
    <s v="Average"/>
    <n v="2"/>
    <s v="Cat_6"/>
  </r>
  <r>
    <n v="466502"/>
    <x v="1"/>
    <s v="No"/>
    <n v="19"/>
    <s v="No"/>
    <s v="Healthcare"/>
    <n v="1"/>
    <s v="Low"/>
    <n v="5"/>
    <s v="Cat_3"/>
  </r>
  <r>
    <n v="460819"/>
    <x v="0"/>
    <s v="Yes"/>
    <n v="25"/>
    <s v="No"/>
    <s v="Marketing"/>
    <n v="0"/>
    <s v="High"/>
    <n v="5"/>
    <s v="Cat_4"/>
  </r>
  <r>
    <n v="464993"/>
    <x v="1"/>
    <s v="Yes"/>
    <n v="57"/>
    <s v="No"/>
    <s v="Executive"/>
    <n v="4"/>
    <s v="High"/>
    <n v="4"/>
    <s v="Cat_6"/>
  </r>
  <r>
    <n v="463103"/>
    <x v="1"/>
    <s v="Yes"/>
    <n v="45"/>
    <s v="No"/>
    <s v="Executive"/>
    <n v="1"/>
    <s v="Average"/>
    <n v="4"/>
    <s v="Cat_6"/>
  </r>
  <r>
    <n v="466302"/>
    <x v="0"/>
    <s v="Yes"/>
    <n v="47"/>
    <s v="No"/>
    <s v="Homemaker"/>
    <n v="3"/>
    <s v="High"/>
    <n v="3"/>
    <s v="Cat_6"/>
  </r>
  <r>
    <n v="466521"/>
    <x v="1"/>
    <s v="Yes"/>
    <n v="20"/>
    <m/>
    <s v="Marketing"/>
    <n v="1"/>
    <s v="Average"/>
    <n v="3"/>
    <s v="Cat_3"/>
  </r>
  <r>
    <n v="464288"/>
    <x v="0"/>
    <s v="No"/>
    <n v="33"/>
    <s v="Yes"/>
    <s v="Doctor"/>
    <n v="9"/>
    <s v="Low"/>
    <n v="2"/>
    <s v="Cat_6"/>
  </r>
  <r>
    <n v="460240"/>
    <x v="1"/>
    <s v="Yes"/>
    <n v="45"/>
    <s v="Yes"/>
    <s v="Artist"/>
    <n v="3"/>
    <s v="Low"/>
    <n v="1"/>
    <s v="Cat_6"/>
  </r>
  <r>
    <n v="459188"/>
    <x v="1"/>
    <s v="No"/>
    <n v="27"/>
    <s v="No"/>
    <s v="Healthcare"/>
    <n v="1"/>
    <s v="Low"/>
    <n v="3"/>
    <s v="Cat_6"/>
  </r>
  <r>
    <n v="465411"/>
    <x v="0"/>
    <s v="Yes"/>
    <n v="38"/>
    <s v="Yes"/>
    <s v="Engineer"/>
    <n v="0"/>
    <s v="Low"/>
    <n v="1"/>
    <s v="Cat_5"/>
  </r>
  <r>
    <n v="465595"/>
    <x v="0"/>
    <s v="No"/>
    <n v="38"/>
    <s v="No"/>
    <s v="Engineer"/>
    <n v="0"/>
    <s v="Low"/>
    <n v="3"/>
    <s v="Cat_4"/>
  </r>
  <r>
    <n v="466021"/>
    <x v="1"/>
    <s v="No"/>
    <n v="87"/>
    <s v="No"/>
    <s v="Lawyer"/>
    <n v="1"/>
    <s v="Low"/>
    <n v="1"/>
    <s v="Cat_6"/>
  </r>
  <r>
    <n v="461831"/>
    <x v="1"/>
    <s v="No"/>
    <n v="30"/>
    <s v="Yes"/>
    <s v="Doctor"/>
    <n v="0"/>
    <s v="Low"/>
    <n v="3"/>
    <s v="Cat_6"/>
  </r>
  <r>
    <n v="462556"/>
    <x v="1"/>
    <s v="Yes"/>
    <n v="57"/>
    <s v="Yes"/>
    <s v="Entertainment"/>
    <n v="0"/>
    <s v="Average"/>
    <n v="7"/>
    <s v="Cat_5"/>
  </r>
  <r>
    <n v="467321"/>
    <x v="0"/>
    <s v="Yes"/>
    <n v="63"/>
    <s v="Yes"/>
    <s v="Artist"/>
    <n v="9"/>
    <s v="Low"/>
    <n v="2"/>
    <s v="Cat_6"/>
  </r>
  <r>
    <n v="459327"/>
    <x v="1"/>
    <s v="No"/>
    <n v="50"/>
    <s v="No"/>
    <s v="Doctor"/>
    <n v="9"/>
    <s v="Low"/>
    <n v="3"/>
    <s v="Cat_6"/>
  </r>
  <r>
    <n v="461626"/>
    <x v="1"/>
    <s v="Yes"/>
    <n v="68"/>
    <s v="Yes"/>
    <s v="Executive"/>
    <n v="0"/>
    <s v="High"/>
    <n v="2"/>
    <s v="Cat_6"/>
  </r>
  <r>
    <n v="463337"/>
    <x v="0"/>
    <s v="Yes"/>
    <n v="33"/>
    <s v="No"/>
    <s v="Entertainment"/>
    <n v="1"/>
    <s v="Low"/>
    <n v="2"/>
    <s v="Cat_3"/>
  </r>
  <r>
    <n v="467615"/>
    <x v="0"/>
    <s v="Yes"/>
    <n v="37"/>
    <s v="Yes"/>
    <s v="Doctor"/>
    <n v="0"/>
    <s v="Low"/>
    <n v="2"/>
    <s v="Cat_6"/>
  </r>
  <r>
    <n v="463597"/>
    <x v="0"/>
    <s v="No"/>
    <n v="25"/>
    <s v="No"/>
    <s v="Engineer"/>
    <n v="0"/>
    <s v="Low"/>
    <n v="6"/>
    <s v="Cat_6"/>
  </r>
  <r>
    <n v="463784"/>
    <x v="0"/>
    <s v="No"/>
    <n v="29"/>
    <s v="No"/>
    <s v="Engineer"/>
    <n v="0"/>
    <s v="Low"/>
    <n v="5"/>
    <s v="Cat_4"/>
  </r>
  <r>
    <n v="459513"/>
    <x v="0"/>
    <s v="No"/>
    <n v="32"/>
    <s v="Yes"/>
    <s v="Healthcare"/>
    <n v="3"/>
    <s v="Low"/>
    <n v="2"/>
    <s v="Cat_6"/>
  </r>
  <r>
    <n v="465804"/>
    <x v="0"/>
    <s v="Yes"/>
    <n v="68"/>
    <s v="No"/>
    <s v="Engineer"/>
    <n v="0"/>
    <s v="Low"/>
    <n v="1"/>
    <s v="Cat_4"/>
  </r>
  <r>
    <n v="465103"/>
    <x v="1"/>
    <s v="Yes"/>
    <n v="86"/>
    <s v="Yes"/>
    <s v="Lawyer"/>
    <n v="1"/>
    <s v="High"/>
    <n v="2"/>
    <s v="Cat_6"/>
  </r>
  <r>
    <n v="464007"/>
    <x v="1"/>
    <s v="Yes"/>
    <n v="49"/>
    <s v="Yes"/>
    <s v="Artist"/>
    <n v="0"/>
    <s v="Low"/>
    <n v="3"/>
    <s v="Cat_6"/>
  </r>
  <r>
    <n v="463060"/>
    <x v="0"/>
    <s v="Yes"/>
    <n v="32"/>
    <s v="Yes"/>
    <s v="Homemaker"/>
    <n v="12"/>
    <s v="High"/>
    <n v="2"/>
    <s v="Cat_6"/>
  </r>
  <r>
    <n v="461359"/>
    <x v="1"/>
    <s v="Yes"/>
    <n v="28"/>
    <s v="Yes"/>
    <s v="Healthcare"/>
    <n v="1"/>
    <s v="Low"/>
    <n v="4"/>
    <s v="Cat_7"/>
  </r>
  <r>
    <n v="467002"/>
    <x v="0"/>
    <s v="No"/>
    <n v="26"/>
    <s v="Yes"/>
    <s v="Homemaker"/>
    <n v="9"/>
    <s v="Low"/>
    <m/>
    <s v="Cat_6"/>
  </r>
  <r>
    <n v="465014"/>
    <x v="1"/>
    <s v="Yes"/>
    <n v="83"/>
    <s v="No"/>
    <s v="Lawyer"/>
    <n v="1"/>
    <s v="Low"/>
    <n v="1"/>
    <s v="Cat_6"/>
  </r>
  <r>
    <n v="459100"/>
    <x v="0"/>
    <s v="No"/>
    <n v="63"/>
    <s v="Yes"/>
    <s v="Artist"/>
    <n v="14"/>
    <s v="Low"/>
    <n v="1"/>
    <s v="Cat_6"/>
  </r>
  <r>
    <n v="464083"/>
    <x v="1"/>
    <s v="Yes"/>
    <n v="65"/>
    <s v="No"/>
    <s v="Lawyer"/>
    <n v="0"/>
    <s v="High"/>
    <n v="2"/>
    <s v="Cat_6"/>
  </r>
  <r>
    <n v="464552"/>
    <x v="0"/>
    <s v="Yes"/>
    <n v="38"/>
    <s v="Yes"/>
    <s v="Artist"/>
    <n v="1"/>
    <s v="Average"/>
    <n v="3"/>
    <s v="Cat_4"/>
  </r>
  <r>
    <n v="460218"/>
    <x v="1"/>
    <s v="Yes"/>
    <n v="61"/>
    <s v="Yes"/>
    <s v="Entertainment"/>
    <n v="1"/>
    <s v="Low"/>
    <n v="1"/>
    <s v="Cat_6"/>
  </r>
  <r>
    <n v="460297"/>
    <x v="0"/>
    <s v="Yes"/>
    <n v="46"/>
    <s v="Yes"/>
    <s v="Artist"/>
    <n v="8"/>
    <s v="Low"/>
    <n v="2"/>
    <s v="Cat_6"/>
  </r>
  <r>
    <n v="467171"/>
    <x v="0"/>
    <s v="No"/>
    <n v="30"/>
    <s v="Yes"/>
    <s v="Doctor"/>
    <n v="1"/>
    <s v="Low"/>
    <n v="2"/>
    <s v="Cat_6"/>
  </r>
  <r>
    <n v="464809"/>
    <x v="1"/>
    <s v="Yes"/>
    <n v="46"/>
    <m/>
    <s v="Entertainment"/>
    <m/>
    <s v="Average"/>
    <n v="5"/>
    <s v="Cat_4"/>
  </r>
  <r>
    <n v="463008"/>
    <x v="1"/>
    <s v="No"/>
    <n v="53"/>
    <s v="No"/>
    <s v="Entertainment"/>
    <n v="1"/>
    <s v="Low"/>
    <m/>
    <s v="Cat_6"/>
  </r>
  <r>
    <n v="464023"/>
    <x v="1"/>
    <s v="No"/>
    <n v="22"/>
    <s v="No"/>
    <s v="Healthcare"/>
    <n v="0"/>
    <s v="Low"/>
    <n v="5"/>
    <s v="Cat_7"/>
  </r>
  <r>
    <n v="467929"/>
    <x v="0"/>
    <s v="Yes"/>
    <n v="42"/>
    <s v="Yes"/>
    <s v="Artist"/>
    <n v="1"/>
    <s v="Average"/>
    <n v="2"/>
    <s v="Cat_6"/>
  </r>
  <r>
    <n v="461049"/>
    <x v="0"/>
    <s v="Yes"/>
    <n v="57"/>
    <s v="Yes"/>
    <s v="Doctor"/>
    <n v="0"/>
    <s v="Low"/>
    <n v="7"/>
    <s v="Cat_7"/>
  </r>
  <r>
    <n v="465049"/>
    <x v="0"/>
    <s v="Yes"/>
    <n v="49"/>
    <s v="No"/>
    <s v="Engineer"/>
    <n v="6"/>
    <s v="Low"/>
    <n v="2"/>
    <s v="Cat_6"/>
  </r>
  <r>
    <n v="460751"/>
    <x v="0"/>
    <s v="No"/>
    <n v="25"/>
    <s v="No"/>
    <s v="Artist"/>
    <n v="1"/>
    <s v="Low"/>
    <n v="3"/>
    <s v="Cat_6"/>
  </r>
  <r>
    <n v="461690"/>
    <x v="0"/>
    <s v="No"/>
    <n v="31"/>
    <s v="Yes"/>
    <s v="Engineer"/>
    <n v="0"/>
    <s v="Low"/>
    <n v="1"/>
    <s v="Cat_4"/>
  </r>
  <r>
    <n v="464084"/>
    <x v="1"/>
    <s v="No"/>
    <n v="25"/>
    <s v="No"/>
    <s v="Healthcare"/>
    <n v="1"/>
    <s v="Low"/>
    <n v="5"/>
    <s v="Cat_4"/>
  </r>
  <r>
    <n v="465644"/>
    <x v="1"/>
    <s v="No"/>
    <n v="33"/>
    <s v="Yes"/>
    <s v="Healthcare"/>
    <n v="0"/>
    <s v="Low"/>
    <n v="5"/>
    <s v="Cat_6"/>
  </r>
  <r>
    <n v="459470"/>
    <x v="1"/>
    <s v="No"/>
    <n v="29"/>
    <s v="Yes"/>
    <s v="Healthcare"/>
    <n v="9"/>
    <s v="Low"/>
    <n v="6"/>
    <s v="Cat_6"/>
  </r>
  <r>
    <n v="462700"/>
    <x v="1"/>
    <s v="Yes"/>
    <n v="38"/>
    <s v="Yes"/>
    <s v="Artist"/>
    <n v="0"/>
    <s v="Average"/>
    <n v="4"/>
    <s v="Cat_6"/>
  </r>
  <r>
    <n v="465067"/>
    <x v="1"/>
    <s v="Yes"/>
    <n v="62"/>
    <s v="Yes"/>
    <s v="Executive"/>
    <n v="8"/>
    <s v="High"/>
    <n v="2"/>
    <s v="Cat_6"/>
  </r>
  <r>
    <n v="464247"/>
    <x v="1"/>
    <s v="Yes"/>
    <n v="59"/>
    <s v="No"/>
    <s v="Engineer"/>
    <n v="0"/>
    <s v="Low"/>
    <n v="1"/>
    <s v="Cat_6"/>
  </r>
  <r>
    <n v="459465"/>
    <x v="0"/>
    <s v="Yes"/>
    <n v="27"/>
    <s v="Yes"/>
    <s v="Entertainment"/>
    <n v="3"/>
    <s v="Low"/>
    <n v="5"/>
    <s v="Cat_6"/>
  </r>
  <r>
    <n v="463894"/>
    <x v="0"/>
    <s v="Yes"/>
    <n v="51"/>
    <s v="Yes"/>
    <s v="Artist"/>
    <n v="0"/>
    <s v="Average"/>
    <n v="3"/>
    <s v="Cat_2"/>
  </r>
  <r>
    <n v="466089"/>
    <x v="1"/>
    <s v="No"/>
    <n v="59"/>
    <s v="No"/>
    <s v="Entertainment"/>
    <n v="0"/>
    <s v="Low"/>
    <n v="3"/>
    <s v="Cat_6"/>
  </r>
  <r>
    <n v="459355"/>
    <x v="0"/>
    <s v="Yes"/>
    <n v="78"/>
    <s v="No"/>
    <s v="Homemaker"/>
    <m/>
    <s v="Low"/>
    <n v="1"/>
    <s v="Cat_6"/>
  </r>
  <r>
    <n v="467227"/>
    <x v="0"/>
    <s v="No"/>
    <n v="37"/>
    <s v="Yes"/>
    <s v="Artist"/>
    <n v="12"/>
    <s v="Low"/>
    <n v="1"/>
    <s v="Cat_4"/>
  </r>
  <r>
    <n v="459054"/>
    <x v="1"/>
    <s v="Yes"/>
    <n v="37"/>
    <s v="Yes"/>
    <s v="Executive"/>
    <n v="9"/>
    <s v="High"/>
    <n v="4"/>
    <s v="Cat_6"/>
  </r>
  <r>
    <n v="463609"/>
    <x v="1"/>
    <s v="Yes"/>
    <n v="30"/>
    <s v="No"/>
    <s v="Artist"/>
    <n v="0"/>
    <s v="Average"/>
    <n v="2"/>
    <s v="Cat_5"/>
  </r>
  <r>
    <n v="466260"/>
    <x v="1"/>
    <s v="Yes"/>
    <n v="43"/>
    <s v="Yes"/>
    <s v="Entertainment"/>
    <n v="0"/>
    <s v="Average"/>
    <n v="2"/>
    <s v="Cat_6"/>
  </r>
  <r>
    <n v="464283"/>
    <x v="1"/>
    <s v="No"/>
    <n v="40"/>
    <s v="Yes"/>
    <s v="Artist"/>
    <n v="5"/>
    <s v="Low"/>
    <n v="2"/>
    <s v="Cat_6"/>
  </r>
  <r>
    <n v="465646"/>
    <x v="0"/>
    <s v="No"/>
    <n v="40"/>
    <s v="Yes"/>
    <s v="Artist"/>
    <n v="6"/>
    <s v="Low"/>
    <n v="2"/>
    <s v="Cat_6"/>
  </r>
  <r>
    <n v="461103"/>
    <x v="0"/>
    <s v="No"/>
    <n v="30"/>
    <s v="No"/>
    <s v="Engineer"/>
    <n v="1"/>
    <s v="Low"/>
    <n v="5"/>
    <s v="Cat_3"/>
  </r>
  <r>
    <n v="464378"/>
    <x v="0"/>
    <s v="Yes"/>
    <n v="40"/>
    <s v="Yes"/>
    <s v="Artist"/>
    <n v="9"/>
    <s v="Average"/>
    <n v="2"/>
    <s v="Cat_6"/>
  </r>
  <r>
    <n v="462661"/>
    <x v="0"/>
    <s v="Yes"/>
    <n v="62"/>
    <s v="Yes"/>
    <s v="Artist"/>
    <n v="2"/>
    <s v="High"/>
    <n v="3"/>
    <s v="Cat_6"/>
  </r>
  <r>
    <n v="460266"/>
    <x v="1"/>
    <s v="No"/>
    <n v="22"/>
    <s v="No"/>
    <s v="Healthcare"/>
    <n v="0"/>
    <s v="Low"/>
    <n v="8"/>
    <s v="Cat_6"/>
  </r>
  <r>
    <n v="462983"/>
    <x v="0"/>
    <s v="Yes"/>
    <n v="66"/>
    <s v="Yes"/>
    <s v="Lawyer"/>
    <n v="1"/>
    <s v="High"/>
    <n v="2"/>
    <s v="Cat_6"/>
  </r>
  <r>
    <n v="459022"/>
    <x v="1"/>
    <s v="Yes"/>
    <n v="67"/>
    <s v="Yes"/>
    <s v="Artist"/>
    <n v="10"/>
    <s v="Low"/>
    <n v="1"/>
    <s v="Cat_6"/>
  </r>
  <r>
    <n v="463231"/>
    <x v="1"/>
    <s v="Yes"/>
    <n v="50"/>
    <s v="Yes"/>
    <s v="Artist"/>
    <n v="1"/>
    <s v="Average"/>
    <n v="3"/>
    <s v="Cat_6"/>
  </r>
  <r>
    <n v="465863"/>
    <x v="1"/>
    <s v="No"/>
    <n v="27"/>
    <s v="No"/>
    <s v="Healthcare"/>
    <n v="5"/>
    <s v="Low"/>
    <n v="3"/>
    <s v="Cat_6"/>
  </r>
  <r>
    <n v="463557"/>
    <x v="1"/>
    <s v="No"/>
    <n v="28"/>
    <s v="Yes"/>
    <s v="Doctor"/>
    <n v="1"/>
    <s v="Low"/>
    <n v="3"/>
    <s v="Cat_6"/>
  </r>
  <r>
    <n v="467636"/>
    <x v="1"/>
    <s v="Yes"/>
    <n v="45"/>
    <s v="Yes"/>
    <s v="Doctor"/>
    <n v="1"/>
    <s v="Average"/>
    <n v="2"/>
    <s v="Cat_6"/>
  </r>
  <r>
    <n v="463539"/>
    <x v="1"/>
    <s v="Yes"/>
    <n v="59"/>
    <s v="Yes"/>
    <s v="Artist"/>
    <n v="1"/>
    <s v="Average"/>
    <n v="2"/>
    <s v="Cat_4"/>
  </r>
  <r>
    <n v="459633"/>
    <x v="1"/>
    <s v="No"/>
    <n v="19"/>
    <s v="No"/>
    <s v="Healthcare"/>
    <n v="1"/>
    <s v="Low"/>
    <n v="2"/>
    <s v="Cat_6"/>
  </r>
  <r>
    <n v="462304"/>
    <x v="1"/>
    <s v="Yes"/>
    <n v="62"/>
    <s v="Yes"/>
    <s v="Artist"/>
    <n v="1"/>
    <s v="Low"/>
    <n v="4"/>
    <s v="Cat_4"/>
  </r>
  <r>
    <n v="466988"/>
    <x v="0"/>
    <s v="No"/>
    <n v="72"/>
    <s v="Yes"/>
    <s v="Lawyer"/>
    <n v="0"/>
    <s v="Low"/>
    <m/>
    <s v="Cat_6"/>
  </r>
  <r>
    <n v="467467"/>
    <x v="1"/>
    <s v="No"/>
    <n v="19"/>
    <s v="No"/>
    <s v="Healthcare"/>
    <n v="0"/>
    <s v="Low"/>
    <n v="4"/>
    <s v="Cat_6"/>
  </r>
  <r>
    <n v="464871"/>
    <x v="0"/>
    <s v="No"/>
    <n v="28"/>
    <s v="Yes"/>
    <s v="Entertainment"/>
    <n v="6"/>
    <s v="Low"/>
    <n v="3"/>
    <s v="Cat_4"/>
  </r>
  <r>
    <n v="462258"/>
    <x v="1"/>
    <s v="No"/>
    <n v="25"/>
    <s v="No"/>
    <s v="Doctor"/>
    <n v="1"/>
    <s v="Low"/>
    <n v="4"/>
    <s v="Cat_6"/>
  </r>
  <r>
    <n v="467813"/>
    <x v="1"/>
    <s v="Yes"/>
    <n v="36"/>
    <s v="Yes"/>
    <s v="Entertainment"/>
    <n v="0"/>
    <s v="Low"/>
    <n v="2"/>
    <s v="Cat_4"/>
  </r>
  <r>
    <n v="459068"/>
    <x v="0"/>
    <s v="No"/>
    <n v="33"/>
    <s v="Yes"/>
    <s v="Healthcare"/>
    <n v="2"/>
    <s v="Low"/>
    <n v="2"/>
    <s v="Cat_6"/>
  </r>
  <r>
    <n v="462701"/>
    <x v="1"/>
    <s v="Yes"/>
    <n v="59"/>
    <s v="No"/>
    <s v="Entertainment"/>
    <n v="0"/>
    <s v="Average"/>
    <n v="4"/>
    <s v="Cat_6"/>
  </r>
  <r>
    <n v="466536"/>
    <x v="1"/>
    <s v="No"/>
    <n v="20"/>
    <s v="No"/>
    <s v="Healthcare"/>
    <n v="4"/>
    <s v="Low"/>
    <n v="4"/>
    <s v="Cat_4"/>
  </r>
  <r>
    <n v="465668"/>
    <x v="1"/>
    <s v="No"/>
    <n v="23"/>
    <s v="No"/>
    <s v="Healthcare"/>
    <n v="0"/>
    <s v="Low"/>
    <n v="5"/>
    <s v="Cat_4"/>
  </r>
  <r>
    <n v="462234"/>
    <x v="1"/>
    <s v="Yes"/>
    <n v="27"/>
    <s v="No"/>
    <m/>
    <n v="1"/>
    <s v="Average"/>
    <n v="6"/>
    <s v="Cat_4"/>
  </r>
  <r>
    <n v="460340"/>
    <x v="0"/>
    <s v="No"/>
    <n v="46"/>
    <s v="Yes"/>
    <s v="Artist"/>
    <n v="10"/>
    <s v="Low"/>
    <n v="2"/>
    <s v="Cat_6"/>
  </r>
  <r>
    <n v="466820"/>
    <x v="0"/>
    <s v="Yes"/>
    <n v="74"/>
    <s v="No"/>
    <s v="Lawyer"/>
    <n v="1"/>
    <s v="High"/>
    <n v="2"/>
    <s v="Cat_6"/>
  </r>
  <r>
    <n v="462922"/>
    <x v="1"/>
    <s v="No"/>
    <n v="26"/>
    <s v="No"/>
    <s v="Doctor"/>
    <n v="8"/>
    <s v="Low"/>
    <n v="1"/>
    <s v="Cat_3"/>
  </r>
  <r>
    <n v="465326"/>
    <x v="1"/>
    <s v="Yes"/>
    <n v="76"/>
    <s v="Yes"/>
    <s v="Artist"/>
    <m/>
    <s v="Low"/>
    <n v="1"/>
    <s v="Cat_6"/>
  </r>
  <r>
    <n v="464130"/>
    <x v="1"/>
    <s v="No"/>
    <n v="41"/>
    <s v="Yes"/>
    <s v="Artist"/>
    <n v="1"/>
    <s v="Low"/>
    <n v="3"/>
    <s v="Cat_6"/>
  </r>
  <r>
    <n v="463832"/>
    <x v="0"/>
    <s v="No"/>
    <n v="32"/>
    <s v="No"/>
    <s v="Marketing"/>
    <m/>
    <s v="Low"/>
    <m/>
    <s v="Cat_6"/>
  </r>
  <r>
    <n v="462735"/>
    <x v="0"/>
    <s v="Yes"/>
    <n v="30"/>
    <s v="No"/>
    <s v="Artist"/>
    <n v="0"/>
    <s v="Average"/>
    <n v="2"/>
    <s v="Cat_1"/>
  </r>
  <r>
    <n v="464412"/>
    <x v="1"/>
    <s v="Yes"/>
    <n v="70"/>
    <s v="No"/>
    <s v="Lawyer"/>
    <n v="1"/>
    <s v="Low"/>
    <n v="2"/>
    <s v="Cat_6"/>
  </r>
  <r>
    <n v="464468"/>
    <x v="1"/>
    <s v="Yes"/>
    <n v="50"/>
    <s v="Yes"/>
    <s v="Artist"/>
    <n v="1"/>
    <s v="Low"/>
    <n v="3"/>
    <s v="Cat_6"/>
  </r>
  <r>
    <n v="463422"/>
    <x v="1"/>
    <s v="Yes"/>
    <n v="39"/>
    <s v="No"/>
    <s v="Executive"/>
    <m/>
    <s v="High"/>
    <n v="4"/>
    <s v="Cat_6"/>
  </r>
  <r>
    <n v="459498"/>
    <x v="0"/>
    <s v="Yes"/>
    <n v="42"/>
    <s v="Yes"/>
    <s v="Artist"/>
    <m/>
    <s v="Low"/>
    <n v="2"/>
    <s v="Cat_6"/>
  </r>
  <r>
    <n v="460173"/>
    <x v="0"/>
    <s v="Yes"/>
    <n v="40"/>
    <s v="Yes"/>
    <s v="Artist"/>
    <n v="1"/>
    <s v="Low"/>
    <n v="3"/>
    <s v="Cat_6"/>
  </r>
  <r>
    <n v="463091"/>
    <x v="0"/>
    <s v="Yes"/>
    <n v="39"/>
    <s v="Yes"/>
    <s v="Homemaker"/>
    <n v="8"/>
    <s v="Low"/>
    <n v="1"/>
    <s v="Cat_6"/>
  </r>
  <r>
    <n v="467213"/>
    <x v="0"/>
    <s v="Yes"/>
    <n v="88"/>
    <s v="Yes"/>
    <s v="Lawyer"/>
    <n v="1"/>
    <s v="High"/>
    <n v="2"/>
    <s v="Cat_6"/>
  </r>
  <r>
    <n v="461804"/>
    <x v="0"/>
    <s v="No"/>
    <n v="43"/>
    <s v="Yes"/>
    <s v="Artist"/>
    <n v="0"/>
    <s v="Low"/>
    <n v="1"/>
    <s v="Cat_6"/>
  </r>
  <r>
    <n v="466649"/>
    <x v="1"/>
    <s v="No"/>
    <n v="19"/>
    <s v="No"/>
    <s v="Healthcare"/>
    <n v="1"/>
    <s v="Low"/>
    <n v="3"/>
    <s v="Cat_3"/>
  </r>
  <r>
    <n v="460533"/>
    <x v="0"/>
    <s v="Yes"/>
    <n v="45"/>
    <s v="No"/>
    <s v="Artist"/>
    <n v="6"/>
    <s v="Low"/>
    <n v="1"/>
    <s v="Cat_6"/>
  </r>
  <r>
    <n v="465820"/>
    <x v="0"/>
    <m/>
    <n v="30"/>
    <s v="Yes"/>
    <m/>
    <m/>
    <s v="Average"/>
    <n v="4"/>
    <s v="Cat_4"/>
  </r>
  <r>
    <n v="466329"/>
    <x v="0"/>
    <s v="Yes"/>
    <n v="39"/>
    <m/>
    <s v="Doctor"/>
    <n v="2"/>
    <s v="Low"/>
    <n v="1"/>
    <s v="Cat_3"/>
  </r>
  <r>
    <n v="461892"/>
    <x v="0"/>
    <s v="No"/>
    <n v="35"/>
    <s v="Yes"/>
    <s v="Healthcare"/>
    <n v="0"/>
    <s v="Low"/>
    <n v="1"/>
    <s v="Cat_2"/>
  </r>
  <r>
    <n v="463656"/>
    <x v="1"/>
    <s v="Yes"/>
    <n v="53"/>
    <s v="Yes"/>
    <s v="Doctor"/>
    <n v="0"/>
    <s v="Low"/>
    <n v="3"/>
    <s v="Cat_6"/>
  </r>
  <r>
    <n v="462850"/>
    <x v="1"/>
    <s v="No"/>
    <n v="21"/>
    <s v="No"/>
    <s v="Healthcare"/>
    <n v="1"/>
    <s v="Low"/>
    <n v="4"/>
    <s v="Cat_6"/>
  </r>
  <r>
    <n v="460603"/>
    <x v="0"/>
    <s v="No"/>
    <n v="22"/>
    <m/>
    <s v="Entertainment"/>
    <n v="0"/>
    <s v="Low"/>
    <n v="3"/>
    <s v="Cat_3"/>
  </r>
  <r>
    <n v="460707"/>
    <x v="1"/>
    <s v="Yes"/>
    <n v="38"/>
    <s v="No"/>
    <s v="Artist"/>
    <n v="1"/>
    <s v="Average"/>
    <n v="3"/>
    <s v="Cat_6"/>
  </r>
  <r>
    <n v="463122"/>
    <x v="1"/>
    <s v="Yes"/>
    <n v="36"/>
    <s v="Yes"/>
    <s v="Executive"/>
    <n v="9"/>
    <s v="Average"/>
    <n v="3"/>
    <s v="Cat_6"/>
  </r>
  <r>
    <n v="467588"/>
    <x v="1"/>
    <s v="Yes"/>
    <n v="63"/>
    <s v="Yes"/>
    <s v="Artist"/>
    <n v="0"/>
    <s v="Average"/>
    <n v="4"/>
    <s v="Cat_6"/>
  </r>
  <r>
    <n v="462552"/>
    <x v="1"/>
    <s v="No"/>
    <n v="31"/>
    <s v="Yes"/>
    <s v="Artist"/>
    <n v="1"/>
    <s v="Low"/>
    <n v="2"/>
    <s v="Cat_6"/>
  </r>
  <r>
    <n v="466048"/>
    <x v="1"/>
    <s v="No"/>
    <n v="25"/>
    <s v="No"/>
    <s v="Entertainment"/>
    <n v="3"/>
    <s v="Low"/>
    <n v="1"/>
    <s v="Cat_4"/>
  </r>
  <r>
    <n v="467845"/>
    <x v="1"/>
    <s v="Yes"/>
    <n v="52"/>
    <s v="Yes"/>
    <s v="Entertainment"/>
    <n v="1"/>
    <s v="Low"/>
    <n v="2"/>
    <s v="Cat_6"/>
  </r>
  <r>
    <n v="459810"/>
    <x v="1"/>
    <s v="No"/>
    <n v="19"/>
    <s v="No"/>
    <s v="Healthcare"/>
    <n v="1"/>
    <s v="Low"/>
    <n v="4"/>
    <s v="Cat_6"/>
  </r>
  <r>
    <n v="461267"/>
    <x v="0"/>
    <s v="No"/>
    <n v="35"/>
    <s v="Yes"/>
    <s v="Healthcare"/>
    <m/>
    <s v="Low"/>
    <n v="1"/>
    <s v="Cat_4"/>
  </r>
  <r>
    <n v="466572"/>
    <x v="0"/>
    <s v="No"/>
    <n v="30"/>
    <s v="No"/>
    <s v="Healthcare"/>
    <n v="0"/>
    <s v="Low"/>
    <n v="4"/>
    <s v="Cat_6"/>
  </r>
  <r>
    <n v="464092"/>
    <x v="0"/>
    <s v="Yes"/>
    <n v="59"/>
    <s v="Yes"/>
    <s v="Artist"/>
    <n v="0"/>
    <s v="Average"/>
    <n v="5"/>
    <s v="Cat_6"/>
  </r>
  <r>
    <n v="467025"/>
    <x v="0"/>
    <s v="No"/>
    <n v="25"/>
    <s v="No"/>
    <s v="Engineer"/>
    <n v="1"/>
    <s v="Low"/>
    <n v="3"/>
    <s v="Cat_6"/>
  </r>
  <r>
    <n v="466110"/>
    <x v="1"/>
    <s v="Yes"/>
    <n v="77"/>
    <s v="Yes"/>
    <s v="Lawyer"/>
    <n v="0"/>
    <s v="Low"/>
    <n v="1"/>
    <s v="Cat_6"/>
  </r>
  <r>
    <n v="462353"/>
    <x v="0"/>
    <s v="Yes"/>
    <n v="58"/>
    <s v="Yes"/>
    <s v="Doctor"/>
    <n v="1"/>
    <s v="Average"/>
    <n v="2"/>
    <s v="Cat_6"/>
  </r>
  <r>
    <n v="459904"/>
    <x v="0"/>
    <s v="Yes"/>
    <n v="38"/>
    <s v="Yes"/>
    <s v="Artist"/>
    <n v="6"/>
    <s v="Low"/>
    <n v="4"/>
    <s v="Cat_6"/>
  </r>
  <r>
    <n v="462011"/>
    <x v="1"/>
    <s v="Yes"/>
    <n v="29"/>
    <s v="No"/>
    <s v="Marketing"/>
    <n v="1"/>
    <s v="Low"/>
    <n v="4"/>
    <s v="Cat_4"/>
  </r>
  <r>
    <n v="462367"/>
    <x v="1"/>
    <s v="Yes"/>
    <n v="56"/>
    <s v="Yes"/>
    <s v="Artist"/>
    <n v="1"/>
    <s v="Average"/>
    <n v="3"/>
    <s v="Cat_6"/>
  </r>
  <r>
    <n v="460220"/>
    <x v="0"/>
    <s v="No"/>
    <n v="37"/>
    <s v="Yes"/>
    <s v="Entertainment"/>
    <n v="1"/>
    <s v="Low"/>
    <n v="2"/>
    <s v="Cat_2"/>
  </r>
  <r>
    <n v="461429"/>
    <x v="1"/>
    <s v="Yes"/>
    <n v="49"/>
    <s v="Yes"/>
    <s v="Doctor"/>
    <n v="1"/>
    <s v="Average"/>
    <n v="4"/>
    <s v="Cat_6"/>
  </r>
  <r>
    <n v="462668"/>
    <x v="0"/>
    <s v="No"/>
    <n v="41"/>
    <s v="Yes"/>
    <s v="Artist"/>
    <n v="2"/>
    <s v="Low"/>
    <n v="1"/>
    <s v="Cat_6"/>
  </r>
  <r>
    <n v="467339"/>
    <x v="1"/>
    <m/>
    <n v="55"/>
    <s v="Yes"/>
    <s v="Artist"/>
    <n v="1"/>
    <s v="Average"/>
    <n v="3"/>
    <s v="Cat_6"/>
  </r>
  <r>
    <n v="461699"/>
    <x v="1"/>
    <s v="No"/>
    <n v="28"/>
    <s v="Yes"/>
    <s v="Doctor"/>
    <n v="0"/>
    <s v="Low"/>
    <n v="1"/>
    <s v="Cat_6"/>
  </r>
  <r>
    <n v="464885"/>
    <x v="0"/>
    <s v="No"/>
    <n v="35"/>
    <s v="No"/>
    <s v="Engineer"/>
    <n v="1"/>
    <s v="Low"/>
    <n v="2"/>
    <s v="Cat_4"/>
  </r>
  <r>
    <n v="460989"/>
    <x v="1"/>
    <s v="No"/>
    <n v="23"/>
    <s v="No"/>
    <s v="Healthcare"/>
    <n v="1"/>
    <s v="Low"/>
    <n v="3"/>
    <s v="Cat_1"/>
  </r>
  <r>
    <n v="462156"/>
    <x v="0"/>
    <s v="Yes"/>
    <n v="43"/>
    <s v="Yes"/>
    <s v="Artist"/>
    <n v="4"/>
    <s v="Average"/>
    <n v="2"/>
    <s v="Cat_3"/>
  </r>
  <r>
    <n v="461182"/>
    <x v="1"/>
    <s v="No"/>
    <n v="18"/>
    <s v="No"/>
    <s v="Healthcare"/>
    <m/>
    <s v="Low"/>
    <m/>
    <s v="Cat_3"/>
  </r>
  <r>
    <n v="460507"/>
    <x v="1"/>
    <s v="No"/>
    <n v="30"/>
    <s v="No"/>
    <s v="Doctor"/>
    <n v="1"/>
    <s v="Low"/>
    <n v="4"/>
    <s v="Cat_3"/>
  </r>
  <r>
    <n v="462875"/>
    <x v="1"/>
    <s v="No"/>
    <n v="20"/>
    <s v="No"/>
    <s v="Healthcare"/>
    <n v="1"/>
    <s v="Low"/>
    <n v="3"/>
    <s v="Cat_6"/>
  </r>
  <r>
    <n v="461708"/>
    <x v="1"/>
    <s v="Yes"/>
    <n v="84"/>
    <s v="No"/>
    <s v="Lawyer"/>
    <n v="0"/>
    <s v="High"/>
    <n v="2"/>
    <s v="Cat_6"/>
  </r>
  <r>
    <n v="459766"/>
    <x v="0"/>
    <s v="No"/>
    <n v="42"/>
    <s v="Yes"/>
    <s v="Engineer"/>
    <m/>
    <s v="Low"/>
    <n v="1"/>
    <s v="Cat_6"/>
  </r>
  <r>
    <n v="462137"/>
    <x v="1"/>
    <s v="No"/>
    <n v="28"/>
    <s v="Yes"/>
    <s v="Doctor"/>
    <n v="1"/>
    <s v="Low"/>
    <n v="1"/>
    <s v="Cat_6"/>
  </r>
  <r>
    <n v="459630"/>
    <x v="1"/>
    <s v="Yes"/>
    <n v="73"/>
    <s v="Yes"/>
    <s v="Lawyer"/>
    <n v="1"/>
    <s v="Average"/>
    <n v="2"/>
    <s v="Cat_6"/>
  </r>
  <r>
    <n v="462699"/>
    <x v="0"/>
    <s v="Yes"/>
    <n v="61"/>
    <s v="Yes"/>
    <s v="Lawyer"/>
    <m/>
    <s v="High"/>
    <n v="4"/>
    <s v="Cat_2"/>
  </r>
  <r>
    <n v="465897"/>
    <x v="0"/>
    <s v="Yes"/>
    <n v="42"/>
    <s v="Yes"/>
    <s v="Artist"/>
    <n v="9"/>
    <s v="Low"/>
    <n v="1"/>
    <s v="Cat_6"/>
  </r>
  <r>
    <n v="465628"/>
    <x v="1"/>
    <s v="Yes"/>
    <n v="49"/>
    <s v="Yes"/>
    <s v="Artist"/>
    <n v="2"/>
    <s v="Low"/>
    <n v="2"/>
    <s v="Cat_2"/>
  </r>
  <r>
    <n v="462987"/>
    <x v="0"/>
    <s v="Yes"/>
    <n v="84"/>
    <s v="Yes"/>
    <s v="Lawyer"/>
    <m/>
    <s v="High"/>
    <n v="2"/>
    <s v="Cat_6"/>
  </r>
  <r>
    <n v="463492"/>
    <x v="1"/>
    <s v="No"/>
    <n v="22"/>
    <s v="No"/>
    <s v="Healthcare"/>
    <m/>
    <s v="Low"/>
    <n v="4"/>
    <s v="Cat_6"/>
  </r>
  <r>
    <n v="462321"/>
    <x v="0"/>
    <s v="No"/>
    <n v="42"/>
    <s v="Yes"/>
    <s v="Engineer"/>
    <n v="6"/>
    <s v="Low"/>
    <n v="1"/>
    <s v="Cat_6"/>
  </r>
  <r>
    <n v="460511"/>
    <x v="0"/>
    <s v="No"/>
    <n v="31"/>
    <s v="No"/>
    <s v="Doctor"/>
    <n v="0"/>
    <s v="Low"/>
    <n v="4"/>
    <s v="Cat_3"/>
  </r>
  <r>
    <n v="459225"/>
    <x v="0"/>
    <s v="Yes"/>
    <n v="49"/>
    <s v="Yes"/>
    <s v="Artist"/>
    <n v="0"/>
    <s v="Average"/>
    <n v="4"/>
    <s v="Cat_6"/>
  </r>
  <r>
    <n v="467894"/>
    <x v="1"/>
    <s v="Yes"/>
    <n v="58"/>
    <s v="Yes"/>
    <s v="Artist"/>
    <n v="0"/>
    <s v="Average"/>
    <n v="2"/>
    <s v="Cat_6"/>
  </r>
  <r>
    <n v="465076"/>
    <x v="1"/>
    <s v="Yes"/>
    <n v="72"/>
    <s v="Yes"/>
    <s v="Artist"/>
    <n v="0"/>
    <s v="High"/>
    <n v="5"/>
    <s v="Cat_6"/>
  </r>
  <r>
    <n v="467573"/>
    <x v="1"/>
    <s v="Yes"/>
    <n v="45"/>
    <s v="Yes"/>
    <s v="Artist"/>
    <n v="6"/>
    <s v="Average"/>
    <n v="4"/>
    <s v="Cat_6"/>
  </r>
  <r>
    <n v="465266"/>
    <x v="1"/>
    <s v="Yes"/>
    <n v="49"/>
    <s v="Yes"/>
    <s v="Entertainment"/>
    <n v="0"/>
    <s v="Average"/>
    <n v="5"/>
    <s v="Cat_4"/>
  </r>
  <r>
    <n v="462215"/>
    <x v="0"/>
    <s v="No"/>
    <n v="20"/>
    <s v="No"/>
    <s v="Marketing"/>
    <n v="1"/>
    <s v="Low"/>
    <n v="3"/>
    <s v="Cat_4"/>
  </r>
  <r>
    <n v="466279"/>
    <x v="0"/>
    <s v="No"/>
    <n v="31"/>
    <s v="No"/>
    <m/>
    <n v="1"/>
    <s v="Low"/>
    <n v="4"/>
    <s v="Cat_3"/>
  </r>
  <r>
    <n v="467131"/>
    <x v="1"/>
    <s v="Yes"/>
    <n v="50"/>
    <s v="Yes"/>
    <s v="Artist"/>
    <n v="0"/>
    <s v="Low"/>
    <n v="2"/>
    <s v="Cat_6"/>
  </r>
  <r>
    <n v="459456"/>
    <x v="0"/>
    <s v="No"/>
    <n v="65"/>
    <s v="No"/>
    <s v="Lawyer"/>
    <m/>
    <s v="Low"/>
    <n v="1"/>
    <s v="Cat_6"/>
  </r>
  <r>
    <n v="460225"/>
    <x v="0"/>
    <s v="Yes"/>
    <n v="78"/>
    <s v="Yes"/>
    <s v="Lawyer"/>
    <n v="3"/>
    <s v="High"/>
    <n v="2"/>
    <s v="Cat_6"/>
  </r>
  <r>
    <n v="463825"/>
    <x v="0"/>
    <s v="Yes"/>
    <n v="45"/>
    <s v="Yes"/>
    <s v="Artist"/>
    <n v="1"/>
    <s v="Average"/>
    <n v="3"/>
    <m/>
  </r>
  <r>
    <n v="462597"/>
    <x v="1"/>
    <s v="Yes"/>
    <n v="29"/>
    <s v="No"/>
    <s v="Healthcare"/>
    <m/>
    <s v="Low"/>
    <n v="4"/>
    <s v="Cat_4"/>
  </r>
  <r>
    <n v="466360"/>
    <x v="1"/>
    <s v="No"/>
    <n v="25"/>
    <s v="No"/>
    <s v="Healthcare"/>
    <n v="0"/>
    <s v="Low"/>
    <n v="3"/>
    <s v="Cat_4"/>
  </r>
  <r>
    <n v="465542"/>
    <x v="0"/>
    <s v="Yes"/>
    <n v="62"/>
    <s v="No"/>
    <s v="Doctor"/>
    <m/>
    <s v="Average"/>
    <n v="5"/>
    <s v="Cat_3"/>
  </r>
  <r>
    <n v="465848"/>
    <x v="0"/>
    <s v="No"/>
    <n v="28"/>
    <s v="Yes"/>
    <s v="Healthcare"/>
    <n v="0"/>
    <s v="Low"/>
    <n v="1"/>
    <s v="Cat_7"/>
  </r>
  <r>
    <n v="459043"/>
    <x v="0"/>
    <s v="Yes"/>
    <n v="49"/>
    <s v="No"/>
    <s v="Engineer"/>
    <n v="1"/>
    <s v="Low"/>
    <n v="1"/>
    <s v="Cat_7"/>
  </r>
  <r>
    <n v="463069"/>
    <x v="1"/>
    <s v="No"/>
    <n v="29"/>
    <s v="Yes"/>
    <s v="Artist"/>
    <n v="7"/>
    <s v="Low"/>
    <n v="1"/>
    <s v="Cat_6"/>
  </r>
  <r>
    <n v="459795"/>
    <x v="1"/>
    <s v="No"/>
    <n v="52"/>
    <s v="Yes"/>
    <s v="Artist"/>
    <n v="0"/>
    <s v="Low"/>
    <n v="1"/>
    <s v="Cat_6"/>
  </r>
  <r>
    <n v="464954"/>
    <x v="1"/>
    <s v="No"/>
    <n v="23"/>
    <s v="No"/>
    <s v="Healthcare"/>
    <n v="1"/>
    <s v="Low"/>
    <n v="4"/>
    <s v="Cat_4"/>
  </r>
  <r>
    <n v="459713"/>
    <x v="1"/>
    <s v="No"/>
    <n v="18"/>
    <s v="No"/>
    <s v="Healthcare"/>
    <m/>
    <s v="Low"/>
    <n v="3"/>
    <s v="Cat_6"/>
  </r>
  <r>
    <n v="463068"/>
    <x v="1"/>
    <s v="Yes"/>
    <n v="26"/>
    <s v="Yes"/>
    <s v="Artist"/>
    <n v="9"/>
    <s v="Average"/>
    <n v="2"/>
    <s v="Cat_6"/>
  </r>
  <r>
    <n v="464834"/>
    <x v="1"/>
    <s v="Yes"/>
    <n v="51"/>
    <s v="No"/>
    <s v="Executive"/>
    <n v="1"/>
    <s v="Low"/>
    <n v="4"/>
    <s v="Cat_4"/>
  </r>
  <r>
    <n v="462908"/>
    <x v="1"/>
    <s v="Yes"/>
    <n v="27"/>
    <s v="No"/>
    <s v="Executive"/>
    <n v="10"/>
    <s v="High"/>
    <n v="3"/>
    <s v="Cat_6"/>
  </r>
  <r>
    <n v="464032"/>
    <x v="1"/>
    <s v="No"/>
    <n v="20"/>
    <s v="No"/>
    <s v="Healthcare"/>
    <n v="1"/>
    <s v="Low"/>
    <n v="3"/>
    <s v="Cat_6"/>
  </r>
  <r>
    <n v="459307"/>
    <x v="1"/>
    <s v="Yes"/>
    <n v="62"/>
    <s v="Yes"/>
    <s v="Entertainment"/>
    <n v="0"/>
    <s v="Low"/>
    <n v="1"/>
    <s v="Cat_6"/>
  </r>
  <r>
    <n v="462224"/>
    <x v="0"/>
    <s v="Yes"/>
    <n v="63"/>
    <s v="No"/>
    <s v="Engineer"/>
    <n v="4"/>
    <s v="Average"/>
    <n v="8"/>
    <s v="Cat_4"/>
  </r>
  <r>
    <n v="465611"/>
    <x v="1"/>
    <s v="No"/>
    <n v="53"/>
    <s v="Yes"/>
    <s v="Doctor"/>
    <n v="0"/>
    <s v="Low"/>
    <n v="1"/>
    <s v="Cat_6"/>
  </r>
  <r>
    <n v="466322"/>
    <x v="1"/>
    <s v="No"/>
    <n v="28"/>
    <s v="No"/>
    <s v="Doctor"/>
    <n v="0"/>
    <s v="Low"/>
    <n v="3"/>
    <s v="Cat_3"/>
  </r>
  <r>
    <n v="461548"/>
    <x v="0"/>
    <s v="No"/>
    <n v="33"/>
    <s v="Yes"/>
    <s v="Engineer"/>
    <n v="1"/>
    <s v="Low"/>
    <n v="3"/>
    <s v="Cat_6"/>
  </r>
  <r>
    <n v="461870"/>
    <x v="0"/>
    <s v="Yes"/>
    <n v="45"/>
    <s v="Yes"/>
    <s v="Artist"/>
    <n v="0"/>
    <s v="Average"/>
    <n v="2"/>
    <s v="Cat_6"/>
  </r>
  <r>
    <n v="466966"/>
    <x v="1"/>
    <s v="Yes"/>
    <n v="61"/>
    <s v="Yes"/>
    <s v="Entertainment"/>
    <n v="1"/>
    <s v="Average"/>
    <n v="2"/>
    <s v="Cat_6"/>
  </r>
  <r>
    <n v="459207"/>
    <x v="0"/>
    <s v="Yes"/>
    <n v="62"/>
    <m/>
    <s v="Doctor"/>
    <n v="0"/>
    <s v="Average"/>
    <n v="4"/>
    <s v="Cat_6"/>
  </r>
  <r>
    <n v="465672"/>
    <x v="1"/>
    <s v="No"/>
    <n v="42"/>
    <s v="No"/>
    <s v="Executive"/>
    <n v="9"/>
    <s v="Low"/>
    <n v="3"/>
    <s v="Cat_4"/>
  </r>
  <r>
    <n v="459317"/>
    <x v="1"/>
    <s v="Yes"/>
    <n v="52"/>
    <s v="Yes"/>
    <s v="Executive"/>
    <n v="1"/>
    <s v="High"/>
    <n v="4"/>
    <s v="Cat_6"/>
  </r>
  <r>
    <n v="464362"/>
    <x v="0"/>
    <s v="Yes"/>
    <n v="51"/>
    <s v="Yes"/>
    <s v="Artist"/>
    <n v="1"/>
    <s v="Low"/>
    <n v="1"/>
    <s v="Cat_6"/>
  </r>
  <r>
    <n v="465683"/>
    <x v="0"/>
    <s v="No"/>
    <n v="49"/>
    <s v="No"/>
    <s v="Entertainment"/>
    <n v="1"/>
    <s v="Low"/>
    <n v="2"/>
    <s v="Cat_4"/>
  </r>
  <r>
    <n v="462253"/>
    <x v="1"/>
    <s v="Yes"/>
    <n v="51"/>
    <s v="Yes"/>
    <s v="Engineer"/>
    <n v="0"/>
    <s v="Low"/>
    <n v="2"/>
    <s v="Cat_4"/>
  </r>
  <r>
    <n v="459421"/>
    <x v="1"/>
    <s v="Yes"/>
    <n v="29"/>
    <s v="No"/>
    <s v="Healthcare"/>
    <n v="0"/>
    <s v="Average"/>
    <n v="4"/>
    <s v="Cat_6"/>
  </r>
  <r>
    <n v="459987"/>
    <x v="1"/>
    <s v="Yes"/>
    <n v="53"/>
    <s v="Yes"/>
    <s v="Healthcare"/>
    <m/>
    <s v="High"/>
    <n v="2"/>
    <s v="Cat_6"/>
  </r>
  <r>
    <n v="460036"/>
    <x v="1"/>
    <s v="Yes"/>
    <n v="40"/>
    <s v="Yes"/>
    <m/>
    <n v="3"/>
    <s v="Low"/>
    <n v="1"/>
    <s v="Cat_6"/>
  </r>
  <r>
    <n v="461613"/>
    <x v="0"/>
    <s v="No"/>
    <n v="25"/>
    <s v="Yes"/>
    <s v="Healthcare"/>
    <n v="8"/>
    <s v="Low"/>
    <n v="4"/>
    <s v="Cat_5"/>
  </r>
  <r>
    <n v="461168"/>
    <x v="0"/>
    <s v="Yes"/>
    <n v="29"/>
    <s v="No"/>
    <s v="Engineer"/>
    <n v="5"/>
    <s v="Average"/>
    <n v="2"/>
    <s v="Cat_3"/>
  </r>
  <r>
    <n v="459247"/>
    <x v="1"/>
    <s v="Yes"/>
    <n v="60"/>
    <s v="Yes"/>
    <s v="Executive"/>
    <n v="0"/>
    <s v="Average"/>
    <n v="5"/>
    <s v="Cat_6"/>
  </r>
  <r>
    <n v="460770"/>
    <x v="0"/>
    <s v="No"/>
    <n v="25"/>
    <s v="Yes"/>
    <s v="Healthcare"/>
    <n v="5"/>
    <s v="Low"/>
    <n v="3"/>
    <s v="Cat_3"/>
  </r>
  <r>
    <n v="465047"/>
    <x v="1"/>
    <s v="Yes"/>
    <n v="55"/>
    <s v="Yes"/>
    <s v="Executive"/>
    <n v="8"/>
    <s v="High"/>
    <n v="2"/>
    <s v="Cat_6"/>
  </r>
  <r>
    <n v="467013"/>
    <x v="1"/>
    <s v="Yes"/>
    <n v="66"/>
    <s v="Yes"/>
    <s v="Executive"/>
    <n v="0"/>
    <s v="High"/>
    <n v="2"/>
    <s v="Cat_6"/>
  </r>
  <r>
    <n v="465894"/>
    <x v="1"/>
    <s v="No"/>
    <n v="27"/>
    <s v="Yes"/>
    <s v="Artist"/>
    <n v="8"/>
    <s v="Low"/>
    <n v="6"/>
    <s v="Cat_6"/>
  </r>
  <r>
    <n v="462702"/>
    <x v="1"/>
    <s v="Yes"/>
    <n v="51"/>
    <s v="No"/>
    <s v="Entertainment"/>
    <n v="1"/>
    <s v="Average"/>
    <n v="4"/>
    <s v="Cat_4"/>
  </r>
  <r>
    <n v="465431"/>
    <x v="1"/>
    <s v="Yes"/>
    <n v="35"/>
    <s v="No"/>
    <s v="Artist"/>
    <n v="0"/>
    <s v="Low"/>
    <n v="2"/>
    <s v="Cat_6"/>
  </r>
  <r>
    <n v="466386"/>
    <x v="1"/>
    <s v="Yes"/>
    <n v="65"/>
    <s v="Yes"/>
    <s v="Executive"/>
    <n v="1"/>
    <s v="Low"/>
    <n v="2"/>
    <s v="Cat_4"/>
  </r>
  <r>
    <n v="467221"/>
    <x v="0"/>
    <s v="No"/>
    <n v="20"/>
    <s v="No"/>
    <s v="Doctor"/>
    <m/>
    <s v="Low"/>
    <n v="4"/>
    <s v="Cat_6"/>
  </r>
  <r>
    <n v="464057"/>
    <x v="1"/>
    <s v="No"/>
    <n v="32"/>
    <s v="Yes"/>
    <s v="Marketing"/>
    <n v="0"/>
    <s v="Low"/>
    <n v="5"/>
    <s v="Cat_6"/>
  </r>
  <r>
    <n v="467217"/>
    <x v="0"/>
    <s v="Yes"/>
    <n v="79"/>
    <s v="Yes"/>
    <s v="Lawyer"/>
    <m/>
    <s v="High"/>
    <n v="2"/>
    <s v="Cat_6"/>
  </r>
  <r>
    <n v="462186"/>
    <x v="0"/>
    <s v="No"/>
    <n v="21"/>
    <s v="No"/>
    <s v="Doctor"/>
    <n v="0"/>
    <s v="Low"/>
    <n v="3"/>
    <s v="Cat_1"/>
  </r>
  <r>
    <n v="463432"/>
    <x v="1"/>
    <s v="No"/>
    <n v="36"/>
    <s v="Yes"/>
    <s v="Artist"/>
    <n v="0"/>
    <s v="Low"/>
    <n v="1"/>
    <s v="Cat_6"/>
  </r>
  <r>
    <n v="466753"/>
    <x v="0"/>
    <s v="Yes"/>
    <n v="70"/>
    <s v="Yes"/>
    <s v="Artist"/>
    <n v="1"/>
    <s v="Average"/>
    <n v="2"/>
    <s v="Cat_3"/>
  </r>
  <r>
    <n v="465123"/>
    <x v="0"/>
    <s v="No"/>
    <n v="28"/>
    <s v="Yes"/>
    <s v="Healthcare"/>
    <n v="1"/>
    <s v="Low"/>
    <n v="3"/>
    <s v="Cat_6"/>
  </r>
  <r>
    <n v="459965"/>
    <x v="1"/>
    <s v="No"/>
    <n v="25"/>
    <s v="Yes"/>
    <s v="Artist"/>
    <n v="7"/>
    <s v="Low"/>
    <n v="1"/>
    <s v="Cat_2"/>
  </r>
  <r>
    <n v="466030"/>
    <x v="0"/>
    <s v="Yes"/>
    <n v="36"/>
    <s v="No"/>
    <s v="Entertainment"/>
    <n v="8"/>
    <s v="Low"/>
    <n v="2"/>
    <s v="Cat_6"/>
  </r>
  <r>
    <n v="462582"/>
    <x v="1"/>
    <s v="No"/>
    <n v="20"/>
    <s v="No"/>
    <s v="Healthcare"/>
    <n v="0"/>
    <s v="Low"/>
    <n v="4"/>
    <s v="Cat_4"/>
  </r>
  <r>
    <n v="461466"/>
    <x v="1"/>
    <s v="Yes"/>
    <n v="49"/>
    <s v="No"/>
    <s v="Artist"/>
    <n v="0"/>
    <s v="Low"/>
    <n v="2"/>
    <s v="Cat_7"/>
  </r>
  <r>
    <n v="459676"/>
    <x v="0"/>
    <s v="No"/>
    <n v="28"/>
    <s v="Yes"/>
    <s v="Artist"/>
    <m/>
    <s v="Low"/>
    <n v="2"/>
    <s v="Cat_6"/>
  </r>
  <r>
    <n v="464380"/>
    <x v="0"/>
    <s v="Yes"/>
    <n v="49"/>
    <s v="Yes"/>
    <s v="Artist"/>
    <n v="6"/>
    <s v="Average"/>
    <n v="6"/>
    <s v="Cat_6"/>
  </r>
  <r>
    <n v="466846"/>
    <x v="1"/>
    <s v="No"/>
    <n v="18"/>
    <s v="No"/>
    <s v="Healthcare"/>
    <n v="2"/>
    <s v="Low"/>
    <n v="4"/>
    <s v="Cat_2"/>
  </r>
  <r>
    <n v="465184"/>
    <x v="0"/>
    <s v="Yes"/>
    <n v="46"/>
    <s v="No"/>
    <s v="Engineer"/>
    <n v="1"/>
    <s v="Average"/>
    <n v="5"/>
    <s v="Cat_6"/>
  </r>
  <r>
    <n v="459481"/>
    <x v="1"/>
    <s v="Yes"/>
    <n v="47"/>
    <s v="No"/>
    <s v="Lawyer"/>
    <n v="0"/>
    <s v="Low"/>
    <n v="2"/>
    <s v="Cat_6"/>
  </r>
  <r>
    <n v="467263"/>
    <x v="0"/>
    <s v="No"/>
    <n v="32"/>
    <s v="No"/>
    <s v="Marketing"/>
    <m/>
    <s v="Low"/>
    <n v="1"/>
    <s v="Cat_4"/>
  </r>
  <r>
    <n v="465136"/>
    <x v="1"/>
    <s v="Yes"/>
    <n v="47"/>
    <s v="Yes"/>
    <s v="Artist"/>
    <n v="0"/>
    <s v="Average"/>
    <n v="2"/>
    <s v="Cat_6"/>
  </r>
  <r>
    <n v="464253"/>
    <x v="0"/>
    <s v="Yes"/>
    <n v="49"/>
    <s v="Yes"/>
    <s v="Artist"/>
    <m/>
    <s v="Average"/>
    <n v="4"/>
    <s v="Cat_6"/>
  </r>
  <r>
    <n v="466534"/>
    <x v="1"/>
    <s v="No"/>
    <n v="28"/>
    <s v="No"/>
    <s v="Healthcare"/>
    <n v="0"/>
    <s v="Low"/>
    <n v="9"/>
    <s v="Cat_6"/>
  </r>
  <r>
    <n v="466411"/>
    <x v="1"/>
    <s v="Yes"/>
    <n v="58"/>
    <s v="Yes"/>
    <s v="Artist"/>
    <n v="1"/>
    <s v="Average"/>
    <n v="3"/>
    <s v="Cat_3"/>
  </r>
  <r>
    <n v="462576"/>
    <x v="0"/>
    <s v="No"/>
    <n v="21"/>
    <s v="No"/>
    <s v="Healthcare"/>
    <n v="9"/>
    <s v="Low"/>
    <n v="4"/>
    <s v="Cat_3"/>
  </r>
  <r>
    <n v="467704"/>
    <x v="1"/>
    <s v="Yes"/>
    <n v="53"/>
    <s v="Yes"/>
    <s v="Artist"/>
    <n v="1"/>
    <s v="Average"/>
    <n v="2"/>
    <s v="Cat_6"/>
  </r>
  <r>
    <n v="465303"/>
    <x v="0"/>
    <s v="Yes"/>
    <n v="67"/>
    <s v="Yes"/>
    <s v="Artist"/>
    <n v="1"/>
    <s v="Average"/>
    <n v="3"/>
    <s v="Cat_2"/>
  </r>
  <r>
    <n v="467703"/>
    <x v="1"/>
    <s v="No"/>
    <n v="26"/>
    <s v="Yes"/>
    <s v="Healthcare"/>
    <n v="1"/>
    <s v="Low"/>
    <n v="5"/>
    <s v="Cat_6"/>
  </r>
  <r>
    <n v="465493"/>
    <x v="0"/>
    <s v="No"/>
    <n v="26"/>
    <s v="No"/>
    <s v="Artist"/>
    <n v="0"/>
    <s v="Low"/>
    <n v="3"/>
    <s v="Cat_4"/>
  </r>
  <r>
    <n v="461322"/>
    <x v="1"/>
    <s v="Yes"/>
    <n v="40"/>
    <s v="Yes"/>
    <s v="Artist"/>
    <n v="0"/>
    <s v="Average"/>
    <n v="2"/>
    <s v="Cat_6"/>
  </r>
  <r>
    <n v="461706"/>
    <x v="1"/>
    <s v="No"/>
    <n v="25"/>
    <s v="Yes"/>
    <s v="Healthcare"/>
    <n v="0"/>
    <s v="Low"/>
    <n v="3"/>
    <s v="Cat_6"/>
  </r>
  <r>
    <n v="463629"/>
    <x v="1"/>
    <s v="No"/>
    <n v="41"/>
    <s v="Yes"/>
    <s v="Artist"/>
    <n v="1"/>
    <s v="Low"/>
    <n v="1"/>
    <s v="Cat_6"/>
  </r>
  <r>
    <n v="465140"/>
    <x v="1"/>
    <s v="Yes"/>
    <n v="45"/>
    <s v="Yes"/>
    <s v="Executive"/>
    <n v="5"/>
    <s v="High"/>
    <n v="3"/>
    <s v="Cat_7"/>
  </r>
  <r>
    <n v="459308"/>
    <x v="0"/>
    <s v="Yes"/>
    <n v="47"/>
    <s v="Yes"/>
    <s v="Artist"/>
    <n v="0"/>
    <s v="Average"/>
    <n v="2"/>
    <s v="Cat_6"/>
  </r>
  <r>
    <n v="459582"/>
    <x v="1"/>
    <s v="Yes"/>
    <n v="27"/>
    <s v="No"/>
    <s v="Entertainment"/>
    <m/>
    <s v="Average"/>
    <n v="3"/>
    <s v="Cat_6"/>
  </r>
  <r>
    <n v="460859"/>
    <x v="1"/>
    <s v="Yes"/>
    <n v="50"/>
    <s v="Yes"/>
    <s v="Entertainment"/>
    <m/>
    <s v="Low"/>
    <n v="4"/>
    <s v="Cat_6"/>
  </r>
  <r>
    <n v="461915"/>
    <x v="1"/>
    <s v="Yes"/>
    <n v="51"/>
    <s v="No"/>
    <s v="Artist"/>
    <m/>
    <s v="Average"/>
    <n v="2"/>
    <s v="Cat_2"/>
  </r>
  <r>
    <n v="466358"/>
    <x v="0"/>
    <m/>
    <n v="28"/>
    <s v="No"/>
    <s v="Engineer"/>
    <n v="0"/>
    <s v="Low"/>
    <n v="4"/>
    <s v="Cat_6"/>
  </r>
  <r>
    <n v="459708"/>
    <x v="0"/>
    <s v="No"/>
    <n v="39"/>
    <s v="Yes"/>
    <s v="Engineer"/>
    <n v="1"/>
    <s v="Low"/>
    <n v="1"/>
    <s v="Cat_6"/>
  </r>
  <r>
    <n v="459179"/>
    <x v="1"/>
    <s v="Yes"/>
    <n v="60"/>
    <s v="No"/>
    <s v="Entertainment"/>
    <n v="0"/>
    <s v="Average"/>
    <n v="3"/>
    <s v="Cat_6"/>
  </r>
  <r>
    <n v="462654"/>
    <x v="1"/>
    <s v="Yes"/>
    <n v="39"/>
    <s v="No"/>
    <s v="Artist"/>
    <n v="1"/>
    <s v="Average"/>
    <n v="6"/>
    <s v="Cat_4"/>
  </r>
  <r>
    <n v="466256"/>
    <x v="0"/>
    <s v="Yes"/>
    <n v="65"/>
    <s v="Yes"/>
    <s v="Engineer"/>
    <n v="1"/>
    <s v="Low"/>
    <n v="1"/>
    <s v="Cat_6"/>
  </r>
  <r>
    <n v="465649"/>
    <x v="0"/>
    <s v="Yes"/>
    <n v="43"/>
    <s v="Yes"/>
    <s v="Marketing"/>
    <n v="6"/>
    <s v="Low"/>
    <n v="1"/>
    <s v="Cat_6"/>
  </r>
  <r>
    <n v="467333"/>
    <x v="0"/>
    <s v="Yes"/>
    <n v="58"/>
    <s v="Yes"/>
    <s v="Artist"/>
    <m/>
    <s v="Average"/>
    <n v="6"/>
    <s v="Cat_2"/>
  </r>
  <r>
    <n v="465652"/>
    <x v="0"/>
    <s v="Yes"/>
    <n v="31"/>
    <s v="No"/>
    <s v="Marketing"/>
    <n v="0"/>
    <s v="Low"/>
    <n v="2"/>
    <s v="Cat_2"/>
  </r>
  <r>
    <n v="460360"/>
    <x v="0"/>
    <s v="Yes"/>
    <n v="38"/>
    <s v="Yes"/>
    <s v="Artist"/>
    <n v="2"/>
    <s v="Low"/>
    <n v="1"/>
    <s v="Cat_4"/>
  </r>
  <r>
    <n v="464472"/>
    <x v="0"/>
    <s v="No"/>
    <n v="27"/>
    <s v="Yes"/>
    <s v="Artist"/>
    <n v="0"/>
    <s v="Low"/>
    <n v="3"/>
    <s v="Cat_6"/>
  </r>
  <r>
    <n v="467422"/>
    <x v="0"/>
    <s v="Yes"/>
    <n v="58"/>
    <s v="Yes"/>
    <s v="Artist"/>
    <n v="0"/>
    <s v="Average"/>
    <n v="2"/>
    <s v="Cat_6"/>
  </r>
  <r>
    <n v="463116"/>
    <x v="1"/>
    <s v="Yes"/>
    <n v="62"/>
    <s v="Yes"/>
    <s v="Artist"/>
    <n v="1"/>
    <s v="High"/>
    <n v="2"/>
    <s v="Cat_6"/>
  </r>
  <r>
    <n v="460177"/>
    <x v="1"/>
    <s v="No"/>
    <n v="48"/>
    <s v="Yes"/>
    <s v="Artist"/>
    <n v="1"/>
    <s v="Low"/>
    <n v="1"/>
    <s v="Cat_6"/>
  </r>
  <r>
    <n v="465081"/>
    <x v="1"/>
    <s v="Yes"/>
    <n v="57"/>
    <s v="Yes"/>
    <s v="Executive"/>
    <n v="7"/>
    <s v="High"/>
    <n v="2"/>
    <s v="Cat_6"/>
  </r>
  <r>
    <n v="467810"/>
    <x v="1"/>
    <s v="Yes"/>
    <n v="42"/>
    <s v="Yes"/>
    <s v="Artist"/>
    <n v="0"/>
    <s v="Average"/>
    <n v="5"/>
    <s v="Cat_6"/>
  </r>
  <r>
    <n v="465063"/>
    <x v="0"/>
    <s v="Yes"/>
    <n v="68"/>
    <s v="Yes"/>
    <s v="Lawyer"/>
    <n v="1"/>
    <s v="High"/>
    <n v="2"/>
    <s v="Cat_6"/>
  </r>
  <r>
    <n v="462690"/>
    <x v="1"/>
    <s v="Yes"/>
    <n v="38"/>
    <s v="Yes"/>
    <s v="Engineer"/>
    <m/>
    <s v="Average"/>
    <n v="4"/>
    <s v="Cat_6"/>
  </r>
  <r>
    <n v="467752"/>
    <x v="1"/>
    <s v="Yes"/>
    <n v="31"/>
    <s v="No"/>
    <s v="Executive"/>
    <m/>
    <s v="Average"/>
    <n v="3"/>
    <s v="Cat_4"/>
  </r>
  <r>
    <n v="466430"/>
    <x v="0"/>
    <s v="Yes"/>
    <n v="51"/>
    <s v="No"/>
    <s v="Engineer"/>
    <n v="0"/>
    <s v="Low"/>
    <n v="4"/>
    <s v="Cat_6"/>
  </r>
  <r>
    <n v="465713"/>
    <x v="1"/>
    <s v="Yes"/>
    <n v="59"/>
    <s v="Yes"/>
    <s v="Artist"/>
    <n v="0"/>
    <s v="Average"/>
    <n v="4"/>
    <s v="Cat_6"/>
  </r>
  <r>
    <n v="462555"/>
    <x v="1"/>
    <s v="Yes"/>
    <n v="36"/>
    <s v="Yes"/>
    <s v="Artist"/>
    <n v="1"/>
    <s v="Average"/>
    <n v="2"/>
    <s v="Cat_4"/>
  </r>
  <r>
    <n v="459668"/>
    <x v="1"/>
    <s v="Yes"/>
    <n v="32"/>
    <s v="No"/>
    <m/>
    <n v="5"/>
    <s v="Average"/>
    <n v="3"/>
    <s v="Cat_6"/>
  </r>
  <r>
    <n v="461615"/>
    <x v="1"/>
    <s v="No"/>
    <n v="25"/>
    <s v="Yes"/>
    <s v="Doctor"/>
    <n v="1"/>
    <s v="Low"/>
    <n v="2"/>
    <s v="Cat_6"/>
  </r>
  <r>
    <n v="461532"/>
    <x v="1"/>
    <s v="Yes"/>
    <n v="48"/>
    <s v="Yes"/>
    <s v="Entertainment"/>
    <n v="1"/>
    <s v="Low"/>
    <n v="1"/>
    <s v="Cat_6"/>
  </r>
  <r>
    <n v="465295"/>
    <x v="0"/>
    <m/>
    <n v="37"/>
    <s v="Yes"/>
    <s v="Doctor"/>
    <n v="8"/>
    <s v="Average"/>
    <n v="1"/>
    <s v="Cat_6"/>
  </r>
  <r>
    <n v="459175"/>
    <x v="0"/>
    <s v="Yes"/>
    <n v="70"/>
    <s v="Yes"/>
    <s v="Artist"/>
    <n v="1"/>
    <s v="Average"/>
    <n v="2"/>
    <s v="Cat_6"/>
  </r>
  <r>
    <n v="463739"/>
    <x v="0"/>
    <s v="Yes"/>
    <n v="42"/>
    <s v="No"/>
    <s v="Marketing"/>
    <n v="0"/>
    <s v="Low"/>
    <n v="3"/>
    <s v="Cat_6"/>
  </r>
  <r>
    <n v="464339"/>
    <x v="1"/>
    <s v="No"/>
    <n v="26"/>
    <s v="No"/>
    <s v="Artist"/>
    <n v="0"/>
    <s v="Low"/>
    <n v="2"/>
    <s v="Cat_6"/>
  </r>
  <r>
    <n v="465074"/>
    <x v="1"/>
    <s v="No"/>
    <n v="25"/>
    <s v="Yes"/>
    <s v="Artist"/>
    <n v="1"/>
    <s v="Low"/>
    <n v="4"/>
    <s v="Cat_6"/>
  </r>
  <r>
    <n v="465282"/>
    <x v="0"/>
    <s v="No"/>
    <n v="36"/>
    <s v="Yes"/>
    <s v="Artist"/>
    <n v="0"/>
    <s v="Low"/>
    <n v="3"/>
    <s v="Cat_6"/>
  </r>
  <r>
    <n v="460488"/>
    <x v="1"/>
    <s v="No"/>
    <n v="42"/>
    <s v="No"/>
    <s v="Doctor"/>
    <n v="0"/>
    <s v="Low"/>
    <n v="1"/>
    <s v="Cat_3"/>
  </r>
  <r>
    <n v="464554"/>
    <x v="0"/>
    <s v="No"/>
    <n v="35"/>
    <s v="Yes"/>
    <s v="Artist"/>
    <n v="0"/>
    <s v="Low"/>
    <n v="7"/>
    <s v="Cat_2"/>
  </r>
  <r>
    <n v="462814"/>
    <x v="0"/>
    <s v="Yes"/>
    <n v="22"/>
    <s v="No"/>
    <s v="Engineer"/>
    <n v="8"/>
    <s v="Average"/>
    <n v="2"/>
    <s v="Cat_5"/>
  </r>
  <r>
    <n v="462073"/>
    <x v="0"/>
    <s v="No"/>
    <n v="36"/>
    <s v="Yes"/>
    <s v="Artist"/>
    <n v="6"/>
    <s v="Low"/>
    <n v="1"/>
    <s v="Cat_6"/>
  </r>
  <r>
    <n v="459901"/>
    <x v="1"/>
    <s v="Yes"/>
    <n v="47"/>
    <s v="Yes"/>
    <s v="Artist"/>
    <n v="0"/>
    <s v="Average"/>
    <n v="3"/>
    <s v="Cat_6"/>
  </r>
  <r>
    <n v="460858"/>
    <x v="1"/>
    <s v="No"/>
    <n v="19"/>
    <s v="No"/>
    <s v="Healthcare"/>
    <n v="1"/>
    <s v="Low"/>
    <n v="4"/>
    <s v="Cat_3"/>
  </r>
  <r>
    <n v="461895"/>
    <x v="1"/>
    <s v="Yes"/>
    <n v="36"/>
    <s v="Yes"/>
    <s v="Entertainment"/>
    <n v="1"/>
    <s v="Low"/>
    <n v="2"/>
    <s v="Cat_6"/>
  </r>
  <r>
    <n v="467308"/>
    <x v="0"/>
    <s v="No"/>
    <n v="28"/>
    <s v="Yes"/>
    <s v="Doctor"/>
    <n v="0"/>
    <s v="Low"/>
    <n v="3"/>
    <s v="Cat_3"/>
  </r>
  <r>
    <n v="467584"/>
    <x v="1"/>
    <s v="Yes"/>
    <n v="52"/>
    <s v="No"/>
    <s v="Doctor"/>
    <n v="1"/>
    <s v="Average"/>
    <n v="4"/>
    <s v="Cat_6"/>
  </r>
  <r>
    <n v="466444"/>
    <x v="1"/>
    <s v="Yes"/>
    <n v="50"/>
    <s v="Yes"/>
    <s v="Doctor"/>
    <m/>
    <s v="Average"/>
    <n v="4"/>
    <s v="Cat_3"/>
  </r>
  <r>
    <n v="462622"/>
    <x v="1"/>
    <s v="Yes"/>
    <n v="47"/>
    <s v="No"/>
    <s v="Executive"/>
    <n v="0"/>
    <s v="Low"/>
    <n v="4"/>
    <s v="Cat_4"/>
  </r>
  <r>
    <n v="460100"/>
    <x v="0"/>
    <s v="No"/>
    <n v="29"/>
    <s v="Yes"/>
    <s v="Doctor"/>
    <n v="1"/>
    <s v="Low"/>
    <n v="1"/>
    <s v="Cat_3"/>
  </r>
  <r>
    <n v="466591"/>
    <x v="0"/>
    <s v="No"/>
    <n v="23"/>
    <s v="No"/>
    <s v="Healthcare"/>
    <n v="0"/>
    <s v="Low"/>
    <n v="4"/>
    <s v="Cat_6"/>
  </r>
  <r>
    <n v="462849"/>
    <x v="1"/>
    <s v="Yes"/>
    <n v="50"/>
    <s v="Yes"/>
    <s v="Artist"/>
    <n v="0"/>
    <s v="Average"/>
    <n v="4"/>
    <s v="Cat_6"/>
  </r>
  <r>
    <n v="463235"/>
    <x v="0"/>
    <s v="No"/>
    <n v="21"/>
    <s v="No"/>
    <m/>
    <n v="1"/>
    <s v="Low"/>
    <n v="4"/>
    <s v="Cat_6"/>
  </r>
  <r>
    <n v="466410"/>
    <x v="0"/>
    <s v="Yes"/>
    <n v="56"/>
    <s v="Yes"/>
    <s v="Artist"/>
    <n v="0"/>
    <s v="Low"/>
    <n v="1"/>
    <s v="Cat_6"/>
  </r>
  <r>
    <n v="464141"/>
    <x v="1"/>
    <s v="Yes"/>
    <n v="32"/>
    <s v="Yes"/>
    <s v="Entertainment"/>
    <n v="9"/>
    <s v="High"/>
    <n v="2"/>
    <s v="Cat_4"/>
  </r>
  <r>
    <n v="464634"/>
    <x v="0"/>
    <s v="No"/>
    <n v="32"/>
    <s v="Yes"/>
    <s v="Engineer"/>
    <m/>
    <s v="Low"/>
    <n v="9"/>
    <s v="Cat_4"/>
  </r>
  <r>
    <n v="461564"/>
    <x v="1"/>
    <s v="Yes"/>
    <n v="63"/>
    <s v="Yes"/>
    <s v="Executive"/>
    <n v="1"/>
    <s v="High"/>
    <n v="2"/>
    <s v="Cat_6"/>
  </r>
  <r>
    <n v="463219"/>
    <x v="1"/>
    <s v="Yes"/>
    <n v="50"/>
    <s v="No"/>
    <s v="Entertainment"/>
    <n v="0"/>
    <s v="Low"/>
    <n v="2"/>
    <s v="Cat_6"/>
  </r>
  <r>
    <n v="461425"/>
    <x v="1"/>
    <s v="Yes"/>
    <n v="52"/>
    <s v="Yes"/>
    <s v="Artist"/>
    <m/>
    <s v="Low"/>
    <n v="4"/>
    <s v="Cat_6"/>
  </r>
  <r>
    <n v="464009"/>
    <x v="0"/>
    <s v="Yes"/>
    <n v="49"/>
    <s v="Yes"/>
    <s v="Artist"/>
    <n v="7"/>
    <s v="Average"/>
    <n v="4"/>
    <s v="Cat_6"/>
  </r>
  <r>
    <n v="460573"/>
    <x v="1"/>
    <s v="No"/>
    <n v="62"/>
    <s v="No"/>
    <s v="Healthcare"/>
    <n v="8"/>
    <s v="Low"/>
    <n v="1"/>
    <s v="Cat_3"/>
  </r>
  <r>
    <n v="460951"/>
    <x v="0"/>
    <s v="Yes"/>
    <n v="55"/>
    <s v="No"/>
    <s v="Engineer"/>
    <n v="1"/>
    <s v="Average"/>
    <n v="7"/>
    <s v="Cat_6"/>
  </r>
  <r>
    <n v="462262"/>
    <x v="1"/>
    <s v="No"/>
    <n v="27"/>
    <s v="No"/>
    <s v="Healthcare"/>
    <n v="1"/>
    <s v="Low"/>
    <n v="3"/>
    <m/>
  </r>
  <r>
    <n v="467126"/>
    <x v="0"/>
    <s v="Yes"/>
    <n v="45"/>
    <s v="Yes"/>
    <s v="Artist"/>
    <n v="0"/>
    <s v="Low"/>
    <n v="1"/>
    <s v="Cat_3"/>
  </r>
  <r>
    <n v="462924"/>
    <x v="0"/>
    <s v="Yes"/>
    <n v="31"/>
    <s v="No"/>
    <s v="Homemaker"/>
    <n v="8"/>
    <s v="Average"/>
    <n v="2"/>
    <s v="Cat_6"/>
  </r>
  <r>
    <n v="462488"/>
    <x v="1"/>
    <s v="No"/>
    <n v="33"/>
    <s v="Yes"/>
    <s v="Healthcare"/>
    <n v="0"/>
    <s v="Low"/>
    <n v="5"/>
    <s v="Cat_6"/>
  </r>
  <r>
    <n v="461640"/>
    <x v="1"/>
    <s v="Yes"/>
    <n v="52"/>
    <s v="Yes"/>
    <s v="Artist"/>
    <n v="1"/>
    <s v="Average"/>
    <n v="2"/>
    <s v="Cat_6"/>
  </r>
  <r>
    <n v="465504"/>
    <x v="1"/>
    <s v="No"/>
    <n v="42"/>
    <s v="Yes"/>
    <s v="Entertainment"/>
    <n v="0"/>
    <s v="Low"/>
    <n v="2"/>
    <s v="Cat_6"/>
  </r>
  <r>
    <n v="460902"/>
    <x v="1"/>
    <s v="No"/>
    <n v="38"/>
    <s v="Yes"/>
    <s v="Executive"/>
    <n v="1"/>
    <s v="Low"/>
    <n v="3"/>
    <s v="Cat_6"/>
  </r>
  <r>
    <n v="459657"/>
    <x v="1"/>
    <s v="Yes"/>
    <n v="84"/>
    <s v="Yes"/>
    <s v="Lawyer"/>
    <n v="1"/>
    <s v="High"/>
    <n v="2"/>
    <s v="Cat_6"/>
  </r>
  <r>
    <n v="465054"/>
    <x v="1"/>
    <s v="Yes"/>
    <n v="67"/>
    <s v="Yes"/>
    <s v="Executive"/>
    <n v="1"/>
    <s v="High"/>
    <n v="3"/>
    <s v="Cat_6"/>
  </r>
  <r>
    <n v="464000"/>
    <x v="0"/>
    <s v="No"/>
    <n v="32"/>
    <s v="No"/>
    <s v="Healthcare"/>
    <n v="0"/>
    <s v="Low"/>
    <n v="5"/>
    <s v="Cat_7"/>
  </r>
  <r>
    <n v="460324"/>
    <x v="0"/>
    <s v="No"/>
    <n v="33"/>
    <s v="Yes"/>
    <s v="Entertainment"/>
    <n v="12"/>
    <s v="Low"/>
    <n v="2"/>
    <s v="Cat_6"/>
  </r>
  <r>
    <n v="462468"/>
    <x v="0"/>
    <s v="No"/>
    <n v="30"/>
    <s v="Yes"/>
    <s v="Healthcare"/>
    <n v="2"/>
    <s v="Low"/>
    <n v="5"/>
    <s v="Cat_6"/>
  </r>
  <r>
    <n v="465245"/>
    <x v="1"/>
    <s v="No"/>
    <n v="18"/>
    <s v="No"/>
    <s v="Healthcare"/>
    <n v="1"/>
    <s v="Low"/>
    <n v="4"/>
    <s v="Cat_4"/>
  </r>
  <r>
    <n v="467919"/>
    <x v="0"/>
    <s v="Yes"/>
    <n v="47"/>
    <s v="Yes"/>
    <s v="Artist"/>
    <n v="7"/>
    <s v="Average"/>
    <n v="2"/>
    <s v="Cat_6"/>
  </r>
  <r>
    <n v="463716"/>
    <x v="1"/>
    <s v="No"/>
    <n v="29"/>
    <s v="No"/>
    <s v="Doctor"/>
    <n v="1"/>
    <s v="Low"/>
    <n v="4"/>
    <s v="Cat_6"/>
  </r>
  <r>
    <n v="463769"/>
    <x v="1"/>
    <s v="Yes"/>
    <n v="63"/>
    <s v="No"/>
    <s v="Executive"/>
    <n v="0"/>
    <s v="High"/>
    <n v="4"/>
    <s v="Cat_6"/>
  </r>
  <r>
    <n v="464907"/>
    <x v="1"/>
    <m/>
    <n v="55"/>
    <s v="Yes"/>
    <s v="Engineer"/>
    <n v="0"/>
    <s v="Average"/>
    <n v="2"/>
    <s v="Cat_4"/>
  </r>
  <r>
    <n v="460523"/>
    <x v="0"/>
    <s v="No"/>
    <n v="48"/>
    <s v="Yes"/>
    <s v="Entertainment"/>
    <n v="1"/>
    <s v="Low"/>
    <m/>
    <s v="Cat_4"/>
  </r>
  <r>
    <n v="462327"/>
    <x v="1"/>
    <s v="Yes"/>
    <n v="27"/>
    <s v="Yes"/>
    <s v="Entertainment"/>
    <n v="0"/>
    <s v="Low"/>
    <n v="4"/>
    <s v="Cat_7"/>
  </r>
  <r>
    <n v="463882"/>
    <x v="0"/>
    <s v="Yes"/>
    <n v="43"/>
    <s v="Yes"/>
    <s v="Artist"/>
    <n v="1"/>
    <s v="Low"/>
    <n v="1"/>
    <s v="Cat_1"/>
  </r>
  <r>
    <n v="464446"/>
    <x v="0"/>
    <s v="Yes"/>
    <n v="50"/>
    <s v="Yes"/>
    <s v="Engineer"/>
    <n v="0"/>
    <s v="Low"/>
    <m/>
    <s v="Cat_6"/>
  </r>
  <r>
    <n v="462282"/>
    <x v="1"/>
    <s v="No"/>
    <n v="29"/>
    <s v="No"/>
    <s v="Healthcare"/>
    <n v="1"/>
    <s v="Low"/>
    <n v="3"/>
    <s v="Cat_6"/>
  </r>
  <r>
    <n v="467167"/>
    <x v="1"/>
    <s v="Yes"/>
    <n v="73"/>
    <s v="Yes"/>
    <s v="Artist"/>
    <n v="1"/>
    <s v="Average"/>
    <m/>
    <s v="Cat_3"/>
  </r>
  <r>
    <n v="459625"/>
    <x v="0"/>
    <s v="Yes"/>
    <n v="57"/>
    <s v="No"/>
    <s v="Engineer"/>
    <n v="8"/>
    <s v="Low"/>
    <n v="1"/>
    <s v="Cat_6"/>
  </r>
  <r>
    <n v="466740"/>
    <x v="0"/>
    <s v="Yes"/>
    <n v="47"/>
    <s v="No"/>
    <s v="Engineer"/>
    <n v="8"/>
    <s v="Low"/>
    <n v="1"/>
    <s v="Cat_3"/>
  </r>
  <r>
    <n v="461434"/>
    <x v="0"/>
    <s v="Yes"/>
    <n v="32"/>
    <s v="Yes"/>
    <s v="Executive"/>
    <n v="4"/>
    <s v="High"/>
    <n v="3"/>
    <s v="Cat_7"/>
  </r>
  <r>
    <n v="465404"/>
    <x v="0"/>
    <s v="Yes"/>
    <n v="25"/>
    <s v="Yes"/>
    <s v="Entertainment"/>
    <n v="0"/>
    <s v="Average"/>
    <n v="2"/>
    <s v="Cat_1"/>
  </r>
  <r>
    <n v="462337"/>
    <x v="0"/>
    <s v="Yes"/>
    <n v="79"/>
    <s v="Yes"/>
    <s v="Lawyer"/>
    <n v="1"/>
    <s v="High"/>
    <n v="2"/>
    <s v="Cat_4"/>
  </r>
  <r>
    <n v="461921"/>
    <x v="0"/>
    <s v="No"/>
    <n v="41"/>
    <s v="Yes"/>
    <s v="Artist"/>
    <n v="0"/>
    <s v="Low"/>
    <n v="1"/>
    <s v="Cat_6"/>
  </r>
  <r>
    <n v="463763"/>
    <x v="1"/>
    <s v="Yes"/>
    <n v="36"/>
    <s v="Yes"/>
    <s v="Artist"/>
    <n v="4"/>
    <s v="Average"/>
    <n v="2"/>
    <s v="Cat_6"/>
  </r>
  <r>
    <n v="467749"/>
    <x v="1"/>
    <s v="No"/>
    <n v="19"/>
    <s v="No"/>
    <s v="Healthcare"/>
    <n v="1"/>
    <s v="Low"/>
    <n v="9"/>
    <s v="Cat_7"/>
  </r>
  <r>
    <n v="464876"/>
    <x v="0"/>
    <s v="Yes"/>
    <n v="49"/>
    <s v="No"/>
    <s v="Engineer"/>
    <m/>
    <s v="Average"/>
    <n v="5"/>
    <s v="Cat_4"/>
  </r>
  <r>
    <n v="463850"/>
    <x v="1"/>
    <s v="Yes"/>
    <n v="26"/>
    <s v="No"/>
    <s v="Entertainment"/>
    <n v="0"/>
    <s v="High"/>
    <n v="2"/>
    <s v="Cat_6"/>
  </r>
  <r>
    <n v="460381"/>
    <x v="1"/>
    <s v="No"/>
    <n v="28"/>
    <s v="Yes"/>
    <s v="Artist"/>
    <n v="13"/>
    <s v="Low"/>
    <n v="2"/>
    <s v="Cat_6"/>
  </r>
  <r>
    <n v="460946"/>
    <x v="1"/>
    <s v="No"/>
    <n v="84"/>
    <s v="No"/>
    <s v="Artist"/>
    <n v="0"/>
    <s v="Low"/>
    <n v="1"/>
    <s v="Cat_6"/>
  </r>
  <r>
    <n v="464329"/>
    <x v="1"/>
    <s v="Yes"/>
    <n v="81"/>
    <s v="No"/>
    <s v="Lawyer"/>
    <n v="1"/>
    <s v="Low"/>
    <n v="2"/>
    <s v="Cat_6"/>
  </r>
  <r>
    <n v="467209"/>
    <x v="0"/>
    <s v="No"/>
    <n v="35"/>
    <s v="Yes"/>
    <s v="Healthcare"/>
    <n v="1"/>
    <s v="Low"/>
    <n v="1"/>
    <s v="Cat_6"/>
  </r>
  <r>
    <n v="461897"/>
    <x v="1"/>
    <s v="Yes"/>
    <n v="55"/>
    <s v="Yes"/>
    <s v="Doctor"/>
    <n v="0"/>
    <s v="Average"/>
    <n v="2"/>
    <s v="Cat_6"/>
  </r>
  <r>
    <n v="462920"/>
    <x v="1"/>
    <s v="Yes"/>
    <n v="50"/>
    <s v="No"/>
    <s v="Executive"/>
    <n v="0"/>
    <s v="High"/>
    <n v="5"/>
    <s v="Cat_6"/>
  </r>
  <r>
    <n v="460994"/>
    <x v="1"/>
    <s v="Yes"/>
    <n v="78"/>
    <s v="Yes"/>
    <s v="Lawyer"/>
    <n v="0"/>
    <s v="Low"/>
    <n v="5"/>
    <s v="Cat_6"/>
  </r>
  <r>
    <n v="462868"/>
    <x v="1"/>
    <s v="Yes"/>
    <n v="36"/>
    <s v="No"/>
    <s v="Entertainment"/>
    <n v="0"/>
    <s v="Average"/>
    <n v="4"/>
    <s v="Cat_4"/>
  </r>
  <r>
    <n v="459964"/>
    <x v="1"/>
    <s v="No"/>
    <n v="47"/>
    <s v="Yes"/>
    <s v="Marketing"/>
    <n v="1"/>
    <s v="Low"/>
    <n v="1"/>
    <s v="Cat_6"/>
  </r>
  <r>
    <n v="462663"/>
    <x v="1"/>
    <s v="Yes"/>
    <n v="48"/>
    <s v="No"/>
    <s v="Entertainment"/>
    <n v="6"/>
    <s v="Average"/>
    <n v="5"/>
    <s v="Cat_4"/>
  </r>
  <r>
    <n v="464116"/>
    <x v="0"/>
    <s v="Yes"/>
    <n v="69"/>
    <s v="Yes"/>
    <s v="Marketing"/>
    <n v="1"/>
    <s v="Low"/>
    <n v="2"/>
    <s v="Cat_6"/>
  </r>
  <r>
    <n v="467119"/>
    <x v="1"/>
    <s v="Yes"/>
    <n v="38"/>
    <s v="No"/>
    <s v="Marketing"/>
    <n v="0"/>
    <s v="High"/>
    <n v="4"/>
    <s v="Cat_7"/>
  </r>
  <r>
    <n v="465042"/>
    <x v="1"/>
    <s v="Yes"/>
    <n v="36"/>
    <s v="Yes"/>
    <s v="Artist"/>
    <n v="1"/>
    <s v="Average"/>
    <n v="4"/>
    <s v="Cat_6"/>
  </r>
  <r>
    <n v="464762"/>
    <x v="0"/>
    <s v="Yes"/>
    <n v="52"/>
    <s v="No"/>
    <s v="Engineer"/>
    <n v="9"/>
    <s v="Average"/>
    <n v="4"/>
    <s v="Cat_4"/>
  </r>
  <r>
    <n v="460009"/>
    <x v="1"/>
    <s v="No"/>
    <n v="46"/>
    <s v="Yes"/>
    <s v="Artist"/>
    <n v="0"/>
    <s v="Low"/>
    <n v="1"/>
    <s v="Cat_6"/>
  </r>
  <r>
    <n v="460583"/>
    <x v="1"/>
    <s v="No"/>
    <n v="18"/>
    <s v="No"/>
    <s v="Marketing"/>
    <n v="1"/>
    <s v="Low"/>
    <n v="6"/>
    <s v="Cat_3"/>
  </r>
  <r>
    <n v="467827"/>
    <x v="0"/>
    <s v="No"/>
    <n v="22"/>
    <s v="No"/>
    <s v="Healthcare"/>
    <n v="0"/>
    <s v="Low"/>
    <n v="4"/>
    <s v="Cat_6"/>
  </r>
  <r>
    <n v="463795"/>
    <x v="1"/>
    <s v="No"/>
    <n v="18"/>
    <s v="No"/>
    <s v="Doctor"/>
    <n v="1"/>
    <s v="Low"/>
    <n v="6"/>
    <s v="Cat_6"/>
  </r>
  <r>
    <n v="464313"/>
    <x v="1"/>
    <s v="Yes"/>
    <n v="30"/>
    <s v="No"/>
    <s v="Homemaker"/>
    <n v="1"/>
    <s v="Average"/>
    <n v="3"/>
    <s v="Cat_6"/>
  </r>
  <r>
    <n v="463672"/>
    <x v="1"/>
    <s v="No"/>
    <n v="32"/>
    <s v="Yes"/>
    <s v="Engineer"/>
    <m/>
    <s v="Low"/>
    <n v="3"/>
    <s v="Cat_6"/>
  </r>
  <r>
    <n v="459230"/>
    <x v="1"/>
    <s v="Yes"/>
    <n v="43"/>
    <s v="No"/>
    <s v="Artist"/>
    <n v="7"/>
    <s v="High"/>
    <n v="4"/>
    <s v="Cat_6"/>
  </r>
  <r>
    <n v="462245"/>
    <x v="0"/>
    <s v="Yes"/>
    <n v="49"/>
    <s v="Yes"/>
    <s v="Artist"/>
    <n v="1"/>
    <s v="Average"/>
    <n v="3"/>
    <s v="Cat_6"/>
  </r>
  <r>
    <n v="462926"/>
    <x v="0"/>
    <s v="No"/>
    <n v="40"/>
    <s v="Yes"/>
    <s v="Homemaker"/>
    <n v="9"/>
    <s v="Low"/>
    <n v="2"/>
    <s v="Cat_6"/>
  </r>
  <r>
    <n v="460743"/>
    <x v="1"/>
    <s v="Yes"/>
    <n v="55"/>
    <s v="Yes"/>
    <s v="Artist"/>
    <n v="0"/>
    <s v="Average"/>
    <n v="3"/>
    <s v="Cat_6"/>
  </r>
  <r>
    <n v="464656"/>
    <x v="0"/>
    <s v="No"/>
    <n v="33"/>
    <s v="No"/>
    <s v="Healthcare"/>
    <n v="1"/>
    <s v="Low"/>
    <n v="7"/>
    <s v="Cat_4"/>
  </r>
  <r>
    <n v="467656"/>
    <x v="1"/>
    <s v="No"/>
    <n v="31"/>
    <s v="Yes"/>
    <s v="Healthcare"/>
    <n v="1"/>
    <s v="Low"/>
    <n v="5"/>
    <s v="Cat_6"/>
  </r>
  <r>
    <n v="460978"/>
    <x v="0"/>
    <s v="No"/>
    <n v="35"/>
    <s v="Yes"/>
    <s v="Healthcare"/>
    <n v="3"/>
    <s v="Low"/>
    <n v="6"/>
    <s v="Cat_2"/>
  </r>
  <r>
    <n v="467684"/>
    <x v="1"/>
    <s v="No"/>
    <n v="40"/>
    <s v="Yes"/>
    <s v="Healthcare"/>
    <n v="8"/>
    <s v="Low"/>
    <n v="3"/>
    <s v="Cat_2"/>
  </r>
  <r>
    <n v="467089"/>
    <x v="1"/>
    <s v="Yes"/>
    <n v="69"/>
    <s v="No"/>
    <s v="Artist"/>
    <n v="0"/>
    <s v="Average"/>
    <n v="3"/>
    <s v="Cat_6"/>
  </r>
  <r>
    <n v="466091"/>
    <x v="0"/>
    <s v="Yes"/>
    <n v="46"/>
    <s v="Yes"/>
    <s v="Artist"/>
    <n v="1"/>
    <s v="Low"/>
    <n v="4"/>
    <s v="Cat_4"/>
  </r>
  <r>
    <n v="464582"/>
    <x v="0"/>
    <s v="Yes"/>
    <n v="63"/>
    <s v="Yes"/>
    <s v="Marketing"/>
    <n v="0"/>
    <s v="Low"/>
    <n v="2"/>
    <s v="Cat_6"/>
  </r>
  <r>
    <n v="467004"/>
    <x v="0"/>
    <s v="No"/>
    <n v="50"/>
    <s v="No"/>
    <s v="Artist"/>
    <n v="0"/>
    <s v="Low"/>
    <m/>
    <s v="Cat_2"/>
  </r>
  <r>
    <n v="458997"/>
    <x v="1"/>
    <s v="Yes"/>
    <n v="61"/>
    <s v="Yes"/>
    <s v="Artist"/>
    <n v="1"/>
    <s v="Average"/>
    <n v="2"/>
    <s v="Cat_6"/>
  </r>
  <r>
    <n v="466025"/>
    <x v="0"/>
    <s v="No"/>
    <n v="50"/>
    <s v="No"/>
    <s v="Engineer"/>
    <n v="1"/>
    <s v="Low"/>
    <n v="1"/>
    <s v="Cat_3"/>
  </r>
  <r>
    <n v="464689"/>
    <x v="0"/>
    <s v="No"/>
    <n v="25"/>
    <s v="Yes"/>
    <s v="Marketing"/>
    <n v="2"/>
    <s v="Low"/>
    <m/>
    <s v="Cat_4"/>
  </r>
  <r>
    <n v="464507"/>
    <x v="1"/>
    <s v="Yes"/>
    <n v="53"/>
    <s v="Yes"/>
    <s v="Artist"/>
    <n v="0"/>
    <s v="High"/>
    <n v="3"/>
    <s v="Cat_6"/>
  </r>
  <r>
    <n v="459204"/>
    <x v="0"/>
    <s v="Yes"/>
    <n v="35"/>
    <s v="Yes"/>
    <s v="Engineer"/>
    <n v="0"/>
    <s v="Average"/>
    <n v="2"/>
    <s v="Cat_6"/>
  </r>
  <r>
    <n v="467521"/>
    <x v="1"/>
    <s v="No"/>
    <n v="19"/>
    <s v="No"/>
    <s v="Healthcare"/>
    <n v="7"/>
    <s v="Low"/>
    <n v="3"/>
    <s v="Cat_6"/>
  </r>
  <r>
    <n v="462743"/>
    <x v="1"/>
    <s v="No"/>
    <n v="26"/>
    <s v="No"/>
    <s v="Healthcare"/>
    <n v="3"/>
    <s v="Low"/>
    <n v="4"/>
    <s v="Cat_3"/>
  </r>
  <r>
    <n v="459245"/>
    <x v="0"/>
    <s v="Yes"/>
    <n v="38"/>
    <s v="No"/>
    <s v="Engineer"/>
    <n v="0"/>
    <s v="Average"/>
    <n v="4"/>
    <s v="Cat_6"/>
  </r>
  <r>
    <n v="463884"/>
    <x v="0"/>
    <s v="No"/>
    <n v="26"/>
    <s v="No"/>
    <s v="Artist"/>
    <n v="1"/>
    <s v="Low"/>
    <n v="1"/>
    <s v="Cat_6"/>
  </r>
  <r>
    <n v="463860"/>
    <x v="1"/>
    <s v="Yes"/>
    <n v="39"/>
    <s v="Yes"/>
    <s v="Healthcare"/>
    <n v="0"/>
    <s v="High"/>
    <n v="3"/>
    <s v="Cat_6"/>
  </r>
  <r>
    <n v="459184"/>
    <x v="1"/>
    <s v="Yes"/>
    <n v="39"/>
    <s v="Yes"/>
    <s v="Entertainment"/>
    <n v="1"/>
    <s v="Low"/>
    <n v="4"/>
    <s v="Cat_4"/>
  </r>
  <r>
    <n v="459332"/>
    <x v="0"/>
    <s v="Yes"/>
    <n v="72"/>
    <s v="Yes"/>
    <s v="Homemaker"/>
    <n v="1"/>
    <s v="Low"/>
    <m/>
    <s v="Cat_6"/>
  </r>
  <r>
    <n v="460201"/>
    <x v="0"/>
    <s v="No"/>
    <n v="45"/>
    <s v="Yes"/>
    <s v="Artist"/>
    <n v="2"/>
    <s v="Low"/>
    <n v="1"/>
    <s v="Cat_6"/>
  </r>
  <r>
    <n v="464989"/>
    <x v="1"/>
    <s v="Yes"/>
    <n v="47"/>
    <s v="No"/>
    <s v="Entertainment"/>
    <n v="0"/>
    <s v="Average"/>
    <n v="4"/>
    <s v="Cat_6"/>
  </r>
  <r>
    <n v="467782"/>
    <x v="0"/>
    <s v="No"/>
    <n v="30"/>
    <s v="Yes"/>
    <s v="Entertainment"/>
    <n v="0"/>
    <s v="Low"/>
    <n v="5"/>
    <s v="Cat_2"/>
  </r>
  <r>
    <n v="464923"/>
    <x v="1"/>
    <s v="Yes"/>
    <n v="48"/>
    <s v="No"/>
    <s v="Executive"/>
    <n v="5"/>
    <s v="High"/>
    <n v="2"/>
    <s v="Cat_4"/>
  </r>
  <r>
    <n v="459364"/>
    <x v="0"/>
    <s v="Yes"/>
    <n v="76"/>
    <s v="Yes"/>
    <s v="Marketing"/>
    <n v="0"/>
    <s v="Low"/>
    <n v="2"/>
    <s v="Cat_6"/>
  </r>
  <r>
    <n v="462119"/>
    <x v="1"/>
    <s v="Yes"/>
    <n v="71"/>
    <s v="Yes"/>
    <s v="Entertainment"/>
    <n v="0"/>
    <s v="Low"/>
    <n v="2"/>
    <s v="Cat_6"/>
  </r>
  <r>
    <n v="465132"/>
    <x v="0"/>
    <s v="No"/>
    <n v="41"/>
    <s v="Yes"/>
    <s v="Artist"/>
    <n v="0"/>
    <s v="Low"/>
    <n v="1"/>
    <s v="Cat_6"/>
  </r>
  <r>
    <n v="466039"/>
    <x v="0"/>
    <s v="No"/>
    <n v="29"/>
    <s v="No"/>
    <s v="Entertainment"/>
    <n v="0"/>
    <s v="Low"/>
    <m/>
    <s v="Cat_4"/>
  </r>
  <r>
    <n v="463873"/>
    <x v="1"/>
    <s v="Yes"/>
    <n v="57"/>
    <s v="Yes"/>
    <s v="Artist"/>
    <n v="1"/>
    <s v="Average"/>
    <n v="5"/>
    <s v="Cat_6"/>
  </r>
  <r>
    <n v="467633"/>
    <x v="1"/>
    <s v="Yes"/>
    <n v="49"/>
    <s v="No"/>
    <s v="Entertainment"/>
    <n v="0"/>
    <s v="Low"/>
    <n v="1"/>
    <s v="Cat_6"/>
  </r>
  <r>
    <n v="462780"/>
    <x v="1"/>
    <s v="Yes"/>
    <n v="21"/>
    <s v="No"/>
    <s v="Healthcare"/>
    <n v="1"/>
    <s v="High"/>
    <n v="8"/>
    <s v="Cat_4"/>
  </r>
  <r>
    <n v="462445"/>
    <x v="1"/>
    <s v="No"/>
    <n v="18"/>
    <s v="No"/>
    <s v="Healthcare"/>
    <n v="0"/>
    <s v="Low"/>
    <n v="3"/>
    <s v="Cat_6"/>
  </r>
  <r>
    <n v="461052"/>
    <x v="1"/>
    <s v="No"/>
    <n v="22"/>
    <s v="No"/>
    <s v="Healthcare"/>
    <m/>
    <s v="Low"/>
    <n v="3"/>
    <s v="Cat_7"/>
  </r>
  <r>
    <n v="460664"/>
    <x v="0"/>
    <s v="No"/>
    <n v="33"/>
    <s v="No"/>
    <s v="Homemaker"/>
    <n v="8"/>
    <s v="Low"/>
    <n v="1"/>
    <s v="Cat_6"/>
  </r>
  <r>
    <n v="465992"/>
    <x v="1"/>
    <s v="Yes"/>
    <n v="53"/>
    <s v="Yes"/>
    <s v="Entertainment"/>
    <n v="1"/>
    <s v="Low"/>
    <n v="3"/>
    <s v="Cat_6"/>
  </r>
  <r>
    <n v="463990"/>
    <x v="1"/>
    <s v="Yes"/>
    <n v="55"/>
    <s v="Yes"/>
    <s v="Artist"/>
    <n v="1"/>
    <s v="Average"/>
    <n v="2"/>
    <s v="Cat_4"/>
  </r>
  <r>
    <n v="463128"/>
    <x v="1"/>
    <s v="Yes"/>
    <n v="73"/>
    <s v="Yes"/>
    <s v="Lawyer"/>
    <n v="0"/>
    <s v="High"/>
    <n v="4"/>
    <s v="Cat_6"/>
  </r>
  <r>
    <n v="463536"/>
    <x v="1"/>
    <s v="Yes"/>
    <n v="89"/>
    <s v="Yes"/>
    <s v="Executive"/>
    <m/>
    <s v="High"/>
    <n v="2"/>
    <s v="Cat_6"/>
  </r>
  <r>
    <n v="460775"/>
    <x v="1"/>
    <s v="Yes"/>
    <n v="59"/>
    <s v="Yes"/>
    <s v="Artist"/>
    <n v="0"/>
    <s v="Low"/>
    <n v="2"/>
    <s v="Cat_6"/>
  </r>
  <r>
    <n v="464118"/>
    <x v="1"/>
    <s v="No"/>
    <n v="38"/>
    <s v="Yes"/>
    <s v="Entertainment"/>
    <n v="0"/>
    <s v="Low"/>
    <n v="2"/>
    <s v="Cat_6"/>
  </r>
  <r>
    <n v="459264"/>
    <x v="0"/>
    <s v="No"/>
    <n v="42"/>
    <s v="Yes"/>
    <s v="Artist"/>
    <n v="0"/>
    <s v="Low"/>
    <n v="2"/>
    <s v="Cat_6"/>
  </r>
  <r>
    <n v="464069"/>
    <x v="0"/>
    <s v="Yes"/>
    <n v="83"/>
    <s v="Yes"/>
    <s v="Lawyer"/>
    <n v="1"/>
    <s v="High"/>
    <n v="2"/>
    <s v="Cat_6"/>
  </r>
  <r>
    <n v="461185"/>
    <x v="0"/>
    <s v="No"/>
    <n v="22"/>
    <s v="No"/>
    <s v="Healthcare"/>
    <m/>
    <s v="Low"/>
    <n v="4"/>
    <s v="Cat_3"/>
  </r>
  <r>
    <n v="465564"/>
    <x v="1"/>
    <s v="Yes"/>
    <n v="46"/>
    <s v="No"/>
    <s v="Artist"/>
    <n v="0"/>
    <s v="Average"/>
    <n v="4"/>
    <s v="Cat_3"/>
  </r>
  <r>
    <n v="466387"/>
    <x v="1"/>
    <s v="Yes"/>
    <n v="37"/>
    <s v="Yes"/>
    <s v="Entertainment"/>
    <n v="8"/>
    <s v="Average"/>
    <n v="2"/>
    <s v="Cat_6"/>
  </r>
  <r>
    <n v="462887"/>
    <x v="0"/>
    <s v="Yes"/>
    <n v="42"/>
    <s v="No"/>
    <s v="Engineer"/>
    <n v="1"/>
    <s v="Low"/>
    <n v="3"/>
    <s v="Cat_6"/>
  </r>
  <r>
    <n v="465977"/>
    <x v="1"/>
    <s v="Yes"/>
    <n v="71"/>
    <s v="Yes"/>
    <s v="Artist"/>
    <n v="0"/>
    <s v="Average"/>
    <n v="2"/>
    <s v="Cat_6"/>
  </r>
  <r>
    <n v="462775"/>
    <x v="0"/>
    <s v="No"/>
    <n v="18"/>
    <s v="No"/>
    <s v="Healthcare"/>
    <n v="7"/>
    <s v="Low"/>
    <n v="3"/>
    <s v="Cat_6"/>
  </r>
  <r>
    <n v="460286"/>
    <x v="0"/>
    <s v="No"/>
    <n v="41"/>
    <s v="Yes"/>
    <s v="Artist"/>
    <n v="4"/>
    <s v="Low"/>
    <n v="1"/>
    <s v="Cat_6"/>
  </r>
  <r>
    <n v="466294"/>
    <x v="1"/>
    <s v="Yes"/>
    <n v="27"/>
    <s v="Yes"/>
    <s v="Healthcare"/>
    <n v="0"/>
    <s v="Low"/>
    <n v="5"/>
    <s v="Cat_4"/>
  </r>
  <r>
    <n v="466037"/>
    <x v="0"/>
    <s v="No"/>
    <n v="53"/>
    <s v="No"/>
    <s v="Entertainment"/>
    <n v="1"/>
    <s v="Low"/>
    <n v="1"/>
    <s v="Cat_4"/>
  </r>
  <r>
    <n v="466335"/>
    <x v="0"/>
    <s v="No"/>
    <n v="28"/>
    <s v="No"/>
    <s v="Healthcare"/>
    <n v="0"/>
    <s v="Low"/>
    <n v="3"/>
    <s v="Cat_4"/>
  </r>
  <r>
    <n v="465750"/>
    <x v="1"/>
    <s v="Yes"/>
    <n v="35"/>
    <s v="Yes"/>
    <m/>
    <n v="3"/>
    <s v="Average"/>
    <n v="2"/>
    <s v="Cat_6"/>
  </r>
  <r>
    <n v="461933"/>
    <x v="1"/>
    <s v="No"/>
    <n v="18"/>
    <s v="No"/>
    <s v="Doctor"/>
    <n v="0"/>
    <s v="Low"/>
    <n v="2"/>
    <s v="Cat_5"/>
  </r>
  <r>
    <n v="466681"/>
    <x v="1"/>
    <s v="No"/>
    <n v="19"/>
    <s v="No"/>
    <s v="Healthcare"/>
    <n v="2"/>
    <s v="Low"/>
    <n v="4"/>
    <s v="Cat_6"/>
  </r>
  <r>
    <n v="466605"/>
    <x v="0"/>
    <s v="No"/>
    <n v="32"/>
    <s v="No"/>
    <s v="Healthcare"/>
    <n v="0"/>
    <s v="Low"/>
    <n v="4"/>
    <s v="Cat_3"/>
  </r>
  <r>
    <n v="461332"/>
    <x v="1"/>
    <s v="No"/>
    <n v="30"/>
    <s v="No"/>
    <s v="Healthcare"/>
    <n v="1"/>
    <s v="Low"/>
    <n v="4"/>
    <s v="Cat_2"/>
  </r>
  <r>
    <n v="461610"/>
    <x v="1"/>
    <s v="No"/>
    <n v="36"/>
    <s v="Yes"/>
    <s v="Doctor"/>
    <n v="0"/>
    <s v="Low"/>
    <n v="1"/>
    <s v="Cat_6"/>
  </r>
  <r>
    <n v="467707"/>
    <x v="1"/>
    <s v="Yes"/>
    <n v="82"/>
    <s v="Yes"/>
    <s v="Lawyer"/>
    <n v="5"/>
    <s v="High"/>
    <n v="2"/>
    <s v="Cat_6"/>
  </r>
  <r>
    <n v="460558"/>
    <x v="0"/>
    <s v="Yes"/>
    <n v="37"/>
    <s v="Yes"/>
    <s v="Engineer"/>
    <m/>
    <s v="Low"/>
    <n v="1"/>
    <s v="Cat_3"/>
  </r>
  <r>
    <n v="465158"/>
    <x v="1"/>
    <s v="No"/>
    <n v="45"/>
    <s v="Yes"/>
    <s v="Artist"/>
    <n v="1"/>
    <s v="Low"/>
    <n v="1"/>
    <s v="Cat_6"/>
  </r>
  <r>
    <n v="460353"/>
    <x v="1"/>
    <s v="No"/>
    <n v="31"/>
    <s v="Yes"/>
    <m/>
    <n v="6"/>
    <s v="Low"/>
    <n v="1"/>
    <s v="Cat_4"/>
  </r>
  <r>
    <n v="459903"/>
    <x v="1"/>
    <s v="Yes"/>
    <n v="27"/>
    <s v="Yes"/>
    <s v="Entertainment"/>
    <n v="9"/>
    <s v="Low"/>
    <n v="4"/>
    <s v="Cat_6"/>
  </r>
  <r>
    <n v="464021"/>
    <x v="0"/>
    <s v="No"/>
    <n v="18"/>
    <s v="No"/>
    <s v="Healthcare"/>
    <n v="1"/>
    <s v="Low"/>
    <n v="5"/>
    <s v="Cat_6"/>
  </r>
  <r>
    <n v="463325"/>
    <x v="1"/>
    <s v="Yes"/>
    <n v="22"/>
    <s v="No"/>
    <s v="Doctor"/>
    <n v="1"/>
    <s v="Low"/>
    <n v="4"/>
    <s v="Cat_6"/>
  </r>
  <r>
    <n v="459660"/>
    <x v="0"/>
    <s v="No"/>
    <n v="22"/>
    <s v="No"/>
    <s v="Healthcare"/>
    <n v="2"/>
    <s v="Low"/>
    <n v="6"/>
    <s v="Cat_6"/>
  </r>
  <r>
    <n v="466423"/>
    <x v="0"/>
    <s v="No"/>
    <n v="42"/>
    <s v="No"/>
    <s v="Homemaker"/>
    <n v="8"/>
    <s v="Low"/>
    <n v="1"/>
    <s v="Cat_3"/>
  </r>
  <r>
    <n v="465585"/>
    <x v="1"/>
    <s v="Yes"/>
    <n v="69"/>
    <s v="No"/>
    <s v="Doctor"/>
    <n v="1"/>
    <s v="Low"/>
    <n v="1"/>
    <s v="Cat_6"/>
  </r>
  <r>
    <n v="462671"/>
    <x v="0"/>
    <s v="Yes"/>
    <n v="43"/>
    <s v="Yes"/>
    <s v="Homemaker"/>
    <n v="8"/>
    <s v="High"/>
    <n v="2"/>
    <s v="Cat_6"/>
  </r>
  <r>
    <n v="459603"/>
    <x v="0"/>
    <s v="Yes"/>
    <n v="89"/>
    <s v="No"/>
    <s v="Lawyer"/>
    <n v="3"/>
    <s v="High"/>
    <n v="2"/>
    <s v="Cat_6"/>
  </r>
  <r>
    <n v="463614"/>
    <x v="0"/>
    <s v="No"/>
    <n v="26"/>
    <s v="No"/>
    <s v="Healthcare"/>
    <n v="1"/>
    <s v="Low"/>
    <n v="4"/>
    <s v="Cat_3"/>
  </r>
  <r>
    <n v="465152"/>
    <x v="1"/>
    <s v="No"/>
    <n v="43"/>
    <s v="Yes"/>
    <s v="Artist"/>
    <n v="1"/>
    <s v="Low"/>
    <n v="3"/>
    <s v="Cat_6"/>
  </r>
  <r>
    <n v="460525"/>
    <x v="1"/>
    <s v="Yes"/>
    <n v="30"/>
    <s v="Yes"/>
    <s v="Entertainment"/>
    <n v="1"/>
    <s v="Average"/>
    <n v="2"/>
    <s v="Cat_3"/>
  </r>
  <r>
    <n v="466108"/>
    <x v="0"/>
    <s v="Yes"/>
    <n v="60"/>
    <s v="Yes"/>
    <s v="Executive"/>
    <n v="0"/>
    <s v="Low"/>
    <n v="2"/>
    <s v="Cat_6"/>
  </r>
  <r>
    <n v="465400"/>
    <x v="0"/>
    <s v="Yes"/>
    <n v="38"/>
    <s v="Yes"/>
    <s v="Doctor"/>
    <n v="7"/>
    <s v="High"/>
    <n v="4"/>
    <s v="Cat_3"/>
  </r>
  <r>
    <n v="465405"/>
    <x v="0"/>
    <m/>
    <n v="29"/>
    <s v="Yes"/>
    <s v="Homemaker"/>
    <n v="0"/>
    <s v="High"/>
    <n v="4"/>
    <s v="Cat_2"/>
  </r>
  <r>
    <n v="465681"/>
    <x v="1"/>
    <s v="Yes"/>
    <n v="45"/>
    <s v="Yes"/>
    <s v="Entertainment"/>
    <n v="0"/>
    <s v="Average"/>
    <n v="2"/>
    <s v="Cat_4"/>
  </r>
  <r>
    <n v="466251"/>
    <x v="1"/>
    <s v="No"/>
    <n v="20"/>
    <s v="No"/>
    <s v="Healthcare"/>
    <n v="3"/>
    <s v="Low"/>
    <n v="4"/>
    <s v="Cat_4"/>
  </r>
  <r>
    <n v="460417"/>
    <x v="0"/>
    <s v="Yes"/>
    <n v="51"/>
    <s v="Yes"/>
    <s v="Marketing"/>
    <n v="9"/>
    <s v="Low"/>
    <n v="1"/>
    <s v="Cat_6"/>
  </r>
  <r>
    <n v="460569"/>
    <x v="1"/>
    <s v="Yes"/>
    <n v="36"/>
    <s v="Yes"/>
    <s v="Entertainment"/>
    <n v="1"/>
    <s v="Average"/>
    <n v="4"/>
    <s v="Cat_3"/>
  </r>
  <r>
    <n v="461162"/>
    <x v="0"/>
    <s v="No"/>
    <n v="41"/>
    <s v="No"/>
    <s v="Marketing"/>
    <n v="9"/>
    <s v="Low"/>
    <n v="3"/>
    <s v="Cat_3"/>
  </r>
  <r>
    <n v="459241"/>
    <x v="1"/>
    <s v="Yes"/>
    <n v="46"/>
    <s v="No"/>
    <s v="Entertainment"/>
    <m/>
    <s v="Low"/>
    <n v="5"/>
    <s v="Cat_6"/>
  </r>
  <r>
    <n v="463628"/>
    <x v="0"/>
    <s v="No"/>
    <n v="30"/>
    <s v="Yes"/>
    <s v="Artist"/>
    <n v="9"/>
    <s v="Low"/>
    <n v="1"/>
    <s v="Cat_6"/>
  </r>
  <r>
    <n v="467817"/>
    <x v="0"/>
    <s v="No"/>
    <n v="23"/>
    <s v="No"/>
    <s v="Homemaker"/>
    <n v="0"/>
    <s v="Low"/>
    <n v="5"/>
    <s v="Cat_5"/>
  </r>
  <r>
    <n v="460406"/>
    <x v="1"/>
    <s v="Yes"/>
    <n v="39"/>
    <s v="Yes"/>
    <s v="Healthcare"/>
    <n v="4"/>
    <s v="Low"/>
    <n v="2"/>
    <s v="Cat_6"/>
  </r>
  <r>
    <n v="464122"/>
    <x v="1"/>
    <s v="Yes"/>
    <n v="63"/>
    <s v="Yes"/>
    <s v="Artist"/>
    <n v="0"/>
    <s v="Average"/>
    <n v="4"/>
    <s v="Cat_6"/>
  </r>
  <r>
    <n v="459658"/>
    <x v="1"/>
    <s v="Yes"/>
    <n v="60"/>
    <s v="Yes"/>
    <s v="Artist"/>
    <n v="1"/>
    <s v="Average"/>
    <n v="3"/>
    <s v="Cat_6"/>
  </r>
  <r>
    <n v="462757"/>
    <x v="1"/>
    <s v="No"/>
    <n v="20"/>
    <s v="No"/>
    <s v="Healthcare"/>
    <n v="1"/>
    <s v="Low"/>
    <n v="3"/>
    <s v="Cat_6"/>
  </r>
  <r>
    <n v="459529"/>
    <x v="0"/>
    <s v="Yes"/>
    <n v="89"/>
    <s v="No"/>
    <s v="Lawyer"/>
    <n v="1"/>
    <s v="High"/>
    <n v="2"/>
    <s v="Cat_6"/>
  </r>
  <r>
    <n v="464916"/>
    <x v="0"/>
    <m/>
    <n v="31"/>
    <m/>
    <s v="Doctor"/>
    <n v="9"/>
    <s v="High"/>
    <n v="2"/>
    <s v="Cat_4"/>
  </r>
  <r>
    <n v="465920"/>
    <x v="1"/>
    <s v="No"/>
    <n v="43"/>
    <s v="Yes"/>
    <s v="Executive"/>
    <n v="1"/>
    <s v="Low"/>
    <n v="4"/>
    <s v="Cat_6"/>
  </r>
  <r>
    <n v="463262"/>
    <x v="0"/>
    <s v="Yes"/>
    <n v="70"/>
    <s v="No"/>
    <s v="Lawyer"/>
    <n v="3"/>
    <s v="High"/>
    <n v="2"/>
    <s v="Cat_6"/>
  </r>
  <r>
    <n v="465631"/>
    <x v="1"/>
    <s v="No"/>
    <n v="35"/>
    <s v="Yes"/>
    <s v="Artist"/>
    <n v="9"/>
    <s v="Low"/>
    <n v="1"/>
    <s v="Cat_6"/>
  </r>
  <r>
    <n v="467164"/>
    <x v="1"/>
    <s v="Yes"/>
    <n v="42"/>
    <s v="Yes"/>
    <s v="Artist"/>
    <n v="0"/>
    <s v="High"/>
    <n v="2"/>
    <s v="Cat_6"/>
  </r>
  <r>
    <n v="467859"/>
    <x v="1"/>
    <s v="Yes"/>
    <n v="39"/>
    <s v="Yes"/>
    <s v="Doctor"/>
    <n v="6"/>
    <s v="Average"/>
    <n v="2"/>
    <s v="Cat_3"/>
  </r>
  <r>
    <n v="461703"/>
    <x v="0"/>
    <s v="Yes"/>
    <n v="29"/>
    <s v="Yes"/>
    <s v="Healthcare"/>
    <n v="0"/>
    <s v="Low"/>
    <n v="2"/>
    <s v="Cat_6"/>
  </r>
  <r>
    <n v="460667"/>
    <x v="0"/>
    <s v="No"/>
    <n v="38"/>
    <s v="No"/>
    <s v="Homemaker"/>
    <n v="8"/>
    <s v="Low"/>
    <m/>
    <s v="Cat_6"/>
  </r>
  <r>
    <n v="466097"/>
    <x v="0"/>
    <s v="Yes"/>
    <n v="74"/>
    <s v="No"/>
    <s v="Lawyer"/>
    <n v="1"/>
    <s v="Low"/>
    <n v="1"/>
    <s v="Cat_6"/>
  </r>
  <r>
    <n v="464390"/>
    <x v="1"/>
    <s v="Yes"/>
    <n v="41"/>
    <s v="Yes"/>
    <s v="Artist"/>
    <n v="1"/>
    <s v="Low"/>
    <n v="2"/>
    <s v="Cat_6"/>
  </r>
  <r>
    <n v="465423"/>
    <x v="1"/>
    <s v="Yes"/>
    <n v="51"/>
    <s v="Yes"/>
    <s v="Entertainment"/>
    <n v="0"/>
    <s v="Average"/>
    <n v="4"/>
    <s v="Cat_7"/>
  </r>
  <r>
    <n v="461337"/>
    <x v="1"/>
    <s v="Yes"/>
    <n v="50"/>
    <s v="Yes"/>
    <s v="Executive"/>
    <n v="1"/>
    <s v="High"/>
    <n v="3"/>
    <s v="Cat_6"/>
  </r>
  <r>
    <n v="463888"/>
    <x v="1"/>
    <s v="No"/>
    <n v="23"/>
    <s v="No"/>
    <s v="Marketing"/>
    <n v="0"/>
    <s v="Low"/>
    <n v="3"/>
    <s v="Cat_6"/>
  </r>
  <r>
    <n v="460390"/>
    <x v="1"/>
    <s v="No"/>
    <n v="36"/>
    <s v="Yes"/>
    <s v="Artist"/>
    <n v="9"/>
    <s v="Low"/>
    <n v="3"/>
    <s v="Cat_6"/>
  </r>
  <r>
    <n v="465286"/>
    <x v="1"/>
    <s v="No"/>
    <n v="36"/>
    <s v="Yes"/>
    <s v="Artist"/>
    <n v="8"/>
    <s v="Low"/>
    <n v="1"/>
    <s v="Cat_6"/>
  </r>
  <r>
    <n v="460294"/>
    <x v="0"/>
    <s v="Yes"/>
    <n v="50"/>
    <s v="Yes"/>
    <s v="Doctor"/>
    <n v="1"/>
    <s v="Low"/>
    <n v="2"/>
    <s v="Cat_6"/>
  </r>
  <r>
    <n v="460509"/>
    <x v="1"/>
    <s v="No"/>
    <n v="23"/>
    <s v="No"/>
    <s v="Healthcare"/>
    <m/>
    <s v="Low"/>
    <n v="4"/>
    <s v="Cat_3"/>
  </r>
  <r>
    <n v="461248"/>
    <x v="0"/>
    <s v="No"/>
    <n v="37"/>
    <s v="No"/>
    <s v="Healthcare"/>
    <n v="1"/>
    <s v="Low"/>
    <n v="1"/>
    <s v="Cat_6"/>
  </r>
  <r>
    <n v="464336"/>
    <x v="1"/>
    <s v="Yes"/>
    <n v="65"/>
    <s v="Yes"/>
    <s v="Executive"/>
    <n v="0"/>
    <s v="High"/>
    <n v="4"/>
    <s v="Cat_6"/>
  </r>
  <r>
    <n v="467595"/>
    <x v="0"/>
    <s v="No"/>
    <n v="26"/>
    <s v="Yes"/>
    <s v="Healthcare"/>
    <n v="0"/>
    <s v="Low"/>
    <n v="1"/>
    <s v="Cat_6"/>
  </r>
  <r>
    <n v="466406"/>
    <x v="1"/>
    <s v="Yes"/>
    <n v="55"/>
    <s v="Yes"/>
    <s v="Entertainment"/>
    <n v="1"/>
    <s v="Low"/>
    <n v="3"/>
    <s v="Cat_6"/>
  </r>
  <r>
    <n v="465092"/>
    <x v="1"/>
    <s v="Yes"/>
    <n v="65"/>
    <s v="Yes"/>
    <s v="Executive"/>
    <n v="0"/>
    <s v="High"/>
    <n v="2"/>
    <s v="Cat_6"/>
  </r>
  <r>
    <n v="459492"/>
    <x v="0"/>
    <s v="Yes"/>
    <n v="72"/>
    <s v="Yes"/>
    <s v="Lawyer"/>
    <n v="1"/>
    <s v="High"/>
    <n v="2"/>
    <s v="Cat_6"/>
  </r>
  <r>
    <n v="461426"/>
    <x v="1"/>
    <s v="Yes"/>
    <n v="51"/>
    <s v="Yes"/>
    <s v="Artist"/>
    <n v="7"/>
    <s v="Average"/>
    <n v="2"/>
    <s v="Cat_6"/>
  </r>
  <r>
    <n v="467022"/>
    <x v="1"/>
    <s v="No"/>
    <n v="25"/>
    <s v="Yes"/>
    <s v="Artist"/>
    <n v="1"/>
    <s v="Low"/>
    <n v="5"/>
    <s v="Cat_6"/>
  </r>
  <r>
    <n v="467330"/>
    <x v="1"/>
    <s v="Yes"/>
    <n v="38"/>
    <s v="No"/>
    <s v="Executive"/>
    <n v="0"/>
    <s v="High"/>
    <n v="3"/>
    <s v="Cat_6"/>
  </r>
  <r>
    <n v="459691"/>
    <x v="1"/>
    <s v="Yes"/>
    <n v="55"/>
    <s v="No"/>
    <s v="Artist"/>
    <m/>
    <s v="Average"/>
    <n v="2"/>
    <s v="Cat_6"/>
  </r>
  <r>
    <n v="466161"/>
    <x v="1"/>
    <s v="Yes"/>
    <n v="46"/>
    <s v="No"/>
    <s v="Artist"/>
    <n v="0"/>
    <s v="Average"/>
    <m/>
    <s v="Cat_6"/>
  </r>
  <r>
    <n v="461320"/>
    <x v="0"/>
    <s v="No"/>
    <n v="39"/>
    <s v="Yes"/>
    <s v="Artist"/>
    <n v="0"/>
    <s v="Low"/>
    <n v="3"/>
    <s v="Cat_6"/>
  </r>
  <r>
    <n v="466283"/>
    <x v="0"/>
    <s v="Yes"/>
    <n v="62"/>
    <s v="Yes"/>
    <s v="Artist"/>
    <n v="0"/>
    <s v="High"/>
    <n v="2"/>
    <s v="Cat_6"/>
  </r>
  <r>
    <n v="463705"/>
    <x v="0"/>
    <s v="Yes"/>
    <n v="37"/>
    <s v="Yes"/>
    <s v="Artist"/>
    <n v="4"/>
    <s v="Average"/>
    <n v="2"/>
    <s v="Cat_2"/>
  </r>
  <r>
    <n v="465821"/>
    <x v="0"/>
    <s v="No"/>
    <n v="28"/>
    <s v="No"/>
    <s v="Engineer"/>
    <n v="3"/>
    <s v="Low"/>
    <n v="7"/>
    <s v="Cat_4"/>
  </r>
  <r>
    <n v="467457"/>
    <x v="0"/>
    <s v="No"/>
    <n v="32"/>
    <s v="Yes"/>
    <s v="Marketing"/>
    <n v="1"/>
    <s v="Low"/>
    <n v="6"/>
    <s v="Cat_6"/>
  </r>
  <r>
    <n v="466543"/>
    <x v="1"/>
    <s v="No"/>
    <n v="31"/>
    <s v="Yes"/>
    <s v="Doctor"/>
    <n v="14"/>
    <s v="Low"/>
    <n v="2"/>
    <s v="Cat_7"/>
  </r>
  <r>
    <n v="463772"/>
    <x v="0"/>
    <s v="No"/>
    <n v="31"/>
    <s v="No"/>
    <s v="Healthcare"/>
    <n v="1"/>
    <s v="Low"/>
    <n v="3"/>
    <s v="Cat_6"/>
  </r>
  <r>
    <n v="465881"/>
    <x v="1"/>
    <s v="No"/>
    <n v="43"/>
    <s v="Yes"/>
    <s v="Artist"/>
    <n v="8"/>
    <s v="Low"/>
    <m/>
    <s v="Cat_6"/>
  </r>
  <r>
    <n v="459757"/>
    <x v="1"/>
    <s v="Yes"/>
    <n v="67"/>
    <s v="Yes"/>
    <s v="Artist"/>
    <n v="1"/>
    <s v="Average"/>
    <n v="2"/>
    <s v="Cat_6"/>
  </r>
  <r>
    <n v="464452"/>
    <x v="0"/>
    <s v="No"/>
    <n v="72"/>
    <s v="Yes"/>
    <s v="Lawyer"/>
    <n v="0"/>
    <s v="Low"/>
    <n v="1"/>
    <s v="Cat_6"/>
  </r>
  <r>
    <n v="463839"/>
    <x v="0"/>
    <s v="Yes"/>
    <n v="57"/>
    <s v="No"/>
    <s v="Engineer"/>
    <n v="0"/>
    <s v="Low"/>
    <n v="3"/>
    <s v="Cat_6"/>
  </r>
  <r>
    <n v="462777"/>
    <x v="1"/>
    <m/>
    <n v="58"/>
    <s v="No"/>
    <s v="Executive"/>
    <m/>
    <s v="High"/>
    <n v="3"/>
    <s v="Cat_6"/>
  </r>
  <r>
    <n v="464368"/>
    <x v="1"/>
    <s v="Yes"/>
    <n v="36"/>
    <s v="Yes"/>
    <s v="Entertainment"/>
    <n v="4"/>
    <s v="Average"/>
    <n v="2"/>
    <s v="Cat_6"/>
  </r>
  <r>
    <n v="466923"/>
    <x v="0"/>
    <s v="No"/>
    <n v="21"/>
    <s v="No"/>
    <s v="Homemaker"/>
    <n v="9"/>
    <s v="Low"/>
    <n v="1"/>
    <s v="Cat_6"/>
  </r>
  <r>
    <n v="459878"/>
    <x v="1"/>
    <s v="Yes"/>
    <n v="47"/>
    <s v="No"/>
    <s v="Entertainment"/>
    <n v="1"/>
    <s v="Average"/>
    <n v="5"/>
    <s v="Cat_6"/>
  </r>
  <r>
    <n v="467279"/>
    <x v="0"/>
    <s v="No"/>
    <n v="25"/>
    <s v="Yes"/>
    <s v="Entertainment"/>
    <n v="8"/>
    <s v="Low"/>
    <n v="3"/>
    <s v="Cat_6"/>
  </r>
  <r>
    <n v="465604"/>
    <x v="0"/>
    <s v="Yes"/>
    <n v="41"/>
    <s v="No"/>
    <s v="Engineer"/>
    <n v="9"/>
    <s v="Average"/>
    <n v="2"/>
    <s v="Cat_3"/>
  </r>
  <r>
    <n v="460787"/>
    <x v="1"/>
    <s v="No"/>
    <n v="29"/>
    <s v="Yes"/>
    <s v="Healthcare"/>
    <n v="0"/>
    <s v="Low"/>
    <n v="4"/>
    <s v="Cat_6"/>
  </r>
  <r>
    <n v="466240"/>
    <x v="1"/>
    <s v="No"/>
    <n v="21"/>
    <s v="No"/>
    <s v="Healthcare"/>
    <n v="0"/>
    <s v="Low"/>
    <n v="3"/>
    <s v="Cat_4"/>
  </r>
  <r>
    <n v="466621"/>
    <x v="1"/>
    <s v="Yes"/>
    <n v="66"/>
    <s v="Yes"/>
    <s v="Lawyer"/>
    <n v="0"/>
    <s v="Low"/>
    <n v="1"/>
    <s v="Cat_6"/>
  </r>
  <r>
    <n v="464619"/>
    <x v="1"/>
    <s v="Yes"/>
    <n v="27"/>
    <s v="Yes"/>
    <s v="Entertainment"/>
    <n v="10"/>
    <s v="Low"/>
    <n v="2"/>
    <s v="Cat_6"/>
  </r>
  <r>
    <n v="462722"/>
    <x v="0"/>
    <s v="No"/>
    <n v="27"/>
    <s v="No"/>
    <s v="Homemaker"/>
    <m/>
    <s v="Low"/>
    <n v="4"/>
    <s v="Cat_6"/>
  </r>
  <r>
    <n v="467404"/>
    <x v="1"/>
    <s v="Yes"/>
    <n v="52"/>
    <s v="Yes"/>
    <s v="Artist"/>
    <n v="4"/>
    <s v="Low"/>
    <n v="1"/>
    <s v="Cat_6"/>
  </r>
  <r>
    <n v="461314"/>
    <x v="1"/>
    <s v="Yes"/>
    <n v="46"/>
    <s v="Yes"/>
    <s v="Artist"/>
    <n v="1"/>
    <s v="Average"/>
    <n v="3"/>
    <s v="Cat_6"/>
  </r>
  <r>
    <n v="463340"/>
    <x v="0"/>
    <s v="No"/>
    <n v="23"/>
    <s v="No"/>
    <s v="Healthcare"/>
    <n v="0"/>
    <s v="Low"/>
    <n v="4"/>
    <s v="Cat_3"/>
  </r>
  <r>
    <n v="467870"/>
    <x v="1"/>
    <s v="No"/>
    <n v="27"/>
    <s v="Yes"/>
    <s v="Entertainment"/>
    <n v="0"/>
    <s v="Low"/>
    <n v="5"/>
    <s v="Cat_6"/>
  </r>
  <r>
    <n v="462200"/>
    <x v="0"/>
    <s v="Yes"/>
    <n v="52"/>
    <s v="Yes"/>
    <s v="Doctor"/>
    <n v="1"/>
    <s v="Low"/>
    <n v="3"/>
    <s v="Cat_4"/>
  </r>
  <r>
    <n v="465591"/>
    <x v="1"/>
    <s v="Yes"/>
    <n v="65"/>
    <s v="No"/>
    <s v="Artist"/>
    <n v="0"/>
    <s v="Average"/>
    <n v="2"/>
    <s v="Cat_4"/>
  </r>
  <r>
    <n v="461002"/>
    <x v="1"/>
    <s v="No"/>
    <n v="42"/>
    <s v="No"/>
    <s v="Entertainment"/>
    <m/>
    <s v="Low"/>
    <n v="3"/>
    <s v="Cat_3"/>
  </r>
  <r>
    <n v="460812"/>
    <x v="1"/>
    <s v="Yes"/>
    <n v="59"/>
    <s v="No"/>
    <s v="Entertainment"/>
    <n v="1"/>
    <s v="Low"/>
    <n v="2"/>
    <s v="Cat_6"/>
  </r>
  <r>
    <n v="467105"/>
    <x v="0"/>
    <s v="Yes"/>
    <n v="45"/>
    <s v="Yes"/>
    <s v="Lawyer"/>
    <n v="0"/>
    <s v="Low"/>
    <n v="1"/>
    <s v="Cat_6"/>
  </r>
  <r>
    <n v="460630"/>
    <x v="1"/>
    <s v="Yes"/>
    <n v="18"/>
    <s v="No"/>
    <s v="Executive"/>
    <m/>
    <s v="Average"/>
    <m/>
    <s v="Cat_3"/>
  </r>
  <r>
    <n v="462037"/>
    <x v="0"/>
    <s v="Yes"/>
    <n v="61"/>
    <s v="No"/>
    <s v="Engineer"/>
    <n v="1"/>
    <s v="High"/>
    <n v="3"/>
    <s v="Cat_4"/>
  </r>
  <r>
    <n v="461726"/>
    <x v="0"/>
    <s v="Yes"/>
    <n v="53"/>
    <s v="Yes"/>
    <s v="Artist"/>
    <n v="1"/>
    <s v="Average"/>
    <n v="4"/>
    <s v="Cat_3"/>
  </r>
  <r>
    <n v="463577"/>
    <x v="0"/>
    <s v="Yes"/>
    <n v="37"/>
    <s v="Yes"/>
    <s v="Doctor"/>
    <n v="1"/>
    <s v="Average"/>
    <n v="2"/>
    <s v="Cat_6"/>
  </r>
  <r>
    <n v="463038"/>
    <x v="1"/>
    <s v="Yes"/>
    <n v="63"/>
    <s v="Yes"/>
    <s v="Executive"/>
    <n v="0"/>
    <s v="High"/>
    <n v="5"/>
    <s v="Cat_6"/>
  </r>
  <r>
    <n v="464753"/>
    <x v="0"/>
    <s v="No"/>
    <n v="33"/>
    <s v="No"/>
    <s v="Marketing"/>
    <m/>
    <s v="Low"/>
    <n v="5"/>
    <s v="Cat_4"/>
  </r>
  <r>
    <n v="464928"/>
    <x v="0"/>
    <s v="Yes"/>
    <n v="50"/>
    <s v="Yes"/>
    <s v="Artist"/>
    <n v="1"/>
    <s v="Low"/>
    <n v="3"/>
    <s v="Cat_4"/>
  </r>
  <r>
    <n v="467312"/>
    <x v="0"/>
    <s v="Yes"/>
    <n v="62"/>
    <s v="Yes"/>
    <s v="Artist"/>
    <n v="1"/>
    <s v="Low"/>
    <n v="2"/>
    <s v="Cat_6"/>
  </r>
  <r>
    <n v="464887"/>
    <x v="1"/>
    <s v="Yes"/>
    <n v="49"/>
    <s v="Yes"/>
    <s v="Artist"/>
    <n v="1"/>
    <s v="Average"/>
    <n v="8"/>
    <s v="Cat_4"/>
  </r>
  <r>
    <n v="460555"/>
    <x v="1"/>
    <s v="Yes"/>
    <n v="46"/>
    <s v="Yes"/>
    <s v="Homemaker"/>
    <n v="6"/>
    <s v="Average"/>
    <n v="3"/>
    <s v="Cat_3"/>
  </r>
  <r>
    <n v="466661"/>
    <x v="1"/>
    <s v="No"/>
    <n v="27"/>
    <m/>
    <s v="Doctor"/>
    <n v="0"/>
    <s v="Low"/>
    <m/>
    <s v="Cat_2"/>
  </r>
  <r>
    <n v="461329"/>
    <x v="1"/>
    <s v="Yes"/>
    <n v="53"/>
    <s v="Yes"/>
    <s v="Executive"/>
    <n v="1"/>
    <s v="High"/>
    <n v="4"/>
    <s v="Cat_6"/>
  </r>
  <r>
    <n v="459648"/>
    <x v="0"/>
    <s v="Yes"/>
    <n v="42"/>
    <s v="Yes"/>
    <s v="Artist"/>
    <n v="2"/>
    <s v="High"/>
    <n v="2"/>
    <s v="Cat_6"/>
  </r>
  <r>
    <n v="460835"/>
    <x v="0"/>
    <s v="Yes"/>
    <n v="28"/>
    <s v="Yes"/>
    <s v="Artist"/>
    <n v="0"/>
    <s v="Low"/>
    <n v="1"/>
    <s v="Cat_5"/>
  </r>
  <r>
    <n v="463827"/>
    <x v="0"/>
    <s v="Yes"/>
    <n v="49"/>
    <s v="Yes"/>
    <s v="Engineer"/>
    <n v="1"/>
    <s v="Average"/>
    <n v="4"/>
    <s v="Cat_6"/>
  </r>
  <r>
    <n v="460868"/>
    <x v="1"/>
    <s v="Yes"/>
    <n v="35"/>
    <s v="Yes"/>
    <s v="Artist"/>
    <n v="1"/>
    <s v="Average"/>
    <n v="2"/>
    <s v="Cat_6"/>
  </r>
  <r>
    <n v="462566"/>
    <x v="0"/>
    <s v="Yes"/>
    <n v="27"/>
    <s v="No"/>
    <s v="Doctor"/>
    <n v="0"/>
    <s v="Low"/>
    <m/>
    <s v="Cat_3"/>
  </r>
  <r>
    <n v="467485"/>
    <x v="1"/>
    <s v="Yes"/>
    <n v="58"/>
    <s v="Yes"/>
    <s v="Lawyer"/>
    <n v="0"/>
    <s v="High"/>
    <n v="2"/>
    <s v="Cat_6"/>
  </r>
  <r>
    <n v="467351"/>
    <x v="1"/>
    <s v="Yes"/>
    <n v="41"/>
    <s v="No"/>
    <s v="Artist"/>
    <n v="8"/>
    <s v="Average"/>
    <n v="2"/>
    <s v="Cat_6"/>
  </r>
  <r>
    <n v="465864"/>
    <x v="1"/>
    <s v="Yes"/>
    <n v="32"/>
    <s v="Yes"/>
    <s v="Entertainment"/>
    <n v="9"/>
    <s v="Average"/>
    <n v="2"/>
    <s v="Cat_6"/>
  </r>
  <r>
    <n v="467232"/>
    <x v="1"/>
    <s v="No"/>
    <n v="33"/>
    <s v="No"/>
    <s v="Entertainment"/>
    <n v="0"/>
    <s v="Low"/>
    <n v="2"/>
    <s v="Cat_6"/>
  </r>
  <r>
    <n v="466855"/>
    <x v="1"/>
    <s v="Yes"/>
    <n v="69"/>
    <s v="No"/>
    <s v="Entertainment"/>
    <n v="0"/>
    <s v="Low"/>
    <n v="5"/>
    <s v="Cat_3"/>
  </r>
  <r>
    <n v="467238"/>
    <x v="0"/>
    <s v="No"/>
    <n v="31"/>
    <s v="No"/>
    <s v="Doctor"/>
    <n v="6"/>
    <s v="Low"/>
    <n v="4"/>
    <s v="Cat_6"/>
  </r>
  <r>
    <n v="467537"/>
    <x v="0"/>
    <s v="Yes"/>
    <n v="68"/>
    <s v="No"/>
    <s v="Lawyer"/>
    <m/>
    <s v="High"/>
    <n v="3"/>
    <s v="Cat_6"/>
  </r>
  <r>
    <n v="463654"/>
    <x v="0"/>
    <s v="No"/>
    <n v="39"/>
    <s v="No"/>
    <s v="Engineer"/>
    <n v="4"/>
    <s v="Low"/>
    <n v="3"/>
    <s v="Cat_3"/>
  </r>
  <r>
    <n v="459047"/>
    <x v="0"/>
    <s v="No"/>
    <n v="21"/>
    <s v="No"/>
    <s v="Healthcare"/>
    <n v="1"/>
    <s v="Low"/>
    <n v="5"/>
    <s v="Cat_4"/>
  </r>
  <r>
    <n v="462994"/>
    <x v="0"/>
    <s v="Yes"/>
    <n v="39"/>
    <s v="No"/>
    <s v="Artist"/>
    <m/>
    <s v="Average"/>
    <n v="3"/>
    <s v="Cat_6"/>
  </r>
  <r>
    <n v="464363"/>
    <x v="0"/>
    <s v="Yes"/>
    <n v="41"/>
    <s v="Yes"/>
    <s v="Artist"/>
    <n v="9"/>
    <s v="Low"/>
    <n v="1"/>
    <s v="Cat_6"/>
  </r>
  <r>
    <n v="462565"/>
    <x v="1"/>
    <s v="Yes"/>
    <n v="49"/>
    <s v="Yes"/>
    <s v="Artist"/>
    <n v="1"/>
    <s v="Average"/>
    <n v="4"/>
    <s v="Cat_6"/>
  </r>
  <r>
    <n v="463226"/>
    <x v="0"/>
    <s v="Yes"/>
    <n v="38"/>
    <s v="Yes"/>
    <s v="Executive"/>
    <n v="0"/>
    <s v="Average"/>
    <n v="2"/>
    <s v="Cat_6"/>
  </r>
  <r>
    <n v="461232"/>
    <x v="0"/>
    <s v="Yes"/>
    <n v="36"/>
    <s v="Yes"/>
    <s v="Executive"/>
    <m/>
    <s v="High"/>
    <m/>
    <s v="Cat_3"/>
  </r>
  <r>
    <n v="467671"/>
    <x v="0"/>
    <s v="Yes"/>
    <n v="52"/>
    <s v="Yes"/>
    <s v="Artist"/>
    <n v="9"/>
    <s v="Low"/>
    <n v="4"/>
    <s v="Cat_6"/>
  </r>
  <r>
    <n v="460374"/>
    <x v="0"/>
    <s v="No"/>
    <n v="46"/>
    <s v="Yes"/>
    <s v="Artist"/>
    <n v="6"/>
    <s v="Low"/>
    <n v="2"/>
    <s v="Cat_6"/>
  </r>
  <r>
    <n v="463077"/>
    <x v="1"/>
    <s v="No"/>
    <n v="28"/>
    <s v="No"/>
    <s v="Doctor"/>
    <n v="4"/>
    <s v="Low"/>
    <n v="3"/>
    <s v="Cat_6"/>
  </r>
  <r>
    <n v="462719"/>
    <x v="0"/>
    <s v="Yes"/>
    <n v="55"/>
    <s v="Yes"/>
    <s v="Artist"/>
    <n v="0"/>
    <s v="High"/>
    <n v="5"/>
    <s v="Cat_6"/>
  </r>
  <r>
    <n v="459729"/>
    <x v="0"/>
    <s v="No"/>
    <n v="41"/>
    <s v="Yes"/>
    <s v="Healthcare"/>
    <n v="1"/>
    <s v="Low"/>
    <n v="1"/>
    <s v="Cat_6"/>
  </r>
  <r>
    <n v="459084"/>
    <x v="1"/>
    <s v="Yes"/>
    <n v="47"/>
    <s v="No"/>
    <s v="Executive"/>
    <n v="0"/>
    <s v="High"/>
    <n v="2"/>
    <s v="Cat_7"/>
  </r>
  <r>
    <n v="467924"/>
    <x v="1"/>
    <s v="Yes"/>
    <n v="52"/>
    <s v="Yes"/>
    <s v="Artist"/>
    <n v="0"/>
    <s v="Low"/>
    <n v="3"/>
    <s v="Cat_4"/>
  </r>
  <r>
    <n v="465439"/>
    <x v="0"/>
    <s v="Yes"/>
    <n v="45"/>
    <s v="Yes"/>
    <s v="Artist"/>
    <n v="4"/>
    <s v="High"/>
    <n v="4"/>
    <s v="Cat_6"/>
  </r>
  <r>
    <n v="462899"/>
    <x v="1"/>
    <s v="No"/>
    <n v="32"/>
    <s v="No"/>
    <s v="Healthcare"/>
    <m/>
    <s v="Low"/>
    <n v="3"/>
    <s v="Cat_6"/>
  </r>
  <r>
    <n v="466712"/>
    <x v="1"/>
    <s v="Yes"/>
    <n v="78"/>
    <s v="Yes"/>
    <s v="Lawyer"/>
    <n v="1"/>
    <s v="Low"/>
    <n v="1"/>
    <s v="Cat_6"/>
  </r>
  <r>
    <n v="467433"/>
    <x v="1"/>
    <s v="No"/>
    <n v="45"/>
    <m/>
    <s v="Artist"/>
    <n v="0"/>
    <s v="Low"/>
    <n v="1"/>
    <s v="Cat_6"/>
  </r>
  <r>
    <n v="462642"/>
    <x v="1"/>
    <s v="Yes"/>
    <n v="39"/>
    <s v="No"/>
    <s v="Executive"/>
    <m/>
    <s v="Average"/>
    <n v="7"/>
    <s v="Cat_4"/>
  </r>
  <r>
    <n v="460983"/>
    <x v="1"/>
    <s v="Yes"/>
    <n v="38"/>
    <s v="No"/>
    <s v="Doctor"/>
    <n v="0"/>
    <s v="High"/>
    <n v="4"/>
    <s v="Cat_6"/>
  </r>
  <r>
    <n v="464008"/>
    <x v="0"/>
    <s v="Yes"/>
    <n v="50"/>
    <s v="Yes"/>
    <s v="Artist"/>
    <n v="1"/>
    <s v="Average"/>
    <n v="4"/>
    <s v="Cat_6"/>
  </r>
  <r>
    <n v="461702"/>
    <x v="0"/>
    <s v="Yes"/>
    <n v="53"/>
    <s v="Yes"/>
    <s v="Engineer"/>
    <n v="8"/>
    <s v="High"/>
    <n v="4"/>
    <s v="Cat_6"/>
  </r>
  <r>
    <n v="464312"/>
    <x v="1"/>
    <s v="No"/>
    <n v="43"/>
    <s v="Yes"/>
    <s v="Artist"/>
    <n v="1"/>
    <s v="Low"/>
    <n v="1"/>
    <s v="Cat_3"/>
  </r>
  <r>
    <n v="462818"/>
    <x v="1"/>
    <s v="Yes"/>
    <n v="59"/>
    <s v="Yes"/>
    <s v="Artist"/>
    <n v="1"/>
    <s v="Average"/>
    <n v="3"/>
    <s v="Cat_6"/>
  </r>
  <r>
    <n v="466045"/>
    <x v="0"/>
    <s v="No"/>
    <n v="38"/>
    <s v="No"/>
    <s v="Entertainment"/>
    <n v="8"/>
    <s v="Low"/>
    <n v="2"/>
    <s v="Cat_6"/>
  </r>
  <r>
    <n v="461889"/>
    <x v="1"/>
    <s v="Yes"/>
    <n v="42"/>
    <s v="Yes"/>
    <s v="Artist"/>
    <n v="2"/>
    <s v="Average"/>
    <n v="2"/>
    <s v="Cat_6"/>
  </r>
  <r>
    <n v="467945"/>
    <x v="1"/>
    <s v="Yes"/>
    <n v="65"/>
    <s v="Yes"/>
    <s v="Artist"/>
    <n v="0"/>
    <s v="Average"/>
    <n v="2"/>
    <s v="Cat_6"/>
  </r>
  <r>
    <n v="464322"/>
    <x v="1"/>
    <s v="Yes"/>
    <n v="79"/>
    <s v="Yes"/>
    <s v="Lawyer"/>
    <n v="0"/>
    <s v="Low"/>
    <n v="2"/>
    <s v="Cat_6"/>
  </r>
  <r>
    <n v="465637"/>
    <x v="0"/>
    <s v="No"/>
    <n v="41"/>
    <s v="Yes"/>
    <s v="Artist"/>
    <n v="1"/>
    <s v="Low"/>
    <n v="1"/>
    <s v="Cat_4"/>
  </r>
  <r>
    <n v="462058"/>
    <x v="1"/>
    <s v="Yes"/>
    <n v="42"/>
    <s v="Yes"/>
    <s v="Entertainment"/>
    <n v="9"/>
    <s v="Low"/>
    <n v="2"/>
    <s v="Cat_6"/>
  </r>
  <r>
    <n v="459368"/>
    <x v="1"/>
    <s v="Yes"/>
    <n v="28"/>
    <s v="No"/>
    <s v="Executive"/>
    <m/>
    <s v="Low"/>
    <n v="7"/>
    <s v="Cat_4"/>
  </r>
  <r>
    <n v="462500"/>
    <x v="1"/>
    <s v="Yes"/>
    <n v="49"/>
    <s v="Yes"/>
    <s v="Doctor"/>
    <n v="1"/>
    <s v="Average"/>
    <n v="2"/>
    <s v="Cat_6"/>
  </r>
  <r>
    <n v="466948"/>
    <x v="1"/>
    <s v="Yes"/>
    <n v="58"/>
    <s v="Yes"/>
    <s v="Artist"/>
    <n v="1"/>
    <s v="Low"/>
    <n v="2"/>
    <s v="Cat_7"/>
  </r>
  <r>
    <n v="461606"/>
    <x v="1"/>
    <s v="Yes"/>
    <n v="69"/>
    <s v="Yes"/>
    <s v="Lawyer"/>
    <n v="0"/>
    <s v="High"/>
    <n v="3"/>
    <s v="Cat_6"/>
  </r>
  <r>
    <n v="466184"/>
    <x v="0"/>
    <s v="No"/>
    <n v="35"/>
    <s v="Yes"/>
    <s v="Artist"/>
    <n v="3"/>
    <s v="Low"/>
    <n v="1"/>
    <s v="Cat_6"/>
  </r>
  <r>
    <n v="466014"/>
    <x v="0"/>
    <s v="Yes"/>
    <n v="47"/>
    <s v="No"/>
    <s v="Engineer"/>
    <n v="0"/>
    <s v="High"/>
    <n v="2"/>
    <s v="Cat_4"/>
  </r>
  <r>
    <n v="462890"/>
    <x v="0"/>
    <s v="No"/>
    <n v="25"/>
    <s v="Yes"/>
    <s v="Marketing"/>
    <n v="12"/>
    <s v="Low"/>
    <n v="1"/>
    <s v="Cat_6"/>
  </r>
  <r>
    <n v="464909"/>
    <x v="0"/>
    <s v="Yes"/>
    <n v="38"/>
    <s v="Yes"/>
    <s v="Homemaker"/>
    <n v="0"/>
    <s v="Low"/>
    <n v="2"/>
    <s v="Cat_4"/>
  </r>
  <r>
    <n v="459554"/>
    <x v="0"/>
    <s v="No"/>
    <n v="25"/>
    <s v="No"/>
    <s v="Engineer"/>
    <n v="8"/>
    <s v="Low"/>
    <n v="3"/>
    <s v="Cat_6"/>
  </r>
  <r>
    <n v="462429"/>
    <x v="1"/>
    <s v="Yes"/>
    <n v="76"/>
    <s v="No"/>
    <s v="Lawyer"/>
    <n v="0"/>
    <s v="Low"/>
    <n v="1"/>
    <s v="Cat_6"/>
  </r>
  <r>
    <n v="463605"/>
    <x v="0"/>
    <s v="No"/>
    <n v="23"/>
    <s v="No"/>
    <s v="Healthcare"/>
    <n v="0"/>
    <s v="Low"/>
    <n v="5"/>
    <s v="Cat_5"/>
  </r>
  <r>
    <n v="459531"/>
    <x v="1"/>
    <s v="No"/>
    <n v="38"/>
    <s v="Yes"/>
    <s v="Marketing"/>
    <n v="3"/>
    <s v="Low"/>
    <m/>
    <s v="Cat_6"/>
  </r>
  <r>
    <n v="464608"/>
    <x v="0"/>
    <s v="Yes"/>
    <n v="49"/>
    <s v="Yes"/>
    <s v="Artist"/>
    <n v="0"/>
    <s v="Average"/>
    <n v="3"/>
    <s v="Cat_6"/>
  </r>
  <r>
    <n v="459960"/>
    <x v="0"/>
    <s v="Yes"/>
    <n v="56"/>
    <s v="Yes"/>
    <m/>
    <n v="1"/>
    <s v="Low"/>
    <n v="1"/>
    <s v="Cat_6"/>
  </r>
  <r>
    <n v="459597"/>
    <x v="0"/>
    <s v="Yes"/>
    <n v="71"/>
    <s v="Yes"/>
    <s v="Artist"/>
    <n v="1"/>
    <s v="High"/>
    <n v="2"/>
    <s v="Cat_6"/>
  </r>
  <r>
    <n v="464497"/>
    <x v="0"/>
    <s v="No"/>
    <n v="39"/>
    <s v="No"/>
    <s v="Engineer"/>
    <n v="0"/>
    <s v="Low"/>
    <n v="3"/>
    <s v="Cat_3"/>
  </r>
  <r>
    <n v="467150"/>
    <x v="0"/>
    <s v="No"/>
    <n v="41"/>
    <s v="Yes"/>
    <s v="Artist"/>
    <n v="8"/>
    <s v="Low"/>
    <n v="3"/>
    <s v="Cat_6"/>
  </r>
  <r>
    <n v="464832"/>
    <x v="1"/>
    <s v="Yes"/>
    <n v="66"/>
    <s v="No"/>
    <s v="Lawyer"/>
    <n v="1"/>
    <s v="Low"/>
    <m/>
    <s v="Cat_4"/>
  </r>
  <r>
    <n v="466829"/>
    <x v="0"/>
    <s v="Yes"/>
    <n v="27"/>
    <s v="No"/>
    <s v="Homemaker"/>
    <n v="10"/>
    <s v="Low"/>
    <n v="1"/>
    <s v="Cat_6"/>
  </r>
  <r>
    <n v="459508"/>
    <x v="0"/>
    <s v="No"/>
    <n v="23"/>
    <s v="No"/>
    <s v="Healthcare"/>
    <m/>
    <s v="Low"/>
    <n v="3"/>
    <s v="Cat_6"/>
  </r>
  <r>
    <n v="463506"/>
    <x v="0"/>
    <s v="Yes"/>
    <n v="35"/>
    <s v="Yes"/>
    <s v="Artist"/>
    <n v="2"/>
    <s v="Average"/>
    <n v="2"/>
    <s v="Cat_6"/>
  </r>
  <r>
    <n v="466475"/>
    <x v="0"/>
    <s v="Yes"/>
    <n v="33"/>
    <s v="No"/>
    <s v="Artist"/>
    <m/>
    <s v="Low"/>
    <n v="2"/>
    <s v="Cat_1"/>
  </r>
  <r>
    <n v="462546"/>
    <x v="0"/>
    <s v="No"/>
    <n v="21"/>
    <s v="No"/>
    <s v="Executive"/>
    <n v="8"/>
    <s v="Low"/>
    <m/>
    <s v="Cat_7"/>
  </r>
  <r>
    <n v="467448"/>
    <x v="0"/>
    <s v="Yes"/>
    <n v="49"/>
    <s v="No"/>
    <s v="Engineer"/>
    <n v="0"/>
    <s v="Low"/>
    <n v="1"/>
    <s v="Cat_6"/>
  </r>
  <r>
    <n v="462852"/>
    <x v="1"/>
    <s v="Yes"/>
    <n v="42"/>
    <s v="No"/>
    <s v="Engineer"/>
    <n v="9"/>
    <s v="Low"/>
    <n v="3"/>
    <s v="Cat_6"/>
  </r>
  <r>
    <n v="462072"/>
    <x v="1"/>
    <s v="No"/>
    <n v="39"/>
    <s v="Yes"/>
    <s v="Artist"/>
    <n v="0"/>
    <s v="Low"/>
    <n v="1"/>
    <s v="Cat_6"/>
  </r>
  <r>
    <n v="463211"/>
    <x v="1"/>
    <s v="Yes"/>
    <n v="68"/>
    <s v="Yes"/>
    <s v="Lawyer"/>
    <n v="8"/>
    <s v="Low"/>
    <n v="1"/>
    <s v="Cat_5"/>
  </r>
  <r>
    <n v="464059"/>
    <x v="1"/>
    <s v="Yes"/>
    <n v="57"/>
    <s v="Yes"/>
    <s v="Artist"/>
    <n v="1"/>
    <s v="Low"/>
    <n v="1"/>
    <s v="Cat_6"/>
  </r>
  <r>
    <n v="463746"/>
    <x v="1"/>
    <s v="No"/>
    <n v="38"/>
    <s v="Yes"/>
    <s v="Artist"/>
    <n v="0"/>
    <s v="Low"/>
    <n v="1"/>
    <s v="Cat_6"/>
  </r>
  <r>
    <n v="465671"/>
    <x v="0"/>
    <s v="Yes"/>
    <n v="35"/>
    <s v="No"/>
    <s v="Engineer"/>
    <n v="2"/>
    <s v="Average"/>
    <n v="5"/>
    <s v="Cat_4"/>
  </r>
  <r>
    <n v="461729"/>
    <x v="0"/>
    <s v="Yes"/>
    <n v="41"/>
    <s v="Yes"/>
    <s v="Marketing"/>
    <n v="0"/>
    <s v="Low"/>
    <n v="3"/>
    <s v="Cat_6"/>
  </r>
  <r>
    <n v="464849"/>
    <x v="1"/>
    <s v="Yes"/>
    <n v="40"/>
    <s v="Yes"/>
    <s v="Artist"/>
    <n v="0"/>
    <s v="Average"/>
    <n v="4"/>
    <s v="Cat_4"/>
  </r>
  <r>
    <n v="461100"/>
    <x v="0"/>
    <s v="No"/>
    <n v="32"/>
    <s v="Yes"/>
    <s v="Healthcare"/>
    <m/>
    <s v="Low"/>
    <n v="3"/>
    <s v="Cat_3"/>
  </r>
  <r>
    <n v="466434"/>
    <x v="1"/>
    <s v="Yes"/>
    <n v="53"/>
    <s v="Yes"/>
    <s v="Artist"/>
    <n v="0"/>
    <s v="Average"/>
    <n v="4"/>
    <s v="Cat_6"/>
  </r>
  <r>
    <n v="467305"/>
    <x v="0"/>
    <s v="Yes"/>
    <n v="38"/>
    <s v="Yes"/>
    <s v="Homemaker"/>
    <n v="8"/>
    <s v="Average"/>
    <n v="3"/>
    <s v="Cat_6"/>
  </r>
  <r>
    <n v="466270"/>
    <x v="0"/>
    <s v="Yes"/>
    <n v="68"/>
    <s v="No"/>
    <s v="Marketing"/>
    <n v="0"/>
    <s v="Low"/>
    <n v="2"/>
    <s v="Cat_6"/>
  </r>
  <r>
    <n v="463479"/>
    <x v="1"/>
    <s v="No"/>
    <n v="30"/>
    <s v="No"/>
    <s v="Executive"/>
    <n v="1"/>
    <s v="Low"/>
    <n v="2"/>
    <s v="Cat_6"/>
  </r>
  <r>
    <n v="467471"/>
    <x v="1"/>
    <s v="Yes"/>
    <n v="52"/>
    <s v="No"/>
    <s v="Entertainment"/>
    <n v="4"/>
    <s v="Average"/>
    <n v="5"/>
    <s v="Cat_6"/>
  </r>
  <r>
    <n v="459159"/>
    <x v="1"/>
    <s v="Yes"/>
    <n v="80"/>
    <s v="Yes"/>
    <s v="Lawyer"/>
    <n v="1"/>
    <s v="Low"/>
    <n v="1"/>
    <s v="Cat_6"/>
  </r>
  <r>
    <n v="465980"/>
    <x v="0"/>
    <s v="No"/>
    <n v="31"/>
    <s v="Yes"/>
    <s v="Healthcare"/>
    <n v="1"/>
    <s v="Low"/>
    <n v="7"/>
    <s v="Cat_6"/>
  </r>
  <r>
    <n v="467713"/>
    <x v="0"/>
    <s v="Yes"/>
    <n v="38"/>
    <s v="No"/>
    <s v="Executive"/>
    <m/>
    <s v="Average"/>
    <n v="4"/>
    <s v="Cat_4"/>
  </r>
  <r>
    <n v="467528"/>
    <x v="1"/>
    <s v="Yes"/>
    <n v="87"/>
    <s v="No"/>
    <s v="Executive"/>
    <n v="0"/>
    <s v="High"/>
    <n v="2"/>
    <s v="Cat_6"/>
  </r>
  <r>
    <n v="461278"/>
    <x v="1"/>
    <s v="No"/>
    <n v="23"/>
    <s v="No"/>
    <s v="Healthcare"/>
    <n v="1"/>
    <s v="Low"/>
    <n v="4"/>
    <s v="Cat_6"/>
  </r>
  <r>
    <n v="466964"/>
    <x v="1"/>
    <s v="No"/>
    <n v="45"/>
    <s v="Yes"/>
    <s v="Artist"/>
    <n v="5"/>
    <s v="Low"/>
    <n v="1"/>
    <s v="Cat_4"/>
  </r>
  <r>
    <n v="460607"/>
    <x v="1"/>
    <s v="Yes"/>
    <n v="36"/>
    <s v="Yes"/>
    <s v="Artist"/>
    <n v="9"/>
    <s v="Average"/>
    <n v="4"/>
    <s v="Cat_7"/>
  </r>
  <r>
    <n v="462825"/>
    <x v="1"/>
    <s v="Yes"/>
    <n v="41"/>
    <s v="No"/>
    <s v="Executive"/>
    <n v="1"/>
    <s v="High"/>
    <n v="2"/>
    <s v="Cat_4"/>
  </r>
  <r>
    <n v="459899"/>
    <x v="0"/>
    <s v="Yes"/>
    <n v="48"/>
    <s v="Yes"/>
    <s v="Artist"/>
    <n v="0"/>
    <s v="Low"/>
    <n v="4"/>
    <s v="Cat_6"/>
  </r>
  <r>
    <n v="460936"/>
    <x v="1"/>
    <s v="Yes"/>
    <n v="70"/>
    <s v="Yes"/>
    <s v="Executive"/>
    <n v="1"/>
    <s v="High"/>
    <n v="5"/>
    <s v="Cat_3"/>
  </r>
  <r>
    <n v="458991"/>
    <x v="0"/>
    <s v="Yes"/>
    <n v="84"/>
    <s v="Yes"/>
    <s v="Lawyer"/>
    <n v="3"/>
    <s v="High"/>
    <n v="2"/>
    <s v="Cat_6"/>
  </r>
  <r>
    <n v="460028"/>
    <x v="1"/>
    <s v="Yes"/>
    <n v="39"/>
    <s v="Yes"/>
    <s v="Healthcare"/>
    <n v="11"/>
    <s v="Average"/>
    <n v="2"/>
    <s v="Cat_2"/>
  </r>
  <r>
    <n v="464281"/>
    <x v="0"/>
    <s v="No"/>
    <n v="39"/>
    <s v="Yes"/>
    <s v="Artist"/>
    <n v="0"/>
    <s v="Low"/>
    <n v="1"/>
    <s v="Cat_6"/>
  </r>
  <r>
    <n v="463443"/>
    <x v="1"/>
    <s v="Yes"/>
    <n v="50"/>
    <s v="Yes"/>
    <s v="Artist"/>
    <n v="1"/>
    <s v="Average"/>
    <n v="4"/>
    <s v="Cat_6"/>
  </r>
  <r>
    <n v="460949"/>
    <x v="1"/>
    <s v="Yes"/>
    <n v="40"/>
    <s v="Yes"/>
    <s v="Doctor"/>
    <n v="1"/>
    <s v="Low"/>
    <n v="5"/>
    <s v="Cat_6"/>
  </r>
  <r>
    <n v="466602"/>
    <x v="1"/>
    <s v="Yes"/>
    <n v="39"/>
    <s v="Yes"/>
    <s v="Artist"/>
    <m/>
    <s v="Average"/>
    <n v="2"/>
    <s v="Cat_4"/>
  </r>
  <r>
    <n v="459044"/>
    <x v="1"/>
    <s v="Yes"/>
    <n v="38"/>
    <s v="Yes"/>
    <s v="Artist"/>
    <n v="4"/>
    <s v="Average"/>
    <n v="3"/>
    <s v="Cat_6"/>
  </r>
  <r>
    <n v="460786"/>
    <x v="1"/>
    <s v="Yes"/>
    <n v="71"/>
    <s v="No"/>
    <s v="Lawyer"/>
    <n v="1"/>
    <s v="High"/>
    <n v="2"/>
    <s v="Cat_6"/>
  </r>
  <r>
    <n v="465968"/>
    <x v="0"/>
    <s v="No"/>
    <n v="35"/>
    <s v="Yes"/>
    <s v="Artist"/>
    <n v="10"/>
    <s v="Low"/>
    <n v="1"/>
    <s v="Cat_6"/>
  </r>
  <r>
    <n v="460039"/>
    <x v="1"/>
    <s v="Yes"/>
    <n v="27"/>
    <s v="Yes"/>
    <s v="Healthcare"/>
    <n v="5"/>
    <s v="Low"/>
    <n v="5"/>
    <s v="Cat_6"/>
  </r>
  <r>
    <n v="462892"/>
    <x v="1"/>
    <s v="Yes"/>
    <n v="33"/>
    <s v="No"/>
    <s v="Healthcare"/>
    <n v="8"/>
    <s v="Average"/>
    <n v="3"/>
    <s v="Cat_6"/>
  </r>
  <r>
    <n v="462652"/>
    <x v="1"/>
    <s v="Yes"/>
    <n v="37"/>
    <s v="No"/>
    <s v="Artist"/>
    <m/>
    <s v="Average"/>
    <n v="3"/>
    <s v="Cat_4"/>
  </r>
  <r>
    <n v="465050"/>
    <x v="1"/>
    <s v="Yes"/>
    <n v="74"/>
    <s v="Yes"/>
    <s v="Lawyer"/>
    <n v="1"/>
    <s v="High"/>
    <n v="2"/>
    <s v="Cat_6"/>
  </r>
  <r>
    <n v="461793"/>
    <x v="1"/>
    <s v="No"/>
    <n v="20"/>
    <s v="No"/>
    <s v="Marketing"/>
    <n v="0"/>
    <s v="Low"/>
    <n v="2"/>
    <s v="Cat_6"/>
  </r>
  <r>
    <n v="460781"/>
    <x v="0"/>
    <s v="Yes"/>
    <n v="30"/>
    <s v="No"/>
    <s v="Entertainment"/>
    <n v="1"/>
    <s v="High"/>
    <n v="4"/>
    <s v="Cat_5"/>
  </r>
  <r>
    <n v="463649"/>
    <x v="1"/>
    <s v="No"/>
    <n v="22"/>
    <s v="No"/>
    <s v="Doctor"/>
    <n v="0"/>
    <s v="Low"/>
    <n v="4"/>
    <s v="Cat_6"/>
  </r>
  <r>
    <n v="466969"/>
    <x v="0"/>
    <s v="No"/>
    <n v="43"/>
    <s v="Yes"/>
    <s v="Homemaker"/>
    <n v="9"/>
    <s v="Low"/>
    <n v="1"/>
    <s v="Cat_6"/>
  </r>
  <r>
    <n v="462030"/>
    <x v="1"/>
    <s v="No"/>
    <n v="36"/>
    <s v="Yes"/>
    <s v="Artist"/>
    <n v="11"/>
    <s v="Low"/>
    <n v="2"/>
    <s v="Cat_6"/>
  </r>
  <r>
    <n v="463735"/>
    <x v="1"/>
    <s v="No"/>
    <n v="29"/>
    <s v="Yes"/>
    <s v="Healthcare"/>
    <n v="4"/>
    <s v="Low"/>
    <n v="2"/>
    <s v="Cat_6"/>
  </r>
  <r>
    <n v="464134"/>
    <x v="0"/>
    <s v="No"/>
    <n v="43"/>
    <s v="Yes"/>
    <s v="Entertainment"/>
    <n v="0"/>
    <s v="Low"/>
    <n v="6"/>
    <s v="Cat_6"/>
  </r>
  <r>
    <n v="460195"/>
    <x v="1"/>
    <s v="No"/>
    <n v="38"/>
    <s v="Yes"/>
    <s v="Entertainment"/>
    <n v="7"/>
    <s v="Low"/>
    <n v="1"/>
    <s v="Cat_6"/>
  </r>
  <r>
    <n v="464089"/>
    <x v="0"/>
    <s v="Yes"/>
    <n v="40"/>
    <s v="Yes"/>
    <s v="Artist"/>
    <n v="5"/>
    <s v="High"/>
    <n v="5"/>
    <m/>
  </r>
  <r>
    <n v="466643"/>
    <x v="0"/>
    <s v="Yes"/>
    <n v="68"/>
    <s v="Yes"/>
    <s v="Lawyer"/>
    <n v="9"/>
    <s v="High"/>
    <n v="4"/>
    <s v="Cat_6"/>
  </r>
  <r>
    <n v="461313"/>
    <x v="1"/>
    <s v="Yes"/>
    <n v="57"/>
    <s v="Yes"/>
    <s v="Artist"/>
    <n v="1"/>
    <s v="Average"/>
    <m/>
    <s v="Cat_6"/>
  </r>
  <r>
    <n v="460418"/>
    <x v="0"/>
    <s v="No"/>
    <n v="35"/>
    <s v="Yes"/>
    <s v="Entertainment"/>
    <n v="9"/>
    <s v="Low"/>
    <n v="2"/>
    <s v="Cat_6"/>
  </r>
  <r>
    <n v="461303"/>
    <x v="0"/>
    <s v="No"/>
    <n v="23"/>
    <s v="No"/>
    <s v="Doctor"/>
    <n v="7"/>
    <s v="Low"/>
    <n v="4"/>
    <s v="Cat_2"/>
  </r>
  <r>
    <n v="467049"/>
    <x v="1"/>
    <s v="No"/>
    <n v="50"/>
    <s v="Yes"/>
    <s v="Artist"/>
    <n v="1"/>
    <s v="Low"/>
    <n v="1"/>
    <s v="Cat_6"/>
  </r>
  <r>
    <n v="459674"/>
    <x v="0"/>
    <s v="No"/>
    <n v="32"/>
    <s v="Yes"/>
    <s v="Doctor"/>
    <n v="0"/>
    <s v="Low"/>
    <n v="5"/>
    <s v="Cat_6"/>
  </r>
  <r>
    <n v="466910"/>
    <x v="1"/>
    <s v="Yes"/>
    <n v="59"/>
    <s v="Yes"/>
    <s v="Entertainment"/>
    <n v="9"/>
    <s v="Low"/>
    <n v="1"/>
    <s v="Cat_6"/>
  </r>
  <r>
    <n v="466459"/>
    <x v="0"/>
    <s v="No"/>
    <n v="30"/>
    <s v="Yes"/>
    <s v="Healthcare"/>
    <n v="3"/>
    <s v="Low"/>
    <n v="5"/>
    <s v="Cat_6"/>
  </r>
  <r>
    <n v="463085"/>
    <x v="0"/>
    <s v="No"/>
    <n v="35"/>
    <s v="Yes"/>
    <s v="Artist"/>
    <n v="0"/>
    <s v="Low"/>
    <n v="1"/>
    <s v="Cat_6"/>
  </r>
  <r>
    <n v="461533"/>
    <x v="1"/>
    <s v="No"/>
    <n v="48"/>
    <s v="Yes"/>
    <s v="Healthcare"/>
    <n v="1"/>
    <s v="Low"/>
    <n v="2"/>
    <s v="Cat_6"/>
  </r>
  <r>
    <n v="461187"/>
    <x v="1"/>
    <s v="No"/>
    <n v="29"/>
    <s v="No"/>
    <s v="Healthcare"/>
    <n v="9"/>
    <s v="Low"/>
    <n v="4"/>
    <s v="Cat_3"/>
  </r>
  <r>
    <n v="461432"/>
    <x v="0"/>
    <s v="Yes"/>
    <n v="40"/>
    <s v="Yes"/>
    <s v="Artist"/>
    <n v="1"/>
    <s v="Average"/>
    <n v="2"/>
    <s v="Cat_6"/>
  </r>
  <r>
    <n v="463978"/>
    <x v="1"/>
    <s v="Yes"/>
    <n v="38"/>
    <s v="Yes"/>
    <s v="Artist"/>
    <n v="1"/>
    <s v="Average"/>
    <n v="3"/>
    <s v="Cat_2"/>
  </r>
  <r>
    <n v="459383"/>
    <x v="1"/>
    <s v="Yes"/>
    <n v="36"/>
    <s v="No"/>
    <s v="Engineer"/>
    <n v="0"/>
    <s v="Low"/>
    <n v="1"/>
    <s v="Cat_6"/>
  </r>
  <r>
    <n v="464020"/>
    <x v="1"/>
    <s v="No"/>
    <n v="20"/>
    <s v="No"/>
    <s v="Healthcare"/>
    <n v="0"/>
    <s v="Low"/>
    <n v="4"/>
    <s v="Cat_6"/>
  </r>
  <r>
    <n v="467394"/>
    <x v="1"/>
    <s v="No"/>
    <n v="29"/>
    <s v="No"/>
    <s v="Healthcare"/>
    <n v="6"/>
    <s v="Low"/>
    <n v="3"/>
    <s v="Cat_6"/>
  </r>
  <r>
    <n v="464539"/>
    <x v="1"/>
    <s v="Yes"/>
    <n v="42"/>
    <s v="No"/>
    <s v="Executive"/>
    <n v="3"/>
    <s v="High"/>
    <n v="3"/>
    <s v="Cat_4"/>
  </r>
  <r>
    <n v="461529"/>
    <x v="0"/>
    <s v="Yes"/>
    <n v="35"/>
    <s v="Yes"/>
    <s v="Entertainment"/>
    <n v="1"/>
    <s v="Low"/>
    <n v="1"/>
    <s v="Cat_6"/>
  </r>
  <r>
    <n v="464943"/>
    <x v="0"/>
    <s v="Yes"/>
    <n v="37"/>
    <s v="No"/>
    <s v="Engineer"/>
    <n v="1"/>
    <s v="Average"/>
    <n v="6"/>
    <s v="Cat_4"/>
  </r>
  <r>
    <n v="466147"/>
    <x v="0"/>
    <s v="Yes"/>
    <n v="52"/>
    <s v="No"/>
    <s v="Artist"/>
    <n v="0"/>
    <s v="Average"/>
    <n v="4"/>
    <s v="Cat_6"/>
  </r>
  <r>
    <n v="466263"/>
    <x v="1"/>
    <s v="No"/>
    <n v="53"/>
    <s v="Yes"/>
    <s v="Artist"/>
    <n v="0"/>
    <s v="Low"/>
    <n v="2"/>
    <s v="Cat_4"/>
  </r>
  <r>
    <n v="461812"/>
    <x v="1"/>
    <s v="Yes"/>
    <n v="30"/>
    <s v="No"/>
    <s v="Artist"/>
    <n v="9"/>
    <s v="High"/>
    <n v="6"/>
    <s v="Cat_2"/>
  </r>
  <r>
    <n v="466848"/>
    <x v="0"/>
    <s v="Yes"/>
    <n v="65"/>
    <s v="Yes"/>
    <s v="Artist"/>
    <n v="1"/>
    <s v="Low"/>
    <n v="2"/>
    <s v="Cat_6"/>
  </r>
  <r>
    <n v="467933"/>
    <x v="0"/>
    <s v="No"/>
    <n v="23"/>
    <s v="No"/>
    <s v="Healthcare"/>
    <n v="1"/>
    <s v="Low"/>
    <n v="3"/>
    <s v="Cat_6"/>
  </r>
  <r>
    <n v="463957"/>
    <x v="0"/>
    <s v="No"/>
    <n v="32"/>
    <s v="No"/>
    <s v="Entertainment"/>
    <n v="0"/>
    <s v="Low"/>
    <n v="3"/>
    <s v="Cat_4"/>
  </r>
  <r>
    <n v="462175"/>
    <x v="0"/>
    <s v="No"/>
    <n v="36"/>
    <s v="Yes"/>
    <s v="Homemaker"/>
    <n v="9"/>
    <s v="Low"/>
    <n v="1"/>
    <s v="Cat_2"/>
  </r>
  <r>
    <n v="465818"/>
    <x v="1"/>
    <s v="No"/>
    <n v="27"/>
    <s v="No"/>
    <s v="Entertainment"/>
    <n v="1"/>
    <s v="Low"/>
    <n v="3"/>
    <s v="Cat_4"/>
  </r>
  <r>
    <n v="467190"/>
    <x v="1"/>
    <s v="Yes"/>
    <n v="36"/>
    <s v="Yes"/>
    <s v="Executive"/>
    <n v="0"/>
    <s v="Low"/>
    <n v="2"/>
    <s v="Cat_3"/>
  </r>
  <r>
    <n v="467848"/>
    <x v="1"/>
    <s v="No"/>
    <n v="37"/>
    <s v="Yes"/>
    <s v="Artist"/>
    <n v="12"/>
    <s v="Low"/>
    <n v="1"/>
    <s v="Cat_6"/>
  </r>
  <r>
    <n v="462249"/>
    <x v="1"/>
    <s v="No"/>
    <n v="29"/>
    <s v="No"/>
    <s v="Entertainment"/>
    <n v="0"/>
    <s v="Low"/>
    <n v="3"/>
    <s v="Cat_6"/>
  </r>
  <r>
    <n v="459311"/>
    <x v="1"/>
    <s v="No"/>
    <n v="29"/>
    <s v="Yes"/>
    <s v="Executive"/>
    <n v="0"/>
    <s v="Low"/>
    <n v="5"/>
    <s v="Cat_6"/>
  </r>
  <r>
    <n v="462610"/>
    <x v="1"/>
    <s v="No"/>
    <n v="27"/>
    <s v="Yes"/>
    <s v="Doctor"/>
    <n v="1"/>
    <s v="Low"/>
    <n v="6"/>
    <s v="Cat_4"/>
  </r>
  <r>
    <n v="467309"/>
    <x v="0"/>
    <s v="No"/>
    <n v="35"/>
    <s v="Yes"/>
    <s v="Engineer"/>
    <n v="2"/>
    <s v="Low"/>
    <n v="1"/>
    <s v="Cat_7"/>
  </r>
  <r>
    <n v="467365"/>
    <x v="1"/>
    <s v="No"/>
    <n v="40"/>
    <s v="Yes"/>
    <s v="Artist"/>
    <n v="1"/>
    <s v="Low"/>
    <n v="1"/>
    <s v="Cat_6"/>
  </r>
  <r>
    <n v="461913"/>
    <x v="1"/>
    <s v="No"/>
    <n v="37"/>
    <s v="Yes"/>
    <s v="Entertainment"/>
    <n v="6"/>
    <s v="Low"/>
    <n v="4"/>
    <s v="Cat_2"/>
  </r>
  <r>
    <n v="462617"/>
    <x v="1"/>
    <s v="No"/>
    <n v="19"/>
    <s v="No"/>
    <s v="Healthcare"/>
    <n v="0"/>
    <s v="Low"/>
    <n v="5"/>
    <s v="Cat_4"/>
  </r>
  <r>
    <n v="465485"/>
    <x v="1"/>
    <s v="No"/>
    <n v="29"/>
    <s v="Yes"/>
    <s v="Healthcare"/>
    <n v="0"/>
    <s v="Low"/>
    <n v="4"/>
    <s v="Cat_6"/>
  </r>
  <r>
    <n v="461316"/>
    <x v="0"/>
    <s v="Yes"/>
    <n v="53"/>
    <s v="Yes"/>
    <s v="Artist"/>
    <n v="0"/>
    <s v="Average"/>
    <n v="2"/>
    <s v="Cat_3"/>
  </r>
  <r>
    <n v="460501"/>
    <x v="1"/>
    <s v="No"/>
    <n v="25"/>
    <s v="Yes"/>
    <s v="Healthcare"/>
    <n v="0"/>
    <s v="Low"/>
    <m/>
    <s v="Cat_3"/>
  </r>
  <r>
    <n v="460556"/>
    <x v="0"/>
    <s v="Yes"/>
    <n v="38"/>
    <s v="Yes"/>
    <m/>
    <n v="1"/>
    <s v="Low"/>
    <n v="1"/>
    <s v="Cat_3"/>
  </r>
  <r>
    <n v="463036"/>
    <x v="1"/>
    <s v="Yes"/>
    <n v="48"/>
    <s v="Yes"/>
    <s v="Artist"/>
    <m/>
    <s v="Low"/>
    <n v="6"/>
    <s v="Cat_6"/>
  </r>
  <r>
    <n v="461079"/>
    <x v="0"/>
    <s v="No"/>
    <n v="26"/>
    <s v="No"/>
    <s v="Engineer"/>
    <n v="4"/>
    <s v="Low"/>
    <n v="1"/>
    <s v="Cat_7"/>
  </r>
  <r>
    <n v="465120"/>
    <x v="0"/>
    <s v="No"/>
    <n v="30"/>
    <s v="Yes"/>
    <s v="Healthcare"/>
    <n v="0"/>
    <s v="Low"/>
    <n v="4"/>
    <s v="Cat_6"/>
  </r>
  <r>
    <n v="464671"/>
    <x v="1"/>
    <s v="No"/>
    <n v="30"/>
    <s v="No"/>
    <s v="Entertainment"/>
    <n v="1"/>
    <s v="Low"/>
    <n v="2"/>
    <s v="Cat_4"/>
  </r>
  <r>
    <n v="465367"/>
    <x v="1"/>
    <s v="Yes"/>
    <n v="69"/>
    <s v="No"/>
    <s v="Executive"/>
    <n v="1"/>
    <s v="High"/>
    <n v="3"/>
    <s v="Cat_6"/>
  </r>
  <r>
    <n v="467088"/>
    <x v="1"/>
    <s v="Yes"/>
    <n v="57"/>
    <s v="Yes"/>
    <s v="Artist"/>
    <n v="0"/>
    <s v="Low"/>
    <n v="1"/>
    <s v="Cat_3"/>
  </r>
  <r>
    <n v="463887"/>
    <x v="0"/>
    <s v="Yes"/>
    <n v="56"/>
    <s v="Yes"/>
    <s v="Artist"/>
    <n v="4"/>
    <s v="Average"/>
    <n v="2"/>
    <s v="Cat_6"/>
  </r>
  <r>
    <n v="460250"/>
    <x v="1"/>
    <s v="No"/>
    <n v="27"/>
    <s v="Yes"/>
    <s v="Healthcare"/>
    <n v="8"/>
    <s v="Low"/>
    <n v="4"/>
    <s v="Cat_6"/>
  </r>
  <r>
    <n v="465316"/>
    <x v="1"/>
    <s v="No"/>
    <n v="21"/>
    <s v="No"/>
    <s v="Healthcare"/>
    <n v="0"/>
    <s v="Low"/>
    <n v="6"/>
    <s v="Cat_4"/>
  </r>
  <r>
    <n v="464713"/>
    <x v="0"/>
    <s v="Yes"/>
    <n v="71"/>
    <s v="Yes"/>
    <s v="Artist"/>
    <n v="0"/>
    <s v="High"/>
    <n v="4"/>
    <s v="Cat_1"/>
  </r>
  <r>
    <n v="465764"/>
    <x v="0"/>
    <s v="No"/>
    <n v="39"/>
    <s v="Yes"/>
    <s v="Entertainment"/>
    <n v="8"/>
    <s v="Low"/>
    <n v="4"/>
    <s v="Cat_4"/>
  </r>
  <r>
    <n v="467080"/>
    <x v="0"/>
    <s v="Yes"/>
    <n v="87"/>
    <s v="Yes"/>
    <s v="Lawyer"/>
    <n v="1"/>
    <s v="High"/>
    <n v="2"/>
    <s v="Cat_6"/>
  </r>
  <r>
    <n v="460683"/>
    <x v="1"/>
    <s v="Yes"/>
    <n v="59"/>
    <s v="No"/>
    <s v="Entertainment"/>
    <n v="6"/>
    <s v="Average"/>
    <n v="3"/>
    <s v="Cat_3"/>
  </r>
  <r>
    <n v="460042"/>
    <x v="1"/>
    <s v="No"/>
    <n v="32"/>
    <s v="Yes"/>
    <s v="Marketing"/>
    <n v="8"/>
    <s v="Low"/>
    <n v="1"/>
    <s v="Cat_6"/>
  </r>
  <r>
    <n v="463025"/>
    <x v="1"/>
    <s v="Yes"/>
    <n v="40"/>
    <s v="No"/>
    <s v="Executive"/>
    <n v="7"/>
    <s v="Low"/>
    <n v="4"/>
    <s v="Cat_6"/>
  </r>
  <r>
    <n v="459731"/>
    <x v="0"/>
    <s v="Yes"/>
    <n v="58"/>
    <s v="Yes"/>
    <s v="Artist"/>
    <n v="0"/>
    <s v="High"/>
    <n v="3"/>
    <m/>
  </r>
  <r>
    <n v="460955"/>
    <x v="1"/>
    <s v="No"/>
    <n v="19"/>
    <s v="No"/>
    <s v="Healthcare"/>
    <m/>
    <s v="Low"/>
    <n v="5"/>
    <s v="Cat_4"/>
  </r>
  <r>
    <n v="462179"/>
    <x v="0"/>
    <s v="No"/>
    <n v="31"/>
    <s v="Yes"/>
    <s v="Marketing"/>
    <n v="0"/>
    <s v="Low"/>
    <n v="9"/>
    <s v="Cat_7"/>
  </r>
  <r>
    <n v="463147"/>
    <x v="1"/>
    <s v="No"/>
    <n v="31"/>
    <s v="No"/>
    <s v="Healthcare"/>
    <m/>
    <s v="Low"/>
    <n v="4"/>
    <s v="Cat_6"/>
  </r>
  <r>
    <n v="462639"/>
    <x v="0"/>
    <s v="Yes"/>
    <n v="43"/>
    <s v="No"/>
    <s v="Engineer"/>
    <m/>
    <s v="Average"/>
    <n v="2"/>
    <s v="Cat_4"/>
  </r>
  <r>
    <n v="465722"/>
    <x v="1"/>
    <s v="Yes"/>
    <n v="47"/>
    <s v="No"/>
    <m/>
    <n v="1"/>
    <s v="Low"/>
    <n v="5"/>
    <s v="Cat_3"/>
  </r>
  <r>
    <n v="464799"/>
    <x v="1"/>
    <s v="No"/>
    <n v="35"/>
    <s v="No"/>
    <s v="Marketing"/>
    <n v="0"/>
    <s v="Low"/>
    <n v="4"/>
    <s v="Cat_4"/>
  </r>
  <r>
    <n v="461934"/>
    <x v="0"/>
    <s v="Yes"/>
    <n v="46"/>
    <s v="Yes"/>
    <s v="Artist"/>
    <n v="8"/>
    <s v="Average"/>
    <n v="2"/>
    <s v="Cat_6"/>
  </r>
  <r>
    <n v="459146"/>
    <x v="1"/>
    <s v="Yes"/>
    <n v="69"/>
    <s v="Yes"/>
    <s v="Artist"/>
    <n v="1"/>
    <s v="Low"/>
    <n v="2"/>
    <s v="Cat_6"/>
  </r>
  <r>
    <n v="461448"/>
    <x v="1"/>
    <s v="Yes"/>
    <n v="69"/>
    <s v="Yes"/>
    <s v="Doctor"/>
    <n v="0"/>
    <s v="High"/>
    <n v="3"/>
    <s v="Cat_6"/>
  </r>
  <r>
    <n v="466419"/>
    <x v="0"/>
    <s v="Yes"/>
    <n v="45"/>
    <s v="Yes"/>
    <s v="Entertainment"/>
    <n v="3"/>
    <s v="Average"/>
    <n v="5"/>
    <s v="Cat_3"/>
  </r>
  <r>
    <n v="465443"/>
    <x v="1"/>
    <s v="Yes"/>
    <n v="38"/>
    <s v="Yes"/>
    <s v="Artist"/>
    <n v="0"/>
    <s v="Low"/>
    <n v="4"/>
    <s v="Cat_6"/>
  </r>
  <r>
    <n v="459105"/>
    <x v="1"/>
    <s v="Yes"/>
    <n v="39"/>
    <s v="Yes"/>
    <s v="Executive"/>
    <n v="5"/>
    <s v="High"/>
    <n v="3"/>
    <s v="Cat_6"/>
  </r>
  <r>
    <n v="459941"/>
    <x v="1"/>
    <s v="Yes"/>
    <n v="65"/>
    <s v="Yes"/>
    <s v="Artist"/>
    <n v="4"/>
    <s v="Low"/>
    <m/>
    <s v="Cat_6"/>
  </r>
  <r>
    <n v="463232"/>
    <x v="0"/>
    <s v="No"/>
    <n v="23"/>
    <s v="No"/>
    <s v="Healthcare"/>
    <n v="2"/>
    <s v="Low"/>
    <n v="5"/>
    <s v="Cat_6"/>
  </r>
  <r>
    <n v="464737"/>
    <x v="0"/>
    <s v="Yes"/>
    <n v="58"/>
    <s v="No"/>
    <s v="Engineer"/>
    <n v="0"/>
    <s v="Average"/>
    <n v="6"/>
    <s v="Cat_4"/>
  </r>
  <r>
    <n v="467922"/>
    <x v="1"/>
    <s v="Yes"/>
    <n v="84"/>
    <s v="Yes"/>
    <s v="Entertainment"/>
    <n v="0"/>
    <s v="High"/>
    <n v="2"/>
    <s v="Cat_6"/>
  </r>
  <r>
    <n v="465329"/>
    <x v="1"/>
    <s v="Yes"/>
    <n v="35"/>
    <s v="Yes"/>
    <s v="Artist"/>
    <n v="5"/>
    <s v="Average"/>
    <n v="2"/>
    <s v="Cat_6"/>
  </r>
  <r>
    <n v="466512"/>
    <x v="0"/>
    <s v="No"/>
    <n v="22"/>
    <s v="No"/>
    <s v="Healthcare"/>
    <n v="1"/>
    <s v="Low"/>
    <n v="2"/>
    <s v="Cat_6"/>
  </r>
  <r>
    <n v="465408"/>
    <x v="1"/>
    <s v="No"/>
    <n v="30"/>
    <s v="No"/>
    <s v="Executive"/>
    <m/>
    <s v="Low"/>
    <n v="4"/>
    <s v="Cat_6"/>
  </r>
  <r>
    <n v="466339"/>
    <x v="1"/>
    <s v="No"/>
    <n v="23"/>
    <s v="No"/>
    <s v="Healthcare"/>
    <n v="0"/>
    <s v="Low"/>
    <n v="2"/>
    <s v="Cat_4"/>
  </r>
  <r>
    <n v="462870"/>
    <x v="0"/>
    <s v="No"/>
    <n v="41"/>
    <s v="Yes"/>
    <s v="Artist"/>
    <n v="3"/>
    <s v="Low"/>
    <n v="3"/>
    <s v="Cat_6"/>
  </r>
  <r>
    <n v="464335"/>
    <x v="1"/>
    <s v="Yes"/>
    <n v="50"/>
    <s v="Yes"/>
    <s v="Executive"/>
    <n v="4"/>
    <s v="High"/>
    <n v="3"/>
    <s v="Cat_6"/>
  </r>
  <r>
    <n v="461353"/>
    <x v="1"/>
    <s v="Yes"/>
    <n v="50"/>
    <s v="Yes"/>
    <s v="Executive"/>
    <n v="0"/>
    <s v="High"/>
    <n v="4"/>
    <s v="Cat_6"/>
  </r>
  <r>
    <n v="463920"/>
    <x v="0"/>
    <s v="No"/>
    <n v="28"/>
    <s v="Yes"/>
    <s v="Homemaker"/>
    <n v="8"/>
    <s v="Low"/>
    <n v="1"/>
    <s v="Cat_6"/>
  </r>
  <r>
    <n v="463712"/>
    <x v="0"/>
    <s v="Yes"/>
    <n v="37"/>
    <s v="Yes"/>
    <s v="Doctor"/>
    <n v="1"/>
    <s v="Average"/>
    <n v="2"/>
    <s v="Cat_6"/>
  </r>
  <r>
    <n v="467465"/>
    <x v="1"/>
    <s v="No"/>
    <n v="19"/>
    <s v="No"/>
    <s v="Healthcare"/>
    <m/>
    <s v="Low"/>
    <n v="6"/>
    <s v="Cat_6"/>
  </r>
  <r>
    <n v="463637"/>
    <x v="0"/>
    <s v="No"/>
    <n v="30"/>
    <s v="Yes"/>
    <s v="Healthcare"/>
    <m/>
    <s v="Low"/>
    <n v="5"/>
    <s v="Cat_2"/>
  </r>
  <r>
    <n v="466917"/>
    <x v="1"/>
    <s v="Yes"/>
    <n v="43"/>
    <s v="No"/>
    <s v="Executive"/>
    <n v="3"/>
    <s v="Low"/>
    <m/>
    <s v="Cat_6"/>
  </r>
  <r>
    <n v="464663"/>
    <x v="1"/>
    <s v="Yes"/>
    <n v="73"/>
    <s v="No"/>
    <s v="Executive"/>
    <n v="1"/>
    <s v="High"/>
    <n v="2"/>
    <s v="Cat_4"/>
  </r>
  <r>
    <n v="460919"/>
    <x v="0"/>
    <s v="No"/>
    <n v="19"/>
    <s v="No"/>
    <s v="Healthcare"/>
    <n v="0"/>
    <s v="Low"/>
    <m/>
    <s v="Cat_6"/>
  </r>
  <r>
    <n v="465000"/>
    <x v="1"/>
    <s v="Yes"/>
    <n v="50"/>
    <s v="Yes"/>
    <s v="Executive"/>
    <n v="1"/>
    <s v="High"/>
    <n v="3"/>
    <s v="Cat_6"/>
  </r>
  <r>
    <n v="461226"/>
    <x v="1"/>
    <s v="Yes"/>
    <n v="51"/>
    <s v="Yes"/>
    <m/>
    <n v="1"/>
    <s v="Low"/>
    <n v="2"/>
    <s v="Cat_6"/>
  </r>
  <r>
    <n v="467500"/>
    <x v="0"/>
    <s v="Yes"/>
    <n v="32"/>
    <s v="Yes"/>
    <s v="Artist"/>
    <n v="4"/>
    <s v="High"/>
    <n v="2"/>
    <s v="Cat_6"/>
  </r>
  <r>
    <n v="461536"/>
    <x v="0"/>
    <s v="No"/>
    <n v="39"/>
    <s v="Yes"/>
    <s v="Doctor"/>
    <n v="2"/>
    <s v="Low"/>
    <n v="1"/>
    <s v="Cat_6"/>
  </r>
  <r>
    <n v="464296"/>
    <x v="1"/>
    <s v="No"/>
    <n v="43"/>
    <s v="Yes"/>
    <s v="Doctor"/>
    <n v="1"/>
    <s v="Low"/>
    <n v="4"/>
    <s v="Cat_6"/>
  </r>
  <r>
    <n v="463142"/>
    <x v="0"/>
    <s v="No"/>
    <n v="33"/>
    <s v="Yes"/>
    <s v="Artist"/>
    <n v="5"/>
    <s v="Low"/>
    <n v="2"/>
    <s v="Cat_4"/>
  </r>
  <r>
    <n v="461004"/>
    <x v="1"/>
    <s v="Yes"/>
    <n v="61"/>
    <s v="Yes"/>
    <s v="Artist"/>
    <n v="1"/>
    <s v="Average"/>
    <n v="3"/>
    <s v="Cat_3"/>
  </r>
  <r>
    <n v="462323"/>
    <x v="0"/>
    <s v="Yes"/>
    <n v="70"/>
    <s v="Yes"/>
    <s v="Doctor"/>
    <n v="0"/>
    <s v="Average"/>
    <n v="2"/>
    <s v="Cat_6"/>
  </r>
  <r>
    <n v="467899"/>
    <x v="1"/>
    <s v="Yes"/>
    <n v="66"/>
    <s v="Yes"/>
    <s v="Artist"/>
    <n v="1"/>
    <s v="Average"/>
    <n v="2"/>
    <s v="Cat_6"/>
  </r>
  <r>
    <n v="461941"/>
    <x v="0"/>
    <s v="Yes"/>
    <n v="72"/>
    <s v="Yes"/>
    <s v="Artist"/>
    <n v="0"/>
    <s v="Low"/>
    <n v="1"/>
    <s v="Cat_6"/>
  </r>
  <r>
    <n v="461383"/>
    <x v="1"/>
    <s v="Yes"/>
    <n v="71"/>
    <s v="Yes"/>
    <s v="Artist"/>
    <n v="0"/>
    <s v="High"/>
    <n v="2"/>
    <s v="Cat_6"/>
  </r>
  <r>
    <n v="466616"/>
    <x v="1"/>
    <s v="No"/>
    <n v="18"/>
    <s v="No"/>
    <s v="Healthcare"/>
    <n v="8"/>
    <s v="Low"/>
    <n v="9"/>
    <s v="Cat_6"/>
  </r>
  <r>
    <n v="464658"/>
    <x v="1"/>
    <s v="Yes"/>
    <n v="33"/>
    <s v="No"/>
    <s v="Artist"/>
    <n v="1"/>
    <s v="Average"/>
    <n v="2"/>
    <s v="Cat_4"/>
  </r>
  <r>
    <n v="460699"/>
    <x v="1"/>
    <s v="No"/>
    <n v="28"/>
    <s v="Yes"/>
    <s v="Artist"/>
    <n v="9"/>
    <s v="Low"/>
    <n v="1"/>
    <s v="Cat_6"/>
  </r>
  <r>
    <n v="460180"/>
    <x v="0"/>
    <s v="Yes"/>
    <n v="27"/>
    <s v="Yes"/>
    <s v="Marketing"/>
    <n v="11"/>
    <s v="Average"/>
    <n v="2"/>
    <s v="Cat_6"/>
  </r>
  <r>
    <n v="462683"/>
    <x v="0"/>
    <s v="Yes"/>
    <n v="38"/>
    <s v="No"/>
    <s v="Engineer"/>
    <n v="1"/>
    <s v="Low"/>
    <n v="5"/>
    <s v="Cat_1"/>
  </r>
  <r>
    <n v="464988"/>
    <x v="1"/>
    <s v="Yes"/>
    <n v="63"/>
    <s v="Yes"/>
    <s v="Artist"/>
    <n v="0"/>
    <s v="Average"/>
    <n v="7"/>
    <s v="Cat_6"/>
  </r>
  <r>
    <n v="466593"/>
    <x v="1"/>
    <s v="Yes"/>
    <n v="70"/>
    <s v="Yes"/>
    <s v="Lawyer"/>
    <n v="0"/>
    <s v="High"/>
    <n v="3"/>
    <s v="Cat_6"/>
  </r>
  <r>
    <n v="464542"/>
    <x v="0"/>
    <s v="No"/>
    <n v="26"/>
    <s v="Yes"/>
    <s v="Healthcare"/>
    <n v="10"/>
    <s v="Low"/>
    <n v="1"/>
    <s v="Cat_6"/>
  </r>
  <r>
    <n v="465678"/>
    <x v="1"/>
    <s v="Yes"/>
    <n v="36"/>
    <s v="No"/>
    <s v="Entertainment"/>
    <n v="1"/>
    <s v="Low"/>
    <n v="2"/>
    <s v="Cat_4"/>
  </r>
  <r>
    <n v="467862"/>
    <x v="0"/>
    <s v="Yes"/>
    <n v="47"/>
    <s v="Yes"/>
    <s v="Artist"/>
    <n v="0"/>
    <s v="Low"/>
    <n v="3"/>
    <s v="Cat_6"/>
  </r>
  <r>
    <n v="459394"/>
    <x v="1"/>
    <s v="No"/>
    <n v="28"/>
    <s v="No"/>
    <s v="Entertainment"/>
    <n v="9"/>
    <s v="Low"/>
    <n v="2"/>
    <s v="Cat_6"/>
  </r>
  <r>
    <n v="460091"/>
    <x v="0"/>
    <s v="No"/>
    <n v="26"/>
    <s v="Yes"/>
    <s v="Entertainment"/>
    <n v="1"/>
    <s v="Low"/>
    <n v="5"/>
    <s v="Cat_6"/>
  </r>
  <r>
    <n v="461023"/>
    <x v="1"/>
    <s v="Yes"/>
    <n v="65"/>
    <s v="No"/>
    <s v="Lawyer"/>
    <m/>
    <s v="High"/>
    <n v="2"/>
    <s v="Cat_3"/>
  </r>
  <r>
    <n v="461260"/>
    <x v="1"/>
    <s v="No"/>
    <n v="20"/>
    <s v="No"/>
    <s v="Marketing"/>
    <n v="1"/>
    <s v="Low"/>
    <n v="3"/>
    <s v="Cat_4"/>
  </r>
  <r>
    <n v="463632"/>
    <x v="1"/>
    <s v="Yes"/>
    <n v="30"/>
    <s v="Yes"/>
    <s v="Artist"/>
    <n v="0"/>
    <s v="Average"/>
    <n v="2"/>
    <s v="Cat_6"/>
  </r>
  <r>
    <n v="460047"/>
    <x v="1"/>
    <s v="No"/>
    <n v="41"/>
    <s v="Yes"/>
    <s v="Entertainment"/>
    <n v="8"/>
    <s v="Low"/>
    <n v="2"/>
    <s v="Cat_6"/>
  </r>
  <r>
    <n v="460378"/>
    <x v="0"/>
    <s v="No"/>
    <n v="40"/>
    <s v="Yes"/>
    <s v="Doctor"/>
    <n v="1"/>
    <s v="Low"/>
    <n v="1"/>
    <s v="Cat_6"/>
  </r>
  <r>
    <n v="464758"/>
    <x v="0"/>
    <s v="Yes"/>
    <n v="47"/>
    <s v="No"/>
    <s v="Engineer"/>
    <n v="1"/>
    <s v="Average"/>
    <n v="4"/>
    <s v="Cat_4"/>
  </r>
  <r>
    <n v="460931"/>
    <x v="1"/>
    <s v="Yes"/>
    <n v="40"/>
    <s v="Yes"/>
    <s v="Entertainment"/>
    <n v="2"/>
    <s v="Average"/>
    <n v="5"/>
    <s v="Cat_6"/>
  </r>
  <r>
    <n v="463240"/>
    <x v="0"/>
    <s v="Yes"/>
    <n v="53"/>
    <s v="No"/>
    <s v="Engineer"/>
    <n v="0"/>
    <s v="Average"/>
    <n v="3"/>
    <s v="Cat_6"/>
  </r>
  <r>
    <n v="461126"/>
    <x v="0"/>
    <s v="No"/>
    <n v="28"/>
    <s v="Yes"/>
    <s v="Homemaker"/>
    <m/>
    <s v="Low"/>
    <n v="2"/>
    <s v="Cat_4"/>
  </r>
  <r>
    <n v="459698"/>
    <x v="1"/>
    <s v="Yes"/>
    <n v="60"/>
    <s v="Yes"/>
    <s v="Artist"/>
    <n v="1"/>
    <s v="Low"/>
    <n v="2"/>
    <s v="Cat_6"/>
  </r>
  <r>
    <n v="461598"/>
    <x v="0"/>
    <s v="No"/>
    <n v="27"/>
    <s v="Yes"/>
    <s v="Artist"/>
    <n v="8"/>
    <s v="Low"/>
    <n v="1"/>
    <s v="Cat_6"/>
  </r>
  <r>
    <n v="465979"/>
    <x v="1"/>
    <s v="Yes"/>
    <n v="43"/>
    <s v="Yes"/>
    <s v="Artist"/>
    <n v="2"/>
    <s v="Low"/>
    <n v="2"/>
    <s v="Cat_6"/>
  </r>
  <r>
    <n v="463974"/>
    <x v="0"/>
    <s v="No"/>
    <n v="33"/>
    <s v="Yes"/>
    <s v="Homemaker"/>
    <n v="7"/>
    <s v="Low"/>
    <n v="3"/>
    <s v="Cat_2"/>
  </r>
  <r>
    <n v="466231"/>
    <x v="1"/>
    <s v="Yes"/>
    <n v="56"/>
    <s v="Yes"/>
    <s v="Entertainment"/>
    <n v="0"/>
    <s v="Average"/>
    <n v="2"/>
    <s v="Cat_6"/>
  </r>
  <r>
    <n v="459833"/>
    <x v="1"/>
    <s v="Yes"/>
    <n v="70"/>
    <s v="Yes"/>
    <s v="Executive"/>
    <n v="1"/>
    <s v="High"/>
    <n v="2"/>
    <s v="Cat_6"/>
  </r>
  <r>
    <n v="462886"/>
    <x v="1"/>
    <s v="Yes"/>
    <n v="70"/>
    <s v="No"/>
    <s v="Doctor"/>
    <n v="1"/>
    <s v="High"/>
    <n v="2"/>
    <s v="Cat_6"/>
  </r>
  <r>
    <n v="467628"/>
    <x v="1"/>
    <s v="Yes"/>
    <n v="73"/>
    <s v="No"/>
    <s v="Executive"/>
    <m/>
    <s v="High"/>
    <n v="3"/>
    <s v="Cat_6"/>
  </r>
  <r>
    <n v="467488"/>
    <x v="0"/>
    <s v="Yes"/>
    <n v="38"/>
    <s v="Yes"/>
    <s v="Entertainment"/>
    <m/>
    <s v="Average"/>
    <n v="2"/>
    <s v="Cat_2"/>
  </r>
  <r>
    <n v="465998"/>
    <x v="0"/>
    <s v="No"/>
    <n v="40"/>
    <s v="Yes"/>
    <s v="Engineer"/>
    <n v="6"/>
    <s v="Low"/>
    <n v="3"/>
    <s v="Cat_6"/>
  </r>
  <r>
    <n v="459338"/>
    <x v="1"/>
    <s v="Yes"/>
    <n v="88"/>
    <s v="No"/>
    <s v="Executive"/>
    <m/>
    <s v="Low"/>
    <m/>
    <s v="Cat_6"/>
  </r>
  <r>
    <n v="466942"/>
    <x v="0"/>
    <s v="No"/>
    <n v="29"/>
    <s v="Yes"/>
    <s v="Healthcare"/>
    <n v="1"/>
    <s v="Low"/>
    <n v="4"/>
    <s v="Cat_6"/>
  </r>
  <r>
    <n v="467195"/>
    <x v="1"/>
    <s v="Yes"/>
    <n v="27"/>
    <s v="Yes"/>
    <s v="Executive"/>
    <m/>
    <s v="High"/>
    <n v="2"/>
    <s v="Cat_6"/>
  </r>
  <r>
    <n v="466310"/>
    <x v="0"/>
    <s v="Yes"/>
    <n v="40"/>
    <s v="Yes"/>
    <s v="Engineer"/>
    <n v="0"/>
    <s v="Average"/>
    <n v="2"/>
    <s v="Cat_6"/>
  </r>
  <r>
    <n v="467617"/>
    <x v="1"/>
    <s v="Yes"/>
    <n v="82"/>
    <s v="Yes"/>
    <s v="Lawyer"/>
    <n v="1"/>
    <s v="Low"/>
    <n v="1"/>
    <s v="Cat_6"/>
  </r>
  <r>
    <n v="459975"/>
    <x v="0"/>
    <s v="No"/>
    <n v="38"/>
    <s v="Yes"/>
    <s v="Artist"/>
    <n v="7"/>
    <s v="Low"/>
    <n v="1"/>
    <s v="Cat_6"/>
  </r>
  <r>
    <n v="464386"/>
    <x v="1"/>
    <s v="Yes"/>
    <n v="39"/>
    <s v="Yes"/>
    <s v="Doctor"/>
    <n v="0"/>
    <s v="Average"/>
    <n v="3"/>
    <s v="Cat_6"/>
  </r>
  <r>
    <n v="462005"/>
    <x v="1"/>
    <s v="Yes"/>
    <n v="39"/>
    <s v="Yes"/>
    <s v="Artist"/>
    <n v="0"/>
    <s v="Average"/>
    <n v="2"/>
    <s v="Cat_2"/>
  </r>
  <r>
    <n v="465859"/>
    <x v="1"/>
    <s v="No"/>
    <n v="47"/>
    <s v="Yes"/>
    <s v="Artist"/>
    <n v="0"/>
    <s v="Low"/>
    <n v="1"/>
    <s v="Cat_6"/>
  </r>
  <r>
    <n v="464394"/>
    <x v="1"/>
    <s v="Yes"/>
    <n v="75"/>
    <s v="Yes"/>
    <s v="Lawyer"/>
    <n v="0"/>
    <s v="High"/>
    <n v="2"/>
    <s v="Cat_6"/>
  </r>
  <r>
    <n v="466120"/>
    <x v="0"/>
    <s v="Yes"/>
    <n v="37"/>
    <s v="No"/>
    <s v="Marketing"/>
    <n v="0"/>
    <s v="Low"/>
    <n v="4"/>
    <s v="Cat_6"/>
  </r>
  <r>
    <n v="460964"/>
    <x v="1"/>
    <s v="Yes"/>
    <n v="84"/>
    <s v="No"/>
    <s v="Lawyer"/>
    <n v="1"/>
    <s v="High"/>
    <n v="2"/>
    <s v="Cat_6"/>
  </r>
  <r>
    <n v="461975"/>
    <x v="0"/>
    <s v="No"/>
    <n v="42"/>
    <s v="Yes"/>
    <s v="Entertainment"/>
    <n v="6"/>
    <s v="Low"/>
    <n v="2"/>
    <s v="Cat_6"/>
  </r>
  <r>
    <n v="462172"/>
    <x v="1"/>
    <s v="Yes"/>
    <n v="39"/>
    <s v="Yes"/>
    <s v="Doctor"/>
    <n v="0"/>
    <s v="Average"/>
    <n v="2"/>
    <s v="Cat_1"/>
  </r>
  <r>
    <n v="464563"/>
    <x v="1"/>
    <s v="Yes"/>
    <n v="42"/>
    <s v="Yes"/>
    <s v="Artist"/>
    <n v="0"/>
    <s v="Average"/>
    <n v="2"/>
    <s v="Cat_6"/>
  </r>
  <r>
    <n v="464945"/>
    <x v="0"/>
    <s v="Yes"/>
    <n v="40"/>
    <s v="Yes"/>
    <s v="Artist"/>
    <n v="1"/>
    <s v="Average"/>
    <n v="2"/>
    <s v="Cat_4"/>
  </r>
  <r>
    <n v="463688"/>
    <x v="0"/>
    <s v="No"/>
    <n v="52"/>
    <s v="Yes"/>
    <s v="Doctor"/>
    <n v="1"/>
    <s v="Low"/>
    <n v="1"/>
    <s v="Cat_4"/>
  </r>
  <r>
    <n v="461750"/>
    <x v="1"/>
    <s v="No"/>
    <n v="52"/>
    <s v="No"/>
    <s v="Artist"/>
    <n v="5"/>
    <s v="Low"/>
    <n v="1"/>
    <s v="Cat_6"/>
  </r>
  <r>
    <n v="464400"/>
    <x v="1"/>
    <s v="No"/>
    <n v="31"/>
    <s v="Yes"/>
    <s v="Entertainment"/>
    <n v="0"/>
    <s v="Low"/>
    <n v="4"/>
    <s v="Cat_6"/>
  </r>
  <r>
    <n v="463052"/>
    <x v="1"/>
    <s v="Yes"/>
    <n v="37"/>
    <s v="Yes"/>
    <s v="Marketing"/>
    <n v="1"/>
    <s v="Low"/>
    <n v="2"/>
    <s v="Cat_6"/>
  </r>
  <r>
    <n v="461372"/>
    <x v="1"/>
    <s v="No"/>
    <n v="27"/>
    <s v="Yes"/>
    <s v="Artist"/>
    <n v="3"/>
    <s v="Low"/>
    <n v="1"/>
    <s v="Cat_2"/>
  </r>
  <r>
    <n v="463367"/>
    <x v="0"/>
    <s v="No"/>
    <n v="35"/>
    <s v="Yes"/>
    <s v="Engineer"/>
    <n v="4"/>
    <s v="Low"/>
    <n v="4"/>
    <s v="Cat_2"/>
  </r>
  <r>
    <n v="467926"/>
    <x v="1"/>
    <s v="Yes"/>
    <n v="79"/>
    <s v="Yes"/>
    <s v="Artist"/>
    <n v="0"/>
    <s v="High"/>
    <n v="2"/>
    <s v="Cat_6"/>
  </r>
  <r>
    <n v="461483"/>
    <x v="0"/>
    <s v="No"/>
    <n v="28"/>
    <s v="Yes"/>
    <s v="Doctor"/>
    <n v="1"/>
    <s v="Low"/>
    <n v="4"/>
    <s v="Cat_6"/>
  </r>
  <r>
    <n v="467355"/>
    <x v="1"/>
    <s v="No"/>
    <n v="31"/>
    <s v="No"/>
    <s v="Healthcare"/>
    <n v="0"/>
    <s v="Low"/>
    <n v="4"/>
    <s v="Cat_6"/>
  </r>
  <r>
    <n v="466416"/>
    <x v="1"/>
    <s v="Yes"/>
    <n v="88"/>
    <s v="No"/>
    <s v="Executive"/>
    <n v="0"/>
    <s v="High"/>
    <n v="3"/>
    <s v="Cat_6"/>
  </r>
  <r>
    <n v="460330"/>
    <x v="0"/>
    <s v="No"/>
    <n v="51"/>
    <s v="Yes"/>
    <s v="Entertainment"/>
    <n v="4"/>
    <s v="Low"/>
    <n v="1"/>
    <s v="Cat_6"/>
  </r>
  <r>
    <n v="459650"/>
    <x v="1"/>
    <s v="Yes"/>
    <n v="38"/>
    <s v="Yes"/>
    <s v="Entertainment"/>
    <m/>
    <s v="Low"/>
    <n v="2"/>
    <s v="Cat_6"/>
  </r>
  <r>
    <n v="466789"/>
    <x v="0"/>
    <s v="Yes"/>
    <n v="53"/>
    <s v="Yes"/>
    <s v="Artist"/>
    <n v="0"/>
    <s v="Average"/>
    <n v="2"/>
    <s v="Cat_3"/>
  </r>
  <r>
    <n v="466679"/>
    <x v="0"/>
    <s v="No"/>
    <n v="43"/>
    <s v="Yes"/>
    <s v="Artist"/>
    <n v="8"/>
    <s v="Low"/>
    <n v="2"/>
    <s v="Cat_6"/>
  </r>
  <r>
    <n v="459362"/>
    <x v="1"/>
    <s v="Yes"/>
    <n v="55"/>
    <s v="No"/>
    <s v="Executive"/>
    <n v="0"/>
    <s v="Low"/>
    <n v="2"/>
    <s v="Cat_6"/>
  </r>
  <r>
    <n v="466128"/>
    <x v="1"/>
    <s v="No"/>
    <n v="35"/>
    <s v="Yes"/>
    <s v="Artist"/>
    <n v="4"/>
    <s v="Low"/>
    <n v="2"/>
    <s v="Cat_6"/>
  </r>
  <r>
    <n v="462474"/>
    <x v="0"/>
    <s v="Yes"/>
    <n v="25"/>
    <s v="No"/>
    <s v="Engineer"/>
    <n v="1"/>
    <s v="Average"/>
    <n v="2"/>
    <s v="Cat_4"/>
  </r>
  <r>
    <n v="459782"/>
    <x v="1"/>
    <s v="Yes"/>
    <n v="58"/>
    <s v="Yes"/>
    <s v="Artist"/>
    <n v="6"/>
    <s v="Average"/>
    <n v="4"/>
    <s v="Cat_6"/>
  </r>
  <r>
    <n v="463113"/>
    <x v="0"/>
    <s v="No"/>
    <n v="32"/>
    <s v="Yes"/>
    <s v="Doctor"/>
    <n v="1"/>
    <s v="Low"/>
    <n v="6"/>
    <s v="Cat_6"/>
  </r>
  <r>
    <n v="466683"/>
    <x v="0"/>
    <s v="Yes"/>
    <n v="49"/>
    <s v="No"/>
    <s v="Artist"/>
    <n v="1"/>
    <s v="Average"/>
    <n v="4"/>
    <s v="Cat_3"/>
  </r>
  <r>
    <n v="462103"/>
    <x v="0"/>
    <s v="Yes"/>
    <n v="53"/>
    <s v="No"/>
    <s v="Entertainment"/>
    <n v="9"/>
    <s v="High"/>
    <n v="2"/>
    <s v="Cat_6"/>
  </r>
  <r>
    <n v="459227"/>
    <x v="0"/>
    <s v="Yes"/>
    <n v="31"/>
    <s v="No"/>
    <s v="Engineer"/>
    <n v="9"/>
    <s v="Low"/>
    <n v="4"/>
    <s v="Cat_6"/>
  </r>
  <r>
    <n v="467761"/>
    <x v="1"/>
    <s v="No"/>
    <n v="39"/>
    <s v="Yes"/>
    <s v="Artist"/>
    <n v="1"/>
    <s v="Low"/>
    <n v="2"/>
    <s v="Cat_6"/>
  </r>
  <r>
    <n v="459163"/>
    <x v="1"/>
    <s v="No"/>
    <n v="42"/>
    <s v="Yes"/>
    <s v="Entertainment"/>
    <n v="1"/>
    <s v="Low"/>
    <n v="1"/>
    <s v="Cat_6"/>
  </r>
  <r>
    <n v="462455"/>
    <x v="1"/>
    <s v="No"/>
    <n v="20"/>
    <s v="No"/>
    <s v="Healthcare"/>
    <n v="1"/>
    <s v="Low"/>
    <n v="5"/>
    <s v="Cat_2"/>
  </r>
  <r>
    <n v="460178"/>
    <x v="1"/>
    <s v="Yes"/>
    <n v="50"/>
    <s v="Yes"/>
    <s v="Entertainment"/>
    <n v="1"/>
    <s v="Low"/>
    <n v="2"/>
    <s v="Cat_6"/>
  </r>
  <r>
    <n v="462803"/>
    <x v="1"/>
    <s v="No"/>
    <n v="26"/>
    <s v="No"/>
    <s v="Doctor"/>
    <n v="0"/>
    <s v="Low"/>
    <n v="6"/>
    <s v="Cat_2"/>
  </r>
  <r>
    <n v="460427"/>
    <x v="1"/>
    <s v="Yes"/>
    <n v="46"/>
    <s v="Yes"/>
    <s v="Artist"/>
    <n v="1"/>
    <s v="Average"/>
    <n v="3"/>
    <s v="Cat_6"/>
  </r>
  <r>
    <n v="466343"/>
    <x v="1"/>
    <s v="No"/>
    <n v="30"/>
    <s v="Yes"/>
    <s v="Doctor"/>
    <n v="0"/>
    <s v="Low"/>
    <n v="2"/>
    <s v="Cat_3"/>
  </r>
  <r>
    <n v="461583"/>
    <x v="0"/>
    <s v="Yes"/>
    <n v="60"/>
    <s v="Yes"/>
    <s v="Doctor"/>
    <n v="6"/>
    <s v="Average"/>
    <n v="2"/>
    <s v="Cat_6"/>
  </r>
  <r>
    <n v="466461"/>
    <x v="1"/>
    <s v="Yes"/>
    <n v="84"/>
    <s v="No"/>
    <s v="Lawyer"/>
    <n v="0"/>
    <s v="Low"/>
    <n v="1"/>
    <s v="Cat_6"/>
  </r>
  <r>
    <n v="462689"/>
    <x v="0"/>
    <s v="No"/>
    <n v="37"/>
    <s v="Yes"/>
    <s v="Homemaker"/>
    <m/>
    <s v="Low"/>
    <n v="1"/>
    <s v="Cat_6"/>
  </r>
  <r>
    <n v="462740"/>
    <x v="1"/>
    <s v="Yes"/>
    <n v="63"/>
    <s v="Yes"/>
    <s v="Artist"/>
    <n v="6"/>
    <s v="Low"/>
    <n v="1"/>
    <s v="Cat_6"/>
  </r>
  <r>
    <n v="461355"/>
    <x v="0"/>
    <s v="No"/>
    <n v="38"/>
    <s v="Yes"/>
    <s v="Healthcare"/>
    <n v="0"/>
    <s v="Low"/>
    <n v="2"/>
    <s v="Cat_6"/>
  </r>
  <r>
    <n v="465009"/>
    <x v="1"/>
    <s v="Yes"/>
    <n v="51"/>
    <s v="Yes"/>
    <s v="Entertainment"/>
    <n v="0"/>
    <s v="Average"/>
    <n v="4"/>
    <s v="Cat_6"/>
  </r>
  <r>
    <n v="467658"/>
    <x v="1"/>
    <s v="No"/>
    <n v="20"/>
    <s v="No"/>
    <s v="Healthcare"/>
    <n v="0"/>
    <s v="Low"/>
    <n v="4"/>
    <s v="Cat_3"/>
  </r>
  <r>
    <n v="462837"/>
    <x v="0"/>
    <s v="No"/>
    <n v="25"/>
    <s v="No"/>
    <s v="Healthcare"/>
    <n v="14"/>
    <s v="Low"/>
    <n v="3"/>
    <s v="Cat_6"/>
  </r>
  <r>
    <n v="463907"/>
    <x v="0"/>
    <s v="No"/>
    <n v="33"/>
    <s v="Yes"/>
    <s v="Doctor"/>
    <n v="0"/>
    <s v="Low"/>
    <n v="5"/>
    <s v="Cat_6"/>
  </r>
  <r>
    <n v="462728"/>
    <x v="0"/>
    <s v="No"/>
    <n v="31"/>
    <s v="No"/>
    <s v="Engineer"/>
    <n v="0"/>
    <s v="Low"/>
    <n v="1"/>
    <s v="Cat_6"/>
  </r>
  <r>
    <n v="461175"/>
    <x v="1"/>
    <s v="Yes"/>
    <n v="57"/>
    <s v="Yes"/>
    <s v="Healthcare"/>
    <n v="1"/>
    <s v="Low"/>
    <n v="3"/>
    <s v="Cat_6"/>
  </r>
  <r>
    <n v="464872"/>
    <x v="1"/>
    <s v="Yes"/>
    <n v="42"/>
    <s v="Yes"/>
    <s v="Artist"/>
    <n v="1"/>
    <s v="Low"/>
    <n v="4"/>
    <s v="Cat_4"/>
  </r>
  <r>
    <n v="460830"/>
    <x v="1"/>
    <s v="Yes"/>
    <n v="40"/>
    <s v="No"/>
    <s v="Entertainment"/>
    <n v="2"/>
    <s v="Average"/>
    <n v="5"/>
    <s v="Cat_2"/>
  </r>
  <r>
    <n v="459741"/>
    <x v="1"/>
    <s v="Yes"/>
    <n v="66"/>
    <s v="No"/>
    <s v="Lawyer"/>
    <n v="0"/>
    <s v="High"/>
    <n v="3"/>
    <s v="Cat_6"/>
  </r>
  <r>
    <n v="461154"/>
    <x v="1"/>
    <s v="No"/>
    <n v="21"/>
    <s v="No"/>
    <s v="Homemaker"/>
    <n v="0"/>
    <s v="Low"/>
    <n v="4"/>
    <s v="Cat_3"/>
  </r>
  <r>
    <n v="464990"/>
    <x v="1"/>
    <s v="Yes"/>
    <n v="73"/>
    <s v="No"/>
    <s v="Executive"/>
    <n v="1"/>
    <s v="High"/>
    <n v="2"/>
    <s v="Cat_6"/>
  </r>
  <r>
    <n v="467886"/>
    <x v="0"/>
    <s v="Yes"/>
    <n v="46"/>
    <s v="Yes"/>
    <s v="Artist"/>
    <n v="0"/>
    <s v="Low"/>
    <n v="2"/>
    <s v="Cat_6"/>
  </r>
  <r>
    <n v="459201"/>
    <x v="0"/>
    <s v="Yes"/>
    <n v="66"/>
    <s v="Yes"/>
    <s v="Artist"/>
    <n v="0"/>
    <s v="Average"/>
    <n v="2"/>
    <s v="Cat_6"/>
  </r>
  <r>
    <n v="463357"/>
    <x v="1"/>
    <s v="Yes"/>
    <n v="27"/>
    <s v="Yes"/>
    <s v="Doctor"/>
    <n v="0"/>
    <s v="Average"/>
    <n v="2"/>
    <s v="Cat_5"/>
  </r>
  <r>
    <n v="460539"/>
    <x v="0"/>
    <s v="Yes"/>
    <n v="35"/>
    <s v="Yes"/>
    <s v="Homemaker"/>
    <m/>
    <s v="Low"/>
    <m/>
    <s v="Cat_3"/>
  </r>
  <r>
    <n v="462380"/>
    <x v="0"/>
    <s v="Yes"/>
    <n v="53"/>
    <s v="No"/>
    <s v="Artist"/>
    <n v="1"/>
    <s v="High"/>
    <n v="4"/>
    <s v="Cat_6"/>
  </r>
  <r>
    <n v="459884"/>
    <x v="1"/>
    <s v="Yes"/>
    <n v="80"/>
    <s v="No"/>
    <s v="Lawyer"/>
    <n v="8"/>
    <s v="Low"/>
    <n v="1"/>
    <s v="Cat_6"/>
  </r>
  <r>
    <n v="461651"/>
    <x v="0"/>
    <s v="Yes"/>
    <n v="63"/>
    <s v="Yes"/>
    <s v="Artist"/>
    <n v="1"/>
    <s v="Average"/>
    <n v="3"/>
    <s v="Cat_6"/>
  </r>
  <r>
    <n v="465336"/>
    <x v="0"/>
    <s v="No"/>
    <n v="41"/>
    <s v="Yes"/>
    <s v="Doctor"/>
    <n v="9"/>
    <s v="Low"/>
    <n v="1"/>
    <s v="Cat_4"/>
  </r>
  <r>
    <n v="461338"/>
    <x v="1"/>
    <s v="Yes"/>
    <n v="43"/>
    <s v="Yes"/>
    <s v="Artist"/>
    <n v="1"/>
    <s v="Average"/>
    <n v="4"/>
    <s v="Cat_6"/>
  </r>
  <r>
    <n v="461050"/>
    <x v="1"/>
    <s v="Yes"/>
    <n v="47"/>
    <s v="Yes"/>
    <m/>
    <n v="1"/>
    <s v="High"/>
    <n v="3"/>
    <s v="Cat_6"/>
  </r>
  <r>
    <n v="460485"/>
    <x v="0"/>
    <s v="No"/>
    <n v="18"/>
    <s v="No"/>
    <s v="Marketing"/>
    <n v="9"/>
    <s v="Low"/>
    <n v="5"/>
    <s v="Cat_3"/>
  </r>
  <r>
    <n v="467901"/>
    <x v="0"/>
    <s v="No"/>
    <n v="33"/>
    <s v="Yes"/>
    <s v="Entertainment"/>
    <n v="1"/>
    <s v="Low"/>
    <n v="4"/>
    <s v="Cat_6"/>
  </r>
  <r>
    <n v="463713"/>
    <x v="1"/>
    <s v="No"/>
    <n v="30"/>
    <s v="No"/>
    <s v="Engineer"/>
    <n v="9"/>
    <s v="Low"/>
    <n v="3"/>
    <s v="Cat_4"/>
  </r>
  <r>
    <n v="464278"/>
    <x v="1"/>
    <s v="Yes"/>
    <n v="85"/>
    <s v="Yes"/>
    <s v="Executive"/>
    <n v="1"/>
    <s v="High"/>
    <n v="2"/>
    <s v="Cat_6"/>
  </r>
  <r>
    <n v="461192"/>
    <x v="0"/>
    <s v="Yes"/>
    <n v="46"/>
    <s v="Yes"/>
    <s v="Artist"/>
    <m/>
    <s v="High"/>
    <m/>
    <s v="Cat_6"/>
  </r>
  <r>
    <n v="462285"/>
    <x v="1"/>
    <s v="Yes"/>
    <n v="48"/>
    <s v="Yes"/>
    <s v="Doctor"/>
    <m/>
    <s v="Low"/>
    <n v="2"/>
    <m/>
  </r>
  <r>
    <n v="463044"/>
    <x v="1"/>
    <s v="Yes"/>
    <n v="80"/>
    <s v="Yes"/>
    <s v="Lawyer"/>
    <m/>
    <s v="High"/>
    <n v="2"/>
    <s v="Cat_6"/>
  </r>
  <r>
    <n v="463086"/>
    <x v="1"/>
    <s v="No"/>
    <n v="33"/>
    <s v="Yes"/>
    <s v="Artist"/>
    <n v="8"/>
    <s v="Low"/>
    <m/>
    <s v="Cat_5"/>
  </r>
  <r>
    <n v="459595"/>
    <x v="0"/>
    <s v="Yes"/>
    <n v="36"/>
    <s v="Yes"/>
    <s v="Artist"/>
    <n v="4"/>
    <s v="High"/>
    <n v="7"/>
    <s v="Cat_6"/>
  </r>
  <r>
    <n v="461419"/>
    <x v="1"/>
    <s v="Yes"/>
    <n v="27"/>
    <s v="No"/>
    <s v="Entertainment"/>
    <n v="3"/>
    <s v="Average"/>
    <n v="2"/>
    <s v="Cat_6"/>
  </r>
  <r>
    <n v="465767"/>
    <x v="1"/>
    <s v="No"/>
    <n v="28"/>
    <s v="No"/>
    <s v="Healthcare"/>
    <n v="0"/>
    <s v="Low"/>
    <n v="5"/>
    <s v="Cat_4"/>
  </r>
  <r>
    <n v="460598"/>
    <x v="0"/>
    <s v="Yes"/>
    <n v="35"/>
    <s v="Yes"/>
    <s v="Doctor"/>
    <n v="0"/>
    <s v="Average"/>
    <n v="3"/>
    <s v="Cat_3"/>
  </r>
  <r>
    <n v="460714"/>
    <x v="1"/>
    <s v="No"/>
    <n v="26"/>
    <s v="Yes"/>
    <s v="Entertainment"/>
    <n v="1"/>
    <s v="Low"/>
    <n v="3"/>
    <s v="Cat_6"/>
  </r>
  <r>
    <n v="466482"/>
    <x v="0"/>
    <s v="Yes"/>
    <n v="39"/>
    <s v="Yes"/>
    <s v="Homemaker"/>
    <m/>
    <s v="Average"/>
    <n v="3"/>
    <s v="Cat_3"/>
  </r>
  <r>
    <n v="461584"/>
    <x v="0"/>
    <s v="Yes"/>
    <n v="56"/>
    <s v="Yes"/>
    <s v="Artist"/>
    <n v="1"/>
    <s v="High"/>
    <n v="4"/>
    <s v="Cat_2"/>
  </r>
  <r>
    <n v="462066"/>
    <x v="0"/>
    <s v="No"/>
    <n v="26"/>
    <s v="Yes"/>
    <s v="Artist"/>
    <n v="13"/>
    <s v="Low"/>
    <n v="2"/>
    <s v="Cat_6"/>
  </r>
  <r>
    <n v="463369"/>
    <x v="1"/>
    <s v="Yes"/>
    <n v="31"/>
    <s v="Yes"/>
    <s v="Entertainment"/>
    <n v="4"/>
    <s v="Low"/>
    <n v="2"/>
    <s v="Cat_6"/>
  </r>
  <r>
    <n v="466586"/>
    <x v="1"/>
    <s v="No"/>
    <n v="21"/>
    <s v="No"/>
    <s v="Healthcare"/>
    <n v="0"/>
    <s v="Low"/>
    <n v="2"/>
    <s v="Cat_6"/>
  </r>
  <r>
    <n v="464649"/>
    <x v="1"/>
    <s v="Yes"/>
    <n v="39"/>
    <s v="No"/>
    <s v="Entertainment"/>
    <n v="1"/>
    <s v="Average"/>
    <n v="4"/>
    <s v="Cat_4"/>
  </r>
  <r>
    <n v="463209"/>
    <x v="0"/>
    <s v="No"/>
    <n v="51"/>
    <s v="Yes"/>
    <s v="Artist"/>
    <n v="0"/>
    <s v="Low"/>
    <n v="1"/>
    <s v="Cat_6"/>
  </r>
  <r>
    <n v="466298"/>
    <x v="1"/>
    <s v="Yes"/>
    <n v="45"/>
    <s v="No"/>
    <s v="Doctor"/>
    <n v="0"/>
    <s v="Low"/>
    <n v="4"/>
    <s v="Cat_4"/>
  </r>
  <r>
    <n v="466929"/>
    <x v="0"/>
    <s v="No"/>
    <n v="33"/>
    <s v="Yes"/>
    <s v="Homemaker"/>
    <n v="11"/>
    <s v="Low"/>
    <m/>
    <s v="Cat_6"/>
  </r>
  <r>
    <n v="466702"/>
    <x v="1"/>
    <s v="Yes"/>
    <n v="62"/>
    <m/>
    <s v="Lawyer"/>
    <n v="0"/>
    <s v="Low"/>
    <n v="1"/>
    <s v="Cat_6"/>
  </r>
  <r>
    <n v="459238"/>
    <x v="0"/>
    <s v="Yes"/>
    <n v="80"/>
    <s v="Yes"/>
    <s v="Lawyer"/>
    <m/>
    <s v="High"/>
    <n v="2"/>
    <s v="Cat_6"/>
  </r>
  <r>
    <n v="463904"/>
    <x v="1"/>
    <s v="Yes"/>
    <n v="77"/>
    <s v="Yes"/>
    <s v="Executive"/>
    <n v="1"/>
    <s v="Low"/>
    <n v="1"/>
    <s v="Cat_6"/>
  </r>
  <r>
    <n v="463996"/>
    <x v="0"/>
    <s v="No"/>
    <n v="29"/>
    <s v="No"/>
    <s v="Healthcare"/>
    <m/>
    <s v="Low"/>
    <n v="5"/>
    <s v="Cat_4"/>
  </r>
  <r>
    <n v="462208"/>
    <x v="0"/>
    <s v="Yes"/>
    <n v="33"/>
    <s v="No"/>
    <s v="Engineer"/>
    <n v="7"/>
    <s v="Average"/>
    <n v="5"/>
    <s v="Cat_4"/>
  </r>
  <r>
    <n v="461755"/>
    <x v="1"/>
    <s v="No"/>
    <n v="29"/>
    <s v="No"/>
    <s v="Artist"/>
    <n v="1"/>
    <s v="Low"/>
    <n v="3"/>
    <s v="Cat_2"/>
  </r>
  <r>
    <n v="466736"/>
    <x v="0"/>
    <s v="No"/>
    <n v="20"/>
    <s v="No"/>
    <s v="Healthcare"/>
    <n v="1"/>
    <s v="Low"/>
    <m/>
    <s v="Cat_6"/>
  </r>
  <r>
    <n v="466872"/>
    <x v="1"/>
    <s v="Yes"/>
    <n v="43"/>
    <s v="Yes"/>
    <s v="Artist"/>
    <n v="1"/>
    <s v="Low"/>
    <n v="2"/>
    <s v="Cat_3"/>
  </r>
  <r>
    <n v="467104"/>
    <x v="0"/>
    <s v="No"/>
    <n v="18"/>
    <s v="No"/>
    <s v="Healthcare"/>
    <n v="1"/>
    <s v="Low"/>
    <n v="3"/>
    <s v="Cat_6"/>
  </r>
  <r>
    <n v="463476"/>
    <x v="1"/>
    <s v="Yes"/>
    <n v="53"/>
    <s v="Yes"/>
    <s v="Artist"/>
    <n v="3"/>
    <s v="Average"/>
    <n v="3"/>
    <s v="Cat_6"/>
  </r>
  <r>
    <n v="463953"/>
    <x v="1"/>
    <s v="Yes"/>
    <n v="28"/>
    <s v="Yes"/>
    <s v="Entertainment"/>
    <n v="3"/>
    <s v="Average"/>
    <n v="3"/>
    <s v="Cat_7"/>
  </r>
  <r>
    <n v="462202"/>
    <x v="0"/>
    <s v="No"/>
    <n v="43"/>
    <s v="Yes"/>
    <s v="Entertainment"/>
    <n v="1"/>
    <s v="Low"/>
    <n v="4"/>
    <s v="Cat_4"/>
  </r>
  <r>
    <n v="467830"/>
    <x v="1"/>
    <s v="No"/>
    <n v="31"/>
    <s v="Yes"/>
    <s v="Entertainment"/>
    <n v="1"/>
    <s v="Low"/>
    <n v="3"/>
    <s v="Cat_6"/>
  </r>
  <r>
    <n v="463752"/>
    <x v="0"/>
    <s v="No"/>
    <n v="28"/>
    <s v="Yes"/>
    <s v="Healthcare"/>
    <m/>
    <s v="Low"/>
    <n v="2"/>
    <s v="Cat_3"/>
  </r>
  <r>
    <n v="461770"/>
    <x v="1"/>
    <s v="Yes"/>
    <n v="65"/>
    <s v="Yes"/>
    <s v="Artist"/>
    <n v="1"/>
    <s v="Low"/>
    <n v="2"/>
    <s v="Cat_6"/>
  </r>
  <r>
    <n v="466525"/>
    <x v="1"/>
    <s v="Yes"/>
    <n v="33"/>
    <s v="Yes"/>
    <s v="Artist"/>
    <n v="0"/>
    <s v="Average"/>
    <n v="2"/>
    <s v="Cat_6"/>
  </r>
  <r>
    <n v="462349"/>
    <x v="1"/>
    <s v="Yes"/>
    <n v="49"/>
    <s v="Yes"/>
    <s v="Artist"/>
    <n v="0"/>
    <s v="Average"/>
    <n v="6"/>
    <s v="Cat_6"/>
  </r>
  <r>
    <n v="463964"/>
    <x v="1"/>
    <s v="No"/>
    <n v="33"/>
    <s v="No"/>
    <s v="Healthcare"/>
    <n v="1"/>
    <s v="Low"/>
    <n v="4"/>
    <s v="Cat_6"/>
  </r>
  <r>
    <n v="459353"/>
    <x v="1"/>
    <s v="Yes"/>
    <n v="53"/>
    <s v="Yes"/>
    <s v="Artist"/>
    <n v="6"/>
    <s v="Average"/>
    <n v="2"/>
    <s v="Cat_6"/>
  </r>
  <r>
    <n v="459709"/>
    <x v="0"/>
    <s v="Yes"/>
    <n v="47"/>
    <s v="Yes"/>
    <s v="Artist"/>
    <n v="7"/>
    <s v="Average"/>
    <n v="4"/>
    <s v="Cat_6"/>
  </r>
  <r>
    <n v="461858"/>
    <x v="1"/>
    <s v="No"/>
    <n v="31"/>
    <s v="No"/>
    <s v="Entertainment"/>
    <n v="1"/>
    <s v="Low"/>
    <n v="7"/>
    <s v="Cat_4"/>
  </r>
  <r>
    <n v="460450"/>
    <x v="1"/>
    <s v="Yes"/>
    <n v="52"/>
    <s v="Yes"/>
    <s v="Executive"/>
    <n v="1"/>
    <s v="High"/>
    <n v="4"/>
    <s v="Cat_4"/>
  </r>
  <r>
    <n v="466520"/>
    <x v="1"/>
    <m/>
    <n v="61"/>
    <m/>
    <s v="Engineer"/>
    <n v="2"/>
    <s v="Average"/>
    <n v="2"/>
    <s v="Cat_3"/>
  </r>
  <r>
    <n v="467646"/>
    <x v="1"/>
    <s v="No"/>
    <n v="31"/>
    <s v="No"/>
    <s v="Healthcare"/>
    <m/>
    <s v="Low"/>
    <n v="7"/>
    <s v="Cat_6"/>
  </r>
  <r>
    <n v="460780"/>
    <x v="0"/>
    <s v="No"/>
    <n v="30"/>
    <s v="Yes"/>
    <s v="Healthcare"/>
    <n v="1"/>
    <s v="Low"/>
    <n v="2"/>
    <s v="Cat_3"/>
  </r>
  <r>
    <n v="463514"/>
    <x v="1"/>
    <s v="Yes"/>
    <n v="63"/>
    <s v="Yes"/>
    <s v="Entertainment"/>
    <m/>
    <s v="Average"/>
    <n v="2"/>
    <s v="Cat_6"/>
  </r>
  <r>
    <n v="465105"/>
    <x v="1"/>
    <s v="Yes"/>
    <n v="69"/>
    <s v="No"/>
    <s v="Executive"/>
    <n v="9"/>
    <s v="Average"/>
    <n v="2"/>
    <s v="Cat_6"/>
  </r>
  <r>
    <n v="460445"/>
    <x v="1"/>
    <s v="No"/>
    <n v="29"/>
    <s v="Yes"/>
    <s v="Engineer"/>
    <n v="0"/>
    <s v="Low"/>
    <n v="4"/>
    <s v="Cat_3"/>
  </r>
  <r>
    <n v="462961"/>
    <x v="0"/>
    <s v="Yes"/>
    <n v="56"/>
    <s v="No"/>
    <s v="Engineer"/>
    <n v="1"/>
    <s v="Average"/>
    <n v="5"/>
    <s v="Cat_6"/>
  </r>
  <r>
    <n v="463932"/>
    <x v="0"/>
    <s v="Yes"/>
    <n v="72"/>
    <s v="Yes"/>
    <s v="Artist"/>
    <n v="1"/>
    <s v="Average"/>
    <n v="3"/>
    <s v="Cat_6"/>
  </r>
  <r>
    <n v="459145"/>
    <x v="1"/>
    <s v="Yes"/>
    <n v="88"/>
    <s v="No"/>
    <s v="Lawyer"/>
    <m/>
    <s v="Low"/>
    <n v="1"/>
    <s v="Cat_2"/>
  </r>
  <r>
    <n v="465651"/>
    <x v="1"/>
    <s v="No"/>
    <n v="30"/>
    <s v="No"/>
    <s v="Engineer"/>
    <n v="1"/>
    <s v="Low"/>
    <n v="4"/>
    <s v="Cat_6"/>
  </r>
  <r>
    <n v="463721"/>
    <x v="0"/>
    <s v="No"/>
    <n v="31"/>
    <s v="Yes"/>
    <s v="Healthcare"/>
    <n v="1"/>
    <s v="Low"/>
    <n v="4"/>
    <s v="Cat_2"/>
  </r>
  <r>
    <n v="467369"/>
    <x v="1"/>
    <s v="No"/>
    <n v="41"/>
    <s v="Yes"/>
    <s v="Artist"/>
    <n v="2"/>
    <s v="Low"/>
    <n v="3"/>
    <s v="Cat_6"/>
  </r>
  <r>
    <n v="461361"/>
    <x v="0"/>
    <s v="No"/>
    <n v="31"/>
    <s v="Yes"/>
    <s v="Healthcare"/>
    <n v="9"/>
    <s v="Low"/>
    <n v="7"/>
    <s v="Cat_5"/>
  </r>
  <r>
    <n v="465608"/>
    <x v="1"/>
    <s v="No"/>
    <n v="20"/>
    <s v="No"/>
    <s v="Healthcare"/>
    <m/>
    <s v="Low"/>
    <n v="5"/>
    <s v="Cat_3"/>
  </r>
  <r>
    <n v="464793"/>
    <x v="0"/>
    <s v="Yes"/>
    <n v="26"/>
    <s v="No"/>
    <s v="Marketing"/>
    <n v="7"/>
    <s v="High"/>
    <n v="3"/>
    <s v="Cat_4"/>
  </r>
  <r>
    <n v="463736"/>
    <x v="1"/>
    <s v="Yes"/>
    <n v="48"/>
    <s v="No"/>
    <s v="Entertainment"/>
    <m/>
    <s v="Average"/>
    <n v="5"/>
    <s v="Cat_6"/>
  </r>
  <r>
    <n v="462799"/>
    <x v="1"/>
    <s v="No"/>
    <n v="26"/>
    <s v="No"/>
    <s v="Healthcare"/>
    <m/>
    <s v="Low"/>
    <m/>
    <s v="Cat_5"/>
  </r>
  <r>
    <n v="459006"/>
    <x v="1"/>
    <s v="No"/>
    <n v="20"/>
    <s v="No"/>
    <s v="Healthcare"/>
    <n v="1"/>
    <s v="Low"/>
    <n v="4"/>
    <s v="Cat_6"/>
  </r>
  <r>
    <n v="460204"/>
    <x v="1"/>
    <s v="Yes"/>
    <n v="41"/>
    <s v="Yes"/>
    <s v="Artist"/>
    <n v="4"/>
    <s v="Low"/>
    <n v="4"/>
    <s v="Cat_6"/>
  </r>
  <r>
    <n v="465257"/>
    <x v="1"/>
    <s v="No"/>
    <n v="20"/>
    <m/>
    <s v="Healthcare"/>
    <n v="4"/>
    <s v="Low"/>
    <n v="5"/>
    <s v="Cat_2"/>
  </r>
  <r>
    <n v="466762"/>
    <x v="1"/>
    <s v="Yes"/>
    <n v="63"/>
    <s v="Yes"/>
    <s v="Homemaker"/>
    <n v="1"/>
    <s v="Low"/>
    <n v="3"/>
    <s v="Cat_6"/>
  </r>
  <r>
    <n v="464318"/>
    <x v="1"/>
    <s v="Yes"/>
    <n v="88"/>
    <s v="Yes"/>
    <s v="Executive"/>
    <n v="1"/>
    <s v="Low"/>
    <n v="1"/>
    <s v="Cat_6"/>
  </r>
  <r>
    <n v="459634"/>
    <x v="0"/>
    <s v="No"/>
    <n v="39"/>
    <s v="Yes"/>
    <s v="Engineer"/>
    <m/>
    <s v="Low"/>
    <n v="3"/>
    <s v="Cat_6"/>
  </r>
  <r>
    <n v="465416"/>
    <x v="1"/>
    <s v="Yes"/>
    <n v="55"/>
    <s v="No"/>
    <s v="Engineer"/>
    <n v="1"/>
    <s v="High"/>
    <n v="4"/>
    <s v="Cat_6"/>
  </r>
  <r>
    <n v="467275"/>
    <x v="1"/>
    <s v="No"/>
    <n v="32"/>
    <s v="Yes"/>
    <s v="Healthcare"/>
    <m/>
    <s v="Low"/>
    <m/>
    <s v="Cat_6"/>
  </r>
  <r>
    <n v="462117"/>
    <x v="1"/>
    <s v="No"/>
    <n v="32"/>
    <s v="Yes"/>
    <s v="Entertainment"/>
    <n v="1"/>
    <s v="Low"/>
    <n v="2"/>
    <s v="Cat_6"/>
  </r>
  <r>
    <n v="460710"/>
    <x v="0"/>
    <s v="Yes"/>
    <n v="38"/>
    <s v="Yes"/>
    <s v="Artist"/>
    <n v="0"/>
    <s v="Average"/>
    <n v="3"/>
    <s v="Cat_6"/>
  </r>
  <r>
    <n v="460098"/>
    <x v="0"/>
    <s v="Yes"/>
    <n v="62"/>
    <s v="Yes"/>
    <s v="Engineer"/>
    <n v="1"/>
    <s v="Low"/>
    <n v="1"/>
    <s v="Cat_3"/>
  </r>
  <r>
    <n v="465787"/>
    <x v="1"/>
    <s v="No"/>
    <n v="18"/>
    <s v="No"/>
    <s v="Healthcare"/>
    <n v="1"/>
    <s v="Low"/>
    <n v="5"/>
    <s v="Cat_4"/>
  </r>
  <r>
    <n v="463365"/>
    <x v="1"/>
    <s v="Yes"/>
    <n v="67"/>
    <s v="No"/>
    <s v="Executive"/>
    <n v="1"/>
    <s v="High"/>
    <n v="2"/>
    <s v="Cat_6"/>
  </r>
  <r>
    <n v="464042"/>
    <x v="0"/>
    <s v="Yes"/>
    <n v="42"/>
    <s v="Yes"/>
    <s v="Artist"/>
    <n v="9"/>
    <s v="Low"/>
    <n v="2"/>
    <s v="Cat_6"/>
  </r>
  <r>
    <n v="467627"/>
    <x v="0"/>
    <s v="No"/>
    <n v="45"/>
    <s v="Yes"/>
    <s v="Engineer"/>
    <n v="0"/>
    <s v="Low"/>
    <n v="1"/>
    <s v="Cat_6"/>
  </r>
  <r>
    <n v="464720"/>
    <x v="1"/>
    <s v="Yes"/>
    <n v="46"/>
    <s v="No"/>
    <s v="Doctor"/>
    <n v="0"/>
    <s v="Average"/>
    <n v="3"/>
    <s v="Cat_4"/>
  </r>
  <r>
    <n v="461123"/>
    <x v="1"/>
    <s v="No"/>
    <n v="20"/>
    <s v="No"/>
    <s v="Healthcare"/>
    <n v="2"/>
    <s v="Low"/>
    <n v="4"/>
    <s v="Cat_4"/>
  </r>
  <r>
    <n v="465413"/>
    <x v="0"/>
    <s v="Yes"/>
    <n v="41"/>
    <s v="Yes"/>
    <s v="Engineer"/>
    <n v="0"/>
    <s v="High"/>
    <n v="3"/>
    <s v="Cat_6"/>
  </r>
  <r>
    <n v="465126"/>
    <x v="0"/>
    <s v="Yes"/>
    <n v="35"/>
    <s v="No"/>
    <s v="Engineer"/>
    <n v="7"/>
    <s v="Average"/>
    <n v="4"/>
    <s v="Cat_4"/>
  </r>
  <r>
    <n v="465950"/>
    <x v="0"/>
    <s v="Yes"/>
    <n v="52"/>
    <s v="Yes"/>
    <s v="Artist"/>
    <n v="6"/>
    <s v="Low"/>
    <n v="2"/>
    <s v="Cat_6"/>
  </r>
  <r>
    <n v="466734"/>
    <x v="0"/>
    <s v="Yes"/>
    <n v="63"/>
    <s v="Yes"/>
    <s v="Artist"/>
    <n v="1"/>
    <s v="Average"/>
    <n v="4"/>
    <s v="Cat_6"/>
  </r>
  <r>
    <n v="466222"/>
    <x v="1"/>
    <s v="Yes"/>
    <n v="51"/>
    <s v="No"/>
    <s v="Executive"/>
    <n v="5"/>
    <s v="Low"/>
    <n v="3"/>
    <s v="Cat_2"/>
  </r>
  <r>
    <n v="466142"/>
    <x v="0"/>
    <s v="Yes"/>
    <n v="29"/>
    <s v="Yes"/>
    <s v="Entertainment"/>
    <n v="0"/>
    <s v="Average"/>
    <n v="2"/>
    <s v="Cat_6"/>
  </r>
  <r>
    <n v="467888"/>
    <x v="1"/>
    <s v="No"/>
    <n v="27"/>
    <s v="No"/>
    <s v="Doctor"/>
    <n v="0"/>
    <s v="Low"/>
    <n v="4"/>
    <s v="Cat_6"/>
  </r>
  <r>
    <n v="461992"/>
    <x v="0"/>
    <s v="No"/>
    <n v="37"/>
    <s v="Yes"/>
    <s v="Doctor"/>
    <n v="1"/>
    <s v="Low"/>
    <n v="1"/>
    <s v="Cat_4"/>
  </r>
  <r>
    <n v="460522"/>
    <x v="0"/>
    <s v="Yes"/>
    <n v="29"/>
    <s v="No"/>
    <s v="Homemaker"/>
    <m/>
    <s v="Average"/>
    <n v="2"/>
    <s v="Cat_4"/>
  </r>
  <r>
    <n v="459973"/>
    <x v="0"/>
    <s v="No"/>
    <n v="50"/>
    <s v="Yes"/>
    <s v="Artist"/>
    <n v="0"/>
    <s v="Low"/>
    <n v="2"/>
    <s v="Cat_6"/>
  </r>
  <r>
    <n v="460695"/>
    <x v="1"/>
    <s v="Yes"/>
    <n v="74"/>
    <s v="Yes"/>
    <s v="Lawyer"/>
    <n v="1"/>
    <s v="Low"/>
    <n v="1"/>
    <s v="Cat_6"/>
  </r>
  <r>
    <n v="464260"/>
    <x v="0"/>
    <s v="Yes"/>
    <n v="72"/>
    <s v="Yes"/>
    <s v="Artist"/>
    <n v="3"/>
    <s v="Average"/>
    <n v="3"/>
    <s v="Cat_6"/>
  </r>
  <r>
    <n v="464140"/>
    <x v="0"/>
    <s v="Yes"/>
    <n v="83"/>
    <s v="Yes"/>
    <s v="Lawyer"/>
    <n v="1"/>
    <s v="High"/>
    <n v="2"/>
    <s v="Cat_6"/>
  </r>
  <r>
    <n v="465606"/>
    <x v="1"/>
    <s v="Yes"/>
    <n v="37"/>
    <s v="Yes"/>
    <s v="Engineer"/>
    <n v="1"/>
    <s v="Average"/>
    <n v="3"/>
    <s v="Cat_3"/>
  </r>
  <r>
    <n v="459050"/>
    <x v="0"/>
    <s v="No"/>
    <n v="19"/>
    <s v="No"/>
    <s v="Healthcare"/>
    <n v="0"/>
    <s v="Low"/>
    <n v="3"/>
    <s v="Cat_6"/>
  </r>
  <r>
    <n v="462330"/>
    <x v="0"/>
    <s v="No"/>
    <n v="30"/>
    <s v="No"/>
    <s v="Artist"/>
    <n v="1"/>
    <s v="Low"/>
    <n v="1"/>
    <s v="Cat_6"/>
  </r>
  <r>
    <n v="459940"/>
    <x v="0"/>
    <s v="No"/>
    <n v="46"/>
    <s v="Yes"/>
    <s v="Engineer"/>
    <n v="1"/>
    <s v="Low"/>
    <n v="2"/>
    <s v="Cat_1"/>
  </r>
  <r>
    <n v="466352"/>
    <x v="0"/>
    <s v="Yes"/>
    <n v="65"/>
    <s v="Yes"/>
    <s v="Doctor"/>
    <n v="1"/>
    <s v="Low"/>
    <n v="2"/>
    <s v="Cat_6"/>
  </r>
  <r>
    <n v="463558"/>
    <x v="0"/>
    <s v="Yes"/>
    <n v="88"/>
    <s v="Yes"/>
    <s v="Lawyer"/>
    <n v="1"/>
    <s v="Average"/>
    <n v="2"/>
    <s v="Cat_6"/>
  </r>
  <r>
    <n v="460049"/>
    <x v="1"/>
    <s v="Yes"/>
    <n v="43"/>
    <s v="Yes"/>
    <s v="Entertainment"/>
    <n v="0"/>
    <s v="Average"/>
    <n v="2"/>
    <s v="Cat_5"/>
  </r>
  <r>
    <n v="464148"/>
    <x v="1"/>
    <s v="Yes"/>
    <n v="50"/>
    <s v="Yes"/>
    <s v="Executive"/>
    <n v="9"/>
    <s v="High"/>
    <n v="3"/>
    <s v="Cat_2"/>
  </r>
  <r>
    <n v="465503"/>
    <x v="1"/>
    <s v="No"/>
    <n v="35"/>
    <s v="Yes"/>
    <s v="Artist"/>
    <n v="8"/>
    <s v="Low"/>
    <n v="2"/>
    <s v="Cat_6"/>
  </r>
  <r>
    <n v="465082"/>
    <x v="1"/>
    <s v="Yes"/>
    <n v="67"/>
    <s v="Yes"/>
    <s v="Lawyer"/>
    <n v="0"/>
    <s v="Low"/>
    <n v="1"/>
    <s v="Cat_3"/>
  </r>
  <r>
    <n v="459832"/>
    <x v="1"/>
    <s v="Yes"/>
    <n v="66"/>
    <s v="Yes"/>
    <s v="Executive"/>
    <n v="0"/>
    <s v="Low"/>
    <n v="1"/>
    <s v="Cat_6"/>
  </r>
  <r>
    <n v="464609"/>
    <x v="0"/>
    <s v="No"/>
    <n v="39"/>
    <s v="Yes"/>
    <s v="Artist"/>
    <n v="3"/>
    <s v="Low"/>
    <n v="2"/>
    <s v="Cat_6"/>
  </r>
  <r>
    <n v="466703"/>
    <x v="0"/>
    <s v="Yes"/>
    <n v="46"/>
    <s v="Yes"/>
    <s v="Homemaker"/>
    <n v="0"/>
    <s v="Average"/>
    <m/>
    <s v="Cat_6"/>
  </r>
  <r>
    <n v="466864"/>
    <x v="0"/>
    <s v="No"/>
    <n v="32"/>
    <s v="No"/>
    <s v="Homemaker"/>
    <n v="8"/>
    <s v="Low"/>
    <n v="1"/>
    <s v="Cat_6"/>
  </r>
  <r>
    <n v="461458"/>
    <x v="0"/>
    <s v="No"/>
    <n v="40"/>
    <s v="Yes"/>
    <s v="Artist"/>
    <n v="6"/>
    <s v="Low"/>
    <n v="1"/>
    <s v="Cat_6"/>
  </r>
  <r>
    <n v="459218"/>
    <x v="1"/>
    <s v="Yes"/>
    <n v="88"/>
    <s v="Yes"/>
    <s v="Lawyer"/>
    <n v="0"/>
    <s v="High"/>
    <n v="3"/>
    <s v="Cat_6"/>
  </r>
  <r>
    <n v="462860"/>
    <x v="1"/>
    <s v="No"/>
    <n v="30"/>
    <s v="Yes"/>
    <s v="Healthcare"/>
    <n v="8"/>
    <s v="Low"/>
    <n v="5"/>
    <s v="Cat_6"/>
  </r>
  <r>
    <n v="462033"/>
    <x v="1"/>
    <s v="No"/>
    <n v="32"/>
    <s v="Yes"/>
    <s v="Entertainment"/>
    <n v="1"/>
    <s v="Low"/>
    <n v="1"/>
    <s v="Cat_6"/>
  </r>
  <r>
    <n v="467695"/>
    <x v="1"/>
    <s v="Yes"/>
    <n v="43"/>
    <s v="No"/>
    <s v="Marketing"/>
    <n v="1"/>
    <s v="Low"/>
    <n v="2"/>
    <s v="Cat_7"/>
  </r>
  <r>
    <n v="463090"/>
    <x v="0"/>
    <s v="Yes"/>
    <n v="55"/>
    <s v="No"/>
    <s v="Engineer"/>
    <n v="3"/>
    <s v="Average"/>
    <n v="2"/>
    <s v="Cat_6"/>
  </r>
  <r>
    <n v="459219"/>
    <x v="0"/>
    <s v="Yes"/>
    <n v="47"/>
    <s v="Yes"/>
    <s v="Artist"/>
    <n v="0"/>
    <s v="Average"/>
    <n v="3"/>
    <s v="Cat_6"/>
  </r>
  <r>
    <n v="460148"/>
    <x v="0"/>
    <s v="Yes"/>
    <n v="73"/>
    <s v="No"/>
    <s v="Engineer"/>
    <n v="1"/>
    <s v="Low"/>
    <m/>
    <m/>
  </r>
  <r>
    <n v="461603"/>
    <x v="1"/>
    <s v="No"/>
    <n v="39"/>
    <s v="Yes"/>
    <s v="Artist"/>
    <m/>
    <s v="Low"/>
    <n v="1"/>
    <s v="Cat_6"/>
  </r>
  <r>
    <n v="466359"/>
    <x v="1"/>
    <s v="No"/>
    <n v="22"/>
    <s v="No"/>
    <s v="Healthcare"/>
    <n v="0"/>
    <s v="Low"/>
    <n v="4"/>
    <s v="Cat_6"/>
  </r>
  <r>
    <n v="464655"/>
    <x v="1"/>
    <s v="Yes"/>
    <n v="39"/>
    <s v="Yes"/>
    <m/>
    <n v="0"/>
    <s v="Average"/>
    <n v="5"/>
    <s v="Cat_4"/>
  </r>
  <r>
    <n v="466088"/>
    <x v="0"/>
    <s v="No"/>
    <n v="31"/>
    <s v="No"/>
    <s v="Healthcare"/>
    <n v="0"/>
    <s v="Low"/>
    <n v="7"/>
    <s v="Cat_6"/>
  </r>
  <r>
    <n v="461205"/>
    <x v="1"/>
    <s v="No"/>
    <n v="27"/>
    <s v="Yes"/>
    <s v="Healthcare"/>
    <m/>
    <s v="Low"/>
    <n v="3"/>
    <s v="Cat_2"/>
  </r>
  <r>
    <n v="462822"/>
    <x v="1"/>
    <s v="No"/>
    <n v="19"/>
    <s v="No"/>
    <s v="Healthcare"/>
    <n v="0"/>
    <s v="Low"/>
    <n v="4"/>
    <s v="Cat_6"/>
  </r>
  <r>
    <n v="459076"/>
    <x v="1"/>
    <s v="Yes"/>
    <n v="69"/>
    <s v="No"/>
    <s v="Doctor"/>
    <n v="0"/>
    <s v="Average"/>
    <n v="2"/>
    <s v="Cat_6"/>
  </r>
  <r>
    <n v="463410"/>
    <x v="1"/>
    <s v="Yes"/>
    <n v="37"/>
    <s v="No"/>
    <s v="Doctor"/>
    <m/>
    <s v="Average"/>
    <n v="2"/>
    <s v="Cat_6"/>
  </r>
  <r>
    <n v="463879"/>
    <x v="1"/>
    <s v="Yes"/>
    <n v="45"/>
    <s v="Yes"/>
    <s v="Executive"/>
    <n v="0"/>
    <s v="High"/>
    <n v="2"/>
    <s v="Cat_6"/>
  </r>
  <r>
    <n v="462827"/>
    <x v="0"/>
    <s v="No"/>
    <n v="22"/>
    <s v="No"/>
    <s v="Doctor"/>
    <n v="1"/>
    <s v="Low"/>
    <n v="3"/>
    <s v="Cat_3"/>
  </r>
  <r>
    <n v="461500"/>
    <x v="0"/>
    <s v="No"/>
    <n v="26"/>
    <s v="Yes"/>
    <s v="Doctor"/>
    <n v="0"/>
    <s v="Low"/>
    <n v="3"/>
    <s v="Cat_6"/>
  </r>
  <r>
    <n v="461553"/>
    <x v="1"/>
    <s v="No"/>
    <n v="39"/>
    <s v="Yes"/>
    <s v="Artist"/>
    <n v="1"/>
    <s v="Low"/>
    <n v="3"/>
    <s v="Cat_7"/>
  </r>
  <r>
    <n v="467912"/>
    <x v="1"/>
    <s v="Yes"/>
    <n v="61"/>
    <s v="Yes"/>
    <s v="Entertainment"/>
    <n v="1"/>
    <s v="Low"/>
    <n v="2"/>
    <s v="Cat_5"/>
  </r>
  <r>
    <n v="465029"/>
    <x v="0"/>
    <s v="Yes"/>
    <n v="74"/>
    <s v="No"/>
    <s v="Lawyer"/>
    <n v="1"/>
    <s v="High"/>
    <n v="2"/>
    <s v="Cat_6"/>
  </r>
  <r>
    <n v="460062"/>
    <x v="1"/>
    <s v="No"/>
    <n v="29"/>
    <s v="Yes"/>
    <s v="Artist"/>
    <n v="4"/>
    <s v="Low"/>
    <n v="1"/>
    <s v="Cat_3"/>
  </r>
  <r>
    <n v="462863"/>
    <x v="1"/>
    <s v="No"/>
    <n v="29"/>
    <s v="Yes"/>
    <s v="Homemaker"/>
    <n v="5"/>
    <s v="Low"/>
    <n v="1"/>
    <s v="Cat_6"/>
  </r>
  <r>
    <n v="460465"/>
    <x v="1"/>
    <s v="No"/>
    <n v="36"/>
    <s v="No"/>
    <s v="Executive"/>
    <n v="0"/>
    <s v="Low"/>
    <n v="3"/>
    <s v="Cat_6"/>
  </r>
  <r>
    <n v="460335"/>
    <x v="0"/>
    <s v="No"/>
    <n v="63"/>
    <s v="Yes"/>
    <s v="Doctor"/>
    <n v="0"/>
    <s v="Low"/>
    <n v="2"/>
    <s v="Cat_6"/>
  </r>
  <r>
    <n v="466067"/>
    <x v="1"/>
    <s v="Yes"/>
    <n v="69"/>
    <s v="Yes"/>
    <s v="Artist"/>
    <n v="0"/>
    <s v="Average"/>
    <n v="5"/>
    <s v="Cat_3"/>
  </r>
  <r>
    <n v="463962"/>
    <x v="0"/>
    <m/>
    <n v="35"/>
    <s v="Yes"/>
    <s v="Artist"/>
    <n v="12"/>
    <s v="Low"/>
    <n v="2"/>
    <s v="Cat_6"/>
  </r>
  <r>
    <n v="459807"/>
    <x v="1"/>
    <s v="Yes"/>
    <n v="81"/>
    <s v="Yes"/>
    <s v="Lawyer"/>
    <n v="1"/>
    <s v="Low"/>
    <n v="1"/>
    <s v="Cat_6"/>
  </r>
  <r>
    <n v="463364"/>
    <x v="0"/>
    <s v="Yes"/>
    <n v="71"/>
    <s v="No"/>
    <s v="Lawyer"/>
    <n v="1"/>
    <s v="High"/>
    <n v="2"/>
    <s v="Cat_6"/>
  </r>
  <r>
    <n v="463599"/>
    <x v="0"/>
    <s v="No"/>
    <n v="31"/>
    <s v="No"/>
    <s v="Healthcare"/>
    <n v="10"/>
    <s v="Low"/>
    <n v="2"/>
    <s v="Cat_3"/>
  </r>
  <r>
    <n v="462686"/>
    <x v="1"/>
    <s v="Yes"/>
    <n v="41"/>
    <s v="Yes"/>
    <s v="Entertainment"/>
    <n v="9"/>
    <s v="Average"/>
    <n v="4"/>
    <m/>
  </r>
  <r>
    <n v="462949"/>
    <x v="1"/>
    <s v="Yes"/>
    <n v="35"/>
    <s v="No"/>
    <s v="Homemaker"/>
    <n v="1"/>
    <s v="Average"/>
    <n v="3"/>
    <s v="Cat_6"/>
  </r>
  <r>
    <n v="460275"/>
    <x v="0"/>
    <s v="No"/>
    <n v="52"/>
    <s v="Yes"/>
    <s v="Artist"/>
    <n v="6"/>
    <s v="Low"/>
    <n v="1"/>
    <s v="Cat_6"/>
  </r>
  <r>
    <n v="461184"/>
    <x v="1"/>
    <s v="No"/>
    <n v="19"/>
    <s v="No"/>
    <s v="Healthcare"/>
    <m/>
    <s v="Low"/>
    <n v="4"/>
    <s v="Cat_3"/>
  </r>
  <r>
    <n v="460728"/>
    <x v="0"/>
    <m/>
    <n v="39"/>
    <s v="Yes"/>
    <s v="Artist"/>
    <n v="0"/>
    <s v="Low"/>
    <n v="1"/>
    <s v="Cat_7"/>
  </r>
  <r>
    <n v="462416"/>
    <x v="1"/>
    <s v="Yes"/>
    <n v="45"/>
    <s v="No"/>
    <s v="Artist"/>
    <n v="0"/>
    <s v="Low"/>
    <n v="2"/>
    <s v="Cat_4"/>
  </r>
  <r>
    <n v="460846"/>
    <x v="0"/>
    <s v="No"/>
    <n v="19"/>
    <s v="No"/>
    <s v="Marketing"/>
    <n v="1"/>
    <s v="Low"/>
    <n v="4"/>
    <s v="Cat_6"/>
  </r>
  <r>
    <n v="459542"/>
    <x v="1"/>
    <s v="No"/>
    <n v="23"/>
    <s v="No"/>
    <s v="Healthcare"/>
    <n v="2"/>
    <s v="Low"/>
    <n v="5"/>
    <s v="Cat_6"/>
  </r>
  <r>
    <n v="459080"/>
    <x v="1"/>
    <s v="Yes"/>
    <n v="77"/>
    <s v="No"/>
    <s v="Lawyer"/>
    <n v="0"/>
    <s v="Low"/>
    <n v="2"/>
    <s v="Cat_6"/>
  </r>
  <r>
    <n v="463106"/>
    <x v="0"/>
    <s v="Yes"/>
    <n v="84"/>
    <s v="Yes"/>
    <s v="Lawyer"/>
    <n v="0"/>
    <s v="Low"/>
    <n v="1"/>
    <s v="Cat_6"/>
  </r>
  <r>
    <n v="464728"/>
    <x v="1"/>
    <s v="Yes"/>
    <n v="47"/>
    <s v="No"/>
    <s v="Entertainment"/>
    <n v="1"/>
    <s v="High"/>
    <n v="4"/>
    <s v="Cat_4"/>
  </r>
  <r>
    <n v="466474"/>
    <x v="1"/>
    <s v="No"/>
    <n v="29"/>
    <s v="Yes"/>
    <s v="Entertainment"/>
    <n v="6"/>
    <s v="Low"/>
    <n v="3"/>
    <s v="Cat_6"/>
  </r>
  <r>
    <n v="461711"/>
    <x v="0"/>
    <s v="No"/>
    <n v="35"/>
    <s v="Yes"/>
    <s v="Artist"/>
    <n v="8"/>
    <s v="Low"/>
    <n v="3"/>
    <s v="Cat_2"/>
  </r>
  <r>
    <n v="460347"/>
    <x v="1"/>
    <s v="Yes"/>
    <n v="40"/>
    <s v="Yes"/>
    <s v="Artist"/>
    <n v="14"/>
    <s v="Low"/>
    <n v="2"/>
    <s v="Cat_6"/>
  </r>
  <r>
    <n v="467689"/>
    <x v="1"/>
    <s v="No"/>
    <n v="35"/>
    <s v="No"/>
    <s v="Healthcare"/>
    <n v="1"/>
    <s v="Low"/>
    <n v="1"/>
    <s v="Cat_6"/>
  </r>
  <r>
    <n v="460260"/>
    <x v="1"/>
    <s v="No"/>
    <n v="20"/>
    <s v="No"/>
    <s v="Healthcare"/>
    <n v="0"/>
    <s v="Low"/>
    <n v="3"/>
    <s v="Cat_2"/>
  </r>
  <r>
    <n v="466344"/>
    <x v="1"/>
    <s v="No"/>
    <n v="43"/>
    <s v="Yes"/>
    <s v="Entertainment"/>
    <n v="0"/>
    <s v="Low"/>
    <n v="2"/>
    <s v="Cat_2"/>
  </r>
  <r>
    <n v="466437"/>
    <x v="1"/>
    <s v="Yes"/>
    <n v="56"/>
    <s v="No"/>
    <s v="Executive"/>
    <n v="0"/>
    <s v="Low"/>
    <n v="1"/>
    <s v="Cat_6"/>
  </r>
  <r>
    <n v="460423"/>
    <x v="0"/>
    <s v="Yes"/>
    <n v="53"/>
    <s v="Yes"/>
    <s v="Artist"/>
    <n v="3"/>
    <s v="Low"/>
    <n v="1"/>
    <s v="Cat_7"/>
  </r>
  <r>
    <n v="459590"/>
    <x v="1"/>
    <s v="Yes"/>
    <n v="22"/>
    <s v="No"/>
    <s v="Executive"/>
    <n v="1"/>
    <s v="High"/>
    <n v="3"/>
    <s v="Cat_6"/>
  </r>
  <r>
    <n v="464668"/>
    <x v="1"/>
    <s v="Yes"/>
    <n v="32"/>
    <s v="No"/>
    <s v="Healthcare"/>
    <n v="1"/>
    <s v="High"/>
    <n v="4"/>
    <s v="Cat_4"/>
  </r>
  <r>
    <n v="463049"/>
    <x v="1"/>
    <s v="Yes"/>
    <n v="51"/>
    <s v="No"/>
    <s v="Executive"/>
    <n v="2"/>
    <s v="High"/>
    <n v="5"/>
    <s v="Cat_6"/>
  </r>
  <r>
    <n v="460458"/>
    <x v="0"/>
    <s v="No"/>
    <n v="41"/>
    <s v="No"/>
    <s v="Marketing"/>
    <n v="1"/>
    <s v="Low"/>
    <m/>
    <s v="Cat_3"/>
  </r>
  <r>
    <n v="462407"/>
    <x v="1"/>
    <s v="Yes"/>
    <n v="37"/>
    <s v="No"/>
    <s v="Doctor"/>
    <n v="2"/>
    <s v="Average"/>
    <n v="4"/>
    <s v="Cat_6"/>
  </r>
  <r>
    <n v="459450"/>
    <x v="1"/>
    <s v="Yes"/>
    <n v="55"/>
    <s v="Yes"/>
    <s v="Artist"/>
    <n v="4"/>
    <s v="Average"/>
    <n v="4"/>
    <s v="Cat_6"/>
  </r>
  <r>
    <n v="463255"/>
    <x v="1"/>
    <s v="No"/>
    <n v="42"/>
    <s v="Yes"/>
    <s v="Entertainment"/>
    <n v="3"/>
    <s v="Low"/>
    <n v="2"/>
    <s v="Cat_6"/>
  </r>
  <r>
    <n v="462574"/>
    <x v="1"/>
    <s v="No"/>
    <n v="20"/>
    <s v="No"/>
    <s v="Healthcare"/>
    <n v="1"/>
    <s v="Low"/>
    <n v="5"/>
    <s v="Cat_4"/>
  </r>
  <r>
    <n v="465761"/>
    <x v="0"/>
    <s v="No"/>
    <n v="42"/>
    <s v="Yes"/>
    <s v="Artist"/>
    <n v="12"/>
    <s v="Low"/>
    <n v="2"/>
    <s v="Cat_4"/>
  </r>
  <r>
    <n v="467728"/>
    <x v="0"/>
    <s v="Yes"/>
    <n v="38"/>
    <s v="No"/>
    <s v="Engineer"/>
    <n v="1"/>
    <s v="High"/>
    <n v="5"/>
    <s v="Cat_6"/>
  </r>
  <r>
    <n v="465841"/>
    <x v="0"/>
    <s v="No"/>
    <n v="52"/>
    <s v="Yes"/>
    <s v="Engineer"/>
    <n v="3"/>
    <s v="Low"/>
    <n v="1"/>
    <s v="Cat_6"/>
  </r>
  <r>
    <n v="460117"/>
    <x v="0"/>
    <s v="Yes"/>
    <n v="48"/>
    <s v="Yes"/>
    <s v="Marketing"/>
    <n v="9"/>
    <s v="Low"/>
    <n v="1"/>
    <s v="Cat_6"/>
  </r>
  <r>
    <n v="466619"/>
    <x v="1"/>
    <s v="Yes"/>
    <n v="37"/>
    <s v="Yes"/>
    <s v="Entertainment"/>
    <n v="5"/>
    <s v="Average"/>
    <n v="2"/>
    <s v="Cat_6"/>
  </r>
  <r>
    <n v="461722"/>
    <x v="1"/>
    <s v="No"/>
    <n v="27"/>
    <s v="No"/>
    <s v="Doctor"/>
    <n v="1"/>
    <s v="Low"/>
    <n v="3"/>
    <s v="Cat_6"/>
  </r>
  <r>
    <n v="460898"/>
    <x v="1"/>
    <s v="Yes"/>
    <n v="48"/>
    <s v="No"/>
    <s v="Artist"/>
    <n v="3"/>
    <s v="Average"/>
    <n v="4"/>
    <s v="Cat_6"/>
  </r>
  <r>
    <n v="463627"/>
    <x v="0"/>
    <s v="No"/>
    <n v="25"/>
    <s v="Yes"/>
    <s v="Marketing"/>
    <n v="5"/>
    <s v="Low"/>
    <n v="2"/>
    <s v="Cat_4"/>
  </r>
  <r>
    <n v="460403"/>
    <x v="0"/>
    <s v="No"/>
    <n v="56"/>
    <s v="Yes"/>
    <s v="Doctor"/>
    <n v="3"/>
    <s v="Low"/>
    <n v="1"/>
    <s v="Cat_6"/>
  </r>
  <r>
    <n v="459818"/>
    <x v="0"/>
    <s v="Yes"/>
    <n v="68"/>
    <s v="No"/>
    <s v="Lawyer"/>
    <n v="1"/>
    <s v="Low"/>
    <n v="1"/>
    <s v="Cat_6"/>
  </r>
  <r>
    <n v="463732"/>
    <x v="1"/>
    <s v="No"/>
    <n v="21"/>
    <s v="No"/>
    <s v="Healthcare"/>
    <n v="0"/>
    <s v="Low"/>
    <n v="4"/>
    <s v="Cat_6"/>
  </r>
  <r>
    <n v="462499"/>
    <x v="0"/>
    <m/>
    <n v="72"/>
    <s v="No"/>
    <s v="Lawyer"/>
    <n v="8"/>
    <s v="Average"/>
    <n v="2"/>
    <s v="Cat_6"/>
  </r>
  <r>
    <n v="467112"/>
    <x v="1"/>
    <s v="No"/>
    <n v="43"/>
    <s v="Yes"/>
    <s v="Artist"/>
    <n v="1"/>
    <s v="Low"/>
    <n v="2"/>
    <s v="Cat_2"/>
  </r>
  <r>
    <n v="459902"/>
    <x v="1"/>
    <s v="Yes"/>
    <n v="52"/>
    <s v="Yes"/>
    <s v="Lawyer"/>
    <n v="8"/>
    <s v="High"/>
    <n v="2"/>
    <s v="Cat_6"/>
  </r>
  <r>
    <n v="463233"/>
    <x v="1"/>
    <s v="Yes"/>
    <n v="50"/>
    <s v="No"/>
    <s v="Executive"/>
    <n v="0"/>
    <s v="Average"/>
    <n v="5"/>
    <s v="Cat_6"/>
  </r>
  <r>
    <n v="467721"/>
    <x v="1"/>
    <s v="No"/>
    <n v="41"/>
    <s v="Yes"/>
    <s v="Entertainment"/>
    <n v="0"/>
    <s v="Low"/>
    <n v="1"/>
    <s v="Cat_4"/>
  </r>
  <r>
    <n v="465915"/>
    <x v="1"/>
    <s v="Yes"/>
    <n v="40"/>
    <s v="Yes"/>
    <s v="Entertainment"/>
    <n v="8"/>
    <s v="Average"/>
    <n v="2"/>
    <s v="Cat_6"/>
  </r>
  <r>
    <n v="464506"/>
    <x v="1"/>
    <s v="No"/>
    <n v="32"/>
    <s v="Yes"/>
    <s v="Healthcare"/>
    <n v="8"/>
    <s v="Low"/>
    <n v="2"/>
    <s v="Cat_4"/>
  </r>
  <r>
    <n v="460624"/>
    <x v="1"/>
    <s v="Yes"/>
    <n v="57"/>
    <s v="Yes"/>
    <s v="Homemaker"/>
    <n v="5"/>
    <s v="High"/>
    <n v="2"/>
    <s v="Cat_6"/>
  </r>
  <r>
    <n v="462020"/>
    <x v="0"/>
    <s v="No"/>
    <n v="25"/>
    <s v="Yes"/>
    <s v="Artist"/>
    <n v="13"/>
    <s v="Low"/>
    <n v="2"/>
    <s v="Cat_6"/>
  </r>
  <r>
    <n v="464320"/>
    <x v="1"/>
    <s v="Yes"/>
    <n v="74"/>
    <s v="No"/>
    <s v="Lawyer"/>
    <n v="0"/>
    <s v="High"/>
    <n v="2"/>
    <s v="Cat_6"/>
  </r>
  <r>
    <n v="467687"/>
    <x v="1"/>
    <s v="No"/>
    <n v="38"/>
    <s v="Yes"/>
    <s v="Entertainment"/>
    <m/>
    <s v="Low"/>
    <n v="4"/>
    <s v="Cat_6"/>
  </r>
  <r>
    <n v="461561"/>
    <x v="0"/>
    <s v="Yes"/>
    <n v="46"/>
    <s v="Yes"/>
    <s v="Artist"/>
    <n v="0"/>
    <s v="Average"/>
    <n v="2"/>
    <s v="Cat_6"/>
  </r>
  <r>
    <n v="465953"/>
    <x v="0"/>
    <s v="No"/>
    <n v="50"/>
    <s v="Yes"/>
    <s v="Artist"/>
    <n v="1"/>
    <s v="Low"/>
    <n v="1"/>
    <s v="Cat_6"/>
  </r>
  <r>
    <n v="463309"/>
    <x v="1"/>
    <s v="Yes"/>
    <n v="50"/>
    <s v="Yes"/>
    <s v="Artist"/>
    <n v="0"/>
    <s v="Average"/>
    <n v="2"/>
    <s v="Cat_3"/>
  </r>
  <r>
    <n v="459134"/>
    <x v="0"/>
    <s v="Yes"/>
    <n v="69"/>
    <s v="Yes"/>
    <s v="Lawyer"/>
    <n v="0"/>
    <s v="High"/>
    <n v="2"/>
    <s v="Cat_6"/>
  </r>
  <r>
    <n v="464195"/>
    <x v="1"/>
    <s v="No"/>
    <n v="29"/>
    <s v="Yes"/>
    <s v="Artist"/>
    <n v="0"/>
    <s v="Low"/>
    <n v="1"/>
    <s v="Cat_6"/>
  </r>
  <r>
    <n v="467696"/>
    <x v="1"/>
    <s v="Yes"/>
    <n v="84"/>
    <s v="Yes"/>
    <s v="Lawyer"/>
    <m/>
    <s v="High"/>
    <n v="3"/>
    <s v="Cat_6"/>
  </r>
  <r>
    <n v="459586"/>
    <x v="1"/>
    <s v="Yes"/>
    <n v="73"/>
    <s v="No"/>
    <s v="Executive"/>
    <n v="1"/>
    <s v="Low"/>
    <m/>
    <s v="Cat_6"/>
  </r>
  <r>
    <n v="466504"/>
    <x v="1"/>
    <s v="Yes"/>
    <n v="38"/>
    <s v="No"/>
    <s v="Executive"/>
    <n v="9"/>
    <s v="High"/>
    <n v="5"/>
    <s v="Cat_6"/>
  </r>
  <r>
    <n v="466792"/>
    <x v="0"/>
    <s v="Yes"/>
    <n v="82"/>
    <s v="No"/>
    <s v="Lawyer"/>
    <n v="0"/>
    <s v="Low"/>
    <n v="1"/>
    <s v="Cat_6"/>
  </r>
  <r>
    <n v="459875"/>
    <x v="1"/>
    <s v="Yes"/>
    <n v="71"/>
    <s v="No"/>
    <s v="Lawyer"/>
    <n v="0"/>
    <s v="High"/>
    <m/>
    <s v="Cat_6"/>
  </r>
  <r>
    <n v="463837"/>
    <x v="0"/>
    <s v="Yes"/>
    <n v="50"/>
    <s v="No"/>
    <s v="Engineer"/>
    <n v="0"/>
    <s v="Low"/>
    <n v="3"/>
    <s v="Cat_7"/>
  </r>
  <r>
    <n v="465384"/>
    <x v="1"/>
    <s v="Yes"/>
    <n v="56"/>
    <s v="Yes"/>
    <s v="Artist"/>
    <n v="0"/>
    <s v="High"/>
    <n v="2"/>
    <s v="Cat_6"/>
  </r>
  <r>
    <n v="462050"/>
    <x v="1"/>
    <s v="No"/>
    <n v="19"/>
    <s v="No"/>
    <s v="Healthcare"/>
    <n v="4"/>
    <s v="Low"/>
    <n v="3"/>
    <s v="Cat_2"/>
  </r>
  <r>
    <n v="465268"/>
    <x v="1"/>
    <s v="Yes"/>
    <n v="29"/>
    <s v="No"/>
    <s v="Executive"/>
    <n v="12"/>
    <s v="Low"/>
    <n v="3"/>
    <s v="Cat_6"/>
  </r>
  <r>
    <n v="461370"/>
    <x v="1"/>
    <s v="No"/>
    <n v="26"/>
    <s v="Yes"/>
    <s v="Doctor"/>
    <n v="1"/>
    <s v="Low"/>
    <n v="3"/>
    <s v="Cat_6"/>
  </r>
  <r>
    <n v="464225"/>
    <x v="0"/>
    <s v="No"/>
    <n v="31"/>
    <s v="No"/>
    <s v="Doctor"/>
    <n v="1"/>
    <s v="Low"/>
    <n v="5"/>
    <s v="Cat_3"/>
  </r>
  <r>
    <n v="466665"/>
    <x v="1"/>
    <s v="Yes"/>
    <n v="42"/>
    <s v="Yes"/>
    <s v="Artist"/>
    <n v="0"/>
    <s v="Average"/>
    <n v="2"/>
    <s v="Cat_6"/>
  </r>
  <r>
    <n v="462290"/>
    <x v="0"/>
    <s v="No"/>
    <n v="33"/>
    <s v="Yes"/>
    <s v="Doctor"/>
    <n v="1"/>
    <s v="Low"/>
    <n v="1"/>
    <s v="Cat_6"/>
  </r>
  <r>
    <n v="459326"/>
    <x v="1"/>
    <s v="Yes"/>
    <n v="35"/>
    <s v="No"/>
    <s v="Healthcare"/>
    <n v="1"/>
    <s v="Low"/>
    <n v="5"/>
    <s v="Cat_6"/>
  </r>
  <r>
    <n v="464926"/>
    <x v="0"/>
    <s v="Yes"/>
    <n v="46"/>
    <s v="No"/>
    <s v="Engineer"/>
    <n v="0"/>
    <s v="High"/>
    <n v="3"/>
    <s v="Cat_4"/>
  </r>
  <r>
    <n v="460343"/>
    <x v="0"/>
    <s v="No"/>
    <n v="67"/>
    <s v="Yes"/>
    <s v="Artist"/>
    <n v="0"/>
    <s v="Low"/>
    <n v="2"/>
    <s v="Cat_6"/>
  </r>
  <r>
    <n v="463626"/>
    <x v="0"/>
    <s v="No"/>
    <n v="35"/>
    <s v="No"/>
    <s v="Artist"/>
    <n v="7"/>
    <s v="Low"/>
    <n v="2"/>
    <s v="Cat_6"/>
  </r>
  <r>
    <n v="464266"/>
    <x v="1"/>
    <s v="No"/>
    <n v="28"/>
    <s v="No"/>
    <s v="Doctor"/>
    <n v="8"/>
    <s v="Low"/>
    <n v="3"/>
    <s v="Cat_6"/>
  </r>
  <r>
    <n v="464491"/>
    <x v="0"/>
    <s v="No"/>
    <n v="43"/>
    <s v="No"/>
    <s v="Doctor"/>
    <n v="8"/>
    <s v="Low"/>
    <n v="1"/>
    <s v="Cat_4"/>
  </r>
  <r>
    <n v="467698"/>
    <x v="0"/>
    <s v="Yes"/>
    <n v="40"/>
    <s v="No"/>
    <s v="Artist"/>
    <n v="3"/>
    <s v="Average"/>
    <m/>
    <s v="Cat_6"/>
  </r>
  <r>
    <n v="463440"/>
    <x v="0"/>
    <s v="Yes"/>
    <n v="73"/>
    <s v="Yes"/>
    <s v="Artist"/>
    <n v="0"/>
    <s v="Average"/>
    <n v="3"/>
    <s v="Cat_1"/>
  </r>
  <r>
    <n v="463602"/>
    <x v="0"/>
    <s v="No"/>
    <n v="21"/>
    <s v="No"/>
    <s v="Healthcare"/>
    <n v="8"/>
    <s v="Low"/>
    <n v="4"/>
    <s v="Cat_6"/>
  </r>
  <r>
    <n v="464706"/>
    <x v="0"/>
    <s v="No"/>
    <n v="32"/>
    <s v="No"/>
    <s v="Doctor"/>
    <n v="1"/>
    <s v="Low"/>
    <n v="3"/>
    <s v="Cat_4"/>
  </r>
  <r>
    <n v="467220"/>
    <x v="0"/>
    <s v="No"/>
    <n v="36"/>
    <s v="No"/>
    <m/>
    <m/>
    <s v="Low"/>
    <m/>
    <s v="Cat_4"/>
  </r>
  <r>
    <n v="460313"/>
    <x v="1"/>
    <s v="No"/>
    <n v="32"/>
    <s v="Yes"/>
    <s v="Artist"/>
    <n v="13"/>
    <s v="Low"/>
    <n v="3"/>
    <s v="Cat_6"/>
  </r>
  <r>
    <n v="465497"/>
    <x v="1"/>
    <s v="No"/>
    <n v="25"/>
    <s v="No"/>
    <s v="Homemaker"/>
    <n v="14"/>
    <s v="Low"/>
    <n v="3"/>
    <s v="Cat_5"/>
  </r>
  <r>
    <n v="465846"/>
    <x v="0"/>
    <s v="No"/>
    <n v="40"/>
    <s v="Yes"/>
    <s v="Artist"/>
    <n v="5"/>
    <s v="Low"/>
    <n v="1"/>
    <s v="Cat_6"/>
  </r>
  <r>
    <n v="463374"/>
    <x v="0"/>
    <s v="No"/>
    <n v="19"/>
    <s v="No"/>
    <s v="Healthcare"/>
    <n v="0"/>
    <s v="Low"/>
    <n v="3"/>
    <s v="Cat_6"/>
  </r>
  <r>
    <n v="462704"/>
    <x v="1"/>
    <s v="Yes"/>
    <n v="48"/>
    <s v="Yes"/>
    <s v="Executive"/>
    <n v="5"/>
    <s v="High"/>
    <n v="5"/>
    <s v="Cat_6"/>
  </r>
  <r>
    <n v="462160"/>
    <x v="0"/>
    <s v="No"/>
    <n v="36"/>
    <s v="Yes"/>
    <s v="Artist"/>
    <n v="3"/>
    <s v="Low"/>
    <n v="3"/>
    <s v="Cat_6"/>
  </r>
  <r>
    <n v="461365"/>
    <x v="1"/>
    <s v="No"/>
    <n v="27"/>
    <s v="No"/>
    <s v="Healthcare"/>
    <n v="1"/>
    <s v="Low"/>
    <n v="3"/>
    <s v="Cat_6"/>
  </r>
  <r>
    <n v="464205"/>
    <x v="0"/>
    <s v="Yes"/>
    <n v="82"/>
    <s v="No"/>
    <s v="Entertainment"/>
    <n v="0"/>
    <s v="High"/>
    <n v="2"/>
    <s v="Cat_6"/>
  </r>
  <r>
    <n v="459294"/>
    <x v="1"/>
    <s v="No"/>
    <n v="23"/>
    <s v="No"/>
    <s v="Healthcare"/>
    <n v="9"/>
    <s v="Low"/>
    <n v="4"/>
    <s v="Cat_6"/>
  </r>
  <r>
    <n v="460318"/>
    <x v="1"/>
    <s v="No"/>
    <n v="30"/>
    <s v="Yes"/>
    <s v="Entertainment"/>
    <n v="14"/>
    <s v="Low"/>
    <n v="3"/>
    <s v="Cat_6"/>
  </r>
  <r>
    <n v="467967"/>
    <x v="1"/>
    <s v="No"/>
    <n v="30"/>
    <s v="Yes"/>
    <s v="Entertainment"/>
    <n v="8"/>
    <s v="Low"/>
    <n v="4"/>
    <s v="Cat_6"/>
  </r>
  <r>
    <n v="461797"/>
    <x v="1"/>
    <s v="No"/>
    <n v="30"/>
    <s v="Yes"/>
    <s v="Healthcare"/>
    <n v="1"/>
    <s v="Low"/>
    <n v="3"/>
    <s v="Cat_6"/>
  </r>
  <r>
    <n v="462980"/>
    <x v="1"/>
    <s v="No"/>
    <n v="28"/>
    <s v="Yes"/>
    <s v="Entertainment"/>
    <n v="1"/>
    <s v="Low"/>
    <n v="5"/>
    <s v="Cat_6"/>
  </r>
  <r>
    <n v="462361"/>
    <x v="1"/>
    <s v="Yes"/>
    <n v="60"/>
    <s v="Yes"/>
    <s v="Artist"/>
    <n v="0"/>
    <s v="Low"/>
    <n v="2"/>
    <s v="Cat_4"/>
  </r>
  <r>
    <n v="461855"/>
    <x v="0"/>
    <s v="Yes"/>
    <n v="52"/>
    <s v="Yes"/>
    <s v="Artist"/>
    <n v="1"/>
    <s v="Average"/>
    <n v="2"/>
    <s v="Cat_6"/>
  </r>
  <r>
    <n v="461069"/>
    <x v="0"/>
    <s v="No"/>
    <n v="19"/>
    <s v="No"/>
    <s v="Healthcare"/>
    <m/>
    <s v="Low"/>
    <m/>
    <s v="Cat_3"/>
  </r>
  <r>
    <n v="467522"/>
    <x v="0"/>
    <s v="No"/>
    <n v="19"/>
    <s v="No"/>
    <s v="Healthcare"/>
    <n v="0"/>
    <s v="Low"/>
    <n v="2"/>
    <s v="Cat_6"/>
  </r>
  <r>
    <n v="463327"/>
    <x v="1"/>
    <s v="Yes"/>
    <n v="40"/>
    <s v="No"/>
    <s v="Executive"/>
    <n v="1"/>
    <s v="Low"/>
    <n v="5"/>
    <s v="Cat_5"/>
  </r>
  <r>
    <n v="459824"/>
    <x v="1"/>
    <s v="No"/>
    <n v="38"/>
    <s v="Yes"/>
    <s v="Entertainment"/>
    <n v="8"/>
    <s v="Low"/>
    <n v="1"/>
    <s v="Cat_6"/>
  </r>
  <r>
    <n v="461051"/>
    <x v="0"/>
    <s v="Yes"/>
    <n v="71"/>
    <s v="Yes"/>
    <s v="Entertainment"/>
    <n v="1"/>
    <s v="Average"/>
    <n v="2"/>
    <s v="Cat_6"/>
  </r>
  <r>
    <n v="461142"/>
    <x v="0"/>
    <s v="No"/>
    <n v="40"/>
    <s v="Yes"/>
    <s v="Engineer"/>
    <n v="1"/>
    <s v="Low"/>
    <n v="3"/>
    <s v="Cat_3"/>
  </r>
  <r>
    <n v="461521"/>
    <x v="1"/>
    <s v="Yes"/>
    <n v="68"/>
    <s v="Yes"/>
    <s v="Artist"/>
    <n v="0"/>
    <s v="High"/>
    <n v="2"/>
    <s v="Cat_6"/>
  </r>
  <r>
    <n v="459422"/>
    <x v="1"/>
    <s v="Yes"/>
    <n v="50"/>
    <s v="Yes"/>
    <s v="Entertainment"/>
    <m/>
    <s v="Low"/>
    <n v="4"/>
    <s v="Cat_6"/>
  </r>
  <r>
    <n v="467792"/>
    <x v="1"/>
    <s v="No"/>
    <n v="21"/>
    <s v="No"/>
    <s v="Healthcare"/>
    <n v="0"/>
    <s v="Low"/>
    <n v="4"/>
    <s v="Cat_6"/>
  </r>
  <r>
    <n v="467432"/>
    <x v="1"/>
    <s v="No"/>
    <n v="29"/>
    <s v="Yes"/>
    <s v="Healthcare"/>
    <m/>
    <s v="Low"/>
    <n v="3"/>
    <s v="Cat_6"/>
  </r>
  <r>
    <n v="464016"/>
    <x v="0"/>
    <m/>
    <n v="29"/>
    <s v="Yes"/>
    <s v="Entertainment"/>
    <n v="0"/>
    <s v="High"/>
    <n v="1"/>
    <s v="Cat_1"/>
  </r>
  <r>
    <n v="464654"/>
    <x v="0"/>
    <s v="Yes"/>
    <n v="39"/>
    <s v="No"/>
    <s v="Engineer"/>
    <n v="1"/>
    <s v="Average"/>
    <n v="4"/>
    <s v="Cat_4"/>
  </r>
  <r>
    <n v="459111"/>
    <x v="1"/>
    <s v="Yes"/>
    <n v="41"/>
    <s v="Yes"/>
    <s v="Executive"/>
    <n v="0"/>
    <s v="Low"/>
    <n v="4"/>
    <s v="Cat_6"/>
  </r>
  <r>
    <n v="459408"/>
    <x v="1"/>
    <s v="No"/>
    <n v="28"/>
    <s v="No"/>
    <s v="Doctor"/>
    <m/>
    <s v="Low"/>
    <n v="1"/>
    <s v="Cat_6"/>
  </r>
  <r>
    <n v="466473"/>
    <x v="0"/>
    <s v="No"/>
    <n v="22"/>
    <s v="No"/>
    <s v="Healthcare"/>
    <n v="0"/>
    <s v="Low"/>
    <n v="3"/>
    <s v="Cat_2"/>
  </r>
  <r>
    <n v="464365"/>
    <x v="1"/>
    <s v="No"/>
    <n v="35"/>
    <s v="Yes"/>
    <s v="Artist"/>
    <m/>
    <s v="Low"/>
    <n v="1"/>
    <s v="Cat_6"/>
  </r>
  <r>
    <n v="460046"/>
    <x v="0"/>
    <s v="Yes"/>
    <n v="49"/>
    <s v="Yes"/>
    <s v="Artist"/>
    <n v="3"/>
    <s v="Low"/>
    <n v="2"/>
    <s v="Cat_6"/>
  </r>
  <r>
    <n v="466698"/>
    <x v="0"/>
    <s v="Yes"/>
    <n v="26"/>
    <s v="Yes"/>
    <s v="Healthcare"/>
    <n v="8"/>
    <s v="Low"/>
    <n v="2"/>
    <s v="Cat_3"/>
  </r>
  <r>
    <n v="460609"/>
    <x v="0"/>
    <s v="No"/>
    <n v="33"/>
    <s v="No"/>
    <s v="Healthcare"/>
    <m/>
    <s v="Low"/>
    <n v="1"/>
    <s v="Cat_4"/>
  </r>
  <r>
    <n v="459927"/>
    <x v="0"/>
    <s v="No"/>
    <n v="27"/>
    <s v="No"/>
    <s v="Engineer"/>
    <n v="0"/>
    <s v="Low"/>
    <n v="2"/>
    <s v="Cat_3"/>
  </r>
  <r>
    <n v="467057"/>
    <x v="0"/>
    <s v="No"/>
    <n v="50"/>
    <s v="No"/>
    <s v="Entertainment"/>
    <n v="8"/>
    <s v="Low"/>
    <n v="2"/>
    <s v="Cat_6"/>
  </r>
  <r>
    <n v="466052"/>
    <x v="0"/>
    <s v="Yes"/>
    <n v="37"/>
    <s v="Yes"/>
    <s v="Homemaker"/>
    <n v="5"/>
    <s v="Low"/>
    <n v="2"/>
    <s v="Cat_4"/>
  </r>
  <r>
    <n v="464210"/>
    <x v="1"/>
    <s v="No"/>
    <n v="43"/>
    <s v="Yes"/>
    <s v="Marketing"/>
    <n v="0"/>
    <s v="Low"/>
    <n v="2"/>
    <s v="Cat_6"/>
  </r>
  <r>
    <n v="465873"/>
    <x v="1"/>
    <s v="No"/>
    <n v="35"/>
    <s v="Yes"/>
    <s v="Entertainment"/>
    <n v="13"/>
    <s v="Low"/>
    <n v="1"/>
    <s v="Cat_6"/>
  </r>
  <r>
    <n v="459802"/>
    <x v="0"/>
    <s v="Yes"/>
    <n v="50"/>
    <s v="Yes"/>
    <s v="Artist"/>
    <n v="1"/>
    <s v="Low"/>
    <n v="1"/>
    <s v="Cat_6"/>
  </r>
  <r>
    <n v="464817"/>
    <x v="1"/>
    <s v="No"/>
    <n v="31"/>
    <s v="Yes"/>
    <s v="Artist"/>
    <n v="7"/>
    <s v="Low"/>
    <n v="1"/>
    <s v="Cat_4"/>
  </r>
  <r>
    <n v="465540"/>
    <x v="0"/>
    <s v="Yes"/>
    <n v="29"/>
    <s v="No"/>
    <s v="Engineer"/>
    <m/>
    <s v="High"/>
    <n v="2"/>
    <s v="Cat_6"/>
  </r>
  <r>
    <n v="460845"/>
    <x v="0"/>
    <s v="No"/>
    <n v="20"/>
    <s v="No"/>
    <s v="Healthcare"/>
    <n v="0"/>
    <s v="Low"/>
    <n v="2"/>
    <s v="Cat_6"/>
  </r>
  <r>
    <n v="459072"/>
    <x v="1"/>
    <s v="Yes"/>
    <n v="66"/>
    <s v="Yes"/>
    <s v="Entertainment"/>
    <n v="1"/>
    <s v="Average"/>
    <n v="2"/>
    <s v="Cat_6"/>
  </r>
  <r>
    <n v="465694"/>
    <x v="1"/>
    <s v="Yes"/>
    <n v="37"/>
    <s v="Yes"/>
    <s v="Healthcare"/>
    <n v="1"/>
    <s v="Average"/>
    <n v="2"/>
    <s v="Cat_4"/>
  </r>
  <r>
    <n v="466381"/>
    <x v="1"/>
    <s v="Yes"/>
    <n v="52"/>
    <s v="Yes"/>
    <s v="Artist"/>
    <n v="2"/>
    <s v="Average"/>
    <n v="2"/>
    <s v="Cat_6"/>
  </r>
  <r>
    <n v="460947"/>
    <x v="1"/>
    <s v="Yes"/>
    <n v="45"/>
    <s v="Yes"/>
    <s v="Executive"/>
    <n v="7"/>
    <s v="High"/>
    <n v="5"/>
    <s v="Cat_6"/>
  </r>
  <r>
    <n v="467338"/>
    <x v="0"/>
    <s v="No"/>
    <n v="27"/>
    <s v="Yes"/>
    <s v="Healthcare"/>
    <n v="2"/>
    <s v="Low"/>
    <n v="6"/>
    <s v="Cat_6"/>
  </r>
  <r>
    <n v="467189"/>
    <x v="0"/>
    <s v="Yes"/>
    <n v="46"/>
    <s v="Yes"/>
    <s v="Artist"/>
    <n v="1"/>
    <s v="High"/>
    <n v="4"/>
    <s v="Cat_6"/>
  </r>
  <r>
    <n v="466456"/>
    <x v="0"/>
    <s v="Yes"/>
    <n v="43"/>
    <s v="No"/>
    <s v="Doctor"/>
    <n v="9"/>
    <s v="Low"/>
    <n v="1"/>
    <s v="Cat_2"/>
  </r>
  <r>
    <n v="463805"/>
    <x v="0"/>
    <s v="No"/>
    <n v="32"/>
    <s v="No"/>
    <s v="Doctor"/>
    <n v="8"/>
    <s v="Low"/>
    <n v="6"/>
    <s v="Cat_6"/>
  </r>
  <r>
    <n v="462427"/>
    <x v="1"/>
    <s v="Yes"/>
    <n v="87"/>
    <s v="Yes"/>
    <s v="Lawyer"/>
    <n v="9"/>
    <s v="Low"/>
    <n v="4"/>
    <s v="Cat_6"/>
  </r>
  <r>
    <n v="462785"/>
    <x v="0"/>
    <s v="Yes"/>
    <n v="40"/>
    <s v="Yes"/>
    <s v="Engineer"/>
    <m/>
    <s v="Average"/>
    <n v="5"/>
    <s v="Cat_3"/>
  </r>
  <r>
    <n v="466906"/>
    <x v="1"/>
    <s v="No"/>
    <n v="59"/>
    <s v="Yes"/>
    <s v="Artist"/>
    <n v="1"/>
    <s v="Low"/>
    <n v="2"/>
    <s v="Cat_6"/>
  </r>
  <r>
    <n v="461842"/>
    <x v="1"/>
    <s v="Yes"/>
    <n v="63"/>
    <s v="Yes"/>
    <s v="Artist"/>
    <n v="1"/>
    <s v="Average"/>
    <n v="3"/>
    <s v="Cat_6"/>
  </r>
  <r>
    <n v="462229"/>
    <x v="1"/>
    <s v="No"/>
    <n v="23"/>
    <s v="No"/>
    <m/>
    <n v="0"/>
    <s v="Low"/>
    <n v="8"/>
    <s v="Cat_4"/>
  </r>
  <r>
    <n v="462372"/>
    <x v="0"/>
    <s v="Yes"/>
    <n v="65"/>
    <s v="No"/>
    <s v="Lawyer"/>
    <m/>
    <s v="High"/>
    <n v="2"/>
    <s v="Cat_6"/>
  </r>
  <r>
    <n v="462400"/>
    <x v="1"/>
    <s v="No"/>
    <n v="47"/>
    <s v="Yes"/>
    <s v="Artist"/>
    <n v="0"/>
    <s v="Low"/>
    <n v="1"/>
    <s v="Cat_6"/>
  </r>
  <r>
    <n v="466598"/>
    <x v="0"/>
    <s v="Yes"/>
    <n v="45"/>
    <s v="Yes"/>
    <s v="Artist"/>
    <n v="9"/>
    <s v="Low"/>
    <n v="2"/>
    <s v="Cat_6"/>
  </r>
  <r>
    <n v="466940"/>
    <x v="1"/>
    <s v="Yes"/>
    <n v="79"/>
    <s v="No"/>
    <s v="Lawyer"/>
    <n v="0"/>
    <s v="Low"/>
    <n v="1"/>
    <s v="Cat_6"/>
  </r>
  <r>
    <n v="461754"/>
    <x v="1"/>
    <s v="Yes"/>
    <n v="65"/>
    <s v="No"/>
    <s v="Entertainment"/>
    <n v="1"/>
    <s v="High"/>
    <n v="2"/>
    <s v="Cat_6"/>
  </r>
  <r>
    <n v="461376"/>
    <x v="0"/>
    <s v="No"/>
    <n v="38"/>
    <s v="Yes"/>
    <s v="Healthcare"/>
    <n v="0"/>
    <s v="Low"/>
    <n v="2"/>
    <s v="Cat_6"/>
  </r>
  <r>
    <n v="459427"/>
    <x v="0"/>
    <s v="Yes"/>
    <n v="28"/>
    <s v="Yes"/>
    <s v="Healthcare"/>
    <m/>
    <s v="Low"/>
    <n v="2"/>
    <s v="Cat_6"/>
  </r>
  <r>
    <n v="462025"/>
    <x v="1"/>
    <s v="No"/>
    <n v="20"/>
    <s v="No"/>
    <s v="Healthcare"/>
    <n v="2"/>
    <s v="Low"/>
    <n v="3"/>
    <s v="Cat_4"/>
  </r>
  <r>
    <n v="465720"/>
    <x v="0"/>
    <s v="Yes"/>
    <n v="36"/>
    <s v="Yes"/>
    <s v="Artist"/>
    <n v="1"/>
    <s v="Low"/>
    <n v="2"/>
    <s v="Cat_6"/>
  </r>
  <r>
    <n v="466354"/>
    <x v="1"/>
    <s v="No"/>
    <n v="22"/>
    <s v="No"/>
    <s v="Healthcare"/>
    <n v="0"/>
    <s v="Low"/>
    <n v="4"/>
    <s v="Cat_6"/>
  </r>
  <r>
    <n v="463857"/>
    <x v="1"/>
    <s v="Yes"/>
    <n v="56"/>
    <s v="No"/>
    <s v="Healthcare"/>
    <n v="0"/>
    <s v="High"/>
    <n v="4"/>
    <s v="Cat_7"/>
  </r>
  <r>
    <n v="465849"/>
    <x v="0"/>
    <s v="No"/>
    <n v="32"/>
    <s v="Yes"/>
    <s v="Doctor"/>
    <n v="5"/>
    <s v="Low"/>
    <n v="3"/>
    <s v="Cat_4"/>
  </r>
  <r>
    <n v="464100"/>
    <x v="0"/>
    <s v="No"/>
    <n v="33"/>
    <s v="Yes"/>
    <s v="Healthcare"/>
    <n v="1"/>
    <s v="Low"/>
    <n v="1"/>
    <s v="Cat_6"/>
  </r>
  <r>
    <n v="461444"/>
    <x v="0"/>
    <s v="Yes"/>
    <n v="68"/>
    <s v="Yes"/>
    <s v="Artist"/>
    <n v="1"/>
    <s v="High"/>
    <n v="2"/>
    <s v="Cat_6"/>
  </r>
  <r>
    <n v="461828"/>
    <x v="1"/>
    <s v="Yes"/>
    <n v="53"/>
    <s v="Yes"/>
    <s v="Artist"/>
    <m/>
    <s v="Average"/>
    <n v="3"/>
    <s v="Cat_6"/>
  </r>
  <r>
    <n v="464711"/>
    <x v="0"/>
    <s v="Yes"/>
    <n v="38"/>
    <s v="Yes"/>
    <s v="Artist"/>
    <n v="7"/>
    <s v="Average"/>
    <n v="3"/>
    <s v="Cat_1"/>
  </r>
  <r>
    <n v="462759"/>
    <x v="1"/>
    <s v="No"/>
    <n v="22"/>
    <s v="No"/>
    <s v="Healthcare"/>
    <m/>
    <s v="Low"/>
    <n v="5"/>
    <s v="Cat_2"/>
  </r>
  <r>
    <n v="465349"/>
    <x v="0"/>
    <s v="Yes"/>
    <n v="49"/>
    <s v="Yes"/>
    <s v="Artist"/>
    <n v="0"/>
    <s v="High"/>
    <n v="4"/>
    <s v="Cat_6"/>
  </r>
  <r>
    <n v="459449"/>
    <x v="1"/>
    <s v="Yes"/>
    <n v="43"/>
    <s v="Yes"/>
    <s v="Artist"/>
    <m/>
    <s v="Low"/>
    <n v="2"/>
    <s v="Cat_6"/>
  </r>
  <r>
    <n v="463407"/>
    <x v="0"/>
    <s v="No"/>
    <n v="33"/>
    <s v="No"/>
    <s v="Doctor"/>
    <n v="0"/>
    <s v="Low"/>
    <n v="1"/>
    <s v="Cat_3"/>
  </r>
  <r>
    <n v="466632"/>
    <x v="0"/>
    <s v="Yes"/>
    <n v="57"/>
    <s v="Yes"/>
    <s v="Artist"/>
    <n v="1"/>
    <s v="High"/>
    <n v="2"/>
    <s v="Cat_6"/>
  </r>
  <r>
    <n v="464641"/>
    <x v="0"/>
    <s v="Yes"/>
    <n v="65"/>
    <s v="Yes"/>
    <s v="Lawyer"/>
    <n v="2"/>
    <s v="Low"/>
    <n v="6"/>
    <s v="Cat_1"/>
  </r>
  <r>
    <n v="460290"/>
    <x v="0"/>
    <m/>
    <n v="50"/>
    <s v="Yes"/>
    <s v="Artist"/>
    <m/>
    <s v="High"/>
    <n v="1"/>
    <m/>
  </r>
  <r>
    <n v="462154"/>
    <x v="1"/>
    <s v="Yes"/>
    <n v="36"/>
    <s v="Yes"/>
    <s v="Entertainment"/>
    <n v="0"/>
    <s v="Average"/>
    <n v="2"/>
    <s v="Cat_6"/>
  </r>
  <r>
    <n v="464754"/>
    <x v="0"/>
    <s v="Yes"/>
    <n v="43"/>
    <s v="No"/>
    <s v="Engineer"/>
    <n v="4"/>
    <s v="Average"/>
    <n v="7"/>
    <s v="Cat_4"/>
  </r>
  <r>
    <n v="460167"/>
    <x v="0"/>
    <s v="No"/>
    <n v="18"/>
    <s v="No"/>
    <s v="Entertainment"/>
    <n v="1"/>
    <s v="Low"/>
    <n v="5"/>
    <s v="Cat_2"/>
  </r>
  <r>
    <n v="461987"/>
    <x v="0"/>
    <s v="Yes"/>
    <n v="43"/>
    <s v="No"/>
    <s v="Engineer"/>
    <n v="1"/>
    <s v="Average"/>
    <n v="2"/>
    <s v="Cat_6"/>
  </r>
  <r>
    <n v="463259"/>
    <x v="1"/>
    <s v="Yes"/>
    <n v="75"/>
    <s v="Yes"/>
    <s v="Lawyer"/>
    <n v="0"/>
    <s v="Low"/>
    <n v="1"/>
    <s v="Cat_6"/>
  </r>
  <r>
    <n v="464421"/>
    <x v="0"/>
    <s v="Yes"/>
    <n v="27"/>
    <s v="No"/>
    <s v="Marketing"/>
    <m/>
    <s v="High"/>
    <n v="4"/>
    <s v="Cat_6"/>
  </r>
  <r>
    <n v="461628"/>
    <x v="1"/>
    <s v="Yes"/>
    <n v="39"/>
    <s v="Yes"/>
    <s v="Healthcare"/>
    <n v="11"/>
    <s v="Average"/>
    <n v="2"/>
    <s v="Cat_6"/>
  </r>
  <r>
    <n v="459126"/>
    <x v="1"/>
    <s v="Yes"/>
    <n v="61"/>
    <s v="Yes"/>
    <s v="Artist"/>
    <n v="2"/>
    <s v="Low"/>
    <n v="2"/>
    <s v="Cat_6"/>
  </r>
  <r>
    <n v="460639"/>
    <x v="0"/>
    <s v="Yes"/>
    <n v="73"/>
    <s v="Yes"/>
    <s v="Lawyer"/>
    <m/>
    <s v="Low"/>
    <n v="5"/>
    <s v="Cat_1"/>
  </r>
  <r>
    <n v="465143"/>
    <x v="1"/>
    <s v="No"/>
    <n v="26"/>
    <s v="Yes"/>
    <s v="Engineer"/>
    <n v="0"/>
    <s v="Low"/>
    <n v="5"/>
    <s v="Cat_4"/>
  </r>
  <r>
    <n v="460860"/>
    <x v="1"/>
    <s v="Yes"/>
    <n v="52"/>
    <s v="Yes"/>
    <s v="Artist"/>
    <n v="7"/>
    <s v="Average"/>
    <n v="4"/>
    <s v="Cat_6"/>
  </r>
  <r>
    <n v="467629"/>
    <x v="1"/>
    <s v="Yes"/>
    <n v="50"/>
    <s v="Yes"/>
    <s v="Artist"/>
    <n v="1"/>
    <s v="Low"/>
    <n v="1"/>
    <s v="Cat_6"/>
  </r>
  <r>
    <n v="461720"/>
    <x v="0"/>
    <s v="No"/>
    <n v="51"/>
    <s v="Yes"/>
    <s v="Artist"/>
    <n v="1"/>
    <s v="Low"/>
    <n v="1"/>
    <s v="Cat_4"/>
  </r>
  <r>
    <n v="460086"/>
    <x v="1"/>
    <s v="Yes"/>
    <n v="50"/>
    <s v="No"/>
    <s v="Artist"/>
    <n v="1"/>
    <s v="Average"/>
    <n v="3"/>
    <s v="Cat_6"/>
  </r>
  <r>
    <n v="465832"/>
    <x v="1"/>
    <s v="Yes"/>
    <n v="53"/>
    <s v="Yes"/>
    <s v="Executive"/>
    <n v="9"/>
    <s v="High"/>
    <n v="5"/>
    <s v="Cat_4"/>
  </r>
  <r>
    <n v="467070"/>
    <x v="1"/>
    <s v="Yes"/>
    <n v="40"/>
    <s v="No"/>
    <s v="Executive"/>
    <n v="5"/>
    <s v="Low"/>
    <n v="4"/>
    <s v="Cat_6"/>
  </r>
  <r>
    <n v="459602"/>
    <x v="0"/>
    <s v="Yes"/>
    <n v="86"/>
    <s v="No"/>
    <s v="Lawyer"/>
    <m/>
    <s v="Low"/>
    <n v="1"/>
    <s v="Cat_6"/>
  </r>
  <r>
    <n v="463541"/>
    <x v="0"/>
    <s v="No"/>
    <n v="26"/>
    <s v="No"/>
    <s v="Healthcare"/>
    <n v="0"/>
    <s v="Low"/>
    <n v="3"/>
    <s v="Cat_5"/>
  </r>
  <r>
    <n v="462431"/>
    <x v="1"/>
    <s v="No"/>
    <n v="32"/>
    <s v="No"/>
    <s v="Entertainment"/>
    <n v="9"/>
    <s v="Low"/>
    <n v="4"/>
    <s v="Cat_6"/>
  </r>
  <r>
    <n v="461387"/>
    <x v="0"/>
    <s v="No"/>
    <n v="22"/>
    <s v="No"/>
    <s v="Healthcare"/>
    <n v="5"/>
    <s v="Low"/>
    <n v="3"/>
    <s v="Cat_2"/>
  </r>
  <r>
    <n v="461693"/>
    <x v="0"/>
    <s v="Yes"/>
    <n v="36"/>
    <s v="Yes"/>
    <s v="Artist"/>
    <n v="1"/>
    <s v="Average"/>
    <n v="4"/>
    <s v="Cat_6"/>
  </r>
  <r>
    <n v="466793"/>
    <x v="0"/>
    <m/>
    <n v="62"/>
    <s v="Yes"/>
    <s v="Artist"/>
    <n v="4"/>
    <s v="Average"/>
    <n v="3"/>
    <s v="Cat_6"/>
  </r>
  <r>
    <n v="466010"/>
    <x v="0"/>
    <s v="Yes"/>
    <n v="69"/>
    <s v="No"/>
    <s v="Doctor"/>
    <n v="0"/>
    <s v="Low"/>
    <n v="1"/>
    <s v="Cat_3"/>
  </r>
  <r>
    <n v="465674"/>
    <x v="0"/>
    <s v="No"/>
    <n v="39"/>
    <s v="Yes"/>
    <s v="Entertainment"/>
    <n v="1"/>
    <s v="Low"/>
    <n v="2"/>
    <s v="Cat_4"/>
  </r>
  <r>
    <n v="459405"/>
    <x v="0"/>
    <s v="Yes"/>
    <n v="81"/>
    <s v="No"/>
    <s v="Doctor"/>
    <n v="0"/>
    <s v="High"/>
    <n v="2"/>
    <s v="Cat_6"/>
  </r>
  <r>
    <n v="465989"/>
    <x v="0"/>
    <s v="No"/>
    <n v="28"/>
    <s v="No"/>
    <s v="Healthcare"/>
    <n v="9"/>
    <s v="Low"/>
    <n v="2"/>
    <s v="Cat_6"/>
  </r>
  <r>
    <n v="465598"/>
    <x v="1"/>
    <s v="No"/>
    <n v="28"/>
    <s v="Yes"/>
    <s v="Healthcare"/>
    <n v="6"/>
    <s v="Low"/>
    <n v="5"/>
    <s v="Cat_2"/>
  </r>
  <r>
    <n v="466093"/>
    <x v="1"/>
    <s v="No"/>
    <n v="52"/>
    <s v="Yes"/>
    <s v="Entertainment"/>
    <n v="1"/>
    <s v="Low"/>
    <n v="5"/>
    <s v="Cat_4"/>
  </r>
  <r>
    <n v="462773"/>
    <x v="0"/>
    <s v="Yes"/>
    <n v="40"/>
    <s v="Yes"/>
    <s v="Artist"/>
    <n v="4"/>
    <s v="Average"/>
    <n v="5"/>
    <s v="Cat_6"/>
  </r>
  <r>
    <n v="467087"/>
    <x v="1"/>
    <s v="No"/>
    <n v="68"/>
    <s v="Yes"/>
    <s v="Lawyer"/>
    <n v="0"/>
    <s v="Low"/>
    <m/>
    <s v="Cat_6"/>
  </r>
  <r>
    <n v="465763"/>
    <x v="0"/>
    <s v="Yes"/>
    <n v="37"/>
    <s v="No"/>
    <s v="Artist"/>
    <n v="0"/>
    <s v="Average"/>
    <n v="2"/>
    <s v="Cat_4"/>
  </r>
  <r>
    <n v="462958"/>
    <x v="1"/>
    <s v="No"/>
    <n v="26"/>
    <s v="No"/>
    <s v="Marketing"/>
    <n v="1"/>
    <s v="Low"/>
    <n v="5"/>
    <s v="Cat_6"/>
  </r>
  <r>
    <n v="467056"/>
    <x v="0"/>
    <s v="No"/>
    <n v="31"/>
    <s v="No"/>
    <s v="Homemaker"/>
    <n v="8"/>
    <s v="Low"/>
    <n v="1"/>
    <s v="Cat_6"/>
  </r>
  <r>
    <n v="461990"/>
    <x v="0"/>
    <s v="Yes"/>
    <n v="68"/>
    <s v="Yes"/>
    <s v="Lawyer"/>
    <n v="0"/>
    <s v="Low"/>
    <n v="2"/>
    <s v="Cat_6"/>
  </r>
  <r>
    <n v="464480"/>
    <x v="1"/>
    <s v="Yes"/>
    <n v="42"/>
    <s v="Yes"/>
    <s v="Artist"/>
    <n v="1"/>
    <s v="Average"/>
    <n v="3"/>
    <s v="Cat_6"/>
  </r>
  <r>
    <n v="461318"/>
    <x v="0"/>
    <s v="Yes"/>
    <n v="56"/>
    <s v="Yes"/>
    <s v="Artist"/>
    <n v="1"/>
    <s v="Average"/>
    <n v="6"/>
    <s v="Cat_5"/>
  </r>
  <r>
    <n v="467398"/>
    <x v="1"/>
    <s v="Yes"/>
    <n v="37"/>
    <s v="No"/>
    <s v="Entertainment"/>
    <n v="1"/>
    <s v="Low"/>
    <n v="2"/>
    <s v="Cat_6"/>
  </r>
  <r>
    <n v="464222"/>
    <x v="1"/>
    <s v="Yes"/>
    <n v="58"/>
    <s v="Yes"/>
    <s v="Artist"/>
    <n v="1"/>
    <s v="Low"/>
    <n v="1"/>
    <s v="Cat_6"/>
  </r>
  <r>
    <n v="465427"/>
    <x v="1"/>
    <s v="No"/>
    <n v="33"/>
    <s v="Yes"/>
    <s v="Artist"/>
    <n v="7"/>
    <s v="Low"/>
    <n v="1"/>
    <s v="Cat_6"/>
  </r>
  <r>
    <n v="460652"/>
    <x v="0"/>
    <s v="No"/>
    <n v="31"/>
    <s v="No"/>
    <s v="Homemaker"/>
    <n v="8"/>
    <s v="Low"/>
    <n v="1"/>
    <s v="Cat_4"/>
  </r>
  <r>
    <n v="463642"/>
    <x v="0"/>
    <s v="No"/>
    <n v="27"/>
    <s v="Yes"/>
    <s v="Healthcare"/>
    <n v="0"/>
    <s v="Low"/>
    <n v="3"/>
    <s v="Cat_2"/>
  </r>
  <r>
    <n v="462672"/>
    <x v="1"/>
    <s v="No"/>
    <n v="25"/>
    <s v="No"/>
    <s v="Healthcare"/>
    <n v="7"/>
    <s v="Low"/>
    <n v="4"/>
    <s v="Cat_4"/>
  </r>
  <r>
    <n v="466112"/>
    <x v="1"/>
    <s v="Yes"/>
    <n v="51"/>
    <s v="Yes"/>
    <s v="Entertainment"/>
    <n v="1"/>
    <s v="Average"/>
    <n v="2"/>
    <s v="Cat_6"/>
  </r>
  <r>
    <n v="459831"/>
    <x v="1"/>
    <s v="Yes"/>
    <n v="37"/>
    <s v="No"/>
    <s v="Engineer"/>
    <n v="8"/>
    <s v="Average"/>
    <n v="3"/>
    <s v="Cat_4"/>
  </r>
  <r>
    <n v="463027"/>
    <x v="1"/>
    <s v="Yes"/>
    <n v="69"/>
    <s v="Yes"/>
    <s v="Executive"/>
    <n v="1"/>
    <s v="Average"/>
    <n v="4"/>
    <s v="Cat_6"/>
  </r>
  <r>
    <n v="462467"/>
    <x v="0"/>
    <s v="Yes"/>
    <n v="45"/>
    <s v="No"/>
    <s v="Doctor"/>
    <n v="1"/>
    <s v="Low"/>
    <n v="1"/>
    <s v="Cat_6"/>
  </r>
  <r>
    <n v="461469"/>
    <x v="1"/>
    <s v="Yes"/>
    <n v="38"/>
    <s v="Yes"/>
    <s v="Artist"/>
    <n v="0"/>
    <s v="Low"/>
    <n v="2"/>
    <s v="Cat_6"/>
  </r>
  <r>
    <n v="461562"/>
    <x v="1"/>
    <s v="Yes"/>
    <n v="51"/>
    <s v="Yes"/>
    <s v="Artist"/>
    <m/>
    <s v="Average"/>
    <n v="4"/>
    <s v="Cat_2"/>
  </r>
  <r>
    <n v="467051"/>
    <x v="0"/>
    <s v="No"/>
    <n v="19"/>
    <s v="No"/>
    <s v="Healthcare"/>
    <n v="0"/>
    <s v="Low"/>
    <n v="4"/>
    <s v="Cat_6"/>
  </r>
  <r>
    <n v="465928"/>
    <x v="0"/>
    <s v="No"/>
    <n v="32"/>
    <s v="Yes"/>
    <s v="Healthcare"/>
    <n v="6"/>
    <s v="Low"/>
    <n v="3"/>
    <s v="Cat_6"/>
  </r>
  <r>
    <n v="462491"/>
    <x v="1"/>
    <s v="No"/>
    <n v="31"/>
    <s v="Yes"/>
    <s v="Artist"/>
    <n v="1"/>
    <s v="Low"/>
    <n v="5"/>
    <s v="Cat_6"/>
  </r>
  <r>
    <n v="460642"/>
    <x v="1"/>
    <s v="No"/>
    <n v="19"/>
    <s v="No"/>
    <s v="Healthcare"/>
    <n v="13"/>
    <s v="Low"/>
    <n v="3"/>
    <s v="Cat_3"/>
  </r>
  <r>
    <n v="460988"/>
    <x v="1"/>
    <s v="Yes"/>
    <n v="41"/>
    <s v="Yes"/>
    <s v="Entertainment"/>
    <n v="0"/>
    <s v="Average"/>
    <n v="3"/>
    <s v="Cat_4"/>
  </r>
  <r>
    <n v="460634"/>
    <x v="0"/>
    <s v="No"/>
    <n v="39"/>
    <s v="No"/>
    <s v="Entertainment"/>
    <m/>
    <s v="Low"/>
    <n v="6"/>
    <s v="Cat_3"/>
  </r>
  <r>
    <n v="461108"/>
    <x v="1"/>
    <s v="No"/>
    <n v="21"/>
    <s v="No"/>
    <s v="Healthcare"/>
    <n v="1"/>
    <s v="Low"/>
    <n v="4"/>
    <s v="Cat_3"/>
  </r>
  <r>
    <n v="464175"/>
    <x v="0"/>
    <s v="No"/>
    <n v="30"/>
    <s v="No"/>
    <s v="Healthcare"/>
    <n v="0"/>
    <s v="Low"/>
    <m/>
    <s v="Cat_6"/>
  </r>
  <r>
    <n v="463329"/>
    <x v="1"/>
    <s v="No"/>
    <n v="23"/>
    <s v="No"/>
    <s v="Healthcare"/>
    <n v="0"/>
    <s v="Low"/>
    <n v="6"/>
    <s v="Cat_3"/>
  </r>
  <r>
    <n v="466153"/>
    <x v="1"/>
    <s v="Yes"/>
    <n v="65"/>
    <s v="No"/>
    <s v="Entertainment"/>
    <n v="0"/>
    <s v="Average"/>
    <n v="2"/>
    <s v="Cat_6"/>
  </r>
  <r>
    <n v="467027"/>
    <x v="1"/>
    <s v="No"/>
    <n v="31"/>
    <s v="No"/>
    <s v="Executive"/>
    <n v="4"/>
    <s v="Low"/>
    <n v="5"/>
    <s v="Cat_1"/>
  </r>
  <r>
    <n v="459707"/>
    <x v="0"/>
    <s v="Yes"/>
    <n v="74"/>
    <s v="Yes"/>
    <s v="Lawyer"/>
    <m/>
    <s v="Low"/>
    <m/>
    <s v="Cat_6"/>
  </r>
  <r>
    <n v="466710"/>
    <x v="0"/>
    <s v="Yes"/>
    <n v="73"/>
    <s v="No"/>
    <s v="Artist"/>
    <n v="1"/>
    <s v="High"/>
    <n v="2"/>
    <s v="Cat_6"/>
  </r>
  <r>
    <n v="465616"/>
    <x v="1"/>
    <s v="Yes"/>
    <n v="42"/>
    <s v="Yes"/>
    <s v="Doctor"/>
    <n v="9"/>
    <s v="Low"/>
    <n v="2"/>
    <s v="Cat_6"/>
  </r>
  <r>
    <n v="463173"/>
    <x v="1"/>
    <s v="No"/>
    <n v="47"/>
    <s v="Yes"/>
    <s v="Artist"/>
    <n v="0"/>
    <s v="Low"/>
    <n v="1"/>
    <s v="Cat_3"/>
  </r>
  <r>
    <n v="465779"/>
    <x v="0"/>
    <s v="No"/>
    <n v="19"/>
    <s v="No"/>
    <s v="Healthcare"/>
    <n v="0"/>
    <s v="Low"/>
    <n v="5"/>
    <s v="Cat_2"/>
  </r>
  <r>
    <n v="465826"/>
    <x v="1"/>
    <s v="Yes"/>
    <n v="45"/>
    <s v="No"/>
    <s v="Executive"/>
    <n v="3"/>
    <s v="Low"/>
    <n v="9"/>
    <s v="Cat_4"/>
  </r>
  <r>
    <n v="463063"/>
    <x v="0"/>
    <s v="No"/>
    <n v="25"/>
    <s v="No"/>
    <s v="Marketing"/>
    <m/>
    <s v="Low"/>
    <n v="7"/>
    <s v="Cat_2"/>
  </r>
  <r>
    <n v="463575"/>
    <x v="0"/>
    <s v="No"/>
    <n v="28"/>
    <s v="Yes"/>
    <s v="Entertainment"/>
    <n v="0"/>
    <s v="Low"/>
    <n v="3"/>
    <s v="Cat_6"/>
  </r>
  <r>
    <n v="466480"/>
    <x v="0"/>
    <s v="Yes"/>
    <n v="40"/>
    <s v="Yes"/>
    <s v="Artist"/>
    <m/>
    <s v="Average"/>
    <n v="2"/>
    <s v="Cat_4"/>
  </r>
  <r>
    <n v="463175"/>
    <x v="0"/>
    <m/>
    <n v="40"/>
    <s v="No"/>
    <s v="Engineer"/>
    <n v="1"/>
    <s v="Low"/>
    <n v="4"/>
    <s v="Cat_3"/>
  </r>
  <r>
    <n v="462046"/>
    <x v="0"/>
    <s v="No"/>
    <n v="30"/>
    <s v="Yes"/>
    <s v="Doctor"/>
    <n v="8"/>
    <s v="Low"/>
    <m/>
    <s v="Cat_4"/>
  </r>
  <r>
    <n v="466075"/>
    <x v="0"/>
    <s v="Yes"/>
    <n v="50"/>
    <s v="Yes"/>
    <s v="Engineer"/>
    <n v="1"/>
    <s v="Average"/>
    <n v="4"/>
    <s v="Cat_4"/>
  </r>
  <r>
    <n v="461723"/>
    <x v="1"/>
    <s v="No"/>
    <n v="26"/>
    <s v="Yes"/>
    <s v="Healthcare"/>
    <n v="8"/>
    <s v="Low"/>
    <n v="2"/>
    <s v="Cat_6"/>
  </r>
  <r>
    <n v="460783"/>
    <x v="1"/>
    <s v="Yes"/>
    <n v="82"/>
    <s v="Yes"/>
    <s v="Lawyer"/>
    <n v="0"/>
    <s v="Low"/>
    <n v="1"/>
    <s v="Cat_6"/>
  </r>
  <r>
    <n v="465962"/>
    <x v="1"/>
    <s v="Yes"/>
    <n v="33"/>
    <s v="Yes"/>
    <s v="Healthcare"/>
    <n v="0"/>
    <s v="Low"/>
    <n v="2"/>
    <s v="Cat_7"/>
  </r>
  <r>
    <n v="462781"/>
    <x v="1"/>
    <s v="No"/>
    <n v="50"/>
    <s v="No"/>
    <s v="Marketing"/>
    <n v="1"/>
    <s v="Low"/>
    <n v="2"/>
    <s v="Cat_7"/>
  </r>
  <r>
    <n v="466020"/>
    <x v="1"/>
    <s v="Yes"/>
    <n v="83"/>
    <s v="No"/>
    <s v="Lawyer"/>
    <n v="0"/>
    <s v="Low"/>
    <n v="1"/>
    <s v="Cat_6"/>
  </r>
  <r>
    <n v="461502"/>
    <x v="0"/>
    <s v="No"/>
    <n v="37"/>
    <s v="Yes"/>
    <s v="Artist"/>
    <n v="9"/>
    <s v="Low"/>
    <n v="1"/>
    <s v="Cat_6"/>
  </r>
  <r>
    <n v="463280"/>
    <x v="1"/>
    <s v="Yes"/>
    <n v="37"/>
    <s v="Yes"/>
    <s v="Artist"/>
    <n v="6"/>
    <s v="Average"/>
    <n v="2"/>
    <s v="Cat_3"/>
  </r>
  <r>
    <n v="466936"/>
    <x v="1"/>
    <s v="Yes"/>
    <n v="55"/>
    <s v="No"/>
    <s v="Lawyer"/>
    <n v="1"/>
    <s v="High"/>
    <n v="3"/>
    <s v="Cat_6"/>
  </r>
  <r>
    <n v="460552"/>
    <x v="1"/>
    <s v="Yes"/>
    <n v="61"/>
    <s v="Yes"/>
    <s v="Artist"/>
    <n v="0"/>
    <s v="Low"/>
    <n v="2"/>
    <s v="Cat_3"/>
  </r>
  <r>
    <n v="459345"/>
    <x v="0"/>
    <s v="Yes"/>
    <n v="39"/>
    <s v="Yes"/>
    <s v="Artist"/>
    <n v="3"/>
    <s v="Low"/>
    <n v="1"/>
    <s v="Cat_6"/>
  </r>
  <r>
    <n v="464256"/>
    <x v="1"/>
    <s v="Yes"/>
    <n v="40"/>
    <s v="Yes"/>
    <s v="Artist"/>
    <n v="0"/>
    <s v="Low"/>
    <n v="2"/>
    <s v="Cat_6"/>
  </r>
  <r>
    <n v="467097"/>
    <x v="1"/>
    <s v="Yes"/>
    <n v="55"/>
    <s v="Yes"/>
    <s v="Artist"/>
    <n v="2"/>
    <s v="Low"/>
    <n v="1"/>
    <s v="Cat_6"/>
  </r>
  <r>
    <n v="462571"/>
    <x v="1"/>
    <s v="Yes"/>
    <n v="50"/>
    <s v="Yes"/>
    <s v="Healthcare"/>
    <n v="1"/>
    <s v="Average"/>
    <n v="1"/>
    <s v="Cat_6"/>
  </r>
  <r>
    <n v="463765"/>
    <x v="1"/>
    <s v="No"/>
    <n v="26"/>
    <s v="Yes"/>
    <s v="Doctor"/>
    <n v="13"/>
    <s v="Low"/>
    <n v="3"/>
    <s v="Cat_6"/>
  </r>
  <r>
    <n v="460152"/>
    <x v="0"/>
    <s v="No"/>
    <n v="53"/>
    <s v="Yes"/>
    <s v="Artist"/>
    <n v="1"/>
    <s v="Low"/>
    <n v="1"/>
    <s v="Cat_6"/>
  </r>
  <r>
    <n v="463415"/>
    <x v="0"/>
    <s v="No"/>
    <n v="28"/>
    <s v="Yes"/>
    <s v="Healthcare"/>
    <m/>
    <s v="Low"/>
    <n v="5"/>
    <s v="Cat_6"/>
  </r>
  <r>
    <n v="459587"/>
    <x v="0"/>
    <s v="No"/>
    <n v="32"/>
    <s v="Yes"/>
    <s v="Artist"/>
    <n v="7"/>
    <s v="Low"/>
    <n v="3"/>
    <s v="Cat_6"/>
  </r>
  <r>
    <n v="460995"/>
    <x v="0"/>
    <s v="No"/>
    <n v="31"/>
    <s v="Yes"/>
    <s v="Marketing"/>
    <n v="0"/>
    <s v="Low"/>
    <n v="1"/>
    <s v="Cat_6"/>
  </r>
  <r>
    <n v="465426"/>
    <x v="1"/>
    <s v="No"/>
    <n v="30"/>
    <s v="No"/>
    <s v="Healthcare"/>
    <n v="0"/>
    <s v="Low"/>
    <n v="4"/>
    <s v="Cat_6"/>
  </r>
  <r>
    <n v="461452"/>
    <x v="0"/>
    <s v="No"/>
    <n v="31"/>
    <s v="Yes"/>
    <s v="Doctor"/>
    <n v="0"/>
    <s v="Low"/>
    <n v="4"/>
    <s v="Cat_3"/>
  </r>
  <r>
    <n v="460797"/>
    <x v="1"/>
    <s v="Yes"/>
    <n v="47"/>
    <s v="Yes"/>
    <s v="Artist"/>
    <n v="4"/>
    <s v="Low"/>
    <n v="1"/>
    <s v="Cat_3"/>
  </r>
  <r>
    <n v="466618"/>
    <x v="1"/>
    <s v="Yes"/>
    <n v="49"/>
    <s v="Yes"/>
    <s v="Artist"/>
    <n v="3"/>
    <s v="Average"/>
    <n v="2"/>
    <s v="Cat_6"/>
  </r>
  <r>
    <n v="462168"/>
    <x v="1"/>
    <s v="Yes"/>
    <n v="37"/>
    <s v="Yes"/>
    <s v="Executive"/>
    <n v="1"/>
    <s v="High"/>
    <n v="3"/>
    <s v="Cat_6"/>
  </r>
  <r>
    <n v="465338"/>
    <x v="1"/>
    <s v="Yes"/>
    <n v="47"/>
    <s v="Yes"/>
    <s v="Artist"/>
    <n v="13"/>
    <s v="Average"/>
    <n v="4"/>
    <s v="Cat_6"/>
  </r>
  <r>
    <n v="463501"/>
    <x v="1"/>
    <s v="Yes"/>
    <n v="52"/>
    <s v="Yes"/>
    <s v="Executive"/>
    <n v="0"/>
    <s v="High"/>
    <n v="2"/>
    <s v="Cat_6"/>
  </r>
  <r>
    <n v="460817"/>
    <x v="0"/>
    <s v="No"/>
    <n v="20"/>
    <s v="No"/>
    <s v="Entertainment"/>
    <m/>
    <s v="Low"/>
    <n v="7"/>
    <s v="Cat_3"/>
  </r>
  <r>
    <n v="459726"/>
    <x v="1"/>
    <s v="Yes"/>
    <n v="79"/>
    <s v="No"/>
    <s v="Lawyer"/>
    <n v="0"/>
    <s v="High"/>
    <n v="2"/>
    <s v="Cat_6"/>
  </r>
  <r>
    <n v="463516"/>
    <x v="1"/>
    <s v="Yes"/>
    <n v="47"/>
    <s v="No"/>
    <s v="Executive"/>
    <n v="1"/>
    <s v="High"/>
    <n v="6"/>
    <s v="Cat_6"/>
  </r>
  <r>
    <n v="466751"/>
    <x v="0"/>
    <s v="No"/>
    <n v="20"/>
    <m/>
    <s v="Healthcare"/>
    <n v="1"/>
    <s v="Low"/>
    <n v="4"/>
    <s v="Cat_6"/>
  </r>
  <r>
    <n v="463359"/>
    <x v="1"/>
    <s v="No"/>
    <n v="23"/>
    <s v="No"/>
    <s v="Healthcare"/>
    <n v="1"/>
    <s v="Low"/>
    <n v="4"/>
    <s v="Cat_6"/>
  </r>
  <r>
    <n v="463488"/>
    <x v="0"/>
    <s v="No"/>
    <n v="29"/>
    <s v="No"/>
    <s v="Engineer"/>
    <n v="9"/>
    <s v="Low"/>
    <n v="4"/>
    <s v="Cat_4"/>
  </r>
  <r>
    <n v="465872"/>
    <x v="0"/>
    <s v="No"/>
    <n v="33"/>
    <s v="Yes"/>
    <s v="Engineer"/>
    <n v="10"/>
    <s v="Low"/>
    <n v="1"/>
    <s v="Cat_6"/>
  </r>
  <r>
    <n v="460588"/>
    <x v="1"/>
    <s v="No"/>
    <n v="21"/>
    <s v="No"/>
    <s v="Healthcare"/>
    <n v="0"/>
    <s v="Low"/>
    <n v="4"/>
    <s v="Cat_3"/>
  </r>
  <r>
    <n v="460236"/>
    <x v="1"/>
    <s v="No"/>
    <n v="18"/>
    <s v="No"/>
    <s v="Healthcare"/>
    <n v="8"/>
    <s v="Low"/>
    <n v="4"/>
    <s v="Cat_6"/>
  </r>
  <r>
    <n v="460802"/>
    <x v="1"/>
    <s v="Yes"/>
    <n v="70"/>
    <s v="Yes"/>
    <s v="Lawyer"/>
    <n v="0"/>
    <s v="High"/>
    <n v="2"/>
    <s v="Cat_6"/>
  </r>
  <r>
    <n v="459467"/>
    <x v="0"/>
    <s v="Yes"/>
    <n v="56"/>
    <s v="Yes"/>
    <s v="Artist"/>
    <n v="0"/>
    <s v="Average"/>
    <n v="2"/>
    <s v="Cat_6"/>
  </r>
  <r>
    <n v="466953"/>
    <x v="1"/>
    <s v="Yes"/>
    <n v="42"/>
    <s v="Yes"/>
    <s v="Artist"/>
    <n v="2"/>
    <s v="Average"/>
    <n v="2"/>
    <s v="Cat_6"/>
  </r>
  <r>
    <n v="459086"/>
    <x v="0"/>
    <s v="No"/>
    <n v="28"/>
    <s v="No"/>
    <s v="Healthcare"/>
    <n v="1"/>
    <s v="Low"/>
    <n v="2"/>
    <s v="Cat_6"/>
  </r>
  <r>
    <n v="464915"/>
    <x v="1"/>
    <s v="Yes"/>
    <n v="41"/>
    <s v="Yes"/>
    <s v="Executive"/>
    <m/>
    <s v="High"/>
    <n v="4"/>
    <s v="Cat_4"/>
  </r>
  <r>
    <n v="460827"/>
    <x v="1"/>
    <s v="Yes"/>
    <n v="81"/>
    <s v="Yes"/>
    <s v="Lawyer"/>
    <n v="9"/>
    <s v="Low"/>
    <n v="1"/>
    <s v="Cat_6"/>
  </r>
  <r>
    <n v="464272"/>
    <x v="1"/>
    <s v="No"/>
    <n v="30"/>
    <s v="Yes"/>
    <s v="Artist"/>
    <n v="9"/>
    <s v="Low"/>
    <n v="2"/>
    <s v="Cat_6"/>
  </r>
  <r>
    <n v="461063"/>
    <x v="1"/>
    <s v="Yes"/>
    <n v="53"/>
    <s v="No"/>
    <s v="Lawyer"/>
    <n v="0"/>
    <s v="Low"/>
    <n v="2"/>
    <s v="Cat_6"/>
  </r>
  <r>
    <n v="467302"/>
    <x v="1"/>
    <s v="No"/>
    <n v="26"/>
    <s v="Yes"/>
    <s v="Executive"/>
    <n v="9"/>
    <s v="Low"/>
    <n v="4"/>
    <s v="Cat_6"/>
  </r>
  <r>
    <n v="461935"/>
    <x v="1"/>
    <s v="Yes"/>
    <n v="51"/>
    <s v="Yes"/>
    <s v="Artist"/>
    <n v="1"/>
    <s v="Low"/>
    <n v="3"/>
    <s v="Cat_6"/>
  </r>
  <r>
    <n v="459089"/>
    <x v="1"/>
    <s v="No"/>
    <n v="19"/>
    <s v="No"/>
    <s v="Artist"/>
    <n v="9"/>
    <s v="Low"/>
    <n v="7"/>
    <s v="Cat_7"/>
  </r>
  <r>
    <n v="462365"/>
    <x v="1"/>
    <s v="Yes"/>
    <n v="75"/>
    <s v="Yes"/>
    <s v="Lawyer"/>
    <n v="0"/>
    <s v="High"/>
    <n v="2"/>
    <s v="Cat_6"/>
  </r>
  <r>
    <n v="459628"/>
    <x v="0"/>
    <s v="Yes"/>
    <n v="51"/>
    <s v="Yes"/>
    <s v="Engineer"/>
    <n v="0"/>
    <s v="Low"/>
    <n v="1"/>
    <s v="Cat_6"/>
  </r>
  <r>
    <n v="467332"/>
    <x v="0"/>
    <s v="Yes"/>
    <n v="70"/>
    <s v="Yes"/>
    <s v="Homemaker"/>
    <n v="3"/>
    <s v="Low"/>
    <n v="2"/>
    <s v="Cat_6"/>
  </r>
  <r>
    <n v="460443"/>
    <x v="0"/>
    <s v="No"/>
    <n v="38"/>
    <s v="Yes"/>
    <s v="Doctor"/>
    <n v="0"/>
    <s v="Low"/>
    <n v="1"/>
    <s v="Cat_6"/>
  </r>
  <r>
    <n v="462195"/>
    <x v="0"/>
    <s v="No"/>
    <n v="21"/>
    <s v="No"/>
    <s v="Healthcare"/>
    <n v="0"/>
    <s v="Low"/>
    <n v="4"/>
    <s v="Cat_4"/>
  </r>
  <r>
    <n v="466228"/>
    <x v="1"/>
    <s v="Yes"/>
    <n v="80"/>
    <s v="No"/>
    <s v="Lawyer"/>
    <n v="0"/>
    <s v="Low"/>
    <n v="1"/>
    <s v="Cat_4"/>
  </r>
  <r>
    <n v="461952"/>
    <x v="0"/>
    <s v="Yes"/>
    <n v="19"/>
    <s v="No"/>
    <s v="Artist"/>
    <m/>
    <s v="High"/>
    <n v="2"/>
    <s v="Cat_4"/>
  </r>
  <r>
    <n v="467589"/>
    <x v="1"/>
    <s v="No"/>
    <n v="33"/>
    <s v="No"/>
    <s v="Entertainment"/>
    <n v="1"/>
    <s v="Low"/>
    <n v="1"/>
    <s v="Cat_6"/>
  </r>
  <r>
    <n v="466107"/>
    <x v="1"/>
    <s v="Yes"/>
    <n v="48"/>
    <s v="Yes"/>
    <s v="Entertainment"/>
    <n v="1"/>
    <s v="Average"/>
    <n v="6"/>
    <s v="Cat_6"/>
  </r>
  <r>
    <n v="462199"/>
    <x v="0"/>
    <s v="No"/>
    <n v="33"/>
    <s v="No"/>
    <s v="Healthcare"/>
    <n v="8"/>
    <s v="Low"/>
    <n v="3"/>
    <m/>
  </r>
  <r>
    <n v="466452"/>
    <x v="0"/>
    <s v="No"/>
    <n v="33"/>
    <s v="Yes"/>
    <s v="Engineer"/>
    <n v="0"/>
    <s v="Low"/>
    <n v="3"/>
    <s v="Cat_1"/>
  </r>
  <r>
    <n v="467074"/>
    <x v="0"/>
    <s v="No"/>
    <n v="31"/>
    <s v="No"/>
    <s v="Healthcare"/>
    <n v="1"/>
    <s v="Low"/>
    <n v="4"/>
    <s v="Cat_6"/>
  </r>
  <r>
    <n v="464233"/>
    <x v="0"/>
    <s v="Yes"/>
    <n v="48"/>
    <s v="Yes"/>
    <s v="Artist"/>
    <n v="1"/>
    <s v="Average"/>
    <n v="2"/>
    <s v="Cat_6"/>
  </r>
  <r>
    <n v="462225"/>
    <x v="1"/>
    <s v="Yes"/>
    <n v="49"/>
    <s v="No"/>
    <s v="Engineer"/>
    <n v="1"/>
    <s v="Average"/>
    <n v="8"/>
    <s v="Cat_4"/>
  </r>
  <r>
    <n v="465970"/>
    <x v="0"/>
    <s v="Yes"/>
    <n v="38"/>
    <s v="No"/>
    <s v="Artist"/>
    <n v="1"/>
    <s v="Low"/>
    <n v="1"/>
    <s v="Cat_6"/>
  </r>
  <r>
    <n v="460094"/>
    <x v="0"/>
    <s v="No"/>
    <n v="39"/>
    <s v="Yes"/>
    <s v="Artist"/>
    <n v="0"/>
    <s v="Low"/>
    <n v="1"/>
    <s v="Cat_3"/>
  </r>
  <r>
    <n v="467428"/>
    <x v="0"/>
    <s v="Yes"/>
    <n v="46"/>
    <s v="Yes"/>
    <s v="Entertainment"/>
    <n v="2"/>
    <s v="Average"/>
    <n v="2"/>
    <s v="Cat_6"/>
  </r>
  <r>
    <n v="465623"/>
    <x v="1"/>
    <s v="Yes"/>
    <n v="41"/>
    <s v="Yes"/>
    <s v="Artist"/>
    <n v="8"/>
    <s v="Average"/>
    <n v="2"/>
    <s v="Cat_6"/>
  </r>
  <r>
    <n v="467516"/>
    <x v="0"/>
    <s v="Yes"/>
    <n v="31"/>
    <s v="No"/>
    <s v="Artist"/>
    <n v="0"/>
    <s v="High"/>
    <n v="3"/>
    <s v="Cat_4"/>
  </r>
  <r>
    <n v="462975"/>
    <x v="1"/>
    <s v="Yes"/>
    <n v="37"/>
    <s v="Yes"/>
    <s v="Entertainment"/>
    <n v="8"/>
    <s v="Average"/>
    <n v="2"/>
    <s v="Cat_6"/>
  </r>
  <r>
    <n v="462389"/>
    <x v="0"/>
    <s v="Yes"/>
    <n v="58"/>
    <s v="No"/>
    <s v="Engineer"/>
    <n v="1"/>
    <s v="Low"/>
    <n v="1"/>
    <s v="Cat_6"/>
  </r>
  <r>
    <n v="461556"/>
    <x v="0"/>
    <s v="Yes"/>
    <n v="49"/>
    <s v="Yes"/>
    <s v="Engineer"/>
    <n v="1"/>
    <s v="Average"/>
    <n v="2"/>
    <s v="Cat_6"/>
  </r>
  <r>
    <n v="465964"/>
    <x v="0"/>
    <s v="Yes"/>
    <n v="47"/>
    <s v="No"/>
    <s v="Marketing"/>
    <n v="2"/>
    <s v="Low"/>
    <n v="1"/>
    <s v="Cat_6"/>
  </r>
  <r>
    <n v="460724"/>
    <x v="1"/>
    <s v="No"/>
    <n v="30"/>
    <s v="Yes"/>
    <s v="Healthcare"/>
    <n v="1"/>
    <s v="Low"/>
    <n v="4"/>
    <s v="Cat_6"/>
  </r>
  <r>
    <n v="460660"/>
    <x v="1"/>
    <s v="No"/>
    <n v="41"/>
    <m/>
    <s v="Entertainment"/>
    <n v="6"/>
    <s v="Low"/>
    <n v="1"/>
    <s v="Cat_6"/>
  </r>
  <r>
    <n v="466787"/>
    <x v="0"/>
    <s v="Yes"/>
    <n v="33"/>
    <s v="Yes"/>
    <s v="Doctor"/>
    <n v="0"/>
    <s v="Low"/>
    <n v="2"/>
    <s v="Cat_6"/>
  </r>
  <r>
    <n v="467256"/>
    <x v="1"/>
    <s v="No"/>
    <n v="33"/>
    <s v="No"/>
    <s v="Healthcare"/>
    <n v="0"/>
    <s v="Low"/>
    <n v="4"/>
    <s v="Cat_2"/>
  </r>
  <r>
    <n v="467414"/>
    <x v="1"/>
    <s v="No"/>
    <n v="27"/>
    <s v="Yes"/>
    <s v="Healthcare"/>
    <m/>
    <s v="Low"/>
    <n v="1"/>
    <s v="Cat_6"/>
  </r>
  <r>
    <n v="466742"/>
    <x v="1"/>
    <s v="Yes"/>
    <n v="45"/>
    <s v="No"/>
    <s v="Doctor"/>
    <n v="8"/>
    <s v="Low"/>
    <n v="2"/>
    <s v="Cat_3"/>
  </r>
  <r>
    <n v="466017"/>
    <x v="0"/>
    <s v="Yes"/>
    <n v="45"/>
    <s v="Yes"/>
    <s v="Homemaker"/>
    <n v="1"/>
    <s v="Low"/>
    <n v="1"/>
    <s v="Cat_3"/>
  </r>
  <r>
    <n v="463079"/>
    <x v="0"/>
    <s v="No"/>
    <n v="35"/>
    <s v="No"/>
    <s v="Marketing"/>
    <m/>
    <s v="Low"/>
    <m/>
    <s v="Cat_3"/>
  </r>
  <r>
    <n v="459679"/>
    <x v="0"/>
    <s v="No"/>
    <n v="21"/>
    <s v="No"/>
    <s v="Entertainment"/>
    <n v="1"/>
    <s v="Low"/>
    <n v="4"/>
    <s v="Cat_6"/>
  </r>
  <r>
    <n v="465930"/>
    <x v="0"/>
    <s v="No"/>
    <n v="36"/>
    <s v="Yes"/>
    <s v="Artist"/>
    <n v="9"/>
    <s v="Low"/>
    <n v="2"/>
    <s v="Cat_6"/>
  </r>
  <r>
    <n v="464821"/>
    <x v="0"/>
    <s v="Yes"/>
    <n v="56"/>
    <s v="No"/>
    <m/>
    <n v="0"/>
    <s v="Low"/>
    <n v="1"/>
    <s v="Cat_4"/>
  </r>
  <r>
    <n v="460175"/>
    <x v="0"/>
    <s v="No"/>
    <n v="28"/>
    <s v="No"/>
    <s v="Artist"/>
    <n v="0"/>
    <s v="Low"/>
    <n v="5"/>
    <s v="Cat_2"/>
  </r>
  <r>
    <n v="466725"/>
    <x v="0"/>
    <s v="Yes"/>
    <n v="89"/>
    <s v="No"/>
    <s v="Lawyer"/>
    <n v="0"/>
    <s v="High"/>
    <n v="2"/>
    <s v="Cat_6"/>
  </r>
  <r>
    <n v="465095"/>
    <x v="1"/>
    <s v="Yes"/>
    <n v="48"/>
    <s v="Yes"/>
    <s v="Executive"/>
    <n v="1"/>
    <s v="High"/>
    <n v="4"/>
    <s v="Cat_6"/>
  </r>
  <r>
    <n v="465452"/>
    <x v="1"/>
    <s v="Yes"/>
    <n v="47"/>
    <s v="No"/>
    <s v="Entertainment"/>
    <n v="0"/>
    <s v="High"/>
    <n v="5"/>
    <s v="Cat_6"/>
  </r>
  <r>
    <n v="463473"/>
    <x v="1"/>
    <s v="No"/>
    <n v="23"/>
    <s v="No"/>
    <s v="Healthcare"/>
    <m/>
    <s v="Low"/>
    <n v="3"/>
    <s v="Cat_6"/>
  </r>
  <r>
    <n v="463213"/>
    <x v="0"/>
    <s v="No"/>
    <n v="18"/>
    <s v="No"/>
    <s v="Healthcare"/>
    <n v="3"/>
    <s v="Low"/>
    <n v="4"/>
    <s v="Cat_6"/>
  </r>
  <r>
    <n v="467653"/>
    <x v="1"/>
    <s v="Yes"/>
    <n v="58"/>
    <s v="Yes"/>
    <s v="Lawyer"/>
    <n v="2"/>
    <s v="High"/>
    <n v="2"/>
    <s v="Cat_6"/>
  </r>
  <r>
    <n v="463218"/>
    <x v="1"/>
    <s v="Yes"/>
    <n v="42"/>
    <s v="No"/>
    <s v="Entertainment"/>
    <n v="9"/>
    <s v="Average"/>
    <n v="3"/>
    <s v="Cat_6"/>
  </r>
  <r>
    <n v="461289"/>
    <x v="1"/>
    <s v="No"/>
    <n v="22"/>
    <s v="No"/>
    <s v="Healthcare"/>
    <n v="0"/>
    <s v="Low"/>
    <n v="3"/>
    <s v="Cat_6"/>
  </r>
  <r>
    <n v="459983"/>
    <x v="0"/>
    <s v="Yes"/>
    <n v="50"/>
    <s v="Yes"/>
    <s v="Artist"/>
    <n v="2"/>
    <s v="Low"/>
    <n v="1"/>
    <s v="Cat_6"/>
  </r>
  <r>
    <n v="465845"/>
    <x v="0"/>
    <s v="Yes"/>
    <n v="40"/>
    <s v="Yes"/>
    <s v="Entertainment"/>
    <m/>
    <s v="Low"/>
    <n v="2"/>
    <s v="Cat_6"/>
  </r>
  <r>
    <n v="462363"/>
    <x v="1"/>
    <s v="Yes"/>
    <n v="73"/>
    <s v="No"/>
    <s v="Executive"/>
    <n v="0"/>
    <s v="High"/>
    <n v="2"/>
    <s v="Cat_6"/>
  </r>
  <r>
    <n v="460575"/>
    <x v="0"/>
    <s v="No"/>
    <n v="27"/>
    <s v="No"/>
    <s v="Artist"/>
    <m/>
    <s v="Low"/>
    <m/>
    <s v="Cat_3"/>
  </r>
  <r>
    <n v="461509"/>
    <x v="1"/>
    <s v="Yes"/>
    <n v="40"/>
    <s v="Yes"/>
    <s v="Artist"/>
    <n v="1"/>
    <s v="Average"/>
    <n v="3"/>
    <s v="Cat_6"/>
  </r>
  <r>
    <n v="460542"/>
    <x v="0"/>
    <s v="Yes"/>
    <n v="81"/>
    <s v="No"/>
    <s v="Lawyer"/>
    <n v="1"/>
    <s v="Low"/>
    <m/>
    <s v="Cat_3"/>
  </r>
  <r>
    <n v="461148"/>
    <x v="1"/>
    <m/>
    <n v="37"/>
    <s v="Yes"/>
    <s v="Artist"/>
    <n v="1"/>
    <s v="Average"/>
    <n v="3"/>
    <s v="Cat_3"/>
  </r>
  <r>
    <n v="464064"/>
    <x v="0"/>
    <s v="Yes"/>
    <n v="39"/>
    <s v="No"/>
    <s v="Doctor"/>
    <n v="0"/>
    <s v="Low"/>
    <n v="2"/>
    <s v="Cat_6"/>
  </r>
  <r>
    <n v="460545"/>
    <x v="1"/>
    <s v="Yes"/>
    <n v="83"/>
    <s v="No"/>
    <s v="Lawyer"/>
    <n v="0"/>
    <s v="High"/>
    <n v="3"/>
    <s v="Cat_3"/>
  </r>
  <r>
    <n v="459303"/>
    <x v="1"/>
    <s v="Yes"/>
    <n v="55"/>
    <s v="Yes"/>
    <s v="Artist"/>
    <n v="0"/>
    <s v="Low"/>
    <n v="1"/>
    <s v="Cat_6"/>
  </r>
  <r>
    <n v="462568"/>
    <x v="1"/>
    <s v="Yes"/>
    <n v="51"/>
    <s v="Yes"/>
    <s v="Doctor"/>
    <m/>
    <s v="Low"/>
    <n v="3"/>
    <s v="Cat_6"/>
  </r>
  <r>
    <n v="462635"/>
    <x v="1"/>
    <s v="Yes"/>
    <n v="42"/>
    <s v="No"/>
    <s v="Engineer"/>
    <n v="5"/>
    <s v="Average"/>
    <n v="4"/>
    <s v="Cat_4"/>
  </r>
  <r>
    <n v="464456"/>
    <x v="1"/>
    <s v="Yes"/>
    <n v="27"/>
    <s v="Yes"/>
    <s v="Artist"/>
    <n v="1"/>
    <s v="Low"/>
    <n v="4"/>
    <s v="Cat_6"/>
  </r>
  <r>
    <n v="465106"/>
    <x v="1"/>
    <s v="Yes"/>
    <n v="53"/>
    <s v="Yes"/>
    <s v="Executive"/>
    <n v="1"/>
    <s v="High"/>
    <n v="2"/>
    <s v="Cat_6"/>
  </r>
  <r>
    <n v="467605"/>
    <x v="0"/>
    <s v="Yes"/>
    <n v="40"/>
    <s v="Yes"/>
    <s v="Engineer"/>
    <n v="1"/>
    <s v="Average"/>
    <n v="7"/>
    <s v="Cat_6"/>
  </r>
  <r>
    <n v="466116"/>
    <x v="1"/>
    <s v="Yes"/>
    <n v="62"/>
    <s v="Yes"/>
    <s v="Artist"/>
    <n v="0"/>
    <s v="Average"/>
    <n v="9"/>
    <s v="Cat_3"/>
  </r>
  <r>
    <n v="461388"/>
    <x v="1"/>
    <s v="No"/>
    <n v="21"/>
    <s v="No"/>
    <s v="Healthcare"/>
    <m/>
    <s v="Low"/>
    <n v="5"/>
    <s v="Cat_2"/>
  </r>
  <r>
    <n v="466155"/>
    <x v="1"/>
    <s v="Yes"/>
    <n v="40"/>
    <s v="Yes"/>
    <s v="Entertainment"/>
    <n v="1"/>
    <s v="Average"/>
    <n v="2"/>
    <m/>
  </r>
  <r>
    <n v="467176"/>
    <x v="1"/>
    <s v="No"/>
    <n v="27"/>
    <s v="No"/>
    <s v="Healthcare"/>
    <n v="1"/>
    <s v="Low"/>
    <n v="3"/>
    <s v="Cat_3"/>
  </r>
  <r>
    <n v="459400"/>
    <x v="0"/>
    <s v="Yes"/>
    <n v="84"/>
    <s v="No"/>
    <s v="Lawyer"/>
    <n v="0"/>
    <s v="High"/>
    <n v="2"/>
    <s v="Cat_6"/>
  </r>
  <r>
    <n v="466784"/>
    <x v="1"/>
    <s v="No"/>
    <n v="26"/>
    <s v="No"/>
    <s v="Doctor"/>
    <n v="4"/>
    <s v="Low"/>
    <m/>
    <s v="Cat_6"/>
  </r>
  <r>
    <n v="460320"/>
    <x v="1"/>
    <s v="No"/>
    <n v="26"/>
    <s v="No"/>
    <s v="Artist"/>
    <n v="11"/>
    <s v="Low"/>
    <n v="4"/>
    <s v="Cat_6"/>
  </r>
  <r>
    <n v="466454"/>
    <x v="1"/>
    <s v="No"/>
    <n v="33"/>
    <s v="Yes"/>
    <s v="Entertainment"/>
    <n v="1"/>
    <s v="Low"/>
    <n v="1"/>
    <s v="Cat_6"/>
  </r>
  <r>
    <n v="467028"/>
    <x v="1"/>
    <s v="No"/>
    <n v="27"/>
    <s v="Yes"/>
    <s v="Artist"/>
    <n v="0"/>
    <s v="Low"/>
    <n v="1"/>
    <s v="Cat_6"/>
  </r>
  <r>
    <n v="464827"/>
    <x v="0"/>
    <s v="Yes"/>
    <n v="46"/>
    <s v="No"/>
    <s v="Entertainment"/>
    <n v="9"/>
    <s v="Average"/>
    <n v="5"/>
    <s v="Cat_4"/>
  </r>
  <r>
    <n v="465463"/>
    <x v="0"/>
    <s v="No"/>
    <n v="28"/>
    <s v="No"/>
    <s v="Doctor"/>
    <m/>
    <s v="Low"/>
    <n v="5"/>
    <s v="Cat_2"/>
  </r>
  <r>
    <n v="464501"/>
    <x v="0"/>
    <s v="No"/>
    <n v="25"/>
    <s v="No"/>
    <s v="Healthcare"/>
    <n v="1"/>
    <s v="Low"/>
    <n v="3"/>
    <s v="Cat_6"/>
  </r>
  <r>
    <n v="460659"/>
    <x v="0"/>
    <s v="Yes"/>
    <n v="47"/>
    <s v="Yes"/>
    <s v="Marketing"/>
    <m/>
    <s v="Average"/>
    <n v="3"/>
    <s v="Cat_6"/>
  </r>
  <r>
    <n v="463715"/>
    <x v="0"/>
    <s v="No"/>
    <n v="32"/>
    <s v="No"/>
    <s v="Artist"/>
    <n v="3"/>
    <s v="Low"/>
    <n v="4"/>
    <s v="Cat_6"/>
  </r>
  <r>
    <n v="461028"/>
    <x v="0"/>
    <s v="No"/>
    <n v="21"/>
    <s v="No"/>
    <s v="Healthcare"/>
    <n v="6"/>
    <s v="Low"/>
    <n v="4"/>
    <s v="Cat_4"/>
  </r>
  <r>
    <n v="466766"/>
    <x v="1"/>
    <s v="Yes"/>
    <n v="73"/>
    <s v="Yes"/>
    <s v="Lawyer"/>
    <n v="1"/>
    <s v="High"/>
    <n v="4"/>
    <s v="Cat_6"/>
  </r>
  <r>
    <n v="462475"/>
    <x v="1"/>
    <s v="Yes"/>
    <n v="35"/>
    <s v="Yes"/>
    <s v="Artist"/>
    <n v="0"/>
    <s v="Average"/>
    <n v="2"/>
    <s v="Cat_6"/>
  </r>
  <r>
    <n v="465770"/>
    <x v="1"/>
    <s v="No"/>
    <n v="52"/>
    <s v="Yes"/>
    <s v="Artist"/>
    <n v="1"/>
    <s v="Low"/>
    <n v="1"/>
    <s v="Cat_6"/>
  </r>
  <r>
    <n v="466823"/>
    <x v="1"/>
    <s v="Yes"/>
    <n v="40"/>
    <s v="Yes"/>
    <s v="Artist"/>
    <n v="1"/>
    <s v="Low"/>
    <n v="2"/>
    <s v="Cat_6"/>
  </r>
  <r>
    <n v="463505"/>
    <x v="1"/>
    <s v="No"/>
    <n v="31"/>
    <s v="Yes"/>
    <s v="Healthcare"/>
    <m/>
    <s v="Low"/>
    <n v="1"/>
    <s v="Cat_6"/>
  </r>
  <r>
    <n v="467083"/>
    <x v="0"/>
    <s v="Yes"/>
    <n v="88"/>
    <s v="Yes"/>
    <s v="Lawyer"/>
    <n v="1"/>
    <s v="High"/>
    <n v="2"/>
    <s v="Cat_6"/>
  </r>
  <r>
    <n v="467675"/>
    <x v="0"/>
    <s v="No"/>
    <n v="39"/>
    <s v="No"/>
    <m/>
    <m/>
    <s v="Low"/>
    <n v="1"/>
    <s v="Cat_6"/>
  </r>
  <r>
    <n v="464080"/>
    <x v="0"/>
    <s v="No"/>
    <n v="41"/>
    <s v="Yes"/>
    <s v="Artist"/>
    <n v="1"/>
    <s v="Low"/>
    <n v="2"/>
    <s v="Cat_6"/>
  </r>
  <r>
    <n v="462287"/>
    <x v="0"/>
    <s v="Yes"/>
    <n v="73"/>
    <s v="Yes"/>
    <s v="Artist"/>
    <m/>
    <s v="Average"/>
    <n v="2"/>
    <s v="Cat_6"/>
  </r>
  <r>
    <n v="466503"/>
    <x v="1"/>
    <s v="Yes"/>
    <n v="45"/>
    <s v="Yes"/>
    <s v="Artist"/>
    <n v="7"/>
    <s v="Average"/>
    <n v="5"/>
    <s v="Cat_6"/>
  </r>
  <r>
    <n v="461847"/>
    <x v="1"/>
    <s v="Yes"/>
    <n v="41"/>
    <s v="No"/>
    <s v="Entertainment"/>
    <n v="0"/>
    <s v="Low"/>
    <n v="4"/>
    <s v="Cat_6"/>
  </r>
  <r>
    <n v="461447"/>
    <x v="1"/>
    <s v="Yes"/>
    <n v="75"/>
    <s v="Yes"/>
    <s v="Lawyer"/>
    <n v="0"/>
    <s v="High"/>
    <n v="2"/>
    <s v="Cat_6"/>
  </r>
  <r>
    <n v="459982"/>
    <x v="1"/>
    <s v="No"/>
    <n v="39"/>
    <s v="Yes"/>
    <s v="Entertainment"/>
    <n v="9"/>
    <s v="Low"/>
    <n v="2"/>
    <s v="Cat_6"/>
  </r>
  <r>
    <n v="463316"/>
    <x v="0"/>
    <s v="Yes"/>
    <n v="89"/>
    <s v="No"/>
    <s v="Lawyer"/>
    <n v="0"/>
    <s v="High"/>
    <n v="2"/>
    <s v="Cat_6"/>
  </r>
  <r>
    <n v="466758"/>
    <x v="1"/>
    <s v="Yes"/>
    <n v="45"/>
    <s v="Yes"/>
    <s v="Doctor"/>
    <n v="0"/>
    <s v="Low"/>
    <n v="1"/>
    <s v="Cat_6"/>
  </r>
  <r>
    <n v="464307"/>
    <x v="0"/>
    <s v="Yes"/>
    <n v="50"/>
    <s v="Yes"/>
    <s v="Artist"/>
    <n v="1"/>
    <s v="Average"/>
    <n v="2"/>
    <s v="Cat_6"/>
  </r>
  <r>
    <n v="461344"/>
    <x v="1"/>
    <s v="Yes"/>
    <n v="43"/>
    <s v="No"/>
    <s v="Healthcare"/>
    <n v="6"/>
    <s v="High"/>
    <n v="2"/>
    <s v="Cat_7"/>
  </r>
  <r>
    <n v="463353"/>
    <x v="1"/>
    <s v="Yes"/>
    <n v="50"/>
    <s v="Yes"/>
    <s v="Executive"/>
    <n v="4"/>
    <s v="Average"/>
    <n v="4"/>
    <s v="Cat_2"/>
  </r>
  <r>
    <n v="467349"/>
    <x v="0"/>
    <s v="No"/>
    <n v="53"/>
    <s v="No"/>
    <s v="Entertainment"/>
    <n v="0"/>
    <s v="Low"/>
    <m/>
    <s v="Cat_6"/>
  </r>
  <r>
    <n v="462607"/>
    <x v="0"/>
    <m/>
    <n v="37"/>
    <s v="No"/>
    <s v="Engineer"/>
    <n v="2"/>
    <s v="Average"/>
    <n v="3"/>
    <s v="Cat_4"/>
  </r>
  <r>
    <n v="467172"/>
    <x v="1"/>
    <s v="No"/>
    <n v="40"/>
    <m/>
    <s v="Artist"/>
    <n v="8"/>
    <s v="Low"/>
    <n v="2"/>
    <s v="Cat_6"/>
  </r>
  <r>
    <n v="464324"/>
    <x v="1"/>
    <s v="Yes"/>
    <n v="76"/>
    <s v="Yes"/>
    <s v="Lawyer"/>
    <n v="1"/>
    <s v="Low"/>
    <n v="1"/>
    <s v="Cat_3"/>
  </r>
  <r>
    <n v="462108"/>
    <x v="0"/>
    <s v="Yes"/>
    <n v="27"/>
    <s v="Yes"/>
    <s v="Homemaker"/>
    <m/>
    <s v="Average"/>
    <n v="2"/>
    <s v="Cat_6"/>
  </r>
  <r>
    <n v="459288"/>
    <x v="1"/>
    <s v="Yes"/>
    <n v="41"/>
    <s v="Yes"/>
    <s v="Artist"/>
    <n v="1"/>
    <s v="Low"/>
    <n v="2"/>
    <s v="Cat_6"/>
  </r>
  <r>
    <n v="460050"/>
    <x v="1"/>
    <s v="Yes"/>
    <n v="50"/>
    <s v="Yes"/>
    <s v="Entertainment"/>
    <n v="3"/>
    <s v="Low"/>
    <n v="2"/>
    <s v="Cat_6"/>
  </r>
  <r>
    <n v="464994"/>
    <x v="1"/>
    <s v="Yes"/>
    <n v="56"/>
    <s v="Yes"/>
    <s v="Executive"/>
    <n v="8"/>
    <s v="High"/>
    <n v="5"/>
    <s v="Cat_6"/>
  </r>
  <r>
    <n v="464903"/>
    <x v="1"/>
    <s v="Yes"/>
    <n v="28"/>
    <s v="No"/>
    <s v="Entertainment"/>
    <n v="0"/>
    <s v="Average"/>
    <n v="2"/>
    <s v="Cat_4"/>
  </r>
  <r>
    <n v="461251"/>
    <x v="0"/>
    <s v="No"/>
    <n v="46"/>
    <s v="Yes"/>
    <s v="Marketing"/>
    <n v="0"/>
    <s v="Low"/>
    <m/>
    <s v="Cat_6"/>
  </r>
  <r>
    <n v="463165"/>
    <x v="0"/>
    <s v="Yes"/>
    <n v="72"/>
    <s v="Yes"/>
    <s v="Doctor"/>
    <n v="1"/>
    <s v="Average"/>
    <n v="2"/>
    <s v="Cat_6"/>
  </r>
  <r>
    <n v="460419"/>
    <x v="0"/>
    <s v="Yes"/>
    <n v="41"/>
    <s v="No"/>
    <s v="Doctor"/>
    <m/>
    <s v="Low"/>
    <n v="1"/>
    <s v="Cat_7"/>
  </r>
  <r>
    <n v="465981"/>
    <x v="1"/>
    <s v="No"/>
    <n v="28"/>
    <s v="No"/>
    <s v="Artist"/>
    <n v="0"/>
    <s v="Low"/>
    <n v="2"/>
    <s v="Cat_6"/>
  </r>
  <r>
    <n v="465281"/>
    <x v="0"/>
    <s v="Yes"/>
    <n v="27"/>
    <s v="Yes"/>
    <s v="Artist"/>
    <n v="8"/>
    <s v="Average"/>
    <n v="2"/>
    <s v="Cat_6"/>
  </r>
  <r>
    <n v="463781"/>
    <x v="0"/>
    <s v="No"/>
    <n v="32"/>
    <s v="No"/>
    <s v="Healthcare"/>
    <n v="2"/>
    <s v="Low"/>
    <n v="4"/>
    <s v="Cat_4"/>
  </r>
  <r>
    <n v="466569"/>
    <x v="0"/>
    <s v="No"/>
    <n v="20"/>
    <s v="No"/>
    <s v="Doctor"/>
    <n v="9"/>
    <s v="Low"/>
    <n v="4"/>
    <s v="Cat_6"/>
  </r>
  <r>
    <n v="466547"/>
    <x v="1"/>
    <s v="Yes"/>
    <n v="45"/>
    <s v="Yes"/>
    <s v="Executive"/>
    <n v="1"/>
    <s v="Low"/>
    <n v="5"/>
    <s v="Cat_6"/>
  </r>
  <r>
    <n v="464631"/>
    <x v="1"/>
    <s v="No"/>
    <n v="59"/>
    <s v="Yes"/>
    <s v="Artist"/>
    <n v="1"/>
    <s v="Low"/>
    <n v="2"/>
    <s v="Cat_6"/>
  </r>
  <r>
    <n v="465957"/>
    <x v="0"/>
    <s v="No"/>
    <n v="46"/>
    <s v="Yes"/>
    <s v="Marketing"/>
    <n v="1"/>
    <s v="Low"/>
    <n v="1"/>
    <s v="Cat_6"/>
  </r>
  <r>
    <n v="459848"/>
    <x v="1"/>
    <s v="Yes"/>
    <n v="46"/>
    <s v="Yes"/>
    <s v="Artist"/>
    <n v="1"/>
    <s v="Average"/>
    <n v="3"/>
    <s v="Cat_6"/>
  </r>
  <r>
    <n v="461642"/>
    <x v="1"/>
    <s v="No"/>
    <n v="41"/>
    <s v="Yes"/>
    <s v="Artist"/>
    <n v="9"/>
    <s v="Low"/>
    <n v="2"/>
    <s v="Cat_6"/>
  </r>
  <r>
    <n v="467259"/>
    <x v="1"/>
    <s v="Yes"/>
    <n v="70"/>
    <s v="Yes"/>
    <s v="Lawyer"/>
    <n v="1"/>
    <s v="High"/>
    <n v="2"/>
    <s v="Cat_6"/>
  </r>
  <r>
    <n v="459388"/>
    <x v="0"/>
    <m/>
    <n v="25"/>
    <s v="Yes"/>
    <s v="Homemaker"/>
    <m/>
    <s v="Low"/>
    <n v="1"/>
    <s v="Cat_6"/>
  </r>
  <r>
    <n v="463439"/>
    <x v="1"/>
    <s v="Yes"/>
    <n v="42"/>
    <s v="Yes"/>
    <s v="Artist"/>
    <n v="9"/>
    <s v="Average"/>
    <n v="3"/>
    <s v="Cat_6"/>
  </r>
  <r>
    <n v="464764"/>
    <x v="0"/>
    <s v="Yes"/>
    <n v="60"/>
    <s v="No"/>
    <s v="Engineer"/>
    <n v="1"/>
    <s v="High"/>
    <n v="9"/>
    <s v="Cat_4"/>
  </r>
  <r>
    <n v="467073"/>
    <x v="1"/>
    <s v="No"/>
    <n v="37"/>
    <s v="Yes"/>
    <s v="Engineer"/>
    <n v="9"/>
    <s v="Low"/>
    <n v="1"/>
    <s v="Cat_6"/>
  </r>
  <r>
    <n v="460480"/>
    <x v="1"/>
    <s v="No"/>
    <n v="18"/>
    <s v="No"/>
    <s v="Healthcare"/>
    <n v="0"/>
    <s v="Low"/>
    <n v="7"/>
    <s v="Cat_3"/>
  </r>
  <r>
    <n v="464419"/>
    <x v="1"/>
    <s v="Yes"/>
    <n v="52"/>
    <s v="Yes"/>
    <s v="Artist"/>
    <n v="1"/>
    <s v="Average"/>
    <n v="3"/>
    <s v="Cat_6"/>
  </r>
  <r>
    <n v="463686"/>
    <x v="0"/>
    <s v="No"/>
    <n v="32"/>
    <s v="No"/>
    <s v="Artist"/>
    <n v="2"/>
    <s v="Low"/>
    <n v="4"/>
    <s v="Cat_2"/>
  </r>
  <r>
    <n v="459411"/>
    <x v="1"/>
    <s v="Yes"/>
    <n v="74"/>
    <s v="No"/>
    <s v="Lawyer"/>
    <n v="8"/>
    <s v="Low"/>
    <n v="1"/>
    <s v="Cat_6"/>
  </r>
  <r>
    <n v="463774"/>
    <x v="1"/>
    <s v="Yes"/>
    <n v="29"/>
    <s v="Yes"/>
    <s v="Healthcare"/>
    <n v="1"/>
    <s v="Average"/>
    <n v="2"/>
    <s v="Cat_6"/>
  </r>
  <r>
    <n v="463671"/>
    <x v="1"/>
    <s v="Yes"/>
    <n v="37"/>
    <s v="Yes"/>
    <s v="Entertainment"/>
    <n v="0"/>
    <s v="Average"/>
    <n v="3"/>
    <s v="Cat_6"/>
  </r>
  <r>
    <n v="466986"/>
    <x v="1"/>
    <s v="Yes"/>
    <n v="45"/>
    <s v="No"/>
    <s v="Entertainment"/>
    <n v="1"/>
    <s v="Average"/>
    <n v="3"/>
    <s v="Cat_6"/>
  </r>
  <r>
    <n v="465508"/>
    <x v="1"/>
    <s v="No"/>
    <n v="22"/>
    <s v="No"/>
    <s v="Healthcare"/>
    <n v="1"/>
    <s v="Low"/>
    <n v="4"/>
    <s v="Cat_6"/>
  </r>
  <r>
    <n v="463284"/>
    <x v="0"/>
    <s v="Yes"/>
    <n v="60"/>
    <s v="Yes"/>
    <s v="Engineer"/>
    <n v="0"/>
    <s v="Low"/>
    <m/>
    <s v="Cat_3"/>
  </r>
  <r>
    <n v="465351"/>
    <x v="0"/>
    <s v="Yes"/>
    <n v="51"/>
    <s v="Yes"/>
    <s v="Artist"/>
    <n v="8"/>
    <s v="Average"/>
    <n v="2"/>
    <s v="Cat_6"/>
  </r>
  <r>
    <n v="464001"/>
    <x v="1"/>
    <s v="Yes"/>
    <n v="59"/>
    <s v="Yes"/>
    <s v="Artist"/>
    <n v="0"/>
    <s v="Average"/>
    <n v="2"/>
    <s v="Cat_6"/>
  </r>
  <r>
    <n v="459483"/>
    <x v="1"/>
    <s v="Yes"/>
    <n v="55"/>
    <s v="Yes"/>
    <s v="Artist"/>
    <n v="1"/>
    <s v="Average"/>
    <n v="2"/>
    <s v="Cat_7"/>
  </r>
  <r>
    <n v="466013"/>
    <x v="1"/>
    <s v="No"/>
    <n v="22"/>
    <s v="No"/>
    <s v="Healthcare"/>
    <n v="2"/>
    <s v="Low"/>
    <n v="3"/>
    <s v="Cat_4"/>
  </r>
  <r>
    <n v="459763"/>
    <x v="1"/>
    <s v="No"/>
    <n v="18"/>
    <s v="No"/>
    <s v="Artist"/>
    <m/>
    <s v="Low"/>
    <n v="4"/>
    <s v="Cat_4"/>
  </r>
  <r>
    <n v="466490"/>
    <x v="0"/>
    <s v="Yes"/>
    <n v="84"/>
    <s v="No"/>
    <s v="Lawyer"/>
    <n v="0"/>
    <s v="High"/>
    <n v="2"/>
    <s v="Cat_6"/>
  </r>
  <r>
    <n v="463024"/>
    <x v="1"/>
    <s v="No"/>
    <n v="35"/>
    <s v="Yes"/>
    <s v="Artist"/>
    <m/>
    <s v="Low"/>
    <n v="1"/>
    <s v="Cat_6"/>
  </r>
  <r>
    <n v="463665"/>
    <x v="1"/>
    <s v="Yes"/>
    <n v="50"/>
    <s v="Yes"/>
    <s v="Entertainment"/>
    <n v="0"/>
    <s v="Average"/>
    <n v="3"/>
    <s v="Cat_6"/>
  </r>
  <r>
    <n v="463459"/>
    <x v="1"/>
    <s v="Yes"/>
    <n v="73"/>
    <s v="Yes"/>
    <s v="Artist"/>
    <n v="5"/>
    <s v="High"/>
    <n v="3"/>
    <s v="Cat_6"/>
  </r>
  <r>
    <n v="462756"/>
    <x v="0"/>
    <s v="No"/>
    <n v="23"/>
    <s v="No"/>
    <s v="Engineer"/>
    <n v="1"/>
    <s v="Low"/>
    <n v="4"/>
    <s v="Cat_6"/>
  </r>
  <r>
    <n v="461414"/>
    <x v="1"/>
    <s v="No"/>
    <n v="30"/>
    <s v="Yes"/>
    <s v="Entertainment"/>
    <m/>
    <s v="Low"/>
    <n v="5"/>
    <s v="Cat_3"/>
  </r>
  <r>
    <n v="463915"/>
    <x v="0"/>
    <s v="No"/>
    <n v="21"/>
    <s v="Yes"/>
    <s v="Healthcare"/>
    <n v="0"/>
    <s v="Low"/>
    <n v="5"/>
    <s v="Cat_2"/>
  </r>
  <r>
    <n v="463543"/>
    <x v="1"/>
    <s v="No"/>
    <n v="18"/>
    <s v="No"/>
    <s v="Healthcare"/>
    <n v="1"/>
    <s v="Low"/>
    <n v="4"/>
    <s v="Cat_6"/>
  </r>
  <r>
    <n v="462768"/>
    <x v="1"/>
    <s v="Yes"/>
    <n v="46"/>
    <s v="Yes"/>
    <s v="Artist"/>
    <n v="0"/>
    <s v="Average"/>
    <n v="3"/>
    <s v="Cat_6"/>
  </r>
  <r>
    <n v="461876"/>
    <x v="1"/>
    <s v="No"/>
    <n v="32"/>
    <s v="Yes"/>
    <s v="Entertainment"/>
    <n v="9"/>
    <s v="Low"/>
    <n v="2"/>
    <s v="Cat_6"/>
  </r>
  <r>
    <n v="462135"/>
    <x v="0"/>
    <s v="No"/>
    <n v="36"/>
    <s v="Yes"/>
    <s v="Healthcare"/>
    <n v="6"/>
    <s v="Low"/>
    <n v="3"/>
    <s v="Cat_2"/>
  </r>
  <r>
    <n v="458998"/>
    <x v="1"/>
    <s v="Yes"/>
    <n v="37"/>
    <s v="No"/>
    <s v="Doctor"/>
    <n v="9"/>
    <s v="Low"/>
    <n v="2"/>
    <s v="Cat_6"/>
  </r>
  <r>
    <n v="466432"/>
    <x v="1"/>
    <s v="No"/>
    <n v="42"/>
    <s v="Yes"/>
    <s v="Entertainment"/>
    <n v="1"/>
    <s v="Low"/>
    <n v="1"/>
    <s v="Cat_7"/>
  </r>
  <r>
    <n v="464722"/>
    <x v="1"/>
    <s v="Yes"/>
    <n v="35"/>
    <s v="Yes"/>
    <s v="Doctor"/>
    <n v="1"/>
    <s v="Low"/>
    <m/>
    <s v="Cat_4"/>
  </r>
  <r>
    <n v="460389"/>
    <x v="0"/>
    <s v="Yes"/>
    <n v="42"/>
    <s v="Yes"/>
    <s v="Healthcare"/>
    <n v="9"/>
    <s v="Average"/>
    <n v="2"/>
    <s v="Cat_6"/>
  </r>
  <r>
    <n v="460663"/>
    <x v="0"/>
    <s v="No"/>
    <n v="33"/>
    <s v="No"/>
    <s v="Homemaker"/>
    <n v="9"/>
    <s v="Low"/>
    <n v="1"/>
    <s v="Cat_6"/>
  </r>
  <r>
    <n v="463484"/>
    <x v="0"/>
    <s v="Yes"/>
    <n v="35"/>
    <s v="No"/>
    <s v="Engineer"/>
    <n v="1"/>
    <s v="High"/>
    <n v="2"/>
    <m/>
  </r>
  <r>
    <n v="467771"/>
    <x v="0"/>
    <s v="Yes"/>
    <n v="59"/>
    <s v="Yes"/>
    <s v="Artist"/>
    <n v="0"/>
    <s v="Average"/>
    <n v="5"/>
    <s v="Cat_6"/>
  </r>
  <r>
    <n v="462084"/>
    <x v="1"/>
    <s v="Yes"/>
    <n v="70"/>
    <s v="Yes"/>
    <s v="Artist"/>
    <n v="1"/>
    <s v="Low"/>
    <n v="1"/>
    <s v="Cat_6"/>
  </r>
  <r>
    <n v="463621"/>
    <x v="1"/>
    <s v="Yes"/>
    <n v="53"/>
    <s v="No"/>
    <s v="Entertainment"/>
    <n v="1"/>
    <s v="Low"/>
    <n v="1"/>
    <s v="Cat_6"/>
  </r>
  <r>
    <n v="467021"/>
    <x v="0"/>
    <s v="Yes"/>
    <n v="80"/>
    <s v="No"/>
    <s v="Lawyer"/>
    <n v="1"/>
    <s v="High"/>
    <n v="2"/>
    <s v="Cat_6"/>
  </r>
  <r>
    <n v="459056"/>
    <x v="1"/>
    <s v="Yes"/>
    <n v="56"/>
    <s v="No"/>
    <s v="Executive"/>
    <m/>
    <s v="High"/>
    <n v="3"/>
    <s v="Cat_6"/>
  </r>
  <r>
    <n v="467563"/>
    <x v="1"/>
    <s v="Yes"/>
    <n v="39"/>
    <s v="Yes"/>
    <s v="Artist"/>
    <n v="0"/>
    <s v="Average"/>
    <n v="2"/>
    <s v="Cat_2"/>
  </r>
  <r>
    <n v="459820"/>
    <x v="0"/>
    <s v="Yes"/>
    <n v="73"/>
    <s v="Yes"/>
    <s v="Artist"/>
    <m/>
    <s v="Average"/>
    <n v="3"/>
    <s v="Cat_3"/>
  </r>
  <r>
    <n v="467306"/>
    <x v="0"/>
    <s v="Yes"/>
    <n v="58"/>
    <s v="Yes"/>
    <s v="Artist"/>
    <n v="0"/>
    <s v="Average"/>
    <n v="5"/>
    <s v="Cat_6"/>
  </r>
  <r>
    <n v="464865"/>
    <x v="0"/>
    <s v="No"/>
    <n v="30"/>
    <s v="No"/>
    <s v="Homemaker"/>
    <n v="8"/>
    <s v="Low"/>
    <n v="9"/>
    <s v="Cat_4"/>
  </r>
  <r>
    <n v="463585"/>
    <x v="0"/>
    <s v="No"/>
    <n v="23"/>
    <s v="No"/>
    <s v="Healthcare"/>
    <n v="0"/>
    <s v="Low"/>
    <n v="3"/>
    <s v="Cat_6"/>
  </r>
  <r>
    <n v="466186"/>
    <x v="1"/>
    <s v="Yes"/>
    <n v="59"/>
    <s v="Yes"/>
    <s v="Artist"/>
    <n v="9"/>
    <s v="Average"/>
    <n v="4"/>
    <s v="Cat_6"/>
  </r>
  <r>
    <n v="459619"/>
    <x v="0"/>
    <s v="Yes"/>
    <n v="56"/>
    <s v="Yes"/>
    <s v="Doctor"/>
    <n v="0"/>
    <s v="Low"/>
    <n v="2"/>
    <s v="Cat_6"/>
  </r>
  <r>
    <n v="466699"/>
    <x v="0"/>
    <s v="Yes"/>
    <n v="40"/>
    <s v="Yes"/>
    <s v="Artist"/>
    <n v="8"/>
    <s v="Low"/>
    <n v="1"/>
    <s v="Cat_6"/>
  </r>
  <r>
    <n v="465517"/>
    <x v="0"/>
    <s v="Yes"/>
    <n v="68"/>
    <s v="Yes"/>
    <s v="Artist"/>
    <n v="1"/>
    <s v="Low"/>
    <n v="2"/>
    <s v="Cat_6"/>
  </r>
  <r>
    <n v="459237"/>
    <x v="1"/>
    <s v="No"/>
    <n v="29"/>
    <s v="Yes"/>
    <s v="Artist"/>
    <n v="1"/>
    <s v="Low"/>
    <n v="6"/>
    <s v="Cat_6"/>
  </r>
  <r>
    <n v="461757"/>
    <x v="0"/>
    <s v="Yes"/>
    <n v="55"/>
    <s v="Yes"/>
    <s v="Artist"/>
    <n v="1"/>
    <s v="Average"/>
    <n v="3"/>
    <s v="Cat_6"/>
  </r>
  <r>
    <n v="466309"/>
    <x v="1"/>
    <s v="No"/>
    <n v="21"/>
    <s v="No"/>
    <s v="Healthcare"/>
    <n v="1"/>
    <s v="Low"/>
    <n v="4"/>
    <s v="Cat_6"/>
  </r>
  <r>
    <n v="466532"/>
    <x v="0"/>
    <s v="No"/>
    <n v="19"/>
    <s v="No"/>
    <s v="Engineer"/>
    <n v="1"/>
    <s v="Low"/>
    <n v="4"/>
    <s v="Cat_6"/>
  </r>
  <r>
    <n v="460832"/>
    <x v="0"/>
    <s v="Yes"/>
    <n v="41"/>
    <s v="No"/>
    <s v="Healthcare"/>
    <n v="1"/>
    <s v="Average"/>
    <n v="4"/>
    <s v="Cat_6"/>
  </r>
  <r>
    <n v="461531"/>
    <x v="1"/>
    <s v="No"/>
    <n v="41"/>
    <s v="Yes"/>
    <s v="Artist"/>
    <n v="4"/>
    <s v="Low"/>
    <n v="1"/>
    <s v="Cat_3"/>
  </r>
  <r>
    <n v="467304"/>
    <x v="1"/>
    <s v="No"/>
    <n v="33"/>
    <s v="No"/>
    <s v="Doctor"/>
    <n v="1"/>
    <s v="Low"/>
    <n v="2"/>
    <s v="Cat_3"/>
  </r>
  <r>
    <n v="463124"/>
    <x v="1"/>
    <s v="Yes"/>
    <n v="31"/>
    <s v="No"/>
    <s v="Artist"/>
    <m/>
    <s v="Average"/>
    <n v="2"/>
    <s v="Cat_6"/>
  </r>
  <r>
    <n v="461463"/>
    <x v="1"/>
    <s v="No"/>
    <n v="41"/>
    <s v="Yes"/>
    <s v="Artist"/>
    <n v="6"/>
    <s v="Low"/>
    <n v="1"/>
    <s v="Cat_3"/>
  </r>
  <r>
    <n v="464566"/>
    <x v="1"/>
    <s v="Yes"/>
    <n v="35"/>
    <s v="Yes"/>
    <s v="Executive"/>
    <n v="0"/>
    <s v="High"/>
    <n v="4"/>
    <s v="Cat_6"/>
  </r>
  <r>
    <n v="462070"/>
    <x v="1"/>
    <s v="Yes"/>
    <n v="41"/>
    <s v="Yes"/>
    <s v="Entertainment"/>
    <n v="9"/>
    <s v="Average"/>
    <n v="2"/>
    <s v="Cat_6"/>
  </r>
  <r>
    <n v="464162"/>
    <x v="1"/>
    <s v="Yes"/>
    <n v="81"/>
    <s v="Yes"/>
    <s v="Lawyer"/>
    <m/>
    <s v="High"/>
    <n v="2"/>
    <s v="Cat_6"/>
  </r>
  <r>
    <n v="466554"/>
    <x v="1"/>
    <s v="No"/>
    <n v="26"/>
    <s v="No"/>
    <s v="Healthcare"/>
    <n v="0"/>
    <s v="Low"/>
    <n v="3"/>
    <s v="Cat_6"/>
  </r>
  <r>
    <n v="462793"/>
    <x v="1"/>
    <s v="Yes"/>
    <n v="42"/>
    <s v="No"/>
    <s v="Executive"/>
    <n v="3"/>
    <s v="High"/>
    <n v="5"/>
    <s v="Cat_6"/>
  </r>
  <r>
    <n v="465657"/>
    <x v="0"/>
    <s v="Yes"/>
    <n v="53"/>
    <s v="Yes"/>
    <s v="Artist"/>
    <n v="0"/>
    <s v="Average"/>
    <n v="2"/>
    <s v="Cat_6"/>
  </r>
  <r>
    <n v="460530"/>
    <x v="0"/>
    <s v="Yes"/>
    <n v="33"/>
    <s v="Yes"/>
    <s v="Entertainment"/>
    <n v="3"/>
    <s v="Average"/>
    <n v="3"/>
    <s v="Cat_4"/>
  </r>
  <r>
    <n v="464045"/>
    <x v="1"/>
    <s v="Yes"/>
    <n v="39"/>
    <s v="Yes"/>
    <s v="Artist"/>
    <n v="0"/>
    <s v="Low"/>
    <n v="2"/>
    <s v="Cat_6"/>
  </r>
  <r>
    <n v="465633"/>
    <x v="1"/>
    <s v="Yes"/>
    <n v="83"/>
    <s v="Yes"/>
    <s v="Executive"/>
    <m/>
    <s v="High"/>
    <n v="2"/>
    <s v="Cat_6"/>
  </r>
  <r>
    <n v="462905"/>
    <x v="0"/>
    <s v="No"/>
    <n v="25"/>
    <s v="No"/>
    <s v="Artist"/>
    <n v="6"/>
    <s v="Low"/>
    <n v="3"/>
    <s v="Cat_6"/>
  </r>
  <r>
    <n v="466254"/>
    <x v="1"/>
    <s v="No"/>
    <n v="40"/>
    <s v="Yes"/>
    <s v="Entertainment"/>
    <n v="0"/>
    <s v="Low"/>
    <n v="2"/>
    <s v="Cat_2"/>
  </r>
  <r>
    <n v="460617"/>
    <x v="0"/>
    <s v="No"/>
    <n v="22"/>
    <s v="No"/>
    <s v="Healthcare"/>
    <n v="0"/>
    <s v="Low"/>
    <n v="4"/>
    <s v="Cat_3"/>
  </r>
  <r>
    <n v="465468"/>
    <x v="0"/>
    <s v="Yes"/>
    <n v="37"/>
    <s v="Yes"/>
    <s v="Artist"/>
    <n v="1"/>
    <s v="Average"/>
    <n v="2"/>
    <s v="Cat_6"/>
  </r>
  <r>
    <n v="466125"/>
    <x v="0"/>
    <s v="Yes"/>
    <n v="65"/>
    <s v="Yes"/>
    <s v="Artist"/>
    <n v="0"/>
    <s v="Low"/>
    <n v="2"/>
    <s v="Cat_6"/>
  </r>
  <r>
    <n v="465207"/>
    <x v="1"/>
    <s v="Yes"/>
    <n v="49"/>
    <s v="Yes"/>
    <s v="Artist"/>
    <n v="0"/>
    <s v="Average"/>
    <n v="2"/>
    <s v="Cat_6"/>
  </r>
  <r>
    <n v="463332"/>
    <x v="0"/>
    <s v="Yes"/>
    <n v="38"/>
    <s v="Yes"/>
    <s v="Engineer"/>
    <n v="1"/>
    <s v="Low"/>
    <n v="2"/>
    <s v="Cat_6"/>
  </r>
  <r>
    <n v="459924"/>
    <x v="0"/>
    <s v="Yes"/>
    <n v="65"/>
    <s v="Yes"/>
    <s v="Artist"/>
    <n v="0"/>
    <s v="Average"/>
    <n v="2"/>
    <s v="Cat_6"/>
  </r>
  <r>
    <n v="466143"/>
    <x v="0"/>
    <s v="Yes"/>
    <n v="48"/>
    <s v="No"/>
    <s v="Engineer"/>
    <n v="0"/>
    <s v="Average"/>
    <n v="5"/>
    <m/>
  </r>
  <r>
    <n v="466375"/>
    <x v="1"/>
    <s v="Yes"/>
    <n v="52"/>
    <s v="Yes"/>
    <s v="Entertainment"/>
    <n v="1"/>
    <s v="Low"/>
    <n v="4"/>
    <s v="Cat_2"/>
  </r>
  <r>
    <n v="462951"/>
    <x v="1"/>
    <s v="Yes"/>
    <n v="73"/>
    <s v="Yes"/>
    <s v="Lawyer"/>
    <n v="2"/>
    <s v="Low"/>
    <n v="1"/>
    <s v="Cat_6"/>
  </r>
  <r>
    <n v="465654"/>
    <x v="0"/>
    <s v="No"/>
    <n v="48"/>
    <s v="Yes"/>
    <s v="Engineer"/>
    <n v="1"/>
    <s v="Low"/>
    <n v="1"/>
    <s v="Cat_6"/>
  </r>
  <r>
    <n v="460987"/>
    <x v="1"/>
    <s v="No"/>
    <n v="25"/>
    <s v="Yes"/>
    <s v="Doctor"/>
    <n v="8"/>
    <s v="Low"/>
    <n v="2"/>
    <s v="Cat_6"/>
  </r>
  <r>
    <n v="461681"/>
    <x v="1"/>
    <s v="No"/>
    <n v="31"/>
    <s v="Yes"/>
    <s v="Healthcare"/>
    <n v="9"/>
    <s v="Low"/>
    <n v="3"/>
    <s v="Cat_7"/>
  </r>
  <r>
    <n v="462820"/>
    <x v="1"/>
    <s v="No"/>
    <n v="25"/>
    <s v="No"/>
    <s v="Entertainment"/>
    <n v="8"/>
    <s v="Low"/>
    <n v="9"/>
    <s v="Cat_6"/>
  </r>
  <r>
    <n v="467518"/>
    <x v="1"/>
    <s v="No"/>
    <n v="21"/>
    <s v="No"/>
    <s v="Doctor"/>
    <n v="0"/>
    <s v="Low"/>
    <m/>
    <s v="Cat_6"/>
  </r>
  <r>
    <n v="467525"/>
    <x v="1"/>
    <s v="No"/>
    <n v="20"/>
    <s v="No"/>
    <s v="Healthcare"/>
    <n v="0"/>
    <s v="Low"/>
    <n v="4"/>
    <s v="Cat_6"/>
  </r>
  <r>
    <n v="465876"/>
    <x v="1"/>
    <s v="No"/>
    <n v="25"/>
    <s v="No"/>
    <s v="Executive"/>
    <n v="0"/>
    <s v="Low"/>
    <n v="3"/>
    <s v="Cat_6"/>
  </r>
  <r>
    <n v="464199"/>
    <x v="1"/>
    <s v="Yes"/>
    <n v="25"/>
    <s v="Yes"/>
    <s v="Artist"/>
    <n v="8"/>
    <s v="Low"/>
    <n v="2"/>
    <s v="Cat_7"/>
  </r>
  <r>
    <n v="462746"/>
    <x v="1"/>
    <s v="No"/>
    <n v="29"/>
    <s v="No"/>
    <s v="Entertainment"/>
    <n v="1"/>
    <s v="Low"/>
    <n v="3"/>
    <s v="Cat_6"/>
  </r>
  <r>
    <n v="463261"/>
    <x v="0"/>
    <s v="Yes"/>
    <n v="72"/>
    <s v="No"/>
    <s v="Entertainment"/>
    <n v="7"/>
    <s v="Average"/>
    <n v="3"/>
    <s v="Cat_6"/>
  </r>
  <r>
    <n v="467548"/>
    <x v="1"/>
    <s v="Yes"/>
    <n v="48"/>
    <s v="Yes"/>
    <s v="Artist"/>
    <n v="0"/>
    <s v="High"/>
    <n v="2"/>
    <s v="Cat_6"/>
  </r>
  <r>
    <n v="460924"/>
    <x v="1"/>
    <s v="No"/>
    <n v="28"/>
    <s v="No"/>
    <s v="Doctor"/>
    <n v="1"/>
    <s v="Low"/>
    <n v="5"/>
    <s v="Cat_2"/>
  </r>
  <r>
    <n v="463368"/>
    <x v="0"/>
    <s v="Yes"/>
    <n v="42"/>
    <s v="Yes"/>
    <s v="Artist"/>
    <n v="3"/>
    <s v="High"/>
    <n v="3"/>
    <s v="Cat_2"/>
  </r>
  <r>
    <n v="459957"/>
    <x v="0"/>
    <s v="Yes"/>
    <n v="32"/>
    <s v="Yes"/>
    <s v="Artist"/>
    <n v="8"/>
    <s v="Low"/>
    <n v="3"/>
    <s v="Cat_6"/>
  </r>
  <r>
    <n v="459191"/>
    <x v="1"/>
    <s v="Yes"/>
    <n v="49"/>
    <s v="Yes"/>
    <s v="Artist"/>
    <n v="0"/>
    <s v="Low"/>
    <n v="1"/>
    <s v="Cat_6"/>
  </r>
  <r>
    <n v="462479"/>
    <x v="0"/>
    <s v="Yes"/>
    <n v="55"/>
    <s v="Yes"/>
    <s v="Artist"/>
    <n v="1"/>
    <s v="Average"/>
    <n v="2"/>
    <s v="Cat_6"/>
  </r>
  <r>
    <n v="466570"/>
    <x v="0"/>
    <s v="Yes"/>
    <n v="40"/>
    <s v="Yes"/>
    <s v="Artist"/>
    <n v="0"/>
    <s v="Average"/>
    <n v="3"/>
    <s v="Cat_6"/>
  </r>
  <r>
    <n v="459407"/>
    <x v="0"/>
    <s v="No"/>
    <n v="37"/>
    <s v="Yes"/>
    <s v="Doctor"/>
    <n v="0"/>
    <s v="Low"/>
    <n v="3"/>
    <s v="Cat_6"/>
  </r>
  <r>
    <n v="467331"/>
    <x v="1"/>
    <s v="No"/>
    <n v="27"/>
    <s v="No"/>
    <s v="Healthcare"/>
    <n v="3"/>
    <s v="Low"/>
    <n v="4"/>
    <s v="Cat_6"/>
  </r>
  <r>
    <n v="463377"/>
    <x v="0"/>
    <s v="Yes"/>
    <n v="32"/>
    <s v="Yes"/>
    <s v="Homemaker"/>
    <n v="4"/>
    <s v="High"/>
    <n v="2"/>
    <s v="Cat_3"/>
  </r>
  <r>
    <n v="467456"/>
    <x v="1"/>
    <s v="Yes"/>
    <n v="36"/>
    <s v="No"/>
    <s v="Executive"/>
    <n v="7"/>
    <s v="High"/>
    <n v="4"/>
    <s v="Cat_6"/>
  </r>
  <r>
    <n v="463058"/>
    <x v="0"/>
    <s v="No"/>
    <n v="28"/>
    <s v="Yes"/>
    <s v="Homemaker"/>
    <n v="11"/>
    <s v="Low"/>
    <n v="1"/>
    <m/>
  </r>
  <r>
    <n v="467401"/>
    <x v="1"/>
    <s v="Yes"/>
    <n v="72"/>
    <s v="No"/>
    <s v="Entertainment"/>
    <n v="0"/>
    <s v="Average"/>
    <m/>
    <s v="Cat_1"/>
  </r>
  <r>
    <n v="464029"/>
    <x v="1"/>
    <s v="No"/>
    <n v="18"/>
    <s v="No"/>
    <s v="Entertainment"/>
    <n v="1"/>
    <s v="Low"/>
    <n v="4"/>
    <s v="Cat_6"/>
  </r>
  <r>
    <n v="466056"/>
    <x v="0"/>
    <s v="No"/>
    <n v="36"/>
    <s v="Yes"/>
    <s v="Artist"/>
    <n v="1"/>
    <s v="Low"/>
    <n v="1"/>
    <s v="Cat_4"/>
  </r>
  <r>
    <n v="467130"/>
    <x v="0"/>
    <s v="Yes"/>
    <n v="29"/>
    <s v="No"/>
    <s v="Homemaker"/>
    <m/>
    <s v="High"/>
    <n v="3"/>
    <s v="Cat_3"/>
  </r>
  <r>
    <n v="465002"/>
    <x v="0"/>
    <s v="Yes"/>
    <n v="88"/>
    <s v="Yes"/>
    <s v="Lawyer"/>
    <n v="1"/>
    <s v="High"/>
    <n v="2"/>
    <s v="Cat_6"/>
  </r>
  <r>
    <n v="463155"/>
    <x v="0"/>
    <s v="No"/>
    <n v="38"/>
    <s v="Yes"/>
    <s v="Engineer"/>
    <m/>
    <s v="Low"/>
    <n v="1"/>
    <s v="Cat_6"/>
  </r>
  <r>
    <n v="459651"/>
    <x v="1"/>
    <s v="Yes"/>
    <n v="87"/>
    <s v="Yes"/>
    <s v="Lawyer"/>
    <m/>
    <s v="Low"/>
    <n v="1"/>
    <s v="Cat_6"/>
  </r>
  <r>
    <n v="459961"/>
    <x v="1"/>
    <s v="Yes"/>
    <n v="51"/>
    <s v="Yes"/>
    <s v="Artist"/>
    <n v="8"/>
    <s v="Low"/>
    <n v="3"/>
    <s v="Cat_2"/>
  </r>
  <r>
    <n v="466109"/>
    <x v="1"/>
    <s v="Yes"/>
    <n v="51"/>
    <s v="Yes"/>
    <s v="Entertainment"/>
    <n v="1"/>
    <s v="Average"/>
    <n v="4"/>
    <s v="Cat_6"/>
  </r>
  <r>
    <n v="461543"/>
    <x v="1"/>
    <s v="No"/>
    <n v="31"/>
    <s v="No"/>
    <s v="Artist"/>
    <n v="3"/>
    <s v="Low"/>
    <n v="2"/>
    <s v="Cat_6"/>
  </r>
  <r>
    <n v="459502"/>
    <x v="0"/>
    <s v="Yes"/>
    <n v="47"/>
    <s v="Yes"/>
    <s v="Artist"/>
    <n v="1"/>
    <s v="Average"/>
    <n v="3"/>
    <s v="Cat_6"/>
  </r>
  <r>
    <n v="459864"/>
    <x v="0"/>
    <s v="Yes"/>
    <n v="70"/>
    <s v="No"/>
    <s v="Artist"/>
    <m/>
    <s v="High"/>
    <n v="2"/>
    <s v="Cat_6"/>
  </r>
  <r>
    <n v="460441"/>
    <x v="1"/>
    <s v="No"/>
    <n v="31"/>
    <s v="No"/>
    <s v="Healthcare"/>
    <m/>
    <s v="Low"/>
    <n v="4"/>
    <s v="Cat_6"/>
  </r>
  <r>
    <n v="461942"/>
    <x v="1"/>
    <s v="No"/>
    <n v="29"/>
    <s v="Yes"/>
    <s v="Healthcare"/>
    <n v="0"/>
    <s v="Low"/>
    <n v="6"/>
    <s v="Cat_6"/>
  </r>
  <r>
    <n v="462755"/>
    <x v="0"/>
    <s v="No"/>
    <n v="20"/>
    <s v="No"/>
    <s v="Healthcare"/>
    <n v="0"/>
    <s v="Low"/>
    <m/>
    <s v="Cat_6"/>
  </r>
  <r>
    <n v="465098"/>
    <x v="0"/>
    <s v="No"/>
    <n v="41"/>
    <s v="Yes"/>
    <s v="Artist"/>
    <n v="1"/>
    <s v="Low"/>
    <m/>
    <s v="Cat_4"/>
  </r>
  <r>
    <n v="459872"/>
    <x v="1"/>
    <s v="Yes"/>
    <n v="68"/>
    <s v="No"/>
    <s v="Entertainment"/>
    <n v="4"/>
    <s v="Average"/>
    <n v="2"/>
    <s v="Cat_6"/>
  </r>
  <r>
    <n v="462053"/>
    <x v="1"/>
    <s v="Yes"/>
    <n v="28"/>
    <s v="Yes"/>
    <s v="Artist"/>
    <m/>
    <s v="Low"/>
    <n v="2"/>
    <s v="Cat_6"/>
  </r>
  <r>
    <n v="467040"/>
    <x v="1"/>
    <s v="No"/>
    <n v="32"/>
    <s v="Yes"/>
    <s v="Doctor"/>
    <n v="0"/>
    <s v="Low"/>
    <n v="4"/>
    <s v="Cat_3"/>
  </r>
  <r>
    <n v="465079"/>
    <x v="1"/>
    <s v="Yes"/>
    <n v="75"/>
    <s v="Yes"/>
    <s v="Lawyer"/>
    <n v="1"/>
    <s v="Low"/>
    <n v="1"/>
    <s v="Cat_6"/>
  </r>
  <r>
    <n v="467697"/>
    <x v="0"/>
    <s v="No"/>
    <n v="39"/>
    <s v="Yes"/>
    <s v="Healthcare"/>
    <n v="0"/>
    <s v="Low"/>
    <n v="1"/>
    <s v="Cat_6"/>
  </r>
  <r>
    <n v="466555"/>
    <x v="1"/>
    <s v="No"/>
    <n v="18"/>
    <s v="No"/>
    <s v="Healthcare"/>
    <n v="1"/>
    <s v="Low"/>
    <n v="3"/>
    <s v="Cat_6"/>
  </r>
  <r>
    <n v="463457"/>
    <x v="0"/>
    <s v="Yes"/>
    <n v="42"/>
    <s v="Yes"/>
    <s v="Artist"/>
    <n v="2"/>
    <s v="Average"/>
    <n v="2"/>
    <s v="Cat_6"/>
  </r>
  <r>
    <n v="462653"/>
    <x v="1"/>
    <s v="Yes"/>
    <n v="48"/>
    <s v="Yes"/>
    <s v="Executive"/>
    <n v="0"/>
    <s v="Average"/>
    <n v="4"/>
    <s v="Cat_4"/>
  </r>
  <r>
    <n v="461390"/>
    <x v="0"/>
    <s v="Yes"/>
    <n v="70"/>
    <s v="Yes"/>
    <s v="Artist"/>
    <n v="0"/>
    <s v="High"/>
    <n v="2"/>
    <s v="Cat_6"/>
  </r>
  <r>
    <n v="460217"/>
    <x v="1"/>
    <s v="Yes"/>
    <n v="45"/>
    <s v="Yes"/>
    <s v="Artist"/>
    <n v="1"/>
    <s v="Average"/>
    <n v="2"/>
    <s v="Cat_6"/>
  </r>
  <r>
    <n v="463684"/>
    <x v="0"/>
    <s v="No"/>
    <n v="29"/>
    <s v="Yes"/>
    <s v="Healthcare"/>
    <n v="0"/>
    <s v="Low"/>
    <n v="4"/>
    <s v="Cat_6"/>
  </r>
  <r>
    <n v="463764"/>
    <x v="1"/>
    <s v="Yes"/>
    <n v="50"/>
    <s v="Yes"/>
    <s v="Entertainment"/>
    <n v="1"/>
    <s v="Average"/>
    <n v="3"/>
    <s v="Cat_6"/>
  </r>
  <r>
    <n v="465310"/>
    <x v="0"/>
    <s v="No"/>
    <n v="22"/>
    <s v="No"/>
    <s v="Healthcare"/>
    <n v="0"/>
    <s v="Low"/>
    <n v="6"/>
    <s v="Cat_4"/>
  </r>
  <r>
    <n v="462489"/>
    <x v="1"/>
    <s v="Yes"/>
    <n v="46"/>
    <s v="Yes"/>
    <s v="Artist"/>
    <n v="0"/>
    <s v="Low"/>
    <n v="2"/>
    <s v="Cat_6"/>
  </r>
  <r>
    <n v="465677"/>
    <x v="1"/>
    <s v="Yes"/>
    <n v="39"/>
    <s v="No"/>
    <s v="Artist"/>
    <m/>
    <s v="Low"/>
    <n v="2"/>
    <s v="Cat_4"/>
  </r>
  <r>
    <n v="459737"/>
    <x v="0"/>
    <s v="Yes"/>
    <n v="81"/>
    <s v="Yes"/>
    <s v="Lawyer"/>
    <n v="8"/>
    <s v="High"/>
    <n v="2"/>
    <s v="Cat_6"/>
  </r>
  <r>
    <n v="465357"/>
    <x v="0"/>
    <s v="Yes"/>
    <n v="49"/>
    <s v="Yes"/>
    <s v="Artist"/>
    <n v="1"/>
    <s v="Average"/>
    <n v="3"/>
    <s v="Cat_6"/>
  </r>
  <r>
    <n v="462159"/>
    <x v="1"/>
    <s v="No"/>
    <n v="43"/>
    <s v="Yes"/>
    <s v="Doctor"/>
    <n v="1"/>
    <s v="Low"/>
    <m/>
    <s v="Cat_6"/>
  </r>
  <r>
    <n v="461747"/>
    <x v="1"/>
    <s v="Yes"/>
    <n v="66"/>
    <s v="Yes"/>
    <s v="Artist"/>
    <n v="1"/>
    <s v="High"/>
    <n v="2"/>
    <s v="Cat_6"/>
  </r>
  <r>
    <n v="465940"/>
    <x v="0"/>
    <s v="No"/>
    <n v="53"/>
    <s v="Yes"/>
    <s v="Artist"/>
    <n v="0"/>
    <s v="Low"/>
    <n v="2"/>
    <m/>
  </r>
  <r>
    <n v="464323"/>
    <x v="0"/>
    <s v="No"/>
    <n v="29"/>
    <s v="Yes"/>
    <s v="Artist"/>
    <n v="12"/>
    <s v="Low"/>
    <n v="1"/>
    <s v="Cat_6"/>
  </r>
  <r>
    <n v="467248"/>
    <x v="0"/>
    <s v="Yes"/>
    <n v="86"/>
    <s v="Yes"/>
    <s v="Lawyer"/>
    <n v="0"/>
    <s v="High"/>
    <n v="2"/>
    <s v="Cat_6"/>
  </r>
  <r>
    <n v="463265"/>
    <x v="1"/>
    <s v="Yes"/>
    <n v="70"/>
    <s v="Yes"/>
    <s v="Artist"/>
    <n v="1"/>
    <s v="Average"/>
    <n v="3"/>
    <s v="Cat_6"/>
  </r>
  <r>
    <n v="459946"/>
    <x v="0"/>
    <s v="Yes"/>
    <n v="36"/>
    <s v="Yes"/>
    <s v="Artist"/>
    <n v="1"/>
    <s v="Average"/>
    <n v="2"/>
    <s v="Cat_6"/>
  </r>
  <r>
    <n v="463161"/>
    <x v="1"/>
    <s v="No"/>
    <n v="35"/>
    <s v="Yes"/>
    <s v="Artist"/>
    <n v="1"/>
    <s v="Low"/>
    <n v="2"/>
    <s v="Cat_3"/>
  </r>
  <r>
    <n v="460790"/>
    <x v="0"/>
    <s v="Yes"/>
    <n v="42"/>
    <s v="Yes"/>
    <s v="Artist"/>
    <n v="0"/>
    <s v="High"/>
    <n v="2"/>
    <s v="Cat_2"/>
  </r>
  <r>
    <n v="463118"/>
    <x v="0"/>
    <s v="Yes"/>
    <n v="49"/>
    <s v="Yes"/>
    <s v="Doctor"/>
    <m/>
    <s v="High"/>
    <n v="3"/>
    <s v="Cat_6"/>
  </r>
  <r>
    <n v="460864"/>
    <x v="0"/>
    <s v="No"/>
    <n v="20"/>
    <s v="No"/>
    <s v="Artist"/>
    <n v="0"/>
    <s v="Low"/>
    <n v="3"/>
    <s v="Cat_6"/>
  </r>
  <r>
    <n v="461039"/>
    <x v="0"/>
    <s v="Yes"/>
    <n v="27"/>
    <s v="No"/>
    <s v="Engineer"/>
    <n v="1"/>
    <s v="Average"/>
    <n v="9"/>
    <s v="Cat_3"/>
  </r>
  <r>
    <n v="460299"/>
    <x v="1"/>
    <s v="Yes"/>
    <n v="56"/>
    <s v="Yes"/>
    <s v="Artist"/>
    <n v="4"/>
    <s v="Low"/>
    <n v="1"/>
    <s v="Cat_6"/>
  </r>
  <r>
    <n v="462378"/>
    <x v="1"/>
    <s v="Yes"/>
    <n v="67"/>
    <s v="No"/>
    <s v="Artist"/>
    <n v="1"/>
    <s v="Low"/>
    <n v="1"/>
    <s v="Cat_6"/>
  </r>
  <r>
    <n v="463081"/>
    <x v="0"/>
    <s v="Yes"/>
    <n v="51"/>
    <s v="Yes"/>
    <s v="Artist"/>
    <n v="0"/>
    <s v="Low"/>
    <n v="1"/>
    <s v="Cat_6"/>
  </r>
  <r>
    <n v="460923"/>
    <x v="1"/>
    <s v="Yes"/>
    <n v="49"/>
    <s v="Yes"/>
    <s v="Artist"/>
    <n v="1"/>
    <s v="Average"/>
    <n v="3"/>
    <s v="Cat_6"/>
  </r>
  <r>
    <n v="462120"/>
    <x v="1"/>
    <s v="Yes"/>
    <n v="51"/>
    <s v="No"/>
    <s v="Artist"/>
    <n v="1"/>
    <s v="Low"/>
    <n v="3"/>
    <s v="Cat_3"/>
  </r>
  <r>
    <n v="463980"/>
    <x v="0"/>
    <s v="No"/>
    <n v="26"/>
    <s v="Yes"/>
    <s v="Artist"/>
    <n v="1"/>
    <s v="Low"/>
    <n v="9"/>
    <s v="Cat_6"/>
  </r>
  <r>
    <n v="461464"/>
    <x v="1"/>
    <s v="No"/>
    <n v="59"/>
    <s v="Yes"/>
    <s v="Entertainment"/>
    <m/>
    <s v="Low"/>
    <n v="3"/>
    <s v="Cat_6"/>
  </r>
  <r>
    <n v="466695"/>
    <x v="0"/>
    <s v="Yes"/>
    <n v="31"/>
    <s v="Yes"/>
    <s v="Entertainment"/>
    <n v="1"/>
    <s v="Low"/>
    <n v="1"/>
    <s v="Cat_6"/>
  </r>
  <r>
    <n v="465833"/>
    <x v="1"/>
    <s v="Yes"/>
    <n v="43"/>
    <s v="No"/>
    <s v="Executive"/>
    <n v="1"/>
    <s v="High"/>
    <n v="3"/>
    <s v="Cat_4"/>
  </r>
  <r>
    <n v="467490"/>
    <x v="1"/>
    <s v="Yes"/>
    <n v="59"/>
    <s v="No"/>
    <s v="Executive"/>
    <n v="7"/>
    <s v="Average"/>
    <n v="5"/>
    <s v="Cat_6"/>
  </r>
  <r>
    <n v="459765"/>
    <x v="0"/>
    <s v="No"/>
    <n v="35"/>
    <s v="Yes"/>
    <s v="Engineer"/>
    <n v="4"/>
    <s v="Low"/>
    <n v="1"/>
    <s v="Cat_6"/>
  </r>
  <r>
    <n v="467570"/>
    <x v="1"/>
    <s v="No"/>
    <n v="18"/>
    <s v="No"/>
    <s v="Healthcare"/>
    <n v="14"/>
    <s v="Low"/>
    <m/>
    <s v="Cat_6"/>
  </r>
  <r>
    <n v="464561"/>
    <x v="0"/>
    <s v="No"/>
    <n v="48"/>
    <s v="Yes"/>
    <s v="Entertainment"/>
    <n v="9"/>
    <s v="Low"/>
    <n v="2"/>
    <s v="Cat_6"/>
  </r>
  <r>
    <n v="459409"/>
    <x v="0"/>
    <s v="Yes"/>
    <n v="88"/>
    <s v="Yes"/>
    <s v="Lawyer"/>
    <n v="1"/>
    <s v="High"/>
    <n v="2"/>
    <s v="Cat_6"/>
  </r>
  <r>
    <n v="462864"/>
    <x v="0"/>
    <s v="No"/>
    <n v="30"/>
    <s v="Yes"/>
    <s v="Healthcare"/>
    <n v="12"/>
    <s v="Low"/>
    <n v="6"/>
    <s v="Cat_6"/>
  </r>
  <r>
    <n v="461009"/>
    <x v="0"/>
    <s v="No"/>
    <n v="22"/>
    <s v="No"/>
    <s v="Healthcare"/>
    <n v="6"/>
    <s v="Low"/>
    <n v="3"/>
    <s v="Cat_3"/>
  </r>
  <r>
    <n v="459117"/>
    <x v="1"/>
    <s v="Yes"/>
    <n v="66"/>
    <s v="Yes"/>
    <s v="Artist"/>
    <n v="1"/>
    <s v="High"/>
    <n v="2"/>
    <s v="Cat_6"/>
  </r>
  <r>
    <n v="464131"/>
    <x v="0"/>
    <s v="Yes"/>
    <n v="81"/>
    <s v="No"/>
    <s v="Engineer"/>
    <n v="0"/>
    <s v="High"/>
    <n v="2"/>
    <s v="Cat_6"/>
  </r>
  <r>
    <n v="464079"/>
    <x v="0"/>
    <s v="Yes"/>
    <n v="36"/>
    <s v="No"/>
    <s v="Doctor"/>
    <n v="14"/>
    <s v="Average"/>
    <n v="2"/>
    <s v="Cat_6"/>
  </r>
  <r>
    <n v="462478"/>
    <x v="1"/>
    <s v="Yes"/>
    <n v="30"/>
    <s v="No"/>
    <s v="Doctor"/>
    <m/>
    <s v="Average"/>
    <n v="2"/>
    <s v="Cat_4"/>
  </r>
  <r>
    <n v="465375"/>
    <x v="0"/>
    <s v="No"/>
    <n v="50"/>
    <s v="Yes"/>
    <s v="Engineer"/>
    <n v="1"/>
    <s v="Low"/>
    <n v="1"/>
    <s v="Cat_6"/>
  </r>
  <r>
    <n v="461637"/>
    <x v="1"/>
    <s v="Yes"/>
    <n v="51"/>
    <s v="Yes"/>
    <s v="Artist"/>
    <n v="1"/>
    <s v="Low"/>
    <n v="2"/>
    <s v="Cat_7"/>
  </r>
  <r>
    <n v="459252"/>
    <x v="1"/>
    <s v="Yes"/>
    <n v="66"/>
    <s v="Yes"/>
    <s v="Lawyer"/>
    <n v="0"/>
    <s v="High"/>
    <n v="3"/>
    <s v="Cat_6"/>
  </r>
  <r>
    <n v="461438"/>
    <x v="0"/>
    <s v="Yes"/>
    <n v="39"/>
    <s v="Yes"/>
    <s v="Engineer"/>
    <n v="8"/>
    <s v="Average"/>
    <n v="2"/>
    <s v="Cat_6"/>
  </r>
  <r>
    <n v="463956"/>
    <x v="0"/>
    <s v="No"/>
    <n v="28"/>
    <s v="No"/>
    <s v="Entertainment"/>
    <n v="0"/>
    <s v="Low"/>
    <n v="5"/>
    <s v="Cat_2"/>
  </r>
  <r>
    <n v="459682"/>
    <x v="1"/>
    <s v="Yes"/>
    <n v="35"/>
    <s v="Yes"/>
    <s v="Executive"/>
    <m/>
    <s v="Average"/>
    <n v="3"/>
    <s v="Cat_6"/>
  </r>
  <r>
    <n v="459892"/>
    <x v="0"/>
    <s v="Yes"/>
    <n v="50"/>
    <s v="Yes"/>
    <s v="Artist"/>
    <n v="1"/>
    <s v="Low"/>
    <n v="1"/>
    <s v="Cat_6"/>
  </r>
  <r>
    <n v="467720"/>
    <x v="1"/>
    <s v="No"/>
    <n v="27"/>
    <s v="Yes"/>
    <s v="Entertainment"/>
    <m/>
    <s v="Low"/>
    <n v="2"/>
    <s v="Cat_6"/>
  </r>
  <r>
    <n v="463148"/>
    <x v="1"/>
    <s v="Yes"/>
    <n v="60"/>
    <s v="Yes"/>
    <s v="Marketing"/>
    <n v="1"/>
    <s v="High"/>
    <n v="5"/>
    <s v="Cat_6"/>
  </r>
  <r>
    <n v="460862"/>
    <x v="1"/>
    <s v="Yes"/>
    <n v="52"/>
    <s v="No"/>
    <s v="Entertainment"/>
    <n v="1"/>
    <s v="Average"/>
    <n v="4"/>
    <s v="Cat_3"/>
  </r>
  <r>
    <n v="460382"/>
    <x v="1"/>
    <s v="Yes"/>
    <n v="32"/>
    <s v="No"/>
    <s v="Marketing"/>
    <n v="4"/>
    <s v="Low"/>
    <n v="3"/>
    <s v="Cat_6"/>
  </r>
  <r>
    <n v="461650"/>
    <x v="0"/>
    <s v="Yes"/>
    <n v="42"/>
    <s v="Yes"/>
    <s v="Doctor"/>
    <n v="0"/>
    <s v="Low"/>
    <n v="1"/>
    <s v="Cat_4"/>
  </r>
  <r>
    <n v="467501"/>
    <x v="1"/>
    <s v="No"/>
    <n v="48"/>
    <s v="Yes"/>
    <s v="Entertainment"/>
    <n v="1"/>
    <s v="Low"/>
    <n v="2"/>
    <s v="Cat_6"/>
  </r>
  <r>
    <n v="459486"/>
    <x v="1"/>
    <s v="Yes"/>
    <n v="75"/>
    <s v="Yes"/>
    <s v="Lawyer"/>
    <m/>
    <s v="High"/>
    <n v="2"/>
    <s v="Cat_6"/>
  </r>
  <r>
    <n v="467319"/>
    <x v="1"/>
    <s v="No"/>
    <n v="26"/>
    <s v="Yes"/>
    <s v="Homemaker"/>
    <n v="8"/>
    <s v="Low"/>
    <n v="2"/>
    <s v="Cat_6"/>
  </r>
  <r>
    <n v="459604"/>
    <x v="0"/>
    <s v="No"/>
    <n v="21"/>
    <s v="No"/>
    <s v="Healthcare"/>
    <n v="0"/>
    <s v="Low"/>
    <n v="7"/>
    <s v="Cat_3"/>
  </r>
  <r>
    <n v="463554"/>
    <x v="0"/>
    <s v="No"/>
    <n v="53"/>
    <s v="No"/>
    <s v="Artist"/>
    <n v="7"/>
    <s v="Low"/>
    <n v="1"/>
    <s v="Cat_6"/>
  </r>
  <r>
    <n v="467652"/>
    <x v="1"/>
    <s v="No"/>
    <n v="32"/>
    <s v="Yes"/>
    <s v="Doctor"/>
    <n v="0"/>
    <s v="Low"/>
    <n v="3"/>
    <s v="Cat_6"/>
  </r>
  <r>
    <n v="465298"/>
    <x v="0"/>
    <s v="Yes"/>
    <n v="56"/>
    <s v="Yes"/>
    <s v="Doctor"/>
    <n v="1"/>
    <s v="Average"/>
    <n v="2"/>
    <s v="Cat_3"/>
  </r>
  <r>
    <n v="462494"/>
    <x v="0"/>
    <s v="No"/>
    <n v="36"/>
    <s v="Yes"/>
    <s v="Artist"/>
    <n v="8"/>
    <s v="Low"/>
    <n v="4"/>
    <s v="Cat_3"/>
  </r>
  <r>
    <n v="467344"/>
    <x v="1"/>
    <s v="Yes"/>
    <n v="83"/>
    <s v="Yes"/>
    <s v="Lawyer"/>
    <n v="0"/>
    <s v="Low"/>
    <n v="2"/>
    <s v="Cat_6"/>
  </r>
  <r>
    <n v="463442"/>
    <x v="1"/>
    <s v="Yes"/>
    <n v="42"/>
    <s v="Yes"/>
    <s v="Executive"/>
    <n v="1"/>
    <s v="Low"/>
    <n v="2"/>
    <s v="Cat_6"/>
  </r>
  <r>
    <n v="467219"/>
    <x v="0"/>
    <s v="Yes"/>
    <n v="66"/>
    <s v="No"/>
    <s v="Lawyer"/>
    <m/>
    <s v="High"/>
    <n v="2"/>
    <s v="Cat_6"/>
  </r>
  <r>
    <n v="464360"/>
    <x v="1"/>
    <s v="Yes"/>
    <n v="62"/>
    <s v="Yes"/>
    <s v="Executive"/>
    <n v="0"/>
    <s v="High"/>
    <n v="2"/>
    <s v="Cat_6"/>
  </r>
  <r>
    <n v="462505"/>
    <x v="1"/>
    <s v="Yes"/>
    <n v="40"/>
    <s v="No"/>
    <s v="Executive"/>
    <n v="0"/>
    <s v="Low"/>
    <n v="4"/>
    <s v="Cat_4"/>
  </r>
  <r>
    <n v="459914"/>
    <x v="1"/>
    <s v="No"/>
    <n v="38"/>
    <s v="Yes"/>
    <s v="Artist"/>
    <n v="2"/>
    <s v="Low"/>
    <n v="1"/>
    <s v="Cat_4"/>
  </r>
  <r>
    <n v="461255"/>
    <x v="1"/>
    <s v="No"/>
    <n v="18"/>
    <s v="No"/>
    <s v="Healthcare"/>
    <n v="1"/>
    <s v="Low"/>
    <n v="5"/>
    <s v="Cat_4"/>
  </r>
  <r>
    <n v="462360"/>
    <x v="0"/>
    <s v="Yes"/>
    <n v="62"/>
    <s v="Yes"/>
    <s v="Artist"/>
    <n v="3"/>
    <s v="Low"/>
    <n v="2"/>
    <s v="Cat_6"/>
  </r>
  <r>
    <n v="466571"/>
    <x v="1"/>
    <s v="No"/>
    <n v="23"/>
    <s v="No"/>
    <s v="Healthcare"/>
    <n v="1"/>
    <s v="Low"/>
    <n v="4"/>
    <s v="Cat_6"/>
  </r>
  <r>
    <n v="465033"/>
    <x v="0"/>
    <s v="Yes"/>
    <n v="56"/>
    <s v="Yes"/>
    <m/>
    <n v="0"/>
    <s v="Average"/>
    <n v="2"/>
    <s v="Cat_6"/>
  </r>
  <r>
    <n v="464575"/>
    <x v="1"/>
    <s v="No"/>
    <n v="42"/>
    <s v="Yes"/>
    <s v="Artist"/>
    <n v="8"/>
    <s v="Low"/>
    <n v="1"/>
    <s v="Cat_6"/>
  </r>
  <r>
    <n v="465650"/>
    <x v="0"/>
    <s v="No"/>
    <n v="32"/>
    <s v="No"/>
    <s v="Marketing"/>
    <n v="0"/>
    <s v="Low"/>
    <n v="4"/>
    <s v="Cat_6"/>
  </r>
  <r>
    <n v="464640"/>
    <x v="0"/>
    <s v="No"/>
    <n v="28"/>
    <s v="No"/>
    <s v="Marketing"/>
    <n v="0"/>
    <s v="Low"/>
    <n v="5"/>
    <s v="Cat_4"/>
  </r>
  <r>
    <n v="459694"/>
    <x v="1"/>
    <s v="Yes"/>
    <n v="77"/>
    <s v="No"/>
    <s v="Lawyer"/>
    <n v="0"/>
    <s v="Low"/>
    <m/>
    <s v="Cat_6"/>
  </r>
  <r>
    <n v="465216"/>
    <x v="1"/>
    <s v="Yes"/>
    <n v="35"/>
    <s v="Yes"/>
    <s v="Executive"/>
    <n v="8"/>
    <s v="High"/>
    <n v="4"/>
    <s v="Cat_6"/>
  </r>
  <r>
    <n v="460818"/>
    <x v="0"/>
    <s v="No"/>
    <n v="30"/>
    <s v="Yes"/>
    <s v="Healthcare"/>
    <n v="8"/>
    <s v="Low"/>
    <m/>
    <s v="Cat_2"/>
  </r>
  <r>
    <n v="463927"/>
    <x v="0"/>
    <s v="No"/>
    <n v="53"/>
    <s v="Yes"/>
    <s v="Engineer"/>
    <n v="1"/>
    <s v="Low"/>
    <n v="2"/>
    <s v="Cat_6"/>
  </r>
  <r>
    <n v="459506"/>
    <x v="0"/>
    <s v="No"/>
    <n v="27"/>
    <s v="Yes"/>
    <m/>
    <n v="1"/>
    <s v="Low"/>
    <n v="1"/>
    <s v="Cat_6"/>
  </r>
  <r>
    <n v="467001"/>
    <x v="0"/>
    <m/>
    <n v="53"/>
    <s v="Yes"/>
    <s v="Entertainment"/>
    <n v="8"/>
    <s v="Average"/>
    <n v="4"/>
    <s v="Cat_2"/>
  </r>
  <r>
    <n v="460265"/>
    <x v="1"/>
    <s v="Yes"/>
    <n v="52"/>
    <s v="Yes"/>
    <s v="Executive"/>
    <n v="1"/>
    <s v="High"/>
    <n v="4"/>
    <s v="Cat_6"/>
  </r>
  <r>
    <n v="464178"/>
    <x v="1"/>
    <s v="No"/>
    <n v="29"/>
    <s v="Yes"/>
    <s v="Doctor"/>
    <n v="3"/>
    <s v="Low"/>
    <n v="3"/>
    <s v="Cat_4"/>
  </r>
  <r>
    <n v="461586"/>
    <x v="1"/>
    <s v="No"/>
    <n v="36"/>
    <s v="Yes"/>
    <s v="Artist"/>
    <n v="6"/>
    <s v="Low"/>
    <n v="3"/>
    <s v="Cat_2"/>
  </r>
  <r>
    <n v="461764"/>
    <x v="0"/>
    <s v="No"/>
    <n v="41"/>
    <s v="Yes"/>
    <s v="Artist"/>
    <n v="0"/>
    <s v="Low"/>
    <n v="1"/>
    <s v="Cat_6"/>
  </r>
  <r>
    <n v="459297"/>
    <x v="1"/>
    <s v="Yes"/>
    <n v="72"/>
    <s v="Yes"/>
    <s v="Executive"/>
    <n v="0"/>
    <s v="High"/>
    <n v="4"/>
    <s v="Cat_6"/>
  </r>
  <r>
    <n v="459548"/>
    <x v="0"/>
    <s v="Yes"/>
    <n v="50"/>
    <s v="Yes"/>
    <s v="Engineer"/>
    <n v="1"/>
    <s v="Low"/>
    <n v="2"/>
    <s v="Cat_6"/>
  </r>
  <r>
    <n v="463452"/>
    <x v="0"/>
    <s v="Yes"/>
    <n v="79"/>
    <s v="Yes"/>
    <s v="Lawyer"/>
    <n v="0"/>
    <s v="High"/>
    <n v="2"/>
    <s v="Cat_6"/>
  </r>
  <r>
    <n v="467767"/>
    <x v="0"/>
    <s v="No"/>
    <n v="23"/>
    <s v="No"/>
    <s v="Marketing"/>
    <n v="4"/>
    <s v="Low"/>
    <n v="4"/>
    <s v="Cat_6"/>
  </r>
  <r>
    <n v="465927"/>
    <x v="0"/>
    <s v="No"/>
    <n v="25"/>
    <s v="Yes"/>
    <s v="Healthcare"/>
    <n v="0"/>
    <s v="Low"/>
    <n v="1"/>
    <s v="Cat_6"/>
  </r>
  <r>
    <n v="465857"/>
    <x v="0"/>
    <s v="No"/>
    <n v="40"/>
    <s v="Yes"/>
    <s v="Doctor"/>
    <n v="1"/>
    <s v="Low"/>
    <n v="1"/>
    <s v="Cat_6"/>
  </r>
  <r>
    <n v="460581"/>
    <x v="1"/>
    <s v="Yes"/>
    <n v="27"/>
    <s v="Yes"/>
    <s v="Healthcare"/>
    <n v="2"/>
    <s v="Average"/>
    <n v="2"/>
    <s v="Cat_3"/>
  </r>
  <r>
    <n v="459501"/>
    <x v="0"/>
    <s v="Yes"/>
    <n v="62"/>
    <s v="Yes"/>
    <s v="Artist"/>
    <n v="4"/>
    <s v="Average"/>
    <n v="7"/>
    <s v="Cat_7"/>
  </r>
  <r>
    <n v="466670"/>
    <x v="1"/>
    <s v="Yes"/>
    <n v="29"/>
    <s v="Yes"/>
    <s v="Healthcare"/>
    <n v="2"/>
    <s v="Average"/>
    <n v="2"/>
    <s v="Cat_2"/>
  </r>
  <r>
    <n v="460678"/>
    <x v="0"/>
    <s v="No"/>
    <n v="31"/>
    <s v="No"/>
    <s v="Doctor"/>
    <n v="6"/>
    <s v="Low"/>
    <n v="2"/>
    <s v="Cat_3"/>
  </r>
  <r>
    <n v="459490"/>
    <x v="1"/>
    <s v="Yes"/>
    <n v="37"/>
    <s v="No"/>
    <s v="Engineer"/>
    <m/>
    <s v="Average"/>
    <n v="2"/>
    <s v="Cat_6"/>
  </r>
  <r>
    <n v="460230"/>
    <x v="1"/>
    <s v="No"/>
    <n v="28"/>
    <s v="Yes"/>
    <s v="Healthcare"/>
    <n v="1"/>
    <s v="Low"/>
    <n v="4"/>
    <s v="Cat_6"/>
  </r>
  <r>
    <n v="463653"/>
    <x v="0"/>
    <s v="No"/>
    <n v="26"/>
    <s v="Yes"/>
    <s v="Artist"/>
    <n v="1"/>
    <s v="Low"/>
    <n v="5"/>
    <s v="Cat_6"/>
  </r>
  <r>
    <n v="463726"/>
    <x v="0"/>
    <s v="No"/>
    <n v="33"/>
    <s v="No"/>
    <s v="Healthcare"/>
    <n v="1"/>
    <s v="Low"/>
    <n v="3"/>
    <s v="Cat_6"/>
  </r>
  <r>
    <n v="467858"/>
    <x v="1"/>
    <s v="Yes"/>
    <n v="59"/>
    <s v="Yes"/>
    <s v="Artist"/>
    <m/>
    <s v="Low"/>
    <n v="4"/>
    <s v="Cat_6"/>
  </r>
  <r>
    <n v="466907"/>
    <x v="1"/>
    <s v="Yes"/>
    <n v="57"/>
    <s v="Yes"/>
    <s v="Artist"/>
    <m/>
    <s v="Average"/>
    <n v="2"/>
    <s v="Cat_6"/>
  </r>
  <r>
    <n v="467249"/>
    <x v="0"/>
    <s v="No"/>
    <n v="43"/>
    <s v="Yes"/>
    <s v="Marketing"/>
    <n v="1"/>
    <s v="Low"/>
    <n v="1"/>
    <s v="Cat_6"/>
  </r>
  <r>
    <n v="465533"/>
    <x v="0"/>
    <s v="Yes"/>
    <n v="50"/>
    <s v="Yes"/>
    <s v="Entertainment"/>
    <n v="0"/>
    <s v="Average"/>
    <n v="4"/>
    <s v="Cat_2"/>
  </r>
  <r>
    <n v="462297"/>
    <x v="0"/>
    <s v="No"/>
    <n v="29"/>
    <s v="Yes"/>
    <s v="Artist"/>
    <n v="14"/>
    <s v="Low"/>
    <n v="2"/>
    <s v="Cat_6"/>
  </r>
  <r>
    <n v="460596"/>
    <x v="1"/>
    <s v="No"/>
    <n v="29"/>
    <s v="No"/>
    <s v="Engineer"/>
    <n v="0"/>
    <s v="Low"/>
    <n v="5"/>
    <s v="Cat_3"/>
  </r>
  <r>
    <n v="462633"/>
    <x v="0"/>
    <m/>
    <n v="28"/>
    <s v="Yes"/>
    <s v="Doctor"/>
    <m/>
    <s v="High"/>
    <n v="8"/>
    <s v="Cat_4"/>
  </r>
  <r>
    <n v="467709"/>
    <x v="0"/>
    <s v="Yes"/>
    <n v="37"/>
    <s v="Yes"/>
    <s v="Artist"/>
    <n v="5"/>
    <s v="Low"/>
    <n v="2"/>
    <s v="Cat_6"/>
  </r>
  <r>
    <n v="467413"/>
    <x v="0"/>
    <s v="Yes"/>
    <n v="75"/>
    <s v="Yes"/>
    <s v="Lawyer"/>
    <n v="2"/>
    <s v="High"/>
    <n v="4"/>
    <s v="Cat_6"/>
  </r>
  <r>
    <n v="464672"/>
    <x v="1"/>
    <s v="No"/>
    <n v="19"/>
    <s v="No"/>
    <s v="Entertainment"/>
    <n v="0"/>
    <s v="Low"/>
    <n v="6"/>
    <s v="Cat_4"/>
  </r>
  <r>
    <n v="465807"/>
    <x v="0"/>
    <s v="No"/>
    <n v="42"/>
    <s v="Yes"/>
    <s v="Artist"/>
    <n v="1"/>
    <s v="Low"/>
    <n v="1"/>
    <s v="Cat_3"/>
  </r>
  <r>
    <n v="462760"/>
    <x v="1"/>
    <s v="No"/>
    <n v="22"/>
    <s v="No"/>
    <s v="Healthcare"/>
    <n v="1"/>
    <s v="Low"/>
    <n v="5"/>
    <m/>
  </r>
  <r>
    <n v="466529"/>
    <x v="0"/>
    <s v="Yes"/>
    <n v="28"/>
    <s v="Yes"/>
    <s v="Doctor"/>
    <n v="0"/>
    <s v="Average"/>
    <n v="2"/>
    <s v="Cat_2"/>
  </r>
  <r>
    <n v="464434"/>
    <x v="1"/>
    <s v="Yes"/>
    <n v="45"/>
    <s v="Yes"/>
    <s v="Artist"/>
    <n v="0"/>
    <s v="Average"/>
    <n v="4"/>
    <s v="Cat_6"/>
  </r>
  <r>
    <n v="462359"/>
    <x v="1"/>
    <s v="Yes"/>
    <n v="51"/>
    <s v="Yes"/>
    <s v="Entertainment"/>
    <n v="0"/>
    <s v="Low"/>
    <n v="3"/>
    <m/>
  </r>
  <r>
    <n v="464802"/>
    <x v="1"/>
    <s v="No"/>
    <n v="40"/>
    <s v="No"/>
    <s v="Entertainment"/>
    <n v="1"/>
    <s v="Low"/>
    <n v="1"/>
    <s v="Cat_4"/>
  </r>
  <r>
    <n v="467643"/>
    <x v="1"/>
    <s v="No"/>
    <n v="42"/>
    <s v="Yes"/>
    <s v="Artist"/>
    <n v="12"/>
    <s v="Low"/>
    <n v="1"/>
    <s v="Cat_3"/>
  </r>
  <r>
    <n v="461977"/>
    <x v="0"/>
    <s v="No"/>
    <n v="49"/>
    <s v="Yes"/>
    <s v="Artist"/>
    <n v="3"/>
    <s v="Low"/>
    <n v="1"/>
    <s v="Cat_6"/>
  </r>
  <r>
    <n v="461738"/>
    <x v="0"/>
    <s v="Yes"/>
    <n v="46"/>
    <s v="Yes"/>
    <m/>
    <m/>
    <s v="Average"/>
    <n v="3"/>
    <s v="Cat_6"/>
  </r>
  <r>
    <n v="464520"/>
    <x v="1"/>
    <s v="Yes"/>
    <n v="46"/>
    <s v="No"/>
    <s v="Entertainment"/>
    <n v="8"/>
    <s v="Low"/>
    <n v="2"/>
    <s v="Cat_6"/>
  </r>
  <r>
    <n v="464484"/>
    <x v="1"/>
    <s v="Yes"/>
    <n v="29"/>
    <s v="Yes"/>
    <s v="Artist"/>
    <n v="1"/>
    <s v="Average"/>
    <n v="3"/>
    <s v="Cat_3"/>
  </r>
  <r>
    <n v="465391"/>
    <x v="0"/>
    <s v="Yes"/>
    <n v="72"/>
    <s v="Yes"/>
    <s v="Lawyer"/>
    <n v="0"/>
    <s v="High"/>
    <n v="2"/>
    <s v="Cat_6"/>
  </r>
  <r>
    <n v="460611"/>
    <x v="1"/>
    <s v="No"/>
    <n v="26"/>
    <s v="Yes"/>
    <s v="Healthcare"/>
    <n v="0"/>
    <s v="Low"/>
    <n v="3"/>
    <s v="Cat_3"/>
  </r>
  <r>
    <n v="466159"/>
    <x v="0"/>
    <s v="Yes"/>
    <n v="50"/>
    <s v="Yes"/>
    <s v="Engineer"/>
    <n v="2"/>
    <s v="Average"/>
    <n v="3"/>
    <s v="Cat_6"/>
  </r>
  <r>
    <n v="463623"/>
    <x v="1"/>
    <s v="No"/>
    <n v="33"/>
    <s v="Yes"/>
    <s v="Doctor"/>
    <n v="0"/>
    <s v="Low"/>
    <n v="3"/>
    <s v="Cat_6"/>
  </r>
  <r>
    <n v="459254"/>
    <x v="1"/>
    <s v="Yes"/>
    <n v="57"/>
    <s v="Yes"/>
    <s v="Doctor"/>
    <m/>
    <s v="Low"/>
    <n v="1"/>
    <s v="Cat_6"/>
  </r>
  <r>
    <n v="463594"/>
    <x v="0"/>
    <s v="Yes"/>
    <n v="35"/>
    <s v="Yes"/>
    <s v="Artist"/>
    <n v="7"/>
    <s v="Average"/>
    <n v="2"/>
    <s v="Cat_6"/>
  </r>
  <r>
    <n v="465118"/>
    <x v="0"/>
    <s v="Yes"/>
    <n v="51"/>
    <s v="Yes"/>
    <s v="Artist"/>
    <n v="1"/>
    <s v="Average"/>
    <n v="6"/>
    <s v="Cat_6"/>
  </r>
  <r>
    <n v="460761"/>
    <x v="1"/>
    <s v="Yes"/>
    <n v="52"/>
    <s v="Yes"/>
    <s v="Entertainment"/>
    <n v="0"/>
    <s v="Average"/>
    <n v="6"/>
    <s v="Cat_4"/>
  </r>
  <r>
    <n v="459132"/>
    <x v="1"/>
    <s v="No"/>
    <n v="20"/>
    <s v="No"/>
    <s v="Entertainment"/>
    <n v="5"/>
    <s v="Low"/>
    <n v="2"/>
    <s v="Cat_6"/>
  </r>
  <r>
    <n v="461265"/>
    <x v="1"/>
    <s v="No"/>
    <n v="33"/>
    <s v="No"/>
    <s v="Marketing"/>
    <n v="1"/>
    <s v="Low"/>
    <n v="6"/>
    <s v="Cat_4"/>
  </r>
  <r>
    <n v="463446"/>
    <x v="1"/>
    <s v="Yes"/>
    <n v="58"/>
    <s v="Yes"/>
    <s v="Artist"/>
    <n v="0"/>
    <s v="Average"/>
    <n v="3"/>
    <s v="Cat_3"/>
  </r>
  <r>
    <n v="467902"/>
    <x v="0"/>
    <s v="No"/>
    <n v="37"/>
    <s v="No"/>
    <s v="Artist"/>
    <m/>
    <s v="Low"/>
    <n v="1"/>
    <s v="Cat_6"/>
  </r>
  <r>
    <n v="460591"/>
    <x v="0"/>
    <s v="Yes"/>
    <n v="38"/>
    <s v="Yes"/>
    <s v="Doctor"/>
    <n v="1"/>
    <s v="Low"/>
    <n v="4"/>
    <s v="Cat_3"/>
  </r>
  <r>
    <n v="464139"/>
    <x v="0"/>
    <s v="No"/>
    <n v="27"/>
    <s v="No"/>
    <s v="Healthcare"/>
    <n v="14"/>
    <s v="Low"/>
    <n v="1"/>
    <s v="Cat_6"/>
  </r>
  <r>
    <n v="466433"/>
    <x v="1"/>
    <s v="Yes"/>
    <n v="43"/>
    <s v="Yes"/>
    <s v="Entertainment"/>
    <n v="8"/>
    <s v="Low"/>
    <n v="2"/>
    <s v="Cat_6"/>
  </r>
  <r>
    <n v="459023"/>
    <x v="0"/>
    <s v="No"/>
    <n v="18"/>
    <s v="No"/>
    <s v="Healthcare"/>
    <n v="0"/>
    <s v="Low"/>
    <n v="5"/>
    <s v="Cat_6"/>
  </r>
  <r>
    <n v="466476"/>
    <x v="0"/>
    <s v="No"/>
    <n v="29"/>
    <s v="No"/>
    <s v="Healthcare"/>
    <n v="0"/>
    <s v="Low"/>
    <n v="3"/>
    <s v="Cat_6"/>
  </r>
  <r>
    <n v="460090"/>
    <x v="1"/>
    <s v="Yes"/>
    <n v="86"/>
    <s v="No"/>
    <s v="Lawyer"/>
    <n v="2"/>
    <s v="Average"/>
    <n v="2"/>
    <s v="Cat_6"/>
  </r>
  <r>
    <n v="461016"/>
    <x v="1"/>
    <s v="No"/>
    <n v="32"/>
    <s v="No"/>
    <s v="Healthcare"/>
    <n v="7"/>
    <s v="Low"/>
    <n v="5"/>
    <s v="Cat_3"/>
  </r>
  <r>
    <n v="464630"/>
    <x v="0"/>
    <s v="Yes"/>
    <n v="52"/>
    <s v="No"/>
    <s v="Engineer"/>
    <n v="0"/>
    <s v="Low"/>
    <n v="6"/>
    <s v="Cat_4"/>
  </r>
  <r>
    <n v="462464"/>
    <x v="1"/>
    <s v="Yes"/>
    <n v="53"/>
    <s v="Yes"/>
    <s v="Artist"/>
    <n v="1"/>
    <s v="Average"/>
    <n v="4"/>
    <s v="Cat_6"/>
  </r>
  <r>
    <n v="459026"/>
    <x v="1"/>
    <s v="No"/>
    <n v="29"/>
    <s v="No"/>
    <s v="Healthcare"/>
    <n v="9"/>
    <s v="Low"/>
    <n v="3"/>
    <s v="Cat_3"/>
  </r>
  <r>
    <n v="464376"/>
    <x v="1"/>
    <s v="Yes"/>
    <n v="58"/>
    <s v="Yes"/>
    <s v="Artist"/>
    <n v="2"/>
    <s v="Low"/>
    <n v="1"/>
    <s v="Cat_6"/>
  </r>
  <r>
    <n v="465256"/>
    <x v="1"/>
    <s v="No"/>
    <n v="22"/>
    <s v="No"/>
    <s v="Healthcare"/>
    <m/>
    <s v="Low"/>
    <n v="5"/>
    <s v="Cat_2"/>
  </r>
  <r>
    <n v="461783"/>
    <x v="1"/>
    <m/>
    <n v="72"/>
    <m/>
    <s v="Lawyer"/>
    <n v="0"/>
    <s v="High"/>
    <m/>
    <s v="Cat_6"/>
  </r>
  <r>
    <n v="467478"/>
    <x v="0"/>
    <s v="Yes"/>
    <n v="39"/>
    <s v="Yes"/>
    <s v="Artist"/>
    <n v="0"/>
    <s v="Average"/>
    <n v="4"/>
    <s v="Cat_6"/>
  </r>
  <r>
    <n v="463094"/>
    <x v="1"/>
    <s v="Yes"/>
    <n v="40"/>
    <s v="Yes"/>
    <s v="Engineer"/>
    <n v="12"/>
    <s v="Average"/>
    <n v="3"/>
    <s v="Cat_6"/>
  </r>
  <r>
    <n v="463257"/>
    <x v="0"/>
    <s v="No"/>
    <n v="23"/>
    <s v="No"/>
    <s v="Healthcare"/>
    <n v="3"/>
    <s v="Low"/>
    <n v="5"/>
    <s v="Cat_6"/>
  </r>
  <r>
    <n v="465060"/>
    <x v="0"/>
    <s v="Yes"/>
    <n v="79"/>
    <s v="Yes"/>
    <s v="Lawyer"/>
    <n v="14"/>
    <s v="High"/>
    <n v="3"/>
    <s v="Cat_6"/>
  </r>
  <r>
    <n v="461696"/>
    <x v="0"/>
    <s v="Yes"/>
    <n v="70"/>
    <s v="Yes"/>
    <s v="Lawyer"/>
    <n v="0"/>
    <s v="High"/>
    <n v="2"/>
    <s v="Cat_6"/>
  </r>
  <r>
    <n v="466130"/>
    <x v="0"/>
    <s v="No"/>
    <n v="27"/>
    <s v="No"/>
    <s v="Artist"/>
    <n v="0"/>
    <s v="Low"/>
    <n v="6"/>
    <s v="Cat_6"/>
  </r>
  <r>
    <n v="460498"/>
    <x v="1"/>
    <s v="Yes"/>
    <n v="47"/>
    <s v="No"/>
    <s v="Executive"/>
    <n v="1"/>
    <s v="High"/>
    <n v="2"/>
    <s v="Cat_3"/>
  </r>
  <r>
    <n v="459248"/>
    <x v="1"/>
    <s v="Yes"/>
    <n v="58"/>
    <s v="Yes"/>
    <s v="Executive"/>
    <n v="3"/>
    <s v="Average"/>
    <n v="4"/>
    <s v="Cat_3"/>
  </r>
  <r>
    <n v="464924"/>
    <x v="1"/>
    <s v="Yes"/>
    <n v="26"/>
    <s v="No"/>
    <s v="Entertainment"/>
    <m/>
    <s v="High"/>
    <n v="6"/>
    <s v="Cat_4"/>
  </r>
  <r>
    <n v="462620"/>
    <x v="1"/>
    <s v="Yes"/>
    <n v="40"/>
    <s v="No"/>
    <s v="Engineer"/>
    <n v="6"/>
    <s v="Average"/>
    <n v="5"/>
    <s v="Cat_4"/>
  </r>
  <r>
    <n v="462657"/>
    <x v="1"/>
    <s v="Yes"/>
    <n v="35"/>
    <s v="Yes"/>
    <s v="Executive"/>
    <n v="1"/>
    <s v="Average"/>
    <n v="2"/>
    <s v="Cat_6"/>
  </r>
  <r>
    <n v="467822"/>
    <x v="1"/>
    <s v="Yes"/>
    <n v="31"/>
    <s v="Yes"/>
    <s v="Healthcare"/>
    <n v="0"/>
    <s v="Low"/>
    <n v="2"/>
    <s v="Cat_6"/>
  </r>
  <r>
    <n v="460876"/>
    <x v="0"/>
    <s v="Yes"/>
    <n v="43"/>
    <s v="Yes"/>
    <s v="Artist"/>
    <n v="1"/>
    <s v="High"/>
    <n v="4"/>
    <s v="Cat_3"/>
  </r>
  <r>
    <n v="461395"/>
    <x v="1"/>
    <s v="No"/>
    <n v="21"/>
    <s v="No"/>
    <s v="Doctor"/>
    <n v="4"/>
    <s v="Low"/>
    <n v="3"/>
    <s v="Cat_2"/>
  </r>
  <r>
    <n v="460731"/>
    <x v="0"/>
    <s v="No"/>
    <n v="29"/>
    <s v="Yes"/>
    <s v="Artist"/>
    <n v="1"/>
    <s v="Low"/>
    <n v="3"/>
    <s v="Cat_6"/>
  </r>
  <r>
    <n v="463582"/>
    <x v="0"/>
    <s v="No"/>
    <n v="18"/>
    <s v="No"/>
    <s v="Healthcare"/>
    <n v="1"/>
    <s v="Low"/>
    <n v="3"/>
    <s v="Cat_6"/>
  </r>
  <r>
    <n v="461423"/>
    <x v="1"/>
    <s v="No"/>
    <n v="28"/>
    <s v="Yes"/>
    <s v="Artist"/>
    <n v="0"/>
    <s v="Low"/>
    <n v="3"/>
    <s v="Cat_4"/>
  </r>
  <r>
    <n v="460879"/>
    <x v="0"/>
    <s v="No"/>
    <n v="27"/>
    <s v="Yes"/>
    <s v="Healthcare"/>
    <n v="0"/>
    <s v="Low"/>
    <n v="4"/>
    <s v="Cat_6"/>
  </r>
  <r>
    <n v="467376"/>
    <x v="0"/>
    <s v="Yes"/>
    <n v="47"/>
    <s v="Yes"/>
    <s v="Doctor"/>
    <n v="8"/>
    <s v="Average"/>
    <n v="2"/>
    <s v="Cat_6"/>
  </r>
  <r>
    <n v="463701"/>
    <x v="1"/>
    <s v="Yes"/>
    <n v="52"/>
    <s v="Yes"/>
    <s v="Marketing"/>
    <n v="1"/>
    <s v="High"/>
    <n v="4"/>
    <s v="Cat_6"/>
  </r>
  <r>
    <n v="466667"/>
    <x v="0"/>
    <s v="No"/>
    <n v="42"/>
    <s v="No"/>
    <s v="Marketing"/>
    <n v="5"/>
    <s v="Low"/>
    <n v="2"/>
    <s v="Cat_6"/>
  </r>
  <r>
    <n v="464345"/>
    <x v="0"/>
    <s v="Yes"/>
    <n v="57"/>
    <s v="Yes"/>
    <s v="Artist"/>
    <n v="2"/>
    <s v="High"/>
    <n v="3"/>
    <s v="Cat_6"/>
  </r>
  <r>
    <n v="467889"/>
    <x v="1"/>
    <s v="Yes"/>
    <n v="61"/>
    <s v="Yes"/>
    <s v="Executive"/>
    <n v="0"/>
    <s v="High"/>
    <n v="2"/>
    <s v="Cat_6"/>
  </r>
  <r>
    <n v="461709"/>
    <x v="1"/>
    <s v="No"/>
    <n v="33"/>
    <s v="Yes"/>
    <s v="Artist"/>
    <n v="0"/>
    <s v="Low"/>
    <n v="3"/>
    <s v="Cat_4"/>
  </r>
  <r>
    <n v="463515"/>
    <x v="0"/>
    <s v="Yes"/>
    <n v="41"/>
    <s v="Yes"/>
    <s v="Artist"/>
    <n v="11"/>
    <s v="Average"/>
    <n v="4"/>
    <s v="Cat_6"/>
  </r>
  <r>
    <n v="460080"/>
    <x v="0"/>
    <s v="No"/>
    <n v="39"/>
    <s v="Yes"/>
    <s v="Doctor"/>
    <n v="9"/>
    <s v="Low"/>
    <n v="3"/>
    <s v="Cat_6"/>
  </r>
  <r>
    <n v="460375"/>
    <x v="1"/>
    <s v="No"/>
    <n v="40"/>
    <s v="Yes"/>
    <s v="Doctor"/>
    <n v="4"/>
    <s v="Low"/>
    <n v="2"/>
    <s v="Cat_6"/>
  </r>
  <r>
    <n v="466364"/>
    <x v="0"/>
    <s v="Yes"/>
    <n v="52"/>
    <s v="Yes"/>
    <s v="Artist"/>
    <n v="1"/>
    <s v="Low"/>
    <n v="3"/>
    <s v="Cat_2"/>
  </r>
  <r>
    <n v="465551"/>
    <x v="0"/>
    <s v="Yes"/>
    <n v="48"/>
    <s v="Yes"/>
    <s v="Artist"/>
    <m/>
    <s v="Average"/>
    <n v="2"/>
    <s v="Cat_3"/>
  </r>
  <r>
    <n v="463096"/>
    <x v="0"/>
    <s v="No"/>
    <n v="33"/>
    <s v="Yes"/>
    <s v="Doctor"/>
    <m/>
    <s v="Low"/>
    <n v="3"/>
    <s v="Cat_6"/>
  </r>
  <r>
    <n v="460896"/>
    <x v="1"/>
    <s v="No"/>
    <n v="43"/>
    <s v="Yes"/>
    <s v="Artist"/>
    <n v="0"/>
    <s v="Low"/>
    <n v="1"/>
    <s v="Cat_3"/>
  </r>
  <r>
    <n v="460702"/>
    <x v="0"/>
    <s v="No"/>
    <n v="51"/>
    <s v="Yes"/>
    <s v="Artist"/>
    <n v="0"/>
    <s v="Low"/>
    <n v="1"/>
    <s v="Cat_6"/>
  </r>
  <r>
    <n v="466001"/>
    <x v="0"/>
    <s v="Yes"/>
    <n v="36"/>
    <s v="Yes"/>
    <s v="Entertainment"/>
    <n v="6"/>
    <s v="Low"/>
    <n v="2"/>
    <s v="Cat_6"/>
  </r>
  <r>
    <n v="465738"/>
    <x v="1"/>
    <s v="Yes"/>
    <n v="38"/>
    <s v="Yes"/>
    <s v="Entertainment"/>
    <n v="8"/>
    <s v="Low"/>
    <n v="2"/>
    <s v="Cat_3"/>
  </r>
  <r>
    <n v="460804"/>
    <x v="0"/>
    <s v="No"/>
    <n v="30"/>
    <s v="Yes"/>
    <s v="Artist"/>
    <n v="0"/>
    <s v="Low"/>
    <n v="5"/>
    <s v="Cat_2"/>
  </r>
  <r>
    <n v="464426"/>
    <x v="1"/>
    <s v="No"/>
    <n v="39"/>
    <s v="Yes"/>
    <s v="Marketing"/>
    <n v="1"/>
    <s v="Low"/>
    <n v="4"/>
    <s v="Cat_3"/>
  </r>
  <r>
    <n v="465880"/>
    <x v="0"/>
    <s v="No"/>
    <n v="46"/>
    <s v="Yes"/>
    <s v="Entertainment"/>
    <n v="1"/>
    <s v="Low"/>
    <n v="2"/>
    <s v="Cat_6"/>
  </r>
  <r>
    <n v="461342"/>
    <x v="1"/>
    <s v="Yes"/>
    <n v="43"/>
    <s v="No"/>
    <s v="Executive"/>
    <n v="3"/>
    <s v="High"/>
    <n v="4"/>
    <s v="Cat_6"/>
  </r>
  <r>
    <n v="459078"/>
    <x v="1"/>
    <s v="Yes"/>
    <n v="70"/>
    <s v="Yes"/>
    <s v="Lawyer"/>
    <n v="0"/>
    <s v="High"/>
    <n v="2"/>
    <s v="Cat_6"/>
  </r>
  <r>
    <n v="460396"/>
    <x v="0"/>
    <s v="Yes"/>
    <n v="41"/>
    <s v="Yes"/>
    <s v="Entertainment"/>
    <n v="9"/>
    <s v="Low"/>
    <n v="1"/>
    <s v="Cat_7"/>
  </r>
  <r>
    <n v="461098"/>
    <x v="0"/>
    <s v="Yes"/>
    <n v="39"/>
    <s v="Yes"/>
    <s v="Engineer"/>
    <n v="1"/>
    <s v="Low"/>
    <n v="1"/>
    <s v="Cat_3"/>
  </r>
  <r>
    <n v="463076"/>
    <x v="0"/>
    <s v="No"/>
    <n v="51"/>
    <s v="Yes"/>
    <s v="Artist"/>
    <n v="0"/>
    <s v="Low"/>
    <n v="2"/>
    <s v="Cat_6"/>
  </r>
  <r>
    <n v="460976"/>
    <x v="1"/>
    <s v="No"/>
    <n v="20"/>
    <s v="No"/>
    <s v="Healthcare"/>
    <n v="1"/>
    <s v="Low"/>
    <n v="4"/>
    <s v="Cat_6"/>
  </r>
  <r>
    <n v="465536"/>
    <x v="0"/>
    <s v="Yes"/>
    <n v="30"/>
    <s v="Yes"/>
    <s v="Doctor"/>
    <m/>
    <s v="Average"/>
    <n v="2"/>
    <s v="Cat_3"/>
  </r>
  <r>
    <n v="460399"/>
    <x v="1"/>
    <s v="No"/>
    <n v="26"/>
    <s v="Yes"/>
    <s v="Marketing"/>
    <n v="10"/>
    <s v="Low"/>
    <n v="1"/>
    <s v="Cat_6"/>
  </r>
  <r>
    <n v="460449"/>
    <x v="1"/>
    <s v="No"/>
    <n v="31"/>
    <s v="No"/>
    <s v="Marketing"/>
    <n v="4"/>
    <s v="Low"/>
    <n v="1"/>
    <s v="Cat_3"/>
  </r>
  <r>
    <n v="463807"/>
    <x v="0"/>
    <s v="No"/>
    <n v="33"/>
    <s v="Yes"/>
    <s v="Healthcare"/>
    <n v="0"/>
    <s v="Low"/>
    <n v="3"/>
    <s v="Cat_4"/>
  </r>
  <r>
    <n v="459323"/>
    <x v="0"/>
    <s v="No"/>
    <n v="21"/>
    <s v="No"/>
    <s v="Doctor"/>
    <m/>
    <s v="Low"/>
    <m/>
    <s v="Cat_6"/>
  </r>
  <r>
    <n v="459727"/>
    <x v="1"/>
    <s v="Yes"/>
    <n v="83"/>
    <s v="No"/>
    <s v="Lawyer"/>
    <m/>
    <s v="High"/>
    <n v="2"/>
    <s v="Cat_6"/>
  </r>
  <r>
    <n v="463263"/>
    <x v="0"/>
    <s v="Yes"/>
    <n v="70"/>
    <s v="Yes"/>
    <s v="Engineer"/>
    <n v="0"/>
    <s v="High"/>
    <n v="2"/>
    <s v="Cat_6"/>
  </r>
  <r>
    <n v="466998"/>
    <x v="0"/>
    <s v="Yes"/>
    <n v="60"/>
    <s v="No"/>
    <s v="Artist"/>
    <m/>
    <s v="Average"/>
    <n v="3"/>
    <s v="Cat_6"/>
  </r>
  <r>
    <n v="466729"/>
    <x v="1"/>
    <s v="No"/>
    <n v="33"/>
    <s v="Yes"/>
    <s v="Healthcare"/>
    <n v="1"/>
    <s v="Low"/>
    <m/>
    <s v="Cat_6"/>
  </r>
  <r>
    <n v="462608"/>
    <x v="0"/>
    <s v="No"/>
    <n v="71"/>
    <s v="No"/>
    <s v="Engineer"/>
    <n v="1"/>
    <s v="Low"/>
    <n v="1"/>
    <s v="Cat_4"/>
  </r>
  <r>
    <n v="465495"/>
    <x v="1"/>
    <s v="Yes"/>
    <n v="29"/>
    <s v="Yes"/>
    <s v="Engineer"/>
    <n v="5"/>
    <s v="Low"/>
    <n v="2"/>
    <s v="Cat_4"/>
  </r>
  <r>
    <n v="461244"/>
    <x v="0"/>
    <s v="No"/>
    <n v="41"/>
    <s v="No"/>
    <s v="Marketing"/>
    <n v="1"/>
    <s v="Low"/>
    <n v="1"/>
    <s v="Cat_6"/>
  </r>
  <r>
    <n v="459173"/>
    <x v="1"/>
    <s v="Yes"/>
    <n v="55"/>
    <s v="Yes"/>
    <s v="Artist"/>
    <n v="1"/>
    <s v="Average"/>
    <n v="2"/>
    <s v="Cat_6"/>
  </r>
  <r>
    <n v="465795"/>
    <x v="1"/>
    <s v="No"/>
    <n v="29"/>
    <s v="No"/>
    <s v="Entertainment"/>
    <n v="1"/>
    <s v="Low"/>
    <n v="4"/>
    <s v="Cat_4"/>
  </r>
  <r>
    <n v="467345"/>
    <x v="1"/>
    <s v="Yes"/>
    <n v="76"/>
    <s v="Yes"/>
    <s v="Lawyer"/>
    <n v="1"/>
    <s v="Low"/>
    <n v="1"/>
    <s v="Cat_6"/>
  </r>
  <r>
    <n v="467290"/>
    <x v="0"/>
    <s v="No"/>
    <n v="23"/>
    <s v="No"/>
    <s v="Healthcare"/>
    <n v="0"/>
    <s v="Low"/>
    <m/>
    <s v="Cat_6"/>
  </r>
  <r>
    <n v="462220"/>
    <x v="0"/>
    <s v="No"/>
    <n v="18"/>
    <s v="No"/>
    <s v="Healthcare"/>
    <n v="7"/>
    <s v="Low"/>
    <n v="3"/>
    <s v="Cat_4"/>
  </r>
  <r>
    <n v="465737"/>
    <x v="0"/>
    <s v="Yes"/>
    <n v="49"/>
    <s v="Yes"/>
    <s v="Engineer"/>
    <n v="6"/>
    <s v="Low"/>
    <n v="3"/>
    <s v="Cat_3"/>
  </r>
  <r>
    <n v="459423"/>
    <x v="1"/>
    <s v="No"/>
    <n v="19"/>
    <s v="No"/>
    <s v="Healthcare"/>
    <n v="9"/>
    <s v="Low"/>
    <n v="5"/>
    <s v="Cat_6"/>
  </r>
  <r>
    <n v="464445"/>
    <x v="1"/>
    <s v="Yes"/>
    <n v="81"/>
    <s v="Yes"/>
    <s v="Executive"/>
    <n v="1"/>
    <s v="High"/>
    <n v="3"/>
    <s v="Cat_6"/>
  </r>
  <r>
    <n v="461378"/>
    <x v="0"/>
    <s v="No"/>
    <n v="35"/>
    <s v="Yes"/>
    <s v="Artist"/>
    <n v="9"/>
    <s v="Low"/>
    <n v="1"/>
    <s v="Cat_6"/>
  </r>
  <r>
    <n v="462286"/>
    <x v="1"/>
    <s v="Yes"/>
    <n v="59"/>
    <s v="No"/>
    <s v="Doctor"/>
    <n v="0"/>
    <s v="Average"/>
    <n v="2"/>
    <s v="Cat_6"/>
  </r>
  <r>
    <n v="463678"/>
    <x v="0"/>
    <s v="No"/>
    <n v="32"/>
    <s v="No"/>
    <s v="Healthcare"/>
    <n v="1"/>
    <s v="Low"/>
    <n v="5"/>
    <s v="Cat_4"/>
  </r>
  <r>
    <n v="465601"/>
    <x v="1"/>
    <s v="Yes"/>
    <n v="35"/>
    <s v="Yes"/>
    <s v="Artist"/>
    <m/>
    <s v="Average"/>
    <n v="4"/>
    <s v="Cat_3"/>
  </r>
  <r>
    <n v="462647"/>
    <x v="0"/>
    <s v="Yes"/>
    <n v="56"/>
    <s v="No"/>
    <m/>
    <m/>
    <s v="Average"/>
    <n v="3"/>
    <s v="Cat_4"/>
  </r>
  <r>
    <n v="465714"/>
    <x v="0"/>
    <s v="Yes"/>
    <n v="63"/>
    <s v="Yes"/>
    <s v="Artist"/>
    <n v="1"/>
    <s v="Low"/>
    <n v="1"/>
    <s v="Cat_2"/>
  </r>
  <r>
    <n v="466312"/>
    <x v="0"/>
    <s v="No"/>
    <n v="21"/>
    <s v="No"/>
    <s v="Healthcare"/>
    <n v="0"/>
    <s v="Low"/>
    <n v="3"/>
    <s v="Cat_4"/>
  </r>
  <r>
    <n v="459697"/>
    <x v="0"/>
    <s v="Yes"/>
    <n v="77"/>
    <s v="No"/>
    <s v="Lawyer"/>
    <n v="0"/>
    <s v="High"/>
    <n v="3"/>
    <s v="Cat_6"/>
  </r>
  <r>
    <n v="460057"/>
    <x v="1"/>
    <s v="No"/>
    <n v="36"/>
    <s v="Yes"/>
    <s v="Artist"/>
    <n v="2"/>
    <s v="Low"/>
    <n v="1"/>
    <s v="Cat_6"/>
  </r>
  <r>
    <n v="464960"/>
    <x v="0"/>
    <s v="No"/>
    <n v="22"/>
    <s v="No"/>
    <s v="Healthcare"/>
    <n v="0"/>
    <s v="Low"/>
    <n v="5"/>
    <s v="Cat_4"/>
  </r>
  <r>
    <n v="459064"/>
    <x v="1"/>
    <s v="Yes"/>
    <n v="26"/>
    <s v="No"/>
    <s v="Executive"/>
    <n v="5"/>
    <s v="High"/>
    <n v="4"/>
    <s v="Cat_6"/>
  </r>
  <r>
    <n v="461277"/>
    <x v="1"/>
    <s v="Yes"/>
    <n v="82"/>
    <s v="Yes"/>
    <s v="Lawyer"/>
    <n v="7"/>
    <s v="Low"/>
    <n v="1"/>
    <s v="Cat_6"/>
  </r>
  <r>
    <n v="463403"/>
    <x v="1"/>
    <s v="No"/>
    <n v="18"/>
    <s v="No"/>
    <s v="Healthcare"/>
    <n v="2"/>
    <s v="Low"/>
    <n v="4"/>
    <s v="Cat_6"/>
  </r>
  <r>
    <n v="463863"/>
    <x v="1"/>
    <s v="Yes"/>
    <n v="35"/>
    <s v="Yes"/>
    <s v="Artist"/>
    <n v="0"/>
    <s v="Average"/>
    <n v="2"/>
    <s v="Cat_6"/>
  </r>
  <r>
    <n v="467064"/>
    <x v="1"/>
    <s v="Yes"/>
    <n v="36"/>
    <s v="No"/>
    <s v="Doctor"/>
    <n v="0"/>
    <s v="Average"/>
    <n v="2"/>
    <s v="Cat_7"/>
  </r>
  <r>
    <n v="467856"/>
    <x v="1"/>
    <s v="Yes"/>
    <n v="59"/>
    <s v="Yes"/>
    <s v="Artist"/>
    <n v="1"/>
    <s v="Low"/>
    <n v="2"/>
    <s v="Cat_6"/>
  </r>
  <r>
    <n v="462251"/>
    <x v="1"/>
    <s v="Yes"/>
    <n v="61"/>
    <s v="No"/>
    <s v="Artist"/>
    <n v="0"/>
    <s v="Average"/>
    <n v="2"/>
    <s v="Cat_6"/>
  </r>
  <r>
    <n v="465372"/>
    <x v="0"/>
    <s v="No"/>
    <n v="37"/>
    <s v="Yes"/>
    <s v="Entertainment"/>
    <n v="0"/>
    <s v="Low"/>
    <n v="1"/>
    <s v="Cat_6"/>
  </r>
  <r>
    <n v="463970"/>
    <x v="0"/>
    <s v="No"/>
    <n v="25"/>
    <s v="No"/>
    <s v="Healthcare"/>
    <n v="1"/>
    <s v="Low"/>
    <n v="5"/>
    <s v="Cat_4"/>
  </r>
  <r>
    <n v="463547"/>
    <x v="0"/>
    <s v="No"/>
    <n v="28"/>
    <s v="No"/>
    <s v="Healthcare"/>
    <n v="0"/>
    <s v="Low"/>
    <n v="4"/>
    <s v="Cat_2"/>
  </r>
  <r>
    <n v="465331"/>
    <x v="0"/>
    <s v="Yes"/>
    <n v="56"/>
    <s v="Yes"/>
    <s v="Artist"/>
    <m/>
    <s v="Low"/>
    <n v="2"/>
    <s v="Cat_6"/>
  </r>
  <r>
    <n v="460785"/>
    <x v="1"/>
    <s v="No"/>
    <n v="29"/>
    <s v="Yes"/>
    <s v="Healthcare"/>
    <n v="0"/>
    <s v="Low"/>
    <n v="4"/>
    <s v="Cat_7"/>
  </r>
  <r>
    <n v="461788"/>
    <x v="0"/>
    <s v="Yes"/>
    <n v="86"/>
    <s v="Yes"/>
    <s v="Lawyer"/>
    <n v="1"/>
    <s v="High"/>
    <n v="2"/>
    <s v="Cat_6"/>
  </r>
  <r>
    <n v="461617"/>
    <x v="1"/>
    <s v="No"/>
    <n v="45"/>
    <s v="Yes"/>
    <s v="Artist"/>
    <n v="0"/>
    <s v="Low"/>
    <n v="2"/>
    <s v="Cat_6"/>
  </r>
  <r>
    <n v="460661"/>
    <x v="0"/>
    <s v="No"/>
    <n v="33"/>
    <s v="No"/>
    <s v="Homemaker"/>
    <n v="9"/>
    <s v="Low"/>
    <n v="1"/>
    <s v="Cat_6"/>
  </r>
  <r>
    <n v="463363"/>
    <x v="1"/>
    <s v="No"/>
    <n v="20"/>
    <s v="No"/>
    <s v="Healthcare"/>
    <n v="1"/>
    <s v="Low"/>
    <n v="4"/>
    <m/>
  </r>
  <r>
    <n v="462520"/>
    <x v="0"/>
    <s v="No"/>
    <n v="25"/>
    <s v="Yes"/>
    <s v="Artist"/>
    <m/>
    <s v="Low"/>
    <n v="5"/>
    <s v="Cat_4"/>
  </r>
  <r>
    <n v="461568"/>
    <x v="1"/>
    <s v="Yes"/>
    <n v="59"/>
    <s v="Yes"/>
    <s v="Artist"/>
    <n v="1"/>
    <s v="Average"/>
    <n v="3"/>
    <s v="Cat_6"/>
  </r>
  <r>
    <n v="464769"/>
    <x v="0"/>
    <m/>
    <n v="51"/>
    <s v="No"/>
    <s v="Engineer"/>
    <n v="9"/>
    <s v="Average"/>
    <n v="4"/>
    <s v="Cat_4"/>
  </r>
  <r>
    <n v="466615"/>
    <x v="0"/>
    <s v="No"/>
    <n v="20"/>
    <s v="No"/>
    <s v="Healthcare"/>
    <n v="3"/>
    <s v="Low"/>
    <n v="3"/>
    <s v="Cat_1"/>
  </r>
  <r>
    <n v="465688"/>
    <x v="0"/>
    <s v="Yes"/>
    <n v="62"/>
    <m/>
    <s v="Artist"/>
    <n v="1"/>
    <s v="Average"/>
    <n v="3"/>
    <s v="Cat_3"/>
  </r>
  <r>
    <n v="462109"/>
    <x v="1"/>
    <s v="Yes"/>
    <n v="75"/>
    <s v="No"/>
    <s v="Lawyer"/>
    <n v="0"/>
    <s v="Low"/>
    <n v="1"/>
    <s v="Cat_6"/>
  </r>
  <r>
    <n v="459565"/>
    <x v="1"/>
    <s v="No"/>
    <n v="47"/>
    <s v="Yes"/>
    <s v="Entertainment"/>
    <n v="2"/>
    <s v="Low"/>
    <m/>
    <s v="Cat_1"/>
  </r>
  <r>
    <n v="462766"/>
    <x v="0"/>
    <s v="No"/>
    <n v="32"/>
    <s v="No"/>
    <s v="Homemaker"/>
    <n v="8"/>
    <s v="Low"/>
    <n v="1"/>
    <s v="Cat_6"/>
  </r>
  <r>
    <n v="466682"/>
    <x v="1"/>
    <s v="Yes"/>
    <n v="62"/>
    <m/>
    <s v="Entertainment"/>
    <n v="2"/>
    <s v="Average"/>
    <n v="4"/>
    <s v="Cat_3"/>
  </r>
  <r>
    <n v="459690"/>
    <x v="0"/>
    <s v="No"/>
    <n v="43"/>
    <s v="Yes"/>
    <s v="Artist"/>
    <n v="1"/>
    <s v="Low"/>
    <n v="1"/>
    <s v="Cat_6"/>
  </r>
  <r>
    <n v="459347"/>
    <x v="1"/>
    <s v="Yes"/>
    <n v="69"/>
    <s v="Yes"/>
    <s v="Lawyer"/>
    <n v="1"/>
    <s v="Low"/>
    <n v="1"/>
    <s v="Cat_6"/>
  </r>
  <r>
    <n v="465766"/>
    <x v="1"/>
    <s v="Yes"/>
    <n v="38"/>
    <s v="No"/>
    <s v="Entertainment"/>
    <n v="1"/>
    <s v="Low"/>
    <n v="3"/>
    <s v="Cat_4"/>
  </r>
  <r>
    <n v="467575"/>
    <x v="0"/>
    <s v="No"/>
    <n v="29"/>
    <s v="No"/>
    <s v="Engineer"/>
    <n v="1"/>
    <s v="Low"/>
    <n v="4"/>
    <s v="Cat_6"/>
  </r>
  <r>
    <n v="459774"/>
    <x v="1"/>
    <s v="Yes"/>
    <n v="56"/>
    <s v="Yes"/>
    <s v="Artist"/>
    <n v="0"/>
    <s v="Low"/>
    <n v="1"/>
    <s v="Cat_6"/>
  </r>
  <r>
    <n v="464860"/>
    <x v="0"/>
    <s v="Yes"/>
    <n v="51"/>
    <s v="No"/>
    <s v="Engineer"/>
    <m/>
    <s v="Average"/>
    <n v="3"/>
    <s v="Cat_4"/>
  </r>
  <r>
    <n v="464932"/>
    <x v="1"/>
    <s v="Yes"/>
    <n v="53"/>
    <s v="Yes"/>
    <s v="Executive"/>
    <n v="9"/>
    <s v="Low"/>
    <n v="1"/>
    <s v="Cat_4"/>
  </r>
  <r>
    <n v="461814"/>
    <x v="0"/>
    <s v="No"/>
    <n v="37"/>
    <s v="Yes"/>
    <s v="Artist"/>
    <n v="1"/>
    <s v="Low"/>
    <n v="1"/>
    <s v="Cat_3"/>
  </r>
  <r>
    <n v="463428"/>
    <x v="1"/>
    <s v="Yes"/>
    <n v="28"/>
    <s v="No"/>
    <s v="Executive"/>
    <n v="1"/>
    <s v="High"/>
    <n v="5"/>
    <s v="Cat_6"/>
  </r>
  <r>
    <n v="459671"/>
    <x v="0"/>
    <s v="Yes"/>
    <n v="48"/>
    <s v="Yes"/>
    <s v="Artist"/>
    <m/>
    <s v="Average"/>
    <n v="3"/>
    <s v="Cat_4"/>
  </r>
  <r>
    <n v="464451"/>
    <x v="0"/>
    <s v="Yes"/>
    <n v="74"/>
    <s v="Yes"/>
    <s v="Artist"/>
    <n v="0"/>
    <s v="Average"/>
    <n v="2"/>
    <s v="Cat_6"/>
  </r>
  <r>
    <n v="464043"/>
    <x v="1"/>
    <s v="Yes"/>
    <n v="51"/>
    <s v="Yes"/>
    <s v="Entertainment"/>
    <n v="1"/>
    <s v="Average"/>
    <n v="4"/>
    <s v="Cat_6"/>
  </r>
  <r>
    <n v="461784"/>
    <x v="0"/>
    <s v="Yes"/>
    <n v="88"/>
    <s v="Yes"/>
    <s v="Lawyer"/>
    <n v="0"/>
    <s v="Low"/>
    <n v="1"/>
    <s v="Cat_6"/>
  </r>
  <r>
    <n v="463389"/>
    <x v="0"/>
    <s v="Yes"/>
    <n v="50"/>
    <s v="Yes"/>
    <s v="Artist"/>
    <n v="0"/>
    <s v="Average"/>
    <n v="2"/>
    <s v="Cat_3"/>
  </r>
  <r>
    <n v="462233"/>
    <x v="1"/>
    <s v="No"/>
    <n v="19"/>
    <s v="No"/>
    <s v="Healthcare"/>
    <n v="1"/>
    <s v="Low"/>
    <n v="7"/>
    <s v="Cat_4"/>
  </r>
  <r>
    <n v="463826"/>
    <x v="0"/>
    <s v="No"/>
    <n v="28"/>
    <s v="Yes"/>
    <s v="Healthcare"/>
    <n v="5"/>
    <s v="Low"/>
    <m/>
    <s v="Cat_6"/>
  </r>
  <r>
    <n v="465121"/>
    <x v="0"/>
    <s v="No"/>
    <n v="32"/>
    <s v="Yes"/>
    <s v="Artist"/>
    <n v="6"/>
    <s v="Low"/>
    <n v="1"/>
    <s v="Cat_3"/>
  </r>
  <r>
    <n v="466168"/>
    <x v="0"/>
    <s v="Yes"/>
    <n v="45"/>
    <s v="Yes"/>
    <s v="Executive"/>
    <n v="1"/>
    <s v="High"/>
    <n v="3"/>
    <s v="Cat_3"/>
  </r>
  <r>
    <n v="459841"/>
    <x v="1"/>
    <s v="Yes"/>
    <n v="56"/>
    <s v="Yes"/>
    <s v="Healthcare"/>
    <m/>
    <s v="High"/>
    <n v="3"/>
    <s v="Cat_6"/>
  </r>
  <r>
    <n v="467342"/>
    <x v="0"/>
    <s v="No"/>
    <n v="33"/>
    <s v="Yes"/>
    <s v="Artist"/>
    <n v="1"/>
    <s v="Low"/>
    <n v="2"/>
    <s v="Cat_6"/>
  </r>
  <r>
    <n v="459495"/>
    <x v="1"/>
    <s v="No"/>
    <n v="29"/>
    <s v="Yes"/>
    <s v="Artist"/>
    <m/>
    <s v="Low"/>
    <n v="3"/>
    <s v="Cat_6"/>
  </r>
  <r>
    <n v="464962"/>
    <x v="1"/>
    <s v="Yes"/>
    <n v="53"/>
    <s v="Yes"/>
    <s v="Executive"/>
    <n v="1"/>
    <s v="High"/>
    <n v="4"/>
    <s v="Cat_4"/>
  </r>
  <r>
    <n v="460874"/>
    <x v="0"/>
    <s v="No"/>
    <n v="18"/>
    <s v="No"/>
    <s v="Healthcare"/>
    <n v="1"/>
    <s v="Low"/>
    <n v="3"/>
    <s v="Cat_6"/>
  </r>
  <r>
    <n v="463247"/>
    <x v="1"/>
    <s v="No"/>
    <n v="45"/>
    <s v="Yes"/>
    <s v="Entertainment"/>
    <n v="1"/>
    <s v="Low"/>
    <n v="1"/>
    <s v="Cat_7"/>
  </r>
  <r>
    <n v="460771"/>
    <x v="1"/>
    <s v="Yes"/>
    <n v="86"/>
    <s v="Yes"/>
    <s v="Artist"/>
    <n v="0"/>
    <s v="Low"/>
    <m/>
    <s v="Cat_6"/>
  </r>
  <r>
    <n v="465774"/>
    <x v="0"/>
    <s v="No"/>
    <n v="26"/>
    <s v="Yes"/>
    <s v="Doctor"/>
    <n v="9"/>
    <s v="Low"/>
    <n v="4"/>
    <s v="Cat_6"/>
  </r>
  <r>
    <n v="463551"/>
    <x v="1"/>
    <s v="Yes"/>
    <n v="46"/>
    <s v="Yes"/>
    <s v="Doctor"/>
    <n v="7"/>
    <s v="Average"/>
    <n v="2"/>
    <s v="Cat_6"/>
  </r>
  <r>
    <n v="464502"/>
    <x v="1"/>
    <s v="Yes"/>
    <n v="35"/>
    <s v="Yes"/>
    <s v="Healthcare"/>
    <n v="6"/>
    <s v="Average"/>
    <n v="2"/>
    <s v="Cat_6"/>
  </r>
  <r>
    <n v="461407"/>
    <x v="0"/>
    <s v="No"/>
    <n v="32"/>
    <s v="Yes"/>
    <s v="Marketing"/>
    <n v="8"/>
    <s v="Low"/>
    <n v="6"/>
    <s v="Cat_1"/>
  </r>
  <r>
    <n v="465218"/>
    <x v="1"/>
    <s v="Yes"/>
    <n v="36"/>
    <s v="Yes"/>
    <s v="Artist"/>
    <m/>
    <s v="Average"/>
    <n v="2"/>
    <s v="Cat_6"/>
  </r>
  <r>
    <n v="466081"/>
    <x v="0"/>
    <s v="Yes"/>
    <n v="25"/>
    <s v="Yes"/>
    <s v="Artist"/>
    <n v="8"/>
    <s v="Average"/>
    <n v="2"/>
    <s v="Cat_4"/>
  </r>
  <r>
    <n v="467336"/>
    <x v="0"/>
    <s v="Yes"/>
    <n v="63"/>
    <s v="Yes"/>
    <s v="Artist"/>
    <n v="0"/>
    <s v="Average"/>
    <n v="4"/>
    <s v="Cat_6"/>
  </r>
  <r>
    <n v="462440"/>
    <x v="0"/>
    <s v="No"/>
    <n v="23"/>
    <s v="No"/>
    <s v="Healthcare"/>
    <n v="9"/>
    <s v="Low"/>
    <n v="4"/>
    <s v="Cat_6"/>
  </r>
  <r>
    <n v="459389"/>
    <x v="0"/>
    <s v="No"/>
    <n v="26"/>
    <s v="Yes"/>
    <s v="Engineer"/>
    <n v="9"/>
    <s v="Low"/>
    <n v="8"/>
    <s v="Cat_6"/>
  </r>
  <r>
    <n v="466446"/>
    <x v="0"/>
    <s v="Yes"/>
    <n v="46"/>
    <s v="Yes"/>
    <s v="Artist"/>
    <n v="1"/>
    <s v="High"/>
    <n v="3"/>
    <s v="Cat_6"/>
  </r>
  <r>
    <n v="464385"/>
    <x v="1"/>
    <s v="Yes"/>
    <n v="70"/>
    <s v="No"/>
    <s v="Engineer"/>
    <n v="0"/>
    <s v="Average"/>
    <n v="2"/>
    <s v="Cat_6"/>
  </r>
  <r>
    <n v="467872"/>
    <x v="0"/>
    <s v="Yes"/>
    <n v="40"/>
    <s v="Yes"/>
    <s v="Engineer"/>
    <n v="1"/>
    <s v="Average"/>
    <n v="4"/>
    <s v="Cat_5"/>
  </r>
  <r>
    <n v="459857"/>
    <x v="1"/>
    <s v="No"/>
    <n v="33"/>
    <s v="Yes"/>
    <s v="Entertainment"/>
    <n v="6"/>
    <s v="Low"/>
    <n v="1"/>
    <s v="Cat_6"/>
  </r>
  <r>
    <n v="466701"/>
    <x v="1"/>
    <s v="Yes"/>
    <n v="48"/>
    <s v="Yes"/>
    <s v="Homemaker"/>
    <n v="10"/>
    <s v="Low"/>
    <n v="3"/>
    <s v="Cat_6"/>
  </r>
  <r>
    <n v="461169"/>
    <x v="1"/>
    <s v="No"/>
    <n v="39"/>
    <s v="Yes"/>
    <s v="Entertainment"/>
    <n v="9"/>
    <s v="Low"/>
    <n v="2"/>
    <s v="Cat_3"/>
  </r>
  <r>
    <n v="459519"/>
    <x v="0"/>
    <s v="Yes"/>
    <n v="45"/>
    <s v="Yes"/>
    <s v="Artist"/>
    <m/>
    <s v="Average"/>
    <n v="2"/>
    <s v="Cat_6"/>
  </r>
  <r>
    <n v="460795"/>
    <x v="1"/>
    <s v="Yes"/>
    <n v="61"/>
    <s v="Yes"/>
    <s v="Artist"/>
    <n v="1"/>
    <s v="Average"/>
    <n v="3"/>
    <s v="Cat_6"/>
  </r>
  <r>
    <n v="464511"/>
    <x v="1"/>
    <s v="Yes"/>
    <n v="52"/>
    <s v="Yes"/>
    <s v="Marketing"/>
    <n v="1"/>
    <s v="Low"/>
    <n v="3"/>
    <s v="Cat_3"/>
  </r>
  <r>
    <n v="466399"/>
    <x v="0"/>
    <s v="Yes"/>
    <n v="26"/>
    <s v="No"/>
    <s v="Entertainment"/>
    <n v="1"/>
    <s v="Average"/>
    <n v="2"/>
    <s v="Cat_4"/>
  </r>
  <r>
    <n v="465603"/>
    <x v="0"/>
    <s v="Yes"/>
    <n v="45"/>
    <s v="Yes"/>
    <s v="Homemaker"/>
    <n v="8"/>
    <s v="Low"/>
    <m/>
    <s v="Cat_3"/>
  </r>
  <r>
    <n v="466079"/>
    <x v="0"/>
    <s v="Yes"/>
    <n v="40"/>
    <s v="No"/>
    <s v="Engineer"/>
    <n v="1"/>
    <s v="Low"/>
    <n v="2"/>
    <s v="Cat_6"/>
  </r>
  <r>
    <n v="459769"/>
    <x v="1"/>
    <s v="No"/>
    <n v="42"/>
    <s v="Yes"/>
    <s v="Marketing"/>
    <n v="1"/>
    <s v="Low"/>
    <m/>
    <s v="Cat_6"/>
  </r>
  <r>
    <n v="462450"/>
    <x v="1"/>
    <s v="No"/>
    <n v="19"/>
    <s v="No"/>
    <s v="Healthcare"/>
    <n v="0"/>
    <s v="Low"/>
    <m/>
    <s v="Cat_6"/>
  </r>
  <r>
    <n v="460587"/>
    <x v="0"/>
    <s v="No"/>
    <n v="38"/>
    <s v="Yes"/>
    <s v="Artist"/>
    <m/>
    <s v="Low"/>
    <n v="1"/>
    <s v="Cat_3"/>
  </r>
  <r>
    <n v="461490"/>
    <x v="0"/>
    <s v="Yes"/>
    <n v="73"/>
    <s v="Yes"/>
    <s v="Artist"/>
    <n v="2"/>
    <s v="High"/>
    <n v="2"/>
    <s v="Cat_6"/>
  </r>
  <r>
    <n v="460895"/>
    <x v="0"/>
    <s v="No"/>
    <n v="29"/>
    <s v="Yes"/>
    <s v="Doctor"/>
    <n v="9"/>
    <s v="Low"/>
    <n v="5"/>
    <s v="Cat_3"/>
  </r>
  <r>
    <n v="465104"/>
    <x v="1"/>
    <s v="Yes"/>
    <n v="35"/>
    <s v="Yes"/>
    <s v="Homemaker"/>
    <n v="9"/>
    <s v="Average"/>
    <n v="4"/>
    <s v="Cat_6"/>
  </r>
  <r>
    <n v="467503"/>
    <x v="0"/>
    <s v="No"/>
    <n v="26"/>
    <s v="Yes"/>
    <s v="Artist"/>
    <n v="1"/>
    <s v="Low"/>
    <n v="4"/>
    <s v="Cat_6"/>
  </r>
  <r>
    <n v="460316"/>
    <x v="0"/>
    <s v="No"/>
    <n v="39"/>
    <s v="No"/>
    <s v="Healthcare"/>
    <n v="4"/>
    <s v="Low"/>
    <n v="3"/>
    <s v="Cat_6"/>
  </r>
  <r>
    <n v="467198"/>
    <x v="1"/>
    <s v="No"/>
    <n v="28"/>
    <s v="Yes"/>
    <s v="Healthcare"/>
    <n v="1"/>
    <s v="Low"/>
    <n v="5"/>
    <s v="Cat_6"/>
  </r>
  <r>
    <n v="460348"/>
    <x v="0"/>
    <s v="No"/>
    <n v="37"/>
    <s v="Yes"/>
    <s v="Artist"/>
    <n v="1"/>
    <s v="Low"/>
    <n v="2"/>
    <s v="Cat_6"/>
  </r>
  <r>
    <n v="467460"/>
    <x v="0"/>
    <s v="Yes"/>
    <n v="36"/>
    <s v="Yes"/>
    <s v="Homemaker"/>
    <n v="8"/>
    <s v="Average"/>
    <n v="2"/>
    <s v="Cat_7"/>
  </r>
  <r>
    <n v="466838"/>
    <x v="1"/>
    <s v="Yes"/>
    <n v="41"/>
    <s v="No"/>
    <s v="Executive"/>
    <n v="0"/>
    <s v="Low"/>
    <n v="3"/>
    <s v="Cat_1"/>
  </r>
  <r>
    <n v="463561"/>
    <x v="0"/>
    <s v="No"/>
    <n v="39"/>
    <s v="Yes"/>
    <s v="Engineer"/>
    <n v="1"/>
    <s v="Low"/>
    <n v="1"/>
    <s v="Cat_6"/>
  </r>
  <r>
    <n v="466170"/>
    <x v="1"/>
    <s v="Yes"/>
    <n v="74"/>
    <s v="Yes"/>
    <s v="Lawyer"/>
    <n v="1"/>
    <s v="Low"/>
    <n v="1"/>
    <s v="Cat_2"/>
  </r>
  <r>
    <n v="463578"/>
    <x v="0"/>
    <s v="No"/>
    <n v="23"/>
    <s v="No"/>
    <s v="Healthcare"/>
    <n v="0"/>
    <s v="Low"/>
    <n v="3"/>
    <s v="Cat_4"/>
  </r>
  <r>
    <n v="461352"/>
    <x v="1"/>
    <s v="No"/>
    <n v="25"/>
    <s v="No"/>
    <s v="Healthcare"/>
    <n v="3"/>
    <s v="Low"/>
    <n v="5"/>
    <s v="Cat_2"/>
  </r>
  <r>
    <n v="465814"/>
    <x v="0"/>
    <s v="Yes"/>
    <n v="50"/>
    <s v="No"/>
    <s v="Artist"/>
    <n v="0"/>
    <s v="Average"/>
    <n v="5"/>
    <s v="Cat_4"/>
  </r>
  <r>
    <n v="467690"/>
    <x v="0"/>
    <s v="Yes"/>
    <n v="67"/>
    <s v="No"/>
    <s v="Lawyer"/>
    <m/>
    <s v="High"/>
    <n v="2"/>
    <s v="Cat_6"/>
  </r>
  <r>
    <n v="463809"/>
    <x v="0"/>
    <s v="No"/>
    <n v="30"/>
    <s v="Yes"/>
    <s v="Healthcare"/>
    <n v="2"/>
    <s v="Low"/>
    <n v="3"/>
    <s v="Cat_6"/>
  </r>
  <r>
    <n v="460701"/>
    <x v="1"/>
    <s v="Yes"/>
    <n v="66"/>
    <s v="No"/>
    <s v="Entertainment"/>
    <n v="0"/>
    <s v="Average"/>
    <n v="2"/>
    <s v="Cat_6"/>
  </r>
  <r>
    <n v="461592"/>
    <x v="1"/>
    <s v="Yes"/>
    <n v="29"/>
    <s v="Yes"/>
    <s v="Entertainment"/>
    <n v="0"/>
    <s v="Low"/>
    <n v="2"/>
    <s v="Cat_6"/>
  </r>
  <r>
    <n v="467692"/>
    <x v="0"/>
    <s v="Yes"/>
    <n v="43"/>
    <s v="No"/>
    <s v="Artist"/>
    <n v="4"/>
    <s v="Low"/>
    <n v="1"/>
    <s v="Cat_6"/>
  </r>
  <r>
    <n v="459033"/>
    <x v="0"/>
    <s v="Yes"/>
    <n v="56"/>
    <s v="Yes"/>
    <s v="Artist"/>
    <n v="0"/>
    <s v="Low"/>
    <n v="1"/>
    <s v="Cat_6"/>
  </r>
  <r>
    <n v="466424"/>
    <x v="0"/>
    <s v="Yes"/>
    <n v="42"/>
    <s v="Yes"/>
    <s v="Engineer"/>
    <n v="1"/>
    <s v="High"/>
    <n v="3"/>
    <s v="Cat_3"/>
  </r>
  <r>
    <n v="459937"/>
    <x v="0"/>
    <s v="No"/>
    <n v="39"/>
    <s v="Yes"/>
    <s v="Artist"/>
    <n v="7"/>
    <s v="Low"/>
    <n v="1"/>
    <s v="Cat_6"/>
  </r>
  <r>
    <n v="466404"/>
    <x v="0"/>
    <s v="No"/>
    <n v="40"/>
    <s v="Yes"/>
    <s v="Engineer"/>
    <n v="0"/>
    <s v="Low"/>
    <n v="1"/>
    <s v="Cat_6"/>
  </r>
  <r>
    <n v="463504"/>
    <x v="1"/>
    <s v="No"/>
    <n v="26"/>
    <s v="Yes"/>
    <s v="Healthcare"/>
    <m/>
    <s v="Low"/>
    <n v="1"/>
    <s v="Cat_6"/>
  </r>
  <r>
    <n v="459944"/>
    <x v="0"/>
    <s v="Yes"/>
    <n v="39"/>
    <s v="Yes"/>
    <s v="Artist"/>
    <n v="0"/>
    <s v="Low"/>
    <n v="1"/>
    <s v="Cat_6"/>
  </r>
  <r>
    <n v="464073"/>
    <x v="0"/>
    <s v="No"/>
    <n v="46"/>
    <s v="Yes"/>
    <s v="Engineer"/>
    <n v="1"/>
    <s v="Low"/>
    <n v="2"/>
    <s v="Cat_7"/>
  </r>
  <r>
    <n v="462169"/>
    <x v="0"/>
    <s v="Yes"/>
    <n v="40"/>
    <s v="Yes"/>
    <s v="Artist"/>
    <n v="1"/>
    <s v="High"/>
    <n v="3"/>
    <s v="Cat_6"/>
  </r>
  <r>
    <n v="463032"/>
    <x v="0"/>
    <s v="Yes"/>
    <n v="78"/>
    <s v="No"/>
    <s v="Lawyer"/>
    <n v="0"/>
    <s v="High"/>
    <n v="2"/>
    <s v="Cat_6"/>
  </r>
  <r>
    <n v="467374"/>
    <x v="0"/>
    <s v="Yes"/>
    <n v="45"/>
    <s v="Yes"/>
    <s v="Homemaker"/>
    <n v="8"/>
    <s v="High"/>
    <n v="4"/>
    <s v="Cat_6"/>
  </r>
  <r>
    <n v="459269"/>
    <x v="1"/>
    <s v="Yes"/>
    <n v="58"/>
    <s v="Yes"/>
    <s v="Artist"/>
    <n v="0"/>
    <s v="Average"/>
    <n v="2"/>
    <s v="Cat_6"/>
  </r>
  <r>
    <n v="466769"/>
    <x v="0"/>
    <s v="No"/>
    <n v="31"/>
    <s v="Yes"/>
    <s v="Entertainment"/>
    <n v="0"/>
    <s v="Low"/>
    <n v="4"/>
    <s v="Cat_6"/>
  </r>
  <r>
    <n v="465792"/>
    <x v="0"/>
    <s v="Yes"/>
    <n v="57"/>
    <s v="Yes"/>
    <s v="Engineer"/>
    <n v="1"/>
    <s v="Low"/>
    <n v="4"/>
    <s v="Cat_3"/>
  </r>
  <r>
    <n v="462280"/>
    <x v="1"/>
    <s v="No"/>
    <n v="32"/>
    <s v="Yes"/>
    <s v="Healthcare"/>
    <n v="0"/>
    <s v="Low"/>
    <n v="4"/>
    <s v="Cat_6"/>
  </r>
  <r>
    <n v="464616"/>
    <x v="1"/>
    <s v="Yes"/>
    <n v="27"/>
    <s v="No"/>
    <s v="Entertainment"/>
    <n v="6"/>
    <s v="Low"/>
    <n v="4"/>
    <s v="Cat_6"/>
  </r>
  <r>
    <n v="465202"/>
    <x v="1"/>
    <s v="No"/>
    <n v="27"/>
    <s v="No"/>
    <s v="Entertainment"/>
    <n v="6"/>
    <s v="Low"/>
    <n v="4"/>
    <s v="Cat_6"/>
  </r>
  <r>
    <n v="464384"/>
    <x v="1"/>
    <s v="No"/>
    <n v="25"/>
    <s v="Yes"/>
    <s v="Healthcare"/>
    <n v="9"/>
    <s v="Low"/>
    <n v="4"/>
    <s v="Cat_4"/>
  </r>
  <r>
    <n v="466655"/>
    <x v="1"/>
    <s v="Yes"/>
    <n v="57"/>
    <s v="No"/>
    <s v="Executive"/>
    <n v="1"/>
    <s v="Low"/>
    <n v="2"/>
    <s v="Cat_6"/>
  </r>
  <r>
    <n v="466600"/>
    <x v="1"/>
    <s v="No"/>
    <n v="18"/>
    <s v="No"/>
    <s v="Healthcare"/>
    <n v="11"/>
    <s v="Low"/>
    <n v="1"/>
    <s v="Cat_4"/>
  </r>
  <r>
    <n v="467815"/>
    <x v="0"/>
    <s v="Yes"/>
    <n v="69"/>
    <s v="Yes"/>
    <s v="Artist"/>
    <n v="0"/>
    <s v="Low"/>
    <n v="2"/>
    <s v="Cat_6"/>
  </r>
  <r>
    <n v="464966"/>
    <x v="1"/>
    <s v="Yes"/>
    <n v="59"/>
    <s v="No"/>
    <s v="Engineer"/>
    <n v="1"/>
    <s v="Low"/>
    <n v="2"/>
    <s v="Cat_4"/>
  </r>
  <r>
    <n v="467803"/>
    <x v="0"/>
    <s v="Yes"/>
    <n v="36"/>
    <s v="Yes"/>
    <s v="Entertainment"/>
    <n v="7"/>
    <s v="Average"/>
    <n v="2"/>
    <s v="Cat_6"/>
  </r>
  <r>
    <n v="466810"/>
    <x v="1"/>
    <s v="No"/>
    <n v="19"/>
    <s v="No"/>
    <s v="Healthcare"/>
    <n v="1"/>
    <s v="Low"/>
    <n v="3"/>
    <s v="Cat_6"/>
  </r>
  <r>
    <n v="459896"/>
    <x v="0"/>
    <s v="Yes"/>
    <n v="40"/>
    <s v="Yes"/>
    <s v="Artist"/>
    <n v="9"/>
    <s v="Low"/>
    <n v="2"/>
    <s v="Cat_6"/>
  </r>
  <r>
    <n v="464862"/>
    <x v="0"/>
    <s v="No"/>
    <n v="20"/>
    <s v="No"/>
    <s v="Engineer"/>
    <n v="8"/>
    <s v="Low"/>
    <n v="5"/>
    <s v="Cat_4"/>
  </r>
  <r>
    <n v="461751"/>
    <x v="0"/>
    <s v="Yes"/>
    <n v="63"/>
    <s v="Yes"/>
    <s v="Artist"/>
    <n v="1"/>
    <s v="Average"/>
    <n v="3"/>
    <s v="Cat_6"/>
  </r>
  <r>
    <n v="466965"/>
    <x v="0"/>
    <s v="No"/>
    <n v="42"/>
    <s v="Yes"/>
    <s v="Homemaker"/>
    <m/>
    <s v="Low"/>
    <n v="1"/>
    <s v="Cat_6"/>
  </r>
  <r>
    <n v="465157"/>
    <x v="1"/>
    <s v="Yes"/>
    <n v="42"/>
    <s v="Yes"/>
    <s v="Entertainment"/>
    <n v="3"/>
    <s v="Average"/>
    <n v="4"/>
    <s v="Cat_6"/>
  </r>
  <r>
    <n v="462544"/>
    <x v="1"/>
    <s v="Yes"/>
    <n v="30"/>
    <s v="Yes"/>
    <s v="Entertainment"/>
    <m/>
    <s v="Average"/>
    <n v="3"/>
    <s v="Cat_4"/>
  </r>
  <r>
    <n v="464652"/>
    <x v="0"/>
    <s v="Yes"/>
    <n v="25"/>
    <s v="No"/>
    <s v="Engineer"/>
    <n v="7"/>
    <s v="Average"/>
    <n v="2"/>
    <s v="Cat_4"/>
  </r>
  <r>
    <n v="466401"/>
    <x v="1"/>
    <s v="Yes"/>
    <n v="48"/>
    <s v="No"/>
    <s v="Executive"/>
    <n v="1"/>
    <s v="Average"/>
    <n v="4"/>
    <s v="Cat_6"/>
  </r>
  <r>
    <n v="461902"/>
    <x v="0"/>
    <s v="Yes"/>
    <n v="52"/>
    <s v="Yes"/>
    <s v="Artist"/>
    <n v="0"/>
    <s v="Low"/>
    <n v="3"/>
    <s v="Cat_6"/>
  </r>
  <r>
    <n v="463164"/>
    <x v="1"/>
    <s v="Yes"/>
    <n v="35"/>
    <s v="Yes"/>
    <s v="Artist"/>
    <n v="8"/>
    <s v="Average"/>
    <n v="2"/>
    <s v="Cat_6"/>
  </r>
  <r>
    <n v="461660"/>
    <x v="0"/>
    <s v="Yes"/>
    <n v="74"/>
    <s v="No"/>
    <s v="Lawyer"/>
    <n v="0"/>
    <s v="Low"/>
    <n v="1"/>
    <s v="Cat_6"/>
  </r>
  <r>
    <n v="466054"/>
    <x v="0"/>
    <s v="Yes"/>
    <n v="33"/>
    <s v="No"/>
    <s v="Homemaker"/>
    <n v="8"/>
    <s v="Average"/>
    <n v="4"/>
    <s v="Cat_4"/>
  </r>
  <r>
    <n v="464725"/>
    <x v="1"/>
    <s v="Yes"/>
    <n v="45"/>
    <s v="No"/>
    <s v="Executive"/>
    <n v="11"/>
    <s v="High"/>
    <n v="9"/>
    <s v="Cat_4"/>
  </r>
  <r>
    <n v="463507"/>
    <x v="1"/>
    <s v="Yes"/>
    <n v="49"/>
    <s v="No"/>
    <s v="Artist"/>
    <n v="1"/>
    <s v="Low"/>
    <n v="1"/>
    <s v="Cat_6"/>
  </r>
  <r>
    <n v="465888"/>
    <x v="1"/>
    <s v="Yes"/>
    <n v="37"/>
    <s v="Yes"/>
    <s v="Doctor"/>
    <n v="8"/>
    <s v="Average"/>
    <n v="2"/>
    <s v="Cat_6"/>
  </r>
  <r>
    <n v="466103"/>
    <x v="0"/>
    <s v="Yes"/>
    <n v="40"/>
    <s v="No"/>
    <s v="Engineer"/>
    <n v="0"/>
    <s v="Low"/>
    <n v="5"/>
    <s v="Cat_6"/>
  </r>
  <r>
    <n v="461261"/>
    <x v="0"/>
    <s v="No"/>
    <n v="29"/>
    <s v="No"/>
    <s v="Artist"/>
    <n v="0"/>
    <s v="Low"/>
    <n v="3"/>
    <s v="Cat_4"/>
  </r>
  <r>
    <n v="462203"/>
    <x v="1"/>
    <s v="Yes"/>
    <n v="72"/>
    <s v="No"/>
    <s v="Executive"/>
    <n v="2"/>
    <s v="High"/>
    <n v="7"/>
    <s v="Cat_4"/>
  </r>
  <r>
    <n v="463303"/>
    <x v="0"/>
    <s v="Yes"/>
    <n v="49"/>
    <s v="Yes"/>
    <s v="Homemaker"/>
    <n v="2"/>
    <s v="Average"/>
    <n v="4"/>
    <s v="Cat_6"/>
  </r>
  <r>
    <n v="465943"/>
    <x v="1"/>
    <s v="No"/>
    <n v="26"/>
    <s v="No"/>
    <s v="Healthcare"/>
    <n v="0"/>
    <s v="Low"/>
    <m/>
    <s v="Cat_6"/>
  </r>
  <r>
    <n v="462997"/>
    <x v="1"/>
    <s v="Yes"/>
    <n v="55"/>
    <s v="Yes"/>
    <s v="Entertainment"/>
    <n v="0"/>
    <s v="Average"/>
    <n v="4"/>
    <s v="Cat_6"/>
  </r>
  <r>
    <n v="460338"/>
    <x v="1"/>
    <s v="No"/>
    <n v="28"/>
    <s v="Yes"/>
    <s v="Entertainment"/>
    <n v="14"/>
    <s v="Low"/>
    <n v="2"/>
    <s v="Cat_6"/>
  </r>
  <r>
    <n v="460000"/>
    <x v="1"/>
    <s v="No"/>
    <n v="52"/>
    <s v="Yes"/>
    <s v="Entertainment"/>
    <n v="1"/>
    <s v="Low"/>
    <n v="1"/>
    <s v="Cat_3"/>
  </r>
  <r>
    <n v="462531"/>
    <x v="0"/>
    <s v="Yes"/>
    <n v="59"/>
    <s v="No"/>
    <s v="Homemaker"/>
    <m/>
    <s v="High"/>
    <n v="2"/>
    <s v="Cat_6"/>
  </r>
  <r>
    <n v="459417"/>
    <x v="1"/>
    <s v="No"/>
    <n v="19"/>
    <s v="No"/>
    <s v="Healthcare"/>
    <m/>
    <s v="Low"/>
    <m/>
    <s v="Cat_6"/>
  </r>
  <r>
    <n v="466479"/>
    <x v="1"/>
    <s v="Yes"/>
    <n v="52"/>
    <s v="Yes"/>
    <s v="Artist"/>
    <m/>
    <s v="Average"/>
    <n v="3"/>
    <s v="Cat_6"/>
  </r>
  <r>
    <n v="460122"/>
    <x v="0"/>
    <s v="No"/>
    <n v="41"/>
    <s v="No"/>
    <s v="Artist"/>
    <n v="0"/>
    <s v="Low"/>
    <n v="1"/>
    <s v="Cat_6"/>
  </r>
  <r>
    <n v="466087"/>
    <x v="1"/>
    <m/>
    <n v="22"/>
    <s v="No"/>
    <s v="Healthcare"/>
    <n v="8"/>
    <s v="High"/>
    <n v="6"/>
    <s v="Cat_4"/>
  </r>
  <r>
    <n v="459350"/>
    <x v="0"/>
    <s v="Yes"/>
    <n v="56"/>
    <s v="Yes"/>
    <s v="Engineer"/>
    <n v="0"/>
    <s v="High"/>
    <n v="2"/>
    <s v="Cat_6"/>
  </r>
  <r>
    <n v="460676"/>
    <x v="0"/>
    <s v="Yes"/>
    <n v="51"/>
    <s v="Yes"/>
    <s v="Marketing"/>
    <n v="9"/>
    <s v="Average"/>
    <n v="1"/>
    <s v="Cat_3"/>
  </r>
  <r>
    <n v="463179"/>
    <x v="1"/>
    <s v="Yes"/>
    <n v="57"/>
    <s v="Yes"/>
    <s v="Entertainment"/>
    <n v="0"/>
    <s v="Low"/>
    <n v="2"/>
    <s v="Cat_6"/>
  </r>
  <r>
    <n v="461137"/>
    <x v="1"/>
    <s v="Yes"/>
    <n v="60"/>
    <s v="Yes"/>
    <s v="Entertainment"/>
    <n v="0"/>
    <s v="Low"/>
    <n v="4"/>
    <s v="Cat_6"/>
  </r>
  <r>
    <n v="467555"/>
    <x v="1"/>
    <s v="No"/>
    <n v="27"/>
    <s v="No"/>
    <s v="Entertainment"/>
    <n v="14"/>
    <s v="Low"/>
    <n v="3"/>
    <s v="Cat_6"/>
  </r>
  <r>
    <n v="464211"/>
    <x v="1"/>
    <s v="Yes"/>
    <n v="50"/>
    <s v="Yes"/>
    <s v="Doctor"/>
    <n v="0"/>
    <s v="Average"/>
    <n v="3"/>
    <s v="Cat_2"/>
  </r>
  <r>
    <n v="461413"/>
    <x v="0"/>
    <s v="No"/>
    <n v="40"/>
    <s v="Yes"/>
    <s v="Artist"/>
    <n v="2"/>
    <s v="Low"/>
    <n v="1"/>
    <s v="Cat_6"/>
  </r>
  <r>
    <n v="467660"/>
    <x v="0"/>
    <s v="Yes"/>
    <n v="69"/>
    <s v="Yes"/>
    <s v="Artist"/>
    <n v="9"/>
    <s v="High"/>
    <n v="2"/>
    <s v="Cat_6"/>
  </r>
  <r>
    <n v="461193"/>
    <x v="0"/>
    <s v="No"/>
    <n v="41"/>
    <s v="Yes"/>
    <s v="Marketing"/>
    <n v="1"/>
    <s v="Low"/>
    <n v="1"/>
    <s v="Cat_6"/>
  </r>
  <r>
    <n v="460772"/>
    <x v="1"/>
    <s v="Yes"/>
    <n v="70"/>
    <s v="No"/>
    <s v="Entertainment"/>
    <n v="1"/>
    <s v="Low"/>
    <n v="1"/>
    <s v="Cat_6"/>
  </r>
  <r>
    <n v="465702"/>
    <x v="1"/>
    <s v="No"/>
    <n v="32"/>
    <s v="Yes"/>
    <s v="Entertainment"/>
    <n v="1"/>
    <s v="Low"/>
    <n v="1"/>
    <s v="Cat_4"/>
  </r>
  <r>
    <n v="459001"/>
    <x v="0"/>
    <s v="No"/>
    <n v="20"/>
    <s v="No"/>
    <s v="Marketing"/>
    <m/>
    <s v="Low"/>
    <n v="4"/>
    <s v="Cat_6"/>
  </r>
  <r>
    <n v="467006"/>
    <x v="0"/>
    <s v="No"/>
    <n v="73"/>
    <s v="Yes"/>
    <s v="Lawyer"/>
    <n v="0"/>
    <s v="Low"/>
    <n v="1"/>
    <s v="Cat_6"/>
  </r>
  <r>
    <n v="466927"/>
    <x v="1"/>
    <s v="No"/>
    <n v="19"/>
    <s v="No"/>
    <s v="Engineer"/>
    <n v="7"/>
    <s v="Low"/>
    <n v="5"/>
    <s v="Cat_2"/>
  </r>
  <r>
    <n v="464107"/>
    <x v="1"/>
    <s v="Yes"/>
    <n v="70"/>
    <s v="No"/>
    <s v="Artist"/>
    <n v="1"/>
    <s v="Average"/>
    <n v="2"/>
    <s v="Cat_6"/>
  </r>
  <r>
    <n v="460605"/>
    <x v="1"/>
    <s v="Yes"/>
    <n v="33"/>
    <s v="Yes"/>
    <s v="Doctor"/>
    <n v="9"/>
    <s v="Average"/>
    <n v="2"/>
    <s v="Cat_4"/>
  </r>
  <r>
    <n v="459847"/>
    <x v="0"/>
    <s v="Yes"/>
    <n v="49"/>
    <s v="Yes"/>
    <s v="Artist"/>
    <n v="1"/>
    <s v="Average"/>
    <n v="5"/>
    <s v="Cat_6"/>
  </r>
  <r>
    <n v="460906"/>
    <x v="0"/>
    <s v="Yes"/>
    <n v="89"/>
    <s v="Yes"/>
    <s v="Lawyer"/>
    <n v="1"/>
    <s v="High"/>
    <n v="3"/>
    <s v="Cat_6"/>
  </r>
  <r>
    <n v="459720"/>
    <x v="1"/>
    <s v="No"/>
    <n v="25"/>
    <s v="No"/>
    <s v="Doctor"/>
    <n v="6"/>
    <s v="Low"/>
    <n v="1"/>
    <s v="Cat_6"/>
  </r>
  <r>
    <n v="463294"/>
    <x v="0"/>
    <s v="Yes"/>
    <n v="35"/>
    <s v="Yes"/>
    <s v="Engineer"/>
    <n v="5"/>
    <s v="Low"/>
    <n v="2"/>
    <s v="Cat_6"/>
  </r>
  <r>
    <n v="463751"/>
    <x v="0"/>
    <m/>
    <n v="39"/>
    <s v="Yes"/>
    <s v="Doctor"/>
    <n v="5"/>
    <s v="Low"/>
    <m/>
    <s v="Cat_2"/>
  </r>
  <r>
    <n v="465209"/>
    <x v="1"/>
    <s v="Yes"/>
    <n v="47"/>
    <s v="Yes"/>
    <s v="Artist"/>
    <n v="0"/>
    <s v="Average"/>
    <n v="2"/>
    <s v="Cat_3"/>
  </r>
  <r>
    <n v="461222"/>
    <x v="0"/>
    <s v="No"/>
    <n v="48"/>
    <s v="Yes"/>
    <s v="Artist"/>
    <n v="1"/>
    <s v="Low"/>
    <n v="1"/>
    <s v="Cat_7"/>
  </r>
  <r>
    <n v="464813"/>
    <x v="1"/>
    <s v="Yes"/>
    <n v="45"/>
    <s v="Yes"/>
    <s v="Engineer"/>
    <n v="5"/>
    <s v="Average"/>
    <n v="5"/>
    <s v="Cat_6"/>
  </r>
  <r>
    <n v="462855"/>
    <x v="1"/>
    <s v="No"/>
    <n v="20"/>
    <s v="No"/>
    <s v="Healthcare"/>
    <m/>
    <s v="Low"/>
    <m/>
    <s v="Cat_6"/>
  </r>
  <r>
    <n v="463777"/>
    <x v="0"/>
    <s v="Yes"/>
    <n v="46"/>
    <s v="Yes"/>
    <s v="Artist"/>
    <n v="2"/>
    <s v="Low"/>
    <n v="2"/>
    <s v="Cat_6"/>
  </r>
  <r>
    <n v="463210"/>
    <x v="1"/>
    <s v="Yes"/>
    <n v="84"/>
    <m/>
    <s v="Lawyer"/>
    <n v="1"/>
    <s v="Low"/>
    <n v="1"/>
    <s v="Cat_6"/>
  </r>
  <r>
    <n v="461672"/>
    <x v="0"/>
    <s v="No"/>
    <n v="26"/>
    <s v="No"/>
    <s v="Engineer"/>
    <n v="1"/>
    <s v="Low"/>
    <n v="2"/>
    <s v="Cat_6"/>
  </r>
  <r>
    <n v="467711"/>
    <x v="0"/>
    <s v="No"/>
    <n v="31"/>
    <s v="Yes"/>
    <s v="Artist"/>
    <m/>
    <s v="Low"/>
    <n v="1"/>
    <s v="Cat_6"/>
  </r>
  <r>
    <n v="459662"/>
    <x v="1"/>
    <s v="Yes"/>
    <n v="51"/>
    <s v="Yes"/>
    <s v="Entertainment"/>
    <n v="0"/>
    <s v="High"/>
    <n v="5"/>
    <s v="Cat_3"/>
  </r>
  <r>
    <n v="466515"/>
    <x v="1"/>
    <s v="Yes"/>
    <n v="52"/>
    <s v="No"/>
    <s v="Executive"/>
    <n v="9"/>
    <s v="Average"/>
    <n v="4"/>
    <s v="Cat_6"/>
  </r>
  <r>
    <n v="464946"/>
    <x v="1"/>
    <s v="Yes"/>
    <n v="53"/>
    <s v="Yes"/>
    <s v="Executive"/>
    <n v="9"/>
    <s v="Low"/>
    <n v="1"/>
    <s v="Cat_4"/>
  </r>
  <r>
    <n v="460880"/>
    <x v="1"/>
    <s v="No"/>
    <n v="42"/>
    <s v="Yes"/>
    <s v="Artist"/>
    <n v="4"/>
    <s v="Low"/>
    <n v="2"/>
    <s v="Cat_2"/>
  </r>
  <r>
    <n v="459537"/>
    <x v="0"/>
    <s v="No"/>
    <n v="47"/>
    <s v="Yes"/>
    <s v="Homemaker"/>
    <n v="9"/>
    <s v="Low"/>
    <n v="3"/>
    <s v="Cat_4"/>
  </r>
  <r>
    <n v="463635"/>
    <x v="0"/>
    <s v="Yes"/>
    <n v="41"/>
    <s v="Yes"/>
    <s v="Artist"/>
    <n v="0"/>
    <s v="Low"/>
    <n v="3"/>
    <s v="Cat_6"/>
  </r>
  <r>
    <n v="467650"/>
    <x v="1"/>
    <s v="Yes"/>
    <n v="52"/>
    <s v="Yes"/>
    <s v="Artist"/>
    <n v="2"/>
    <s v="Average"/>
    <n v="4"/>
    <s v="Cat_6"/>
  </r>
  <r>
    <n v="467891"/>
    <x v="0"/>
    <s v="No"/>
    <n v="30"/>
    <s v="Yes"/>
    <s v="Doctor"/>
    <n v="0"/>
    <s v="Low"/>
    <n v="5"/>
    <s v="Cat_6"/>
  </r>
  <r>
    <n v="459052"/>
    <x v="1"/>
    <s v="Yes"/>
    <n v="47"/>
    <s v="No"/>
    <s v="Artist"/>
    <n v="0"/>
    <s v="Low"/>
    <n v="2"/>
    <s v="Cat_6"/>
  </r>
  <r>
    <n v="466439"/>
    <x v="1"/>
    <s v="Yes"/>
    <n v="61"/>
    <s v="No"/>
    <s v="Engineer"/>
    <n v="0"/>
    <s v="Low"/>
    <n v="4"/>
    <s v="Cat_6"/>
  </r>
  <r>
    <n v="464571"/>
    <x v="1"/>
    <s v="No"/>
    <n v="33"/>
    <s v="No"/>
    <s v="Healthcare"/>
    <m/>
    <s v="Low"/>
    <n v="2"/>
    <s v="Cat_6"/>
  </r>
  <r>
    <n v="460758"/>
    <x v="1"/>
    <s v="Yes"/>
    <n v="31"/>
    <s v="No"/>
    <s v="Executive"/>
    <n v="9"/>
    <s v="Average"/>
    <n v="2"/>
    <s v="Cat_6"/>
  </r>
  <r>
    <n v="462001"/>
    <x v="0"/>
    <s v="Yes"/>
    <n v="31"/>
    <s v="No"/>
    <s v="Entertainment"/>
    <n v="0"/>
    <s v="Average"/>
    <m/>
    <s v="Cat_4"/>
  </r>
  <r>
    <n v="460172"/>
    <x v="1"/>
    <s v="Yes"/>
    <n v="47"/>
    <s v="Yes"/>
    <s v="Artist"/>
    <n v="1"/>
    <s v="Average"/>
    <n v="3"/>
    <s v="Cat_6"/>
  </r>
  <r>
    <n v="466657"/>
    <x v="0"/>
    <s v="Yes"/>
    <n v="86"/>
    <s v="Yes"/>
    <s v="Lawyer"/>
    <n v="0"/>
    <s v="High"/>
    <n v="2"/>
    <s v="Cat_6"/>
  </r>
  <r>
    <n v="461381"/>
    <x v="1"/>
    <s v="Yes"/>
    <n v="31"/>
    <s v="Yes"/>
    <s v="Entertainment"/>
    <n v="0"/>
    <s v="Average"/>
    <n v="2"/>
    <s v="Cat_6"/>
  </r>
  <r>
    <n v="464275"/>
    <x v="1"/>
    <s v="No"/>
    <n v="30"/>
    <s v="No"/>
    <s v="Doctor"/>
    <n v="0"/>
    <s v="Low"/>
    <n v="5"/>
    <s v="Cat_6"/>
  </r>
  <r>
    <n v="463571"/>
    <x v="0"/>
    <s v="No"/>
    <n v="32"/>
    <s v="Yes"/>
    <s v="Marketing"/>
    <n v="0"/>
    <s v="Low"/>
    <n v="3"/>
    <s v="Cat_2"/>
  </r>
  <r>
    <n v="460017"/>
    <x v="1"/>
    <s v="Yes"/>
    <n v="41"/>
    <s v="Yes"/>
    <s v="Artist"/>
    <n v="7"/>
    <s v="High"/>
    <n v="2"/>
    <s v="Cat_3"/>
  </r>
  <r>
    <n v="462171"/>
    <x v="0"/>
    <s v="Yes"/>
    <n v="37"/>
    <s v="No"/>
    <s v="Engineer"/>
    <n v="3"/>
    <s v="High"/>
    <n v="2"/>
    <s v="Cat_6"/>
  </r>
  <r>
    <n v="460436"/>
    <x v="0"/>
    <s v="No"/>
    <n v="51"/>
    <s v="No"/>
    <s v="Entertainment"/>
    <n v="1"/>
    <s v="Low"/>
    <n v="1"/>
    <s v="Cat_6"/>
  </r>
  <r>
    <n v="459527"/>
    <x v="1"/>
    <s v="Yes"/>
    <n v="46"/>
    <s v="Yes"/>
    <s v="Artist"/>
    <n v="1"/>
    <s v="Average"/>
    <n v="4"/>
    <s v="Cat_6"/>
  </r>
  <r>
    <n v="459278"/>
    <x v="1"/>
    <s v="Yes"/>
    <n v="65"/>
    <s v="No"/>
    <s v="Executive"/>
    <m/>
    <s v="High"/>
    <n v="2"/>
    <s v="Cat_6"/>
  </r>
  <r>
    <n v="466851"/>
    <x v="1"/>
    <s v="No"/>
    <n v="38"/>
    <s v="Yes"/>
    <s v="Healthcare"/>
    <n v="8"/>
    <s v="Low"/>
    <n v="1"/>
    <s v="Cat_6"/>
  </r>
  <r>
    <n v="460483"/>
    <x v="0"/>
    <m/>
    <n v="38"/>
    <s v="Yes"/>
    <s v="Executive"/>
    <n v="0"/>
    <s v="High"/>
    <n v="1"/>
    <s v="Cat_3"/>
  </r>
  <r>
    <n v="466133"/>
    <x v="0"/>
    <s v="No"/>
    <n v="21"/>
    <s v="No"/>
    <s v="Healthcare"/>
    <n v="7"/>
    <s v="Low"/>
    <n v="5"/>
    <s v="Cat_2"/>
  </r>
  <r>
    <n v="459678"/>
    <x v="1"/>
    <s v="No"/>
    <n v="21"/>
    <s v="No"/>
    <s v="Healthcare"/>
    <n v="0"/>
    <s v="Low"/>
    <n v="5"/>
    <s v="Cat_6"/>
  </r>
  <r>
    <n v="464012"/>
    <x v="0"/>
    <s v="Yes"/>
    <n v="75"/>
    <s v="Yes"/>
    <s v="Lawyer"/>
    <n v="3"/>
    <s v="High"/>
    <n v="2"/>
    <s v="Cat_6"/>
  </r>
  <r>
    <n v="464897"/>
    <x v="1"/>
    <s v="Yes"/>
    <n v="68"/>
    <s v="No"/>
    <s v="Executive"/>
    <n v="0"/>
    <s v="High"/>
    <n v="2"/>
    <s v="Cat_4"/>
  </r>
  <r>
    <n v="463593"/>
    <x v="0"/>
    <s v="No"/>
    <n v="22"/>
    <s v="No"/>
    <s v="Doctor"/>
    <n v="1"/>
    <s v="Low"/>
    <n v="5"/>
    <s v="Cat_6"/>
  </r>
  <r>
    <n v="464559"/>
    <x v="0"/>
    <s v="No"/>
    <n v="35"/>
    <s v="Yes"/>
    <s v="Healthcare"/>
    <n v="9"/>
    <s v="Low"/>
    <n v="1"/>
    <s v="Cat_6"/>
  </r>
  <r>
    <n v="463572"/>
    <x v="1"/>
    <s v="Yes"/>
    <n v="35"/>
    <s v="Yes"/>
    <s v="Artist"/>
    <n v="1"/>
    <s v="Average"/>
    <n v="4"/>
    <s v="Cat_6"/>
  </r>
  <r>
    <n v="466496"/>
    <x v="1"/>
    <s v="Yes"/>
    <n v="72"/>
    <s v="Yes"/>
    <s v="Artist"/>
    <n v="0"/>
    <s v="Average"/>
    <n v="2"/>
    <s v="Cat_6"/>
  </r>
  <r>
    <n v="461132"/>
    <x v="1"/>
    <s v="Yes"/>
    <n v="68"/>
    <s v="Yes"/>
    <s v="Artist"/>
    <n v="2"/>
    <s v="Low"/>
    <n v="1"/>
    <s v="Cat_6"/>
  </r>
  <r>
    <n v="459165"/>
    <x v="1"/>
    <s v="No"/>
    <n v="27"/>
    <s v="No"/>
    <s v="Doctor"/>
    <n v="7"/>
    <s v="Low"/>
    <n v="3"/>
    <s v="Cat_6"/>
  </r>
  <r>
    <n v="461073"/>
    <x v="0"/>
    <s v="No"/>
    <n v="33"/>
    <s v="No"/>
    <s v="Entertainment"/>
    <n v="1"/>
    <s v="Low"/>
    <n v="1"/>
    <s v="Cat_3"/>
  </r>
  <r>
    <n v="467868"/>
    <x v="0"/>
    <s v="Yes"/>
    <n v="69"/>
    <s v="Yes"/>
    <s v="Entertainment"/>
    <n v="1"/>
    <s v="High"/>
    <n v="2"/>
    <s v="Cat_6"/>
  </r>
  <r>
    <n v="459825"/>
    <x v="1"/>
    <s v="No"/>
    <n v="22"/>
    <s v="No"/>
    <s v="Healthcare"/>
    <n v="0"/>
    <s v="Low"/>
    <n v="5"/>
    <s v="Cat_2"/>
  </r>
  <r>
    <n v="463300"/>
    <x v="1"/>
    <s v="Yes"/>
    <n v="47"/>
    <s v="No"/>
    <s v="Entertainment"/>
    <n v="1"/>
    <s v="Low"/>
    <n v="2"/>
    <s v="Cat_6"/>
  </r>
  <r>
    <n v="467532"/>
    <x v="1"/>
    <s v="Yes"/>
    <n v="53"/>
    <s v="Yes"/>
    <s v="Artist"/>
    <n v="8"/>
    <s v="Low"/>
    <n v="1"/>
    <s v="Cat_6"/>
  </r>
  <r>
    <n v="462646"/>
    <x v="1"/>
    <s v="Yes"/>
    <n v="63"/>
    <m/>
    <m/>
    <m/>
    <s v="Average"/>
    <n v="2"/>
    <s v="Cat_4"/>
  </r>
  <r>
    <n v="465999"/>
    <x v="0"/>
    <s v="Yes"/>
    <n v="32"/>
    <s v="No"/>
    <m/>
    <n v="8"/>
    <s v="Low"/>
    <n v="1"/>
    <s v="Cat_6"/>
  </r>
  <r>
    <n v="461166"/>
    <x v="0"/>
    <s v="Yes"/>
    <n v="41"/>
    <s v="Yes"/>
    <s v="Entertainment"/>
    <n v="5"/>
    <s v="High"/>
    <m/>
    <s v="Cat_3"/>
  </r>
  <r>
    <n v="460143"/>
    <x v="1"/>
    <s v="Yes"/>
    <n v="38"/>
    <s v="Yes"/>
    <s v="Entertainment"/>
    <n v="0"/>
    <s v="Low"/>
    <n v="2"/>
    <s v="Cat_4"/>
  </r>
  <r>
    <n v="463436"/>
    <x v="0"/>
    <s v="No"/>
    <n v="25"/>
    <s v="No"/>
    <s v="Doctor"/>
    <n v="0"/>
    <s v="Low"/>
    <n v="3"/>
    <s v="Cat_6"/>
  </r>
  <r>
    <n v="465090"/>
    <x v="1"/>
    <s v="Yes"/>
    <n v="57"/>
    <s v="Yes"/>
    <s v="Artist"/>
    <n v="0"/>
    <s v="Average"/>
    <n v="2"/>
    <s v="Cat_6"/>
  </r>
  <r>
    <n v="466368"/>
    <x v="1"/>
    <s v="No"/>
    <n v="37"/>
    <s v="Yes"/>
    <s v="Doctor"/>
    <m/>
    <s v="Low"/>
    <n v="1"/>
    <s v="Cat_2"/>
  </r>
  <r>
    <n v="466809"/>
    <x v="0"/>
    <s v="Yes"/>
    <n v="33"/>
    <s v="Yes"/>
    <s v="Entertainment"/>
    <n v="0"/>
    <s v="Low"/>
    <n v="5"/>
    <s v="Cat_6"/>
  </r>
  <r>
    <n v="462676"/>
    <x v="0"/>
    <s v="Yes"/>
    <n v="48"/>
    <s v="Yes"/>
    <s v="Entertainment"/>
    <m/>
    <s v="Average"/>
    <n v="4"/>
    <s v="Cat_6"/>
  </r>
  <r>
    <n v="466924"/>
    <x v="0"/>
    <s v="No"/>
    <n v="22"/>
    <s v="No"/>
    <s v="Healthcare"/>
    <n v="0"/>
    <s v="Low"/>
    <n v="6"/>
    <s v="Cat_6"/>
  </r>
  <r>
    <n v="466719"/>
    <x v="1"/>
    <s v="Yes"/>
    <n v="68"/>
    <s v="No"/>
    <s v="Executive"/>
    <n v="1"/>
    <s v="High"/>
    <n v="2"/>
    <s v="Cat_6"/>
  </r>
  <r>
    <n v="460141"/>
    <x v="1"/>
    <s v="No"/>
    <n v="35"/>
    <s v="Yes"/>
    <s v="Artist"/>
    <n v="13"/>
    <s v="Low"/>
    <n v="1"/>
    <s v="Cat_6"/>
  </r>
  <r>
    <n v="467936"/>
    <x v="1"/>
    <s v="No"/>
    <n v="27"/>
    <s v="No"/>
    <s v="Healthcare"/>
    <n v="1"/>
    <s v="Low"/>
    <n v="4"/>
    <s v="Cat_6"/>
  </r>
  <r>
    <n v="465799"/>
    <x v="1"/>
    <s v="Yes"/>
    <n v="52"/>
    <s v="Yes"/>
    <s v="Artist"/>
    <n v="1"/>
    <s v="Low"/>
    <n v="4"/>
    <s v="Cat_6"/>
  </r>
  <r>
    <n v="461745"/>
    <x v="1"/>
    <s v="Yes"/>
    <n v="46"/>
    <s v="No"/>
    <s v="Entertainment"/>
    <n v="8"/>
    <s v="Low"/>
    <n v="1"/>
    <s v="Cat_3"/>
  </r>
  <r>
    <n v="465548"/>
    <x v="0"/>
    <s v="No"/>
    <n v="40"/>
    <s v="Yes"/>
    <s v="Artist"/>
    <n v="0"/>
    <s v="Low"/>
    <n v="4"/>
    <s v="Cat_3"/>
  </r>
  <r>
    <n v="459359"/>
    <x v="1"/>
    <s v="Yes"/>
    <n v="46"/>
    <s v="Yes"/>
    <s v="Entertainment"/>
    <m/>
    <s v="Average"/>
    <n v="4"/>
    <s v="Cat_6"/>
  </r>
  <r>
    <n v="461810"/>
    <x v="0"/>
    <s v="Yes"/>
    <n v="62"/>
    <s v="Yes"/>
    <s v="Homemaker"/>
    <n v="1"/>
    <s v="Low"/>
    <n v="1"/>
    <s v="Cat_2"/>
  </r>
  <r>
    <n v="460024"/>
    <x v="0"/>
    <s v="Yes"/>
    <n v="43"/>
    <s v="Yes"/>
    <s v="Entertainment"/>
    <n v="8"/>
    <s v="Low"/>
    <n v="1"/>
    <s v="Cat_6"/>
  </r>
  <r>
    <n v="462952"/>
    <x v="1"/>
    <s v="Yes"/>
    <n v="46"/>
    <s v="Yes"/>
    <s v="Entertainment"/>
    <m/>
    <s v="Low"/>
    <m/>
    <s v="Cat_6"/>
  </r>
  <r>
    <n v="461862"/>
    <x v="0"/>
    <s v="No"/>
    <n v="42"/>
    <s v="Yes"/>
    <s v="Artist"/>
    <n v="9"/>
    <s v="Low"/>
    <n v="1"/>
    <s v="Cat_6"/>
  </r>
  <r>
    <n v="462136"/>
    <x v="0"/>
    <s v="No"/>
    <n v="31"/>
    <s v="Yes"/>
    <s v="Healthcare"/>
    <m/>
    <s v="Low"/>
    <n v="4"/>
    <s v="Cat_6"/>
  </r>
  <r>
    <n v="464676"/>
    <x v="1"/>
    <s v="No"/>
    <n v="19"/>
    <s v="No"/>
    <s v="Entertainment"/>
    <n v="1"/>
    <s v="Low"/>
    <n v="6"/>
    <s v="Cat_4"/>
  </r>
  <r>
    <n v="461601"/>
    <x v="1"/>
    <s v="Yes"/>
    <n v="36"/>
    <s v="Yes"/>
    <s v="Artist"/>
    <m/>
    <s v="Average"/>
    <n v="2"/>
    <s v="Cat_6"/>
  </r>
  <r>
    <n v="466465"/>
    <x v="1"/>
    <s v="Yes"/>
    <n v="43"/>
    <s v="Yes"/>
    <s v="Engineer"/>
    <n v="5"/>
    <s v="High"/>
    <n v="2"/>
    <s v="Cat_3"/>
  </r>
  <r>
    <n v="462067"/>
    <x v="1"/>
    <s v="No"/>
    <n v="32"/>
    <s v="No"/>
    <s v="Doctor"/>
    <n v="9"/>
    <s v="Low"/>
    <n v="4"/>
    <s v="Cat_3"/>
  </r>
  <r>
    <n v="460549"/>
    <x v="1"/>
    <s v="No"/>
    <n v="40"/>
    <s v="Yes"/>
    <s v="Artist"/>
    <n v="8"/>
    <s v="Low"/>
    <n v="2"/>
    <s v="Cat_3"/>
  </r>
  <r>
    <n v="466732"/>
    <x v="0"/>
    <s v="Yes"/>
    <n v="48"/>
    <s v="Yes"/>
    <s v="Engineer"/>
    <n v="0"/>
    <s v="High"/>
    <n v="2"/>
    <s v="Cat_4"/>
  </r>
  <r>
    <n v="467579"/>
    <x v="1"/>
    <s v="No"/>
    <n v="38"/>
    <s v="Yes"/>
    <s v="Doctor"/>
    <n v="7"/>
    <s v="Low"/>
    <n v="1"/>
    <s v="Cat_6"/>
  </r>
  <r>
    <n v="465824"/>
    <x v="1"/>
    <s v="Yes"/>
    <n v="68"/>
    <s v="No"/>
    <s v="Lawyer"/>
    <n v="2"/>
    <s v="Low"/>
    <n v="3"/>
    <s v="Cat_4"/>
  </r>
  <r>
    <n v="464637"/>
    <x v="0"/>
    <s v="No"/>
    <n v="38"/>
    <s v="Yes"/>
    <s v="Marketing"/>
    <m/>
    <s v="Low"/>
    <n v="4"/>
    <s v="Cat_4"/>
  </r>
  <r>
    <n v="463343"/>
    <x v="1"/>
    <s v="Yes"/>
    <n v="35"/>
    <s v="Yes"/>
    <s v="Artist"/>
    <n v="2"/>
    <s v="Low"/>
    <n v="3"/>
    <s v="Cat_2"/>
  </r>
  <r>
    <n v="467206"/>
    <x v="0"/>
    <s v="No"/>
    <n v="52"/>
    <s v="Yes"/>
    <s v="Artist"/>
    <m/>
    <s v="Low"/>
    <n v="1"/>
    <s v="Cat_6"/>
  </r>
  <r>
    <n v="466756"/>
    <x v="1"/>
    <s v="Yes"/>
    <n v="60"/>
    <s v="Yes"/>
    <s v="Artist"/>
    <n v="0"/>
    <s v="Average"/>
    <n v="2"/>
    <s v="Cat_6"/>
  </r>
  <r>
    <n v="462386"/>
    <x v="0"/>
    <s v="No"/>
    <n v="26"/>
    <s v="Yes"/>
    <s v="Healthcare"/>
    <n v="1"/>
    <s v="Low"/>
    <n v="5"/>
    <s v="Cat_6"/>
  </r>
  <r>
    <n v="467402"/>
    <x v="0"/>
    <s v="No"/>
    <n v="28"/>
    <s v="Yes"/>
    <s v="Artist"/>
    <n v="5"/>
    <s v="Low"/>
    <n v="4"/>
    <s v="Cat_6"/>
  </r>
  <r>
    <n v="464976"/>
    <x v="1"/>
    <s v="Yes"/>
    <n v="75"/>
    <s v="No"/>
    <s v="Lawyer"/>
    <n v="1"/>
    <s v="Low"/>
    <n v="1"/>
    <s v="Cat_4"/>
  </r>
  <r>
    <n v="464983"/>
    <x v="0"/>
    <s v="Yes"/>
    <n v="25"/>
    <s v="No"/>
    <s v="Entertainment"/>
    <n v="2"/>
    <s v="Low"/>
    <n v="2"/>
    <s v="Cat_6"/>
  </r>
  <r>
    <n v="466974"/>
    <x v="0"/>
    <s v="Yes"/>
    <n v="35"/>
    <s v="Yes"/>
    <s v="Artist"/>
    <n v="8"/>
    <s v="Average"/>
    <n v="2"/>
    <s v="Cat_6"/>
  </r>
  <r>
    <n v="462866"/>
    <x v="1"/>
    <s v="Yes"/>
    <n v="56"/>
    <s v="Yes"/>
    <s v="Doctor"/>
    <n v="0"/>
    <s v="Low"/>
    <n v="1"/>
    <s v="Cat_6"/>
  </r>
  <r>
    <n v="466453"/>
    <x v="1"/>
    <s v="Yes"/>
    <n v="41"/>
    <s v="Yes"/>
    <s v="Entertainment"/>
    <n v="2"/>
    <s v="Average"/>
    <n v="2"/>
    <s v="Cat_6"/>
  </r>
  <r>
    <n v="463529"/>
    <x v="1"/>
    <s v="No"/>
    <n v="37"/>
    <s v="Yes"/>
    <s v="Marketing"/>
    <m/>
    <s v="Low"/>
    <n v="1"/>
    <s v="Cat_6"/>
  </r>
  <r>
    <n v="463651"/>
    <x v="0"/>
    <s v="No"/>
    <n v="36"/>
    <s v="Yes"/>
    <s v="Healthcare"/>
    <n v="1"/>
    <s v="Low"/>
    <n v="2"/>
    <s v="Cat_6"/>
  </r>
  <r>
    <n v="463555"/>
    <x v="0"/>
    <s v="No"/>
    <n v="31"/>
    <s v="Yes"/>
    <s v="Artist"/>
    <n v="0"/>
    <s v="Low"/>
    <n v="2"/>
    <s v="Cat_6"/>
  </r>
  <r>
    <n v="464314"/>
    <x v="1"/>
    <s v="Yes"/>
    <n v="68"/>
    <s v="No"/>
    <s v="Lawyer"/>
    <n v="0"/>
    <s v="Low"/>
    <n v="2"/>
    <s v="Cat_6"/>
  </r>
  <r>
    <n v="461350"/>
    <x v="1"/>
    <s v="No"/>
    <n v="30"/>
    <s v="No"/>
    <s v="Healthcare"/>
    <n v="1"/>
    <s v="Low"/>
    <n v="4"/>
    <s v="Cat_2"/>
  </r>
  <r>
    <n v="462354"/>
    <x v="1"/>
    <s v="Yes"/>
    <n v="62"/>
    <s v="No"/>
    <s v="Artist"/>
    <n v="1"/>
    <s v="Average"/>
    <n v="2"/>
    <s v="Cat_6"/>
  </r>
  <r>
    <n v="462145"/>
    <x v="0"/>
    <s v="No"/>
    <n v="39"/>
    <s v="Yes"/>
    <s v="Homemaker"/>
    <n v="10"/>
    <s v="Low"/>
    <n v="1"/>
    <s v="Cat_2"/>
  </r>
  <r>
    <n v="461041"/>
    <x v="0"/>
    <s v="Yes"/>
    <n v="72"/>
    <s v="No"/>
    <s v="Lawyer"/>
    <n v="0"/>
    <s v="High"/>
    <n v="7"/>
    <s v="Cat_3"/>
  </r>
  <r>
    <n v="461946"/>
    <x v="1"/>
    <s v="No"/>
    <n v="31"/>
    <s v="Yes"/>
    <s v="Healthcare"/>
    <n v="1"/>
    <s v="Low"/>
    <n v="3"/>
    <s v="Cat_6"/>
  </r>
  <r>
    <n v="466105"/>
    <x v="0"/>
    <s v="Yes"/>
    <n v="65"/>
    <s v="Yes"/>
    <s v="Artist"/>
    <n v="1"/>
    <s v="Average"/>
    <n v="4"/>
    <s v="Cat_6"/>
  </r>
  <r>
    <n v="467598"/>
    <x v="1"/>
    <s v="Yes"/>
    <n v="68"/>
    <s v="Yes"/>
    <s v="Artist"/>
    <n v="1"/>
    <s v="Low"/>
    <n v="1"/>
    <s v="Cat_6"/>
  </r>
  <r>
    <n v="464639"/>
    <x v="1"/>
    <s v="Yes"/>
    <n v="39"/>
    <s v="No"/>
    <s v="Entertainment"/>
    <n v="1"/>
    <s v="Average"/>
    <n v="4"/>
    <s v="Cat_4"/>
  </r>
  <r>
    <n v="463143"/>
    <x v="0"/>
    <s v="Yes"/>
    <n v="52"/>
    <s v="Yes"/>
    <s v="Entertainment"/>
    <m/>
    <s v="Low"/>
    <n v="2"/>
    <s v="Cat_3"/>
  </r>
  <r>
    <n v="465791"/>
    <x v="0"/>
    <s v="No"/>
    <n v="28"/>
    <s v="No"/>
    <s v="Healthcare"/>
    <n v="8"/>
    <s v="Low"/>
    <n v="4"/>
    <s v="Cat_3"/>
  </r>
  <r>
    <n v="464418"/>
    <x v="1"/>
    <s v="Yes"/>
    <n v="43"/>
    <s v="Yes"/>
    <s v="Artist"/>
    <n v="8"/>
    <s v="Average"/>
    <n v="2"/>
    <s v="Cat_6"/>
  </r>
  <r>
    <n v="460782"/>
    <x v="1"/>
    <s v="Yes"/>
    <n v="77"/>
    <s v="Yes"/>
    <s v="Artist"/>
    <n v="1"/>
    <s v="High"/>
    <n v="2"/>
    <s v="Cat_6"/>
  </r>
  <r>
    <n v="467425"/>
    <x v="0"/>
    <s v="No"/>
    <n v="42"/>
    <s v="Yes"/>
    <s v="Artist"/>
    <n v="13"/>
    <s v="Low"/>
    <n v="1"/>
    <s v="Cat_6"/>
  </r>
  <r>
    <n v="461986"/>
    <x v="1"/>
    <s v="No"/>
    <n v="31"/>
    <s v="Yes"/>
    <s v="Healthcare"/>
    <n v="14"/>
    <s v="Low"/>
    <n v="4"/>
    <s v="Cat_6"/>
  </r>
  <r>
    <n v="461306"/>
    <x v="1"/>
    <s v="No"/>
    <n v="21"/>
    <s v="No"/>
    <s v="Doctor"/>
    <m/>
    <s v="Low"/>
    <n v="4"/>
    <s v="Cat_6"/>
  </r>
  <r>
    <n v="465554"/>
    <x v="0"/>
    <s v="No"/>
    <n v="85"/>
    <s v="Yes"/>
    <s v="Lawyer"/>
    <n v="0"/>
    <s v="Low"/>
    <n v="3"/>
    <s v="Cat_6"/>
  </r>
  <r>
    <n v="467030"/>
    <x v="1"/>
    <s v="No"/>
    <n v="26"/>
    <s v="Yes"/>
    <s v="Artist"/>
    <n v="1"/>
    <s v="Low"/>
    <n v="2"/>
    <s v="Cat_6"/>
  </r>
  <r>
    <n v="461753"/>
    <x v="0"/>
    <s v="No"/>
    <n v="35"/>
    <s v="Yes"/>
    <s v="Artist"/>
    <n v="0"/>
    <s v="Low"/>
    <n v="1"/>
    <s v="Cat_6"/>
  </r>
  <r>
    <n v="464142"/>
    <x v="0"/>
    <s v="Yes"/>
    <n v="76"/>
    <s v="Yes"/>
    <s v="Artist"/>
    <n v="1"/>
    <s v="High"/>
    <n v="2"/>
    <s v="Cat_6"/>
  </r>
  <r>
    <n v="467047"/>
    <x v="0"/>
    <s v="No"/>
    <n v="37"/>
    <s v="No"/>
    <s v="Homemaker"/>
    <n v="9"/>
    <s v="Low"/>
    <n v="1"/>
    <s v="Cat_6"/>
  </r>
  <r>
    <n v="461863"/>
    <x v="1"/>
    <s v="No"/>
    <n v="33"/>
    <s v="No"/>
    <s v="Doctor"/>
    <n v="2"/>
    <s v="Low"/>
    <n v="4"/>
    <s v="Cat_6"/>
  </r>
  <r>
    <n v="460476"/>
    <x v="1"/>
    <s v="Yes"/>
    <n v="52"/>
    <s v="No"/>
    <s v="Doctor"/>
    <m/>
    <s v="Average"/>
    <n v="4"/>
    <s v="Cat_3"/>
  </r>
  <r>
    <n v="464176"/>
    <x v="0"/>
    <s v="Yes"/>
    <n v="40"/>
    <s v="Yes"/>
    <s v="Artist"/>
    <n v="0"/>
    <s v="Low"/>
    <n v="1"/>
    <s v="Cat_6"/>
  </r>
  <r>
    <n v="463989"/>
    <x v="1"/>
    <s v="No"/>
    <n v="79"/>
    <s v="No"/>
    <s v="Lawyer"/>
    <n v="0"/>
    <s v="Low"/>
    <n v="1"/>
    <s v="Cat_4"/>
  </r>
  <r>
    <n v="462356"/>
    <x v="1"/>
    <s v="No"/>
    <n v="47"/>
    <s v="Yes"/>
    <s v="Engineer"/>
    <n v="0"/>
    <s v="Low"/>
    <n v="3"/>
    <s v="Cat_6"/>
  </r>
  <r>
    <n v="459871"/>
    <x v="0"/>
    <s v="Yes"/>
    <n v="78"/>
    <s v="No"/>
    <s v="Entertainment"/>
    <n v="3"/>
    <s v="Average"/>
    <n v="2"/>
    <s v="Cat_6"/>
  </r>
  <r>
    <n v="466889"/>
    <x v="1"/>
    <s v="Yes"/>
    <n v="50"/>
    <s v="Yes"/>
    <s v="Executive"/>
    <n v="0"/>
    <s v="High"/>
    <n v="4"/>
    <s v="Cat_6"/>
  </r>
  <r>
    <n v="465948"/>
    <x v="0"/>
    <s v="Yes"/>
    <n v="46"/>
    <s v="Yes"/>
    <s v="Artist"/>
    <n v="1"/>
    <s v="Average"/>
    <n v="2"/>
    <s v="Cat_6"/>
  </r>
  <r>
    <n v="461496"/>
    <x v="1"/>
    <s v="Yes"/>
    <n v="47"/>
    <s v="Yes"/>
    <s v="Homemaker"/>
    <m/>
    <s v="Low"/>
    <n v="1"/>
    <s v="Cat_6"/>
  </r>
  <r>
    <n v="462002"/>
    <x v="0"/>
    <s v="No"/>
    <n v="37"/>
    <s v="No"/>
    <s v="Artist"/>
    <n v="0"/>
    <s v="Low"/>
    <n v="2"/>
    <s v="Cat_6"/>
  </r>
  <r>
    <n v="462592"/>
    <x v="0"/>
    <s v="Yes"/>
    <n v="35"/>
    <s v="No"/>
    <s v="Artist"/>
    <n v="11"/>
    <s v="Low"/>
    <n v="2"/>
    <s v="Cat_4"/>
  </r>
  <r>
    <n v="465816"/>
    <x v="1"/>
    <s v="Yes"/>
    <n v="51"/>
    <s v="No"/>
    <s v="Executive"/>
    <n v="9"/>
    <s v="Average"/>
    <n v="3"/>
    <s v="Cat_4"/>
  </r>
  <r>
    <n v="464343"/>
    <x v="0"/>
    <s v="No"/>
    <n v="51"/>
    <s v="Yes"/>
    <s v="Artist"/>
    <n v="1"/>
    <s v="Low"/>
    <n v="1"/>
    <s v="Cat_6"/>
  </r>
  <r>
    <n v="459692"/>
    <x v="0"/>
    <s v="Yes"/>
    <n v="71"/>
    <s v="Yes"/>
    <s v="Lawyer"/>
    <n v="8"/>
    <s v="High"/>
    <n v="2"/>
    <s v="Cat_6"/>
  </r>
  <r>
    <n v="460543"/>
    <x v="1"/>
    <s v="Yes"/>
    <n v="80"/>
    <s v="No"/>
    <s v="Lawyer"/>
    <n v="7"/>
    <s v="Low"/>
    <m/>
    <s v="Cat_3"/>
  </r>
  <r>
    <n v="463206"/>
    <x v="1"/>
    <s v="Yes"/>
    <n v="77"/>
    <s v="No"/>
    <s v="Lawyer"/>
    <n v="0"/>
    <s v="Low"/>
    <n v="1"/>
    <s v="Cat_6"/>
  </r>
  <r>
    <n v="467565"/>
    <x v="1"/>
    <s v="Yes"/>
    <n v="60"/>
    <s v="Yes"/>
    <s v="Artist"/>
    <n v="0"/>
    <s v="Low"/>
    <n v="3"/>
    <s v="Cat_6"/>
  </r>
  <r>
    <n v="467691"/>
    <x v="0"/>
    <s v="Yes"/>
    <n v="53"/>
    <s v="Yes"/>
    <s v="Artist"/>
    <m/>
    <s v="Average"/>
    <n v="3"/>
    <s v="Cat_6"/>
  </r>
  <r>
    <n v="459520"/>
    <x v="0"/>
    <s v="Yes"/>
    <n v="43"/>
    <s v="Yes"/>
    <s v="Doctor"/>
    <n v="0"/>
    <s v="Low"/>
    <n v="1"/>
    <s v="Cat_6"/>
  </r>
  <r>
    <n v="460816"/>
    <x v="0"/>
    <s v="Yes"/>
    <n v="49"/>
    <s v="No"/>
    <m/>
    <n v="11"/>
    <s v="Low"/>
    <n v="2"/>
    <s v="Cat_3"/>
  </r>
  <r>
    <n v="464120"/>
    <x v="1"/>
    <s v="No"/>
    <n v="30"/>
    <s v="No"/>
    <s v="Healthcare"/>
    <n v="8"/>
    <s v="Low"/>
    <n v="3"/>
    <s v="Cat_6"/>
  </r>
  <r>
    <n v="463276"/>
    <x v="1"/>
    <s v="Yes"/>
    <n v="42"/>
    <s v="No"/>
    <s v="Executive"/>
    <m/>
    <s v="Average"/>
    <n v="2"/>
    <s v="Cat_3"/>
  </r>
  <r>
    <n v="462398"/>
    <x v="0"/>
    <s v="Yes"/>
    <n v="62"/>
    <s v="Yes"/>
    <s v="Artist"/>
    <n v="1"/>
    <s v="Low"/>
    <n v="4"/>
    <s v="Cat_4"/>
  </r>
  <r>
    <n v="461006"/>
    <x v="1"/>
    <m/>
    <n v="22"/>
    <s v="No"/>
    <s v="Healthcare"/>
    <n v="1"/>
    <s v="High"/>
    <m/>
    <s v="Cat_3"/>
  </r>
  <r>
    <n v="463194"/>
    <x v="0"/>
    <s v="Yes"/>
    <n v="48"/>
    <s v="Yes"/>
    <s v="Artist"/>
    <n v="0"/>
    <s v="Average"/>
    <n v="2"/>
    <s v="Cat_3"/>
  </r>
  <r>
    <n v="462974"/>
    <x v="1"/>
    <s v="Yes"/>
    <n v="66"/>
    <s v="Yes"/>
    <s v="Lawyer"/>
    <n v="0"/>
    <s v="Low"/>
    <n v="1"/>
    <s v="Cat_6"/>
  </r>
  <r>
    <n v="463414"/>
    <x v="1"/>
    <s v="Yes"/>
    <n v="25"/>
    <s v="No"/>
    <s v="Executive"/>
    <n v="0"/>
    <s v="High"/>
    <n v="3"/>
    <s v="Cat_1"/>
  </r>
  <r>
    <n v="460958"/>
    <x v="1"/>
    <s v="No"/>
    <n v="26"/>
    <s v="Yes"/>
    <s v="Healthcare"/>
    <n v="1"/>
    <s v="Low"/>
    <n v="5"/>
    <s v="Cat_6"/>
  </r>
  <r>
    <n v="463493"/>
    <x v="1"/>
    <s v="Yes"/>
    <n v="42"/>
    <s v="Yes"/>
    <s v="Executive"/>
    <m/>
    <s v="High"/>
    <n v="4"/>
    <s v="Cat_6"/>
  </r>
  <r>
    <n v="467540"/>
    <x v="1"/>
    <s v="Yes"/>
    <n v="52"/>
    <s v="Yes"/>
    <s v="Healthcare"/>
    <n v="0"/>
    <s v="Average"/>
    <n v="4"/>
    <s v="Cat_6"/>
  </r>
  <r>
    <n v="466562"/>
    <x v="0"/>
    <s v="No"/>
    <n v="18"/>
    <s v="No"/>
    <s v="Healthcare"/>
    <n v="5"/>
    <s v="Low"/>
    <n v="4"/>
    <s v="Cat_6"/>
  </r>
  <r>
    <n v="459195"/>
    <x v="0"/>
    <s v="Yes"/>
    <n v="58"/>
    <s v="Yes"/>
    <s v="Artist"/>
    <n v="1"/>
    <s v="Average"/>
    <n v="2"/>
    <s v="Cat_6"/>
  </r>
  <r>
    <n v="463352"/>
    <x v="1"/>
    <s v="Yes"/>
    <n v="37"/>
    <s v="Yes"/>
    <m/>
    <n v="0"/>
    <s v="Average"/>
    <n v="4"/>
    <s v="Cat_6"/>
  </r>
  <r>
    <n v="463948"/>
    <x v="1"/>
    <s v="Yes"/>
    <n v="39"/>
    <s v="No"/>
    <s v="Executive"/>
    <n v="2"/>
    <s v="High"/>
    <n v="5"/>
    <s v="Cat_6"/>
  </r>
  <r>
    <n v="464949"/>
    <x v="1"/>
    <s v="Yes"/>
    <n v="19"/>
    <s v="No"/>
    <s v="Executive"/>
    <n v="0"/>
    <s v="High"/>
    <n v="3"/>
    <s v="Cat_4"/>
  </r>
  <r>
    <n v="461969"/>
    <x v="0"/>
    <s v="Yes"/>
    <n v="46"/>
    <s v="No"/>
    <s v="Engineer"/>
    <n v="9"/>
    <s v="Average"/>
    <n v="1"/>
    <s v="Cat_4"/>
  </r>
  <r>
    <n v="462127"/>
    <x v="1"/>
    <s v="Yes"/>
    <n v="68"/>
    <s v="Yes"/>
    <s v="Lawyer"/>
    <n v="0"/>
    <s v="High"/>
    <n v="2"/>
    <s v="Cat_6"/>
  </r>
  <r>
    <n v="467512"/>
    <x v="1"/>
    <s v="Yes"/>
    <n v="41"/>
    <s v="No"/>
    <s v="Artist"/>
    <n v="0"/>
    <s v="Average"/>
    <n v="2"/>
    <s v="Cat_6"/>
  </r>
  <r>
    <n v="461366"/>
    <x v="1"/>
    <s v="No"/>
    <n v="25"/>
    <s v="Yes"/>
    <s v="Healthcare"/>
    <n v="0"/>
    <s v="Low"/>
    <n v="1"/>
    <s v="Cat_6"/>
  </r>
  <r>
    <n v="464674"/>
    <x v="1"/>
    <s v="Yes"/>
    <n v="50"/>
    <s v="No"/>
    <s v="Artist"/>
    <n v="1"/>
    <s v="Average"/>
    <n v="5"/>
    <s v="Cat_4"/>
  </r>
  <r>
    <n v="460540"/>
    <x v="0"/>
    <s v="Yes"/>
    <n v="30"/>
    <s v="No"/>
    <s v="Artist"/>
    <n v="1"/>
    <s v="Average"/>
    <n v="2"/>
    <s v="Cat_3"/>
  </r>
  <r>
    <n v="466813"/>
    <x v="1"/>
    <s v="Yes"/>
    <n v="59"/>
    <s v="Yes"/>
    <s v="Artist"/>
    <n v="1"/>
    <s v="Low"/>
    <m/>
    <s v="Cat_6"/>
  </r>
  <r>
    <n v="459228"/>
    <x v="0"/>
    <s v="Yes"/>
    <n v="52"/>
    <s v="Yes"/>
    <s v="Artist"/>
    <n v="0"/>
    <s v="Average"/>
    <n v="4"/>
    <s v="Cat_6"/>
  </r>
  <r>
    <n v="462615"/>
    <x v="1"/>
    <s v="No"/>
    <n v="31"/>
    <s v="No"/>
    <s v="Doctor"/>
    <n v="4"/>
    <s v="Low"/>
    <n v="7"/>
    <s v="Cat_4"/>
  </r>
  <r>
    <n v="460712"/>
    <x v="1"/>
    <s v="Yes"/>
    <n v="80"/>
    <s v="Yes"/>
    <s v="Lawyer"/>
    <n v="0"/>
    <s v="Low"/>
    <n v="1"/>
    <s v="Cat_6"/>
  </r>
  <r>
    <n v="462945"/>
    <x v="1"/>
    <s v="Yes"/>
    <n v="51"/>
    <s v="Yes"/>
    <s v="Artist"/>
    <n v="1"/>
    <s v="Average"/>
    <n v="4"/>
    <s v="Cat_6"/>
  </r>
  <r>
    <n v="459200"/>
    <x v="0"/>
    <s v="Yes"/>
    <n v="39"/>
    <s v="Yes"/>
    <s v="Artist"/>
    <n v="2"/>
    <s v="Average"/>
    <n v="4"/>
    <s v="Cat_6"/>
  </r>
  <r>
    <n v="465087"/>
    <x v="1"/>
    <s v="No"/>
    <n v="29"/>
    <s v="Yes"/>
    <s v="Doctor"/>
    <n v="1"/>
    <s v="Low"/>
    <n v="4"/>
    <s v="Cat_6"/>
  </r>
  <r>
    <n v="459108"/>
    <x v="1"/>
    <s v="No"/>
    <n v="23"/>
    <s v="No"/>
    <s v="Healthcare"/>
    <m/>
    <s v="Low"/>
    <n v="5"/>
    <s v="Cat_6"/>
  </r>
  <r>
    <n v="467760"/>
    <x v="0"/>
    <s v="Yes"/>
    <n v="53"/>
    <s v="Yes"/>
    <s v="Artist"/>
    <n v="4"/>
    <s v="Average"/>
    <n v="5"/>
    <s v="Cat_6"/>
  </r>
  <r>
    <n v="464726"/>
    <x v="1"/>
    <s v="Yes"/>
    <n v="33"/>
    <s v="Yes"/>
    <s v="Executive"/>
    <n v="11"/>
    <s v="High"/>
    <n v="9"/>
    <s v="Cat_4"/>
  </r>
  <r>
    <n v="462146"/>
    <x v="1"/>
    <s v="Yes"/>
    <n v="69"/>
    <s v="Yes"/>
    <s v="Lawyer"/>
    <n v="0"/>
    <s v="High"/>
    <n v="4"/>
    <s v="Cat_6"/>
  </r>
  <r>
    <n v="464188"/>
    <x v="0"/>
    <s v="No"/>
    <n v="33"/>
    <s v="No"/>
    <s v="Doctor"/>
    <n v="1"/>
    <s v="Low"/>
    <n v="3"/>
    <s v="Cat_6"/>
  </r>
  <r>
    <n v="461055"/>
    <x v="0"/>
    <s v="Yes"/>
    <n v="52"/>
    <s v="Yes"/>
    <s v="Engineer"/>
    <m/>
    <s v="Average"/>
    <n v="3"/>
    <s v="Cat_3"/>
  </r>
  <r>
    <n v="461718"/>
    <x v="0"/>
    <s v="Yes"/>
    <n v="48"/>
    <s v="No"/>
    <s v="Executive"/>
    <n v="9"/>
    <s v="Average"/>
    <n v="3"/>
    <s v="Cat_2"/>
  </r>
  <r>
    <n v="467667"/>
    <x v="1"/>
    <s v="Yes"/>
    <n v="28"/>
    <s v="No"/>
    <s v="Doctor"/>
    <n v="8"/>
    <s v="Low"/>
    <n v="2"/>
    <s v="Cat_6"/>
  </r>
  <r>
    <n v="461997"/>
    <x v="0"/>
    <s v="No"/>
    <n v="29"/>
    <s v="Yes"/>
    <s v="Artist"/>
    <n v="8"/>
    <s v="Low"/>
    <n v="1"/>
    <s v="Cat_6"/>
  </r>
  <r>
    <n v="460361"/>
    <x v="0"/>
    <s v="Yes"/>
    <n v="47"/>
    <s v="Yes"/>
    <s v="Artist"/>
    <n v="0"/>
    <s v="Low"/>
    <n v="1"/>
    <s v="Cat_4"/>
  </r>
  <r>
    <n v="460315"/>
    <x v="0"/>
    <s v="No"/>
    <n v="40"/>
    <s v="No"/>
    <s v="Doctor"/>
    <n v="14"/>
    <s v="Low"/>
    <n v="6"/>
    <s v="Cat_7"/>
  </r>
  <r>
    <n v="463021"/>
    <x v="1"/>
    <s v="Yes"/>
    <n v="72"/>
    <s v="No"/>
    <s v="Lawyer"/>
    <n v="0"/>
    <s v="High"/>
    <n v="2"/>
    <m/>
  </r>
  <r>
    <n v="467739"/>
    <x v="0"/>
    <s v="Yes"/>
    <n v="63"/>
    <s v="No"/>
    <s v="Artist"/>
    <n v="1"/>
    <s v="Average"/>
    <n v="4"/>
    <s v="Cat_6"/>
  </r>
  <r>
    <n v="463937"/>
    <x v="1"/>
    <s v="No"/>
    <n v="27"/>
    <s v="Yes"/>
    <s v="Entertainment"/>
    <n v="0"/>
    <s v="Low"/>
    <n v="4"/>
    <s v="Cat_2"/>
  </r>
  <r>
    <n v="462598"/>
    <x v="0"/>
    <s v="Yes"/>
    <n v="38"/>
    <s v="No"/>
    <s v="Doctor"/>
    <n v="9"/>
    <s v="Average"/>
    <n v="5"/>
    <s v="Cat_4"/>
  </r>
  <r>
    <n v="467742"/>
    <x v="1"/>
    <s v="Yes"/>
    <n v="59"/>
    <s v="Yes"/>
    <s v="Artist"/>
    <n v="4"/>
    <s v="High"/>
    <n v="4"/>
    <s v="Cat_6"/>
  </r>
  <r>
    <n v="462918"/>
    <x v="1"/>
    <s v="Yes"/>
    <n v="38"/>
    <s v="Yes"/>
    <s v="Doctor"/>
    <n v="11"/>
    <s v="Average"/>
    <n v="3"/>
    <s v="Cat_6"/>
  </r>
  <r>
    <n v="465308"/>
    <x v="0"/>
    <s v="No"/>
    <n v="22"/>
    <s v="No"/>
    <s v="Doctor"/>
    <n v="1"/>
    <s v="Low"/>
    <n v="4"/>
    <s v="Cat_7"/>
  </r>
  <r>
    <n v="463396"/>
    <x v="0"/>
    <s v="No"/>
    <n v="25"/>
    <s v="No"/>
    <s v="Doctor"/>
    <n v="3"/>
    <s v="Low"/>
    <n v="4"/>
    <s v="Cat_3"/>
  </r>
  <r>
    <n v="466967"/>
    <x v="1"/>
    <s v="Yes"/>
    <n v="49"/>
    <s v="Yes"/>
    <s v="Artist"/>
    <n v="1"/>
    <s v="Low"/>
    <n v="1"/>
    <s v="Cat_6"/>
  </r>
  <r>
    <n v="465145"/>
    <x v="1"/>
    <s v="Yes"/>
    <n v="45"/>
    <s v="Yes"/>
    <s v="Artist"/>
    <n v="0"/>
    <s v="Average"/>
    <n v="2"/>
    <s v="Cat_6"/>
  </r>
  <r>
    <n v="466611"/>
    <x v="1"/>
    <s v="No"/>
    <n v="21"/>
    <s v="No"/>
    <s v="Marketing"/>
    <n v="7"/>
    <s v="Low"/>
    <n v="3"/>
    <s v="Cat_6"/>
  </r>
  <r>
    <n v="463117"/>
    <x v="0"/>
    <s v="No"/>
    <n v="26"/>
    <s v="No"/>
    <s v="Engineer"/>
    <n v="0"/>
    <s v="Low"/>
    <n v="3"/>
    <s v="Cat_6"/>
  </r>
  <r>
    <n v="462056"/>
    <x v="0"/>
    <s v="Yes"/>
    <n v="52"/>
    <s v="Yes"/>
    <s v="Artist"/>
    <n v="8"/>
    <s v="Average"/>
    <n v="4"/>
    <s v="Cat_6"/>
  </r>
  <r>
    <n v="465514"/>
    <x v="1"/>
    <s v="No"/>
    <n v="27"/>
    <s v="Yes"/>
    <s v="Entertainment"/>
    <n v="1"/>
    <s v="Low"/>
    <n v="5"/>
    <s v="Cat_4"/>
  </r>
  <r>
    <n v="460310"/>
    <x v="1"/>
    <s v="No"/>
    <n v="32"/>
    <s v="No"/>
    <s v="Healthcare"/>
    <n v="12"/>
    <s v="Low"/>
    <n v="4"/>
    <s v="Cat_6"/>
  </r>
  <r>
    <n v="461662"/>
    <x v="0"/>
    <s v="Yes"/>
    <n v="89"/>
    <s v="Yes"/>
    <s v="Lawyer"/>
    <n v="1"/>
    <s v="High"/>
    <n v="2"/>
    <s v="Cat_6"/>
  </r>
  <r>
    <n v="464448"/>
    <x v="1"/>
    <s v="Yes"/>
    <n v="39"/>
    <s v="Yes"/>
    <s v="Artist"/>
    <n v="1"/>
    <s v="Average"/>
    <n v="2"/>
    <s v="Cat_6"/>
  </r>
  <r>
    <n v="461473"/>
    <x v="0"/>
    <s v="Yes"/>
    <n v="41"/>
    <s v="Yes"/>
    <s v="Artist"/>
    <n v="3"/>
    <s v="Average"/>
    <n v="3"/>
    <s v="Cat_6"/>
  </r>
  <r>
    <n v="461587"/>
    <x v="1"/>
    <s v="No"/>
    <n v="26"/>
    <s v="Yes"/>
    <s v="Healthcare"/>
    <n v="0"/>
    <s v="Low"/>
    <n v="3"/>
    <s v="Cat_6"/>
  </r>
  <r>
    <n v="459021"/>
    <x v="1"/>
    <s v="Yes"/>
    <n v="45"/>
    <s v="Yes"/>
    <s v="Artist"/>
    <n v="7"/>
    <s v="Low"/>
    <n v="2"/>
    <s v="Cat_2"/>
  </r>
  <r>
    <n v="465861"/>
    <x v="0"/>
    <s v="No"/>
    <n v="40"/>
    <s v="Yes"/>
    <s v="Entertainment"/>
    <n v="14"/>
    <s v="Low"/>
    <n v="1"/>
    <s v="Cat_6"/>
  </r>
  <r>
    <n v="465874"/>
    <x v="0"/>
    <s v="No"/>
    <n v="26"/>
    <s v="Yes"/>
    <s v="Artist"/>
    <n v="1"/>
    <s v="Low"/>
    <n v="2"/>
    <s v="Cat_6"/>
  </r>
  <r>
    <n v="460325"/>
    <x v="0"/>
    <s v="No"/>
    <n v="63"/>
    <s v="Yes"/>
    <s v="Healthcare"/>
    <n v="3"/>
    <s v="Low"/>
    <n v="1"/>
    <s v="Cat_6"/>
  </r>
  <r>
    <n v="460333"/>
    <x v="0"/>
    <s v="No"/>
    <n v="40"/>
    <s v="No"/>
    <s v="Entertainment"/>
    <n v="12"/>
    <s v="Low"/>
    <n v="4"/>
    <s v="Cat_6"/>
  </r>
  <r>
    <n v="467043"/>
    <x v="1"/>
    <s v="No"/>
    <n v="53"/>
    <s v="Yes"/>
    <s v="Entertainment"/>
    <n v="4"/>
    <s v="Low"/>
    <n v="1"/>
    <s v="Cat_6"/>
  </r>
  <r>
    <n v="461937"/>
    <x v="0"/>
    <s v="No"/>
    <n v="41"/>
    <s v="Yes"/>
    <s v="Doctor"/>
    <n v="1"/>
    <s v="Low"/>
    <m/>
    <s v="Cat_6"/>
  </r>
  <r>
    <n v="467262"/>
    <x v="0"/>
    <s v="Yes"/>
    <n v="77"/>
    <s v="No"/>
    <s v="Lawyer"/>
    <n v="1"/>
    <s v="High"/>
    <n v="2"/>
    <s v="Cat_6"/>
  </r>
  <r>
    <n v="465794"/>
    <x v="0"/>
    <s v="No"/>
    <n v="32"/>
    <s v="No"/>
    <m/>
    <n v="0"/>
    <s v="Low"/>
    <n v="4"/>
    <s v="Cat_4"/>
  </r>
  <r>
    <n v="460421"/>
    <x v="1"/>
    <s v="Yes"/>
    <n v="30"/>
    <s v="Yes"/>
    <s v="Artist"/>
    <m/>
    <s v="Low"/>
    <n v="1"/>
    <s v="Cat_7"/>
  </r>
  <r>
    <n v="462180"/>
    <x v="0"/>
    <s v="Yes"/>
    <n v="60"/>
    <s v="Yes"/>
    <s v="Engineer"/>
    <n v="4"/>
    <s v="Average"/>
    <n v="4"/>
    <s v="Cat_2"/>
  </r>
  <r>
    <n v="462681"/>
    <x v="0"/>
    <s v="Yes"/>
    <n v="59"/>
    <s v="Yes"/>
    <s v="Entertainment"/>
    <n v="7"/>
    <s v="Average"/>
    <n v="2"/>
    <s v="Cat_6"/>
  </r>
  <r>
    <n v="465461"/>
    <x v="1"/>
    <s v="Yes"/>
    <n v="72"/>
    <s v="No"/>
    <s v="Entertainment"/>
    <n v="1"/>
    <s v="Average"/>
    <n v="3"/>
    <s v="Cat_6"/>
  </r>
  <r>
    <n v="459356"/>
    <x v="1"/>
    <s v="No"/>
    <n v="63"/>
    <s v="Yes"/>
    <s v="Artist"/>
    <n v="4"/>
    <s v="Low"/>
    <n v="1"/>
    <s v="Cat_6"/>
  </r>
  <r>
    <n v="459216"/>
    <x v="0"/>
    <s v="No"/>
    <n v="42"/>
    <s v="Yes"/>
    <s v="Artist"/>
    <n v="1"/>
    <s v="Low"/>
    <n v="2"/>
    <s v="Cat_6"/>
  </r>
  <r>
    <n v="465283"/>
    <x v="1"/>
    <s v="Yes"/>
    <n v="53"/>
    <s v="No"/>
    <s v="Executive"/>
    <n v="0"/>
    <s v="High"/>
    <n v="2"/>
    <s v="Cat_6"/>
  </r>
  <r>
    <n v="467450"/>
    <x v="1"/>
    <s v="Yes"/>
    <n v="81"/>
    <s v="No"/>
    <s v="Executive"/>
    <n v="9"/>
    <s v="High"/>
    <n v="2"/>
    <s v="Cat_6"/>
  </r>
  <r>
    <n v="465296"/>
    <x v="0"/>
    <s v="Yes"/>
    <n v="76"/>
    <s v="Yes"/>
    <s v="Lawyer"/>
    <n v="5"/>
    <s v="High"/>
    <n v="3"/>
    <s v="Cat_6"/>
  </r>
  <r>
    <n v="461239"/>
    <x v="0"/>
    <s v="No"/>
    <n v="40"/>
    <s v="Yes"/>
    <s v="Entertainment"/>
    <m/>
    <s v="Low"/>
    <n v="1"/>
    <s v="Cat_6"/>
  </r>
  <r>
    <n v="463870"/>
    <x v="0"/>
    <s v="No"/>
    <n v="28"/>
    <s v="No"/>
    <s v="Healthcare"/>
    <n v="1"/>
    <s v="Low"/>
    <n v="2"/>
    <s v="Cat_4"/>
  </r>
  <r>
    <n v="467550"/>
    <x v="1"/>
    <s v="No"/>
    <n v="27"/>
    <s v="Yes"/>
    <s v="Doctor"/>
    <n v="0"/>
    <s v="Low"/>
    <n v="2"/>
    <s v="Cat_3"/>
  </r>
  <r>
    <n v="459382"/>
    <x v="0"/>
    <s v="No"/>
    <n v="41"/>
    <s v="Yes"/>
    <s v="Engineer"/>
    <m/>
    <s v="Low"/>
    <n v="1"/>
    <s v="Cat_6"/>
  </r>
  <r>
    <n v="463134"/>
    <x v="1"/>
    <s v="No"/>
    <n v="29"/>
    <s v="Yes"/>
    <s v="Entertainment"/>
    <m/>
    <s v="Low"/>
    <n v="1"/>
    <s v="Cat_6"/>
  </r>
  <r>
    <n v="459917"/>
    <x v="1"/>
    <s v="No"/>
    <n v="43"/>
    <s v="Yes"/>
    <s v="Artist"/>
    <n v="11"/>
    <s v="Low"/>
    <n v="1"/>
    <s v="Cat_3"/>
  </r>
  <r>
    <n v="463037"/>
    <x v="1"/>
    <s v="Yes"/>
    <n v="57"/>
    <s v="Yes"/>
    <s v="Entertainment"/>
    <n v="1"/>
    <s v="Average"/>
    <n v="4"/>
    <s v="Cat_6"/>
  </r>
  <r>
    <n v="461209"/>
    <x v="0"/>
    <s v="No"/>
    <n v="31"/>
    <s v="No"/>
    <s v="Healthcare"/>
    <n v="9"/>
    <s v="Low"/>
    <n v="1"/>
    <s v="Cat_6"/>
  </r>
  <r>
    <n v="461524"/>
    <x v="1"/>
    <s v="No"/>
    <n v="68"/>
    <s v="Yes"/>
    <s v="Lawyer"/>
    <n v="1"/>
    <s v="Low"/>
    <n v="1"/>
    <s v="Cat_6"/>
  </r>
  <r>
    <n v="465038"/>
    <x v="1"/>
    <s v="Yes"/>
    <n v="46"/>
    <s v="No"/>
    <s v="Executive"/>
    <n v="0"/>
    <s v="High"/>
    <n v="4"/>
    <s v="Cat_6"/>
  </r>
  <r>
    <n v="461849"/>
    <x v="1"/>
    <s v="No"/>
    <n v="32"/>
    <s v="No"/>
    <s v="Healthcare"/>
    <n v="0"/>
    <s v="Low"/>
    <n v="4"/>
    <s v="Cat_6"/>
  </r>
  <r>
    <n v="459654"/>
    <x v="1"/>
    <s v="Yes"/>
    <n v="51"/>
    <s v="Yes"/>
    <s v="Artist"/>
    <n v="5"/>
    <s v="Average"/>
    <n v="3"/>
    <s v="Cat_6"/>
  </r>
  <r>
    <n v="463620"/>
    <x v="1"/>
    <s v="No"/>
    <n v="19"/>
    <s v="No"/>
    <s v="Healthcare"/>
    <n v="1"/>
    <s v="Low"/>
    <n v="4"/>
    <s v="Cat_2"/>
  </r>
  <r>
    <n v="466862"/>
    <x v="0"/>
    <s v="No"/>
    <n v="26"/>
    <m/>
    <s v="Healthcare"/>
    <n v="9"/>
    <s v="Low"/>
    <n v="4"/>
    <s v="Cat_6"/>
  </r>
  <r>
    <n v="463794"/>
    <x v="0"/>
    <s v="No"/>
    <n v="32"/>
    <s v="Yes"/>
    <s v="Healthcare"/>
    <m/>
    <s v="Low"/>
    <n v="5"/>
    <s v="Cat_2"/>
  </r>
  <r>
    <n v="461743"/>
    <x v="1"/>
    <s v="Yes"/>
    <n v="62"/>
    <s v="Yes"/>
    <s v="Doctor"/>
    <n v="1"/>
    <s v="High"/>
    <n v="2"/>
    <s v="Cat_6"/>
  </r>
  <r>
    <n v="466994"/>
    <x v="1"/>
    <s v="Yes"/>
    <n v="47"/>
    <s v="Yes"/>
    <s v="Artist"/>
    <n v="1"/>
    <s v="Average"/>
    <n v="2"/>
    <s v="Cat_6"/>
  </r>
  <r>
    <n v="467210"/>
    <x v="1"/>
    <s v="Yes"/>
    <n v="28"/>
    <s v="Yes"/>
    <s v="Homemaker"/>
    <n v="13"/>
    <s v="Average"/>
    <n v="2"/>
    <s v="Cat_6"/>
  </r>
  <r>
    <n v="460059"/>
    <x v="0"/>
    <s v="No"/>
    <n v="48"/>
    <s v="No"/>
    <s v="Entertainment"/>
    <n v="2"/>
    <s v="Low"/>
    <m/>
    <s v="Cat_4"/>
  </r>
  <r>
    <n v="466946"/>
    <x v="1"/>
    <s v="Yes"/>
    <n v="61"/>
    <s v="Yes"/>
    <s v="Entertainment"/>
    <n v="0"/>
    <s v="Average"/>
    <n v="2"/>
    <s v="Cat_6"/>
  </r>
  <r>
    <n v="462189"/>
    <x v="0"/>
    <s v="No"/>
    <n v="25"/>
    <s v="No"/>
    <s v="Marketing"/>
    <n v="1"/>
    <s v="Low"/>
    <n v="4"/>
    <s v="Cat_4"/>
  </r>
  <r>
    <n v="466011"/>
    <x v="1"/>
    <s v="Yes"/>
    <n v="74"/>
    <s v="Yes"/>
    <s v="Lawyer"/>
    <n v="1"/>
    <s v="High"/>
    <n v="2"/>
    <s v="Cat_4"/>
  </r>
  <r>
    <n v="462162"/>
    <x v="1"/>
    <s v="Yes"/>
    <n v="38"/>
    <s v="No"/>
    <s v="Artist"/>
    <n v="1"/>
    <s v="Low"/>
    <n v="2"/>
    <s v="Cat_6"/>
  </r>
  <r>
    <n v="463977"/>
    <x v="1"/>
    <s v="Yes"/>
    <n v="28"/>
    <s v="Yes"/>
    <s v="Healthcare"/>
    <n v="9"/>
    <s v="High"/>
    <n v="2"/>
    <s v="Cat_6"/>
  </r>
  <r>
    <n v="466692"/>
    <x v="0"/>
    <m/>
    <n v="27"/>
    <s v="No"/>
    <s v="Engineer"/>
    <n v="1"/>
    <s v="Low"/>
    <n v="1"/>
    <s v="Cat_5"/>
  </r>
  <r>
    <n v="465232"/>
    <x v="1"/>
    <s v="Yes"/>
    <n v="56"/>
    <s v="Yes"/>
    <s v="Executive"/>
    <n v="0"/>
    <s v="High"/>
    <n v="4"/>
    <s v="Cat_6"/>
  </r>
  <r>
    <n v="461018"/>
    <x v="1"/>
    <s v="No"/>
    <n v="25"/>
    <s v="No"/>
    <s v="Marketing"/>
    <n v="0"/>
    <s v="Low"/>
    <n v="3"/>
    <s v="Cat_3"/>
  </r>
  <r>
    <n v="465607"/>
    <x v="0"/>
    <s v="No"/>
    <n v="37"/>
    <s v="Yes"/>
    <s v="Artist"/>
    <n v="7"/>
    <s v="Low"/>
    <n v="2"/>
    <s v="Cat_3"/>
  </r>
  <r>
    <n v="467801"/>
    <x v="0"/>
    <s v="Yes"/>
    <n v="50"/>
    <s v="Yes"/>
    <s v="Doctor"/>
    <n v="0"/>
    <s v="Average"/>
    <n v="2"/>
    <s v="Cat_7"/>
  </r>
  <r>
    <n v="465858"/>
    <x v="0"/>
    <s v="Yes"/>
    <n v="48"/>
    <s v="Yes"/>
    <s v="Artist"/>
    <n v="3"/>
    <s v="Low"/>
    <n v="1"/>
    <s v="Cat_6"/>
  </r>
  <r>
    <n v="467117"/>
    <x v="1"/>
    <s v="No"/>
    <n v="48"/>
    <s v="Yes"/>
    <s v="Artist"/>
    <n v="0"/>
    <s v="Low"/>
    <n v="1"/>
    <s v="Cat_6"/>
  </r>
  <r>
    <n v="462762"/>
    <x v="1"/>
    <s v="Yes"/>
    <n v="48"/>
    <s v="Yes"/>
    <s v="Artist"/>
    <n v="0"/>
    <s v="High"/>
    <n v="4"/>
    <s v="Cat_6"/>
  </r>
  <r>
    <n v="462973"/>
    <x v="1"/>
    <s v="Yes"/>
    <n v="39"/>
    <s v="Yes"/>
    <s v="Artist"/>
    <n v="9"/>
    <s v="Average"/>
    <n v="2"/>
    <s v="Cat_3"/>
  </r>
  <r>
    <n v="466551"/>
    <x v="1"/>
    <s v="Yes"/>
    <n v="36"/>
    <s v="Yes"/>
    <s v="Artist"/>
    <n v="9"/>
    <s v="Average"/>
    <n v="2"/>
    <s v="Cat_6"/>
  </r>
  <r>
    <n v="461569"/>
    <x v="1"/>
    <s v="Yes"/>
    <n v="63"/>
    <s v="Yes"/>
    <s v="Artist"/>
    <n v="1"/>
    <s v="Low"/>
    <n v="1"/>
    <s v="Cat_6"/>
  </r>
  <r>
    <n v="459253"/>
    <x v="1"/>
    <s v="Yes"/>
    <n v="36"/>
    <s v="Yes"/>
    <s v="Artist"/>
    <n v="1"/>
    <s v="Average"/>
    <n v="4"/>
    <s v="Cat_6"/>
  </r>
  <r>
    <n v="467755"/>
    <x v="1"/>
    <s v="Yes"/>
    <n v="37"/>
    <s v="Yes"/>
    <s v="Artist"/>
    <n v="6"/>
    <s v="Low"/>
    <n v="2"/>
    <s v="Cat_6"/>
  </r>
  <r>
    <n v="459943"/>
    <x v="1"/>
    <s v="No"/>
    <n v="42"/>
    <s v="Yes"/>
    <s v="Entertainment"/>
    <n v="2"/>
    <s v="Low"/>
    <n v="3"/>
    <s v="Cat_6"/>
  </r>
  <r>
    <n v="465480"/>
    <x v="1"/>
    <s v="Yes"/>
    <n v="39"/>
    <s v="No"/>
    <s v="Doctor"/>
    <n v="1"/>
    <s v="High"/>
    <n v="2"/>
    <s v="Cat_6"/>
  </r>
  <r>
    <n v="466029"/>
    <x v="0"/>
    <s v="No"/>
    <n v="28"/>
    <s v="No"/>
    <s v="Executive"/>
    <n v="0"/>
    <s v="Low"/>
    <n v="1"/>
    <s v="Cat_2"/>
  </r>
  <r>
    <n v="466806"/>
    <x v="1"/>
    <s v="Yes"/>
    <n v="40"/>
    <s v="Yes"/>
    <s v="Healthcare"/>
    <n v="0"/>
    <s v="Low"/>
    <n v="1"/>
    <s v="Cat_6"/>
  </r>
  <r>
    <n v="466214"/>
    <x v="0"/>
    <s v="Yes"/>
    <n v="88"/>
    <s v="Yes"/>
    <s v="Lawyer"/>
    <n v="0"/>
    <s v="Low"/>
    <n v="2"/>
    <s v="Cat_6"/>
  </r>
  <r>
    <n v="462782"/>
    <x v="1"/>
    <s v="Yes"/>
    <n v="57"/>
    <s v="Yes"/>
    <s v="Executive"/>
    <n v="7"/>
    <s v="High"/>
    <n v="2"/>
    <s v="Cat_4"/>
  </r>
  <r>
    <n v="461479"/>
    <x v="0"/>
    <s v="Yes"/>
    <n v="51"/>
    <s v="Yes"/>
    <s v="Artist"/>
    <n v="1"/>
    <s v="Average"/>
    <n v="3"/>
    <s v="Cat_6"/>
  </r>
  <r>
    <n v="461027"/>
    <x v="0"/>
    <m/>
    <n v="43"/>
    <s v="No"/>
    <s v="Engineer"/>
    <n v="8"/>
    <s v="Average"/>
    <n v="5"/>
    <s v="Cat_4"/>
  </r>
  <r>
    <n v="460494"/>
    <x v="0"/>
    <s v="No"/>
    <n v="28"/>
    <s v="No"/>
    <s v="Marketing"/>
    <n v="1"/>
    <s v="Low"/>
    <n v="4"/>
    <s v="Cat_3"/>
  </r>
  <r>
    <n v="460565"/>
    <x v="0"/>
    <s v="Yes"/>
    <n v="42"/>
    <s v="No"/>
    <s v="Homemaker"/>
    <n v="8"/>
    <s v="Average"/>
    <n v="4"/>
    <s v="Cat_3"/>
  </r>
  <r>
    <n v="465247"/>
    <x v="1"/>
    <s v="No"/>
    <n v="18"/>
    <s v="No"/>
    <s v="Healthcare"/>
    <n v="6"/>
    <s v="Low"/>
    <n v="7"/>
    <s v="Cat_6"/>
  </r>
  <r>
    <n v="465993"/>
    <x v="0"/>
    <s v="No"/>
    <n v="27"/>
    <s v="No"/>
    <s v="Engineer"/>
    <n v="0"/>
    <s v="Low"/>
    <n v="2"/>
    <s v="Cat_6"/>
  </r>
  <r>
    <n v="459463"/>
    <x v="0"/>
    <s v="Yes"/>
    <n v="62"/>
    <s v="Yes"/>
    <s v="Artist"/>
    <m/>
    <s v="Average"/>
    <n v="3"/>
    <s v="Cat_6"/>
  </r>
  <r>
    <n v="460170"/>
    <x v="1"/>
    <s v="Yes"/>
    <n v="68"/>
    <s v="No"/>
    <s v="Artist"/>
    <n v="0"/>
    <s v="Low"/>
    <n v="1"/>
    <s v="Cat_6"/>
  </r>
  <r>
    <n v="463200"/>
    <x v="1"/>
    <s v="Yes"/>
    <n v="42"/>
    <s v="Yes"/>
    <s v="Entertainment"/>
    <n v="0"/>
    <s v="Average"/>
    <n v="2"/>
    <s v="Cat_4"/>
  </r>
  <r>
    <n v="458986"/>
    <x v="1"/>
    <s v="No"/>
    <n v="18"/>
    <s v="No"/>
    <s v="Healthcare"/>
    <n v="7"/>
    <s v="Low"/>
    <n v="4"/>
    <s v="Cat_6"/>
  </r>
  <r>
    <n v="467390"/>
    <x v="1"/>
    <s v="Yes"/>
    <n v="46"/>
    <s v="Yes"/>
    <s v="Artist"/>
    <n v="0"/>
    <s v="Low"/>
    <n v="2"/>
    <s v="Cat_6"/>
  </r>
  <r>
    <n v="459349"/>
    <x v="0"/>
    <s v="Yes"/>
    <n v="48"/>
    <s v="Yes"/>
    <s v="Artist"/>
    <n v="0"/>
    <s v="High"/>
    <n v="4"/>
    <s v="Cat_6"/>
  </r>
  <r>
    <n v="467144"/>
    <x v="1"/>
    <s v="Yes"/>
    <n v="35"/>
    <s v="Yes"/>
    <s v="Entertainment"/>
    <n v="1"/>
    <s v="Low"/>
    <n v="2"/>
    <s v="Cat_6"/>
  </r>
  <r>
    <n v="460750"/>
    <x v="1"/>
    <s v="Yes"/>
    <n v="56"/>
    <s v="Yes"/>
    <s v="Entertainment"/>
    <n v="0"/>
    <s v="Average"/>
    <n v="2"/>
    <s v="Cat_6"/>
  </r>
  <r>
    <n v="464263"/>
    <x v="0"/>
    <s v="Yes"/>
    <n v="88"/>
    <s v="Yes"/>
    <s v="Lawyer"/>
    <n v="1"/>
    <s v="Low"/>
    <m/>
    <s v="Cat_6"/>
  </r>
  <r>
    <n v="462644"/>
    <x v="1"/>
    <s v="Yes"/>
    <n v="25"/>
    <s v="No"/>
    <s v="Engineer"/>
    <m/>
    <s v="Average"/>
    <n v="3"/>
    <s v="Cat_4"/>
  </r>
  <r>
    <n v="463386"/>
    <x v="0"/>
    <s v="Yes"/>
    <n v="43"/>
    <s v="Yes"/>
    <s v="Doctor"/>
    <n v="6"/>
    <s v="Low"/>
    <n v="1"/>
    <s v="Cat_3"/>
  </r>
  <r>
    <n v="463770"/>
    <x v="1"/>
    <s v="No"/>
    <n v="25"/>
    <s v="No"/>
    <s v="Healthcare"/>
    <n v="1"/>
    <s v="Low"/>
    <n v="4"/>
    <s v="Cat_6"/>
  </r>
  <r>
    <n v="459434"/>
    <x v="0"/>
    <s v="Yes"/>
    <n v="78"/>
    <s v="No"/>
    <s v="Lawyer"/>
    <n v="1"/>
    <s v="Low"/>
    <n v="1"/>
    <s v="Cat_6"/>
  </r>
  <r>
    <n v="467417"/>
    <x v="0"/>
    <s v="Yes"/>
    <n v="53"/>
    <s v="Yes"/>
    <s v="Artist"/>
    <n v="4"/>
    <s v="Average"/>
    <n v="6"/>
    <s v="Cat_6"/>
  </r>
  <r>
    <n v="461048"/>
    <x v="1"/>
    <s v="Yes"/>
    <n v="33"/>
    <s v="Yes"/>
    <s v="Doctor"/>
    <n v="10"/>
    <s v="Average"/>
    <n v="2"/>
    <s v="Cat_2"/>
  </r>
  <r>
    <n v="461428"/>
    <x v="1"/>
    <s v="No"/>
    <n v="49"/>
    <s v="Yes"/>
    <s v="Artist"/>
    <n v="1"/>
    <s v="Low"/>
    <n v="1"/>
    <s v="Cat_6"/>
  </r>
  <r>
    <n v="461213"/>
    <x v="0"/>
    <s v="No"/>
    <n v="31"/>
    <s v="Yes"/>
    <s v="Healthcare"/>
    <n v="1"/>
    <s v="Low"/>
    <n v="4"/>
    <s v="Cat_6"/>
  </r>
  <r>
    <n v="464975"/>
    <x v="1"/>
    <s v="Yes"/>
    <n v="65"/>
    <s v="Yes"/>
    <s v="Doctor"/>
    <n v="5"/>
    <s v="Low"/>
    <m/>
    <s v="Cat_4"/>
  </r>
  <r>
    <n v="461565"/>
    <x v="1"/>
    <s v="Yes"/>
    <n v="51"/>
    <s v="Yes"/>
    <s v="Entertainment"/>
    <n v="4"/>
    <s v="Average"/>
    <n v="2"/>
    <s v="Cat_2"/>
  </r>
  <r>
    <n v="462213"/>
    <x v="1"/>
    <s v="No"/>
    <n v="19"/>
    <s v="No"/>
    <s v="Doctor"/>
    <n v="1"/>
    <s v="Low"/>
    <n v="2"/>
    <s v="Cat_4"/>
  </r>
  <r>
    <n v="467716"/>
    <x v="1"/>
    <s v="Yes"/>
    <n v="41"/>
    <s v="Yes"/>
    <s v="Artist"/>
    <n v="4"/>
    <s v="Average"/>
    <n v="3"/>
    <s v="Cat_6"/>
  </r>
  <r>
    <n v="460285"/>
    <x v="0"/>
    <s v="No"/>
    <n v="57"/>
    <s v="Yes"/>
    <s v="Doctor"/>
    <n v="0"/>
    <s v="Low"/>
    <n v="2"/>
    <s v="Cat_6"/>
  </r>
  <r>
    <n v="461455"/>
    <x v="0"/>
    <s v="Yes"/>
    <n v="35"/>
    <s v="Yes"/>
    <s v="Artist"/>
    <n v="0"/>
    <s v="Average"/>
    <n v="2"/>
    <s v="Cat_6"/>
  </r>
  <r>
    <n v="467920"/>
    <x v="0"/>
    <s v="No"/>
    <n v="40"/>
    <s v="No"/>
    <s v="Engineer"/>
    <n v="8"/>
    <s v="Low"/>
    <n v="1"/>
    <s v="Cat_6"/>
  </r>
  <r>
    <n v="467244"/>
    <x v="1"/>
    <s v="No"/>
    <n v="26"/>
    <s v="Yes"/>
    <s v="Healthcare"/>
    <n v="0"/>
    <s v="Low"/>
    <n v="5"/>
    <s v="Cat_6"/>
  </r>
  <r>
    <n v="463107"/>
    <x v="1"/>
    <s v="Yes"/>
    <n v="86"/>
    <s v="Yes"/>
    <s v="Lawyer"/>
    <m/>
    <s v="Low"/>
    <n v="2"/>
    <s v="Cat_6"/>
  </r>
  <r>
    <n v="463460"/>
    <x v="1"/>
    <s v="Yes"/>
    <n v="52"/>
    <s v="Yes"/>
    <s v="Artist"/>
    <m/>
    <s v="Average"/>
    <n v="2"/>
    <s v="Cat_6"/>
  </r>
  <r>
    <n v="462976"/>
    <x v="0"/>
    <s v="Yes"/>
    <n v="50"/>
    <s v="Yes"/>
    <s v="Engineer"/>
    <n v="0"/>
    <s v="Average"/>
    <n v="2"/>
    <s v="Cat_6"/>
  </r>
  <r>
    <n v="467669"/>
    <x v="1"/>
    <s v="Yes"/>
    <n v="82"/>
    <s v="No"/>
    <s v="Lawyer"/>
    <n v="0"/>
    <s v="High"/>
    <n v="2"/>
    <s v="Cat_6"/>
  </r>
  <r>
    <n v="461589"/>
    <x v="1"/>
    <s v="Yes"/>
    <n v="41"/>
    <s v="Yes"/>
    <s v="Artist"/>
    <n v="1"/>
    <s v="Average"/>
    <n v="2"/>
    <s v="Cat_6"/>
  </r>
  <r>
    <n v="463269"/>
    <x v="1"/>
    <s v="Yes"/>
    <n v="36"/>
    <s v="Yes"/>
    <s v="Entertainment"/>
    <n v="2"/>
    <s v="Average"/>
    <n v="2"/>
    <s v="Cat_3"/>
  </r>
  <r>
    <n v="464815"/>
    <x v="1"/>
    <s v="Yes"/>
    <n v="22"/>
    <s v="No"/>
    <s v="Doctor"/>
    <n v="2"/>
    <s v="High"/>
    <n v="9"/>
    <s v="Cat_4"/>
  </r>
  <r>
    <n v="465552"/>
    <x v="0"/>
    <m/>
    <n v="23"/>
    <s v="No"/>
    <s v="Healthcare"/>
    <n v="0"/>
    <s v="Low"/>
    <n v="7"/>
    <s v="Cat_6"/>
  </r>
  <r>
    <n v="463587"/>
    <x v="0"/>
    <s v="No"/>
    <n v="27"/>
    <s v="No"/>
    <s v="Engineer"/>
    <n v="1"/>
    <s v="Low"/>
    <n v="4"/>
    <s v="Cat_6"/>
  </r>
  <r>
    <n v="467200"/>
    <x v="0"/>
    <s v="No"/>
    <n v="75"/>
    <s v="Yes"/>
    <s v="Lawyer"/>
    <n v="0"/>
    <s v="Low"/>
    <n v="2"/>
    <s v="Cat_6"/>
  </r>
  <r>
    <n v="462436"/>
    <x v="1"/>
    <s v="No"/>
    <n v="32"/>
    <s v="Yes"/>
    <s v="Healthcare"/>
    <n v="0"/>
    <s v="Low"/>
    <n v="3"/>
    <s v="Cat_6"/>
  </r>
  <r>
    <n v="463207"/>
    <x v="0"/>
    <s v="Yes"/>
    <n v="51"/>
    <s v="Yes"/>
    <s v="Artist"/>
    <n v="1"/>
    <s v="Average"/>
    <n v="2"/>
    <s v="Cat_6"/>
  </r>
  <r>
    <n v="463853"/>
    <x v="0"/>
    <s v="Yes"/>
    <n v="58"/>
    <s v="Yes"/>
    <s v="Artist"/>
    <n v="0"/>
    <s v="Average"/>
    <n v="4"/>
    <s v="Cat_3"/>
  </r>
  <r>
    <n v="459443"/>
    <x v="0"/>
    <s v="Yes"/>
    <n v="50"/>
    <s v="Yes"/>
    <s v="Artist"/>
    <n v="8"/>
    <s v="Average"/>
    <n v="2"/>
    <s v="Cat_6"/>
  </r>
  <r>
    <n v="466489"/>
    <x v="1"/>
    <s v="Yes"/>
    <n v="55"/>
    <s v="Yes"/>
    <s v="Homemaker"/>
    <n v="1"/>
    <s v="Average"/>
    <n v="4"/>
    <s v="Cat_6"/>
  </r>
  <r>
    <n v="464388"/>
    <x v="0"/>
    <s v="No"/>
    <n v="30"/>
    <s v="No"/>
    <s v="Engineer"/>
    <n v="11"/>
    <s v="Low"/>
    <n v="1"/>
    <s v="Cat_4"/>
  </r>
  <r>
    <n v="467662"/>
    <x v="1"/>
    <s v="No"/>
    <n v="29"/>
    <s v="Yes"/>
    <s v="Artist"/>
    <m/>
    <s v="Low"/>
    <n v="1"/>
    <s v="Cat_4"/>
  </r>
  <r>
    <n v="466832"/>
    <x v="0"/>
    <s v="Yes"/>
    <n v="69"/>
    <s v="Yes"/>
    <s v="Artist"/>
    <n v="0"/>
    <s v="Average"/>
    <n v="2"/>
    <s v="Cat_4"/>
  </r>
  <r>
    <n v="464496"/>
    <x v="0"/>
    <s v="Yes"/>
    <n v="41"/>
    <s v="No"/>
    <s v="Marketing"/>
    <n v="1"/>
    <s v="High"/>
    <n v="5"/>
    <s v="Cat_3"/>
  </r>
  <r>
    <n v="465271"/>
    <x v="1"/>
    <s v="Yes"/>
    <n v="47"/>
    <s v="No"/>
    <s v="Executive"/>
    <n v="0"/>
    <s v="High"/>
    <n v="5"/>
    <s v="Cat_6"/>
  </r>
  <r>
    <n v="467621"/>
    <x v="1"/>
    <s v="Yes"/>
    <n v="76"/>
    <s v="Yes"/>
    <s v="Lawyer"/>
    <n v="1"/>
    <s v="Low"/>
    <n v="1"/>
    <s v="Cat_6"/>
  </r>
  <r>
    <n v="467526"/>
    <x v="1"/>
    <s v="No"/>
    <n v="21"/>
    <s v="No"/>
    <s v="Healthcare"/>
    <m/>
    <s v="Low"/>
    <n v="3"/>
    <s v="Cat_6"/>
  </r>
  <r>
    <n v="464050"/>
    <x v="0"/>
    <s v="No"/>
    <n v="30"/>
    <s v="Yes"/>
    <s v="Artist"/>
    <n v="0"/>
    <s v="Low"/>
    <n v="1"/>
    <s v="Cat_6"/>
  </r>
  <r>
    <n v="460510"/>
    <x v="1"/>
    <s v="Yes"/>
    <n v="35"/>
    <s v="Yes"/>
    <s v="Entertainment"/>
    <m/>
    <s v="Average"/>
    <n v="2"/>
    <s v="Cat_3"/>
  </r>
  <r>
    <n v="462339"/>
    <x v="1"/>
    <s v="No"/>
    <n v="33"/>
    <s v="Yes"/>
    <s v="Artist"/>
    <n v="3"/>
    <s v="Low"/>
    <n v="5"/>
    <s v="Cat_6"/>
  </r>
  <r>
    <n v="467670"/>
    <x v="1"/>
    <s v="No"/>
    <n v="25"/>
    <s v="No"/>
    <s v="Engineer"/>
    <m/>
    <s v="Low"/>
    <n v="3"/>
    <s v="Cat_6"/>
  </r>
  <r>
    <n v="464844"/>
    <x v="0"/>
    <s v="No"/>
    <n v="31"/>
    <s v="Yes"/>
    <s v="Healthcare"/>
    <n v="1"/>
    <s v="Low"/>
    <n v="4"/>
    <s v="Cat_4"/>
  </r>
  <r>
    <n v="464681"/>
    <x v="0"/>
    <s v="Yes"/>
    <n v="25"/>
    <s v="No"/>
    <s v="Engineer"/>
    <n v="4"/>
    <s v="Average"/>
    <n v="5"/>
    <s v="Cat_4"/>
  </r>
  <r>
    <n v="467640"/>
    <x v="0"/>
    <s v="Yes"/>
    <n v="38"/>
    <s v="Yes"/>
    <s v="Artist"/>
    <m/>
    <s v="Low"/>
    <n v="3"/>
    <s v="Cat_6"/>
  </r>
  <r>
    <n v="459381"/>
    <x v="1"/>
    <s v="Yes"/>
    <n v="56"/>
    <s v="Yes"/>
    <s v="Artist"/>
    <m/>
    <s v="Low"/>
    <n v="2"/>
    <s v="Cat_6"/>
  </r>
  <r>
    <n v="461095"/>
    <x v="0"/>
    <s v="No"/>
    <n v="21"/>
    <s v="No"/>
    <s v="Healthcare"/>
    <m/>
    <s v="Low"/>
    <n v="3"/>
    <s v="Cat_3"/>
  </r>
  <r>
    <n v="464963"/>
    <x v="0"/>
    <s v="Yes"/>
    <n v="47"/>
    <s v="Yes"/>
    <s v="Entertainment"/>
    <n v="1"/>
    <s v="Low"/>
    <n v="2"/>
    <s v="Cat_4"/>
  </r>
  <r>
    <n v="461422"/>
    <x v="1"/>
    <s v="Yes"/>
    <n v="52"/>
    <s v="Yes"/>
    <s v="Executive"/>
    <n v="1"/>
    <s v="Average"/>
    <n v="6"/>
    <s v="Cat_6"/>
  </r>
  <r>
    <n v="460853"/>
    <x v="0"/>
    <s v="Yes"/>
    <n v="63"/>
    <s v="Yes"/>
    <s v="Artist"/>
    <n v="1"/>
    <s v="High"/>
    <n v="3"/>
    <s v="Cat_6"/>
  </r>
  <r>
    <n v="461505"/>
    <x v="0"/>
    <s v="Yes"/>
    <n v="39"/>
    <s v="No"/>
    <s v="Artist"/>
    <n v="0"/>
    <s v="High"/>
    <n v="3"/>
    <s v="Cat_6"/>
  </r>
  <r>
    <n v="467832"/>
    <x v="0"/>
    <s v="No"/>
    <n v="20"/>
    <s v="No"/>
    <s v="Healthcare"/>
    <n v="4"/>
    <s v="Low"/>
    <m/>
    <m/>
  </r>
  <r>
    <n v="466398"/>
    <x v="1"/>
    <s v="No"/>
    <n v="21"/>
    <s v="No"/>
    <s v="Healthcare"/>
    <n v="1"/>
    <s v="Low"/>
    <n v="4"/>
    <s v="Cat_3"/>
  </r>
  <r>
    <n v="465587"/>
    <x v="1"/>
    <s v="Yes"/>
    <n v="42"/>
    <s v="Yes"/>
    <s v="Entertainment"/>
    <m/>
    <s v="Low"/>
    <n v="5"/>
    <s v="Cat_3"/>
  </r>
  <r>
    <n v="467109"/>
    <x v="1"/>
    <s v="No"/>
    <n v="38"/>
    <s v="No"/>
    <s v="Doctor"/>
    <n v="0"/>
    <s v="Low"/>
    <n v="5"/>
    <s v="Cat_3"/>
  </r>
  <r>
    <n v="460350"/>
    <x v="0"/>
    <s v="No"/>
    <n v="43"/>
    <s v="Yes"/>
    <s v="Healthcare"/>
    <n v="2"/>
    <s v="Low"/>
    <n v="1"/>
    <s v="Cat_4"/>
  </r>
  <r>
    <n v="466863"/>
    <x v="0"/>
    <s v="No"/>
    <n v="28"/>
    <s v="No"/>
    <s v="Homemaker"/>
    <n v="10"/>
    <s v="Low"/>
    <n v="1"/>
    <s v="Cat_6"/>
  </r>
  <r>
    <n v="459767"/>
    <x v="1"/>
    <s v="No"/>
    <n v="21"/>
    <s v="No"/>
    <s v="Healthcare"/>
    <n v="4"/>
    <s v="Low"/>
    <n v="4"/>
    <s v="Cat_6"/>
  </r>
  <r>
    <n v="465640"/>
    <x v="1"/>
    <s v="Yes"/>
    <n v="50"/>
    <s v="Yes"/>
    <s v="Artist"/>
    <n v="7"/>
    <s v="Average"/>
    <n v="2"/>
    <s v="Cat_6"/>
  </r>
  <r>
    <n v="462903"/>
    <x v="1"/>
    <s v="Yes"/>
    <n v="72"/>
    <s v="Yes"/>
    <s v="Entertainment"/>
    <m/>
    <s v="Average"/>
    <n v="2"/>
    <s v="Cat_6"/>
  </r>
  <r>
    <n v="463631"/>
    <x v="1"/>
    <s v="No"/>
    <n v="25"/>
    <s v="No"/>
    <s v="Healthcare"/>
    <n v="0"/>
    <s v="Low"/>
    <n v="5"/>
    <s v="Cat_3"/>
  </r>
  <r>
    <n v="467797"/>
    <x v="1"/>
    <s v="Yes"/>
    <n v="58"/>
    <s v="Yes"/>
    <s v="Artist"/>
    <n v="1"/>
    <s v="High"/>
    <n v="2"/>
    <s v="Cat_6"/>
  </r>
  <r>
    <n v="467818"/>
    <x v="0"/>
    <s v="Yes"/>
    <n v="37"/>
    <s v="Yes"/>
    <s v="Artist"/>
    <n v="5"/>
    <s v="High"/>
    <n v="3"/>
    <s v="Cat_6"/>
  </r>
  <r>
    <n v="459120"/>
    <x v="1"/>
    <s v="No"/>
    <n v="23"/>
    <s v="No"/>
    <s v="Healthcare"/>
    <n v="5"/>
    <s v="Low"/>
    <n v="5"/>
    <s v="Cat_2"/>
  </r>
  <r>
    <n v="464905"/>
    <x v="1"/>
    <m/>
    <n v="81"/>
    <s v="No"/>
    <s v="Executive"/>
    <m/>
    <s v="High"/>
    <n v="2"/>
    <s v="Cat_4"/>
  </r>
  <r>
    <n v="463326"/>
    <x v="0"/>
    <s v="No"/>
    <n v="23"/>
    <s v="No"/>
    <s v="Healthcare"/>
    <n v="0"/>
    <s v="Low"/>
    <n v="3"/>
    <s v="Cat_2"/>
  </r>
  <r>
    <n v="466493"/>
    <x v="1"/>
    <s v="Yes"/>
    <n v="77"/>
    <s v="No"/>
    <s v="Lawyer"/>
    <n v="0"/>
    <s v="High"/>
    <n v="2"/>
    <s v="Cat_6"/>
  </r>
  <r>
    <n v="466847"/>
    <x v="0"/>
    <s v="No"/>
    <n v="33"/>
    <s v="No"/>
    <s v="Doctor"/>
    <m/>
    <s v="Low"/>
    <n v="2"/>
    <s v="Cat_6"/>
  </r>
  <r>
    <n v="464396"/>
    <x v="1"/>
    <s v="Yes"/>
    <n v="35"/>
    <s v="Yes"/>
    <s v="Entertainment"/>
    <n v="1"/>
    <s v="Average"/>
    <n v="3"/>
    <s v="Cat_6"/>
  </r>
  <r>
    <n v="463946"/>
    <x v="1"/>
    <s v="No"/>
    <n v="25"/>
    <s v="No"/>
    <s v="Healthcare"/>
    <n v="4"/>
    <s v="Low"/>
    <n v="3"/>
    <s v="Cat_4"/>
  </r>
  <r>
    <n v="466687"/>
    <x v="1"/>
    <s v="No"/>
    <n v="22"/>
    <s v="No"/>
    <s v="Healthcare"/>
    <n v="0"/>
    <s v="Low"/>
    <n v="3"/>
    <s v="Cat_6"/>
  </r>
  <r>
    <n v="467908"/>
    <x v="0"/>
    <s v="Yes"/>
    <n v="42"/>
    <s v="Yes"/>
    <s v="Engineer"/>
    <n v="0"/>
    <s v="High"/>
    <n v="4"/>
    <s v="Cat_6"/>
  </r>
  <r>
    <n v="461062"/>
    <x v="0"/>
    <s v="No"/>
    <n v="25"/>
    <s v="No"/>
    <s v="Executive"/>
    <n v="1"/>
    <s v="Low"/>
    <n v="3"/>
    <s v="Cat_6"/>
  </r>
  <r>
    <n v="466526"/>
    <x v="1"/>
    <s v="No"/>
    <n v="33"/>
    <s v="No"/>
    <s v="Healthcare"/>
    <n v="1"/>
    <s v="Low"/>
    <n v="5"/>
    <s v="Cat_2"/>
  </r>
  <r>
    <n v="464423"/>
    <x v="1"/>
    <s v="Yes"/>
    <n v="51"/>
    <s v="Yes"/>
    <s v="Entertainment"/>
    <n v="0"/>
    <s v="Average"/>
    <n v="5"/>
    <s v="Cat_6"/>
  </r>
  <r>
    <n v="465284"/>
    <x v="0"/>
    <s v="No"/>
    <n v="31"/>
    <s v="No"/>
    <s v="Marketing"/>
    <n v="8"/>
    <s v="Low"/>
    <n v="4"/>
    <s v="Cat_6"/>
  </r>
  <r>
    <n v="463530"/>
    <x v="0"/>
    <s v="No"/>
    <n v="32"/>
    <s v="No"/>
    <s v="Entertainment"/>
    <n v="12"/>
    <s v="Low"/>
    <n v="5"/>
    <s v="Cat_6"/>
  </r>
  <r>
    <n v="462415"/>
    <x v="1"/>
    <s v="No"/>
    <n v="32"/>
    <s v="No"/>
    <s v="Doctor"/>
    <n v="0"/>
    <s v="Low"/>
    <n v="1"/>
    <s v="Cat_6"/>
  </r>
  <r>
    <n v="460066"/>
    <x v="0"/>
    <s v="No"/>
    <n v="45"/>
    <s v="No"/>
    <s v="Marketing"/>
    <n v="0"/>
    <s v="Low"/>
    <n v="1"/>
    <s v="Cat_6"/>
  </r>
  <r>
    <n v="464242"/>
    <x v="1"/>
    <s v="No"/>
    <n v="37"/>
    <s v="Yes"/>
    <s v="Engineer"/>
    <n v="1"/>
    <s v="Low"/>
    <n v="3"/>
    <s v="Cat_6"/>
  </r>
  <r>
    <n v="465259"/>
    <x v="0"/>
    <s v="No"/>
    <n v="23"/>
    <s v="No"/>
    <s v="Healthcare"/>
    <m/>
    <s v="Low"/>
    <n v="4"/>
    <s v="Cat_1"/>
  </r>
  <r>
    <n v="460083"/>
    <x v="0"/>
    <s v="No"/>
    <n v="52"/>
    <s v="Yes"/>
    <s v="Artist"/>
    <n v="9"/>
    <s v="Low"/>
    <n v="1"/>
    <s v="Cat_6"/>
  </r>
  <r>
    <n v="461669"/>
    <x v="0"/>
    <s v="Yes"/>
    <n v="42"/>
    <s v="No"/>
    <s v="Engineer"/>
    <n v="0"/>
    <s v="Average"/>
    <n v="2"/>
    <s v="Cat_6"/>
  </r>
  <r>
    <n v="461060"/>
    <x v="1"/>
    <s v="Yes"/>
    <n v="59"/>
    <s v="Yes"/>
    <s v="Executive"/>
    <n v="1"/>
    <s v="High"/>
    <n v="5"/>
    <s v="Cat_6"/>
  </r>
  <r>
    <n v="459198"/>
    <x v="0"/>
    <s v="Yes"/>
    <n v="66"/>
    <s v="Yes"/>
    <s v="Artist"/>
    <n v="0"/>
    <s v="Average"/>
    <n v="3"/>
    <s v="Cat_6"/>
  </r>
  <r>
    <n v="466163"/>
    <x v="1"/>
    <s v="Yes"/>
    <n v="79"/>
    <m/>
    <s v="Lawyer"/>
    <n v="1"/>
    <s v="Low"/>
    <n v="1"/>
    <s v="Cat_4"/>
  </r>
  <r>
    <n v="465362"/>
    <x v="0"/>
    <s v="Yes"/>
    <n v="52"/>
    <s v="Yes"/>
    <s v="Engineer"/>
    <n v="0"/>
    <s v="Average"/>
    <n v="4"/>
    <s v="Cat_6"/>
  </r>
  <r>
    <n v="464678"/>
    <x v="1"/>
    <s v="Yes"/>
    <n v="47"/>
    <s v="Yes"/>
    <s v="Executive"/>
    <n v="1"/>
    <s v="High"/>
    <n v="5"/>
    <s v="Cat_4"/>
  </r>
  <r>
    <n v="464514"/>
    <x v="1"/>
    <s v="Yes"/>
    <n v="42"/>
    <s v="Yes"/>
    <s v="Artist"/>
    <n v="0"/>
    <s v="Average"/>
    <n v="3"/>
    <s v="Cat_7"/>
  </r>
  <r>
    <n v="463848"/>
    <x v="1"/>
    <s v="Yes"/>
    <n v="48"/>
    <s v="Yes"/>
    <s v="Artist"/>
    <n v="1"/>
    <s v="Average"/>
    <n v="4"/>
    <s v="Cat_1"/>
  </r>
  <r>
    <n v="462495"/>
    <x v="1"/>
    <s v="Yes"/>
    <n v="84"/>
    <s v="No"/>
    <s v="Lawyer"/>
    <n v="0"/>
    <s v="High"/>
    <n v="2"/>
    <s v="Cat_6"/>
  </r>
  <r>
    <n v="462144"/>
    <x v="0"/>
    <s v="No"/>
    <n v="39"/>
    <s v="Yes"/>
    <s v="Artist"/>
    <n v="3"/>
    <s v="Low"/>
    <n v="1"/>
    <s v="Cat_6"/>
  </r>
  <r>
    <n v="461000"/>
    <x v="1"/>
    <s v="Yes"/>
    <n v="61"/>
    <s v="No"/>
    <s v="Marketing"/>
    <n v="1"/>
    <s v="High"/>
    <n v="2"/>
    <s v="Cat_3"/>
  </r>
  <r>
    <n v="459319"/>
    <x v="0"/>
    <s v="Yes"/>
    <n v="46"/>
    <s v="No"/>
    <s v="Artist"/>
    <n v="1"/>
    <s v="High"/>
    <n v="2"/>
    <s v="Cat_6"/>
  </r>
  <r>
    <n v="467581"/>
    <x v="0"/>
    <s v="Yes"/>
    <n v="33"/>
    <s v="Yes"/>
    <s v="Engineer"/>
    <n v="2"/>
    <s v="Average"/>
    <n v="2"/>
    <s v="Cat_6"/>
  </r>
  <r>
    <n v="463669"/>
    <x v="0"/>
    <s v="Yes"/>
    <n v="31"/>
    <s v="Yes"/>
    <s v="Marketing"/>
    <n v="7"/>
    <s v="High"/>
    <n v="4"/>
    <s v="Cat_2"/>
  </r>
  <r>
    <n v="460604"/>
    <x v="0"/>
    <s v="Yes"/>
    <n v="41"/>
    <s v="No"/>
    <s v="Entertainment"/>
    <n v="9"/>
    <s v="High"/>
    <n v="2"/>
    <s v="Cat_4"/>
  </r>
  <r>
    <n v="464912"/>
    <x v="1"/>
    <m/>
    <n v="32"/>
    <s v="Yes"/>
    <s v="Doctor"/>
    <m/>
    <s v="Average"/>
    <n v="2"/>
    <s v="Cat_4"/>
  </r>
  <r>
    <n v="466645"/>
    <x v="1"/>
    <s v="Yes"/>
    <n v="66"/>
    <s v="Yes"/>
    <s v="Lawyer"/>
    <n v="5"/>
    <s v="Low"/>
    <n v="2"/>
    <s v="Cat_6"/>
  </r>
  <r>
    <n v="459715"/>
    <x v="1"/>
    <s v="No"/>
    <n v="20"/>
    <s v="No"/>
    <s v="Healthcare"/>
    <n v="2"/>
    <s v="Low"/>
    <n v="4"/>
    <s v="Cat_6"/>
  </r>
  <r>
    <n v="463828"/>
    <x v="1"/>
    <s v="Yes"/>
    <n v="43"/>
    <s v="No"/>
    <s v="Engineer"/>
    <n v="0"/>
    <s v="Average"/>
    <n v="2"/>
    <s v="Cat_1"/>
  </r>
  <r>
    <n v="467438"/>
    <x v="1"/>
    <s v="No"/>
    <n v="28"/>
    <s v="No"/>
    <s v="Entertainment"/>
    <n v="6"/>
    <s v="Low"/>
    <n v="3"/>
    <s v="Cat_6"/>
  </r>
  <r>
    <n v="463031"/>
    <x v="0"/>
    <s v="Yes"/>
    <n v="38"/>
    <s v="Yes"/>
    <s v="Artist"/>
    <n v="1"/>
    <s v="Average"/>
    <n v="4"/>
    <s v="Cat_6"/>
  </r>
  <r>
    <n v="465219"/>
    <x v="1"/>
    <s v="Yes"/>
    <n v="42"/>
    <s v="Yes"/>
    <s v="Healthcare"/>
    <n v="5"/>
    <s v="Low"/>
    <n v="2"/>
    <s v="Cat_4"/>
  </r>
  <r>
    <n v="467497"/>
    <x v="1"/>
    <s v="Yes"/>
    <n v="51"/>
    <s v="Yes"/>
    <s v="Artist"/>
    <n v="1"/>
    <s v="Low"/>
    <n v="3"/>
    <s v="Cat_6"/>
  </r>
  <r>
    <n v="462112"/>
    <x v="1"/>
    <s v="Yes"/>
    <n v="78"/>
    <s v="Yes"/>
    <s v="Lawyer"/>
    <n v="1"/>
    <s v="Low"/>
    <n v="1"/>
    <s v="Cat_6"/>
  </r>
  <r>
    <n v="461773"/>
    <x v="1"/>
    <s v="Yes"/>
    <n v="69"/>
    <s v="Yes"/>
    <s v="Entertainment"/>
    <n v="1"/>
    <s v="High"/>
    <n v="3"/>
    <s v="Cat_6"/>
  </r>
  <r>
    <n v="465178"/>
    <x v="0"/>
    <s v="Yes"/>
    <n v="89"/>
    <s v="Yes"/>
    <s v="Lawyer"/>
    <n v="0"/>
    <s v="High"/>
    <n v="2"/>
    <s v="Cat_6"/>
  </r>
  <r>
    <n v="465599"/>
    <x v="0"/>
    <s v="Yes"/>
    <n v="47"/>
    <s v="Yes"/>
    <s v="Healthcare"/>
    <n v="0"/>
    <s v="Average"/>
    <n v="6"/>
    <s v="Cat_1"/>
  </r>
  <r>
    <n v="459079"/>
    <x v="1"/>
    <s v="Yes"/>
    <n v="84"/>
    <s v="Yes"/>
    <s v="Lawyer"/>
    <m/>
    <s v="High"/>
    <n v="2"/>
    <s v="Cat_6"/>
  </r>
  <r>
    <n v="460261"/>
    <x v="0"/>
    <s v="Yes"/>
    <n v="58"/>
    <s v="Yes"/>
    <s v="Lawyer"/>
    <n v="1"/>
    <s v="High"/>
    <n v="4"/>
    <s v="Cat_1"/>
  </r>
  <r>
    <n v="466749"/>
    <x v="1"/>
    <s v="No"/>
    <n v="21"/>
    <m/>
    <s v="Healthcare"/>
    <n v="1"/>
    <s v="Low"/>
    <n v="5"/>
    <s v="Cat_3"/>
  </r>
  <r>
    <n v="459037"/>
    <x v="0"/>
    <s v="No"/>
    <n v="23"/>
    <s v="No"/>
    <s v="Engineer"/>
    <n v="1"/>
    <s v="Low"/>
    <m/>
    <s v="Cat_6"/>
  </r>
  <r>
    <n v="465139"/>
    <x v="1"/>
    <s v="Yes"/>
    <n v="40"/>
    <s v="No"/>
    <s v="Executive"/>
    <n v="9"/>
    <s v="Average"/>
    <n v="2"/>
    <s v="Cat_6"/>
  </r>
  <r>
    <n v="465786"/>
    <x v="0"/>
    <s v="No"/>
    <n v="19"/>
    <s v="No"/>
    <s v="Doctor"/>
    <n v="0"/>
    <s v="Low"/>
    <n v="3"/>
    <s v="Cat_4"/>
  </r>
  <r>
    <n v="465847"/>
    <x v="0"/>
    <s v="No"/>
    <n v="40"/>
    <s v="Yes"/>
    <s v="Lawyer"/>
    <n v="1"/>
    <s v="Low"/>
    <n v="1"/>
    <s v="Cat_6"/>
  </r>
  <r>
    <n v="459977"/>
    <x v="0"/>
    <s v="No"/>
    <n v="41"/>
    <s v="Yes"/>
    <s v="Artist"/>
    <n v="4"/>
    <s v="Low"/>
    <n v="1"/>
    <s v="Cat_6"/>
  </r>
  <r>
    <n v="461242"/>
    <x v="1"/>
    <s v="Yes"/>
    <n v="52"/>
    <s v="Yes"/>
    <s v="Healthcare"/>
    <n v="1"/>
    <s v="Low"/>
    <n v="2"/>
    <s v="Cat_6"/>
  </r>
  <r>
    <n v="464995"/>
    <x v="1"/>
    <s v="Yes"/>
    <n v="45"/>
    <s v="No"/>
    <s v="Executive"/>
    <n v="3"/>
    <s v="High"/>
    <n v="4"/>
    <s v="Cat_4"/>
  </r>
  <r>
    <n v="461508"/>
    <x v="1"/>
    <s v="No"/>
    <n v="33"/>
    <s v="Yes"/>
    <s v="Artist"/>
    <n v="8"/>
    <s v="Low"/>
    <n v="1"/>
    <s v="Cat_6"/>
  </r>
  <r>
    <n v="459174"/>
    <x v="1"/>
    <s v="No"/>
    <n v="43"/>
    <s v="Yes"/>
    <s v="Artist"/>
    <n v="1"/>
    <s v="Low"/>
    <n v="2"/>
    <s v="Cat_4"/>
  </r>
  <r>
    <n v="465852"/>
    <x v="1"/>
    <s v="Yes"/>
    <n v="39"/>
    <s v="Yes"/>
    <s v="Doctor"/>
    <n v="1"/>
    <s v="Low"/>
    <n v="2"/>
    <s v="Cat_4"/>
  </r>
  <r>
    <n v="466892"/>
    <x v="1"/>
    <s v="Yes"/>
    <n v="51"/>
    <s v="Yes"/>
    <s v="Artist"/>
    <n v="1"/>
    <s v="Average"/>
    <n v="3"/>
    <s v="Cat_6"/>
  </r>
  <r>
    <n v="463693"/>
    <x v="1"/>
    <s v="Yes"/>
    <n v="35"/>
    <s v="Yes"/>
    <s v="Artist"/>
    <n v="9"/>
    <s v="High"/>
    <n v="3"/>
    <s v="Cat_6"/>
  </r>
  <r>
    <n v="464190"/>
    <x v="1"/>
    <s v="No"/>
    <n v="37"/>
    <s v="Yes"/>
    <s v="Executive"/>
    <n v="3"/>
    <s v="Low"/>
    <n v="1"/>
    <s v="Cat_6"/>
  </r>
  <r>
    <n v="459391"/>
    <x v="0"/>
    <s v="No"/>
    <n v="40"/>
    <s v="Yes"/>
    <s v="Engineer"/>
    <n v="1"/>
    <s v="Low"/>
    <n v="4"/>
    <s v="Cat_6"/>
  </r>
  <r>
    <n v="462390"/>
    <x v="0"/>
    <s v="No"/>
    <n v="28"/>
    <s v="No"/>
    <s v="Healthcare"/>
    <n v="0"/>
    <s v="Low"/>
    <n v="4"/>
    <s v="Cat_3"/>
  </r>
  <r>
    <n v="467177"/>
    <x v="1"/>
    <s v="No"/>
    <n v="69"/>
    <s v="Yes"/>
    <s v="Marketing"/>
    <n v="8"/>
    <s v="Low"/>
    <m/>
    <s v="Cat_6"/>
  </r>
  <r>
    <n v="461343"/>
    <x v="1"/>
    <s v="Yes"/>
    <n v="27"/>
    <s v="Yes"/>
    <s v="Artist"/>
    <n v="6"/>
    <s v="Average"/>
    <n v="2"/>
    <s v="Cat_6"/>
  </r>
  <r>
    <n v="459661"/>
    <x v="1"/>
    <s v="Yes"/>
    <n v="62"/>
    <s v="Yes"/>
    <s v="Executive"/>
    <n v="0"/>
    <s v="High"/>
    <n v="3"/>
    <s v="Cat_6"/>
  </r>
  <r>
    <n v="459854"/>
    <x v="0"/>
    <s v="Yes"/>
    <n v="57"/>
    <s v="Yes"/>
    <s v="Artist"/>
    <n v="0"/>
    <s v="High"/>
    <n v="2"/>
    <s v="Cat_6"/>
  </r>
  <r>
    <n v="458995"/>
    <x v="1"/>
    <s v="Yes"/>
    <n v="62"/>
    <s v="No"/>
    <s v="Executive"/>
    <n v="0"/>
    <s v="High"/>
    <n v="4"/>
    <s v="Cat_6"/>
  </r>
  <r>
    <n v="459751"/>
    <x v="1"/>
    <s v="No"/>
    <n v="28"/>
    <s v="No"/>
    <s v="Marketing"/>
    <n v="0"/>
    <s v="Low"/>
    <n v="6"/>
    <s v="Cat_6"/>
  </r>
  <r>
    <n v="466951"/>
    <x v="0"/>
    <s v="Yes"/>
    <n v="52"/>
    <s v="Yes"/>
    <s v="Artist"/>
    <n v="0"/>
    <s v="High"/>
    <n v="3"/>
    <s v="Cat_6"/>
  </r>
  <r>
    <n v="459971"/>
    <x v="0"/>
    <s v="No"/>
    <n v="40"/>
    <s v="Yes"/>
    <s v="Healthcare"/>
    <n v="8"/>
    <s v="Low"/>
    <n v="1"/>
    <s v="Cat_6"/>
  </r>
  <r>
    <n v="465370"/>
    <x v="0"/>
    <s v="No"/>
    <n v="53"/>
    <s v="Yes"/>
    <s v="Artist"/>
    <n v="0"/>
    <s v="Low"/>
    <n v="1"/>
    <s v="Cat_6"/>
  </r>
  <r>
    <n v="462178"/>
    <x v="0"/>
    <s v="Yes"/>
    <n v="73"/>
    <s v="Yes"/>
    <s v="Lawyer"/>
    <n v="7"/>
    <s v="Low"/>
    <n v="2"/>
    <s v="Cat_6"/>
  </r>
  <r>
    <n v="463277"/>
    <x v="0"/>
    <s v="Yes"/>
    <n v="26"/>
    <s v="No"/>
    <s v="Engineer"/>
    <n v="6"/>
    <s v="Low"/>
    <n v="2"/>
    <s v="Cat_3"/>
  </r>
  <r>
    <n v="461836"/>
    <x v="1"/>
    <s v="Yes"/>
    <n v="53"/>
    <s v="Yes"/>
    <s v="Artist"/>
    <n v="6"/>
    <s v="Average"/>
    <n v="3"/>
    <s v="Cat_6"/>
  </r>
  <r>
    <n v="466836"/>
    <x v="0"/>
    <s v="No"/>
    <n v="42"/>
    <s v="Yes"/>
    <s v="Doctor"/>
    <n v="0"/>
    <s v="Low"/>
    <n v="1"/>
    <s v="Cat_4"/>
  </r>
  <r>
    <n v="464449"/>
    <x v="0"/>
    <s v="No"/>
    <n v="67"/>
    <s v="Yes"/>
    <s v="Engineer"/>
    <n v="0"/>
    <s v="Low"/>
    <m/>
    <s v="Cat_6"/>
  </r>
  <r>
    <n v="461443"/>
    <x v="0"/>
    <s v="Yes"/>
    <n v="70"/>
    <s v="Yes"/>
    <s v="Artist"/>
    <n v="1"/>
    <s v="Average"/>
    <n v="2"/>
    <s v="Cat_6"/>
  </r>
  <r>
    <n v="459222"/>
    <x v="0"/>
    <s v="Yes"/>
    <n v="68"/>
    <s v="Yes"/>
    <s v="Artist"/>
    <n v="1"/>
    <s v="Average"/>
    <n v="3"/>
    <s v="Cat_6"/>
  </r>
  <r>
    <n v="459549"/>
    <x v="1"/>
    <s v="No"/>
    <n v="22"/>
    <s v="No"/>
    <s v="Healthcare"/>
    <n v="9"/>
    <s v="Low"/>
    <n v="5"/>
    <s v="Cat_4"/>
  </r>
  <r>
    <n v="462292"/>
    <x v="1"/>
    <s v="Yes"/>
    <n v="65"/>
    <s v="Yes"/>
    <s v="Artist"/>
    <n v="1"/>
    <s v="Low"/>
    <n v="1"/>
    <s v="Cat_6"/>
  </r>
  <r>
    <n v="467505"/>
    <x v="1"/>
    <s v="Yes"/>
    <n v="43"/>
    <s v="Yes"/>
    <s v="Artist"/>
    <n v="0"/>
    <s v="Low"/>
    <n v="4"/>
    <s v="Cat_6"/>
  </r>
  <r>
    <n v="463992"/>
    <x v="1"/>
    <s v="Yes"/>
    <n v="39"/>
    <s v="Yes"/>
    <s v="Artist"/>
    <n v="0"/>
    <s v="Average"/>
    <n v="2"/>
    <s v="Cat_6"/>
  </r>
  <r>
    <n v="459560"/>
    <x v="1"/>
    <s v="Yes"/>
    <n v="89"/>
    <s v="No"/>
    <s v="Lawyer"/>
    <n v="1"/>
    <s v="High"/>
    <n v="2"/>
    <s v="Cat_6"/>
  </r>
  <r>
    <n v="464944"/>
    <x v="0"/>
    <s v="Yes"/>
    <n v="37"/>
    <s v="Yes"/>
    <s v="Entertainment"/>
    <n v="0"/>
    <s v="Low"/>
    <n v="2"/>
    <s v="Cat_4"/>
  </r>
  <r>
    <n v="459333"/>
    <x v="1"/>
    <s v="No"/>
    <n v="29"/>
    <s v="Yes"/>
    <s v="Healthcare"/>
    <n v="1"/>
    <s v="Low"/>
    <n v="2"/>
    <s v="Cat_6"/>
  </r>
  <r>
    <n v="467286"/>
    <x v="1"/>
    <s v="No"/>
    <n v="27"/>
    <s v="Yes"/>
    <s v="Healthcare"/>
    <n v="1"/>
    <s v="Low"/>
    <n v="3"/>
    <s v="Cat_4"/>
  </r>
  <r>
    <n v="459011"/>
    <x v="1"/>
    <s v="Yes"/>
    <n v="88"/>
    <s v="No"/>
    <s v="Lawyer"/>
    <n v="1"/>
    <s v="Low"/>
    <n v="1"/>
    <s v="Cat_6"/>
  </r>
  <r>
    <n v="467076"/>
    <x v="0"/>
    <s v="Yes"/>
    <n v="48"/>
    <s v="Yes"/>
    <s v="Doctor"/>
    <n v="0"/>
    <s v="Average"/>
    <n v="2"/>
    <s v="Cat_6"/>
  </r>
  <r>
    <n v="462577"/>
    <x v="0"/>
    <s v="Yes"/>
    <n v="70"/>
    <s v="No"/>
    <s v="Marketing"/>
    <n v="0"/>
    <s v="High"/>
    <n v="2"/>
    <s v="Cat_4"/>
  </r>
  <r>
    <n v="460346"/>
    <x v="0"/>
    <s v="Yes"/>
    <n v="40"/>
    <s v="Yes"/>
    <s v="Artist"/>
    <n v="12"/>
    <s v="Average"/>
    <m/>
    <s v="Cat_6"/>
  </r>
  <r>
    <n v="459900"/>
    <x v="1"/>
    <s v="No"/>
    <n v="52"/>
    <s v="Yes"/>
    <s v="Artist"/>
    <n v="6"/>
    <s v="Low"/>
    <n v="1"/>
    <s v="Cat_6"/>
  </r>
  <r>
    <n v="462990"/>
    <x v="0"/>
    <s v="No"/>
    <n v="25"/>
    <s v="Yes"/>
    <s v="Healthcare"/>
    <n v="3"/>
    <s v="Low"/>
    <n v="5"/>
    <s v="Cat_4"/>
  </r>
  <r>
    <n v="464625"/>
    <x v="0"/>
    <s v="No"/>
    <n v="48"/>
    <s v="Yes"/>
    <s v="Artist"/>
    <n v="0"/>
    <s v="Low"/>
    <n v="2"/>
    <s v="Cat_6"/>
  </r>
  <r>
    <n v="464790"/>
    <x v="0"/>
    <s v="No"/>
    <n v="42"/>
    <s v="Yes"/>
    <s v="Artist"/>
    <m/>
    <s v="Low"/>
    <n v="1"/>
    <s v="Cat_4"/>
  </r>
  <r>
    <n v="460012"/>
    <x v="0"/>
    <s v="Yes"/>
    <n v="50"/>
    <s v="Yes"/>
    <s v="Artist"/>
    <n v="1"/>
    <s v="High"/>
    <n v="3"/>
    <s v="Cat_2"/>
  </r>
  <r>
    <n v="459968"/>
    <x v="1"/>
    <s v="No"/>
    <n v="39"/>
    <s v="Yes"/>
    <s v="Artist"/>
    <n v="11"/>
    <s v="Low"/>
    <n v="1"/>
    <s v="Cat_7"/>
  </r>
  <r>
    <n v="464221"/>
    <x v="1"/>
    <s v="Yes"/>
    <n v="56"/>
    <s v="Yes"/>
    <s v="Entertainment"/>
    <n v="0"/>
    <s v="Low"/>
    <m/>
    <s v="Cat_4"/>
  </r>
  <r>
    <n v="465031"/>
    <x v="0"/>
    <s v="Yes"/>
    <n v="67"/>
    <s v="Yes"/>
    <m/>
    <n v="1"/>
    <s v="Average"/>
    <n v="2"/>
    <s v="Cat_6"/>
  </r>
  <r>
    <n v="465522"/>
    <x v="0"/>
    <s v="No"/>
    <n v="29"/>
    <s v="Yes"/>
    <s v="Healthcare"/>
    <n v="2"/>
    <s v="Low"/>
    <n v="8"/>
    <s v="Cat_5"/>
  </r>
  <r>
    <n v="465212"/>
    <x v="1"/>
    <s v="Yes"/>
    <n v="46"/>
    <s v="Yes"/>
    <s v="Executive"/>
    <m/>
    <s v="High"/>
    <n v="4"/>
    <s v="Cat_3"/>
  </r>
  <r>
    <n v="461575"/>
    <x v="1"/>
    <s v="No"/>
    <n v="31"/>
    <s v="No"/>
    <s v="Doctor"/>
    <n v="1"/>
    <s v="Low"/>
    <n v="4"/>
    <s v="Cat_6"/>
  </r>
  <r>
    <n v="460001"/>
    <x v="1"/>
    <s v="Yes"/>
    <n v="41"/>
    <s v="Yes"/>
    <s v="Artist"/>
    <n v="4"/>
    <s v="Average"/>
    <n v="2"/>
    <s v="Cat_2"/>
  </r>
  <r>
    <n v="460778"/>
    <x v="1"/>
    <s v="No"/>
    <n v="27"/>
    <s v="Yes"/>
    <s v="Artist"/>
    <n v="0"/>
    <s v="Low"/>
    <n v="8"/>
    <s v="Cat_4"/>
  </r>
  <r>
    <n v="460700"/>
    <x v="1"/>
    <s v="Yes"/>
    <n v="56"/>
    <s v="Yes"/>
    <s v="Entertainment"/>
    <n v="1"/>
    <s v="Average"/>
    <n v="3"/>
    <s v="Cat_6"/>
  </r>
  <r>
    <n v="460616"/>
    <x v="1"/>
    <s v="Yes"/>
    <n v="32"/>
    <s v="Yes"/>
    <s v="Homemaker"/>
    <n v="2"/>
    <s v="Average"/>
    <n v="2"/>
    <s v="Cat_3"/>
  </r>
  <r>
    <n v="462665"/>
    <x v="0"/>
    <s v="Yes"/>
    <n v="59"/>
    <s v="Yes"/>
    <s v="Artist"/>
    <n v="4"/>
    <s v="Average"/>
    <n v="4"/>
    <s v="Cat_7"/>
  </r>
  <r>
    <n v="461945"/>
    <x v="0"/>
    <s v="Yes"/>
    <n v="87"/>
    <s v="Yes"/>
    <s v="Artist"/>
    <n v="0"/>
    <s v="Low"/>
    <n v="1"/>
    <s v="Cat_6"/>
  </r>
  <r>
    <n v="465798"/>
    <x v="0"/>
    <s v="No"/>
    <n v="41"/>
    <s v="Yes"/>
    <s v="Healthcare"/>
    <n v="0"/>
    <s v="Low"/>
    <n v="3"/>
    <s v="Cat_6"/>
  </r>
  <r>
    <n v="461201"/>
    <x v="0"/>
    <s v="No"/>
    <n v="59"/>
    <s v="Yes"/>
    <s v="Artist"/>
    <m/>
    <s v="Low"/>
    <n v="1"/>
    <s v="Cat_6"/>
  </r>
  <r>
    <n v="465134"/>
    <x v="0"/>
    <s v="Yes"/>
    <n v="55"/>
    <s v="Yes"/>
    <s v="Entertainment"/>
    <n v="1"/>
    <s v="Average"/>
    <n v="5"/>
    <s v="Cat_6"/>
  </r>
  <r>
    <n v="462893"/>
    <x v="0"/>
    <s v="Yes"/>
    <n v="52"/>
    <s v="No"/>
    <s v="Artist"/>
    <n v="1"/>
    <s v="Average"/>
    <n v="3"/>
    <s v="Cat_4"/>
  </r>
  <r>
    <n v="459208"/>
    <x v="0"/>
    <s v="Yes"/>
    <n v="61"/>
    <s v="Yes"/>
    <s v="Artist"/>
    <n v="1"/>
    <s v="High"/>
    <n v="2"/>
    <s v="Cat_3"/>
  </r>
  <r>
    <n v="461896"/>
    <x v="1"/>
    <s v="Yes"/>
    <n v="46"/>
    <s v="Yes"/>
    <s v="Artist"/>
    <n v="1"/>
    <s v="Low"/>
    <n v="1"/>
    <s v="Cat_6"/>
  </r>
  <r>
    <n v="459868"/>
    <x v="0"/>
    <s v="Yes"/>
    <n v="46"/>
    <s v="Yes"/>
    <s v="Engineer"/>
    <n v="1"/>
    <s v="Average"/>
    <n v="2"/>
    <s v="Cat_6"/>
  </r>
  <r>
    <n v="464568"/>
    <x v="1"/>
    <s v="Yes"/>
    <n v="36"/>
    <s v="Yes"/>
    <s v="Artist"/>
    <n v="8"/>
    <s v="Average"/>
    <n v="2"/>
    <s v="Cat_6"/>
  </r>
  <r>
    <n v="462492"/>
    <x v="1"/>
    <s v="Yes"/>
    <n v="36"/>
    <s v="No"/>
    <s v="Artist"/>
    <n v="1"/>
    <s v="Average"/>
    <n v="4"/>
    <s v="Cat_2"/>
  </r>
  <r>
    <n v="467559"/>
    <x v="1"/>
    <s v="Yes"/>
    <n v="58"/>
    <s v="Yes"/>
    <s v="Executive"/>
    <n v="0"/>
    <s v="Average"/>
    <n v="4"/>
    <s v="Cat_6"/>
  </r>
  <r>
    <n v="464277"/>
    <x v="1"/>
    <s v="No"/>
    <n v="25"/>
    <s v="Yes"/>
    <s v="Artist"/>
    <n v="2"/>
    <s v="Low"/>
    <n v="1"/>
    <s v="Cat_6"/>
  </r>
  <r>
    <n v="462798"/>
    <x v="1"/>
    <s v="Yes"/>
    <n v="65"/>
    <s v="Yes"/>
    <s v="Artist"/>
    <n v="7"/>
    <s v="High"/>
    <n v="2"/>
    <s v="Cat_6"/>
  </r>
  <r>
    <n v="461924"/>
    <x v="0"/>
    <s v="Yes"/>
    <n v="89"/>
    <s v="No"/>
    <s v="Lawyer"/>
    <n v="1"/>
    <s v="High"/>
    <n v="3"/>
    <s v="Cat_6"/>
  </r>
  <r>
    <n v="460998"/>
    <x v="1"/>
    <s v="No"/>
    <n v="27"/>
    <s v="Yes"/>
    <m/>
    <n v="0"/>
    <s v="Low"/>
    <n v="3"/>
    <s v="Cat_3"/>
  </r>
  <r>
    <n v="463630"/>
    <x v="1"/>
    <s v="No"/>
    <n v="39"/>
    <s v="Yes"/>
    <s v="Entertainment"/>
    <n v="1"/>
    <s v="Low"/>
    <n v="2"/>
    <s v="Cat_6"/>
  </r>
  <r>
    <n v="462173"/>
    <x v="1"/>
    <s v="Yes"/>
    <n v="89"/>
    <s v="Yes"/>
    <s v="Executive"/>
    <n v="3"/>
    <s v="Low"/>
    <n v="3"/>
    <s v="Cat_6"/>
  </r>
  <r>
    <n v="463569"/>
    <x v="0"/>
    <s v="Yes"/>
    <n v="59"/>
    <s v="No"/>
    <s v="Marketing"/>
    <n v="1"/>
    <s v="Average"/>
    <n v="4"/>
    <s v="Cat_1"/>
  </r>
  <r>
    <n v="460044"/>
    <x v="0"/>
    <s v="Yes"/>
    <n v="47"/>
    <s v="Yes"/>
    <s v="Artist"/>
    <n v="0"/>
    <s v="Low"/>
    <n v="2"/>
    <s v="Cat_1"/>
  </r>
  <r>
    <n v="461026"/>
    <x v="0"/>
    <s v="Yes"/>
    <n v="41"/>
    <s v="Yes"/>
    <s v="Artist"/>
    <n v="7"/>
    <s v="Average"/>
    <n v="2"/>
    <s v="Cat_6"/>
  </r>
  <r>
    <n v="461468"/>
    <x v="1"/>
    <s v="Yes"/>
    <n v="66"/>
    <s v="Yes"/>
    <s v="Entertainment"/>
    <m/>
    <s v="Average"/>
    <n v="3"/>
    <s v="Cat_6"/>
  </r>
  <r>
    <n v="467224"/>
    <x v="0"/>
    <s v="No"/>
    <n v="19"/>
    <s v="No"/>
    <s v="Entertainment"/>
    <n v="0"/>
    <s v="Low"/>
    <n v="4"/>
    <s v="Cat_6"/>
  </r>
  <r>
    <n v="462879"/>
    <x v="1"/>
    <s v="Yes"/>
    <n v="74"/>
    <s v="Yes"/>
    <s v="Lawyer"/>
    <n v="1"/>
    <s v="High"/>
    <n v="2"/>
    <s v="Cat_6"/>
  </r>
  <r>
    <n v="460349"/>
    <x v="1"/>
    <m/>
    <n v="35"/>
    <s v="Yes"/>
    <s v="Artist"/>
    <n v="3"/>
    <s v="Average"/>
    <n v="2"/>
    <s v="Cat_6"/>
  </r>
  <r>
    <n v="459591"/>
    <x v="1"/>
    <s v="Yes"/>
    <n v="50"/>
    <s v="Yes"/>
    <s v="Artist"/>
    <n v="1"/>
    <s v="Average"/>
    <n v="3"/>
    <s v="Cat_6"/>
  </r>
  <r>
    <n v="459133"/>
    <x v="1"/>
    <s v="No"/>
    <n v="23"/>
    <s v="No"/>
    <s v="Entertainment"/>
    <n v="1"/>
    <s v="Low"/>
    <n v="3"/>
    <s v="Cat_4"/>
  </r>
  <r>
    <n v="465465"/>
    <x v="0"/>
    <s v="Yes"/>
    <n v="28"/>
    <s v="Yes"/>
    <s v="Artist"/>
    <n v="8"/>
    <s v="Low"/>
    <n v="2"/>
    <s v="Cat_6"/>
  </r>
  <r>
    <n v="460231"/>
    <x v="1"/>
    <s v="Yes"/>
    <n v="59"/>
    <s v="Yes"/>
    <s v="Executive"/>
    <n v="11"/>
    <s v="High"/>
    <n v="3"/>
    <s v="Cat_6"/>
  </r>
  <r>
    <n v="461111"/>
    <x v="0"/>
    <s v="Yes"/>
    <n v="42"/>
    <s v="Yes"/>
    <s v="Doctor"/>
    <n v="8"/>
    <s v="Low"/>
    <n v="1"/>
    <s v="Cat_6"/>
  </r>
  <r>
    <n v="459203"/>
    <x v="1"/>
    <s v="Yes"/>
    <n v="35"/>
    <s v="Yes"/>
    <s v="Engineer"/>
    <n v="0"/>
    <s v="Low"/>
    <n v="2"/>
    <s v="Cat_6"/>
  </r>
  <r>
    <n v="463540"/>
    <x v="1"/>
    <s v="Yes"/>
    <n v="56"/>
    <s v="Yes"/>
    <s v="Artist"/>
    <n v="8"/>
    <s v="Average"/>
    <n v="3"/>
    <s v="Cat_6"/>
  </r>
  <r>
    <n v="461971"/>
    <x v="1"/>
    <s v="Yes"/>
    <n v="50"/>
    <s v="Yes"/>
    <s v="Entertainment"/>
    <n v="1"/>
    <s v="Average"/>
    <n v="4"/>
    <s v="Cat_3"/>
  </r>
  <r>
    <n v="467183"/>
    <x v="1"/>
    <s v="Yes"/>
    <n v="39"/>
    <s v="Yes"/>
    <s v="Entertainment"/>
    <n v="4"/>
    <s v="Average"/>
    <n v="4"/>
    <s v="Cat_6"/>
  </r>
  <r>
    <n v="466548"/>
    <x v="0"/>
    <s v="Yes"/>
    <n v="45"/>
    <s v="Yes"/>
    <s v="Artist"/>
    <n v="1"/>
    <s v="Average"/>
    <n v="2"/>
    <s v="Cat_6"/>
  </r>
  <r>
    <n v="460747"/>
    <x v="1"/>
    <s v="Yes"/>
    <n v="52"/>
    <s v="Yes"/>
    <s v="Artist"/>
    <n v="1"/>
    <s v="Average"/>
    <n v="4"/>
    <s v="Cat_3"/>
  </r>
  <r>
    <n v="459721"/>
    <x v="1"/>
    <s v="Yes"/>
    <n v="76"/>
    <s v="Yes"/>
    <s v="Lawyer"/>
    <n v="0"/>
    <s v="Low"/>
    <n v="2"/>
    <s v="Cat_6"/>
  </r>
  <r>
    <n v="463204"/>
    <x v="1"/>
    <s v="No"/>
    <n v="36"/>
    <s v="No"/>
    <s v="Entertainment"/>
    <n v="1"/>
    <s v="Low"/>
    <n v="1"/>
    <s v="Cat_6"/>
  </r>
  <r>
    <n v="467618"/>
    <x v="1"/>
    <s v="No"/>
    <n v="26"/>
    <s v="No"/>
    <s v="Doctor"/>
    <n v="6"/>
    <s v="Low"/>
    <n v="2"/>
    <s v="Cat_6"/>
  </r>
  <r>
    <n v="467903"/>
    <x v="1"/>
    <s v="Yes"/>
    <n v="39"/>
    <s v="Yes"/>
    <s v="Entertainment"/>
    <n v="9"/>
    <s v="Low"/>
    <n v="2"/>
    <s v="Cat_6"/>
  </r>
  <r>
    <n v="466249"/>
    <x v="0"/>
    <s v="No"/>
    <n v="18"/>
    <s v="No"/>
    <s v="Healthcare"/>
    <n v="8"/>
    <s v="Low"/>
    <n v="4"/>
    <s v="Cat_4"/>
  </r>
  <r>
    <n v="464467"/>
    <x v="0"/>
    <s v="No"/>
    <n v="43"/>
    <s v="Yes"/>
    <s v="Healthcare"/>
    <n v="1"/>
    <s v="Low"/>
    <n v="2"/>
    <s v="Cat_4"/>
  </r>
  <r>
    <n v="461138"/>
    <x v="1"/>
    <s v="Yes"/>
    <n v="63"/>
    <s v="Yes"/>
    <s v="Entertainment"/>
    <n v="1"/>
    <s v="High"/>
    <n v="2"/>
    <s v="Cat_7"/>
  </r>
  <r>
    <n v="463392"/>
    <x v="0"/>
    <s v="Yes"/>
    <n v="36"/>
    <s v="Yes"/>
    <s v="Artist"/>
    <n v="5"/>
    <s v="Low"/>
    <n v="2"/>
    <s v="Cat_4"/>
  </r>
  <r>
    <n v="466671"/>
    <x v="0"/>
    <m/>
    <n v="33"/>
    <s v="No"/>
    <s v="Healthcare"/>
    <n v="2"/>
    <s v="Low"/>
    <n v="3"/>
    <s v="Cat_2"/>
  </r>
  <r>
    <n v="463017"/>
    <x v="0"/>
    <s v="Yes"/>
    <n v="81"/>
    <s v="No"/>
    <s v="Lawyer"/>
    <n v="0"/>
    <s v="High"/>
    <n v="2"/>
    <s v="Cat_6"/>
  </r>
  <r>
    <n v="463908"/>
    <x v="0"/>
    <s v="Yes"/>
    <n v="37"/>
    <s v="Yes"/>
    <s v="Artist"/>
    <n v="9"/>
    <s v="Low"/>
    <n v="2"/>
    <s v="Cat_6"/>
  </r>
  <r>
    <n v="464154"/>
    <x v="0"/>
    <s v="Yes"/>
    <n v="47"/>
    <s v="Yes"/>
    <s v="Artist"/>
    <n v="1"/>
    <s v="Average"/>
    <n v="4"/>
    <s v="Cat_6"/>
  </r>
  <r>
    <n v="461272"/>
    <x v="1"/>
    <s v="Yes"/>
    <n v="67"/>
    <s v="Yes"/>
    <s v="Artist"/>
    <n v="0"/>
    <s v="Low"/>
    <n v="1"/>
    <s v="Cat_3"/>
  </r>
  <r>
    <n v="461765"/>
    <x v="0"/>
    <s v="No"/>
    <n v="36"/>
    <s v="Yes"/>
    <s v="Artist"/>
    <n v="1"/>
    <s v="Low"/>
    <n v="1"/>
    <s v="Cat_6"/>
  </r>
  <r>
    <n v="467099"/>
    <x v="0"/>
    <s v="No"/>
    <n v="30"/>
    <s v="No"/>
    <s v="Entertainment"/>
    <n v="0"/>
    <s v="Low"/>
    <n v="3"/>
    <s v="Cat_6"/>
  </r>
  <r>
    <n v="464151"/>
    <x v="1"/>
    <s v="No"/>
    <n v="40"/>
    <s v="Yes"/>
    <s v="Doctor"/>
    <n v="12"/>
    <s v="Low"/>
    <n v="1"/>
    <s v="Cat_2"/>
  </r>
  <r>
    <n v="461304"/>
    <x v="1"/>
    <s v="No"/>
    <n v="19"/>
    <s v="No"/>
    <s v="Marketing"/>
    <n v="2"/>
    <s v="Low"/>
    <n v="4"/>
    <s v="Cat_6"/>
  </r>
  <r>
    <n v="459569"/>
    <x v="1"/>
    <s v="No"/>
    <n v="32"/>
    <s v="Yes"/>
    <s v="Healthcare"/>
    <m/>
    <s v="Low"/>
    <n v="1"/>
    <s v="Cat_6"/>
  </r>
  <r>
    <n v="461457"/>
    <x v="0"/>
    <s v="Yes"/>
    <n v="32"/>
    <s v="No"/>
    <s v="Doctor"/>
    <n v="1"/>
    <s v="Low"/>
    <n v="5"/>
    <s v="Cat_6"/>
  </r>
  <r>
    <n v="467851"/>
    <x v="1"/>
    <s v="No"/>
    <n v="33"/>
    <s v="No"/>
    <s v="Marketing"/>
    <m/>
    <s v="Low"/>
    <n v="5"/>
    <s v="Cat_6"/>
  </r>
  <r>
    <n v="463510"/>
    <x v="0"/>
    <s v="No"/>
    <n v="27"/>
    <s v="Yes"/>
    <s v="Healthcare"/>
    <n v="1"/>
    <s v="Low"/>
    <n v="7"/>
    <s v="Cat_2"/>
  </r>
  <r>
    <n v="465519"/>
    <x v="0"/>
    <s v="Yes"/>
    <n v="73"/>
    <s v="No"/>
    <s v="Lawyer"/>
    <n v="1"/>
    <s v="High"/>
    <n v="2"/>
    <s v="Cat_6"/>
  </r>
  <r>
    <n v="461092"/>
    <x v="0"/>
    <s v="Yes"/>
    <n v="29"/>
    <s v="Yes"/>
    <s v="Homemaker"/>
    <n v="0"/>
    <s v="High"/>
    <n v="2"/>
    <s v="Cat_3"/>
  </r>
  <r>
    <n v="461180"/>
    <x v="1"/>
    <s v="No"/>
    <n v="28"/>
    <s v="No"/>
    <s v="Entertainment"/>
    <n v="0"/>
    <s v="Low"/>
    <n v="3"/>
    <s v="Cat_3"/>
  </r>
  <r>
    <n v="462473"/>
    <x v="1"/>
    <s v="No"/>
    <n v="69"/>
    <s v="No"/>
    <s v="Engineer"/>
    <n v="1"/>
    <s v="Low"/>
    <m/>
    <s v="Cat_4"/>
  </r>
  <r>
    <n v="463028"/>
    <x v="1"/>
    <s v="No"/>
    <n v="33"/>
    <s v="No"/>
    <s v="Doctor"/>
    <n v="1"/>
    <s v="Low"/>
    <n v="4"/>
    <s v="Cat_6"/>
  </r>
  <r>
    <n v="461276"/>
    <x v="1"/>
    <s v="Yes"/>
    <n v="67"/>
    <s v="Yes"/>
    <s v="Marketing"/>
    <n v="1"/>
    <s v="Low"/>
    <n v="2"/>
    <s v="Cat_7"/>
  </r>
  <r>
    <n v="460940"/>
    <x v="1"/>
    <s v="Yes"/>
    <n v="73"/>
    <s v="Yes"/>
    <s v="Artist"/>
    <n v="0"/>
    <s v="Low"/>
    <n v="1"/>
    <s v="Cat_6"/>
  </r>
  <r>
    <n v="462955"/>
    <x v="1"/>
    <s v="Yes"/>
    <n v="42"/>
    <s v="Yes"/>
    <s v="Artist"/>
    <n v="1"/>
    <s v="Low"/>
    <n v="2"/>
    <s v="Cat_3"/>
  </r>
  <r>
    <n v="467725"/>
    <x v="1"/>
    <s v="No"/>
    <n v="32"/>
    <s v="Yes"/>
    <s v="Healthcare"/>
    <n v="9"/>
    <s v="Low"/>
    <n v="2"/>
    <s v="Cat_6"/>
  </r>
  <r>
    <n v="465217"/>
    <x v="1"/>
    <s v="Yes"/>
    <n v="53"/>
    <s v="Yes"/>
    <s v="Executive"/>
    <n v="1"/>
    <s v="High"/>
    <n v="5"/>
    <s v="Cat_3"/>
  </r>
  <r>
    <n v="463657"/>
    <x v="1"/>
    <s v="Yes"/>
    <n v="42"/>
    <s v="Yes"/>
    <s v="Executive"/>
    <n v="0"/>
    <s v="High"/>
    <n v="2"/>
    <s v="Cat_6"/>
  </r>
  <r>
    <n v="465851"/>
    <x v="0"/>
    <s v="Yes"/>
    <n v="50"/>
    <s v="No"/>
    <s v="Artist"/>
    <n v="9"/>
    <s v="High"/>
    <n v="2"/>
    <s v="Cat_4"/>
  </r>
  <r>
    <n v="466561"/>
    <x v="0"/>
    <s v="No"/>
    <n v="19"/>
    <s v="No"/>
    <s v="Healthcare"/>
    <n v="3"/>
    <s v="Low"/>
    <n v="3"/>
    <s v="Cat_6"/>
  </r>
  <r>
    <n v="459577"/>
    <x v="1"/>
    <s v="Yes"/>
    <n v="82"/>
    <s v="Yes"/>
    <s v="Lawyer"/>
    <n v="0"/>
    <s v="Low"/>
    <n v="1"/>
    <s v="Cat_6"/>
  </r>
  <r>
    <n v="466818"/>
    <x v="1"/>
    <s v="Yes"/>
    <n v="82"/>
    <s v="No"/>
    <s v="Executive"/>
    <n v="0"/>
    <s v="High"/>
    <n v="2"/>
    <s v="Cat_6"/>
  </r>
  <r>
    <n v="464543"/>
    <x v="0"/>
    <s v="No"/>
    <n v="38"/>
    <s v="Yes"/>
    <s v="Artist"/>
    <n v="7"/>
    <s v="Low"/>
    <n v="1"/>
    <s v="Cat_6"/>
  </r>
  <r>
    <n v="462640"/>
    <x v="1"/>
    <s v="Yes"/>
    <n v="27"/>
    <s v="No"/>
    <s v="Executive"/>
    <m/>
    <s v="Low"/>
    <n v="2"/>
    <s v="Cat_4"/>
  </r>
  <r>
    <n v="467649"/>
    <x v="1"/>
    <s v="Yes"/>
    <n v="38"/>
    <s v="Yes"/>
    <s v="Doctor"/>
    <n v="0"/>
    <s v="Average"/>
    <n v="5"/>
    <s v="Cat_6"/>
  </r>
  <r>
    <n v="466016"/>
    <x v="0"/>
    <s v="No"/>
    <n v="48"/>
    <s v="Yes"/>
    <s v="Homemaker"/>
    <n v="1"/>
    <s v="Low"/>
    <n v="1"/>
    <s v="Cat_3"/>
  </r>
  <r>
    <n v="462547"/>
    <x v="1"/>
    <s v="No"/>
    <n v="22"/>
    <s v="No"/>
    <s v="Healthcare"/>
    <n v="9"/>
    <s v="Low"/>
    <n v="4"/>
    <s v="Cat_6"/>
  </r>
  <r>
    <n v="462963"/>
    <x v="1"/>
    <s v="Yes"/>
    <n v="30"/>
    <s v="Yes"/>
    <s v="Artist"/>
    <n v="0"/>
    <s v="Average"/>
    <n v="2"/>
    <s v="Cat_3"/>
  </r>
  <r>
    <n v="466305"/>
    <x v="1"/>
    <s v="No"/>
    <n v="31"/>
    <s v="No"/>
    <s v="Healthcare"/>
    <n v="1"/>
    <s v="Low"/>
    <n v="3"/>
    <s v="Cat_2"/>
  </r>
  <r>
    <n v="462631"/>
    <x v="0"/>
    <s v="Yes"/>
    <n v="35"/>
    <s v="No"/>
    <s v="Engineer"/>
    <n v="2"/>
    <s v="High"/>
    <n v="4"/>
    <s v="Cat_4"/>
  </r>
  <r>
    <n v="460706"/>
    <x v="0"/>
    <s v="No"/>
    <n v="27"/>
    <s v="No"/>
    <s v="Engineer"/>
    <n v="6"/>
    <s v="Low"/>
    <n v="6"/>
    <s v="Cat_4"/>
  </r>
  <r>
    <n v="460282"/>
    <x v="1"/>
    <s v="Yes"/>
    <n v="40"/>
    <s v="No"/>
    <s v="Executive"/>
    <n v="0"/>
    <s v="Low"/>
    <n v="3"/>
    <s v="Cat_6"/>
  </r>
  <r>
    <n v="459041"/>
    <x v="1"/>
    <s v="Yes"/>
    <n v="62"/>
    <s v="Yes"/>
    <s v="Artist"/>
    <n v="8"/>
    <s v="Low"/>
    <n v="1"/>
    <s v="Cat_6"/>
  </r>
  <r>
    <n v="460114"/>
    <x v="1"/>
    <s v="Yes"/>
    <n v="30"/>
    <s v="Yes"/>
    <s v="Healthcare"/>
    <n v="8"/>
    <s v="Low"/>
    <n v="2"/>
    <s v="Cat_6"/>
  </r>
  <r>
    <n v="460147"/>
    <x v="1"/>
    <s v="Yes"/>
    <n v="67"/>
    <s v="Yes"/>
    <s v="Entertainment"/>
    <n v="1"/>
    <s v="Average"/>
    <n v="3"/>
    <s v="Cat_6"/>
  </r>
  <r>
    <n v="462123"/>
    <x v="1"/>
    <s v="No"/>
    <n v="38"/>
    <s v="Yes"/>
    <s v="Artist"/>
    <n v="0"/>
    <s v="Low"/>
    <n v="2"/>
    <s v="Cat_6"/>
  </r>
  <r>
    <n v="465768"/>
    <x v="0"/>
    <s v="No"/>
    <n v="37"/>
    <s v="Yes"/>
    <s v="Artist"/>
    <n v="7"/>
    <s v="Low"/>
    <n v="4"/>
    <s v="Cat_4"/>
  </r>
  <r>
    <n v="463236"/>
    <x v="0"/>
    <s v="No"/>
    <n v="26"/>
    <s v="Yes"/>
    <s v="Healthcare"/>
    <n v="5"/>
    <s v="Low"/>
    <n v="2"/>
    <s v="Cat_6"/>
  </r>
  <r>
    <n v="462487"/>
    <x v="1"/>
    <s v="Yes"/>
    <n v="61"/>
    <s v="Yes"/>
    <s v="Entertainment"/>
    <n v="2"/>
    <s v="Average"/>
    <n v="4"/>
    <s v="Cat_6"/>
  </r>
  <r>
    <n v="463954"/>
    <x v="1"/>
    <s v="Yes"/>
    <n v="22"/>
    <s v="No"/>
    <s v="Entertainment"/>
    <n v="1"/>
    <s v="Average"/>
    <n v="3"/>
    <s v="Cat_4"/>
  </r>
  <r>
    <n v="466609"/>
    <x v="0"/>
    <s v="Yes"/>
    <n v="47"/>
    <s v="Yes"/>
    <s v="Artist"/>
    <n v="0"/>
    <s v="Average"/>
    <n v="5"/>
    <s v="Cat_6"/>
  </r>
  <r>
    <n v="461741"/>
    <x v="1"/>
    <s v="Yes"/>
    <n v="67"/>
    <s v="Yes"/>
    <s v="Lawyer"/>
    <n v="1"/>
    <s v="High"/>
    <n v="2"/>
    <s v="Cat_6"/>
  </r>
  <r>
    <n v="464416"/>
    <x v="1"/>
    <s v="Yes"/>
    <n v="38"/>
    <s v="Yes"/>
    <s v="Artist"/>
    <n v="1"/>
    <s v="Low"/>
    <n v="6"/>
    <s v="Cat_6"/>
  </r>
  <r>
    <n v="467513"/>
    <x v="0"/>
    <s v="Yes"/>
    <n v="36"/>
    <s v="No"/>
    <s v="Engineer"/>
    <m/>
    <s v="Average"/>
    <n v="4"/>
    <s v="Cat_4"/>
  </r>
  <r>
    <n v="465428"/>
    <x v="0"/>
    <s v="No"/>
    <n v="36"/>
    <s v="Yes"/>
    <s v="Engineer"/>
    <n v="0"/>
    <s v="Low"/>
    <n v="1"/>
    <s v="Cat_4"/>
  </r>
  <r>
    <n v="464632"/>
    <x v="1"/>
    <s v="No"/>
    <n v="29"/>
    <s v="No"/>
    <s v="Entertainment"/>
    <n v="0"/>
    <s v="Low"/>
    <n v="8"/>
    <s v="Cat_4"/>
  </r>
  <r>
    <n v="462999"/>
    <x v="0"/>
    <m/>
    <n v="29"/>
    <s v="No"/>
    <s v="Engineer"/>
    <n v="0"/>
    <s v="High"/>
    <n v="4"/>
    <s v="Cat_6"/>
  </r>
  <r>
    <n v="462554"/>
    <x v="1"/>
    <s v="No"/>
    <n v="28"/>
    <s v="No"/>
    <s v="Healthcare"/>
    <n v="1"/>
    <s v="Low"/>
    <n v="8"/>
    <s v="Cat_4"/>
  </r>
  <r>
    <n v="460075"/>
    <x v="0"/>
    <s v="No"/>
    <n v="25"/>
    <s v="Yes"/>
    <s v="Artist"/>
    <m/>
    <s v="Low"/>
    <n v="1"/>
    <s v="Cat_6"/>
  </r>
  <r>
    <n v="460838"/>
    <x v="1"/>
    <s v="No"/>
    <n v="40"/>
    <s v="Yes"/>
    <s v="Artist"/>
    <n v="0"/>
    <s v="Low"/>
    <m/>
    <s v="Cat_6"/>
  </r>
  <r>
    <n v="464889"/>
    <x v="1"/>
    <s v="Yes"/>
    <n v="41"/>
    <s v="No"/>
    <s v="Executive"/>
    <n v="1"/>
    <s v="Low"/>
    <n v="7"/>
    <s v="Cat_4"/>
  </r>
  <r>
    <n v="465490"/>
    <x v="0"/>
    <s v="Yes"/>
    <n v="35"/>
    <s v="Yes"/>
    <s v="Artist"/>
    <n v="0"/>
    <s v="Average"/>
    <n v="5"/>
    <s v="Cat_4"/>
  </r>
  <r>
    <n v="465909"/>
    <x v="1"/>
    <s v="Yes"/>
    <n v="39"/>
    <s v="Yes"/>
    <s v="Entertainment"/>
    <n v="9"/>
    <s v="Low"/>
    <n v="1"/>
    <s v="Cat_6"/>
  </r>
  <r>
    <n v="465117"/>
    <x v="0"/>
    <s v="Yes"/>
    <n v="73"/>
    <s v="Yes"/>
    <s v="Artist"/>
    <n v="1"/>
    <s v="High"/>
    <n v="2"/>
    <s v="Cat_6"/>
  </r>
  <r>
    <n v="459085"/>
    <x v="1"/>
    <s v="No"/>
    <n v="22"/>
    <s v="No"/>
    <s v="Marketing"/>
    <n v="4"/>
    <s v="Low"/>
    <n v="3"/>
    <s v="Cat_6"/>
  </r>
  <r>
    <n v="464709"/>
    <x v="1"/>
    <s v="Yes"/>
    <n v="40"/>
    <s v="No"/>
    <s v="Executive"/>
    <n v="8"/>
    <s v="High"/>
    <n v="5"/>
    <s v="Cat_4"/>
  </r>
  <r>
    <n v="460572"/>
    <x v="0"/>
    <s v="No"/>
    <n v="30"/>
    <s v="Yes"/>
    <s v="Engineer"/>
    <n v="0"/>
    <s v="Low"/>
    <n v="4"/>
    <s v="Cat_3"/>
  </r>
  <r>
    <n v="464612"/>
    <x v="1"/>
    <s v="No"/>
    <n v="32"/>
    <s v="Yes"/>
    <s v="Doctor"/>
    <n v="1"/>
    <s v="Low"/>
    <n v="2"/>
    <s v="Cat_6"/>
  </r>
  <r>
    <n v="465424"/>
    <x v="1"/>
    <s v="No"/>
    <n v="38"/>
    <s v="Yes"/>
    <s v="Entertainment"/>
    <n v="1"/>
    <s v="Low"/>
    <n v="3"/>
    <s v="Cat_6"/>
  </r>
  <r>
    <n v="463093"/>
    <x v="0"/>
    <s v="Yes"/>
    <n v="31"/>
    <s v="No"/>
    <s v="Healthcare"/>
    <m/>
    <s v="Low"/>
    <n v="4"/>
    <s v="Cat_2"/>
  </r>
  <r>
    <n v="466803"/>
    <x v="0"/>
    <m/>
    <n v="41"/>
    <s v="Yes"/>
    <s v="Marketing"/>
    <n v="0"/>
    <s v="Low"/>
    <n v="2"/>
    <s v="Cat_6"/>
  </r>
  <r>
    <n v="463248"/>
    <x v="0"/>
    <s v="Yes"/>
    <n v="26"/>
    <s v="No"/>
    <s v="Homemaker"/>
    <n v="8"/>
    <s v="Average"/>
    <n v="4"/>
    <s v="Cat_2"/>
  </r>
  <r>
    <n v="464155"/>
    <x v="1"/>
    <s v="No"/>
    <n v="41"/>
    <s v="No"/>
    <s v="Doctor"/>
    <n v="0"/>
    <s v="Low"/>
    <n v="3"/>
    <s v="Cat_4"/>
  </r>
  <r>
    <n v="467424"/>
    <x v="1"/>
    <s v="Yes"/>
    <n v="56"/>
    <s v="Yes"/>
    <s v="Entertainment"/>
    <n v="2"/>
    <s v="Average"/>
    <n v="2"/>
    <s v="Cat_6"/>
  </r>
  <r>
    <n v="465220"/>
    <x v="1"/>
    <s v="Yes"/>
    <n v="61"/>
    <s v="No"/>
    <s v="Executive"/>
    <n v="0"/>
    <s v="High"/>
    <n v="2"/>
    <s v="Cat_1"/>
  </r>
  <r>
    <n v="463004"/>
    <x v="1"/>
    <s v="Yes"/>
    <n v="48"/>
    <s v="Yes"/>
    <s v="Artist"/>
    <n v="0"/>
    <s v="Average"/>
    <n v="2"/>
    <s v="Cat_6"/>
  </r>
  <r>
    <n v="463315"/>
    <x v="1"/>
    <s v="Yes"/>
    <n v="40"/>
    <s v="Yes"/>
    <s v="Executive"/>
    <n v="0"/>
    <s v="High"/>
    <n v="4"/>
    <s v="Cat_3"/>
  </r>
  <r>
    <n v="466498"/>
    <x v="1"/>
    <s v="Yes"/>
    <n v="83"/>
    <s v="Yes"/>
    <s v="Lawyer"/>
    <n v="6"/>
    <s v="High"/>
    <n v="3"/>
    <s v="Cat_6"/>
  </r>
  <r>
    <n v="463234"/>
    <x v="0"/>
    <s v="No"/>
    <n v="22"/>
    <s v="No"/>
    <s v="Engineer"/>
    <n v="1"/>
    <s v="Low"/>
    <n v="4"/>
    <s v="Cat_6"/>
  </r>
  <r>
    <n v="462453"/>
    <x v="1"/>
    <s v="No"/>
    <n v="22"/>
    <s v="No"/>
    <s v="Healthcare"/>
    <n v="9"/>
    <s v="Low"/>
    <n v="5"/>
    <s v="Cat_6"/>
  </r>
  <r>
    <n v="464486"/>
    <x v="1"/>
    <m/>
    <n v="22"/>
    <s v="No"/>
    <s v="Healthcare"/>
    <n v="0"/>
    <s v="Low"/>
    <n v="3"/>
    <s v="Cat_4"/>
  </r>
  <r>
    <n v="467111"/>
    <x v="1"/>
    <s v="Yes"/>
    <n v="72"/>
    <s v="Yes"/>
    <s v="Artist"/>
    <n v="0"/>
    <s v="Low"/>
    <n v="1"/>
    <s v="Cat_6"/>
  </r>
  <r>
    <n v="466355"/>
    <x v="1"/>
    <s v="No"/>
    <n v="27"/>
    <s v="Yes"/>
    <s v="Healthcare"/>
    <n v="0"/>
    <s v="Low"/>
    <n v="2"/>
    <s v="Cat_6"/>
  </r>
  <r>
    <n v="463230"/>
    <x v="0"/>
    <s v="Yes"/>
    <n v="35"/>
    <s v="Yes"/>
    <s v="Engineer"/>
    <n v="5"/>
    <s v="High"/>
    <n v="3"/>
    <s v="Cat_6"/>
  </r>
  <r>
    <n v="463127"/>
    <x v="1"/>
    <s v="Yes"/>
    <n v="84"/>
    <s v="No"/>
    <s v="Executive"/>
    <m/>
    <s v="High"/>
    <n v="2"/>
    <s v="Cat_6"/>
  </r>
  <r>
    <n v="465018"/>
    <x v="1"/>
    <s v="No"/>
    <n v="42"/>
    <s v="Yes"/>
    <s v="Entertainment"/>
    <n v="0"/>
    <s v="Low"/>
    <n v="3"/>
    <s v="Cat_6"/>
  </r>
  <r>
    <n v="464940"/>
    <x v="0"/>
    <s v="Yes"/>
    <n v="30"/>
    <s v="No"/>
    <s v="Engineer"/>
    <n v="1"/>
    <s v="Low"/>
    <n v="2"/>
    <s v="Cat_4"/>
  </r>
  <r>
    <n v="465294"/>
    <x v="1"/>
    <s v="Yes"/>
    <n v="73"/>
    <s v="No"/>
    <s v="Lawyer"/>
    <n v="0"/>
    <s v="Low"/>
    <n v="2"/>
    <s v="Cat_6"/>
  </r>
  <r>
    <n v="461525"/>
    <x v="1"/>
    <s v="Yes"/>
    <n v="68"/>
    <s v="Yes"/>
    <s v="Entertainment"/>
    <n v="1"/>
    <s v="Low"/>
    <n v="2"/>
    <s v="Cat_6"/>
  </r>
  <r>
    <n v="460058"/>
    <x v="1"/>
    <s v="Yes"/>
    <n v="46"/>
    <s v="Yes"/>
    <s v="Artist"/>
    <n v="0"/>
    <s v="Low"/>
    <n v="1"/>
    <s v="Cat_4"/>
  </r>
  <r>
    <n v="464692"/>
    <x v="0"/>
    <s v="No"/>
    <n v="48"/>
    <s v="No"/>
    <s v="Marketing"/>
    <n v="1"/>
    <s v="Low"/>
    <n v="1"/>
    <s v="Cat_3"/>
  </r>
  <r>
    <n v="466342"/>
    <x v="0"/>
    <s v="Yes"/>
    <n v="49"/>
    <s v="Yes"/>
    <s v="Artist"/>
    <n v="0"/>
    <s v="Average"/>
    <n v="5"/>
    <s v="Cat_6"/>
  </r>
  <r>
    <n v="459214"/>
    <x v="0"/>
    <s v="No"/>
    <n v="26"/>
    <s v="Yes"/>
    <s v="Engineer"/>
    <n v="0"/>
    <s v="Low"/>
    <n v="3"/>
    <s v="Cat_6"/>
  </r>
  <r>
    <n v="464243"/>
    <x v="0"/>
    <s v="No"/>
    <n v="49"/>
    <s v="Yes"/>
    <s v="Artist"/>
    <n v="1"/>
    <s v="Low"/>
    <n v="2"/>
    <s v="Cat_6"/>
  </r>
  <r>
    <n v="467273"/>
    <x v="0"/>
    <s v="Yes"/>
    <n v="81"/>
    <s v="Yes"/>
    <s v="Lawyer"/>
    <n v="7"/>
    <s v="High"/>
    <n v="2"/>
    <s v="Cat_6"/>
  </r>
  <r>
    <n v="459652"/>
    <x v="0"/>
    <s v="No"/>
    <n v="26"/>
    <s v="No"/>
    <s v="Engineer"/>
    <m/>
    <s v="Low"/>
    <n v="4"/>
    <s v="Cat_4"/>
  </r>
  <r>
    <n v="466187"/>
    <x v="0"/>
    <s v="Yes"/>
    <n v="56"/>
    <s v="Yes"/>
    <s v="Artist"/>
    <n v="4"/>
    <s v="Average"/>
    <n v="2"/>
    <s v="Cat_3"/>
  </r>
  <r>
    <n v="466421"/>
    <x v="1"/>
    <s v="Yes"/>
    <n v="26"/>
    <s v="No"/>
    <s v="Doctor"/>
    <n v="4"/>
    <s v="Average"/>
    <n v="3"/>
    <s v="Cat_3"/>
  </r>
  <r>
    <n v="461541"/>
    <x v="1"/>
    <s v="No"/>
    <n v="36"/>
    <s v="Yes"/>
    <s v="Executive"/>
    <n v="9"/>
    <s v="Low"/>
    <n v="3"/>
    <s v="Cat_6"/>
  </r>
  <r>
    <n v="462709"/>
    <x v="0"/>
    <s v="No"/>
    <n v="32"/>
    <s v="No"/>
    <s v="Doctor"/>
    <n v="0"/>
    <s v="Low"/>
    <n v="3"/>
    <s v="Cat_6"/>
  </r>
  <r>
    <n v="466233"/>
    <x v="0"/>
    <s v="Yes"/>
    <n v="56"/>
    <s v="Yes"/>
    <s v="Homemaker"/>
    <n v="5"/>
    <s v="Low"/>
    <n v="1"/>
    <s v="Cat_6"/>
  </r>
  <r>
    <n v="461881"/>
    <x v="1"/>
    <s v="No"/>
    <n v="40"/>
    <s v="Yes"/>
    <s v="Artist"/>
    <n v="1"/>
    <s v="Low"/>
    <n v="1"/>
    <s v="Cat_6"/>
  </r>
  <r>
    <n v="466371"/>
    <x v="1"/>
    <s v="No"/>
    <n v="19"/>
    <s v="No"/>
    <s v="Healthcare"/>
    <n v="1"/>
    <s v="Low"/>
    <n v="4"/>
    <s v="Cat_2"/>
  </r>
  <r>
    <n v="467717"/>
    <x v="0"/>
    <s v="Yes"/>
    <n v="66"/>
    <s v="No"/>
    <s v="Engineer"/>
    <n v="0"/>
    <s v="High"/>
    <n v="5"/>
    <s v="Cat_4"/>
  </r>
  <r>
    <n v="464917"/>
    <x v="0"/>
    <s v="Yes"/>
    <n v="76"/>
    <s v="No"/>
    <s v="Lawyer"/>
    <m/>
    <s v="Low"/>
    <n v="1"/>
    <s v="Cat_4"/>
  </r>
  <r>
    <n v="466031"/>
    <x v="0"/>
    <s v="No"/>
    <n v="30"/>
    <s v="No"/>
    <s v="Entertainment"/>
    <n v="6"/>
    <s v="Low"/>
    <n v="1"/>
    <s v="Cat_6"/>
  </r>
  <r>
    <n v="467039"/>
    <x v="1"/>
    <s v="Yes"/>
    <n v="26"/>
    <s v="No"/>
    <s v="Homemaker"/>
    <n v="9"/>
    <s v="Average"/>
    <n v="2"/>
    <s v="Cat_6"/>
  </r>
  <r>
    <n v="464334"/>
    <x v="0"/>
    <s v="No"/>
    <n v="33"/>
    <s v="Yes"/>
    <s v="Healthcare"/>
    <n v="1"/>
    <s v="Low"/>
    <n v="3"/>
    <s v="Cat_6"/>
  </r>
  <r>
    <n v="459185"/>
    <x v="0"/>
    <s v="No"/>
    <n v="25"/>
    <s v="Yes"/>
    <s v="Entertainment"/>
    <n v="5"/>
    <s v="Low"/>
    <n v="1"/>
    <s v="Cat_6"/>
  </r>
  <r>
    <n v="460580"/>
    <x v="0"/>
    <s v="Yes"/>
    <n v="27"/>
    <s v="No"/>
    <s v="Engineer"/>
    <n v="9"/>
    <s v="Low"/>
    <n v="2"/>
    <s v="Cat_3"/>
  </r>
  <r>
    <n v="464808"/>
    <x v="1"/>
    <s v="Yes"/>
    <n v="42"/>
    <s v="No"/>
    <s v="Entertainment"/>
    <n v="1"/>
    <s v="Low"/>
    <n v="4"/>
    <s v="Cat_4"/>
  </r>
  <r>
    <n v="465583"/>
    <x v="1"/>
    <s v="No"/>
    <n v="35"/>
    <s v="Yes"/>
    <s v="Artist"/>
    <n v="2"/>
    <s v="Low"/>
    <n v="2"/>
    <s v="Cat_6"/>
  </r>
  <r>
    <n v="462042"/>
    <x v="0"/>
    <s v="No"/>
    <n v="29"/>
    <s v="No"/>
    <s v="Healthcare"/>
    <n v="0"/>
    <s v="Low"/>
    <n v="3"/>
    <s v="Cat_6"/>
  </r>
  <r>
    <n v="460013"/>
    <x v="0"/>
    <s v="No"/>
    <n v="68"/>
    <s v="No"/>
    <m/>
    <n v="2"/>
    <s v="Low"/>
    <n v="3"/>
    <s v="Cat_7"/>
  </r>
  <r>
    <n v="461776"/>
    <x v="1"/>
    <s v="Yes"/>
    <n v="72"/>
    <s v="No"/>
    <s v="Engineer"/>
    <n v="0"/>
    <s v="High"/>
    <n v="4"/>
    <s v="Cat_4"/>
  </r>
  <r>
    <n v="467251"/>
    <x v="0"/>
    <s v="No"/>
    <n v="21"/>
    <s v="No"/>
    <s v="Engineer"/>
    <n v="1"/>
    <s v="Low"/>
    <n v="6"/>
    <s v="Cat_6"/>
  </r>
  <r>
    <n v="464937"/>
    <x v="1"/>
    <s v="Yes"/>
    <n v="50"/>
    <s v="Yes"/>
    <s v="Artist"/>
    <n v="0"/>
    <s v="Low"/>
    <n v="2"/>
    <s v="Cat_4"/>
  </r>
  <r>
    <n v="464072"/>
    <x v="1"/>
    <s v="Yes"/>
    <n v="49"/>
    <s v="Yes"/>
    <s v="Executive"/>
    <n v="1"/>
    <s v="Low"/>
    <n v="2"/>
    <s v="Cat_6"/>
  </r>
  <r>
    <n v="460836"/>
    <x v="0"/>
    <s v="Yes"/>
    <n v="33"/>
    <s v="No"/>
    <s v="Artist"/>
    <n v="6"/>
    <s v="Average"/>
    <n v="2"/>
    <s v="Cat_6"/>
  </r>
  <r>
    <n v="467323"/>
    <x v="0"/>
    <s v="Yes"/>
    <n v="52"/>
    <s v="Yes"/>
    <s v="Artist"/>
    <n v="7"/>
    <s v="Average"/>
    <n v="4"/>
    <s v="Cat_6"/>
  </r>
  <r>
    <n v="464245"/>
    <x v="0"/>
    <s v="Yes"/>
    <n v="89"/>
    <s v="Yes"/>
    <s v="Lawyer"/>
    <n v="2"/>
    <s v="Low"/>
    <n v="1"/>
    <s v="Cat_6"/>
  </r>
  <r>
    <n v="459030"/>
    <x v="1"/>
    <s v="Yes"/>
    <n v="46"/>
    <s v="No"/>
    <s v="Executive"/>
    <n v="6"/>
    <s v="High"/>
    <n v="6"/>
    <s v="Cat_6"/>
  </r>
  <r>
    <n v="459059"/>
    <x v="1"/>
    <s v="Yes"/>
    <n v="87"/>
    <s v="No"/>
    <s v="Executive"/>
    <m/>
    <s v="High"/>
    <n v="2"/>
    <s v="Cat_6"/>
  </r>
  <r>
    <n v="460926"/>
    <x v="1"/>
    <s v="Yes"/>
    <n v="50"/>
    <s v="Yes"/>
    <s v="Artist"/>
    <n v="1"/>
    <s v="Average"/>
    <n v="4"/>
    <s v="Cat_4"/>
  </r>
  <r>
    <n v="463803"/>
    <x v="0"/>
    <s v="No"/>
    <n v="30"/>
    <s v="Yes"/>
    <s v="Entertainment"/>
    <n v="0"/>
    <s v="Low"/>
    <n v="2"/>
    <s v="Cat_6"/>
  </r>
  <r>
    <n v="466540"/>
    <x v="1"/>
    <s v="No"/>
    <n v="22"/>
    <s v="No"/>
    <s v="Healthcare"/>
    <n v="2"/>
    <s v="Low"/>
    <n v="2"/>
    <s v="Cat_4"/>
  </r>
  <r>
    <n v="459083"/>
    <x v="1"/>
    <s v="Yes"/>
    <n v="58"/>
    <s v="Yes"/>
    <s v="Artist"/>
    <n v="8"/>
    <s v="Average"/>
    <n v="3"/>
    <m/>
  </r>
  <r>
    <n v="467699"/>
    <x v="0"/>
    <s v="Yes"/>
    <n v="32"/>
    <s v="Yes"/>
    <s v="Doctor"/>
    <n v="0"/>
    <s v="Average"/>
    <n v="2"/>
    <s v="Cat_4"/>
  </r>
  <r>
    <n v="465773"/>
    <x v="1"/>
    <s v="No"/>
    <n v="29"/>
    <s v="No"/>
    <s v="Entertainment"/>
    <n v="8"/>
    <s v="Low"/>
    <n v="4"/>
    <s v="Cat_6"/>
  </r>
  <r>
    <n v="464984"/>
    <x v="1"/>
    <s v="No"/>
    <n v="32"/>
    <s v="Yes"/>
    <s v="Artist"/>
    <n v="1"/>
    <s v="Low"/>
    <n v="1"/>
    <s v="Cat_6"/>
  </r>
  <r>
    <n v="466215"/>
    <x v="1"/>
    <s v="Yes"/>
    <n v="53"/>
    <s v="Yes"/>
    <s v="Artist"/>
    <n v="3"/>
    <s v="Average"/>
    <n v="4"/>
    <s v="Cat_6"/>
  </r>
  <r>
    <n v="460508"/>
    <x v="1"/>
    <s v="Yes"/>
    <n v="27"/>
    <s v="Yes"/>
    <s v="Healthcare"/>
    <n v="2"/>
    <s v="High"/>
    <n v="3"/>
    <s v="Cat_3"/>
  </r>
  <r>
    <n v="460229"/>
    <x v="0"/>
    <s v="Yes"/>
    <n v="68"/>
    <s v="Yes"/>
    <s v="Lawyer"/>
    <n v="2"/>
    <s v="High"/>
    <n v="2"/>
    <s v="Cat_6"/>
  </r>
  <r>
    <n v="459735"/>
    <x v="0"/>
    <s v="No"/>
    <n v="43"/>
    <s v="No"/>
    <s v="Artist"/>
    <m/>
    <s v="Low"/>
    <n v="1"/>
    <s v="Cat_6"/>
  </r>
  <r>
    <n v="459289"/>
    <x v="1"/>
    <s v="No"/>
    <n v="39"/>
    <s v="Yes"/>
    <s v="Doctor"/>
    <n v="1"/>
    <s v="Low"/>
    <n v="1"/>
    <s v="Cat_6"/>
  </r>
  <r>
    <n v="461853"/>
    <x v="1"/>
    <s v="No"/>
    <n v="20"/>
    <s v="No"/>
    <s v="Healthcare"/>
    <n v="6"/>
    <s v="Low"/>
    <n v="3"/>
    <s v="Cat_6"/>
  </r>
  <r>
    <n v="465345"/>
    <x v="0"/>
    <s v="No"/>
    <n v="40"/>
    <s v="Yes"/>
    <s v="Artist"/>
    <n v="0"/>
    <s v="Low"/>
    <m/>
    <s v="Cat_6"/>
  </r>
  <r>
    <n v="464513"/>
    <x v="1"/>
    <s v="Yes"/>
    <n v="38"/>
    <s v="Yes"/>
    <s v="Executive"/>
    <n v="6"/>
    <s v="High"/>
    <n v="3"/>
    <s v="Cat_6"/>
  </r>
  <r>
    <n v="465806"/>
    <x v="0"/>
    <s v="No"/>
    <n v="26"/>
    <s v="Yes"/>
    <s v="Marketing"/>
    <n v="0"/>
    <s v="Low"/>
    <n v="2"/>
    <s v="Cat_3"/>
  </r>
  <r>
    <n v="463534"/>
    <x v="0"/>
    <s v="No"/>
    <n v="31"/>
    <s v="Yes"/>
    <s v="Engineer"/>
    <n v="1"/>
    <s v="Low"/>
    <n v="4"/>
    <s v="Cat_4"/>
  </r>
  <r>
    <n v="467053"/>
    <x v="1"/>
    <s v="No"/>
    <n v="22"/>
    <s v="No"/>
    <s v="Healthcare"/>
    <n v="6"/>
    <s v="Low"/>
    <n v="4"/>
    <s v="Cat_6"/>
  </r>
  <r>
    <n v="459730"/>
    <x v="1"/>
    <s v="Yes"/>
    <n v="35"/>
    <s v="No"/>
    <m/>
    <n v="1"/>
    <s v="Low"/>
    <n v="2"/>
    <s v="Cat_6"/>
  </r>
  <r>
    <n v="464269"/>
    <x v="1"/>
    <s v="No"/>
    <n v="37"/>
    <s v="Yes"/>
    <s v="Entertainment"/>
    <n v="0"/>
    <s v="Low"/>
    <m/>
    <s v="Cat_1"/>
  </r>
  <r>
    <n v="466839"/>
    <x v="0"/>
    <s v="No"/>
    <n v="26"/>
    <s v="No"/>
    <s v="Homemaker"/>
    <n v="8"/>
    <s v="Low"/>
    <n v="2"/>
    <s v="Cat_6"/>
  </r>
  <r>
    <n v="466510"/>
    <x v="1"/>
    <s v="No"/>
    <n v="51"/>
    <s v="Yes"/>
    <s v="Artist"/>
    <n v="6"/>
    <s v="Low"/>
    <n v="1"/>
    <s v="Cat_6"/>
  </r>
  <r>
    <n v="464299"/>
    <x v="0"/>
    <s v="No"/>
    <n v="35"/>
    <s v="Yes"/>
    <s v="Artist"/>
    <n v="12"/>
    <s v="Low"/>
    <n v="3"/>
    <s v="Cat_6"/>
  </r>
  <r>
    <n v="463773"/>
    <x v="1"/>
    <s v="Yes"/>
    <n v="36"/>
    <s v="Yes"/>
    <s v="Artist"/>
    <n v="9"/>
    <s v="Average"/>
    <n v="2"/>
    <s v="Cat_6"/>
  </r>
  <r>
    <n v="462133"/>
    <x v="0"/>
    <s v="Yes"/>
    <n v="46"/>
    <s v="Yes"/>
    <s v="Doctor"/>
    <n v="9"/>
    <s v="High"/>
    <n v="3"/>
    <s v="Cat_2"/>
  </r>
  <r>
    <n v="466895"/>
    <x v="1"/>
    <s v="Yes"/>
    <n v="46"/>
    <s v="Yes"/>
    <s v="Marketing"/>
    <m/>
    <s v="Low"/>
    <n v="1"/>
    <s v="Cat_6"/>
  </r>
  <r>
    <n v="460848"/>
    <x v="1"/>
    <s v="Yes"/>
    <n v="53"/>
    <s v="No"/>
    <s v="Entertainment"/>
    <n v="10"/>
    <s v="Average"/>
    <n v="3"/>
    <s v="Cat_6"/>
  </r>
  <r>
    <n v="459324"/>
    <x v="0"/>
    <s v="No"/>
    <n v="18"/>
    <s v="No"/>
    <s v="Healthcare"/>
    <n v="1"/>
    <s v="Low"/>
    <n v="3"/>
    <s v="Cat_6"/>
  </r>
  <r>
    <n v="467214"/>
    <x v="1"/>
    <s v="No"/>
    <n v="26"/>
    <s v="No"/>
    <s v="Engineer"/>
    <n v="0"/>
    <s v="Low"/>
    <n v="4"/>
    <s v="Cat_3"/>
  </r>
  <r>
    <n v="462009"/>
    <x v="0"/>
    <s v="Yes"/>
    <n v="32"/>
    <s v="Yes"/>
    <s v="Healthcare"/>
    <n v="8"/>
    <s v="High"/>
    <n v="2"/>
    <s v="Cat_2"/>
  </r>
  <r>
    <n v="464929"/>
    <x v="1"/>
    <s v="Yes"/>
    <n v="69"/>
    <s v="No"/>
    <s v="Doctor"/>
    <n v="0"/>
    <s v="Average"/>
    <n v="3"/>
    <s v="Cat_4"/>
  </r>
  <r>
    <n v="463149"/>
    <x v="1"/>
    <s v="Yes"/>
    <n v="60"/>
    <s v="Yes"/>
    <s v="Artist"/>
    <n v="3"/>
    <s v="Average"/>
    <n v="2"/>
    <s v="Cat_6"/>
  </r>
  <r>
    <n v="463447"/>
    <x v="1"/>
    <s v="Yes"/>
    <n v="60"/>
    <s v="No"/>
    <s v="Engineer"/>
    <n v="0"/>
    <s v="Average"/>
    <n v="2"/>
    <s v="Cat_6"/>
  </r>
  <r>
    <n v="464833"/>
    <x v="1"/>
    <s v="Yes"/>
    <n v="51"/>
    <s v="No"/>
    <s v="Executive"/>
    <m/>
    <s v="Low"/>
    <n v="9"/>
    <s v="Cat_4"/>
  </r>
  <r>
    <n v="462088"/>
    <x v="1"/>
    <s v="Yes"/>
    <n v="26"/>
    <s v="Yes"/>
    <s v="Artist"/>
    <n v="0"/>
    <s v="Average"/>
    <n v="2"/>
    <s v="Cat_6"/>
  </r>
  <r>
    <n v="459992"/>
    <x v="1"/>
    <s v="No"/>
    <n v="48"/>
    <s v="Yes"/>
    <s v="Artist"/>
    <n v="1"/>
    <s v="Low"/>
    <n v="1"/>
    <s v="Cat_6"/>
  </r>
  <r>
    <n v="462270"/>
    <x v="1"/>
    <s v="Yes"/>
    <n v="51"/>
    <s v="Yes"/>
    <s v="Doctor"/>
    <n v="1"/>
    <s v="Average"/>
    <n v="4"/>
    <s v="Cat_6"/>
  </r>
  <r>
    <n v="466711"/>
    <x v="1"/>
    <s v="Yes"/>
    <n v="72"/>
    <s v="No"/>
    <s v="Executive"/>
    <n v="1"/>
    <s v="High"/>
    <n v="4"/>
    <s v="Cat_6"/>
  </r>
  <r>
    <n v="459614"/>
    <x v="0"/>
    <s v="No"/>
    <n v="43"/>
    <s v="Yes"/>
    <s v="Artist"/>
    <n v="1"/>
    <s v="Low"/>
    <n v="2"/>
    <s v="Cat_6"/>
  </r>
  <r>
    <n v="459850"/>
    <x v="1"/>
    <s v="No"/>
    <n v="35"/>
    <s v="Yes"/>
    <s v="Artist"/>
    <n v="0"/>
    <s v="Low"/>
    <n v="1"/>
    <s v="Cat_6"/>
  </r>
  <r>
    <n v="460665"/>
    <x v="1"/>
    <s v="No"/>
    <n v="29"/>
    <s v="No"/>
    <s v="Entertainment"/>
    <n v="5"/>
    <s v="Low"/>
    <n v="1"/>
    <s v="Cat_6"/>
  </r>
  <r>
    <n v="462841"/>
    <x v="1"/>
    <s v="No"/>
    <n v="19"/>
    <s v="No"/>
    <s v="Healthcare"/>
    <n v="8"/>
    <s v="Low"/>
    <n v="6"/>
    <s v="Cat_6"/>
  </r>
  <r>
    <n v="461761"/>
    <x v="0"/>
    <s v="No"/>
    <n v="27"/>
    <s v="Yes"/>
    <s v="Healthcare"/>
    <n v="0"/>
    <s v="Low"/>
    <n v="8"/>
    <s v="Cat_6"/>
  </r>
  <r>
    <n v="461573"/>
    <x v="0"/>
    <s v="No"/>
    <n v="40"/>
    <s v="Yes"/>
    <s v="Engineer"/>
    <n v="1"/>
    <s v="Low"/>
    <n v="5"/>
    <s v="Cat_6"/>
  </r>
  <r>
    <n v="463199"/>
    <x v="0"/>
    <s v="Yes"/>
    <n v="52"/>
    <s v="Yes"/>
    <s v="Artist"/>
    <n v="1"/>
    <s v="Low"/>
    <n v="3"/>
    <s v="Cat_4"/>
  </r>
  <r>
    <n v="465317"/>
    <x v="1"/>
    <s v="No"/>
    <n v="23"/>
    <s v="No"/>
    <s v="Healthcare"/>
    <n v="0"/>
    <s v="Low"/>
    <n v="4"/>
    <s v="Cat_4"/>
  </r>
  <r>
    <n v="461832"/>
    <x v="1"/>
    <s v="No"/>
    <n v="31"/>
    <s v="Yes"/>
    <s v="Healthcare"/>
    <m/>
    <s v="Low"/>
    <n v="3"/>
    <s v="Cat_6"/>
  </r>
  <r>
    <n v="464596"/>
    <x v="0"/>
    <s v="Yes"/>
    <n v="35"/>
    <s v="Yes"/>
    <s v="Executive"/>
    <n v="0"/>
    <s v="Low"/>
    <n v="2"/>
    <s v="Cat_6"/>
  </r>
  <r>
    <n v="466059"/>
    <x v="1"/>
    <s v="Yes"/>
    <n v="25"/>
    <s v="No"/>
    <s v="Entertainment"/>
    <n v="1"/>
    <s v="Average"/>
    <n v="2"/>
    <s v="Cat_4"/>
  </r>
  <r>
    <n v="463104"/>
    <x v="0"/>
    <s v="Yes"/>
    <n v="47"/>
    <s v="No"/>
    <s v="Lawyer"/>
    <n v="0"/>
    <s v="Low"/>
    <n v="1"/>
    <s v="Cat_6"/>
  </r>
  <r>
    <n v="459990"/>
    <x v="1"/>
    <s v="Yes"/>
    <n v="37"/>
    <s v="Yes"/>
    <s v="Healthcare"/>
    <n v="1"/>
    <s v="Average"/>
    <n v="2"/>
    <s v="Cat_6"/>
  </r>
  <r>
    <n v="463330"/>
    <x v="1"/>
    <s v="No"/>
    <n v="20"/>
    <s v="No"/>
    <s v="Healthcare"/>
    <n v="1"/>
    <s v="Low"/>
    <n v="4"/>
    <s v="Cat_6"/>
  </r>
  <r>
    <n v="459893"/>
    <x v="0"/>
    <s v="Yes"/>
    <n v="68"/>
    <s v="No"/>
    <s v="Lawyer"/>
    <m/>
    <s v="Average"/>
    <n v="2"/>
    <s v="Cat_6"/>
  </r>
  <r>
    <n v="467212"/>
    <x v="0"/>
    <s v="No"/>
    <n v="28"/>
    <s v="Yes"/>
    <s v="Doctor"/>
    <n v="1"/>
    <s v="Low"/>
    <n v="3"/>
    <s v="Cat_6"/>
  </r>
  <r>
    <n v="460913"/>
    <x v="1"/>
    <m/>
    <n v="22"/>
    <s v="No"/>
    <s v="Healthcare"/>
    <n v="1"/>
    <s v="Low"/>
    <n v="5"/>
    <s v="Cat_4"/>
  </r>
  <r>
    <n v="462266"/>
    <x v="1"/>
    <s v="No"/>
    <n v="25"/>
    <s v="Yes"/>
    <s v="Doctor"/>
    <n v="8"/>
    <s v="Low"/>
    <n v="5"/>
    <s v="Cat_6"/>
  </r>
  <r>
    <n v="461020"/>
    <x v="0"/>
    <m/>
    <n v="20"/>
    <s v="No"/>
    <m/>
    <m/>
    <s v="High"/>
    <m/>
    <s v="Cat_3"/>
  </r>
  <r>
    <n v="462838"/>
    <x v="0"/>
    <s v="Yes"/>
    <n v="32"/>
    <s v="Yes"/>
    <s v="Homemaker"/>
    <n v="0"/>
    <s v="Low"/>
    <n v="3"/>
    <s v="Cat_5"/>
  </r>
  <r>
    <n v="460159"/>
    <x v="0"/>
    <s v="No"/>
    <n v="18"/>
    <s v="No"/>
    <s v="Entertainment"/>
    <n v="1"/>
    <s v="Low"/>
    <n v="7"/>
    <s v="Cat_2"/>
  </r>
  <r>
    <n v="460974"/>
    <x v="1"/>
    <s v="Yes"/>
    <n v="79"/>
    <s v="No"/>
    <s v="Lawyer"/>
    <n v="1"/>
    <s v="Low"/>
    <n v="1"/>
    <s v="Cat_6"/>
  </r>
  <r>
    <n v="460312"/>
    <x v="0"/>
    <s v="No"/>
    <n v="36"/>
    <s v="Yes"/>
    <s v="Entertainment"/>
    <n v="7"/>
    <s v="Low"/>
    <n v="5"/>
    <m/>
  </r>
  <r>
    <n v="459919"/>
    <x v="0"/>
    <s v="No"/>
    <n v="49"/>
    <s v="Yes"/>
    <s v="Artist"/>
    <n v="0"/>
    <s v="Low"/>
    <n v="1"/>
    <s v="Cat_4"/>
  </r>
  <r>
    <n v="467381"/>
    <x v="1"/>
    <s v="Yes"/>
    <n v="49"/>
    <s v="Yes"/>
    <s v="Entertainment"/>
    <n v="0"/>
    <s v="Low"/>
    <n v="4"/>
    <s v="Cat_6"/>
  </r>
  <r>
    <n v="461707"/>
    <x v="0"/>
    <s v="Yes"/>
    <n v="45"/>
    <s v="Yes"/>
    <s v="Artist"/>
    <n v="1"/>
    <s v="Average"/>
    <n v="4"/>
    <s v="Cat_6"/>
  </r>
  <r>
    <n v="462461"/>
    <x v="1"/>
    <s v="No"/>
    <n v="28"/>
    <s v="Yes"/>
    <s v="Doctor"/>
    <n v="1"/>
    <s v="Low"/>
    <n v="3"/>
    <s v="Cat_6"/>
  </r>
  <r>
    <n v="465378"/>
    <x v="0"/>
    <s v="Yes"/>
    <n v="57"/>
    <s v="Yes"/>
    <s v="Artist"/>
    <n v="4"/>
    <s v="Average"/>
    <m/>
    <s v="Cat_6"/>
  </r>
  <r>
    <n v="459533"/>
    <x v="0"/>
    <s v="No"/>
    <n v="41"/>
    <s v="Yes"/>
    <s v="Artist"/>
    <n v="1"/>
    <s v="Low"/>
    <n v="1"/>
    <s v="Cat_6"/>
  </r>
  <r>
    <n v="461091"/>
    <x v="0"/>
    <s v="Yes"/>
    <n v="37"/>
    <s v="Yes"/>
    <s v="Artist"/>
    <n v="3"/>
    <s v="Average"/>
    <n v="3"/>
    <s v="Cat_3"/>
  </r>
  <r>
    <n v="466467"/>
    <x v="0"/>
    <s v="Yes"/>
    <n v="36"/>
    <s v="Yes"/>
    <s v="Artist"/>
    <n v="1"/>
    <s v="Average"/>
    <n v="3"/>
    <s v="Cat_3"/>
  </r>
  <r>
    <n v="462476"/>
    <x v="1"/>
    <s v="Yes"/>
    <n v="45"/>
    <s v="Yes"/>
    <s v="Artist"/>
    <n v="4"/>
    <s v="Average"/>
    <n v="2"/>
    <s v="Cat_6"/>
  </r>
  <r>
    <n v="459197"/>
    <x v="0"/>
    <s v="Yes"/>
    <n v="39"/>
    <s v="Yes"/>
    <m/>
    <n v="0"/>
    <s v="Average"/>
    <n v="2"/>
    <s v="Cat_6"/>
  </r>
  <r>
    <n v="464357"/>
    <x v="1"/>
    <s v="No"/>
    <n v="40"/>
    <s v="Yes"/>
    <s v="Artist"/>
    <n v="7"/>
    <s v="Low"/>
    <n v="1"/>
    <s v="Cat_6"/>
  </r>
  <r>
    <n v="459915"/>
    <x v="0"/>
    <s v="No"/>
    <n v="29"/>
    <s v="Yes"/>
    <s v="Healthcare"/>
    <n v="1"/>
    <s v="Low"/>
    <n v="3"/>
    <s v="Cat_4"/>
  </r>
  <r>
    <n v="459547"/>
    <x v="1"/>
    <s v="Yes"/>
    <n v="89"/>
    <s v="No"/>
    <s v="Lawyer"/>
    <m/>
    <s v="Low"/>
    <n v="2"/>
    <s v="Cat_6"/>
  </r>
  <r>
    <n v="463319"/>
    <x v="0"/>
    <s v="Yes"/>
    <n v="73"/>
    <s v="No"/>
    <s v="Lawyer"/>
    <n v="1"/>
    <s v="High"/>
    <n v="3"/>
    <s v="Cat_6"/>
  </r>
  <r>
    <n v="466323"/>
    <x v="1"/>
    <s v="No"/>
    <n v="28"/>
    <s v="No"/>
    <s v="Doctor"/>
    <n v="4"/>
    <s v="Low"/>
    <n v="1"/>
    <s v="Cat_3"/>
  </r>
  <r>
    <n v="459363"/>
    <x v="1"/>
    <s v="No"/>
    <n v="53"/>
    <s v="Yes"/>
    <s v="Artist"/>
    <n v="2"/>
    <s v="Low"/>
    <n v="1"/>
    <s v="Cat_6"/>
  </r>
  <r>
    <n v="464700"/>
    <x v="1"/>
    <s v="No"/>
    <n v="25"/>
    <s v="No"/>
    <s v="Doctor"/>
    <n v="2"/>
    <s v="Low"/>
    <m/>
    <s v="Cat_4"/>
  </r>
  <r>
    <n v="461794"/>
    <x v="0"/>
    <s v="No"/>
    <n v="19"/>
    <s v="No"/>
    <s v="Healthcare"/>
    <n v="5"/>
    <s v="Low"/>
    <n v="5"/>
    <s v="Cat_2"/>
  </r>
  <r>
    <n v="462563"/>
    <x v="0"/>
    <s v="Yes"/>
    <n v="52"/>
    <s v="Yes"/>
    <s v="Artist"/>
    <n v="0"/>
    <s v="Average"/>
    <n v="2"/>
    <s v="Cat_6"/>
  </r>
  <r>
    <n v="465922"/>
    <x v="0"/>
    <s v="No"/>
    <n v="31"/>
    <s v="Yes"/>
    <s v="Healthcare"/>
    <n v="9"/>
    <s v="Low"/>
    <n v="3"/>
    <s v="Cat_6"/>
  </r>
  <r>
    <n v="464341"/>
    <x v="1"/>
    <s v="No"/>
    <n v="35"/>
    <s v="Yes"/>
    <s v="Artist"/>
    <n v="2"/>
    <s v="Low"/>
    <n v="2"/>
    <s v="Cat_6"/>
  </r>
  <r>
    <n v="467529"/>
    <x v="1"/>
    <s v="Yes"/>
    <n v="47"/>
    <s v="Yes"/>
    <s v="Artist"/>
    <m/>
    <s v="Average"/>
    <n v="2"/>
    <s v="Cat_6"/>
  </r>
  <r>
    <n v="464294"/>
    <x v="1"/>
    <s v="Yes"/>
    <n v="68"/>
    <s v="No"/>
    <s v="Executive"/>
    <n v="1"/>
    <s v="High"/>
    <n v="2"/>
    <s v="Cat_6"/>
  </r>
  <r>
    <n v="461923"/>
    <x v="0"/>
    <s v="Yes"/>
    <n v="42"/>
    <s v="Yes"/>
    <s v="Artist"/>
    <n v="2"/>
    <s v="Average"/>
    <n v="2"/>
    <s v="Cat_6"/>
  </r>
  <r>
    <n v="466843"/>
    <x v="0"/>
    <s v="No"/>
    <n v="38"/>
    <s v="No"/>
    <s v="Homemaker"/>
    <n v="13"/>
    <s v="Low"/>
    <m/>
    <s v="Cat_6"/>
  </r>
  <r>
    <n v="462880"/>
    <x v="1"/>
    <s v="Yes"/>
    <n v="25"/>
    <s v="No"/>
    <s v="Executive"/>
    <n v="1"/>
    <s v="High"/>
    <n v="3"/>
    <s v="Cat_6"/>
  </r>
  <r>
    <n v="464402"/>
    <x v="1"/>
    <s v="No"/>
    <n v="37"/>
    <s v="Yes"/>
    <s v="Entertainment"/>
    <n v="7"/>
    <s v="Low"/>
    <n v="1"/>
    <s v="Cat_6"/>
  </r>
  <r>
    <n v="462596"/>
    <x v="0"/>
    <s v="No"/>
    <n v="31"/>
    <s v="No"/>
    <s v="Healthcare"/>
    <n v="0"/>
    <s v="Low"/>
    <m/>
    <s v="Cat_4"/>
  </r>
  <r>
    <n v="466841"/>
    <x v="1"/>
    <s v="No"/>
    <n v="21"/>
    <s v="No"/>
    <s v="Healthcare"/>
    <n v="1"/>
    <s v="Low"/>
    <n v="6"/>
    <s v="Cat_4"/>
  </r>
  <r>
    <n v="464536"/>
    <x v="1"/>
    <s v="Yes"/>
    <n v="28"/>
    <s v="Yes"/>
    <s v="Artist"/>
    <n v="0"/>
    <s v="Average"/>
    <n v="3"/>
    <s v="Cat_6"/>
  </r>
  <r>
    <n v="462765"/>
    <x v="0"/>
    <s v="Yes"/>
    <n v="50"/>
    <s v="Yes"/>
    <s v="Artist"/>
    <n v="1"/>
    <s v="High"/>
    <n v="8"/>
    <s v="Cat_6"/>
  </r>
  <r>
    <n v="461364"/>
    <x v="0"/>
    <s v="No"/>
    <n v="46"/>
    <s v="No"/>
    <s v="Doctor"/>
    <n v="0"/>
    <s v="Low"/>
    <n v="2"/>
    <s v="Cat_6"/>
  </r>
  <r>
    <n v="465836"/>
    <x v="1"/>
    <s v="No"/>
    <n v="19"/>
    <s v="No"/>
    <s v="Executive"/>
    <n v="13"/>
    <s v="Low"/>
    <n v="3"/>
    <s v="Cat_7"/>
  </r>
  <r>
    <n v="465208"/>
    <x v="1"/>
    <s v="Yes"/>
    <n v="37"/>
    <s v="Yes"/>
    <s v="Artist"/>
    <n v="1"/>
    <s v="Average"/>
    <n v="2"/>
    <s v="Cat_6"/>
  </r>
  <r>
    <n v="460416"/>
    <x v="1"/>
    <s v="No"/>
    <n v="28"/>
    <s v="Yes"/>
    <s v="Healthcare"/>
    <n v="14"/>
    <s v="Low"/>
    <n v="1"/>
    <s v="Cat_6"/>
  </r>
  <r>
    <n v="459787"/>
    <x v="1"/>
    <s v="Yes"/>
    <n v="71"/>
    <s v="No"/>
    <s v="Lawyer"/>
    <n v="0"/>
    <s v="Low"/>
    <n v="1"/>
    <s v="Cat_6"/>
  </r>
  <r>
    <n v="464276"/>
    <x v="0"/>
    <s v="Yes"/>
    <n v="66"/>
    <s v="No"/>
    <s v="Marketing"/>
    <n v="0"/>
    <s v="High"/>
    <n v="2"/>
    <s v="Cat_1"/>
  </r>
  <r>
    <n v="460560"/>
    <x v="0"/>
    <s v="Yes"/>
    <n v="57"/>
    <s v="Yes"/>
    <s v="Homemaker"/>
    <n v="9"/>
    <s v="Average"/>
    <n v="2"/>
    <s v="Cat_3"/>
  </r>
  <r>
    <n v="467449"/>
    <x v="0"/>
    <s v="Yes"/>
    <n v="86"/>
    <s v="Yes"/>
    <s v="Lawyer"/>
    <n v="1"/>
    <s v="Low"/>
    <n v="2"/>
    <s v="Cat_6"/>
  </r>
  <r>
    <n v="467625"/>
    <x v="0"/>
    <s v="Yes"/>
    <n v="40"/>
    <s v="Yes"/>
    <s v="Artist"/>
    <n v="0"/>
    <s v="Average"/>
    <n v="2"/>
    <s v="Cat_6"/>
  </r>
  <r>
    <n v="460559"/>
    <x v="0"/>
    <s v="No"/>
    <n v="49"/>
    <s v="Yes"/>
    <s v="Healthcare"/>
    <n v="8"/>
    <s v="Low"/>
    <n v="1"/>
    <s v="Cat_3"/>
  </r>
  <r>
    <n v="463847"/>
    <x v="1"/>
    <s v="Yes"/>
    <n v="41"/>
    <s v="No"/>
    <s v="Artist"/>
    <n v="2"/>
    <s v="Average"/>
    <n v="3"/>
    <s v="Cat_6"/>
  </r>
  <r>
    <n v="464669"/>
    <x v="0"/>
    <s v="Yes"/>
    <n v="42"/>
    <s v="No"/>
    <s v="Engineer"/>
    <n v="0"/>
    <s v="Low"/>
    <n v="4"/>
    <s v="Cat_4"/>
  </r>
  <r>
    <n v="465472"/>
    <x v="0"/>
    <s v="Yes"/>
    <n v="87"/>
    <s v="No"/>
    <s v="Entertainment"/>
    <m/>
    <s v="High"/>
    <n v="3"/>
    <s v="Cat_6"/>
  </r>
  <r>
    <n v="461393"/>
    <x v="0"/>
    <s v="Yes"/>
    <n v="80"/>
    <s v="Yes"/>
    <s v="Artist"/>
    <n v="6"/>
    <s v="Average"/>
    <n v="2"/>
    <s v="Cat_6"/>
  </r>
  <r>
    <n v="463141"/>
    <x v="1"/>
    <s v="Yes"/>
    <n v="60"/>
    <s v="Yes"/>
    <s v="Artist"/>
    <m/>
    <s v="Low"/>
    <n v="1"/>
    <s v="Cat_3"/>
  </r>
  <r>
    <n v="464149"/>
    <x v="1"/>
    <s v="Yes"/>
    <n v="38"/>
    <s v="Yes"/>
    <s v="Artist"/>
    <n v="1"/>
    <s v="Average"/>
    <n v="4"/>
    <s v="Cat_6"/>
  </r>
  <r>
    <n v="461777"/>
    <x v="0"/>
    <s v="Yes"/>
    <n v="74"/>
    <s v="Yes"/>
    <s v="Lawyer"/>
    <n v="1"/>
    <s v="High"/>
    <n v="2"/>
    <s v="Cat_6"/>
  </r>
  <r>
    <n v="464505"/>
    <x v="0"/>
    <s v="No"/>
    <n v="30"/>
    <s v="No"/>
    <s v="Doctor"/>
    <n v="9"/>
    <s v="Low"/>
    <n v="5"/>
    <s v="Cat_6"/>
  </r>
  <r>
    <n v="463345"/>
    <x v="0"/>
    <s v="No"/>
    <n v="20"/>
    <s v="No"/>
    <s v="Healthcare"/>
    <n v="4"/>
    <s v="Low"/>
    <n v="4"/>
    <s v="Cat_6"/>
  </r>
  <r>
    <n v="459609"/>
    <x v="0"/>
    <s v="No"/>
    <n v="43"/>
    <s v="Yes"/>
    <s v="Artist"/>
    <n v="1"/>
    <s v="Low"/>
    <n v="1"/>
    <s v="Cat_4"/>
  </r>
  <r>
    <n v="465412"/>
    <x v="1"/>
    <s v="No"/>
    <n v="32"/>
    <s v="Yes"/>
    <s v="Doctor"/>
    <n v="7"/>
    <s v="Low"/>
    <n v="4"/>
    <s v="Cat_6"/>
  </r>
  <r>
    <n v="465195"/>
    <x v="1"/>
    <s v="Yes"/>
    <n v="53"/>
    <s v="Yes"/>
    <s v="Executive"/>
    <n v="1"/>
    <s v="High"/>
    <n v="3"/>
    <s v="Cat_6"/>
  </r>
  <r>
    <n v="462550"/>
    <x v="0"/>
    <s v="No"/>
    <n v="23"/>
    <s v="No"/>
    <s v="Healthcare"/>
    <n v="2"/>
    <s v="Low"/>
    <n v="6"/>
    <s v="Cat_1"/>
  </r>
  <r>
    <n v="466896"/>
    <x v="1"/>
    <s v="Yes"/>
    <n v="52"/>
    <s v="No"/>
    <s v="Artist"/>
    <n v="7"/>
    <s v="Low"/>
    <n v="1"/>
    <s v="Cat_6"/>
  </r>
  <r>
    <n v="463851"/>
    <x v="0"/>
    <s v="Yes"/>
    <n v="45"/>
    <s v="Yes"/>
    <s v="Artist"/>
    <n v="4"/>
    <s v="Average"/>
    <n v="4"/>
    <s v="Cat_2"/>
  </r>
  <r>
    <n v="462452"/>
    <x v="1"/>
    <s v="No"/>
    <n v="22"/>
    <s v="No"/>
    <s v="Healthcare"/>
    <n v="1"/>
    <s v="Low"/>
    <m/>
    <s v="Cat_4"/>
  </r>
  <r>
    <n v="464399"/>
    <x v="1"/>
    <s v="Yes"/>
    <n v="63"/>
    <s v="No"/>
    <s v="Entertainment"/>
    <n v="0"/>
    <s v="Average"/>
    <n v="5"/>
    <s v="Cat_6"/>
  </r>
  <r>
    <n v="462257"/>
    <x v="0"/>
    <s v="Yes"/>
    <n v="81"/>
    <s v="Yes"/>
    <s v="Lawyer"/>
    <m/>
    <s v="High"/>
    <n v="2"/>
    <s v="Cat_6"/>
  </r>
  <r>
    <n v="464782"/>
    <x v="1"/>
    <s v="Yes"/>
    <n v="35"/>
    <s v="No"/>
    <s v="Marketing"/>
    <n v="0"/>
    <s v="Low"/>
    <n v="3"/>
    <s v="Cat_4"/>
  </r>
  <r>
    <n v="465624"/>
    <x v="1"/>
    <s v="No"/>
    <n v="39"/>
    <s v="Yes"/>
    <s v="Artist"/>
    <n v="8"/>
    <s v="Low"/>
    <n v="3"/>
    <s v="Cat_6"/>
  </r>
  <r>
    <n v="462508"/>
    <x v="1"/>
    <s v="Yes"/>
    <n v="37"/>
    <s v="Yes"/>
    <s v="Healthcare"/>
    <n v="0"/>
    <s v="Low"/>
    <n v="7"/>
    <s v="Cat_4"/>
  </r>
  <r>
    <n v="465085"/>
    <x v="1"/>
    <s v="Yes"/>
    <n v="83"/>
    <s v="Yes"/>
    <s v="Lawyer"/>
    <m/>
    <s v="High"/>
    <n v="2"/>
    <s v="Cat_6"/>
  </r>
  <r>
    <n v="462872"/>
    <x v="0"/>
    <s v="Yes"/>
    <n v="47"/>
    <s v="No"/>
    <s v="Engineer"/>
    <n v="10"/>
    <s v="Low"/>
    <n v="2"/>
    <s v="Cat_3"/>
  </r>
  <r>
    <n v="467535"/>
    <x v="1"/>
    <s v="Yes"/>
    <n v="65"/>
    <s v="Yes"/>
    <s v="Lawyer"/>
    <n v="1"/>
    <s v="High"/>
    <n v="2"/>
    <s v="Cat_6"/>
  </r>
  <r>
    <n v="465793"/>
    <x v="1"/>
    <s v="No"/>
    <n v="25"/>
    <s v="No"/>
    <s v="Healthcare"/>
    <n v="1"/>
    <s v="Low"/>
    <n v="5"/>
    <s v="Cat_4"/>
  </r>
  <r>
    <n v="465892"/>
    <x v="1"/>
    <s v="No"/>
    <n v="40"/>
    <s v="Yes"/>
    <s v="Artist"/>
    <n v="9"/>
    <s v="Low"/>
    <n v="3"/>
    <s v="Cat_6"/>
  </r>
  <r>
    <n v="463666"/>
    <x v="1"/>
    <s v="No"/>
    <n v="27"/>
    <s v="Yes"/>
    <s v="Executive"/>
    <n v="0"/>
    <s v="Low"/>
    <n v="6"/>
    <s v="Cat_6"/>
  </r>
  <r>
    <n v="459015"/>
    <x v="1"/>
    <s v="No"/>
    <n v="19"/>
    <s v="No"/>
    <s v="Healthcare"/>
    <n v="0"/>
    <s v="Low"/>
    <n v="3"/>
    <s v="Cat_6"/>
  </r>
  <r>
    <n v="459699"/>
    <x v="0"/>
    <m/>
    <n v="61"/>
    <s v="Yes"/>
    <s v="Engineer"/>
    <n v="9"/>
    <s v="Average"/>
    <n v="3"/>
    <s v="Cat_6"/>
  </r>
  <r>
    <n v="466189"/>
    <x v="0"/>
    <s v="Yes"/>
    <n v="56"/>
    <s v="Yes"/>
    <s v="Artist"/>
    <n v="0"/>
    <s v="Average"/>
    <n v="2"/>
    <s v="Cat_3"/>
  </r>
  <r>
    <n v="466348"/>
    <x v="1"/>
    <s v="No"/>
    <n v="53"/>
    <s v="Yes"/>
    <s v="Artist"/>
    <n v="1"/>
    <s v="Low"/>
    <n v="2"/>
    <s v="Cat_4"/>
  </r>
  <r>
    <n v="459461"/>
    <x v="0"/>
    <s v="Yes"/>
    <n v="39"/>
    <s v="Yes"/>
    <s v="Artist"/>
    <n v="0"/>
    <s v="Low"/>
    <n v="1"/>
    <s v="Cat_1"/>
  </r>
  <r>
    <n v="460620"/>
    <x v="1"/>
    <s v="Yes"/>
    <n v="55"/>
    <s v="Yes"/>
    <s v="Entertainment"/>
    <n v="0"/>
    <s v="Average"/>
    <n v="4"/>
    <s v="Cat_3"/>
  </r>
  <r>
    <n v="463318"/>
    <x v="1"/>
    <s v="Yes"/>
    <n v="65"/>
    <s v="Yes"/>
    <s v="Lawyer"/>
    <n v="0"/>
    <s v="Low"/>
    <n v="2"/>
    <s v="Cat_1"/>
  </r>
  <r>
    <n v="462626"/>
    <x v="0"/>
    <s v="No"/>
    <n v="26"/>
    <s v="Yes"/>
    <s v="Engineer"/>
    <n v="0"/>
    <s v="Low"/>
    <n v="6"/>
    <s v="Cat_4"/>
  </r>
  <r>
    <n v="467554"/>
    <x v="0"/>
    <s v="No"/>
    <n v="28"/>
    <s v="Yes"/>
    <s v="Healthcare"/>
    <n v="1"/>
    <s v="Low"/>
    <n v="3"/>
    <s v="Cat_6"/>
  </r>
  <r>
    <n v="463502"/>
    <x v="1"/>
    <s v="Yes"/>
    <n v="40"/>
    <s v="Yes"/>
    <s v="Executive"/>
    <m/>
    <s v="High"/>
    <n v="4"/>
    <s v="Cat_6"/>
  </r>
  <r>
    <n v="466651"/>
    <x v="1"/>
    <s v="No"/>
    <n v="40"/>
    <s v="No"/>
    <s v="Entertainment"/>
    <n v="5"/>
    <s v="Low"/>
    <n v="1"/>
    <s v="Cat_3"/>
  </r>
  <r>
    <n v="466885"/>
    <x v="1"/>
    <s v="Yes"/>
    <n v="42"/>
    <s v="No"/>
    <s v="Executive"/>
    <n v="1"/>
    <s v="Average"/>
    <n v="4"/>
    <s v="Cat_6"/>
  </r>
  <r>
    <n v="467439"/>
    <x v="1"/>
    <s v="Yes"/>
    <n v="37"/>
    <s v="Yes"/>
    <s v="Entertainment"/>
    <n v="1"/>
    <s v="Low"/>
    <n v="4"/>
    <s v="Cat_6"/>
  </r>
  <r>
    <n v="461749"/>
    <x v="0"/>
    <s v="No"/>
    <n v="22"/>
    <s v="No"/>
    <s v="Healthcare"/>
    <n v="0"/>
    <s v="Low"/>
    <n v="5"/>
    <s v="Cat_6"/>
  </r>
  <r>
    <n v="467134"/>
    <x v="0"/>
    <s v="Yes"/>
    <n v="33"/>
    <s v="No"/>
    <s v="Healthcare"/>
    <n v="0"/>
    <s v="Low"/>
    <n v="5"/>
    <s v="Cat_5"/>
  </r>
  <r>
    <n v="462753"/>
    <x v="1"/>
    <s v="Yes"/>
    <n v="28"/>
    <s v="No"/>
    <s v="Executive"/>
    <n v="0"/>
    <s v="Average"/>
    <n v="3"/>
    <s v="Cat_6"/>
  </r>
  <r>
    <n v="462259"/>
    <x v="1"/>
    <s v="Yes"/>
    <n v="51"/>
    <s v="Yes"/>
    <s v="Artist"/>
    <m/>
    <s v="Low"/>
    <n v="2"/>
    <s v="Cat_6"/>
  </r>
  <r>
    <n v="463537"/>
    <x v="0"/>
    <s v="No"/>
    <n v="32"/>
    <s v="Yes"/>
    <s v="Healthcare"/>
    <n v="1"/>
    <s v="Low"/>
    <n v="3"/>
    <s v="Cat_6"/>
  </r>
  <r>
    <n v="463217"/>
    <x v="0"/>
    <s v="Yes"/>
    <n v="33"/>
    <s v="Yes"/>
    <s v="Healthcare"/>
    <n v="2"/>
    <s v="High"/>
    <n v="1"/>
    <s v="Cat_5"/>
  </r>
  <r>
    <n v="463689"/>
    <x v="0"/>
    <s v="Yes"/>
    <n v="40"/>
    <s v="Yes"/>
    <s v="Doctor"/>
    <n v="1"/>
    <s v="Low"/>
    <m/>
    <s v="Cat_6"/>
  </r>
  <r>
    <n v="466380"/>
    <x v="1"/>
    <s v="Yes"/>
    <n v="36"/>
    <s v="Yes"/>
    <s v="Entertainment"/>
    <n v="5"/>
    <s v="Low"/>
    <n v="2"/>
    <s v="Cat_6"/>
  </r>
  <r>
    <n v="463101"/>
    <x v="0"/>
    <s v="No"/>
    <n v="27"/>
    <s v="No"/>
    <s v="Homemaker"/>
    <n v="8"/>
    <s v="Low"/>
    <n v="1"/>
    <s v="Cat_6"/>
  </r>
  <r>
    <n v="466366"/>
    <x v="1"/>
    <s v="No"/>
    <n v="18"/>
    <s v="No"/>
    <s v="Healthcare"/>
    <n v="0"/>
    <s v="Low"/>
    <n v="3"/>
    <s v="Cat_2"/>
  </r>
  <r>
    <n v="463864"/>
    <x v="1"/>
    <s v="Yes"/>
    <n v="81"/>
    <s v="No"/>
    <s v="Executive"/>
    <m/>
    <s v="High"/>
    <n v="2"/>
    <s v="Cat_6"/>
  </r>
  <r>
    <n v="465716"/>
    <x v="0"/>
    <s v="No"/>
    <n v="59"/>
    <s v="Yes"/>
    <s v="Artist"/>
    <n v="0"/>
    <s v="Low"/>
    <n v="2"/>
    <s v="Cat_6"/>
  </r>
  <r>
    <n v="463014"/>
    <x v="1"/>
    <s v="Yes"/>
    <n v="53"/>
    <s v="Yes"/>
    <s v="Executive"/>
    <n v="0"/>
    <s v="High"/>
    <n v="3"/>
    <s v="Cat_6"/>
  </r>
  <r>
    <n v="459808"/>
    <x v="1"/>
    <s v="Yes"/>
    <n v="38"/>
    <s v="No"/>
    <s v="Doctor"/>
    <m/>
    <s v="Average"/>
    <n v="4"/>
    <s v="Cat_6"/>
  </r>
  <r>
    <n v="462443"/>
    <x v="1"/>
    <s v="No"/>
    <n v="20"/>
    <s v="No"/>
    <s v="Healthcare"/>
    <n v="1"/>
    <s v="Low"/>
    <n v="2"/>
    <s v="Cat_4"/>
  </r>
  <r>
    <n v="460453"/>
    <x v="0"/>
    <s v="No"/>
    <n v="40"/>
    <s v="Yes"/>
    <s v="Doctor"/>
    <n v="7"/>
    <s v="Low"/>
    <n v="1"/>
    <s v="Cat_6"/>
  </r>
  <r>
    <n v="466485"/>
    <x v="1"/>
    <s v="Yes"/>
    <n v="37"/>
    <s v="Yes"/>
    <s v="Executive"/>
    <n v="9"/>
    <s v="High"/>
    <n v="2"/>
    <s v="Cat_3"/>
  </r>
  <r>
    <n v="467445"/>
    <x v="1"/>
    <s v="Yes"/>
    <n v="31"/>
    <s v="No"/>
    <s v="Doctor"/>
    <n v="8"/>
    <s v="Low"/>
    <n v="2"/>
    <s v="Cat_2"/>
  </r>
  <r>
    <n v="459448"/>
    <x v="1"/>
    <s v="Yes"/>
    <n v="40"/>
    <s v="Yes"/>
    <s v="Executive"/>
    <m/>
    <s v="High"/>
    <n v="3"/>
    <s v="Cat_6"/>
  </r>
  <r>
    <n v="463500"/>
    <x v="1"/>
    <s v="Yes"/>
    <n v="35"/>
    <s v="Yes"/>
    <s v="Executive"/>
    <n v="0"/>
    <s v="High"/>
    <n v="4"/>
    <s v="Cat_6"/>
  </r>
  <r>
    <n v="461507"/>
    <x v="1"/>
    <s v="Yes"/>
    <n v="35"/>
    <s v="Yes"/>
    <s v="Entertainment"/>
    <n v="0"/>
    <s v="Low"/>
    <n v="2"/>
    <s v="Cat_6"/>
  </r>
  <r>
    <n v="465918"/>
    <x v="0"/>
    <s v="No"/>
    <n v="39"/>
    <s v="Yes"/>
    <s v="Artist"/>
    <n v="5"/>
    <s v="Low"/>
    <n v="3"/>
    <s v="Cat_6"/>
  </r>
  <r>
    <n v="467533"/>
    <x v="1"/>
    <s v="Yes"/>
    <n v="79"/>
    <s v="Yes"/>
    <s v="Lawyer"/>
    <n v="2"/>
    <s v="Low"/>
    <n v="1"/>
    <s v="Cat_6"/>
  </r>
  <r>
    <n v="467029"/>
    <x v="1"/>
    <s v="Yes"/>
    <n v="42"/>
    <s v="Yes"/>
    <s v="Artist"/>
    <n v="8"/>
    <s v="Average"/>
    <n v="2"/>
    <s v="Cat_6"/>
  </r>
  <r>
    <n v="465749"/>
    <x v="1"/>
    <s v="Yes"/>
    <n v="42"/>
    <s v="No"/>
    <s v="Engineer"/>
    <n v="1"/>
    <s v="Average"/>
    <n v="3"/>
    <s v="Cat_6"/>
  </r>
  <r>
    <n v="460768"/>
    <x v="0"/>
    <s v="No"/>
    <n v="32"/>
    <s v="No"/>
    <s v="Engineer"/>
    <n v="9"/>
    <s v="Low"/>
    <n v="4"/>
    <s v="Cat_5"/>
  </r>
  <r>
    <n v="460146"/>
    <x v="0"/>
    <s v="Yes"/>
    <n v="52"/>
    <s v="Yes"/>
    <s v="Engineer"/>
    <n v="1"/>
    <s v="Average"/>
    <n v="3"/>
    <s v="Cat_3"/>
  </r>
  <r>
    <n v="464998"/>
    <x v="1"/>
    <s v="Yes"/>
    <n v="59"/>
    <s v="Yes"/>
    <s v="Artist"/>
    <n v="1"/>
    <s v="High"/>
    <n v="2"/>
    <s v="Cat_6"/>
  </r>
  <r>
    <n v="467715"/>
    <x v="1"/>
    <s v="Yes"/>
    <n v="51"/>
    <s v="Yes"/>
    <s v="Executive"/>
    <n v="4"/>
    <s v="High"/>
    <n v="3"/>
    <s v="Cat_6"/>
  </r>
  <r>
    <n v="462201"/>
    <x v="0"/>
    <s v="No"/>
    <n v="32"/>
    <s v="Yes"/>
    <s v="Healthcare"/>
    <n v="0"/>
    <s v="Low"/>
    <n v="1"/>
    <s v="Cat_4"/>
  </r>
  <r>
    <n v="467454"/>
    <x v="1"/>
    <s v="Yes"/>
    <n v="49"/>
    <s v="Yes"/>
    <s v="Artist"/>
    <n v="1"/>
    <s v="Low"/>
    <n v="1"/>
    <s v="Cat_6"/>
  </r>
  <r>
    <n v="460645"/>
    <x v="0"/>
    <s v="No"/>
    <n v="40"/>
    <s v="No"/>
    <s v="Doctor"/>
    <n v="1"/>
    <s v="Low"/>
    <n v="2"/>
    <s v="Cat_3"/>
  </r>
  <r>
    <n v="465129"/>
    <x v="0"/>
    <s v="No"/>
    <n v="61"/>
    <s v="Yes"/>
    <s v="Entertainment"/>
    <n v="3"/>
    <s v="Low"/>
    <n v="1"/>
    <s v="Cat_6"/>
  </r>
  <r>
    <n v="464264"/>
    <x v="0"/>
    <s v="Yes"/>
    <n v="86"/>
    <s v="No"/>
    <s v="Lawyer"/>
    <n v="8"/>
    <s v="High"/>
    <n v="2"/>
    <s v="Cat_6"/>
  </r>
  <r>
    <n v="465913"/>
    <x v="0"/>
    <s v="Yes"/>
    <n v="29"/>
    <s v="Yes"/>
    <s v="Artist"/>
    <n v="10"/>
    <s v="Low"/>
    <n v="2"/>
    <s v="Cat_6"/>
  </r>
  <r>
    <n v="461068"/>
    <x v="1"/>
    <s v="No"/>
    <n v="46"/>
    <s v="No"/>
    <s v="Marketing"/>
    <n v="1"/>
    <s v="Low"/>
    <n v="4"/>
    <s v="Cat_3"/>
  </r>
  <r>
    <n v="466689"/>
    <x v="1"/>
    <s v="No"/>
    <n v="28"/>
    <s v="Yes"/>
    <s v="Artist"/>
    <n v="8"/>
    <s v="Low"/>
    <n v="3"/>
    <s v="Cat_6"/>
  </r>
  <r>
    <n v="460071"/>
    <x v="0"/>
    <s v="No"/>
    <n v="53"/>
    <s v="Yes"/>
    <s v="Engineer"/>
    <n v="1"/>
    <s v="Low"/>
    <n v="1"/>
    <s v="Cat_6"/>
  </r>
  <r>
    <n v="459817"/>
    <x v="0"/>
    <s v="Yes"/>
    <n v="65"/>
    <s v="No"/>
    <s v="Marketing"/>
    <m/>
    <s v="Low"/>
    <m/>
    <s v="Cat_6"/>
  </r>
  <r>
    <n v="460477"/>
    <x v="1"/>
    <s v="No"/>
    <n v="32"/>
    <s v="No"/>
    <s v="Entertainment"/>
    <n v="0"/>
    <s v="Low"/>
    <n v="6"/>
    <s v="Cat_3"/>
  </r>
  <r>
    <n v="467766"/>
    <x v="0"/>
    <s v="No"/>
    <n v="31"/>
    <s v="No"/>
    <s v="Healthcare"/>
    <n v="6"/>
    <s v="Low"/>
    <n v="3"/>
    <s v="Cat_6"/>
  </r>
  <r>
    <n v="460008"/>
    <x v="1"/>
    <s v="No"/>
    <n v="25"/>
    <s v="No"/>
    <s v="Doctor"/>
    <n v="9"/>
    <s v="Low"/>
    <n v="4"/>
    <s v="Cat_6"/>
  </r>
  <r>
    <n v="463775"/>
    <x v="0"/>
    <s v="No"/>
    <n v="33"/>
    <s v="No"/>
    <s v="Engineer"/>
    <m/>
    <s v="Low"/>
    <n v="3"/>
    <s v="Cat_6"/>
  </r>
  <r>
    <n v="461820"/>
    <x v="0"/>
    <s v="Yes"/>
    <n v="38"/>
    <s v="Yes"/>
    <s v="Doctor"/>
    <n v="0"/>
    <s v="Average"/>
    <n v="2"/>
    <s v="Cat_6"/>
  </r>
  <r>
    <n v="459226"/>
    <x v="0"/>
    <s v="Yes"/>
    <n v="43"/>
    <s v="Yes"/>
    <s v="Artist"/>
    <n v="0"/>
    <s v="Average"/>
    <n v="2"/>
    <s v="Cat_1"/>
  </r>
  <r>
    <n v="460961"/>
    <x v="1"/>
    <s v="No"/>
    <n v="20"/>
    <s v="No"/>
    <s v="Healthcare"/>
    <n v="1"/>
    <s v="Low"/>
    <n v="2"/>
    <s v="Cat_3"/>
  </r>
  <r>
    <n v="463503"/>
    <x v="1"/>
    <s v="Yes"/>
    <n v="33"/>
    <s v="Yes"/>
    <s v="Entertainment"/>
    <n v="1"/>
    <s v="Low"/>
    <n v="2"/>
    <s v="Cat_7"/>
  </r>
  <r>
    <n v="466365"/>
    <x v="0"/>
    <s v="Yes"/>
    <n v="50"/>
    <m/>
    <s v="Artist"/>
    <n v="0"/>
    <s v="Average"/>
    <n v="3"/>
    <s v="Cat_2"/>
  </r>
  <r>
    <n v="462632"/>
    <x v="0"/>
    <s v="Yes"/>
    <n v="37"/>
    <s v="No"/>
    <s v="Engineer"/>
    <m/>
    <s v="Average"/>
    <n v="4"/>
    <s v="Cat_4"/>
  </r>
  <r>
    <n v="460404"/>
    <x v="1"/>
    <s v="Yes"/>
    <n v="38"/>
    <s v="Yes"/>
    <s v="Artist"/>
    <n v="5"/>
    <s v="Low"/>
    <n v="7"/>
    <s v="Cat_6"/>
  </r>
  <r>
    <n v="460492"/>
    <x v="0"/>
    <s v="No"/>
    <n v="43"/>
    <s v="No"/>
    <s v="Marketing"/>
    <n v="10"/>
    <s v="Low"/>
    <m/>
    <s v="Cat_3"/>
  </r>
  <r>
    <n v="461571"/>
    <x v="1"/>
    <s v="No"/>
    <n v="27"/>
    <s v="No"/>
    <s v="Healthcare"/>
    <n v="1"/>
    <s v="Low"/>
    <n v="4"/>
    <s v="Cat_6"/>
  </r>
  <r>
    <n v="467624"/>
    <x v="1"/>
    <s v="Yes"/>
    <n v="35"/>
    <s v="No"/>
    <s v="Entertainment"/>
    <n v="0"/>
    <s v="Average"/>
    <n v="5"/>
    <s v="Cat_6"/>
  </r>
  <r>
    <n v="463880"/>
    <x v="0"/>
    <s v="Yes"/>
    <n v="36"/>
    <s v="No"/>
    <s v="Engineer"/>
    <n v="0"/>
    <s v="Low"/>
    <n v="3"/>
    <s v="Cat_2"/>
  </r>
  <r>
    <n v="462846"/>
    <x v="0"/>
    <s v="No"/>
    <n v="20"/>
    <s v="No"/>
    <s v="Marketing"/>
    <n v="7"/>
    <s v="Low"/>
    <n v="2"/>
    <s v="Cat_6"/>
  </r>
  <r>
    <n v="459233"/>
    <x v="0"/>
    <s v="Yes"/>
    <n v="53"/>
    <s v="Yes"/>
    <s v="Marketing"/>
    <n v="6"/>
    <s v="Low"/>
    <n v="1"/>
    <s v="Cat_6"/>
  </r>
  <r>
    <n v="464751"/>
    <x v="1"/>
    <s v="Yes"/>
    <n v="36"/>
    <s v="No"/>
    <s v="Doctor"/>
    <m/>
    <s v="Low"/>
    <n v="1"/>
    <s v="Cat_4"/>
  </r>
  <r>
    <n v="465939"/>
    <x v="0"/>
    <s v="No"/>
    <n v="32"/>
    <s v="Yes"/>
    <s v="Engineer"/>
    <n v="0"/>
    <s v="Low"/>
    <n v="2"/>
    <s v="Cat_6"/>
  </r>
  <r>
    <n v="467118"/>
    <x v="1"/>
    <s v="Yes"/>
    <n v="55"/>
    <s v="Yes"/>
    <s v="Entertainment"/>
    <n v="1"/>
    <s v="Average"/>
    <n v="3"/>
    <s v="Cat_7"/>
  </r>
  <r>
    <n v="463815"/>
    <x v="1"/>
    <s v="Yes"/>
    <n v="37"/>
    <s v="Yes"/>
    <s v="Entertainment"/>
    <n v="0"/>
    <s v="Average"/>
    <n v="2"/>
    <s v="Cat_6"/>
  </r>
  <r>
    <n v="460871"/>
    <x v="0"/>
    <s v="No"/>
    <n v="27"/>
    <s v="Yes"/>
    <s v="Healthcare"/>
    <m/>
    <s v="Low"/>
    <m/>
    <s v="Cat_6"/>
  </r>
  <r>
    <n v="459127"/>
    <x v="1"/>
    <s v="No"/>
    <n v="43"/>
    <s v="Yes"/>
    <s v="Healthcare"/>
    <n v="1"/>
    <s v="Low"/>
    <n v="7"/>
    <s v="Cat_6"/>
  </r>
  <r>
    <n v="460675"/>
    <x v="0"/>
    <s v="No"/>
    <n v="32"/>
    <s v="Yes"/>
    <s v="Engineer"/>
    <m/>
    <s v="Low"/>
    <m/>
    <s v="Cat_3"/>
  </r>
  <r>
    <n v="460165"/>
    <x v="0"/>
    <s v="No"/>
    <n v="40"/>
    <s v="Yes"/>
    <s v="Entertainment"/>
    <n v="0"/>
    <s v="Low"/>
    <n v="1"/>
    <s v="Cat_3"/>
  </r>
  <r>
    <n v="461678"/>
    <x v="0"/>
    <s v="Yes"/>
    <n v="87"/>
    <s v="No"/>
    <s v="Lawyer"/>
    <n v="1"/>
    <s v="Low"/>
    <n v="1"/>
    <s v="Cat_6"/>
  </r>
  <r>
    <n v="465096"/>
    <x v="1"/>
    <s v="Yes"/>
    <n v="86"/>
    <s v="No"/>
    <s v="Lawyer"/>
    <n v="13"/>
    <s v="Low"/>
    <n v="1"/>
    <s v="Cat_6"/>
  </r>
  <r>
    <n v="464522"/>
    <x v="0"/>
    <s v="No"/>
    <n v="42"/>
    <s v="Yes"/>
    <s v="Engineer"/>
    <n v="11"/>
    <s v="Low"/>
    <n v="1"/>
    <s v="Cat_6"/>
  </r>
  <r>
    <n v="460886"/>
    <x v="1"/>
    <s v="No"/>
    <n v="37"/>
    <s v="Yes"/>
    <s v="Artist"/>
    <n v="0"/>
    <s v="Low"/>
    <n v="1"/>
    <s v="Cat_6"/>
  </r>
  <r>
    <n v="462302"/>
    <x v="0"/>
    <s v="No"/>
    <n v="25"/>
    <s v="No"/>
    <s v="Doctor"/>
    <m/>
    <s v="Low"/>
    <n v="7"/>
    <s v="Cat_6"/>
  </r>
  <r>
    <n v="462184"/>
    <x v="1"/>
    <s v="No"/>
    <n v="19"/>
    <s v="No"/>
    <s v="Doctor"/>
    <n v="0"/>
    <s v="Low"/>
    <n v="4"/>
    <s v="Cat_6"/>
  </r>
  <r>
    <n v="462956"/>
    <x v="1"/>
    <s v="Yes"/>
    <n v="42"/>
    <s v="No"/>
    <s v="Artist"/>
    <n v="7"/>
    <s v="Average"/>
    <n v="5"/>
    <s v="Cat_6"/>
  </r>
  <r>
    <n v="466422"/>
    <x v="1"/>
    <s v="Yes"/>
    <n v="33"/>
    <s v="No"/>
    <s v="Doctor"/>
    <n v="0"/>
    <s v="Low"/>
    <n v="4"/>
    <s v="Cat_4"/>
  </r>
  <r>
    <n v="465324"/>
    <x v="1"/>
    <s v="Yes"/>
    <n v="41"/>
    <s v="Yes"/>
    <s v="Artist"/>
    <n v="8"/>
    <s v="Low"/>
    <n v="2"/>
    <s v="Cat_6"/>
  </r>
  <r>
    <n v="460668"/>
    <x v="0"/>
    <s v="No"/>
    <n v="27"/>
    <s v="Yes"/>
    <s v="Doctor"/>
    <m/>
    <s v="Low"/>
    <n v="2"/>
    <s v="Cat_3"/>
  </r>
  <r>
    <n v="466275"/>
    <x v="1"/>
    <s v="Yes"/>
    <n v="84"/>
    <s v="No"/>
    <s v="Lawyer"/>
    <m/>
    <s v="Low"/>
    <m/>
    <s v="Cat_6"/>
  </r>
  <r>
    <n v="467257"/>
    <x v="1"/>
    <s v="No"/>
    <n v="22"/>
    <s v="No"/>
    <s v="Healthcare"/>
    <n v="10"/>
    <s v="Low"/>
    <n v="4"/>
    <s v="Cat_6"/>
  </r>
  <r>
    <n v="460254"/>
    <x v="0"/>
    <s v="No"/>
    <n v="32"/>
    <s v="Yes"/>
    <s v="Artist"/>
    <n v="1"/>
    <s v="Low"/>
    <n v="2"/>
    <s v="Cat_6"/>
  </r>
  <r>
    <n v="463158"/>
    <x v="1"/>
    <s v="Yes"/>
    <n v="83"/>
    <s v="Yes"/>
    <s v="Executive"/>
    <n v="0"/>
    <s v="High"/>
    <n v="3"/>
    <s v="Cat_6"/>
  </r>
  <r>
    <n v="467866"/>
    <x v="1"/>
    <s v="Yes"/>
    <n v="50"/>
    <s v="Yes"/>
    <s v="Artist"/>
    <n v="1"/>
    <s v="Average"/>
    <n v="3"/>
    <s v="Cat_6"/>
  </r>
  <r>
    <n v="461685"/>
    <x v="0"/>
    <s v="No"/>
    <n v="30"/>
    <s v="Yes"/>
    <s v="Healthcare"/>
    <n v="4"/>
    <s v="Low"/>
    <n v="4"/>
    <s v="Cat_6"/>
  </r>
  <r>
    <n v="467875"/>
    <x v="0"/>
    <s v="No"/>
    <n v="23"/>
    <s v="No"/>
    <s v="Healthcare"/>
    <m/>
    <s v="Low"/>
    <n v="4"/>
    <s v="Cat_6"/>
  </r>
  <r>
    <n v="460208"/>
    <x v="1"/>
    <s v="No"/>
    <n v="27"/>
    <s v="No"/>
    <s v="Artist"/>
    <n v="9"/>
    <s v="Low"/>
    <n v="8"/>
    <s v="Cat_6"/>
  </r>
  <r>
    <n v="462151"/>
    <x v="0"/>
    <s v="No"/>
    <n v="35"/>
    <s v="Yes"/>
    <s v="Artist"/>
    <n v="8"/>
    <s v="Low"/>
    <n v="1"/>
    <s v="Cat_6"/>
  </r>
  <r>
    <n v="462853"/>
    <x v="1"/>
    <s v="No"/>
    <n v="23"/>
    <s v="No"/>
    <s v="Healthcare"/>
    <n v="1"/>
    <s v="Low"/>
    <n v="2"/>
    <s v="Cat_6"/>
  </r>
  <r>
    <n v="465239"/>
    <x v="1"/>
    <s v="Yes"/>
    <n v="56"/>
    <s v="Yes"/>
    <s v="Artist"/>
    <n v="0"/>
    <s v="Average"/>
    <n v="3"/>
    <s v="Cat_6"/>
  </r>
  <r>
    <n v="461624"/>
    <x v="0"/>
    <s v="Yes"/>
    <n v="41"/>
    <s v="Yes"/>
    <s v="Artist"/>
    <n v="1"/>
    <s v="Average"/>
    <m/>
    <s v="Cat_2"/>
  </r>
  <r>
    <n v="467508"/>
    <x v="0"/>
    <s v="No"/>
    <n v="25"/>
    <s v="No"/>
    <s v="Doctor"/>
    <n v="1"/>
    <s v="Low"/>
    <n v="3"/>
    <s v="Cat_6"/>
  </r>
  <r>
    <n v="467318"/>
    <x v="1"/>
    <s v="Yes"/>
    <n v="41"/>
    <s v="Yes"/>
    <s v="Doctor"/>
    <m/>
    <s v="Low"/>
    <n v="2"/>
    <s v="Cat_6"/>
  </r>
  <r>
    <n v="466867"/>
    <x v="0"/>
    <s v="No"/>
    <n v="27"/>
    <s v="No"/>
    <s v="Homemaker"/>
    <n v="14"/>
    <s v="Low"/>
    <n v="1"/>
    <s v="Cat_6"/>
  </r>
  <r>
    <n v="467738"/>
    <x v="1"/>
    <s v="Yes"/>
    <n v="43"/>
    <s v="Yes"/>
    <s v="Doctor"/>
    <n v="3"/>
    <s v="Average"/>
    <n v="2"/>
    <s v="Cat_6"/>
  </r>
  <r>
    <n v="465590"/>
    <x v="1"/>
    <s v="Yes"/>
    <n v="40"/>
    <s v="Yes"/>
    <s v="Artist"/>
    <n v="1"/>
    <s v="Average"/>
    <n v="5"/>
    <s v="Cat_6"/>
  </r>
  <r>
    <n v="464980"/>
    <x v="0"/>
    <m/>
    <n v="60"/>
    <s v="No"/>
    <s v="Engineer"/>
    <n v="1"/>
    <s v="High"/>
    <n v="2"/>
    <s v="Cat_4"/>
  </r>
  <r>
    <n v="459805"/>
    <x v="0"/>
    <s v="Yes"/>
    <n v="45"/>
    <s v="No"/>
    <s v="Artist"/>
    <n v="4"/>
    <s v="Average"/>
    <n v="4"/>
    <s v="Cat_6"/>
  </r>
  <r>
    <n v="465013"/>
    <x v="0"/>
    <s v="Yes"/>
    <n v="82"/>
    <s v="No"/>
    <s v="Lawyer"/>
    <n v="0"/>
    <s v="High"/>
    <n v="2"/>
    <s v="Cat_6"/>
  </r>
  <r>
    <n v="459240"/>
    <x v="0"/>
    <s v="No"/>
    <n v="28"/>
    <s v="Yes"/>
    <s v="Artist"/>
    <n v="1"/>
    <s v="Low"/>
    <n v="1"/>
    <s v="Cat_6"/>
  </r>
  <r>
    <n v="462344"/>
    <x v="0"/>
    <s v="Yes"/>
    <n v="63"/>
    <s v="Yes"/>
    <s v="Artist"/>
    <n v="0"/>
    <s v="High"/>
    <n v="4"/>
    <s v="Cat_6"/>
  </r>
  <r>
    <n v="460388"/>
    <x v="0"/>
    <s v="No"/>
    <n v="35"/>
    <s v="Yes"/>
    <s v="Artist"/>
    <n v="13"/>
    <s v="Low"/>
    <n v="2"/>
    <s v="Cat_6"/>
  </r>
  <r>
    <n v="464218"/>
    <x v="0"/>
    <s v="Yes"/>
    <n v="89"/>
    <s v="No"/>
    <s v="Lawyer"/>
    <n v="1"/>
    <s v="High"/>
    <n v="2"/>
    <s v="Cat_6"/>
  </r>
  <r>
    <n v="466589"/>
    <x v="1"/>
    <s v="No"/>
    <n v="20"/>
    <s v="No"/>
    <s v="Healthcare"/>
    <m/>
    <s v="Low"/>
    <n v="4"/>
    <s v="Cat_6"/>
  </r>
  <r>
    <n v="467556"/>
    <x v="0"/>
    <s v="No"/>
    <n v="40"/>
    <s v="Yes"/>
    <s v="Healthcare"/>
    <m/>
    <s v="Low"/>
    <n v="1"/>
    <s v="Cat_4"/>
  </r>
  <r>
    <n v="459887"/>
    <x v="1"/>
    <s v="Yes"/>
    <n v="46"/>
    <s v="No"/>
    <s v="Artist"/>
    <n v="3"/>
    <s v="Average"/>
    <n v="2"/>
    <m/>
  </r>
  <r>
    <n v="465955"/>
    <x v="1"/>
    <s v="No"/>
    <n v="25"/>
    <s v="Yes"/>
    <s v="Marketing"/>
    <n v="8"/>
    <s v="Low"/>
    <n v="3"/>
    <s v="Cat_6"/>
  </r>
  <r>
    <n v="460033"/>
    <x v="0"/>
    <m/>
    <n v="46"/>
    <s v="Yes"/>
    <s v="Entertainment"/>
    <n v="6"/>
    <s v="Low"/>
    <n v="3"/>
    <s v="Cat_6"/>
  </r>
  <r>
    <n v="462928"/>
    <x v="1"/>
    <s v="Yes"/>
    <n v="49"/>
    <s v="Yes"/>
    <s v="Artist"/>
    <n v="2"/>
    <s v="Average"/>
    <n v="4"/>
    <s v="Cat_2"/>
  </r>
  <r>
    <n v="460889"/>
    <x v="0"/>
    <s v="Yes"/>
    <n v="47"/>
    <s v="Yes"/>
    <s v="Artist"/>
    <n v="1"/>
    <s v="Low"/>
    <n v="2"/>
    <s v="Cat_6"/>
  </r>
  <r>
    <n v="459669"/>
    <x v="1"/>
    <s v="Yes"/>
    <n v="30"/>
    <s v="Yes"/>
    <s v="Artist"/>
    <n v="0"/>
    <s v="Average"/>
    <n v="2"/>
    <s v="Cat_6"/>
  </r>
  <r>
    <n v="467849"/>
    <x v="0"/>
    <s v="Yes"/>
    <n v="40"/>
    <s v="Yes"/>
    <s v="Doctor"/>
    <n v="0"/>
    <s v="Low"/>
    <n v="1"/>
    <s v="Cat_2"/>
  </r>
  <r>
    <n v="466873"/>
    <x v="1"/>
    <s v="Yes"/>
    <n v="39"/>
    <s v="Yes"/>
    <s v="Healthcare"/>
    <n v="7"/>
    <s v="Average"/>
    <n v="5"/>
    <s v="Cat_3"/>
  </r>
  <r>
    <n v="464837"/>
    <x v="1"/>
    <s v="Yes"/>
    <n v="61"/>
    <s v="Yes"/>
    <s v="Artist"/>
    <n v="1"/>
    <s v="Average"/>
    <n v="5"/>
    <s v="Cat_4"/>
  </r>
  <r>
    <n v="462581"/>
    <x v="0"/>
    <s v="No"/>
    <n v="28"/>
    <s v="No"/>
    <s v="Engineer"/>
    <n v="1"/>
    <s v="Low"/>
    <n v="4"/>
    <s v="Cat_4"/>
  </r>
  <r>
    <n v="466237"/>
    <x v="1"/>
    <s v="No"/>
    <n v="18"/>
    <s v="No"/>
    <s v="Healthcare"/>
    <n v="0"/>
    <s v="Low"/>
    <n v="3"/>
    <s v="Cat_4"/>
  </r>
  <r>
    <n v="462707"/>
    <x v="0"/>
    <s v="Yes"/>
    <n v="55"/>
    <s v="Yes"/>
    <s v="Artist"/>
    <n v="0"/>
    <s v="Average"/>
    <n v="4"/>
    <s v="Cat_6"/>
  </r>
  <r>
    <n v="467060"/>
    <x v="1"/>
    <s v="No"/>
    <n v="39"/>
    <s v="No"/>
    <s v="Engineer"/>
    <n v="5"/>
    <s v="Low"/>
    <n v="2"/>
    <s v="Cat_6"/>
  </r>
  <r>
    <n v="464794"/>
    <x v="0"/>
    <s v="Yes"/>
    <n v="47"/>
    <s v="No"/>
    <s v="Engineer"/>
    <n v="8"/>
    <s v="Average"/>
    <m/>
    <s v="Cat_4"/>
  </r>
  <r>
    <n v="460281"/>
    <x v="0"/>
    <s v="No"/>
    <n v="29"/>
    <s v="Yes"/>
    <s v="Doctor"/>
    <n v="10"/>
    <s v="Low"/>
    <n v="5"/>
    <s v="Cat_6"/>
  </r>
  <r>
    <n v="460164"/>
    <x v="1"/>
    <s v="Yes"/>
    <n v="66"/>
    <s v="No"/>
    <s v="Engineer"/>
    <n v="1"/>
    <s v="Low"/>
    <n v="2"/>
    <s v="Cat_6"/>
  </r>
  <r>
    <n v="460431"/>
    <x v="0"/>
    <s v="No"/>
    <n v="46"/>
    <s v="Yes"/>
    <s v="Engineer"/>
    <n v="1"/>
    <s v="Low"/>
    <n v="1"/>
    <s v="Cat_6"/>
  </r>
  <r>
    <n v="466901"/>
    <x v="0"/>
    <s v="Yes"/>
    <n v="52"/>
    <s v="Yes"/>
    <s v="Artist"/>
    <n v="0"/>
    <s v="Average"/>
    <n v="3"/>
    <s v="Cat_7"/>
  </r>
  <r>
    <n v="463328"/>
    <x v="0"/>
    <s v="No"/>
    <n v="23"/>
    <s v="No"/>
    <s v="Healthcare"/>
    <n v="0"/>
    <s v="Low"/>
    <n v="4"/>
    <s v="Cat_6"/>
  </r>
  <r>
    <n v="462246"/>
    <x v="0"/>
    <s v="Yes"/>
    <n v="84"/>
    <s v="No"/>
    <s v="Lawyer"/>
    <n v="1"/>
    <s v="High"/>
    <n v="2"/>
    <s v="Cat_6"/>
  </r>
  <r>
    <n v="462371"/>
    <x v="0"/>
    <s v="No"/>
    <n v="27"/>
    <s v="No"/>
    <s v="Healthcare"/>
    <n v="5"/>
    <s v="Low"/>
    <n v="3"/>
    <s v="Cat_2"/>
  </r>
  <r>
    <n v="462022"/>
    <x v="0"/>
    <s v="Yes"/>
    <n v="37"/>
    <s v="Yes"/>
    <s v="Artist"/>
    <n v="1"/>
    <s v="Average"/>
    <n v="3"/>
    <s v="Cat_3"/>
  </r>
  <r>
    <n v="460662"/>
    <x v="0"/>
    <s v="No"/>
    <n v="46"/>
    <s v="No"/>
    <s v="Homemaker"/>
    <n v="9"/>
    <s v="Low"/>
    <n v="1"/>
    <s v="Cat_6"/>
  </r>
  <r>
    <n v="464022"/>
    <x v="0"/>
    <s v="No"/>
    <n v="22"/>
    <s v="No"/>
    <s v="Healthcare"/>
    <n v="0"/>
    <s v="Low"/>
    <n v="3"/>
    <s v="Cat_6"/>
  </r>
  <r>
    <n v="461819"/>
    <x v="1"/>
    <s v="Yes"/>
    <n v="42"/>
    <s v="Yes"/>
    <s v="Artist"/>
    <n v="0"/>
    <s v="Average"/>
    <n v="2"/>
    <s v="Cat_6"/>
  </r>
  <r>
    <n v="465735"/>
    <x v="0"/>
    <s v="Yes"/>
    <n v="35"/>
    <s v="Yes"/>
    <s v="Artist"/>
    <n v="1"/>
    <s v="Low"/>
    <n v="2"/>
    <s v="Cat_3"/>
  </r>
  <r>
    <n v="462804"/>
    <x v="1"/>
    <s v="Yes"/>
    <n v="39"/>
    <s v="No"/>
    <s v="Executive"/>
    <n v="5"/>
    <s v="High"/>
    <n v="3"/>
    <s v="Cat_4"/>
  </r>
  <r>
    <n v="464138"/>
    <x v="0"/>
    <s v="No"/>
    <n v="27"/>
    <s v="Yes"/>
    <s v="Healthcare"/>
    <n v="0"/>
    <s v="Low"/>
    <n v="4"/>
    <s v="Cat_6"/>
  </r>
  <r>
    <n v="464224"/>
    <x v="1"/>
    <s v="Yes"/>
    <n v="65"/>
    <s v="No"/>
    <s v="Engineer"/>
    <n v="1"/>
    <s v="High"/>
    <n v="2"/>
    <s v="Cat_6"/>
  </r>
  <r>
    <n v="463289"/>
    <x v="0"/>
    <s v="Yes"/>
    <n v="39"/>
    <s v="Yes"/>
    <s v="Artist"/>
    <n v="0"/>
    <s v="Average"/>
    <n v="3"/>
    <s v="Cat_3"/>
  </r>
  <r>
    <n v="463223"/>
    <x v="0"/>
    <s v="No"/>
    <n v="22"/>
    <s v="No"/>
    <s v="Entertainment"/>
    <m/>
    <s v="Low"/>
    <n v="3"/>
    <s v="Cat_6"/>
  </r>
  <r>
    <n v="462038"/>
    <x v="1"/>
    <s v="No"/>
    <n v="31"/>
    <s v="Yes"/>
    <s v="Artist"/>
    <n v="4"/>
    <s v="Low"/>
    <n v="4"/>
    <s v="Cat_6"/>
  </r>
  <r>
    <n v="463341"/>
    <x v="0"/>
    <s v="Yes"/>
    <n v="48"/>
    <s v="No"/>
    <s v="Engineer"/>
    <n v="1"/>
    <s v="Average"/>
    <n v="6"/>
    <s v="Cat_3"/>
  </r>
  <r>
    <n v="463185"/>
    <x v="0"/>
    <s v="Yes"/>
    <n v="58"/>
    <s v="Yes"/>
    <s v="Artist"/>
    <n v="1"/>
    <s v="Average"/>
    <n v="2"/>
    <s v="Cat_6"/>
  </r>
  <r>
    <n v="459258"/>
    <x v="0"/>
    <s v="Yes"/>
    <n v="74"/>
    <s v="Yes"/>
    <s v="Lawyer"/>
    <n v="1"/>
    <s v="High"/>
    <m/>
    <s v="Cat_6"/>
  </r>
  <r>
    <n v="464379"/>
    <x v="0"/>
    <s v="Yes"/>
    <n v="40"/>
    <s v="Yes"/>
    <s v="Engineer"/>
    <n v="12"/>
    <s v="Average"/>
    <n v="3"/>
    <s v="Cat_6"/>
  </r>
  <r>
    <n v="464521"/>
    <x v="1"/>
    <s v="No"/>
    <n v="26"/>
    <s v="No"/>
    <s v="Doctor"/>
    <n v="2"/>
    <s v="Low"/>
    <n v="4"/>
    <s v="Cat_6"/>
  </r>
  <r>
    <n v="459575"/>
    <x v="1"/>
    <s v="No"/>
    <n v="35"/>
    <s v="Yes"/>
    <s v="Artist"/>
    <n v="0"/>
    <s v="Low"/>
    <n v="1"/>
    <s v="Cat_6"/>
  </r>
  <r>
    <n v="467732"/>
    <x v="0"/>
    <s v="No"/>
    <n v="43"/>
    <s v="Yes"/>
    <s v="Healthcare"/>
    <n v="8"/>
    <s v="Low"/>
    <n v="1"/>
    <m/>
  </r>
  <r>
    <n v="460003"/>
    <x v="1"/>
    <s v="No"/>
    <n v="49"/>
    <s v="Yes"/>
    <s v="Doctor"/>
    <n v="5"/>
    <s v="Low"/>
    <n v="1"/>
    <s v="Cat_6"/>
  </r>
  <r>
    <n v="462226"/>
    <x v="1"/>
    <s v="Yes"/>
    <n v="26"/>
    <s v="No"/>
    <s v="Artist"/>
    <n v="7"/>
    <s v="Low"/>
    <n v="4"/>
    <s v="Cat_4"/>
  </r>
  <r>
    <n v="461274"/>
    <x v="0"/>
    <s v="Yes"/>
    <n v="74"/>
    <s v="Yes"/>
    <s v="Lawyer"/>
    <m/>
    <s v="High"/>
    <n v="2"/>
    <s v="Cat_6"/>
  </r>
  <r>
    <n v="462992"/>
    <x v="0"/>
    <s v="Yes"/>
    <n v="56"/>
    <s v="Yes"/>
    <s v="Engineer"/>
    <m/>
    <s v="High"/>
    <n v="3"/>
    <s v="Cat_3"/>
  </r>
  <r>
    <n v="466675"/>
    <x v="0"/>
    <s v="Yes"/>
    <n v="49"/>
    <s v="Yes"/>
    <s v="Artist"/>
    <n v="2"/>
    <s v="Average"/>
    <n v="2"/>
    <s v="Cat_6"/>
  </r>
  <r>
    <n v="461124"/>
    <x v="1"/>
    <s v="No"/>
    <n v="19"/>
    <s v="No"/>
    <s v="Healthcare"/>
    <n v="1"/>
    <s v="Low"/>
    <n v="8"/>
    <s v="Cat_4"/>
  </r>
  <r>
    <n v="464638"/>
    <x v="1"/>
    <s v="No"/>
    <n v="39"/>
    <s v="Yes"/>
    <s v="Artist"/>
    <n v="2"/>
    <s v="Low"/>
    <n v="3"/>
    <s v="Cat_4"/>
  </r>
  <r>
    <n v="462374"/>
    <x v="1"/>
    <s v="Yes"/>
    <n v="37"/>
    <s v="Yes"/>
    <s v="Executive"/>
    <n v="0"/>
    <s v="High"/>
    <n v="4"/>
    <s v="Cat_6"/>
  </r>
  <r>
    <n v="463526"/>
    <x v="1"/>
    <s v="No"/>
    <n v="41"/>
    <s v="Yes"/>
    <s v="Doctor"/>
    <n v="0"/>
    <s v="Low"/>
    <n v="1"/>
    <s v="Cat_6"/>
  </r>
  <r>
    <n v="462912"/>
    <x v="0"/>
    <s v="No"/>
    <n v="26"/>
    <s v="Yes"/>
    <s v="Homemaker"/>
    <n v="8"/>
    <s v="Low"/>
    <n v="2"/>
    <s v="Cat_6"/>
  </r>
  <r>
    <n v="462604"/>
    <x v="0"/>
    <s v="Yes"/>
    <n v="38"/>
    <s v="No"/>
    <s v="Doctor"/>
    <n v="1"/>
    <s v="Average"/>
    <n v="3"/>
    <s v="Cat_4"/>
  </r>
  <r>
    <n v="460708"/>
    <x v="1"/>
    <s v="Yes"/>
    <n v="35"/>
    <s v="Yes"/>
    <s v="Artist"/>
    <n v="0"/>
    <s v="Low"/>
    <n v="3"/>
    <s v="Cat_6"/>
  </r>
  <r>
    <n v="467015"/>
    <x v="1"/>
    <s v="Yes"/>
    <n v="49"/>
    <s v="Yes"/>
    <s v="Artist"/>
    <n v="0"/>
    <s v="Average"/>
    <n v="2"/>
    <s v="Cat_6"/>
  </r>
  <r>
    <n v="464745"/>
    <x v="1"/>
    <m/>
    <n v="60"/>
    <s v="No"/>
    <s v="Engineer"/>
    <n v="0"/>
    <s v="Average"/>
    <n v="3"/>
    <s v="Cat_4"/>
  </r>
  <r>
    <n v="467245"/>
    <x v="0"/>
    <s v="No"/>
    <n v="38"/>
    <s v="No"/>
    <s v="Doctor"/>
    <n v="0"/>
    <s v="Low"/>
    <n v="1"/>
    <s v="Cat_6"/>
  </r>
  <r>
    <n v="464798"/>
    <x v="1"/>
    <s v="Yes"/>
    <n v="52"/>
    <m/>
    <s v="Entertainment"/>
    <m/>
    <s v="Average"/>
    <n v="5"/>
    <s v="Cat_4"/>
  </r>
  <r>
    <n v="463619"/>
    <x v="1"/>
    <s v="Yes"/>
    <n v="70"/>
    <s v="No"/>
    <s v="Executive"/>
    <n v="1"/>
    <s v="High"/>
    <n v="2"/>
    <s v="Cat_6"/>
  </r>
  <r>
    <n v="467246"/>
    <x v="1"/>
    <s v="No"/>
    <n v="21"/>
    <s v="No"/>
    <s v="Doctor"/>
    <n v="9"/>
    <s v="Low"/>
    <n v="3"/>
    <s v="Cat_7"/>
  </r>
  <r>
    <n v="462969"/>
    <x v="1"/>
    <s v="Yes"/>
    <n v="58"/>
    <s v="Yes"/>
    <s v="Artist"/>
    <n v="8"/>
    <s v="Low"/>
    <n v="1"/>
    <s v="Cat_3"/>
  </r>
  <r>
    <n v="460959"/>
    <x v="0"/>
    <s v="No"/>
    <n v="28"/>
    <s v="No"/>
    <s v="Artist"/>
    <n v="5"/>
    <s v="Low"/>
    <n v="5"/>
    <s v="Cat_3"/>
  </r>
  <r>
    <n v="461911"/>
    <x v="1"/>
    <s v="Yes"/>
    <n v="57"/>
    <s v="No"/>
    <s v="Executive"/>
    <n v="0"/>
    <s v="Low"/>
    <n v="1"/>
    <s v="Cat_6"/>
  </r>
  <r>
    <n v="459882"/>
    <x v="1"/>
    <s v="Yes"/>
    <n v="37"/>
    <s v="Yes"/>
    <s v="Artist"/>
    <n v="1"/>
    <s v="Average"/>
    <n v="2"/>
    <s v="Cat_6"/>
  </r>
  <r>
    <n v="459632"/>
    <x v="0"/>
    <s v="Yes"/>
    <n v="52"/>
    <s v="No"/>
    <s v="Marketing"/>
    <n v="1"/>
    <s v="High"/>
    <n v="3"/>
    <s v="Cat_4"/>
  </r>
  <r>
    <n v="462613"/>
    <x v="0"/>
    <s v="Yes"/>
    <n v="35"/>
    <s v="No"/>
    <s v="Engineer"/>
    <n v="0"/>
    <s v="Average"/>
    <n v="5"/>
    <s v="Cat_4"/>
  </r>
  <r>
    <n v="466455"/>
    <x v="0"/>
    <s v="Yes"/>
    <n v="30"/>
    <s v="Yes"/>
    <s v="Doctor"/>
    <n v="4"/>
    <s v="Low"/>
    <n v="2"/>
    <s v="Cat_6"/>
  </r>
  <r>
    <n v="462394"/>
    <x v="1"/>
    <s v="Yes"/>
    <n v="35"/>
    <s v="Yes"/>
    <s v="Artist"/>
    <n v="0"/>
    <s v="Average"/>
    <n v="2"/>
    <s v="Cat_6"/>
  </r>
  <r>
    <n v="462010"/>
    <x v="0"/>
    <s v="No"/>
    <n v="31"/>
    <s v="Yes"/>
    <s v="Artist"/>
    <n v="14"/>
    <s v="Low"/>
    <n v="3"/>
    <s v="Cat_2"/>
  </r>
  <r>
    <n v="461371"/>
    <x v="1"/>
    <s v="Yes"/>
    <n v="37"/>
    <s v="Yes"/>
    <s v="Doctor"/>
    <n v="0"/>
    <s v="Average"/>
    <n v="2"/>
    <s v="Cat_6"/>
  </r>
  <r>
    <n v="462376"/>
    <x v="1"/>
    <s v="Yes"/>
    <n v="71"/>
    <s v="Yes"/>
    <s v="Executive"/>
    <n v="0"/>
    <s v="High"/>
    <n v="2"/>
    <s v="Cat_6"/>
  </r>
  <r>
    <n v="459845"/>
    <x v="1"/>
    <s v="Yes"/>
    <n v="66"/>
    <s v="Yes"/>
    <s v="Healthcare"/>
    <n v="0"/>
    <s v="Low"/>
    <n v="1"/>
    <s v="Cat_4"/>
  </r>
  <r>
    <n v="462658"/>
    <x v="0"/>
    <s v="Yes"/>
    <n v="25"/>
    <s v="Yes"/>
    <s v="Homemaker"/>
    <n v="9"/>
    <s v="Average"/>
    <n v="2"/>
    <m/>
  </r>
  <r>
    <n v="462583"/>
    <x v="1"/>
    <s v="No"/>
    <n v="26"/>
    <s v="Yes"/>
    <s v="Artist"/>
    <n v="0"/>
    <s v="Low"/>
    <n v="4"/>
    <s v="Cat_4"/>
  </r>
  <r>
    <n v="459858"/>
    <x v="0"/>
    <s v="No"/>
    <n v="31"/>
    <s v="No"/>
    <s v="Healthcare"/>
    <n v="8"/>
    <s v="Low"/>
    <n v="4"/>
    <s v="Cat_6"/>
  </r>
  <r>
    <n v="459091"/>
    <x v="1"/>
    <s v="Yes"/>
    <n v="67"/>
    <s v="Yes"/>
    <s v="Artist"/>
    <n v="0"/>
    <s v="Average"/>
    <n v="6"/>
    <s v="Cat_1"/>
  </r>
  <r>
    <n v="467135"/>
    <x v="0"/>
    <s v="Yes"/>
    <n v="51"/>
    <s v="Yes"/>
    <s v="Artist"/>
    <n v="1"/>
    <s v="Average"/>
    <n v="5"/>
    <s v="Cat_6"/>
  </r>
  <r>
    <n v="460413"/>
    <x v="0"/>
    <s v="No"/>
    <n v="39"/>
    <s v="Yes"/>
    <s v="Artist"/>
    <n v="7"/>
    <s v="Low"/>
    <n v="1"/>
    <s v="Cat_6"/>
  </r>
  <r>
    <n v="466206"/>
    <x v="0"/>
    <s v="Yes"/>
    <n v="60"/>
    <s v="Yes"/>
    <s v="Artist"/>
    <n v="2"/>
    <s v="Average"/>
    <n v="2"/>
    <s v="Cat_3"/>
  </r>
  <r>
    <n v="463192"/>
    <x v="0"/>
    <s v="Yes"/>
    <n v="46"/>
    <s v="No"/>
    <s v="Entertainment"/>
    <n v="4"/>
    <s v="Average"/>
    <m/>
    <s v="Cat_4"/>
  </r>
  <r>
    <n v="467382"/>
    <x v="1"/>
    <s v="Yes"/>
    <n v="36"/>
    <s v="Yes"/>
    <s v="Doctor"/>
    <n v="9"/>
    <s v="Average"/>
    <n v="2"/>
    <s v="Cat_6"/>
  </r>
  <r>
    <n v="466750"/>
    <x v="0"/>
    <s v="No"/>
    <n v="18"/>
    <m/>
    <s v="Healthcare"/>
    <n v="0"/>
    <s v="Low"/>
    <n v="3"/>
    <s v="Cat_3"/>
  </r>
  <r>
    <n v="463801"/>
    <x v="0"/>
    <s v="No"/>
    <n v="30"/>
    <s v="No"/>
    <s v="Engineer"/>
    <n v="0"/>
    <s v="Low"/>
    <n v="1"/>
    <s v="Cat_6"/>
  </r>
  <r>
    <n v="467296"/>
    <x v="0"/>
    <s v="Yes"/>
    <n v="69"/>
    <s v="Yes"/>
    <s v="Artist"/>
    <m/>
    <s v="Average"/>
    <n v="2"/>
    <s v="Cat_3"/>
  </r>
  <r>
    <n v="460651"/>
    <x v="1"/>
    <s v="No"/>
    <n v="32"/>
    <s v="No"/>
    <s v="Homemaker"/>
    <n v="8"/>
    <s v="Low"/>
    <m/>
    <s v="Cat_4"/>
  </r>
  <r>
    <n v="460296"/>
    <x v="0"/>
    <s v="Yes"/>
    <n v="60"/>
    <s v="Yes"/>
    <s v="Artist"/>
    <n v="1"/>
    <s v="Low"/>
    <n v="2"/>
    <s v="Cat_6"/>
  </r>
  <r>
    <n v="463524"/>
    <x v="0"/>
    <s v="Yes"/>
    <n v="40"/>
    <s v="Yes"/>
    <s v="Artist"/>
    <n v="6"/>
    <s v="Average"/>
    <n v="2"/>
    <s v="Cat_6"/>
  </r>
  <r>
    <n v="461775"/>
    <x v="0"/>
    <s v="Yes"/>
    <n v="83"/>
    <s v="No"/>
    <s v="Lawyer"/>
    <n v="0"/>
    <s v="High"/>
    <n v="2"/>
    <s v="Cat_6"/>
  </r>
  <r>
    <n v="465711"/>
    <x v="1"/>
    <s v="Yes"/>
    <n v="51"/>
    <s v="Yes"/>
    <s v="Artist"/>
    <n v="0"/>
    <s v="Average"/>
    <m/>
    <s v="Cat_6"/>
  </r>
  <r>
    <n v="462833"/>
    <x v="1"/>
    <s v="Yes"/>
    <n v="33"/>
    <s v="No"/>
    <s v="Doctor"/>
    <n v="0"/>
    <s v="Average"/>
    <n v="5"/>
    <s v="Cat_6"/>
  </r>
  <r>
    <n v="465506"/>
    <x v="1"/>
    <s v="Yes"/>
    <n v="43"/>
    <s v="Yes"/>
    <s v="Entertainment"/>
    <n v="1"/>
    <s v="Average"/>
    <n v="4"/>
    <s v="Cat_4"/>
  </r>
  <r>
    <n v="463366"/>
    <x v="1"/>
    <s v="Yes"/>
    <n v="71"/>
    <s v="No"/>
    <s v="Lawyer"/>
    <n v="0"/>
    <s v="Low"/>
    <n v="5"/>
    <s v="Cat_3"/>
  </r>
  <r>
    <n v="464987"/>
    <x v="1"/>
    <s v="Yes"/>
    <n v="50"/>
    <s v="Yes"/>
    <s v="Executive"/>
    <n v="1"/>
    <s v="High"/>
    <n v="5"/>
    <s v="Cat_6"/>
  </r>
  <r>
    <n v="459114"/>
    <x v="1"/>
    <s v="Yes"/>
    <n v="57"/>
    <s v="Yes"/>
    <s v="Artist"/>
    <n v="1"/>
    <s v="Average"/>
    <n v="2"/>
    <s v="Cat_6"/>
  </r>
  <r>
    <n v="467928"/>
    <x v="1"/>
    <s v="Yes"/>
    <n v="35"/>
    <s v="Yes"/>
    <s v="Artist"/>
    <n v="2"/>
    <s v="Average"/>
    <n v="2"/>
    <s v="Cat_6"/>
  </r>
  <r>
    <n v="462881"/>
    <x v="0"/>
    <s v="Yes"/>
    <n v="66"/>
    <s v="Yes"/>
    <s v="Artist"/>
    <n v="0"/>
    <s v="High"/>
    <n v="3"/>
    <s v="Cat_6"/>
  </r>
  <r>
    <n v="466524"/>
    <x v="0"/>
    <s v="Yes"/>
    <n v="46"/>
    <s v="Yes"/>
    <s v="Artist"/>
    <n v="0"/>
    <s v="Low"/>
    <n v="1"/>
    <s v="Cat_3"/>
  </r>
  <r>
    <n v="463191"/>
    <x v="1"/>
    <s v="No"/>
    <n v="26"/>
    <s v="No"/>
    <s v="Healthcare"/>
    <n v="1"/>
    <s v="Low"/>
    <n v="1"/>
    <s v="Cat_4"/>
  </r>
  <r>
    <n v="460861"/>
    <x v="1"/>
    <s v="No"/>
    <n v="21"/>
    <s v="No"/>
    <s v="Healthcare"/>
    <n v="1"/>
    <s v="Low"/>
    <n v="3"/>
    <s v="Cat_3"/>
  </r>
  <r>
    <n v="465610"/>
    <x v="0"/>
    <s v="No"/>
    <n v="42"/>
    <s v="Yes"/>
    <s v="Artist"/>
    <n v="8"/>
    <s v="Low"/>
    <n v="2"/>
    <s v="Cat_6"/>
  </r>
  <r>
    <n v="460206"/>
    <x v="0"/>
    <s v="Yes"/>
    <n v="40"/>
    <s v="Yes"/>
    <s v="Entertainment"/>
    <n v="1"/>
    <s v="Low"/>
    <n v="2"/>
    <s v="Cat_6"/>
  </r>
  <r>
    <n v="462876"/>
    <x v="1"/>
    <s v="No"/>
    <n v="27"/>
    <s v="No"/>
    <s v="Doctor"/>
    <n v="0"/>
    <s v="Low"/>
    <n v="4"/>
    <s v="Cat_1"/>
  </r>
  <r>
    <n v="465333"/>
    <x v="0"/>
    <s v="Yes"/>
    <n v="37"/>
    <s v="Yes"/>
    <s v="Artist"/>
    <n v="2"/>
    <s v="Low"/>
    <n v="2"/>
    <s v="Cat_7"/>
  </r>
  <r>
    <n v="463121"/>
    <x v="0"/>
    <s v="Yes"/>
    <n v="70"/>
    <m/>
    <s v="Lawyer"/>
    <m/>
    <s v="High"/>
    <m/>
    <s v="Cat_6"/>
  </r>
  <r>
    <n v="460379"/>
    <x v="1"/>
    <s v="No"/>
    <n v="35"/>
    <s v="Yes"/>
    <s v="Artist"/>
    <n v="9"/>
    <s v="Low"/>
    <n v="3"/>
    <s v="Cat_6"/>
  </r>
  <r>
    <n v="462991"/>
    <x v="1"/>
    <s v="No"/>
    <n v="28"/>
    <s v="Yes"/>
    <s v="Healthcare"/>
    <n v="0"/>
    <s v="Low"/>
    <n v="1"/>
    <s v="Cat_6"/>
  </r>
  <r>
    <n v="460307"/>
    <x v="1"/>
    <s v="No"/>
    <n v="27"/>
    <s v="No"/>
    <s v="Entertainment"/>
    <n v="6"/>
    <s v="Low"/>
    <n v="2"/>
    <s v="Cat_6"/>
  </r>
  <r>
    <n v="464383"/>
    <x v="0"/>
    <s v="Yes"/>
    <n v="81"/>
    <s v="Yes"/>
    <s v="Lawyer"/>
    <n v="1"/>
    <s v="Low"/>
    <n v="1"/>
    <s v="Cat_6"/>
  </r>
  <r>
    <n v="467931"/>
    <x v="1"/>
    <s v="No"/>
    <n v="25"/>
    <s v="Yes"/>
    <s v="Doctor"/>
    <n v="0"/>
    <s v="Low"/>
    <n v="2"/>
    <s v="Cat_6"/>
  </r>
  <r>
    <n v="466594"/>
    <x v="1"/>
    <s v="Yes"/>
    <n v="72"/>
    <s v="Yes"/>
    <s v="Executive"/>
    <n v="1"/>
    <s v="High"/>
    <n v="2"/>
    <s v="Cat_6"/>
  </r>
  <r>
    <n v="461200"/>
    <x v="0"/>
    <s v="No"/>
    <n v="33"/>
    <s v="Yes"/>
    <s v="Doctor"/>
    <n v="0"/>
    <s v="Low"/>
    <n v="5"/>
    <s v="Cat_6"/>
  </r>
  <r>
    <n v="465600"/>
    <x v="1"/>
    <s v="Yes"/>
    <n v="40"/>
    <s v="Yes"/>
    <s v="Engineer"/>
    <n v="7"/>
    <s v="Low"/>
    <n v="2"/>
    <s v="Cat_3"/>
  </r>
  <r>
    <n v="459688"/>
    <x v="1"/>
    <s v="No"/>
    <n v="52"/>
    <s v="Yes"/>
    <s v="Artist"/>
    <n v="3"/>
    <s v="Low"/>
    <n v="1"/>
    <s v="Cat_6"/>
  </r>
  <r>
    <n v="463549"/>
    <x v="1"/>
    <s v="No"/>
    <n v="23"/>
    <s v="No"/>
    <s v="Healthcare"/>
    <n v="0"/>
    <s v="Low"/>
    <n v="4"/>
    <s v="Cat_6"/>
  </r>
  <r>
    <n v="466696"/>
    <x v="0"/>
    <s v="Yes"/>
    <n v="48"/>
    <s v="Yes"/>
    <s v="Artist"/>
    <n v="2"/>
    <s v="Average"/>
    <n v="4"/>
    <s v="Cat_6"/>
  </r>
  <r>
    <n v="462906"/>
    <x v="0"/>
    <s v="No"/>
    <n v="31"/>
    <s v="No"/>
    <s v="Healthcare"/>
    <n v="0"/>
    <s v="Low"/>
    <n v="4"/>
    <s v="Cat_6"/>
  </r>
  <r>
    <n v="461527"/>
    <x v="0"/>
    <s v="No"/>
    <n v="35"/>
    <s v="Yes"/>
    <s v="Artist"/>
    <n v="1"/>
    <s v="Low"/>
    <n v="1"/>
    <s v="Cat_6"/>
  </r>
  <r>
    <n v="461354"/>
    <x v="0"/>
    <s v="No"/>
    <n v="63"/>
    <s v="No"/>
    <s v="Entertainment"/>
    <n v="0"/>
    <s v="Low"/>
    <n v="1"/>
    <s v="Cat_2"/>
  </r>
  <r>
    <n v="462483"/>
    <x v="1"/>
    <s v="Yes"/>
    <n v="63"/>
    <s v="Yes"/>
    <m/>
    <n v="1"/>
    <s v="Average"/>
    <n v="2"/>
    <s v="Cat_6"/>
  </r>
  <r>
    <n v="463938"/>
    <x v="1"/>
    <m/>
    <n v="28"/>
    <s v="Yes"/>
    <s v="Engineer"/>
    <n v="1"/>
    <s v="Low"/>
    <n v="2"/>
    <s v="Cat_4"/>
  </r>
  <r>
    <n v="461661"/>
    <x v="0"/>
    <s v="Yes"/>
    <n v="37"/>
    <s v="Yes"/>
    <s v="Artist"/>
    <n v="7"/>
    <s v="Average"/>
    <n v="2"/>
    <s v="Cat_2"/>
  </r>
  <r>
    <n v="463532"/>
    <x v="0"/>
    <s v="Yes"/>
    <n v="67"/>
    <s v="Yes"/>
    <s v="Artist"/>
    <n v="9"/>
    <s v="Low"/>
    <n v="3"/>
    <s v="Cat_6"/>
  </r>
  <r>
    <n v="465627"/>
    <x v="0"/>
    <s v="No"/>
    <n v="37"/>
    <s v="Yes"/>
    <s v="Healthcare"/>
    <n v="1"/>
    <s v="Low"/>
    <n v="1"/>
    <s v="Cat_6"/>
  </r>
  <r>
    <n v="465242"/>
    <x v="1"/>
    <s v="No"/>
    <n v="22"/>
    <s v="No"/>
    <s v="Healthcare"/>
    <n v="7"/>
    <s v="Low"/>
    <n v="4"/>
    <s v="Cat_3"/>
  </r>
  <r>
    <n v="465170"/>
    <x v="0"/>
    <s v="Yes"/>
    <n v="46"/>
    <s v="Yes"/>
    <s v="Entertainment"/>
    <n v="4"/>
    <s v="Low"/>
    <n v="3"/>
    <s v="Cat_6"/>
  </r>
  <r>
    <n v="467359"/>
    <x v="1"/>
    <s v="Yes"/>
    <n v="41"/>
    <s v="Yes"/>
    <s v="Artist"/>
    <n v="6"/>
    <s v="Average"/>
    <n v="2"/>
    <s v="Cat_6"/>
  </r>
  <r>
    <n v="460415"/>
    <x v="0"/>
    <s v="No"/>
    <n v="59"/>
    <s v="Yes"/>
    <s v="Entertainment"/>
    <n v="1"/>
    <s v="Low"/>
    <n v="2"/>
    <s v="Cat_6"/>
  </r>
  <r>
    <n v="465984"/>
    <x v="1"/>
    <m/>
    <n v="23"/>
    <s v="No"/>
    <s v="Healthcare"/>
    <n v="8"/>
    <s v="High"/>
    <n v="5"/>
    <s v="Cat_6"/>
  </r>
  <r>
    <n v="459432"/>
    <x v="1"/>
    <s v="Yes"/>
    <n v="84"/>
    <s v="Yes"/>
    <s v="Lawyer"/>
    <n v="0"/>
    <s v="Low"/>
    <n v="3"/>
    <s v="Cat_6"/>
  </r>
  <r>
    <n v="464241"/>
    <x v="0"/>
    <s v="Yes"/>
    <n v="89"/>
    <m/>
    <s v="Artist"/>
    <n v="1"/>
    <s v="High"/>
    <n v="2"/>
    <s v="Cat_6"/>
  </r>
  <r>
    <n v="467141"/>
    <x v="1"/>
    <s v="Yes"/>
    <n v="50"/>
    <s v="Yes"/>
    <s v="Artist"/>
    <n v="1"/>
    <s v="Low"/>
    <n v="3"/>
    <s v="Cat_6"/>
  </r>
  <r>
    <n v="466933"/>
    <x v="0"/>
    <s v="Yes"/>
    <n v="52"/>
    <s v="No"/>
    <s v="Engineer"/>
    <n v="0"/>
    <s v="Low"/>
    <m/>
    <s v="Cat_4"/>
  </r>
  <r>
    <n v="465035"/>
    <x v="0"/>
    <s v="Yes"/>
    <n v="74"/>
    <s v="Yes"/>
    <s v="Lawyer"/>
    <n v="12"/>
    <s v="High"/>
    <n v="2"/>
    <s v="Cat_6"/>
  </r>
  <r>
    <n v="461415"/>
    <x v="1"/>
    <s v="No"/>
    <n v="48"/>
    <s v="Yes"/>
    <s v="Entertainment"/>
    <n v="0"/>
    <s v="Low"/>
    <n v="3"/>
    <s v="Cat_6"/>
  </r>
  <r>
    <n v="461957"/>
    <x v="1"/>
    <s v="Yes"/>
    <n v="47"/>
    <s v="Yes"/>
    <s v="Entertainment"/>
    <n v="1"/>
    <s v="Average"/>
    <n v="4"/>
    <s v="Cat_6"/>
  </r>
  <r>
    <n v="465523"/>
    <x v="0"/>
    <s v="Yes"/>
    <n v="45"/>
    <s v="Yes"/>
    <s v="Engineer"/>
    <n v="0"/>
    <s v="High"/>
    <n v="5"/>
    <s v="Cat_6"/>
  </r>
  <r>
    <n v="459631"/>
    <x v="1"/>
    <m/>
    <n v="53"/>
    <s v="Yes"/>
    <s v="Executive"/>
    <m/>
    <s v="High"/>
    <n v="3"/>
    <s v="Cat_6"/>
  </r>
  <r>
    <n v="465279"/>
    <x v="1"/>
    <s v="Yes"/>
    <n v="53"/>
    <s v="Yes"/>
    <s v="Healthcare"/>
    <n v="0"/>
    <s v="High"/>
    <n v="4"/>
    <s v="Cat_6"/>
  </r>
  <r>
    <n v="463782"/>
    <x v="0"/>
    <s v="No"/>
    <n v="29"/>
    <s v="Yes"/>
    <s v="Artist"/>
    <n v="8"/>
    <s v="Low"/>
    <n v="1"/>
    <s v="Cat_6"/>
  </r>
  <r>
    <n v="463243"/>
    <x v="1"/>
    <s v="No"/>
    <n v="19"/>
    <s v="No"/>
    <s v="Healthcare"/>
    <n v="0"/>
    <s v="Low"/>
    <n v="3"/>
    <s v="Cat_6"/>
  </r>
  <r>
    <n v="465489"/>
    <x v="0"/>
    <s v="No"/>
    <n v="50"/>
    <s v="Yes"/>
    <s v="Engineer"/>
    <n v="1"/>
    <s v="Low"/>
    <n v="5"/>
    <s v="Cat_6"/>
  </r>
  <r>
    <n v="467100"/>
    <x v="0"/>
    <s v="No"/>
    <n v="42"/>
    <s v="Yes"/>
    <s v="Artist"/>
    <n v="0"/>
    <s v="Low"/>
    <n v="1"/>
    <s v="Cat_2"/>
  </r>
  <r>
    <n v="460154"/>
    <x v="1"/>
    <s v="No"/>
    <n v="29"/>
    <s v="Yes"/>
    <s v="Entertainment"/>
    <n v="8"/>
    <s v="Low"/>
    <n v="4"/>
    <s v="Cat_6"/>
  </r>
  <r>
    <n v="459753"/>
    <x v="1"/>
    <s v="Yes"/>
    <n v="40"/>
    <s v="Yes"/>
    <s v="Marketing"/>
    <m/>
    <s v="Average"/>
    <n v="2"/>
    <s v="Cat_2"/>
  </r>
  <r>
    <n v="464030"/>
    <x v="1"/>
    <s v="No"/>
    <n v="18"/>
    <s v="No"/>
    <s v="Entertainment"/>
    <n v="1"/>
    <s v="Low"/>
    <n v="4"/>
    <s v="Cat_6"/>
  </r>
  <r>
    <n v="463220"/>
    <x v="1"/>
    <s v="Yes"/>
    <n v="46"/>
    <s v="No"/>
    <s v="Engineer"/>
    <n v="0"/>
    <s v="Average"/>
    <n v="3"/>
    <s v="Cat_6"/>
  </r>
  <r>
    <n v="465237"/>
    <x v="1"/>
    <s v="Yes"/>
    <n v="68"/>
    <s v="Yes"/>
    <s v="Lawyer"/>
    <m/>
    <s v="High"/>
    <n v="2"/>
    <s v="Cat_6"/>
  </r>
  <r>
    <n v="467564"/>
    <x v="1"/>
    <s v="Yes"/>
    <n v="72"/>
    <s v="Yes"/>
    <s v="Artist"/>
    <n v="0"/>
    <s v="Average"/>
    <n v="2"/>
    <s v="Cat_6"/>
  </r>
  <r>
    <n v="465113"/>
    <x v="1"/>
    <s v="Yes"/>
    <n v="66"/>
    <s v="Yes"/>
    <s v="Lawyer"/>
    <n v="1"/>
    <s v="High"/>
    <n v="2"/>
    <s v="Cat_4"/>
  </r>
  <r>
    <n v="459516"/>
    <x v="0"/>
    <m/>
    <n v="63"/>
    <s v="Yes"/>
    <s v="Artist"/>
    <m/>
    <s v="Average"/>
    <n v="2"/>
    <s v="Cat_6"/>
  </r>
  <r>
    <n v="465965"/>
    <x v="0"/>
    <s v="Yes"/>
    <n v="41"/>
    <s v="No"/>
    <s v="Marketing"/>
    <n v="8"/>
    <s v="Low"/>
    <n v="2"/>
    <s v="Cat_6"/>
  </r>
  <r>
    <n v="460907"/>
    <x v="1"/>
    <s v="Yes"/>
    <n v="82"/>
    <s v="No"/>
    <s v="Lawyer"/>
    <n v="1"/>
    <s v="High"/>
    <n v="3"/>
    <s v="Cat_6"/>
  </r>
  <r>
    <n v="467314"/>
    <x v="1"/>
    <s v="Yes"/>
    <n v="43"/>
    <s v="No"/>
    <s v="Artist"/>
    <n v="0"/>
    <s v="Average"/>
    <n v="2"/>
    <s v="Cat_6"/>
  </r>
  <r>
    <n v="459951"/>
    <x v="1"/>
    <s v="Yes"/>
    <n v="53"/>
    <s v="Yes"/>
    <s v="Artist"/>
    <n v="0"/>
    <s v="Low"/>
    <n v="1"/>
    <s v="Cat_6"/>
  </r>
  <r>
    <n v="467295"/>
    <x v="1"/>
    <s v="No"/>
    <n v="29"/>
    <s v="No"/>
    <s v="Healthcare"/>
    <n v="0"/>
    <s v="Low"/>
    <n v="3"/>
    <s v="Cat_6"/>
  </r>
  <r>
    <n v="466212"/>
    <x v="0"/>
    <s v="Yes"/>
    <n v="53"/>
    <s v="Yes"/>
    <s v="Artist"/>
    <n v="0"/>
    <s v="Average"/>
    <n v="3"/>
    <s v="Cat_6"/>
  </r>
  <r>
    <n v="463533"/>
    <x v="0"/>
    <s v="Yes"/>
    <n v="87"/>
    <s v="Yes"/>
    <s v="Artist"/>
    <n v="1"/>
    <s v="High"/>
    <n v="2"/>
    <s v="Cat_2"/>
  </r>
  <r>
    <n v="467890"/>
    <x v="1"/>
    <s v="Yes"/>
    <n v="62"/>
    <s v="Yes"/>
    <s v="Entertainment"/>
    <n v="0"/>
    <s v="Average"/>
    <n v="4"/>
    <s v="Cat_6"/>
  </r>
  <r>
    <n v="467541"/>
    <x v="1"/>
    <s v="Yes"/>
    <n v="43"/>
    <s v="Yes"/>
    <s v="Artist"/>
    <n v="1"/>
    <s v="High"/>
    <n v="3"/>
    <s v="Cat_6"/>
  </r>
  <r>
    <n v="460183"/>
    <x v="1"/>
    <s v="No"/>
    <n v="36"/>
    <s v="No"/>
    <s v="Entertainment"/>
    <n v="8"/>
    <s v="Low"/>
    <n v="2"/>
    <s v="Cat_6"/>
  </r>
  <r>
    <n v="463634"/>
    <x v="0"/>
    <s v="No"/>
    <n v="30"/>
    <s v="Yes"/>
    <s v="Doctor"/>
    <n v="0"/>
    <s v="Low"/>
    <n v="3"/>
    <s v="Cat_6"/>
  </r>
  <r>
    <n v="463100"/>
    <x v="0"/>
    <s v="No"/>
    <n v="37"/>
    <s v="No"/>
    <s v="Homemaker"/>
    <n v="8"/>
    <s v="Low"/>
    <n v="1"/>
    <s v="Cat_6"/>
  </r>
  <r>
    <n v="460550"/>
    <x v="0"/>
    <s v="Yes"/>
    <n v="59"/>
    <s v="Yes"/>
    <s v="Artist"/>
    <n v="0"/>
    <s v="Average"/>
    <n v="4"/>
    <s v="Cat_3"/>
  </r>
  <r>
    <n v="465867"/>
    <x v="0"/>
    <s v="Yes"/>
    <n v="35"/>
    <s v="Yes"/>
    <s v="Artist"/>
    <n v="8"/>
    <s v="High"/>
    <n v="5"/>
    <s v="Cat_6"/>
  </r>
  <r>
    <n v="462964"/>
    <x v="1"/>
    <s v="Yes"/>
    <n v="39"/>
    <s v="No"/>
    <s v="Artist"/>
    <n v="7"/>
    <s v="Average"/>
    <n v="3"/>
    <s v="Cat_6"/>
  </r>
  <r>
    <n v="466685"/>
    <x v="0"/>
    <s v="No"/>
    <n v="19"/>
    <s v="No"/>
    <s v="Healthcare"/>
    <n v="0"/>
    <s v="Low"/>
    <n v="5"/>
    <s v="Cat_6"/>
  </r>
  <r>
    <n v="460719"/>
    <x v="0"/>
    <s v="Yes"/>
    <n v="75"/>
    <s v="Yes"/>
    <s v="Lawyer"/>
    <n v="1"/>
    <s v="Low"/>
    <m/>
    <s v="Cat_3"/>
  </r>
  <r>
    <n v="463005"/>
    <x v="0"/>
    <s v="Yes"/>
    <n v="40"/>
    <s v="Yes"/>
    <s v="Homemaker"/>
    <n v="10"/>
    <s v="Average"/>
    <n v="2"/>
    <s v="Cat_4"/>
  </r>
  <r>
    <n v="466377"/>
    <x v="1"/>
    <s v="Yes"/>
    <n v="62"/>
    <s v="Yes"/>
    <m/>
    <n v="8"/>
    <s v="Average"/>
    <n v="2"/>
    <s v="Cat_6"/>
  </r>
  <r>
    <n v="464796"/>
    <x v="1"/>
    <s v="Yes"/>
    <n v="43"/>
    <s v="No"/>
    <s v="Marketing"/>
    <n v="3"/>
    <s v="High"/>
    <n v="4"/>
    <s v="Cat_4"/>
  </r>
  <r>
    <n v="460682"/>
    <x v="1"/>
    <s v="Yes"/>
    <n v="43"/>
    <s v="No"/>
    <s v="Artist"/>
    <n v="6"/>
    <s v="Low"/>
    <n v="2"/>
    <s v="Cat_3"/>
  </r>
  <r>
    <n v="459744"/>
    <x v="1"/>
    <s v="Yes"/>
    <n v="29"/>
    <s v="Yes"/>
    <s v="Artist"/>
    <n v="9"/>
    <s v="Average"/>
    <n v="2"/>
    <s v="Cat_6"/>
  </r>
  <r>
    <n v="460084"/>
    <x v="0"/>
    <s v="No"/>
    <n v="27"/>
    <s v="Yes"/>
    <s v="Healthcare"/>
    <n v="1"/>
    <s v="Low"/>
    <n v="2"/>
    <s v="Cat_6"/>
  </r>
  <r>
    <n v="461119"/>
    <x v="0"/>
    <s v="No"/>
    <n v="23"/>
    <s v="No"/>
    <s v="Healthcare"/>
    <n v="6"/>
    <s v="Low"/>
    <n v="3"/>
    <s v="Cat_3"/>
  </r>
  <r>
    <n v="463441"/>
    <x v="1"/>
    <s v="Yes"/>
    <n v="42"/>
    <s v="Yes"/>
    <s v="Artist"/>
    <n v="8"/>
    <s v="High"/>
    <n v="4"/>
    <s v="Cat_6"/>
  </r>
  <r>
    <n v="466971"/>
    <x v="1"/>
    <s v="No"/>
    <n v="65"/>
    <s v="Yes"/>
    <s v="Executive"/>
    <n v="9"/>
    <s v="Low"/>
    <n v="3"/>
    <s v="Cat_6"/>
  </r>
  <r>
    <n v="463208"/>
    <x v="1"/>
    <s v="Yes"/>
    <n v="57"/>
    <s v="Yes"/>
    <s v="Executive"/>
    <n v="1"/>
    <s v="Average"/>
    <n v="5"/>
    <s v="Cat_6"/>
  </r>
  <r>
    <n v="467877"/>
    <x v="0"/>
    <s v="Yes"/>
    <n v="46"/>
    <s v="Yes"/>
    <s v="Artist"/>
    <n v="0"/>
    <s v="Average"/>
    <n v="2"/>
    <s v="Cat_6"/>
  </r>
  <r>
    <n v="464471"/>
    <x v="1"/>
    <s v="Yes"/>
    <n v="30"/>
    <s v="Yes"/>
    <s v="Doctor"/>
    <n v="0"/>
    <s v="Low"/>
    <n v="3"/>
    <s v="Cat_6"/>
  </r>
  <r>
    <n v="467360"/>
    <x v="1"/>
    <s v="Yes"/>
    <n v="51"/>
    <s v="Yes"/>
    <s v="Artist"/>
    <n v="0"/>
    <s v="Average"/>
    <n v="4"/>
    <s v="Cat_6"/>
  </r>
  <r>
    <n v="461576"/>
    <x v="1"/>
    <s v="Yes"/>
    <n v="39"/>
    <s v="Yes"/>
    <s v="Artist"/>
    <n v="10"/>
    <s v="Low"/>
    <n v="2"/>
    <s v="Cat_4"/>
  </r>
  <r>
    <n v="461966"/>
    <x v="0"/>
    <s v="No"/>
    <n v="41"/>
    <s v="Yes"/>
    <s v="Artist"/>
    <n v="1"/>
    <s v="Low"/>
    <n v="1"/>
    <s v="Cat_6"/>
  </r>
  <r>
    <n v="463398"/>
    <x v="1"/>
    <s v="No"/>
    <n v="29"/>
    <s v="No"/>
    <s v="Marketing"/>
    <n v="9"/>
    <s v="Low"/>
    <n v="4"/>
    <s v="Cat_3"/>
  </r>
  <r>
    <n v="466096"/>
    <x v="1"/>
    <s v="Yes"/>
    <n v="76"/>
    <s v="Yes"/>
    <s v="Lawyer"/>
    <n v="0"/>
    <s v="Low"/>
    <n v="2"/>
    <s v="Cat_4"/>
  </r>
  <r>
    <n v="464433"/>
    <x v="1"/>
    <s v="No"/>
    <n v="33"/>
    <s v="Yes"/>
    <s v="Artist"/>
    <m/>
    <s v="Low"/>
    <m/>
    <s v="Cat_2"/>
  </r>
  <r>
    <n v="461082"/>
    <x v="1"/>
    <s v="No"/>
    <n v="23"/>
    <s v="No"/>
    <s v="Healthcare"/>
    <n v="8"/>
    <s v="Low"/>
    <n v="4"/>
    <s v="Cat_1"/>
  </r>
  <r>
    <n v="465942"/>
    <x v="0"/>
    <s v="Yes"/>
    <n v="33"/>
    <s v="Yes"/>
    <s v="Marketing"/>
    <n v="8"/>
    <s v="High"/>
    <n v="2"/>
    <s v="Cat_6"/>
  </r>
  <r>
    <n v="464354"/>
    <x v="0"/>
    <s v="No"/>
    <n v="43"/>
    <s v="Yes"/>
    <s v="Engineer"/>
    <n v="3"/>
    <s v="Low"/>
    <n v="2"/>
    <s v="Cat_4"/>
  </r>
  <r>
    <n v="464252"/>
    <x v="1"/>
    <s v="Yes"/>
    <n v="35"/>
    <s v="Yes"/>
    <s v="Artist"/>
    <n v="1"/>
    <s v="Average"/>
    <n v="4"/>
    <s v="Cat_6"/>
  </r>
  <r>
    <n v="463463"/>
    <x v="1"/>
    <s v="Yes"/>
    <n v="32"/>
    <s v="No"/>
    <s v="Doctor"/>
    <n v="0"/>
    <s v="Low"/>
    <n v="2"/>
    <s v="Cat_6"/>
  </r>
  <r>
    <n v="465592"/>
    <x v="1"/>
    <s v="Yes"/>
    <n v="65"/>
    <s v="Yes"/>
    <s v="Entertainment"/>
    <n v="1"/>
    <s v="Low"/>
    <n v="1"/>
    <s v="Cat_6"/>
  </r>
  <r>
    <n v="462214"/>
    <x v="1"/>
    <s v="Yes"/>
    <n v="49"/>
    <s v="No"/>
    <s v="Doctor"/>
    <n v="1"/>
    <s v="Low"/>
    <n v="2"/>
    <s v="Cat_4"/>
  </r>
  <r>
    <n v="466707"/>
    <x v="0"/>
    <s v="Yes"/>
    <n v="48"/>
    <s v="Yes"/>
    <s v="Homemaker"/>
    <n v="1"/>
    <s v="Low"/>
    <n v="4"/>
    <s v="Cat_6"/>
  </r>
  <r>
    <n v="459956"/>
    <x v="0"/>
    <s v="Yes"/>
    <n v="39"/>
    <s v="Yes"/>
    <s v="Healthcare"/>
    <n v="8"/>
    <s v="Average"/>
    <n v="2"/>
    <s v="Cat_6"/>
  </r>
  <r>
    <n v="460847"/>
    <x v="1"/>
    <s v="No"/>
    <n v="27"/>
    <s v="Yes"/>
    <s v="Artist"/>
    <n v="1"/>
    <s v="Low"/>
    <n v="3"/>
    <s v="Cat_6"/>
  </r>
  <r>
    <n v="463222"/>
    <x v="0"/>
    <s v="No"/>
    <n v="36"/>
    <s v="Yes"/>
    <s v="Healthcare"/>
    <n v="2"/>
    <s v="Low"/>
    <m/>
    <s v="Cat_6"/>
  </r>
  <r>
    <n v="462816"/>
    <x v="1"/>
    <s v="Yes"/>
    <n v="76"/>
    <s v="No"/>
    <s v="Entertainment"/>
    <n v="0"/>
    <s v="Low"/>
    <n v="1"/>
    <s v="Cat_6"/>
  </r>
  <r>
    <n v="461979"/>
    <x v="1"/>
    <s v="Yes"/>
    <n v="35"/>
    <s v="Yes"/>
    <s v="Artist"/>
    <n v="9"/>
    <s v="Average"/>
    <n v="2"/>
    <s v="Cat_6"/>
  </r>
  <r>
    <n v="467170"/>
    <x v="1"/>
    <s v="Yes"/>
    <n v="35"/>
    <s v="Yes"/>
    <s v="Artist"/>
    <n v="8"/>
    <s v="Low"/>
    <n v="4"/>
    <s v="Cat_7"/>
  </r>
  <r>
    <n v="462609"/>
    <x v="0"/>
    <s v="Yes"/>
    <n v="48"/>
    <s v="No"/>
    <s v="Doctor"/>
    <n v="4"/>
    <s v="Low"/>
    <n v="1"/>
    <s v="Cat_4"/>
  </r>
  <r>
    <n v="466332"/>
    <x v="1"/>
    <s v="No"/>
    <n v="23"/>
    <s v="No"/>
    <s v="Healthcare"/>
    <n v="0"/>
    <s v="Low"/>
    <n v="3"/>
    <s v="Cat_2"/>
  </r>
  <r>
    <n v="459594"/>
    <x v="0"/>
    <s v="Yes"/>
    <n v="42"/>
    <s v="Yes"/>
    <s v="Artist"/>
    <n v="5"/>
    <s v="Low"/>
    <n v="1"/>
    <s v="Cat_6"/>
  </r>
  <r>
    <n v="464147"/>
    <x v="1"/>
    <s v="Yes"/>
    <n v="41"/>
    <s v="Yes"/>
    <s v="Artist"/>
    <n v="0"/>
    <s v="High"/>
    <n v="3"/>
    <s v="Cat_6"/>
  </r>
  <r>
    <n v="463007"/>
    <x v="1"/>
    <s v="Yes"/>
    <n v="29"/>
    <s v="No"/>
    <s v="Executive"/>
    <m/>
    <s v="High"/>
    <n v="3"/>
    <s v="Cat_6"/>
  </r>
  <r>
    <n v="464119"/>
    <x v="1"/>
    <s v="Yes"/>
    <n v="36"/>
    <s v="Yes"/>
    <s v="Artist"/>
    <n v="0"/>
    <s v="Average"/>
    <n v="2"/>
    <s v="Cat_6"/>
  </r>
  <r>
    <n v="463310"/>
    <x v="1"/>
    <s v="Yes"/>
    <n v="60"/>
    <s v="Yes"/>
    <s v="Entertainment"/>
    <n v="0"/>
    <s v="Low"/>
    <n v="2"/>
    <s v="Cat_3"/>
  </r>
  <r>
    <n v="465706"/>
    <x v="0"/>
    <s v="Yes"/>
    <n v="46"/>
    <s v="Yes"/>
    <s v="Artist"/>
    <n v="1"/>
    <s v="Average"/>
    <n v="3"/>
    <s v="Cat_6"/>
  </r>
  <r>
    <n v="459826"/>
    <x v="0"/>
    <s v="No"/>
    <n v="31"/>
    <s v="No"/>
    <m/>
    <m/>
    <s v="Low"/>
    <n v="1"/>
    <s v="Cat_7"/>
  </r>
  <r>
    <n v="466174"/>
    <x v="0"/>
    <s v="No"/>
    <n v="20"/>
    <s v="No"/>
    <s v="Healthcare"/>
    <n v="8"/>
    <s v="Low"/>
    <n v="4"/>
    <s v="Cat_2"/>
  </r>
  <r>
    <n v="463596"/>
    <x v="0"/>
    <s v="No"/>
    <n v="31"/>
    <s v="No"/>
    <s v="Healthcare"/>
    <n v="0"/>
    <s v="Low"/>
    <n v="4"/>
    <s v="Cat_6"/>
  </r>
  <r>
    <n v="465455"/>
    <x v="1"/>
    <s v="No"/>
    <n v="26"/>
    <s v="No"/>
    <s v="Doctor"/>
    <n v="0"/>
    <s v="Low"/>
    <n v="2"/>
    <s v="Cat_6"/>
  </r>
  <r>
    <n v="462867"/>
    <x v="1"/>
    <s v="Yes"/>
    <n v="28"/>
    <s v="No"/>
    <s v="Artist"/>
    <n v="1"/>
    <s v="Low"/>
    <n v="2"/>
    <s v="Cat_6"/>
  </r>
  <r>
    <n v="459140"/>
    <x v="0"/>
    <s v="No"/>
    <n v="18"/>
    <s v="No"/>
    <s v="Healthcare"/>
    <n v="7"/>
    <s v="Low"/>
    <n v="6"/>
    <s v="Cat_6"/>
  </r>
  <r>
    <n v="464295"/>
    <x v="0"/>
    <s v="No"/>
    <n v="30"/>
    <s v="No"/>
    <s v="Healthcare"/>
    <n v="7"/>
    <s v="Low"/>
    <n v="6"/>
    <s v="Cat_4"/>
  </r>
  <r>
    <n v="460067"/>
    <x v="0"/>
    <s v="No"/>
    <n v="39"/>
    <s v="Yes"/>
    <s v="Entertainment"/>
    <n v="11"/>
    <s v="Low"/>
    <n v="1"/>
    <s v="Cat_6"/>
  </r>
  <r>
    <n v="467222"/>
    <x v="1"/>
    <s v="Yes"/>
    <n v="74"/>
    <s v="Yes"/>
    <s v="Entertainment"/>
    <n v="1"/>
    <s v="Average"/>
    <n v="2"/>
    <s v="Cat_6"/>
  </r>
  <r>
    <n v="461482"/>
    <x v="0"/>
    <s v="No"/>
    <n v="52"/>
    <s v="Yes"/>
    <s v="Artist"/>
    <n v="9"/>
    <s v="Low"/>
    <n v="1"/>
    <s v="Cat_6"/>
  </r>
  <r>
    <n v="462514"/>
    <x v="1"/>
    <s v="No"/>
    <n v="25"/>
    <s v="Yes"/>
    <s v="Healthcare"/>
    <m/>
    <s v="Low"/>
    <n v="2"/>
    <s v="Cat_4"/>
  </r>
  <r>
    <n v="459796"/>
    <x v="1"/>
    <s v="Yes"/>
    <n v="66"/>
    <s v="Yes"/>
    <s v="Artist"/>
    <m/>
    <s v="Average"/>
    <n v="3"/>
    <s v="Cat_6"/>
  </r>
  <r>
    <n v="463722"/>
    <x v="1"/>
    <s v="Yes"/>
    <n v="55"/>
    <s v="Yes"/>
    <s v="Executive"/>
    <n v="9"/>
    <s v="High"/>
    <n v="2"/>
    <s v="Cat_6"/>
  </r>
  <r>
    <n v="462278"/>
    <x v="1"/>
    <s v="No"/>
    <n v="31"/>
    <s v="Yes"/>
    <s v="Healthcare"/>
    <n v="0"/>
    <s v="Low"/>
    <n v="4"/>
    <s v="Cat_6"/>
  </r>
  <r>
    <n v="463799"/>
    <x v="0"/>
    <s v="No"/>
    <n v="41"/>
    <s v="Yes"/>
    <s v="Artist"/>
    <n v="0"/>
    <s v="Low"/>
    <n v="4"/>
    <s v="Cat_2"/>
  </r>
  <r>
    <n v="464259"/>
    <x v="1"/>
    <s v="Yes"/>
    <n v="59"/>
    <s v="Yes"/>
    <s v="Artist"/>
    <n v="1"/>
    <s v="Average"/>
    <n v="4"/>
    <s v="Cat_6"/>
  </r>
  <r>
    <n v="467159"/>
    <x v="0"/>
    <s v="Yes"/>
    <n v="39"/>
    <s v="Yes"/>
    <s v="Homemaker"/>
    <n v="8"/>
    <s v="High"/>
    <n v="2"/>
    <s v="Cat_6"/>
  </r>
  <r>
    <n v="460669"/>
    <x v="1"/>
    <m/>
    <n v="48"/>
    <s v="Yes"/>
    <s v="Executive"/>
    <n v="0"/>
    <s v="Low"/>
    <n v="2"/>
    <s v="Cat_1"/>
  </r>
  <r>
    <n v="462003"/>
    <x v="1"/>
    <s v="Yes"/>
    <n v="79"/>
    <s v="No"/>
    <s v="Lawyer"/>
    <n v="9"/>
    <s v="Low"/>
    <n v="3"/>
    <s v="Cat_6"/>
  </r>
  <r>
    <n v="461216"/>
    <x v="0"/>
    <s v="No"/>
    <n v="43"/>
    <s v="No"/>
    <m/>
    <m/>
    <s v="Low"/>
    <m/>
    <s v="Cat_6"/>
  </r>
  <r>
    <n v="464298"/>
    <x v="1"/>
    <s v="No"/>
    <n v="26"/>
    <s v="No"/>
    <s v="Doctor"/>
    <n v="1"/>
    <s v="Low"/>
    <n v="1"/>
    <s v="Cat_6"/>
  </r>
  <r>
    <n v="465039"/>
    <x v="0"/>
    <s v="Yes"/>
    <n v="88"/>
    <s v="No"/>
    <s v="Lawyer"/>
    <n v="0"/>
    <s v="High"/>
    <n v="2"/>
    <s v="Cat_6"/>
  </r>
  <r>
    <n v="467973"/>
    <x v="0"/>
    <s v="Yes"/>
    <n v="66"/>
    <s v="Yes"/>
    <s v="Engineer"/>
    <n v="0"/>
    <s v="Average"/>
    <n v="3"/>
    <s v="Cat_6"/>
  </r>
  <r>
    <n v="467731"/>
    <x v="1"/>
    <s v="Yes"/>
    <n v="56"/>
    <s v="Yes"/>
    <s v="Artist"/>
    <m/>
    <s v="Average"/>
    <n v="4"/>
    <s v="Cat_6"/>
  </r>
  <r>
    <n v="461721"/>
    <x v="1"/>
    <s v="No"/>
    <n v="26"/>
    <s v="Yes"/>
    <s v="Entertainment"/>
    <n v="7"/>
    <s v="Low"/>
    <n v="5"/>
    <s v="Cat_5"/>
  </r>
  <r>
    <n v="463166"/>
    <x v="0"/>
    <s v="No"/>
    <n v="41"/>
    <s v="Yes"/>
    <s v="Artist"/>
    <n v="1"/>
    <s v="Low"/>
    <n v="1"/>
    <s v="Cat_4"/>
  </r>
  <r>
    <n v="465944"/>
    <x v="0"/>
    <s v="Yes"/>
    <n v="36"/>
    <s v="No"/>
    <s v="Engineer"/>
    <n v="4"/>
    <s v="High"/>
    <n v="3"/>
    <s v="Cat_7"/>
  </r>
  <r>
    <n v="461061"/>
    <x v="0"/>
    <s v="No"/>
    <n v="38"/>
    <s v="Yes"/>
    <s v="Engineer"/>
    <n v="3"/>
    <s v="Low"/>
    <n v="1"/>
    <s v="Cat_2"/>
  </r>
  <r>
    <n v="463010"/>
    <x v="1"/>
    <s v="Yes"/>
    <n v="81"/>
    <s v="No"/>
    <s v="Executive"/>
    <n v="0"/>
    <s v="Low"/>
    <n v="1"/>
    <s v="Cat_6"/>
  </r>
  <r>
    <n v="464756"/>
    <x v="0"/>
    <s v="No"/>
    <n v="25"/>
    <s v="No"/>
    <s v="Engineer"/>
    <n v="5"/>
    <s v="Low"/>
    <n v="3"/>
    <s v="Cat_4"/>
  </r>
  <r>
    <n v="467366"/>
    <x v="1"/>
    <s v="No"/>
    <n v="42"/>
    <s v="Yes"/>
    <s v="Artist"/>
    <m/>
    <s v="Low"/>
    <n v="1"/>
    <s v="Cat_4"/>
  </r>
  <r>
    <n v="464006"/>
    <x v="1"/>
    <s v="No"/>
    <n v="32"/>
    <s v="No"/>
    <s v="Healthcare"/>
    <n v="0"/>
    <s v="Low"/>
    <n v="5"/>
    <s v="Cat_6"/>
  </r>
  <r>
    <n v="461206"/>
    <x v="1"/>
    <s v="No"/>
    <n v="28"/>
    <s v="Yes"/>
    <s v="Healthcare"/>
    <n v="9"/>
    <s v="Low"/>
    <n v="1"/>
    <s v="Cat_6"/>
  </r>
  <r>
    <n v="466216"/>
    <x v="1"/>
    <s v="No"/>
    <n v="29"/>
    <s v="No"/>
    <s v="Entertainment"/>
    <n v="1"/>
    <s v="Low"/>
    <n v="4"/>
    <s v="Cat_4"/>
  </r>
  <r>
    <n v="463690"/>
    <x v="0"/>
    <s v="No"/>
    <n v="28"/>
    <s v="No"/>
    <s v="Healthcare"/>
    <n v="7"/>
    <s v="Low"/>
    <n v="4"/>
    <s v="Cat_6"/>
  </r>
  <r>
    <n v="465929"/>
    <x v="1"/>
    <s v="No"/>
    <n v="26"/>
    <s v="Yes"/>
    <s v="Healthcare"/>
    <n v="8"/>
    <s v="Low"/>
    <n v="5"/>
    <s v="Cat_6"/>
  </r>
  <r>
    <n v="461736"/>
    <x v="1"/>
    <s v="Yes"/>
    <n v="47"/>
    <s v="Yes"/>
    <s v="Entertainment"/>
    <n v="1"/>
    <s v="Average"/>
    <n v="4"/>
    <s v="Cat_6"/>
  </r>
  <r>
    <n v="460402"/>
    <x v="0"/>
    <s v="Yes"/>
    <n v="50"/>
    <s v="Yes"/>
    <s v="Doctor"/>
    <n v="1"/>
    <s v="Low"/>
    <n v="2"/>
    <s v="Cat_7"/>
  </r>
  <r>
    <n v="467367"/>
    <x v="1"/>
    <s v="Yes"/>
    <n v="70"/>
    <s v="Yes"/>
    <s v="Lawyer"/>
    <n v="1"/>
    <s v="Low"/>
    <n v="2"/>
    <s v="Cat_6"/>
  </r>
  <r>
    <n v="464770"/>
    <x v="0"/>
    <s v="No"/>
    <n v="38"/>
    <s v="No"/>
    <s v="Engineer"/>
    <m/>
    <s v="Low"/>
    <n v="1"/>
    <s v="Cat_4"/>
  </r>
  <r>
    <n v="464918"/>
    <x v="1"/>
    <s v="No"/>
    <n v="39"/>
    <s v="No"/>
    <s v="Artist"/>
    <n v="1"/>
    <s v="Low"/>
    <n v="1"/>
    <s v="Cat_4"/>
  </r>
  <r>
    <n v="461639"/>
    <x v="1"/>
    <s v="Yes"/>
    <n v="60"/>
    <s v="Yes"/>
    <s v="Artist"/>
    <n v="0"/>
    <s v="Average"/>
    <n v="2"/>
    <s v="Cat_6"/>
  </r>
  <r>
    <n v="464254"/>
    <x v="1"/>
    <s v="Yes"/>
    <n v="63"/>
    <s v="Yes"/>
    <s v="Entertainment"/>
    <n v="0"/>
    <s v="Average"/>
    <n v="3"/>
    <s v="Cat_6"/>
  </r>
  <r>
    <n v="462579"/>
    <x v="0"/>
    <s v="Yes"/>
    <n v="68"/>
    <s v="No"/>
    <s v="Lawyer"/>
    <n v="1"/>
    <s v="Low"/>
    <n v="2"/>
    <s v="Cat_4"/>
  </r>
  <r>
    <n v="466976"/>
    <x v="1"/>
    <s v="Yes"/>
    <n v="47"/>
    <s v="Yes"/>
    <s v="Artist"/>
    <n v="0"/>
    <s v="Low"/>
    <n v="1"/>
    <s v="Cat_6"/>
  </r>
  <r>
    <n v="467079"/>
    <x v="1"/>
    <s v="Yes"/>
    <n v="40"/>
    <s v="Yes"/>
    <s v="Artist"/>
    <n v="1"/>
    <s v="Low"/>
    <n v="2"/>
    <s v="Cat_6"/>
  </r>
  <r>
    <n v="467724"/>
    <x v="1"/>
    <s v="Yes"/>
    <n v="46"/>
    <s v="No"/>
    <s v="Artist"/>
    <n v="1"/>
    <s v="High"/>
    <n v="3"/>
    <s v="Cat_6"/>
  </r>
  <r>
    <n v="459792"/>
    <x v="1"/>
    <s v="Yes"/>
    <n v="42"/>
    <s v="Yes"/>
    <s v="Artist"/>
    <n v="6"/>
    <s v="Low"/>
    <n v="3"/>
    <s v="Cat_6"/>
  </r>
  <r>
    <n v="464789"/>
    <x v="0"/>
    <s v="Yes"/>
    <n v="48"/>
    <s v="Yes"/>
    <s v="Artist"/>
    <n v="0"/>
    <s v="Average"/>
    <n v="5"/>
    <s v="Cat_4"/>
  </r>
  <r>
    <n v="467143"/>
    <x v="0"/>
    <s v="No"/>
    <n v="53"/>
    <s v="No"/>
    <s v="Lawyer"/>
    <n v="1"/>
    <s v="Low"/>
    <n v="3"/>
    <s v="Cat_6"/>
  </r>
  <r>
    <n v="464370"/>
    <x v="1"/>
    <s v="Yes"/>
    <n v="65"/>
    <s v="Yes"/>
    <s v="Entertainment"/>
    <n v="0"/>
    <s v="Average"/>
    <n v="2"/>
    <s v="Cat_6"/>
  </r>
  <r>
    <n v="459415"/>
    <x v="1"/>
    <s v="No"/>
    <n v="26"/>
    <s v="No"/>
    <s v="Doctor"/>
    <n v="0"/>
    <s v="Low"/>
    <n v="4"/>
    <s v="Cat_6"/>
  </r>
  <r>
    <n v="459387"/>
    <x v="1"/>
    <s v="No"/>
    <n v="35"/>
    <s v="Yes"/>
    <s v="Doctor"/>
    <n v="0"/>
    <s v="Low"/>
    <n v="1"/>
    <s v="Cat_6"/>
  </r>
  <r>
    <n v="467895"/>
    <x v="0"/>
    <s v="No"/>
    <n v="27"/>
    <s v="Yes"/>
    <s v="Healthcare"/>
    <n v="0"/>
    <s v="Low"/>
    <n v="4"/>
    <s v="Cat_6"/>
  </r>
  <r>
    <n v="459838"/>
    <x v="0"/>
    <s v="Yes"/>
    <n v="86"/>
    <s v="No"/>
    <s v="Lawyer"/>
    <n v="0"/>
    <s v="High"/>
    <n v="2"/>
    <s v="Cat_6"/>
  </r>
  <r>
    <n v="463695"/>
    <x v="0"/>
    <s v="No"/>
    <n v="30"/>
    <s v="Yes"/>
    <s v="Doctor"/>
    <n v="1"/>
    <s v="Low"/>
    <n v="4"/>
    <s v="Cat_2"/>
  </r>
  <r>
    <n v="464512"/>
    <x v="1"/>
    <s v="Yes"/>
    <n v="43"/>
    <s v="No"/>
    <s v="Executive"/>
    <n v="8"/>
    <s v="Low"/>
    <n v="3"/>
    <s v="Cat_6"/>
  </r>
  <r>
    <n v="467419"/>
    <x v="0"/>
    <s v="Yes"/>
    <n v="38"/>
    <s v="Yes"/>
    <s v="Artist"/>
    <n v="4"/>
    <s v="Low"/>
    <n v="1"/>
    <s v="Cat_6"/>
  </r>
  <r>
    <n v="462511"/>
    <x v="0"/>
    <s v="Yes"/>
    <n v="66"/>
    <s v="Yes"/>
    <s v="Lawyer"/>
    <n v="1"/>
    <s v="High"/>
    <n v="2"/>
    <s v="Cat_6"/>
  </r>
  <r>
    <n v="464124"/>
    <x v="0"/>
    <s v="Yes"/>
    <n v="74"/>
    <s v="Yes"/>
    <s v="Doctor"/>
    <n v="1"/>
    <s v="Low"/>
    <n v="2"/>
    <s v="Cat_6"/>
  </r>
  <r>
    <n v="459638"/>
    <x v="1"/>
    <s v="No"/>
    <n v="25"/>
    <s v="Yes"/>
    <s v="Healthcare"/>
    <m/>
    <s v="Low"/>
    <m/>
    <s v="Cat_6"/>
  </r>
  <r>
    <n v="466194"/>
    <x v="1"/>
    <s v="Yes"/>
    <n v="89"/>
    <s v="No"/>
    <s v="Lawyer"/>
    <n v="0"/>
    <s v="Low"/>
    <n v="1"/>
    <s v="Cat_6"/>
  </r>
  <r>
    <n v="461807"/>
    <x v="1"/>
    <s v="No"/>
    <n v="30"/>
    <s v="Yes"/>
    <s v="Doctor"/>
    <n v="10"/>
    <s v="Low"/>
    <n v="4"/>
    <s v="Cat_6"/>
  </r>
  <r>
    <n v="460456"/>
    <x v="1"/>
    <s v="Yes"/>
    <n v="33"/>
    <s v="No"/>
    <s v="Executive"/>
    <n v="0"/>
    <s v="High"/>
    <n v="5"/>
    <s v="Cat_3"/>
  </r>
  <r>
    <n v="462932"/>
    <x v="0"/>
    <s v="Yes"/>
    <n v="37"/>
    <s v="Yes"/>
    <s v="Homemaker"/>
    <n v="3"/>
    <s v="High"/>
    <n v="3"/>
    <s v="Cat_6"/>
  </r>
  <r>
    <n v="461297"/>
    <x v="1"/>
    <s v="Yes"/>
    <n v="69"/>
    <s v="No"/>
    <s v="Lawyer"/>
    <n v="0"/>
    <s v="High"/>
    <n v="2"/>
    <s v="Cat_6"/>
  </r>
  <r>
    <n v="464430"/>
    <x v="0"/>
    <s v="Yes"/>
    <n v="51"/>
    <s v="Yes"/>
    <s v="Engineer"/>
    <n v="6"/>
    <s v="Average"/>
    <n v="2"/>
    <s v="Cat_6"/>
  </r>
  <r>
    <n v="459416"/>
    <x v="1"/>
    <s v="No"/>
    <n v="19"/>
    <s v="No"/>
    <s v="Artist"/>
    <n v="10"/>
    <s v="Low"/>
    <n v="3"/>
    <s v="Cat_6"/>
  </r>
  <r>
    <n v="464743"/>
    <x v="1"/>
    <s v="Yes"/>
    <n v="45"/>
    <s v="Yes"/>
    <s v="Entertainment"/>
    <n v="0"/>
    <s v="Average"/>
    <n v="2"/>
    <s v="Cat_4"/>
  </r>
  <r>
    <n v="466276"/>
    <x v="0"/>
    <s v="No"/>
    <n v="32"/>
    <s v="No"/>
    <s v="Doctor"/>
    <n v="0"/>
    <s v="Low"/>
    <n v="5"/>
    <s v="Cat_4"/>
  </r>
  <r>
    <n v="467829"/>
    <x v="0"/>
    <s v="No"/>
    <n v="22"/>
    <s v="No"/>
    <s v="Doctor"/>
    <n v="3"/>
    <s v="Low"/>
    <n v="4"/>
    <s v="Cat_2"/>
  </r>
  <r>
    <n v="463813"/>
    <x v="0"/>
    <s v="No"/>
    <n v="26"/>
    <s v="No"/>
    <s v="Engineer"/>
    <n v="1"/>
    <s v="Low"/>
    <n v="6"/>
    <s v="Cat_6"/>
  </r>
  <r>
    <n v="461733"/>
    <x v="0"/>
    <s v="Yes"/>
    <n v="43"/>
    <s v="Yes"/>
    <s v="Artist"/>
    <n v="0"/>
    <s v="High"/>
    <n v="3"/>
    <s v="Cat_6"/>
  </r>
  <r>
    <n v="466925"/>
    <x v="1"/>
    <s v="No"/>
    <n v="19"/>
    <s v="No"/>
    <s v="Healthcare"/>
    <n v="7"/>
    <s v="Low"/>
    <n v="2"/>
    <s v="Cat_6"/>
  </r>
  <r>
    <n v="467846"/>
    <x v="1"/>
    <s v="Yes"/>
    <n v="48"/>
    <s v="Yes"/>
    <s v="Artist"/>
    <n v="1"/>
    <s v="Average"/>
    <n v="3"/>
    <s v="Cat_6"/>
  </r>
  <r>
    <n v="459596"/>
    <x v="0"/>
    <s v="Yes"/>
    <n v="61"/>
    <s v="Yes"/>
    <s v="Doctor"/>
    <n v="1"/>
    <s v="Average"/>
    <n v="2"/>
    <s v="Cat_6"/>
  </r>
  <r>
    <n v="460597"/>
    <x v="0"/>
    <s v="No"/>
    <n v="20"/>
    <s v="No"/>
    <s v="Marketing"/>
    <n v="1"/>
    <s v="Low"/>
    <n v="2"/>
    <s v="Cat_3"/>
  </r>
  <r>
    <n v="467788"/>
    <x v="1"/>
    <s v="No"/>
    <n v="22"/>
    <s v="No"/>
    <s v="Healthcare"/>
    <n v="0"/>
    <s v="Low"/>
    <n v="4"/>
    <s v="Cat_6"/>
  </r>
  <r>
    <n v="467966"/>
    <x v="0"/>
    <s v="No"/>
    <n v="31"/>
    <s v="Yes"/>
    <s v="Entertainment"/>
    <n v="9"/>
    <s v="Low"/>
    <n v="3"/>
    <s v="Cat_7"/>
  </r>
  <r>
    <n v="464503"/>
    <x v="1"/>
    <s v="No"/>
    <n v="25"/>
    <s v="Yes"/>
    <s v="Artist"/>
    <n v="9"/>
    <s v="Low"/>
    <n v="3"/>
    <s v="Cat_6"/>
  </r>
  <r>
    <n v="460242"/>
    <x v="1"/>
    <s v="Yes"/>
    <n v="41"/>
    <s v="Yes"/>
    <s v="Healthcare"/>
    <n v="8"/>
    <s v="Low"/>
    <n v="3"/>
    <s v="Cat_6"/>
  </r>
  <r>
    <n v="467014"/>
    <x v="1"/>
    <s v="Yes"/>
    <n v="36"/>
    <s v="Yes"/>
    <s v="Executive"/>
    <n v="9"/>
    <s v="High"/>
    <n v="3"/>
    <s v="Cat_6"/>
  </r>
  <r>
    <n v="466637"/>
    <x v="1"/>
    <s v="Yes"/>
    <n v="48"/>
    <s v="Yes"/>
    <s v="Artist"/>
    <n v="1"/>
    <s v="High"/>
    <n v="5"/>
    <s v="Cat_2"/>
  </r>
  <r>
    <n v="462553"/>
    <x v="1"/>
    <s v="No"/>
    <n v="27"/>
    <s v="No"/>
    <s v="Artist"/>
    <n v="1"/>
    <s v="Low"/>
    <n v="1"/>
    <s v="Cat_6"/>
  </r>
  <r>
    <n v="459287"/>
    <x v="1"/>
    <s v="No"/>
    <n v="35"/>
    <s v="Yes"/>
    <s v="Lawyer"/>
    <n v="1"/>
    <s v="Low"/>
    <n v="1"/>
    <s v="Cat_4"/>
  </r>
  <r>
    <n v="464074"/>
    <x v="0"/>
    <s v="Yes"/>
    <n v="39"/>
    <s v="Yes"/>
    <s v="Doctor"/>
    <n v="0"/>
    <s v="Average"/>
    <n v="3"/>
    <s v="Cat_6"/>
  </r>
  <r>
    <n v="463734"/>
    <x v="1"/>
    <s v="Yes"/>
    <n v="38"/>
    <s v="No"/>
    <s v="Executive"/>
    <n v="0"/>
    <s v="Average"/>
    <n v="3"/>
    <s v="Cat_6"/>
  </r>
  <r>
    <n v="466575"/>
    <x v="0"/>
    <s v="Yes"/>
    <n v="57"/>
    <s v="Yes"/>
    <s v="Artist"/>
    <n v="7"/>
    <s v="Average"/>
    <n v="3"/>
    <s v="Cat_6"/>
  </r>
  <r>
    <n v="459193"/>
    <x v="1"/>
    <s v="No"/>
    <n v="38"/>
    <s v="Yes"/>
    <s v="Artist"/>
    <n v="1"/>
    <s v="Low"/>
    <n v="1"/>
    <s v="Cat_6"/>
  </r>
  <r>
    <n v="462143"/>
    <x v="1"/>
    <s v="Yes"/>
    <n v="80"/>
    <s v="No"/>
    <s v="Artist"/>
    <n v="1"/>
    <s v="Low"/>
    <n v="2"/>
    <s v="Cat_6"/>
  </r>
  <r>
    <n v="467700"/>
    <x v="1"/>
    <s v="Yes"/>
    <n v="57"/>
    <s v="Yes"/>
    <s v="Entertainment"/>
    <m/>
    <s v="Average"/>
    <n v="2"/>
    <s v="Cat_6"/>
  </r>
  <r>
    <n v="467140"/>
    <x v="1"/>
    <s v="Yes"/>
    <n v="61"/>
    <s v="Yes"/>
    <s v="Entertainment"/>
    <n v="9"/>
    <s v="Average"/>
    <n v="2"/>
    <s v="Cat_6"/>
  </r>
  <r>
    <n v="463356"/>
    <x v="1"/>
    <s v="No"/>
    <n v="29"/>
    <s v="Yes"/>
    <s v="Healthcare"/>
    <n v="5"/>
    <s v="Low"/>
    <n v="4"/>
    <s v="Cat_2"/>
  </r>
  <r>
    <n v="466797"/>
    <x v="0"/>
    <s v="No"/>
    <n v="23"/>
    <s v="No"/>
    <s v="Healthcare"/>
    <n v="1"/>
    <s v="Low"/>
    <n v="4"/>
    <s v="Cat_6"/>
  </r>
  <r>
    <n v="459234"/>
    <x v="0"/>
    <s v="Yes"/>
    <n v="83"/>
    <s v="No"/>
    <s v="Lawyer"/>
    <n v="1"/>
    <s v="Low"/>
    <n v="1"/>
    <s v="Cat_6"/>
  </r>
  <r>
    <n v="460442"/>
    <x v="1"/>
    <s v="Yes"/>
    <n v="37"/>
    <s v="Yes"/>
    <s v="Entertainment"/>
    <n v="0"/>
    <s v="Average"/>
    <n v="3"/>
    <s v="Cat_6"/>
  </r>
  <r>
    <n v="463901"/>
    <x v="1"/>
    <s v="Yes"/>
    <n v="35"/>
    <s v="No"/>
    <s v="Artist"/>
    <n v="0"/>
    <s v="Low"/>
    <n v="6"/>
    <s v="Cat_4"/>
  </r>
  <r>
    <n v="465494"/>
    <x v="1"/>
    <s v="Yes"/>
    <n v="41"/>
    <s v="Yes"/>
    <s v="Doctor"/>
    <n v="9"/>
    <s v="Average"/>
    <n v="2"/>
    <s v="Cat_6"/>
  </r>
  <r>
    <n v="461552"/>
    <x v="0"/>
    <s v="Yes"/>
    <n v="38"/>
    <s v="Yes"/>
    <s v="Artist"/>
    <m/>
    <s v="Average"/>
    <n v="2"/>
    <s v="Cat_6"/>
  </r>
  <r>
    <n v="459239"/>
    <x v="1"/>
    <s v="Yes"/>
    <n v="81"/>
    <s v="No"/>
    <s v="Entertainment"/>
    <n v="1"/>
    <s v="Low"/>
    <n v="1"/>
    <s v="Cat_6"/>
  </r>
  <r>
    <n v="466379"/>
    <x v="0"/>
    <s v="Yes"/>
    <n v="58"/>
    <s v="Yes"/>
    <s v="Homemaker"/>
    <n v="2"/>
    <s v="Low"/>
    <n v="1"/>
    <s v="Cat_6"/>
  </r>
  <r>
    <n v="464759"/>
    <x v="0"/>
    <s v="No"/>
    <n v="38"/>
    <s v="No"/>
    <s v="Engineer"/>
    <n v="8"/>
    <s v="Low"/>
    <n v="1"/>
    <s v="Cat_4"/>
  </r>
  <r>
    <n v="461994"/>
    <x v="1"/>
    <s v="Yes"/>
    <n v="18"/>
    <s v="No"/>
    <s v="Doctor"/>
    <n v="10"/>
    <s v="Low"/>
    <n v="2"/>
    <s v="Cat_6"/>
  </r>
  <r>
    <n v="461802"/>
    <x v="1"/>
    <s v="No"/>
    <n v="37"/>
    <s v="Yes"/>
    <s v="Artist"/>
    <n v="1"/>
    <s v="Low"/>
    <n v="4"/>
    <s v="Cat_6"/>
  </r>
  <r>
    <n v="462527"/>
    <x v="1"/>
    <s v="Yes"/>
    <n v="43"/>
    <s v="No"/>
    <s v="Artist"/>
    <n v="4"/>
    <s v="Average"/>
    <n v="2"/>
    <s v="Cat_6"/>
  </r>
  <r>
    <n v="461800"/>
    <x v="0"/>
    <s v="No"/>
    <n v="36"/>
    <s v="Yes"/>
    <s v="Doctor"/>
    <n v="4"/>
    <s v="Low"/>
    <n v="1"/>
    <s v="Cat_2"/>
  </r>
  <r>
    <n v="460933"/>
    <x v="0"/>
    <s v="Yes"/>
    <n v="76"/>
    <s v="Yes"/>
    <s v="Lawyer"/>
    <n v="0"/>
    <s v="High"/>
    <n v="2"/>
    <s v="Cat_6"/>
  </r>
  <r>
    <n v="460189"/>
    <x v="1"/>
    <s v="No"/>
    <n v="33"/>
    <s v="No"/>
    <s v="Entertainment"/>
    <n v="14"/>
    <s v="Low"/>
    <n v="1"/>
    <s v="Cat_6"/>
  </r>
  <r>
    <n v="459031"/>
    <x v="1"/>
    <s v="Yes"/>
    <n v="43"/>
    <s v="No"/>
    <s v="Executive"/>
    <n v="1"/>
    <s v="High"/>
    <n v="5"/>
    <s v="Cat_4"/>
  </r>
  <r>
    <n v="464673"/>
    <x v="1"/>
    <s v="Yes"/>
    <n v="47"/>
    <s v="No"/>
    <s v="Executive"/>
    <n v="1"/>
    <s v="High"/>
    <n v="7"/>
    <s v="Cat_2"/>
  </r>
  <r>
    <n v="459101"/>
    <x v="1"/>
    <s v="Yes"/>
    <n v="81"/>
    <s v="No"/>
    <s v="Lawyer"/>
    <n v="8"/>
    <s v="Low"/>
    <n v="2"/>
    <s v="Cat_6"/>
  </r>
  <r>
    <n v="460136"/>
    <x v="1"/>
    <s v="No"/>
    <n v="27"/>
    <s v="Yes"/>
    <s v="Artist"/>
    <n v="10"/>
    <s v="Low"/>
    <n v="3"/>
    <s v="Cat_6"/>
  </r>
  <r>
    <n v="460973"/>
    <x v="1"/>
    <s v="No"/>
    <n v="29"/>
    <s v="No"/>
    <s v="Entertainment"/>
    <n v="1"/>
    <s v="Low"/>
    <n v="5"/>
    <s v="Cat_6"/>
  </r>
  <r>
    <n v="460187"/>
    <x v="0"/>
    <s v="No"/>
    <n v="38"/>
    <s v="Yes"/>
    <s v="Doctor"/>
    <n v="4"/>
    <s v="Low"/>
    <n v="3"/>
    <s v="Cat_6"/>
  </r>
  <r>
    <n v="460679"/>
    <x v="0"/>
    <s v="No"/>
    <n v="19"/>
    <m/>
    <s v="Healthcare"/>
    <n v="9"/>
    <s v="Low"/>
    <n v="4"/>
    <s v="Cat_3"/>
  </r>
  <r>
    <n v="459700"/>
    <x v="1"/>
    <s v="Yes"/>
    <n v="37"/>
    <s v="Yes"/>
    <s v="Executive"/>
    <n v="0"/>
    <s v="Average"/>
    <n v="5"/>
    <s v="Cat_6"/>
  </r>
  <r>
    <n v="464787"/>
    <x v="1"/>
    <s v="No"/>
    <n v="47"/>
    <s v="No"/>
    <s v="Entertainment"/>
    <n v="1"/>
    <s v="Low"/>
    <n v="1"/>
    <s v="Cat_4"/>
  </r>
  <r>
    <n v="467201"/>
    <x v="0"/>
    <s v="No"/>
    <n v="33"/>
    <s v="Yes"/>
    <s v="Engineer"/>
    <m/>
    <s v="Low"/>
    <n v="5"/>
    <s v="Cat_7"/>
  </r>
  <r>
    <n v="462614"/>
    <x v="1"/>
    <s v="Yes"/>
    <n v="51"/>
    <s v="No"/>
    <s v="Entertainment"/>
    <n v="1"/>
    <s v="Average"/>
    <n v="5"/>
    <s v="Cat_4"/>
  </r>
  <r>
    <n v="460813"/>
    <x v="0"/>
    <s v="Yes"/>
    <n v="86"/>
    <s v="No"/>
    <s v="Lawyer"/>
    <n v="1"/>
    <s v="High"/>
    <n v="2"/>
    <s v="Cat_6"/>
  </r>
  <r>
    <n v="462698"/>
    <x v="0"/>
    <s v="Yes"/>
    <n v="56"/>
    <s v="Yes"/>
    <s v="Entertainment"/>
    <n v="1"/>
    <s v="Average"/>
    <n v="2"/>
    <s v="Cat_6"/>
  </r>
  <r>
    <n v="463344"/>
    <x v="1"/>
    <s v="Yes"/>
    <n v="59"/>
    <s v="Yes"/>
    <s v="Artist"/>
    <n v="3"/>
    <s v="Average"/>
    <n v="2"/>
    <s v="Cat_6"/>
  </r>
  <r>
    <n v="463633"/>
    <x v="1"/>
    <s v="Yes"/>
    <n v="33"/>
    <s v="Yes"/>
    <s v="Doctor"/>
    <n v="0"/>
    <s v="Average"/>
    <n v="2"/>
    <s v="Cat_6"/>
  </r>
  <r>
    <n v="466278"/>
    <x v="0"/>
    <s v="No"/>
    <n v="31"/>
    <s v="No"/>
    <m/>
    <n v="0"/>
    <s v="Low"/>
    <n v="2"/>
    <s v="Cat_3"/>
  </r>
  <r>
    <n v="464964"/>
    <x v="0"/>
    <s v="Yes"/>
    <n v="71"/>
    <s v="No"/>
    <s v="Artist"/>
    <m/>
    <s v="High"/>
    <n v="2"/>
    <s v="Cat_4"/>
  </r>
  <r>
    <n v="462317"/>
    <x v="0"/>
    <s v="No"/>
    <n v="32"/>
    <s v="No"/>
    <s v="Entertainment"/>
    <n v="3"/>
    <s v="Low"/>
    <n v="6"/>
    <s v="Cat_4"/>
  </r>
  <r>
    <n v="467353"/>
    <x v="1"/>
    <s v="Yes"/>
    <n v="26"/>
    <s v="No"/>
    <s v="Artist"/>
    <n v="3"/>
    <s v="Low"/>
    <n v="2"/>
    <s v="Cat_6"/>
  </r>
  <r>
    <n v="464169"/>
    <x v="1"/>
    <m/>
    <n v="89"/>
    <s v="No"/>
    <s v="Lawyer"/>
    <n v="1"/>
    <s v="High"/>
    <n v="2"/>
    <s v="Cat_6"/>
  </r>
  <r>
    <n v="464553"/>
    <x v="1"/>
    <s v="Yes"/>
    <n v="70"/>
    <s v="Yes"/>
    <s v="Artist"/>
    <n v="1"/>
    <s v="Low"/>
    <n v="2"/>
    <s v="Cat_6"/>
  </r>
  <r>
    <n v="463518"/>
    <x v="1"/>
    <s v="Yes"/>
    <n v="30"/>
    <s v="No"/>
    <s v="Executive"/>
    <n v="5"/>
    <s v="High"/>
    <n v="4"/>
    <s v="Cat_6"/>
  </r>
  <r>
    <n v="459711"/>
    <x v="1"/>
    <s v="Yes"/>
    <n v="37"/>
    <s v="No"/>
    <s v="Executive"/>
    <n v="9"/>
    <s v="High"/>
    <n v="6"/>
    <s v="Cat_6"/>
  </r>
  <r>
    <n v="460788"/>
    <x v="0"/>
    <s v="No"/>
    <n v="30"/>
    <s v="Yes"/>
    <s v="Doctor"/>
    <n v="0"/>
    <s v="Low"/>
    <n v="9"/>
    <s v="Cat_4"/>
  </r>
  <r>
    <n v="459392"/>
    <x v="0"/>
    <s v="No"/>
    <n v="23"/>
    <s v="No"/>
    <s v="Doctor"/>
    <n v="0"/>
    <s v="Low"/>
    <n v="3"/>
    <s v="Cat_6"/>
  </r>
  <r>
    <n v="467887"/>
    <x v="0"/>
    <s v="No"/>
    <n v="42"/>
    <s v="Yes"/>
    <s v="Artist"/>
    <n v="0"/>
    <s v="Low"/>
    <n v="2"/>
    <s v="Cat_1"/>
  </r>
  <r>
    <n v="467743"/>
    <x v="1"/>
    <s v="Yes"/>
    <n v="48"/>
    <s v="No"/>
    <s v="Executive"/>
    <n v="1"/>
    <s v="High"/>
    <n v="4"/>
    <s v="Cat_1"/>
  </r>
  <r>
    <n v="460368"/>
    <x v="1"/>
    <s v="No"/>
    <n v="28"/>
    <s v="Yes"/>
    <s v="Healthcare"/>
    <n v="0"/>
    <s v="Low"/>
    <n v="7"/>
    <s v="Cat_6"/>
  </r>
  <r>
    <n v="463126"/>
    <x v="0"/>
    <s v="Yes"/>
    <n v="65"/>
    <s v="Yes"/>
    <s v="Artist"/>
    <n v="3"/>
    <s v="Average"/>
    <n v="2"/>
    <s v="Cat_6"/>
  </r>
  <r>
    <n v="467046"/>
    <x v="0"/>
    <s v="No"/>
    <n v="28"/>
    <s v="No"/>
    <s v="Doctor"/>
    <n v="0"/>
    <s v="Low"/>
    <n v="5"/>
    <s v="Cat_3"/>
  </r>
  <r>
    <n v="463099"/>
    <x v="1"/>
    <s v="Yes"/>
    <n v="85"/>
    <s v="Yes"/>
    <s v="Lawyer"/>
    <m/>
    <s v="Low"/>
    <n v="1"/>
    <s v="Cat_6"/>
  </r>
  <r>
    <n v="462439"/>
    <x v="1"/>
    <s v="No"/>
    <n v="18"/>
    <s v="No"/>
    <s v="Healthcare"/>
    <n v="1"/>
    <s v="Low"/>
    <n v="4"/>
    <s v="Cat_6"/>
  </r>
  <r>
    <n v="464182"/>
    <x v="1"/>
    <s v="Yes"/>
    <n v="35"/>
    <s v="Yes"/>
    <s v="Artist"/>
    <n v="4"/>
    <s v="Average"/>
    <n v="2"/>
    <s v="Cat_2"/>
  </r>
  <r>
    <n v="464810"/>
    <x v="0"/>
    <s v="No"/>
    <n v="27"/>
    <s v="No"/>
    <s v="Engineer"/>
    <n v="1"/>
    <s v="Low"/>
    <n v="1"/>
    <s v="Cat_4"/>
  </r>
  <r>
    <n v="464234"/>
    <x v="1"/>
    <s v="Yes"/>
    <n v="68"/>
    <s v="Yes"/>
    <s v="Entertainment"/>
    <n v="0"/>
    <s v="Low"/>
    <n v="3"/>
    <s v="Cat_2"/>
  </r>
  <r>
    <n v="464683"/>
    <x v="1"/>
    <s v="Yes"/>
    <n v="52"/>
    <s v="No"/>
    <s v="Engineer"/>
    <n v="0"/>
    <s v="Average"/>
    <n v="6"/>
    <s v="Cat_4"/>
  </r>
  <r>
    <n v="463349"/>
    <x v="1"/>
    <s v="No"/>
    <n v="20"/>
    <s v="No"/>
    <s v="Healthcare"/>
    <n v="5"/>
    <s v="Low"/>
    <n v="5"/>
    <s v="Cat_2"/>
  </r>
  <r>
    <n v="465866"/>
    <x v="1"/>
    <s v="Yes"/>
    <n v="35"/>
    <s v="Yes"/>
    <s v="Artist"/>
    <n v="7"/>
    <s v="Low"/>
    <n v="3"/>
    <s v="Cat_6"/>
  </r>
  <r>
    <n v="465261"/>
    <x v="0"/>
    <s v="No"/>
    <n v="21"/>
    <s v="Yes"/>
    <s v="Healthcare"/>
    <n v="0"/>
    <s v="Low"/>
    <n v="4"/>
    <s v="Cat_1"/>
  </r>
  <r>
    <n v="459780"/>
    <x v="0"/>
    <s v="No"/>
    <n v="42"/>
    <s v="No"/>
    <s v="Entertainment"/>
    <n v="1"/>
    <s v="Low"/>
    <n v="3"/>
    <s v="Cat_6"/>
  </r>
  <r>
    <n v="462031"/>
    <x v="0"/>
    <s v="Yes"/>
    <n v="50"/>
    <s v="Yes"/>
    <s v="Artist"/>
    <n v="0"/>
    <s v="Average"/>
    <n v="2"/>
    <s v="Cat_6"/>
  </r>
  <r>
    <n v="464933"/>
    <x v="1"/>
    <s v="No"/>
    <n v="25"/>
    <s v="No"/>
    <m/>
    <n v="0"/>
    <s v="Low"/>
    <n v="1"/>
    <s v="Cat_4"/>
  </r>
  <r>
    <n v="463941"/>
    <x v="0"/>
    <s v="No"/>
    <n v="32"/>
    <s v="No"/>
    <s v="Artist"/>
    <n v="1"/>
    <s v="Low"/>
    <n v="6"/>
    <s v="Cat_4"/>
  </r>
  <r>
    <n v="466842"/>
    <x v="1"/>
    <s v="No"/>
    <n v="19"/>
    <s v="No"/>
    <s v="Healthcare"/>
    <n v="8"/>
    <s v="Low"/>
    <n v="5"/>
    <s v="Cat_2"/>
  </r>
  <r>
    <n v="459014"/>
    <x v="1"/>
    <s v="No"/>
    <n v="22"/>
    <s v="No"/>
    <s v="Healthcare"/>
    <n v="0"/>
    <s v="Low"/>
    <n v="4"/>
    <s v="Cat_6"/>
  </r>
  <r>
    <n v="462420"/>
    <x v="1"/>
    <s v="No"/>
    <n v="27"/>
    <s v="Yes"/>
    <s v="Healthcare"/>
    <n v="1"/>
    <s v="Low"/>
    <n v="3"/>
    <s v="Cat_6"/>
  </r>
  <r>
    <n v="465250"/>
    <x v="1"/>
    <s v="No"/>
    <n v="22"/>
    <s v="No"/>
    <s v="Healthcare"/>
    <n v="0"/>
    <s v="Low"/>
    <n v="4"/>
    <s v="Cat_4"/>
  </r>
  <r>
    <n v="466513"/>
    <x v="0"/>
    <s v="Yes"/>
    <n v="55"/>
    <s v="Yes"/>
    <s v="Artist"/>
    <n v="1"/>
    <s v="Average"/>
    <n v="3"/>
    <s v="Cat_6"/>
  </r>
  <r>
    <n v="461791"/>
    <x v="0"/>
    <s v="No"/>
    <n v="22"/>
    <s v="No"/>
    <s v="Lawyer"/>
    <n v="8"/>
    <s v="Low"/>
    <n v="1"/>
    <s v="Cat_6"/>
  </r>
  <r>
    <n v="467160"/>
    <x v="1"/>
    <s v="Yes"/>
    <n v="40"/>
    <s v="No"/>
    <m/>
    <n v="0"/>
    <s v="Average"/>
    <n v="2"/>
    <s v="Cat_3"/>
  </r>
  <r>
    <n v="464586"/>
    <x v="0"/>
    <s v="No"/>
    <n v="46"/>
    <s v="Yes"/>
    <s v="Artist"/>
    <n v="1"/>
    <s v="Low"/>
    <n v="1"/>
    <s v="Cat_3"/>
  </r>
  <r>
    <n v="461391"/>
    <x v="1"/>
    <s v="Yes"/>
    <n v="65"/>
    <s v="Yes"/>
    <s v="Entertainment"/>
    <n v="3"/>
    <s v="Low"/>
    <n v="3"/>
    <s v="Cat_6"/>
  </r>
  <r>
    <n v="466658"/>
    <x v="0"/>
    <s v="No"/>
    <n v="18"/>
    <s v="No"/>
    <s v="Healthcare"/>
    <n v="0"/>
    <s v="Low"/>
    <n v="4"/>
    <s v="Cat_6"/>
  </r>
  <r>
    <n v="459728"/>
    <x v="0"/>
    <s v="Yes"/>
    <n v="53"/>
    <s v="Yes"/>
    <s v="Artist"/>
    <n v="2"/>
    <s v="Average"/>
    <n v="4"/>
    <s v="Cat_6"/>
  </r>
  <r>
    <n v="464618"/>
    <x v="1"/>
    <m/>
    <n v="35"/>
    <s v="Yes"/>
    <s v="Artist"/>
    <n v="5"/>
    <s v="Low"/>
    <n v="1"/>
    <s v="Cat_6"/>
  </r>
  <r>
    <n v="462219"/>
    <x v="1"/>
    <s v="Yes"/>
    <n v="59"/>
    <s v="No"/>
    <s v="Executive"/>
    <n v="0"/>
    <s v="Low"/>
    <n v="5"/>
    <s v="Cat_4"/>
  </r>
  <r>
    <n v="467553"/>
    <x v="0"/>
    <s v="No"/>
    <n v="32"/>
    <s v="Yes"/>
    <s v="Healthcare"/>
    <n v="8"/>
    <s v="Low"/>
    <n v="3"/>
    <s v="Cat_6"/>
  </r>
  <r>
    <n v="459655"/>
    <x v="1"/>
    <s v="Yes"/>
    <n v="39"/>
    <s v="Yes"/>
    <s v="Artist"/>
    <n v="1"/>
    <s v="Average"/>
    <n v="3"/>
    <s v="Cat_6"/>
  </r>
  <r>
    <n v="462182"/>
    <x v="1"/>
    <s v="Yes"/>
    <n v="88"/>
    <s v="No"/>
    <s v="Artist"/>
    <n v="7"/>
    <s v="Low"/>
    <n v="1"/>
    <s v="Cat_6"/>
  </r>
  <r>
    <n v="459119"/>
    <x v="1"/>
    <s v="Yes"/>
    <n v="61"/>
    <s v="Yes"/>
    <s v="Executive"/>
    <n v="9"/>
    <s v="High"/>
    <n v="3"/>
    <s v="Cat_6"/>
  </r>
  <r>
    <n v="460721"/>
    <x v="1"/>
    <s v="No"/>
    <n v="21"/>
    <s v="No"/>
    <s v="Healthcare"/>
    <n v="1"/>
    <s v="Low"/>
    <n v="4"/>
    <s v="Cat_6"/>
  </r>
  <r>
    <n v="459517"/>
    <x v="1"/>
    <s v="No"/>
    <n v="31"/>
    <s v="Yes"/>
    <s v="Healthcare"/>
    <n v="1"/>
    <s v="Low"/>
    <n v="4"/>
    <s v="Cat_6"/>
  </r>
  <r>
    <n v="461441"/>
    <x v="1"/>
    <s v="Yes"/>
    <n v="58"/>
    <s v="Yes"/>
    <s v="Artist"/>
    <n v="1"/>
    <s v="Average"/>
    <n v="4"/>
    <s v="Cat_6"/>
  </r>
  <r>
    <n v="465390"/>
    <x v="0"/>
    <s v="No"/>
    <n v="27"/>
    <s v="Yes"/>
    <s v="Marketing"/>
    <n v="3"/>
    <s v="Low"/>
    <n v="3"/>
    <s v="Cat_6"/>
  </r>
  <r>
    <n v="466160"/>
    <x v="0"/>
    <s v="Yes"/>
    <n v="51"/>
    <s v="Yes"/>
    <s v="Engineer"/>
    <n v="1"/>
    <s v="Average"/>
    <n v="2"/>
    <s v="Cat_6"/>
  </r>
  <r>
    <n v="463842"/>
    <x v="0"/>
    <s v="Yes"/>
    <n v="48"/>
    <s v="Yes"/>
    <s v="Engineer"/>
    <n v="0"/>
    <s v="High"/>
    <n v="4"/>
    <s v="Cat_6"/>
  </r>
  <r>
    <n v="465902"/>
    <x v="1"/>
    <s v="No"/>
    <n v="25"/>
    <s v="Yes"/>
    <s v="Executive"/>
    <n v="3"/>
    <s v="Low"/>
    <n v="3"/>
    <s v="Cat_6"/>
  </r>
  <r>
    <n v="467034"/>
    <x v="1"/>
    <s v="Yes"/>
    <n v="89"/>
    <s v="No"/>
    <s v="Executive"/>
    <n v="0"/>
    <s v="High"/>
    <n v="2"/>
    <s v="Cat_6"/>
  </r>
  <r>
    <n v="466247"/>
    <x v="0"/>
    <m/>
    <n v="51"/>
    <s v="Yes"/>
    <s v="Artist"/>
    <n v="0"/>
    <s v="Low"/>
    <n v="4"/>
    <s v="Cat_2"/>
  </r>
  <r>
    <n v="465747"/>
    <x v="0"/>
    <s v="No"/>
    <n v="40"/>
    <s v="Yes"/>
    <s v="Artist"/>
    <n v="6"/>
    <s v="Low"/>
    <n v="1"/>
    <s v="Cat_6"/>
  </r>
  <r>
    <n v="464203"/>
    <x v="1"/>
    <s v="No"/>
    <n v="56"/>
    <s v="Yes"/>
    <s v="Artist"/>
    <n v="2"/>
    <s v="Low"/>
    <n v="1"/>
    <s v="Cat_6"/>
  </r>
  <r>
    <n v="462373"/>
    <x v="1"/>
    <s v="Yes"/>
    <n v="36"/>
    <s v="Yes"/>
    <s v="Entertainment"/>
    <n v="9"/>
    <s v="High"/>
    <n v="3"/>
    <s v="Cat_6"/>
  </r>
  <r>
    <n v="465364"/>
    <x v="0"/>
    <s v="No"/>
    <n v="38"/>
    <s v="Yes"/>
    <s v="Doctor"/>
    <n v="5"/>
    <s v="Low"/>
    <n v="5"/>
    <s v="Cat_2"/>
  </r>
  <r>
    <n v="464280"/>
    <x v="1"/>
    <s v="Yes"/>
    <n v="47"/>
    <s v="Yes"/>
    <s v="Entertainment"/>
    <n v="1"/>
    <s v="Low"/>
    <n v="4"/>
    <s v="Cat_6"/>
  </r>
  <r>
    <n v="460993"/>
    <x v="1"/>
    <s v="Yes"/>
    <n v="61"/>
    <s v="Yes"/>
    <s v="Artist"/>
    <n v="1"/>
    <s v="Average"/>
    <n v="4"/>
    <s v="Cat_6"/>
  </r>
  <r>
    <n v="464227"/>
    <x v="1"/>
    <s v="Yes"/>
    <n v="89"/>
    <s v="Yes"/>
    <s v="Lawyer"/>
    <n v="0"/>
    <s v="High"/>
    <n v="2"/>
    <s v="Cat_6"/>
  </r>
  <r>
    <n v="461141"/>
    <x v="1"/>
    <s v="Yes"/>
    <n v="55"/>
    <s v="No"/>
    <s v="Homemaker"/>
    <n v="2"/>
    <s v="Low"/>
    <n v="1"/>
    <s v="Cat_3"/>
  </r>
  <r>
    <n v="465297"/>
    <x v="1"/>
    <s v="Yes"/>
    <n v="88"/>
    <s v="No"/>
    <m/>
    <m/>
    <s v="High"/>
    <n v="3"/>
    <s v="Cat_6"/>
  </r>
  <r>
    <n v="467282"/>
    <x v="0"/>
    <s v="Yes"/>
    <n v="43"/>
    <s v="Yes"/>
    <s v="Artist"/>
    <n v="4"/>
    <s v="Average"/>
    <n v="2"/>
    <s v="Cat_6"/>
  </r>
  <r>
    <n v="459790"/>
    <x v="1"/>
    <s v="No"/>
    <n v="28"/>
    <s v="No"/>
    <s v="Doctor"/>
    <n v="10"/>
    <s v="Low"/>
    <n v="3"/>
    <s v="Cat_6"/>
  </r>
  <r>
    <n v="464670"/>
    <x v="1"/>
    <s v="Yes"/>
    <n v="42"/>
    <s v="No"/>
    <s v="Entertainment"/>
    <n v="0"/>
    <s v="Average"/>
    <n v="4"/>
    <s v="Cat_4"/>
  </r>
  <r>
    <n v="462093"/>
    <x v="1"/>
    <s v="No"/>
    <n v="33"/>
    <s v="Yes"/>
    <s v="Artist"/>
    <n v="1"/>
    <s v="Low"/>
    <m/>
    <s v="Cat_4"/>
  </r>
  <r>
    <n v="459398"/>
    <x v="0"/>
    <s v="Yes"/>
    <n v="60"/>
    <s v="No"/>
    <s v="Lawyer"/>
    <m/>
    <s v="High"/>
    <n v="2"/>
    <s v="Cat_6"/>
  </r>
  <r>
    <n v="461136"/>
    <x v="1"/>
    <s v="No"/>
    <n v="59"/>
    <s v="Yes"/>
    <s v="Artist"/>
    <n v="1"/>
    <s v="Low"/>
    <n v="1"/>
    <s v="Cat_6"/>
  </r>
  <r>
    <n v="461379"/>
    <x v="1"/>
    <s v="No"/>
    <n v="31"/>
    <s v="Yes"/>
    <s v="Healthcare"/>
    <n v="0"/>
    <s v="Low"/>
    <m/>
    <s v="Cat_5"/>
  </r>
  <r>
    <n v="461956"/>
    <x v="0"/>
    <s v="No"/>
    <n v="31"/>
    <s v="Yes"/>
    <s v="Artist"/>
    <n v="2"/>
    <s v="Low"/>
    <m/>
    <s v="Cat_6"/>
  </r>
  <r>
    <n v="460283"/>
    <x v="1"/>
    <s v="Yes"/>
    <n v="43"/>
    <s v="Yes"/>
    <s v="Doctor"/>
    <n v="14"/>
    <s v="Low"/>
    <n v="2"/>
    <s v="Cat_6"/>
  </r>
  <r>
    <n v="460337"/>
    <x v="0"/>
    <s v="No"/>
    <n v="42"/>
    <s v="Yes"/>
    <s v="Marketing"/>
    <n v="10"/>
    <s v="Low"/>
    <n v="3"/>
    <s v="Cat_6"/>
  </r>
  <r>
    <n v="463275"/>
    <x v="1"/>
    <s v="Yes"/>
    <n v="29"/>
    <s v="No"/>
    <s v="Entertainment"/>
    <n v="7"/>
    <s v="Average"/>
    <n v="2"/>
    <s v="Cat_3"/>
  </r>
  <r>
    <n v="461234"/>
    <x v="0"/>
    <s v="No"/>
    <n v="53"/>
    <s v="Yes"/>
    <s v="Artist"/>
    <n v="3"/>
    <s v="Low"/>
    <m/>
    <s v="Cat_4"/>
  </r>
  <r>
    <n v="466861"/>
    <x v="0"/>
    <s v="No"/>
    <n v="21"/>
    <s v="No"/>
    <s v="Healthcare"/>
    <n v="8"/>
    <s v="Low"/>
    <n v="7"/>
    <s v="Cat_2"/>
  </r>
  <r>
    <n v="463177"/>
    <x v="1"/>
    <s v="No"/>
    <n v="41"/>
    <s v="Yes"/>
    <s v="Entertainment"/>
    <n v="7"/>
    <s v="Low"/>
    <n v="2"/>
    <s v="Cat_1"/>
  </r>
  <r>
    <n v="461874"/>
    <x v="1"/>
    <s v="Yes"/>
    <n v="48"/>
    <s v="Yes"/>
    <s v="Doctor"/>
    <n v="0"/>
    <s v="Average"/>
    <n v="3"/>
    <s v="Cat_3"/>
  </r>
  <r>
    <n v="462506"/>
    <x v="1"/>
    <s v="No"/>
    <n v="31"/>
    <s v="No"/>
    <s v="Healthcare"/>
    <n v="1"/>
    <s v="Low"/>
    <n v="4"/>
    <s v="Cat_6"/>
  </r>
  <r>
    <n v="466868"/>
    <x v="1"/>
    <s v="No"/>
    <n v="26"/>
    <s v="Yes"/>
    <s v="Doctor"/>
    <n v="4"/>
    <s v="Low"/>
    <n v="3"/>
    <s v="Cat_2"/>
  </r>
  <r>
    <n v="461253"/>
    <x v="0"/>
    <s v="No"/>
    <n v="18"/>
    <s v="No"/>
    <s v="Healthcare"/>
    <n v="0"/>
    <s v="Low"/>
    <n v="5"/>
    <s v="Cat_4"/>
  </r>
  <r>
    <n v="460466"/>
    <x v="0"/>
    <s v="No"/>
    <n v="19"/>
    <s v="No"/>
    <s v="Healthcare"/>
    <n v="8"/>
    <s v="Low"/>
    <m/>
    <s v="Cat_6"/>
  </r>
  <r>
    <n v="461830"/>
    <x v="1"/>
    <s v="Yes"/>
    <n v="42"/>
    <s v="Yes"/>
    <s v="Executive"/>
    <n v="1"/>
    <s v="High"/>
    <n v="3"/>
    <s v="Cat_6"/>
  </r>
  <r>
    <n v="464748"/>
    <x v="0"/>
    <s v="Yes"/>
    <n v="52"/>
    <s v="No"/>
    <s v="Engineer"/>
    <n v="9"/>
    <s v="Average"/>
    <n v="5"/>
    <s v="Cat_4"/>
  </r>
  <r>
    <n v="461904"/>
    <x v="0"/>
    <s v="Yes"/>
    <n v="50"/>
    <s v="Yes"/>
    <s v="Artist"/>
    <n v="4"/>
    <s v="Average"/>
    <n v="2"/>
    <s v="Cat_5"/>
  </r>
  <r>
    <n v="466737"/>
    <x v="1"/>
    <s v="No"/>
    <n v="33"/>
    <s v="No"/>
    <s v="Entertainment"/>
    <n v="1"/>
    <s v="Low"/>
    <m/>
    <s v="Cat_6"/>
  </r>
  <r>
    <n v="459153"/>
    <x v="0"/>
    <s v="Yes"/>
    <n v="75"/>
    <s v="Yes"/>
    <m/>
    <n v="0"/>
    <s v="High"/>
    <n v="2"/>
    <s v="Cat_6"/>
  </r>
  <r>
    <n v="467562"/>
    <x v="1"/>
    <s v="Yes"/>
    <n v="71"/>
    <s v="Yes"/>
    <s v="Executive"/>
    <n v="0"/>
    <s v="High"/>
    <n v="3"/>
    <s v="Cat_6"/>
  </r>
  <r>
    <n v="465168"/>
    <x v="0"/>
    <s v="Yes"/>
    <n v="59"/>
    <s v="No"/>
    <s v="Entertainment"/>
    <n v="8"/>
    <s v="Average"/>
    <n v="2"/>
    <s v="Cat_6"/>
  </r>
  <r>
    <n v="459162"/>
    <x v="0"/>
    <s v="Yes"/>
    <n v="85"/>
    <s v="Yes"/>
    <s v="Lawyer"/>
    <n v="0"/>
    <s v="High"/>
    <n v="2"/>
    <s v="Cat_6"/>
  </r>
  <r>
    <n v="462831"/>
    <x v="1"/>
    <s v="Yes"/>
    <n v="29"/>
    <s v="No"/>
    <s v="Executive"/>
    <n v="1"/>
    <s v="High"/>
    <n v="3"/>
    <s v="Cat_6"/>
  </r>
  <r>
    <n v="465576"/>
    <x v="1"/>
    <s v="Yes"/>
    <n v="43"/>
    <s v="No"/>
    <s v="Executive"/>
    <n v="4"/>
    <s v="Average"/>
    <n v="5"/>
    <s v="Cat_4"/>
  </r>
  <r>
    <n v="464474"/>
    <x v="0"/>
    <s v="No"/>
    <n v="52"/>
    <s v="Yes"/>
    <s v="Artist"/>
    <n v="1"/>
    <s v="Low"/>
    <n v="1"/>
    <s v="Cat_6"/>
  </r>
  <r>
    <n v="460566"/>
    <x v="1"/>
    <s v="Yes"/>
    <n v="36"/>
    <s v="Yes"/>
    <s v="Homemaker"/>
    <m/>
    <s v="Average"/>
    <n v="2"/>
    <s v="Cat_3"/>
  </r>
  <r>
    <n v="465169"/>
    <x v="0"/>
    <s v="No"/>
    <n v="59"/>
    <s v="Yes"/>
    <s v="Doctor"/>
    <n v="0"/>
    <s v="Low"/>
    <n v="4"/>
    <s v="Cat_6"/>
  </r>
  <r>
    <n v="460235"/>
    <x v="0"/>
    <s v="No"/>
    <n v="23"/>
    <s v="No"/>
    <s v="Healthcare"/>
    <n v="1"/>
    <s v="Low"/>
    <n v="3"/>
    <s v="Cat_6"/>
  </r>
  <r>
    <n v="462580"/>
    <x v="0"/>
    <s v="No"/>
    <n v="39"/>
    <s v="Yes"/>
    <s v="Artist"/>
    <n v="0"/>
    <s v="Low"/>
    <n v="1"/>
    <s v="Cat_4"/>
  </r>
  <r>
    <n v="467313"/>
    <x v="1"/>
    <s v="Yes"/>
    <n v="39"/>
    <s v="Yes"/>
    <s v="Entertainment"/>
    <n v="1"/>
    <s v="Average"/>
    <n v="2"/>
    <s v="Cat_6"/>
  </r>
  <r>
    <n v="460400"/>
    <x v="0"/>
    <s v="Yes"/>
    <n v="46"/>
    <s v="Yes"/>
    <s v="Entertainment"/>
    <n v="5"/>
    <s v="Low"/>
    <n v="2"/>
    <s v="Cat_6"/>
  </r>
  <r>
    <n v="463406"/>
    <x v="1"/>
    <s v="No"/>
    <n v="33"/>
    <s v="No"/>
    <s v="Marketing"/>
    <n v="0"/>
    <s v="Low"/>
    <n v="4"/>
    <s v="Cat_3"/>
  </r>
  <r>
    <n v="459135"/>
    <x v="1"/>
    <s v="Yes"/>
    <n v="53"/>
    <s v="Yes"/>
    <s v="Executive"/>
    <n v="0"/>
    <s v="High"/>
    <n v="4"/>
    <s v="Cat_6"/>
  </r>
  <r>
    <n v="465862"/>
    <x v="0"/>
    <m/>
    <n v="50"/>
    <s v="Yes"/>
    <s v="Artist"/>
    <n v="8"/>
    <s v="Average"/>
    <n v="1"/>
    <s v="Cat_6"/>
  </r>
  <r>
    <n v="462972"/>
    <x v="0"/>
    <s v="Yes"/>
    <n v="62"/>
    <s v="Yes"/>
    <s v="Artist"/>
    <n v="1"/>
    <s v="Low"/>
    <n v="1"/>
    <s v="Cat_6"/>
  </r>
  <r>
    <n v="466284"/>
    <x v="1"/>
    <s v="Yes"/>
    <n v="46"/>
    <s v="Yes"/>
    <s v="Artist"/>
    <n v="1"/>
    <s v="Average"/>
    <n v="5"/>
    <s v="Cat_2"/>
  </r>
  <r>
    <n v="464410"/>
    <x v="1"/>
    <s v="Yes"/>
    <n v="40"/>
    <s v="Yes"/>
    <s v="Artist"/>
    <n v="0"/>
    <s v="Average"/>
    <n v="2"/>
    <s v="Cat_6"/>
  </r>
  <r>
    <n v="466005"/>
    <x v="1"/>
    <s v="No"/>
    <n v="62"/>
    <s v="Yes"/>
    <s v="Entertainment"/>
    <n v="1"/>
    <s v="Low"/>
    <n v="4"/>
    <s v="Cat_2"/>
  </r>
  <r>
    <n v="460821"/>
    <x v="0"/>
    <s v="No"/>
    <n v="31"/>
    <s v="Yes"/>
    <s v="Healthcare"/>
    <m/>
    <s v="Low"/>
    <n v="2"/>
    <s v="Cat_4"/>
  </r>
  <r>
    <n v="459206"/>
    <x v="0"/>
    <s v="No"/>
    <n v="25"/>
    <s v="No"/>
    <s v="Artist"/>
    <n v="1"/>
    <s v="Low"/>
    <n v="3"/>
    <s v="Cat_6"/>
  </r>
  <r>
    <n v="467571"/>
    <x v="1"/>
    <s v="No"/>
    <n v="23"/>
    <s v="No"/>
    <s v="Marketing"/>
    <n v="0"/>
    <s v="Low"/>
    <m/>
    <m/>
  </r>
  <r>
    <n v="461156"/>
    <x v="1"/>
    <s v="No"/>
    <n v="22"/>
    <s v="No"/>
    <s v="Marketing"/>
    <n v="3"/>
    <s v="Low"/>
    <n v="6"/>
    <s v="Cat_3"/>
  </r>
  <r>
    <n v="465515"/>
    <x v="0"/>
    <s v="Yes"/>
    <n v="47"/>
    <s v="Yes"/>
    <s v="Artist"/>
    <n v="1"/>
    <s v="High"/>
    <n v="6"/>
    <s v="Cat_6"/>
  </r>
  <r>
    <n v="460883"/>
    <x v="1"/>
    <s v="Yes"/>
    <n v="68"/>
    <s v="Yes"/>
    <s v="Artist"/>
    <n v="0"/>
    <s v="High"/>
    <n v="2"/>
    <s v="Cat_6"/>
  </r>
  <r>
    <n v="465380"/>
    <x v="1"/>
    <s v="No"/>
    <n v="25"/>
    <s v="No"/>
    <s v="Entertainment"/>
    <n v="5"/>
    <s v="Low"/>
    <n v="2"/>
    <s v="Cat_6"/>
  </r>
  <r>
    <n v="467435"/>
    <x v="0"/>
    <s v="No"/>
    <n v="30"/>
    <s v="No"/>
    <s v="Artist"/>
    <n v="0"/>
    <s v="Low"/>
    <m/>
    <s v="Cat_6"/>
  </r>
  <r>
    <n v="461218"/>
    <x v="1"/>
    <s v="Yes"/>
    <n v="27"/>
    <s v="No"/>
    <s v="Executive"/>
    <n v="0"/>
    <s v="Low"/>
    <n v="6"/>
    <s v="Cat_6"/>
  </r>
  <r>
    <n v="467186"/>
    <x v="1"/>
    <s v="Yes"/>
    <n v="38"/>
    <s v="Yes"/>
    <s v="Entertainment"/>
    <n v="2"/>
    <s v="Average"/>
    <n v="3"/>
    <s v="Cat_3"/>
  </r>
  <r>
    <n v="459827"/>
    <x v="0"/>
    <s v="No"/>
    <n v="33"/>
    <s v="No"/>
    <m/>
    <m/>
    <s v="Low"/>
    <n v="1"/>
    <s v="Cat_7"/>
  </r>
  <r>
    <n v="461859"/>
    <x v="0"/>
    <s v="Yes"/>
    <n v="46"/>
    <s v="No"/>
    <s v="Artist"/>
    <n v="5"/>
    <s v="Low"/>
    <n v="5"/>
    <s v="Cat_6"/>
  </r>
  <r>
    <n v="467821"/>
    <x v="0"/>
    <s v="Yes"/>
    <n v="37"/>
    <s v="Yes"/>
    <s v="Artist"/>
    <n v="1"/>
    <s v="Low"/>
    <n v="2"/>
    <s v="Cat_6"/>
  </r>
  <r>
    <n v="462525"/>
    <x v="0"/>
    <s v="Yes"/>
    <n v="41"/>
    <s v="Yes"/>
    <s v="Artist"/>
    <n v="0"/>
    <s v="Average"/>
    <n v="2"/>
    <s v="Cat_6"/>
  </r>
  <r>
    <n v="462787"/>
    <x v="0"/>
    <s v="No"/>
    <n v="29"/>
    <s v="No"/>
    <s v="Artist"/>
    <n v="1"/>
    <s v="Low"/>
    <n v="1"/>
    <s v="Cat_3"/>
  </r>
  <r>
    <n v="459055"/>
    <x v="0"/>
    <s v="No"/>
    <n v="19"/>
    <s v="No"/>
    <s v="Entertainment"/>
    <n v="1"/>
    <s v="Low"/>
    <n v="5"/>
    <s v="Cat_6"/>
  </r>
  <r>
    <n v="462605"/>
    <x v="1"/>
    <s v="Yes"/>
    <n v="82"/>
    <s v="No"/>
    <s v="Executive"/>
    <n v="1"/>
    <s v="High"/>
    <n v="2"/>
    <s v="Cat_4"/>
  </r>
  <r>
    <n v="461252"/>
    <x v="0"/>
    <s v="Yes"/>
    <n v="48"/>
    <s v="Yes"/>
    <s v="Doctor"/>
    <n v="1"/>
    <s v="Low"/>
    <n v="1"/>
    <s v="Cat_3"/>
  </r>
  <r>
    <n v="464340"/>
    <x v="1"/>
    <s v="Yes"/>
    <n v="67"/>
    <s v="Yes"/>
    <s v="Artist"/>
    <n v="1"/>
    <s v="High"/>
    <n v="2"/>
    <s v="Cat_6"/>
  </r>
  <r>
    <n v="461872"/>
    <x v="0"/>
    <s v="Yes"/>
    <n v="77"/>
    <s v="Yes"/>
    <s v="Lawyer"/>
    <n v="0"/>
    <s v="High"/>
    <n v="2"/>
    <s v="Cat_6"/>
  </r>
  <r>
    <n v="459746"/>
    <x v="1"/>
    <m/>
    <n v="56"/>
    <s v="Yes"/>
    <s v="Artist"/>
    <n v="1"/>
    <s v="Average"/>
    <n v="2"/>
    <s v="Cat_6"/>
  </r>
  <r>
    <n v="466274"/>
    <x v="1"/>
    <s v="Yes"/>
    <n v="69"/>
    <s v="Yes"/>
    <s v="Executive"/>
    <n v="0"/>
    <s v="Low"/>
    <m/>
    <s v="Cat_6"/>
  </r>
  <r>
    <n v="467499"/>
    <x v="1"/>
    <s v="Yes"/>
    <n v="40"/>
    <s v="Yes"/>
    <s v="Artist"/>
    <m/>
    <s v="Low"/>
    <n v="3"/>
    <s v="Cat_6"/>
  </r>
  <r>
    <n v="467423"/>
    <x v="1"/>
    <s v="Yes"/>
    <n v="61"/>
    <s v="Yes"/>
    <s v="Artist"/>
    <n v="0"/>
    <s v="Low"/>
    <n v="1"/>
    <s v="Cat_6"/>
  </r>
  <r>
    <n v="463865"/>
    <x v="1"/>
    <s v="Yes"/>
    <n v="46"/>
    <s v="Yes"/>
    <s v="Artist"/>
    <n v="0"/>
    <s v="Average"/>
    <n v="5"/>
    <s v="Cat_6"/>
  </r>
  <r>
    <n v="467504"/>
    <x v="0"/>
    <m/>
    <n v="31"/>
    <s v="No"/>
    <s v="Doctor"/>
    <n v="1"/>
    <s v="Low"/>
    <n v="4"/>
    <s v="Cat_6"/>
  </r>
  <r>
    <n v="458984"/>
    <x v="1"/>
    <s v="Yes"/>
    <n v="39"/>
    <s v="Yes"/>
    <s v="Artist"/>
    <n v="0"/>
    <s v="Average"/>
    <n v="3"/>
    <s v="Cat_6"/>
  </r>
  <r>
    <n v="459142"/>
    <x v="0"/>
    <s v="Yes"/>
    <n v="89"/>
    <s v="Yes"/>
    <s v="Artist"/>
    <n v="0"/>
    <s v="High"/>
    <n v="3"/>
    <s v="Cat_6"/>
  </r>
  <r>
    <n v="462993"/>
    <x v="1"/>
    <s v="Yes"/>
    <n v="30"/>
    <s v="No"/>
    <s v="Artist"/>
    <m/>
    <s v="Average"/>
    <n v="3"/>
    <s v="Cat_6"/>
  </r>
  <r>
    <n v="467947"/>
    <x v="0"/>
    <m/>
    <n v="59"/>
    <s v="Yes"/>
    <s v="Artist"/>
    <n v="1"/>
    <s v="Average"/>
    <n v="4"/>
    <s v="Cat_6"/>
  </r>
  <r>
    <n v="466389"/>
    <x v="0"/>
    <s v="Yes"/>
    <n v="47"/>
    <s v="Yes"/>
    <s v="Engineer"/>
    <n v="0"/>
    <s v="Average"/>
    <n v="2"/>
    <s v="Cat_6"/>
  </r>
  <r>
    <n v="460632"/>
    <x v="0"/>
    <s v="No"/>
    <n v="22"/>
    <s v="No"/>
    <s v="Healthcare"/>
    <n v="0"/>
    <s v="Low"/>
    <n v="3"/>
    <s v="Cat_3"/>
  </r>
  <r>
    <n v="465626"/>
    <x v="0"/>
    <s v="No"/>
    <n v="42"/>
    <s v="Yes"/>
    <s v="Artist"/>
    <n v="7"/>
    <s v="Low"/>
    <n v="3"/>
    <s v="Cat_6"/>
  </r>
  <r>
    <n v="461768"/>
    <x v="1"/>
    <s v="Yes"/>
    <n v="69"/>
    <s v="Yes"/>
    <s v="Artist"/>
    <n v="0"/>
    <s v="High"/>
    <n v="2"/>
    <s v="Cat_6"/>
  </r>
  <r>
    <n v="462242"/>
    <x v="0"/>
    <s v="No"/>
    <n v="30"/>
    <s v="Yes"/>
    <s v="Entertainment"/>
    <n v="0"/>
    <s v="Low"/>
    <n v="5"/>
    <s v="Cat_1"/>
  </r>
  <r>
    <n v="466949"/>
    <x v="1"/>
    <s v="Yes"/>
    <n v="39"/>
    <s v="No"/>
    <s v="Executive"/>
    <n v="12"/>
    <s v="High"/>
    <n v="7"/>
    <s v="Cat_6"/>
  </r>
  <r>
    <n v="465479"/>
    <x v="1"/>
    <s v="No"/>
    <n v="27"/>
    <s v="No"/>
    <s v="Artist"/>
    <n v="1"/>
    <s v="Low"/>
    <n v="1"/>
    <s v="Cat_4"/>
  </r>
  <r>
    <n v="464845"/>
    <x v="1"/>
    <s v="Yes"/>
    <n v="30"/>
    <s v="No"/>
    <s v="Engineer"/>
    <n v="1"/>
    <s v="Average"/>
    <n v="3"/>
    <s v="Cat_4"/>
  </r>
  <r>
    <n v="465066"/>
    <x v="1"/>
    <s v="Yes"/>
    <n v="47"/>
    <s v="Yes"/>
    <s v="Executive"/>
    <n v="7"/>
    <s v="High"/>
    <n v="4"/>
    <s v="Cat_6"/>
  </r>
  <r>
    <n v="466817"/>
    <x v="0"/>
    <s v="Yes"/>
    <n v="81"/>
    <s v="No"/>
    <s v="Lawyer"/>
    <n v="0"/>
    <s v="High"/>
    <n v="2"/>
    <s v="Cat_6"/>
  </r>
  <r>
    <n v="466436"/>
    <x v="1"/>
    <s v="Yes"/>
    <n v="42"/>
    <s v="No"/>
    <s v="Doctor"/>
    <n v="0"/>
    <s v="Average"/>
    <n v="3"/>
    <s v="Cat_6"/>
  </r>
  <r>
    <n v="467974"/>
    <x v="0"/>
    <s v="No"/>
    <n v="43"/>
    <s v="Yes"/>
    <s v="Artist"/>
    <n v="1"/>
    <s v="Low"/>
    <n v="1"/>
    <s v="Cat_4"/>
  </r>
  <r>
    <n v="460341"/>
    <x v="0"/>
    <s v="No"/>
    <n v="31"/>
    <s v="No"/>
    <s v="Entertainment"/>
    <n v="11"/>
    <s v="Low"/>
    <n v="5"/>
    <s v="Cat_7"/>
  </r>
  <r>
    <n v="467463"/>
    <x v="0"/>
    <s v="Yes"/>
    <n v="39"/>
    <s v="Yes"/>
    <s v="Artist"/>
    <n v="8"/>
    <s v="Average"/>
    <n v="3"/>
    <s v="Cat_6"/>
  </r>
  <r>
    <n v="466235"/>
    <x v="0"/>
    <s v="Yes"/>
    <n v="57"/>
    <s v="Yes"/>
    <s v="Artist"/>
    <n v="0"/>
    <s v="Average"/>
    <n v="4"/>
    <s v="Cat_4"/>
  </r>
  <r>
    <n v="459371"/>
    <x v="1"/>
    <s v="Yes"/>
    <n v="35"/>
    <s v="Yes"/>
    <m/>
    <m/>
    <s v="Low"/>
    <n v="2"/>
    <s v="Cat_6"/>
  </r>
  <r>
    <n v="460233"/>
    <x v="1"/>
    <s v="No"/>
    <n v="43"/>
    <s v="Yes"/>
    <s v="Doctor"/>
    <n v="0"/>
    <s v="Low"/>
    <m/>
    <s v="Cat_6"/>
  </r>
  <r>
    <n v="466094"/>
    <x v="0"/>
    <s v="No"/>
    <n v="31"/>
    <s v="No"/>
    <s v="Healthcare"/>
    <n v="0"/>
    <s v="Low"/>
    <n v="3"/>
    <s v="Cat_6"/>
  </r>
  <r>
    <n v="461451"/>
    <x v="0"/>
    <s v="No"/>
    <n v="28"/>
    <s v="Yes"/>
    <s v="Engineer"/>
    <n v="1"/>
    <s v="Low"/>
    <n v="6"/>
    <s v="Cat_2"/>
  </r>
  <r>
    <n v="460473"/>
    <x v="1"/>
    <s v="Yes"/>
    <n v="58"/>
    <s v="Yes"/>
    <s v="Artist"/>
    <n v="0"/>
    <s v="Average"/>
    <n v="2"/>
    <s v="Cat_4"/>
  </r>
  <r>
    <n v="461786"/>
    <x v="1"/>
    <s v="Yes"/>
    <n v="71"/>
    <s v="Yes"/>
    <s v="Lawyer"/>
    <n v="0"/>
    <s v="High"/>
    <n v="2"/>
    <s v="Cat_6"/>
  </r>
  <r>
    <n v="466745"/>
    <x v="0"/>
    <s v="Yes"/>
    <n v="36"/>
    <s v="Yes"/>
    <s v="Homemaker"/>
    <n v="0"/>
    <s v="Average"/>
    <n v="2"/>
    <s v="Cat_6"/>
  </r>
  <r>
    <n v="460124"/>
    <x v="0"/>
    <s v="No"/>
    <n v="43"/>
    <s v="Yes"/>
    <s v="Artist"/>
    <n v="1"/>
    <s v="Low"/>
    <n v="3"/>
    <s v="Cat_6"/>
  </r>
  <r>
    <n v="459910"/>
    <x v="1"/>
    <s v="Yes"/>
    <n v="69"/>
    <s v="Yes"/>
    <s v="Artist"/>
    <n v="1"/>
    <s v="Low"/>
    <n v="2"/>
    <s v="Cat_6"/>
  </r>
  <r>
    <n v="464082"/>
    <x v="1"/>
    <s v="Yes"/>
    <n v="77"/>
    <s v="Yes"/>
    <s v="Lawyer"/>
    <n v="0"/>
    <s v="Low"/>
    <n v="1"/>
    <s v="Cat_6"/>
  </r>
  <r>
    <n v="461487"/>
    <x v="1"/>
    <s v="Yes"/>
    <n v="50"/>
    <s v="Yes"/>
    <s v="Artist"/>
    <n v="1"/>
    <s v="Average"/>
    <n v="4"/>
    <s v="Cat_6"/>
  </r>
  <r>
    <n v="465188"/>
    <x v="0"/>
    <s v="Yes"/>
    <n v="50"/>
    <s v="Yes"/>
    <s v="Artist"/>
    <n v="1"/>
    <s v="Average"/>
    <n v="4"/>
    <s v="Cat_6"/>
  </r>
  <r>
    <n v="467255"/>
    <x v="0"/>
    <s v="No"/>
    <n v="40"/>
    <s v="Yes"/>
    <s v="Healthcare"/>
    <n v="6"/>
    <s v="Low"/>
    <n v="2"/>
    <s v="Cat_6"/>
  </r>
  <r>
    <n v="466993"/>
    <x v="0"/>
    <s v="Yes"/>
    <n v="43"/>
    <s v="Yes"/>
    <s v="Engineer"/>
    <n v="9"/>
    <s v="Average"/>
    <n v="2"/>
    <s v="Cat_6"/>
  </r>
  <r>
    <n v="467151"/>
    <x v="1"/>
    <s v="No"/>
    <n v="37"/>
    <s v="No"/>
    <s v="Entertainment"/>
    <m/>
    <s v="Low"/>
    <n v="1"/>
    <s v="Cat_6"/>
  </r>
  <r>
    <n v="467480"/>
    <x v="1"/>
    <s v="Yes"/>
    <n v="35"/>
    <s v="Yes"/>
    <s v="Artist"/>
    <m/>
    <s v="Average"/>
    <m/>
    <s v="Cat_6"/>
  </r>
  <r>
    <n v="464403"/>
    <x v="0"/>
    <s v="Yes"/>
    <n v="65"/>
    <s v="Yes"/>
    <s v="Lawyer"/>
    <n v="0"/>
    <s v="High"/>
    <n v="3"/>
    <s v="Cat_6"/>
  </r>
  <r>
    <n v="461518"/>
    <x v="0"/>
    <s v="Yes"/>
    <n v="46"/>
    <s v="Yes"/>
    <s v="Artist"/>
    <n v="0"/>
    <s v="Average"/>
    <n v="4"/>
    <s v="Cat_3"/>
  </r>
  <r>
    <n v="464848"/>
    <x v="1"/>
    <s v="Yes"/>
    <n v="35"/>
    <s v="No"/>
    <s v="Entertainment"/>
    <n v="1"/>
    <s v="Average"/>
    <n v="4"/>
    <s v="Cat_4"/>
  </r>
  <r>
    <n v="460715"/>
    <x v="0"/>
    <s v="Yes"/>
    <n v="86"/>
    <s v="No"/>
    <s v="Lawyer"/>
    <n v="0"/>
    <s v="High"/>
    <n v="2"/>
    <s v="Cat_6"/>
  </r>
  <r>
    <n v="466963"/>
    <x v="1"/>
    <s v="No"/>
    <n v="63"/>
    <s v="No"/>
    <s v="Entertainment"/>
    <n v="7"/>
    <s v="Low"/>
    <n v="1"/>
    <s v="Cat_6"/>
  </r>
  <r>
    <n v="466508"/>
    <x v="0"/>
    <s v="Yes"/>
    <n v="40"/>
    <s v="Yes"/>
    <s v="Artist"/>
    <n v="9"/>
    <s v="Average"/>
    <n v="5"/>
    <s v="Cat_6"/>
  </r>
  <r>
    <n v="460125"/>
    <x v="0"/>
    <s v="Yes"/>
    <n v="55"/>
    <s v="Yes"/>
    <s v="Artist"/>
    <n v="10"/>
    <s v="Low"/>
    <n v="1"/>
    <s v="Cat_6"/>
  </r>
  <r>
    <n v="462325"/>
    <x v="1"/>
    <s v="No"/>
    <n v="37"/>
    <s v="Yes"/>
    <s v="Healthcare"/>
    <n v="1"/>
    <s v="Low"/>
    <n v="4"/>
    <s v="Cat_4"/>
  </r>
  <r>
    <n v="461537"/>
    <x v="1"/>
    <s v="No"/>
    <n v="31"/>
    <s v="Yes"/>
    <s v="Artist"/>
    <n v="0"/>
    <s v="Low"/>
    <n v="1"/>
    <s v="Cat_6"/>
  </r>
  <r>
    <n v="461679"/>
    <x v="1"/>
    <s v="No"/>
    <n v="28"/>
    <s v="Yes"/>
    <s v="Healthcare"/>
    <n v="4"/>
    <s v="Low"/>
    <n v="4"/>
    <s v="Cat_6"/>
  </r>
  <r>
    <n v="463559"/>
    <x v="0"/>
    <s v="Yes"/>
    <n v="48"/>
    <s v="Yes"/>
    <s v="Engineer"/>
    <n v="1"/>
    <s v="High"/>
    <n v="3"/>
    <s v="Cat_6"/>
  </r>
  <r>
    <n v="464330"/>
    <x v="1"/>
    <s v="No"/>
    <n v="38"/>
    <s v="Yes"/>
    <s v="Artist"/>
    <m/>
    <s v="Low"/>
    <n v="2"/>
    <s v="Cat_6"/>
  </r>
  <r>
    <n v="467018"/>
    <x v="1"/>
    <s v="Yes"/>
    <n v="57"/>
    <s v="Yes"/>
    <s v="Artist"/>
    <n v="1"/>
    <s v="Average"/>
    <n v="5"/>
    <s v="Cat_6"/>
  </r>
  <r>
    <n v="463160"/>
    <x v="0"/>
    <s v="No"/>
    <n v="48"/>
    <s v="No"/>
    <s v="Entertainment"/>
    <m/>
    <s v="Low"/>
    <n v="1"/>
    <s v="Cat_6"/>
  </r>
  <r>
    <n v="467736"/>
    <x v="0"/>
    <s v="Yes"/>
    <n v="79"/>
    <s v="Yes"/>
    <s v="Lawyer"/>
    <n v="4"/>
    <s v="High"/>
    <m/>
    <s v="Cat_6"/>
  </r>
  <r>
    <n v="466104"/>
    <x v="1"/>
    <s v="Yes"/>
    <n v="81"/>
    <s v="Yes"/>
    <s v="Lawyer"/>
    <n v="1"/>
    <s v="Low"/>
    <n v="1"/>
    <s v="Cat_6"/>
  </r>
  <r>
    <n v="467825"/>
    <x v="0"/>
    <s v="No"/>
    <n v="21"/>
    <s v="No"/>
    <s v="Marketing"/>
    <n v="1"/>
    <s v="Low"/>
    <n v="8"/>
    <s v="Cat_6"/>
  </r>
  <r>
    <n v="466599"/>
    <x v="0"/>
    <s v="No"/>
    <n v="33"/>
    <s v="Yes"/>
    <s v="Healthcare"/>
    <n v="1"/>
    <s v="Low"/>
    <n v="2"/>
    <s v="Cat_6"/>
  </r>
  <r>
    <n v="466724"/>
    <x v="1"/>
    <s v="No"/>
    <n v="38"/>
    <s v="Yes"/>
    <s v="Artist"/>
    <n v="0"/>
    <s v="Low"/>
    <n v="2"/>
    <s v="Cat_6"/>
  </r>
  <r>
    <n v="463062"/>
    <x v="0"/>
    <s v="Yes"/>
    <n v="37"/>
    <s v="Yes"/>
    <s v="Artist"/>
    <m/>
    <s v="Average"/>
    <n v="3"/>
    <s v="Cat_6"/>
  </r>
  <r>
    <n v="467881"/>
    <x v="0"/>
    <s v="No"/>
    <n v="33"/>
    <s v="Yes"/>
    <s v="Artist"/>
    <n v="10"/>
    <s v="Low"/>
    <n v="1"/>
    <s v="Cat_7"/>
  </r>
  <r>
    <n v="462578"/>
    <x v="1"/>
    <s v="Yes"/>
    <n v="38"/>
    <s v="Yes"/>
    <s v="Artist"/>
    <n v="8"/>
    <s v="Average"/>
    <n v="2"/>
    <s v="Cat_4"/>
  </r>
  <r>
    <n v="459177"/>
    <x v="0"/>
    <s v="Yes"/>
    <n v="39"/>
    <s v="Yes"/>
    <s v="Artist"/>
    <n v="1"/>
    <s v="Average"/>
    <n v="4"/>
    <s v="Cat_6"/>
  </r>
  <r>
    <n v="459232"/>
    <x v="0"/>
    <s v="Yes"/>
    <n v="59"/>
    <s v="Yes"/>
    <s v="Artist"/>
    <n v="0"/>
    <s v="High"/>
    <n v="2"/>
    <s v="Cat_6"/>
  </r>
  <r>
    <n v="459302"/>
    <x v="0"/>
    <s v="Yes"/>
    <n v="57"/>
    <s v="Yes"/>
    <s v="Artist"/>
    <m/>
    <s v="Average"/>
    <n v="4"/>
    <s v="Cat_2"/>
  </r>
  <r>
    <n v="467019"/>
    <x v="1"/>
    <s v="Yes"/>
    <n v="80"/>
    <s v="Yes"/>
    <s v="Lawyer"/>
    <n v="1"/>
    <s v="Low"/>
    <n v="1"/>
    <s v="Cat_6"/>
  </r>
  <r>
    <n v="462122"/>
    <x v="1"/>
    <s v="Yes"/>
    <n v="42"/>
    <s v="No"/>
    <s v="Entertainment"/>
    <n v="6"/>
    <s v="Low"/>
    <n v="3"/>
    <s v="Cat_6"/>
  </r>
  <r>
    <n v="459776"/>
    <x v="1"/>
    <s v="Yes"/>
    <n v="75"/>
    <s v="Yes"/>
    <s v="Lawyer"/>
    <n v="2"/>
    <s v="Low"/>
    <n v="1"/>
    <s v="Cat_6"/>
  </r>
  <r>
    <n v="466074"/>
    <x v="0"/>
    <s v="No"/>
    <n v="29"/>
    <s v="No"/>
    <s v="Engineer"/>
    <n v="9"/>
    <s v="Low"/>
    <n v="2"/>
    <s v="Cat_4"/>
  </r>
  <r>
    <n v="461528"/>
    <x v="0"/>
    <s v="No"/>
    <n v="33"/>
    <s v="Yes"/>
    <s v="Engineer"/>
    <n v="1"/>
    <s v="Low"/>
    <n v="2"/>
    <s v="Cat_6"/>
  </r>
  <r>
    <n v="464375"/>
    <x v="0"/>
    <s v="Yes"/>
    <n v="63"/>
    <s v="Yes"/>
    <s v="Artist"/>
    <n v="1"/>
    <s v="Low"/>
    <n v="2"/>
    <s v="Cat_6"/>
  </r>
  <r>
    <n v="460138"/>
    <x v="1"/>
    <s v="No"/>
    <n v="33"/>
    <s v="Yes"/>
    <s v="Entertainment"/>
    <n v="9"/>
    <s v="Low"/>
    <n v="6"/>
    <s v="Cat_6"/>
  </r>
  <r>
    <n v="460232"/>
    <x v="1"/>
    <s v="No"/>
    <n v="22"/>
    <s v="No"/>
    <s v="Healthcare"/>
    <n v="8"/>
    <s v="Low"/>
    <n v="4"/>
    <s v="Cat_6"/>
  </r>
  <r>
    <n v="464444"/>
    <x v="1"/>
    <s v="Yes"/>
    <n v="36"/>
    <s v="Yes"/>
    <s v="Artist"/>
    <n v="8"/>
    <s v="Average"/>
    <n v="2"/>
    <s v="Cat_6"/>
  </r>
  <r>
    <n v="467783"/>
    <x v="0"/>
    <s v="Yes"/>
    <n v="53"/>
    <s v="Yes"/>
    <s v="Artist"/>
    <n v="0"/>
    <s v="Average"/>
    <n v="3"/>
    <s v="Cat_6"/>
  </r>
  <r>
    <n v="460497"/>
    <x v="1"/>
    <s v="Yes"/>
    <n v="35"/>
    <s v="Yes"/>
    <s v="Entertainment"/>
    <n v="6"/>
    <s v="Low"/>
    <n v="5"/>
    <s v="Cat_3"/>
  </r>
  <r>
    <n v="465124"/>
    <x v="0"/>
    <s v="Yes"/>
    <n v="29"/>
    <s v="Yes"/>
    <s v="Healthcare"/>
    <n v="6"/>
    <s v="Average"/>
    <n v="2"/>
    <s v="Cat_6"/>
  </r>
  <r>
    <n v="464602"/>
    <x v="0"/>
    <s v="Yes"/>
    <n v="31"/>
    <s v="Yes"/>
    <s v="Healthcare"/>
    <n v="0"/>
    <s v="Low"/>
    <n v="1"/>
    <s v="Cat_1"/>
  </r>
  <r>
    <n v="465581"/>
    <x v="1"/>
    <s v="Yes"/>
    <n v="38"/>
    <s v="Yes"/>
    <s v="Artist"/>
    <n v="0"/>
    <s v="Low"/>
    <n v="4"/>
    <s v="Cat_3"/>
  </r>
  <r>
    <n v="462750"/>
    <x v="1"/>
    <s v="No"/>
    <n v="22"/>
    <s v="No"/>
    <s v="Healthcare"/>
    <n v="9"/>
    <s v="Low"/>
    <n v="8"/>
    <s v="Cat_6"/>
  </r>
  <r>
    <n v="461258"/>
    <x v="0"/>
    <s v="Yes"/>
    <n v="57"/>
    <s v="Yes"/>
    <s v="Artist"/>
    <n v="1"/>
    <s v="Average"/>
    <n v="3"/>
    <s v="Cat_4"/>
  </r>
  <r>
    <n v="464958"/>
    <x v="0"/>
    <s v="Yes"/>
    <n v="42"/>
    <s v="No"/>
    <s v="Engineer"/>
    <n v="1"/>
    <s v="Average"/>
    <n v="6"/>
    <s v="Cat_4"/>
  </r>
  <r>
    <n v="462537"/>
    <x v="1"/>
    <s v="No"/>
    <n v="78"/>
    <s v="Yes"/>
    <s v="Entertainment"/>
    <m/>
    <s v="Low"/>
    <n v="1"/>
    <s v="Cat_6"/>
  </r>
  <r>
    <n v="462268"/>
    <x v="0"/>
    <s v="Yes"/>
    <n v="77"/>
    <s v="Yes"/>
    <s v="Lawyer"/>
    <n v="6"/>
    <s v="High"/>
    <n v="2"/>
    <s v="Cat_6"/>
  </r>
  <r>
    <n v="460920"/>
    <x v="1"/>
    <s v="Yes"/>
    <n v="79"/>
    <s v="Yes"/>
    <s v="Lawyer"/>
    <n v="1"/>
    <s v="High"/>
    <n v="2"/>
    <s v="Cat_6"/>
  </r>
  <r>
    <n v="463816"/>
    <x v="1"/>
    <s v="Yes"/>
    <n v="53"/>
    <s v="Yes"/>
    <s v="Healthcare"/>
    <n v="3"/>
    <s v="High"/>
    <n v="4"/>
    <s v="Cat_7"/>
  </r>
  <r>
    <n v="461712"/>
    <x v="0"/>
    <s v="Yes"/>
    <n v="42"/>
    <s v="Yes"/>
    <s v="Artist"/>
    <n v="1"/>
    <s v="Low"/>
    <n v="2"/>
    <s v="Cat_6"/>
  </r>
  <r>
    <n v="461846"/>
    <x v="0"/>
    <s v="No"/>
    <n v="72"/>
    <s v="Yes"/>
    <s v="Artist"/>
    <n v="1"/>
    <s v="Low"/>
    <n v="2"/>
    <s v="Cat_2"/>
  </r>
  <r>
    <n v="464315"/>
    <x v="1"/>
    <s v="Yes"/>
    <n v="71"/>
    <s v="No"/>
    <s v="Executive"/>
    <n v="1"/>
    <s v="Average"/>
    <n v="2"/>
    <s v="Cat_6"/>
  </r>
  <r>
    <n v="467607"/>
    <x v="0"/>
    <s v="No"/>
    <n v="25"/>
    <s v="No"/>
    <s v="Engineer"/>
    <n v="9"/>
    <s v="Low"/>
    <n v="1"/>
    <s v="Cat_6"/>
  </r>
  <r>
    <n v="459259"/>
    <x v="1"/>
    <s v="Yes"/>
    <n v="74"/>
    <s v="Yes"/>
    <s v="Lawyer"/>
    <m/>
    <s v="High"/>
    <n v="2"/>
    <s v="Cat_6"/>
  </r>
  <r>
    <n v="465224"/>
    <x v="1"/>
    <s v="Yes"/>
    <n v="61"/>
    <s v="Yes"/>
    <s v="Executive"/>
    <n v="0"/>
    <s v="Low"/>
    <n v="3"/>
    <s v="Cat_6"/>
  </r>
  <r>
    <n v="463181"/>
    <x v="1"/>
    <s v="Yes"/>
    <n v="48"/>
    <s v="Yes"/>
    <s v="Doctor"/>
    <n v="5"/>
    <s v="Average"/>
    <n v="3"/>
    <s v="Cat_5"/>
  </r>
  <r>
    <n v="467932"/>
    <x v="0"/>
    <s v="No"/>
    <n v="28"/>
    <s v="No"/>
    <s v="Healthcare"/>
    <n v="0"/>
    <s v="Low"/>
    <n v="4"/>
    <s v="Cat_6"/>
  </r>
  <r>
    <n v="466876"/>
    <x v="0"/>
    <s v="Yes"/>
    <n v="43"/>
    <s v="Yes"/>
    <s v="Entertainment"/>
    <n v="0"/>
    <s v="Average"/>
    <n v="2"/>
    <s v="Cat_2"/>
  </r>
  <r>
    <n v="463401"/>
    <x v="0"/>
    <s v="No"/>
    <n v="18"/>
    <s v="No"/>
    <s v="Healthcare"/>
    <m/>
    <s v="Low"/>
    <n v="3"/>
    <s v="Cat_3"/>
  </r>
  <r>
    <n v="464071"/>
    <x v="1"/>
    <s v="Yes"/>
    <n v="82"/>
    <s v="Yes"/>
    <s v="Lawyer"/>
    <n v="0"/>
    <s v="High"/>
    <n v="2"/>
    <s v="Cat_6"/>
  </r>
  <r>
    <n v="464202"/>
    <x v="1"/>
    <s v="Yes"/>
    <n v="40"/>
    <s v="Yes"/>
    <s v="Artist"/>
    <n v="14"/>
    <s v="Low"/>
    <n v="1"/>
    <s v="Cat_6"/>
  </r>
  <r>
    <n v="467163"/>
    <x v="1"/>
    <s v="No"/>
    <n v="32"/>
    <s v="No"/>
    <s v="Healthcare"/>
    <n v="9"/>
    <s v="Low"/>
    <n v="3"/>
    <s v="Cat_6"/>
  </r>
  <r>
    <n v="463453"/>
    <x v="1"/>
    <s v="No"/>
    <n v="27"/>
    <s v="Yes"/>
    <s v="Healthcare"/>
    <m/>
    <s v="Low"/>
    <n v="4"/>
    <s v="Cat_6"/>
  </r>
  <r>
    <n v="466795"/>
    <x v="1"/>
    <m/>
    <n v="55"/>
    <s v="Yes"/>
    <s v="Entertainment"/>
    <m/>
    <s v="Average"/>
    <n v="5"/>
    <s v="Cat_6"/>
  </r>
  <r>
    <n v="461932"/>
    <x v="0"/>
    <s v="No"/>
    <n v="21"/>
    <s v="No"/>
    <s v="Healthcare"/>
    <n v="3"/>
    <s v="Low"/>
    <n v="2"/>
    <s v="Cat_4"/>
  </r>
  <r>
    <n v="467280"/>
    <x v="0"/>
    <s v="No"/>
    <n v="28"/>
    <s v="No"/>
    <s v="Entertainment"/>
    <n v="10"/>
    <s v="Low"/>
    <n v="2"/>
    <s v="Cat_6"/>
  </r>
  <r>
    <n v="463658"/>
    <x v="1"/>
    <s v="Yes"/>
    <n v="43"/>
    <s v="Yes"/>
    <s v="Artist"/>
    <n v="3"/>
    <s v="Average"/>
    <n v="3"/>
    <s v="Cat_6"/>
  </r>
  <r>
    <n v="460579"/>
    <x v="0"/>
    <s v="Yes"/>
    <n v="38"/>
    <s v="No"/>
    <s v="Engineer"/>
    <n v="0"/>
    <s v="Average"/>
    <n v="5"/>
    <s v="Cat_3"/>
  </r>
  <r>
    <n v="462310"/>
    <x v="1"/>
    <s v="Yes"/>
    <n v="63"/>
    <s v="Yes"/>
    <s v="Artist"/>
    <n v="5"/>
    <s v="Average"/>
    <n v="4"/>
    <s v="Cat_6"/>
  </r>
  <r>
    <n v="460321"/>
    <x v="1"/>
    <s v="Yes"/>
    <n v="25"/>
    <s v="Yes"/>
    <s v="Artist"/>
    <n v="3"/>
    <s v="Average"/>
    <n v="2"/>
    <s v="Cat_6"/>
  </r>
  <r>
    <n v="464537"/>
    <x v="1"/>
    <s v="Yes"/>
    <n v="41"/>
    <s v="Yes"/>
    <s v="Artist"/>
    <n v="8"/>
    <s v="Average"/>
    <n v="3"/>
    <s v="Cat_6"/>
  </r>
  <r>
    <n v="463335"/>
    <x v="1"/>
    <s v="No"/>
    <n v="27"/>
    <s v="Yes"/>
    <s v="Doctor"/>
    <m/>
    <s v="Low"/>
    <n v="1"/>
    <s v="Cat_4"/>
  </r>
  <r>
    <n v="467346"/>
    <x v="1"/>
    <s v="Yes"/>
    <n v="37"/>
    <s v="Yes"/>
    <s v="Artist"/>
    <n v="1"/>
    <s v="Average"/>
    <n v="3"/>
    <s v="Cat_6"/>
  </r>
  <r>
    <n v="466126"/>
    <x v="0"/>
    <s v="Yes"/>
    <n v="57"/>
    <s v="No"/>
    <s v="Engineer"/>
    <n v="0"/>
    <s v="Low"/>
    <n v="1"/>
    <s v="Cat_6"/>
  </r>
  <r>
    <n v="464058"/>
    <x v="1"/>
    <s v="Yes"/>
    <n v="86"/>
    <s v="Yes"/>
    <s v="Healthcare"/>
    <n v="0"/>
    <s v="Low"/>
    <n v="1"/>
    <s v="Cat_6"/>
  </r>
  <r>
    <n v="462232"/>
    <x v="1"/>
    <s v="Yes"/>
    <n v="56"/>
    <s v="No"/>
    <s v="Executive"/>
    <n v="1"/>
    <s v="High"/>
    <n v="8"/>
    <s v="Cat_4"/>
  </r>
  <r>
    <n v="463034"/>
    <x v="0"/>
    <s v="No"/>
    <n v="27"/>
    <s v="Yes"/>
    <s v="Homemaker"/>
    <n v="9"/>
    <s v="Low"/>
    <n v="1"/>
    <s v="Cat_6"/>
  </r>
  <r>
    <n v="459543"/>
    <x v="1"/>
    <s v="Yes"/>
    <n v="70"/>
    <s v="No"/>
    <s v="Executive"/>
    <n v="1"/>
    <s v="High"/>
    <n v="2"/>
    <s v="Cat_6"/>
  </r>
  <r>
    <n v="459635"/>
    <x v="0"/>
    <s v="No"/>
    <n v="22"/>
    <s v="No"/>
    <s v="Healthcare"/>
    <n v="8"/>
    <s v="Low"/>
    <n v="4"/>
    <s v="Cat_6"/>
  </r>
  <r>
    <n v="464097"/>
    <x v="1"/>
    <s v="Yes"/>
    <n v="35"/>
    <s v="Yes"/>
    <s v="Doctor"/>
    <n v="5"/>
    <s v="High"/>
    <n v="2"/>
    <s v="Cat_6"/>
  </r>
  <r>
    <n v="466930"/>
    <x v="1"/>
    <s v="No"/>
    <n v="31"/>
    <s v="No"/>
    <s v="Healthcare"/>
    <n v="2"/>
    <s v="Low"/>
    <n v="2"/>
    <s v="Cat_5"/>
  </r>
  <r>
    <n v="463866"/>
    <x v="1"/>
    <s v="Yes"/>
    <n v="40"/>
    <s v="Yes"/>
    <s v="Artist"/>
    <n v="1"/>
    <s v="Average"/>
    <n v="4"/>
    <s v="Cat_6"/>
  </r>
  <r>
    <n v="465387"/>
    <x v="0"/>
    <s v="Yes"/>
    <n v="43"/>
    <s v="Yes"/>
    <s v="Artist"/>
    <n v="0"/>
    <s v="Low"/>
    <n v="2"/>
    <s v="Cat_6"/>
  </r>
  <r>
    <n v="463246"/>
    <x v="0"/>
    <s v="Yes"/>
    <n v="38"/>
    <s v="No"/>
    <s v="Engineer"/>
    <n v="9"/>
    <s v="Low"/>
    <n v="2"/>
    <s v="Cat_6"/>
  </r>
  <r>
    <n v="459719"/>
    <x v="1"/>
    <s v="Yes"/>
    <n v="84"/>
    <s v="Yes"/>
    <s v="Lawyer"/>
    <m/>
    <s v="Low"/>
    <m/>
    <s v="Cat_4"/>
  </r>
  <r>
    <n v="462241"/>
    <x v="0"/>
    <s v="No"/>
    <n v="28"/>
    <s v="No"/>
    <s v="Entertainment"/>
    <n v="1"/>
    <s v="Low"/>
    <n v="4"/>
    <s v="Cat_6"/>
  </r>
  <r>
    <n v="462198"/>
    <x v="0"/>
    <s v="No"/>
    <n v="39"/>
    <s v="No"/>
    <s v="Engineer"/>
    <n v="2"/>
    <s v="Low"/>
    <m/>
    <s v="Cat_3"/>
  </r>
  <r>
    <n v="463283"/>
    <x v="0"/>
    <s v="No"/>
    <n v="48"/>
    <s v="Yes"/>
    <s v="Artist"/>
    <n v="1"/>
    <s v="Low"/>
    <n v="1"/>
    <s v="Cat_3"/>
  </r>
  <r>
    <n v="466983"/>
    <x v="0"/>
    <s v="Yes"/>
    <n v="41"/>
    <s v="Yes"/>
    <s v="Artist"/>
    <n v="8"/>
    <s v="Average"/>
    <n v="2"/>
    <s v="Cat_6"/>
  </r>
  <r>
    <n v="462812"/>
    <x v="0"/>
    <s v="No"/>
    <n v="29"/>
    <s v="No"/>
    <s v="Healthcare"/>
    <n v="0"/>
    <s v="Low"/>
    <n v="3"/>
    <s v="Cat_6"/>
  </r>
  <r>
    <n v="462496"/>
    <x v="1"/>
    <s v="Yes"/>
    <n v="45"/>
    <s v="No"/>
    <s v="Artist"/>
    <n v="1"/>
    <s v="Average"/>
    <n v="3"/>
    <s v="Cat_6"/>
  </r>
  <r>
    <n v="461782"/>
    <x v="0"/>
    <s v="Yes"/>
    <n v="45"/>
    <s v="Yes"/>
    <s v="Artist"/>
    <m/>
    <s v="High"/>
    <n v="5"/>
    <s v="Cat_6"/>
  </r>
  <r>
    <n v="460405"/>
    <x v="0"/>
    <s v="No"/>
    <n v="41"/>
    <s v="Yes"/>
    <s v="Entertainment"/>
    <n v="5"/>
    <s v="Low"/>
    <n v="2"/>
    <s v="Cat_6"/>
  </r>
  <r>
    <n v="460757"/>
    <x v="0"/>
    <s v="Yes"/>
    <n v="28"/>
    <s v="No"/>
    <s v="Homemaker"/>
    <n v="9"/>
    <s v="High"/>
    <n v="3"/>
    <s v="Cat_6"/>
  </r>
  <r>
    <n v="467396"/>
    <x v="1"/>
    <s v="No"/>
    <n v="20"/>
    <m/>
    <s v="Healthcare"/>
    <n v="0"/>
    <s v="Low"/>
    <n v="3"/>
    <s v="Cat_6"/>
  </r>
  <r>
    <n v="466546"/>
    <x v="0"/>
    <s v="Yes"/>
    <n v="69"/>
    <s v="Yes"/>
    <s v="Lawyer"/>
    <n v="1"/>
    <s v="High"/>
    <n v="2"/>
    <s v="Cat_6"/>
  </r>
  <r>
    <n v="459138"/>
    <x v="1"/>
    <s v="Yes"/>
    <n v="53"/>
    <s v="Yes"/>
    <s v="Artist"/>
    <n v="1"/>
    <s v="Average"/>
    <n v="3"/>
    <s v="Cat_6"/>
  </r>
  <r>
    <n v="464830"/>
    <x v="1"/>
    <m/>
    <n v="47"/>
    <m/>
    <s v="Executive"/>
    <n v="1"/>
    <s v="Average"/>
    <n v="5"/>
    <s v="Cat_4"/>
  </r>
  <r>
    <n v="459194"/>
    <x v="0"/>
    <s v="Yes"/>
    <n v="81"/>
    <s v="Yes"/>
    <s v="Lawyer"/>
    <n v="1"/>
    <s v="High"/>
    <n v="2"/>
    <s v="Cat_6"/>
  </r>
  <r>
    <n v="465043"/>
    <x v="1"/>
    <s v="Yes"/>
    <n v="48"/>
    <s v="Yes"/>
    <s v="Doctor"/>
    <n v="9"/>
    <s v="Average"/>
    <n v="5"/>
    <s v="Cat_6"/>
  </r>
  <r>
    <n v="461435"/>
    <x v="0"/>
    <s v="Yes"/>
    <n v="45"/>
    <s v="Yes"/>
    <s v="Artist"/>
    <n v="8"/>
    <s v="Average"/>
    <n v="2"/>
    <s v="Cat_6"/>
  </r>
  <r>
    <n v="462512"/>
    <x v="0"/>
    <s v="Yes"/>
    <n v="28"/>
    <s v="No"/>
    <s v="Entertainment"/>
    <m/>
    <s v="Average"/>
    <n v="2"/>
    <s v="Cat_4"/>
  </r>
  <r>
    <n v="467677"/>
    <x v="1"/>
    <s v="Yes"/>
    <n v="57"/>
    <s v="No"/>
    <s v="Entertainment"/>
    <n v="0"/>
    <s v="High"/>
    <n v="3"/>
    <s v="Cat_4"/>
  </r>
  <r>
    <n v="464216"/>
    <x v="1"/>
    <s v="Yes"/>
    <n v="51"/>
    <s v="Yes"/>
    <s v="Artist"/>
    <m/>
    <s v="High"/>
    <n v="3"/>
    <s v="Cat_6"/>
  </r>
  <r>
    <n v="463279"/>
    <x v="1"/>
    <s v="No"/>
    <n v="27"/>
    <s v="No"/>
    <s v="Entertainment"/>
    <n v="0"/>
    <s v="Low"/>
    <n v="3"/>
    <s v="Cat_3"/>
  </r>
  <r>
    <n v="460395"/>
    <x v="0"/>
    <s v="No"/>
    <n v="27"/>
    <s v="Yes"/>
    <s v="Entertainment"/>
    <n v="8"/>
    <s v="Low"/>
    <n v="3"/>
    <s v="Cat_6"/>
  </r>
  <r>
    <n v="462308"/>
    <x v="1"/>
    <s v="Yes"/>
    <n v="30"/>
    <s v="Yes"/>
    <s v="Healthcare"/>
    <n v="1"/>
    <s v="High"/>
    <n v="2"/>
    <s v="Cat_4"/>
  </r>
  <r>
    <n v="461309"/>
    <x v="0"/>
    <s v="No"/>
    <n v="21"/>
    <s v="No"/>
    <s v="Healthcare"/>
    <n v="1"/>
    <s v="Low"/>
    <n v="4"/>
    <s v="Cat_6"/>
  </r>
  <r>
    <n v="459310"/>
    <x v="1"/>
    <s v="No"/>
    <n v="38"/>
    <s v="Yes"/>
    <s v="Entertainment"/>
    <n v="1"/>
    <s v="Low"/>
    <n v="2"/>
    <s v="Cat_2"/>
  </r>
  <r>
    <n v="459786"/>
    <x v="1"/>
    <s v="Yes"/>
    <n v="57"/>
    <s v="No"/>
    <s v="Marketing"/>
    <n v="1"/>
    <s v="High"/>
    <n v="3"/>
    <s v="Cat_6"/>
  </r>
  <r>
    <n v="467215"/>
    <x v="0"/>
    <s v="Yes"/>
    <n v="78"/>
    <s v="Yes"/>
    <s v="Lawyer"/>
    <n v="1"/>
    <s v="High"/>
    <n v="2"/>
    <s v="Cat_6"/>
  </r>
  <r>
    <n v="460613"/>
    <x v="0"/>
    <s v="Yes"/>
    <n v="46"/>
    <s v="Yes"/>
    <s v="Homemaker"/>
    <n v="8"/>
    <s v="Average"/>
    <n v="3"/>
    <s v="Cat_3"/>
  </r>
  <r>
    <n v="461682"/>
    <x v="1"/>
    <s v="Yes"/>
    <n v="75"/>
    <s v="No"/>
    <s v="Executive"/>
    <n v="1"/>
    <s v="High"/>
    <n v="2"/>
    <s v="Cat_6"/>
  </r>
  <r>
    <n v="466979"/>
    <x v="0"/>
    <s v="Yes"/>
    <n v="39"/>
    <s v="Yes"/>
    <s v="Homemaker"/>
    <m/>
    <s v="Low"/>
    <n v="1"/>
    <s v="Cat_3"/>
  </r>
  <r>
    <n v="467077"/>
    <x v="1"/>
    <m/>
    <n v="61"/>
    <s v="Yes"/>
    <s v="Artist"/>
    <n v="1"/>
    <s v="Average"/>
    <n v="5"/>
    <s v="Cat_6"/>
  </r>
  <r>
    <n v="465605"/>
    <x v="0"/>
    <s v="Yes"/>
    <n v="52"/>
    <s v="Yes"/>
    <s v="Engineer"/>
    <n v="4"/>
    <s v="Low"/>
    <n v="1"/>
    <s v="Cat_3"/>
  </r>
  <r>
    <n v="463896"/>
    <x v="0"/>
    <s v="No"/>
    <n v="25"/>
    <s v="No"/>
    <s v="Homemaker"/>
    <n v="0"/>
    <s v="Low"/>
    <n v="3"/>
    <s v="Cat_2"/>
  </r>
  <r>
    <n v="463481"/>
    <x v="0"/>
    <s v="Yes"/>
    <n v="37"/>
    <s v="Yes"/>
    <s v="Artist"/>
    <m/>
    <s v="Average"/>
    <n v="3"/>
    <s v="Cat_7"/>
  </r>
  <r>
    <n v="463323"/>
    <x v="1"/>
    <s v="Yes"/>
    <n v="31"/>
    <s v="Yes"/>
    <s v="Healthcare"/>
    <n v="2"/>
    <s v="Low"/>
    <n v="2"/>
    <s v="Cat_6"/>
  </r>
  <r>
    <n v="464033"/>
    <x v="0"/>
    <s v="No"/>
    <n v="18"/>
    <s v="No"/>
    <s v="Healthcare"/>
    <n v="1"/>
    <s v="Low"/>
    <n v="4"/>
    <s v="Cat_6"/>
  </r>
  <r>
    <n v="467637"/>
    <x v="1"/>
    <s v="No"/>
    <n v="36"/>
    <s v="Yes"/>
    <s v="Engineer"/>
    <m/>
    <s v="Low"/>
    <n v="2"/>
    <s v="Cat_3"/>
  </r>
  <r>
    <n v="465456"/>
    <x v="0"/>
    <s v="Yes"/>
    <n v="59"/>
    <s v="Yes"/>
    <s v="Artist"/>
    <n v="3"/>
    <s v="High"/>
    <n v="5"/>
    <s v="Cat_1"/>
  </r>
  <r>
    <n v="467831"/>
    <x v="1"/>
    <s v="Yes"/>
    <n v="39"/>
    <s v="Yes"/>
    <s v="Artist"/>
    <n v="0"/>
    <s v="Average"/>
    <n v="2"/>
    <s v="Cat_6"/>
  </r>
  <r>
    <n v="466041"/>
    <x v="0"/>
    <s v="Yes"/>
    <n v="52"/>
    <m/>
    <s v="Engineer"/>
    <n v="1"/>
    <s v="Low"/>
    <n v="1"/>
    <s v="Cat_4"/>
  </r>
  <r>
    <n v="464285"/>
    <x v="0"/>
    <s v="No"/>
    <n v="25"/>
    <s v="Yes"/>
    <s v="Artist"/>
    <n v="9"/>
    <s v="Low"/>
    <n v="1"/>
    <s v="Cat_6"/>
  </r>
  <r>
    <n v="465697"/>
    <x v="0"/>
    <s v="Yes"/>
    <n v="47"/>
    <s v="No"/>
    <s v="Artist"/>
    <n v="7"/>
    <s v="Low"/>
    <n v="1"/>
    <s v="Cat_6"/>
  </r>
  <r>
    <n v="465199"/>
    <x v="1"/>
    <s v="Yes"/>
    <n v="32"/>
    <s v="Yes"/>
    <s v="Entertainment"/>
    <n v="1"/>
    <s v="Low"/>
    <n v="2"/>
    <s v="Cat_6"/>
  </r>
  <r>
    <n v="466057"/>
    <x v="0"/>
    <s v="Yes"/>
    <n v="38"/>
    <s v="No"/>
    <s v="Doctor"/>
    <n v="1"/>
    <s v="Average"/>
    <n v="2"/>
    <s v="Cat_4"/>
  </r>
  <r>
    <n v="467327"/>
    <x v="1"/>
    <s v="Yes"/>
    <n v="52"/>
    <s v="Yes"/>
    <s v="Artist"/>
    <n v="3"/>
    <s v="Average"/>
    <n v="4"/>
    <s v="Cat_6"/>
  </r>
  <r>
    <n v="460495"/>
    <x v="1"/>
    <s v="No"/>
    <n v="21"/>
    <s v="No"/>
    <s v="Healthcare"/>
    <n v="0"/>
    <s v="Low"/>
    <n v="6"/>
    <s v="Cat_3"/>
  </r>
  <r>
    <n v="466180"/>
    <x v="1"/>
    <s v="Yes"/>
    <n v="70"/>
    <s v="No"/>
    <s v="Lawyer"/>
    <n v="0"/>
    <s v="Low"/>
    <n v="1"/>
    <s v="Cat_6"/>
  </r>
  <r>
    <n v="467954"/>
    <x v="1"/>
    <s v="No"/>
    <n v="31"/>
    <s v="No"/>
    <s v="Healthcare"/>
    <n v="8"/>
    <s v="Low"/>
    <n v="4"/>
    <s v="Cat_6"/>
  </r>
  <r>
    <n v="467915"/>
    <x v="0"/>
    <s v="No"/>
    <n v="23"/>
    <s v="No"/>
    <s v="Doctor"/>
    <n v="0"/>
    <s v="Low"/>
    <n v="4"/>
    <s v="Cat_6"/>
  </r>
  <r>
    <n v="464786"/>
    <x v="1"/>
    <s v="No"/>
    <n v="33"/>
    <s v="No"/>
    <s v="Marketing"/>
    <n v="1"/>
    <s v="Low"/>
    <n v="3"/>
    <s v="Cat_4"/>
  </r>
  <r>
    <n v="462811"/>
    <x v="1"/>
    <s v="Yes"/>
    <n v="37"/>
    <s v="Yes"/>
    <s v="Marketing"/>
    <m/>
    <s v="High"/>
    <n v="2"/>
    <s v="Cat_6"/>
  </r>
  <r>
    <n v="459220"/>
    <x v="0"/>
    <s v="Yes"/>
    <n v="77"/>
    <s v="Yes"/>
    <s v="Lawyer"/>
    <n v="1"/>
    <s v="High"/>
    <n v="2"/>
    <s v="Cat_6"/>
  </r>
  <r>
    <n v="461196"/>
    <x v="0"/>
    <s v="Yes"/>
    <n v="42"/>
    <s v="Yes"/>
    <s v="Engineer"/>
    <n v="8"/>
    <s v="Low"/>
    <n v="2"/>
    <s v="Cat_3"/>
  </r>
  <r>
    <n v="465069"/>
    <x v="1"/>
    <s v="Yes"/>
    <n v="73"/>
    <s v="Yes"/>
    <s v="Healthcare"/>
    <n v="1"/>
    <s v="Average"/>
    <n v="3"/>
    <s v="Cat_6"/>
  </r>
  <r>
    <n v="464959"/>
    <x v="0"/>
    <s v="Yes"/>
    <n v="40"/>
    <s v="Yes"/>
    <s v="Engineer"/>
    <n v="1"/>
    <s v="Average"/>
    <n v="6"/>
    <s v="Cat_4"/>
  </r>
  <r>
    <n v="460537"/>
    <x v="0"/>
    <s v="No"/>
    <n v="33"/>
    <s v="Yes"/>
    <s v="Artist"/>
    <n v="0"/>
    <s v="Low"/>
    <n v="3"/>
    <s v="Cat_3"/>
  </r>
  <r>
    <n v="461019"/>
    <x v="1"/>
    <s v="No"/>
    <n v="18"/>
    <s v="No"/>
    <s v="Healthcare"/>
    <n v="0"/>
    <s v="Low"/>
    <n v="3"/>
    <s v="Cat_3"/>
  </r>
  <r>
    <n v="467240"/>
    <x v="0"/>
    <m/>
    <n v="22"/>
    <s v="No"/>
    <s v="Doctor"/>
    <n v="6"/>
    <s v="High"/>
    <n v="3"/>
    <s v="Cat_6"/>
  </r>
  <r>
    <n v="460116"/>
    <x v="0"/>
    <s v="Yes"/>
    <n v="43"/>
    <s v="Yes"/>
    <m/>
    <n v="1"/>
    <s v="Low"/>
    <n v="2"/>
    <s v="Cat_6"/>
  </r>
  <r>
    <n v="466319"/>
    <x v="0"/>
    <m/>
    <n v="29"/>
    <s v="No"/>
    <s v="Healthcare"/>
    <n v="1"/>
    <s v="Low"/>
    <n v="4"/>
    <s v="Cat_6"/>
  </r>
  <r>
    <n v="465801"/>
    <x v="1"/>
    <m/>
    <n v="37"/>
    <s v="Yes"/>
    <s v="Doctor"/>
    <n v="8"/>
    <s v="Low"/>
    <n v="6"/>
    <s v="Cat_6"/>
  </r>
  <r>
    <n v="461686"/>
    <x v="1"/>
    <s v="Yes"/>
    <n v="59"/>
    <s v="Yes"/>
    <s v="Artist"/>
    <n v="1"/>
    <s v="Low"/>
    <n v="2"/>
    <s v="Cat_6"/>
  </r>
  <r>
    <n v="459263"/>
    <x v="0"/>
    <s v="No"/>
    <n v="32"/>
    <s v="No"/>
    <s v="Healthcare"/>
    <n v="8"/>
    <s v="Low"/>
    <n v="4"/>
    <s v="Cat_6"/>
  </r>
  <r>
    <n v="460487"/>
    <x v="0"/>
    <s v="No"/>
    <n v="42"/>
    <s v="No"/>
    <s v="Homemaker"/>
    <m/>
    <s v="Low"/>
    <n v="1"/>
    <s v="Cat_3"/>
  </r>
  <r>
    <n v="462947"/>
    <x v="0"/>
    <s v="Yes"/>
    <n v="46"/>
    <s v="Yes"/>
    <s v="Artist"/>
    <n v="1"/>
    <s v="Low"/>
    <n v="1"/>
    <s v="Cat_6"/>
  </r>
  <r>
    <n v="463875"/>
    <x v="1"/>
    <s v="Yes"/>
    <n v="53"/>
    <s v="Yes"/>
    <s v="Entertainment"/>
    <n v="1"/>
    <s v="Low"/>
    <n v="3"/>
    <s v="Cat_2"/>
  </r>
  <r>
    <n v="459704"/>
    <x v="1"/>
    <s v="Yes"/>
    <n v="41"/>
    <s v="Yes"/>
    <s v="Artist"/>
    <n v="1"/>
    <s v="Average"/>
    <n v="3"/>
    <s v="Cat_6"/>
  </r>
  <r>
    <n v="467741"/>
    <x v="1"/>
    <s v="No"/>
    <n v="21"/>
    <s v="No"/>
    <s v="Healthcare"/>
    <n v="1"/>
    <s v="Low"/>
    <n v="3"/>
    <s v="Cat_4"/>
  </r>
  <r>
    <n v="464978"/>
    <x v="1"/>
    <s v="Yes"/>
    <n v="62"/>
    <s v="No"/>
    <s v="Executive"/>
    <n v="0"/>
    <s v="High"/>
    <n v="2"/>
    <s v="Cat_4"/>
  </r>
  <r>
    <n v="465402"/>
    <x v="1"/>
    <s v="No"/>
    <n v="31"/>
    <s v="No"/>
    <s v="Healthcare"/>
    <m/>
    <s v="Low"/>
    <m/>
    <s v="Cat_6"/>
  </r>
  <r>
    <n v="465191"/>
    <x v="0"/>
    <s v="No"/>
    <n v="58"/>
    <s v="Yes"/>
    <s v="Engineer"/>
    <n v="1"/>
    <s v="Low"/>
    <n v="1"/>
    <s v="Cat_6"/>
  </r>
  <r>
    <n v="459459"/>
    <x v="1"/>
    <s v="Yes"/>
    <n v="36"/>
    <s v="Yes"/>
    <s v="Artist"/>
    <n v="4"/>
    <s v="Low"/>
    <n v="1"/>
    <s v="Cat_6"/>
  </r>
  <r>
    <n v="467458"/>
    <x v="0"/>
    <s v="No"/>
    <n v="28"/>
    <s v="Yes"/>
    <s v="Entertainment"/>
    <n v="0"/>
    <s v="Low"/>
    <n v="2"/>
    <s v="Cat_6"/>
  </r>
  <r>
    <n v="459223"/>
    <x v="0"/>
    <s v="Yes"/>
    <n v="47"/>
    <s v="Yes"/>
    <s v="Doctor"/>
    <n v="1"/>
    <s v="Average"/>
    <n v="4"/>
    <s v="Cat_6"/>
  </r>
  <r>
    <n v="465762"/>
    <x v="0"/>
    <s v="No"/>
    <n v="36"/>
    <s v="No"/>
    <s v="Engineer"/>
    <n v="9"/>
    <s v="Low"/>
    <m/>
    <s v="Cat_4"/>
  </r>
  <r>
    <n v="466882"/>
    <x v="1"/>
    <s v="No"/>
    <n v="36"/>
    <s v="Yes"/>
    <s v="Artist"/>
    <n v="0"/>
    <s v="Low"/>
    <m/>
    <s v="Cat_6"/>
  </r>
  <r>
    <n v="463170"/>
    <x v="0"/>
    <m/>
    <n v="33"/>
    <s v="Yes"/>
    <s v="Healthcare"/>
    <n v="0"/>
    <s v="Low"/>
    <n v="5"/>
    <s v="Cat_3"/>
  </r>
  <r>
    <n v="462296"/>
    <x v="0"/>
    <s v="Yes"/>
    <n v="46"/>
    <s v="Yes"/>
    <s v="Artist"/>
    <n v="0"/>
    <s v="High"/>
    <n v="4"/>
    <s v="Cat_6"/>
  </r>
  <r>
    <n v="466625"/>
    <x v="1"/>
    <s v="Yes"/>
    <n v="49"/>
    <s v="Yes"/>
    <s v="Artist"/>
    <n v="0"/>
    <s v="Average"/>
    <n v="2"/>
    <s v="Cat_7"/>
  </r>
  <r>
    <n v="462043"/>
    <x v="1"/>
    <s v="No"/>
    <n v="33"/>
    <s v="No"/>
    <s v="Healthcare"/>
    <n v="0"/>
    <s v="Low"/>
    <n v="5"/>
    <s v="Cat_6"/>
  </r>
  <r>
    <n v="466777"/>
    <x v="0"/>
    <s v="Yes"/>
    <n v="49"/>
    <s v="Yes"/>
    <s v="Homemaker"/>
    <n v="8"/>
    <s v="Average"/>
    <n v="2"/>
    <s v="Cat_6"/>
  </r>
  <r>
    <n v="459959"/>
    <x v="1"/>
    <s v="Yes"/>
    <n v="25"/>
    <s v="Yes"/>
    <s v="Artist"/>
    <n v="9"/>
    <s v="Low"/>
    <n v="4"/>
    <s v="Cat_6"/>
  </r>
  <r>
    <n v="462470"/>
    <x v="1"/>
    <s v="Yes"/>
    <n v="80"/>
    <s v="Yes"/>
    <s v="Executive"/>
    <n v="3"/>
    <s v="Low"/>
    <n v="1"/>
    <s v="Cat_6"/>
  </r>
  <r>
    <n v="460805"/>
    <x v="1"/>
    <s v="No"/>
    <n v="36"/>
    <s v="Yes"/>
    <s v="Healthcare"/>
    <n v="8"/>
    <s v="Low"/>
    <n v="4"/>
    <s v="Cat_2"/>
  </r>
  <r>
    <n v="460026"/>
    <x v="1"/>
    <s v="No"/>
    <n v="26"/>
    <s v="No"/>
    <s v="Engineer"/>
    <n v="7"/>
    <s v="Low"/>
    <n v="1"/>
    <s v="Cat_6"/>
  </r>
  <r>
    <n v="463244"/>
    <x v="0"/>
    <s v="Yes"/>
    <n v="45"/>
    <s v="No"/>
    <s v="Doctor"/>
    <n v="1"/>
    <s v="Low"/>
    <n v="1"/>
    <s v="Cat_6"/>
  </r>
  <r>
    <n v="463902"/>
    <x v="0"/>
    <s v="Yes"/>
    <n v="41"/>
    <s v="Yes"/>
    <s v="Entertainment"/>
    <m/>
    <s v="Average"/>
    <n v="4"/>
    <s v="Cat_6"/>
  </r>
  <r>
    <n v="462032"/>
    <x v="0"/>
    <s v="Yes"/>
    <n v="69"/>
    <s v="Yes"/>
    <s v="Artist"/>
    <n v="0"/>
    <s v="Low"/>
    <n v="2"/>
    <s v="Cat_6"/>
  </r>
  <r>
    <n v="467291"/>
    <x v="1"/>
    <s v="Yes"/>
    <n v="53"/>
    <s v="Yes"/>
    <s v="Entertainment"/>
    <n v="1"/>
    <s v="Average"/>
    <n v="4"/>
    <s v="Cat_6"/>
  </r>
  <r>
    <n v="467847"/>
    <x v="1"/>
    <s v="Yes"/>
    <n v="41"/>
    <s v="Yes"/>
    <s v="Artist"/>
    <n v="8"/>
    <s v="High"/>
    <n v="2"/>
    <s v="Cat_2"/>
  </r>
  <r>
    <n v="462243"/>
    <x v="1"/>
    <s v="Yes"/>
    <n v="43"/>
    <s v="No"/>
    <s v="Executive"/>
    <n v="1"/>
    <s v="Low"/>
    <n v="4"/>
    <s v="Cat_6"/>
  </r>
  <r>
    <n v="466626"/>
    <x v="0"/>
    <s v="Yes"/>
    <n v="51"/>
    <s v="Yes"/>
    <s v="Artist"/>
    <n v="1"/>
    <s v="Average"/>
    <n v="2"/>
    <s v="Cat_7"/>
  </r>
  <r>
    <n v="464372"/>
    <x v="1"/>
    <s v="Yes"/>
    <n v="45"/>
    <s v="Yes"/>
    <s v="Artist"/>
    <n v="1"/>
    <s v="Average"/>
    <n v="6"/>
    <s v="Cat_5"/>
  </r>
  <r>
    <n v="465005"/>
    <x v="1"/>
    <s v="Yes"/>
    <n v="50"/>
    <s v="Yes"/>
    <s v="Executive"/>
    <n v="4"/>
    <s v="High"/>
    <n v="3"/>
    <s v="Cat_6"/>
  </r>
  <r>
    <n v="466185"/>
    <x v="1"/>
    <s v="Yes"/>
    <n v="57"/>
    <s v="Yes"/>
    <s v="Doctor"/>
    <n v="0"/>
    <s v="Average"/>
    <n v="4"/>
    <s v="Cat_6"/>
  </r>
  <r>
    <n v="462165"/>
    <x v="1"/>
    <s v="Yes"/>
    <n v="70"/>
    <s v="Yes"/>
    <s v="Lawyer"/>
    <n v="3"/>
    <s v="High"/>
    <n v="2"/>
    <s v="Cat_6"/>
  </r>
  <r>
    <n v="464740"/>
    <x v="0"/>
    <s v="Yes"/>
    <n v="59"/>
    <s v="No"/>
    <s v="Artist"/>
    <n v="1"/>
    <s v="Low"/>
    <n v="3"/>
    <s v="Cat_4"/>
  </r>
  <r>
    <n v="467391"/>
    <x v="1"/>
    <s v="Yes"/>
    <n v="84"/>
    <s v="Yes"/>
    <s v="Lawyer"/>
    <m/>
    <s v="Low"/>
    <n v="1"/>
    <s v="Cat_6"/>
  </r>
  <r>
    <n v="463753"/>
    <x v="0"/>
    <s v="No"/>
    <n v="30"/>
    <s v="Yes"/>
    <s v="Healthcare"/>
    <n v="0"/>
    <s v="Low"/>
    <n v="5"/>
    <s v="Cat_2"/>
  </r>
  <r>
    <n v="460892"/>
    <x v="1"/>
    <s v="Yes"/>
    <n v="43"/>
    <s v="Yes"/>
    <s v="Engineer"/>
    <m/>
    <s v="Average"/>
    <n v="4"/>
    <s v="Cat_7"/>
  </r>
  <r>
    <n v="459852"/>
    <x v="1"/>
    <s v="No"/>
    <n v="40"/>
    <s v="Yes"/>
    <s v="Artist"/>
    <n v="7"/>
    <s v="Low"/>
    <n v="1"/>
    <s v="Cat_6"/>
  </r>
  <r>
    <n v="460777"/>
    <x v="1"/>
    <s v="Yes"/>
    <n v="74"/>
    <s v="No"/>
    <s v="Lawyer"/>
    <n v="0"/>
    <s v="Low"/>
    <n v="1"/>
    <s v="Cat_6"/>
  </r>
  <r>
    <n v="463202"/>
    <x v="1"/>
    <s v="No"/>
    <n v="33"/>
    <s v="No"/>
    <s v="Marketing"/>
    <n v="0"/>
    <s v="Low"/>
    <n v="3"/>
    <s v="Cat_3"/>
  </r>
  <r>
    <n v="466973"/>
    <x v="0"/>
    <s v="Yes"/>
    <n v="63"/>
    <s v="Yes"/>
    <s v="Marketing"/>
    <n v="2"/>
    <s v="Low"/>
    <n v="1"/>
    <s v="Cat_6"/>
  </r>
  <r>
    <n v="460739"/>
    <x v="1"/>
    <s v="Yes"/>
    <n v="41"/>
    <s v="Yes"/>
    <s v="Executive"/>
    <m/>
    <s v="High"/>
    <n v="5"/>
    <s v="Cat_6"/>
  </r>
  <r>
    <n v="459217"/>
    <x v="0"/>
    <s v="Yes"/>
    <n v="60"/>
    <s v="No"/>
    <s v="Lawyer"/>
    <n v="1"/>
    <s v="Average"/>
    <n v="3"/>
    <s v="Cat_6"/>
  </r>
  <r>
    <n v="462148"/>
    <x v="1"/>
    <s v="Yes"/>
    <n v="62"/>
    <s v="Yes"/>
    <s v="Artist"/>
    <n v="0"/>
    <s v="Average"/>
    <m/>
    <s v="Cat_4"/>
  </r>
  <r>
    <n v="462265"/>
    <x v="1"/>
    <s v="No"/>
    <n v="31"/>
    <s v="Yes"/>
    <s v="Doctor"/>
    <n v="3"/>
    <s v="Low"/>
    <n v="4"/>
    <s v="Cat_6"/>
  </r>
  <r>
    <n v="460455"/>
    <x v="0"/>
    <s v="Yes"/>
    <n v="28"/>
    <s v="Yes"/>
    <s v="Homemaker"/>
    <n v="9"/>
    <s v="Average"/>
    <n v="2"/>
    <s v="Cat_3"/>
  </r>
  <r>
    <n v="462402"/>
    <x v="0"/>
    <s v="Yes"/>
    <n v="37"/>
    <s v="No"/>
    <s v="Entertainment"/>
    <n v="1"/>
    <s v="Average"/>
    <n v="2"/>
    <s v="Cat_4"/>
  </r>
  <r>
    <n v="459386"/>
    <x v="1"/>
    <s v="Yes"/>
    <n v="70"/>
    <s v="No"/>
    <s v="Lawyer"/>
    <n v="0"/>
    <s v="High"/>
    <n v="2"/>
    <s v="Cat_6"/>
  </r>
  <r>
    <n v="461526"/>
    <x v="1"/>
    <s v="Yes"/>
    <n v="78"/>
    <s v="No"/>
    <s v="Entertainment"/>
    <n v="0"/>
    <s v="Low"/>
    <n v="2"/>
    <s v="Cat_6"/>
  </r>
  <r>
    <n v="466782"/>
    <x v="1"/>
    <s v="No"/>
    <n v="19"/>
    <s v="No"/>
    <m/>
    <n v="9"/>
    <s v="Low"/>
    <n v="3"/>
    <s v="Cat_4"/>
  </r>
  <r>
    <n v="461538"/>
    <x v="0"/>
    <s v="No"/>
    <n v="38"/>
    <s v="Yes"/>
    <s v="Artist"/>
    <n v="8"/>
    <s v="Low"/>
    <n v="8"/>
    <s v="Cat_2"/>
  </r>
  <r>
    <n v="460736"/>
    <x v="1"/>
    <s v="No"/>
    <n v="19"/>
    <s v="No"/>
    <s v="Entertainment"/>
    <n v="0"/>
    <s v="Low"/>
    <n v="3"/>
    <s v="Cat_6"/>
  </r>
  <r>
    <n v="459859"/>
    <x v="0"/>
    <s v="Yes"/>
    <n v="28"/>
    <s v="No"/>
    <s v="Doctor"/>
    <n v="9"/>
    <s v="Low"/>
    <n v="1"/>
    <s v="Cat_7"/>
  </r>
  <r>
    <n v="466252"/>
    <x v="0"/>
    <s v="Yes"/>
    <n v="73"/>
    <s v="No"/>
    <s v="Executive"/>
    <n v="0"/>
    <s v="Low"/>
    <n v="3"/>
    <s v="Cat_4"/>
  </r>
  <r>
    <n v="462240"/>
    <x v="1"/>
    <s v="Yes"/>
    <n v="84"/>
    <s v="No"/>
    <s v="Lawyer"/>
    <n v="1"/>
    <s v="High"/>
    <n v="2"/>
    <s v="Cat_6"/>
  </r>
  <r>
    <n v="466920"/>
    <x v="1"/>
    <s v="No"/>
    <n v="21"/>
    <s v="No"/>
    <s v="Healthcare"/>
    <n v="7"/>
    <s v="Low"/>
    <n v="4"/>
    <s v="Cat_3"/>
  </r>
  <r>
    <n v="466293"/>
    <x v="1"/>
    <s v="Yes"/>
    <n v="79"/>
    <s v="No"/>
    <s v="Lawyer"/>
    <n v="0"/>
    <s v="High"/>
    <n v="2"/>
    <s v="Cat_6"/>
  </r>
  <r>
    <n v="466926"/>
    <x v="1"/>
    <s v="No"/>
    <n v="20"/>
    <s v="No"/>
    <s v="Healthcare"/>
    <n v="0"/>
    <s v="Low"/>
    <m/>
    <s v="Cat_6"/>
  </r>
  <r>
    <n v="464422"/>
    <x v="1"/>
    <s v="No"/>
    <n v="59"/>
    <s v="No"/>
    <s v="Entertainment"/>
    <m/>
    <s v="Low"/>
    <n v="1"/>
    <s v="Cat_3"/>
  </r>
  <r>
    <n v="461517"/>
    <x v="1"/>
    <s v="Yes"/>
    <n v="42"/>
    <s v="Yes"/>
    <s v="Artist"/>
    <n v="0"/>
    <s v="Average"/>
    <n v="3"/>
    <s v="Cat_6"/>
  </r>
  <r>
    <n v="466763"/>
    <x v="1"/>
    <s v="Yes"/>
    <n v="55"/>
    <s v="Yes"/>
    <s v="Homemaker"/>
    <n v="0"/>
    <s v="Low"/>
    <n v="4"/>
    <s v="Cat_6"/>
  </r>
  <r>
    <n v="460822"/>
    <x v="1"/>
    <s v="Yes"/>
    <n v="41"/>
    <s v="Yes"/>
    <s v="Artist"/>
    <n v="0"/>
    <s v="Low"/>
    <n v="2"/>
    <s v="Cat_6"/>
  </r>
  <r>
    <n v="460957"/>
    <x v="1"/>
    <s v="Yes"/>
    <n v="48"/>
    <s v="Yes"/>
    <s v="Entertainment"/>
    <n v="1"/>
    <s v="Low"/>
    <m/>
    <s v="Cat_4"/>
  </r>
  <r>
    <n v="466715"/>
    <x v="1"/>
    <s v="Yes"/>
    <n v="72"/>
    <s v="Yes"/>
    <s v="Executive"/>
    <n v="1"/>
    <s v="High"/>
    <n v="4"/>
    <s v="Cat_6"/>
  </r>
  <r>
    <n v="459843"/>
    <x v="1"/>
    <s v="Yes"/>
    <n v="52"/>
    <s v="No"/>
    <s v="Artist"/>
    <m/>
    <s v="Average"/>
    <n v="6"/>
    <s v="Cat_6"/>
  </r>
  <r>
    <n v="459653"/>
    <x v="0"/>
    <s v="No"/>
    <n v="25"/>
    <s v="Yes"/>
    <m/>
    <n v="8"/>
    <s v="Low"/>
    <n v="1"/>
    <s v="Cat_6"/>
  </r>
  <r>
    <n v="460045"/>
    <x v="1"/>
    <s v="Yes"/>
    <n v="56"/>
    <s v="Yes"/>
    <s v="Artist"/>
    <n v="0"/>
    <s v="Low"/>
    <n v="2"/>
    <s v="Cat_6"/>
  </r>
  <r>
    <n v="464249"/>
    <x v="1"/>
    <s v="Yes"/>
    <n v="80"/>
    <s v="No"/>
    <s v="Lawyer"/>
    <m/>
    <s v="High"/>
    <n v="2"/>
    <s v="Cat_6"/>
  </r>
  <r>
    <n v="467723"/>
    <x v="1"/>
    <s v="Yes"/>
    <n v="83"/>
    <s v="No"/>
    <s v="Executive"/>
    <n v="0"/>
    <s v="Low"/>
    <n v="7"/>
    <s v="Cat_6"/>
  </r>
  <r>
    <n v="459764"/>
    <x v="1"/>
    <s v="Yes"/>
    <n v="48"/>
    <s v="Yes"/>
    <s v="Artist"/>
    <n v="1"/>
    <s v="Average"/>
    <n v="2"/>
    <m/>
  </r>
  <r>
    <n v="466664"/>
    <x v="0"/>
    <s v="Yes"/>
    <n v="47"/>
    <s v="Yes"/>
    <s v="Doctor"/>
    <n v="1"/>
    <s v="Average"/>
    <n v="2"/>
    <s v="Cat_4"/>
  </r>
  <r>
    <n v="464867"/>
    <x v="0"/>
    <s v="Yes"/>
    <n v="47"/>
    <s v="Yes"/>
    <s v="Doctor"/>
    <n v="1"/>
    <s v="Average"/>
    <n v="2"/>
    <s v="Cat_4"/>
  </r>
  <r>
    <n v="459742"/>
    <x v="0"/>
    <s v="Yes"/>
    <n v="83"/>
    <s v="No"/>
    <s v="Lawyer"/>
    <n v="1"/>
    <s v="High"/>
    <n v="2"/>
    <s v="Cat_6"/>
  </r>
  <r>
    <n v="463768"/>
    <x v="0"/>
    <s v="Yes"/>
    <n v="38"/>
    <s v="No"/>
    <s v="Engineer"/>
    <n v="1"/>
    <s v="Low"/>
    <n v="1"/>
    <s v="Cat_4"/>
  </r>
  <r>
    <n v="465636"/>
    <x v="1"/>
    <s v="No"/>
    <n v="29"/>
    <s v="Yes"/>
    <s v="Healthcare"/>
    <n v="3"/>
    <s v="Low"/>
    <n v="3"/>
    <s v="Cat_4"/>
  </r>
  <r>
    <n v="467639"/>
    <x v="1"/>
    <s v="Yes"/>
    <n v="50"/>
    <s v="Yes"/>
    <s v="Entertainment"/>
    <n v="0"/>
    <s v="Average"/>
    <n v="4"/>
    <s v="Cat_6"/>
  </r>
  <r>
    <n v="464760"/>
    <x v="0"/>
    <s v="Yes"/>
    <n v="52"/>
    <s v="No"/>
    <s v="Engineer"/>
    <n v="6"/>
    <s v="Average"/>
    <n v="4"/>
    <s v="Cat_4"/>
  </r>
  <r>
    <n v="464986"/>
    <x v="1"/>
    <s v="Yes"/>
    <n v="67"/>
    <s v="No"/>
    <s v="Lawyer"/>
    <m/>
    <s v="High"/>
    <n v="2"/>
    <s v="Cat_6"/>
  </r>
  <r>
    <n v="462024"/>
    <x v="1"/>
    <s v="No"/>
    <n v="33"/>
    <s v="Yes"/>
    <s v="Entertainment"/>
    <n v="1"/>
    <s v="Low"/>
    <n v="8"/>
    <s v="Cat_4"/>
  </r>
  <r>
    <n v="464730"/>
    <x v="1"/>
    <s v="Yes"/>
    <n v="36"/>
    <s v="No"/>
    <s v="Executive"/>
    <n v="1"/>
    <s v="High"/>
    <n v="6"/>
    <s v="Cat_4"/>
  </r>
  <r>
    <n v="465823"/>
    <x v="1"/>
    <s v="Yes"/>
    <n v="65"/>
    <s v="No"/>
    <s v="Entertainment"/>
    <n v="7"/>
    <s v="Average"/>
    <n v="4"/>
    <s v="Cat_4"/>
  </r>
  <r>
    <n v="465546"/>
    <x v="0"/>
    <s v="No"/>
    <n v="25"/>
    <s v="No"/>
    <s v="Marketing"/>
    <n v="1"/>
    <s v="Low"/>
    <n v="9"/>
    <s v="Cat_5"/>
  </r>
  <r>
    <n v="460460"/>
    <x v="1"/>
    <s v="Yes"/>
    <n v="27"/>
    <s v="No"/>
    <s v="Entertainment"/>
    <n v="4"/>
    <s v="Low"/>
    <n v="4"/>
    <s v="Cat_3"/>
  </r>
  <r>
    <n v="467202"/>
    <x v="1"/>
    <s v="Yes"/>
    <n v="22"/>
    <s v="No"/>
    <s v="Doctor"/>
    <n v="1"/>
    <s v="Low"/>
    <n v="4"/>
    <s v="Cat_6"/>
  </r>
  <r>
    <n v="467184"/>
    <x v="1"/>
    <s v="Yes"/>
    <n v="51"/>
    <s v="No"/>
    <s v="Engineer"/>
    <n v="0"/>
    <s v="Average"/>
    <n v="3"/>
    <s v="Cat_6"/>
  </r>
  <r>
    <n v="465327"/>
    <x v="0"/>
    <s v="No"/>
    <n v="42"/>
    <s v="Yes"/>
    <s v="Entertainment"/>
    <n v="1"/>
    <s v="Low"/>
    <n v="1"/>
    <s v="Cat_6"/>
  </r>
  <r>
    <n v="459314"/>
    <x v="1"/>
    <s v="Yes"/>
    <n v="46"/>
    <s v="Yes"/>
    <s v="Artist"/>
    <m/>
    <s v="Average"/>
    <n v="4"/>
    <s v="Cat_6"/>
  </r>
  <r>
    <n v="466072"/>
    <x v="0"/>
    <s v="No"/>
    <n v="23"/>
    <s v="No"/>
    <s v="Healthcare"/>
    <n v="1"/>
    <s v="Low"/>
    <n v="3"/>
    <s v="Cat_3"/>
  </r>
  <r>
    <n v="466086"/>
    <x v="1"/>
    <s v="Yes"/>
    <n v="80"/>
    <s v="Yes"/>
    <s v="Lawyer"/>
    <n v="0"/>
    <s v="High"/>
    <n v="2"/>
    <s v="Cat_6"/>
  </r>
  <r>
    <n v="459343"/>
    <x v="0"/>
    <s v="Yes"/>
    <n v="40"/>
    <s v="Yes"/>
    <s v="Entertainment"/>
    <n v="12"/>
    <s v="Low"/>
    <n v="6"/>
    <s v="Cat_6"/>
  </r>
  <r>
    <n v="459224"/>
    <x v="0"/>
    <s v="Yes"/>
    <n v="48"/>
    <s v="Yes"/>
    <s v="Artist"/>
    <n v="0"/>
    <s v="Average"/>
    <n v="2"/>
    <s v="Cat_6"/>
  </r>
  <r>
    <n v="465473"/>
    <x v="0"/>
    <s v="No"/>
    <n v="55"/>
    <s v="Yes"/>
    <s v="Artist"/>
    <n v="3"/>
    <s v="Low"/>
    <n v="1"/>
    <s v="Cat_6"/>
  </r>
  <r>
    <n v="466887"/>
    <x v="1"/>
    <s v="Yes"/>
    <n v="36"/>
    <s v="Yes"/>
    <s v="Entertainment"/>
    <n v="1"/>
    <s v="Low"/>
    <n v="3"/>
    <s v="Cat_3"/>
  </r>
  <r>
    <n v="463682"/>
    <x v="1"/>
    <s v="Yes"/>
    <n v="41"/>
    <s v="Yes"/>
    <s v="Artist"/>
    <n v="12"/>
    <s v="Average"/>
    <n v="2"/>
    <s v="Cat_6"/>
  </r>
  <r>
    <n v="460963"/>
    <x v="0"/>
    <s v="No"/>
    <n v="32"/>
    <s v="Yes"/>
    <s v="Artist"/>
    <n v="0"/>
    <s v="Low"/>
    <n v="3"/>
    <s v="Cat_6"/>
  </r>
  <r>
    <n v="467033"/>
    <x v="1"/>
    <s v="Yes"/>
    <n v="37"/>
    <s v="Yes"/>
    <s v="Entertainment"/>
    <n v="8"/>
    <s v="Average"/>
    <n v="2"/>
    <s v="Cat_2"/>
  </r>
  <r>
    <n v="463883"/>
    <x v="1"/>
    <s v="No"/>
    <n v="30"/>
    <s v="No"/>
    <s v="Healthcare"/>
    <n v="0"/>
    <s v="Low"/>
    <n v="2"/>
    <s v="Cat_4"/>
  </r>
  <r>
    <n v="466716"/>
    <x v="0"/>
    <s v="Yes"/>
    <n v="79"/>
    <s v="Yes"/>
    <s v="Lawyer"/>
    <n v="1"/>
    <s v="Low"/>
    <n v="1"/>
    <s v="Cat_6"/>
  </r>
  <r>
    <n v="464251"/>
    <x v="1"/>
    <s v="Yes"/>
    <n v="65"/>
    <s v="Yes"/>
    <s v="Artist"/>
    <n v="0"/>
    <s v="Average"/>
    <n v="4"/>
    <s v="Cat_2"/>
  </r>
  <r>
    <n v="463843"/>
    <x v="1"/>
    <s v="Yes"/>
    <n v="49"/>
    <s v="Yes"/>
    <s v="Executive"/>
    <n v="0"/>
    <s v="High"/>
    <n v="4"/>
    <s v="Cat_6"/>
  </r>
  <r>
    <n v="461476"/>
    <x v="1"/>
    <s v="Yes"/>
    <n v="53"/>
    <s v="Yes"/>
    <s v="Artist"/>
    <n v="1"/>
    <s v="Average"/>
    <n v="4"/>
    <s v="Cat_2"/>
  </r>
  <r>
    <n v="467787"/>
    <x v="1"/>
    <s v="No"/>
    <n v="20"/>
    <s v="No"/>
    <s v="Healthcare"/>
    <n v="8"/>
    <s v="Low"/>
    <n v="5"/>
    <s v="Cat_6"/>
  </r>
  <r>
    <n v="463130"/>
    <x v="0"/>
    <s v="Yes"/>
    <n v="78"/>
    <s v="No"/>
    <s v="Lawyer"/>
    <n v="1"/>
    <s v="High"/>
    <n v="2"/>
    <s v="Cat_6"/>
  </r>
  <r>
    <n v="467722"/>
    <x v="1"/>
    <s v="No"/>
    <n v="32"/>
    <s v="Yes"/>
    <s v="Doctor"/>
    <n v="6"/>
    <s v="Low"/>
    <n v="5"/>
    <s v="Cat_6"/>
  </r>
  <r>
    <n v="465241"/>
    <x v="1"/>
    <s v="No"/>
    <n v="23"/>
    <s v="No"/>
    <s v="Healthcare"/>
    <n v="3"/>
    <s v="Low"/>
    <n v="2"/>
    <s v="Cat_4"/>
  </r>
  <r>
    <n v="460345"/>
    <x v="0"/>
    <s v="Yes"/>
    <n v="40"/>
    <s v="Yes"/>
    <s v="Artist"/>
    <n v="1"/>
    <s v="Average"/>
    <n v="2"/>
    <s v="Cat_6"/>
  </r>
  <r>
    <n v="463512"/>
    <x v="0"/>
    <s v="No"/>
    <n v="30"/>
    <s v="No"/>
    <s v="Engineer"/>
    <n v="0"/>
    <s v="Low"/>
    <n v="3"/>
    <s v="Cat_6"/>
  </r>
  <r>
    <n v="466255"/>
    <x v="1"/>
    <s v="Yes"/>
    <n v="45"/>
    <s v="Yes"/>
    <s v="Entertainment"/>
    <n v="0"/>
    <s v="Low"/>
    <n v="4"/>
    <s v="Cat_2"/>
  </r>
  <r>
    <n v="463449"/>
    <x v="1"/>
    <s v="Yes"/>
    <n v="25"/>
    <s v="No"/>
    <s v="Healthcare"/>
    <n v="1"/>
    <s v="Average"/>
    <n v="2"/>
    <s v="Cat_6"/>
  </r>
  <r>
    <n v="459276"/>
    <x v="0"/>
    <s v="No"/>
    <n v="20"/>
    <s v="No"/>
    <s v="Healthcare"/>
    <n v="0"/>
    <s v="Low"/>
    <n v="4"/>
    <s v="Cat_6"/>
  </r>
  <r>
    <n v="460564"/>
    <x v="0"/>
    <s v="Yes"/>
    <n v="28"/>
    <m/>
    <s v="Homemaker"/>
    <n v="6"/>
    <s v="Average"/>
    <n v="3"/>
    <s v="Cat_3"/>
  </r>
  <r>
    <n v="463644"/>
    <x v="0"/>
    <s v="No"/>
    <n v="27"/>
    <s v="Yes"/>
    <s v="Healthcare"/>
    <n v="1"/>
    <s v="Low"/>
    <n v="3"/>
    <s v="Cat_7"/>
  </r>
  <r>
    <n v="466253"/>
    <x v="1"/>
    <s v="No"/>
    <n v="19"/>
    <s v="No"/>
    <s v="Healthcare"/>
    <n v="0"/>
    <s v="Low"/>
    <n v="3"/>
    <s v="Cat_2"/>
  </r>
  <r>
    <n v="463760"/>
    <x v="0"/>
    <s v="No"/>
    <n v="27"/>
    <s v="No"/>
    <s v="Doctor"/>
    <n v="1"/>
    <s v="Low"/>
    <m/>
    <m/>
  </r>
  <r>
    <n v="461717"/>
    <x v="0"/>
    <s v="No"/>
    <n v="26"/>
    <s v="Yes"/>
    <s v="Healthcare"/>
    <n v="0"/>
    <s v="Low"/>
    <n v="4"/>
    <s v="Cat_2"/>
  </r>
  <r>
    <n v="462733"/>
    <x v="1"/>
    <s v="Yes"/>
    <n v="55"/>
    <s v="No"/>
    <s v="Artist"/>
    <n v="0"/>
    <s v="Average"/>
    <n v="2"/>
    <s v="Cat_6"/>
  </r>
  <r>
    <n v="466146"/>
    <x v="0"/>
    <s v="Yes"/>
    <n v="41"/>
    <s v="No"/>
    <s v="Engineer"/>
    <n v="8"/>
    <s v="Average"/>
    <n v="3"/>
    <s v="Cat_6"/>
  </r>
  <r>
    <n v="461866"/>
    <x v="1"/>
    <s v="No"/>
    <n v="25"/>
    <s v="No"/>
    <s v="Healthcare"/>
    <n v="0"/>
    <s v="Low"/>
    <n v="4"/>
    <s v="Cat_6"/>
  </r>
  <r>
    <n v="459876"/>
    <x v="0"/>
    <s v="Yes"/>
    <n v="67"/>
    <s v="Yes"/>
    <s v="Artist"/>
    <n v="1"/>
    <s v="Average"/>
    <n v="2"/>
    <s v="Cat_6"/>
  </r>
  <r>
    <n v="463434"/>
    <x v="0"/>
    <s v="Yes"/>
    <n v="25"/>
    <s v="No"/>
    <s v="Engineer"/>
    <m/>
    <s v="Average"/>
    <n v="2"/>
    <s v="Cat_6"/>
  </r>
  <r>
    <n v="461869"/>
    <x v="1"/>
    <s v="Yes"/>
    <n v="87"/>
    <s v="Yes"/>
    <s v="Lawyer"/>
    <n v="0"/>
    <s v="Low"/>
    <n v="1"/>
    <s v="Cat_6"/>
  </r>
  <r>
    <n v="461228"/>
    <x v="1"/>
    <s v="Yes"/>
    <n v="26"/>
    <s v="No"/>
    <s v="Doctor"/>
    <n v="9"/>
    <s v="Low"/>
    <n v="6"/>
    <s v="Cat_6"/>
  </r>
  <r>
    <n v="462962"/>
    <x v="0"/>
    <s v="Yes"/>
    <n v="37"/>
    <s v="Yes"/>
    <s v="Artist"/>
    <n v="4"/>
    <s v="Low"/>
    <n v="1"/>
    <s v="Cat_3"/>
  </r>
  <r>
    <n v="465869"/>
    <x v="1"/>
    <s v="No"/>
    <n v="42"/>
    <s v="Yes"/>
    <s v="Doctor"/>
    <n v="1"/>
    <s v="Low"/>
    <n v="1"/>
    <s v="Cat_6"/>
  </r>
  <r>
    <n v="464181"/>
    <x v="0"/>
    <s v="No"/>
    <n v="31"/>
    <s v="Yes"/>
    <s v="Healthcare"/>
    <n v="6"/>
    <s v="Low"/>
    <n v="4"/>
    <s v="Cat_2"/>
  </r>
  <r>
    <n v="459740"/>
    <x v="0"/>
    <s v="No"/>
    <n v="20"/>
    <s v="No"/>
    <s v="Healthcare"/>
    <n v="0"/>
    <s v="Low"/>
    <n v="3"/>
    <s v="Cat_6"/>
  </r>
  <r>
    <n v="463852"/>
    <x v="1"/>
    <s v="Yes"/>
    <n v="51"/>
    <s v="Yes"/>
    <s v="Entertainment"/>
    <m/>
    <s v="High"/>
    <n v="4"/>
    <s v="Cat_6"/>
  </r>
  <r>
    <n v="462774"/>
    <x v="0"/>
    <s v="Yes"/>
    <n v="88"/>
    <s v="Yes"/>
    <s v="Lawyer"/>
    <n v="0"/>
    <s v="Low"/>
    <n v="1"/>
    <s v="Cat_6"/>
  </r>
  <r>
    <n v="464567"/>
    <x v="1"/>
    <s v="No"/>
    <n v="33"/>
    <s v="Yes"/>
    <s v="Healthcare"/>
    <n v="8"/>
    <s v="Low"/>
    <n v="4"/>
    <s v="Cat_2"/>
  </r>
  <r>
    <n v="459271"/>
    <x v="0"/>
    <s v="No"/>
    <n v="55"/>
    <s v="Yes"/>
    <s v="Artist"/>
    <n v="1"/>
    <s v="Low"/>
    <n v="1"/>
    <s v="Cat_6"/>
  </r>
  <r>
    <n v="460990"/>
    <x v="1"/>
    <s v="No"/>
    <n v="22"/>
    <s v="No"/>
    <s v="Healthcare"/>
    <n v="1"/>
    <s v="Low"/>
    <n v="3"/>
    <s v="Cat_6"/>
  </r>
  <r>
    <n v="463802"/>
    <x v="0"/>
    <s v="No"/>
    <n v="39"/>
    <s v="Yes"/>
    <s v="Engineer"/>
    <n v="1"/>
    <s v="Low"/>
    <n v="3"/>
    <s v="Cat_6"/>
  </r>
  <r>
    <n v="466672"/>
    <x v="1"/>
    <s v="Yes"/>
    <n v="62"/>
    <s v="Yes"/>
    <s v="Artist"/>
    <n v="0"/>
    <s v="Low"/>
    <n v="3"/>
    <s v="Cat_6"/>
  </r>
  <r>
    <n v="462919"/>
    <x v="0"/>
    <s v="Yes"/>
    <n v="37"/>
    <s v="No"/>
    <s v="Homemaker"/>
    <n v="13"/>
    <s v="Average"/>
    <n v="3"/>
    <s v="Cat_6"/>
  </r>
  <r>
    <n v="463153"/>
    <x v="0"/>
    <s v="No"/>
    <n v="26"/>
    <s v="Yes"/>
    <s v="Homemaker"/>
    <n v="9"/>
    <s v="Low"/>
    <n v="1"/>
    <s v="Cat_2"/>
  </r>
  <r>
    <n v="460464"/>
    <x v="1"/>
    <s v="No"/>
    <n v="27"/>
    <s v="Yes"/>
    <s v="Artist"/>
    <n v="9"/>
    <s v="Low"/>
    <n v="2"/>
    <s v="Cat_3"/>
  </r>
  <r>
    <n v="461375"/>
    <x v="1"/>
    <s v="No"/>
    <n v="29"/>
    <s v="Yes"/>
    <s v="Healthcare"/>
    <n v="1"/>
    <s v="Low"/>
    <n v="4"/>
    <s v="Cat_2"/>
  </r>
  <r>
    <n v="467956"/>
    <x v="0"/>
    <s v="No"/>
    <n v="31"/>
    <s v="Yes"/>
    <s v="Entertainment"/>
    <n v="1"/>
    <s v="Low"/>
    <n v="1"/>
    <s v="Cat_6"/>
  </r>
  <r>
    <n v="467024"/>
    <x v="1"/>
    <s v="Yes"/>
    <n v="40"/>
    <s v="Yes"/>
    <s v="Entertainment"/>
    <n v="9"/>
    <s v="Average"/>
    <n v="5"/>
    <s v="Cat_6"/>
  </r>
  <r>
    <n v="461146"/>
    <x v="1"/>
    <s v="Yes"/>
    <n v="56"/>
    <s v="Yes"/>
    <s v="Entertainment"/>
    <n v="0"/>
    <s v="Low"/>
    <n v="2"/>
    <s v="Cat_3"/>
  </r>
  <r>
    <n v="462388"/>
    <x v="0"/>
    <s v="Yes"/>
    <n v="45"/>
    <s v="Yes"/>
    <s v="Artist"/>
    <n v="1"/>
    <s v="High"/>
    <n v="5"/>
    <s v="Cat_6"/>
  </r>
  <r>
    <n v="460355"/>
    <x v="0"/>
    <s v="No"/>
    <n v="40"/>
    <s v="Yes"/>
    <s v="Entertainment"/>
    <n v="5"/>
    <s v="Low"/>
    <n v="1"/>
    <s v="Cat_3"/>
  </r>
  <r>
    <n v="461854"/>
    <x v="1"/>
    <s v="No"/>
    <n v="30"/>
    <s v="Yes"/>
    <s v="Healthcare"/>
    <n v="9"/>
    <s v="Low"/>
    <n v="3"/>
    <s v="Cat_6"/>
  </r>
  <r>
    <n v="458985"/>
    <x v="1"/>
    <s v="No"/>
    <n v="23"/>
    <s v="No"/>
    <s v="Healthcare"/>
    <n v="1"/>
    <s v="Low"/>
    <n v="4"/>
    <s v="Cat_6"/>
  </r>
  <r>
    <n v="466356"/>
    <x v="1"/>
    <s v="Yes"/>
    <n v="46"/>
    <s v="Yes"/>
    <s v="Artist"/>
    <n v="0"/>
    <s v="Low"/>
    <n v="2"/>
    <s v="Cat_6"/>
  </r>
  <r>
    <n v="460078"/>
    <x v="0"/>
    <s v="Yes"/>
    <n v="39"/>
    <s v="Yes"/>
    <s v="Healthcare"/>
    <n v="8"/>
    <s v="High"/>
    <n v="2"/>
    <s v="Cat_1"/>
  </r>
  <r>
    <n v="464969"/>
    <x v="0"/>
    <s v="Yes"/>
    <n v="65"/>
    <s v="No"/>
    <s v="Lawyer"/>
    <n v="0"/>
    <s v="High"/>
    <n v="9"/>
    <s v="Cat_4"/>
  </r>
  <r>
    <n v="461769"/>
    <x v="1"/>
    <s v="No"/>
    <n v="40"/>
    <s v="Yes"/>
    <s v="Artist"/>
    <n v="0"/>
    <s v="Low"/>
    <n v="1"/>
    <s v="Cat_6"/>
  </r>
  <r>
    <n v="465193"/>
    <x v="1"/>
    <s v="Yes"/>
    <n v="36"/>
    <s v="No"/>
    <s v="Engineer"/>
    <m/>
    <s v="Average"/>
    <m/>
    <s v="Cat_3"/>
  </r>
  <r>
    <n v="463548"/>
    <x v="0"/>
    <s v="No"/>
    <n v="18"/>
    <s v="No"/>
    <s v="Healthcare"/>
    <n v="3"/>
    <s v="Low"/>
    <n v="4"/>
    <s v="Cat_4"/>
  </r>
  <r>
    <n v="467116"/>
    <x v="1"/>
    <s v="Yes"/>
    <n v="73"/>
    <s v="Yes"/>
    <s v="Executive"/>
    <n v="1"/>
    <s v="High"/>
    <n v="2"/>
    <s v="Cat_6"/>
  </r>
  <r>
    <n v="462140"/>
    <x v="0"/>
    <s v="Yes"/>
    <n v="67"/>
    <s v="No"/>
    <s v="Engineer"/>
    <m/>
    <s v="Average"/>
    <n v="4"/>
    <s v="Cat_4"/>
  </r>
  <r>
    <n v="461577"/>
    <x v="0"/>
    <s v="Yes"/>
    <n v="50"/>
    <s v="Yes"/>
    <s v="Artist"/>
    <n v="1"/>
    <s v="Average"/>
    <n v="3"/>
    <s v="Cat_6"/>
  </r>
  <r>
    <n v="460740"/>
    <x v="1"/>
    <s v="Yes"/>
    <n v="38"/>
    <s v="Yes"/>
    <s v="Artist"/>
    <n v="4"/>
    <s v="Average"/>
    <n v="3"/>
    <s v="Cat_6"/>
  </r>
  <r>
    <n v="466844"/>
    <x v="1"/>
    <s v="No"/>
    <n v="18"/>
    <s v="No"/>
    <s v="Healthcare"/>
    <n v="0"/>
    <s v="Low"/>
    <n v="5"/>
    <s v="Cat_6"/>
  </r>
  <r>
    <n v="466085"/>
    <x v="1"/>
    <s v="No"/>
    <n v="19"/>
    <s v="No"/>
    <m/>
    <n v="9"/>
    <s v="Low"/>
    <n v="4"/>
    <s v="Cat_4"/>
  </r>
  <r>
    <n v="460150"/>
    <x v="1"/>
    <s v="No"/>
    <n v="19"/>
    <s v="No"/>
    <s v="Healthcare"/>
    <n v="0"/>
    <s v="Low"/>
    <n v="4"/>
    <s v="Cat_4"/>
  </r>
  <r>
    <n v="467955"/>
    <x v="0"/>
    <s v="Yes"/>
    <n v="39"/>
    <s v="Yes"/>
    <s v="Artist"/>
    <n v="9"/>
    <s v="Low"/>
    <m/>
    <s v="Cat_4"/>
  </r>
  <r>
    <n v="463242"/>
    <x v="0"/>
    <s v="No"/>
    <n v="26"/>
    <s v="No"/>
    <s v="Engineer"/>
    <n v="5"/>
    <s v="Low"/>
    <n v="2"/>
    <s v="Cat_6"/>
  </r>
  <r>
    <n v="466833"/>
    <x v="1"/>
    <s v="Yes"/>
    <n v="58"/>
    <s v="Yes"/>
    <s v="Artist"/>
    <n v="7"/>
    <s v="Low"/>
    <n v="2"/>
    <s v="Cat_6"/>
  </r>
  <r>
    <n v="460371"/>
    <x v="0"/>
    <s v="No"/>
    <n v="28"/>
    <s v="Yes"/>
    <s v="Artist"/>
    <n v="1"/>
    <s v="Low"/>
    <n v="2"/>
    <s v="Cat_6"/>
  </r>
  <r>
    <n v="465180"/>
    <x v="0"/>
    <s v="Yes"/>
    <n v="53"/>
    <s v="Yes"/>
    <s v="Artist"/>
    <n v="1"/>
    <s v="Average"/>
    <n v="2"/>
    <s v="Cat_7"/>
  </r>
  <r>
    <n v="461279"/>
    <x v="1"/>
    <s v="No"/>
    <n v="18"/>
    <s v="No"/>
    <s v="Doctor"/>
    <n v="4"/>
    <s v="Low"/>
    <n v="2"/>
    <s v="Cat_6"/>
  </r>
  <r>
    <n v="459109"/>
    <x v="1"/>
    <s v="Yes"/>
    <n v="49"/>
    <s v="Yes"/>
    <s v="Entertainment"/>
    <n v="7"/>
    <s v="Average"/>
    <n v="4"/>
    <s v="Cat_6"/>
  </r>
  <r>
    <n v="467519"/>
    <x v="1"/>
    <s v="No"/>
    <n v="19"/>
    <s v="No"/>
    <s v="Healthcare"/>
    <n v="0"/>
    <s v="Low"/>
    <n v="3"/>
    <s v="Cat_6"/>
  </r>
  <r>
    <n v="461398"/>
    <x v="1"/>
    <s v="No"/>
    <n v="20"/>
    <s v="No"/>
    <s v="Doctor"/>
    <n v="0"/>
    <s v="Low"/>
    <n v="4"/>
    <s v="Cat_6"/>
  </r>
  <r>
    <n v="467188"/>
    <x v="1"/>
    <s v="Yes"/>
    <n v="55"/>
    <s v="Yes"/>
    <s v="Artist"/>
    <n v="2"/>
    <s v="Low"/>
    <n v="2"/>
    <s v="Cat_6"/>
  </r>
  <r>
    <n v="459318"/>
    <x v="0"/>
    <s v="No"/>
    <n v="32"/>
    <s v="Yes"/>
    <s v="Engineer"/>
    <n v="0"/>
    <s v="Low"/>
    <n v="3"/>
    <s v="Cat_6"/>
  </r>
  <r>
    <n v="461823"/>
    <x v="1"/>
    <s v="No"/>
    <n v="27"/>
    <s v="No"/>
    <s v="Healthcare"/>
    <n v="10"/>
    <s v="Low"/>
    <n v="4"/>
    <s v="Cat_6"/>
  </r>
  <r>
    <n v="459732"/>
    <x v="1"/>
    <s v="Yes"/>
    <n v="72"/>
    <s v="Yes"/>
    <s v="Executive"/>
    <n v="1"/>
    <s v="High"/>
    <n v="5"/>
    <s v="Cat_6"/>
  </r>
  <r>
    <n v="461317"/>
    <x v="0"/>
    <s v="No"/>
    <n v="59"/>
    <s v="Yes"/>
    <s v="Artist"/>
    <n v="1"/>
    <s v="Low"/>
    <n v="1"/>
    <s v="Cat_6"/>
  </r>
  <r>
    <n v="461459"/>
    <x v="0"/>
    <s v="Yes"/>
    <n v="35"/>
    <s v="Yes"/>
    <s v="Artist"/>
    <n v="0"/>
    <s v="Low"/>
    <n v="3"/>
    <s v="Cat_6"/>
  </r>
  <r>
    <n v="460429"/>
    <x v="0"/>
    <s v="No"/>
    <n v="32"/>
    <s v="Yes"/>
    <s v="Engineer"/>
    <n v="9"/>
    <s v="Low"/>
    <n v="1"/>
    <s v="Cat_6"/>
  </r>
  <r>
    <n v="464577"/>
    <x v="0"/>
    <s v="Yes"/>
    <n v="28"/>
    <s v="Yes"/>
    <s v="Healthcare"/>
    <n v="10"/>
    <s v="High"/>
    <n v="2"/>
    <s v="Cat_6"/>
  </r>
  <r>
    <n v="466552"/>
    <x v="1"/>
    <s v="Yes"/>
    <n v="19"/>
    <s v="No"/>
    <s v="Entertainment"/>
    <n v="1"/>
    <s v="Low"/>
    <n v="2"/>
    <s v="Cat_6"/>
  </r>
  <r>
    <n v="461231"/>
    <x v="1"/>
    <s v="Yes"/>
    <n v="52"/>
    <s v="Yes"/>
    <s v="Artist"/>
    <n v="2"/>
    <s v="High"/>
    <n v="1"/>
    <s v="Cat_4"/>
  </r>
  <r>
    <n v="463650"/>
    <x v="1"/>
    <s v="No"/>
    <n v="29"/>
    <s v="No"/>
    <s v="Doctor"/>
    <n v="1"/>
    <s v="Low"/>
    <n v="3"/>
    <s v="Cat_6"/>
  </r>
  <r>
    <n v="462674"/>
    <x v="0"/>
    <s v="Yes"/>
    <n v="51"/>
    <s v="Yes"/>
    <s v="Homemaker"/>
    <n v="12"/>
    <s v="Average"/>
    <n v="4"/>
    <s v="Cat_3"/>
  </r>
  <r>
    <n v="465275"/>
    <x v="1"/>
    <s v="No"/>
    <n v="27"/>
    <s v="Yes"/>
    <s v="Healthcare"/>
    <n v="1"/>
    <s v="Low"/>
    <n v="5"/>
    <s v="Cat_6"/>
  </r>
  <r>
    <n v="465684"/>
    <x v="0"/>
    <s v="No"/>
    <n v="47"/>
    <s v="Yes"/>
    <s v="Entertainment"/>
    <n v="0"/>
    <s v="Low"/>
    <n v="1"/>
    <s v="Cat_3"/>
  </r>
  <r>
    <n v="465492"/>
    <x v="1"/>
    <s v="Yes"/>
    <n v="61"/>
    <s v="No"/>
    <s v="Entertainment"/>
    <n v="1"/>
    <s v="Low"/>
    <n v="1"/>
    <s v="Cat_2"/>
  </r>
  <r>
    <n v="464510"/>
    <x v="0"/>
    <s v="Yes"/>
    <n v="75"/>
    <s v="No"/>
    <s v="Lawyer"/>
    <n v="0"/>
    <s v="High"/>
    <n v="2"/>
    <s v="Cat_6"/>
  </r>
  <r>
    <n v="463588"/>
    <x v="1"/>
    <s v="No"/>
    <n v="19"/>
    <s v="No"/>
    <s v="Healthcare"/>
    <n v="1"/>
    <s v="Low"/>
    <n v="1"/>
    <s v="Cat_6"/>
  </r>
  <r>
    <n v="466341"/>
    <x v="1"/>
    <s v="Yes"/>
    <n v="48"/>
    <s v="Yes"/>
    <s v="Artist"/>
    <n v="0"/>
    <s v="Average"/>
    <n v="2"/>
    <s v="Cat_5"/>
  </r>
  <r>
    <n v="459397"/>
    <x v="1"/>
    <s v="Yes"/>
    <n v="59"/>
    <s v="Yes"/>
    <s v="Artist"/>
    <n v="3"/>
    <s v="Average"/>
    <n v="2"/>
    <s v="Cat_6"/>
  </r>
  <r>
    <n v="460888"/>
    <x v="1"/>
    <s v="Yes"/>
    <n v="42"/>
    <s v="No"/>
    <s v="Homemaker"/>
    <n v="8"/>
    <s v="Low"/>
    <n v="1"/>
    <s v="Cat_6"/>
  </r>
  <r>
    <n v="460272"/>
    <x v="0"/>
    <s v="No"/>
    <n v="86"/>
    <s v="Yes"/>
    <s v="Lawyer"/>
    <n v="1"/>
    <s v="Low"/>
    <n v="1"/>
    <s v="Cat_6"/>
  </r>
  <r>
    <n v="460612"/>
    <x v="1"/>
    <s v="No"/>
    <n v="33"/>
    <s v="Yes"/>
    <s v="Entertainment"/>
    <n v="9"/>
    <s v="Low"/>
    <n v="4"/>
    <s v="Cat_3"/>
  </r>
  <r>
    <n v="462530"/>
    <x v="0"/>
    <s v="Yes"/>
    <n v="37"/>
    <s v="Yes"/>
    <s v="Artist"/>
    <m/>
    <s v="High"/>
    <n v="2"/>
    <s v="Cat_6"/>
  </r>
  <r>
    <n v="462227"/>
    <x v="1"/>
    <s v="Yes"/>
    <n v="49"/>
    <s v="No"/>
    <s v="Executive"/>
    <n v="3"/>
    <s v="High"/>
    <n v="5"/>
    <s v="Cat_7"/>
  </r>
  <r>
    <n v="459684"/>
    <x v="1"/>
    <s v="Yes"/>
    <n v="52"/>
    <s v="Yes"/>
    <s v="Entertainment"/>
    <m/>
    <s v="Average"/>
    <n v="3"/>
    <s v="Cat_6"/>
  </r>
  <r>
    <n v="459568"/>
    <x v="1"/>
    <s v="No"/>
    <n v="41"/>
    <s v="Yes"/>
    <s v="Artist"/>
    <m/>
    <s v="Low"/>
    <n v="3"/>
    <s v="Cat_6"/>
  </r>
  <r>
    <n v="464517"/>
    <x v="1"/>
    <s v="No"/>
    <n v="26"/>
    <s v="Yes"/>
    <s v="Healthcare"/>
    <n v="1"/>
    <s v="Low"/>
    <m/>
    <s v="Cat_5"/>
  </r>
  <r>
    <n v="467892"/>
    <x v="1"/>
    <s v="No"/>
    <n v="23"/>
    <s v="No"/>
    <s v="Doctor"/>
    <n v="1"/>
    <s v="Low"/>
    <n v="5"/>
    <s v="Cat_6"/>
  </r>
  <r>
    <n v="461012"/>
    <x v="1"/>
    <s v="No"/>
    <n v="35"/>
    <s v="No"/>
    <s v="Doctor"/>
    <n v="1"/>
    <s v="Low"/>
    <n v="3"/>
    <s v="Cat_3"/>
  </r>
  <r>
    <n v="463003"/>
    <x v="1"/>
    <s v="Yes"/>
    <n v="37"/>
    <s v="Yes"/>
    <s v="Artist"/>
    <n v="2"/>
    <s v="Average"/>
    <n v="2"/>
    <s v="Cat_6"/>
  </r>
  <r>
    <n v="467592"/>
    <x v="1"/>
    <s v="Yes"/>
    <n v="43"/>
    <s v="Yes"/>
    <s v="Entertainment"/>
    <n v="7"/>
    <s v="Low"/>
    <n v="2"/>
    <s v="Cat_6"/>
  </r>
  <r>
    <n v="462366"/>
    <x v="1"/>
    <s v="Yes"/>
    <n v="50"/>
    <s v="No"/>
    <s v="Engineer"/>
    <n v="1"/>
    <s v="Low"/>
    <n v="2"/>
    <s v="Cat_6"/>
  </r>
  <r>
    <n v="465908"/>
    <x v="0"/>
    <s v="No"/>
    <n v="50"/>
    <s v="No"/>
    <s v="Engineer"/>
    <n v="1"/>
    <s v="Low"/>
    <n v="1"/>
    <s v="Cat_6"/>
  </r>
  <r>
    <n v="466759"/>
    <x v="0"/>
    <s v="No"/>
    <n v="26"/>
    <s v="No"/>
    <s v="Healthcare"/>
    <n v="3"/>
    <s v="Low"/>
    <m/>
    <s v="Cat_6"/>
  </r>
  <r>
    <n v="463400"/>
    <x v="0"/>
    <s v="No"/>
    <n v="20"/>
    <s v="No"/>
    <s v="Healthcare"/>
    <n v="8"/>
    <s v="Low"/>
    <n v="3"/>
    <s v="Cat_1"/>
  </r>
  <r>
    <n v="467075"/>
    <x v="0"/>
    <s v="Yes"/>
    <n v="31"/>
    <s v="No"/>
    <s v="Homemaker"/>
    <n v="9"/>
    <s v="Average"/>
    <n v="2"/>
    <s v="Cat_6"/>
  </r>
  <r>
    <n v="462087"/>
    <x v="0"/>
    <s v="No"/>
    <n v="31"/>
    <s v="Yes"/>
    <s v="Healthcare"/>
    <n v="9"/>
    <s v="Low"/>
    <n v="3"/>
    <s v="Cat_2"/>
  </r>
  <r>
    <n v="462522"/>
    <x v="1"/>
    <s v="Yes"/>
    <n v="41"/>
    <s v="No"/>
    <s v="Executive"/>
    <n v="1"/>
    <s v="Average"/>
    <n v="5"/>
    <s v="Cat_4"/>
  </r>
  <r>
    <n v="459615"/>
    <x v="1"/>
    <s v="Yes"/>
    <n v="84"/>
    <s v="No"/>
    <s v="Lawyer"/>
    <n v="1"/>
    <s v="Low"/>
    <n v="1"/>
    <s v="Cat_6"/>
  </r>
  <r>
    <n v="464899"/>
    <x v="0"/>
    <s v="No"/>
    <n v="22"/>
    <m/>
    <s v="Healthcare"/>
    <n v="8"/>
    <s v="Low"/>
    <n v="5"/>
    <s v="Cat_4"/>
  </r>
  <r>
    <n v="460157"/>
    <x v="1"/>
    <s v="Yes"/>
    <n v="57"/>
    <s v="No"/>
    <m/>
    <n v="1"/>
    <s v="Low"/>
    <n v="5"/>
    <s v="Cat_4"/>
  </r>
  <r>
    <n v="467794"/>
    <x v="0"/>
    <s v="No"/>
    <n v="23"/>
    <s v="No"/>
    <s v="Healthcare"/>
    <n v="0"/>
    <s v="Low"/>
    <n v="4"/>
    <s v="Cat_3"/>
  </r>
  <r>
    <n v="461040"/>
    <x v="0"/>
    <s v="Yes"/>
    <n v="69"/>
    <s v="No"/>
    <s v="Lawyer"/>
    <n v="0"/>
    <s v="Low"/>
    <n v="1"/>
    <s v="Cat_3"/>
  </r>
  <r>
    <n v="466443"/>
    <x v="0"/>
    <s v="Yes"/>
    <n v="68"/>
    <s v="Yes"/>
    <s v="Artist"/>
    <n v="4"/>
    <s v="Low"/>
    <n v="2"/>
    <s v="Cat_6"/>
  </r>
  <r>
    <n v="463975"/>
    <x v="0"/>
    <s v="No"/>
    <n v="30"/>
    <s v="No"/>
    <s v="Healthcare"/>
    <n v="8"/>
    <s v="Low"/>
    <n v="4"/>
    <s v="Cat_4"/>
  </r>
  <r>
    <n v="464063"/>
    <x v="0"/>
    <s v="No"/>
    <n v="26"/>
    <s v="Yes"/>
    <s v="Doctor"/>
    <n v="1"/>
    <s v="Low"/>
    <n v="1"/>
    <s v="Cat_6"/>
  </r>
  <r>
    <n v="461917"/>
    <x v="1"/>
    <s v="Yes"/>
    <n v="79"/>
    <m/>
    <s v="Lawyer"/>
    <n v="1"/>
    <s v="Low"/>
    <n v="1"/>
    <s v="Cat_6"/>
  </r>
  <r>
    <n v="464055"/>
    <x v="1"/>
    <s v="Yes"/>
    <n v="32"/>
    <s v="Yes"/>
    <s v="Doctor"/>
    <n v="0"/>
    <s v="Low"/>
    <m/>
    <m/>
  </r>
  <r>
    <n v="461326"/>
    <x v="0"/>
    <s v="No"/>
    <n v="36"/>
    <s v="Yes"/>
    <s v="Artist"/>
    <n v="1"/>
    <s v="Low"/>
    <n v="1"/>
    <s v="Cat_6"/>
  </r>
  <r>
    <n v="467196"/>
    <x v="1"/>
    <s v="No"/>
    <n v="18"/>
    <s v="No"/>
    <s v="Entertainment"/>
    <n v="0"/>
    <s v="Low"/>
    <n v="5"/>
    <s v="Cat_6"/>
  </r>
  <r>
    <n v="461633"/>
    <x v="1"/>
    <s v="No"/>
    <n v="30"/>
    <s v="Yes"/>
    <s v="Healthcare"/>
    <n v="8"/>
    <s v="Low"/>
    <n v="4"/>
    <s v="Cat_7"/>
  </r>
  <r>
    <n v="462045"/>
    <x v="0"/>
    <s v="No"/>
    <n v="46"/>
    <s v="Yes"/>
    <s v="Artist"/>
    <n v="9"/>
    <s v="Low"/>
    <n v="1"/>
    <s v="Cat_6"/>
  </r>
  <r>
    <n v="466264"/>
    <x v="1"/>
    <s v="Yes"/>
    <n v="33"/>
    <s v="Yes"/>
    <m/>
    <n v="0"/>
    <s v="Low"/>
    <n v="2"/>
    <s v="Cat_3"/>
  </r>
  <r>
    <n v="466289"/>
    <x v="1"/>
    <s v="No"/>
    <n v="19"/>
    <s v="No"/>
    <s v="Healthcare"/>
    <n v="2"/>
    <s v="Low"/>
    <n v="5"/>
    <s v="Cat_2"/>
  </r>
  <r>
    <n v="463562"/>
    <x v="1"/>
    <s v="No"/>
    <n v="33"/>
    <s v="Yes"/>
    <s v="Entertainment"/>
    <n v="0"/>
    <s v="Low"/>
    <n v="4"/>
    <s v="Cat_6"/>
  </r>
  <r>
    <n v="460089"/>
    <x v="0"/>
    <s v="Yes"/>
    <n v="65"/>
    <s v="Yes"/>
    <s v="Artist"/>
    <n v="13"/>
    <s v="Low"/>
    <n v="1"/>
    <s v="Cat_6"/>
  </r>
  <r>
    <n v="459336"/>
    <x v="1"/>
    <s v="Yes"/>
    <n v="26"/>
    <s v="Yes"/>
    <s v="Artist"/>
    <n v="6"/>
    <s v="Average"/>
    <n v="2"/>
    <s v="Cat_6"/>
  </r>
  <r>
    <n v="467350"/>
    <x v="0"/>
    <s v="No"/>
    <n v="30"/>
    <s v="Yes"/>
    <s v="Homemaker"/>
    <n v="6"/>
    <s v="Low"/>
    <n v="1"/>
    <s v="Cat_6"/>
  </r>
  <r>
    <n v="463565"/>
    <x v="0"/>
    <s v="No"/>
    <n v="33"/>
    <s v="Yes"/>
    <s v="Entertainment"/>
    <n v="1"/>
    <s v="Low"/>
    <n v="4"/>
    <s v="Cat_6"/>
  </r>
  <r>
    <n v="463905"/>
    <x v="0"/>
    <s v="Yes"/>
    <n v="27"/>
    <s v="Yes"/>
    <s v="Engineer"/>
    <n v="0"/>
    <s v="Average"/>
    <n v="4"/>
    <s v="Cat_7"/>
  </r>
  <r>
    <n v="467269"/>
    <x v="1"/>
    <s v="Yes"/>
    <n v="65"/>
    <s v="Yes"/>
    <s v="Artist"/>
    <n v="0"/>
    <s v="Average"/>
    <n v="2"/>
    <s v="Cat_6"/>
  </r>
  <r>
    <n v="464934"/>
    <x v="1"/>
    <s v="Yes"/>
    <n v="77"/>
    <s v="No"/>
    <s v="Lawyer"/>
    <n v="1"/>
    <s v="Low"/>
    <n v="2"/>
    <s v="Cat_4"/>
  </r>
  <r>
    <n v="463923"/>
    <x v="0"/>
    <s v="No"/>
    <n v="20"/>
    <s v="No"/>
    <s v="Engineer"/>
    <n v="0"/>
    <s v="Low"/>
    <n v="4"/>
    <s v="Cat_6"/>
  </r>
  <r>
    <n v="465445"/>
    <x v="0"/>
    <s v="No"/>
    <n v="27"/>
    <s v="Yes"/>
    <s v="Homemaker"/>
    <n v="6"/>
    <s v="Low"/>
    <n v="7"/>
    <s v="Cat_6"/>
  </r>
  <r>
    <n v="460517"/>
    <x v="1"/>
    <s v="Yes"/>
    <n v="78"/>
    <m/>
    <s v="Lawyer"/>
    <m/>
    <s v="Low"/>
    <m/>
    <s v="Cat_3"/>
  </r>
  <r>
    <n v="463661"/>
    <x v="0"/>
    <s v="Yes"/>
    <n v="51"/>
    <s v="Yes"/>
    <s v="Doctor"/>
    <n v="1"/>
    <s v="Average"/>
    <n v="4"/>
    <s v="Cat_6"/>
  </r>
  <r>
    <n v="459370"/>
    <x v="1"/>
    <s v="No"/>
    <n v="18"/>
    <s v="No"/>
    <s v="Healthcare"/>
    <n v="13"/>
    <s v="Low"/>
    <n v="4"/>
    <s v="Cat_6"/>
  </r>
  <r>
    <n v="466019"/>
    <x v="0"/>
    <s v="Yes"/>
    <n v="63"/>
    <s v="Yes"/>
    <s v="Artist"/>
    <n v="5"/>
    <s v="Low"/>
    <n v="1"/>
    <s v="Cat_3"/>
  </r>
  <r>
    <n v="467107"/>
    <x v="1"/>
    <s v="Yes"/>
    <n v="36"/>
    <s v="Yes"/>
    <s v="Engineer"/>
    <n v="1"/>
    <s v="Average"/>
    <n v="3"/>
    <s v="Cat_4"/>
  </r>
  <r>
    <n v="461683"/>
    <x v="1"/>
    <s v="Yes"/>
    <n v="43"/>
    <s v="Yes"/>
    <s v="Executive"/>
    <n v="1"/>
    <s v="High"/>
    <n v="4"/>
    <s v="Cat_6"/>
  </r>
  <r>
    <n v="459053"/>
    <x v="1"/>
    <s v="Yes"/>
    <n v="46"/>
    <s v="Yes"/>
    <s v="Executive"/>
    <n v="0"/>
    <s v="High"/>
    <n v="4"/>
    <s v="Cat_6"/>
  </r>
  <r>
    <n v="466894"/>
    <x v="1"/>
    <s v="No"/>
    <n v="51"/>
    <s v="Yes"/>
    <s v="Artist"/>
    <n v="0"/>
    <s v="Low"/>
    <n v="3"/>
    <s v="Cat_6"/>
  </r>
  <r>
    <n v="460005"/>
    <x v="1"/>
    <s v="No"/>
    <n v="43"/>
    <s v="Yes"/>
    <s v="Engineer"/>
    <n v="0"/>
    <s v="Low"/>
    <n v="1"/>
    <s v="Cat_6"/>
  </r>
  <r>
    <n v="467969"/>
    <x v="0"/>
    <s v="Yes"/>
    <n v="43"/>
    <s v="Yes"/>
    <s v="Artist"/>
    <n v="0"/>
    <s v="Average"/>
    <n v="2"/>
    <s v="Cat_6"/>
  </r>
  <r>
    <n v="463120"/>
    <x v="0"/>
    <s v="No"/>
    <n v="37"/>
    <s v="Yes"/>
    <s v="Entertainment"/>
    <n v="1"/>
    <s v="Low"/>
    <n v="1"/>
    <s v="Cat_6"/>
  </r>
  <r>
    <n v="466106"/>
    <x v="0"/>
    <s v="Yes"/>
    <n v="63"/>
    <s v="No"/>
    <s v="Artist"/>
    <n v="0"/>
    <s v="Average"/>
    <n v="5"/>
    <s v="Cat_6"/>
  </r>
  <r>
    <n v="467644"/>
    <x v="1"/>
    <s v="No"/>
    <n v="30"/>
    <s v="No"/>
    <s v="Doctor"/>
    <m/>
    <s v="Low"/>
    <n v="5"/>
    <s v="Cat_6"/>
  </r>
  <r>
    <n v="461976"/>
    <x v="0"/>
    <s v="Yes"/>
    <n v="37"/>
    <s v="Yes"/>
    <s v="Entertainment"/>
    <n v="5"/>
    <s v="Average"/>
    <n v="2"/>
    <s v="Cat_3"/>
  </r>
  <r>
    <n v="460885"/>
    <x v="1"/>
    <s v="Yes"/>
    <n v="53"/>
    <s v="No"/>
    <s v="Artist"/>
    <n v="8"/>
    <s v="Average"/>
    <n v="3"/>
    <s v="Cat_6"/>
  </r>
  <r>
    <n v="463692"/>
    <x v="0"/>
    <s v="Yes"/>
    <n v="26"/>
    <s v="Yes"/>
    <s v="Healthcare"/>
    <n v="6"/>
    <s v="High"/>
    <n v="7"/>
    <s v="Cat_2"/>
  </r>
  <r>
    <n v="467674"/>
    <x v="1"/>
    <s v="Yes"/>
    <n v="40"/>
    <s v="Yes"/>
    <s v="Artist"/>
    <n v="0"/>
    <s v="Average"/>
    <n v="2"/>
    <s v="Cat_6"/>
  </r>
  <r>
    <n v="465982"/>
    <x v="1"/>
    <s v="Yes"/>
    <n v="41"/>
    <s v="Yes"/>
    <s v="Entertainment"/>
    <n v="0"/>
    <s v="Average"/>
    <n v="4"/>
    <s v="Cat_6"/>
  </r>
  <r>
    <n v="464349"/>
    <x v="1"/>
    <s v="Yes"/>
    <n v="66"/>
    <s v="Yes"/>
    <s v="Artist"/>
    <n v="2"/>
    <s v="Low"/>
    <n v="1"/>
    <s v="Cat_6"/>
  </r>
  <r>
    <n v="467113"/>
    <x v="1"/>
    <s v="Yes"/>
    <n v="80"/>
    <s v="Yes"/>
    <s v="Lawyer"/>
    <m/>
    <s v="Low"/>
    <n v="1"/>
    <s v="Cat_6"/>
  </r>
  <r>
    <n v="463881"/>
    <x v="0"/>
    <s v="Yes"/>
    <n v="37"/>
    <s v="No"/>
    <s v="Engineer"/>
    <n v="0"/>
    <s v="Average"/>
    <n v="5"/>
    <s v="Cat_2"/>
  </r>
  <r>
    <n v="462247"/>
    <x v="0"/>
    <s v="Yes"/>
    <n v="42"/>
    <s v="No"/>
    <s v="Artist"/>
    <n v="1"/>
    <s v="High"/>
    <n v="4"/>
    <s v="Cat_6"/>
  </r>
  <r>
    <n v="463886"/>
    <x v="0"/>
    <s v="No"/>
    <n v="38"/>
    <s v="Yes"/>
    <s v="Artist"/>
    <n v="1"/>
    <s v="Low"/>
    <n v="2"/>
    <s v="Cat_6"/>
  </r>
  <r>
    <n v="460304"/>
    <x v="0"/>
    <s v="No"/>
    <n v="53"/>
    <s v="No"/>
    <s v="Lawyer"/>
    <n v="1"/>
    <s v="Low"/>
    <n v="1"/>
    <s v="Cat_6"/>
  </r>
  <r>
    <n v="466458"/>
    <x v="1"/>
    <s v="No"/>
    <n v="33"/>
    <s v="No"/>
    <s v="Executive"/>
    <n v="5"/>
    <s v="Low"/>
    <n v="2"/>
    <s v="Cat_6"/>
  </r>
  <r>
    <n v="465830"/>
    <x v="0"/>
    <s v="Yes"/>
    <n v="52"/>
    <s v="No"/>
    <m/>
    <n v="7"/>
    <s v="Average"/>
    <n v="7"/>
    <s v="Cat_4"/>
  </r>
  <r>
    <n v="462889"/>
    <x v="1"/>
    <s v="Yes"/>
    <n v="33"/>
    <s v="No"/>
    <s v="Executive"/>
    <m/>
    <s v="High"/>
    <n v="4"/>
    <s v="Cat_6"/>
  </r>
  <r>
    <n v="462449"/>
    <x v="1"/>
    <s v="No"/>
    <n v="19"/>
    <s v="No"/>
    <s v="Healthcare"/>
    <n v="1"/>
    <s v="Low"/>
    <n v="3"/>
    <s v="Cat_6"/>
  </r>
  <r>
    <n v="462101"/>
    <x v="1"/>
    <s v="Yes"/>
    <n v="53"/>
    <s v="Yes"/>
    <s v="Artist"/>
    <m/>
    <s v="Average"/>
    <n v="3"/>
    <s v="Cat_6"/>
  </r>
  <r>
    <n v="467558"/>
    <x v="1"/>
    <s v="Yes"/>
    <n v="50"/>
    <s v="Yes"/>
    <s v="Doctor"/>
    <n v="0"/>
    <s v="Average"/>
    <n v="8"/>
    <s v="Cat_6"/>
  </r>
  <r>
    <n v="467247"/>
    <x v="0"/>
    <s v="No"/>
    <n v="26"/>
    <s v="No"/>
    <s v="Engineer"/>
    <n v="0"/>
    <s v="Low"/>
    <n v="2"/>
    <s v="Cat_6"/>
  </r>
  <r>
    <n v="461663"/>
    <x v="1"/>
    <s v="No"/>
    <n v="20"/>
    <s v="No"/>
    <s v="Healthcare"/>
    <n v="1"/>
    <s v="Low"/>
    <n v="3"/>
    <s v="Cat_6"/>
  </r>
  <r>
    <n v="459571"/>
    <x v="0"/>
    <s v="Yes"/>
    <n v="53"/>
    <s v="Yes"/>
    <s v="Executive"/>
    <n v="0"/>
    <s v="High"/>
    <n v="4"/>
    <s v="Cat_6"/>
  </r>
  <r>
    <n v="459385"/>
    <x v="0"/>
    <s v="Yes"/>
    <n v="41"/>
    <s v="Yes"/>
    <s v="Artist"/>
    <n v="0"/>
    <s v="Average"/>
    <n v="2"/>
    <s v="Cat_7"/>
  </r>
  <r>
    <n v="466191"/>
    <x v="1"/>
    <s v="Yes"/>
    <n v="48"/>
    <s v="Yes"/>
    <s v="Executive"/>
    <n v="0"/>
    <s v="High"/>
    <n v="3"/>
    <s v="Cat_2"/>
  </r>
  <r>
    <n v="465062"/>
    <x v="1"/>
    <s v="Yes"/>
    <n v="56"/>
    <s v="No"/>
    <s v="Executive"/>
    <n v="0"/>
    <s v="High"/>
    <n v="4"/>
    <s v="Cat_6"/>
  </r>
  <r>
    <n v="467108"/>
    <x v="0"/>
    <s v="No"/>
    <n v="66"/>
    <s v="Yes"/>
    <s v="Artist"/>
    <n v="0"/>
    <s v="Low"/>
    <n v="1"/>
    <s v="Cat_6"/>
  </r>
  <r>
    <n v="466957"/>
    <x v="1"/>
    <s v="Yes"/>
    <n v="35"/>
    <s v="No"/>
    <s v="Entertainment"/>
    <n v="8"/>
    <s v="Average"/>
    <n v="4"/>
    <s v="Cat_6"/>
  </r>
  <r>
    <n v="463298"/>
    <x v="1"/>
    <s v="Yes"/>
    <n v="50"/>
    <s v="No"/>
    <s v="Entertainment"/>
    <n v="0"/>
    <s v="Low"/>
    <n v="2"/>
    <s v="Cat_6"/>
  </r>
  <r>
    <n v="461155"/>
    <x v="0"/>
    <s v="Yes"/>
    <n v="51"/>
    <s v="Yes"/>
    <s v="Artist"/>
    <n v="3"/>
    <s v="Low"/>
    <n v="2"/>
    <s v="Cat_3"/>
  </r>
  <r>
    <n v="466650"/>
    <x v="0"/>
    <s v="No"/>
    <n v="30"/>
    <s v="No"/>
    <s v="Healthcare"/>
    <n v="8"/>
    <s v="Low"/>
    <n v="3"/>
    <s v="Cat_4"/>
  </r>
  <r>
    <n v="464633"/>
    <x v="1"/>
    <s v="No"/>
    <n v="30"/>
    <s v="No"/>
    <s v="Executive"/>
    <n v="1"/>
    <s v="Low"/>
    <n v="4"/>
    <s v="Cat_4"/>
  </r>
  <r>
    <n v="464469"/>
    <x v="0"/>
    <s v="No"/>
    <n v="50"/>
    <s v="Yes"/>
    <s v="Artist"/>
    <n v="9"/>
    <s v="Low"/>
    <n v="1"/>
    <s v="Cat_6"/>
  </r>
  <r>
    <n v="459710"/>
    <x v="1"/>
    <s v="Yes"/>
    <n v="61"/>
    <s v="Yes"/>
    <s v="Artist"/>
    <m/>
    <s v="Low"/>
    <n v="1"/>
    <s v="Cat_6"/>
  </r>
  <r>
    <n v="465319"/>
    <x v="1"/>
    <s v="No"/>
    <n v="19"/>
    <s v="No"/>
    <s v="Healthcare"/>
    <n v="0"/>
    <s v="Low"/>
    <n v="5"/>
    <s v="Cat_6"/>
  </r>
  <r>
    <n v="462041"/>
    <x v="0"/>
    <s v="No"/>
    <n v="22"/>
    <s v="No"/>
    <s v="Doctor"/>
    <n v="0"/>
    <s v="Low"/>
    <n v="2"/>
    <s v="Cat_4"/>
  </r>
  <r>
    <n v="459539"/>
    <x v="0"/>
    <s v="No"/>
    <n v="35"/>
    <s v="Yes"/>
    <s v="Healthcare"/>
    <n v="9"/>
    <s v="Low"/>
    <n v="1"/>
    <s v="Cat_6"/>
  </r>
  <r>
    <n v="466158"/>
    <x v="0"/>
    <s v="Yes"/>
    <n v="47"/>
    <s v="Yes"/>
    <s v="Engineer"/>
    <n v="0"/>
    <s v="Low"/>
    <n v="4"/>
    <s v="Cat_6"/>
  </r>
  <r>
    <n v="460430"/>
    <x v="1"/>
    <s v="No"/>
    <n v="32"/>
    <s v="No"/>
    <s v="Doctor"/>
    <n v="12"/>
    <s v="Low"/>
    <n v="4"/>
    <s v="Cat_6"/>
  </r>
  <r>
    <n v="461953"/>
    <x v="1"/>
    <s v="Yes"/>
    <n v="33"/>
    <s v="No"/>
    <s v="Healthcare"/>
    <n v="11"/>
    <s v="High"/>
    <n v="2"/>
    <s v="Cat_6"/>
  </r>
  <r>
    <n v="463982"/>
    <x v="0"/>
    <s v="No"/>
    <n v="25"/>
    <s v="Yes"/>
    <s v="Healthcare"/>
    <m/>
    <s v="Low"/>
    <n v="2"/>
    <s v="Cat_4"/>
  </r>
  <r>
    <n v="467546"/>
    <x v="0"/>
    <s v="No"/>
    <n v="28"/>
    <s v="No"/>
    <s v="Healthcare"/>
    <n v="1"/>
    <s v="Low"/>
    <n v="4"/>
    <s v="Cat_6"/>
  </r>
  <r>
    <n v="464861"/>
    <x v="1"/>
    <s v="No"/>
    <n v="32"/>
    <s v="No"/>
    <s v="Homemaker"/>
    <m/>
    <s v="Low"/>
    <n v="2"/>
    <s v="Cat_4"/>
  </r>
  <r>
    <n v="459667"/>
    <x v="0"/>
    <s v="Yes"/>
    <n v="50"/>
    <s v="Yes"/>
    <s v="Healthcare"/>
    <n v="1"/>
    <s v="High"/>
    <n v="6"/>
    <s v="Cat_5"/>
  </r>
  <r>
    <n v="467447"/>
    <x v="0"/>
    <s v="Yes"/>
    <n v="37"/>
    <s v="Yes"/>
    <s v="Engineer"/>
    <m/>
    <s v="Average"/>
    <n v="3"/>
    <s v="Cat_6"/>
  </r>
  <r>
    <n v="461373"/>
    <x v="1"/>
    <s v="No"/>
    <n v="53"/>
    <s v="Yes"/>
    <s v="Artist"/>
    <n v="1"/>
    <s v="Low"/>
    <n v="1"/>
    <s v="Cat_6"/>
  </r>
  <r>
    <n v="464587"/>
    <x v="0"/>
    <s v="Yes"/>
    <n v="49"/>
    <s v="Yes"/>
    <s v="Artist"/>
    <n v="1"/>
    <s v="Low"/>
    <n v="2"/>
    <s v="Cat_3"/>
  </r>
  <r>
    <n v="467811"/>
    <x v="1"/>
    <s v="Yes"/>
    <n v="72"/>
    <s v="Yes"/>
    <s v="Lawyer"/>
    <n v="1"/>
    <s v="Low"/>
    <n v="1"/>
    <s v="Cat_6"/>
  </r>
  <r>
    <n v="464333"/>
    <x v="1"/>
    <s v="Yes"/>
    <n v="60"/>
    <s v="Yes"/>
    <s v="Executive"/>
    <n v="0"/>
    <s v="High"/>
    <n v="3"/>
    <s v="Cat_6"/>
  </r>
  <r>
    <n v="466978"/>
    <x v="1"/>
    <s v="No"/>
    <n v="48"/>
    <s v="Yes"/>
    <s v="Artist"/>
    <n v="4"/>
    <s v="Low"/>
    <n v="1"/>
    <s v="Cat_6"/>
  </r>
  <r>
    <n v="461705"/>
    <x v="0"/>
    <s v="No"/>
    <n v="32"/>
    <s v="No"/>
    <s v="Healthcare"/>
    <n v="1"/>
    <s v="Low"/>
    <n v="4"/>
    <s v="Cat_6"/>
  </r>
  <r>
    <n v="461161"/>
    <x v="1"/>
    <s v="No"/>
    <n v="48"/>
    <s v="Yes"/>
    <s v="Entertainment"/>
    <n v="1"/>
    <s v="Low"/>
    <n v="2"/>
    <s v="Cat_3"/>
  </r>
  <r>
    <n v="467860"/>
    <x v="0"/>
    <s v="No"/>
    <n v="33"/>
    <s v="Yes"/>
    <s v="Entertainment"/>
    <n v="0"/>
    <s v="Low"/>
    <n v="1"/>
    <s v="Cat_7"/>
  </r>
  <r>
    <n v="462409"/>
    <x v="0"/>
    <s v="Yes"/>
    <n v="26"/>
    <s v="No"/>
    <s v="Engineer"/>
    <n v="7"/>
    <s v="Low"/>
    <n v="2"/>
    <s v="Cat_6"/>
  </r>
  <r>
    <n v="461093"/>
    <x v="0"/>
    <s v="Yes"/>
    <n v="38"/>
    <s v="Yes"/>
    <s v="Artist"/>
    <n v="1"/>
    <s v="Average"/>
    <n v="4"/>
    <s v="Cat_3"/>
  </r>
  <r>
    <n v="466350"/>
    <x v="0"/>
    <s v="Yes"/>
    <n v="56"/>
    <s v="Yes"/>
    <s v="Artist"/>
    <n v="0"/>
    <s v="Low"/>
    <n v="1"/>
    <s v="Cat_4"/>
  </r>
  <r>
    <n v="462273"/>
    <x v="0"/>
    <s v="No"/>
    <n v="41"/>
    <s v="Yes"/>
    <s v="Entertainment"/>
    <n v="1"/>
    <s v="Low"/>
    <m/>
    <s v="Cat_6"/>
  </r>
  <r>
    <n v="460512"/>
    <x v="0"/>
    <s v="Yes"/>
    <n v="43"/>
    <s v="Yes"/>
    <s v="Engineer"/>
    <n v="0"/>
    <s v="High"/>
    <n v="4"/>
    <s v="Cat_3"/>
  </r>
  <r>
    <n v="462320"/>
    <x v="0"/>
    <s v="Yes"/>
    <n v="51"/>
    <s v="Yes"/>
    <s v="Artist"/>
    <n v="0"/>
    <s v="Average"/>
    <n v="2"/>
    <s v="Cat_2"/>
  </r>
  <r>
    <n v="465355"/>
    <x v="0"/>
    <s v="Yes"/>
    <n v="47"/>
    <s v="Yes"/>
    <s v="Artist"/>
    <n v="7"/>
    <s v="Average"/>
    <n v="2"/>
    <s v="Cat_6"/>
  </r>
  <r>
    <n v="462877"/>
    <x v="1"/>
    <s v="No"/>
    <n v="28"/>
    <s v="Yes"/>
    <s v="Artist"/>
    <n v="1"/>
    <s v="Low"/>
    <n v="3"/>
    <s v="Cat_4"/>
  </r>
  <r>
    <n v="466259"/>
    <x v="1"/>
    <s v="No"/>
    <n v="20"/>
    <s v="No"/>
    <s v="Healthcare"/>
    <n v="1"/>
    <s v="Low"/>
    <n v="2"/>
    <s v="Cat_6"/>
  </r>
  <r>
    <n v="462424"/>
    <x v="0"/>
    <s v="Yes"/>
    <n v="38"/>
    <s v="No"/>
    <s v="Artist"/>
    <n v="0"/>
    <s v="Low"/>
    <n v="3"/>
    <s v="Cat_6"/>
  </r>
  <r>
    <n v="459028"/>
    <x v="1"/>
    <s v="Yes"/>
    <n v="57"/>
    <s v="Yes"/>
    <s v="Executive"/>
    <n v="1"/>
    <s v="High"/>
    <n v="3"/>
    <s v="Cat_6"/>
  </r>
  <r>
    <n v="463708"/>
    <x v="0"/>
    <s v="Yes"/>
    <n v="28"/>
    <s v="No"/>
    <s v="Engineer"/>
    <n v="1"/>
    <s v="Average"/>
    <n v="2"/>
    <s v="Cat_4"/>
  </r>
  <r>
    <n v="461405"/>
    <x v="1"/>
    <s v="No"/>
    <n v="39"/>
    <s v="Yes"/>
    <s v="Artist"/>
    <n v="1"/>
    <s v="Low"/>
    <n v="1"/>
    <s v="Cat_6"/>
  </r>
  <r>
    <n v="466656"/>
    <x v="1"/>
    <s v="Yes"/>
    <n v="89"/>
    <s v="Yes"/>
    <s v="Marketing"/>
    <n v="1"/>
    <s v="High"/>
    <n v="2"/>
    <s v="Cat_6"/>
  </r>
  <r>
    <n v="464409"/>
    <x v="0"/>
    <s v="Yes"/>
    <n v="81"/>
    <s v="Yes"/>
    <s v="Lawyer"/>
    <n v="0"/>
    <s v="Average"/>
    <n v="2"/>
    <s v="Cat_6"/>
  </r>
  <r>
    <n v="463754"/>
    <x v="1"/>
    <s v="No"/>
    <n v="33"/>
    <s v="Yes"/>
    <s v="Entertainment"/>
    <n v="1"/>
    <s v="Low"/>
    <n v="4"/>
    <s v="Cat_2"/>
  </r>
  <r>
    <n v="464628"/>
    <x v="1"/>
    <s v="Yes"/>
    <n v="32"/>
    <s v="Yes"/>
    <s v="Artist"/>
    <n v="5"/>
    <s v="Average"/>
    <n v="2"/>
    <s v="Cat_3"/>
  </r>
  <r>
    <n v="460447"/>
    <x v="1"/>
    <m/>
    <n v="79"/>
    <s v="No"/>
    <s v="Lawyer"/>
    <n v="0"/>
    <s v="Low"/>
    <n v="1"/>
    <s v="Cat_3"/>
  </r>
  <r>
    <n v="466754"/>
    <x v="0"/>
    <s v="Yes"/>
    <n v="41"/>
    <s v="Yes"/>
    <s v="Artist"/>
    <n v="1"/>
    <s v="Average"/>
    <n v="3"/>
    <s v="Cat_6"/>
  </r>
  <r>
    <n v="465023"/>
    <x v="1"/>
    <s v="Yes"/>
    <n v="43"/>
    <s v="Yes"/>
    <s v="Artist"/>
    <n v="9"/>
    <s v="Average"/>
    <n v="2"/>
    <s v="Cat_2"/>
  </r>
  <r>
    <n v="466954"/>
    <x v="0"/>
    <s v="Yes"/>
    <n v="68"/>
    <s v="No"/>
    <s v="Doctor"/>
    <n v="8"/>
    <s v="Average"/>
    <n v="2"/>
    <s v="Cat_6"/>
  </r>
  <r>
    <n v="460274"/>
    <x v="0"/>
    <s v="Yes"/>
    <n v="58"/>
    <s v="Yes"/>
    <s v="Artist"/>
    <n v="7"/>
    <s v="Low"/>
    <n v="2"/>
    <s v="Cat_6"/>
  </r>
  <r>
    <n v="466507"/>
    <x v="1"/>
    <s v="Yes"/>
    <n v="51"/>
    <s v="Yes"/>
    <s v="Entertainment"/>
    <n v="1"/>
    <s v="Average"/>
    <n v="5"/>
    <s v="Cat_6"/>
  </r>
  <r>
    <n v="462281"/>
    <x v="1"/>
    <s v="Yes"/>
    <n v="47"/>
    <s v="Yes"/>
    <s v="Artist"/>
    <n v="0"/>
    <s v="Low"/>
    <n v="2"/>
    <s v="Cat_6"/>
  </r>
  <r>
    <n v="462930"/>
    <x v="0"/>
    <s v="Yes"/>
    <n v="55"/>
    <s v="Yes"/>
    <s v="Homemaker"/>
    <n v="13"/>
    <s v="Average"/>
    <n v="3"/>
    <s v="Cat_5"/>
  </r>
  <r>
    <n v="465125"/>
    <x v="0"/>
    <s v="No"/>
    <n v="39"/>
    <s v="Yes"/>
    <s v="Artist"/>
    <n v="9"/>
    <s v="Low"/>
    <n v="1"/>
    <s v="Cat_6"/>
  </r>
  <r>
    <n v="464127"/>
    <x v="0"/>
    <s v="No"/>
    <n v="33"/>
    <s v="Yes"/>
    <s v="Healthcare"/>
    <n v="1"/>
    <s v="Low"/>
    <n v="5"/>
    <s v="Cat_2"/>
  </r>
  <r>
    <n v="462164"/>
    <x v="0"/>
    <s v="Yes"/>
    <n v="62"/>
    <s v="Yes"/>
    <s v="Artist"/>
    <n v="9"/>
    <s v="Low"/>
    <n v="1"/>
    <s v="Cat_6"/>
  </r>
  <r>
    <n v="463949"/>
    <x v="1"/>
    <s v="Yes"/>
    <n v="51"/>
    <s v="No"/>
    <s v="Executive"/>
    <n v="0"/>
    <s v="High"/>
    <n v="4"/>
    <s v="Cat_7"/>
  </r>
  <r>
    <n v="460380"/>
    <x v="1"/>
    <s v="No"/>
    <n v="29"/>
    <s v="Yes"/>
    <s v="Entertainment"/>
    <n v="8"/>
    <s v="Low"/>
    <n v="3"/>
    <s v="Cat_6"/>
  </r>
  <r>
    <n v="461324"/>
    <x v="0"/>
    <s v="No"/>
    <n v="48"/>
    <s v="Yes"/>
    <s v="Artist"/>
    <n v="4"/>
    <s v="Low"/>
    <n v="1"/>
    <s v="Cat_6"/>
  </r>
  <r>
    <n v="463482"/>
    <x v="1"/>
    <s v="No"/>
    <n v="41"/>
    <s v="No"/>
    <s v="Engineer"/>
    <n v="9"/>
    <s v="Low"/>
    <n v="7"/>
    <s v="Cat_4"/>
  </r>
  <r>
    <n v="465723"/>
    <x v="1"/>
    <s v="No"/>
    <n v="42"/>
    <s v="Yes"/>
    <s v="Healthcare"/>
    <n v="9"/>
    <s v="Low"/>
    <n v="1"/>
    <s v="Cat_3"/>
  </r>
  <r>
    <n v="467948"/>
    <x v="0"/>
    <s v="No"/>
    <n v="20"/>
    <s v="No"/>
    <s v="Healthcare"/>
    <n v="0"/>
    <s v="Low"/>
    <n v="3"/>
    <s v="Cat_6"/>
  </r>
  <r>
    <n v="464473"/>
    <x v="0"/>
    <s v="Yes"/>
    <n v="60"/>
    <s v="Yes"/>
    <s v="Artist"/>
    <n v="0"/>
    <s v="Average"/>
    <n v="4"/>
    <s v="Cat_6"/>
  </r>
  <r>
    <n v="467325"/>
    <x v="0"/>
    <s v="Yes"/>
    <n v="72"/>
    <s v="Yes"/>
    <s v="Lawyer"/>
    <n v="1"/>
    <s v="High"/>
    <n v="2"/>
    <s v="Cat_6"/>
  </r>
  <r>
    <n v="462017"/>
    <x v="1"/>
    <s v="No"/>
    <n v="25"/>
    <s v="Yes"/>
    <s v="Entertainment"/>
    <n v="9"/>
    <s v="Low"/>
    <n v="1"/>
    <s v="Cat_2"/>
  </r>
  <r>
    <n v="463152"/>
    <x v="0"/>
    <s v="Yes"/>
    <n v="57"/>
    <s v="Yes"/>
    <s v="Doctor"/>
    <n v="1"/>
    <s v="Average"/>
    <n v="4"/>
    <s v="Cat_6"/>
  </r>
  <r>
    <n v="462174"/>
    <x v="0"/>
    <s v="Yes"/>
    <n v="40"/>
    <s v="Yes"/>
    <s v="Engineer"/>
    <n v="8"/>
    <s v="Average"/>
    <n v="4"/>
    <s v="Cat_4"/>
  </r>
  <r>
    <n v="461511"/>
    <x v="1"/>
    <s v="Yes"/>
    <n v="35"/>
    <s v="No"/>
    <s v="Doctor"/>
    <n v="9"/>
    <s v="Low"/>
    <n v="2"/>
    <s v="Cat_6"/>
  </r>
  <r>
    <n v="464095"/>
    <x v="0"/>
    <s v="Yes"/>
    <n v="31"/>
    <s v="Yes"/>
    <s v="Engineer"/>
    <n v="1"/>
    <s v="Low"/>
    <n v="2"/>
    <s v="Cat_6"/>
  </r>
  <r>
    <n v="460096"/>
    <x v="0"/>
    <s v="Yes"/>
    <n v="78"/>
    <s v="No"/>
    <s v="Lawyer"/>
    <n v="1"/>
    <s v="Low"/>
    <n v="1"/>
    <s v="Cat_5"/>
  </r>
  <r>
    <n v="462129"/>
    <x v="0"/>
    <s v="No"/>
    <n v="41"/>
    <s v="Yes"/>
    <s v="Artist"/>
    <n v="9"/>
    <s v="Low"/>
    <n v="1"/>
    <s v="Cat_6"/>
  </r>
  <r>
    <n v="464111"/>
    <x v="1"/>
    <s v="Yes"/>
    <n v="57"/>
    <s v="Yes"/>
    <s v="Artist"/>
    <n v="0"/>
    <s v="Average"/>
    <n v="3"/>
    <s v="Cat_2"/>
  </r>
  <r>
    <n v="463699"/>
    <x v="0"/>
    <s v="Yes"/>
    <n v="41"/>
    <s v="Yes"/>
    <s v="Marketing"/>
    <n v="9"/>
    <s v="Low"/>
    <n v="3"/>
    <s v="Cat_6"/>
  </r>
  <r>
    <n v="466307"/>
    <x v="1"/>
    <s v="Yes"/>
    <n v="49"/>
    <s v="Yes"/>
    <s v="Artist"/>
    <n v="1"/>
    <s v="Low"/>
    <n v="2"/>
    <s v="Cat_6"/>
  </r>
  <r>
    <n v="459980"/>
    <x v="1"/>
    <s v="No"/>
    <n v="40"/>
    <s v="No"/>
    <s v="Engineer"/>
    <n v="1"/>
    <s v="Low"/>
    <n v="2"/>
    <s v="Cat_6"/>
  </r>
  <r>
    <n v="467115"/>
    <x v="1"/>
    <s v="Yes"/>
    <n v="89"/>
    <s v="Yes"/>
    <s v="Lawyer"/>
    <n v="0"/>
    <s v="Low"/>
    <n v="2"/>
    <s v="Cat_6"/>
  </r>
  <r>
    <n v="464261"/>
    <x v="1"/>
    <s v="Yes"/>
    <n v="61"/>
    <s v="Yes"/>
    <s v="Executive"/>
    <n v="0"/>
    <s v="High"/>
    <n v="2"/>
    <s v="Cat_6"/>
  </r>
  <r>
    <n v="462098"/>
    <x v="0"/>
    <s v="Yes"/>
    <n v="38"/>
    <s v="No"/>
    <s v="Entertainment"/>
    <n v="3"/>
    <s v="Average"/>
    <n v="3"/>
    <s v="Cat_6"/>
  </r>
  <r>
    <n v="460002"/>
    <x v="0"/>
    <s v="Yes"/>
    <n v="58"/>
    <s v="Yes"/>
    <s v="Doctor"/>
    <n v="5"/>
    <s v="Average"/>
    <n v="3"/>
    <s v="Cat_2"/>
  </r>
  <r>
    <n v="467322"/>
    <x v="0"/>
    <s v="Yes"/>
    <n v="46"/>
    <s v="Yes"/>
    <s v="Artist"/>
    <n v="0"/>
    <s v="Average"/>
    <n v="2"/>
    <s v="Cat_1"/>
  </r>
  <r>
    <n v="463584"/>
    <x v="0"/>
    <s v="No"/>
    <n v="22"/>
    <s v="No"/>
    <s v="Engineer"/>
    <m/>
    <s v="Low"/>
    <n v="3"/>
    <s v="Cat_6"/>
  </r>
  <r>
    <n v="466633"/>
    <x v="1"/>
    <s v="Yes"/>
    <n v="39"/>
    <s v="Yes"/>
    <s v="Entertainment"/>
    <n v="6"/>
    <s v="Average"/>
    <n v="2"/>
    <s v="Cat_6"/>
  </r>
  <r>
    <n v="460966"/>
    <x v="0"/>
    <s v="Yes"/>
    <n v="58"/>
    <s v="Yes"/>
    <s v="Engineer"/>
    <n v="1"/>
    <s v="Average"/>
    <n v="4"/>
    <s v="Cat_6"/>
  </r>
  <r>
    <n v="461084"/>
    <x v="0"/>
    <s v="Yes"/>
    <n v="38"/>
    <s v="Yes"/>
    <s v="Artist"/>
    <n v="8"/>
    <s v="Average"/>
    <n v="2"/>
    <s v="Cat_6"/>
  </r>
  <r>
    <n v="461165"/>
    <x v="1"/>
    <s v="Yes"/>
    <n v="28"/>
    <s v="No"/>
    <s v="Artist"/>
    <n v="1"/>
    <s v="Average"/>
    <n v="2"/>
    <s v="Cat_3"/>
  </r>
  <r>
    <n v="461454"/>
    <x v="0"/>
    <s v="Yes"/>
    <n v="35"/>
    <s v="Yes"/>
    <s v="Artist"/>
    <n v="7"/>
    <s v="High"/>
    <n v="4"/>
    <s v="Cat_7"/>
  </r>
  <r>
    <n v="459284"/>
    <x v="0"/>
    <s v="Yes"/>
    <n v="70"/>
    <s v="Yes"/>
    <s v="Lawyer"/>
    <n v="1"/>
    <s v="High"/>
    <n v="2"/>
    <s v="Cat_6"/>
  </r>
  <r>
    <n v="461116"/>
    <x v="1"/>
    <s v="Yes"/>
    <n v="30"/>
    <s v="No"/>
    <s v="Executive"/>
    <n v="4"/>
    <s v="High"/>
    <n v="4"/>
    <s v="Cat_3"/>
  </r>
  <r>
    <n v="459235"/>
    <x v="1"/>
    <s v="Yes"/>
    <n v="55"/>
    <s v="No"/>
    <s v="Entertainment"/>
    <n v="1"/>
    <s v="Low"/>
    <m/>
    <s v="Cat_4"/>
  </r>
  <r>
    <n v="461377"/>
    <x v="0"/>
    <s v="Yes"/>
    <n v="57"/>
    <s v="Yes"/>
    <s v="Artist"/>
    <m/>
    <s v="Low"/>
    <n v="1"/>
    <s v="Cat_6"/>
  </r>
  <r>
    <n v="467840"/>
    <x v="0"/>
    <m/>
    <n v="22"/>
    <s v="No"/>
    <s v="Healthcare"/>
    <n v="0"/>
    <s v="Low"/>
    <n v="6"/>
    <s v="Cat_2"/>
  </r>
  <r>
    <n v="462362"/>
    <x v="1"/>
    <s v="Yes"/>
    <n v="63"/>
    <s v="Yes"/>
    <s v="Entertainment"/>
    <n v="0"/>
    <s v="Average"/>
    <n v="4"/>
    <s v="Cat_6"/>
  </r>
  <r>
    <n v="462217"/>
    <x v="0"/>
    <s v="No"/>
    <n v="42"/>
    <s v="Yes"/>
    <s v="Executive"/>
    <m/>
    <s v="Low"/>
    <n v="1"/>
    <s v="Cat_4"/>
  </r>
  <r>
    <n v="464325"/>
    <x v="1"/>
    <s v="Yes"/>
    <n v="27"/>
    <s v="Yes"/>
    <s v="Healthcare"/>
    <n v="4"/>
    <s v="High"/>
    <n v="3"/>
    <s v="Cat_6"/>
  </r>
  <r>
    <n v="460063"/>
    <x v="0"/>
    <s v="No"/>
    <n v="43"/>
    <s v="Yes"/>
    <s v="Artist"/>
    <n v="1"/>
    <s v="Low"/>
    <n v="1"/>
    <s v="Cat_3"/>
  </r>
  <r>
    <n v="460727"/>
    <x v="1"/>
    <s v="Yes"/>
    <n v="69"/>
    <s v="No"/>
    <s v="Executive"/>
    <n v="0"/>
    <s v="High"/>
    <n v="4"/>
    <s v="Cat_3"/>
  </r>
  <r>
    <n v="467612"/>
    <x v="1"/>
    <s v="Yes"/>
    <n v="67"/>
    <s v="Yes"/>
    <s v="Executive"/>
    <n v="1"/>
    <s v="Low"/>
    <m/>
    <s v="Cat_7"/>
  </r>
  <r>
    <n v="463317"/>
    <x v="1"/>
    <s v="Yes"/>
    <n v="72"/>
    <s v="Yes"/>
    <s v="Marketing"/>
    <n v="0"/>
    <s v="Low"/>
    <n v="1"/>
    <s v="Cat_6"/>
  </r>
  <r>
    <n v="466036"/>
    <x v="0"/>
    <s v="Yes"/>
    <n v="89"/>
    <s v="Yes"/>
    <s v="Lawyer"/>
    <n v="1"/>
    <s v="Low"/>
    <m/>
    <s v="Cat_6"/>
  </r>
  <r>
    <n v="459320"/>
    <x v="1"/>
    <s v="Yes"/>
    <n v="26"/>
    <s v="Yes"/>
    <s v="Executive"/>
    <n v="0"/>
    <s v="Low"/>
    <n v="3"/>
    <s v="Cat_6"/>
  </r>
  <r>
    <n v="464457"/>
    <x v="0"/>
    <s v="No"/>
    <n v="53"/>
    <s v="Yes"/>
    <s v="Artist"/>
    <n v="9"/>
    <s v="Low"/>
    <n v="1"/>
    <s v="Cat_6"/>
  </r>
  <r>
    <n v="463702"/>
    <x v="1"/>
    <s v="Yes"/>
    <n v="49"/>
    <s v="Yes"/>
    <s v="Artist"/>
    <n v="1"/>
    <s v="Average"/>
    <n v="4"/>
    <s v="Cat_6"/>
  </r>
  <r>
    <n v="463890"/>
    <x v="0"/>
    <s v="No"/>
    <n v="28"/>
    <s v="No"/>
    <s v="Artist"/>
    <n v="1"/>
    <s v="Low"/>
    <n v="5"/>
    <s v="Cat_1"/>
  </r>
  <r>
    <n v="467420"/>
    <x v="1"/>
    <s v="Yes"/>
    <n v="52"/>
    <s v="Yes"/>
    <s v="Executive"/>
    <n v="1"/>
    <s v="High"/>
    <n v="4"/>
    <s v="Cat_6"/>
  </r>
  <r>
    <n v="466871"/>
    <x v="1"/>
    <s v="Yes"/>
    <n v="43"/>
    <s v="Yes"/>
    <s v="Executive"/>
    <m/>
    <s v="High"/>
    <n v="4"/>
    <s v="Cat_6"/>
  </r>
  <r>
    <n v="466878"/>
    <x v="1"/>
    <s v="Yes"/>
    <n v="38"/>
    <s v="No"/>
    <s v="Artist"/>
    <n v="8"/>
    <s v="High"/>
    <n v="5"/>
    <s v="Cat_6"/>
  </r>
  <r>
    <n v="462660"/>
    <x v="0"/>
    <s v="Yes"/>
    <n v="27"/>
    <s v="No"/>
    <s v="Homemaker"/>
    <n v="9"/>
    <s v="Average"/>
    <n v="2"/>
    <s v="Cat_6"/>
  </r>
  <r>
    <n v="466691"/>
    <x v="1"/>
    <s v="No"/>
    <n v="18"/>
    <s v="No"/>
    <s v="Healthcare"/>
    <n v="5"/>
    <s v="Low"/>
    <n v="4"/>
    <s v="Cat_2"/>
  </r>
  <r>
    <n v="463182"/>
    <x v="1"/>
    <s v="Yes"/>
    <n v="59"/>
    <s v="Yes"/>
    <s v="Entertainment"/>
    <n v="1"/>
    <s v="Low"/>
    <n v="3"/>
    <s v="Cat_6"/>
  </r>
  <r>
    <n v="463321"/>
    <x v="1"/>
    <s v="No"/>
    <n v="22"/>
    <s v="No"/>
    <s v="Healthcare"/>
    <n v="1"/>
    <s v="Low"/>
    <n v="3"/>
    <s v="Cat_1"/>
  </r>
  <r>
    <n v="462532"/>
    <x v="1"/>
    <s v="No"/>
    <n v="32"/>
    <s v="Yes"/>
    <s v="Doctor"/>
    <n v="0"/>
    <s v="Low"/>
    <n v="4"/>
    <s v="Cat_2"/>
  </r>
  <r>
    <n v="464588"/>
    <x v="0"/>
    <s v="Yes"/>
    <n v="35"/>
    <s v="Yes"/>
    <s v="Artist"/>
    <n v="0"/>
    <s v="Low"/>
    <n v="2"/>
    <s v="Cat_6"/>
  </r>
  <r>
    <n v="467436"/>
    <x v="1"/>
    <s v="Yes"/>
    <n v="51"/>
    <s v="Yes"/>
    <s v="Artist"/>
    <n v="5"/>
    <s v="Average"/>
    <n v="4"/>
    <s v="Cat_6"/>
  </r>
  <r>
    <n v="465260"/>
    <x v="0"/>
    <s v="No"/>
    <n v="22"/>
    <s v="No"/>
    <s v="Healthcare"/>
    <n v="8"/>
    <s v="Low"/>
    <n v="6"/>
    <s v="Cat_6"/>
  </r>
  <r>
    <n v="467566"/>
    <x v="1"/>
    <s v="Yes"/>
    <n v="49"/>
    <s v="No"/>
    <s v="Executive"/>
    <m/>
    <s v="High"/>
    <n v="3"/>
    <s v="Cat_6"/>
  </r>
  <r>
    <n v="464284"/>
    <x v="0"/>
    <s v="Yes"/>
    <n v="42"/>
    <s v="Yes"/>
    <s v="Artist"/>
    <m/>
    <s v="Low"/>
    <m/>
    <s v="Cat_4"/>
  </r>
  <r>
    <n v="462895"/>
    <x v="1"/>
    <s v="No"/>
    <n v="32"/>
    <s v="No"/>
    <s v="Entertainment"/>
    <n v="1"/>
    <s v="Low"/>
    <n v="3"/>
    <s v="Cat_7"/>
  </r>
  <r>
    <n v="459460"/>
    <x v="1"/>
    <s v="No"/>
    <n v="55"/>
    <s v="No"/>
    <s v="Lawyer"/>
    <m/>
    <s v="Low"/>
    <n v="1"/>
    <s v="Cat_1"/>
  </r>
  <r>
    <n v="461985"/>
    <x v="1"/>
    <s v="No"/>
    <n v="31"/>
    <s v="Yes"/>
    <s v="Entertainment"/>
    <m/>
    <s v="Low"/>
    <m/>
    <s v="Cat_5"/>
  </r>
  <r>
    <n v="463168"/>
    <x v="0"/>
    <s v="Yes"/>
    <n v="36"/>
    <s v="Yes"/>
    <s v="Doctor"/>
    <n v="7"/>
    <s v="Average"/>
    <n v="2"/>
    <s v="Cat_6"/>
  </r>
  <r>
    <n v="466853"/>
    <x v="1"/>
    <s v="No"/>
    <n v="32"/>
    <s v="Yes"/>
    <s v="Healthcare"/>
    <n v="1"/>
    <s v="Low"/>
    <n v="3"/>
    <s v="Cat_6"/>
  </r>
  <r>
    <n v="464840"/>
    <x v="1"/>
    <s v="No"/>
    <n v="18"/>
    <s v="No"/>
    <s v="Healthcare"/>
    <n v="0"/>
    <s v="Low"/>
    <n v="4"/>
    <s v="Cat_4"/>
  </r>
  <r>
    <n v="460135"/>
    <x v="0"/>
    <s v="No"/>
    <n v="31"/>
    <s v="Yes"/>
    <s v="Healthcare"/>
    <n v="4"/>
    <s v="Low"/>
    <n v="3"/>
    <s v="Cat_6"/>
  </r>
  <r>
    <n v="464814"/>
    <x v="1"/>
    <s v="Yes"/>
    <n v="53"/>
    <s v="Yes"/>
    <s v="Artist"/>
    <n v="0"/>
    <s v="High"/>
    <n v="7"/>
    <s v="Cat_4"/>
  </r>
  <r>
    <n v="464856"/>
    <x v="0"/>
    <s v="No"/>
    <n v="42"/>
    <s v="Yes"/>
    <s v="Engineer"/>
    <n v="8"/>
    <s v="Low"/>
    <n v="3"/>
    <s v="Cat_4"/>
  </r>
  <r>
    <n v="462940"/>
    <x v="1"/>
    <s v="No"/>
    <n v="75"/>
    <s v="No"/>
    <s v="Lawyer"/>
    <m/>
    <s v="Low"/>
    <n v="2"/>
    <s v="Cat_6"/>
  </r>
  <r>
    <n v="463083"/>
    <x v="1"/>
    <s v="No"/>
    <n v="30"/>
    <s v="Yes"/>
    <s v="Artist"/>
    <n v="7"/>
    <s v="Low"/>
    <n v="3"/>
    <s v="Cat_6"/>
  </r>
  <r>
    <n v="461283"/>
    <x v="1"/>
    <s v="No"/>
    <n v="19"/>
    <s v="No"/>
    <s v="Healthcare"/>
    <n v="1"/>
    <s v="Low"/>
    <n v="4"/>
    <s v="Cat_6"/>
  </r>
  <r>
    <n v="459487"/>
    <x v="1"/>
    <s v="Yes"/>
    <n v="67"/>
    <s v="No"/>
    <s v="Lawyer"/>
    <m/>
    <s v="Low"/>
    <m/>
    <s v="Cat_6"/>
  </r>
  <r>
    <n v="466181"/>
    <x v="1"/>
    <s v="Yes"/>
    <n v="46"/>
    <s v="Yes"/>
    <s v="Entertainment"/>
    <n v="1"/>
    <s v="Low"/>
    <n v="2"/>
    <s v="Cat_3"/>
  </r>
  <r>
    <n v="462465"/>
    <x v="1"/>
    <s v="Yes"/>
    <n v="51"/>
    <s v="Yes"/>
    <s v="Engineer"/>
    <n v="1"/>
    <s v="Low"/>
    <n v="2"/>
    <s v="Cat_6"/>
  </r>
  <r>
    <n v="464780"/>
    <x v="0"/>
    <s v="No"/>
    <n v="32"/>
    <s v="No"/>
    <s v="Engineer"/>
    <n v="1"/>
    <s v="Low"/>
    <n v="9"/>
    <s v="Cat_4"/>
  </r>
  <r>
    <n v="466741"/>
    <x v="0"/>
    <m/>
    <n v="53"/>
    <s v="No"/>
    <s v="Artist"/>
    <n v="9"/>
    <s v="Low"/>
    <n v="2"/>
    <s v="Cat_6"/>
  </r>
  <r>
    <n v="465385"/>
    <x v="0"/>
    <s v="No"/>
    <n v="46"/>
    <s v="Yes"/>
    <s v="Artist"/>
    <n v="5"/>
    <s v="Low"/>
    <n v="1"/>
    <s v="Cat_2"/>
  </r>
  <r>
    <n v="464270"/>
    <x v="0"/>
    <s v="No"/>
    <n v="45"/>
    <s v="Yes"/>
    <s v="Artist"/>
    <n v="3"/>
    <s v="Low"/>
    <n v="1"/>
    <s v="Cat_6"/>
  </r>
  <r>
    <n v="467807"/>
    <x v="1"/>
    <s v="Yes"/>
    <n v="50"/>
    <s v="Yes"/>
    <s v="Executive"/>
    <n v="1"/>
    <s v="Average"/>
    <n v="3"/>
    <s v="Cat_6"/>
  </r>
  <r>
    <n v="466118"/>
    <x v="0"/>
    <s v="Yes"/>
    <n v="36"/>
    <s v="No"/>
    <s v="Engineer"/>
    <n v="1"/>
    <s v="Low"/>
    <n v="3"/>
    <s v="Cat_4"/>
  </r>
  <r>
    <n v="460068"/>
    <x v="0"/>
    <s v="No"/>
    <n v="40"/>
    <s v="Yes"/>
    <s v="Artist"/>
    <n v="8"/>
    <s v="Low"/>
    <n v="1"/>
    <s v="Cat_6"/>
  </r>
  <r>
    <n v="467444"/>
    <x v="0"/>
    <s v="Yes"/>
    <n v="40"/>
    <s v="Yes"/>
    <s v="Artist"/>
    <m/>
    <s v="Low"/>
    <n v="2"/>
    <s v="Cat_6"/>
  </r>
  <r>
    <n v="460937"/>
    <x v="1"/>
    <s v="Yes"/>
    <n v="43"/>
    <s v="No"/>
    <s v="Artist"/>
    <n v="1"/>
    <s v="High"/>
    <n v="9"/>
    <s v="Cat_4"/>
  </r>
  <r>
    <n v="459550"/>
    <x v="1"/>
    <s v="No"/>
    <n v="19"/>
    <s v="No"/>
    <s v="Healthcare"/>
    <n v="8"/>
    <s v="Low"/>
    <n v="5"/>
    <s v="Cat_4"/>
  </r>
  <r>
    <n v="461539"/>
    <x v="1"/>
    <s v="Yes"/>
    <n v="42"/>
    <s v="No"/>
    <s v="Entertainment"/>
    <n v="6"/>
    <s v="Average"/>
    <n v="2"/>
    <s v="Cat_2"/>
  </r>
  <r>
    <n v="464228"/>
    <x v="1"/>
    <s v="No"/>
    <n v="29"/>
    <s v="Yes"/>
    <s v="Healthcare"/>
    <n v="1"/>
    <s v="Low"/>
    <n v="1"/>
    <s v="Cat_2"/>
  </r>
  <r>
    <n v="461593"/>
    <x v="0"/>
    <s v="Yes"/>
    <n v="37"/>
    <s v="Yes"/>
    <s v="Doctor"/>
    <n v="9"/>
    <s v="Average"/>
    <n v="2"/>
    <s v="Cat_6"/>
  </r>
  <r>
    <n v="461949"/>
    <x v="0"/>
    <s v="No"/>
    <n v="38"/>
    <s v="No"/>
    <s v="Artist"/>
    <n v="14"/>
    <s v="Low"/>
    <n v="1"/>
    <s v="Cat_6"/>
  </r>
  <r>
    <n v="466171"/>
    <x v="0"/>
    <s v="Yes"/>
    <n v="79"/>
    <s v="Yes"/>
    <s v="Lawyer"/>
    <n v="0"/>
    <s v="Low"/>
    <n v="1"/>
    <s v="Cat_3"/>
  </r>
  <r>
    <n v="462682"/>
    <x v="1"/>
    <s v="No"/>
    <n v="25"/>
    <s v="No"/>
    <s v="Entertainment"/>
    <n v="2"/>
    <s v="Low"/>
    <n v="7"/>
    <s v="Cat_6"/>
  </r>
  <r>
    <n v="463384"/>
    <x v="0"/>
    <s v="No"/>
    <n v="29"/>
    <s v="No"/>
    <s v="Marketing"/>
    <n v="1"/>
    <s v="Low"/>
    <n v="5"/>
    <s v="Cat_3"/>
  </r>
  <r>
    <n v="460584"/>
    <x v="0"/>
    <s v="No"/>
    <n v="33"/>
    <s v="Yes"/>
    <s v="Homemaker"/>
    <n v="1"/>
    <s v="Low"/>
    <n v="1"/>
    <s v="Cat_3"/>
  </r>
  <r>
    <n v="467502"/>
    <x v="0"/>
    <s v="No"/>
    <n v="26"/>
    <s v="No"/>
    <s v="Healthcare"/>
    <m/>
    <s v="Low"/>
    <n v="6"/>
    <s v="Cat_7"/>
  </r>
  <r>
    <n v="459433"/>
    <x v="1"/>
    <s v="No"/>
    <n v="26"/>
    <s v="No"/>
    <s v="Doctor"/>
    <n v="1"/>
    <s v="Low"/>
    <n v="4"/>
    <s v="Cat_6"/>
  </r>
  <r>
    <n v="467452"/>
    <x v="0"/>
    <s v="Yes"/>
    <n v="38"/>
    <s v="Yes"/>
    <s v="Artist"/>
    <n v="9"/>
    <s v="Average"/>
    <n v="2"/>
    <s v="Cat_6"/>
  </r>
  <r>
    <n v="462501"/>
    <x v="1"/>
    <s v="Yes"/>
    <n v="63"/>
    <s v="Yes"/>
    <s v="Artist"/>
    <n v="1"/>
    <s v="Average"/>
    <m/>
    <s v="Cat_6"/>
  </r>
  <r>
    <n v="462121"/>
    <x v="0"/>
    <s v="No"/>
    <n v="60"/>
    <s v="Yes"/>
    <s v="Artist"/>
    <n v="1"/>
    <s v="Low"/>
    <n v="3"/>
    <s v="Cat_6"/>
  </r>
  <r>
    <n v="464890"/>
    <x v="0"/>
    <s v="No"/>
    <n v="33"/>
    <s v="No"/>
    <s v="Engineer"/>
    <n v="0"/>
    <s v="Low"/>
    <n v="7"/>
    <s v="Cat_4"/>
  </r>
  <r>
    <n v="461172"/>
    <x v="0"/>
    <s v="Yes"/>
    <n v="71"/>
    <s v="Yes"/>
    <s v="Lawyer"/>
    <n v="1"/>
    <s v="Low"/>
    <n v="1"/>
    <s v="Cat_3"/>
  </r>
  <r>
    <n v="460855"/>
    <x v="1"/>
    <s v="Yes"/>
    <n v="45"/>
    <s v="Yes"/>
    <s v="Artist"/>
    <m/>
    <s v="Low"/>
    <n v="2"/>
    <s v="Cat_6"/>
  </r>
  <r>
    <n v="461268"/>
    <x v="0"/>
    <s v="Yes"/>
    <n v="60"/>
    <s v="Yes"/>
    <s v="Artist"/>
    <n v="0"/>
    <s v="Average"/>
    <n v="2"/>
    <s v="Cat_4"/>
  </r>
  <r>
    <n v="465731"/>
    <x v="0"/>
    <s v="Yes"/>
    <n v="31"/>
    <s v="Yes"/>
    <s v="Artist"/>
    <n v="0"/>
    <s v="Average"/>
    <n v="2"/>
    <s v="Cat_4"/>
  </r>
  <r>
    <n v="462861"/>
    <x v="0"/>
    <s v="No"/>
    <n v="26"/>
    <s v="Yes"/>
    <s v="Healthcare"/>
    <n v="8"/>
    <s v="Low"/>
    <n v="1"/>
    <s v="Cat_6"/>
  </r>
  <r>
    <n v="458989"/>
    <x v="0"/>
    <s v="Yes"/>
    <n v="42"/>
    <s v="Yes"/>
    <s v="Engineer"/>
    <n v="1"/>
    <s v="Low"/>
    <n v="1"/>
    <s v="Cat_6"/>
  </r>
  <r>
    <n v="463527"/>
    <x v="0"/>
    <s v="No"/>
    <n v="35"/>
    <s v="No"/>
    <s v="Artist"/>
    <n v="13"/>
    <s v="Low"/>
    <n v="1"/>
    <s v="Cat_6"/>
  </r>
  <r>
    <n v="463293"/>
    <x v="0"/>
    <s v="No"/>
    <n v="20"/>
    <s v="No"/>
    <s v="Healthcare"/>
    <n v="1"/>
    <s v="Low"/>
    <n v="3"/>
    <s v="Cat_6"/>
  </r>
  <r>
    <n v="465166"/>
    <x v="1"/>
    <s v="No"/>
    <n v="25"/>
    <s v="Yes"/>
    <s v="Healthcare"/>
    <n v="4"/>
    <s v="Low"/>
    <n v="5"/>
    <s v="Cat_4"/>
  </r>
  <r>
    <n v="460194"/>
    <x v="0"/>
    <s v="No"/>
    <n v="23"/>
    <s v="No"/>
    <s v="Entertainment"/>
    <n v="0"/>
    <s v="Low"/>
    <n v="2"/>
    <s v="Cat_2"/>
  </r>
  <r>
    <n v="462711"/>
    <x v="1"/>
    <s v="Yes"/>
    <n v="53"/>
    <s v="Yes"/>
    <s v="Artist"/>
    <n v="0"/>
    <s v="Average"/>
    <n v="5"/>
    <s v="Cat_6"/>
  </r>
  <r>
    <n v="466932"/>
    <x v="0"/>
    <s v="No"/>
    <n v="49"/>
    <s v="Yes"/>
    <s v="Doctor"/>
    <m/>
    <s v="Low"/>
    <n v="2"/>
    <s v="Cat_6"/>
  </r>
  <r>
    <n v="467769"/>
    <x v="0"/>
    <s v="No"/>
    <n v="35"/>
    <s v="Yes"/>
    <s v="Doctor"/>
    <n v="1"/>
    <s v="Low"/>
    <n v="1"/>
    <s v="Cat_3"/>
  </r>
  <r>
    <n v="461898"/>
    <x v="1"/>
    <s v="Yes"/>
    <n v="60"/>
    <s v="Yes"/>
    <s v="Executive"/>
    <n v="5"/>
    <s v="High"/>
    <n v="3"/>
    <s v="Cat_6"/>
  </r>
  <r>
    <n v="460840"/>
    <x v="1"/>
    <s v="Yes"/>
    <n v="86"/>
    <s v="Yes"/>
    <s v="Lawyer"/>
    <n v="0"/>
    <s v="Low"/>
    <n v="1"/>
    <s v="Cat_6"/>
  </r>
  <r>
    <n v="466137"/>
    <x v="0"/>
    <m/>
    <n v="31"/>
    <s v="No"/>
    <s v="Healthcare"/>
    <n v="0"/>
    <s v="Low"/>
    <n v="4"/>
    <s v="Cat_6"/>
  </r>
  <r>
    <n v="466607"/>
    <x v="1"/>
    <s v="No"/>
    <n v="18"/>
    <s v="No"/>
    <s v="Marketing"/>
    <n v="2"/>
    <s v="Low"/>
    <n v="2"/>
    <s v="Cat_3"/>
  </r>
  <r>
    <n v="462939"/>
    <x v="1"/>
    <s v="Yes"/>
    <n v="38"/>
    <s v="Yes"/>
    <s v="Doctor"/>
    <n v="0"/>
    <s v="High"/>
    <n v="4"/>
    <s v="Cat_7"/>
  </r>
  <r>
    <n v="465698"/>
    <x v="1"/>
    <s v="No"/>
    <n v="39"/>
    <s v="Yes"/>
    <s v="Artist"/>
    <n v="8"/>
    <s v="Low"/>
    <n v="2"/>
    <s v="Cat_3"/>
  </r>
  <r>
    <n v="461240"/>
    <x v="0"/>
    <s v="No"/>
    <n v="45"/>
    <s v="No"/>
    <s v="Marketing"/>
    <n v="1"/>
    <s v="Low"/>
    <n v="1"/>
    <s v="Cat_6"/>
  </r>
  <r>
    <n v="461357"/>
    <x v="1"/>
    <s v="No"/>
    <n v="28"/>
    <s v="Yes"/>
    <s v="Healthcare"/>
    <n v="0"/>
    <s v="Low"/>
    <n v="4"/>
    <s v="Cat_6"/>
  </r>
  <r>
    <n v="459512"/>
    <x v="1"/>
    <s v="Yes"/>
    <n v="65"/>
    <s v="Yes"/>
    <s v="Lawyer"/>
    <n v="0"/>
    <s v="High"/>
    <n v="2"/>
    <s v="Cat_6"/>
  </r>
  <r>
    <n v="467775"/>
    <x v="0"/>
    <s v="No"/>
    <n v="41"/>
    <s v="Yes"/>
    <s v="Artist"/>
    <n v="0"/>
    <s v="Low"/>
    <n v="1"/>
    <s v="Cat_7"/>
  </r>
  <r>
    <n v="462871"/>
    <x v="1"/>
    <s v="Yes"/>
    <n v="48"/>
    <s v="No"/>
    <s v="Entertainment"/>
    <n v="1"/>
    <s v="Average"/>
    <n v="3"/>
    <s v="Cat_6"/>
  </r>
  <r>
    <n v="464454"/>
    <x v="0"/>
    <s v="Yes"/>
    <n v="52"/>
    <s v="Yes"/>
    <s v="Engineer"/>
    <n v="7"/>
    <s v="High"/>
    <n v="4"/>
    <s v="Cat_6"/>
  </r>
  <r>
    <n v="459879"/>
    <x v="0"/>
    <s v="No"/>
    <n v="26"/>
    <s v="Yes"/>
    <s v="Healthcare"/>
    <m/>
    <s v="Low"/>
    <n v="1"/>
    <s v="Cat_6"/>
  </r>
  <r>
    <n v="466802"/>
    <x v="0"/>
    <m/>
    <n v="43"/>
    <s v="Yes"/>
    <s v="Engineer"/>
    <n v="1"/>
    <s v="Low"/>
    <n v="1"/>
    <s v="Cat_6"/>
  </r>
  <r>
    <n v="459074"/>
    <x v="0"/>
    <s v="No"/>
    <n v="30"/>
    <s v="Yes"/>
    <s v="Healthcare"/>
    <n v="0"/>
    <s v="Low"/>
    <n v="4"/>
    <s v="Cat_4"/>
  </r>
  <r>
    <n v="462539"/>
    <x v="0"/>
    <s v="Yes"/>
    <n v="77"/>
    <s v="No"/>
    <s v="Lawyer"/>
    <n v="1"/>
    <s v="Low"/>
    <n v="1"/>
    <s v="Cat_6"/>
  </r>
  <r>
    <n v="460133"/>
    <x v="0"/>
    <s v="No"/>
    <n v="37"/>
    <s v="No"/>
    <s v="Artist"/>
    <n v="4"/>
    <s v="Low"/>
    <n v="1"/>
    <s v="Cat_6"/>
  </r>
  <r>
    <n v="461780"/>
    <x v="0"/>
    <s v="No"/>
    <n v="65"/>
    <s v="Yes"/>
    <s v="Lawyer"/>
    <n v="0"/>
    <s v="Low"/>
    <n v="5"/>
    <s v="Cat_6"/>
  </r>
  <r>
    <n v="466945"/>
    <x v="1"/>
    <s v="Yes"/>
    <n v="61"/>
    <s v="Yes"/>
    <s v="Artist"/>
    <n v="0"/>
    <s v="Average"/>
    <n v="2"/>
    <s v="Cat_6"/>
  </r>
  <r>
    <n v="463922"/>
    <x v="0"/>
    <s v="No"/>
    <n v="32"/>
    <s v="No"/>
    <s v="Healthcare"/>
    <n v="2"/>
    <s v="Low"/>
    <n v="5"/>
    <s v="Cat_1"/>
  </r>
  <r>
    <n v="466328"/>
    <x v="1"/>
    <s v="Yes"/>
    <n v="49"/>
    <s v="Yes"/>
    <s v="Artist"/>
    <n v="0"/>
    <s v="Low"/>
    <n v="3"/>
    <s v="Cat_3"/>
  </r>
  <r>
    <n v="466195"/>
    <x v="1"/>
    <s v="No"/>
    <n v="19"/>
    <s v="No"/>
    <s v="Healthcare"/>
    <n v="1"/>
    <s v="Low"/>
    <n v="4"/>
    <s v="Cat_6"/>
  </r>
  <r>
    <n v="462300"/>
    <x v="1"/>
    <s v="Yes"/>
    <n v="50"/>
    <s v="Yes"/>
    <s v="Artist"/>
    <n v="1"/>
    <s v="Average"/>
    <n v="3"/>
    <s v="Cat_6"/>
  </r>
  <r>
    <n v="460412"/>
    <x v="0"/>
    <s v="No"/>
    <n v="31"/>
    <s v="No"/>
    <s v="Healthcare"/>
    <n v="0"/>
    <s v="Low"/>
    <n v="5"/>
    <s v="Cat_2"/>
  </r>
  <r>
    <n v="467823"/>
    <x v="1"/>
    <s v="Yes"/>
    <n v="45"/>
    <s v="Yes"/>
    <s v="Doctor"/>
    <n v="6"/>
    <s v="Average"/>
    <n v="2"/>
    <s v="Cat_6"/>
  </r>
  <r>
    <n v="467726"/>
    <x v="1"/>
    <s v="Yes"/>
    <n v="82"/>
    <s v="Yes"/>
    <s v="Lawyer"/>
    <n v="0"/>
    <s v="High"/>
    <n v="2"/>
    <s v="Cat_6"/>
  </r>
  <r>
    <n v="463061"/>
    <x v="1"/>
    <s v="No"/>
    <n v="33"/>
    <s v="No"/>
    <m/>
    <n v="5"/>
    <s v="Low"/>
    <n v="3"/>
    <s v="Cat_5"/>
  </r>
  <r>
    <n v="460134"/>
    <x v="1"/>
    <s v="Yes"/>
    <n v="39"/>
    <s v="Yes"/>
    <s v="Entertainment"/>
    <n v="9"/>
    <s v="High"/>
    <n v="3"/>
    <s v="Cat_6"/>
  </r>
  <r>
    <n v="463237"/>
    <x v="1"/>
    <s v="No"/>
    <n v="20"/>
    <s v="No"/>
    <s v="Healthcare"/>
    <n v="1"/>
    <s v="Low"/>
    <n v="5"/>
    <s v="Cat_6"/>
  </r>
  <r>
    <n v="466770"/>
    <x v="0"/>
    <s v="Yes"/>
    <n v="85"/>
    <s v="Yes"/>
    <s v="Lawyer"/>
    <n v="0"/>
    <s v="Low"/>
    <n v="5"/>
    <s v="Cat_6"/>
  </r>
  <r>
    <n v="464198"/>
    <x v="1"/>
    <s v="Yes"/>
    <n v="49"/>
    <s v="Yes"/>
    <s v="Entertainment"/>
    <n v="1"/>
    <s v="Low"/>
    <n v="2"/>
    <s v="Cat_6"/>
  </r>
  <r>
    <n v="459344"/>
    <x v="0"/>
    <s v="Yes"/>
    <n v="76"/>
    <s v="Yes"/>
    <s v="Artist"/>
    <n v="1"/>
    <s v="High"/>
    <n v="2"/>
    <s v="Cat_6"/>
  </r>
  <r>
    <n v="464152"/>
    <x v="1"/>
    <s v="Yes"/>
    <n v="37"/>
    <s v="Yes"/>
    <s v="Artist"/>
    <n v="0"/>
    <s v="High"/>
    <n v="4"/>
    <s v="Cat_6"/>
  </r>
  <r>
    <n v="464104"/>
    <x v="1"/>
    <s v="Yes"/>
    <n v="62"/>
    <s v="No"/>
    <s v="Artist"/>
    <n v="0"/>
    <s v="Average"/>
    <n v="3"/>
    <s v="Cat_6"/>
  </r>
  <r>
    <n v="461034"/>
    <x v="0"/>
    <s v="No"/>
    <n v="23"/>
    <s v="No"/>
    <s v="Marketing"/>
    <n v="2"/>
    <s v="Low"/>
    <n v="6"/>
    <s v="Cat_3"/>
  </r>
  <r>
    <n v="460755"/>
    <x v="1"/>
    <s v="No"/>
    <n v="33"/>
    <s v="Yes"/>
    <s v="Artist"/>
    <n v="0"/>
    <s v="Low"/>
    <n v="1"/>
    <s v="Cat_6"/>
  </r>
  <r>
    <n v="465019"/>
    <x v="1"/>
    <s v="Yes"/>
    <n v="53"/>
    <s v="Yes"/>
    <s v="Artist"/>
    <n v="0"/>
    <s v="Low"/>
    <n v="3"/>
    <s v="Cat_6"/>
  </r>
  <r>
    <n v="462902"/>
    <x v="1"/>
    <s v="Yes"/>
    <n v="46"/>
    <s v="No"/>
    <s v="Executive"/>
    <m/>
    <s v="Average"/>
    <n v="3"/>
    <s v="Cat_1"/>
  </r>
  <r>
    <n v="460060"/>
    <x v="1"/>
    <s v="Yes"/>
    <n v="28"/>
    <s v="No"/>
    <s v="Engineer"/>
    <n v="6"/>
    <s v="Average"/>
    <n v="2"/>
    <s v="Cat_4"/>
  </r>
  <r>
    <n v="465739"/>
    <x v="0"/>
    <s v="No"/>
    <n v="87"/>
    <s v="No"/>
    <s v="Lawyer"/>
    <n v="1"/>
    <s v="Low"/>
    <n v="2"/>
    <s v="Cat_6"/>
  </r>
  <r>
    <n v="461695"/>
    <x v="0"/>
    <s v="Yes"/>
    <n v="45"/>
    <s v="Yes"/>
    <s v="Artist"/>
    <n v="3"/>
    <s v="Average"/>
    <n v="2"/>
    <s v="Cat_6"/>
  </r>
  <r>
    <n v="466297"/>
    <x v="0"/>
    <s v="No"/>
    <n v="21"/>
    <s v="No"/>
    <s v="Healthcare"/>
    <n v="1"/>
    <s v="Low"/>
    <n v="4"/>
    <s v="Cat_4"/>
  </r>
  <r>
    <n v="465544"/>
    <x v="0"/>
    <s v="No"/>
    <n v="51"/>
    <s v="Yes"/>
    <s v="Artist"/>
    <n v="0"/>
    <s v="Low"/>
    <n v="1"/>
    <s v="Cat_3"/>
  </r>
  <r>
    <n v="466207"/>
    <x v="0"/>
    <s v="Yes"/>
    <n v="37"/>
    <s v="Yes"/>
    <s v="Doctor"/>
    <n v="9"/>
    <s v="Average"/>
    <n v="4"/>
    <s v="Cat_2"/>
  </r>
  <r>
    <n v="464431"/>
    <x v="1"/>
    <m/>
    <n v="67"/>
    <s v="Yes"/>
    <s v="Executive"/>
    <n v="0"/>
    <s v="High"/>
    <n v="3"/>
    <s v="Cat_6"/>
  </r>
  <r>
    <n v="462397"/>
    <x v="1"/>
    <s v="Yes"/>
    <n v="49"/>
    <s v="Yes"/>
    <s v="Artist"/>
    <n v="1"/>
    <s v="Average"/>
    <n v="4"/>
    <s v="Cat_6"/>
  </r>
  <r>
    <n v="460014"/>
    <x v="0"/>
    <s v="No"/>
    <n v="66"/>
    <s v="No"/>
    <s v="Entertainment"/>
    <n v="2"/>
    <s v="Low"/>
    <n v="3"/>
    <s v="Cat_6"/>
  </r>
  <r>
    <n v="460202"/>
    <x v="1"/>
    <s v="Yes"/>
    <n v="42"/>
    <s v="Yes"/>
    <s v="Entertainment"/>
    <n v="1"/>
    <s v="Low"/>
    <n v="2"/>
    <s v="Cat_6"/>
  </r>
  <r>
    <n v="459834"/>
    <x v="1"/>
    <s v="Yes"/>
    <n v="45"/>
    <s v="No"/>
    <s v="Doctor"/>
    <n v="1"/>
    <s v="Average"/>
    <n v="3"/>
    <s v="Cat_6"/>
  </r>
  <r>
    <n v="464011"/>
    <x v="1"/>
    <s v="No"/>
    <n v="32"/>
    <s v="Yes"/>
    <s v="Healthcare"/>
    <m/>
    <s v="Low"/>
    <n v="4"/>
    <s v="Cat_6"/>
  </r>
  <r>
    <n v="460048"/>
    <x v="1"/>
    <s v="No"/>
    <n v="47"/>
    <s v="Yes"/>
    <s v="Doctor"/>
    <n v="1"/>
    <s v="Low"/>
    <n v="1"/>
    <s v="Cat_6"/>
  </r>
  <r>
    <n v="464546"/>
    <x v="0"/>
    <s v="Yes"/>
    <n v="38"/>
    <s v="Yes"/>
    <s v="Engineer"/>
    <n v="8"/>
    <s v="Low"/>
    <n v="3"/>
    <s v="Cat_6"/>
  </r>
  <r>
    <n v="459687"/>
    <x v="1"/>
    <s v="Yes"/>
    <n v="50"/>
    <s v="No"/>
    <s v="Executive"/>
    <m/>
    <s v="High"/>
    <n v="4"/>
    <s v="Cat_6"/>
  </r>
  <r>
    <n v="467737"/>
    <x v="0"/>
    <s v="Yes"/>
    <n v="51"/>
    <s v="Yes"/>
    <s v="Entertainment"/>
    <n v="7"/>
    <s v="Average"/>
    <n v="2"/>
    <s v="Cat_6"/>
  </r>
  <r>
    <n v="463936"/>
    <x v="1"/>
    <s v="Yes"/>
    <n v="32"/>
    <s v="No"/>
    <s v="Entertainment"/>
    <n v="1"/>
    <s v="Average"/>
    <n v="2"/>
    <s v="Cat_6"/>
  </r>
  <r>
    <n v="460422"/>
    <x v="1"/>
    <s v="Yes"/>
    <n v="53"/>
    <s v="Yes"/>
    <s v="Entertainment"/>
    <n v="1"/>
    <s v="High"/>
    <m/>
    <s v="Cat_6"/>
  </r>
  <r>
    <n v="467784"/>
    <x v="0"/>
    <s v="Yes"/>
    <n v="45"/>
    <s v="Yes"/>
    <s v="Artist"/>
    <n v="9"/>
    <s v="Low"/>
    <n v="1"/>
    <s v="Cat_7"/>
  </r>
  <r>
    <n v="467067"/>
    <x v="0"/>
    <s v="No"/>
    <n v="32"/>
    <s v="No"/>
    <s v="Healthcare"/>
    <n v="0"/>
    <s v="Low"/>
    <n v="4"/>
    <s v="Cat_6"/>
  </r>
  <r>
    <n v="466779"/>
    <x v="1"/>
    <s v="No"/>
    <n v="22"/>
    <s v="No"/>
    <m/>
    <n v="2"/>
    <s v="Low"/>
    <n v="2"/>
    <s v="Cat_3"/>
  </r>
  <r>
    <n v="465661"/>
    <x v="1"/>
    <s v="No"/>
    <n v="59"/>
    <s v="Yes"/>
    <s v="Entertainment"/>
    <n v="1"/>
    <s v="Low"/>
    <n v="1"/>
    <s v="Cat_6"/>
  </r>
  <r>
    <n v="459616"/>
    <x v="0"/>
    <s v="No"/>
    <n v="21"/>
    <s v="No"/>
    <s v="Healthcare"/>
    <m/>
    <s v="Low"/>
    <n v="4"/>
    <s v="Cat_1"/>
  </r>
  <r>
    <n v="463745"/>
    <x v="1"/>
    <s v="Yes"/>
    <n v="62"/>
    <s v="Yes"/>
    <s v="Artist"/>
    <n v="1"/>
    <s v="Average"/>
    <n v="3"/>
    <s v="Cat_3"/>
  </r>
  <r>
    <n v="466706"/>
    <x v="1"/>
    <s v="Yes"/>
    <n v="67"/>
    <s v="Yes"/>
    <s v="Lawyer"/>
    <n v="0"/>
    <s v="Low"/>
    <n v="2"/>
    <s v="Cat_6"/>
  </r>
  <r>
    <n v="467816"/>
    <x v="0"/>
    <s v="No"/>
    <n v="73"/>
    <s v="Yes"/>
    <s v="Artist"/>
    <n v="0"/>
    <s v="Low"/>
    <n v="1"/>
    <s v="Cat_6"/>
  </r>
  <r>
    <n v="466418"/>
    <x v="1"/>
    <s v="Yes"/>
    <n v="85"/>
    <s v="No"/>
    <s v="Lawyer"/>
    <n v="0"/>
    <s v="Low"/>
    <n v="1"/>
    <s v="Cat_4"/>
  </r>
  <r>
    <n v="467882"/>
    <x v="0"/>
    <s v="No"/>
    <n v="40"/>
    <s v="Yes"/>
    <s v="Artist"/>
    <n v="0"/>
    <s v="Low"/>
    <n v="1"/>
    <s v="Cat_6"/>
  </r>
  <r>
    <n v="463914"/>
    <x v="0"/>
    <s v="Yes"/>
    <n v="27"/>
    <s v="No"/>
    <s v="Artist"/>
    <m/>
    <s v="Low"/>
    <n v="2"/>
    <s v="Cat_6"/>
  </r>
  <r>
    <n v="465498"/>
    <x v="1"/>
    <s v="Yes"/>
    <n v="41"/>
    <s v="Yes"/>
    <s v="Engineer"/>
    <n v="9"/>
    <s v="Average"/>
    <n v="2"/>
    <s v="Cat_2"/>
  </r>
  <r>
    <n v="461070"/>
    <x v="1"/>
    <s v="Yes"/>
    <n v="46"/>
    <s v="Yes"/>
    <s v="Doctor"/>
    <n v="0"/>
    <s v="Low"/>
    <n v="3"/>
    <s v="Cat_3"/>
  </r>
  <r>
    <n v="461171"/>
    <x v="1"/>
    <s v="Yes"/>
    <n v="41"/>
    <s v="Yes"/>
    <s v="Artist"/>
    <m/>
    <s v="Average"/>
    <n v="3"/>
    <s v="Cat_3"/>
  </r>
  <r>
    <n v="467403"/>
    <x v="0"/>
    <s v="Yes"/>
    <n v="38"/>
    <s v="Yes"/>
    <s v="Artist"/>
    <n v="7"/>
    <s v="Average"/>
    <n v="3"/>
    <s v="Cat_4"/>
  </r>
  <r>
    <n v="464382"/>
    <x v="0"/>
    <s v="Yes"/>
    <n v="55"/>
    <s v="Yes"/>
    <s v="Artist"/>
    <n v="1"/>
    <s v="Average"/>
    <n v="4"/>
    <s v="Cat_6"/>
  </r>
  <r>
    <n v="465449"/>
    <x v="0"/>
    <s v="No"/>
    <n v="43"/>
    <s v="Yes"/>
    <s v="Artist"/>
    <n v="9"/>
    <s v="Low"/>
    <n v="2"/>
    <s v="Cat_6"/>
  </r>
  <r>
    <n v="465190"/>
    <x v="0"/>
    <s v="Yes"/>
    <n v="48"/>
    <s v="Yes"/>
    <s v="Artist"/>
    <n v="1"/>
    <s v="High"/>
    <n v="4"/>
    <s v="Cat_6"/>
  </r>
  <r>
    <n v="467310"/>
    <x v="0"/>
    <s v="Yes"/>
    <n v="88"/>
    <s v="Yes"/>
    <s v="Lawyer"/>
    <n v="0"/>
    <s v="High"/>
    <n v="3"/>
    <s v="Cat_6"/>
  </r>
  <r>
    <n v="463131"/>
    <x v="1"/>
    <s v="Yes"/>
    <n v="66"/>
    <s v="No"/>
    <s v="Entertainment"/>
    <n v="1"/>
    <s v="High"/>
    <n v="2"/>
    <s v="Cat_6"/>
  </r>
  <r>
    <n v="467301"/>
    <x v="0"/>
    <s v="Yes"/>
    <n v="73"/>
    <s v="No"/>
    <s v="Lawyer"/>
    <n v="1"/>
    <s v="Low"/>
    <n v="2"/>
    <s v="Cat_6"/>
  </r>
  <r>
    <n v="466202"/>
    <x v="1"/>
    <s v="Yes"/>
    <n v="49"/>
    <s v="Yes"/>
    <s v="Artist"/>
    <n v="9"/>
    <s v="Average"/>
    <n v="2"/>
    <s v="Cat_6"/>
  </r>
  <r>
    <n v="459945"/>
    <x v="1"/>
    <s v="Yes"/>
    <n v="48"/>
    <s v="Yes"/>
    <s v="Artist"/>
    <n v="0"/>
    <s v="Low"/>
    <n v="2"/>
    <s v="Cat_6"/>
  </r>
  <r>
    <n v="465187"/>
    <x v="0"/>
    <s v="Yes"/>
    <n v="39"/>
    <s v="No"/>
    <s v="Doctor"/>
    <n v="0"/>
    <s v="Average"/>
    <n v="4"/>
    <s v="Cat_4"/>
  </r>
  <r>
    <n v="460253"/>
    <x v="1"/>
    <s v="Yes"/>
    <n v="52"/>
    <s v="Yes"/>
    <s v="Artist"/>
    <n v="4"/>
    <s v="Average"/>
    <n v="2"/>
    <s v="Cat_6"/>
  </r>
  <r>
    <n v="463216"/>
    <x v="1"/>
    <s v="No"/>
    <n v="30"/>
    <s v="Yes"/>
    <s v="Artist"/>
    <n v="8"/>
    <s v="Low"/>
    <n v="1"/>
    <s v="Cat_6"/>
  </r>
  <r>
    <n v="465615"/>
    <x v="1"/>
    <s v="Yes"/>
    <n v="61"/>
    <s v="Yes"/>
    <s v="Artist"/>
    <n v="3"/>
    <s v="Average"/>
    <n v="2"/>
    <s v="Cat_6"/>
  </r>
  <r>
    <n v="462055"/>
    <x v="1"/>
    <s v="No"/>
    <n v="33"/>
    <s v="Yes"/>
    <s v="Healthcare"/>
    <n v="0"/>
    <s v="Low"/>
    <n v="7"/>
    <s v="Cat_4"/>
  </r>
  <r>
    <n v="465234"/>
    <x v="1"/>
    <s v="Yes"/>
    <n v="68"/>
    <s v="Yes"/>
    <s v="Artist"/>
    <n v="0"/>
    <s v="Low"/>
    <n v="1"/>
    <s v="Cat_6"/>
  </r>
  <r>
    <n v="460720"/>
    <x v="0"/>
    <s v="Yes"/>
    <n v="48"/>
    <s v="Yes"/>
    <s v="Artist"/>
    <n v="1"/>
    <s v="Average"/>
    <n v="2"/>
    <s v="Cat_6"/>
  </r>
  <r>
    <n v="467582"/>
    <x v="1"/>
    <s v="Yes"/>
    <n v="39"/>
    <s v="Yes"/>
    <s v="Executive"/>
    <n v="0"/>
    <s v="High"/>
    <n v="3"/>
    <s v="Cat_2"/>
  </r>
  <r>
    <n v="466046"/>
    <x v="0"/>
    <s v="Yes"/>
    <n v="36"/>
    <s v="No"/>
    <s v="Entertainment"/>
    <n v="1"/>
    <s v="Average"/>
    <n v="2"/>
    <s v="Cat_4"/>
  </r>
  <r>
    <n v="467622"/>
    <x v="1"/>
    <s v="Yes"/>
    <n v="76"/>
    <s v="Yes"/>
    <s v="Lawyer"/>
    <n v="1"/>
    <s v="High"/>
    <n v="2"/>
    <s v="Cat_6"/>
  </r>
  <r>
    <n v="462664"/>
    <x v="1"/>
    <s v="Yes"/>
    <n v="69"/>
    <s v="No"/>
    <s v="Artist"/>
    <n v="2"/>
    <s v="Low"/>
    <n v="2"/>
    <s v="Cat_6"/>
  </r>
  <r>
    <n v="461731"/>
    <x v="1"/>
    <s v="Yes"/>
    <n v="79"/>
    <s v="No"/>
    <s v="Entertainment"/>
    <n v="0"/>
    <s v="Low"/>
    <n v="1"/>
    <s v="Cat_6"/>
  </r>
  <r>
    <n v="459061"/>
    <x v="0"/>
    <s v="Yes"/>
    <n v="39"/>
    <s v="Yes"/>
    <s v="Healthcare"/>
    <n v="9"/>
    <s v="High"/>
    <n v="3"/>
    <s v="Cat_6"/>
  </r>
  <r>
    <n v="462630"/>
    <x v="1"/>
    <s v="No"/>
    <n v="32"/>
    <s v="No"/>
    <s v="Doctor"/>
    <m/>
    <s v="Low"/>
    <n v="6"/>
    <s v="Cat_4"/>
  </r>
  <r>
    <n v="462311"/>
    <x v="1"/>
    <s v="Yes"/>
    <n v="56"/>
    <s v="Yes"/>
    <s v="Executive"/>
    <m/>
    <s v="High"/>
    <n v="9"/>
    <s v="Cat_6"/>
  </r>
  <r>
    <n v="461396"/>
    <x v="1"/>
    <s v="No"/>
    <n v="23"/>
    <s v="No"/>
    <s v="Doctor"/>
    <n v="0"/>
    <s v="Low"/>
    <n v="5"/>
    <s v="Cat_6"/>
  </r>
  <r>
    <n v="464900"/>
    <x v="1"/>
    <s v="Yes"/>
    <n v="71"/>
    <s v="No"/>
    <s v="Lawyer"/>
    <n v="1"/>
    <s v="Low"/>
    <n v="2"/>
    <s v="Cat_4"/>
  </r>
  <r>
    <n v="463445"/>
    <x v="1"/>
    <s v="Yes"/>
    <n v="48"/>
    <s v="Yes"/>
    <s v="Artist"/>
    <n v="0"/>
    <s v="Average"/>
    <n v="3"/>
    <s v="Cat_6"/>
  </r>
  <r>
    <n v="463824"/>
    <x v="0"/>
    <s v="Yes"/>
    <n v="37"/>
    <s v="No"/>
    <s v="Artist"/>
    <n v="1"/>
    <s v="Low"/>
    <n v="3"/>
    <s v="Cat_6"/>
  </r>
  <r>
    <n v="459451"/>
    <x v="0"/>
    <s v="Yes"/>
    <n v="46"/>
    <s v="Yes"/>
    <s v="Artist"/>
    <n v="0"/>
    <s v="Low"/>
    <n v="2"/>
    <s v="Cat_6"/>
  </r>
  <r>
    <n v="459070"/>
    <x v="0"/>
    <s v="Yes"/>
    <n v="66"/>
    <s v="No"/>
    <s v="Lawyer"/>
    <m/>
    <s v="Low"/>
    <n v="1"/>
    <s v="Cat_6"/>
  </r>
  <r>
    <n v="463674"/>
    <x v="0"/>
    <s v="No"/>
    <n v="25"/>
    <s v="Yes"/>
    <s v="Engineer"/>
    <n v="0"/>
    <s v="Low"/>
    <n v="7"/>
    <s v="Cat_4"/>
  </r>
  <r>
    <n v="460119"/>
    <x v="1"/>
    <s v="No"/>
    <n v="26"/>
    <s v="Yes"/>
    <s v="Healthcare"/>
    <n v="0"/>
    <s v="Low"/>
    <n v="4"/>
    <s v="Cat_6"/>
  </r>
  <r>
    <n v="465227"/>
    <x v="1"/>
    <s v="No"/>
    <n v="23"/>
    <s v="No"/>
    <s v="Healthcare"/>
    <n v="6"/>
    <s v="Low"/>
    <n v="3"/>
    <s v="Cat_6"/>
  </r>
  <r>
    <n v="462612"/>
    <x v="0"/>
    <s v="Yes"/>
    <n v="32"/>
    <s v="No"/>
    <s v="Doctor"/>
    <m/>
    <s v="High"/>
    <n v="6"/>
    <s v="Cat_4"/>
  </r>
  <r>
    <n v="467610"/>
    <x v="0"/>
    <s v="Yes"/>
    <n v="84"/>
    <s v="Yes"/>
    <s v="Lawyer"/>
    <n v="2"/>
    <s v="Low"/>
    <n v="1"/>
    <s v="Cat_6"/>
  </r>
  <r>
    <n v="465159"/>
    <x v="1"/>
    <s v="Yes"/>
    <n v="57"/>
    <s v="No"/>
    <s v="Entertainment"/>
    <n v="0"/>
    <s v="Low"/>
    <n v="1"/>
    <s v="Cat_6"/>
  </r>
  <r>
    <n v="465956"/>
    <x v="1"/>
    <s v="Yes"/>
    <n v="39"/>
    <s v="Yes"/>
    <s v="Entertainment"/>
    <n v="4"/>
    <s v="Average"/>
    <n v="4"/>
    <s v="Cat_6"/>
  </r>
  <r>
    <n v="462422"/>
    <x v="1"/>
    <s v="Yes"/>
    <n v="71"/>
    <s v="Yes"/>
    <s v="Lawyer"/>
    <n v="1"/>
    <s v="Low"/>
    <n v="2"/>
    <s v="Cat_6"/>
  </r>
  <r>
    <n v="466266"/>
    <x v="1"/>
    <s v="Yes"/>
    <n v="48"/>
    <s v="Yes"/>
    <s v="Artist"/>
    <n v="1"/>
    <s v="Low"/>
    <n v="3"/>
    <s v="Cat_3"/>
  </r>
  <r>
    <n v="464573"/>
    <x v="0"/>
    <s v="Yes"/>
    <n v="39"/>
    <s v="Yes"/>
    <s v="Artist"/>
    <n v="7"/>
    <s v="Average"/>
    <n v="3"/>
    <s v="Cat_6"/>
  </r>
  <r>
    <n v="463306"/>
    <x v="0"/>
    <s v="Yes"/>
    <n v="60"/>
    <s v="Yes"/>
    <s v="Engineer"/>
    <n v="1"/>
    <s v="High"/>
    <n v="4"/>
    <s v="Cat_3"/>
  </r>
  <r>
    <n v="462065"/>
    <x v="0"/>
    <s v="No"/>
    <n v="43"/>
    <s v="Yes"/>
    <s v="Homemaker"/>
    <n v="14"/>
    <s v="Low"/>
    <n v="1"/>
    <s v="Cat_6"/>
  </r>
  <r>
    <n v="463456"/>
    <x v="1"/>
    <s v="Yes"/>
    <n v="46"/>
    <s v="No"/>
    <s v="Entertainment"/>
    <n v="1"/>
    <s v="High"/>
    <n v="3"/>
    <s v="Cat_6"/>
  </r>
  <r>
    <n v="461914"/>
    <x v="0"/>
    <s v="Yes"/>
    <n v="55"/>
    <s v="Yes"/>
    <s v="Artist"/>
    <n v="6"/>
    <s v="Low"/>
    <m/>
    <s v="Cat_6"/>
  </r>
  <r>
    <n v="459779"/>
    <x v="0"/>
    <s v="Yes"/>
    <n v="62"/>
    <s v="Yes"/>
    <s v="Entertainment"/>
    <n v="1"/>
    <s v="Low"/>
    <n v="1"/>
    <s v="Cat_6"/>
  </r>
  <r>
    <n v="466663"/>
    <x v="1"/>
    <s v="No"/>
    <n v="57"/>
    <s v="Yes"/>
    <s v="Doctor"/>
    <n v="0"/>
    <s v="Low"/>
    <n v="1"/>
    <s v="Cat_3"/>
  </r>
  <r>
    <n v="464504"/>
    <x v="1"/>
    <s v="No"/>
    <n v="29"/>
    <s v="Yes"/>
    <s v="Healthcare"/>
    <n v="0"/>
    <s v="Low"/>
    <n v="4"/>
    <s v="Cat_6"/>
  </r>
  <r>
    <n v="465883"/>
    <x v="1"/>
    <s v="Yes"/>
    <n v="33"/>
    <s v="No"/>
    <s v="Artist"/>
    <m/>
    <s v="Low"/>
    <n v="4"/>
    <s v="Cat_6"/>
  </r>
  <r>
    <n v="465262"/>
    <x v="1"/>
    <s v="Yes"/>
    <n v="60"/>
    <s v="Yes"/>
    <s v="Entertainment"/>
    <n v="7"/>
    <s v="Average"/>
    <n v="4"/>
    <s v="Cat_2"/>
  </r>
  <r>
    <n v="466205"/>
    <x v="0"/>
    <s v="Yes"/>
    <n v="58"/>
    <s v="Yes"/>
    <s v="Artist"/>
    <n v="6"/>
    <s v="Low"/>
    <n v="1"/>
    <s v="Cat_6"/>
  </r>
  <r>
    <n v="464128"/>
    <x v="1"/>
    <s v="Yes"/>
    <n v="52"/>
    <s v="No"/>
    <s v="Entertainment"/>
    <n v="0"/>
    <s v="Average"/>
    <n v="4"/>
    <s v="Cat_5"/>
  </r>
  <r>
    <n v="460482"/>
    <x v="0"/>
    <s v="Yes"/>
    <n v="30"/>
    <s v="No"/>
    <s v="Homemaker"/>
    <n v="9"/>
    <s v="Low"/>
    <n v="3"/>
    <s v="Cat_3"/>
  </r>
  <r>
    <n v="466055"/>
    <x v="1"/>
    <s v="Yes"/>
    <n v="52"/>
    <s v="Yes"/>
    <s v="Entertainment"/>
    <n v="1"/>
    <s v="Average"/>
    <n v="3"/>
    <s v="Cat_4"/>
  </r>
  <r>
    <n v="465511"/>
    <x v="1"/>
    <s v="Yes"/>
    <n v="31"/>
    <s v="Yes"/>
    <s v="Artist"/>
    <n v="0"/>
    <s v="Average"/>
    <n v="2"/>
    <s v="Cat_6"/>
  </r>
  <r>
    <n v="460106"/>
    <x v="0"/>
    <s v="Yes"/>
    <n v="67"/>
    <s v="Yes"/>
    <s v="Entertainment"/>
    <n v="1"/>
    <s v="Low"/>
    <m/>
    <s v="Cat_6"/>
  </r>
  <r>
    <n v="467527"/>
    <x v="1"/>
    <s v="Yes"/>
    <n v="62"/>
    <s v="Yes"/>
    <s v="Artist"/>
    <n v="2"/>
    <s v="Average"/>
    <n v="4"/>
    <s v="Cat_6"/>
  </r>
  <r>
    <n v="460927"/>
    <x v="1"/>
    <s v="Yes"/>
    <n v="38"/>
    <s v="Yes"/>
    <s v="Healthcare"/>
    <n v="1"/>
    <s v="High"/>
    <n v="4"/>
    <s v="Cat_3"/>
  </r>
  <r>
    <n v="464172"/>
    <x v="1"/>
    <s v="Yes"/>
    <n v="60"/>
    <s v="Yes"/>
    <s v="Artist"/>
    <n v="3"/>
    <s v="High"/>
    <n v="3"/>
    <s v="Cat_6"/>
  </r>
  <r>
    <n v="461442"/>
    <x v="1"/>
    <s v="Yes"/>
    <n v="47"/>
    <s v="Yes"/>
    <s v="Artist"/>
    <n v="1"/>
    <s v="Average"/>
    <n v="6"/>
    <s v="Cat_2"/>
  </r>
  <r>
    <n v="459851"/>
    <x v="1"/>
    <s v="No"/>
    <n v="53"/>
    <s v="Yes"/>
    <s v="Artist"/>
    <n v="3"/>
    <s v="Low"/>
    <n v="1"/>
    <s v="Cat_6"/>
  </r>
  <r>
    <n v="466179"/>
    <x v="1"/>
    <s v="Yes"/>
    <n v="71"/>
    <s v="No"/>
    <s v="Lawyer"/>
    <n v="0"/>
    <s v="Low"/>
    <n v="1"/>
    <s v="Cat_6"/>
  </r>
  <r>
    <n v="459019"/>
    <x v="1"/>
    <s v="Yes"/>
    <n v="45"/>
    <s v="No"/>
    <s v="Executive"/>
    <n v="10"/>
    <s v="High"/>
    <n v="3"/>
    <s v="Cat_6"/>
  </r>
  <r>
    <n v="463945"/>
    <x v="0"/>
    <s v="No"/>
    <n v="37"/>
    <s v="No"/>
    <s v="Homemaker"/>
    <m/>
    <s v="Low"/>
    <n v="2"/>
    <s v="Cat_1"/>
  </r>
  <r>
    <n v="463274"/>
    <x v="1"/>
    <s v="Yes"/>
    <n v="58"/>
    <s v="Yes"/>
    <s v="Artist"/>
    <n v="7"/>
    <s v="Low"/>
    <n v="1"/>
    <s v="Cat_3"/>
  </r>
  <r>
    <n v="459606"/>
    <x v="1"/>
    <s v="Yes"/>
    <n v="38"/>
    <s v="Yes"/>
    <s v="Artist"/>
    <n v="1"/>
    <s v="Average"/>
    <n v="3"/>
    <s v="Cat_6"/>
  </r>
  <r>
    <n v="462807"/>
    <x v="0"/>
    <s v="No"/>
    <n v="28"/>
    <s v="Yes"/>
    <s v="Homemaker"/>
    <m/>
    <s v="Low"/>
    <n v="1"/>
    <s v="Cat_6"/>
  </r>
  <r>
    <n v="467654"/>
    <x v="0"/>
    <s v="Yes"/>
    <n v="56"/>
    <s v="Yes"/>
    <s v="Artist"/>
    <m/>
    <s v="High"/>
    <n v="4"/>
    <s v="Cat_6"/>
  </r>
  <r>
    <n v="467418"/>
    <x v="1"/>
    <s v="Yes"/>
    <n v="49"/>
    <s v="Yes"/>
    <s v="Artist"/>
    <n v="1"/>
    <s v="Average"/>
    <n v="4"/>
    <s v="Cat_6"/>
  </r>
  <r>
    <n v="467712"/>
    <x v="1"/>
    <s v="Yes"/>
    <n v="50"/>
    <s v="Yes"/>
    <m/>
    <n v="1"/>
    <s v="Average"/>
    <n v="4"/>
    <s v="Cat_7"/>
  </r>
  <r>
    <n v="465299"/>
    <x v="1"/>
    <s v="Yes"/>
    <n v="56"/>
    <s v="Yes"/>
    <s v="Executive"/>
    <m/>
    <s v="High"/>
    <n v="2"/>
    <s v="Cat_6"/>
  </r>
  <r>
    <n v="461616"/>
    <x v="1"/>
    <s v="No"/>
    <n v="28"/>
    <s v="Yes"/>
    <s v="Artist"/>
    <m/>
    <s v="Low"/>
    <n v="1"/>
    <s v="Cat_6"/>
  </r>
  <r>
    <n v="461547"/>
    <x v="1"/>
    <s v="No"/>
    <n v="70"/>
    <s v="No"/>
    <s v="Entertainment"/>
    <n v="0"/>
    <s v="Low"/>
    <n v="1"/>
    <s v="Cat_6"/>
  </r>
  <r>
    <n v="460811"/>
    <x v="0"/>
    <s v="Yes"/>
    <n v="52"/>
    <s v="No"/>
    <s v="Engineer"/>
    <n v="1"/>
    <s v="High"/>
    <n v="2"/>
    <s v="Cat_6"/>
  </r>
  <r>
    <n v="463891"/>
    <x v="1"/>
    <s v="Yes"/>
    <n v="75"/>
    <s v="Yes"/>
    <s v="Lawyer"/>
    <n v="1"/>
    <s v="Low"/>
    <n v="1"/>
    <s v="Cat_6"/>
  </r>
  <r>
    <n v="467534"/>
    <x v="1"/>
    <s v="Yes"/>
    <n v="48"/>
    <s v="No"/>
    <s v="Entertainment"/>
    <n v="5"/>
    <s v="Average"/>
    <n v="2"/>
    <s v="Cat_2"/>
  </r>
  <r>
    <n v="462748"/>
    <x v="1"/>
    <s v="Yes"/>
    <n v="51"/>
    <s v="Yes"/>
    <s v="Artist"/>
    <n v="1"/>
    <s v="Low"/>
    <n v="3"/>
    <s v="Cat_6"/>
  </r>
  <r>
    <n v="459380"/>
    <x v="1"/>
    <s v="Yes"/>
    <n v="62"/>
    <s v="Yes"/>
    <s v="Artist"/>
    <n v="1"/>
    <s v="Low"/>
    <n v="1"/>
    <s v="Cat_6"/>
  </r>
  <r>
    <n v="466783"/>
    <x v="0"/>
    <s v="No"/>
    <n v="43"/>
    <s v="Yes"/>
    <s v="Healthcare"/>
    <n v="0"/>
    <s v="Low"/>
    <n v="6"/>
    <s v="Cat_3"/>
  </r>
  <r>
    <n v="462832"/>
    <x v="0"/>
    <s v="No"/>
    <n v="22"/>
    <s v="No"/>
    <s v="Doctor"/>
    <m/>
    <s v="Low"/>
    <n v="4"/>
    <s v="Cat_6"/>
  </r>
  <r>
    <n v="461134"/>
    <x v="1"/>
    <s v="Yes"/>
    <n v="32"/>
    <s v="Yes"/>
    <s v="Doctor"/>
    <n v="0"/>
    <s v="Low"/>
    <n v="3"/>
    <s v="Cat_6"/>
  </r>
  <r>
    <n v="465741"/>
    <x v="0"/>
    <s v="Yes"/>
    <n v="43"/>
    <s v="Yes"/>
    <s v="Healthcare"/>
    <n v="9"/>
    <s v="Low"/>
    <n v="2"/>
    <s v="Cat_6"/>
  </r>
  <r>
    <n v="464785"/>
    <x v="1"/>
    <s v="Yes"/>
    <n v="35"/>
    <s v="No"/>
    <s v="Doctor"/>
    <n v="5"/>
    <s v="Low"/>
    <n v="4"/>
    <s v="Cat_4"/>
  </r>
  <r>
    <n v="464902"/>
    <x v="0"/>
    <s v="Yes"/>
    <n v="68"/>
    <s v="No"/>
    <s v="Lawyer"/>
    <n v="0"/>
    <s v="Low"/>
    <n v="1"/>
    <s v="Cat_4"/>
  </r>
  <r>
    <n v="460629"/>
    <x v="0"/>
    <s v="Yes"/>
    <n v="36"/>
    <s v="Yes"/>
    <s v="Entertainment"/>
    <m/>
    <s v="Average"/>
    <n v="3"/>
    <s v="Cat_3"/>
  </r>
  <r>
    <n v="464271"/>
    <x v="0"/>
    <s v="Yes"/>
    <n v="36"/>
    <s v="Yes"/>
    <s v="Artist"/>
    <n v="0"/>
    <s v="Average"/>
    <n v="3"/>
    <s v="Cat_2"/>
  </r>
  <r>
    <n v="467408"/>
    <x v="1"/>
    <s v="Yes"/>
    <n v="47"/>
    <s v="Yes"/>
    <s v="Artist"/>
    <n v="0"/>
    <s v="Average"/>
    <n v="4"/>
    <s v="Cat_6"/>
  </r>
  <r>
    <n v="461822"/>
    <x v="1"/>
    <s v="Yes"/>
    <n v="37"/>
    <s v="Yes"/>
    <s v="Artist"/>
    <n v="9"/>
    <s v="High"/>
    <n v="2"/>
    <s v="Cat_6"/>
  </r>
  <r>
    <n v="459378"/>
    <x v="1"/>
    <s v="No"/>
    <n v="20"/>
    <s v="No"/>
    <s v="Healthcare"/>
    <n v="1"/>
    <s v="Low"/>
    <n v="4"/>
    <s v="Cat_6"/>
  </r>
  <r>
    <n v="463818"/>
    <x v="0"/>
    <s v="Yes"/>
    <n v="40"/>
    <s v="Yes"/>
    <s v="Artist"/>
    <n v="2"/>
    <s v="Low"/>
    <n v="1"/>
    <s v="Cat_6"/>
  </r>
  <r>
    <n v="460644"/>
    <x v="0"/>
    <s v="Yes"/>
    <n v="40"/>
    <s v="Yes"/>
    <s v="Homemaker"/>
    <n v="2"/>
    <s v="Average"/>
    <n v="2"/>
    <s v="Cat_3"/>
  </r>
  <r>
    <n v="466743"/>
    <x v="1"/>
    <s v="No"/>
    <n v="26"/>
    <s v="No"/>
    <s v="Entertainment"/>
    <n v="1"/>
    <s v="Low"/>
    <n v="2"/>
    <s v="Cat_6"/>
  </r>
  <r>
    <n v="464212"/>
    <x v="0"/>
    <s v="Yes"/>
    <n v="56"/>
    <s v="Yes"/>
    <s v="Marketing"/>
    <n v="0"/>
    <s v="Average"/>
    <n v="2"/>
    <s v="Cat_6"/>
  </r>
  <r>
    <n v="463709"/>
    <x v="1"/>
    <s v="Yes"/>
    <n v="35"/>
    <s v="Yes"/>
    <s v="Artist"/>
    <n v="1"/>
    <s v="High"/>
    <n v="2"/>
    <s v="Cat_6"/>
  </r>
  <r>
    <n v="466145"/>
    <x v="1"/>
    <s v="Yes"/>
    <n v="56"/>
    <s v="No"/>
    <s v="Entertainment"/>
    <n v="1"/>
    <s v="Average"/>
    <n v="3"/>
    <s v="Cat_6"/>
  </r>
  <r>
    <n v="465679"/>
    <x v="1"/>
    <s v="Yes"/>
    <n v="47"/>
    <s v="Yes"/>
    <s v="Healthcare"/>
    <n v="1"/>
    <s v="Low"/>
    <n v="2"/>
    <s v="Cat_4"/>
  </r>
  <r>
    <n v="464436"/>
    <x v="1"/>
    <s v="Yes"/>
    <n v="88"/>
    <s v="Yes"/>
    <s v="Lawyer"/>
    <n v="0"/>
    <s v="High"/>
    <n v="2"/>
    <s v="Cat_4"/>
  </r>
  <r>
    <n v="459094"/>
    <x v="0"/>
    <s v="No"/>
    <n v="31"/>
    <s v="No"/>
    <s v="Healthcare"/>
    <n v="1"/>
    <s v="Low"/>
    <n v="5"/>
    <s v="Cat_6"/>
  </r>
  <r>
    <n v="466183"/>
    <x v="1"/>
    <s v="Yes"/>
    <n v="50"/>
    <s v="Yes"/>
    <s v="Entertainment"/>
    <n v="0"/>
    <s v="Average"/>
    <n v="2"/>
    <s v="Cat_3"/>
  </r>
  <r>
    <n v="461102"/>
    <x v="1"/>
    <s v="Yes"/>
    <n v="43"/>
    <s v="No"/>
    <s v="Entertainment"/>
    <n v="0"/>
    <s v="Average"/>
    <n v="3"/>
    <s v="Cat_3"/>
  </r>
  <r>
    <n v="463012"/>
    <x v="1"/>
    <s v="Yes"/>
    <n v="47"/>
    <s v="No"/>
    <s v="Engineer"/>
    <m/>
    <s v="Low"/>
    <n v="1"/>
    <s v="Cat_6"/>
  </r>
  <r>
    <n v="462211"/>
    <x v="1"/>
    <s v="No"/>
    <n v="18"/>
    <s v="No"/>
    <s v="Healthcare"/>
    <n v="1"/>
    <s v="Low"/>
    <n v="3"/>
    <s v="Cat_4"/>
  </r>
  <r>
    <n v="459639"/>
    <x v="0"/>
    <s v="Yes"/>
    <n v="56"/>
    <s v="Yes"/>
    <s v="Artist"/>
    <m/>
    <s v="Low"/>
    <n v="1"/>
    <s v="Cat_6"/>
  </r>
  <r>
    <n v="465687"/>
    <x v="1"/>
    <s v="Yes"/>
    <n v="88"/>
    <s v="Yes"/>
    <s v="Lawyer"/>
    <n v="1"/>
    <s v="Low"/>
    <n v="1"/>
    <s v="Cat_6"/>
  </r>
  <r>
    <n v="465742"/>
    <x v="0"/>
    <s v="Yes"/>
    <n v="45"/>
    <s v="Yes"/>
    <s v="Artist"/>
    <n v="3"/>
    <s v="Low"/>
    <n v="3"/>
    <s v="Cat_6"/>
  </r>
  <r>
    <n v="466324"/>
    <x v="0"/>
    <s v="No"/>
    <n v="28"/>
    <s v="No"/>
    <s v="Engineer"/>
    <n v="0"/>
    <s v="Low"/>
    <n v="1"/>
    <s v="Cat_4"/>
  </r>
  <r>
    <n v="461827"/>
    <x v="1"/>
    <s v="Yes"/>
    <n v="57"/>
    <s v="Yes"/>
    <s v="Artist"/>
    <n v="0"/>
    <s v="Low"/>
    <n v="1"/>
    <s v="Cat_6"/>
  </r>
  <r>
    <n v="459403"/>
    <x v="1"/>
    <s v="Yes"/>
    <n v="46"/>
    <s v="Yes"/>
    <s v="Artist"/>
    <m/>
    <s v="Average"/>
    <n v="4"/>
    <s v="Cat_7"/>
  </r>
  <r>
    <n v="459442"/>
    <x v="1"/>
    <s v="Yes"/>
    <n v="85"/>
    <s v="Yes"/>
    <s v="Executive"/>
    <n v="0"/>
    <s v="High"/>
    <n v="2"/>
    <s v="Cat_6"/>
  </r>
  <r>
    <n v="460424"/>
    <x v="0"/>
    <s v="No"/>
    <n v="35"/>
    <s v="No"/>
    <s v="Entertainment"/>
    <n v="0"/>
    <s v="Low"/>
    <n v="1"/>
    <s v="Cat_6"/>
  </r>
  <r>
    <n v="461170"/>
    <x v="0"/>
    <s v="No"/>
    <n v="40"/>
    <s v="No"/>
    <s v="Engineer"/>
    <n v="0"/>
    <s v="Low"/>
    <n v="3"/>
    <s v="Cat_3"/>
  </r>
  <r>
    <n v="465931"/>
    <x v="1"/>
    <s v="Yes"/>
    <n v="38"/>
    <s v="Yes"/>
    <s v="Artist"/>
    <n v="6"/>
    <s v="Low"/>
    <n v="1"/>
    <s v="Cat_7"/>
  </r>
  <r>
    <n v="466800"/>
    <x v="0"/>
    <s v="No"/>
    <n v="18"/>
    <s v="No"/>
    <s v="Healthcare"/>
    <n v="6"/>
    <s v="Low"/>
    <n v="3"/>
    <s v="Cat_6"/>
  </r>
  <r>
    <n v="462869"/>
    <x v="1"/>
    <s v="No"/>
    <n v="31"/>
    <s v="Yes"/>
    <s v="Doctor"/>
    <n v="8"/>
    <s v="Low"/>
    <n v="1"/>
    <s v="Cat_6"/>
  </r>
  <r>
    <n v="462678"/>
    <x v="0"/>
    <s v="Yes"/>
    <n v="48"/>
    <s v="Yes"/>
    <s v="Artist"/>
    <n v="4"/>
    <s v="Average"/>
    <n v="3"/>
    <s v="Cat_6"/>
  </r>
  <r>
    <n v="466391"/>
    <x v="0"/>
    <s v="Yes"/>
    <n v="58"/>
    <s v="Yes"/>
    <s v="Engineer"/>
    <n v="0"/>
    <s v="Average"/>
    <m/>
    <s v="Cat_6"/>
  </r>
  <r>
    <n v="464701"/>
    <x v="1"/>
    <s v="No"/>
    <n v="31"/>
    <s v="No"/>
    <s v="Doctor"/>
    <n v="0"/>
    <s v="Low"/>
    <n v="2"/>
    <s v="Cat_4"/>
  </r>
  <r>
    <n v="467125"/>
    <x v="1"/>
    <s v="Yes"/>
    <n v="46"/>
    <s v="No"/>
    <s v="Entertainment"/>
    <n v="1"/>
    <s v="Average"/>
    <n v="4"/>
    <s v="Cat_3"/>
  </r>
  <r>
    <n v="461190"/>
    <x v="0"/>
    <s v="No"/>
    <n v="31"/>
    <s v="No"/>
    <s v="Engineer"/>
    <n v="0"/>
    <s v="Low"/>
    <n v="2"/>
    <s v="Cat_6"/>
  </r>
  <r>
    <n v="461691"/>
    <x v="1"/>
    <s v="No"/>
    <n v="31"/>
    <s v="Yes"/>
    <s v="Healthcare"/>
    <n v="3"/>
    <s v="Low"/>
    <n v="4"/>
    <s v="Cat_1"/>
  </r>
  <r>
    <n v="461208"/>
    <x v="0"/>
    <s v="No"/>
    <n v="32"/>
    <s v="Yes"/>
    <s v="Homemaker"/>
    <n v="5"/>
    <s v="Low"/>
    <n v="1"/>
    <s v="Cat_6"/>
  </r>
  <r>
    <n v="460052"/>
    <x v="0"/>
    <s v="No"/>
    <n v="81"/>
    <s v="Yes"/>
    <s v="Lawyer"/>
    <n v="1"/>
    <s v="Low"/>
    <n v="1"/>
    <s v="Cat_3"/>
  </r>
  <r>
    <n v="464999"/>
    <x v="1"/>
    <s v="Yes"/>
    <n v="66"/>
    <s v="Yes"/>
    <s v="Lawyer"/>
    <n v="1"/>
    <s v="High"/>
    <n v="2"/>
    <s v="Cat_6"/>
  </r>
  <r>
    <n v="462191"/>
    <x v="0"/>
    <s v="No"/>
    <n v="22"/>
    <s v="No"/>
    <s v="Doctor"/>
    <n v="3"/>
    <s v="Low"/>
    <n v="2"/>
    <s v="Cat_4"/>
  </r>
  <r>
    <n v="467045"/>
    <x v="1"/>
    <s v="Yes"/>
    <n v="51"/>
    <s v="Yes"/>
    <s v="Entertainment"/>
    <n v="0"/>
    <s v="Low"/>
    <n v="2"/>
    <s v="Cat_6"/>
  </r>
  <r>
    <n v="459104"/>
    <x v="1"/>
    <s v="No"/>
    <n v="22"/>
    <s v="No"/>
    <s v="Healthcare"/>
    <n v="0"/>
    <s v="Low"/>
    <m/>
    <s v="Cat_6"/>
  </r>
  <r>
    <n v="462558"/>
    <x v="0"/>
    <s v="No"/>
    <n v="33"/>
    <s v="Yes"/>
    <s v="Engineer"/>
    <n v="0"/>
    <s v="Low"/>
    <n v="6"/>
    <s v="Cat_6"/>
  </r>
  <r>
    <n v="460342"/>
    <x v="0"/>
    <s v="No"/>
    <n v="29"/>
    <s v="Yes"/>
    <s v="Engineer"/>
    <n v="10"/>
    <s v="Low"/>
    <n v="1"/>
    <s v="Cat_6"/>
  </r>
  <r>
    <n v="466647"/>
    <x v="0"/>
    <s v="Yes"/>
    <n v="41"/>
    <s v="Yes"/>
    <s v="Artist"/>
    <n v="7"/>
    <s v="High"/>
    <n v="2"/>
    <s v="Cat_6"/>
  </r>
  <r>
    <n v="459038"/>
    <x v="0"/>
    <s v="No"/>
    <n v="18"/>
    <s v="No"/>
    <s v="Healthcare"/>
    <n v="1"/>
    <s v="Low"/>
    <n v="4"/>
    <s v="Cat_6"/>
  </r>
  <r>
    <n v="460074"/>
    <x v="0"/>
    <s v="No"/>
    <n v="48"/>
    <s v="Yes"/>
    <s v="Lawyer"/>
    <n v="4"/>
    <s v="Low"/>
    <n v="1"/>
    <s v="Cat_6"/>
  </r>
  <r>
    <n v="465016"/>
    <x v="1"/>
    <s v="Yes"/>
    <n v="78"/>
    <s v="No"/>
    <s v="Executive"/>
    <n v="0"/>
    <s v="High"/>
    <n v="2"/>
    <s v="Cat_6"/>
  </r>
  <r>
    <n v="459842"/>
    <x v="1"/>
    <s v="No"/>
    <n v="25"/>
    <s v="Yes"/>
    <s v="Healthcare"/>
    <m/>
    <s v="Low"/>
    <n v="3"/>
    <s v="Cat_6"/>
  </r>
  <r>
    <n v="466230"/>
    <x v="1"/>
    <s v="Yes"/>
    <n v="46"/>
    <s v="Yes"/>
    <s v="Artist"/>
    <n v="0"/>
    <s v="Average"/>
    <n v="2"/>
    <s v="Cat_6"/>
  </r>
  <r>
    <n v="467096"/>
    <x v="1"/>
    <s v="Yes"/>
    <n v="53"/>
    <s v="Yes"/>
    <s v="Entertainment"/>
    <n v="4"/>
    <s v="Low"/>
    <n v="2"/>
    <s v="Cat_2"/>
  </r>
  <r>
    <n v="466012"/>
    <x v="1"/>
    <s v="Yes"/>
    <n v="56"/>
    <m/>
    <s v="Artist"/>
    <n v="2"/>
    <s v="Average"/>
    <n v="3"/>
    <s v="Cat_4"/>
  </r>
  <r>
    <n v="467059"/>
    <x v="1"/>
    <s v="Yes"/>
    <n v="47"/>
    <s v="Yes"/>
    <s v="Artist"/>
    <n v="2"/>
    <s v="Low"/>
    <n v="1"/>
    <s v="Cat_6"/>
  </r>
  <r>
    <n v="463023"/>
    <x v="0"/>
    <s v="Yes"/>
    <n v="40"/>
    <s v="No"/>
    <s v="Homemaker"/>
    <n v="6"/>
    <s v="Low"/>
    <n v="1"/>
    <s v="Cat_6"/>
  </r>
  <r>
    <n v="464557"/>
    <x v="1"/>
    <s v="No"/>
    <n v="27"/>
    <s v="No"/>
    <s v="Artist"/>
    <n v="8"/>
    <s v="Low"/>
    <n v="4"/>
    <s v="Cat_6"/>
  </r>
  <r>
    <n v="467052"/>
    <x v="1"/>
    <s v="No"/>
    <n v="18"/>
    <s v="No"/>
    <s v="Healthcare"/>
    <n v="2"/>
    <s v="Low"/>
    <m/>
    <s v="Cat_2"/>
  </r>
  <r>
    <n v="464461"/>
    <x v="1"/>
    <s v="Yes"/>
    <n v="41"/>
    <s v="Yes"/>
    <m/>
    <n v="1"/>
    <s v="Average"/>
    <n v="4"/>
    <s v="Cat_6"/>
  </r>
  <r>
    <n v="464733"/>
    <x v="0"/>
    <s v="Yes"/>
    <n v="31"/>
    <s v="No"/>
    <s v="Engineer"/>
    <n v="1"/>
    <s v="High"/>
    <n v="4"/>
    <s v="Cat_4"/>
  </r>
  <r>
    <n v="465433"/>
    <x v="0"/>
    <s v="No"/>
    <n v="40"/>
    <s v="Yes"/>
    <s v="Artist"/>
    <m/>
    <s v="Low"/>
    <n v="1"/>
    <s v="Cat_2"/>
  </r>
  <r>
    <n v="459799"/>
    <x v="1"/>
    <s v="Yes"/>
    <n v="47"/>
    <s v="Yes"/>
    <s v="Artist"/>
    <n v="1"/>
    <s v="Low"/>
    <n v="2"/>
    <s v="Cat_6"/>
  </r>
  <r>
    <n v="466808"/>
    <x v="0"/>
    <s v="No"/>
    <n v="43"/>
    <s v="No"/>
    <s v="Engineer"/>
    <n v="0"/>
    <s v="Low"/>
    <n v="1"/>
    <s v="Cat_6"/>
  </r>
  <r>
    <n v="459321"/>
    <x v="1"/>
    <s v="Yes"/>
    <n v="81"/>
    <s v="Yes"/>
    <s v="Entertainment"/>
    <n v="1"/>
    <s v="Low"/>
    <n v="1"/>
    <s v="Cat_6"/>
  </r>
  <r>
    <n v="464035"/>
    <x v="1"/>
    <s v="Yes"/>
    <n v="62"/>
    <s v="Yes"/>
    <s v="Executive"/>
    <n v="1"/>
    <s v="High"/>
    <n v="4"/>
    <s v="Cat_6"/>
  </r>
  <r>
    <n v="466975"/>
    <x v="1"/>
    <s v="Yes"/>
    <n v="51"/>
    <s v="Yes"/>
    <s v="Artist"/>
    <n v="0"/>
    <s v="Average"/>
    <n v="2"/>
    <s v="Cat_6"/>
  </r>
  <r>
    <n v="467524"/>
    <x v="1"/>
    <s v="No"/>
    <n v="20"/>
    <s v="No"/>
    <s v="Healthcare"/>
    <m/>
    <s v="Low"/>
    <n v="5"/>
    <s v="Cat_6"/>
  </r>
  <r>
    <n v="460270"/>
    <x v="1"/>
    <s v="No"/>
    <n v="42"/>
    <s v="Yes"/>
    <s v="Doctor"/>
    <n v="9"/>
    <s v="Low"/>
    <n v="1"/>
    <s v="Cat_6"/>
  </r>
  <r>
    <n v="465529"/>
    <x v="0"/>
    <s v="No"/>
    <n v="33"/>
    <s v="No"/>
    <s v="Doctor"/>
    <n v="0"/>
    <s v="Low"/>
    <n v="4"/>
    <s v="Cat_6"/>
  </r>
  <r>
    <n v="464246"/>
    <x v="0"/>
    <s v="Yes"/>
    <n v="59"/>
    <s v="Yes"/>
    <s v="Artist"/>
    <n v="0"/>
    <s v="Average"/>
    <n v="2"/>
    <s v="Cat_6"/>
  </r>
  <r>
    <n v="465639"/>
    <x v="1"/>
    <s v="Yes"/>
    <n v="36"/>
    <s v="Yes"/>
    <s v="Healthcare"/>
    <n v="8"/>
    <s v="High"/>
    <n v="2"/>
    <s v="Cat_6"/>
  </r>
  <r>
    <n v="464346"/>
    <x v="1"/>
    <s v="Yes"/>
    <n v="55"/>
    <s v="Yes"/>
    <s v="Executive"/>
    <n v="2"/>
    <s v="High"/>
    <n v="3"/>
    <s v="Cat_6"/>
  </r>
  <r>
    <n v="460953"/>
    <x v="1"/>
    <s v="Yes"/>
    <n v="59"/>
    <s v="No"/>
    <s v="Entertainment"/>
    <n v="1"/>
    <s v="Low"/>
    <n v="2"/>
    <s v="Cat_6"/>
  </r>
  <r>
    <n v="464556"/>
    <x v="0"/>
    <s v="No"/>
    <n v="39"/>
    <s v="Yes"/>
    <s v="Artist"/>
    <n v="1"/>
    <s v="Low"/>
    <n v="3"/>
    <s v="Cat_6"/>
  </r>
  <r>
    <n v="467762"/>
    <x v="0"/>
    <s v="No"/>
    <n v="39"/>
    <s v="Yes"/>
    <s v="Engineer"/>
    <n v="0"/>
    <s v="Low"/>
    <n v="4"/>
    <s v="Cat_6"/>
  </r>
  <r>
    <n v="467285"/>
    <x v="1"/>
    <s v="Yes"/>
    <n v="53"/>
    <s v="No"/>
    <s v="Executive"/>
    <m/>
    <s v="High"/>
    <n v="4"/>
    <s v="Cat_6"/>
  </r>
  <r>
    <n v="467128"/>
    <x v="0"/>
    <s v="No"/>
    <n v="32"/>
    <s v="No"/>
    <s v="Homemaker"/>
    <n v="1"/>
    <s v="Low"/>
    <n v="1"/>
    <s v="Cat_6"/>
  </r>
  <r>
    <n v="459503"/>
    <x v="1"/>
    <s v="Yes"/>
    <n v="35"/>
    <s v="Yes"/>
    <s v="Healthcare"/>
    <n v="5"/>
    <s v="High"/>
    <n v="4"/>
    <s v="Cat_6"/>
  </r>
  <r>
    <n v="466402"/>
    <x v="1"/>
    <s v="Yes"/>
    <n v="40"/>
    <s v="Yes"/>
    <s v="Artist"/>
    <n v="0"/>
    <s v="Average"/>
    <n v="4"/>
    <s v="Cat_6"/>
  </r>
  <r>
    <n v="466834"/>
    <x v="1"/>
    <s v="Yes"/>
    <n v="60"/>
    <s v="Yes"/>
    <s v="Entertainment"/>
    <n v="1"/>
    <s v="Low"/>
    <n v="3"/>
    <s v="Cat_6"/>
  </r>
  <r>
    <n v="467710"/>
    <x v="0"/>
    <s v="No"/>
    <n v="37"/>
    <s v="Yes"/>
    <s v="Artist"/>
    <n v="9"/>
    <s v="Low"/>
    <n v="4"/>
    <s v="Cat_6"/>
  </r>
  <r>
    <n v="461559"/>
    <x v="1"/>
    <m/>
    <n v="52"/>
    <s v="Yes"/>
    <s v="Artist"/>
    <n v="0"/>
    <s v="Low"/>
    <n v="4"/>
    <s v="Cat_4"/>
  </r>
  <r>
    <n v="463227"/>
    <x v="0"/>
    <s v="Yes"/>
    <n v="35"/>
    <s v="Yes"/>
    <s v="Engineer"/>
    <n v="1"/>
    <s v="Average"/>
    <n v="2"/>
    <s v="Cat_6"/>
  </r>
  <r>
    <n v="464779"/>
    <x v="0"/>
    <s v="No"/>
    <n v="27"/>
    <s v="No"/>
    <s v="Engineer"/>
    <n v="1"/>
    <s v="Low"/>
    <n v="1"/>
    <s v="Cat_4"/>
  </r>
  <r>
    <n v="462883"/>
    <x v="0"/>
    <s v="Yes"/>
    <n v="28"/>
    <s v="Yes"/>
    <s v="Artist"/>
    <n v="8"/>
    <s v="Low"/>
    <n v="4"/>
    <s v="Cat_6"/>
  </r>
  <r>
    <n v="459018"/>
    <x v="1"/>
    <s v="Yes"/>
    <n v="85"/>
    <s v="No"/>
    <s v="Executive"/>
    <n v="1"/>
    <s v="High"/>
    <n v="2"/>
    <s v="Cat_6"/>
  </r>
  <r>
    <n v="459464"/>
    <x v="1"/>
    <s v="No"/>
    <n v="29"/>
    <s v="Yes"/>
    <s v="Artist"/>
    <m/>
    <s v="Low"/>
    <n v="2"/>
    <s v="Cat_6"/>
  </r>
  <r>
    <n v="466774"/>
    <x v="1"/>
    <s v="Yes"/>
    <n v="78"/>
    <s v="Yes"/>
    <s v="Lawyer"/>
    <n v="0"/>
    <s v="Low"/>
    <n v="2"/>
    <s v="Cat_6"/>
  </r>
  <r>
    <n v="459920"/>
    <x v="0"/>
    <s v="Yes"/>
    <n v="51"/>
    <s v="Yes"/>
    <s v="Artist"/>
    <n v="6"/>
    <s v="High"/>
    <n v="2"/>
    <s v="Cat_4"/>
  </r>
  <r>
    <n v="467906"/>
    <x v="0"/>
    <s v="No"/>
    <n v="33"/>
    <s v="No"/>
    <s v="Healthcare"/>
    <n v="0"/>
    <s v="Low"/>
    <n v="5"/>
    <s v="Cat_1"/>
  </r>
  <r>
    <n v="460386"/>
    <x v="1"/>
    <s v="Yes"/>
    <n v="29"/>
    <s v="Yes"/>
    <s v="Healthcare"/>
    <n v="0"/>
    <s v="Low"/>
    <n v="2"/>
    <s v="Cat_6"/>
  </r>
  <r>
    <n v="467069"/>
    <x v="0"/>
    <s v="No"/>
    <n v="29"/>
    <s v="No"/>
    <s v="Healthcare"/>
    <n v="0"/>
    <s v="Low"/>
    <n v="3"/>
    <s v="Cat_6"/>
  </r>
  <r>
    <n v="465025"/>
    <x v="1"/>
    <s v="Yes"/>
    <n v="73"/>
    <s v="Yes"/>
    <s v="Executive"/>
    <n v="0"/>
    <s v="High"/>
    <n v="2"/>
    <s v="Cat_6"/>
  </r>
  <r>
    <n v="466984"/>
    <x v="0"/>
    <s v="No"/>
    <n v="43"/>
    <s v="Yes"/>
    <s v="Homemaker"/>
    <n v="9"/>
    <s v="Low"/>
    <m/>
    <s v="Cat_6"/>
  </r>
  <r>
    <n v="462650"/>
    <x v="0"/>
    <s v="No"/>
    <n v="33"/>
    <s v="No"/>
    <s v="Entertainment"/>
    <n v="8"/>
    <s v="Low"/>
    <n v="5"/>
    <s v="Cat_4"/>
  </r>
  <r>
    <n v="459510"/>
    <x v="0"/>
    <s v="No"/>
    <n v="23"/>
    <s v="No"/>
    <s v="Healthcare"/>
    <n v="0"/>
    <s v="Low"/>
    <n v="3"/>
    <s v="Cat_6"/>
  </r>
  <r>
    <n v="466229"/>
    <x v="1"/>
    <s v="Yes"/>
    <n v="56"/>
    <s v="Yes"/>
    <s v="Executive"/>
    <n v="0"/>
    <s v="High"/>
    <n v="1"/>
    <s v="Cat_6"/>
  </r>
  <r>
    <n v="466856"/>
    <x v="0"/>
    <s v="Yes"/>
    <n v="65"/>
    <s v="No"/>
    <s v="Engineer"/>
    <n v="1"/>
    <s v="Average"/>
    <n v="3"/>
    <s v="Cat_6"/>
  </r>
  <r>
    <n v="461623"/>
    <x v="0"/>
    <s v="Yes"/>
    <n v="41"/>
    <s v="Yes"/>
    <s v="Artist"/>
    <n v="11"/>
    <s v="Average"/>
    <n v="2"/>
    <s v="Cat_6"/>
  </r>
  <r>
    <n v="461839"/>
    <x v="1"/>
    <s v="Yes"/>
    <n v="58"/>
    <s v="Yes"/>
    <s v="Artist"/>
    <n v="1"/>
    <s v="Average"/>
    <n v="2"/>
    <s v="Cat_6"/>
  </r>
  <r>
    <n v="467883"/>
    <x v="0"/>
    <s v="Yes"/>
    <n v="48"/>
    <s v="Yes"/>
    <s v="Artist"/>
    <n v="0"/>
    <s v="Average"/>
    <n v="2"/>
    <s v="Cat_6"/>
  </r>
  <r>
    <n v="460038"/>
    <x v="0"/>
    <s v="No"/>
    <n v="36"/>
    <s v="Yes"/>
    <s v="Engineer"/>
    <n v="9"/>
    <s v="Low"/>
    <n v="5"/>
    <s v="Cat_6"/>
  </r>
  <r>
    <n v="467744"/>
    <x v="1"/>
    <s v="No"/>
    <n v="36"/>
    <s v="Yes"/>
    <s v="Artist"/>
    <n v="9"/>
    <s v="Low"/>
    <n v="1"/>
    <s v="Cat_6"/>
  </r>
  <r>
    <n v="462385"/>
    <x v="1"/>
    <s v="No"/>
    <n v="23"/>
    <s v="No"/>
    <s v="Doctor"/>
    <n v="4"/>
    <s v="Low"/>
    <n v="3"/>
    <s v="Cat_6"/>
  </r>
  <r>
    <n v="462916"/>
    <x v="0"/>
    <s v="Yes"/>
    <n v="68"/>
    <s v="No"/>
    <s v="Artist"/>
    <n v="6"/>
    <s v="Average"/>
    <n v="3"/>
    <s v="Cat_6"/>
  </r>
  <r>
    <n v="463339"/>
    <x v="0"/>
    <s v="Yes"/>
    <n v="27"/>
    <s v="Yes"/>
    <s v="Engineer"/>
    <n v="4"/>
    <s v="Low"/>
    <n v="2"/>
    <s v="Cat_3"/>
  </r>
  <r>
    <n v="460981"/>
    <x v="0"/>
    <s v="Yes"/>
    <n v="42"/>
    <s v="No"/>
    <s v="Marketing"/>
    <n v="0"/>
    <s v="Average"/>
    <n v="2"/>
    <s v="Cat_6"/>
  </r>
  <r>
    <n v="458993"/>
    <x v="1"/>
    <s v="Yes"/>
    <n v="29"/>
    <s v="No"/>
    <s v="Doctor"/>
    <n v="0"/>
    <s v="Low"/>
    <n v="2"/>
    <s v="Cat_4"/>
  </r>
  <r>
    <n v="459966"/>
    <x v="0"/>
    <s v="No"/>
    <n v="31"/>
    <s v="Yes"/>
    <s v="Doctor"/>
    <n v="1"/>
    <s v="Low"/>
    <n v="3"/>
    <s v="Cat_6"/>
  </r>
  <r>
    <n v="459538"/>
    <x v="0"/>
    <s v="No"/>
    <n v="45"/>
    <s v="Yes"/>
    <s v="Homemaker"/>
    <n v="11"/>
    <s v="Low"/>
    <n v="1"/>
    <s v="Cat_6"/>
  </r>
  <r>
    <n v="459424"/>
    <x v="1"/>
    <s v="Yes"/>
    <n v="50"/>
    <s v="Yes"/>
    <s v="Doctor"/>
    <m/>
    <s v="Low"/>
    <n v="3"/>
    <s v="Cat_6"/>
  </r>
  <r>
    <n v="465975"/>
    <x v="1"/>
    <s v="No"/>
    <n v="42"/>
    <s v="Yes"/>
    <s v="Artist"/>
    <n v="8"/>
    <s v="Low"/>
    <n v="1"/>
    <s v="Cat_6"/>
  </r>
  <r>
    <n v="464600"/>
    <x v="0"/>
    <s v="No"/>
    <n v="55"/>
    <s v="Yes"/>
    <s v="Artist"/>
    <n v="0"/>
    <s v="Low"/>
    <n v="1"/>
    <s v="Cat_6"/>
  </r>
  <r>
    <n v="465760"/>
    <x v="0"/>
    <s v="No"/>
    <n v="43"/>
    <s v="Yes"/>
    <s v="Engineer"/>
    <n v="8"/>
    <s v="Low"/>
    <n v="2"/>
    <s v="Cat_4"/>
  </r>
  <r>
    <n v="466577"/>
    <x v="1"/>
    <s v="No"/>
    <n v="30"/>
    <s v="Yes"/>
    <s v="Healthcare"/>
    <n v="1"/>
    <s v="Low"/>
    <n v="1"/>
    <s v="Cat_6"/>
  </r>
  <r>
    <n v="467324"/>
    <x v="1"/>
    <s v="No"/>
    <n v="32"/>
    <s v="No"/>
    <s v="Doctor"/>
    <n v="5"/>
    <s v="Low"/>
    <n v="1"/>
    <s v="Cat_7"/>
  </r>
  <r>
    <n v="464387"/>
    <x v="0"/>
    <s v="No"/>
    <n v="27"/>
    <s v="Yes"/>
    <s v="Artist"/>
    <n v="9"/>
    <s v="Low"/>
    <n v="5"/>
    <s v="Cat_6"/>
  </r>
  <r>
    <n v="462481"/>
    <x v="1"/>
    <s v="No"/>
    <n v="33"/>
    <s v="Yes"/>
    <s v="Entertainment"/>
    <n v="1"/>
    <s v="Low"/>
    <n v="1"/>
    <s v="Cat_6"/>
  </r>
  <r>
    <n v="463042"/>
    <x v="1"/>
    <s v="Yes"/>
    <n v="51"/>
    <s v="No"/>
    <s v="Executive"/>
    <m/>
    <s v="High"/>
    <n v="4"/>
    <s v="Cat_6"/>
  </r>
  <r>
    <n v="465365"/>
    <x v="1"/>
    <s v="No"/>
    <n v="31"/>
    <s v="No"/>
    <s v="Entertainment"/>
    <n v="1"/>
    <s v="Low"/>
    <n v="4"/>
    <s v="Cat_2"/>
  </r>
  <r>
    <n v="463762"/>
    <x v="1"/>
    <s v="Yes"/>
    <n v="31"/>
    <s v="No"/>
    <s v="Executive"/>
    <n v="1"/>
    <s v="High"/>
    <n v="3"/>
    <s v="Cat_6"/>
  </r>
  <r>
    <n v="460914"/>
    <x v="0"/>
    <s v="No"/>
    <n v="36"/>
    <s v="Yes"/>
    <s v="Artist"/>
    <n v="9"/>
    <s v="Low"/>
    <n v="2"/>
    <s v="Cat_6"/>
  </r>
  <r>
    <n v="466123"/>
    <x v="1"/>
    <s v="Yes"/>
    <n v="70"/>
    <s v="Yes"/>
    <s v="Entertainment"/>
    <n v="0"/>
    <s v="Low"/>
    <n v="1"/>
    <s v="Cat_6"/>
  </r>
  <r>
    <n v="465803"/>
    <x v="1"/>
    <s v="Yes"/>
    <n v="37"/>
    <m/>
    <m/>
    <n v="2"/>
    <s v="High"/>
    <n v="5"/>
    <s v="Cat_6"/>
  </r>
  <r>
    <n v="460506"/>
    <x v="0"/>
    <s v="Yes"/>
    <n v="52"/>
    <s v="Yes"/>
    <s v="Engineer"/>
    <n v="0"/>
    <s v="Low"/>
    <n v="3"/>
    <s v="Cat_3"/>
  </r>
  <r>
    <n v="463066"/>
    <x v="0"/>
    <s v="No"/>
    <n v="28"/>
    <s v="Yes"/>
    <s v="Healthcare"/>
    <n v="9"/>
    <s v="Low"/>
    <n v="3"/>
    <s v="Cat_6"/>
  </r>
  <r>
    <n v="465110"/>
    <x v="1"/>
    <s v="Yes"/>
    <n v="42"/>
    <s v="Yes"/>
    <s v="Entertainment"/>
    <n v="9"/>
    <s v="Low"/>
    <n v="5"/>
    <s v="Cat_6"/>
  </r>
  <r>
    <n v="461445"/>
    <x v="1"/>
    <s v="Yes"/>
    <n v="52"/>
    <s v="Yes"/>
    <s v="Artist"/>
    <n v="3"/>
    <s v="Average"/>
    <n v="4"/>
    <s v="Cat_6"/>
  </r>
  <r>
    <n v="466330"/>
    <x v="1"/>
    <s v="No"/>
    <n v="29"/>
    <s v="No"/>
    <s v="Doctor"/>
    <n v="0"/>
    <s v="Low"/>
    <n v="3"/>
    <s v="Cat_3"/>
  </r>
  <r>
    <n v="461578"/>
    <x v="0"/>
    <s v="Yes"/>
    <n v="61"/>
    <s v="Yes"/>
    <s v="Artist"/>
    <n v="0"/>
    <s v="Average"/>
    <n v="4"/>
    <s v="Cat_6"/>
  </r>
  <r>
    <n v="466363"/>
    <x v="0"/>
    <s v="Yes"/>
    <n v="38"/>
    <m/>
    <s v="Engineer"/>
    <n v="5"/>
    <s v="Low"/>
    <n v="2"/>
    <s v="Cat_2"/>
  </r>
  <r>
    <n v="461118"/>
    <x v="0"/>
    <s v="No"/>
    <n v="30"/>
    <s v="Yes"/>
    <s v="Healthcare"/>
    <n v="6"/>
    <s v="Low"/>
    <m/>
    <s v="Cat_3"/>
  </r>
  <r>
    <n v="465568"/>
    <x v="1"/>
    <s v="Yes"/>
    <n v="39"/>
    <s v="Yes"/>
    <s v="Executive"/>
    <n v="3"/>
    <s v="High"/>
    <n v="3"/>
    <s v="Cat_6"/>
  </r>
  <r>
    <n v="459130"/>
    <x v="0"/>
    <s v="Yes"/>
    <n v="74"/>
    <s v="No"/>
    <s v="Lawyer"/>
    <n v="0"/>
    <s v="High"/>
    <n v="2"/>
    <s v="Cat_6"/>
  </r>
  <r>
    <n v="459629"/>
    <x v="0"/>
    <s v="Yes"/>
    <n v="47"/>
    <s v="Yes"/>
    <s v="Entertainment"/>
    <n v="3"/>
    <s v="Average"/>
    <n v="2"/>
    <s v="Cat_6"/>
  </r>
  <r>
    <n v="463892"/>
    <x v="1"/>
    <s v="No"/>
    <n v="38"/>
    <s v="Yes"/>
    <s v="Artist"/>
    <n v="9"/>
    <s v="Low"/>
    <n v="1"/>
    <s v="Cat_6"/>
  </r>
  <r>
    <n v="461950"/>
    <x v="0"/>
    <s v="No"/>
    <n v="40"/>
    <s v="Yes"/>
    <s v="Healthcare"/>
    <n v="1"/>
    <s v="Low"/>
    <n v="1"/>
    <s v="Cat_2"/>
  </r>
  <r>
    <n v="463499"/>
    <x v="1"/>
    <s v="Yes"/>
    <n v="48"/>
    <s v="Yes"/>
    <s v="Executive"/>
    <n v="0"/>
    <s v="Low"/>
    <n v="2"/>
    <s v="Cat_6"/>
  </r>
  <r>
    <n v="467946"/>
    <x v="0"/>
    <s v="Yes"/>
    <n v="40"/>
    <s v="Yes"/>
    <s v="Artist"/>
    <n v="0"/>
    <s v="Low"/>
    <n v="2"/>
    <s v="Cat_6"/>
  </r>
  <r>
    <n v="461540"/>
    <x v="1"/>
    <s v="No"/>
    <n v="38"/>
    <s v="Yes"/>
    <m/>
    <n v="3"/>
    <s v="Low"/>
    <n v="2"/>
    <s v="Cat_2"/>
  </r>
  <r>
    <n v="462679"/>
    <x v="1"/>
    <s v="No"/>
    <n v="63"/>
    <s v="Yes"/>
    <s v="Doctor"/>
    <n v="1"/>
    <s v="Low"/>
    <n v="1"/>
    <s v="Cat_6"/>
  </r>
  <r>
    <n v="459181"/>
    <x v="1"/>
    <s v="Yes"/>
    <n v="58"/>
    <s v="No"/>
    <s v="Artist"/>
    <n v="0"/>
    <s v="High"/>
    <n v="3"/>
    <s v="Cat_6"/>
  </r>
  <r>
    <n v="463612"/>
    <x v="0"/>
    <s v="Yes"/>
    <n v="51"/>
    <s v="Yes"/>
    <s v="Engineer"/>
    <n v="1"/>
    <s v="High"/>
    <n v="3"/>
    <s v="Cat_6"/>
  </r>
  <r>
    <n v="463393"/>
    <x v="0"/>
    <s v="Yes"/>
    <n v="38"/>
    <s v="Yes"/>
    <s v="Artist"/>
    <n v="6"/>
    <s v="Low"/>
    <n v="2"/>
    <s v="Cat_3"/>
  </r>
  <r>
    <n v="465527"/>
    <x v="0"/>
    <s v="No"/>
    <n v="26"/>
    <s v="No"/>
    <s v="Entertainment"/>
    <n v="6"/>
    <s v="Low"/>
    <n v="8"/>
    <s v="Cat_4"/>
  </r>
  <r>
    <n v="462316"/>
    <x v="1"/>
    <s v="Yes"/>
    <n v="60"/>
    <s v="Yes"/>
    <s v="Artist"/>
    <n v="1"/>
    <s v="Average"/>
    <n v="3"/>
    <s v="Cat_6"/>
  </r>
  <r>
    <n v="467510"/>
    <x v="1"/>
    <s v="Yes"/>
    <n v="51"/>
    <s v="Yes"/>
    <s v="Entertainment"/>
    <n v="3"/>
    <s v="Low"/>
    <n v="3"/>
    <s v="Cat_6"/>
  </r>
  <r>
    <n v="459755"/>
    <x v="0"/>
    <s v="Yes"/>
    <n v="56"/>
    <s v="No"/>
    <s v="Artist"/>
    <m/>
    <s v="Average"/>
    <n v="3"/>
    <s v="Cat_6"/>
  </r>
  <r>
    <n v="466049"/>
    <x v="0"/>
    <s v="No"/>
    <n v="25"/>
    <s v="Yes"/>
    <s v="Doctor"/>
    <n v="0"/>
    <s v="Low"/>
    <n v="1"/>
    <s v="Cat_4"/>
  </r>
  <r>
    <n v="465211"/>
    <x v="1"/>
    <s v="No"/>
    <n v="43"/>
    <s v="No"/>
    <s v="Artist"/>
    <n v="6"/>
    <s v="Low"/>
    <n v="2"/>
    <s v="Cat_6"/>
  </r>
  <r>
    <n v="460367"/>
    <x v="1"/>
    <s v="Yes"/>
    <n v="73"/>
    <s v="Yes"/>
    <s v="Artist"/>
    <n v="1"/>
    <s v="Low"/>
    <n v="2"/>
    <s v="Cat_6"/>
  </r>
  <r>
    <n v="463591"/>
    <x v="1"/>
    <s v="No"/>
    <n v="22"/>
    <s v="No"/>
    <s v="Healthcare"/>
    <m/>
    <s v="Low"/>
    <n v="4"/>
    <s v="Cat_6"/>
  </r>
  <r>
    <n v="464585"/>
    <x v="1"/>
    <s v="Yes"/>
    <n v="66"/>
    <s v="Yes"/>
    <s v="Lawyer"/>
    <n v="1"/>
    <s v="High"/>
    <n v="2"/>
    <s v="Cat_4"/>
  </r>
  <r>
    <n v="463698"/>
    <x v="0"/>
    <s v="Yes"/>
    <n v="53"/>
    <s v="No"/>
    <s v="Engineer"/>
    <n v="0"/>
    <s v="Average"/>
    <n v="2"/>
    <s v="Cat_6"/>
  </r>
  <r>
    <n v="462114"/>
    <x v="1"/>
    <s v="No"/>
    <n v="21"/>
    <s v="No"/>
    <s v="Healthcare"/>
    <n v="1"/>
    <s v="Low"/>
    <n v="4"/>
    <s v="Cat_6"/>
  </r>
  <r>
    <n v="461856"/>
    <x v="0"/>
    <s v="Yes"/>
    <n v="45"/>
    <s v="Yes"/>
    <s v="Artist"/>
    <n v="3"/>
    <s v="High"/>
    <n v="4"/>
    <s v="Cat_2"/>
  </r>
  <r>
    <n v="467511"/>
    <x v="1"/>
    <s v="Yes"/>
    <n v="57"/>
    <s v="Yes"/>
    <s v="Entertainment"/>
    <m/>
    <s v="Low"/>
    <n v="1"/>
    <s v="Cat_6"/>
  </r>
  <r>
    <n v="464593"/>
    <x v="0"/>
    <s v="No"/>
    <n v="35"/>
    <s v="Yes"/>
    <s v="Doctor"/>
    <n v="1"/>
    <s v="Low"/>
    <n v="4"/>
    <s v="Cat_2"/>
  </r>
  <r>
    <n v="459643"/>
    <x v="1"/>
    <s v="Yes"/>
    <n v="40"/>
    <s v="Yes"/>
    <s v="Executive"/>
    <n v="0"/>
    <s v="High"/>
    <n v="4"/>
    <s v="Cat_6"/>
  </r>
  <r>
    <n v="459695"/>
    <x v="1"/>
    <s v="Yes"/>
    <n v="35"/>
    <s v="Yes"/>
    <s v="Artist"/>
    <m/>
    <s v="High"/>
    <n v="2"/>
    <s v="Cat_6"/>
  </r>
  <r>
    <n v="460213"/>
    <x v="1"/>
    <s v="Yes"/>
    <n v="40"/>
    <s v="Yes"/>
    <s v="Entertainment"/>
    <n v="5"/>
    <s v="Low"/>
    <n v="1"/>
    <s v="Cat_6"/>
  </r>
  <r>
    <n v="461046"/>
    <x v="1"/>
    <s v="Yes"/>
    <n v="50"/>
    <s v="Yes"/>
    <s v="Artist"/>
    <n v="0"/>
    <s v="Low"/>
    <n v="1"/>
    <s v="Cat_6"/>
  </r>
  <r>
    <n v="463409"/>
    <x v="0"/>
    <s v="Yes"/>
    <n v="43"/>
    <s v="No"/>
    <s v="Entertainment"/>
    <n v="7"/>
    <s v="Average"/>
    <n v="5"/>
    <s v="Cat_2"/>
  </r>
  <r>
    <n v="463299"/>
    <x v="0"/>
    <s v="Yes"/>
    <n v="49"/>
    <s v="Yes"/>
    <s v="Artist"/>
    <n v="0"/>
    <s v="Low"/>
    <n v="4"/>
    <s v="Cat_6"/>
  </r>
  <r>
    <n v="465719"/>
    <x v="0"/>
    <s v="Yes"/>
    <n v="37"/>
    <s v="Yes"/>
    <s v="Artist"/>
    <n v="0"/>
    <s v="Low"/>
    <n v="2"/>
    <s v="Cat_6"/>
  </r>
  <r>
    <n v="463448"/>
    <x v="1"/>
    <s v="Yes"/>
    <n v="40"/>
    <s v="Yes"/>
    <s v="Artist"/>
    <n v="8"/>
    <s v="Average"/>
    <n v="2"/>
    <s v="Cat_6"/>
  </r>
  <r>
    <n v="466248"/>
    <x v="1"/>
    <s v="No"/>
    <n v="41"/>
    <s v="Yes"/>
    <s v="Doctor"/>
    <n v="1"/>
    <s v="Low"/>
    <n v="1"/>
    <s v="Cat_2"/>
  </r>
  <r>
    <n v="462802"/>
    <x v="0"/>
    <s v="Yes"/>
    <n v="39"/>
    <s v="Yes"/>
    <s v="Artist"/>
    <m/>
    <s v="Average"/>
    <n v="4"/>
    <s v="Cat_4"/>
  </r>
  <r>
    <n v="463205"/>
    <x v="0"/>
    <s v="No"/>
    <n v="25"/>
    <s v="No"/>
    <s v="Doctor"/>
    <n v="0"/>
    <s v="Low"/>
    <n v="4"/>
    <s v="Cat_6"/>
  </r>
  <r>
    <n v="465648"/>
    <x v="0"/>
    <s v="No"/>
    <n v="32"/>
    <s v="No"/>
    <s v="Entertainment"/>
    <n v="0"/>
    <s v="Low"/>
    <n v="2"/>
    <s v="Cat_2"/>
  </r>
  <r>
    <n v="467774"/>
    <x v="0"/>
    <s v="No"/>
    <n v="39"/>
    <s v="Yes"/>
    <s v="Homemaker"/>
    <n v="1"/>
    <s v="Low"/>
    <n v="6"/>
    <s v="Cat_6"/>
  </r>
  <r>
    <n v="465525"/>
    <x v="0"/>
    <s v="Yes"/>
    <n v="38"/>
    <s v="Yes"/>
    <s v="Healthcare"/>
    <n v="3"/>
    <s v="Average"/>
    <n v="3"/>
    <s v="Cat_2"/>
  </r>
  <r>
    <n v="467776"/>
    <x v="0"/>
    <s v="No"/>
    <n v="25"/>
    <s v="Yes"/>
    <s v="Doctor"/>
    <n v="0"/>
    <s v="Low"/>
    <n v="4"/>
    <s v="Cat_6"/>
  </r>
  <r>
    <n v="460850"/>
    <x v="0"/>
    <s v="Yes"/>
    <n v="61"/>
    <s v="No"/>
    <s v="Engineer"/>
    <n v="0"/>
    <s v="Low"/>
    <n v="1"/>
    <s v="Cat_6"/>
  </r>
  <r>
    <n v="463919"/>
    <x v="0"/>
    <s v="No"/>
    <n v="31"/>
    <s v="Yes"/>
    <s v="Homemaker"/>
    <n v="9"/>
    <s v="Low"/>
    <n v="1"/>
    <s v="Cat_6"/>
  </r>
  <r>
    <n v="460809"/>
    <x v="1"/>
    <s v="Yes"/>
    <n v="72"/>
    <s v="Yes"/>
    <s v="Artist"/>
    <n v="2"/>
    <s v="Low"/>
    <n v="1"/>
    <s v="Cat_6"/>
  </r>
  <r>
    <n v="465708"/>
    <x v="0"/>
    <s v="Yes"/>
    <n v="60"/>
    <s v="Yes"/>
    <s v="Artist"/>
    <n v="0"/>
    <s v="High"/>
    <n v="2"/>
    <s v="Cat_3"/>
  </r>
  <r>
    <n v="467138"/>
    <x v="0"/>
    <s v="No"/>
    <n v="26"/>
    <s v="No"/>
    <s v="Homemaker"/>
    <n v="13"/>
    <s v="Low"/>
    <n v="1"/>
    <s v="Cat_6"/>
  </r>
  <r>
    <n v="459003"/>
    <x v="1"/>
    <s v="Yes"/>
    <n v="51"/>
    <s v="Yes"/>
    <s v="Doctor"/>
    <n v="0"/>
    <s v="High"/>
    <n v="5"/>
    <s v="Cat_4"/>
  </r>
  <r>
    <n v="466167"/>
    <x v="1"/>
    <s v="Yes"/>
    <n v="56"/>
    <s v="No"/>
    <m/>
    <n v="1"/>
    <s v="Low"/>
    <n v="2"/>
    <s v="Cat_4"/>
  </r>
  <r>
    <n v="464257"/>
    <x v="1"/>
    <s v="Yes"/>
    <n v="35"/>
    <m/>
    <s v="Entertainment"/>
    <n v="1"/>
    <s v="High"/>
    <n v="2"/>
    <s v="Cat_6"/>
  </r>
  <r>
    <n v="464479"/>
    <x v="1"/>
    <s v="Yes"/>
    <n v="55"/>
    <s v="Yes"/>
    <s v="Entertainment"/>
    <n v="1"/>
    <s v="Low"/>
    <n v="1"/>
    <s v="Cat_6"/>
  </r>
  <r>
    <n v="464204"/>
    <x v="0"/>
    <s v="Yes"/>
    <n v="39"/>
    <s v="Yes"/>
    <s v="Artist"/>
    <n v="2"/>
    <s v="High"/>
    <n v="2"/>
    <s v="Cat_5"/>
  </r>
  <r>
    <n v="460073"/>
    <x v="0"/>
    <s v="Yes"/>
    <n v="42"/>
    <s v="Yes"/>
    <s v="Engineer"/>
    <n v="2"/>
    <s v="Low"/>
    <n v="1"/>
    <s v="Cat_6"/>
  </r>
  <r>
    <n v="460289"/>
    <x v="0"/>
    <s v="Yes"/>
    <n v="60"/>
    <s v="Yes"/>
    <s v="Artist"/>
    <n v="2"/>
    <s v="Average"/>
    <n v="6"/>
    <s v="Cat_4"/>
  </r>
  <r>
    <n v="464052"/>
    <x v="1"/>
    <s v="No"/>
    <n v="36"/>
    <s v="Yes"/>
    <s v="Artist"/>
    <n v="0"/>
    <s v="Low"/>
    <n v="1"/>
    <s v="Cat_6"/>
  </r>
  <r>
    <n v="459069"/>
    <x v="1"/>
    <s v="Yes"/>
    <n v="25"/>
    <s v="Yes"/>
    <s v="Doctor"/>
    <n v="0"/>
    <s v="Average"/>
    <n v="2"/>
    <s v="Cat_6"/>
  </r>
  <r>
    <n v="465800"/>
    <x v="1"/>
    <s v="No"/>
    <n v="25"/>
    <s v="No"/>
    <s v="Healthcare"/>
    <n v="1"/>
    <s v="Low"/>
    <n v="3"/>
    <s v="Cat_6"/>
  </r>
  <r>
    <n v="461497"/>
    <x v="1"/>
    <s v="No"/>
    <n v="29"/>
    <s v="No"/>
    <s v="Doctor"/>
    <n v="5"/>
    <s v="Low"/>
    <n v="5"/>
    <s v="Cat_2"/>
  </r>
  <r>
    <n v="464005"/>
    <x v="0"/>
    <s v="No"/>
    <n v="27"/>
    <s v="No"/>
    <s v="Healthcare"/>
    <n v="0"/>
    <s v="Low"/>
    <n v="5"/>
    <s v="Cat_6"/>
  </r>
  <r>
    <n v="459588"/>
    <x v="1"/>
    <s v="Yes"/>
    <n v="52"/>
    <s v="Yes"/>
    <s v="Artist"/>
    <n v="1"/>
    <s v="Low"/>
    <n v="1"/>
    <s v="Cat_6"/>
  </r>
  <r>
    <n v="464477"/>
    <x v="1"/>
    <s v="Yes"/>
    <n v="36"/>
    <s v="No"/>
    <s v="Entertainment"/>
    <m/>
    <s v="Low"/>
    <n v="2"/>
    <s v="Cat_6"/>
  </r>
  <r>
    <n v="459476"/>
    <x v="1"/>
    <s v="Yes"/>
    <n v="41"/>
    <s v="Yes"/>
    <s v="Artist"/>
    <n v="0"/>
    <s v="High"/>
    <n v="4"/>
    <s v="Cat_6"/>
  </r>
  <r>
    <n v="464432"/>
    <x v="1"/>
    <s v="No"/>
    <n v="31"/>
    <s v="No"/>
    <s v="Engineer"/>
    <n v="8"/>
    <s v="Low"/>
    <n v="2"/>
    <s v="Cat_3"/>
  </r>
  <r>
    <n v="462264"/>
    <x v="1"/>
    <s v="Yes"/>
    <n v="45"/>
    <s v="Yes"/>
    <s v="Entertainment"/>
    <n v="0"/>
    <s v="Average"/>
    <n v="4"/>
    <s v="Cat_6"/>
  </r>
  <r>
    <n v="466257"/>
    <x v="0"/>
    <s v="No"/>
    <n v="32"/>
    <s v="No"/>
    <s v="Healthcare"/>
    <n v="0"/>
    <s v="Low"/>
    <n v="4"/>
    <s v="Cat_6"/>
  </r>
  <r>
    <n v="460121"/>
    <x v="1"/>
    <s v="Yes"/>
    <n v="55"/>
    <s v="Yes"/>
    <s v="Engineer"/>
    <n v="1"/>
    <s v="Average"/>
    <n v="3"/>
    <s v="Cat_6"/>
  </r>
  <r>
    <n v="463640"/>
    <x v="1"/>
    <s v="No"/>
    <n v="28"/>
    <s v="Yes"/>
    <s v="Healthcare"/>
    <n v="1"/>
    <s v="Low"/>
    <n v="3"/>
    <s v="Cat_6"/>
  </r>
  <r>
    <n v="464462"/>
    <x v="0"/>
    <s v="Yes"/>
    <n v="70"/>
    <s v="Yes"/>
    <s v="Artist"/>
    <n v="5"/>
    <s v="High"/>
    <n v="2"/>
    <s v="Cat_6"/>
  </r>
  <r>
    <n v="461024"/>
    <x v="1"/>
    <s v="Yes"/>
    <n v="82"/>
    <s v="Yes"/>
    <s v="Lawyer"/>
    <n v="1"/>
    <s v="Low"/>
    <n v="1"/>
    <s v="Cat_6"/>
  </r>
  <r>
    <n v="464229"/>
    <x v="0"/>
    <s v="No"/>
    <n v="26"/>
    <s v="No"/>
    <s v="Engineer"/>
    <n v="2"/>
    <s v="Low"/>
    <n v="7"/>
    <s v="Cat_6"/>
  </r>
  <r>
    <n v="466680"/>
    <x v="1"/>
    <s v="No"/>
    <n v="22"/>
    <s v="No"/>
    <s v="Engineer"/>
    <n v="0"/>
    <s v="Low"/>
    <n v="4"/>
    <s v="Cat_6"/>
  </r>
  <r>
    <n v="459557"/>
    <x v="0"/>
    <m/>
    <n v="29"/>
    <s v="No"/>
    <s v="Entertainment"/>
    <n v="1"/>
    <s v="High"/>
    <m/>
    <s v="Cat_1"/>
  </r>
  <r>
    <n v="466063"/>
    <x v="0"/>
    <s v="Yes"/>
    <n v="48"/>
    <s v="Yes"/>
    <s v="Entertainment"/>
    <n v="0"/>
    <s v="Low"/>
    <n v="1"/>
    <s v="Cat_3"/>
  </r>
  <r>
    <n v="465205"/>
    <x v="1"/>
    <s v="Yes"/>
    <n v="48"/>
    <s v="Yes"/>
    <s v="Entertainment"/>
    <n v="0"/>
    <s v="Low"/>
    <n v="2"/>
    <s v="Cat_6"/>
  </r>
  <r>
    <n v="467476"/>
    <x v="1"/>
    <s v="No"/>
    <n v="32"/>
    <s v="Yes"/>
    <s v="Healthcare"/>
    <n v="1"/>
    <s v="Low"/>
    <n v="4"/>
    <s v="Cat_6"/>
  </r>
  <r>
    <n v="463724"/>
    <x v="1"/>
    <s v="No"/>
    <n v="29"/>
    <s v="No"/>
    <s v="Healthcare"/>
    <n v="0"/>
    <s v="Low"/>
    <n v="5"/>
    <s v="Cat_4"/>
  </r>
  <r>
    <n v="465868"/>
    <x v="1"/>
    <s v="No"/>
    <n v="35"/>
    <s v="Yes"/>
    <s v="Artist"/>
    <n v="6"/>
    <s v="Low"/>
    <n v="3"/>
    <s v="Cat_6"/>
  </r>
  <r>
    <n v="466148"/>
    <x v="1"/>
    <s v="Yes"/>
    <n v="39"/>
    <s v="No"/>
    <s v="Entertainment"/>
    <n v="0"/>
    <s v="Average"/>
    <n v="4"/>
    <s v="Cat_6"/>
  </r>
  <r>
    <n v="464273"/>
    <x v="0"/>
    <s v="No"/>
    <n v="26"/>
    <s v="No"/>
    <s v="Artist"/>
    <n v="2"/>
    <s v="Low"/>
    <n v="2"/>
    <s v="Cat_6"/>
  </r>
  <r>
    <n v="466641"/>
    <x v="1"/>
    <s v="No"/>
    <n v="20"/>
    <s v="No"/>
    <s v="Healthcare"/>
    <n v="1"/>
    <s v="Low"/>
    <n v="4"/>
    <s v="Cat_6"/>
  </r>
  <r>
    <n v="467044"/>
    <x v="0"/>
    <s v="No"/>
    <n v="35"/>
    <s v="Yes"/>
    <s v="Marketing"/>
    <n v="0"/>
    <s v="Low"/>
    <n v="1"/>
    <s v="Cat_7"/>
  </r>
  <r>
    <n v="461312"/>
    <x v="1"/>
    <s v="No"/>
    <n v="18"/>
    <s v="No"/>
    <s v="Healthcare"/>
    <n v="3"/>
    <s v="Low"/>
    <n v="3"/>
    <s v="Cat_2"/>
  </r>
  <r>
    <n v="464450"/>
    <x v="0"/>
    <s v="Yes"/>
    <n v="56"/>
    <s v="Yes"/>
    <s v="Artist"/>
    <n v="0"/>
    <s v="High"/>
    <n v="2"/>
    <s v="Cat_6"/>
  </r>
  <r>
    <n v="462929"/>
    <x v="1"/>
    <s v="No"/>
    <n v="40"/>
    <s v="No"/>
    <s v="Homemaker"/>
    <m/>
    <s v="Low"/>
    <n v="1"/>
    <s v="Cat_4"/>
  </r>
  <r>
    <n v="467900"/>
    <x v="0"/>
    <s v="No"/>
    <n v="37"/>
    <s v="No"/>
    <s v="Engineer"/>
    <n v="3"/>
    <s v="Low"/>
    <n v="1"/>
    <s v="Cat_6"/>
  </r>
  <r>
    <n v="462155"/>
    <x v="0"/>
    <s v="Yes"/>
    <n v="57"/>
    <s v="Yes"/>
    <s v="Artist"/>
    <m/>
    <s v="High"/>
    <n v="3"/>
    <s v="Cat_6"/>
  </r>
  <r>
    <n v="467651"/>
    <x v="1"/>
    <s v="No"/>
    <n v="23"/>
    <s v="No"/>
    <s v="Healthcare"/>
    <n v="0"/>
    <s v="Low"/>
    <n v="4"/>
    <s v="Cat_6"/>
  </r>
  <r>
    <n v="459686"/>
    <x v="1"/>
    <s v="Yes"/>
    <n v="52"/>
    <s v="Yes"/>
    <s v="Artist"/>
    <n v="1"/>
    <s v="Low"/>
    <n v="1"/>
    <s v="Cat_6"/>
  </r>
  <r>
    <n v="466985"/>
    <x v="0"/>
    <s v="Yes"/>
    <n v="45"/>
    <s v="No"/>
    <s v="Engineer"/>
    <n v="0"/>
    <s v="Average"/>
    <n v="7"/>
    <s v="Cat_7"/>
  </r>
  <r>
    <n v="465258"/>
    <x v="1"/>
    <s v="No"/>
    <n v="20"/>
    <s v="No"/>
    <s v="Healthcare"/>
    <n v="5"/>
    <s v="Low"/>
    <n v="4"/>
    <s v="Cat_3"/>
  </r>
  <r>
    <n v="467718"/>
    <x v="0"/>
    <s v="No"/>
    <n v="20"/>
    <s v="No"/>
    <s v="Healthcare"/>
    <n v="2"/>
    <s v="Low"/>
    <n v="6"/>
    <s v="Cat_2"/>
  </r>
  <r>
    <n v="460288"/>
    <x v="1"/>
    <s v="Yes"/>
    <n v="61"/>
    <s v="Yes"/>
    <s v="Healthcare"/>
    <n v="1"/>
    <s v="Average"/>
    <n v="7"/>
    <s v="Cat_3"/>
  </r>
  <r>
    <n v="461991"/>
    <x v="1"/>
    <s v="No"/>
    <n v="23"/>
    <s v="No"/>
    <s v="Doctor"/>
    <n v="0"/>
    <s v="Low"/>
    <n v="4"/>
    <s v="Cat_6"/>
  </r>
  <r>
    <n v="460110"/>
    <x v="0"/>
    <s v="No"/>
    <n v="52"/>
    <s v="Yes"/>
    <s v="Artist"/>
    <n v="0"/>
    <s v="Low"/>
    <n v="2"/>
    <m/>
  </r>
  <r>
    <n v="460128"/>
    <x v="1"/>
    <s v="Yes"/>
    <n v="25"/>
    <s v="Yes"/>
    <s v="Healthcare"/>
    <n v="8"/>
    <s v="Low"/>
    <n v="2"/>
    <s v="Cat_6"/>
  </r>
  <r>
    <n v="466614"/>
    <x v="1"/>
    <s v="No"/>
    <n v="21"/>
    <s v="No"/>
    <s v="Healthcare"/>
    <n v="1"/>
    <s v="Low"/>
    <n v="6"/>
    <s v="Cat_5"/>
  </r>
  <r>
    <n v="462573"/>
    <x v="1"/>
    <s v="Yes"/>
    <n v="59"/>
    <s v="Yes"/>
    <s v="Artist"/>
    <n v="0"/>
    <s v="Average"/>
    <n v="6"/>
    <s v="Cat_4"/>
  </r>
  <r>
    <n v="465346"/>
    <x v="0"/>
    <s v="No"/>
    <n v="37"/>
    <s v="Yes"/>
    <s v="Marketing"/>
    <n v="1"/>
    <s v="Low"/>
    <n v="3"/>
    <s v="Cat_6"/>
  </r>
  <r>
    <n v="465022"/>
    <x v="0"/>
    <s v="Yes"/>
    <n v="72"/>
    <s v="Yes"/>
    <s v="Lawyer"/>
    <n v="0"/>
    <s v="High"/>
    <n v="2"/>
    <s v="Cat_6"/>
  </r>
  <r>
    <n v="459931"/>
    <x v="1"/>
    <s v="Yes"/>
    <n v="50"/>
    <s v="Yes"/>
    <s v="Artist"/>
    <n v="0"/>
    <s v="Low"/>
    <n v="1"/>
    <s v="Cat_6"/>
  </r>
  <r>
    <n v="464538"/>
    <x v="1"/>
    <s v="No"/>
    <n v="19"/>
    <s v="No"/>
    <s v="Healthcare"/>
    <n v="0"/>
    <s v="Low"/>
    <m/>
    <s v="Cat_3"/>
  </r>
  <r>
    <n v="464708"/>
    <x v="1"/>
    <s v="No"/>
    <n v="20"/>
    <s v="No"/>
    <s v="Healthcare"/>
    <n v="0"/>
    <s v="Low"/>
    <n v="8"/>
    <s v="Cat_4"/>
  </r>
  <r>
    <n v="462303"/>
    <x v="0"/>
    <s v="Yes"/>
    <n v="32"/>
    <s v="No"/>
    <s v="Artist"/>
    <n v="0"/>
    <s v="Average"/>
    <n v="4"/>
    <s v="Cat_6"/>
  </r>
  <r>
    <n v="464114"/>
    <x v="0"/>
    <s v="No"/>
    <n v="36"/>
    <s v="No"/>
    <s v="Doctor"/>
    <n v="0"/>
    <s v="Low"/>
    <n v="2"/>
    <s v="Cat_6"/>
  </r>
  <r>
    <n v="463638"/>
    <x v="0"/>
    <s v="Yes"/>
    <n v="29"/>
    <s v="No"/>
    <s v="Doctor"/>
    <n v="0"/>
    <s v="Average"/>
    <n v="2"/>
    <s v="Cat_7"/>
  </r>
  <r>
    <n v="461074"/>
    <x v="1"/>
    <s v="Yes"/>
    <n v="25"/>
    <s v="No"/>
    <s v="Entertainment"/>
    <m/>
    <s v="Average"/>
    <m/>
    <s v="Cat_3"/>
  </r>
  <r>
    <n v="463351"/>
    <x v="0"/>
    <s v="No"/>
    <n v="22"/>
    <m/>
    <s v="Healthcare"/>
    <n v="3"/>
    <s v="Low"/>
    <n v="4"/>
    <s v="Cat_5"/>
  </r>
  <r>
    <n v="466223"/>
    <x v="1"/>
    <s v="Yes"/>
    <n v="66"/>
    <s v="Yes"/>
    <s v="Artist"/>
    <n v="1"/>
    <s v="Low"/>
    <n v="1"/>
    <s v="Cat_4"/>
  </r>
  <r>
    <n v="464550"/>
    <x v="1"/>
    <s v="Yes"/>
    <n v="50"/>
    <s v="Yes"/>
    <s v="Artist"/>
    <m/>
    <s v="Low"/>
    <n v="4"/>
    <s v="Cat_6"/>
  </r>
  <r>
    <n v="460641"/>
    <x v="1"/>
    <m/>
    <n v="53"/>
    <s v="Yes"/>
    <s v="Artist"/>
    <m/>
    <s v="Average"/>
    <n v="3"/>
    <s v="Cat_3"/>
  </r>
  <r>
    <n v="464560"/>
    <x v="1"/>
    <s v="No"/>
    <n v="39"/>
    <s v="Yes"/>
    <s v="Entertainment"/>
    <n v="9"/>
    <s v="Low"/>
    <n v="2"/>
    <s v="Cat_6"/>
  </r>
  <r>
    <n v="459106"/>
    <x v="1"/>
    <s v="Yes"/>
    <n v="60"/>
    <s v="Yes"/>
    <s v="Artist"/>
    <n v="1"/>
    <s v="Low"/>
    <n v="2"/>
    <s v="Cat_6"/>
  </r>
  <r>
    <n v="461492"/>
    <x v="1"/>
    <s v="Yes"/>
    <n v="70"/>
    <s v="Yes"/>
    <s v="Entertainment"/>
    <n v="8"/>
    <s v="Average"/>
    <n v="2"/>
    <s v="Cat_6"/>
  </r>
  <r>
    <n v="462185"/>
    <x v="1"/>
    <s v="No"/>
    <n v="18"/>
    <s v="No"/>
    <s v="Doctor"/>
    <n v="0"/>
    <s v="Low"/>
    <n v="3"/>
    <s v="Cat_6"/>
  </r>
  <r>
    <n v="463967"/>
    <x v="0"/>
    <s v="No"/>
    <n v="33"/>
    <s v="Yes"/>
    <s v="Engineer"/>
    <n v="0"/>
    <s v="Low"/>
    <n v="2"/>
    <s v="Cat_6"/>
  </r>
  <r>
    <n v="462421"/>
    <x v="1"/>
    <s v="No"/>
    <n v="53"/>
    <s v="Yes"/>
    <s v="Artist"/>
    <n v="0"/>
    <s v="Low"/>
    <n v="2"/>
    <s v="Cat_6"/>
  </r>
  <r>
    <n v="467587"/>
    <x v="1"/>
    <s v="Yes"/>
    <n v="27"/>
    <s v="Yes"/>
    <s v="Artist"/>
    <n v="9"/>
    <s v="Average"/>
    <n v="3"/>
    <s v="Cat_6"/>
  </r>
  <r>
    <n v="466767"/>
    <x v="1"/>
    <s v="Yes"/>
    <n v="68"/>
    <s v="Yes"/>
    <s v="Lawyer"/>
    <n v="0"/>
    <s v="Low"/>
    <n v="2"/>
    <m/>
  </r>
  <r>
    <n v="460401"/>
    <x v="0"/>
    <s v="No"/>
    <n v="27"/>
    <s v="Yes"/>
    <s v="Artist"/>
    <n v="0"/>
    <s v="Low"/>
    <n v="3"/>
    <s v="Cat_7"/>
  </r>
  <r>
    <n v="460372"/>
    <x v="1"/>
    <s v="Yes"/>
    <n v="37"/>
    <s v="Yes"/>
    <s v="Artist"/>
    <n v="4"/>
    <s v="Average"/>
    <n v="2"/>
    <s v="Cat_6"/>
  </r>
  <r>
    <n v="464086"/>
    <x v="1"/>
    <s v="Yes"/>
    <n v="42"/>
    <s v="Yes"/>
    <s v="Artist"/>
    <n v="1"/>
    <s v="Average"/>
    <n v="4"/>
    <s v="Cat_6"/>
  </r>
  <r>
    <n v="464705"/>
    <x v="1"/>
    <s v="No"/>
    <n v="32"/>
    <s v="No"/>
    <s v="Artist"/>
    <n v="3"/>
    <s v="Low"/>
    <n v="7"/>
    <s v="Cat_4"/>
  </r>
  <r>
    <n v="463791"/>
    <x v="0"/>
    <s v="No"/>
    <n v="28"/>
    <s v="Yes"/>
    <s v="Engineer"/>
    <n v="7"/>
    <s v="Low"/>
    <n v="1"/>
    <s v="Cat_6"/>
  </r>
  <r>
    <n v="461514"/>
    <x v="1"/>
    <s v="No"/>
    <n v="31"/>
    <s v="No"/>
    <s v="Healthcare"/>
    <n v="1"/>
    <s v="Low"/>
    <n v="4"/>
    <s v="Cat_6"/>
  </r>
  <r>
    <n v="464078"/>
    <x v="1"/>
    <s v="Yes"/>
    <n v="88"/>
    <s v="No"/>
    <s v="Lawyer"/>
    <n v="0"/>
    <s v="Low"/>
    <m/>
    <s v="Cat_6"/>
  </r>
  <r>
    <n v="459251"/>
    <x v="1"/>
    <s v="No"/>
    <n v="35"/>
    <s v="Yes"/>
    <s v="Artist"/>
    <n v="0"/>
    <s v="Low"/>
    <n v="1"/>
    <s v="Cat_6"/>
  </r>
  <r>
    <n v="460470"/>
    <x v="1"/>
    <s v="No"/>
    <n v="36"/>
    <s v="No"/>
    <s v="Healthcare"/>
    <m/>
    <s v="Low"/>
    <n v="4"/>
    <s v="Cat_4"/>
  </r>
  <r>
    <n v="462923"/>
    <x v="1"/>
    <s v="Yes"/>
    <n v="33"/>
    <s v="No"/>
    <s v="Homemaker"/>
    <n v="9"/>
    <s v="Average"/>
    <n v="2"/>
    <s v="Cat_6"/>
  </r>
  <r>
    <n v="461017"/>
    <x v="0"/>
    <s v="No"/>
    <n v="40"/>
    <s v="Yes"/>
    <s v="Homemaker"/>
    <n v="13"/>
    <s v="Low"/>
    <n v="1"/>
    <s v="Cat_3"/>
  </r>
  <r>
    <n v="465700"/>
    <x v="1"/>
    <s v="Yes"/>
    <n v="25"/>
    <s v="Yes"/>
    <s v="Entertainment"/>
    <n v="1"/>
    <s v="High"/>
    <n v="2"/>
    <s v="Cat_3"/>
  </r>
  <r>
    <n v="460113"/>
    <x v="1"/>
    <s v="Yes"/>
    <n v="67"/>
    <s v="Yes"/>
    <s v="Artist"/>
    <n v="1"/>
    <s v="Average"/>
    <n v="2"/>
    <s v="Cat_6"/>
  </r>
  <r>
    <n v="461047"/>
    <x v="0"/>
    <m/>
    <n v="18"/>
    <s v="No"/>
    <s v="Healthcare"/>
    <n v="1"/>
    <s v="Average"/>
    <n v="3"/>
    <s v="Cat_7"/>
  </r>
  <r>
    <n v="466073"/>
    <x v="0"/>
    <s v="Yes"/>
    <n v="62"/>
    <s v="No"/>
    <s v="Engineer"/>
    <n v="8"/>
    <s v="High"/>
    <n v="2"/>
    <s v="Cat_4"/>
  </r>
  <r>
    <n v="463201"/>
    <x v="0"/>
    <s v="No"/>
    <n v="21"/>
    <s v="No"/>
    <s v="Healthcare"/>
    <n v="0"/>
    <s v="Low"/>
    <n v="2"/>
    <s v="Cat_4"/>
  </r>
  <r>
    <n v="464941"/>
    <x v="0"/>
    <s v="No"/>
    <n v="28"/>
    <s v="No"/>
    <s v="Healthcare"/>
    <m/>
    <s v="Low"/>
    <n v="4"/>
    <s v="Cat_4"/>
  </r>
  <r>
    <n v="462909"/>
    <x v="0"/>
    <s v="No"/>
    <n v="36"/>
    <s v="No"/>
    <s v="Engineer"/>
    <m/>
    <s v="Low"/>
    <n v="1"/>
    <s v="Cat_6"/>
  </r>
  <r>
    <n v="461345"/>
    <x v="1"/>
    <s v="No"/>
    <n v="27"/>
    <s v="No"/>
    <s v="Doctor"/>
    <n v="0"/>
    <s v="Low"/>
    <n v="3"/>
    <s v="Cat_6"/>
  </r>
  <r>
    <n v="461939"/>
    <x v="0"/>
    <s v="Yes"/>
    <n v="36"/>
    <s v="Yes"/>
    <s v="Entertainment"/>
    <n v="1"/>
    <s v="Average"/>
    <n v="4"/>
    <s v="Cat_4"/>
  </r>
  <r>
    <n v="467552"/>
    <x v="1"/>
    <s v="Yes"/>
    <n v="53"/>
    <s v="No"/>
    <s v="Executive"/>
    <n v="0"/>
    <s v="Average"/>
    <n v="4"/>
    <s v="Cat_6"/>
  </r>
  <r>
    <n v="461882"/>
    <x v="0"/>
    <s v="No"/>
    <n v="30"/>
    <s v="Yes"/>
    <s v="Doctor"/>
    <n v="0"/>
    <s v="Low"/>
    <n v="5"/>
    <s v="Cat_7"/>
  </r>
  <r>
    <n v="467800"/>
    <x v="0"/>
    <s v="Yes"/>
    <n v="53"/>
    <s v="Yes"/>
    <s v="Artist"/>
    <n v="8"/>
    <s v="Average"/>
    <n v="3"/>
    <s v="Cat_6"/>
  </r>
  <r>
    <n v="465997"/>
    <x v="0"/>
    <s v="No"/>
    <n v="33"/>
    <s v="No"/>
    <s v="Doctor"/>
    <n v="1"/>
    <s v="Low"/>
    <n v="3"/>
    <s v="Cat_6"/>
  </r>
  <r>
    <n v="462291"/>
    <x v="0"/>
    <s v="No"/>
    <n v="36"/>
    <s v="Yes"/>
    <s v="Marketing"/>
    <m/>
    <s v="Low"/>
    <n v="3"/>
    <s v="Cat_6"/>
  </r>
  <r>
    <n v="466981"/>
    <x v="0"/>
    <s v="Yes"/>
    <n v="53"/>
    <s v="No"/>
    <s v="Engineer"/>
    <n v="0"/>
    <s v="Low"/>
    <n v="3"/>
    <s v="Cat_5"/>
  </r>
  <r>
    <n v="467397"/>
    <x v="1"/>
    <s v="No"/>
    <n v="29"/>
    <s v="No"/>
    <s v="Doctor"/>
    <n v="8"/>
    <s v="Low"/>
    <n v="4"/>
    <s v="Cat_6"/>
  </r>
  <r>
    <n v="462589"/>
    <x v="0"/>
    <s v="No"/>
    <n v="28"/>
    <s v="No"/>
    <s v="Engineer"/>
    <n v="8"/>
    <s v="Low"/>
    <n v="8"/>
    <s v="Cat_4"/>
  </r>
  <r>
    <n v="467957"/>
    <x v="1"/>
    <s v="Yes"/>
    <n v="47"/>
    <s v="Yes"/>
    <s v="Artist"/>
    <n v="1"/>
    <s v="Low"/>
    <n v="1"/>
    <s v="Cat_6"/>
  </r>
  <r>
    <n v="459426"/>
    <x v="1"/>
    <s v="No"/>
    <n v="23"/>
    <s v="No"/>
    <m/>
    <n v="1"/>
    <s v="Low"/>
    <n v="4"/>
    <s v="Cat_6"/>
  </r>
  <r>
    <n v="460264"/>
    <x v="0"/>
    <s v="Yes"/>
    <n v="35"/>
    <s v="Yes"/>
    <s v="Entertainment"/>
    <n v="0"/>
    <s v="Low"/>
    <n v="4"/>
    <s v="Cat_1"/>
  </r>
  <r>
    <n v="466916"/>
    <x v="1"/>
    <s v="Yes"/>
    <n v="87"/>
    <s v="Yes"/>
    <s v="Lawyer"/>
    <n v="3"/>
    <s v="Low"/>
    <n v="1"/>
    <s v="Cat_6"/>
  </r>
  <r>
    <n v="463822"/>
    <x v="1"/>
    <s v="Yes"/>
    <n v="56"/>
    <s v="Yes"/>
    <s v="Artist"/>
    <n v="0"/>
    <s v="Average"/>
    <n v="4"/>
    <s v="Cat_6"/>
  </r>
  <r>
    <n v="461203"/>
    <x v="0"/>
    <s v="Yes"/>
    <n v="26"/>
    <s v="No"/>
    <s v="Lawyer"/>
    <n v="0"/>
    <s v="Low"/>
    <n v="9"/>
    <s v="Cat_7"/>
  </r>
  <r>
    <n v="459124"/>
    <x v="0"/>
    <s v="Yes"/>
    <n v="75"/>
    <s v="Yes"/>
    <s v="Artist"/>
    <n v="1"/>
    <s v="High"/>
    <n v="3"/>
    <s v="Cat_6"/>
  </r>
  <r>
    <n v="467011"/>
    <x v="0"/>
    <s v="Yes"/>
    <n v="77"/>
    <s v="Yes"/>
    <s v="Lawyer"/>
    <m/>
    <s v="High"/>
    <n v="2"/>
    <s v="Cat_6"/>
  </r>
  <r>
    <n v="467495"/>
    <x v="1"/>
    <s v="Yes"/>
    <n v="66"/>
    <s v="No"/>
    <s v="Artist"/>
    <n v="2"/>
    <s v="High"/>
    <n v="3"/>
    <s v="Cat_6"/>
  </r>
  <r>
    <n v="464292"/>
    <x v="1"/>
    <s v="Yes"/>
    <n v="55"/>
    <s v="Yes"/>
    <s v="Artist"/>
    <n v="0"/>
    <s v="Average"/>
    <n v="2"/>
    <s v="Cat_6"/>
  </r>
  <r>
    <n v="461065"/>
    <x v="1"/>
    <s v="Yes"/>
    <n v="61"/>
    <s v="Yes"/>
    <s v="Executive"/>
    <m/>
    <s v="Low"/>
    <n v="6"/>
    <s v="Cat_3"/>
  </r>
  <r>
    <n v="461010"/>
    <x v="1"/>
    <s v="Yes"/>
    <n v="39"/>
    <s v="Yes"/>
    <s v="Entertainment"/>
    <n v="1"/>
    <s v="Average"/>
    <n v="3"/>
    <s v="Cat_3"/>
  </r>
  <r>
    <n v="463109"/>
    <x v="1"/>
    <s v="Yes"/>
    <n v="61"/>
    <s v="Yes"/>
    <s v="Executive"/>
    <n v="9"/>
    <s v="High"/>
    <n v="2"/>
    <s v="Cat_6"/>
  </r>
  <r>
    <n v="462480"/>
    <x v="1"/>
    <s v="No"/>
    <n v="40"/>
    <s v="No"/>
    <s v="Engineer"/>
    <n v="2"/>
    <s v="Low"/>
    <n v="4"/>
    <s v="Cat_6"/>
  </r>
  <r>
    <n v="465229"/>
    <x v="1"/>
    <s v="Yes"/>
    <n v="43"/>
    <s v="Yes"/>
    <s v="Executive"/>
    <n v="0"/>
    <s v="High"/>
    <n v="3"/>
    <s v="Cat_6"/>
  </r>
  <r>
    <n v="462074"/>
    <x v="0"/>
    <s v="No"/>
    <n v="57"/>
    <s v="Yes"/>
    <s v="Artist"/>
    <n v="1"/>
    <s v="Low"/>
    <n v="1"/>
    <s v="Cat_6"/>
  </r>
  <r>
    <n v="461645"/>
    <x v="0"/>
    <s v="No"/>
    <n v="37"/>
    <s v="Yes"/>
    <s v="Artist"/>
    <n v="0"/>
    <s v="Low"/>
    <n v="2"/>
    <s v="Cat_6"/>
  </r>
  <r>
    <n v="463662"/>
    <x v="1"/>
    <s v="Yes"/>
    <n v="41"/>
    <s v="Yes"/>
    <s v="Entertainment"/>
    <n v="2"/>
    <s v="Average"/>
    <n v="2"/>
    <s v="Cat_6"/>
  </r>
  <r>
    <n v="467798"/>
    <x v="0"/>
    <s v="No"/>
    <n v="20"/>
    <s v="No"/>
    <m/>
    <m/>
    <s v="Low"/>
    <n v="2"/>
    <s v="Cat_6"/>
  </r>
  <r>
    <n v="463756"/>
    <x v="1"/>
    <s v="Yes"/>
    <n v="68"/>
    <s v="No"/>
    <s v="Executive"/>
    <n v="1"/>
    <s v="Average"/>
    <n v="2"/>
    <s v="Cat_6"/>
  </r>
  <r>
    <n v="466581"/>
    <x v="0"/>
    <s v="Yes"/>
    <n v="43"/>
    <s v="Yes"/>
    <s v="Artist"/>
    <n v="9"/>
    <s v="High"/>
    <n v="4"/>
    <s v="Cat_6"/>
  </r>
  <r>
    <n v="464680"/>
    <x v="1"/>
    <s v="No"/>
    <n v="21"/>
    <s v="No"/>
    <s v="Healthcare"/>
    <n v="1"/>
    <s v="Low"/>
    <n v="5"/>
    <s v="Cat_4"/>
  </r>
  <r>
    <n v="464727"/>
    <x v="1"/>
    <s v="Yes"/>
    <n v="38"/>
    <s v="Yes"/>
    <s v="Engineer"/>
    <n v="1"/>
    <s v="Average"/>
    <n v="4"/>
    <s v="Cat_3"/>
  </r>
  <r>
    <n v="466413"/>
    <x v="1"/>
    <s v="Yes"/>
    <n v="62"/>
    <s v="Yes"/>
    <s v="Artist"/>
    <n v="1"/>
    <s v="Average"/>
    <n v="5"/>
    <s v="Cat_6"/>
  </r>
  <r>
    <n v="462847"/>
    <x v="0"/>
    <s v="No"/>
    <n v="30"/>
    <s v="Yes"/>
    <s v="Doctor"/>
    <m/>
    <s v="Low"/>
    <n v="7"/>
    <s v="Cat_5"/>
  </r>
  <r>
    <n v="462625"/>
    <x v="1"/>
    <s v="No"/>
    <n v="32"/>
    <s v="Yes"/>
    <s v="Artist"/>
    <n v="0"/>
    <s v="Low"/>
    <n v="3"/>
    <s v="Cat_4"/>
  </r>
  <r>
    <n v="459048"/>
    <x v="0"/>
    <s v="No"/>
    <n v="18"/>
    <s v="No"/>
    <s v="Healthcare"/>
    <n v="0"/>
    <s v="Low"/>
    <n v="5"/>
    <s v="Cat_6"/>
  </r>
  <r>
    <n v="461348"/>
    <x v="1"/>
    <s v="Yes"/>
    <n v="35"/>
    <s v="Yes"/>
    <s v="Healthcare"/>
    <n v="1"/>
    <s v="Low"/>
    <n v="1"/>
    <s v="Cat_6"/>
  </r>
  <r>
    <n v="464719"/>
    <x v="0"/>
    <s v="No"/>
    <n v="28"/>
    <s v="No"/>
    <s v="Doctor"/>
    <n v="3"/>
    <s v="Low"/>
    <n v="4"/>
    <s v="Cat_6"/>
  </r>
  <r>
    <n v="465561"/>
    <x v="1"/>
    <s v="Yes"/>
    <n v="25"/>
    <s v="No"/>
    <s v="Artist"/>
    <n v="1"/>
    <s v="Average"/>
    <n v="4"/>
    <s v="Cat_4"/>
  </r>
  <r>
    <n v="462585"/>
    <x v="1"/>
    <s v="Yes"/>
    <n v="42"/>
    <s v="No"/>
    <m/>
    <n v="8"/>
    <s v="Low"/>
    <m/>
    <s v="Cat_4"/>
  </r>
  <r>
    <n v="463976"/>
    <x v="0"/>
    <s v="No"/>
    <n v="29"/>
    <s v="No"/>
    <s v="Healthcare"/>
    <n v="5"/>
    <s v="Low"/>
    <n v="4"/>
    <s v="Cat_4"/>
  </r>
  <r>
    <n v="465617"/>
    <x v="1"/>
    <s v="No"/>
    <n v="40"/>
    <s v="Yes"/>
    <s v="Doctor"/>
    <n v="9"/>
    <s v="Low"/>
    <m/>
    <s v="Cat_6"/>
  </r>
  <r>
    <n v="464044"/>
    <x v="0"/>
    <s v="No"/>
    <n v="40"/>
    <s v="Yes"/>
    <s v="Entertainment"/>
    <n v="1"/>
    <s v="Low"/>
    <n v="3"/>
    <s v="Cat_6"/>
  </r>
  <r>
    <n v="466880"/>
    <x v="1"/>
    <s v="Yes"/>
    <n v="39"/>
    <s v="Yes"/>
    <s v="Artist"/>
    <n v="4"/>
    <s v="Average"/>
    <m/>
    <s v="Cat_6"/>
  </r>
  <r>
    <n v="463333"/>
    <x v="0"/>
    <s v="No"/>
    <n v="18"/>
    <s v="No"/>
    <s v="Healthcare"/>
    <n v="0"/>
    <s v="Low"/>
    <n v="3"/>
    <s v="Cat_6"/>
  </r>
  <r>
    <n v="462507"/>
    <x v="1"/>
    <s v="No"/>
    <n v="39"/>
    <s v="No"/>
    <s v="Entertainment"/>
    <n v="0"/>
    <s v="Low"/>
    <n v="3"/>
    <s v="Cat_6"/>
  </r>
  <r>
    <n v="460589"/>
    <x v="1"/>
    <s v="Yes"/>
    <n v="49"/>
    <s v="No"/>
    <s v="Entertainment"/>
    <n v="1"/>
    <s v="Average"/>
    <n v="6"/>
    <s v="Cat_3"/>
  </r>
  <r>
    <n v="460615"/>
    <x v="0"/>
    <s v="No"/>
    <n v="25"/>
    <s v="Yes"/>
    <s v="Healthcare"/>
    <m/>
    <s v="Low"/>
    <m/>
    <s v="Cat_3"/>
  </r>
  <r>
    <n v="460754"/>
    <x v="0"/>
    <s v="No"/>
    <n v="33"/>
    <s v="Yes"/>
    <s v="Homemaker"/>
    <n v="8"/>
    <s v="Low"/>
    <n v="1"/>
    <s v="Cat_6"/>
  </r>
  <r>
    <n v="464170"/>
    <x v="1"/>
    <s v="Yes"/>
    <n v="38"/>
    <s v="No"/>
    <s v="Artist"/>
    <n v="8"/>
    <s v="Low"/>
    <n v="1"/>
    <s v="Cat_6"/>
  </r>
  <r>
    <n v="463660"/>
    <x v="1"/>
    <s v="Yes"/>
    <n v="85"/>
    <s v="Yes"/>
    <s v="Lawyer"/>
    <n v="1"/>
    <s v="Low"/>
    <n v="1"/>
    <s v="Cat_6"/>
  </r>
  <r>
    <n v="466200"/>
    <x v="1"/>
    <s v="Yes"/>
    <n v="51"/>
    <s v="Yes"/>
    <s v="Doctor"/>
    <n v="8"/>
    <s v="Average"/>
    <n v="3"/>
    <s v="Cat_4"/>
  </r>
  <r>
    <n v="460999"/>
    <x v="1"/>
    <s v="No"/>
    <n v="26"/>
    <s v="Yes"/>
    <s v="Engineer"/>
    <n v="1"/>
    <s v="Low"/>
    <n v="3"/>
    <s v="Cat_3"/>
  </r>
  <r>
    <n v="461327"/>
    <x v="0"/>
    <s v="Yes"/>
    <n v="35"/>
    <s v="Yes"/>
    <s v="Artist"/>
    <n v="1"/>
    <s v="Average"/>
    <n v="3"/>
    <s v="Cat_6"/>
  </r>
  <r>
    <n v="461178"/>
    <x v="1"/>
    <s v="Yes"/>
    <n v="33"/>
    <s v="No"/>
    <s v="Entertainment"/>
    <n v="1"/>
    <s v="Low"/>
    <n v="3"/>
    <s v="Cat_3"/>
  </r>
  <r>
    <n v="465150"/>
    <x v="1"/>
    <s v="No"/>
    <n v="41"/>
    <s v="Yes"/>
    <s v="Entertainment"/>
    <n v="0"/>
    <s v="Low"/>
    <n v="1"/>
    <s v="Cat_6"/>
  </r>
  <r>
    <n v="462882"/>
    <x v="1"/>
    <s v="Yes"/>
    <n v="41"/>
    <s v="Yes"/>
    <s v="Homemaker"/>
    <n v="2"/>
    <s v="Average"/>
    <n v="3"/>
    <s v="Cat_3"/>
  </r>
  <r>
    <n v="460544"/>
    <x v="1"/>
    <s v="No"/>
    <n v="77"/>
    <s v="Yes"/>
    <s v="Lawyer"/>
    <n v="0"/>
    <s v="Low"/>
    <n v="1"/>
    <s v="Cat_3"/>
  </r>
  <r>
    <n v="459979"/>
    <x v="0"/>
    <s v="No"/>
    <n v="41"/>
    <s v="No"/>
    <s v="Marketing"/>
    <n v="0"/>
    <s v="Low"/>
    <n v="2"/>
    <s v="Cat_6"/>
  </r>
  <r>
    <n v="463157"/>
    <x v="1"/>
    <s v="Yes"/>
    <n v="46"/>
    <s v="Yes"/>
    <s v="Entertainment"/>
    <n v="5"/>
    <s v="Low"/>
    <n v="3"/>
    <s v="Cat_6"/>
  </r>
  <r>
    <n v="466169"/>
    <x v="1"/>
    <s v="Yes"/>
    <n v="63"/>
    <s v="Yes"/>
    <s v="Artist"/>
    <n v="1"/>
    <s v="Low"/>
    <n v="1"/>
    <s v="Cat_1"/>
  </r>
  <r>
    <n v="467427"/>
    <x v="0"/>
    <s v="Yes"/>
    <n v="37"/>
    <s v="Yes"/>
    <s v="Artist"/>
    <n v="8"/>
    <s v="High"/>
    <n v="2"/>
    <s v="Cat_6"/>
  </r>
  <r>
    <n v="464392"/>
    <x v="1"/>
    <s v="Yes"/>
    <n v="58"/>
    <m/>
    <s v="Artist"/>
    <n v="1"/>
    <s v="Average"/>
    <n v="2"/>
    <s v="Cat_6"/>
  </r>
  <r>
    <n v="459065"/>
    <x v="1"/>
    <s v="Yes"/>
    <n v="51"/>
    <s v="Yes"/>
    <s v="Engineer"/>
    <m/>
    <s v="Low"/>
    <n v="2"/>
    <s v="Cat_6"/>
  </r>
  <r>
    <n v="465810"/>
    <x v="0"/>
    <s v="No"/>
    <n v="28"/>
    <s v="No"/>
    <s v="Engineer"/>
    <n v="1"/>
    <s v="Low"/>
    <n v="2"/>
    <s v="Cat_4"/>
  </r>
  <r>
    <n v="465156"/>
    <x v="1"/>
    <s v="Yes"/>
    <n v="46"/>
    <s v="Yes"/>
    <s v="Artist"/>
    <m/>
    <s v="Average"/>
    <n v="5"/>
    <s v="Cat_6"/>
  </r>
  <r>
    <n v="464112"/>
    <x v="1"/>
    <s v="No"/>
    <n v="28"/>
    <s v="Yes"/>
    <s v="Doctor"/>
    <n v="1"/>
    <s v="Low"/>
    <n v="2"/>
    <s v="Cat_6"/>
  </r>
  <r>
    <n v="465877"/>
    <x v="0"/>
    <s v="No"/>
    <n v="48"/>
    <s v="Yes"/>
    <s v="Artist"/>
    <n v="6"/>
    <s v="Low"/>
    <n v="1"/>
    <s v="Cat_6"/>
  </r>
  <r>
    <n v="464321"/>
    <x v="0"/>
    <s v="No"/>
    <n v="28"/>
    <m/>
    <s v="Engineer"/>
    <n v="0"/>
    <s v="Low"/>
    <n v="3"/>
    <s v="Cat_3"/>
  </r>
  <r>
    <n v="464337"/>
    <x v="1"/>
    <s v="No"/>
    <n v="36"/>
    <s v="Yes"/>
    <s v="Artist"/>
    <n v="5"/>
    <s v="Low"/>
    <n v="1"/>
    <s v="Cat_6"/>
  </r>
  <r>
    <n v="465566"/>
    <x v="1"/>
    <s v="No"/>
    <n v="50"/>
    <s v="Yes"/>
    <s v="Artist"/>
    <n v="1"/>
    <s v="Low"/>
    <n v="3"/>
    <s v="Cat_3"/>
  </r>
  <r>
    <n v="460394"/>
    <x v="0"/>
    <s v="No"/>
    <n v="32"/>
    <s v="Yes"/>
    <s v="Healthcare"/>
    <n v="9"/>
    <s v="Low"/>
    <n v="3"/>
    <s v="Cat_6"/>
  </r>
  <r>
    <n v="460962"/>
    <x v="1"/>
    <s v="Yes"/>
    <n v="55"/>
    <s v="Yes"/>
    <s v="Executive"/>
    <n v="9"/>
    <s v="High"/>
    <n v="4"/>
    <s v="Cat_6"/>
  </r>
  <r>
    <n v="465323"/>
    <x v="0"/>
    <s v="Yes"/>
    <n v="43"/>
    <s v="Yes"/>
    <s v="Artist"/>
    <n v="0"/>
    <s v="Low"/>
    <n v="1"/>
    <s v="Cat_6"/>
  </r>
  <r>
    <n v="462152"/>
    <x v="0"/>
    <s v="No"/>
    <n v="30"/>
    <s v="Yes"/>
    <m/>
    <n v="8"/>
    <s v="Low"/>
    <n v="2"/>
    <s v="Cat_6"/>
  </r>
  <r>
    <n v="460384"/>
    <x v="0"/>
    <s v="Yes"/>
    <n v="32"/>
    <s v="Yes"/>
    <s v="Marketing"/>
    <n v="8"/>
    <s v="Low"/>
    <n v="2"/>
    <s v="Cat_6"/>
  </r>
  <r>
    <n v="461760"/>
    <x v="1"/>
    <s v="Yes"/>
    <n v="82"/>
    <s v="Yes"/>
    <s v="Artist"/>
    <n v="0"/>
    <s v="High"/>
    <n v="2"/>
    <s v="Cat_6"/>
  </r>
  <r>
    <n v="461075"/>
    <x v="1"/>
    <s v="Yes"/>
    <n v="33"/>
    <s v="Yes"/>
    <s v="Entertainment"/>
    <m/>
    <s v="Average"/>
    <n v="2"/>
    <s v="Cat_3"/>
  </r>
  <r>
    <n v="461512"/>
    <x v="1"/>
    <s v="No"/>
    <n v="33"/>
    <s v="Yes"/>
    <s v="Doctor"/>
    <m/>
    <s v="Low"/>
    <n v="4"/>
    <s v="Cat_6"/>
  </r>
  <r>
    <n v="465276"/>
    <x v="1"/>
    <s v="Yes"/>
    <n v="55"/>
    <s v="Yes"/>
    <s v="Artist"/>
    <n v="1"/>
    <s v="Average"/>
    <n v="5"/>
    <s v="Cat_6"/>
  </r>
  <r>
    <n v="464935"/>
    <x v="0"/>
    <s v="No"/>
    <n v="40"/>
    <m/>
    <s v="Marketing"/>
    <n v="6"/>
    <s v="Low"/>
    <n v="1"/>
    <s v="Cat_4"/>
  </r>
  <r>
    <n v="462670"/>
    <x v="1"/>
    <s v="Yes"/>
    <n v="89"/>
    <s v="Yes"/>
    <s v="Doctor"/>
    <m/>
    <s v="Low"/>
    <n v="1"/>
    <s v="Cat_6"/>
  </r>
  <r>
    <n v="467270"/>
    <x v="0"/>
    <s v="No"/>
    <n v="33"/>
    <s v="Yes"/>
    <s v="Doctor"/>
    <n v="0"/>
    <s v="Low"/>
    <n v="4"/>
    <s v="Cat_6"/>
  </r>
  <r>
    <n v="463221"/>
    <x v="1"/>
    <s v="No"/>
    <n v="22"/>
    <s v="No"/>
    <s v="Healthcare"/>
    <m/>
    <s v="Low"/>
    <n v="3"/>
    <s v="Cat_6"/>
  </r>
  <r>
    <n v="464358"/>
    <x v="1"/>
    <s v="Yes"/>
    <n v="58"/>
    <s v="Yes"/>
    <s v="Artist"/>
    <n v="0"/>
    <s v="Average"/>
    <n v="2"/>
    <s v="Cat_6"/>
  </r>
  <r>
    <n v="462181"/>
    <x v="0"/>
    <s v="No"/>
    <n v="32"/>
    <s v="Yes"/>
    <s v="Healthcare"/>
    <n v="8"/>
    <s v="Low"/>
    <n v="3"/>
    <s v="Cat_6"/>
  </r>
  <r>
    <n v="459178"/>
    <x v="1"/>
    <s v="Yes"/>
    <n v="48"/>
    <s v="Yes"/>
    <s v="Executive"/>
    <n v="0"/>
    <s v="High"/>
    <n v="5"/>
    <s v="Cat_6"/>
  </r>
  <r>
    <n v="466117"/>
    <x v="1"/>
    <s v="Yes"/>
    <n v="62"/>
    <s v="Yes"/>
    <s v="Artist"/>
    <n v="1"/>
    <s v="Average"/>
    <n v="2"/>
    <s v="Cat_3"/>
  </r>
  <r>
    <n v="463683"/>
    <x v="0"/>
    <s v="Yes"/>
    <n v="39"/>
    <s v="Yes"/>
    <s v="Artist"/>
    <n v="14"/>
    <s v="Average"/>
    <n v="2"/>
    <s v="Cat_6"/>
  </r>
  <r>
    <n v="462720"/>
    <x v="1"/>
    <s v="Yes"/>
    <n v="35"/>
    <s v="Yes"/>
    <s v="Marketing"/>
    <m/>
    <s v="Low"/>
    <n v="5"/>
    <s v="Cat_6"/>
  </r>
  <r>
    <n v="460223"/>
    <x v="1"/>
    <s v="No"/>
    <n v="47"/>
    <s v="No"/>
    <s v="Entertainment"/>
    <n v="1"/>
    <s v="Low"/>
    <n v="1"/>
    <s v="Cat_6"/>
  </r>
  <r>
    <n v="465829"/>
    <x v="0"/>
    <s v="Yes"/>
    <n v="35"/>
    <s v="Yes"/>
    <s v="Doctor"/>
    <n v="7"/>
    <s v="Average"/>
    <n v="3"/>
    <s v="Cat_4"/>
  </r>
  <r>
    <n v="461523"/>
    <x v="1"/>
    <s v="Yes"/>
    <n v="78"/>
    <s v="Yes"/>
    <s v="Lawyer"/>
    <n v="0"/>
    <s v="High"/>
    <n v="5"/>
    <s v="Cat_6"/>
  </r>
  <r>
    <n v="461099"/>
    <x v="0"/>
    <s v="No"/>
    <n v="42"/>
    <s v="No"/>
    <s v="Artist"/>
    <n v="0"/>
    <s v="Low"/>
    <n v="4"/>
    <s v="Cat_3"/>
  </r>
  <r>
    <n v="467405"/>
    <x v="0"/>
    <s v="No"/>
    <n v="37"/>
    <s v="Yes"/>
    <s v="Artist"/>
    <n v="1"/>
    <s v="Low"/>
    <n v="1"/>
    <s v="Cat_4"/>
  </r>
  <r>
    <n v="467958"/>
    <x v="0"/>
    <s v="No"/>
    <n v="43"/>
    <s v="Yes"/>
    <s v="Doctor"/>
    <n v="0"/>
    <s v="Low"/>
    <n v="1"/>
    <s v="Cat_6"/>
  </r>
  <r>
    <n v="467283"/>
    <x v="1"/>
    <s v="Yes"/>
    <n v="48"/>
    <s v="Yes"/>
    <s v="Artist"/>
    <n v="1"/>
    <s v="Average"/>
    <n v="3"/>
    <s v="Cat_2"/>
  </r>
  <r>
    <n v="463238"/>
    <x v="1"/>
    <s v="No"/>
    <n v="22"/>
    <s v="No"/>
    <s v="Healthcare"/>
    <n v="0"/>
    <s v="Low"/>
    <n v="5"/>
    <s v="Cat_6"/>
  </r>
  <r>
    <n v="460228"/>
    <x v="1"/>
    <s v="No"/>
    <n v="31"/>
    <s v="No"/>
    <s v="Healthcare"/>
    <n v="2"/>
    <s v="Low"/>
    <n v="5"/>
    <s v="Cat_2"/>
  </r>
  <r>
    <n v="464123"/>
    <x v="0"/>
    <s v="No"/>
    <n v="51"/>
    <s v="Yes"/>
    <s v="Artist"/>
    <n v="0"/>
    <s v="Low"/>
    <n v="1"/>
    <s v="Cat_6"/>
  </r>
  <r>
    <n v="467441"/>
    <x v="1"/>
    <s v="No"/>
    <n v="42"/>
    <s v="Yes"/>
    <s v="Artist"/>
    <m/>
    <s v="Low"/>
    <n v="1"/>
    <s v="Cat_6"/>
  </r>
  <r>
    <n v="464110"/>
    <x v="1"/>
    <s v="Yes"/>
    <n v="58"/>
    <s v="Yes"/>
    <s v="Doctor"/>
    <n v="1"/>
    <s v="High"/>
    <n v="2"/>
    <s v="Cat_6"/>
  </r>
  <r>
    <n v="460943"/>
    <x v="1"/>
    <s v="Yes"/>
    <n v="50"/>
    <s v="Yes"/>
    <s v="Entertainment"/>
    <n v="1"/>
    <s v="Average"/>
    <n v="4"/>
    <s v="Cat_6"/>
  </r>
  <r>
    <n v="467603"/>
    <x v="1"/>
    <s v="Yes"/>
    <n v="71"/>
    <s v="Yes"/>
    <s v="Lawyer"/>
    <n v="1"/>
    <s v="High"/>
    <n v="2"/>
    <s v="Cat_6"/>
  </r>
  <r>
    <n v="464973"/>
    <x v="1"/>
    <s v="No"/>
    <n v="82"/>
    <m/>
    <s v="Lawyer"/>
    <n v="1"/>
    <s v="Low"/>
    <n v="2"/>
    <s v="Cat_4"/>
  </r>
  <r>
    <n v="460576"/>
    <x v="1"/>
    <s v="Yes"/>
    <n v="49"/>
    <s v="No"/>
    <s v="Executive"/>
    <n v="9"/>
    <s v="High"/>
    <n v="5"/>
    <s v="Cat_3"/>
  </r>
  <r>
    <n v="466635"/>
    <x v="1"/>
    <s v="Yes"/>
    <n v="53"/>
    <s v="Yes"/>
    <s v="Artist"/>
    <n v="4"/>
    <s v="Average"/>
    <n v="2"/>
    <s v="Cat_6"/>
  </r>
  <r>
    <n v="461085"/>
    <x v="0"/>
    <s v="No"/>
    <n v="31"/>
    <s v="No"/>
    <s v="Engineer"/>
    <n v="1"/>
    <s v="Low"/>
    <n v="1"/>
    <s v="Cat_3"/>
  </r>
  <r>
    <n v="465850"/>
    <x v="0"/>
    <s v="No"/>
    <n v="21"/>
    <s v="No"/>
    <s v="Healthcare"/>
    <n v="9"/>
    <s v="Low"/>
    <n v="7"/>
    <s v="Cat_4"/>
  </r>
  <r>
    <n v="467694"/>
    <x v="1"/>
    <s v="Yes"/>
    <n v="61"/>
    <s v="Yes"/>
    <s v="Executive"/>
    <n v="0"/>
    <s v="High"/>
    <n v="2"/>
    <s v="Cat_6"/>
  </r>
  <r>
    <n v="462497"/>
    <x v="1"/>
    <s v="No"/>
    <n v="35"/>
    <s v="Yes"/>
    <s v="Artist"/>
    <n v="1"/>
    <s v="Low"/>
    <n v="2"/>
    <s v="Cat_6"/>
  </r>
  <r>
    <n v="465732"/>
    <x v="1"/>
    <s v="Yes"/>
    <n v="47"/>
    <s v="Yes"/>
    <s v="Marketing"/>
    <n v="0"/>
    <s v="Low"/>
    <n v="2"/>
    <s v="Cat_4"/>
  </r>
  <r>
    <n v="466032"/>
    <x v="1"/>
    <m/>
    <n v="28"/>
    <s v="No"/>
    <s v="Entertainment"/>
    <m/>
    <s v="Low"/>
    <n v="2"/>
    <s v="Cat_6"/>
  </r>
  <r>
    <n v="459759"/>
    <x v="0"/>
    <s v="Yes"/>
    <n v="38"/>
    <s v="Yes"/>
    <s v="Artist"/>
    <n v="0"/>
    <s v="Average"/>
    <n v="3"/>
    <s v="Cat_6"/>
  </r>
  <r>
    <n v="465399"/>
    <x v="1"/>
    <s v="No"/>
    <n v="39"/>
    <s v="Yes"/>
    <s v="Entertainment"/>
    <n v="1"/>
    <s v="Low"/>
    <n v="1"/>
    <s v="Cat_4"/>
  </r>
  <r>
    <n v="459107"/>
    <x v="1"/>
    <s v="Yes"/>
    <n v="55"/>
    <s v="Yes"/>
    <s v="Artist"/>
    <n v="1"/>
    <s v="Low"/>
    <n v="2"/>
    <s v="Cat_6"/>
  </r>
  <r>
    <n v="461135"/>
    <x v="0"/>
    <s v="No"/>
    <n v="19"/>
    <s v="No"/>
    <s v="Healthcare"/>
    <n v="0"/>
    <s v="Low"/>
    <n v="3"/>
    <s v="Cat_6"/>
  </r>
  <r>
    <n v="462557"/>
    <x v="0"/>
    <s v="Yes"/>
    <n v="58"/>
    <s v="No"/>
    <s v="Engineer"/>
    <m/>
    <s v="Average"/>
    <n v="2"/>
    <s v="Cat_4"/>
  </r>
  <r>
    <n v="460769"/>
    <x v="0"/>
    <s v="Yes"/>
    <n v="76"/>
    <s v="No"/>
    <s v="Lawyer"/>
    <n v="1"/>
    <s v="High"/>
    <n v="2"/>
    <s v="Cat_6"/>
  </r>
  <r>
    <n v="465839"/>
    <x v="1"/>
    <s v="No"/>
    <n v="19"/>
    <s v="No"/>
    <s v="Healthcare"/>
    <m/>
    <s v="Low"/>
    <n v="4"/>
    <s v="Cat_6"/>
  </r>
  <r>
    <n v="463187"/>
    <x v="0"/>
    <s v="Yes"/>
    <n v="51"/>
    <s v="Yes"/>
    <s v="Artist"/>
    <n v="8"/>
    <s v="Low"/>
    <n v="2"/>
    <s v="Cat_6"/>
  </r>
  <r>
    <n v="464070"/>
    <x v="1"/>
    <s v="No"/>
    <n v="39"/>
    <s v="Yes"/>
    <s v="Artist"/>
    <n v="5"/>
    <s v="Low"/>
    <n v="2"/>
    <s v="Cat_6"/>
  </r>
  <r>
    <n v="462826"/>
    <x v="1"/>
    <s v="No"/>
    <n v="22"/>
    <s v="No"/>
    <s v="Healthcare"/>
    <n v="0"/>
    <s v="Low"/>
    <n v="3"/>
    <s v="Cat_3"/>
  </r>
  <r>
    <n v="462099"/>
    <x v="0"/>
    <s v="Yes"/>
    <n v="47"/>
    <s v="Yes"/>
    <s v="Doctor"/>
    <m/>
    <s v="Average"/>
    <n v="5"/>
    <s v="Cat_2"/>
  </r>
  <r>
    <n v="466628"/>
    <x v="1"/>
    <s v="No"/>
    <n v="32"/>
    <s v="No"/>
    <s v="Healthcare"/>
    <n v="8"/>
    <s v="Low"/>
    <n v="4"/>
    <m/>
  </r>
  <r>
    <n v="462844"/>
    <x v="0"/>
    <s v="Yes"/>
    <n v="30"/>
    <s v="No"/>
    <s v="Engineer"/>
    <n v="0"/>
    <s v="Average"/>
    <n v="2"/>
    <s v="Cat_6"/>
  </r>
  <r>
    <n v="463045"/>
    <x v="0"/>
    <s v="Yes"/>
    <n v="35"/>
    <s v="Yes"/>
    <s v="Homemaker"/>
    <n v="13"/>
    <s v="High"/>
    <n v="7"/>
    <s v="Cat_6"/>
  </r>
  <r>
    <n v="462236"/>
    <x v="1"/>
    <s v="No"/>
    <n v="35"/>
    <s v="Yes"/>
    <s v="Entertainment"/>
    <n v="13"/>
    <s v="Low"/>
    <n v="2"/>
    <s v="Cat_4"/>
  </r>
  <r>
    <n v="467429"/>
    <x v="0"/>
    <s v="Yes"/>
    <n v="42"/>
    <s v="Yes"/>
    <s v="Artist"/>
    <n v="1"/>
    <s v="Low"/>
    <m/>
    <s v="Cat_6"/>
  </r>
  <r>
    <n v="460029"/>
    <x v="0"/>
    <s v="Yes"/>
    <n v="35"/>
    <s v="Yes"/>
    <s v="Healthcare"/>
    <n v="12"/>
    <s v="Average"/>
    <n v="2"/>
    <s v="Cat_2"/>
  </r>
  <r>
    <n v="465393"/>
    <x v="1"/>
    <s v="Yes"/>
    <n v="36"/>
    <s v="Yes"/>
    <s v="Artist"/>
    <n v="7"/>
    <s v="Average"/>
    <n v="2"/>
    <s v="Cat_6"/>
  </r>
  <r>
    <n v="462091"/>
    <x v="1"/>
    <s v="No"/>
    <n v="18"/>
    <s v="No"/>
    <s v="Healthcare"/>
    <n v="0"/>
    <s v="Low"/>
    <n v="5"/>
    <s v="Cat_4"/>
  </r>
  <r>
    <n v="459860"/>
    <x v="1"/>
    <s v="Yes"/>
    <n v="75"/>
    <s v="No"/>
    <s v="Executive"/>
    <n v="1"/>
    <s v="High"/>
    <n v="2"/>
    <s v="Cat_6"/>
  </r>
  <r>
    <n v="461636"/>
    <x v="1"/>
    <s v="No"/>
    <n v="46"/>
    <s v="Yes"/>
    <s v="Artist"/>
    <n v="3"/>
    <s v="Low"/>
    <n v="1"/>
    <s v="Cat_6"/>
  </r>
  <r>
    <n v="459431"/>
    <x v="1"/>
    <s v="Yes"/>
    <n v="68"/>
    <s v="No"/>
    <s v="Artist"/>
    <n v="0"/>
    <s v="Low"/>
    <n v="2"/>
    <s v="Cat_6"/>
  </r>
  <r>
    <n v="459419"/>
    <x v="1"/>
    <s v="Yes"/>
    <n v="67"/>
    <s v="Yes"/>
    <s v="Doctor"/>
    <n v="1"/>
    <s v="Average"/>
    <n v="2"/>
    <s v="Cat_6"/>
  </r>
  <r>
    <n v="459806"/>
    <x v="0"/>
    <s v="Yes"/>
    <n v="50"/>
    <s v="No"/>
    <s v="Engineer"/>
    <n v="1"/>
    <s v="Average"/>
    <n v="4"/>
    <s v="Cat_6"/>
  </r>
  <r>
    <n v="463080"/>
    <x v="1"/>
    <s v="No"/>
    <n v="32"/>
    <s v="No"/>
    <s v="Artist"/>
    <n v="0"/>
    <s v="Low"/>
    <n v="4"/>
    <s v="Cat_5"/>
  </r>
  <r>
    <n v="461044"/>
    <x v="1"/>
    <s v="No"/>
    <n v="21"/>
    <s v="No"/>
    <s v="Healthcare"/>
    <n v="1"/>
    <s v="Low"/>
    <n v="5"/>
    <s v="Cat_4"/>
  </r>
  <r>
    <n v="467770"/>
    <x v="0"/>
    <s v="Yes"/>
    <n v="48"/>
    <s v="Yes"/>
    <s v="Artist"/>
    <n v="9"/>
    <s v="High"/>
    <n v="4"/>
    <s v="Cat_3"/>
  </r>
  <r>
    <n v="463245"/>
    <x v="1"/>
    <s v="Yes"/>
    <n v="37"/>
    <s v="Yes"/>
    <s v="Entertainment"/>
    <n v="9"/>
    <s v="Average"/>
    <n v="2"/>
    <s v="Cat_6"/>
  </r>
  <r>
    <n v="459281"/>
    <x v="1"/>
    <s v="Yes"/>
    <n v="41"/>
    <s v="Yes"/>
    <s v="Artist"/>
    <n v="0"/>
    <s v="Low"/>
    <n v="2"/>
    <s v="Cat_6"/>
  </r>
  <r>
    <n v="458983"/>
    <x v="0"/>
    <s v="Yes"/>
    <n v="63"/>
    <s v="Yes"/>
    <s v="Executive"/>
    <n v="0"/>
    <s v="High"/>
    <n v="5"/>
    <s v="Cat_6"/>
  </r>
  <r>
    <n v="459815"/>
    <x v="1"/>
    <s v="No"/>
    <n v="42"/>
    <s v="Yes"/>
    <s v="Artist"/>
    <n v="9"/>
    <s v="Low"/>
    <n v="1"/>
    <s v="Cat_6"/>
  </r>
  <r>
    <n v="461038"/>
    <x v="0"/>
    <s v="Yes"/>
    <n v="49"/>
    <s v="Yes"/>
    <s v="Engineer"/>
    <n v="1"/>
    <s v="High"/>
    <n v="5"/>
    <s v="Cat_3"/>
  </r>
  <r>
    <n v="465287"/>
    <x v="1"/>
    <s v="No"/>
    <n v="23"/>
    <s v="No"/>
    <s v="Healthcare"/>
    <n v="0"/>
    <s v="Low"/>
    <n v="4"/>
    <s v="Cat_3"/>
  </r>
  <r>
    <n v="465313"/>
    <x v="1"/>
    <s v="No"/>
    <n v="31"/>
    <s v="No"/>
    <s v="Entertainment"/>
    <n v="0"/>
    <s v="Low"/>
    <n v="3"/>
    <s v="Cat_6"/>
  </r>
  <r>
    <n v="464529"/>
    <x v="1"/>
    <s v="No"/>
    <n v="45"/>
    <s v="Yes"/>
    <s v="Artist"/>
    <n v="9"/>
    <s v="Low"/>
    <n v="1"/>
    <s v="Cat_6"/>
  </r>
  <r>
    <n v="460391"/>
    <x v="1"/>
    <s v="Yes"/>
    <n v="21"/>
    <s v="No"/>
    <s v="Entertainment"/>
    <n v="0"/>
    <s v="Low"/>
    <n v="3"/>
    <s v="Cat_6"/>
  </r>
  <r>
    <n v="464744"/>
    <x v="1"/>
    <s v="Yes"/>
    <n v="55"/>
    <s v="Yes"/>
    <s v="Entertainment"/>
    <n v="0"/>
    <s v="Low"/>
    <n v="4"/>
    <s v="Cat_4"/>
  </r>
  <r>
    <n v="462741"/>
    <x v="0"/>
    <s v="No"/>
    <n v="26"/>
    <s v="Yes"/>
    <s v="Artist"/>
    <n v="2"/>
    <s v="Low"/>
    <n v="2"/>
    <s v="Cat_6"/>
  </r>
  <r>
    <n v="460454"/>
    <x v="1"/>
    <s v="No"/>
    <n v="51"/>
    <s v="Yes"/>
    <s v="Artist"/>
    <m/>
    <s v="Low"/>
    <n v="1"/>
    <s v="Cat_6"/>
  </r>
  <r>
    <n v="461506"/>
    <x v="1"/>
    <s v="No"/>
    <n v="27"/>
    <s v="No"/>
    <s v="Doctor"/>
    <n v="1"/>
    <s v="Low"/>
    <n v="3"/>
    <s v="Cat_6"/>
  </r>
  <r>
    <n v="460207"/>
    <x v="1"/>
    <s v="No"/>
    <n v="41"/>
    <s v="Yes"/>
    <s v="Entertainment"/>
    <n v="11"/>
    <s v="Low"/>
    <n v="4"/>
    <s v="Cat_6"/>
  </r>
  <r>
    <n v="463486"/>
    <x v="1"/>
    <s v="Yes"/>
    <n v="43"/>
    <s v="No"/>
    <s v="Executive"/>
    <m/>
    <s v="High"/>
    <n v="8"/>
    <s v="Cat_4"/>
  </r>
  <r>
    <n v="459736"/>
    <x v="0"/>
    <s v="Yes"/>
    <n v="28"/>
    <s v="Yes"/>
    <s v="Artist"/>
    <n v="0"/>
    <s v="Low"/>
    <n v="2"/>
    <s v="Cat_6"/>
  </r>
  <r>
    <n v="467187"/>
    <x v="1"/>
    <s v="Yes"/>
    <n v="47"/>
    <s v="No"/>
    <s v="Engineer"/>
    <n v="1"/>
    <s v="Average"/>
    <n v="3"/>
    <s v="Cat_6"/>
  </r>
  <r>
    <n v="460247"/>
    <x v="0"/>
    <s v="No"/>
    <n v="25"/>
    <s v="No"/>
    <s v="Doctor"/>
    <n v="8"/>
    <s v="Low"/>
    <m/>
    <s v="Cat_6"/>
  </r>
  <r>
    <n v="466384"/>
    <x v="0"/>
    <s v="Yes"/>
    <n v="72"/>
    <s v="Yes"/>
    <s v="Engineer"/>
    <n v="0"/>
    <s v="High"/>
    <n v="2"/>
    <s v="Cat_4"/>
  </r>
  <r>
    <n v="462763"/>
    <x v="1"/>
    <s v="No"/>
    <n v="23"/>
    <s v="No"/>
    <s v="Healthcare"/>
    <n v="0"/>
    <s v="Low"/>
    <n v="4"/>
    <s v="Cat_6"/>
  </r>
  <r>
    <n v="465660"/>
    <x v="1"/>
    <s v="Yes"/>
    <n v="48"/>
    <s v="Yes"/>
    <s v="Artist"/>
    <n v="1"/>
    <s v="Low"/>
    <n v="3"/>
    <s v="Cat_6"/>
  </r>
  <r>
    <n v="461493"/>
    <x v="0"/>
    <s v="Yes"/>
    <n v="33"/>
    <s v="Yes"/>
    <s v="Artist"/>
    <n v="8"/>
    <s v="Average"/>
    <n v="3"/>
    <s v="Cat_6"/>
  </r>
  <r>
    <n v="466282"/>
    <x v="1"/>
    <s v="Yes"/>
    <n v="31"/>
    <s v="Yes"/>
    <s v="Healthcare"/>
    <n v="9"/>
    <s v="Low"/>
    <m/>
    <s v="Cat_6"/>
  </r>
  <r>
    <n v="460111"/>
    <x v="1"/>
    <s v="Yes"/>
    <n v="72"/>
    <s v="Yes"/>
    <s v="Executive"/>
    <n v="8"/>
    <s v="High"/>
    <n v="2"/>
    <s v="Cat_6"/>
  </r>
  <r>
    <n v="465305"/>
    <x v="1"/>
    <s v="Yes"/>
    <n v="66"/>
    <s v="No"/>
    <s v="Executive"/>
    <n v="1"/>
    <s v="Low"/>
    <n v="2"/>
    <s v="Cat_6"/>
  </r>
  <r>
    <n v="461947"/>
    <x v="0"/>
    <s v="No"/>
    <n v="33"/>
    <s v="Yes"/>
    <s v="Healthcare"/>
    <n v="0"/>
    <s v="Low"/>
    <n v="4"/>
    <s v="Cat_2"/>
  </r>
  <r>
    <n v="465008"/>
    <x v="0"/>
    <s v="Yes"/>
    <n v="70"/>
    <s v="Yes"/>
    <s v="Artist"/>
    <n v="0"/>
    <s v="High"/>
    <n v="2"/>
    <s v="Cat_6"/>
  </r>
  <r>
    <n v="459928"/>
    <x v="0"/>
    <s v="No"/>
    <n v="35"/>
    <s v="Yes"/>
    <s v="Artist"/>
    <n v="7"/>
    <s v="Low"/>
    <n v="1"/>
    <s v="Cat_6"/>
  </r>
  <r>
    <n v="466639"/>
    <x v="1"/>
    <s v="No"/>
    <n v="38"/>
    <s v="Yes"/>
    <s v="Artist"/>
    <n v="1"/>
    <s v="Low"/>
    <n v="1"/>
    <s v="Cat_6"/>
  </r>
  <r>
    <n v="459402"/>
    <x v="0"/>
    <s v="Yes"/>
    <n v="51"/>
    <s v="Yes"/>
    <s v="Artist"/>
    <n v="1"/>
    <s v="Average"/>
    <n v="4"/>
    <s v="Cat_6"/>
  </r>
  <r>
    <n v="466470"/>
    <x v="1"/>
    <s v="Yes"/>
    <n v="67"/>
    <s v="Yes"/>
    <s v="Homemaker"/>
    <n v="1"/>
    <s v="Average"/>
    <n v="2"/>
    <s v="Cat_2"/>
  </r>
  <r>
    <n v="465914"/>
    <x v="0"/>
    <s v="No"/>
    <n v="46"/>
    <s v="Yes"/>
    <s v="Artist"/>
    <n v="3"/>
    <s v="Low"/>
    <n v="2"/>
    <s v="Cat_6"/>
  </r>
  <r>
    <n v="465675"/>
    <x v="0"/>
    <s v="No"/>
    <n v="47"/>
    <s v="No"/>
    <s v="Entertainment"/>
    <n v="0"/>
    <s v="Low"/>
    <n v="1"/>
    <s v="Cat_4"/>
  </r>
  <r>
    <n v="461815"/>
    <x v="1"/>
    <s v="Yes"/>
    <n v="55"/>
    <s v="Yes"/>
    <s v="Artist"/>
    <n v="1"/>
    <s v="Low"/>
    <n v="1"/>
    <s v="Cat_3"/>
  </r>
  <r>
    <n v="461335"/>
    <x v="1"/>
    <s v="Yes"/>
    <n v="51"/>
    <s v="No"/>
    <s v="Executive"/>
    <n v="9"/>
    <s v="High"/>
    <n v="2"/>
    <s v="Cat_6"/>
  </r>
  <r>
    <n v="461974"/>
    <x v="0"/>
    <s v="Yes"/>
    <n v="47"/>
    <s v="Yes"/>
    <s v="Artist"/>
    <n v="0"/>
    <s v="Low"/>
    <n v="1"/>
    <s v="Cat_6"/>
  </r>
  <r>
    <n v="463267"/>
    <x v="1"/>
    <s v="Yes"/>
    <n v="31"/>
    <s v="No"/>
    <s v="Homemaker"/>
    <n v="9"/>
    <s v="Low"/>
    <n v="1"/>
    <s v="Cat_4"/>
  </r>
  <r>
    <n v="464201"/>
    <x v="0"/>
    <s v="No"/>
    <n v="30"/>
    <s v="No"/>
    <s v="Healthcare"/>
    <n v="0"/>
    <s v="Low"/>
    <n v="9"/>
    <s v="Cat_6"/>
  </r>
  <r>
    <n v="463942"/>
    <x v="1"/>
    <s v="No"/>
    <n v="26"/>
    <s v="No"/>
    <s v="Healthcare"/>
    <n v="0"/>
    <s v="Low"/>
    <n v="4"/>
    <s v="Cat_4"/>
  </r>
  <r>
    <n v="459092"/>
    <x v="1"/>
    <s v="Yes"/>
    <n v="60"/>
    <s v="Yes"/>
    <s v="Executive"/>
    <n v="0"/>
    <s v="High"/>
    <n v="4"/>
    <s v="Cat_6"/>
  </r>
  <r>
    <n v="463472"/>
    <x v="1"/>
    <s v="No"/>
    <n v="21"/>
    <s v="No"/>
    <s v="Healthcare"/>
    <m/>
    <s v="Low"/>
    <n v="4"/>
    <s v="Cat_6"/>
  </r>
  <r>
    <n v="461264"/>
    <x v="1"/>
    <s v="No"/>
    <n v="19"/>
    <s v="No"/>
    <s v="Doctor"/>
    <n v="0"/>
    <s v="Low"/>
    <n v="3"/>
    <s v="Cat_4"/>
  </r>
  <r>
    <n v="462379"/>
    <x v="0"/>
    <s v="Yes"/>
    <n v="60"/>
    <s v="Yes"/>
    <s v="Artist"/>
    <n v="1"/>
    <s v="Average"/>
    <n v="3"/>
    <s v="Cat_6"/>
  </r>
  <r>
    <n v="461554"/>
    <x v="1"/>
    <s v="No"/>
    <n v="25"/>
    <s v="Yes"/>
    <s v="Healthcare"/>
    <n v="0"/>
    <s v="Low"/>
    <n v="3"/>
    <s v="Cat_6"/>
  </r>
  <r>
    <n v="465778"/>
    <x v="0"/>
    <s v="No"/>
    <n v="21"/>
    <s v="No"/>
    <s v="Healthcare"/>
    <n v="0"/>
    <s v="Low"/>
    <m/>
    <s v="Cat_2"/>
  </r>
  <r>
    <n v="466426"/>
    <x v="0"/>
    <s v="No"/>
    <n v="25"/>
    <s v="Yes"/>
    <s v="Engineer"/>
    <m/>
    <s v="Low"/>
    <n v="2"/>
    <s v="Cat_3"/>
  </r>
  <r>
    <n v="466721"/>
    <x v="1"/>
    <s v="Yes"/>
    <n v="36"/>
    <s v="Yes"/>
    <s v="Doctor"/>
    <n v="7"/>
    <s v="Average"/>
    <n v="2"/>
    <s v="Cat_6"/>
  </r>
  <r>
    <n v="465822"/>
    <x v="0"/>
    <s v="Yes"/>
    <n v="52"/>
    <s v="Yes"/>
    <s v="Engineer"/>
    <n v="1"/>
    <s v="Average"/>
    <n v="5"/>
    <s v="Cat_4"/>
  </r>
  <r>
    <n v="461779"/>
    <x v="0"/>
    <s v="Yes"/>
    <n v="83"/>
    <s v="Yes"/>
    <s v="Lawyer"/>
    <n v="1"/>
    <s v="High"/>
    <n v="2"/>
    <s v="Cat_6"/>
  </r>
  <r>
    <n v="465537"/>
    <x v="0"/>
    <s v="Yes"/>
    <n v="56"/>
    <s v="Yes"/>
    <s v="Artist"/>
    <n v="0"/>
    <s v="High"/>
    <n v="5"/>
    <s v="Cat_3"/>
  </r>
  <r>
    <n v="465044"/>
    <x v="0"/>
    <s v="Yes"/>
    <n v="47"/>
    <s v="Yes"/>
    <s v="Engineer"/>
    <n v="0"/>
    <s v="Average"/>
    <n v="4"/>
    <s v="Cat_6"/>
  </r>
  <r>
    <n v="459171"/>
    <x v="1"/>
    <s v="Yes"/>
    <n v="40"/>
    <s v="Yes"/>
    <s v="Artist"/>
    <n v="1"/>
    <s v="Average"/>
    <n v="2"/>
    <s v="Cat_6"/>
  </r>
  <r>
    <n v="466303"/>
    <x v="1"/>
    <s v="Yes"/>
    <n v="67"/>
    <s v="Yes"/>
    <s v="Lawyer"/>
    <n v="0"/>
    <s v="High"/>
    <n v="2"/>
    <s v="Cat_2"/>
  </r>
  <r>
    <n v="464547"/>
    <x v="1"/>
    <s v="No"/>
    <n v="41"/>
    <s v="Yes"/>
    <s v="Artist"/>
    <n v="0"/>
    <s v="Low"/>
    <n v="2"/>
    <s v="Cat_3"/>
  </r>
  <r>
    <n v="462584"/>
    <x v="0"/>
    <s v="Yes"/>
    <n v="40"/>
    <s v="No"/>
    <s v="Entertainment"/>
    <n v="0"/>
    <s v="Low"/>
    <n v="4"/>
    <s v="Cat_4"/>
  </r>
  <r>
    <n v="467399"/>
    <x v="1"/>
    <s v="Yes"/>
    <n v="29"/>
    <s v="Yes"/>
    <s v="Doctor"/>
    <n v="1"/>
    <s v="Low"/>
    <n v="3"/>
    <s v="Cat_6"/>
  </r>
  <r>
    <n v="462082"/>
    <x v="0"/>
    <s v="No"/>
    <n v="41"/>
    <s v="Yes"/>
    <s v="Artist"/>
    <n v="10"/>
    <s v="Low"/>
    <n v="1"/>
    <s v="Cat_6"/>
  </r>
  <r>
    <n v="462575"/>
    <x v="1"/>
    <s v="Yes"/>
    <n v="50"/>
    <s v="No"/>
    <s v="Executive"/>
    <n v="1"/>
    <s v="High"/>
    <n v="4"/>
    <s v="Cat_6"/>
  </r>
  <r>
    <n v="459895"/>
    <x v="1"/>
    <s v="Yes"/>
    <n v="38"/>
    <s v="Yes"/>
    <m/>
    <n v="9"/>
    <s v="Average"/>
    <n v="2"/>
    <s v="Cat_6"/>
  </r>
  <r>
    <n v="459644"/>
    <x v="0"/>
    <s v="No"/>
    <n v="33"/>
    <s v="No"/>
    <s v="Marketing"/>
    <n v="9"/>
    <s v="Low"/>
    <n v="4"/>
    <s v="Cat_2"/>
  </r>
  <r>
    <n v="466587"/>
    <x v="0"/>
    <s v="No"/>
    <n v="48"/>
    <s v="No"/>
    <s v="Healthcare"/>
    <n v="0"/>
    <s v="Low"/>
    <n v="4"/>
    <s v="Cat_6"/>
  </r>
  <r>
    <n v="460082"/>
    <x v="1"/>
    <s v="No"/>
    <n v="37"/>
    <s v="Yes"/>
    <s v="Artist"/>
    <n v="8"/>
    <s v="Low"/>
    <n v="1"/>
    <s v="Cat_6"/>
  </r>
  <r>
    <n v="461380"/>
    <x v="1"/>
    <s v="Yes"/>
    <n v="37"/>
    <s v="Yes"/>
    <s v="Artist"/>
    <n v="1"/>
    <s v="Average"/>
    <n v="2"/>
    <s v="Cat_6"/>
  </r>
  <r>
    <n v="465475"/>
    <x v="0"/>
    <s v="Yes"/>
    <n v="36"/>
    <s v="Yes"/>
    <s v="Entertainment"/>
    <n v="0"/>
    <s v="Average"/>
    <n v="3"/>
    <s v="Cat_6"/>
  </r>
  <r>
    <n v="459883"/>
    <x v="1"/>
    <s v="No"/>
    <n v="63"/>
    <s v="Yes"/>
    <s v="Artist"/>
    <n v="0"/>
    <s v="Low"/>
    <n v="1"/>
    <s v="Cat_2"/>
  </r>
  <r>
    <n v="466686"/>
    <x v="0"/>
    <s v="No"/>
    <n v="22"/>
    <s v="No"/>
    <s v="Healthcare"/>
    <n v="1"/>
    <s v="Low"/>
    <n v="4"/>
    <s v="Cat_6"/>
  </r>
  <r>
    <n v="463750"/>
    <x v="1"/>
    <s v="Yes"/>
    <n v="41"/>
    <s v="Yes"/>
    <s v="Artist"/>
    <n v="3"/>
    <s v="Average"/>
    <n v="3"/>
    <s v="Cat_6"/>
  </r>
  <r>
    <n v="460327"/>
    <x v="0"/>
    <s v="No"/>
    <n v="42"/>
    <s v="Yes"/>
    <s v="Artist"/>
    <n v="12"/>
    <s v="Low"/>
    <n v="1"/>
    <s v="Cat_6"/>
  </r>
  <r>
    <n v="461349"/>
    <x v="1"/>
    <s v="No"/>
    <n v="26"/>
    <s v="Yes"/>
    <s v="Doctor"/>
    <n v="0"/>
    <s v="Low"/>
    <n v="5"/>
    <s v="Cat_6"/>
  </r>
  <r>
    <n v="465350"/>
    <x v="0"/>
    <s v="No"/>
    <n v="35"/>
    <s v="Yes"/>
    <s v="Artist"/>
    <n v="0"/>
    <s v="Low"/>
    <n v="3"/>
    <s v="Cat_6"/>
  </r>
  <r>
    <n v="459473"/>
    <x v="1"/>
    <s v="Yes"/>
    <n v="78"/>
    <s v="No"/>
    <s v="Lawyer"/>
    <m/>
    <s v="High"/>
    <n v="2"/>
    <s v="Cat_6"/>
  </r>
  <r>
    <n v="460893"/>
    <x v="1"/>
    <s v="No"/>
    <n v="57"/>
    <s v="Yes"/>
    <s v="Entertainment"/>
    <n v="4"/>
    <s v="Low"/>
    <n v="1"/>
    <m/>
  </r>
  <r>
    <n v="461665"/>
    <x v="1"/>
    <s v="Yes"/>
    <n v="61"/>
    <s v="Yes"/>
    <s v="Entertainment"/>
    <n v="4"/>
    <s v="Average"/>
    <n v="2"/>
    <s v="Cat_5"/>
  </r>
  <r>
    <n v="461981"/>
    <x v="1"/>
    <s v="No"/>
    <n v="18"/>
    <s v="No"/>
    <s v="Healthcare"/>
    <n v="4"/>
    <s v="Low"/>
    <n v="3"/>
    <s v="Cat_3"/>
  </r>
  <r>
    <n v="467685"/>
    <x v="1"/>
    <s v="Yes"/>
    <n v="50"/>
    <s v="No"/>
    <s v="Marketing"/>
    <n v="1"/>
    <s v="High"/>
    <n v="6"/>
    <s v="Cat_4"/>
  </r>
  <r>
    <n v="465524"/>
    <x v="0"/>
    <s v="No"/>
    <n v="51"/>
    <s v="Yes"/>
    <s v="Artist"/>
    <n v="8"/>
    <s v="Low"/>
    <n v="1"/>
    <s v="Cat_6"/>
  </r>
  <r>
    <n v="459605"/>
    <x v="0"/>
    <m/>
    <n v="19"/>
    <s v="No"/>
    <s v="Healthcare"/>
    <n v="8"/>
    <s v="Low"/>
    <m/>
    <s v="Cat_3"/>
  </r>
  <r>
    <n v="464220"/>
    <x v="1"/>
    <s v="Yes"/>
    <n v="65"/>
    <s v="Yes"/>
    <s v="Executive"/>
    <n v="1"/>
    <s v="High"/>
    <n v="2"/>
    <s v="Cat_6"/>
  </r>
  <r>
    <n v="463450"/>
    <x v="1"/>
    <s v="No"/>
    <n v="26"/>
    <s v="Yes"/>
    <s v="Healthcare"/>
    <n v="1"/>
    <s v="Low"/>
    <n v="3"/>
    <s v="Cat_6"/>
  </r>
  <r>
    <n v="467481"/>
    <x v="1"/>
    <s v="Yes"/>
    <n v="50"/>
    <s v="Yes"/>
    <s v="Artist"/>
    <n v="0"/>
    <s v="Average"/>
    <n v="2"/>
    <s v="Cat_6"/>
  </r>
  <r>
    <n v="465958"/>
    <x v="0"/>
    <s v="No"/>
    <n v="36"/>
    <s v="Yes"/>
    <s v="Artist"/>
    <n v="5"/>
    <s v="Low"/>
    <m/>
    <s v="Cat_6"/>
  </r>
  <r>
    <n v="461384"/>
    <x v="1"/>
    <s v="Yes"/>
    <n v="71"/>
    <s v="Yes"/>
    <s v="Lawyer"/>
    <n v="2"/>
    <s v="High"/>
    <m/>
    <s v="Cat_6"/>
  </r>
  <r>
    <n v="464478"/>
    <x v="0"/>
    <s v="Yes"/>
    <n v="75"/>
    <s v="No"/>
    <s v="Lawyer"/>
    <n v="0"/>
    <s v="High"/>
    <n v="2"/>
    <s v="Cat_6"/>
  </r>
  <r>
    <n v="465549"/>
    <x v="0"/>
    <s v="No"/>
    <n v="52"/>
    <s v="Yes"/>
    <s v="Healthcare"/>
    <n v="0"/>
    <s v="Low"/>
    <n v="1"/>
    <s v="Cat_3"/>
  </r>
  <r>
    <n v="459267"/>
    <x v="0"/>
    <s v="No"/>
    <n v="31"/>
    <s v="No"/>
    <s v="Healthcare"/>
    <n v="4"/>
    <s v="Low"/>
    <n v="3"/>
    <s v="Cat_6"/>
  </r>
  <r>
    <n v="467293"/>
    <x v="1"/>
    <s v="Yes"/>
    <n v="80"/>
    <s v="Yes"/>
    <s v="Lawyer"/>
    <m/>
    <s v="Low"/>
    <n v="1"/>
    <s v="Cat_6"/>
  </r>
  <r>
    <n v="461875"/>
    <x v="1"/>
    <s v="No"/>
    <n v="33"/>
    <s v="No"/>
    <s v="Doctor"/>
    <n v="0"/>
    <s v="Low"/>
    <n v="3"/>
    <s v="Cat_6"/>
  </r>
  <r>
    <n v="463971"/>
    <x v="0"/>
    <s v="Yes"/>
    <n v="57"/>
    <s v="Yes"/>
    <s v="Artist"/>
    <n v="0"/>
    <s v="Average"/>
    <n v="4"/>
    <s v="Cat_6"/>
  </r>
  <r>
    <n v="461789"/>
    <x v="1"/>
    <s v="Yes"/>
    <n v="67"/>
    <s v="Yes"/>
    <s v="Executive"/>
    <n v="1"/>
    <s v="High"/>
    <n v="2"/>
    <s v="Cat_6"/>
  </r>
  <r>
    <n v="461909"/>
    <x v="0"/>
    <s v="No"/>
    <n v="30"/>
    <s v="No"/>
    <s v="Marketing"/>
    <n v="0"/>
    <s v="Low"/>
    <n v="4"/>
    <s v="Cat_6"/>
  </r>
  <r>
    <n v="459556"/>
    <x v="1"/>
    <s v="Yes"/>
    <n v="82"/>
    <s v="Yes"/>
    <s v="Lawyer"/>
    <m/>
    <s v="Low"/>
    <n v="2"/>
    <s v="Cat_6"/>
  </r>
  <r>
    <n v="465244"/>
    <x v="1"/>
    <s v="No"/>
    <n v="23"/>
    <s v="No"/>
    <s v="Healthcare"/>
    <n v="1"/>
    <s v="Low"/>
    <n v="4"/>
    <s v="Cat_4"/>
  </r>
  <r>
    <n v="466937"/>
    <x v="1"/>
    <s v="Yes"/>
    <n v="62"/>
    <s v="No"/>
    <s v="Entertainment"/>
    <n v="1"/>
    <s v="Average"/>
    <n v="2"/>
    <s v="Cat_6"/>
  </r>
  <r>
    <n v="459296"/>
    <x v="1"/>
    <s v="Yes"/>
    <n v="70"/>
    <s v="Yes"/>
    <s v="Artist"/>
    <n v="1"/>
    <s v="Average"/>
    <n v="2"/>
    <s v="Cat_6"/>
  </r>
  <r>
    <n v="459352"/>
    <x v="1"/>
    <s v="Yes"/>
    <n v="38"/>
    <s v="Yes"/>
    <s v="Doctor"/>
    <n v="4"/>
    <s v="Average"/>
    <n v="4"/>
    <s v="Cat_3"/>
  </r>
  <r>
    <n v="461225"/>
    <x v="0"/>
    <s v="No"/>
    <n v="32"/>
    <s v="No"/>
    <s v="Marketing"/>
    <n v="11"/>
    <s v="Low"/>
    <n v="6"/>
    <s v="Cat_6"/>
  </r>
  <r>
    <n v="460097"/>
    <x v="1"/>
    <m/>
    <n v="43"/>
    <s v="Yes"/>
    <s v="Artist"/>
    <n v="0"/>
    <s v="Low"/>
    <n v="2"/>
    <s v="Cat_3"/>
  </r>
  <r>
    <n v="464235"/>
    <x v="0"/>
    <s v="Yes"/>
    <n v="59"/>
    <s v="No"/>
    <s v="Engineer"/>
    <m/>
    <s v="Average"/>
    <n v="4"/>
    <s v="Cat_6"/>
  </r>
  <r>
    <n v="463212"/>
    <x v="1"/>
    <s v="No"/>
    <n v="28"/>
    <s v="Yes"/>
    <s v="Healthcare"/>
    <n v="0"/>
    <s v="Low"/>
    <n v="5"/>
    <s v="Cat_6"/>
  </r>
  <r>
    <n v="460925"/>
    <x v="1"/>
    <s v="Yes"/>
    <n v="42"/>
    <s v="Yes"/>
    <s v="Artist"/>
    <n v="1"/>
    <s v="Average"/>
    <n v="3"/>
    <s v="Cat_6"/>
  </r>
  <r>
    <n v="461189"/>
    <x v="1"/>
    <s v="Yes"/>
    <n v="87"/>
    <s v="No"/>
    <s v="Lawyer"/>
    <m/>
    <s v="Low"/>
    <n v="1"/>
    <s v="Cat_3"/>
  </r>
  <r>
    <n v="460803"/>
    <x v="0"/>
    <s v="No"/>
    <n v="26"/>
    <s v="No"/>
    <s v="Marketing"/>
    <n v="0"/>
    <s v="Low"/>
    <n v="4"/>
    <s v="Cat_4"/>
  </r>
  <r>
    <n v="464881"/>
    <x v="1"/>
    <s v="Yes"/>
    <n v="59"/>
    <s v="Yes"/>
    <s v="Entertainment"/>
    <n v="0"/>
    <s v="Low"/>
    <m/>
    <s v="Cat_4"/>
  </r>
  <r>
    <n v="464694"/>
    <x v="0"/>
    <s v="No"/>
    <n v="30"/>
    <s v="No"/>
    <s v="Engineer"/>
    <n v="1"/>
    <s v="Low"/>
    <n v="3"/>
    <s v="Cat_4"/>
  </r>
  <r>
    <n v="467161"/>
    <x v="0"/>
    <s v="Yes"/>
    <n v="30"/>
    <s v="Yes"/>
    <s v="Homemaker"/>
    <n v="9"/>
    <s v="Low"/>
    <n v="2"/>
    <s v="Cat_6"/>
  </r>
  <r>
    <n v="466640"/>
    <x v="0"/>
    <s v="No"/>
    <n v="19"/>
    <s v="No"/>
    <s v="Marketing"/>
    <n v="1"/>
    <s v="Low"/>
    <n v="4"/>
    <s v="Cat_6"/>
  </r>
  <r>
    <n v="464054"/>
    <x v="1"/>
    <s v="Yes"/>
    <n v="31"/>
    <s v="Yes"/>
    <s v="Artist"/>
    <n v="8"/>
    <s v="Average"/>
    <n v="2"/>
    <s v="Cat_6"/>
  </r>
  <r>
    <n v="459154"/>
    <x v="1"/>
    <s v="Yes"/>
    <n v="88"/>
    <s v="Yes"/>
    <s v="Lawyer"/>
    <n v="0"/>
    <s v="High"/>
    <n v="2"/>
    <s v="Cat_6"/>
  </r>
  <r>
    <n v="465734"/>
    <x v="1"/>
    <s v="Yes"/>
    <n v="40"/>
    <s v="Yes"/>
    <s v="Artist"/>
    <n v="0"/>
    <s v="Low"/>
    <n v="3"/>
    <s v="Cat_1"/>
  </r>
  <r>
    <n v="466612"/>
    <x v="0"/>
    <s v="No"/>
    <n v="21"/>
    <s v="No"/>
    <s v="Healthcare"/>
    <n v="8"/>
    <s v="Low"/>
    <n v="2"/>
    <s v="Cat_6"/>
  </r>
  <r>
    <n v="463282"/>
    <x v="1"/>
    <s v="No"/>
    <n v="38"/>
    <s v="Yes"/>
    <s v="Artist"/>
    <n v="1"/>
    <s v="Low"/>
    <n v="1"/>
    <s v="Cat_3"/>
  </r>
  <r>
    <n v="460681"/>
    <x v="0"/>
    <s v="No"/>
    <n v="36"/>
    <s v="Yes"/>
    <s v="Homemaker"/>
    <n v="6"/>
    <s v="Low"/>
    <n v="1"/>
    <s v="Cat_3"/>
  </r>
  <r>
    <n v="466944"/>
    <x v="1"/>
    <s v="Yes"/>
    <n v="47"/>
    <s v="No"/>
    <s v="Entertainment"/>
    <n v="1"/>
    <s v="Low"/>
    <n v="1"/>
    <s v="Cat_6"/>
  </r>
  <r>
    <n v="465376"/>
    <x v="0"/>
    <s v="No"/>
    <n v="30"/>
    <s v="Yes"/>
    <s v="Entertainment"/>
    <n v="1"/>
    <s v="Low"/>
    <n v="4"/>
    <s v="Cat_4"/>
  </r>
  <r>
    <n v="465273"/>
    <x v="0"/>
    <s v="No"/>
    <n v="35"/>
    <s v="Yes"/>
    <s v="Healthcare"/>
    <n v="9"/>
    <s v="Low"/>
    <n v="2"/>
    <s v="Cat_2"/>
  </r>
  <r>
    <n v="465162"/>
    <x v="1"/>
    <s v="Yes"/>
    <n v="58"/>
    <s v="Yes"/>
    <s v="Artist"/>
    <n v="1"/>
    <s v="Average"/>
    <n v="3"/>
    <s v="Cat_6"/>
  </r>
  <r>
    <n v="459784"/>
    <x v="0"/>
    <s v="Yes"/>
    <n v="52"/>
    <s v="Yes"/>
    <s v="Engineer"/>
    <n v="0"/>
    <s v="High"/>
    <n v="5"/>
    <s v="Cat_6"/>
  </r>
  <r>
    <n v="461057"/>
    <x v="1"/>
    <s v="Yes"/>
    <n v="46"/>
    <s v="Yes"/>
    <s v="Artist"/>
    <n v="0"/>
    <s v="High"/>
    <n v="4"/>
    <s v="Cat_3"/>
  </r>
  <r>
    <n v="459522"/>
    <x v="1"/>
    <s v="Yes"/>
    <n v="47"/>
    <s v="Yes"/>
    <s v="Entertainment"/>
    <m/>
    <s v="Average"/>
    <n v="4"/>
    <s v="Cat_6"/>
  </r>
  <r>
    <n v="464910"/>
    <x v="0"/>
    <s v="Yes"/>
    <n v="45"/>
    <s v="Yes"/>
    <s v="Artist"/>
    <n v="0"/>
    <s v="Average"/>
    <n v="5"/>
    <s v="Cat_4"/>
  </r>
  <r>
    <n v="462238"/>
    <x v="1"/>
    <s v="Yes"/>
    <n v="60"/>
    <s v="No"/>
    <s v="Entertainment"/>
    <m/>
    <s v="Low"/>
    <n v="2"/>
    <s v="Cat_3"/>
  </r>
  <r>
    <n v="461826"/>
    <x v="1"/>
    <s v="Yes"/>
    <n v="35"/>
    <s v="Yes"/>
    <s v="Artist"/>
    <n v="12"/>
    <s v="Average"/>
    <n v="2"/>
    <s v="Cat_6"/>
  </r>
  <r>
    <n v="461301"/>
    <x v="1"/>
    <s v="Yes"/>
    <n v="71"/>
    <s v="Yes"/>
    <s v="Lawyer"/>
    <n v="0"/>
    <s v="Average"/>
    <n v="2"/>
    <s v="Cat_6"/>
  </r>
  <r>
    <n v="462995"/>
    <x v="1"/>
    <s v="Yes"/>
    <n v="36"/>
    <s v="Yes"/>
    <s v="Artist"/>
    <n v="0"/>
    <s v="Average"/>
    <n v="5"/>
    <s v="Cat_6"/>
  </r>
  <r>
    <n v="464331"/>
    <x v="0"/>
    <s v="No"/>
    <n v="53"/>
    <s v="Yes"/>
    <s v="Engineer"/>
    <n v="0"/>
    <s v="Low"/>
    <n v="1"/>
    <s v="Cat_6"/>
  </r>
  <r>
    <n v="464487"/>
    <x v="1"/>
    <s v="No"/>
    <n v="53"/>
    <s v="No"/>
    <s v="Engineer"/>
    <n v="1"/>
    <s v="Low"/>
    <n v="3"/>
    <s v="Cat_4"/>
  </r>
  <r>
    <n v="465647"/>
    <x v="1"/>
    <s v="No"/>
    <n v="31"/>
    <s v="Yes"/>
    <s v="Artist"/>
    <n v="9"/>
    <s v="Low"/>
    <n v="1"/>
    <s v="Cat_6"/>
  </r>
  <r>
    <n v="463730"/>
    <x v="1"/>
    <s v="No"/>
    <n v="20"/>
    <s v="No"/>
    <m/>
    <n v="2"/>
    <s v="Low"/>
    <n v="2"/>
    <s v="Cat_6"/>
  </r>
  <r>
    <n v="467132"/>
    <x v="0"/>
    <s v="Yes"/>
    <n v="66"/>
    <s v="Yes"/>
    <s v="Engineer"/>
    <n v="0"/>
    <s v="Low"/>
    <n v="2"/>
    <s v="Cat_6"/>
  </r>
  <r>
    <n v="467120"/>
    <x v="1"/>
    <s v="Yes"/>
    <n v="37"/>
    <s v="Yes"/>
    <s v="Artist"/>
    <n v="8"/>
    <s v="Low"/>
    <n v="2"/>
    <s v="Cat_6"/>
  </r>
  <r>
    <n v="467802"/>
    <x v="0"/>
    <s v="Yes"/>
    <n v="47"/>
    <s v="Yes"/>
    <s v="Artist"/>
    <n v="0"/>
    <s v="High"/>
    <n v="5"/>
    <s v="Cat_6"/>
  </r>
  <r>
    <n v="464985"/>
    <x v="0"/>
    <s v="Yes"/>
    <n v="66"/>
    <s v="Yes"/>
    <s v="Lawyer"/>
    <n v="1"/>
    <s v="High"/>
    <n v="3"/>
    <s v="Cat_6"/>
  </r>
  <r>
    <n v="460224"/>
    <x v="0"/>
    <s v="No"/>
    <n v="25"/>
    <s v="No"/>
    <s v="Healthcare"/>
    <n v="1"/>
    <s v="Low"/>
    <n v="3"/>
    <s v="Cat_6"/>
  </r>
  <r>
    <n v="460303"/>
    <x v="0"/>
    <s v="No"/>
    <n v="43"/>
    <s v="Yes"/>
    <s v="Artist"/>
    <n v="2"/>
    <s v="Low"/>
    <n v="1"/>
    <m/>
  </r>
  <r>
    <n v="465923"/>
    <x v="0"/>
    <s v="No"/>
    <n v="30"/>
    <s v="Yes"/>
    <s v="Engineer"/>
    <n v="9"/>
    <s v="Low"/>
    <n v="5"/>
    <s v="Cat_6"/>
  </r>
  <r>
    <n v="461948"/>
    <x v="0"/>
    <s v="Yes"/>
    <n v="45"/>
    <s v="Yes"/>
    <s v="Artist"/>
    <n v="1"/>
    <s v="Average"/>
    <n v="4"/>
    <s v="Cat_6"/>
  </r>
  <r>
    <n v="461194"/>
    <x v="0"/>
    <s v="No"/>
    <n v="33"/>
    <s v="No"/>
    <s v="Doctor"/>
    <n v="1"/>
    <s v="Low"/>
    <n v="8"/>
    <s v="Cat_4"/>
  </r>
  <r>
    <n v="460590"/>
    <x v="1"/>
    <s v="Yes"/>
    <n v="37"/>
    <s v="Yes"/>
    <s v="Artist"/>
    <n v="0"/>
    <s v="Average"/>
    <n v="3"/>
    <s v="Cat_3"/>
  </r>
  <r>
    <n v="463291"/>
    <x v="1"/>
    <s v="Yes"/>
    <n v="35"/>
    <s v="Yes"/>
    <s v="Engineer"/>
    <n v="5"/>
    <s v="Average"/>
    <n v="4"/>
    <s v="Cat_6"/>
  </r>
  <r>
    <n v="466530"/>
    <x v="1"/>
    <s v="No"/>
    <n v="21"/>
    <s v="No"/>
    <s v="Healthcare"/>
    <n v="1"/>
    <s v="Low"/>
    <n v="4"/>
    <m/>
  </r>
  <r>
    <n v="461321"/>
    <x v="1"/>
    <s v="Yes"/>
    <n v="50"/>
    <s v="Yes"/>
    <s v="Artist"/>
    <n v="13"/>
    <s v="Low"/>
    <n v="1"/>
    <s v="Cat_6"/>
  </r>
  <r>
    <n v="466623"/>
    <x v="1"/>
    <s v="Yes"/>
    <n v="56"/>
    <m/>
    <s v="Entertainment"/>
    <n v="4"/>
    <s v="Average"/>
    <n v="4"/>
    <s v="Cat_3"/>
  </r>
  <r>
    <n v="466062"/>
    <x v="1"/>
    <s v="Yes"/>
    <n v="56"/>
    <s v="Yes"/>
    <s v="Artist"/>
    <n v="4"/>
    <s v="Low"/>
    <n v="3"/>
    <s v="Cat_3"/>
  </r>
  <r>
    <n v="465252"/>
    <x v="0"/>
    <s v="No"/>
    <n v="20"/>
    <s v="No"/>
    <s v="Healthcare"/>
    <n v="8"/>
    <s v="Low"/>
    <n v="3"/>
    <s v="Cat_3"/>
  </r>
  <r>
    <n v="461031"/>
    <x v="1"/>
    <s v="Yes"/>
    <n v="59"/>
    <s v="No"/>
    <s v="Executive"/>
    <n v="1"/>
    <s v="High"/>
    <n v="2"/>
    <s v="Cat_6"/>
  </r>
  <r>
    <n v="467230"/>
    <x v="1"/>
    <s v="No"/>
    <n v="21"/>
    <s v="No"/>
    <s v="Healthcare"/>
    <n v="0"/>
    <s v="Low"/>
    <n v="4"/>
    <s v="Cat_6"/>
  </r>
  <r>
    <n v="465374"/>
    <x v="1"/>
    <s v="Yes"/>
    <n v="37"/>
    <s v="Yes"/>
    <s v="Entertainment"/>
    <n v="1"/>
    <s v="Average"/>
    <n v="3"/>
    <s v="Cat_4"/>
  </r>
  <r>
    <n v="464159"/>
    <x v="0"/>
    <s v="Yes"/>
    <n v="68"/>
    <s v="Yes"/>
    <s v="Artist"/>
    <n v="1"/>
    <s v="Low"/>
    <n v="1"/>
    <s v="Cat_4"/>
  </r>
  <r>
    <n v="463064"/>
    <x v="1"/>
    <s v="Yes"/>
    <n v="33"/>
    <s v="No"/>
    <s v="Executive"/>
    <n v="9"/>
    <s v="High"/>
    <n v="2"/>
    <s v="Cat_6"/>
  </r>
  <r>
    <n v="462927"/>
    <x v="0"/>
    <s v="No"/>
    <n v="26"/>
    <s v="No"/>
    <s v="Homemaker"/>
    <n v="9"/>
    <s v="Low"/>
    <n v="2"/>
    <s v="Cat_6"/>
  </r>
  <r>
    <n v="459428"/>
    <x v="0"/>
    <s v="No"/>
    <n v="43"/>
    <s v="No"/>
    <s v="Marketing"/>
    <n v="0"/>
    <s v="Low"/>
    <n v="2"/>
    <s v="Cat_4"/>
  </r>
  <r>
    <n v="463270"/>
    <x v="1"/>
    <s v="Yes"/>
    <n v="52"/>
    <s v="No"/>
    <s v="Executive"/>
    <n v="1"/>
    <s v="Low"/>
    <n v="5"/>
    <m/>
  </r>
  <r>
    <n v="459921"/>
    <x v="1"/>
    <s v="No"/>
    <n v="37"/>
    <s v="Yes"/>
    <s v="Artist"/>
    <n v="8"/>
    <s v="Low"/>
    <n v="1"/>
    <s v="Cat_3"/>
  </r>
  <r>
    <n v="462564"/>
    <x v="1"/>
    <s v="No"/>
    <n v="55"/>
    <s v="Yes"/>
    <s v="Executive"/>
    <m/>
    <s v="Low"/>
    <n v="5"/>
    <s v="Cat_6"/>
  </r>
  <r>
    <n v="462434"/>
    <x v="1"/>
    <s v="Yes"/>
    <n v="57"/>
    <s v="Yes"/>
    <s v="Artist"/>
    <n v="0"/>
    <s v="Average"/>
    <n v="4"/>
    <s v="Cat_6"/>
  </r>
  <r>
    <n v="463625"/>
    <x v="1"/>
    <s v="Yes"/>
    <n v="35"/>
    <s v="No"/>
    <s v="Artist"/>
    <n v="1"/>
    <s v="Average"/>
    <n v="3"/>
    <s v="Cat_4"/>
  </r>
  <r>
    <n v="465871"/>
    <x v="1"/>
    <s v="No"/>
    <n v="33"/>
    <s v="No"/>
    <s v="Entertainment"/>
    <n v="8"/>
    <s v="Low"/>
    <n v="1"/>
    <s v="Cat_6"/>
  </r>
  <r>
    <n v="461131"/>
    <x v="1"/>
    <s v="Yes"/>
    <n v="68"/>
    <s v="Yes"/>
    <s v="Artist"/>
    <n v="0"/>
    <s v="High"/>
    <m/>
    <s v="Cat_6"/>
  </r>
  <r>
    <n v="463151"/>
    <x v="1"/>
    <s v="Yes"/>
    <n v="60"/>
    <s v="Yes"/>
    <s v="Artist"/>
    <n v="1"/>
    <s v="Low"/>
    <n v="1"/>
    <s v="Cat_3"/>
  </r>
  <r>
    <n v="459794"/>
    <x v="1"/>
    <s v="Yes"/>
    <n v="52"/>
    <s v="Yes"/>
    <s v="Artist"/>
    <n v="0"/>
    <s v="Low"/>
    <n v="2"/>
    <s v="Cat_6"/>
  </r>
  <r>
    <n v="462770"/>
    <x v="1"/>
    <s v="No"/>
    <n v="18"/>
    <s v="No"/>
    <s v="Healthcare"/>
    <m/>
    <s v="Low"/>
    <n v="3"/>
    <s v="Cat_6"/>
  </r>
  <r>
    <n v="467590"/>
    <x v="1"/>
    <s v="No"/>
    <n v="25"/>
    <s v="Yes"/>
    <s v="Artist"/>
    <m/>
    <s v="Low"/>
    <n v="1"/>
    <s v="Cat_6"/>
  </r>
  <r>
    <n v="465004"/>
    <x v="1"/>
    <s v="No"/>
    <n v="35"/>
    <s v="Yes"/>
    <s v="Entertainment"/>
    <n v="0"/>
    <s v="Low"/>
    <n v="3"/>
    <s v="Cat_7"/>
  </r>
  <r>
    <n v="464851"/>
    <x v="1"/>
    <s v="No"/>
    <n v="18"/>
    <s v="No"/>
    <s v="Doctor"/>
    <n v="0"/>
    <s v="Low"/>
    <n v="6"/>
    <s v="Cat_4"/>
  </r>
  <r>
    <n v="467383"/>
    <x v="0"/>
    <s v="Yes"/>
    <n v="77"/>
    <s v="Yes"/>
    <s v="Lawyer"/>
    <n v="0"/>
    <s v="High"/>
    <n v="2"/>
    <s v="Cat_6"/>
  </r>
  <r>
    <n v="466277"/>
    <x v="1"/>
    <s v="No"/>
    <n v="18"/>
    <s v="No"/>
    <s v="Healthcare"/>
    <n v="0"/>
    <s v="Low"/>
    <n v="5"/>
    <s v="Cat_3"/>
  </r>
  <r>
    <n v="462115"/>
    <x v="1"/>
    <s v="No"/>
    <n v="18"/>
    <s v="No"/>
    <s v="Healthcare"/>
    <n v="0"/>
    <s v="Low"/>
    <n v="3"/>
    <s v="Cat_6"/>
  </r>
  <r>
    <n v="463958"/>
    <x v="0"/>
    <s v="No"/>
    <n v="25"/>
    <s v="No"/>
    <s v="Healthcare"/>
    <n v="0"/>
    <s v="Low"/>
    <n v="5"/>
    <s v="Cat_2"/>
  </r>
  <r>
    <n v="460023"/>
    <x v="1"/>
    <s v="Yes"/>
    <n v="49"/>
    <s v="Yes"/>
    <s v="Entertainment"/>
    <n v="0"/>
    <s v="Low"/>
    <n v="1"/>
    <s v="Cat_6"/>
  </r>
  <r>
    <n v="460085"/>
    <x v="0"/>
    <s v="No"/>
    <n v="37"/>
    <s v="Yes"/>
    <s v="Marketing"/>
    <n v="0"/>
    <s v="Low"/>
    <n v="1"/>
    <s v="Cat_4"/>
  </r>
  <r>
    <n v="463930"/>
    <x v="1"/>
    <s v="Yes"/>
    <n v="49"/>
    <s v="Yes"/>
    <s v="Artist"/>
    <n v="1"/>
    <s v="Average"/>
    <n v="2"/>
    <s v="Cat_6"/>
  </r>
  <r>
    <n v="463458"/>
    <x v="1"/>
    <s v="Yes"/>
    <n v="26"/>
    <s v="Yes"/>
    <s v="Entertainment"/>
    <n v="1"/>
    <s v="Average"/>
    <n v="2"/>
    <s v="Cat_6"/>
  </r>
  <r>
    <n v="467147"/>
    <x v="1"/>
    <s v="No"/>
    <n v="45"/>
    <s v="Yes"/>
    <s v="Entertainment"/>
    <n v="0"/>
    <s v="Low"/>
    <n v="1"/>
    <s v="Cat_6"/>
  </r>
  <r>
    <n v="461930"/>
    <x v="0"/>
    <s v="No"/>
    <n v="42"/>
    <s v="Yes"/>
    <s v="Artist"/>
    <n v="0"/>
    <s v="Low"/>
    <n v="1"/>
    <s v="Cat_4"/>
  </r>
  <r>
    <n v="464398"/>
    <x v="1"/>
    <s v="Yes"/>
    <n v="48"/>
    <s v="No"/>
    <s v="Marketing"/>
    <n v="0"/>
    <s v="Low"/>
    <n v="5"/>
    <s v="Cat_6"/>
  </r>
  <r>
    <n v="461133"/>
    <x v="1"/>
    <s v="No"/>
    <n v="23"/>
    <s v="No"/>
    <s v="Healthcare"/>
    <n v="1"/>
    <s v="Low"/>
    <n v="4"/>
    <s v="Cat_6"/>
  </r>
  <r>
    <n v="466382"/>
    <x v="0"/>
    <s v="Yes"/>
    <n v="52"/>
    <s v="Yes"/>
    <s v="Engineer"/>
    <n v="4"/>
    <s v="High"/>
    <n v="2"/>
    <s v="Cat_4"/>
  </r>
  <r>
    <n v="466914"/>
    <x v="1"/>
    <s v="Yes"/>
    <n v="81"/>
    <s v="Yes"/>
    <s v="Entertainment"/>
    <n v="1"/>
    <s v="Low"/>
    <n v="1"/>
    <s v="Cat_6"/>
  </r>
  <r>
    <n v="459986"/>
    <x v="1"/>
    <s v="Yes"/>
    <n v="60"/>
    <s v="Yes"/>
    <s v="Artist"/>
    <n v="0"/>
    <s v="Low"/>
    <n v="1"/>
    <s v="Cat_6"/>
  </r>
  <r>
    <n v="465102"/>
    <x v="1"/>
    <s v="Yes"/>
    <n v="57"/>
    <s v="Yes"/>
    <s v="Lawyer"/>
    <n v="1"/>
    <s v="High"/>
    <n v="2"/>
    <s v="Cat_6"/>
  </r>
  <r>
    <n v="459209"/>
    <x v="0"/>
    <s v="No"/>
    <n v="21"/>
    <s v="No"/>
    <s v="Entertainment"/>
    <n v="1"/>
    <s v="Low"/>
    <n v="4"/>
    <s v="Cat_6"/>
  </r>
  <r>
    <n v="464174"/>
    <x v="0"/>
    <s v="No"/>
    <n v="43"/>
    <s v="Yes"/>
    <s v="Engineer"/>
    <n v="0"/>
    <s v="Low"/>
    <n v="4"/>
    <s v="Cat_6"/>
  </r>
  <r>
    <n v="461516"/>
    <x v="1"/>
    <s v="Yes"/>
    <n v="32"/>
    <s v="Yes"/>
    <s v="Entertainment"/>
    <n v="0"/>
    <s v="Average"/>
    <n v="3"/>
    <s v="Cat_6"/>
  </r>
  <r>
    <n v="463252"/>
    <x v="1"/>
    <s v="Yes"/>
    <n v="50"/>
    <s v="Yes"/>
    <s v="Artist"/>
    <n v="0"/>
    <s v="Average"/>
    <n v="2"/>
    <s v="Cat_6"/>
  </r>
  <r>
    <n v="462795"/>
    <x v="1"/>
    <s v="No"/>
    <n v="25"/>
    <s v="No"/>
    <s v="Entertainment"/>
    <n v="13"/>
    <s v="Low"/>
    <n v="3"/>
    <s v="Cat_6"/>
  </r>
  <r>
    <n v="461927"/>
    <x v="1"/>
    <s v="No"/>
    <n v="25"/>
    <s v="No"/>
    <s v="Healthcare"/>
    <n v="1"/>
    <s v="Low"/>
    <n v="4"/>
    <s v="Cat_2"/>
  </r>
  <r>
    <n v="467337"/>
    <x v="1"/>
    <s v="Yes"/>
    <n v="56"/>
    <s v="Yes"/>
    <s v="Artist"/>
    <n v="1"/>
    <s v="Average"/>
    <n v="4"/>
    <s v="Cat_6"/>
  </r>
  <r>
    <n v="465645"/>
    <x v="0"/>
    <s v="No"/>
    <n v="36"/>
    <s v="Yes"/>
    <s v="Artist"/>
    <n v="9"/>
    <s v="Low"/>
    <n v="2"/>
    <s v="Cat_6"/>
  </r>
  <r>
    <n v="465844"/>
    <x v="0"/>
    <s v="No"/>
    <n v="46"/>
    <s v="Yes"/>
    <s v="Engineer"/>
    <n v="0"/>
    <s v="Low"/>
    <n v="1"/>
    <s v="Cat_6"/>
  </r>
  <r>
    <n v="460425"/>
    <x v="0"/>
    <s v="No"/>
    <n v="27"/>
    <s v="No"/>
    <s v="Doctor"/>
    <m/>
    <s v="Low"/>
    <n v="3"/>
    <s v="Cat_7"/>
  </r>
  <r>
    <n v="461181"/>
    <x v="1"/>
    <s v="No"/>
    <n v="21"/>
    <s v="No"/>
    <s v="Healthcare"/>
    <m/>
    <s v="Low"/>
    <n v="4"/>
    <s v="Cat_3"/>
  </r>
  <r>
    <n v="460305"/>
    <x v="0"/>
    <m/>
    <n v="49"/>
    <s v="Yes"/>
    <s v="Entertainment"/>
    <n v="1"/>
    <s v="High"/>
    <n v="1"/>
    <s v="Cat_6"/>
  </r>
  <r>
    <n v="461290"/>
    <x v="1"/>
    <s v="No"/>
    <n v="22"/>
    <s v="No"/>
    <s v="Healthcare"/>
    <m/>
    <s v="Low"/>
    <n v="2"/>
    <s v="Cat_6"/>
  </r>
  <r>
    <n v="460256"/>
    <x v="1"/>
    <s v="No"/>
    <n v="53"/>
    <s v="Yes"/>
    <s v="Artist"/>
    <n v="2"/>
    <s v="Low"/>
    <n v="2"/>
    <s v="Cat_2"/>
  </r>
  <r>
    <n v="466825"/>
    <x v="0"/>
    <s v="Yes"/>
    <n v="41"/>
    <s v="Yes"/>
    <s v="Artist"/>
    <n v="1"/>
    <s v="Low"/>
    <n v="2"/>
    <s v="Cat_6"/>
  </r>
  <r>
    <n v="464051"/>
    <x v="1"/>
    <s v="Yes"/>
    <n v="53"/>
    <s v="Yes"/>
    <s v="Doctor"/>
    <n v="0"/>
    <s v="Average"/>
    <n v="2"/>
    <s v="Cat_6"/>
  </r>
  <r>
    <n v="464643"/>
    <x v="0"/>
    <s v="Yes"/>
    <n v="79"/>
    <s v="No"/>
    <s v="Engineer"/>
    <n v="0"/>
    <s v="High"/>
    <n v="2"/>
    <s v="Cat_4"/>
  </r>
  <r>
    <n v="467239"/>
    <x v="0"/>
    <s v="No"/>
    <n v="33"/>
    <s v="No"/>
    <s v="Engineer"/>
    <n v="1"/>
    <s v="Low"/>
    <n v="3"/>
    <s v="Cat_6"/>
  </r>
  <r>
    <n v="461113"/>
    <x v="0"/>
    <s v="No"/>
    <n v="23"/>
    <s v="No"/>
    <s v="Healthcare"/>
    <n v="1"/>
    <s v="Low"/>
    <n v="4"/>
    <s v="Cat_3"/>
  </r>
  <r>
    <n v="466980"/>
    <x v="1"/>
    <s v="Yes"/>
    <n v="72"/>
    <s v="Yes"/>
    <s v="Lawyer"/>
    <n v="1"/>
    <s v="High"/>
    <n v="2"/>
    <s v="Cat_6"/>
  </r>
  <r>
    <n v="463663"/>
    <x v="0"/>
    <s v="No"/>
    <n v="37"/>
    <s v="Yes"/>
    <m/>
    <n v="0"/>
    <s v="Low"/>
    <n v="2"/>
    <s v="Cat_6"/>
  </r>
  <r>
    <n v="466077"/>
    <x v="1"/>
    <s v="Yes"/>
    <n v="35"/>
    <s v="Yes"/>
    <s v="Doctor"/>
    <n v="9"/>
    <s v="High"/>
    <n v="3"/>
    <s v="Cat_6"/>
  </r>
  <r>
    <n v="462641"/>
    <x v="0"/>
    <s v="Yes"/>
    <n v="42"/>
    <s v="No"/>
    <m/>
    <m/>
    <s v="Average"/>
    <m/>
    <s v="Cat_4"/>
  </r>
  <r>
    <n v="460520"/>
    <x v="0"/>
    <s v="No"/>
    <n v="28"/>
    <s v="Yes"/>
    <s v="Doctor"/>
    <n v="1"/>
    <s v="Low"/>
    <n v="3"/>
    <s v="Cat_3"/>
  </r>
  <r>
    <n v="466429"/>
    <x v="1"/>
    <s v="Yes"/>
    <n v="36"/>
    <s v="No"/>
    <s v="Healthcare"/>
    <n v="1"/>
    <s v="Low"/>
    <n v="2"/>
    <s v="Cat_3"/>
  </r>
  <r>
    <n v="460161"/>
    <x v="1"/>
    <s v="No"/>
    <n v="38"/>
    <s v="Yes"/>
    <s v="Artist"/>
    <n v="0"/>
    <s v="Low"/>
    <n v="1"/>
    <s v="Cat_3"/>
  </r>
  <r>
    <n v="461579"/>
    <x v="0"/>
    <s v="Yes"/>
    <n v="43"/>
    <s v="Yes"/>
    <s v="Artist"/>
    <n v="4"/>
    <s v="High"/>
    <n v="3"/>
    <s v="Cat_6"/>
  </r>
  <r>
    <n v="467155"/>
    <x v="1"/>
    <s v="Yes"/>
    <n v="47"/>
    <s v="No"/>
    <s v="Executive"/>
    <n v="0"/>
    <s v="High"/>
    <n v="4"/>
    <s v="Cat_6"/>
  </r>
  <r>
    <n v="460746"/>
    <x v="1"/>
    <s v="No"/>
    <n v="22"/>
    <s v="No"/>
    <s v="Marketing"/>
    <n v="1"/>
    <s v="Low"/>
    <n v="3"/>
    <s v="Cat_6"/>
  </r>
  <r>
    <n v="464901"/>
    <x v="1"/>
    <s v="Yes"/>
    <n v="82"/>
    <s v="No"/>
    <s v="Executive"/>
    <n v="1"/>
    <s v="High"/>
    <n v="4"/>
    <s v="Cat_4"/>
  </r>
  <r>
    <n v="462685"/>
    <x v="0"/>
    <s v="No"/>
    <n v="32"/>
    <s v="No"/>
    <s v="Healthcare"/>
    <m/>
    <s v="Low"/>
    <n v="3"/>
    <s v="Cat_4"/>
  </r>
  <r>
    <n v="464238"/>
    <x v="1"/>
    <s v="Yes"/>
    <n v="87"/>
    <s v="Yes"/>
    <s v="Lawyer"/>
    <n v="0"/>
    <s v="High"/>
    <n v="2"/>
    <s v="Cat_6"/>
  </r>
  <r>
    <n v="466135"/>
    <x v="1"/>
    <s v="Yes"/>
    <n v="47"/>
    <s v="Yes"/>
    <s v="Artist"/>
    <n v="1"/>
    <s v="Low"/>
    <n v="2"/>
    <s v="Cat_3"/>
  </r>
  <r>
    <n v="465196"/>
    <x v="0"/>
    <s v="No"/>
    <n v="33"/>
    <s v="Yes"/>
    <s v="Artist"/>
    <n v="3"/>
    <s v="Low"/>
    <n v="2"/>
    <s v="Cat_4"/>
  </r>
  <r>
    <n v="463110"/>
    <x v="1"/>
    <s v="Yes"/>
    <n v="68"/>
    <s v="No"/>
    <s v="Executive"/>
    <n v="1"/>
    <s v="High"/>
    <n v="2"/>
    <s v="Cat_6"/>
  </r>
  <r>
    <n v="461549"/>
    <x v="0"/>
    <s v="Yes"/>
    <n v="68"/>
    <s v="Yes"/>
    <s v="Artist"/>
    <m/>
    <s v="Average"/>
    <n v="2"/>
    <s v="Cat_6"/>
  </r>
  <r>
    <n v="463820"/>
    <x v="1"/>
    <s v="Yes"/>
    <n v="45"/>
    <s v="Yes"/>
    <s v="Executive"/>
    <n v="8"/>
    <s v="High"/>
    <n v="4"/>
    <s v="Cat_6"/>
  </r>
  <r>
    <n v="462819"/>
    <x v="1"/>
    <s v="Yes"/>
    <n v="49"/>
    <s v="Yes"/>
    <s v="Artist"/>
    <n v="0"/>
    <s v="Average"/>
    <n v="3"/>
    <s v="Cat_6"/>
  </r>
  <r>
    <n v="462456"/>
    <x v="1"/>
    <s v="No"/>
    <n v="18"/>
    <s v="No"/>
    <s v="Healthcare"/>
    <n v="0"/>
    <s v="Low"/>
    <n v="8"/>
    <s v="Cat_6"/>
  </r>
  <r>
    <n v="467909"/>
    <x v="0"/>
    <s v="No"/>
    <n v="45"/>
    <s v="Yes"/>
    <s v="Doctor"/>
    <n v="0"/>
    <s v="Low"/>
    <n v="1"/>
    <s v="Cat_6"/>
  </r>
  <r>
    <n v="463391"/>
    <x v="1"/>
    <s v="Yes"/>
    <n v="62"/>
    <s v="Yes"/>
    <s v="Doctor"/>
    <n v="5"/>
    <s v="Low"/>
    <n v="1"/>
    <s v="Cat_3"/>
  </r>
  <r>
    <n v="467211"/>
    <x v="0"/>
    <s v="Yes"/>
    <n v="75"/>
    <s v="Yes"/>
    <s v="Lawyer"/>
    <n v="0"/>
    <s v="Low"/>
    <n v="1"/>
    <s v="Cat_6"/>
  </r>
  <r>
    <n v="462256"/>
    <x v="0"/>
    <s v="Yes"/>
    <n v="59"/>
    <s v="Yes"/>
    <s v="Homemaker"/>
    <n v="0"/>
    <s v="Average"/>
    <n v="4"/>
    <s v="Cat_6"/>
  </r>
  <r>
    <n v="459491"/>
    <x v="0"/>
    <s v="Yes"/>
    <n v="39"/>
    <s v="Yes"/>
    <s v="Artist"/>
    <n v="1"/>
    <s v="Average"/>
    <n v="4"/>
    <s v="Cat_6"/>
  </r>
  <r>
    <n v="464664"/>
    <x v="1"/>
    <s v="Yes"/>
    <n v="39"/>
    <s v="No"/>
    <s v="Entertainment"/>
    <n v="1"/>
    <s v="Average"/>
    <n v="5"/>
    <s v="Cat_4"/>
  </r>
  <r>
    <n v="459925"/>
    <x v="1"/>
    <s v="Yes"/>
    <n v="68"/>
    <s v="No"/>
    <s v="Executive"/>
    <n v="1"/>
    <s v="High"/>
    <n v="2"/>
    <s v="Cat_4"/>
  </r>
  <r>
    <n v="459412"/>
    <x v="1"/>
    <s v="Yes"/>
    <n v="62"/>
    <s v="Yes"/>
    <m/>
    <n v="0"/>
    <s v="Average"/>
    <n v="3"/>
    <s v="Cat_6"/>
  </r>
  <r>
    <n v="463224"/>
    <x v="1"/>
    <s v="Yes"/>
    <n v="50"/>
    <s v="Yes"/>
    <s v="Executive"/>
    <n v="0"/>
    <s v="High"/>
    <n v="4"/>
    <s v="Cat_6"/>
  </r>
  <r>
    <n v="459066"/>
    <x v="1"/>
    <s v="Yes"/>
    <n v="47"/>
    <s v="Yes"/>
    <s v="Executive"/>
    <n v="8"/>
    <s v="High"/>
    <n v="4"/>
    <s v="Cat_6"/>
  </r>
  <r>
    <n v="463387"/>
    <x v="1"/>
    <m/>
    <n v="20"/>
    <s v="No"/>
    <s v="Marketing"/>
    <n v="3"/>
    <s v="Low"/>
    <n v="2"/>
    <s v="Cat_3"/>
  </r>
  <r>
    <n v="463714"/>
    <x v="1"/>
    <s v="Yes"/>
    <n v="57"/>
    <s v="No"/>
    <m/>
    <n v="1"/>
    <s v="Average"/>
    <n v="2"/>
    <s v="Cat_4"/>
  </r>
  <r>
    <n v="462052"/>
    <x v="1"/>
    <s v="Yes"/>
    <n v="51"/>
    <s v="Yes"/>
    <s v="Artist"/>
    <n v="1"/>
    <s v="Low"/>
    <n v="2"/>
    <s v="Cat_6"/>
  </r>
  <r>
    <n v="463304"/>
    <x v="0"/>
    <s v="No"/>
    <n v="41"/>
    <s v="Yes"/>
    <s v="Doctor"/>
    <n v="0"/>
    <s v="Low"/>
    <n v="1"/>
    <s v="Cat_4"/>
  </r>
  <r>
    <n v="463521"/>
    <x v="1"/>
    <s v="Yes"/>
    <n v="45"/>
    <s v="Yes"/>
    <s v="Executive"/>
    <n v="1"/>
    <s v="High"/>
    <n v="4"/>
    <s v="Cat_6"/>
  </r>
  <r>
    <n v="464703"/>
    <x v="1"/>
    <s v="Yes"/>
    <n v="40"/>
    <s v="No"/>
    <s v="Doctor"/>
    <n v="1"/>
    <s v="Average"/>
    <n v="5"/>
    <s v="Cat_4"/>
  </r>
  <r>
    <n v="463542"/>
    <x v="0"/>
    <s v="Yes"/>
    <n v="27"/>
    <s v="No"/>
    <s v="Artist"/>
    <n v="6"/>
    <s v="High"/>
    <n v="5"/>
    <s v="Cat_2"/>
  </r>
  <r>
    <n v="463425"/>
    <x v="1"/>
    <s v="Yes"/>
    <n v="43"/>
    <s v="No"/>
    <s v="Entertainment"/>
    <n v="3"/>
    <s v="Low"/>
    <m/>
    <s v="Cat_6"/>
  </r>
  <r>
    <n v="465353"/>
    <x v="1"/>
    <s v="Yes"/>
    <n v="73"/>
    <s v="Yes"/>
    <s v="Artist"/>
    <n v="1"/>
    <s v="Average"/>
    <n v="2"/>
    <s v="Cat_6"/>
  </r>
  <r>
    <n v="459696"/>
    <x v="1"/>
    <s v="Yes"/>
    <n v="43"/>
    <s v="Yes"/>
    <s v="Engineer"/>
    <n v="0"/>
    <s v="Average"/>
    <n v="2"/>
    <s v="Cat_6"/>
  </r>
  <r>
    <n v="462147"/>
    <x v="0"/>
    <s v="Yes"/>
    <n v="82"/>
    <s v="Yes"/>
    <s v="Lawyer"/>
    <m/>
    <s v="Low"/>
    <n v="1"/>
    <s v="Cat_6"/>
  </r>
  <r>
    <n v="460815"/>
    <x v="1"/>
    <s v="Yes"/>
    <n v="55"/>
    <s v="Yes"/>
    <s v="Artist"/>
    <n v="0"/>
    <s v="High"/>
    <n v="2"/>
    <s v="Cat_3"/>
  </r>
  <r>
    <n v="463413"/>
    <x v="1"/>
    <s v="Yes"/>
    <n v="41"/>
    <s v="No"/>
    <s v="Doctor"/>
    <n v="1"/>
    <s v="Average"/>
    <n v="2"/>
    <s v="Cat_4"/>
  </r>
  <r>
    <n v="460481"/>
    <x v="1"/>
    <s v="No"/>
    <n v="25"/>
    <s v="Yes"/>
    <s v="Entertainment"/>
    <n v="1"/>
    <s v="Low"/>
    <n v="2"/>
    <s v="Cat_3"/>
  </r>
  <r>
    <n v="463336"/>
    <x v="0"/>
    <s v="Yes"/>
    <n v="62"/>
    <s v="No"/>
    <s v="Engineer"/>
    <n v="4"/>
    <s v="Low"/>
    <n v="1"/>
    <s v="Cat_4"/>
  </r>
  <r>
    <n v="462485"/>
    <x v="0"/>
    <s v="Yes"/>
    <n v="37"/>
    <s v="No"/>
    <s v="Engineer"/>
    <n v="0"/>
    <s v="Low"/>
    <n v="2"/>
    <s v="Cat_6"/>
  </r>
  <r>
    <n v="465676"/>
    <x v="0"/>
    <s v="Yes"/>
    <n v="51"/>
    <s v="Yes"/>
    <s v="Entertainment"/>
    <m/>
    <s v="Average"/>
    <n v="2"/>
    <s v="Cat_4"/>
  </r>
  <r>
    <n v="459357"/>
    <x v="1"/>
    <s v="Yes"/>
    <n v="69"/>
    <s v="No"/>
    <s v="Lawyer"/>
    <n v="0"/>
    <s v="Low"/>
    <n v="1"/>
    <s v="Cat_6"/>
  </r>
  <r>
    <n v="464428"/>
    <x v="0"/>
    <s v="Yes"/>
    <n v="89"/>
    <s v="Yes"/>
    <s v="Entertainment"/>
    <n v="6"/>
    <s v="Average"/>
    <n v="4"/>
    <s v="Cat_2"/>
  </r>
  <r>
    <n v="465341"/>
    <x v="1"/>
    <s v="No"/>
    <n v="29"/>
    <s v="Yes"/>
    <s v="Healthcare"/>
    <m/>
    <s v="Low"/>
    <n v="6"/>
    <s v="Cat_2"/>
  </r>
  <r>
    <n v="463295"/>
    <x v="1"/>
    <s v="No"/>
    <n v="28"/>
    <s v="No"/>
    <s v="Entertainment"/>
    <n v="0"/>
    <s v="Low"/>
    <n v="3"/>
    <s v="Cat_6"/>
  </r>
  <r>
    <n v="467750"/>
    <x v="1"/>
    <s v="Yes"/>
    <n v="40"/>
    <s v="Yes"/>
    <s v="Artist"/>
    <m/>
    <s v="Average"/>
    <n v="3"/>
    <s v="Cat_6"/>
  </r>
  <r>
    <n v="461877"/>
    <x v="0"/>
    <s v="No"/>
    <n v="38"/>
    <s v="Yes"/>
    <s v="Artist"/>
    <n v="7"/>
    <s v="Low"/>
    <n v="2"/>
    <s v="Cat_6"/>
  </r>
  <r>
    <n v="467793"/>
    <x v="1"/>
    <s v="No"/>
    <n v="18"/>
    <s v="No"/>
    <s v="Healthcare"/>
    <n v="3"/>
    <s v="Low"/>
    <n v="4"/>
    <s v="Cat_6"/>
  </r>
  <r>
    <n v="466816"/>
    <x v="1"/>
    <s v="Yes"/>
    <n v="81"/>
    <s v="Yes"/>
    <s v="Lawyer"/>
    <n v="1"/>
    <s v="High"/>
    <n v="2"/>
    <s v="Cat_6"/>
  </r>
  <r>
    <n v="462271"/>
    <x v="1"/>
    <s v="Yes"/>
    <n v="45"/>
    <s v="Yes"/>
    <s v="Executive"/>
    <n v="2"/>
    <s v="Average"/>
    <n v="4"/>
    <s v="Cat_2"/>
  </r>
  <r>
    <n v="463677"/>
    <x v="1"/>
    <s v="Yes"/>
    <n v="42"/>
    <s v="No"/>
    <s v="Executive"/>
    <n v="1"/>
    <s v="High"/>
    <n v="5"/>
    <s v="Cat_6"/>
  </r>
  <r>
    <n v="461400"/>
    <x v="1"/>
    <s v="No"/>
    <n v="36"/>
    <s v="No"/>
    <s v="Marketing"/>
    <n v="0"/>
    <s v="Low"/>
    <n v="1"/>
    <s v="Cat_6"/>
  </r>
  <r>
    <n v="466140"/>
    <x v="1"/>
    <s v="Yes"/>
    <n v="30"/>
    <s v="Yes"/>
    <s v="Entertainment"/>
    <n v="0"/>
    <s v="Low"/>
    <n v="2"/>
    <s v="Cat_6"/>
  </r>
  <r>
    <n v="463435"/>
    <x v="0"/>
    <s v="No"/>
    <n v="33"/>
    <s v="Yes"/>
    <s v="Healthcare"/>
    <n v="0"/>
    <s v="Low"/>
    <n v="3"/>
    <s v="Cat_6"/>
  </r>
  <r>
    <n v="463858"/>
    <x v="1"/>
    <s v="Yes"/>
    <n v="37"/>
    <s v="No"/>
    <s v="Artist"/>
    <n v="0"/>
    <s v="Average"/>
    <n v="2"/>
    <s v="Cat_6"/>
  </r>
  <r>
    <n v="459777"/>
    <x v="1"/>
    <s v="Yes"/>
    <n v="35"/>
    <s v="No"/>
    <s v="Artist"/>
    <n v="9"/>
    <s v="Low"/>
    <n v="3"/>
    <s v="Cat_7"/>
  </r>
  <r>
    <n v="463545"/>
    <x v="0"/>
    <s v="No"/>
    <n v="31"/>
    <s v="Yes"/>
    <s v="Doctor"/>
    <n v="0"/>
    <s v="Low"/>
    <n v="2"/>
    <s v="Cat_4"/>
  </r>
  <r>
    <n v="462188"/>
    <x v="0"/>
    <s v="Yes"/>
    <n v="53"/>
    <s v="No"/>
    <s v="Engineer"/>
    <n v="0"/>
    <s v="Average"/>
    <n v="4"/>
    <s v="Cat_4"/>
  </r>
  <r>
    <n v="465966"/>
    <x v="1"/>
    <s v="No"/>
    <n v="36"/>
    <s v="Yes"/>
    <s v="Doctor"/>
    <n v="9"/>
    <s v="Low"/>
    <n v="1"/>
    <s v="Cat_6"/>
  </r>
  <r>
    <n v="464869"/>
    <x v="1"/>
    <s v="Yes"/>
    <n v="37"/>
    <s v="Yes"/>
    <s v="Entertainment"/>
    <n v="0"/>
    <s v="Low"/>
    <n v="2"/>
    <s v="Cat_4"/>
  </r>
  <r>
    <n v="459564"/>
    <x v="1"/>
    <s v="Yes"/>
    <n v="80"/>
    <s v="Yes"/>
    <s v="Lawyer"/>
    <n v="2"/>
    <s v="Low"/>
    <n v="1"/>
    <s v="Cat_6"/>
  </r>
  <r>
    <n v="459099"/>
    <x v="1"/>
    <s v="Yes"/>
    <n v="30"/>
    <s v="Yes"/>
    <s v="Doctor"/>
    <n v="8"/>
    <s v="Average"/>
    <n v="2"/>
    <s v="Cat_6"/>
  </r>
  <r>
    <n v="459559"/>
    <x v="0"/>
    <s v="Yes"/>
    <n v="39"/>
    <s v="No"/>
    <s v="Engineer"/>
    <m/>
    <s v="Average"/>
    <n v="3"/>
    <s v="Cat_6"/>
  </r>
  <r>
    <n v="461054"/>
    <x v="0"/>
    <s v="No"/>
    <n v="18"/>
    <s v="No"/>
    <s v="Marketing"/>
    <m/>
    <s v="Low"/>
    <m/>
    <s v="Cat_3"/>
  </r>
  <r>
    <n v="465994"/>
    <x v="1"/>
    <s v="No"/>
    <n v="32"/>
    <s v="No"/>
    <s v="Doctor"/>
    <n v="3"/>
    <s v="Low"/>
    <n v="3"/>
    <s v="Cat_7"/>
  </r>
  <r>
    <n v="461243"/>
    <x v="1"/>
    <s v="Yes"/>
    <n v="49"/>
    <s v="Yes"/>
    <s v="Marketing"/>
    <n v="0"/>
    <s v="Low"/>
    <n v="5"/>
    <s v="Cat_6"/>
  </r>
  <r>
    <n v="464163"/>
    <x v="1"/>
    <s v="Yes"/>
    <n v="67"/>
    <s v="Yes"/>
    <s v="Executive"/>
    <n v="0"/>
    <s v="High"/>
    <n v="4"/>
    <s v="Cat_6"/>
  </r>
  <r>
    <n v="459781"/>
    <x v="1"/>
    <s v="No"/>
    <n v="47"/>
    <s v="No"/>
    <s v="Entertainment"/>
    <n v="1"/>
    <s v="Low"/>
    <n v="1"/>
    <s v="Cat_6"/>
  </r>
  <r>
    <n v="462021"/>
    <x v="1"/>
    <s v="Yes"/>
    <n v="35"/>
    <s v="No"/>
    <s v="Engineer"/>
    <n v="1"/>
    <s v="Low"/>
    <n v="6"/>
    <s v="Cat_6"/>
  </r>
  <r>
    <n v="464004"/>
    <x v="0"/>
    <s v="Yes"/>
    <n v="26"/>
    <s v="No"/>
    <s v="Marketing"/>
    <n v="0"/>
    <s v="Low"/>
    <n v="5"/>
    <s v="Cat_4"/>
  </r>
  <r>
    <n v="459918"/>
    <x v="0"/>
    <s v="No"/>
    <n v="43"/>
    <s v="Yes"/>
    <s v="Artist"/>
    <n v="1"/>
    <s v="Low"/>
    <n v="1"/>
    <s v="Cat_3"/>
  </r>
  <r>
    <n v="463783"/>
    <x v="0"/>
    <s v="No"/>
    <n v="30"/>
    <s v="No"/>
    <s v="Healthcare"/>
    <m/>
    <s v="Low"/>
    <m/>
    <m/>
  </r>
  <r>
    <n v="465725"/>
    <x v="1"/>
    <s v="No"/>
    <n v="29"/>
    <s v="Yes"/>
    <s v="Doctor"/>
    <n v="0"/>
    <s v="Low"/>
    <n v="2"/>
    <s v="Cat_3"/>
  </r>
  <r>
    <n v="461150"/>
    <x v="0"/>
    <m/>
    <n v="20"/>
    <s v="No"/>
    <s v="Marketing"/>
    <n v="0"/>
    <s v="High"/>
    <n v="2"/>
    <s v="Cat_3"/>
  </r>
  <r>
    <n v="466022"/>
    <x v="0"/>
    <s v="Yes"/>
    <n v="67"/>
    <s v="No"/>
    <s v="Engineer"/>
    <m/>
    <s v="High"/>
    <n v="3"/>
    <s v="Cat_7"/>
  </r>
  <r>
    <n v="462086"/>
    <x v="1"/>
    <s v="No"/>
    <n v="41"/>
    <s v="Yes"/>
    <s v="Doctor"/>
    <n v="4"/>
    <s v="Low"/>
    <n v="2"/>
    <s v="Cat_6"/>
  </r>
  <r>
    <n v="459627"/>
    <x v="1"/>
    <s v="No"/>
    <n v="40"/>
    <s v="Yes"/>
    <s v="Artist"/>
    <n v="14"/>
    <s v="Low"/>
    <n v="2"/>
    <s v="Cat_2"/>
  </r>
  <r>
    <n v="462524"/>
    <x v="0"/>
    <s v="Yes"/>
    <n v="40"/>
    <s v="Yes"/>
    <s v="Doctor"/>
    <m/>
    <s v="Low"/>
    <n v="2"/>
    <s v="Cat_6"/>
  </r>
  <r>
    <n v="462764"/>
    <x v="1"/>
    <s v="No"/>
    <n v="18"/>
    <s v="No"/>
    <s v="Healthcare"/>
    <m/>
    <s v="Low"/>
    <n v="4"/>
    <s v="Cat_6"/>
  </r>
  <r>
    <n v="462907"/>
    <x v="1"/>
    <s v="No"/>
    <n v="29"/>
    <s v="No"/>
    <s v="Healthcare"/>
    <n v="2"/>
    <s v="Low"/>
    <n v="5"/>
    <s v="Cat_6"/>
  </r>
  <r>
    <n v="464766"/>
    <x v="0"/>
    <s v="Yes"/>
    <n v="51"/>
    <s v="No"/>
    <s v="Engineer"/>
    <n v="7"/>
    <s v="Average"/>
    <n v="5"/>
    <s v="Cat_4"/>
  </r>
  <r>
    <n v="467608"/>
    <x v="1"/>
    <s v="No"/>
    <n v="32"/>
    <s v="Yes"/>
    <s v="Engineer"/>
    <n v="6"/>
    <s v="Low"/>
    <n v="1"/>
    <s v="Cat_6"/>
  </r>
  <r>
    <n v="467763"/>
    <x v="0"/>
    <s v="No"/>
    <n v="48"/>
    <s v="Yes"/>
    <s v="Artist"/>
    <n v="1"/>
    <s v="Low"/>
    <n v="1"/>
    <s v="Cat_2"/>
  </r>
  <r>
    <n v="467972"/>
    <x v="1"/>
    <s v="No"/>
    <n v="22"/>
    <s v="No"/>
    <s v="Artist"/>
    <n v="1"/>
    <s v="Low"/>
    <n v="3"/>
    <s v="Cat_6"/>
  </r>
  <r>
    <n v="459484"/>
    <x v="0"/>
    <s v="Yes"/>
    <n v="35"/>
    <s v="Yes"/>
    <s v="Entertainment"/>
    <n v="1"/>
    <s v="Average"/>
    <n v="2"/>
    <s v="Cat_6"/>
  </r>
  <r>
    <n v="459622"/>
    <x v="0"/>
    <s v="No"/>
    <n v="51"/>
    <s v="Yes"/>
    <s v="Artist"/>
    <n v="2"/>
    <s v="Low"/>
    <n v="1"/>
    <s v="Cat_6"/>
  </r>
  <r>
    <n v="462023"/>
    <x v="0"/>
    <s v="Yes"/>
    <n v="46"/>
    <s v="No"/>
    <s v="Engineer"/>
    <n v="8"/>
    <s v="Low"/>
    <n v="1"/>
    <s v="Cat_6"/>
  </r>
  <r>
    <n v="461484"/>
    <x v="0"/>
    <s v="No"/>
    <n v="27"/>
    <s v="Yes"/>
    <s v="Healthcare"/>
    <n v="1"/>
    <s v="Low"/>
    <n v="5"/>
    <s v="Cat_6"/>
  </r>
  <r>
    <n v="459020"/>
    <x v="0"/>
    <s v="Yes"/>
    <n v="56"/>
    <s v="Yes"/>
    <s v="Artist"/>
    <n v="0"/>
    <s v="Average"/>
    <n v="4"/>
    <s v="Cat_6"/>
  </r>
  <r>
    <n v="466028"/>
    <x v="1"/>
    <s v="Yes"/>
    <n v="50"/>
    <s v="Yes"/>
    <s v="Artist"/>
    <n v="4"/>
    <s v="Average"/>
    <n v="4"/>
    <s v="Cat_3"/>
  </r>
  <r>
    <n v="460362"/>
    <x v="1"/>
    <s v="Yes"/>
    <n v="59"/>
    <s v="Yes"/>
    <s v="Healthcare"/>
    <n v="0"/>
    <s v="Low"/>
    <n v="3"/>
    <s v="Cat_4"/>
  </r>
  <r>
    <n v="464171"/>
    <x v="0"/>
    <s v="Yes"/>
    <n v="61"/>
    <s v="Yes"/>
    <s v="Artist"/>
    <n v="0"/>
    <s v="Low"/>
    <n v="1"/>
    <s v="Cat_6"/>
  </r>
  <r>
    <n v="465144"/>
    <x v="1"/>
    <s v="No"/>
    <n v="32"/>
    <s v="Yes"/>
    <s v="Doctor"/>
    <n v="9"/>
    <s v="Low"/>
    <n v="1"/>
    <s v="Cat_6"/>
  </r>
  <r>
    <n v="461861"/>
    <x v="0"/>
    <s v="No"/>
    <n v="26"/>
    <s v="Yes"/>
    <s v="Healthcare"/>
    <n v="1"/>
    <s v="Low"/>
    <n v="5"/>
    <s v="Cat_4"/>
  </r>
  <r>
    <n v="467843"/>
    <x v="0"/>
    <s v="No"/>
    <n v="23"/>
    <s v="No"/>
    <s v="Healthcare"/>
    <m/>
    <s v="Low"/>
    <n v="4"/>
    <s v="Cat_6"/>
  </r>
  <r>
    <n v="459017"/>
    <x v="1"/>
    <s v="Yes"/>
    <n v="50"/>
    <s v="Yes"/>
    <s v="Executive"/>
    <m/>
    <s v="High"/>
    <n v="6"/>
    <s v="Cat_6"/>
  </r>
  <r>
    <n v="463606"/>
    <x v="1"/>
    <s v="No"/>
    <n v="22"/>
    <s v="No"/>
    <s v="Marketing"/>
    <n v="0"/>
    <s v="Low"/>
    <n v="4"/>
    <s v="Cat_2"/>
  </r>
  <r>
    <n v="467871"/>
    <x v="0"/>
    <s v="No"/>
    <n v="29"/>
    <s v="No"/>
    <s v="Marketing"/>
    <n v="4"/>
    <s v="Low"/>
    <n v="3"/>
    <s v="Cat_6"/>
  </r>
  <r>
    <n v="461730"/>
    <x v="1"/>
    <s v="Yes"/>
    <n v="46"/>
    <s v="Yes"/>
    <s v="Artist"/>
    <n v="1"/>
    <s v="Low"/>
    <n v="3"/>
    <s v="Cat_6"/>
  </r>
  <r>
    <n v="467514"/>
    <x v="1"/>
    <s v="No"/>
    <n v="43"/>
    <s v="Yes"/>
    <s v="Artist"/>
    <m/>
    <s v="Low"/>
    <n v="4"/>
    <s v="Cat_6"/>
  </r>
  <r>
    <n v="460529"/>
    <x v="1"/>
    <s v="No"/>
    <n v="33"/>
    <s v="No"/>
    <s v="Artist"/>
    <m/>
    <s v="Low"/>
    <m/>
    <s v="Cat_3"/>
  </r>
  <r>
    <n v="463169"/>
    <x v="0"/>
    <s v="Yes"/>
    <n v="85"/>
    <s v="Yes"/>
    <s v="Lawyer"/>
    <n v="0"/>
    <s v="Low"/>
    <n v="1"/>
    <s v="Cat_3"/>
  </r>
  <r>
    <n v="460646"/>
    <x v="1"/>
    <s v="Yes"/>
    <n v="57"/>
    <s v="Yes"/>
    <s v="Entertainment"/>
    <m/>
    <s v="Low"/>
    <m/>
    <s v="Cat_3"/>
  </r>
  <r>
    <n v="460102"/>
    <x v="1"/>
    <s v="Yes"/>
    <n v="43"/>
    <s v="Yes"/>
    <s v="Artist"/>
    <n v="9"/>
    <s v="High"/>
    <n v="2"/>
    <s v="Cat_4"/>
  </r>
  <r>
    <n v="460490"/>
    <x v="0"/>
    <s v="No"/>
    <n v="18"/>
    <s v="No"/>
    <s v="Healthcare"/>
    <n v="0"/>
    <s v="Low"/>
    <n v="4"/>
    <s v="Cat_3"/>
  </r>
  <r>
    <n v="459511"/>
    <x v="1"/>
    <s v="Yes"/>
    <n v="87"/>
    <s v="No"/>
    <s v="Artist"/>
    <n v="1"/>
    <s v="Low"/>
    <n v="1"/>
    <s v="Cat_6"/>
  </r>
  <r>
    <n v="466601"/>
    <x v="1"/>
    <s v="Yes"/>
    <n v="40"/>
    <s v="Yes"/>
    <s v="Artist"/>
    <n v="1"/>
    <s v="Average"/>
    <n v="2"/>
    <s v="Cat_4"/>
  </r>
  <r>
    <n v="467616"/>
    <x v="1"/>
    <s v="Yes"/>
    <n v="25"/>
    <s v="Yes"/>
    <s v="Entertainment"/>
    <n v="1"/>
    <s v="Low"/>
    <n v="2"/>
    <s v="Cat_6"/>
  </r>
  <r>
    <n v="459659"/>
    <x v="0"/>
    <m/>
    <n v="18"/>
    <s v="No"/>
    <s v="Healthcare"/>
    <m/>
    <s v="Low"/>
    <n v="3"/>
    <s v="Cat_6"/>
  </r>
  <r>
    <n v="459811"/>
    <x v="0"/>
    <s v="Yes"/>
    <n v="48"/>
    <s v="Yes"/>
    <s v="Artist"/>
    <n v="1"/>
    <s v="High"/>
    <n v="3"/>
    <s v="Cat_6"/>
  </r>
  <r>
    <n v="460087"/>
    <x v="0"/>
    <s v="Yes"/>
    <n v="56"/>
    <s v="Yes"/>
    <s v="Entertainment"/>
    <n v="0"/>
    <s v="Average"/>
    <n v="2"/>
    <s v="Cat_6"/>
  </r>
  <r>
    <n v="466723"/>
    <x v="0"/>
    <s v="No"/>
    <n v="32"/>
    <s v="No"/>
    <s v="Entertainment"/>
    <n v="1"/>
    <s v="Low"/>
    <n v="3"/>
    <s v="Cat_6"/>
  </r>
  <r>
    <n v="461580"/>
    <x v="0"/>
    <s v="No"/>
    <n v="38"/>
    <s v="Yes"/>
    <s v="Artist"/>
    <n v="7"/>
    <s v="Low"/>
    <n v="7"/>
    <s v="Cat_2"/>
  </r>
  <r>
    <n v="465026"/>
    <x v="0"/>
    <s v="No"/>
    <n v="31"/>
    <s v="No"/>
    <s v="Doctor"/>
    <n v="1"/>
    <s v="Low"/>
    <n v="2"/>
    <s v="Cat_6"/>
  </r>
  <r>
    <n v="465825"/>
    <x v="0"/>
    <s v="Yes"/>
    <n v="36"/>
    <s v="No"/>
    <s v="Executive"/>
    <n v="9"/>
    <s v="Average"/>
    <n v="5"/>
    <s v="Cat_4"/>
  </r>
  <r>
    <n v="467844"/>
    <x v="1"/>
    <s v="No"/>
    <n v="37"/>
    <s v="Yes"/>
    <s v="Healthcare"/>
    <n v="0"/>
    <s v="Low"/>
    <n v="2"/>
    <s v="Cat_6"/>
  </r>
  <r>
    <n v="463348"/>
    <x v="0"/>
    <s v="Yes"/>
    <n v="40"/>
    <s v="Yes"/>
    <s v="Doctor"/>
    <n v="1"/>
    <s v="Low"/>
    <n v="2"/>
    <s v="Cat_6"/>
  </r>
  <r>
    <n v="466314"/>
    <x v="1"/>
    <s v="No"/>
    <n v="18"/>
    <s v="No"/>
    <s v="Healthcare"/>
    <n v="5"/>
    <s v="Low"/>
    <n v="4"/>
    <s v="Cat_4"/>
  </r>
  <r>
    <n v="462518"/>
    <x v="0"/>
    <s v="No"/>
    <n v="26"/>
    <s v="No"/>
    <s v="Healthcare"/>
    <n v="0"/>
    <s v="Low"/>
    <n v="6"/>
    <s v="Cat_5"/>
  </r>
  <r>
    <n v="459601"/>
    <x v="0"/>
    <s v="No"/>
    <n v="23"/>
    <s v="No"/>
    <s v="Healthcare"/>
    <m/>
    <s v="Low"/>
    <n v="2"/>
    <s v="Cat_7"/>
  </r>
  <r>
    <n v="461806"/>
    <x v="1"/>
    <s v="No"/>
    <n v="27"/>
    <s v="Yes"/>
    <s v="Healthcare"/>
    <n v="9"/>
    <s v="Low"/>
    <n v="2"/>
    <s v="Cat_6"/>
  </r>
  <r>
    <n v="459584"/>
    <x v="0"/>
    <s v="No"/>
    <n v="20"/>
    <s v="No"/>
    <s v="Healthcare"/>
    <n v="1"/>
    <s v="Low"/>
    <n v="3"/>
    <s v="Cat_6"/>
  </r>
  <r>
    <n v="463133"/>
    <x v="1"/>
    <s v="Yes"/>
    <n v="47"/>
    <s v="No"/>
    <s v="Artist"/>
    <n v="1"/>
    <s v="Average"/>
    <n v="4"/>
    <s v="Cat_6"/>
  </r>
  <r>
    <n v="459856"/>
    <x v="1"/>
    <s v="Yes"/>
    <n v="50"/>
    <s v="No"/>
    <s v="Entertainment"/>
    <n v="1"/>
    <s v="Average"/>
    <n v="3"/>
    <s v="Cat_6"/>
  </r>
  <r>
    <n v="460986"/>
    <x v="1"/>
    <s v="No"/>
    <n v="37"/>
    <s v="Yes"/>
    <s v="Doctor"/>
    <n v="0"/>
    <s v="Low"/>
    <n v="3"/>
    <m/>
  </r>
  <r>
    <n v="465360"/>
    <x v="0"/>
    <s v="Yes"/>
    <n v="49"/>
    <s v="Yes"/>
    <s v="Artist"/>
    <n v="1"/>
    <s v="Average"/>
    <n v="2"/>
    <s v="Cat_6"/>
  </r>
  <r>
    <n v="466869"/>
    <x v="1"/>
    <s v="Yes"/>
    <n v="29"/>
    <s v="Yes"/>
    <s v="Healthcare"/>
    <n v="1"/>
    <s v="Low"/>
    <n v="3"/>
    <s v="Cat_3"/>
  </r>
  <r>
    <n v="465884"/>
    <x v="1"/>
    <s v="Yes"/>
    <n v="37"/>
    <s v="Yes"/>
    <s v="Executive"/>
    <n v="6"/>
    <s v="High"/>
    <n v="3"/>
    <s v="Cat_6"/>
  </r>
  <r>
    <n v="459300"/>
    <x v="0"/>
    <s v="Yes"/>
    <n v="58"/>
    <s v="Yes"/>
    <s v="Artist"/>
    <n v="0"/>
    <s v="Low"/>
    <m/>
    <s v="Cat_6"/>
  </r>
  <r>
    <n v="461485"/>
    <x v="1"/>
    <s v="Yes"/>
    <n v="59"/>
    <s v="No"/>
    <s v="Engineer"/>
    <n v="1"/>
    <s v="Average"/>
    <n v="3"/>
    <s v="Cat_6"/>
  </r>
  <r>
    <n v="466579"/>
    <x v="1"/>
    <s v="No"/>
    <n v="21"/>
    <s v="No"/>
    <s v="Marketing"/>
    <n v="0"/>
    <s v="Low"/>
    <n v="5"/>
    <s v="Cat_1"/>
  </r>
  <r>
    <n v="467706"/>
    <x v="0"/>
    <s v="Yes"/>
    <n v="42"/>
    <s v="Yes"/>
    <s v="Artist"/>
    <m/>
    <s v="Average"/>
    <n v="4"/>
    <s v="Cat_6"/>
  </r>
  <r>
    <n v="463125"/>
    <x v="1"/>
    <s v="No"/>
    <n v="29"/>
    <s v="No"/>
    <s v="Healthcare"/>
    <n v="0"/>
    <s v="Low"/>
    <n v="6"/>
    <s v="Cat_6"/>
  </r>
  <r>
    <n v="463673"/>
    <x v="1"/>
    <s v="No"/>
    <n v="33"/>
    <s v="Yes"/>
    <s v="Healthcare"/>
    <m/>
    <s v="Low"/>
    <n v="5"/>
    <s v="Cat_6"/>
  </r>
  <r>
    <n v="465899"/>
    <x v="0"/>
    <s v="No"/>
    <n v="38"/>
    <s v="Yes"/>
    <s v="Doctor"/>
    <n v="9"/>
    <s v="Low"/>
    <n v="2"/>
    <s v="Cat_6"/>
  </r>
  <r>
    <n v="459703"/>
    <x v="1"/>
    <s v="Yes"/>
    <n v="37"/>
    <s v="Yes"/>
    <s v="Artist"/>
    <n v="0"/>
    <s v="Low"/>
    <n v="3"/>
    <s v="Cat_6"/>
  </r>
  <r>
    <n v="464317"/>
    <x v="1"/>
    <s v="Yes"/>
    <n v="60"/>
    <s v="Yes"/>
    <s v="Entertainment"/>
    <n v="1"/>
    <s v="Average"/>
    <n v="3"/>
    <s v="Cat_6"/>
  </r>
  <r>
    <n v="465093"/>
    <x v="1"/>
    <s v="Yes"/>
    <n v="55"/>
    <s v="Yes"/>
    <s v="Doctor"/>
    <n v="0"/>
    <s v="Low"/>
    <n v="1"/>
    <s v="Cat_6"/>
  </r>
  <r>
    <n v="464361"/>
    <x v="1"/>
    <s v="Yes"/>
    <n v="50"/>
    <s v="Yes"/>
    <s v="Artist"/>
    <n v="1"/>
    <s v="Average"/>
    <n v="2"/>
    <s v="Cat_6"/>
  </r>
  <r>
    <n v="459299"/>
    <x v="1"/>
    <s v="No"/>
    <n v="36"/>
    <s v="Yes"/>
    <s v="Artist"/>
    <m/>
    <s v="Low"/>
    <n v="3"/>
    <s v="Cat_6"/>
  </r>
  <r>
    <n v="462334"/>
    <x v="1"/>
    <s v="No"/>
    <n v="47"/>
    <s v="Yes"/>
    <s v="Artist"/>
    <n v="9"/>
    <s v="Low"/>
    <n v="2"/>
    <s v="Cat_6"/>
  </r>
  <r>
    <n v="459989"/>
    <x v="1"/>
    <s v="Yes"/>
    <n v="52"/>
    <s v="Yes"/>
    <s v="Artist"/>
    <n v="6"/>
    <s v="Average"/>
    <n v="2"/>
    <s v="Cat_6"/>
  </r>
  <r>
    <n v="464757"/>
    <x v="0"/>
    <s v="Yes"/>
    <n v="42"/>
    <s v="No"/>
    <s v="Executive"/>
    <n v="0"/>
    <s v="Average"/>
    <n v="5"/>
    <s v="Cat_4"/>
  </r>
  <r>
    <n v="462293"/>
    <x v="1"/>
    <s v="No"/>
    <n v="32"/>
    <s v="No"/>
    <s v="Healthcare"/>
    <n v="0"/>
    <s v="Low"/>
    <n v="3"/>
    <s v="Cat_6"/>
  </r>
  <r>
    <n v="462638"/>
    <x v="0"/>
    <s v="No"/>
    <n v="33"/>
    <s v="Yes"/>
    <s v="Engineer"/>
    <m/>
    <s v="Low"/>
    <n v="2"/>
    <s v="Cat_4"/>
  </r>
  <r>
    <n v="464820"/>
    <x v="0"/>
    <s v="No"/>
    <n v="25"/>
    <s v="No"/>
    <s v="Artist"/>
    <n v="1"/>
    <s v="Low"/>
    <n v="1"/>
    <s v="Cat_4"/>
  </r>
  <r>
    <n v="465709"/>
    <x v="1"/>
    <s v="Yes"/>
    <n v="68"/>
    <s v="Yes"/>
    <s v="Entertainment"/>
    <n v="1"/>
    <s v="Average"/>
    <n v="2"/>
    <s v="Cat_6"/>
  </r>
  <r>
    <n v="462277"/>
    <x v="1"/>
    <s v="Yes"/>
    <n v="36"/>
    <s v="Yes"/>
    <s v="Entertainment"/>
    <n v="4"/>
    <s v="Average"/>
    <n v="2"/>
    <s v="Cat_2"/>
  </r>
  <r>
    <n v="465223"/>
    <x v="1"/>
    <s v="Yes"/>
    <n v="51"/>
    <s v="Yes"/>
    <s v="Artist"/>
    <m/>
    <s v="Average"/>
    <n v="4"/>
    <s v="Cat_6"/>
  </r>
  <r>
    <n v="464776"/>
    <x v="0"/>
    <s v="Yes"/>
    <n v="47"/>
    <s v="No"/>
    <s v="Engineer"/>
    <m/>
    <s v="Average"/>
    <n v="5"/>
    <s v="Cat_4"/>
  </r>
  <r>
    <n v="465228"/>
    <x v="1"/>
    <s v="Yes"/>
    <n v="62"/>
    <s v="Yes"/>
    <s v="Artist"/>
    <n v="0"/>
    <s v="High"/>
    <n v="2"/>
    <s v="Cat_6"/>
  </r>
  <r>
    <n v="461368"/>
    <x v="1"/>
    <s v="No"/>
    <n v="32"/>
    <s v="Yes"/>
    <s v="Doctor"/>
    <n v="4"/>
    <s v="Low"/>
    <n v="5"/>
    <s v="Cat_6"/>
  </r>
  <r>
    <n v="460698"/>
    <x v="0"/>
    <s v="Yes"/>
    <n v="66"/>
    <s v="No"/>
    <s v="Artist"/>
    <m/>
    <s v="Average"/>
    <n v="2"/>
    <s v="Cat_6"/>
  </r>
  <r>
    <n v="460435"/>
    <x v="0"/>
    <s v="Yes"/>
    <n v="48"/>
    <s v="Yes"/>
    <s v="Artist"/>
    <n v="0"/>
    <s v="Low"/>
    <n v="1"/>
    <s v="Cat_6"/>
  </r>
  <r>
    <n v="465080"/>
    <x v="1"/>
    <s v="Yes"/>
    <n v="70"/>
    <s v="Yes"/>
    <s v="Lawyer"/>
    <n v="8"/>
    <s v="Average"/>
    <n v="2"/>
    <s v="Cat_6"/>
  </r>
  <r>
    <n v="459272"/>
    <x v="0"/>
    <s v="Yes"/>
    <n v="60"/>
    <s v="Yes"/>
    <s v="Artist"/>
    <n v="0"/>
    <s v="High"/>
    <n v="2"/>
    <s v="Cat_6"/>
  </r>
  <r>
    <n v="466578"/>
    <x v="1"/>
    <s v="No"/>
    <n v="45"/>
    <s v="No"/>
    <s v="Artist"/>
    <n v="2"/>
    <s v="Low"/>
    <n v="1"/>
    <s v="Cat_6"/>
  </r>
  <r>
    <n v="466646"/>
    <x v="0"/>
    <s v="Yes"/>
    <n v="48"/>
    <s v="Yes"/>
    <s v="Homemaker"/>
    <n v="1"/>
    <s v="Low"/>
    <n v="2"/>
    <s v="Cat_3"/>
  </r>
  <r>
    <n v="466408"/>
    <x v="1"/>
    <s v="Yes"/>
    <n v="76"/>
    <s v="Yes"/>
    <s v="Lawyer"/>
    <n v="1"/>
    <s v="Low"/>
    <n v="2"/>
    <s v="Cat_3"/>
  </r>
  <r>
    <n v="460948"/>
    <x v="1"/>
    <s v="Yes"/>
    <n v="53"/>
    <s v="Yes"/>
    <s v="Engineer"/>
    <n v="4"/>
    <s v="Low"/>
    <n v="3"/>
    <s v="Cat_3"/>
  </r>
  <r>
    <n v="462244"/>
    <x v="1"/>
    <s v="Yes"/>
    <n v="83"/>
    <s v="No"/>
    <s v="Executive"/>
    <n v="1"/>
    <s v="High"/>
    <n v="3"/>
    <s v="Cat_6"/>
  </r>
  <r>
    <n v="459410"/>
    <x v="0"/>
    <s v="Yes"/>
    <n v="79"/>
    <s v="Yes"/>
    <s v="Lawyer"/>
    <n v="1"/>
    <s v="High"/>
    <n v="2"/>
    <s v="Cat_6"/>
  </r>
  <r>
    <n v="466668"/>
    <x v="0"/>
    <s v="Yes"/>
    <n v="49"/>
    <s v="Yes"/>
    <s v="Engineer"/>
    <n v="0"/>
    <s v="Low"/>
    <n v="1"/>
    <s v="Cat_2"/>
  </r>
  <r>
    <n v="467437"/>
    <x v="0"/>
    <s v="Yes"/>
    <n v="76"/>
    <s v="Yes"/>
    <s v="Lawyer"/>
    <n v="0"/>
    <s v="High"/>
    <n v="2"/>
    <s v="Cat_6"/>
  </r>
  <r>
    <n v="465267"/>
    <x v="1"/>
    <s v="Yes"/>
    <n v="37"/>
    <s v="No"/>
    <s v="Engineer"/>
    <n v="12"/>
    <s v="Average"/>
    <n v="5"/>
    <s v="Cat_4"/>
  </r>
  <r>
    <n v="464465"/>
    <x v="0"/>
    <s v="Yes"/>
    <n v="37"/>
    <s v="Yes"/>
    <s v="Artist"/>
    <m/>
    <s v="Average"/>
    <n v="6"/>
    <s v="Cat_3"/>
  </r>
  <r>
    <n v="463849"/>
    <x v="0"/>
    <s v="Yes"/>
    <n v="35"/>
    <s v="No"/>
    <s v="Artist"/>
    <n v="0"/>
    <s v="Low"/>
    <n v="2"/>
    <s v="Cat_6"/>
  </r>
  <r>
    <n v="467191"/>
    <x v="0"/>
    <s v="Yes"/>
    <n v="31"/>
    <s v="No"/>
    <s v="Homemaker"/>
    <n v="12"/>
    <s v="Average"/>
    <n v="2"/>
    <s v="Cat_6"/>
  </r>
  <r>
    <n v="460970"/>
    <x v="1"/>
    <s v="No"/>
    <n v="21"/>
    <s v="No"/>
    <s v="Marketing"/>
    <n v="1"/>
    <s v="Low"/>
    <n v="5"/>
    <s v="Cat_6"/>
  </r>
  <r>
    <n v="463943"/>
    <x v="1"/>
    <s v="No"/>
    <n v="71"/>
    <s v="Yes"/>
    <s v="Entertainment"/>
    <n v="1"/>
    <s v="Low"/>
    <n v="2"/>
    <s v="Cat_6"/>
  </r>
  <r>
    <n v="463778"/>
    <x v="0"/>
    <s v="No"/>
    <n v="27"/>
    <s v="No"/>
    <s v="Engineer"/>
    <n v="1"/>
    <s v="Low"/>
    <n v="4"/>
    <s v="Cat_5"/>
  </r>
  <r>
    <n v="462792"/>
    <x v="1"/>
    <s v="Yes"/>
    <n v="52"/>
    <s v="No"/>
    <s v="Homemaker"/>
    <m/>
    <s v="Average"/>
    <n v="4"/>
    <s v="Cat_6"/>
  </r>
  <r>
    <n v="459739"/>
    <x v="1"/>
    <s v="Yes"/>
    <n v="72"/>
    <s v="No"/>
    <s v="Engineer"/>
    <n v="1"/>
    <s v="High"/>
    <m/>
    <s v="Cat_6"/>
  </r>
  <r>
    <n v="462894"/>
    <x v="1"/>
    <s v="Yes"/>
    <n v="43"/>
    <s v="Yes"/>
    <s v="Artist"/>
    <n v="2"/>
    <s v="Average"/>
    <n v="4"/>
    <s v="Cat_3"/>
  </r>
  <r>
    <n v="465963"/>
    <x v="1"/>
    <s v="Yes"/>
    <n v="46"/>
    <s v="Yes"/>
    <s v="Artist"/>
    <n v="0"/>
    <s v="Low"/>
    <n v="2"/>
    <s v="Cat_6"/>
  </r>
  <r>
    <n v="466791"/>
    <x v="1"/>
    <s v="Yes"/>
    <n v="88"/>
    <s v="No"/>
    <s v="Lawyer"/>
    <n v="1"/>
    <s v="Low"/>
    <n v="1"/>
    <s v="Cat_6"/>
  </r>
  <r>
    <n v="460807"/>
    <x v="1"/>
    <s v="No"/>
    <n v="29"/>
    <s v="No"/>
    <s v="Healthcare"/>
    <n v="1"/>
    <s v="Low"/>
    <n v="6"/>
    <s v="Cat_6"/>
  </r>
  <r>
    <n v="462328"/>
    <x v="1"/>
    <s v="No"/>
    <n v="27"/>
    <s v="No"/>
    <s v="Engineer"/>
    <n v="0"/>
    <s v="Low"/>
    <n v="5"/>
    <s v="Cat_6"/>
  </r>
  <r>
    <n v="460618"/>
    <x v="1"/>
    <s v="Yes"/>
    <n v="55"/>
    <s v="Yes"/>
    <s v="Lawyer"/>
    <m/>
    <s v="Low"/>
    <n v="4"/>
    <s v="Cat_3"/>
  </r>
  <r>
    <n v="460041"/>
    <x v="0"/>
    <s v="Yes"/>
    <n v="48"/>
    <s v="No"/>
    <s v="Artist"/>
    <n v="8"/>
    <s v="Average"/>
    <n v="3"/>
    <s v="Cat_6"/>
  </r>
  <r>
    <n v="466840"/>
    <x v="1"/>
    <s v="No"/>
    <n v="20"/>
    <s v="No"/>
    <s v="Healthcare"/>
    <n v="4"/>
    <s v="Low"/>
    <n v="5"/>
    <s v="Cat_2"/>
  </r>
  <r>
    <n v="461585"/>
    <x v="1"/>
    <s v="No"/>
    <n v="38"/>
    <s v="Yes"/>
    <s v="Entertainment"/>
    <n v="1"/>
    <s v="Low"/>
    <n v="1"/>
    <s v="Cat_7"/>
  </r>
  <r>
    <n v="460538"/>
    <x v="0"/>
    <m/>
    <n v="22"/>
    <s v="No"/>
    <s v="Healthcare"/>
    <n v="0"/>
    <s v="High"/>
    <n v="3"/>
    <s v="Cat_3"/>
  </r>
  <r>
    <n v="462570"/>
    <x v="0"/>
    <s v="No"/>
    <n v="29"/>
    <s v="No"/>
    <s v="Homemaker"/>
    <n v="1"/>
    <s v="Low"/>
    <n v="6"/>
    <s v="Cat_6"/>
  </r>
  <r>
    <n v="461845"/>
    <x v="0"/>
    <s v="Yes"/>
    <n v="48"/>
    <s v="Yes"/>
    <s v="Doctor"/>
    <n v="1"/>
    <s v="Average"/>
    <n v="4"/>
    <s v="Cat_6"/>
  </r>
  <r>
    <n v="465182"/>
    <x v="0"/>
    <s v="No"/>
    <n v="65"/>
    <s v="Yes"/>
    <s v="Lawyer"/>
    <n v="0"/>
    <s v="Low"/>
    <n v="1"/>
    <s v="Cat_6"/>
  </r>
  <r>
    <n v="463868"/>
    <x v="1"/>
    <s v="Yes"/>
    <n v="51"/>
    <s v="No"/>
    <s v="Engineer"/>
    <n v="1"/>
    <s v="Average"/>
    <n v="7"/>
    <s v="Cat_4"/>
  </r>
  <r>
    <n v="464028"/>
    <x v="0"/>
    <s v="No"/>
    <n v="21"/>
    <s v="No"/>
    <s v="Healthcare"/>
    <n v="0"/>
    <s v="Low"/>
    <n v="5"/>
    <s v="Cat_6"/>
  </r>
  <r>
    <n v="466438"/>
    <x v="0"/>
    <s v="No"/>
    <n v="42"/>
    <s v="Yes"/>
    <s v="Artist"/>
    <n v="0"/>
    <s v="Low"/>
    <n v="1"/>
    <s v="Cat_6"/>
  </r>
  <r>
    <n v="462196"/>
    <x v="1"/>
    <s v="Yes"/>
    <n v="56"/>
    <s v="No"/>
    <s v="Marketing"/>
    <n v="1"/>
    <s v="Average"/>
    <n v="3"/>
    <s v="Cat_4"/>
  </r>
  <r>
    <n v="463043"/>
    <x v="0"/>
    <s v="Yes"/>
    <n v="86"/>
    <s v="Yes"/>
    <s v="Lawyer"/>
    <n v="9"/>
    <s v="High"/>
    <n v="2"/>
    <s v="Cat_6"/>
  </r>
  <r>
    <n v="464316"/>
    <x v="1"/>
    <s v="Yes"/>
    <n v="59"/>
    <s v="Yes"/>
    <s v="Artist"/>
    <n v="0"/>
    <s v="Average"/>
    <n v="4"/>
    <s v="Cat_6"/>
  </r>
  <r>
    <n v="466595"/>
    <x v="1"/>
    <s v="Yes"/>
    <n v="86"/>
    <s v="Yes"/>
    <s v="Executive"/>
    <n v="1"/>
    <s v="High"/>
    <n v="2"/>
    <s v="Cat_6"/>
  </r>
  <r>
    <n v="465240"/>
    <x v="1"/>
    <s v="Yes"/>
    <n v="59"/>
    <s v="Yes"/>
    <s v="Artist"/>
    <n v="4"/>
    <s v="High"/>
    <n v="2"/>
    <s v="Cat_7"/>
  </r>
  <r>
    <n v="467303"/>
    <x v="1"/>
    <s v="Yes"/>
    <n v="38"/>
    <s v="Yes"/>
    <s v="Doctor"/>
    <n v="3"/>
    <s v="Average"/>
    <n v="2"/>
    <s v="Cat_6"/>
  </r>
  <r>
    <n v="465388"/>
    <x v="0"/>
    <s v="No"/>
    <n v="31"/>
    <s v="Yes"/>
    <s v="Marketing"/>
    <n v="0"/>
    <s v="Low"/>
    <n v="1"/>
    <s v="Cat_6"/>
  </r>
  <r>
    <n v="462014"/>
    <x v="0"/>
    <s v="No"/>
    <n v="45"/>
    <s v="Yes"/>
    <s v="Artist"/>
    <n v="1"/>
    <s v="Low"/>
    <n v="1"/>
    <s v="Cat_6"/>
  </r>
  <r>
    <n v="465401"/>
    <x v="0"/>
    <s v="Yes"/>
    <n v="48"/>
    <s v="Yes"/>
    <s v="Artist"/>
    <n v="10"/>
    <s v="Low"/>
    <n v="2"/>
    <s v="Cat_6"/>
  </r>
  <r>
    <n v="461096"/>
    <x v="0"/>
    <s v="No"/>
    <n v="33"/>
    <s v="No"/>
    <s v="Engineer"/>
    <n v="9"/>
    <s v="Low"/>
    <n v="4"/>
    <s v="Cat_3"/>
  </r>
  <r>
    <n v="462801"/>
    <x v="1"/>
    <s v="Yes"/>
    <n v="38"/>
    <s v="Yes"/>
    <s v="Entertainment"/>
    <n v="9"/>
    <s v="Average"/>
    <n v="3"/>
    <s v="Cat_6"/>
  </r>
  <r>
    <n v="463829"/>
    <x v="0"/>
    <s v="Yes"/>
    <n v="49"/>
    <s v="Yes"/>
    <s v="Artist"/>
    <n v="1"/>
    <s v="Average"/>
    <n v="4"/>
    <s v="Cat_6"/>
  </r>
  <r>
    <n v="459770"/>
    <x v="0"/>
    <s v="Yes"/>
    <n v="48"/>
    <s v="Yes"/>
    <s v="Artist"/>
    <n v="8"/>
    <s v="Average"/>
    <n v="2"/>
    <s v="Cat_6"/>
  </r>
  <r>
    <n v="461421"/>
    <x v="1"/>
    <s v="Yes"/>
    <n v="37"/>
    <s v="Yes"/>
    <s v="Artist"/>
    <m/>
    <s v="Average"/>
    <n v="3"/>
    <s v="Cat_6"/>
  </r>
  <r>
    <n v="463737"/>
    <x v="1"/>
    <s v="No"/>
    <n v="28"/>
    <s v="Yes"/>
    <s v="Healthcare"/>
    <n v="7"/>
    <s v="Low"/>
    <n v="4"/>
    <s v="Cat_2"/>
  </r>
  <r>
    <n v="462433"/>
    <x v="0"/>
    <s v="Yes"/>
    <n v="33"/>
    <s v="Yes"/>
    <s v="Doctor"/>
    <n v="0"/>
    <s v="Average"/>
    <n v="2"/>
    <s v="Cat_6"/>
  </r>
  <r>
    <n v="465311"/>
    <x v="1"/>
    <s v="No"/>
    <n v="20"/>
    <s v="No"/>
    <s v="Healthcare"/>
    <n v="0"/>
    <s v="Low"/>
    <n v="4"/>
    <s v="Cat_6"/>
  </r>
  <r>
    <n v="464804"/>
    <x v="1"/>
    <s v="Yes"/>
    <n v="27"/>
    <s v="No"/>
    <s v="Entertainment"/>
    <n v="0"/>
    <s v="Low"/>
    <n v="1"/>
    <s v="Cat_4"/>
  </r>
  <r>
    <n v="464721"/>
    <x v="1"/>
    <s v="Yes"/>
    <n v="39"/>
    <s v="Yes"/>
    <s v="Artist"/>
    <n v="3"/>
    <s v="Average"/>
    <n v="4"/>
    <s v="Cat_6"/>
  </r>
  <r>
    <n v="465131"/>
    <x v="0"/>
    <s v="Yes"/>
    <n v="87"/>
    <s v="No"/>
    <s v="Lawyer"/>
    <n v="0"/>
    <s v="Low"/>
    <n v="1"/>
    <s v="Cat_6"/>
  </r>
  <r>
    <n v="467371"/>
    <x v="1"/>
    <s v="No"/>
    <n v="30"/>
    <s v="Yes"/>
    <s v="Healthcare"/>
    <n v="1"/>
    <s v="Low"/>
    <n v="4"/>
    <s v="Cat_6"/>
  </r>
  <r>
    <n v="465348"/>
    <x v="1"/>
    <m/>
    <n v="30"/>
    <s v="No"/>
    <s v="Executive"/>
    <m/>
    <s v="High"/>
    <m/>
    <s v="Cat_6"/>
  </r>
  <r>
    <n v="459004"/>
    <x v="0"/>
    <s v="Yes"/>
    <n v="51"/>
    <s v="Yes"/>
    <s v="Artist"/>
    <n v="1"/>
    <s v="High"/>
    <n v="5"/>
    <s v="Cat_6"/>
  </r>
  <r>
    <n v="465290"/>
    <x v="1"/>
    <s v="Yes"/>
    <n v="46"/>
    <s v="Yes"/>
    <s v="Executive"/>
    <n v="1"/>
    <s v="High"/>
    <n v="5"/>
    <s v="Cat_6"/>
  </r>
  <r>
    <n v="464165"/>
    <x v="0"/>
    <s v="No"/>
    <n v="55"/>
    <s v="No"/>
    <s v="Entertainment"/>
    <n v="3"/>
    <s v="Low"/>
    <n v="1"/>
    <s v="Cat_6"/>
  </r>
  <r>
    <n v="462502"/>
    <x v="1"/>
    <s v="No"/>
    <n v="39"/>
    <s v="No"/>
    <s v="Entertainment"/>
    <n v="0"/>
    <s v="Low"/>
    <n v="4"/>
    <s v="Cat_6"/>
  </r>
  <r>
    <n v="467572"/>
    <x v="1"/>
    <s v="Yes"/>
    <n v="63"/>
    <s v="Yes"/>
    <s v="Artist"/>
    <n v="1"/>
    <s v="Average"/>
    <n v="4"/>
    <s v="Cat_6"/>
  </r>
  <r>
    <n v="464117"/>
    <x v="1"/>
    <s v="Yes"/>
    <n v="84"/>
    <s v="Yes"/>
    <s v="Lawyer"/>
    <n v="0"/>
    <s v="High"/>
    <n v="2"/>
    <s v="Cat_6"/>
  </r>
  <r>
    <n v="461688"/>
    <x v="1"/>
    <s v="Yes"/>
    <n v="41"/>
    <s v="Yes"/>
    <s v="Executive"/>
    <n v="7"/>
    <s v="High"/>
    <n v="2"/>
    <s v="Cat_6"/>
  </r>
  <r>
    <n v="467148"/>
    <x v="1"/>
    <s v="No"/>
    <n v="28"/>
    <s v="Yes"/>
    <s v="Artist"/>
    <m/>
    <s v="Low"/>
    <n v="1"/>
    <s v="Cat_6"/>
  </r>
  <r>
    <n v="460130"/>
    <x v="1"/>
    <s v="No"/>
    <n v="27"/>
    <s v="Yes"/>
    <s v="Healthcare"/>
    <n v="2"/>
    <s v="Low"/>
    <n v="4"/>
    <s v="Cat_1"/>
  </r>
  <r>
    <n v="462425"/>
    <x v="1"/>
    <s v="No"/>
    <n v="35"/>
    <s v="Yes"/>
    <s v="Doctor"/>
    <n v="3"/>
    <s v="Low"/>
    <n v="1"/>
    <s v="Cat_6"/>
  </r>
  <r>
    <n v="460326"/>
    <x v="0"/>
    <s v="Yes"/>
    <n v="47"/>
    <s v="Yes"/>
    <s v="Artist"/>
    <n v="6"/>
    <s v="Low"/>
    <n v="2"/>
    <s v="Cat_6"/>
  </r>
  <r>
    <n v="465903"/>
    <x v="0"/>
    <s v="No"/>
    <n v="51"/>
    <s v="Yes"/>
    <s v="Artist"/>
    <n v="0"/>
    <s v="Low"/>
    <n v="1"/>
    <s v="Cat_6"/>
  </r>
  <r>
    <n v="461961"/>
    <x v="0"/>
    <s v="Yes"/>
    <n v="32"/>
    <s v="Yes"/>
    <s v="Artist"/>
    <n v="8"/>
    <s v="Low"/>
    <n v="3"/>
    <s v="Cat_6"/>
  </r>
  <r>
    <n v="467855"/>
    <x v="1"/>
    <s v="Yes"/>
    <n v="31"/>
    <s v="Yes"/>
    <s v="Engineer"/>
    <n v="1"/>
    <s v="Low"/>
    <n v="2"/>
    <s v="Cat_6"/>
  </r>
  <r>
    <n v="459213"/>
    <x v="0"/>
    <s v="No"/>
    <n v="38"/>
    <s v="Yes"/>
    <s v="Healthcare"/>
    <n v="0"/>
    <s v="Low"/>
    <n v="4"/>
    <s v="Cat_6"/>
  </r>
  <r>
    <n v="461120"/>
    <x v="1"/>
    <s v="No"/>
    <n v="20"/>
    <s v="No"/>
    <s v="Healthcare"/>
    <n v="1"/>
    <s v="Low"/>
    <n v="3"/>
    <s v="Cat_3"/>
  </r>
  <r>
    <n v="467927"/>
    <x v="1"/>
    <s v="No"/>
    <n v="31"/>
    <s v="Yes"/>
    <s v="Doctor"/>
    <n v="8"/>
    <s v="Low"/>
    <n v="6"/>
    <s v="Cat_2"/>
  </r>
  <r>
    <n v="466908"/>
    <x v="1"/>
    <s v="Yes"/>
    <n v="55"/>
    <s v="Yes"/>
    <s v="Entertainment"/>
    <n v="1"/>
    <s v="Low"/>
    <n v="2"/>
    <s v="Cat_6"/>
  </r>
  <r>
    <n v="461042"/>
    <x v="1"/>
    <s v="No"/>
    <n v="19"/>
    <s v="No"/>
    <s v="Healthcare"/>
    <n v="0"/>
    <s v="Low"/>
    <m/>
    <s v="Cat_4"/>
  </r>
  <r>
    <n v="466497"/>
    <x v="1"/>
    <s v="No"/>
    <n v="83"/>
    <s v="Yes"/>
    <s v="Lawyer"/>
    <n v="0"/>
    <s v="Low"/>
    <n v="1"/>
    <s v="Cat_6"/>
  </r>
  <r>
    <n v="465027"/>
    <x v="1"/>
    <s v="Yes"/>
    <n v="41"/>
    <s v="Yes"/>
    <s v="Doctor"/>
    <n v="0"/>
    <s v="Low"/>
    <n v="2"/>
    <s v="Cat_6"/>
  </r>
  <r>
    <n v="463550"/>
    <x v="0"/>
    <s v="Yes"/>
    <n v="38"/>
    <s v="Yes"/>
    <s v="Artist"/>
    <n v="1"/>
    <s v="Average"/>
    <n v="2"/>
    <s v="Cat_4"/>
  </r>
  <r>
    <n v="462943"/>
    <x v="1"/>
    <s v="Yes"/>
    <n v="61"/>
    <s v="Yes"/>
    <s v="Executive"/>
    <n v="5"/>
    <s v="High"/>
    <n v="2"/>
    <s v="Cat_6"/>
  </r>
  <r>
    <n v="462954"/>
    <x v="0"/>
    <s v="Yes"/>
    <n v="48"/>
    <s v="Yes"/>
    <s v="Homemaker"/>
    <n v="12"/>
    <s v="Low"/>
    <n v="1"/>
    <s v="Cat_6"/>
  </r>
  <r>
    <n v="463567"/>
    <x v="1"/>
    <s v="Yes"/>
    <n v="40"/>
    <s v="Yes"/>
    <s v="Doctor"/>
    <n v="1"/>
    <s v="Average"/>
    <n v="2"/>
    <s v="Cat_6"/>
  </r>
  <r>
    <n v="466124"/>
    <x v="0"/>
    <s v="No"/>
    <n v="47"/>
    <s v="Yes"/>
    <s v="Artist"/>
    <n v="0"/>
    <s v="Low"/>
    <n v="1"/>
    <s v="Cat_6"/>
  </r>
  <r>
    <n v="463354"/>
    <x v="1"/>
    <s v="Yes"/>
    <n v="53"/>
    <s v="Yes"/>
    <s v="Executive"/>
    <n v="4"/>
    <s v="High"/>
    <n v="4"/>
    <s v="Cat_6"/>
  </r>
  <r>
    <n v="463461"/>
    <x v="1"/>
    <s v="No"/>
    <n v="29"/>
    <s v="No"/>
    <s v="Doctor"/>
    <m/>
    <s v="Low"/>
    <n v="4"/>
    <s v="Cat_4"/>
  </r>
  <r>
    <n v="465586"/>
    <x v="1"/>
    <s v="Yes"/>
    <n v="72"/>
    <s v="No"/>
    <s v="Artist"/>
    <n v="1"/>
    <s v="Low"/>
    <n v="1"/>
    <s v="Cat_6"/>
  </r>
  <r>
    <n v="466178"/>
    <x v="0"/>
    <s v="Yes"/>
    <n v="50"/>
    <s v="Yes"/>
    <s v="Artist"/>
    <n v="1"/>
    <s v="Average"/>
    <n v="4"/>
    <s v="Cat_6"/>
  </r>
  <r>
    <n v="461929"/>
    <x v="1"/>
    <s v="Yes"/>
    <n v="63"/>
    <s v="Yes"/>
    <s v="Entertainment"/>
    <n v="0"/>
    <s v="Low"/>
    <n v="1"/>
    <s v="Cat_6"/>
  </r>
  <r>
    <n v="465752"/>
    <x v="1"/>
    <s v="Yes"/>
    <n v="42"/>
    <s v="Yes"/>
    <s v="Artist"/>
    <n v="5"/>
    <s v="Average"/>
    <n v="2"/>
    <s v="Cat_6"/>
  </r>
  <r>
    <n v="462931"/>
    <x v="1"/>
    <s v="Yes"/>
    <n v="40"/>
    <s v="No"/>
    <s v="Entertainment"/>
    <n v="14"/>
    <s v="Average"/>
    <n v="3"/>
    <s v="Cat_6"/>
  </r>
  <r>
    <n v="467853"/>
    <x v="0"/>
    <s v="Yes"/>
    <n v="63"/>
    <s v="Yes"/>
    <s v="Artist"/>
    <n v="1"/>
    <s v="Average"/>
    <n v="5"/>
    <s v="Cat_3"/>
  </r>
  <r>
    <n v="467277"/>
    <x v="1"/>
    <s v="No"/>
    <n v="25"/>
    <s v="Yes"/>
    <s v="Artist"/>
    <n v="13"/>
    <s v="Low"/>
    <n v="3"/>
    <s v="Cat_6"/>
  </r>
  <r>
    <n v="459049"/>
    <x v="1"/>
    <s v="Yes"/>
    <n v="49"/>
    <s v="Yes"/>
    <s v="Executive"/>
    <n v="2"/>
    <s v="High"/>
    <n v="4"/>
    <s v="Cat_2"/>
  </r>
  <r>
    <n v="464098"/>
    <x v="0"/>
    <s v="No"/>
    <n v="28"/>
    <s v="No"/>
    <s v="Healthcare"/>
    <n v="0"/>
    <s v="Low"/>
    <n v="6"/>
    <s v="Cat_5"/>
  </r>
  <r>
    <n v="459438"/>
    <x v="0"/>
    <s v="Yes"/>
    <n v="69"/>
    <s v="Yes"/>
    <s v="Artist"/>
    <n v="0"/>
    <s v="High"/>
    <n v="2"/>
    <s v="Cat_6"/>
  </r>
  <r>
    <n v="466815"/>
    <x v="1"/>
    <s v="No"/>
    <n v="31"/>
    <s v="No"/>
    <s v="Healthcare"/>
    <n v="0"/>
    <s v="Low"/>
    <n v="5"/>
    <s v="Cat_4"/>
  </r>
  <r>
    <n v="459747"/>
    <x v="0"/>
    <s v="Yes"/>
    <n v="36"/>
    <s v="Yes"/>
    <s v="Artist"/>
    <n v="1"/>
    <s v="Average"/>
    <n v="5"/>
    <s v="Cat_6"/>
  </r>
  <r>
    <n v="461014"/>
    <x v="1"/>
    <s v="No"/>
    <n v="21"/>
    <s v="No"/>
    <s v="Healthcare"/>
    <n v="9"/>
    <s v="Low"/>
    <n v="4"/>
    <s v="Cat_3"/>
  </r>
  <r>
    <n v="462007"/>
    <x v="0"/>
    <s v="Yes"/>
    <n v="36"/>
    <s v="Yes"/>
    <s v="Artist"/>
    <n v="1"/>
    <s v="Average"/>
    <n v="2"/>
    <s v="Cat_6"/>
  </r>
  <r>
    <n v="465446"/>
    <x v="0"/>
    <s v="No"/>
    <n v="41"/>
    <s v="Yes"/>
    <s v="Healthcare"/>
    <n v="12"/>
    <s v="Low"/>
    <n v="1"/>
    <s v="Cat_1"/>
  </r>
  <r>
    <n v="461416"/>
    <x v="0"/>
    <s v="No"/>
    <n v="31"/>
    <s v="Yes"/>
    <s v="Artist"/>
    <n v="13"/>
    <s v="Low"/>
    <n v="2"/>
    <s v="Cat_6"/>
  </r>
  <r>
    <n v="463089"/>
    <x v="1"/>
    <s v="Yes"/>
    <n v="51"/>
    <s v="Yes"/>
    <s v="Executive"/>
    <n v="7"/>
    <s v="High"/>
    <n v="4"/>
    <s v="Cat_6"/>
  </r>
  <r>
    <n v="463373"/>
    <x v="1"/>
    <s v="Yes"/>
    <n v="55"/>
    <s v="Yes"/>
    <s v="Artist"/>
    <n v="1"/>
    <s v="Low"/>
    <n v="3"/>
    <s v="Cat_3"/>
  </r>
  <r>
    <n v="461910"/>
    <x v="1"/>
    <s v="Yes"/>
    <n v="31"/>
    <s v="Yes"/>
    <s v="Artist"/>
    <m/>
    <s v="Average"/>
    <n v="2"/>
    <s v="Cat_2"/>
  </r>
  <r>
    <n v="465470"/>
    <x v="0"/>
    <s v="Yes"/>
    <n v="61"/>
    <s v="No"/>
    <s v="Engineer"/>
    <n v="1"/>
    <s v="Average"/>
    <n v="2"/>
    <s v="Cat_6"/>
  </r>
  <r>
    <n v="465985"/>
    <x v="1"/>
    <s v="No"/>
    <n v="31"/>
    <s v="Yes"/>
    <s v="Artist"/>
    <n v="1"/>
    <s v="Low"/>
    <n v="3"/>
    <s v="Cat_6"/>
  </r>
  <r>
    <n v="462715"/>
    <x v="0"/>
    <s v="Yes"/>
    <n v="55"/>
    <s v="Yes"/>
    <s v="Artist"/>
    <n v="1"/>
    <s v="High"/>
    <n v="4"/>
    <s v="Cat_6"/>
  </r>
  <r>
    <n v="461925"/>
    <x v="0"/>
    <s v="No"/>
    <n v="33"/>
    <s v="Yes"/>
    <s v="Artist"/>
    <n v="0"/>
    <s v="Low"/>
    <n v="5"/>
    <s v="Cat_3"/>
  </r>
  <r>
    <n v="465743"/>
    <x v="0"/>
    <s v="Yes"/>
    <n v="50"/>
    <s v="Yes"/>
    <s v="Artist"/>
    <n v="1"/>
    <s v="Average"/>
    <n v="5"/>
    <s v="Cat_2"/>
  </r>
  <r>
    <n v="463675"/>
    <x v="1"/>
    <s v="Yes"/>
    <n v="71"/>
    <s v="No"/>
    <s v="Entertainment"/>
    <n v="1"/>
    <s v="Low"/>
    <n v="2"/>
    <s v="Cat_6"/>
  </r>
  <r>
    <n v="459712"/>
    <x v="1"/>
    <s v="No"/>
    <n v="18"/>
    <s v="No"/>
    <s v="Healthcare"/>
    <m/>
    <s v="Low"/>
    <n v="4"/>
    <s v="Cat_6"/>
  </r>
  <r>
    <n v="464305"/>
    <x v="0"/>
    <s v="Yes"/>
    <n v="73"/>
    <s v="Yes"/>
    <s v="Lawyer"/>
    <n v="1"/>
    <s v="High"/>
    <n v="2"/>
    <s v="Cat_6"/>
  </r>
  <r>
    <n v="467178"/>
    <x v="0"/>
    <s v="Yes"/>
    <n v="58"/>
    <s v="No"/>
    <s v="Lawyer"/>
    <n v="0"/>
    <s v="High"/>
    <n v="4"/>
    <s v="Cat_6"/>
  </r>
  <r>
    <n v="464185"/>
    <x v="1"/>
    <s v="Yes"/>
    <n v="65"/>
    <s v="Yes"/>
    <s v="Artist"/>
    <n v="5"/>
    <s v="High"/>
    <n v="2"/>
    <s v="Cat_6"/>
  </r>
  <r>
    <n v="467082"/>
    <x v="0"/>
    <s v="Yes"/>
    <n v="75"/>
    <s v="Yes"/>
    <s v="Artist"/>
    <n v="1"/>
    <s v="High"/>
    <n v="2"/>
    <s v="Cat_6"/>
  </r>
  <r>
    <n v="459948"/>
    <x v="0"/>
    <s v="No"/>
    <n v="62"/>
    <s v="Yes"/>
    <s v="Engineer"/>
    <n v="0"/>
    <s v="Low"/>
    <n v="1"/>
    <s v="Cat_6"/>
  </r>
  <r>
    <n v="465991"/>
    <x v="0"/>
    <s v="No"/>
    <n v="38"/>
    <s v="Yes"/>
    <s v="Healthcare"/>
    <n v="0"/>
    <s v="Low"/>
    <n v="5"/>
    <s v="Cat_6"/>
  </r>
  <r>
    <n v="465407"/>
    <x v="0"/>
    <s v="No"/>
    <n v="27"/>
    <s v="Yes"/>
    <s v="Homemaker"/>
    <n v="3"/>
    <s v="Low"/>
    <n v="7"/>
    <s v="Cat_6"/>
  </r>
  <r>
    <n v="466225"/>
    <x v="1"/>
    <s v="No"/>
    <n v="19"/>
    <s v="No"/>
    <s v="Healthcare"/>
    <n v="0"/>
    <s v="Low"/>
    <n v="3"/>
    <s v="Cat_2"/>
  </r>
  <r>
    <n v="465321"/>
    <x v="1"/>
    <s v="Yes"/>
    <n v="43"/>
    <s v="Yes"/>
    <s v="Entertainment"/>
    <m/>
    <s v="Low"/>
    <n v="4"/>
    <s v="Cat_3"/>
  </r>
  <r>
    <n v="461843"/>
    <x v="0"/>
    <s v="Yes"/>
    <n v="50"/>
    <s v="Yes"/>
    <s v="Artist"/>
    <n v="0"/>
    <s v="High"/>
    <n v="2"/>
    <s v="Cat_3"/>
  </r>
  <r>
    <n v="465935"/>
    <x v="1"/>
    <s v="No"/>
    <n v="27"/>
    <s v="Yes"/>
    <s v="Entertainment"/>
    <n v="9"/>
    <s v="Low"/>
    <n v="1"/>
    <s v="Cat_6"/>
  </r>
  <r>
    <n v="463758"/>
    <x v="1"/>
    <s v="No"/>
    <n v="33"/>
    <s v="No"/>
    <s v="Healthcare"/>
    <n v="9"/>
    <s v="Low"/>
    <n v="3"/>
    <s v="Cat_7"/>
  </r>
  <r>
    <n v="464651"/>
    <x v="0"/>
    <s v="Yes"/>
    <n v="26"/>
    <s v="No"/>
    <s v="Doctor"/>
    <n v="0"/>
    <s v="Average"/>
    <n v="3"/>
    <s v="Cat_4"/>
  </r>
  <r>
    <n v="460526"/>
    <x v="0"/>
    <s v="Yes"/>
    <n v="28"/>
    <m/>
    <m/>
    <n v="8"/>
    <s v="Average"/>
    <n v="4"/>
    <s v="Cat_3"/>
  </r>
  <r>
    <n v="467085"/>
    <x v="1"/>
    <s v="No"/>
    <n v="45"/>
    <s v="Yes"/>
    <s v="Entertainment"/>
    <n v="1"/>
    <s v="Low"/>
    <n v="2"/>
    <s v="Cat_6"/>
  </r>
  <r>
    <n v="463965"/>
    <x v="1"/>
    <s v="No"/>
    <n v="25"/>
    <s v="Yes"/>
    <s v="Doctor"/>
    <n v="7"/>
    <s v="Low"/>
    <n v="1"/>
    <s v="Cat_6"/>
  </r>
  <r>
    <n v="467156"/>
    <x v="1"/>
    <s v="Yes"/>
    <n v="37"/>
    <s v="Yes"/>
    <s v="Artist"/>
    <n v="6"/>
    <s v="Low"/>
    <n v="1"/>
    <s v="Cat_6"/>
  </r>
  <r>
    <n v="461347"/>
    <x v="0"/>
    <s v="Yes"/>
    <n v="37"/>
    <s v="Yes"/>
    <s v="Artist"/>
    <n v="5"/>
    <s v="Average"/>
    <n v="3"/>
    <s v="Cat_6"/>
  </r>
  <r>
    <n v="462113"/>
    <x v="0"/>
    <s v="Yes"/>
    <n v="60"/>
    <s v="Yes"/>
    <s v="Artist"/>
    <n v="8"/>
    <s v="High"/>
    <n v="6"/>
    <s v="Cat_6"/>
  </r>
  <r>
    <n v="461299"/>
    <x v="0"/>
    <s v="Yes"/>
    <n v="76"/>
    <s v="Yes"/>
    <s v="Lawyer"/>
    <n v="1"/>
    <s v="High"/>
    <n v="2"/>
    <s v="Cat_6"/>
  </r>
  <r>
    <n v="466760"/>
    <x v="1"/>
    <s v="Yes"/>
    <n v="47"/>
    <s v="Yes"/>
    <s v="Doctor"/>
    <n v="0"/>
    <s v="Average"/>
    <n v="4"/>
    <s v="Cat_6"/>
  </r>
  <r>
    <n v="459760"/>
    <x v="0"/>
    <s v="Yes"/>
    <n v="42"/>
    <s v="Yes"/>
    <s v="Artist"/>
    <n v="8"/>
    <s v="Low"/>
    <n v="1"/>
    <s v="Cat_6"/>
  </r>
  <r>
    <n v="463972"/>
    <x v="1"/>
    <s v="Yes"/>
    <n v="66"/>
    <s v="Yes"/>
    <s v="Artist"/>
    <n v="0"/>
    <s v="Low"/>
    <n v="4"/>
    <s v="Cat_2"/>
  </r>
  <r>
    <n v="462051"/>
    <x v="1"/>
    <s v="No"/>
    <n v="20"/>
    <s v="No"/>
    <s v="Healthcare"/>
    <m/>
    <s v="Low"/>
    <n v="5"/>
    <s v="Cat_4"/>
  </r>
  <r>
    <n v="467431"/>
    <x v="1"/>
    <s v="Yes"/>
    <n v="40"/>
    <s v="Yes"/>
    <s v="Artist"/>
    <n v="9"/>
    <s v="Average"/>
    <n v="3"/>
    <s v="Cat_6"/>
  </r>
  <r>
    <n v="463466"/>
    <x v="1"/>
    <s v="No"/>
    <n v="21"/>
    <s v="No"/>
    <s v="Healthcare"/>
    <n v="13"/>
    <s v="Low"/>
    <n v="6"/>
    <s v="Cat_6"/>
  </r>
  <r>
    <n v="460479"/>
    <x v="0"/>
    <s v="No"/>
    <n v="42"/>
    <s v="No"/>
    <s v="Doctor"/>
    <n v="8"/>
    <s v="Low"/>
    <n v="1"/>
    <s v="Cat_3"/>
  </r>
  <r>
    <n v="461033"/>
    <x v="1"/>
    <s v="Yes"/>
    <n v="57"/>
    <s v="Yes"/>
    <s v="Doctor"/>
    <n v="5"/>
    <s v="Average"/>
    <n v="2"/>
    <s v="Cat_6"/>
  </r>
  <r>
    <n v="460839"/>
    <x v="1"/>
    <s v="No"/>
    <n v="23"/>
    <s v="No"/>
    <s v="Healthcare"/>
    <n v="4"/>
    <s v="Low"/>
    <n v="3"/>
    <s v="Cat_6"/>
  </r>
  <r>
    <n v="462426"/>
    <x v="0"/>
    <s v="Yes"/>
    <n v="52"/>
    <s v="Yes"/>
    <s v="Artist"/>
    <n v="2"/>
    <s v="Average"/>
    <n v="4"/>
    <s v="Cat_6"/>
  </r>
  <r>
    <n v="461431"/>
    <x v="1"/>
    <s v="Yes"/>
    <n v="42"/>
    <s v="Yes"/>
    <s v="Doctor"/>
    <n v="1"/>
    <s v="Average"/>
    <n v="2"/>
    <s v="Cat_1"/>
  </r>
  <r>
    <n v="461121"/>
    <x v="1"/>
    <s v="No"/>
    <n v="28"/>
    <s v="No"/>
    <s v="Doctor"/>
    <n v="0"/>
    <s v="Low"/>
    <n v="4"/>
    <s v="Cat_3"/>
  </r>
  <r>
    <n v="467149"/>
    <x v="1"/>
    <s v="Yes"/>
    <n v="43"/>
    <s v="Yes"/>
    <s v="Artist"/>
    <n v="9"/>
    <s v="Average"/>
    <n v="3"/>
    <s v="Cat_6"/>
  </r>
  <r>
    <n v="461809"/>
    <x v="1"/>
    <s v="No"/>
    <n v="30"/>
    <s v="Yes"/>
    <s v="Doctor"/>
    <n v="3"/>
    <s v="Low"/>
    <n v="2"/>
    <s v="Cat_6"/>
  </r>
  <r>
    <n v="463793"/>
    <x v="1"/>
    <s v="No"/>
    <n v="26"/>
    <s v="No"/>
    <s v="Healthcare"/>
    <n v="1"/>
    <s v="Low"/>
    <n v="6"/>
    <s v="Cat_4"/>
  </r>
  <r>
    <n v="460168"/>
    <x v="1"/>
    <s v="Yes"/>
    <n v="86"/>
    <s v="Yes"/>
    <s v="Executive"/>
    <n v="0"/>
    <s v="High"/>
    <n v="2"/>
    <s v="Cat_2"/>
  </r>
  <r>
    <n v="463931"/>
    <x v="1"/>
    <s v="Yes"/>
    <n v="52"/>
    <s v="Yes"/>
    <s v="Entertainment"/>
    <n v="0"/>
    <s v="Average"/>
    <n v="2"/>
    <s v="Cat_6"/>
  </r>
  <r>
    <n v="463046"/>
    <x v="0"/>
    <s v="Yes"/>
    <n v="43"/>
    <s v="No"/>
    <s v="Engineer"/>
    <n v="0"/>
    <s v="Low"/>
    <n v="1"/>
    <s v="Cat_6"/>
  </r>
  <r>
    <n v="465377"/>
    <x v="1"/>
    <s v="Yes"/>
    <n v="26"/>
    <s v="Yes"/>
    <s v="Artist"/>
    <n v="5"/>
    <s v="Average"/>
    <m/>
    <s v="Cat_6"/>
  </r>
  <r>
    <n v="460020"/>
    <x v="1"/>
    <s v="Yes"/>
    <n v="53"/>
    <s v="Yes"/>
    <s v="Artist"/>
    <n v="1"/>
    <s v="Average"/>
    <n v="3"/>
    <s v="Cat_6"/>
  </r>
  <r>
    <n v="461878"/>
    <x v="1"/>
    <s v="No"/>
    <n v="33"/>
    <s v="Yes"/>
    <s v="Healthcare"/>
    <n v="3"/>
    <s v="Low"/>
    <n v="1"/>
    <s v="Cat_6"/>
  </r>
  <r>
    <n v="465802"/>
    <x v="1"/>
    <s v="Yes"/>
    <n v="25"/>
    <s v="Yes"/>
    <s v="Healthcare"/>
    <n v="9"/>
    <s v="Low"/>
    <n v="2"/>
    <s v="Cat_6"/>
  </r>
  <r>
    <n v="466956"/>
    <x v="0"/>
    <s v="Yes"/>
    <n v="55"/>
    <s v="Yes"/>
    <s v="Artist"/>
    <n v="1"/>
    <s v="Low"/>
    <n v="1"/>
    <s v="Cat_6"/>
  </r>
  <r>
    <n v="462559"/>
    <x v="0"/>
    <s v="Yes"/>
    <n v="47"/>
    <s v="Yes"/>
    <s v="Engineer"/>
    <n v="9"/>
    <s v="Average"/>
    <n v="4"/>
    <s v="Cat_2"/>
  </r>
  <r>
    <n v="464811"/>
    <x v="0"/>
    <s v="Yes"/>
    <n v="43"/>
    <s v="No"/>
    <s v="Engineer"/>
    <m/>
    <s v="Average"/>
    <m/>
    <s v="Cat_4"/>
  </r>
  <r>
    <n v="467260"/>
    <x v="1"/>
    <s v="No"/>
    <n v="27"/>
    <s v="No"/>
    <s v="Doctor"/>
    <n v="9"/>
    <s v="Low"/>
    <n v="4"/>
    <s v="Cat_6"/>
  </r>
  <r>
    <n v="458994"/>
    <x v="1"/>
    <s v="Yes"/>
    <n v="38"/>
    <s v="Yes"/>
    <s v="Healthcare"/>
    <n v="8"/>
    <s v="Average"/>
    <n v="4"/>
    <s v="Cat_6"/>
  </r>
  <r>
    <n v="459772"/>
    <x v="0"/>
    <s v="Yes"/>
    <n v="69"/>
    <s v="Yes"/>
    <s v="Artist"/>
    <n v="2"/>
    <s v="Average"/>
    <n v="9"/>
    <s v="Cat_5"/>
  </r>
  <r>
    <n v="464895"/>
    <x v="1"/>
    <s v="No"/>
    <n v="19"/>
    <s v="No"/>
    <s v="Doctor"/>
    <n v="1"/>
    <s v="Low"/>
    <n v="5"/>
    <s v="Cat_4"/>
  </r>
  <r>
    <n v="460625"/>
    <x v="0"/>
    <s v="No"/>
    <n v="28"/>
    <s v="No"/>
    <s v="Marketing"/>
    <n v="9"/>
    <s v="Low"/>
    <n v="2"/>
    <s v="Cat_3"/>
  </r>
  <r>
    <n v="465263"/>
    <x v="1"/>
    <s v="Yes"/>
    <n v="65"/>
    <s v="Yes"/>
    <s v="Artist"/>
    <n v="1"/>
    <s v="High"/>
    <n v="2"/>
    <s v="Cat_6"/>
  </r>
  <r>
    <n v="461147"/>
    <x v="1"/>
    <s v="Yes"/>
    <n v="33"/>
    <s v="Yes"/>
    <s v="Artist"/>
    <n v="2"/>
    <s v="Low"/>
    <m/>
    <s v="Cat_3"/>
  </r>
  <r>
    <n v="462441"/>
    <x v="0"/>
    <s v="No"/>
    <n v="22"/>
    <s v="No"/>
    <s v="Healthcare"/>
    <n v="0"/>
    <s v="Low"/>
    <n v="4"/>
    <s v="Cat_6"/>
  </r>
  <r>
    <n v="459828"/>
    <x v="0"/>
    <s v="Yes"/>
    <n v="25"/>
    <s v="No"/>
    <s v="Homemaker"/>
    <n v="11"/>
    <s v="Average"/>
    <n v="3"/>
    <s v="Cat_6"/>
  </r>
  <r>
    <n v="460328"/>
    <x v="0"/>
    <s v="No"/>
    <n v="52"/>
    <s v="Yes"/>
    <s v="Artist"/>
    <n v="1"/>
    <s v="Low"/>
    <n v="2"/>
    <s v="Cat_6"/>
  </r>
  <r>
    <n v="466448"/>
    <x v="0"/>
    <s v="No"/>
    <n v="37"/>
    <s v="Yes"/>
    <s v="Artist"/>
    <n v="0"/>
    <s v="Low"/>
    <n v="2"/>
    <s v="Cat_6"/>
  </r>
  <r>
    <n v="463556"/>
    <x v="1"/>
    <s v="Yes"/>
    <n v="29"/>
    <s v="Yes"/>
    <s v="Entertainment"/>
    <n v="0"/>
    <s v="Low"/>
    <n v="2"/>
    <s v="Cat_2"/>
  </r>
  <r>
    <n v="461109"/>
    <x v="1"/>
    <s v="No"/>
    <n v="31"/>
    <s v="Yes"/>
    <s v="Healthcare"/>
    <n v="0"/>
    <s v="Low"/>
    <n v="3"/>
    <s v="Cat_3"/>
  </r>
  <r>
    <n v="460557"/>
    <x v="0"/>
    <s v="No"/>
    <n v="36"/>
    <s v="Yes"/>
    <s v="Marketing"/>
    <n v="9"/>
    <s v="Low"/>
    <n v="1"/>
    <s v="Cat_3"/>
  </r>
  <r>
    <n v="466066"/>
    <x v="0"/>
    <s v="No"/>
    <n v="73"/>
    <s v="Yes"/>
    <s v="Artist"/>
    <n v="0"/>
    <s v="Low"/>
    <n v="1"/>
    <s v="Cat_6"/>
  </r>
  <r>
    <n v="459457"/>
    <x v="1"/>
    <s v="Yes"/>
    <n v="51"/>
    <s v="Yes"/>
    <s v="Artist"/>
    <n v="2"/>
    <s v="Low"/>
    <n v="2"/>
    <s v="Cat_6"/>
  </r>
  <r>
    <n v="464404"/>
    <x v="1"/>
    <s v="No"/>
    <n v="89"/>
    <s v="Yes"/>
    <s v="Artist"/>
    <n v="1"/>
    <s v="Low"/>
    <m/>
    <s v="Cat_6"/>
  </r>
  <r>
    <n v="463538"/>
    <x v="1"/>
    <s v="Yes"/>
    <n v="60"/>
    <s v="No"/>
    <s v="Executive"/>
    <n v="0"/>
    <s v="High"/>
    <n v="2"/>
    <s v="Cat_6"/>
  </r>
  <r>
    <n v="459613"/>
    <x v="1"/>
    <s v="No"/>
    <n v="40"/>
    <s v="Yes"/>
    <s v="Healthcare"/>
    <m/>
    <s v="Low"/>
    <n v="2"/>
    <s v="Cat_6"/>
  </r>
  <r>
    <n v="466588"/>
    <x v="0"/>
    <s v="No"/>
    <n v="22"/>
    <s v="No"/>
    <s v="Healthcare"/>
    <n v="9"/>
    <s v="Low"/>
    <n v="4"/>
    <s v="Cat_6"/>
  </r>
  <r>
    <n v="460112"/>
    <x v="1"/>
    <s v="Yes"/>
    <n v="28"/>
    <s v="Yes"/>
    <s v="Engineer"/>
    <n v="9"/>
    <s v="Average"/>
    <n v="2"/>
    <s v="Cat_3"/>
  </r>
  <r>
    <n v="466744"/>
    <x v="0"/>
    <s v="Yes"/>
    <n v="52"/>
    <s v="Yes"/>
    <s v="Artist"/>
    <n v="1"/>
    <s v="Average"/>
    <n v="3"/>
    <s v="Cat_6"/>
  </r>
  <r>
    <n v="461821"/>
    <x v="0"/>
    <s v="No"/>
    <n v="28"/>
    <s v="No"/>
    <s v="Doctor"/>
    <n v="0"/>
    <s v="Low"/>
    <n v="4"/>
    <s v="Cat_6"/>
  </r>
  <r>
    <n v="463993"/>
    <x v="0"/>
    <s v="Yes"/>
    <n v="37"/>
    <s v="Yes"/>
    <s v="Artist"/>
    <n v="5"/>
    <s v="Average"/>
    <n v="2"/>
    <s v="Cat_6"/>
  </r>
  <r>
    <n v="467779"/>
    <x v="1"/>
    <s v="Yes"/>
    <n v="53"/>
    <s v="Yes"/>
    <s v="Doctor"/>
    <n v="2"/>
    <s v="Average"/>
    <n v="3"/>
    <s v="Cat_6"/>
  </r>
  <r>
    <n v="461144"/>
    <x v="0"/>
    <s v="No"/>
    <n v="23"/>
    <s v="No"/>
    <s v="Lawyer"/>
    <n v="0"/>
    <s v="Low"/>
    <n v="6"/>
    <s v="Cat_3"/>
  </r>
  <r>
    <n v="464308"/>
    <x v="0"/>
    <s v="Yes"/>
    <n v="75"/>
    <s v="Yes"/>
    <s v="Lawyer"/>
    <n v="0"/>
    <s v="High"/>
    <n v="2"/>
    <s v="Cat_6"/>
  </r>
  <r>
    <n v="459819"/>
    <x v="1"/>
    <s v="Yes"/>
    <n v="71"/>
    <s v="Yes"/>
    <s v="Entertainment"/>
    <m/>
    <s v="High"/>
    <n v="2"/>
    <s v="Cat_6"/>
  </r>
  <r>
    <n v="464509"/>
    <x v="1"/>
    <s v="Yes"/>
    <n v="53"/>
    <s v="Yes"/>
    <s v="Artist"/>
    <n v="0"/>
    <s v="High"/>
    <n v="4"/>
    <s v="Cat_6"/>
  </r>
  <r>
    <n v="464061"/>
    <x v="1"/>
    <s v="Yes"/>
    <n v="30"/>
    <s v="Yes"/>
    <s v="Artist"/>
    <n v="12"/>
    <s v="Average"/>
    <n v="2"/>
    <s v="Cat_6"/>
  </r>
  <r>
    <n v="466064"/>
    <x v="0"/>
    <s v="Yes"/>
    <n v="31"/>
    <s v="No"/>
    <s v="Entertainment"/>
    <n v="0"/>
    <s v="Average"/>
    <n v="2"/>
    <s v="Cat_3"/>
  </r>
  <r>
    <n v="461999"/>
    <x v="1"/>
    <s v="No"/>
    <n v="27"/>
    <s v="Yes"/>
    <s v="Doctor"/>
    <n v="0"/>
    <s v="Low"/>
    <n v="5"/>
    <s v="Cat_6"/>
  </r>
  <r>
    <n v="466913"/>
    <x v="1"/>
    <s v="Yes"/>
    <n v="65"/>
    <s v="Yes"/>
    <s v="Lawyer"/>
    <n v="0"/>
    <s v="Low"/>
    <n v="1"/>
    <s v="Cat_6"/>
  </r>
  <r>
    <n v="462627"/>
    <x v="1"/>
    <s v="Yes"/>
    <n v="27"/>
    <s v="No"/>
    <s v="Entertainment"/>
    <m/>
    <s v="Average"/>
    <n v="3"/>
    <s v="Cat_4"/>
  </r>
  <r>
    <n v="465765"/>
    <x v="1"/>
    <s v="Yes"/>
    <n v="52"/>
    <s v="No"/>
    <s v="Entertainment"/>
    <n v="0"/>
    <s v="Average"/>
    <n v="2"/>
    <s v="Cat_4"/>
  </r>
  <r>
    <n v="460245"/>
    <x v="0"/>
    <s v="Yes"/>
    <n v="52"/>
    <s v="Yes"/>
    <s v="Artist"/>
    <n v="3"/>
    <s v="Low"/>
    <n v="2"/>
    <m/>
  </r>
  <r>
    <n v="460158"/>
    <x v="0"/>
    <s v="No"/>
    <n v="51"/>
    <s v="No"/>
    <s v="Engineer"/>
    <n v="8"/>
    <s v="Low"/>
    <n v="6"/>
    <s v="Cat_4"/>
  </r>
  <r>
    <n v="460703"/>
    <x v="0"/>
    <s v="Yes"/>
    <n v="30"/>
    <s v="Yes"/>
    <s v="Engineer"/>
    <n v="8"/>
    <s v="Average"/>
    <n v="5"/>
    <s v="Cat_4"/>
  </r>
  <r>
    <n v="465625"/>
    <x v="1"/>
    <s v="No"/>
    <n v="42"/>
    <s v="Yes"/>
    <s v="Artist"/>
    <n v="11"/>
    <s v="Low"/>
    <n v="2"/>
    <s v="Cat_6"/>
  </r>
  <r>
    <n v="466857"/>
    <x v="0"/>
    <s v="No"/>
    <n v="19"/>
    <s v="No"/>
    <s v="Healthcare"/>
    <n v="9"/>
    <s v="Low"/>
    <n v="8"/>
    <s v="Cat_5"/>
  </r>
  <r>
    <n v="466828"/>
    <x v="1"/>
    <s v="Yes"/>
    <n v="50"/>
    <s v="Yes"/>
    <s v="Executive"/>
    <n v="0"/>
    <s v="High"/>
    <n v="4"/>
    <s v="Cat_6"/>
  </r>
  <r>
    <n v="464679"/>
    <x v="1"/>
    <s v="Yes"/>
    <n v="41"/>
    <s v="Yes"/>
    <s v="Artist"/>
    <n v="0"/>
    <s v="Average"/>
    <n v="4"/>
    <s v="Cat_4"/>
  </r>
  <r>
    <n v="464145"/>
    <x v="0"/>
    <s v="No"/>
    <n v="36"/>
    <s v="No"/>
    <s v="Engineer"/>
    <n v="14"/>
    <s v="Low"/>
    <n v="4"/>
    <s v="Cat_6"/>
  </r>
  <r>
    <n v="465543"/>
    <x v="0"/>
    <s v="Yes"/>
    <n v="43"/>
    <s v="Yes"/>
    <s v="Healthcare"/>
    <n v="0"/>
    <s v="Average"/>
    <n v="2"/>
    <s v="Cat_3"/>
  </r>
  <r>
    <n v="467630"/>
    <x v="1"/>
    <s v="Yes"/>
    <n v="85"/>
    <s v="No"/>
    <s v="Lawyer"/>
    <n v="0"/>
    <s v="Low"/>
    <n v="1"/>
    <s v="Cat_6"/>
  </r>
  <r>
    <n v="465726"/>
    <x v="1"/>
    <s v="No"/>
    <n v="70"/>
    <s v="No"/>
    <m/>
    <m/>
    <s v="Low"/>
    <n v="4"/>
    <s v="Cat_4"/>
  </r>
  <r>
    <n v="466218"/>
    <x v="0"/>
    <m/>
    <n v="22"/>
    <s v="No"/>
    <s v="Healthcare"/>
    <n v="5"/>
    <s v="Low"/>
    <n v="4"/>
    <s v="Cat_2"/>
  </r>
  <r>
    <n v="459645"/>
    <x v="1"/>
    <s v="Yes"/>
    <n v="43"/>
    <s v="Yes"/>
    <s v="Artist"/>
    <m/>
    <s v="Average"/>
    <n v="2"/>
    <s v="Cat_6"/>
  </r>
  <r>
    <n v="465521"/>
    <x v="0"/>
    <s v="Yes"/>
    <n v="47"/>
    <s v="Yes"/>
    <s v="Artist"/>
    <n v="1"/>
    <s v="Average"/>
    <n v="2"/>
    <s v="Cat_7"/>
  </r>
  <r>
    <n v="460300"/>
    <x v="0"/>
    <s v="Yes"/>
    <n v="60"/>
    <s v="Yes"/>
    <s v="Lawyer"/>
    <n v="0"/>
    <s v="Low"/>
    <n v="2"/>
    <s v="Cat_6"/>
  </r>
  <r>
    <n v="466821"/>
    <x v="1"/>
    <s v="No"/>
    <n v="30"/>
    <s v="Yes"/>
    <s v="Healthcare"/>
    <n v="0"/>
    <s v="Low"/>
    <m/>
    <s v="Cat_1"/>
  </r>
  <r>
    <n v="466367"/>
    <x v="0"/>
    <s v="No"/>
    <n v="37"/>
    <s v="Yes"/>
    <s v="Doctor"/>
    <n v="5"/>
    <s v="Low"/>
    <n v="1"/>
    <s v="Cat_2"/>
  </r>
  <r>
    <n v="464898"/>
    <x v="1"/>
    <s v="No"/>
    <n v="31"/>
    <s v="Yes"/>
    <s v="Healthcare"/>
    <n v="0"/>
    <s v="Low"/>
    <n v="2"/>
    <s v="Cat_4"/>
  </r>
  <r>
    <n v="459477"/>
    <x v="0"/>
    <s v="No"/>
    <n v="36"/>
    <s v="No"/>
    <s v="Engineer"/>
    <m/>
    <s v="Low"/>
    <n v="2"/>
    <s v="Cat_6"/>
  </r>
  <r>
    <n v="464698"/>
    <x v="1"/>
    <s v="Yes"/>
    <n v="82"/>
    <s v="Yes"/>
    <s v="Lawyer"/>
    <n v="0"/>
    <s v="Low"/>
    <m/>
    <s v="Cat_4"/>
  </r>
  <r>
    <n v="467129"/>
    <x v="0"/>
    <m/>
    <n v="49"/>
    <s v="No"/>
    <s v="Marketing"/>
    <n v="1"/>
    <s v="Average"/>
    <n v="3"/>
    <s v="Cat_4"/>
  </r>
  <r>
    <n v="462712"/>
    <x v="1"/>
    <s v="No"/>
    <n v="33"/>
    <s v="Yes"/>
    <s v="Homemaker"/>
    <m/>
    <s v="Low"/>
    <n v="1"/>
    <s v="Cat_6"/>
  </r>
  <r>
    <n v="465632"/>
    <x v="1"/>
    <s v="No"/>
    <n v="37"/>
    <s v="Yes"/>
    <s v="Artist"/>
    <n v="4"/>
    <s v="Low"/>
    <n v="7"/>
    <s v="Cat_7"/>
  </r>
  <r>
    <n v="460735"/>
    <x v="1"/>
    <s v="Yes"/>
    <n v="35"/>
    <s v="Yes"/>
    <s v="Engineer"/>
    <n v="1"/>
    <s v="Average"/>
    <n v="4"/>
    <s v="Cat_3"/>
  </r>
  <r>
    <n v="467812"/>
    <x v="1"/>
    <s v="No"/>
    <n v="50"/>
    <s v="Yes"/>
    <s v="Artist"/>
    <n v="1"/>
    <s v="Low"/>
    <n v="1"/>
    <s v="Cat_2"/>
  </r>
  <r>
    <n v="464950"/>
    <x v="1"/>
    <s v="No"/>
    <n v="21"/>
    <s v="No"/>
    <s v="Healthcare"/>
    <n v="1"/>
    <s v="Low"/>
    <n v="4"/>
    <s v="Cat_4"/>
  </r>
  <r>
    <n v="459562"/>
    <x v="1"/>
    <s v="Yes"/>
    <n v="59"/>
    <s v="No"/>
    <s v="Entertainment"/>
    <n v="1"/>
    <s v="Average"/>
    <n v="2"/>
    <s v="Cat_7"/>
  </r>
  <r>
    <n v="464839"/>
    <x v="0"/>
    <s v="No"/>
    <n v="20"/>
    <s v="No"/>
    <s v="Healthcare"/>
    <n v="1"/>
    <s v="Low"/>
    <n v="5"/>
    <s v="Cat_4"/>
  </r>
  <r>
    <n v="465959"/>
    <x v="0"/>
    <s v="No"/>
    <n v="49"/>
    <s v="Yes"/>
    <s v="Engineer"/>
    <n v="9"/>
    <s v="Low"/>
    <n v="1"/>
    <s v="Cat_6"/>
  </r>
  <r>
    <n v="463624"/>
    <x v="1"/>
    <s v="Yes"/>
    <n v="62"/>
    <s v="Yes"/>
    <s v="Executive"/>
    <n v="0"/>
    <s v="High"/>
    <n v="4"/>
    <s v="Cat_6"/>
  </r>
  <r>
    <n v="466227"/>
    <x v="1"/>
    <s v="Yes"/>
    <n v="61"/>
    <s v="Yes"/>
    <s v="Artist"/>
    <n v="0"/>
    <s v="Average"/>
    <n v="5"/>
    <s v="Cat_6"/>
  </r>
  <r>
    <n v="463056"/>
    <x v="1"/>
    <s v="Yes"/>
    <n v="43"/>
    <s v="Yes"/>
    <s v="Homemaker"/>
    <m/>
    <s v="Average"/>
    <n v="2"/>
    <s v="Cat_4"/>
  </r>
  <r>
    <n v="465334"/>
    <x v="0"/>
    <s v="Yes"/>
    <n v="41"/>
    <s v="No"/>
    <s v="Marketing"/>
    <n v="5"/>
    <s v="Average"/>
    <n v="3"/>
    <s v="Cat_6"/>
  </r>
  <r>
    <n v="460595"/>
    <x v="1"/>
    <s v="Yes"/>
    <n v="21"/>
    <s v="No"/>
    <s v="Doctor"/>
    <n v="1"/>
    <s v="Low"/>
    <n v="3"/>
    <s v="Cat_3"/>
  </r>
  <r>
    <n v="461618"/>
    <x v="0"/>
    <s v="Yes"/>
    <n v="42"/>
    <s v="Yes"/>
    <s v="Artist"/>
    <m/>
    <s v="High"/>
    <n v="3"/>
    <s v="Cat_6"/>
  </r>
  <r>
    <n v="464955"/>
    <x v="0"/>
    <s v="Yes"/>
    <n v="38"/>
    <s v="No"/>
    <s v="Engineer"/>
    <n v="1"/>
    <s v="Average"/>
    <n v="6"/>
    <s v="Cat_4"/>
  </r>
  <r>
    <n v="459642"/>
    <x v="1"/>
    <s v="Yes"/>
    <n v="36"/>
    <s v="Yes"/>
    <s v="Executive"/>
    <m/>
    <s v="High"/>
    <n v="4"/>
    <s v="Cat_6"/>
  </r>
  <r>
    <n v="460844"/>
    <x v="1"/>
    <s v="Yes"/>
    <n v="51"/>
    <s v="Yes"/>
    <s v="Healthcare"/>
    <m/>
    <s v="Low"/>
    <n v="2"/>
    <s v="Cat_6"/>
  </r>
  <r>
    <n v="463188"/>
    <x v="0"/>
    <s v="Yes"/>
    <n v="48"/>
    <s v="Yes"/>
    <s v="Artist"/>
    <n v="2"/>
    <s v="Low"/>
    <n v="2"/>
    <s v="Cat_6"/>
  </r>
  <r>
    <n v="463889"/>
    <x v="0"/>
    <s v="No"/>
    <n v="29"/>
    <s v="Yes"/>
    <s v="Homemaker"/>
    <m/>
    <s v="Low"/>
    <n v="1"/>
    <s v="Cat_1"/>
  </r>
  <r>
    <n v="459509"/>
    <x v="1"/>
    <s v="No"/>
    <n v="30"/>
    <s v="Yes"/>
    <s v="Healthcare"/>
    <n v="1"/>
    <s v="Low"/>
    <n v="1"/>
    <s v="Cat_6"/>
  </r>
  <r>
    <n v="460211"/>
    <x v="1"/>
    <s v="Yes"/>
    <n v="25"/>
    <m/>
    <s v="Artist"/>
    <n v="6"/>
    <s v="Low"/>
    <n v="1"/>
    <s v="Cat_6"/>
  </r>
  <r>
    <n v="464838"/>
    <x v="1"/>
    <s v="No"/>
    <n v="19"/>
    <s v="No"/>
    <s v="Healthcare"/>
    <n v="0"/>
    <s v="Low"/>
    <n v="4"/>
    <s v="Cat_2"/>
  </r>
  <r>
    <n v="462134"/>
    <x v="1"/>
    <s v="Yes"/>
    <n v="88"/>
    <s v="No"/>
    <s v="Lawyer"/>
    <n v="1"/>
    <s v="Low"/>
    <n v="1"/>
    <m/>
  </r>
  <r>
    <n v="464635"/>
    <x v="1"/>
    <s v="Yes"/>
    <n v="43"/>
    <s v="Yes"/>
    <s v="Healthcare"/>
    <n v="1"/>
    <s v="High"/>
    <n v="4"/>
    <s v="Cat_4"/>
  </r>
  <r>
    <n v="465213"/>
    <x v="1"/>
    <s v="Yes"/>
    <n v="38"/>
    <s v="Yes"/>
    <s v="Entertainment"/>
    <n v="2"/>
    <s v="Average"/>
    <n v="2"/>
    <s v="Cat_6"/>
  </r>
  <r>
    <n v="460317"/>
    <x v="1"/>
    <s v="No"/>
    <n v="32"/>
    <s v="No"/>
    <s v="Doctor"/>
    <n v="10"/>
    <s v="Low"/>
    <n v="2"/>
    <s v="Cat_6"/>
  </r>
  <r>
    <n v="460196"/>
    <x v="0"/>
    <s v="No"/>
    <n v="38"/>
    <s v="Yes"/>
    <s v="Healthcare"/>
    <n v="8"/>
    <s v="Low"/>
    <n v="2"/>
    <s v="Cat_6"/>
  </r>
  <r>
    <n v="463643"/>
    <x v="0"/>
    <s v="No"/>
    <n v="43"/>
    <s v="Yes"/>
    <s v="Artist"/>
    <n v="0"/>
    <s v="Low"/>
    <n v="3"/>
    <s v="Cat_6"/>
  </r>
  <r>
    <n v="459285"/>
    <x v="1"/>
    <s v="No"/>
    <n v="76"/>
    <s v="Yes"/>
    <s v="Lawyer"/>
    <n v="0"/>
    <s v="Low"/>
    <n v="2"/>
    <s v="Cat_6"/>
  </r>
  <r>
    <n v="464558"/>
    <x v="1"/>
    <s v="No"/>
    <n v="30"/>
    <s v="Yes"/>
    <s v="Healthcare"/>
    <n v="9"/>
    <s v="Low"/>
    <n v="5"/>
    <s v="Cat_6"/>
  </r>
  <r>
    <n v="463950"/>
    <x v="1"/>
    <s v="No"/>
    <n v="31"/>
    <s v="No"/>
    <s v="Healthcare"/>
    <n v="1"/>
    <s v="Low"/>
    <n v="4"/>
    <s v="Cat_7"/>
  </r>
  <r>
    <n v="464657"/>
    <x v="1"/>
    <s v="No"/>
    <n v="23"/>
    <s v="No"/>
    <s v="Healthcare"/>
    <n v="0"/>
    <s v="Low"/>
    <n v="3"/>
    <s v="Cat_3"/>
  </r>
  <r>
    <n v="461922"/>
    <x v="1"/>
    <s v="Yes"/>
    <n v="70"/>
    <s v="No"/>
    <s v="Lawyer"/>
    <n v="0"/>
    <s v="High"/>
    <n v="3"/>
    <s v="Cat_1"/>
  </r>
  <r>
    <n v="465421"/>
    <x v="0"/>
    <s v="No"/>
    <n v="25"/>
    <s v="No"/>
    <s v="Engineer"/>
    <n v="1"/>
    <s v="Low"/>
    <n v="1"/>
    <s v="Cat_4"/>
  </r>
  <r>
    <n v="463617"/>
    <x v="1"/>
    <s v="No"/>
    <n v="29"/>
    <s v="No"/>
    <s v="Marketing"/>
    <n v="1"/>
    <s v="Low"/>
    <n v="2"/>
    <s v="Cat_6"/>
  </r>
  <r>
    <n v="461574"/>
    <x v="0"/>
    <s v="Yes"/>
    <n v="50"/>
    <s v="Yes"/>
    <s v="Artist"/>
    <n v="1"/>
    <s v="Average"/>
    <n v="3"/>
    <s v="Cat_6"/>
  </r>
  <r>
    <n v="467638"/>
    <x v="1"/>
    <s v="Yes"/>
    <n v="71"/>
    <s v="Yes"/>
    <s v="Artist"/>
    <n v="1"/>
    <s v="Average"/>
    <n v="2"/>
    <s v="Cat_6"/>
  </r>
  <r>
    <n v="460762"/>
    <x v="0"/>
    <s v="No"/>
    <n v="18"/>
    <s v="No"/>
    <s v="Healthcare"/>
    <n v="0"/>
    <s v="Low"/>
    <n v="5"/>
    <s v="Cat_4"/>
  </r>
  <r>
    <n v="467568"/>
    <x v="1"/>
    <s v="No"/>
    <n v="42"/>
    <s v="Yes"/>
    <s v="Artist"/>
    <n v="8"/>
    <s v="Low"/>
    <m/>
    <s v="Cat_6"/>
  </r>
  <r>
    <n v="462623"/>
    <x v="1"/>
    <s v="No"/>
    <n v="35"/>
    <s v="No"/>
    <s v="Healthcare"/>
    <m/>
    <s v="Low"/>
    <n v="1"/>
    <s v="Cat_4"/>
  </r>
  <r>
    <n v="459762"/>
    <x v="0"/>
    <s v="Yes"/>
    <n v="45"/>
    <s v="Yes"/>
    <s v="Artist"/>
    <n v="8"/>
    <s v="Average"/>
    <n v="2"/>
    <m/>
  </r>
  <r>
    <n v="460408"/>
    <x v="0"/>
    <s v="No"/>
    <n v="41"/>
    <s v="Yes"/>
    <s v="Artist"/>
    <n v="2"/>
    <s v="Low"/>
    <n v="1"/>
    <s v="Cat_6"/>
  </r>
  <r>
    <n v="461089"/>
    <x v="1"/>
    <s v="No"/>
    <n v="20"/>
    <s v="No"/>
    <s v="Marketing"/>
    <n v="0"/>
    <s v="Low"/>
    <n v="3"/>
    <s v="Cat_3"/>
  </r>
  <r>
    <n v="466866"/>
    <x v="1"/>
    <s v="Yes"/>
    <n v="27"/>
    <s v="No"/>
    <s v="Entertainment"/>
    <n v="14"/>
    <s v="Average"/>
    <n v="2"/>
    <s v="Cat_6"/>
  </r>
  <r>
    <n v="467781"/>
    <x v="1"/>
    <s v="Yes"/>
    <n v="27"/>
    <s v="Yes"/>
    <s v="Healthcare"/>
    <n v="1"/>
    <s v="High"/>
    <n v="2"/>
    <s v="Cat_6"/>
  </r>
  <r>
    <n v="467867"/>
    <x v="0"/>
    <s v="No"/>
    <n v="18"/>
    <s v="No"/>
    <s v="Healthcare"/>
    <n v="0"/>
    <s v="Low"/>
    <n v="4"/>
    <s v="Cat_4"/>
  </r>
  <r>
    <n v="459309"/>
    <x v="0"/>
    <s v="Yes"/>
    <n v="41"/>
    <s v="Yes"/>
    <s v="Artist"/>
    <n v="9"/>
    <s v="High"/>
    <n v="2"/>
    <s v="Cat_2"/>
  </r>
  <r>
    <n v="465040"/>
    <x v="1"/>
    <s v="Yes"/>
    <n v="67"/>
    <s v="No"/>
    <s v="Lawyer"/>
    <n v="1"/>
    <s v="Average"/>
    <n v="2"/>
    <s v="Cat_6"/>
  </r>
  <r>
    <n v="462387"/>
    <x v="0"/>
    <s v="Yes"/>
    <n v="28"/>
    <s v="Yes"/>
    <s v="Artist"/>
    <n v="0"/>
    <s v="Low"/>
    <n v="2"/>
    <s v="Cat_7"/>
  </r>
  <r>
    <n v="459621"/>
    <x v="0"/>
    <s v="No"/>
    <n v="29"/>
    <s v="No"/>
    <s v="Healthcare"/>
    <n v="8"/>
    <s v="Low"/>
    <m/>
    <m/>
  </r>
  <r>
    <n v="463646"/>
    <x v="1"/>
    <s v="Yes"/>
    <n v="45"/>
    <s v="No"/>
    <s v="Artist"/>
    <n v="1"/>
    <s v="Average"/>
    <n v="4"/>
    <s v="Cat_6"/>
  </r>
  <r>
    <n v="462810"/>
    <x v="1"/>
    <s v="Yes"/>
    <n v="36"/>
    <s v="No"/>
    <s v="Executive"/>
    <n v="8"/>
    <s v="High"/>
    <n v="4"/>
    <s v="Cat_6"/>
  </r>
  <r>
    <n v="460065"/>
    <x v="0"/>
    <s v="Yes"/>
    <n v="79"/>
    <s v="Yes"/>
    <s v="Artist"/>
    <m/>
    <s v="Average"/>
    <n v="2"/>
    <s v="Cat_6"/>
  </r>
  <r>
    <n v="463999"/>
    <x v="0"/>
    <s v="No"/>
    <n v="33"/>
    <s v="No"/>
    <s v="Engineer"/>
    <n v="1"/>
    <s v="Low"/>
    <n v="3"/>
    <s v="Cat_6"/>
  </r>
  <r>
    <n v="461785"/>
    <x v="0"/>
    <s v="Yes"/>
    <n v="87"/>
    <s v="Yes"/>
    <s v="Artist"/>
    <n v="1"/>
    <s v="Average"/>
    <n v="2"/>
    <s v="Cat_6"/>
  </r>
  <r>
    <n v="461238"/>
    <x v="0"/>
    <s v="Yes"/>
    <n v="52"/>
    <s v="Yes"/>
    <s v="Artist"/>
    <n v="3"/>
    <s v="Low"/>
    <n v="1"/>
    <s v="Cat_6"/>
  </r>
  <r>
    <n v="464200"/>
    <x v="0"/>
    <s v="No"/>
    <n v="32"/>
    <s v="No"/>
    <s v="Healthcare"/>
    <n v="1"/>
    <s v="Low"/>
    <n v="3"/>
    <s v="Cat_6"/>
  </r>
  <r>
    <n v="465819"/>
    <x v="0"/>
    <s v="No"/>
    <n v="42"/>
    <s v="Yes"/>
    <s v="Engineer"/>
    <n v="1"/>
    <s v="Low"/>
    <n v="7"/>
    <s v="Cat_4"/>
  </r>
  <r>
    <n v="462018"/>
    <x v="1"/>
    <s v="No"/>
    <n v="22"/>
    <s v="No"/>
    <s v="Healthcare"/>
    <n v="8"/>
    <s v="Low"/>
    <n v="5"/>
    <s v="Cat_2"/>
  </r>
  <r>
    <n v="459275"/>
    <x v="0"/>
    <s v="No"/>
    <n v="18"/>
    <s v="No"/>
    <s v="Doctor"/>
    <n v="2"/>
    <s v="Low"/>
    <n v="4"/>
    <s v="Cat_6"/>
  </r>
  <r>
    <n v="461498"/>
    <x v="0"/>
    <s v="No"/>
    <n v="26"/>
    <s v="No"/>
    <s v="Doctor"/>
    <n v="1"/>
    <s v="Low"/>
    <n v="4"/>
    <s v="Cat_2"/>
  </r>
  <r>
    <n v="461894"/>
    <x v="0"/>
    <s v="Yes"/>
    <n v="66"/>
    <s v="Yes"/>
    <s v="Artist"/>
    <n v="0"/>
    <s v="Average"/>
    <n v="2"/>
    <s v="Cat_6"/>
  </r>
  <r>
    <n v="461176"/>
    <x v="0"/>
    <s v="Yes"/>
    <n v="66"/>
    <s v="No"/>
    <s v="Engineer"/>
    <n v="6"/>
    <s v="Average"/>
    <n v="4"/>
    <s v="Cat_5"/>
  </r>
  <r>
    <n v="460759"/>
    <x v="1"/>
    <s v="Yes"/>
    <n v="69"/>
    <s v="No"/>
    <s v="Lawyer"/>
    <n v="1"/>
    <s v="Low"/>
    <n v="2"/>
    <s v="Cat_1"/>
  </r>
  <r>
    <n v="460570"/>
    <x v="1"/>
    <s v="No"/>
    <n v="25"/>
    <s v="Yes"/>
    <s v="Marketing"/>
    <m/>
    <s v="Low"/>
    <n v="5"/>
    <s v="Cat_3"/>
  </r>
  <r>
    <n v="463928"/>
    <x v="1"/>
    <s v="Yes"/>
    <n v="55"/>
    <s v="Yes"/>
    <s v="Artist"/>
    <n v="1"/>
    <s v="Low"/>
    <n v="2"/>
    <s v="Cat_6"/>
  </r>
  <r>
    <n v="465753"/>
    <x v="0"/>
    <s v="Yes"/>
    <n v="49"/>
    <s v="Yes"/>
    <s v="Artist"/>
    <n v="6"/>
    <s v="Low"/>
    <n v="2"/>
    <s v="Cat_6"/>
  </r>
  <r>
    <n v="467354"/>
    <x v="1"/>
    <s v="Yes"/>
    <n v="61"/>
    <s v="Yes"/>
    <s v="Doctor"/>
    <n v="3"/>
    <s v="Low"/>
    <n v="2"/>
    <s v="Cat_6"/>
  </r>
  <r>
    <n v="467326"/>
    <x v="0"/>
    <s v="No"/>
    <n v="47"/>
    <s v="Yes"/>
    <s v="Artist"/>
    <n v="0"/>
    <s v="Low"/>
    <n v="1"/>
    <s v="Cat_1"/>
  </r>
  <r>
    <n v="461331"/>
    <x v="1"/>
    <s v="Yes"/>
    <n v="59"/>
    <s v="Yes"/>
    <s v="Executive"/>
    <n v="0"/>
    <s v="High"/>
    <n v="5"/>
    <s v="Cat_6"/>
  </r>
  <r>
    <n v="462744"/>
    <x v="1"/>
    <s v="Yes"/>
    <n v="38"/>
    <s v="Yes"/>
    <s v="Artist"/>
    <n v="3"/>
    <s v="Average"/>
    <n v="4"/>
    <s v="Cat_6"/>
  </r>
  <r>
    <n v="461436"/>
    <x v="1"/>
    <s v="Yes"/>
    <n v="55"/>
    <s v="Yes"/>
    <s v="Artist"/>
    <n v="8"/>
    <s v="Average"/>
    <n v="2"/>
    <s v="Cat_2"/>
  </r>
  <r>
    <n v="463057"/>
    <x v="0"/>
    <s v="No"/>
    <n v="25"/>
    <s v="No"/>
    <s v="Homemaker"/>
    <n v="1"/>
    <s v="Low"/>
    <n v="1"/>
    <s v="Cat_2"/>
  </r>
  <r>
    <n v="467609"/>
    <x v="1"/>
    <s v="No"/>
    <n v="36"/>
    <s v="No"/>
    <s v="Artist"/>
    <n v="2"/>
    <s v="Low"/>
    <n v="4"/>
    <s v="Cat_6"/>
  </r>
  <r>
    <n v="466451"/>
    <x v="1"/>
    <s v="Yes"/>
    <n v="41"/>
    <s v="Yes"/>
    <s v="Entertainment"/>
    <n v="0"/>
    <s v="Low"/>
    <n v="1"/>
    <s v="Cat_6"/>
  </r>
  <r>
    <n v="463680"/>
    <x v="0"/>
    <s v="No"/>
    <n v="39"/>
    <s v="No"/>
    <s v="Engineer"/>
    <n v="1"/>
    <s v="Low"/>
    <n v="3"/>
    <s v="Cat_3"/>
  </r>
  <r>
    <n v="463589"/>
    <x v="0"/>
    <s v="No"/>
    <n v="20"/>
    <s v="No"/>
    <s v="Healthcare"/>
    <n v="1"/>
    <s v="Low"/>
    <n v="3"/>
    <s v="Cat_6"/>
  </r>
  <r>
    <n v="460459"/>
    <x v="0"/>
    <s v="No"/>
    <n v="33"/>
    <s v="No"/>
    <s v="Engineer"/>
    <n v="0"/>
    <s v="Low"/>
    <n v="5"/>
    <s v="Cat_3"/>
  </r>
  <r>
    <n v="459128"/>
    <x v="0"/>
    <s v="Yes"/>
    <n v="78"/>
    <s v="No"/>
    <s v="Lawyer"/>
    <n v="0"/>
    <s v="High"/>
    <n v="3"/>
    <s v="Cat_6"/>
  </r>
  <r>
    <n v="464957"/>
    <x v="0"/>
    <s v="Yes"/>
    <n v="87"/>
    <s v="No"/>
    <s v="Lawyer"/>
    <n v="0"/>
    <s v="Low"/>
    <n v="1"/>
    <s v="Cat_4"/>
  </r>
  <r>
    <n v="464835"/>
    <x v="1"/>
    <s v="No"/>
    <n v="19"/>
    <s v="No"/>
    <s v="Healthcare"/>
    <n v="1"/>
    <s v="Low"/>
    <n v="6"/>
    <s v="Cat_4"/>
  </r>
  <r>
    <n v="466428"/>
    <x v="0"/>
    <s v="No"/>
    <n v="23"/>
    <s v="No"/>
    <m/>
    <n v="0"/>
    <s v="Low"/>
    <n v="2"/>
    <s v="Cat_6"/>
  </r>
  <r>
    <n v="466210"/>
    <x v="0"/>
    <s v="Yes"/>
    <n v="60"/>
    <s v="Yes"/>
    <s v="Artist"/>
    <n v="1"/>
    <s v="High"/>
    <n v="4"/>
    <s v="Cat_6"/>
  </r>
  <r>
    <n v="462351"/>
    <x v="1"/>
    <s v="Yes"/>
    <n v="77"/>
    <s v="No"/>
    <s v="Lawyer"/>
    <n v="1"/>
    <s v="High"/>
    <n v="2"/>
    <s v="Cat_6"/>
  </r>
  <r>
    <n v="460015"/>
    <x v="0"/>
    <s v="Yes"/>
    <n v="43"/>
    <s v="No"/>
    <s v="Entertainment"/>
    <n v="5"/>
    <s v="Low"/>
    <n v="1"/>
    <s v="Cat_3"/>
  </r>
  <r>
    <n v="463355"/>
    <x v="0"/>
    <s v="Yes"/>
    <n v="51"/>
    <s v="Yes"/>
    <s v="Artist"/>
    <n v="6"/>
    <s v="Average"/>
    <n v="3"/>
    <s v="Cat_6"/>
  </r>
  <r>
    <n v="465354"/>
    <x v="1"/>
    <s v="No"/>
    <n v="18"/>
    <s v="No"/>
    <s v="Doctor"/>
    <n v="0"/>
    <s v="Low"/>
    <n v="5"/>
    <s v="Cat_2"/>
  </r>
  <r>
    <n v="464373"/>
    <x v="0"/>
    <s v="No"/>
    <n v="46"/>
    <s v="Yes"/>
    <s v="Artist"/>
    <n v="0"/>
    <s v="Low"/>
    <n v="2"/>
    <s v="Cat_6"/>
  </r>
  <r>
    <n v="459611"/>
    <x v="0"/>
    <s v="No"/>
    <n v="20"/>
    <s v="No"/>
    <s v="Healthcare"/>
    <n v="1"/>
    <s v="Low"/>
    <n v="5"/>
    <s v="Cat_6"/>
  </r>
  <r>
    <n v="466487"/>
    <x v="0"/>
    <s v="No"/>
    <n v="27"/>
    <s v="Yes"/>
    <s v="Healthcare"/>
    <n v="0"/>
    <s v="Low"/>
    <n v="5"/>
    <s v="Cat_4"/>
  </r>
  <r>
    <n v="462166"/>
    <x v="1"/>
    <s v="Yes"/>
    <n v="26"/>
    <s v="Yes"/>
    <s v="Artist"/>
    <n v="0"/>
    <s v="Low"/>
    <n v="2"/>
    <s v="Cat_1"/>
  </r>
  <r>
    <n v="461056"/>
    <x v="0"/>
    <s v="Yes"/>
    <n v="57"/>
    <s v="Yes"/>
    <s v="Artist"/>
    <n v="0"/>
    <s v="High"/>
    <n v="3"/>
    <s v="Cat_3"/>
  </r>
  <r>
    <n v="461488"/>
    <x v="1"/>
    <s v="Yes"/>
    <n v="53"/>
    <s v="Yes"/>
    <s v="Artist"/>
    <n v="6"/>
    <s v="Average"/>
    <n v="2"/>
    <s v="Cat_6"/>
  </r>
  <r>
    <n v="465745"/>
    <x v="1"/>
    <s v="Yes"/>
    <n v="38"/>
    <s v="Yes"/>
    <s v="Artist"/>
    <n v="2"/>
    <s v="Low"/>
    <n v="2"/>
    <s v="Cat_6"/>
  </r>
  <r>
    <n v="464415"/>
    <x v="1"/>
    <s v="Yes"/>
    <n v="41"/>
    <s v="No"/>
    <s v="Doctor"/>
    <n v="1"/>
    <s v="Low"/>
    <n v="3"/>
    <s v="Cat_6"/>
  </r>
  <r>
    <n v="462727"/>
    <x v="0"/>
    <s v="Yes"/>
    <n v="81"/>
    <s v="No"/>
    <s v="Lawyer"/>
    <n v="0"/>
    <s v="High"/>
    <n v="2"/>
    <s v="Cat_6"/>
  </r>
  <r>
    <n v="463268"/>
    <x v="0"/>
    <s v="Yes"/>
    <n v="38"/>
    <s v="No"/>
    <s v="Engineer"/>
    <n v="0"/>
    <s v="Low"/>
    <n v="3"/>
    <s v="Cat_4"/>
  </r>
  <r>
    <n v="462085"/>
    <x v="0"/>
    <s v="No"/>
    <n v="30"/>
    <s v="Yes"/>
    <s v="Healthcare"/>
    <n v="0"/>
    <s v="Low"/>
    <n v="1"/>
    <s v="Cat_6"/>
  </r>
  <r>
    <n v="465226"/>
    <x v="1"/>
    <s v="Yes"/>
    <n v="37"/>
    <s v="No"/>
    <s v="Entertainment"/>
    <n v="2"/>
    <s v="Low"/>
    <n v="3"/>
    <s v="Cat_6"/>
  </r>
  <r>
    <n v="461465"/>
    <x v="1"/>
    <s v="Yes"/>
    <n v="28"/>
    <s v="Yes"/>
    <s v="Artist"/>
    <n v="9"/>
    <s v="Average"/>
    <n v="2"/>
    <s v="Cat_6"/>
  </r>
  <r>
    <n v="461409"/>
    <x v="1"/>
    <s v="Yes"/>
    <n v="43"/>
    <s v="No"/>
    <s v="Artist"/>
    <n v="1"/>
    <s v="High"/>
    <n v="3"/>
    <s v="Cat_6"/>
  </r>
  <r>
    <n v="467791"/>
    <x v="1"/>
    <s v="No"/>
    <n v="21"/>
    <s v="No"/>
    <s v="Doctor"/>
    <n v="0"/>
    <s v="Low"/>
    <n v="5"/>
    <s v="Cat_7"/>
  </r>
  <r>
    <n v="463761"/>
    <x v="1"/>
    <s v="Yes"/>
    <n v="33"/>
    <s v="Yes"/>
    <s v="Artist"/>
    <n v="1"/>
    <s v="Average"/>
    <n v="3"/>
    <s v="Cat_6"/>
  </r>
  <r>
    <n v="466098"/>
    <x v="1"/>
    <s v="Yes"/>
    <n v="78"/>
    <s v="Yes"/>
    <s v="Lawyer"/>
    <n v="1"/>
    <s v="High"/>
    <n v="2"/>
    <s v="Cat_6"/>
  </r>
  <r>
    <n v="460471"/>
    <x v="0"/>
    <s v="No"/>
    <n v="18"/>
    <s v="No"/>
    <m/>
    <n v="0"/>
    <s v="Low"/>
    <n v="6"/>
    <s v="Cat_4"/>
  </r>
  <r>
    <n v="465783"/>
    <x v="1"/>
    <s v="No"/>
    <n v="23"/>
    <s v="No"/>
    <s v="Healthcare"/>
    <n v="1"/>
    <s v="Low"/>
    <n v="5"/>
    <s v="Cat_3"/>
  </r>
  <r>
    <n v="467796"/>
    <x v="0"/>
    <s v="No"/>
    <n v="27"/>
    <s v="No"/>
    <s v="Healthcare"/>
    <n v="9"/>
    <s v="Low"/>
    <n v="2"/>
    <s v="Cat_6"/>
  </r>
  <r>
    <n v="464859"/>
    <x v="0"/>
    <s v="Yes"/>
    <n v="45"/>
    <s v="Yes"/>
    <s v="Artist"/>
    <n v="1"/>
    <s v="Average"/>
    <n v="3"/>
    <s v="Cat_6"/>
  </r>
  <r>
    <n v="467386"/>
    <x v="1"/>
    <s v="No"/>
    <n v="31"/>
    <s v="No"/>
    <s v="Doctor"/>
    <n v="0"/>
    <s v="Low"/>
    <n v="1"/>
    <s v="Cat_6"/>
  </r>
  <r>
    <n v="461984"/>
    <x v="1"/>
    <s v="Yes"/>
    <n v="42"/>
    <s v="Yes"/>
    <s v="Artist"/>
    <n v="2"/>
    <s v="Average"/>
    <n v="2"/>
    <s v="Cat_6"/>
  </r>
  <r>
    <n v="467205"/>
    <x v="0"/>
    <s v="No"/>
    <n v="37"/>
    <s v="Yes"/>
    <s v="Healthcare"/>
    <n v="1"/>
    <s v="Low"/>
    <n v="3"/>
    <s v="Cat_6"/>
  </r>
  <r>
    <n v="464525"/>
    <x v="1"/>
    <s v="No"/>
    <n v="33"/>
    <s v="Yes"/>
    <s v="Entertainment"/>
    <n v="9"/>
    <s v="Low"/>
    <n v="2"/>
    <s v="Cat_6"/>
  </r>
  <r>
    <n v="467103"/>
    <x v="1"/>
    <s v="No"/>
    <n v="32"/>
    <s v="Yes"/>
    <s v="Healthcare"/>
    <n v="1"/>
    <s v="Low"/>
    <n v="3"/>
    <s v="Cat_6"/>
  </r>
  <r>
    <n v="461067"/>
    <x v="1"/>
    <s v="No"/>
    <n v="21"/>
    <s v="No"/>
    <s v="Healthcare"/>
    <n v="1"/>
    <s v="Low"/>
    <n v="3"/>
    <s v="Cat_3"/>
  </r>
  <r>
    <n v="462569"/>
    <x v="0"/>
    <s v="No"/>
    <n v="32"/>
    <s v="No"/>
    <s v="Doctor"/>
    <n v="7"/>
    <s v="Low"/>
    <n v="4"/>
    <s v="Cat_3"/>
  </r>
  <r>
    <n v="462069"/>
    <x v="1"/>
    <s v="Yes"/>
    <n v="36"/>
    <s v="Yes"/>
    <s v="Artist"/>
    <n v="0"/>
    <s v="Average"/>
    <n v="2"/>
    <s v="Cat_6"/>
  </r>
  <r>
    <n v="465614"/>
    <x v="1"/>
    <s v="Yes"/>
    <n v="43"/>
    <s v="Yes"/>
    <s v="Artist"/>
    <n v="9"/>
    <s v="Low"/>
    <n v="2"/>
    <s v="Cat_6"/>
  </r>
  <r>
    <n v="464822"/>
    <x v="1"/>
    <s v="Yes"/>
    <n v="37"/>
    <s v="No"/>
    <s v="Entertainment"/>
    <m/>
    <s v="Average"/>
    <n v="3"/>
    <s v="Cat_4"/>
  </r>
  <r>
    <n v="460252"/>
    <x v="1"/>
    <s v="Yes"/>
    <n v="41"/>
    <s v="Yes"/>
    <s v="Artist"/>
    <n v="0"/>
    <s v="Low"/>
    <n v="2"/>
    <s v="Cat_6"/>
  </r>
  <r>
    <n v="466603"/>
    <x v="1"/>
    <s v="Yes"/>
    <n v="41"/>
    <s v="Yes"/>
    <s v="Engineer"/>
    <n v="1"/>
    <s v="Average"/>
    <n v="2"/>
    <s v="Cat_6"/>
  </r>
  <r>
    <n v="462884"/>
    <x v="0"/>
    <s v="Yes"/>
    <n v="55"/>
    <s v="No"/>
    <s v="Artist"/>
    <n v="1"/>
    <s v="Low"/>
    <n v="2"/>
    <s v="Cat_3"/>
  </r>
  <r>
    <n v="462418"/>
    <x v="1"/>
    <s v="Yes"/>
    <n v="61"/>
    <s v="No"/>
    <s v="Engineer"/>
    <n v="9"/>
    <s v="Average"/>
    <n v="4"/>
    <s v="Cat_6"/>
  </r>
  <r>
    <n v="465699"/>
    <x v="0"/>
    <s v="No"/>
    <n v="38"/>
    <s v="No"/>
    <s v="Artist"/>
    <n v="13"/>
    <s v="Low"/>
    <n v="2"/>
    <s v="Cat_4"/>
  </r>
  <r>
    <n v="466488"/>
    <x v="1"/>
    <s v="Yes"/>
    <n v="62"/>
    <s v="Yes"/>
    <s v="Entertainment"/>
    <n v="0"/>
    <s v="Average"/>
    <n v="6"/>
    <s v="Cat_6"/>
  </r>
  <r>
    <n v="462783"/>
    <x v="0"/>
    <s v="No"/>
    <n v="33"/>
    <s v="No"/>
    <s v="Marketing"/>
    <n v="0"/>
    <s v="Low"/>
    <n v="4"/>
    <s v="Cat_3"/>
  </r>
  <r>
    <n v="467063"/>
    <x v="1"/>
    <s v="Yes"/>
    <n v="53"/>
    <s v="Yes"/>
    <s v="Entertainment"/>
    <n v="1"/>
    <s v="Average"/>
    <n v="2"/>
    <s v="Cat_6"/>
  </r>
  <r>
    <n v="461919"/>
    <x v="1"/>
    <s v="No"/>
    <n v="38"/>
    <s v="Yes"/>
    <s v="Doctor"/>
    <n v="0"/>
    <s v="Low"/>
    <n v="3"/>
    <s v="Cat_6"/>
  </r>
  <r>
    <n v="461844"/>
    <x v="1"/>
    <s v="Yes"/>
    <n v="51"/>
    <s v="No"/>
    <s v="Artist"/>
    <n v="2"/>
    <s v="Average"/>
    <n v="4"/>
    <s v="Cat_7"/>
  </r>
  <r>
    <n v="460600"/>
    <x v="0"/>
    <s v="No"/>
    <n v="41"/>
    <s v="Yes"/>
    <s v="Artist"/>
    <n v="2"/>
    <s v="Low"/>
    <m/>
    <s v="Cat_3"/>
  </r>
  <r>
    <n v="462636"/>
    <x v="0"/>
    <s v="Yes"/>
    <n v="36"/>
    <s v="No"/>
    <s v="Marketing"/>
    <m/>
    <s v="Low"/>
    <n v="4"/>
    <s v="Cat_4"/>
  </r>
  <r>
    <n v="464981"/>
    <x v="1"/>
    <s v="Yes"/>
    <n v="45"/>
    <s v="Yes"/>
    <s v="Artist"/>
    <n v="0"/>
    <s v="Average"/>
    <n v="4"/>
    <s v="Cat_6"/>
  </r>
  <r>
    <n v="466034"/>
    <x v="0"/>
    <s v="Yes"/>
    <n v="71"/>
    <s v="No"/>
    <s v="Engineer"/>
    <n v="2"/>
    <s v="Low"/>
    <n v="1"/>
    <s v="Cat_6"/>
  </r>
  <r>
    <n v="461078"/>
    <x v="0"/>
    <s v="No"/>
    <n v="26"/>
    <s v="No"/>
    <s v="Homemaker"/>
    <n v="0"/>
    <s v="Low"/>
    <n v="6"/>
    <s v="Cat_3"/>
  </r>
  <r>
    <n v="465664"/>
    <x v="0"/>
    <s v="Yes"/>
    <n v="84"/>
    <s v="Yes"/>
    <s v="Lawyer"/>
    <n v="1"/>
    <s v="Low"/>
    <n v="1"/>
    <s v="Cat_6"/>
  </r>
  <r>
    <n v="467037"/>
    <x v="1"/>
    <s v="Yes"/>
    <n v="56"/>
    <s v="No"/>
    <s v="Lawyer"/>
    <n v="0"/>
    <s v="High"/>
    <n v="2"/>
    <s v="Cat_6"/>
  </r>
  <r>
    <n v="465474"/>
    <x v="1"/>
    <s v="No"/>
    <n v="27"/>
    <s v="No"/>
    <s v="Marketing"/>
    <n v="8"/>
    <s v="Low"/>
    <n v="4"/>
    <s v="Cat_4"/>
  </r>
  <r>
    <n v="459158"/>
    <x v="1"/>
    <s v="No"/>
    <n v="36"/>
    <s v="No"/>
    <s v="Engineer"/>
    <n v="3"/>
    <s v="Low"/>
    <n v="3"/>
    <s v="Cat_6"/>
  </r>
  <r>
    <n v="461545"/>
    <x v="0"/>
    <s v="Yes"/>
    <n v="70"/>
    <s v="Yes"/>
    <s v="Artist"/>
    <n v="1"/>
    <s v="Low"/>
    <n v="3"/>
    <s v="Cat_7"/>
  </r>
  <r>
    <n v="463819"/>
    <x v="1"/>
    <s v="Yes"/>
    <n v="25"/>
    <m/>
    <s v="Artist"/>
    <n v="8"/>
    <s v="Low"/>
    <m/>
    <s v="Cat_6"/>
  </r>
  <r>
    <n v="464397"/>
    <x v="0"/>
    <s v="Yes"/>
    <n v="40"/>
    <s v="Yes"/>
    <s v="Engineer"/>
    <n v="0"/>
    <s v="Average"/>
    <n v="2"/>
    <s v="Cat_6"/>
  </r>
  <r>
    <n v="464003"/>
    <x v="1"/>
    <s v="No"/>
    <n v="22"/>
    <s v="No"/>
    <s v="Healthcare"/>
    <n v="0"/>
    <s v="Low"/>
    <n v="4"/>
    <s v="Cat_2"/>
  </r>
  <r>
    <n v="466221"/>
    <x v="1"/>
    <s v="Yes"/>
    <n v="48"/>
    <s v="Yes"/>
    <s v="Artist"/>
    <n v="4"/>
    <s v="Low"/>
    <n v="1"/>
    <s v="Cat_6"/>
  </r>
  <r>
    <n v="465172"/>
    <x v="0"/>
    <s v="Yes"/>
    <n v="41"/>
    <s v="Yes"/>
    <s v="Artist"/>
    <n v="9"/>
    <s v="Average"/>
    <n v="2"/>
    <s v="Cat_6"/>
  </r>
  <r>
    <n v="460621"/>
    <x v="1"/>
    <s v="Yes"/>
    <n v="77"/>
    <s v="Yes"/>
    <s v="Lawyer"/>
    <n v="0"/>
    <s v="Low"/>
    <n v="2"/>
    <s v="Cat_3"/>
  </r>
  <r>
    <n v="467702"/>
    <x v="1"/>
    <s v="Yes"/>
    <n v="72"/>
    <s v="Yes"/>
    <s v="Artist"/>
    <n v="6"/>
    <s v="Low"/>
    <n v="1"/>
    <s v="Cat_6"/>
  </r>
  <r>
    <n v="461036"/>
    <x v="0"/>
    <s v="No"/>
    <n v="21"/>
    <s v="No"/>
    <s v="Healthcare"/>
    <n v="1"/>
    <s v="Low"/>
    <n v="3"/>
    <s v="Cat_3"/>
  </r>
  <r>
    <n v="460376"/>
    <x v="0"/>
    <s v="No"/>
    <n v="29"/>
    <s v="Yes"/>
    <s v="Healthcare"/>
    <n v="3"/>
    <s v="Low"/>
    <n v="4"/>
    <s v="Cat_2"/>
  </r>
  <r>
    <n v="467348"/>
    <x v="0"/>
    <s v="Yes"/>
    <n v="33"/>
    <s v="Yes"/>
    <s v="Homemaker"/>
    <m/>
    <s v="Average"/>
    <n v="3"/>
    <s v="Cat_6"/>
  </r>
  <r>
    <n v="462595"/>
    <x v="0"/>
    <s v="No"/>
    <n v="29"/>
    <s v="Yes"/>
    <s v="Artist"/>
    <n v="7"/>
    <s v="Low"/>
    <n v="7"/>
    <s v="Cat_4"/>
  </r>
  <r>
    <n v="461195"/>
    <x v="1"/>
    <s v="No"/>
    <n v="18"/>
    <s v="No"/>
    <s v="Healthcare"/>
    <n v="0"/>
    <s v="Low"/>
    <n v="2"/>
    <s v="Cat_4"/>
  </r>
  <r>
    <n v="466353"/>
    <x v="0"/>
    <s v="Yes"/>
    <n v="38"/>
    <s v="Yes"/>
    <s v="Engineer"/>
    <n v="0"/>
    <s v="Average"/>
    <n v="2"/>
    <s v="Cat_6"/>
  </r>
  <r>
    <n v="466464"/>
    <x v="0"/>
    <s v="Yes"/>
    <n v="48"/>
    <s v="Yes"/>
    <s v="Homemaker"/>
    <n v="3"/>
    <s v="Average"/>
    <n v="2"/>
    <s v="Cat_3"/>
  </r>
  <r>
    <n v="466287"/>
    <x v="0"/>
    <s v="Yes"/>
    <n v="48"/>
    <s v="Yes"/>
    <s v="Doctor"/>
    <n v="1"/>
    <s v="Average"/>
    <n v="2"/>
    <s v="Cat_2"/>
  </r>
  <r>
    <n v="462035"/>
    <x v="0"/>
    <s v="No"/>
    <n v="37"/>
    <s v="Yes"/>
    <s v="Artist"/>
    <n v="3"/>
    <s v="Low"/>
    <n v="1"/>
    <s v="Cat_6"/>
  </r>
  <r>
    <n v="463082"/>
    <x v="1"/>
    <s v="No"/>
    <n v="32"/>
    <s v="Yes"/>
    <s v="Healthcare"/>
    <n v="9"/>
    <s v="Low"/>
    <n v="5"/>
    <s v="Cat_6"/>
  </r>
  <r>
    <n v="463600"/>
    <x v="1"/>
    <s v="No"/>
    <n v="33"/>
    <s v="No"/>
    <s v="Healthcare"/>
    <n v="3"/>
    <s v="Low"/>
    <n v="5"/>
    <s v="Cat_2"/>
  </r>
  <r>
    <n v="463679"/>
    <x v="1"/>
    <s v="No"/>
    <n v="31"/>
    <s v="No"/>
    <s v="Healthcare"/>
    <m/>
    <s v="Low"/>
    <n v="8"/>
    <s v="Cat_4"/>
  </r>
  <r>
    <n v="465812"/>
    <x v="1"/>
    <s v="Yes"/>
    <n v="47"/>
    <s v="No"/>
    <s v="Artist"/>
    <n v="0"/>
    <s v="Average"/>
    <n v="5"/>
    <s v="Cat_4"/>
  </r>
  <r>
    <n v="465048"/>
    <x v="1"/>
    <s v="Yes"/>
    <n v="63"/>
    <s v="Yes"/>
    <s v="Artist"/>
    <n v="1"/>
    <s v="Average"/>
    <n v="3"/>
    <s v="Cat_4"/>
  </r>
  <r>
    <n v="460025"/>
    <x v="0"/>
    <s v="No"/>
    <n v="26"/>
    <s v="Yes"/>
    <s v="Healthcare"/>
    <n v="5"/>
    <s v="Low"/>
    <n v="2"/>
    <s v="Cat_6"/>
  </r>
  <r>
    <n v="466764"/>
    <x v="1"/>
    <s v="Yes"/>
    <n v="65"/>
    <s v="Yes"/>
    <s v="Lawyer"/>
    <n v="11"/>
    <s v="High"/>
    <n v="2"/>
    <s v="Cat_6"/>
  </r>
  <r>
    <n v="462125"/>
    <x v="1"/>
    <s v="Yes"/>
    <n v="22"/>
    <s v="No"/>
    <s v="Healthcare"/>
    <n v="1"/>
    <s v="Average"/>
    <n v="4"/>
    <s v="Cat_7"/>
  </r>
  <r>
    <n v="459551"/>
    <x v="0"/>
    <s v="Yes"/>
    <n v="42"/>
    <s v="No"/>
    <s v="Engineer"/>
    <n v="4"/>
    <s v="Low"/>
    <n v="1"/>
    <s v="Cat_6"/>
  </r>
  <r>
    <n v="467152"/>
    <x v="1"/>
    <s v="Yes"/>
    <n v="43"/>
    <s v="No"/>
    <s v="Artist"/>
    <n v="8"/>
    <s v="Low"/>
    <n v="1"/>
    <s v="Cat_6"/>
  </r>
  <r>
    <n v="461174"/>
    <x v="0"/>
    <s v="No"/>
    <n v="23"/>
    <s v="No"/>
    <s v="Marketing"/>
    <m/>
    <s v="Low"/>
    <n v="4"/>
    <s v="Cat_3"/>
  </r>
  <r>
    <n v="466420"/>
    <x v="1"/>
    <s v="No"/>
    <n v="27"/>
    <s v="Yes"/>
    <s v="Artist"/>
    <n v="5"/>
    <s v="Low"/>
    <n v="4"/>
    <s v="Cat_3"/>
  </r>
  <r>
    <n v="460051"/>
    <x v="1"/>
    <s v="No"/>
    <n v="42"/>
    <s v="Yes"/>
    <s v="Artist"/>
    <n v="7"/>
    <s v="Low"/>
    <n v="1"/>
    <s v="Cat_6"/>
  </r>
  <r>
    <n v="463144"/>
    <x v="1"/>
    <s v="Yes"/>
    <n v="45"/>
    <s v="Yes"/>
    <s v="Executive"/>
    <n v="1"/>
    <s v="High"/>
    <n v="3"/>
    <s v="Cat_6"/>
  </r>
  <r>
    <n v="465438"/>
    <x v="1"/>
    <s v="No"/>
    <n v="33"/>
    <s v="Yes"/>
    <s v="Doctor"/>
    <n v="9"/>
    <s v="Low"/>
    <n v="6"/>
    <s v="Cat_4"/>
  </r>
  <r>
    <n v="460438"/>
    <x v="1"/>
    <s v="Yes"/>
    <n v="58"/>
    <s v="No"/>
    <s v="Executive"/>
    <n v="0"/>
    <s v="High"/>
    <n v="4"/>
    <s v="Cat_3"/>
  </r>
  <r>
    <n v="459032"/>
    <x v="1"/>
    <s v="No"/>
    <n v="21"/>
    <s v="No"/>
    <s v="Doctor"/>
    <n v="0"/>
    <s v="Low"/>
    <n v="3"/>
    <s v="Cat_6"/>
  </r>
  <r>
    <n v="461199"/>
    <x v="0"/>
    <s v="No"/>
    <n v="85"/>
    <s v="Yes"/>
    <s v="Homemaker"/>
    <n v="4"/>
    <s v="Low"/>
    <n v="1"/>
    <s v="Cat_6"/>
  </r>
  <r>
    <n v="462061"/>
    <x v="1"/>
    <s v="No"/>
    <n v="41"/>
    <s v="No"/>
    <s v="Doctor"/>
    <n v="1"/>
    <s v="Low"/>
    <n v="3"/>
    <s v="Cat_6"/>
  </r>
  <r>
    <n v="467623"/>
    <x v="1"/>
    <s v="Yes"/>
    <n v="76"/>
    <s v="Yes"/>
    <m/>
    <n v="1"/>
    <s v="High"/>
    <n v="2"/>
    <s v="Cat_6"/>
  </r>
  <r>
    <n v="466119"/>
    <x v="0"/>
    <s v="Yes"/>
    <n v="57"/>
    <s v="No"/>
    <s v="Engineer"/>
    <n v="0"/>
    <s v="Low"/>
    <n v="1"/>
    <s v="Cat_3"/>
  </r>
  <r>
    <n v="460952"/>
    <x v="1"/>
    <s v="Yes"/>
    <n v="38"/>
    <s v="No"/>
    <s v="Doctor"/>
    <n v="0"/>
    <s v="Average"/>
    <n v="5"/>
    <s v="Cat_6"/>
  </r>
  <r>
    <n v="459024"/>
    <x v="1"/>
    <s v="Yes"/>
    <n v="50"/>
    <s v="Yes"/>
    <s v="Artist"/>
    <n v="0"/>
    <s v="Average"/>
    <n v="5"/>
    <s v="Cat_6"/>
  </r>
  <r>
    <n v="461632"/>
    <x v="1"/>
    <s v="No"/>
    <n v="25"/>
    <s v="Yes"/>
    <s v="Artist"/>
    <m/>
    <s v="Low"/>
    <n v="1"/>
    <s v="Cat_6"/>
  </r>
  <r>
    <n v="464010"/>
    <x v="1"/>
    <s v="No"/>
    <n v="33"/>
    <s v="No"/>
    <s v="Healthcare"/>
    <n v="1"/>
    <s v="Low"/>
    <n v="4"/>
    <s v="Cat_6"/>
  </r>
  <r>
    <n v="464405"/>
    <x v="1"/>
    <s v="No"/>
    <n v="62"/>
    <s v="Yes"/>
    <s v="Entertainment"/>
    <m/>
    <s v="Low"/>
    <n v="1"/>
    <s v="Cat_6"/>
  </r>
  <r>
    <n v="459189"/>
    <x v="1"/>
    <s v="No"/>
    <n v="26"/>
    <s v="No"/>
    <s v="Healthcare"/>
    <n v="1"/>
    <s v="Low"/>
    <n v="6"/>
    <s v="Cat_6"/>
  </r>
  <r>
    <n v="466972"/>
    <x v="1"/>
    <s v="Yes"/>
    <n v="25"/>
    <s v="Yes"/>
    <s v="Artist"/>
    <n v="12"/>
    <s v="Low"/>
    <n v="2"/>
    <s v="Cat_6"/>
  </r>
  <r>
    <n v="467072"/>
    <x v="1"/>
    <s v="Yes"/>
    <n v="63"/>
    <s v="No"/>
    <s v="Executive"/>
    <n v="1"/>
    <s v="High"/>
    <n v="3"/>
    <s v="Cat_6"/>
  </r>
  <r>
    <n v="462448"/>
    <x v="1"/>
    <s v="No"/>
    <n v="19"/>
    <s v="No"/>
    <s v="Healthcare"/>
    <m/>
    <s v="Low"/>
    <n v="3"/>
    <s v="Cat_6"/>
  </r>
  <r>
    <n v="467078"/>
    <x v="0"/>
    <s v="Yes"/>
    <n v="26"/>
    <s v="No"/>
    <s v="Healthcare"/>
    <m/>
    <s v="High"/>
    <n v="2"/>
    <s v="Cat_7"/>
  </r>
  <r>
    <n v="460437"/>
    <x v="0"/>
    <s v="No"/>
    <n v="26"/>
    <s v="Yes"/>
    <s v="Artist"/>
    <n v="9"/>
    <s v="Low"/>
    <n v="1"/>
    <s v="Cat_6"/>
  </r>
  <r>
    <n v="463830"/>
    <x v="0"/>
    <s v="No"/>
    <n v="30"/>
    <s v="Yes"/>
    <s v="Engineer"/>
    <n v="3"/>
    <s v="Low"/>
    <n v="3"/>
    <s v="Cat_6"/>
  </r>
  <r>
    <n v="463475"/>
    <x v="0"/>
    <s v="Yes"/>
    <n v="36"/>
    <s v="Yes"/>
    <s v="Doctor"/>
    <n v="0"/>
    <s v="Low"/>
    <n v="1"/>
    <s v="Cat_6"/>
  </r>
  <r>
    <n v="462237"/>
    <x v="0"/>
    <s v="No"/>
    <n v="22"/>
    <s v="No"/>
    <s v="Healthcare"/>
    <n v="1"/>
    <s v="Low"/>
    <n v="9"/>
    <s v="Cat_4"/>
  </r>
  <r>
    <n v="466804"/>
    <x v="0"/>
    <m/>
    <n v="40"/>
    <s v="Yes"/>
    <s v="Homemaker"/>
    <n v="4"/>
    <s v="Low"/>
    <n v="1"/>
    <s v="Cat_3"/>
  </r>
  <r>
    <n v="460184"/>
    <x v="1"/>
    <s v="No"/>
    <n v="27"/>
    <s v="No"/>
    <s v="Doctor"/>
    <n v="9"/>
    <s v="Low"/>
    <n v="4"/>
    <s v="Cat_6"/>
  </r>
  <r>
    <n v="461287"/>
    <x v="1"/>
    <s v="Yes"/>
    <n v="42"/>
    <s v="Yes"/>
    <s v="Executive"/>
    <n v="1"/>
    <s v="High"/>
    <n v="5"/>
    <s v="Cat_6"/>
  </r>
  <r>
    <n v="462039"/>
    <x v="1"/>
    <s v="No"/>
    <n v="21"/>
    <s v="No"/>
    <s v="Healthcare"/>
    <n v="1"/>
    <s v="Low"/>
    <n v="2"/>
    <s v="Cat_2"/>
  </r>
  <r>
    <n v="467482"/>
    <x v="1"/>
    <s v="Yes"/>
    <n v="38"/>
    <s v="Yes"/>
    <s v="Executive"/>
    <n v="0"/>
    <s v="High"/>
    <n v="3"/>
    <s v="Cat_6"/>
  </r>
  <r>
    <n v="459081"/>
    <x v="1"/>
    <s v="Yes"/>
    <n v="63"/>
    <s v="Yes"/>
    <s v="Artist"/>
    <n v="0"/>
    <s v="Average"/>
    <n v="4"/>
    <s v="Cat_6"/>
  </r>
  <r>
    <n v="463048"/>
    <x v="0"/>
    <s v="Yes"/>
    <n v="47"/>
    <s v="Yes"/>
    <s v="Homemaker"/>
    <m/>
    <s v="High"/>
    <n v="5"/>
    <s v="Cat_6"/>
  </r>
  <r>
    <n v="460711"/>
    <x v="0"/>
    <s v="No"/>
    <n v="25"/>
    <s v="Yes"/>
    <s v="Engineer"/>
    <n v="8"/>
    <s v="Low"/>
    <n v="3"/>
    <s v="Cat_6"/>
  </r>
  <r>
    <n v="462984"/>
    <x v="0"/>
    <s v="Yes"/>
    <n v="69"/>
    <s v="Yes"/>
    <s v="Artist"/>
    <n v="1"/>
    <s v="High"/>
    <n v="2"/>
    <s v="Cat_6"/>
  </r>
  <r>
    <n v="459447"/>
    <x v="1"/>
    <s v="Yes"/>
    <n v="53"/>
    <s v="Yes"/>
    <s v="Artist"/>
    <n v="9"/>
    <s v="Low"/>
    <n v="1"/>
    <s v="Cat_6"/>
  </r>
  <r>
    <n v="466008"/>
    <x v="1"/>
    <s v="Yes"/>
    <n v="36"/>
    <s v="Yes"/>
    <s v="Artist"/>
    <n v="1"/>
    <s v="Low"/>
    <n v="2"/>
    <s v="Cat_6"/>
  </r>
  <r>
    <n v="467567"/>
    <x v="1"/>
    <s v="No"/>
    <n v="27"/>
    <s v="Yes"/>
    <s v="Healthcare"/>
    <n v="1"/>
    <s v="Low"/>
    <n v="5"/>
    <s v="Cat_6"/>
  </r>
  <r>
    <n v="461001"/>
    <x v="0"/>
    <s v="No"/>
    <n v="59"/>
    <s v="Yes"/>
    <s v="Artist"/>
    <n v="0"/>
    <s v="Low"/>
    <m/>
    <s v="Cat_3"/>
  </r>
  <r>
    <n v="462836"/>
    <x v="1"/>
    <s v="No"/>
    <n v="19"/>
    <s v="No"/>
    <s v="Healthcare"/>
    <n v="1"/>
    <s v="Low"/>
    <n v="3"/>
    <s v="Cat_6"/>
  </r>
  <r>
    <n v="462176"/>
    <x v="1"/>
    <s v="Yes"/>
    <n v="29"/>
    <s v="No"/>
    <s v="Executive"/>
    <n v="0"/>
    <s v="Average"/>
    <n v="2"/>
    <m/>
  </r>
  <r>
    <n v="459580"/>
    <x v="0"/>
    <s v="No"/>
    <n v="51"/>
    <s v="Yes"/>
    <s v="Lawyer"/>
    <n v="6"/>
    <s v="Low"/>
    <n v="1"/>
    <s v="Cat_6"/>
  </r>
  <r>
    <n v="460160"/>
    <x v="1"/>
    <s v="No"/>
    <n v="43"/>
    <s v="Yes"/>
    <s v="Entertainment"/>
    <n v="5"/>
    <s v="Low"/>
    <n v="1"/>
    <s v="Cat_3"/>
  </r>
  <r>
    <n v="460808"/>
    <x v="1"/>
    <s v="No"/>
    <n v="42"/>
    <s v="Yes"/>
    <s v="Artist"/>
    <n v="1"/>
    <s v="Low"/>
    <n v="1"/>
    <s v="Cat_6"/>
  </r>
  <r>
    <n v="459640"/>
    <x v="0"/>
    <s v="Yes"/>
    <n v="72"/>
    <s v="Yes"/>
    <s v="Doctor"/>
    <m/>
    <s v="High"/>
    <n v="2"/>
    <s v="Cat_6"/>
  </r>
  <r>
    <n v="467199"/>
    <x v="1"/>
    <s v="No"/>
    <n v="37"/>
    <s v="Yes"/>
    <s v="Artist"/>
    <n v="7"/>
    <s v="Low"/>
    <n v="2"/>
    <s v="Cat_6"/>
  </r>
  <r>
    <n v="466939"/>
    <x v="1"/>
    <s v="Yes"/>
    <n v="66"/>
    <s v="No"/>
    <s v="Lawyer"/>
    <n v="0"/>
    <s v="High"/>
    <n v="2"/>
    <s v="Cat_6"/>
  </r>
  <r>
    <n v="461796"/>
    <x v="1"/>
    <s v="Yes"/>
    <n v="39"/>
    <s v="Yes"/>
    <s v="Artist"/>
    <n v="1"/>
    <s v="Average"/>
    <n v="2"/>
    <s v="Cat_1"/>
  </r>
  <r>
    <n v="464686"/>
    <x v="0"/>
    <s v="No"/>
    <n v="21"/>
    <s v="No"/>
    <s v="Entertainment"/>
    <n v="5"/>
    <s v="Low"/>
    <n v="5"/>
    <s v="Cat_4"/>
  </r>
  <r>
    <n v="460843"/>
    <x v="1"/>
    <s v="No"/>
    <n v="21"/>
    <s v="No"/>
    <s v="Healthcare"/>
    <n v="1"/>
    <s v="Low"/>
    <n v="4"/>
    <s v="Cat_6"/>
  </r>
  <r>
    <n v="460370"/>
    <x v="0"/>
    <s v="Yes"/>
    <n v="28"/>
    <s v="Yes"/>
    <s v="Executive"/>
    <n v="8"/>
    <s v="High"/>
    <n v="2"/>
    <s v="Cat_6"/>
  </r>
  <r>
    <n v="465059"/>
    <x v="1"/>
    <s v="Yes"/>
    <n v="56"/>
    <s v="Yes"/>
    <s v="Artist"/>
    <n v="0"/>
    <s v="Average"/>
    <n v="4"/>
    <s v="Cat_6"/>
  </r>
  <r>
    <n v="465531"/>
    <x v="0"/>
    <s v="No"/>
    <n v="40"/>
    <s v="Yes"/>
    <s v="Homemaker"/>
    <n v="9"/>
    <s v="Low"/>
    <m/>
    <s v="Cat_6"/>
  </r>
  <r>
    <n v="465925"/>
    <x v="1"/>
    <s v="No"/>
    <n v="26"/>
    <s v="Yes"/>
    <s v="Healthcare"/>
    <n v="1"/>
    <s v="Low"/>
    <n v="1"/>
    <s v="Cat_6"/>
  </r>
  <r>
    <n v="464828"/>
    <x v="1"/>
    <s v="No"/>
    <n v="18"/>
    <s v="No"/>
    <s v="Healthcare"/>
    <n v="8"/>
    <s v="Low"/>
    <n v="6"/>
    <s v="Cat_4"/>
  </r>
  <r>
    <n v="462230"/>
    <x v="1"/>
    <s v="No"/>
    <n v="23"/>
    <s v="No"/>
    <s v="Healthcare"/>
    <n v="1"/>
    <s v="Low"/>
    <n v="8"/>
    <s v="Cat_4"/>
  </r>
  <r>
    <n v="466154"/>
    <x v="0"/>
    <s v="Yes"/>
    <n v="45"/>
    <s v="Yes"/>
    <s v="Artist"/>
    <n v="1"/>
    <s v="Average"/>
    <n v="5"/>
    <s v="Cat_3"/>
  </r>
  <r>
    <n v="462197"/>
    <x v="0"/>
    <s v="Yes"/>
    <n v="65"/>
    <s v="No"/>
    <s v="Engineer"/>
    <n v="1"/>
    <s v="Average"/>
    <n v="3"/>
    <s v="Cat_4"/>
  </r>
  <r>
    <n v="461692"/>
    <x v="0"/>
    <s v="Yes"/>
    <n v="87"/>
    <s v="No"/>
    <s v="Artist"/>
    <n v="0"/>
    <s v="Low"/>
    <n v="1"/>
    <s v="Cat_6"/>
  </r>
  <r>
    <n v="462019"/>
    <x v="0"/>
    <s v="Yes"/>
    <n v="56"/>
    <s v="Yes"/>
    <s v="Artist"/>
    <n v="5"/>
    <s v="Average"/>
    <n v="4"/>
    <s v="Cat_6"/>
  </r>
  <r>
    <n v="460763"/>
    <x v="1"/>
    <s v="No"/>
    <n v="47"/>
    <s v="Yes"/>
    <s v="Artist"/>
    <n v="1"/>
    <s v="Low"/>
    <n v="2"/>
    <s v="Cat_6"/>
  </r>
  <r>
    <n v="465740"/>
    <x v="0"/>
    <s v="No"/>
    <n v="68"/>
    <s v="Yes"/>
    <s v="Doctor"/>
    <n v="1"/>
    <s v="Low"/>
    <n v="1"/>
    <s v="Cat_6"/>
  </r>
  <r>
    <n v="460865"/>
    <x v="1"/>
    <s v="No"/>
    <n v="18"/>
    <s v="No"/>
    <s v="Healthcare"/>
    <n v="1"/>
    <s v="Low"/>
    <n v="3"/>
    <s v="Cat_4"/>
  </r>
  <r>
    <n v="459991"/>
    <x v="1"/>
    <s v="Yes"/>
    <n v="40"/>
    <s v="Yes"/>
    <s v="Artist"/>
    <n v="6"/>
    <s v="Low"/>
    <n v="1"/>
    <s v="Cat_6"/>
  </r>
  <r>
    <n v="463564"/>
    <x v="0"/>
    <s v="Yes"/>
    <n v="41"/>
    <s v="Yes"/>
    <s v="Doctor"/>
    <n v="0"/>
    <s v="Low"/>
    <n v="1"/>
    <s v="Cat_6"/>
  </r>
  <r>
    <n v="463749"/>
    <x v="1"/>
    <s v="No"/>
    <n v="23"/>
    <s v="No"/>
    <s v="Healthcare"/>
    <n v="1"/>
    <s v="Low"/>
    <n v="4"/>
    <s v="Cat_6"/>
  </r>
  <r>
    <n v="464037"/>
    <x v="1"/>
    <s v="No"/>
    <n v="35"/>
    <s v="Yes"/>
    <s v="Artist"/>
    <n v="9"/>
    <s v="Low"/>
    <n v="1"/>
    <s v="Cat_6"/>
  </r>
  <r>
    <n v="459180"/>
    <x v="1"/>
    <s v="Yes"/>
    <n v="66"/>
    <s v="Yes"/>
    <s v="Executive"/>
    <n v="1"/>
    <s v="High"/>
    <n v="2"/>
    <s v="Cat_6"/>
  </r>
  <r>
    <n v="460901"/>
    <x v="1"/>
    <s v="No"/>
    <n v="22"/>
    <s v="No"/>
    <s v="Doctor"/>
    <n v="8"/>
    <s v="Low"/>
    <n v="3"/>
    <s v="Cat_6"/>
  </r>
  <r>
    <n v="465312"/>
    <x v="1"/>
    <s v="No"/>
    <n v="23"/>
    <s v="No"/>
    <s v="Healthcare"/>
    <n v="0"/>
    <s v="Low"/>
    <n v="4"/>
    <s v="Cat_6"/>
  </r>
  <r>
    <n v="466585"/>
    <x v="1"/>
    <s v="No"/>
    <n v="18"/>
    <s v="No"/>
    <s v="Marketing"/>
    <n v="1"/>
    <s v="Low"/>
    <n v="4"/>
    <s v="Cat_1"/>
  </r>
  <r>
    <n v="460444"/>
    <x v="1"/>
    <s v="Yes"/>
    <n v="60"/>
    <s v="No"/>
    <s v="Artist"/>
    <n v="0"/>
    <s v="Low"/>
    <n v="1"/>
    <s v="Cat_6"/>
  </r>
  <r>
    <n v="462209"/>
    <x v="0"/>
    <s v="Yes"/>
    <n v="40"/>
    <s v="No"/>
    <s v="Artist"/>
    <n v="0"/>
    <s v="Low"/>
    <n v="1"/>
    <s v="Cat_4"/>
  </r>
  <r>
    <n v="462649"/>
    <x v="0"/>
    <s v="Yes"/>
    <n v="30"/>
    <s v="No"/>
    <s v="Engineer"/>
    <m/>
    <s v="Average"/>
    <n v="8"/>
    <s v="Cat_4"/>
  </r>
  <r>
    <n v="464132"/>
    <x v="1"/>
    <s v="No"/>
    <n v="28"/>
    <s v="No"/>
    <s v="Entertainment"/>
    <n v="1"/>
    <s v="Low"/>
    <n v="2"/>
    <s v="Cat_6"/>
  </r>
  <r>
    <n v="467601"/>
    <x v="1"/>
    <s v="Yes"/>
    <n v="42"/>
    <s v="No"/>
    <s v="Artist"/>
    <n v="6"/>
    <s v="Low"/>
    <n v="2"/>
    <s v="Cat_6"/>
  </r>
  <r>
    <n v="464458"/>
    <x v="1"/>
    <s v="No"/>
    <n v="46"/>
    <s v="Yes"/>
    <s v="Artist"/>
    <n v="1"/>
    <s v="Low"/>
    <n v="2"/>
    <s v="Cat_6"/>
  </r>
  <r>
    <n v="466346"/>
    <x v="0"/>
    <s v="No"/>
    <n v="23"/>
    <s v="No"/>
    <s v="Healthcare"/>
    <n v="9"/>
    <s v="Low"/>
    <n v="4"/>
    <s v="Cat_4"/>
  </r>
  <r>
    <n v="465471"/>
    <x v="1"/>
    <s v="Yes"/>
    <n v="43"/>
    <s v="Yes"/>
    <s v="Artist"/>
    <n v="0"/>
    <s v="Low"/>
    <n v="1"/>
    <s v="Cat_6"/>
  </r>
  <r>
    <n v="460179"/>
    <x v="0"/>
    <s v="No"/>
    <n v="20"/>
    <s v="No"/>
    <s v="Entertainment"/>
    <n v="0"/>
    <s v="Low"/>
    <n v="6"/>
    <s v="Cat_2"/>
  </r>
  <r>
    <n v="461833"/>
    <x v="0"/>
    <s v="No"/>
    <n v="27"/>
    <s v="Yes"/>
    <s v="Healthcare"/>
    <n v="5"/>
    <s v="Low"/>
    <m/>
    <s v="Cat_6"/>
  </r>
  <r>
    <n v="459801"/>
    <x v="0"/>
    <s v="No"/>
    <n v="27"/>
    <s v="Yes"/>
    <s v="Engineer"/>
    <n v="4"/>
    <s v="Low"/>
    <n v="2"/>
    <s v="Cat_6"/>
  </r>
  <r>
    <n v="461719"/>
    <x v="1"/>
    <s v="Yes"/>
    <n v="82"/>
    <s v="Yes"/>
    <s v="Lawyer"/>
    <n v="0"/>
    <s v="Low"/>
    <n v="1"/>
    <s v="Cat_6"/>
  </r>
  <r>
    <n v="460831"/>
    <x v="1"/>
    <s v="No"/>
    <n v="21"/>
    <s v="No"/>
    <s v="Healthcare"/>
    <n v="0"/>
    <s v="Low"/>
    <n v="4"/>
    <s v="Cat_6"/>
  </r>
  <r>
    <n v="463833"/>
    <x v="0"/>
    <s v="No"/>
    <n v="25"/>
    <s v="No"/>
    <s v="Doctor"/>
    <m/>
    <s v="Low"/>
    <n v="4"/>
    <s v="Cat_4"/>
  </r>
  <r>
    <n v="464974"/>
    <x v="1"/>
    <s v="Yes"/>
    <n v="60"/>
    <s v="No"/>
    <s v="Artist"/>
    <n v="0"/>
    <s v="Average"/>
    <n v="2"/>
    <s v="Cat_4"/>
  </r>
  <r>
    <n v="465344"/>
    <x v="0"/>
    <s v="Yes"/>
    <n v="71"/>
    <s v="Yes"/>
    <s v="Lawyer"/>
    <n v="0"/>
    <s v="High"/>
    <n v="2"/>
    <s v="Cat_6"/>
  </r>
  <r>
    <n v="460398"/>
    <x v="0"/>
    <s v="No"/>
    <n v="39"/>
    <s v="Yes"/>
    <s v="Entertainment"/>
    <n v="7"/>
    <s v="Low"/>
    <n v="1"/>
    <s v="Cat_6"/>
  </r>
  <r>
    <n v="463681"/>
    <x v="1"/>
    <s v="Yes"/>
    <n v="83"/>
    <s v="Yes"/>
    <s v="Lawyer"/>
    <m/>
    <s v="Low"/>
    <n v="1"/>
    <s v="Cat_6"/>
  </r>
  <r>
    <n v="459725"/>
    <x v="0"/>
    <s v="Yes"/>
    <n v="35"/>
    <s v="Yes"/>
    <s v="Artist"/>
    <n v="1"/>
    <s v="Low"/>
    <n v="2"/>
    <s v="Cat_6"/>
  </r>
  <r>
    <n v="466580"/>
    <x v="1"/>
    <s v="No"/>
    <n v="19"/>
    <s v="No"/>
    <s v="Healthcare"/>
    <n v="1"/>
    <s v="Low"/>
    <n v="4"/>
    <s v="Cat_7"/>
  </r>
  <r>
    <n v="464207"/>
    <x v="1"/>
    <s v="No"/>
    <n v="53"/>
    <s v="Yes"/>
    <s v="Artist"/>
    <n v="0"/>
    <s v="Low"/>
    <n v="1"/>
    <s v="Cat_6"/>
  </r>
  <r>
    <n v="461281"/>
    <x v="1"/>
    <s v="No"/>
    <n v="23"/>
    <s v="No"/>
    <s v="Healthcare"/>
    <n v="4"/>
    <s v="Low"/>
    <n v="9"/>
    <s v="Cat_2"/>
  </r>
  <r>
    <n v="465781"/>
    <x v="1"/>
    <s v="No"/>
    <n v="20"/>
    <s v="No"/>
    <s v="Healthcare"/>
    <n v="8"/>
    <s v="Low"/>
    <m/>
    <s v="Cat_3"/>
  </r>
  <r>
    <n v="461285"/>
    <x v="1"/>
    <s v="No"/>
    <n v="20"/>
    <s v="No"/>
    <s v="Healthcare"/>
    <m/>
    <s v="Low"/>
    <n v="3"/>
    <s v="Cat_6"/>
  </r>
  <r>
    <n v="463360"/>
    <x v="0"/>
    <s v="Yes"/>
    <n v="50"/>
    <s v="Yes"/>
    <s v="Artist"/>
    <n v="4"/>
    <s v="Low"/>
    <n v="1"/>
    <s v="Cat_6"/>
  </r>
  <r>
    <n v="461622"/>
    <x v="1"/>
    <s v="Yes"/>
    <n v="35"/>
    <s v="Yes"/>
    <s v="Executive"/>
    <n v="4"/>
    <s v="High"/>
    <n v="4"/>
    <s v="Cat_6"/>
  </r>
  <r>
    <n v="462911"/>
    <x v="1"/>
    <s v="Yes"/>
    <n v="32"/>
    <s v="Yes"/>
    <s v="Doctor"/>
    <n v="11"/>
    <s v="Average"/>
    <n v="2"/>
    <s v="Cat_6"/>
  </r>
  <r>
    <n v="463963"/>
    <x v="0"/>
    <s v="Yes"/>
    <n v="33"/>
    <s v="No"/>
    <s v="Engineer"/>
    <n v="5"/>
    <s v="High"/>
    <n v="3"/>
    <s v="Cat_6"/>
  </r>
  <r>
    <n v="467297"/>
    <x v="0"/>
    <s v="Yes"/>
    <n v="53"/>
    <s v="Yes"/>
    <s v="Artist"/>
    <n v="1"/>
    <s v="Average"/>
    <n v="3"/>
    <s v="Cat_6"/>
  </r>
  <r>
    <n v="461744"/>
    <x v="1"/>
    <s v="Yes"/>
    <n v="47"/>
    <s v="Yes"/>
    <s v="Artist"/>
    <n v="0"/>
    <s v="Average"/>
    <n v="4"/>
    <s v="Cat_6"/>
  </r>
  <r>
    <n v="464696"/>
    <x v="0"/>
    <s v="No"/>
    <n v="37"/>
    <s v="Yes"/>
    <s v="Engineer"/>
    <n v="0"/>
    <s v="Low"/>
    <n v="1"/>
    <s v="Cat_4"/>
  </r>
  <r>
    <n v="460929"/>
    <x v="1"/>
    <s v="Yes"/>
    <n v="50"/>
    <s v="Yes"/>
    <s v="Artist"/>
    <n v="0"/>
    <s v="Average"/>
    <n v="4"/>
    <s v="Cat_6"/>
  </r>
  <r>
    <n v="462840"/>
    <x v="0"/>
    <s v="No"/>
    <n v="23"/>
    <s v="No"/>
    <s v="Healthcare"/>
    <n v="9"/>
    <s v="Low"/>
    <n v="3"/>
    <s v="Cat_6"/>
  </r>
  <r>
    <n v="460251"/>
    <x v="0"/>
    <s v="No"/>
    <n v="30"/>
    <s v="Yes"/>
    <s v="Entertainment"/>
    <n v="9"/>
    <s v="Low"/>
    <n v="1"/>
    <s v="Cat_6"/>
  </r>
  <r>
    <n v="465476"/>
    <x v="0"/>
    <s v="No"/>
    <n v="28"/>
    <s v="No"/>
    <s v="Healthcare"/>
    <n v="3"/>
    <s v="Low"/>
    <n v="2"/>
    <s v="Cat_6"/>
  </r>
  <r>
    <n v="461534"/>
    <x v="1"/>
    <s v="Yes"/>
    <n v="39"/>
    <s v="Yes"/>
    <s v="Artist"/>
    <n v="1"/>
    <s v="Low"/>
    <n v="1"/>
    <s v="Cat_6"/>
  </r>
  <r>
    <n v="465097"/>
    <x v="1"/>
    <s v="Yes"/>
    <n v="81"/>
    <s v="No"/>
    <s v="Lawyer"/>
    <n v="1"/>
    <s v="High"/>
    <n v="2"/>
    <s v="Cat_6"/>
  </r>
  <r>
    <n v="464391"/>
    <x v="0"/>
    <s v="Yes"/>
    <n v="65"/>
    <s v="No"/>
    <s v="Engineer"/>
    <n v="0"/>
    <s v="Average"/>
    <n v="2"/>
    <s v="Cat_6"/>
  </r>
  <r>
    <n v="461619"/>
    <x v="1"/>
    <s v="Yes"/>
    <n v="53"/>
    <s v="Yes"/>
    <s v="Executive"/>
    <m/>
    <s v="High"/>
    <n v="3"/>
    <s v="Cat_6"/>
  </r>
  <r>
    <n v="466519"/>
    <x v="1"/>
    <s v="Yes"/>
    <n v="37"/>
    <m/>
    <s v="Entertainment"/>
    <n v="0"/>
    <s v="Low"/>
    <m/>
    <s v="Cat_3"/>
  </r>
  <r>
    <n v="460833"/>
    <x v="1"/>
    <s v="Yes"/>
    <n v="30"/>
    <s v="Yes"/>
    <s v="Healthcare"/>
    <n v="0"/>
    <s v="Low"/>
    <n v="2"/>
    <s v="Cat_6"/>
  </r>
  <r>
    <n v="464425"/>
    <x v="1"/>
    <s v="No"/>
    <n v="40"/>
    <s v="Yes"/>
    <s v="Artist"/>
    <n v="8"/>
    <s v="Low"/>
    <n v="1"/>
    <s v="Cat_6"/>
  </r>
  <r>
    <n v="462231"/>
    <x v="1"/>
    <s v="No"/>
    <n v="28"/>
    <s v="Yes"/>
    <s v="Artist"/>
    <n v="4"/>
    <s v="Low"/>
    <n v="6"/>
    <s v="Cat_4"/>
  </r>
  <r>
    <n v="464688"/>
    <x v="1"/>
    <s v="Yes"/>
    <n v="28"/>
    <s v="Yes"/>
    <s v="Doctor"/>
    <n v="0"/>
    <s v="Low"/>
    <n v="9"/>
    <s v="Cat_4"/>
  </r>
  <r>
    <n v="466141"/>
    <x v="0"/>
    <s v="Yes"/>
    <n v="60"/>
    <s v="Yes"/>
    <s v="Homemaker"/>
    <n v="1"/>
    <s v="Low"/>
    <n v="4"/>
    <s v="Cat_6"/>
  </r>
  <r>
    <n v="464435"/>
    <x v="1"/>
    <s v="Yes"/>
    <n v="48"/>
    <s v="Yes"/>
    <s v="Entertainment"/>
    <n v="1"/>
    <s v="Low"/>
    <n v="3"/>
    <s v="Cat_6"/>
  </r>
  <r>
    <n v="467824"/>
    <x v="1"/>
    <s v="Yes"/>
    <n v="70"/>
    <s v="Yes"/>
    <s v="Lawyer"/>
    <n v="3"/>
    <s v="Low"/>
    <n v="1"/>
    <s v="Cat_6"/>
  </r>
  <r>
    <n v="459670"/>
    <x v="0"/>
    <s v="Yes"/>
    <n v="39"/>
    <s v="Yes"/>
    <s v="Entertainment"/>
    <n v="7"/>
    <s v="Average"/>
    <n v="2"/>
    <s v="Cat_6"/>
  </r>
  <r>
    <n v="462515"/>
    <x v="1"/>
    <s v="Yes"/>
    <n v="42"/>
    <s v="No"/>
    <s v="Doctor"/>
    <n v="5"/>
    <s v="Average"/>
    <n v="5"/>
    <s v="Cat_6"/>
  </r>
  <r>
    <n v="461604"/>
    <x v="1"/>
    <s v="Yes"/>
    <n v="38"/>
    <s v="No"/>
    <s v="Entertainment"/>
    <n v="1"/>
    <s v="Average"/>
    <n v="2"/>
    <s v="Cat_6"/>
  </r>
  <r>
    <n v="462472"/>
    <x v="1"/>
    <s v="No"/>
    <n v="35"/>
    <s v="Yes"/>
    <s v="Artist"/>
    <n v="0"/>
    <s v="Low"/>
    <n v="1"/>
    <s v="Cat_6"/>
  </r>
  <r>
    <n v="465149"/>
    <x v="1"/>
    <s v="Yes"/>
    <n v="43"/>
    <s v="Yes"/>
    <s v="Entertainment"/>
    <n v="1"/>
    <s v="Average"/>
    <n v="3"/>
    <s v="Cat_6"/>
  </r>
  <r>
    <n v="459673"/>
    <x v="0"/>
    <s v="Yes"/>
    <n v="83"/>
    <s v="Yes"/>
    <s v="Lawyer"/>
    <n v="1"/>
    <s v="Low"/>
    <n v="1"/>
    <s v="Cat_6"/>
  </r>
  <r>
    <n v="465507"/>
    <x v="1"/>
    <s v="Yes"/>
    <n v="43"/>
    <s v="Yes"/>
    <s v="Artist"/>
    <n v="8"/>
    <s v="Low"/>
    <n v="1"/>
    <s v="Cat_6"/>
  </r>
  <r>
    <n v="467393"/>
    <x v="0"/>
    <s v="Yes"/>
    <n v="46"/>
    <s v="Yes"/>
    <s v="Artist"/>
    <n v="0"/>
    <s v="Average"/>
    <n v="4"/>
    <s v="Cat_6"/>
  </r>
  <r>
    <n v="460713"/>
    <x v="1"/>
    <s v="Yes"/>
    <n v="50"/>
    <s v="Yes"/>
    <s v="Doctor"/>
    <n v="0"/>
    <s v="Average"/>
    <n v="3"/>
    <s v="Cat_6"/>
  </r>
  <r>
    <n v="465366"/>
    <x v="0"/>
    <s v="No"/>
    <n v="38"/>
    <s v="Yes"/>
    <s v="Artist"/>
    <n v="8"/>
    <s v="Low"/>
    <n v="1"/>
    <s v="Cat_6"/>
  </r>
  <r>
    <n v="465073"/>
    <x v="1"/>
    <s v="Yes"/>
    <n v="69"/>
    <s v="No"/>
    <s v="Executive"/>
    <n v="1"/>
    <s v="High"/>
    <n v="2"/>
    <s v="Cat_6"/>
  </r>
  <r>
    <n v="464626"/>
    <x v="0"/>
    <s v="Yes"/>
    <n v="38"/>
    <s v="Yes"/>
    <s v="Artist"/>
    <n v="1"/>
    <s v="Average"/>
    <n v="2"/>
    <s v="Cat_6"/>
  </r>
  <r>
    <n v="465450"/>
    <x v="0"/>
    <s v="No"/>
    <n v="26"/>
    <s v="Yes"/>
    <s v="Healthcare"/>
    <n v="0"/>
    <s v="Low"/>
    <n v="3"/>
    <s v="Cat_6"/>
  </r>
  <r>
    <n v="461157"/>
    <x v="1"/>
    <s v="No"/>
    <n v="37"/>
    <s v="No"/>
    <s v="Healthcare"/>
    <n v="0"/>
    <s v="Low"/>
    <n v="5"/>
    <s v="Cat_3"/>
  </r>
  <r>
    <n v="465032"/>
    <x v="1"/>
    <s v="Yes"/>
    <n v="72"/>
    <s v="Yes"/>
    <s v="Executive"/>
    <n v="0"/>
    <s v="High"/>
    <n v="2"/>
    <s v="Cat_6"/>
  </r>
  <r>
    <n v="460965"/>
    <x v="1"/>
    <s v="Yes"/>
    <n v="52"/>
    <s v="Yes"/>
    <s v="Artist"/>
    <n v="1"/>
    <s v="Average"/>
    <n v="4"/>
    <s v="Cat_6"/>
  </r>
  <r>
    <n v="466166"/>
    <x v="1"/>
    <s v="Yes"/>
    <n v="85"/>
    <s v="Yes"/>
    <s v="Lawyer"/>
    <n v="1"/>
    <s v="High"/>
    <n v="2"/>
    <s v="Cat_4"/>
  </r>
  <r>
    <n v="460131"/>
    <x v="0"/>
    <s v="No"/>
    <n v="29"/>
    <s v="Yes"/>
    <s v="Healthcare"/>
    <n v="6"/>
    <s v="Low"/>
    <n v="3"/>
    <s v="Cat_6"/>
  </r>
  <r>
    <n v="465577"/>
    <x v="1"/>
    <s v="No"/>
    <n v="26"/>
    <s v="No"/>
    <s v="Healthcare"/>
    <n v="0"/>
    <s v="Low"/>
    <n v="4"/>
    <s v="Cat_3"/>
  </r>
  <r>
    <n v="463334"/>
    <x v="0"/>
    <s v="No"/>
    <n v="33"/>
    <s v="Yes"/>
    <s v="Doctor"/>
    <n v="0"/>
    <s v="Low"/>
    <n v="6"/>
    <s v="Cat_4"/>
  </r>
  <r>
    <n v="462100"/>
    <x v="0"/>
    <s v="No"/>
    <n v="40"/>
    <s v="Yes"/>
    <s v="Healthcare"/>
    <n v="0"/>
    <s v="Low"/>
    <n v="1"/>
    <s v="Cat_2"/>
  </r>
  <r>
    <n v="459125"/>
    <x v="0"/>
    <s v="No"/>
    <n v="32"/>
    <s v="Yes"/>
    <s v="Artist"/>
    <m/>
    <s v="Low"/>
    <n v="7"/>
    <s v="Cat_6"/>
  </r>
  <r>
    <n v="467734"/>
    <x v="1"/>
    <s v="Yes"/>
    <n v="79"/>
    <s v="Yes"/>
    <s v="Lawyer"/>
    <n v="2"/>
    <s v="High"/>
    <n v="2"/>
    <s v="Cat_6"/>
  </r>
  <r>
    <n v="462865"/>
    <x v="0"/>
    <s v="No"/>
    <n v="25"/>
    <s v="Yes"/>
    <s v="Healthcare"/>
    <m/>
    <s v="Low"/>
    <n v="1"/>
    <s v="Cat_6"/>
  </r>
  <r>
    <n v="465932"/>
    <x v="1"/>
    <s v="No"/>
    <n v="35"/>
    <s v="No"/>
    <s v="Artist"/>
    <n v="1"/>
    <s v="Low"/>
    <n v="1"/>
    <s v="Cat_7"/>
  </r>
  <r>
    <n v="460377"/>
    <x v="0"/>
    <s v="Yes"/>
    <n v="68"/>
    <s v="Yes"/>
    <s v="Lawyer"/>
    <n v="0"/>
    <s v="Low"/>
    <n v="1"/>
    <s v="Cat_6"/>
  </r>
  <r>
    <n v="463138"/>
    <x v="0"/>
    <s v="No"/>
    <n v="28"/>
    <s v="No"/>
    <s v="Homemaker"/>
    <m/>
    <s v="Low"/>
    <m/>
    <s v="Cat_3"/>
  </r>
  <r>
    <n v="461202"/>
    <x v="1"/>
    <s v="No"/>
    <n v="33"/>
    <s v="Yes"/>
    <s v="Healthcare"/>
    <m/>
    <s v="Low"/>
    <n v="4"/>
    <s v="Cat_6"/>
  </r>
  <r>
    <n v="466288"/>
    <x v="1"/>
    <s v="Yes"/>
    <n v="36"/>
    <s v="Yes"/>
    <s v="Artist"/>
    <n v="7"/>
    <s v="Average"/>
    <n v="5"/>
    <s v="Cat_2"/>
  </r>
  <r>
    <n v="459161"/>
    <x v="1"/>
    <s v="Yes"/>
    <n v="51"/>
    <s v="Yes"/>
    <s v="Executive"/>
    <n v="3"/>
    <s v="High"/>
    <n v="5"/>
    <s v="Cat_6"/>
  </r>
  <r>
    <n v="466780"/>
    <x v="0"/>
    <s v="No"/>
    <n v="36"/>
    <s v="Yes"/>
    <s v="Artist"/>
    <n v="11"/>
    <s v="Low"/>
    <m/>
    <s v="Cat_6"/>
  </r>
  <r>
    <n v="466959"/>
    <x v="1"/>
    <s v="Yes"/>
    <n v="25"/>
    <s v="Yes"/>
    <s v="Artist"/>
    <n v="8"/>
    <s v="Low"/>
    <n v="4"/>
    <s v="Cat_6"/>
  </r>
  <r>
    <n v="463786"/>
    <x v="0"/>
    <s v="Yes"/>
    <n v="37"/>
    <s v="Yes"/>
    <s v="Artist"/>
    <m/>
    <s v="Average"/>
    <n v="2"/>
    <s v="Cat_6"/>
  </r>
  <r>
    <n v="459093"/>
    <x v="0"/>
    <s v="Yes"/>
    <n v="39"/>
    <s v="Yes"/>
    <s v="Doctor"/>
    <n v="8"/>
    <s v="Average"/>
    <n v="2"/>
    <m/>
  </r>
  <r>
    <n v="463747"/>
    <x v="0"/>
    <s v="Yes"/>
    <n v="35"/>
    <s v="Yes"/>
    <s v="Artist"/>
    <n v="0"/>
    <s v="Average"/>
    <n v="2"/>
    <s v="Cat_6"/>
  </r>
  <r>
    <n v="460259"/>
    <x v="1"/>
    <s v="No"/>
    <n v="21"/>
    <s v="No"/>
    <s v="Healthcare"/>
    <n v="1"/>
    <s v="Low"/>
    <n v="4"/>
    <s v="Cat_2"/>
  </r>
  <r>
    <n v="464494"/>
    <x v="0"/>
    <s v="Yes"/>
    <n v="55"/>
    <s v="Yes"/>
    <s v="Artist"/>
    <n v="1"/>
    <s v="Average"/>
    <n v="4"/>
    <s v="Cat_3"/>
  </r>
  <r>
    <n v="466563"/>
    <x v="0"/>
    <s v="No"/>
    <n v="20"/>
    <s v="No"/>
    <s v="Marketing"/>
    <m/>
    <s v="Low"/>
    <n v="4"/>
    <s v="Cat_6"/>
  </r>
  <r>
    <n v="466722"/>
    <x v="1"/>
    <s v="Yes"/>
    <n v="35"/>
    <s v="No"/>
    <s v="Executive"/>
    <n v="1"/>
    <s v="High"/>
    <n v="3"/>
    <s v="Cat_6"/>
  </r>
  <r>
    <n v="460561"/>
    <x v="0"/>
    <s v="No"/>
    <n v="39"/>
    <s v="No"/>
    <s v="Engineer"/>
    <n v="6"/>
    <s v="Low"/>
    <n v="1"/>
    <s v="Cat_3"/>
  </r>
  <r>
    <n v="461522"/>
    <x v="1"/>
    <s v="Yes"/>
    <n v="83"/>
    <s v="No"/>
    <s v="Executive"/>
    <n v="1"/>
    <s v="High"/>
    <n v="2"/>
    <s v="Cat_6"/>
  </r>
  <r>
    <n v="459039"/>
    <x v="1"/>
    <s v="Yes"/>
    <n v="45"/>
    <s v="Yes"/>
    <s v="Artist"/>
    <n v="1"/>
    <s v="Average"/>
    <n v="2"/>
    <s v="Cat_6"/>
  </r>
  <r>
    <n v="459452"/>
    <x v="1"/>
    <s v="Yes"/>
    <n v="40"/>
    <s v="Yes"/>
    <s v="Artist"/>
    <n v="9"/>
    <s v="Low"/>
    <n v="2"/>
    <s v="Cat_6"/>
  </r>
  <r>
    <n v="461713"/>
    <x v="0"/>
    <s v="No"/>
    <n v="27"/>
    <s v="Yes"/>
    <s v="Artist"/>
    <n v="1"/>
    <s v="Low"/>
    <n v="5"/>
    <s v="Cat_6"/>
  </r>
  <r>
    <n v="461567"/>
    <x v="1"/>
    <s v="Yes"/>
    <n v="51"/>
    <s v="No"/>
    <s v="Entertainment"/>
    <n v="7"/>
    <s v="Average"/>
    <n v="3"/>
    <s v="Cat_6"/>
  </r>
  <r>
    <n v="461495"/>
    <x v="1"/>
    <s v="Yes"/>
    <n v="35"/>
    <s v="Yes"/>
    <s v="Artist"/>
    <n v="1"/>
    <s v="Average"/>
    <n v="3"/>
    <s v="Cat_6"/>
  </r>
  <r>
    <n v="461602"/>
    <x v="0"/>
    <s v="No"/>
    <n v="26"/>
    <s v="Yes"/>
    <s v="Artist"/>
    <n v="0"/>
    <s v="Low"/>
    <m/>
    <s v="Cat_6"/>
  </r>
  <r>
    <n v="461781"/>
    <x v="1"/>
    <s v="Yes"/>
    <n v="57"/>
    <s v="Yes"/>
    <s v="Artist"/>
    <n v="0"/>
    <s v="Low"/>
    <n v="2"/>
    <s v="Cat_6"/>
  </r>
  <r>
    <n v="462126"/>
    <x v="1"/>
    <s v="Yes"/>
    <n v="20"/>
    <s v="No"/>
    <s v="Healthcare"/>
    <n v="1"/>
    <s v="Average"/>
    <n v="4"/>
    <s v="Cat_7"/>
  </r>
  <r>
    <n v="461247"/>
    <x v="0"/>
    <s v="No"/>
    <n v="49"/>
    <s v="Yes"/>
    <s v="Artist"/>
    <n v="4"/>
    <s v="Low"/>
    <n v="1"/>
    <s v="Cat_6"/>
  </r>
  <r>
    <n v="461620"/>
    <x v="1"/>
    <s v="No"/>
    <n v="52"/>
    <s v="Yes"/>
    <s v="Entertainment"/>
    <n v="1"/>
    <s v="Low"/>
    <n v="2"/>
    <s v="Cat_6"/>
  </r>
  <r>
    <n v="463286"/>
    <x v="1"/>
    <s v="Yes"/>
    <n v="35"/>
    <s v="Yes"/>
    <s v="Artist"/>
    <n v="1"/>
    <s v="Average"/>
    <n v="3"/>
    <s v="Cat_6"/>
  </r>
  <r>
    <n v="466553"/>
    <x v="1"/>
    <s v="Yes"/>
    <n v="39"/>
    <s v="Yes"/>
    <s v="Healthcare"/>
    <n v="1"/>
    <s v="Low"/>
    <n v="3"/>
    <s v="Cat_6"/>
  </r>
  <r>
    <n v="466239"/>
    <x v="1"/>
    <s v="Yes"/>
    <n v="69"/>
    <s v="Yes"/>
    <s v="Executive"/>
    <n v="0"/>
    <s v="Low"/>
    <n v="2"/>
    <s v="Cat_4"/>
  </r>
  <r>
    <n v="462393"/>
    <x v="0"/>
    <s v="No"/>
    <n v="26"/>
    <s v="Yes"/>
    <s v="Entertainment"/>
    <n v="6"/>
    <s v="Low"/>
    <n v="2"/>
    <s v="Cat_6"/>
  </r>
  <r>
    <n v="465502"/>
    <x v="1"/>
    <s v="Yes"/>
    <n v="36"/>
    <s v="Yes"/>
    <s v="Artist"/>
    <n v="8"/>
    <s v="Low"/>
    <n v="4"/>
    <s v="Cat_4"/>
  </r>
  <r>
    <n v="459337"/>
    <x v="0"/>
    <s v="Yes"/>
    <n v="25"/>
    <s v="Yes"/>
    <s v="Engineer"/>
    <n v="6"/>
    <s v="Average"/>
    <n v="2"/>
    <s v="Cat_6"/>
  </r>
  <r>
    <n v="466934"/>
    <x v="0"/>
    <s v="Yes"/>
    <n v="60"/>
    <s v="Yes"/>
    <s v="Artist"/>
    <n v="0"/>
    <s v="Low"/>
    <n v="1"/>
    <s v="Cat_6"/>
  </r>
  <r>
    <n v="467965"/>
    <x v="0"/>
    <s v="No"/>
    <n v="37"/>
    <s v="Yes"/>
    <s v="Healthcare"/>
    <n v="1"/>
    <s v="Low"/>
    <n v="2"/>
    <s v="Cat_6"/>
  </r>
  <r>
    <n v="465840"/>
    <x v="0"/>
    <s v="No"/>
    <n v="42"/>
    <s v="No"/>
    <s v="Artist"/>
    <n v="0"/>
    <s v="Low"/>
    <n v="1"/>
    <s v="Cat_5"/>
  </r>
  <r>
    <n v="465689"/>
    <x v="1"/>
    <s v="No"/>
    <n v="22"/>
    <s v="No"/>
    <s v="Healthcare"/>
    <n v="9"/>
    <s v="Low"/>
    <n v="4"/>
    <s v="Cat_3"/>
  </r>
  <r>
    <n v="462982"/>
    <x v="1"/>
    <s v="Yes"/>
    <n v="41"/>
    <s v="No"/>
    <s v="Doctor"/>
    <n v="2"/>
    <s v="Average"/>
    <n v="4"/>
    <s v="Cat_6"/>
  </r>
  <r>
    <n v="464262"/>
    <x v="1"/>
    <s v="Yes"/>
    <n v="75"/>
    <s v="No"/>
    <s v="Executive"/>
    <n v="0"/>
    <s v="Low"/>
    <n v="1"/>
    <s v="Cat_6"/>
  </r>
  <r>
    <n v="463095"/>
    <x v="0"/>
    <s v="Yes"/>
    <n v="37"/>
    <s v="Yes"/>
    <s v="Homemaker"/>
    <m/>
    <s v="High"/>
    <n v="2"/>
    <s v="Cat_6"/>
  </r>
  <r>
    <n v="461687"/>
    <x v="0"/>
    <s v="Yes"/>
    <n v="77"/>
    <s v="Yes"/>
    <s v="Artist"/>
    <n v="0"/>
    <s v="High"/>
    <n v="2"/>
    <s v="Cat_6"/>
  </r>
  <r>
    <n v="467124"/>
    <x v="1"/>
    <s v="Yes"/>
    <n v="57"/>
    <s v="No"/>
    <m/>
    <n v="1"/>
    <s v="Average"/>
    <n v="2"/>
    <s v="Cat_4"/>
  </r>
  <r>
    <n v="464499"/>
    <x v="1"/>
    <s v="Yes"/>
    <n v="43"/>
    <s v="Yes"/>
    <s v="Executive"/>
    <n v="1"/>
    <s v="High"/>
    <n v="4"/>
    <s v="Cat_6"/>
  </r>
  <r>
    <n v="467778"/>
    <x v="0"/>
    <s v="No"/>
    <n v="31"/>
    <s v="Yes"/>
    <s v="Healthcare"/>
    <n v="8"/>
    <s v="Low"/>
    <n v="4"/>
    <s v="Cat_6"/>
  </r>
  <r>
    <n v="466280"/>
    <x v="1"/>
    <s v="No"/>
    <n v="33"/>
    <s v="No"/>
    <s v="Doctor"/>
    <n v="1"/>
    <s v="Low"/>
    <n v="2"/>
    <s v="Cat_3"/>
  </r>
  <r>
    <n v="463523"/>
    <x v="1"/>
    <s v="Yes"/>
    <n v="60"/>
    <s v="Yes"/>
    <s v="Executive"/>
    <n v="1"/>
    <s v="High"/>
    <n v="4"/>
    <s v="Cat_6"/>
  </r>
  <r>
    <n v="462937"/>
    <x v="0"/>
    <s v="Yes"/>
    <n v="61"/>
    <s v="Yes"/>
    <s v="Artist"/>
    <n v="1"/>
    <s v="Low"/>
    <n v="2"/>
    <s v="Cat_6"/>
  </r>
  <r>
    <n v="460649"/>
    <x v="0"/>
    <s v="No"/>
    <n v="29"/>
    <s v="No"/>
    <s v="Homemaker"/>
    <n v="8"/>
    <s v="Low"/>
    <n v="1"/>
    <s v="Cat_4"/>
  </r>
  <r>
    <n v="460911"/>
    <x v="1"/>
    <s v="No"/>
    <n v="25"/>
    <s v="Yes"/>
    <s v="Healthcare"/>
    <n v="1"/>
    <s v="Low"/>
    <n v="4"/>
    <s v="Cat_6"/>
  </r>
  <r>
    <n v="462269"/>
    <x v="1"/>
    <s v="Yes"/>
    <n v="83"/>
    <s v="Yes"/>
    <s v="Artist"/>
    <n v="2"/>
    <s v="High"/>
    <n v="2"/>
    <s v="Cat_6"/>
  </r>
  <r>
    <n v="459279"/>
    <x v="0"/>
    <s v="No"/>
    <n v="38"/>
    <s v="Yes"/>
    <s v="Artist"/>
    <n v="7"/>
    <s v="Low"/>
    <n v="1"/>
    <s v="Cat_6"/>
  </r>
  <r>
    <n v="461566"/>
    <x v="1"/>
    <s v="No"/>
    <n v="28"/>
    <s v="Yes"/>
    <s v="Artist"/>
    <n v="0"/>
    <s v="Low"/>
    <n v="4"/>
    <s v="Cat_7"/>
  </r>
  <r>
    <n v="462324"/>
    <x v="1"/>
    <s v="Yes"/>
    <n v="65"/>
    <s v="Yes"/>
    <s v="Entertainment"/>
    <n v="0"/>
    <s v="High"/>
    <n v="2"/>
    <s v="Cat_6"/>
  </r>
  <r>
    <n v="463253"/>
    <x v="0"/>
    <s v="Yes"/>
    <n v="61"/>
    <s v="Yes"/>
    <s v="Doctor"/>
    <n v="0"/>
    <s v="Average"/>
    <n v="4"/>
    <s v="Cat_7"/>
  </r>
  <r>
    <n v="465528"/>
    <x v="0"/>
    <s v="Yes"/>
    <n v="46"/>
    <s v="Yes"/>
    <m/>
    <n v="0"/>
    <s v="Low"/>
    <n v="2"/>
    <s v="Cat_6"/>
  </r>
  <r>
    <n v="464667"/>
    <x v="0"/>
    <s v="Yes"/>
    <n v="51"/>
    <s v="No"/>
    <s v="Engineer"/>
    <n v="4"/>
    <s v="Low"/>
    <n v="2"/>
    <s v="Cat_4"/>
  </r>
  <r>
    <n v="462606"/>
    <x v="1"/>
    <s v="Yes"/>
    <n v="36"/>
    <s v="No"/>
    <s v="Executive"/>
    <n v="2"/>
    <s v="High"/>
    <n v="3"/>
    <s v="Cat_4"/>
  </r>
  <r>
    <n v="466961"/>
    <x v="0"/>
    <s v="Yes"/>
    <n v="55"/>
    <s v="Yes"/>
    <s v="Artist"/>
    <n v="2"/>
    <s v="Average"/>
    <n v="2"/>
    <s v="Cat_6"/>
  </r>
  <r>
    <n v="463431"/>
    <x v="1"/>
    <s v="Yes"/>
    <n v="43"/>
    <s v="Yes"/>
    <s v="Artist"/>
    <m/>
    <s v="Average"/>
    <n v="4"/>
    <s v="Cat_4"/>
  </r>
  <r>
    <n v="459585"/>
    <x v="0"/>
    <s v="Yes"/>
    <n v="46"/>
    <s v="Yes"/>
    <s v="Artist"/>
    <n v="0"/>
    <s v="Average"/>
    <n v="4"/>
    <s v="Cat_6"/>
  </r>
  <r>
    <n v="459304"/>
    <x v="0"/>
    <s v="Yes"/>
    <n v="43"/>
    <s v="Yes"/>
    <s v="Artist"/>
    <n v="8"/>
    <s v="Average"/>
    <n v="2"/>
    <s v="Cat_6"/>
  </r>
  <r>
    <n v="462523"/>
    <x v="1"/>
    <s v="Yes"/>
    <n v="57"/>
    <s v="No"/>
    <s v="Doctor"/>
    <n v="4"/>
    <s v="Low"/>
    <n v="3"/>
    <s v="Cat_4"/>
  </r>
  <r>
    <n v="464805"/>
    <x v="1"/>
    <s v="Yes"/>
    <n v="35"/>
    <s v="No"/>
    <s v="Doctor"/>
    <n v="0"/>
    <s v="Low"/>
    <n v="1"/>
    <s v="Cat_4"/>
  </r>
  <r>
    <n v="465036"/>
    <x v="1"/>
    <s v="Yes"/>
    <n v="65"/>
    <s v="Yes"/>
    <s v="Artist"/>
    <n v="0"/>
    <s v="Average"/>
    <n v="2"/>
    <s v="Cat_6"/>
  </r>
  <r>
    <n v="467953"/>
    <x v="0"/>
    <s v="Yes"/>
    <n v="37"/>
    <s v="Yes"/>
    <s v="Artist"/>
    <n v="0"/>
    <s v="Low"/>
    <n v="3"/>
    <s v="Cat_6"/>
  </r>
  <r>
    <n v="464381"/>
    <x v="1"/>
    <s v="Yes"/>
    <n v="35"/>
    <s v="Yes"/>
    <s v="Artist"/>
    <n v="4"/>
    <s v="Average"/>
    <n v="2"/>
    <s v="Cat_6"/>
  </r>
  <r>
    <n v="466115"/>
    <x v="1"/>
    <s v="Yes"/>
    <n v="37"/>
    <s v="No"/>
    <s v="Executive"/>
    <n v="1"/>
    <s v="Low"/>
    <n v="2"/>
    <s v="Cat_6"/>
  </r>
  <r>
    <n v="467606"/>
    <x v="1"/>
    <s v="Yes"/>
    <n v="38"/>
    <s v="Yes"/>
    <s v="Executive"/>
    <n v="0"/>
    <s v="Average"/>
    <n v="3"/>
    <s v="Cat_6"/>
  </r>
  <r>
    <n v="466340"/>
    <x v="1"/>
    <s v="No"/>
    <n v="19"/>
    <s v="No"/>
    <s v="Healthcare"/>
    <n v="1"/>
    <s v="Low"/>
    <n v="3"/>
    <s v="Cat_4"/>
  </r>
  <r>
    <n v="461453"/>
    <x v="1"/>
    <s v="Yes"/>
    <n v="41"/>
    <s v="Yes"/>
    <s v="Artist"/>
    <n v="8"/>
    <s v="Low"/>
    <m/>
    <s v="Cat_6"/>
  </r>
  <r>
    <n v="460628"/>
    <x v="1"/>
    <s v="Yes"/>
    <n v="27"/>
    <s v="Yes"/>
    <s v="Entertainment"/>
    <m/>
    <s v="Low"/>
    <m/>
    <s v="Cat_3"/>
  </r>
  <r>
    <n v="459916"/>
    <x v="1"/>
    <s v="No"/>
    <n v="36"/>
    <s v="Yes"/>
    <s v="Artist"/>
    <n v="0"/>
    <s v="Low"/>
    <n v="1"/>
    <s v="Cat_3"/>
  </r>
  <r>
    <n v="462341"/>
    <x v="1"/>
    <s v="Yes"/>
    <n v="61"/>
    <s v="Yes"/>
    <s v="Artist"/>
    <n v="2"/>
    <s v="Average"/>
    <n v="2"/>
    <s v="Cat_6"/>
  </r>
  <r>
    <n v="467613"/>
    <x v="1"/>
    <s v="Yes"/>
    <n v="53"/>
    <s v="No"/>
    <s v="Artist"/>
    <n v="1"/>
    <s v="Average"/>
    <n v="6"/>
    <s v="Cat_6"/>
  </r>
  <r>
    <n v="462706"/>
    <x v="1"/>
    <s v="Yes"/>
    <n v="45"/>
    <s v="Yes"/>
    <s v="Artist"/>
    <n v="0"/>
    <s v="Low"/>
    <n v="1"/>
    <s v="Cat_6"/>
  </r>
  <r>
    <n v="466095"/>
    <x v="0"/>
    <m/>
    <n v="27"/>
    <s v="Yes"/>
    <s v="Healthcare"/>
    <n v="1"/>
    <s v="Low"/>
    <n v="6"/>
    <s v="Cat_6"/>
  </r>
  <r>
    <n v="466393"/>
    <x v="0"/>
    <s v="Yes"/>
    <n v="42"/>
    <s v="No"/>
    <s v="Entertainment"/>
    <n v="1"/>
    <s v="Low"/>
    <n v="6"/>
    <s v="Cat_3"/>
  </r>
  <r>
    <n v="466735"/>
    <x v="1"/>
    <s v="No"/>
    <n v="18"/>
    <s v="No"/>
    <s v="Healthcare"/>
    <n v="0"/>
    <s v="Low"/>
    <m/>
    <s v="Cat_6"/>
  </r>
  <r>
    <n v="461296"/>
    <x v="0"/>
    <s v="Yes"/>
    <n v="83"/>
    <s v="Yes"/>
    <s v="Lawyer"/>
    <n v="0"/>
    <s v="High"/>
    <n v="2"/>
    <s v="Cat_6"/>
  </r>
  <r>
    <n v="463987"/>
    <x v="0"/>
    <s v="No"/>
    <n v="36"/>
    <s v="Yes"/>
    <s v="Artist"/>
    <n v="0"/>
    <s v="Low"/>
    <n v="1"/>
    <s v="Cat_6"/>
  </r>
  <r>
    <n v="462094"/>
    <x v="0"/>
    <s v="No"/>
    <n v="37"/>
    <s v="Yes"/>
    <s v="Healthcare"/>
    <m/>
    <s v="Low"/>
    <n v="1"/>
    <s v="Cat_6"/>
  </r>
  <r>
    <n v="463073"/>
    <x v="1"/>
    <s v="Yes"/>
    <n v="42"/>
    <s v="Yes"/>
    <s v="Artist"/>
    <n v="1"/>
    <s v="Average"/>
    <n v="3"/>
    <s v="Cat_6"/>
  </r>
  <r>
    <n v="466539"/>
    <x v="0"/>
    <s v="Yes"/>
    <n v="80"/>
    <s v="No"/>
    <s v="Lawyer"/>
    <n v="1"/>
    <s v="High"/>
    <n v="2"/>
    <s v="Cat_6"/>
  </r>
  <r>
    <n v="463311"/>
    <x v="0"/>
    <s v="No"/>
    <n v="18"/>
    <s v="No"/>
    <s v="Healthcare"/>
    <n v="0"/>
    <s v="Low"/>
    <n v="5"/>
    <s v="Cat_3"/>
  </r>
  <r>
    <n v="462355"/>
    <x v="1"/>
    <s v="Yes"/>
    <n v="61"/>
    <s v="No"/>
    <s v="Entertainment"/>
    <n v="1"/>
    <s v="Low"/>
    <m/>
    <s v="Cat_6"/>
  </r>
  <r>
    <n v="461960"/>
    <x v="1"/>
    <s v="Yes"/>
    <n v="57"/>
    <s v="Yes"/>
    <s v="Entertainment"/>
    <n v="0"/>
    <s v="Low"/>
    <n v="2"/>
    <s v="Cat_6"/>
  </r>
  <r>
    <n v="461848"/>
    <x v="1"/>
    <s v="No"/>
    <n v="36"/>
    <s v="No"/>
    <s v="Marketing"/>
    <n v="0"/>
    <s v="Low"/>
    <n v="2"/>
    <s v="Cat_6"/>
  </r>
  <r>
    <n v="461963"/>
    <x v="0"/>
    <s v="No"/>
    <n v="43"/>
    <s v="Yes"/>
    <s v="Artist"/>
    <n v="8"/>
    <s v="Low"/>
    <n v="1"/>
    <s v="Cat_6"/>
  </r>
  <r>
    <n v="459268"/>
    <x v="0"/>
    <s v="No"/>
    <n v="33"/>
    <s v="No"/>
    <s v="Homemaker"/>
    <n v="7"/>
    <s v="Low"/>
    <m/>
    <s v="Cat_6"/>
  </r>
  <r>
    <n v="465477"/>
    <x v="1"/>
    <s v="No"/>
    <n v="31"/>
    <s v="No"/>
    <s v="Healthcare"/>
    <n v="1"/>
    <s v="Low"/>
    <n v="3"/>
    <s v="Cat_2"/>
  </r>
  <r>
    <n v="460619"/>
    <x v="1"/>
    <s v="No"/>
    <n v="52"/>
    <s v="Yes"/>
    <s v="Entertainment"/>
    <m/>
    <s v="Low"/>
    <m/>
    <s v="Cat_3"/>
  </r>
  <r>
    <n v="466472"/>
    <x v="1"/>
    <s v="No"/>
    <n v="38"/>
    <s v="Yes"/>
    <s v="Doctor"/>
    <n v="4"/>
    <s v="Low"/>
    <n v="1"/>
    <s v="Cat_2"/>
  </r>
  <r>
    <n v="467727"/>
    <x v="1"/>
    <s v="Yes"/>
    <n v="45"/>
    <s v="Yes"/>
    <s v="Artist"/>
    <n v="7"/>
    <s v="High"/>
    <n v="4"/>
    <s v="Cat_3"/>
  </r>
  <r>
    <n v="459341"/>
    <x v="1"/>
    <s v="Yes"/>
    <n v="72"/>
    <s v="Yes"/>
    <s v="Lawyer"/>
    <n v="0"/>
    <s v="High"/>
    <n v="2"/>
    <s v="Cat_6"/>
  </r>
  <r>
    <n v="466486"/>
    <x v="0"/>
    <s v="Yes"/>
    <n v="43"/>
    <s v="Yes"/>
    <s v="Doctor"/>
    <n v="9"/>
    <s v="Low"/>
    <n v="2"/>
    <s v="Cat_4"/>
  </r>
  <r>
    <n v="460284"/>
    <x v="0"/>
    <s v="No"/>
    <n v="29"/>
    <s v="Yes"/>
    <s v="Entertainment"/>
    <n v="8"/>
    <s v="Low"/>
    <n v="2"/>
    <s v="Cat_6"/>
  </r>
  <r>
    <n v="463704"/>
    <x v="1"/>
    <s v="No"/>
    <n v="45"/>
    <s v="Yes"/>
    <s v="Artist"/>
    <n v="1"/>
    <s v="Low"/>
    <n v="2"/>
    <s v="Cat_6"/>
  </r>
  <r>
    <n v="460690"/>
    <x v="0"/>
    <m/>
    <n v="51"/>
    <s v="No"/>
    <s v="Homemaker"/>
    <n v="8"/>
    <s v="Low"/>
    <m/>
    <s v="Cat_3"/>
  </r>
  <r>
    <n v="467061"/>
    <x v="0"/>
    <s v="No"/>
    <n v="29"/>
    <s v="Yes"/>
    <s v="Homemaker"/>
    <n v="13"/>
    <s v="Low"/>
    <n v="1"/>
    <s v="Cat_6"/>
  </r>
  <r>
    <n v="464545"/>
    <x v="1"/>
    <s v="No"/>
    <n v="43"/>
    <s v="Yes"/>
    <s v="Artist"/>
    <n v="7"/>
    <s v="Low"/>
    <n v="3"/>
    <s v="Cat_6"/>
  </r>
  <r>
    <n v="464239"/>
    <x v="0"/>
    <s v="Yes"/>
    <n v="42"/>
    <s v="No"/>
    <s v="Artist"/>
    <n v="0"/>
    <s v="Average"/>
    <n v="3"/>
    <s v="Cat_6"/>
  </r>
  <r>
    <n v="464996"/>
    <x v="1"/>
    <s v="Yes"/>
    <n v="47"/>
    <s v="No"/>
    <s v="Entertainment"/>
    <n v="9"/>
    <s v="Average"/>
    <n v="6"/>
    <s v="Cat_6"/>
  </r>
  <r>
    <n v="461339"/>
    <x v="1"/>
    <s v="No"/>
    <n v="26"/>
    <s v="Yes"/>
    <s v="Healthcare"/>
    <n v="1"/>
    <s v="Low"/>
    <n v="3"/>
    <s v="Cat_6"/>
  </r>
  <r>
    <n v="461581"/>
    <x v="0"/>
    <s v="Yes"/>
    <n v="60"/>
    <s v="Yes"/>
    <s v="Lawyer"/>
    <n v="1"/>
    <s v="High"/>
    <n v="3"/>
    <s v="Cat_6"/>
  </r>
  <r>
    <n v="460623"/>
    <x v="1"/>
    <s v="Yes"/>
    <n v="41"/>
    <s v="Yes"/>
    <s v="Executive"/>
    <n v="5"/>
    <s v="Low"/>
    <n v="2"/>
    <s v="Cat_1"/>
  </r>
  <r>
    <n v="467493"/>
    <x v="1"/>
    <s v="Yes"/>
    <n v="47"/>
    <s v="Yes"/>
    <s v="Executive"/>
    <n v="1"/>
    <s v="High"/>
    <n v="4"/>
    <m/>
  </r>
  <r>
    <n v="467407"/>
    <x v="1"/>
    <s v="No"/>
    <n v="27"/>
    <s v="Yes"/>
    <s v="Artist"/>
    <n v="7"/>
    <s v="Low"/>
    <n v="3"/>
    <s v="Cat_6"/>
  </r>
  <r>
    <n v="461110"/>
    <x v="1"/>
    <s v="No"/>
    <n v="18"/>
    <s v="No"/>
    <s v="Healthcare"/>
    <m/>
    <s v="Low"/>
    <n v="3"/>
    <s v="Cat_3"/>
  </r>
  <r>
    <n v="460055"/>
    <x v="0"/>
    <s v="No"/>
    <n v="46"/>
    <s v="Yes"/>
    <s v="Artist"/>
    <n v="8"/>
    <s v="Low"/>
    <n v="1"/>
    <s v="Cat_6"/>
  </r>
  <r>
    <n v="466568"/>
    <x v="0"/>
    <s v="Yes"/>
    <n v="35"/>
    <s v="Yes"/>
    <s v="Artist"/>
    <m/>
    <s v="Average"/>
    <n v="2"/>
    <s v="Cat_6"/>
  </r>
  <r>
    <n v="467032"/>
    <x v="0"/>
    <s v="No"/>
    <n v="25"/>
    <s v="Yes"/>
    <s v="Artist"/>
    <n v="2"/>
    <s v="Low"/>
    <n v="2"/>
    <s v="Cat_6"/>
  </r>
  <r>
    <n v="463590"/>
    <x v="1"/>
    <s v="No"/>
    <n v="18"/>
    <s v="No"/>
    <s v="Healthcare"/>
    <m/>
    <s v="Low"/>
    <n v="3"/>
    <s v="Cat_4"/>
  </r>
  <r>
    <n v="467225"/>
    <x v="0"/>
    <s v="No"/>
    <n v="22"/>
    <s v="No"/>
    <s v="Healthcare"/>
    <n v="1"/>
    <s v="Low"/>
    <n v="3"/>
    <s v="Cat_6"/>
  </r>
  <r>
    <n v="466509"/>
    <x v="1"/>
    <s v="Yes"/>
    <n v="56"/>
    <s v="No"/>
    <s v="Executive"/>
    <n v="1"/>
    <s v="Average"/>
    <n v="3"/>
    <s v="Cat_6"/>
  </r>
  <r>
    <n v="463087"/>
    <x v="0"/>
    <s v="Yes"/>
    <n v="35"/>
    <s v="Yes"/>
    <s v="Homemaker"/>
    <n v="9"/>
    <s v="Average"/>
    <n v="2"/>
    <s v="Cat_4"/>
  </r>
  <r>
    <n v="460524"/>
    <x v="0"/>
    <s v="Yes"/>
    <n v="40"/>
    <m/>
    <s v="Homemaker"/>
    <n v="9"/>
    <s v="Average"/>
    <m/>
    <s v="Cat_4"/>
  </r>
  <r>
    <n v="459535"/>
    <x v="1"/>
    <s v="Yes"/>
    <n v="50"/>
    <s v="Yes"/>
    <s v="Artist"/>
    <n v="8"/>
    <s v="Average"/>
    <n v="2"/>
    <s v="Cat_6"/>
  </r>
  <r>
    <n v="467384"/>
    <x v="1"/>
    <s v="No"/>
    <n v="42"/>
    <s v="Yes"/>
    <m/>
    <m/>
    <s v="Low"/>
    <n v="1"/>
    <s v="Cat_6"/>
  </r>
  <r>
    <n v="466390"/>
    <x v="0"/>
    <s v="Yes"/>
    <n v="61"/>
    <s v="Yes"/>
    <s v="Homemaker"/>
    <n v="1"/>
    <s v="Average"/>
    <m/>
    <s v="Cat_3"/>
  </r>
  <r>
    <n v="463636"/>
    <x v="1"/>
    <s v="No"/>
    <n v="33"/>
    <s v="No"/>
    <s v="Doctor"/>
    <n v="1"/>
    <s v="Low"/>
    <n v="6"/>
    <s v="Cat_4"/>
  </r>
  <r>
    <n v="466717"/>
    <x v="0"/>
    <s v="Yes"/>
    <n v="69"/>
    <s v="No"/>
    <s v="Entertainment"/>
    <n v="1"/>
    <s v="Low"/>
    <n v="2"/>
    <s v="Cat_3"/>
  </r>
  <r>
    <n v="466731"/>
    <x v="0"/>
    <s v="Yes"/>
    <n v="38"/>
    <s v="Yes"/>
    <s v="Engineer"/>
    <n v="4"/>
    <s v="Low"/>
    <n v="2"/>
    <s v="Cat_4"/>
  </r>
  <r>
    <n v="466201"/>
    <x v="1"/>
    <s v="Yes"/>
    <n v="42"/>
    <s v="Yes"/>
    <s v="Doctor"/>
    <n v="1"/>
    <s v="Average"/>
    <n v="5"/>
    <s v="Cat_4"/>
  </r>
  <r>
    <n v="467729"/>
    <x v="1"/>
    <s v="Yes"/>
    <n v="61"/>
    <s v="Yes"/>
    <s v="Entertainment"/>
    <n v="3"/>
    <s v="Average"/>
    <n v="6"/>
    <s v="Cat_6"/>
  </r>
  <r>
    <n v="460234"/>
    <x v="0"/>
    <s v="No"/>
    <n v="20"/>
    <s v="No"/>
    <s v="Healthcare"/>
    <n v="4"/>
    <s v="Low"/>
    <n v="6"/>
    <s v="Cat_2"/>
  </r>
  <r>
    <n v="464342"/>
    <x v="0"/>
    <s v="Yes"/>
    <n v="46"/>
    <s v="Yes"/>
    <s v="Engineer"/>
    <n v="1"/>
    <s v="Average"/>
    <n v="2"/>
    <s v="Cat_6"/>
  </r>
  <r>
    <n v="460915"/>
    <x v="1"/>
    <s v="Yes"/>
    <n v="40"/>
    <s v="No"/>
    <s v="Entertainment"/>
    <n v="5"/>
    <s v="Low"/>
    <n v="4"/>
    <s v="Cat_3"/>
  </r>
  <r>
    <n v="466002"/>
    <x v="1"/>
    <s v="Yes"/>
    <n v="51"/>
    <s v="Yes"/>
    <s v="Doctor"/>
    <n v="1"/>
    <s v="High"/>
    <n v="2"/>
    <s v="Cat_3"/>
  </r>
  <r>
    <n v="459641"/>
    <x v="0"/>
    <s v="Yes"/>
    <n v="58"/>
    <s v="Yes"/>
    <s v="Artist"/>
    <n v="4"/>
    <s v="Average"/>
    <n v="5"/>
    <s v="Cat_6"/>
  </r>
  <r>
    <n v="463995"/>
    <x v="0"/>
    <s v="No"/>
    <n v="33"/>
    <s v="Yes"/>
    <s v="Healthcare"/>
    <n v="1"/>
    <s v="Low"/>
    <n v="5"/>
    <s v="Cat_6"/>
  </r>
  <r>
    <n v="463903"/>
    <x v="1"/>
    <s v="No"/>
    <n v="26"/>
    <s v="No"/>
    <s v="Entertainment"/>
    <n v="0"/>
    <s v="Low"/>
    <n v="2"/>
    <s v="Cat_6"/>
  </r>
  <r>
    <n v="466378"/>
    <x v="1"/>
    <s v="Yes"/>
    <n v="58"/>
    <s v="No"/>
    <s v="Executive"/>
    <n v="4"/>
    <s v="High"/>
    <n v="3"/>
    <s v="Cat_6"/>
  </r>
  <r>
    <n v="459270"/>
    <x v="1"/>
    <s v="Yes"/>
    <n v="65"/>
    <s v="Yes"/>
    <s v="Homemaker"/>
    <n v="0"/>
    <s v="High"/>
    <n v="2"/>
    <s v="Cat_6"/>
  </r>
  <r>
    <n v="461257"/>
    <x v="1"/>
    <s v="Yes"/>
    <n v="41"/>
    <s v="Yes"/>
    <s v="Engineer"/>
    <n v="1"/>
    <s v="Average"/>
    <n v="2"/>
    <s v="Cat_4"/>
  </r>
  <r>
    <n v="461667"/>
    <x v="1"/>
    <s v="Yes"/>
    <n v="42"/>
    <s v="Yes"/>
    <s v="Doctor"/>
    <n v="0"/>
    <s v="Average"/>
    <n v="2"/>
    <s v="Cat_6"/>
  </r>
  <r>
    <n v="465214"/>
    <x v="1"/>
    <s v="Yes"/>
    <n v="25"/>
    <s v="No"/>
    <s v="Engineer"/>
    <n v="14"/>
    <s v="Low"/>
    <n v="1"/>
    <s v="Cat_6"/>
  </r>
  <r>
    <n v="461212"/>
    <x v="0"/>
    <s v="No"/>
    <n v="30"/>
    <s v="No"/>
    <s v="Homemaker"/>
    <n v="10"/>
    <s v="Low"/>
    <n v="6"/>
    <s v="Cat_6"/>
  </r>
  <r>
    <n v="466080"/>
    <x v="1"/>
    <m/>
    <n v="33"/>
    <s v="No"/>
    <s v="Marketing"/>
    <n v="1"/>
    <s v="High"/>
    <n v="1"/>
    <s v="Cat_6"/>
  </r>
  <r>
    <n v="463608"/>
    <x v="1"/>
    <s v="Yes"/>
    <n v="25"/>
    <s v="Yes"/>
    <m/>
    <m/>
    <s v="Low"/>
    <m/>
    <s v="Cat_7"/>
  </r>
  <r>
    <n v="461697"/>
    <x v="1"/>
    <s v="Yes"/>
    <n v="79"/>
    <s v="No"/>
    <s v="Lawyer"/>
    <n v="1"/>
    <s v="Low"/>
    <n v="1"/>
    <s v="Cat_6"/>
  </r>
  <r>
    <n v="459913"/>
    <x v="0"/>
    <s v="Yes"/>
    <n v="51"/>
    <s v="No"/>
    <s v="Healthcare"/>
    <n v="0"/>
    <s v="High"/>
    <n v="3"/>
    <s v="Cat_4"/>
  </r>
  <r>
    <n v="461288"/>
    <x v="1"/>
    <s v="No"/>
    <n v="26"/>
    <s v="Yes"/>
    <s v="Doctor"/>
    <n v="1"/>
    <s v="Low"/>
    <n v="4"/>
    <s v="Cat_6"/>
  </r>
  <r>
    <n v="465669"/>
    <x v="0"/>
    <s v="Yes"/>
    <n v="37"/>
    <s v="No"/>
    <s v="Entertainment"/>
    <n v="2"/>
    <s v="Average"/>
    <n v="4"/>
    <s v="Cat_4"/>
  </r>
  <r>
    <n v="460934"/>
    <x v="0"/>
    <s v="No"/>
    <n v="25"/>
    <s v="No"/>
    <s v="Doctor"/>
    <n v="0"/>
    <s v="Low"/>
    <n v="2"/>
    <s v="Cat_6"/>
  </r>
  <r>
    <n v="466785"/>
    <x v="1"/>
    <s v="No"/>
    <n v="41"/>
    <s v="Yes"/>
    <s v="Marketing"/>
    <n v="0"/>
    <s v="Low"/>
    <n v="2"/>
    <s v="Cat_6"/>
  </r>
  <r>
    <n v="465034"/>
    <x v="0"/>
    <s v="Yes"/>
    <n v="83"/>
    <s v="Yes"/>
    <s v="Executive"/>
    <n v="1"/>
    <s v="High"/>
    <n v="3"/>
    <s v="Cat_6"/>
  </r>
  <r>
    <n v="463947"/>
    <x v="1"/>
    <s v="Yes"/>
    <n v="35"/>
    <s v="Yes"/>
    <s v="Entertainment"/>
    <n v="0"/>
    <s v="Average"/>
    <n v="3"/>
    <s v="Cat_6"/>
  </r>
  <r>
    <n v="465785"/>
    <x v="1"/>
    <s v="No"/>
    <n v="21"/>
    <s v="No"/>
    <s v="Healthcare"/>
    <n v="3"/>
    <s v="Low"/>
    <n v="7"/>
    <s v="Cat_4"/>
  </r>
  <r>
    <n v="462856"/>
    <x v="0"/>
    <s v="No"/>
    <n v="28"/>
    <s v="Yes"/>
    <s v="Engineer"/>
    <n v="0"/>
    <s v="Low"/>
    <n v="3"/>
    <s v="Cat_6"/>
  </r>
  <r>
    <n v="459898"/>
    <x v="1"/>
    <s v="Yes"/>
    <n v="45"/>
    <s v="Yes"/>
    <s v="Artist"/>
    <n v="0"/>
    <s v="Average"/>
    <n v="2"/>
    <s v="Cat_6"/>
  </r>
  <r>
    <n v="463790"/>
    <x v="1"/>
    <s v="Yes"/>
    <n v="51"/>
    <s v="No"/>
    <s v="Executive"/>
    <n v="0"/>
    <s v="Low"/>
    <n v="4"/>
    <s v="Cat_4"/>
  </r>
  <r>
    <n v="465487"/>
    <x v="1"/>
    <s v="No"/>
    <n v="25"/>
    <s v="Yes"/>
    <s v="Entertainment"/>
    <n v="1"/>
    <s v="Low"/>
    <n v="3"/>
    <s v="Cat_6"/>
  </r>
  <r>
    <n v="465147"/>
    <x v="1"/>
    <s v="No"/>
    <n v="29"/>
    <s v="Yes"/>
    <s v="Healthcare"/>
    <n v="2"/>
    <s v="Low"/>
    <n v="3"/>
    <s v="Cat_6"/>
  </r>
  <r>
    <n v="463405"/>
    <x v="1"/>
    <s v="Yes"/>
    <n v="45"/>
    <s v="No"/>
    <s v="Marketing"/>
    <n v="1"/>
    <s v="Low"/>
    <n v="2"/>
    <s v="Cat_3"/>
  </r>
  <r>
    <n v="460648"/>
    <x v="0"/>
    <m/>
    <n v="29"/>
    <s v="No"/>
    <s v="Homemaker"/>
    <n v="8"/>
    <s v="Low"/>
    <n v="1"/>
    <s v="Cat_5"/>
  </r>
  <r>
    <n v="464771"/>
    <x v="0"/>
    <s v="Yes"/>
    <n v="47"/>
    <s v="No"/>
    <s v="Engineer"/>
    <n v="8"/>
    <s v="Average"/>
    <n v="5"/>
    <s v="Cat_4"/>
  </r>
  <r>
    <n v="459358"/>
    <x v="0"/>
    <s v="No"/>
    <n v="56"/>
    <s v="Yes"/>
    <s v="Lawyer"/>
    <m/>
    <s v="Low"/>
    <n v="2"/>
    <s v="Cat_6"/>
  </r>
  <r>
    <n v="459152"/>
    <x v="0"/>
    <s v="No"/>
    <n v="40"/>
    <s v="Yes"/>
    <s v="Artist"/>
    <n v="8"/>
    <s v="Low"/>
    <n v="2"/>
    <s v="Cat_6"/>
  </r>
  <r>
    <n v="464605"/>
    <x v="0"/>
    <s v="Yes"/>
    <n v="65"/>
    <s v="Yes"/>
    <s v="Lawyer"/>
    <n v="1"/>
    <s v="Low"/>
    <n v="1"/>
    <s v="Cat_6"/>
  </r>
  <r>
    <n v="466481"/>
    <x v="1"/>
    <s v="No"/>
    <n v="40"/>
    <s v="Yes"/>
    <s v="Artist"/>
    <n v="2"/>
    <s v="Low"/>
    <n v="1"/>
    <s v="Cat_3"/>
  </r>
  <r>
    <n v="462097"/>
    <x v="1"/>
    <s v="Yes"/>
    <n v="42"/>
    <s v="Yes"/>
    <s v="Doctor"/>
    <n v="8"/>
    <s v="Average"/>
    <n v="2"/>
    <s v="Cat_2"/>
  </r>
  <r>
    <n v="460636"/>
    <x v="1"/>
    <s v="Yes"/>
    <n v="45"/>
    <s v="Yes"/>
    <s v="Artist"/>
    <n v="2"/>
    <s v="Average"/>
    <n v="3"/>
    <s v="Cat_3"/>
  </r>
  <r>
    <n v="463174"/>
    <x v="0"/>
    <s v="Yes"/>
    <n v="58"/>
    <s v="Yes"/>
    <s v="Engineer"/>
    <n v="1"/>
    <s v="Low"/>
    <n v="1"/>
    <s v="Cat_3"/>
  </r>
  <r>
    <n v="463239"/>
    <x v="0"/>
    <s v="No"/>
    <n v="30"/>
    <s v="No"/>
    <s v="Doctor"/>
    <n v="1"/>
    <s v="Low"/>
    <n v="3"/>
    <s v="Cat_2"/>
  </r>
  <r>
    <n v="460081"/>
    <x v="1"/>
    <s v="Yes"/>
    <n v="35"/>
    <s v="Yes"/>
    <s v="Artist"/>
    <n v="10"/>
    <s v="High"/>
    <n v="2"/>
    <s v="Cat_6"/>
  </r>
  <r>
    <n v="466891"/>
    <x v="0"/>
    <s v="Yes"/>
    <n v="53"/>
    <s v="No"/>
    <s v="Homemaker"/>
    <n v="9"/>
    <s v="Low"/>
    <n v="1"/>
    <s v="Cat_6"/>
  </r>
  <r>
    <n v="463519"/>
    <x v="0"/>
    <s v="Yes"/>
    <n v="58"/>
    <s v="Yes"/>
    <s v="Artist"/>
    <n v="0"/>
    <s v="Average"/>
    <n v="2"/>
    <s v="Cat_6"/>
  </r>
  <r>
    <n v="467632"/>
    <x v="0"/>
    <s v="Yes"/>
    <n v="88"/>
    <s v="Yes"/>
    <s v="Artist"/>
    <n v="1"/>
    <s v="High"/>
    <n v="2"/>
    <s v="Cat_6"/>
  </r>
  <r>
    <n v="465339"/>
    <x v="0"/>
    <s v="No"/>
    <n v="27"/>
    <s v="No"/>
    <s v="Marketing"/>
    <n v="0"/>
    <s v="Low"/>
    <n v="3"/>
    <s v="Cat_2"/>
  </r>
  <r>
    <n v="467611"/>
    <x v="1"/>
    <s v="No"/>
    <n v="39"/>
    <s v="Yes"/>
    <s v="Artist"/>
    <n v="9"/>
    <s v="Low"/>
    <n v="1"/>
    <s v="Cat_6"/>
  </r>
  <r>
    <n v="462732"/>
    <x v="0"/>
    <s v="Yes"/>
    <n v="41"/>
    <s v="Yes"/>
    <s v="Artist"/>
    <m/>
    <s v="Low"/>
    <n v="1"/>
    <s v="Cat_6"/>
  </r>
  <r>
    <n v="465481"/>
    <x v="0"/>
    <s v="No"/>
    <n v="28"/>
    <s v="No"/>
    <s v="Artist"/>
    <n v="1"/>
    <s v="Low"/>
    <n v="4"/>
    <s v="Cat_4"/>
  </r>
  <r>
    <n v="459095"/>
    <x v="1"/>
    <s v="Yes"/>
    <n v="35"/>
    <s v="No"/>
    <s v="Entertainment"/>
    <n v="9"/>
    <s v="Low"/>
    <n v="3"/>
    <s v="Cat_1"/>
  </r>
  <r>
    <n v="464896"/>
    <x v="1"/>
    <s v="Yes"/>
    <n v="76"/>
    <s v="No"/>
    <s v="Executive"/>
    <n v="1"/>
    <s v="High"/>
    <n v="2"/>
    <s v="Cat_4"/>
  </r>
  <r>
    <n v="460414"/>
    <x v="0"/>
    <s v="No"/>
    <n v="33"/>
    <s v="Yes"/>
    <s v="Healthcare"/>
    <n v="0"/>
    <s v="Low"/>
    <n v="1"/>
    <s v="Cat_6"/>
  </r>
  <r>
    <n v="461420"/>
    <x v="0"/>
    <s v="Yes"/>
    <n v="59"/>
    <s v="Yes"/>
    <s v="Doctor"/>
    <n v="5"/>
    <s v="Low"/>
    <n v="2"/>
    <s v="Cat_6"/>
  </r>
  <r>
    <n v="463375"/>
    <x v="0"/>
    <s v="Yes"/>
    <n v="45"/>
    <s v="Yes"/>
    <s v="Doctor"/>
    <n v="0"/>
    <s v="Low"/>
    <n v="1"/>
    <s v="Cat_4"/>
  </r>
  <r>
    <n v="459546"/>
    <x v="0"/>
    <s v="Yes"/>
    <n v="81"/>
    <s v="No"/>
    <s v="Lawyer"/>
    <m/>
    <s v="High"/>
    <n v="2"/>
    <s v="Cat_6"/>
  </r>
  <r>
    <n v="463796"/>
    <x v="0"/>
    <s v="No"/>
    <n v="33"/>
    <s v="No"/>
    <s v="Engineer"/>
    <n v="1"/>
    <s v="Low"/>
    <n v="3"/>
    <s v="Cat_6"/>
  </r>
  <r>
    <n v="459236"/>
    <x v="0"/>
    <s v="Yes"/>
    <n v="86"/>
    <s v="No"/>
    <s v="Lawyer"/>
    <n v="0"/>
    <s v="High"/>
    <n v="2"/>
    <s v="Cat_6"/>
  </r>
  <r>
    <n v="459593"/>
    <x v="1"/>
    <s v="No"/>
    <n v="19"/>
    <s v="No"/>
    <s v="Healthcare"/>
    <m/>
    <s v="Low"/>
    <n v="4"/>
    <s v="Cat_6"/>
  </r>
  <r>
    <n v="466576"/>
    <x v="0"/>
    <s v="No"/>
    <n v="20"/>
    <s v="No"/>
    <s v="Healthcare"/>
    <n v="0"/>
    <s v="Low"/>
    <n v="4"/>
    <s v="Cat_6"/>
  </r>
  <r>
    <n v="460633"/>
    <x v="1"/>
    <s v="Yes"/>
    <n v="37"/>
    <s v="Yes"/>
    <m/>
    <m/>
    <s v="High"/>
    <n v="2"/>
    <s v="Cat_3"/>
  </r>
  <r>
    <n v="462012"/>
    <x v="0"/>
    <s v="No"/>
    <n v="25"/>
    <s v="No"/>
    <s v="Healthcare"/>
    <n v="0"/>
    <s v="Low"/>
    <n v="8"/>
    <s v="Cat_7"/>
  </r>
  <r>
    <n v="461198"/>
    <x v="0"/>
    <s v="No"/>
    <n v="89"/>
    <s v="Yes"/>
    <s v="Lawyer"/>
    <m/>
    <s v="Low"/>
    <n v="1"/>
    <s v="Cat_6"/>
  </r>
  <r>
    <n v="462533"/>
    <x v="0"/>
    <s v="No"/>
    <n v="33"/>
    <s v="Yes"/>
    <s v="Entertainment"/>
    <n v="0"/>
    <s v="Low"/>
    <n v="3"/>
    <s v="Cat_6"/>
  </r>
  <r>
    <n v="460171"/>
    <x v="0"/>
    <s v="Yes"/>
    <n v="62"/>
    <s v="Yes"/>
    <s v="Artist"/>
    <n v="0"/>
    <s v="High"/>
    <n v="2"/>
    <s v="Cat_6"/>
  </r>
  <r>
    <n v="466385"/>
    <x v="0"/>
    <s v="Yes"/>
    <n v="55"/>
    <s v="Yes"/>
    <s v="Artist"/>
    <n v="4"/>
    <s v="Average"/>
    <n v="4"/>
    <s v="Cat_7"/>
  </r>
  <r>
    <n v="465418"/>
    <x v="1"/>
    <s v="No"/>
    <n v="39"/>
    <s v="Yes"/>
    <s v="Artist"/>
    <n v="0"/>
    <s v="Low"/>
    <n v="1"/>
    <s v="Cat_1"/>
  </r>
  <r>
    <n v="464411"/>
    <x v="1"/>
    <s v="No"/>
    <n v="30"/>
    <s v="Yes"/>
    <s v="Healthcare"/>
    <n v="3"/>
    <s v="Low"/>
    <n v="6"/>
    <s v="Cat_7"/>
  </r>
  <r>
    <n v="463254"/>
    <x v="0"/>
    <s v="Yes"/>
    <n v="37"/>
    <s v="No"/>
    <s v="Executive"/>
    <n v="0"/>
    <s v="High"/>
    <n v="2"/>
    <s v="Cat_1"/>
  </r>
  <r>
    <n v="461456"/>
    <x v="0"/>
    <s v="No"/>
    <n v="40"/>
    <s v="No"/>
    <s v="Marketing"/>
    <n v="0"/>
    <s v="Low"/>
    <n v="1"/>
    <s v="Cat_6"/>
  </r>
  <r>
    <n v="461557"/>
    <x v="1"/>
    <s v="No"/>
    <n v="38"/>
    <s v="Yes"/>
    <s v="Artist"/>
    <n v="6"/>
    <s v="Low"/>
    <n v="4"/>
    <s v="Cat_2"/>
  </r>
  <r>
    <n v="462946"/>
    <x v="1"/>
    <s v="Yes"/>
    <n v="52"/>
    <s v="No"/>
    <s v="Artist"/>
    <n v="1"/>
    <s v="Low"/>
    <n v="2"/>
    <s v="Cat_6"/>
  </r>
  <r>
    <n v="463616"/>
    <x v="0"/>
    <s v="Yes"/>
    <n v="48"/>
    <s v="No"/>
    <s v="Engineer"/>
    <n v="1"/>
    <s v="Average"/>
    <n v="5"/>
    <s v="Cat_3"/>
  </r>
  <r>
    <n v="462593"/>
    <x v="0"/>
    <s v="Yes"/>
    <n v="60"/>
    <s v="No"/>
    <s v="Engineer"/>
    <n v="1"/>
    <s v="Average"/>
    <n v="5"/>
    <s v="Cat_4"/>
  </r>
  <r>
    <n v="464693"/>
    <x v="0"/>
    <s v="No"/>
    <n v="36"/>
    <s v="Yes"/>
    <s v="Engineer"/>
    <n v="9"/>
    <s v="Low"/>
    <n v="1"/>
    <s v="Cat_4"/>
  </r>
  <r>
    <n v="459618"/>
    <x v="1"/>
    <s v="Yes"/>
    <n v="59"/>
    <s v="Yes"/>
    <s v="Doctor"/>
    <n v="0"/>
    <s v="Average"/>
    <n v="2"/>
    <s v="Cat_4"/>
  </r>
  <r>
    <n v="466494"/>
    <x v="1"/>
    <s v="Yes"/>
    <n v="71"/>
    <s v="No"/>
    <s v="Entertainment"/>
    <n v="0"/>
    <s v="Average"/>
    <n v="3"/>
    <s v="Cat_6"/>
  </r>
  <r>
    <n v="462223"/>
    <x v="1"/>
    <s v="Yes"/>
    <n v="78"/>
    <s v="No"/>
    <m/>
    <n v="0"/>
    <s v="Low"/>
    <n v="1"/>
    <s v="Cat_4"/>
  </r>
  <r>
    <n v="462432"/>
    <x v="1"/>
    <s v="Yes"/>
    <n v="37"/>
    <s v="Yes"/>
    <s v="Executive"/>
    <n v="1"/>
    <s v="Average"/>
    <n v="2"/>
    <s v="Cat_6"/>
  </r>
  <r>
    <n v="464268"/>
    <x v="0"/>
    <s v="No"/>
    <n v="51"/>
    <s v="Yes"/>
    <s v="Artist"/>
    <n v="0"/>
    <s v="Low"/>
    <n v="1"/>
    <s v="Cat_6"/>
  </r>
  <r>
    <n v="461305"/>
    <x v="1"/>
    <s v="No"/>
    <n v="22"/>
    <s v="No"/>
    <s v="Healthcare"/>
    <n v="1"/>
    <s v="Low"/>
    <n v="3"/>
    <s v="Cat_6"/>
  </r>
  <r>
    <n v="462006"/>
    <x v="1"/>
    <s v="Yes"/>
    <n v="28"/>
    <s v="Yes"/>
    <s v="Artist"/>
    <n v="1"/>
    <s v="Average"/>
    <n v="2"/>
    <s v="Cat_6"/>
  </r>
  <r>
    <n v="463917"/>
    <x v="0"/>
    <s v="No"/>
    <n v="22"/>
    <s v="No"/>
    <s v="Healthcare"/>
    <n v="1"/>
    <s v="Low"/>
    <n v="8"/>
    <s v="Cat_4"/>
  </r>
  <r>
    <n v="463979"/>
    <x v="0"/>
    <s v="Yes"/>
    <n v="48"/>
    <s v="Yes"/>
    <s v="Homemaker"/>
    <n v="1"/>
    <s v="High"/>
    <n v="2"/>
    <s v="Cat_2"/>
  </r>
  <r>
    <n v="465780"/>
    <x v="0"/>
    <s v="No"/>
    <n v="23"/>
    <s v="No"/>
    <s v="Healthcare"/>
    <n v="1"/>
    <s v="Low"/>
    <n v="4"/>
    <s v="Cat_6"/>
  </r>
  <r>
    <n v="464795"/>
    <x v="0"/>
    <s v="No"/>
    <n v="31"/>
    <s v="No"/>
    <s v="Engineer"/>
    <n v="1"/>
    <s v="Low"/>
    <n v="8"/>
    <s v="Cat_4"/>
  </r>
  <r>
    <n v="467596"/>
    <x v="1"/>
    <s v="Yes"/>
    <n v="37"/>
    <s v="No"/>
    <s v="Artist"/>
    <n v="1"/>
    <s v="Low"/>
    <n v="5"/>
    <s v="Cat_3"/>
  </r>
  <r>
    <n v="459250"/>
    <x v="1"/>
    <s v="Yes"/>
    <n v="50"/>
    <s v="Yes"/>
    <s v="Doctor"/>
    <n v="1"/>
    <s v="Average"/>
    <n v="4"/>
    <s v="Cat_6"/>
  </r>
  <r>
    <n v="462680"/>
    <x v="1"/>
    <s v="Yes"/>
    <n v="42"/>
    <s v="Yes"/>
    <s v="Doctor"/>
    <m/>
    <s v="Average"/>
    <n v="4"/>
    <s v="Cat_6"/>
  </r>
  <r>
    <n v="460468"/>
    <x v="0"/>
    <s v="No"/>
    <n v="50"/>
    <s v="Yes"/>
    <s v="Executive"/>
    <n v="1"/>
    <s v="Low"/>
    <n v="1"/>
    <s v="Cat_6"/>
  </r>
  <r>
    <n v="466131"/>
    <x v="0"/>
    <s v="No"/>
    <n v="43"/>
    <s v="Yes"/>
    <s v="Artist"/>
    <n v="1"/>
    <s v="Low"/>
    <n v="1"/>
    <s v="Cat_6"/>
  </r>
  <r>
    <n v="461311"/>
    <x v="1"/>
    <s v="No"/>
    <n v="20"/>
    <s v="No"/>
    <s v="Marketing"/>
    <n v="0"/>
    <s v="Low"/>
    <n v="4"/>
    <s v="Cat_6"/>
  </r>
  <r>
    <n v="464067"/>
    <x v="0"/>
    <s v="No"/>
    <n v="28"/>
    <s v="Yes"/>
    <s v="Entertainment"/>
    <n v="0"/>
    <s v="Low"/>
    <n v="4"/>
    <s v="Cat_2"/>
  </r>
  <r>
    <n v="462299"/>
    <x v="0"/>
    <s v="No"/>
    <n v="33"/>
    <s v="No"/>
    <s v="Healthcare"/>
    <n v="7"/>
    <s v="Low"/>
    <n v="6"/>
    <s v="Cat_6"/>
  </r>
  <r>
    <n v="466165"/>
    <x v="0"/>
    <s v="No"/>
    <n v="49"/>
    <s v="Yes"/>
    <s v="Artist"/>
    <n v="0"/>
    <s v="Low"/>
    <n v="1"/>
    <s v="Cat_2"/>
  </r>
  <r>
    <n v="462177"/>
    <x v="1"/>
    <s v="No"/>
    <n v="43"/>
    <m/>
    <s v="Artist"/>
    <n v="6"/>
    <s v="Low"/>
    <n v="5"/>
    <s v="Cat_2"/>
  </r>
  <r>
    <n v="460237"/>
    <x v="0"/>
    <s v="No"/>
    <n v="40"/>
    <s v="Yes"/>
    <s v="Healthcare"/>
    <n v="9"/>
    <s v="Low"/>
    <n v="1"/>
    <s v="Cat_4"/>
  </r>
  <r>
    <n v="459087"/>
    <x v="0"/>
    <s v="No"/>
    <n v="21"/>
    <s v="No"/>
    <s v="Doctor"/>
    <n v="0"/>
    <s v="Low"/>
    <n v="3"/>
    <s v="Cat_6"/>
  </r>
  <r>
    <n v="464971"/>
    <x v="0"/>
    <s v="Yes"/>
    <n v="36"/>
    <s v="No"/>
    <s v="Engineer"/>
    <n v="1"/>
    <s v="Low"/>
    <n v="5"/>
    <s v="Cat_4"/>
  </r>
  <r>
    <n v="460472"/>
    <x v="1"/>
    <s v="Yes"/>
    <n v="49"/>
    <s v="No"/>
    <s v="Doctor"/>
    <n v="1"/>
    <s v="Average"/>
    <n v="3"/>
    <s v="Cat_4"/>
  </r>
  <r>
    <n v="461145"/>
    <x v="0"/>
    <s v="Yes"/>
    <n v="36"/>
    <s v="Yes"/>
    <s v="Entertainment"/>
    <n v="0"/>
    <s v="Low"/>
    <n v="2"/>
    <s v="Cat_3"/>
  </r>
  <r>
    <n v="466982"/>
    <x v="1"/>
    <s v="Yes"/>
    <n v="56"/>
    <s v="Yes"/>
    <s v="Artist"/>
    <m/>
    <s v="Average"/>
    <n v="2"/>
    <s v="Cat_6"/>
  </r>
  <r>
    <n v="466061"/>
    <x v="0"/>
    <s v="No"/>
    <n v="41"/>
    <m/>
    <m/>
    <n v="2"/>
    <s v="Low"/>
    <n v="1"/>
    <s v="Cat_3"/>
  </r>
  <r>
    <n v="465960"/>
    <x v="0"/>
    <s v="No"/>
    <n v="32"/>
    <s v="Yes"/>
    <s v="Marketing"/>
    <n v="8"/>
    <s v="Low"/>
    <n v="1"/>
    <s v="Cat_6"/>
  </r>
  <r>
    <n v="462561"/>
    <x v="0"/>
    <s v="Yes"/>
    <n v="48"/>
    <s v="Yes"/>
    <s v="Artist"/>
    <n v="4"/>
    <s v="Average"/>
    <n v="2"/>
    <s v="Cat_6"/>
  </r>
  <r>
    <n v="465555"/>
    <x v="0"/>
    <s v="Yes"/>
    <n v="66"/>
    <s v="No"/>
    <s v="Lawyer"/>
    <m/>
    <s v="High"/>
    <n v="2"/>
    <s v="Cat_4"/>
  </r>
  <r>
    <n v="462096"/>
    <x v="0"/>
    <s v="No"/>
    <n v="43"/>
    <s v="Yes"/>
    <s v="Homemaker"/>
    <m/>
    <s v="Low"/>
    <n v="1"/>
    <s v="Cat_4"/>
  </r>
  <r>
    <n v="466015"/>
    <x v="1"/>
    <s v="Yes"/>
    <n v="69"/>
    <s v="No"/>
    <s v="Entertainment"/>
    <n v="3"/>
    <s v="Low"/>
    <n v="8"/>
    <s v="Cat_6"/>
  </r>
  <r>
    <n v="459372"/>
    <x v="0"/>
    <s v="No"/>
    <n v="27"/>
    <s v="Yes"/>
    <s v="Healthcare"/>
    <m/>
    <s v="Low"/>
    <n v="4"/>
    <s v="Cat_6"/>
  </r>
  <r>
    <n v="463196"/>
    <x v="0"/>
    <s v="Yes"/>
    <n v="67"/>
    <s v="Yes"/>
    <s v="Engineer"/>
    <n v="1"/>
    <s v="Low"/>
    <n v="1"/>
    <s v="Cat_6"/>
  </r>
  <r>
    <n v="463598"/>
    <x v="0"/>
    <s v="Yes"/>
    <n v="32"/>
    <s v="No"/>
    <s v="Engineer"/>
    <n v="3"/>
    <s v="Low"/>
    <n v="2"/>
    <s v="Cat_6"/>
  </r>
  <r>
    <n v="464850"/>
    <x v="0"/>
    <m/>
    <n v="51"/>
    <s v="No"/>
    <s v="Artist"/>
    <m/>
    <s v="Average"/>
    <n v="3"/>
    <s v="Cat_4"/>
  </r>
  <r>
    <n v="462978"/>
    <x v="1"/>
    <s v="Yes"/>
    <n v="43"/>
    <s v="No"/>
    <s v="Entertainment"/>
    <m/>
    <s v="Average"/>
    <n v="3"/>
    <s v="Cat_6"/>
  </r>
  <r>
    <n v="461988"/>
    <x v="1"/>
    <s v="Yes"/>
    <n v="36"/>
    <s v="No"/>
    <s v="Engineer"/>
    <n v="0"/>
    <s v="Average"/>
    <n v="2"/>
    <s v="Cat_6"/>
  </r>
  <r>
    <n v="461635"/>
    <x v="1"/>
    <s v="Yes"/>
    <n v="43"/>
    <s v="Yes"/>
    <s v="Executive"/>
    <n v="6"/>
    <s v="High"/>
    <n v="3"/>
    <s v="Cat_6"/>
  </r>
  <r>
    <n v="464687"/>
    <x v="1"/>
    <s v="Yes"/>
    <n v="36"/>
    <s v="Yes"/>
    <s v="Artist"/>
    <n v="9"/>
    <s v="Average"/>
    <n v="5"/>
    <s v="Cat_4"/>
  </r>
  <r>
    <n v="466336"/>
    <x v="1"/>
    <m/>
    <n v="23"/>
    <s v="No"/>
    <s v="Healthcare"/>
    <n v="3"/>
    <s v="Low"/>
    <n v="4"/>
    <s v="Cat_4"/>
  </r>
  <r>
    <n v="459685"/>
    <x v="1"/>
    <s v="Yes"/>
    <n v="36"/>
    <s v="Yes"/>
    <s v="Artist"/>
    <n v="0"/>
    <s v="Average"/>
    <n v="2"/>
    <s v="Cat_7"/>
  </r>
  <r>
    <n v="466617"/>
    <x v="0"/>
    <s v="No"/>
    <n v="23"/>
    <s v="No"/>
    <s v="Healthcare"/>
    <n v="4"/>
    <s v="Low"/>
    <n v="3"/>
    <s v="Cat_6"/>
  </r>
  <r>
    <n v="465973"/>
    <x v="0"/>
    <s v="Yes"/>
    <n v="50"/>
    <s v="Yes"/>
    <s v="Artist"/>
    <n v="8"/>
    <s v="Average"/>
    <n v="2"/>
    <s v="Cat_6"/>
  </r>
  <r>
    <n v="459312"/>
    <x v="1"/>
    <s v="No"/>
    <n v="22"/>
    <s v="No"/>
    <s v="Healthcare"/>
    <n v="1"/>
    <s v="Low"/>
    <n v="4"/>
    <s v="Cat_4"/>
  </r>
  <r>
    <n v="459525"/>
    <x v="0"/>
    <s v="Yes"/>
    <n v="62"/>
    <s v="Yes"/>
    <s v="Artist"/>
    <m/>
    <s v="High"/>
    <n v="3"/>
    <s v="Cat_6"/>
  </r>
  <r>
    <n v="467863"/>
    <x v="0"/>
    <s v="Yes"/>
    <n v="35"/>
    <s v="Yes"/>
    <s v="Doctor"/>
    <n v="0"/>
    <s v="Average"/>
    <n v="3"/>
    <s v="Cat_6"/>
  </r>
  <r>
    <n v="461659"/>
    <x v="0"/>
    <s v="Yes"/>
    <n v="52"/>
    <s v="Yes"/>
    <s v="Artist"/>
    <n v="0"/>
    <s v="Average"/>
    <n v="2"/>
    <s v="Cat_6"/>
  </r>
  <r>
    <n v="466272"/>
    <x v="0"/>
    <s v="Yes"/>
    <n v="68"/>
    <s v="Yes"/>
    <s v="Lawyer"/>
    <n v="0"/>
    <s v="Average"/>
    <n v="3"/>
    <s v="Cat_6"/>
  </r>
  <r>
    <n v="459292"/>
    <x v="1"/>
    <s v="No"/>
    <n v="46"/>
    <s v="Yes"/>
    <s v="Artist"/>
    <n v="1"/>
    <s v="Low"/>
    <n v="2"/>
    <s v="Cat_6"/>
  </r>
  <r>
    <n v="460115"/>
    <x v="0"/>
    <s v="No"/>
    <n v="28"/>
    <s v="Yes"/>
    <s v="Healthcare"/>
    <m/>
    <s v="Low"/>
    <n v="1"/>
    <s v="Cat_3"/>
  </r>
  <r>
    <n v="463710"/>
    <x v="1"/>
    <s v="No"/>
    <n v="49"/>
    <s v="Yes"/>
    <s v="Entertainment"/>
    <n v="0"/>
    <s v="Low"/>
    <n v="1"/>
    <s v="Cat_2"/>
  </r>
  <r>
    <n v="463856"/>
    <x v="1"/>
    <s v="Yes"/>
    <n v="37"/>
    <s v="Yes"/>
    <s v="Artist"/>
    <n v="0"/>
    <s v="Average"/>
    <n v="2"/>
    <s v="Cat_4"/>
  </r>
  <r>
    <n v="467545"/>
    <x v="1"/>
    <s v="Yes"/>
    <n v="53"/>
    <s v="Yes"/>
    <s v="Artist"/>
    <n v="9"/>
    <s v="Average"/>
    <n v="2"/>
    <s v="Cat_6"/>
  </r>
  <r>
    <n v="466027"/>
    <x v="0"/>
    <s v="Yes"/>
    <n v="70"/>
    <s v="No"/>
    <s v="Engineer"/>
    <n v="7"/>
    <s v="Low"/>
    <n v="1"/>
    <s v="Cat_3"/>
  </r>
  <r>
    <n v="460409"/>
    <x v="0"/>
    <s v="No"/>
    <n v="43"/>
    <s v="Yes"/>
    <s v="Artist"/>
    <n v="8"/>
    <s v="Low"/>
    <n v="4"/>
    <s v="Cat_6"/>
  </r>
  <r>
    <n v="465342"/>
    <x v="1"/>
    <s v="Yes"/>
    <n v="83"/>
    <s v="Yes"/>
    <s v="Executive"/>
    <n v="0"/>
    <s v="High"/>
    <n v="2"/>
    <s v="Cat_6"/>
  </r>
  <r>
    <n v="460249"/>
    <x v="0"/>
    <s v="No"/>
    <n v="25"/>
    <s v="Yes"/>
    <s v="Entertainment"/>
    <n v="9"/>
    <s v="Low"/>
    <n v="2"/>
    <s v="Cat_6"/>
  </r>
  <r>
    <n v="464231"/>
    <x v="1"/>
    <s v="Yes"/>
    <n v="45"/>
    <s v="Yes"/>
    <s v="Artist"/>
    <n v="0"/>
    <s v="Average"/>
    <n v="4"/>
    <s v="Cat_6"/>
  </r>
  <r>
    <n v="461676"/>
    <x v="0"/>
    <s v="No"/>
    <n v="29"/>
    <s v="Yes"/>
    <s v="Engineer"/>
    <n v="1"/>
    <s v="Low"/>
    <n v="1"/>
    <s v="Cat_6"/>
  </r>
  <r>
    <n v="462338"/>
    <x v="1"/>
    <s v="Yes"/>
    <n v="43"/>
    <s v="Yes"/>
    <s v="Artist"/>
    <n v="9"/>
    <s v="Average"/>
    <n v="2"/>
    <m/>
  </r>
  <r>
    <n v="467597"/>
    <x v="0"/>
    <s v="Yes"/>
    <n v="65"/>
    <s v="Yes"/>
    <s v="Lawyer"/>
    <n v="0"/>
    <s v="Low"/>
    <n v="1"/>
    <s v="Cat_6"/>
  </r>
  <r>
    <n v="459256"/>
    <x v="0"/>
    <s v="Yes"/>
    <n v="46"/>
    <s v="Yes"/>
    <s v="Artist"/>
    <n v="0"/>
    <s v="High"/>
    <n v="4"/>
    <s v="Cat_6"/>
  </r>
  <r>
    <n v="459962"/>
    <x v="1"/>
    <s v="Yes"/>
    <n v="59"/>
    <s v="Yes"/>
    <s v="Artist"/>
    <n v="8"/>
    <s v="Low"/>
    <n v="1"/>
    <s v="Cat_6"/>
  </r>
  <r>
    <n v="463546"/>
    <x v="0"/>
    <s v="No"/>
    <n v="30"/>
    <s v="Yes"/>
    <s v="Healthcare"/>
    <n v="0"/>
    <s v="Low"/>
    <n v="2"/>
    <s v="Cat_6"/>
  </r>
  <r>
    <n v="464197"/>
    <x v="1"/>
    <s v="Yes"/>
    <n v="29"/>
    <s v="No"/>
    <s v="Healthcare"/>
    <n v="5"/>
    <s v="Low"/>
    <n v="2"/>
    <s v="Cat_6"/>
  </r>
  <r>
    <n v="465146"/>
    <x v="1"/>
    <s v="Yes"/>
    <n v="58"/>
    <s v="Yes"/>
    <s v="Artist"/>
    <n v="9"/>
    <s v="Low"/>
    <n v="1"/>
    <s v="Cat_6"/>
  </r>
  <r>
    <n v="462412"/>
    <x v="1"/>
    <s v="Yes"/>
    <n v="71"/>
    <s v="No"/>
    <s v="Artist"/>
    <n v="1"/>
    <s v="Low"/>
    <n v="5"/>
    <s v="Cat_6"/>
  </r>
  <r>
    <n v="464279"/>
    <x v="1"/>
    <s v="Yes"/>
    <n v="53"/>
    <s v="No"/>
    <s v="Executive"/>
    <n v="1"/>
    <s v="Low"/>
    <n v="5"/>
    <s v="Cat_6"/>
  </r>
  <r>
    <n v="465466"/>
    <x v="1"/>
    <m/>
    <n v="31"/>
    <s v="No"/>
    <s v="Healthcare"/>
    <n v="1"/>
    <s v="Low"/>
    <n v="3"/>
    <s v="Cat_6"/>
  </r>
  <r>
    <n v="463381"/>
    <x v="1"/>
    <s v="Yes"/>
    <n v="36"/>
    <s v="Yes"/>
    <s v="Doctor"/>
    <n v="8"/>
    <s v="Average"/>
    <n v="4"/>
    <s v="Cat_3"/>
  </r>
  <r>
    <n v="464230"/>
    <x v="1"/>
    <s v="No"/>
    <n v="33"/>
    <s v="No"/>
    <s v="Engineer"/>
    <n v="0"/>
    <s v="Low"/>
    <n v="4"/>
    <s v="Cat_1"/>
  </r>
  <r>
    <n v="465394"/>
    <x v="1"/>
    <s v="No"/>
    <n v="32"/>
    <s v="Yes"/>
    <s v="Engineer"/>
    <n v="0"/>
    <s v="Low"/>
    <n v="3"/>
    <s v="Cat_4"/>
  </r>
  <r>
    <n v="467600"/>
    <x v="1"/>
    <s v="Yes"/>
    <n v="41"/>
    <s v="Yes"/>
    <s v="Engineer"/>
    <m/>
    <s v="Average"/>
    <n v="5"/>
    <s v="Cat_6"/>
  </r>
  <r>
    <n v="461105"/>
    <x v="0"/>
    <s v="No"/>
    <n v="49"/>
    <s v="Yes"/>
    <s v="Entertainment"/>
    <n v="0"/>
    <s v="Low"/>
    <n v="1"/>
    <s v="Cat_3"/>
  </r>
  <r>
    <n v="464328"/>
    <x v="1"/>
    <s v="Yes"/>
    <n v="84"/>
    <s v="No"/>
    <s v="Lawyer"/>
    <n v="1"/>
    <s v="High"/>
    <n v="2"/>
    <s v="Cat_6"/>
  </r>
  <r>
    <n v="462797"/>
    <x v="1"/>
    <s v="Yes"/>
    <n v="30"/>
    <s v="Yes"/>
    <s v="Healthcare"/>
    <n v="0"/>
    <s v="Low"/>
    <n v="4"/>
    <s v="Cat_6"/>
  </r>
  <r>
    <n v="461008"/>
    <x v="1"/>
    <s v="No"/>
    <n v="26"/>
    <s v="No"/>
    <s v="Healthcare"/>
    <n v="1"/>
    <s v="Low"/>
    <n v="4"/>
    <s v="Cat_3"/>
  </r>
  <r>
    <n v="461412"/>
    <x v="0"/>
    <s v="Yes"/>
    <n v="41"/>
    <s v="Yes"/>
    <s v="Artist"/>
    <n v="5"/>
    <s v="High"/>
    <n v="3"/>
    <s v="Cat_5"/>
  </r>
  <r>
    <n v="462283"/>
    <x v="1"/>
    <s v="No"/>
    <n v="25"/>
    <s v="No"/>
    <s v="Healthcare"/>
    <n v="4"/>
    <s v="Low"/>
    <n v="5"/>
    <s v="Cat_6"/>
  </r>
  <r>
    <n v="467683"/>
    <x v="1"/>
    <s v="Yes"/>
    <n v="26"/>
    <s v="Yes"/>
    <s v="Healthcare"/>
    <n v="9"/>
    <s v="High"/>
    <n v="3"/>
    <s v="Cat_2"/>
  </r>
  <r>
    <n v="463727"/>
    <x v="0"/>
    <s v="No"/>
    <n v="27"/>
    <s v="No"/>
    <s v="Doctor"/>
    <n v="0"/>
    <s v="Low"/>
    <n v="5"/>
    <s v="Cat_3"/>
  </r>
  <r>
    <n v="467174"/>
    <x v="1"/>
    <s v="Yes"/>
    <n v="41"/>
    <s v="No"/>
    <s v="Executive"/>
    <n v="0"/>
    <s v="High"/>
    <n v="3"/>
    <m/>
  </r>
  <r>
    <n v="459497"/>
    <x v="0"/>
    <s v="Yes"/>
    <n v="80"/>
    <s v="Yes"/>
    <s v="Lawyer"/>
    <n v="0"/>
    <s v="Low"/>
    <n v="1"/>
    <s v="Cat_6"/>
  </r>
  <r>
    <n v="464407"/>
    <x v="0"/>
    <s v="Yes"/>
    <n v="50"/>
    <s v="Yes"/>
    <s v="Healthcare"/>
    <n v="1"/>
    <s v="Low"/>
    <n v="3"/>
    <s v="Cat_6"/>
  </r>
  <r>
    <n v="462738"/>
    <x v="0"/>
    <s v="No"/>
    <n v="28"/>
    <s v="Yes"/>
    <s v="Healthcare"/>
    <m/>
    <s v="Low"/>
    <n v="3"/>
    <s v="Cat_2"/>
  </r>
  <r>
    <n v="465116"/>
    <x v="0"/>
    <s v="Yes"/>
    <n v="66"/>
    <s v="Yes"/>
    <s v="Artist"/>
    <n v="0"/>
    <s v="Low"/>
    <n v="2"/>
    <s v="Cat_6"/>
  </r>
  <r>
    <n v="462957"/>
    <x v="1"/>
    <s v="Yes"/>
    <n v="58"/>
    <s v="No"/>
    <s v="Executive"/>
    <n v="1"/>
    <s v="High"/>
    <n v="5"/>
    <s v="Cat_6"/>
  </r>
  <r>
    <n v="465292"/>
    <x v="0"/>
    <s v="No"/>
    <n v="42"/>
    <s v="Yes"/>
    <s v="Doctor"/>
    <n v="0"/>
    <s v="Low"/>
    <n v="3"/>
    <s v="Cat_6"/>
  </r>
  <r>
    <n v="464359"/>
    <x v="0"/>
    <s v="No"/>
    <n v="37"/>
    <s v="Yes"/>
    <s v="Artist"/>
    <n v="0"/>
    <s v="Low"/>
    <n v="3"/>
    <s v="Cat_6"/>
  </r>
  <r>
    <n v="461838"/>
    <x v="1"/>
    <s v="Yes"/>
    <n v="49"/>
    <s v="Yes"/>
    <s v="Artist"/>
    <n v="0"/>
    <s v="Low"/>
    <n v="1"/>
    <s v="Cat_6"/>
  </r>
  <r>
    <n v="464624"/>
    <x v="1"/>
    <s v="No"/>
    <n v="39"/>
    <s v="Yes"/>
    <s v="Entertainment"/>
    <n v="3"/>
    <s v="Low"/>
    <n v="2"/>
    <s v="Cat_1"/>
  </r>
  <r>
    <n v="459034"/>
    <x v="0"/>
    <s v="No"/>
    <n v="21"/>
    <s v="No"/>
    <s v="Healthcare"/>
    <m/>
    <s v="Low"/>
    <n v="5"/>
    <s v="Cat_6"/>
  </r>
  <r>
    <n v="466705"/>
    <x v="1"/>
    <s v="Yes"/>
    <n v="69"/>
    <s v="No"/>
    <s v="Lawyer"/>
    <n v="0"/>
    <s v="Low"/>
    <n v="3"/>
    <s v="Cat_6"/>
  </r>
  <r>
    <n v="459849"/>
    <x v="0"/>
    <s v="Yes"/>
    <n v="50"/>
    <s v="Yes"/>
    <s v="Artist"/>
    <n v="1"/>
    <s v="High"/>
    <n v="5"/>
    <s v="Cat_6"/>
  </r>
  <r>
    <n v="463273"/>
    <x v="1"/>
    <s v="Yes"/>
    <n v="37"/>
    <s v="Yes"/>
    <s v="Entertainment"/>
    <n v="8"/>
    <s v="Average"/>
    <n v="2"/>
    <s v="Cat_3"/>
  </r>
  <r>
    <n v="461551"/>
    <x v="1"/>
    <s v="Yes"/>
    <n v="61"/>
    <s v="No"/>
    <s v="Entertainment"/>
    <n v="1"/>
    <s v="Low"/>
    <n v="2"/>
    <s v="Cat_6"/>
  </r>
  <r>
    <n v="464129"/>
    <x v="1"/>
    <s v="Yes"/>
    <n v="52"/>
    <s v="Yes"/>
    <s v="Executive"/>
    <n v="1"/>
    <s v="High"/>
    <n v="4"/>
    <s v="Cat_1"/>
  </r>
  <r>
    <n v="464031"/>
    <x v="0"/>
    <s v="No"/>
    <n v="23"/>
    <s v="No"/>
    <s v="Healthcare"/>
    <n v="1"/>
    <s v="Low"/>
    <n v="4"/>
    <s v="Cat_6"/>
  </r>
  <r>
    <n v="464287"/>
    <x v="1"/>
    <s v="Yes"/>
    <n v="35"/>
    <s v="Yes"/>
    <s v="Artist"/>
    <m/>
    <s v="Average"/>
    <n v="3"/>
    <s v="Cat_2"/>
  </r>
  <r>
    <n v="466069"/>
    <x v="0"/>
    <s v="Yes"/>
    <n v="49"/>
    <s v="Yes"/>
    <s v="Artist"/>
    <n v="0"/>
    <s v="High"/>
    <n v="4"/>
    <m/>
  </r>
  <r>
    <n v="460791"/>
    <x v="0"/>
    <s v="No"/>
    <n v="27"/>
    <s v="Yes"/>
    <s v="Engineer"/>
    <n v="9"/>
    <s v="Low"/>
    <n v="7"/>
    <s v="Cat_3"/>
  </r>
  <r>
    <n v="464348"/>
    <x v="1"/>
    <s v="No"/>
    <n v="43"/>
    <s v="Yes"/>
    <s v="Artist"/>
    <n v="1"/>
    <s v="Low"/>
    <n v="2"/>
    <s v="Cat_6"/>
  </r>
  <r>
    <n v="460904"/>
    <x v="0"/>
    <s v="No"/>
    <n v="35"/>
    <s v="No"/>
    <s v="Entertainment"/>
    <n v="1"/>
    <s v="Low"/>
    <n v="1"/>
    <s v="Cat_6"/>
  </r>
  <r>
    <n v="466484"/>
    <x v="0"/>
    <s v="Yes"/>
    <n v="52"/>
    <s v="No"/>
    <s v="Executive"/>
    <n v="1"/>
    <s v="Low"/>
    <n v="1"/>
    <s v="Cat_3"/>
  </r>
  <r>
    <n v="467663"/>
    <x v="1"/>
    <s v="Yes"/>
    <n v="31"/>
    <s v="No"/>
    <s v="Doctor"/>
    <m/>
    <s v="Average"/>
    <n v="2"/>
    <s v="Cat_6"/>
  </r>
  <r>
    <n v="467885"/>
    <x v="0"/>
    <s v="No"/>
    <n v="43"/>
    <s v="Yes"/>
    <s v="Doctor"/>
    <n v="0"/>
    <s v="Low"/>
    <m/>
    <s v="Cat_4"/>
  </r>
  <r>
    <n v="461674"/>
    <x v="1"/>
    <s v="Yes"/>
    <n v="48"/>
    <s v="Yes"/>
    <s v="Executive"/>
    <n v="0"/>
    <s v="High"/>
    <n v="4"/>
    <s v="Cat_6"/>
  </r>
  <r>
    <n v="460601"/>
    <x v="0"/>
    <s v="Yes"/>
    <n v="37"/>
    <s v="Yes"/>
    <m/>
    <n v="0"/>
    <s v="Low"/>
    <n v="3"/>
    <s v="Cat_3"/>
  </r>
  <r>
    <n v="464297"/>
    <x v="1"/>
    <s v="No"/>
    <n v="26"/>
    <s v="No"/>
    <s v="Artist"/>
    <n v="8"/>
    <s v="Low"/>
    <n v="5"/>
    <s v="Cat_5"/>
  </r>
  <r>
    <n v="462322"/>
    <x v="0"/>
    <s v="No"/>
    <n v="49"/>
    <s v="Yes"/>
    <s v="Artist"/>
    <n v="1"/>
    <s v="Low"/>
    <n v="2"/>
    <s v="Cat_2"/>
  </r>
  <r>
    <n v="459974"/>
    <x v="1"/>
    <s v="No"/>
    <n v="37"/>
    <s v="Yes"/>
    <s v="Entertainment"/>
    <n v="0"/>
    <s v="Low"/>
    <n v="1"/>
    <s v="Cat_6"/>
  </r>
  <r>
    <n v="461003"/>
    <x v="1"/>
    <s v="No"/>
    <n v="30"/>
    <s v="No"/>
    <s v="Executive"/>
    <n v="13"/>
    <s v="Low"/>
    <n v="4"/>
    <s v="Cat_3"/>
  </r>
  <r>
    <n v="464939"/>
    <x v="1"/>
    <s v="No"/>
    <n v="43"/>
    <s v="No"/>
    <s v="Entertainment"/>
    <n v="0"/>
    <s v="Low"/>
    <n v="1"/>
    <s v="Cat_4"/>
  </r>
  <r>
    <n v="461905"/>
    <x v="0"/>
    <s v="No"/>
    <n v="42"/>
    <s v="Yes"/>
    <s v="Artist"/>
    <n v="0"/>
    <s v="Low"/>
    <n v="3"/>
    <s v="Cat_6"/>
  </r>
  <r>
    <n v="466952"/>
    <x v="1"/>
    <s v="Yes"/>
    <n v="60"/>
    <s v="Yes"/>
    <s v="Artist"/>
    <n v="0"/>
    <s v="Average"/>
    <n v="2"/>
    <s v="Cat_6"/>
  </r>
  <r>
    <n v="464741"/>
    <x v="1"/>
    <s v="Yes"/>
    <n v="71"/>
    <s v="No"/>
    <s v="Executive"/>
    <n v="1"/>
    <s v="High"/>
    <m/>
    <s v="Cat_1"/>
  </r>
  <r>
    <n v="460484"/>
    <x v="0"/>
    <s v="No"/>
    <n v="23"/>
    <s v="No"/>
    <s v="Healthcare"/>
    <n v="4"/>
    <s v="Low"/>
    <n v="7"/>
    <s v="Cat_3"/>
  </r>
  <r>
    <n v="462346"/>
    <x v="1"/>
    <s v="Yes"/>
    <n v="81"/>
    <s v="Yes"/>
    <s v="Lawyer"/>
    <n v="9"/>
    <s v="Low"/>
    <n v="1"/>
    <s v="Cat_6"/>
  </r>
  <r>
    <n v="465441"/>
    <x v="0"/>
    <s v="Yes"/>
    <n v="45"/>
    <s v="Yes"/>
    <s v="Engineer"/>
    <n v="2"/>
    <s v="Low"/>
    <n v="1"/>
    <s v="Cat_4"/>
  </r>
  <r>
    <n v="461689"/>
    <x v="1"/>
    <s v="No"/>
    <n v="33"/>
    <s v="Yes"/>
    <s v="Artist"/>
    <n v="1"/>
    <s v="Low"/>
    <n v="2"/>
    <s v="Cat_6"/>
  </r>
  <r>
    <n v="464846"/>
    <x v="1"/>
    <s v="No"/>
    <n v="25"/>
    <s v="No"/>
    <s v="Entertainment"/>
    <n v="8"/>
    <s v="Low"/>
    <n v="2"/>
    <s v="Cat_4"/>
  </r>
  <r>
    <n v="462254"/>
    <x v="1"/>
    <s v="Yes"/>
    <n v="38"/>
    <s v="No"/>
    <s v="Executive"/>
    <n v="1"/>
    <s v="Average"/>
    <n v="5"/>
    <s v="Cat_2"/>
  </r>
  <r>
    <n v="462708"/>
    <x v="1"/>
    <s v="Yes"/>
    <n v="25"/>
    <s v="Yes"/>
    <s v="Executive"/>
    <n v="8"/>
    <s v="High"/>
    <n v="2"/>
    <s v="Cat_6"/>
  </r>
  <r>
    <n v="467806"/>
    <x v="1"/>
    <s v="Yes"/>
    <n v="62"/>
    <s v="Yes"/>
    <s v="Artist"/>
    <n v="1"/>
    <s v="High"/>
    <n v="2"/>
    <s v="Cat_6"/>
  </r>
  <r>
    <n v="461173"/>
    <x v="1"/>
    <s v="Yes"/>
    <n v="45"/>
    <s v="Yes"/>
    <s v="Artist"/>
    <n v="1"/>
    <s v="Low"/>
    <n v="4"/>
    <s v="Cat_3"/>
  </r>
  <r>
    <n v="465912"/>
    <x v="0"/>
    <s v="No"/>
    <n v="63"/>
    <s v="Yes"/>
    <s v="Artist"/>
    <n v="1"/>
    <s v="Low"/>
    <n v="2"/>
    <s v="Cat_6"/>
  </r>
  <r>
    <n v="461341"/>
    <x v="0"/>
    <s v="Yes"/>
    <n v="39"/>
    <s v="Yes"/>
    <s v="Artist"/>
    <n v="0"/>
    <s v="High"/>
    <n v="2"/>
    <s v="Cat_6"/>
  </r>
  <r>
    <n v="465135"/>
    <x v="0"/>
    <s v="No"/>
    <n v="25"/>
    <s v="No"/>
    <s v="Engineer"/>
    <n v="1"/>
    <s v="Low"/>
    <n v="1"/>
    <s v="Cat_6"/>
  </r>
  <r>
    <n v="461654"/>
    <x v="0"/>
    <s v="No"/>
    <n v="67"/>
    <s v="Yes"/>
    <s v="Artist"/>
    <n v="0"/>
    <s v="Low"/>
    <n v="1"/>
    <s v="Cat_7"/>
  </r>
  <r>
    <n v="459147"/>
    <x v="1"/>
    <s v="Yes"/>
    <n v="81"/>
    <s v="Yes"/>
    <s v="Entertainment"/>
    <n v="1"/>
    <s v="Low"/>
    <n v="1"/>
    <s v="Cat_6"/>
  </r>
  <r>
    <n v="464611"/>
    <x v="1"/>
    <s v="No"/>
    <n v="31"/>
    <s v="Yes"/>
    <s v="Artist"/>
    <n v="1"/>
    <s v="Low"/>
    <n v="4"/>
    <s v="Cat_7"/>
  </r>
  <r>
    <n v="460356"/>
    <x v="1"/>
    <s v="No"/>
    <n v="22"/>
    <s v="No"/>
    <s v="Healthcare"/>
    <n v="1"/>
    <s v="Low"/>
    <n v="4"/>
    <s v="Cat_6"/>
  </r>
  <r>
    <n v="461467"/>
    <x v="0"/>
    <s v="Yes"/>
    <n v="73"/>
    <m/>
    <s v="Lawyer"/>
    <m/>
    <s v="High"/>
    <n v="2"/>
    <s v="Cat_1"/>
  </r>
  <r>
    <n v="461591"/>
    <x v="0"/>
    <s v="No"/>
    <n v="33"/>
    <s v="No"/>
    <s v="Engineer"/>
    <n v="1"/>
    <s v="Low"/>
    <n v="2"/>
    <s v="Cat_4"/>
  </r>
  <r>
    <n v="466505"/>
    <x v="0"/>
    <s v="Yes"/>
    <n v="42"/>
    <s v="No"/>
    <s v="Artist"/>
    <n v="8"/>
    <s v="High"/>
    <n v="5"/>
    <s v="Cat_6"/>
  </r>
  <r>
    <n v="463112"/>
    <x v="1"/>
    <s v="Yes"/>
    <n v="70"/>
    <s v="Yes"/>
    <s v="Lawyer"/>
    <m/>
    <s v="Low"/>
    <n v="1"/>
    <s v="Cat_3"/>
  </r>
  <r>
    <n v="464717"/>
    <x v="1"/>
    <s v="Yes"/>
    <n v="25"/>
    <s v="No"/>
    <s v="Executive"/>
    <n v="4"/>
    <s v="High"/>
    <n v="8"/>
    <s v="Cat_4"/>
  </r>
  <r>
    <n v="459051"/>
    <x v="1"/>
    <s v="Yes"/>
    <n v="66"/>
    <s v="Yes"/>
    <s v="Artist"/>
    <m/>
    <s v="Average"/>
    <n v="2"/>
    <s v="Cat_6"/>
  </r>
  <r>
    <n v="464620"/>
    <x v="0"/>
    <s v="Yes"/>
    <n v="41"/>
    <s v="Yes"/>
    <s v="Artist"/>
    <n v="1"/>
    <s v="High"/>
    <n v="2"/>
    <s v="Cat_6"/>
  </r>
  <r>
    <n v="462333"/>
    <x v="0"/>
    <s v="Yes"/>
    <n v="40"/>
    <s v="Yes"/>
    <s v="Artist"/>
    <n v="1"/>
    <s v="Low"/>
    <n v="1"/>
    <s v="Cat_6"/>
  </r>
  <r>
    <n v="463910"/>
    <x v="0"/>
    <s v="Yes"/>
    <n v="50"/>
    <s v="Yes"/>
    <s v="Artist"/>
    <n v="0"/>
    <s v="Average"/>
    <n v="2"/>
    <s v="Cat_6"/>
  </r>
  <r>
    <n v="464196"/>
    <x v="0"/>
    <m/>
    <n v="36"/>
    <s v="Yes"/>
    <s v="Entertainment"/>
    <n v="8"/>
    <s v="Low"/>
    <n v="1"/>
    <s v="Cat_6"/>
  </r>
  <r>
    <n v="459262"/>
    <x v="0"/>
    <s v="No"/>
    <n v="31"/>
    <s v="No"/>
    <s v="Entertainment"/>
    <n v="9"/>
    <s v="Low"/>
    <n v="4"/>
    <s v="Cat_6"/>
  </r>
  <r>
    <n v="467808"/>
    <x v="0"/>
    <s v="Yes"/>
    <n v="63"/>
    <s v="Yes"/>
    <s v="Artist"/>
    <n v="0"/>
    <s v="Average"/>
    <n v="2"/>
    <s v="Cat_6"/>
  </r>
  <r>
    <n v="460992"/>
    <x v="1"/>
    <s v="Yes"/>
    <n v="57"/>
    <s v="No"/>
    <s v="Executive"/>
    <n v="0"/>
    <s v="High"/>
    <n v="4"/>
    <s v="Cat_6"/>
  </r>
  <r>
    <n v="459950"/>
    <x v="0"/>
    <s v="No"/>
    <n v="40"/>
    <s v="Yes"/>
    <s v="Artist"/>
    <n v="0"/>
    <s v="Low"/>
    <n v="1"/>
    <s v="Cat_6"/>
  </r>
  <r>
    <n v="461053"/>
    <x v="1"/>
    <s v="Yes"/>
    <n v="39"/>
    <s v="No"/>
    <s v="Executive"/>
    <m/>
    <s v="High"/>
    <n v="4"/>
    <s v="Cat_3"/>
  </r>
  <r>
    <n v="467461"/>
    <x v="0"/>
    <s v="Yes"/>
    <n v="45"/>
    <s v="Yes"/>
    <s v="Artist"/>
    <n v="8"/>
    <s v="High"/>
    <n v="3"/>
    <s v="Cat_6"/>
  </r>
  <r>
    <n v="463779"/>
    <x v="0"/>
    <s v="No"/>
    <n v="32"/>
    <s v="No"/>
    <s v="Healthcare"/>
    <n v="0"/>
    <s v="Low"/>
    <m/>
    <s v="Cat_7"/>
  </r>
  <r>
    <n v="464177"/>
    <x v="1"/>
    <s v="No"/>
    <n v="25"/>
    <s v="Yes"/>
    <s v="Healthcare"/>
    <n v="1"/>
    <s v="Low"/>
    <n v="3"/>
    <s v="Cat_6"/>
  </r>
  <r>
    <n v="463918"/>
    <x v="0"/>
    <s v="No"/>
    <n v="22"/>
    <s v="No"/>
    <s v="Healthcare"/>
    <n v="0"/>
    <s v="Low"/>
    <n v="4"/>
    <s v="Cat_4"/>
  </r>
  <r>
    <n v="464326"/>
    <x v="0"/>
    <s v="No"/>
    <n v="38"/>
    <s v="Yes"/>
    <s v="Artist"/>
    <n v="1"/>
    <s v="Low"/>
    <n v="3"/>
    <s v="Cat_6"/>
  </r>
  <r>
    <n v="465612"/>
    <x v="1"/>
    <s v="Yes"/>
    <n v="37"/>
    <s v="Yes"/>
    <s v="Artist"/>
    <n v="9"/>
    <s v="Average"/>
    <n v="2"/>
    <s v="Cat_6"/>
  </r>
  <r>
    <n v="463872"/>
    <x v="1"/>
    <s v="Yes"/>
    <n v="78"/>
    <s v="No"/>
    <s v="Lawyer"/>
    <n v="1"/>
    <s v="High"/>
    <n v="2"/>
    <s v="Cat_2"/>
  </r>
  <r>
    <n v="466883"/>
    <x v="0"/>
    <s v="Yes"/>
    <n v="37"/>
    <s v="Yes"/>
    <s v="Artist"/>
    <n v="2"/>
    <s v="Average"/>
    <n v="2"/>
    <s v="Cat_6"/>
  </r>
  <r>
    <n v="467477"/>
    <x v="1"/>
    <s v="Yes"/>
    <n v="43"/>
    <s v="Yes"/>
    <s v="Healthcare"/>
    <n v="5"/>
    <s v="Average"/>
    <n v="2"/>
    <s v="Cat_6"/>
  </r>
  <r>
    <n v="461307"/>
    <x v="1"/>
    <s v="No"/>
    <n v="23"/>
    <s v="No"/>
    <s v="Healthcare"/>
    <n v="1"/>
    <s v="Low"/>
    <n v="4"/>
    <s v="Cat_6"/>
  </r>
  <r>
    <n v="463509"/>
    <x v="1"/>
    <s v="No"/>
    <n v="43"/>
    <s v="No"/>
    <s v="Artist"/>
    <n v="0"/>
    <s v="Low"/>
    <n v="1"/>
    <s v="Cat_3"/>
  </r>
  <r>
    <n v="461470"/>
    <x v="1"/>
    <s v="Yes"/>
    <n v="43"/>
    <s v="Yes"/>
    <s v="Artist"/>
    <n v="2"/>
    <s v="Average"/>
    <n v="2"/>
    <s v="Cat_6"/>
  </r>
  <r>
    <n v="466138"/>
    <x v="1"/>
    <s v="Yes"/>
    <n v="71"/>
    <s v="No"/>
    <s v="Lawyer"/>
    <n v="3"/>
    <s v="High"/>
    <n v="2"/>
    <s v="Cat_6"/>
  </r>
  <r>
    <n v="460034"/>
    <x v="0"/>
    <s v="Yes"/>
    <n v="38"/>
    <s v="Yes"/>
    <s v="Artist"/>
    <n v="8"/>
    <s v="Low"/>
    <n v="1"/>
    <s v="Cat_6"/>
  </r>
  <r>
    <n v="460650"/>
    <x v="0"/>
    <m/>
    <n v="20"/>
    <s v="No"/>
    <s v="Homemaker"/>
    <n v="13"/>
    <s v="Low"/>
    <n v="1"/>
    <s v="Cat_4"/>
  </r>
  <r>
    <n v="466738"/>
    <x v="0"/>
    <s v="No"/>
    <n v="27"/>
    <s v="Yes"/>
    <s v="Healthcare"/>
    <n v="0"/>
    <s v="Low"/>
    <m/>
    <s v="Cat_6"/>
  </r>
  <r>
    <n v="465088"/>
    <x v="1"/>
    <s v="Yes"/>
    <n v="48"/>
    <s v="Yes"/>
    <s v="Executive"/>
    <n v="9"/>
    <s v="High"/>
    <n v="4"/>
    <s v="Cat_6"/>
  </r>
  <r>
    <n v="467253"/>
    <x v="0"/>
    <s v="No"/>
    <n v="35"/>
    <s v="Yes"/>
    <s v="Engineer"/>
    <m/>
    <s v="Low"/>
    <n v="2"/>
    <s v="Cat_6"/>
  </r>
  <r>
    <n v="462375"/>
    <x v="1"/>
    <s v="Yes"/>
    <n v="53"/>
    <s v="Yes"/>
    <s v="Artist"/>
    <n v="1"/>
    <s v="Average"/>
    <n v="3"/>
    <s v="Cat_6"/>
  </r>
  <r>
    <n v="466337"/>
    <x v="0"/>
    <s v="Yes"/>
    <n v="41"/>
    <s v="No"/>
    <s v="Engineer"/>
    <n v="0"/>
    <s v="Low"/>
    <n v="2"/>
    <s v="Cat_4"/>
  </r>
  <r>
    <n v="465924"/>
    <x v="0"/>
    <s v="No"/>
    <n v="28"/>
    <s v="Yes"/>
    <s v="Marketing"/>
    <n v="0"/>
    <s v="Low"/>
    <n v="2"/>
    <s v="Cat_6"/>
  </r>
  <r>
    <n v="465788"/>
    <x v="1"/>
    <s v="No"/>
    <n v="22"/>
    <s v="No"/>
    <s v="Healthcare"/>
    <n v="1"/>
    <s v="Low"/>
    <n v="6"/>
    <s v="Cat_4"/>
  </r>
  <r>
    <n v="459570"/>
    <x v="1"/>
    <s v="No"/>
    <n v="27"/>
    <s v="Yes"/>
    <s v="Healthcare"/>
    <m/>
    <s v="Low"/>
    <n v="3"/>
    <s v="Cat_6"/>
  </r>
  <r>
    <n v="463934"/>
    <x v="0"/>
    <s v="Yes"/>
    <n v="43"/>
    <s v="Yes"/>
    <s v="Artist"/>
    <n v="3"/>
    <s v="Average"/>
    <n v="2"/>
    <s v="Cat_6"/>
  </r>
  <r>
    <n v="459437"/>
    <x v="1"/>
    <s v="Yes"/>
    <n v="68"/>
    <s v="Yes"/>
    <s v="Lawyer"/>
    <m/>
    <s v="High"/>
    <n v="2"/>
    <s v="Cat_6"/>
  </r>
  <r>
    <n v="466728"/>
    <x v="1"/>
    <s v="Yes"/>
    <n v="28"/>
    <s v="No"/>
    <s v="Doctor"/>
    <n v="0"/>
    <s v="Average"/>
    <n v="2"/>
    <s v="Cat_6"/>
  </r>
  <r>
    <n v="461737"/>
    <x v="0"/>
    <s v="Yes"/>
    <n v="48"/>
    <s v="Yes"/>
    <s v="Doctor"/>
    <n v="1"/>
    <s v="Average"/>
    <n v="6"/>
    <s v="Cat_4"/>
  </r>
  <r>
    <n v="460972"/>
    <x v="1"/>
    <s v="Yes"/>
    <n v="42"/>
    <s v="Yes"/>
    <s v="Artist"/>
    <n v="14"/>
    <s v="Low"/>
    <n v="2"/>
    <s v="Cat_6"/>
  </r>
  <r>
    <n v="461210"/>
    <x v="0"/>
    <s v="No"/>
    <n v="38"/>
    <s v="Yes"/>
    <s v="Healthcare"/>
    <n v="0"/>
    <s v="Low"/>
    <n v="4"/>
    <s v="Cat_6"/>
  </r>
  <r>
    <n v="463111"/>
    <x v="0"/>
    <s v="No"/>
    <n v="42"/>
    <s v="Yes"/>
    <s v="Engineer"/>
    <n v="6"/>
    <s v="Low"/>
    <n v="3"/>
    <s v="Cat_6"/>
  </r>
  <r>
    <n v="465513"/>
    <x v="1"/>
    <s v="No"/>
    <n v="43"/>
    <s v="Yes"/>
    <s v="Entertainment"/>
    <n v="1"/>
    <s v="Low"/>
    <n v="2"/>
    <s v="Cat_6"/>
  </r>
  <r>
    <n v="461732"/>
    <x v="0"/>
    <s v="Yes"/>
    <n v="46"/>
    <s v="Yes"/>
    <s v="Artist"/>
    <n v="1"/>
    <s v="Average"/>
    <n v="2"/>
    <s v="Cat_2"/>
  </r>
  <r>
    <n v="459647"/>
    <x v="0"/>
    <s v="No"/>
    <n v="43"/>
    <s v="Yes"/>
    <s v="Engineer"/>
    <n v="1"/>
    <s v="Low"/>
    <n v="2"/>
    <s v="Cat_6"/>
  </r>
  <r>
    <n v="460257"/>
    <x v="0"/>
    <s v="No"/>
    <n v="28"/>
    <s v="Yes"/>
    <s v="Healthcare"/>
    <n v="1"/>
    <s v="Low"/>
    <n v="6"/>
    <s v="Cat_6"/>
  </r>
  <r>
    <n v="464437"/>
    <x v="0"/>
    <s v="Yes"/>
    <n v="48"/>
    <s v="Yes"/>
    <s v="Engineer"/>
    <n v="0"/>
    <s v="Average"/>
    <n v="4"/>
    <s v="Cat_6"/>
  </r>
  <r>
    <n v="461544"/>
    <x v="1"/>
    <s v="Yes"/>
    <n v="82"/>
    <s v="No"/>
    <s v="Lawyer"/>
    <n v="1"/>
    <s v="High"/>
    <n v="2"/>
    <s v="Cat_6"/>
  </r>
  <r>
    <n v="462749"/>
    <x v="1"/>
    <s v="Yes"/>
    <n v="49"/>
    <s v="Yes"/>
    <s v="Artist"/>
    <n v="1"/>
    <s v="Low"/>
    <n v="2"/>
    <s v="Cat_6"/>
  </r>
  <r>
    <n v="461472"/>
    <x v="0"/>
    <s v="Yes"/>
    <n v="41"/>
    <s v="Yes"/>
    <s v="Artist"/>
    <n v="0"/>
    <s v="Average"/>
    <n v="2"/>
    <s v="Cat_6"/>
  </r>
  <r>
    <n v="467659"/>
    <x v="1"/>
    <s v="Yes"/>
    <n v="66"/>
    <s v="Yes"/>
    <s v="Entertainment"/>
    <n v="0"/>
    <s v="Average"/>
    <n v="2"/>
    <s v="Cat_6"/>
  </r>
  <r>
    <n v="466859"/>
    <x v="1"/>
    <s v="No"/>
    <n v="22"/>
    <s v="No"/>
    <s v="Healthcare"/>
    <n v="0"/>
    <s v="Low"/>
    <n v="5"/>
    <s v="Cat_2"/>
  </r>
  <r>
    <n v="460101"/>
    <x v="0"/>
    <s v="No"/>
    <n v="31"/>
    <s v="Yes"/>
    <s v="Healthcare"/>
    <n v="9"/>
    <s v="Low"/>
    <n v="3"/>
    <s v="Cat_3"/>
  </r>
  <r>
    <n v="461885"/>
    <x v="0"/>
    <s v="Yes"/>
    <n v="49"/>
    <s v="Yes"/>
    <s v="Artist"/>
    <n v="3"/>
    <s v="High"/>
    <n v="5"/>
    <s v="Cat_6"/>
  </r>
  <r>
    <n v="460982"/>
    <x v="1"/>
    <s v="Yes"/>
    <n v="77"/>
    <s v="No"/>
    <s v="Lawyer"/>
    <n v="1"/>
    <s v="High"/>
    <n v="2"/>
    <s v="Cat_6"/>
  </r>
  <r>
    <n v="460503"/>
    <x v="1"/>
    <s v="No"/>
    <n v="41"/>
    <s v="Yes"/>
    <s v="Entertainment"/>
    <n v="0"/>
    <s v="Low"/>
    <n v="2"/>
    <s v="Cat_3"/>
  </r>
  <r>
    <n v="460814"/>
    <x v="1"/>
    <s v="Yes"/>
    <n v="78"/>
    <s v="No"/>
    <s v="Entertainment"/>
    <n v="0"/>
    <s v="Low"/>
    <n v="1"/>
    <s v="Cat_6"/>
  </r>
  <r>
    <n v="459981"/>
    <x v="1"/>
    <s v="No"/>
    <n v="41"/>
    <s v="Yes"/>
    <s v="Artist"/>
    <n v="7"/>
    <s v="Low"/>
    <n v="1"/>
    <s v="Cat_6"/>
  </r>
  <r>
    <n v="463776"/>
    <x v="0"/>
    <s v="Yes"/>
    <n v="39"/>
    <s v="Yes"/>
    <s v="Artist"/>
    <n v="3"/>
    <s v="Average"/>
    <n v="2"/>
    <s v="Cat_6"/>
  </r>
  <r>
    <n v="467746"/>
    <x v="1"/>
    <s v="Yes"/>
    <n v="50"/>
    <s v="Yes"/>
    <s v="Executive"/>
    <n v="0"/>
    <s v="High"/>
    <n v="3"/>
    <s v="Cat_6"/>
  </r>
  <r>
    <n v="460151"/>
    <x v="1"/>
    <s v="Yes"/>
    <n v="35"/>
    <s v="Yes"/>
    <s v="Artist"/>
    <n v="3"/>
    <s v="Average"/>
    <n v="2"/>
    <s v="Cat_6"/>
  </r>
  <r>
    <n v="467145"/>
    <x v="0"/>
    <s v="Yes"/>
    <n v="52"/>
    <s v="Yes"/>
    <s v="Doctor"/>
    <n v="1"/>
    <s v="Average"/>
    <n v="3"/>
    <s v="Cat_6"/>
  </r>
  <r>
    <n v="459581"/>
    <x v="0"/>
    <s v="No"/>
    <n v="35"/>
    <s v="No"/>
    <m/>
    <m/>
    <s v="Low"/>
    <m/>
    <s v="Cat_7"/>
  </r>
  <r>
    <n v="461101"/>
    <x v="0"/>
    <s v="Yes"/>
    <n v="50"/>
    <s v="Yes"/>
    <s v="Engineer"/>
    <n v="4"/>
    <s v="Average"/>
    <n v="4"/>
    <s v="Cat_3"/>
  </r>
  <r>
    <n v="464240"/>
    <x v="1"/>
    <s v="Yes"/>
    <n v="52"/>
    <s v="No"/>
    <s v="Engineer"/>
    <m/>
    <s v="Low"/>
    <n v="1"/>
    <s v="Cat_2"/>
  </r>
  <r>
    <n v="461424"/>
    <x v="1"/>
    <s v="Yes"/>
    <n v="63"/>
    <s v="No"/>
    <s v="Healthcare"/>
    <n v="0"/>
    <s v="Average"/>
    <n v="4"/>
    <s v="Cat_4"/>
  </r>
  <r>
    <n v="464237"/>
    <x v="0"/>
    <s v="Yes"/>
    <n v="47"/>
    <s v="Yes"/>
    <s v="Artist"/>
    <n v="0"/>
    <s v="Low"/>
    <n v="3"/>
    <s v="Cat_6"/>
  </r>
  <r>
    <n v="463566"/>
    <x v="0"/>
    <s v="Yes"/>
    <n v="41"/>
    <s v="Yes"/>
    <s v="Homemaker"/>
    <m/>
    <s v="Average"/>
    <n v="4"/>
    <s v="Cat_2"/>
  </r>
  <r>
    <n v="459995"/>
    <x v="0"/>
    <s v="No"/>
    <n v="38"/>
    <s v="No"/>
    <s v="Artist"/>
    <n v="4"/>
    <s v="Low"/>
    <n v="2"/>
    <s v="Cat_6"/>
  </r>
  <r>
    <n v="465896"/>
    <x v="1"/>
    <s v="No"/>
    <n v="32"/>
    <s v="No"/>
    <s v="Doctor"/>
    <n v="2"/>
    <s v="Low"/>
    <n v="2"/>
    <s v="Cat_6"/>
  </r>
  <r>
    <n v="463639"/>
    <x v="1"/>
    <s v="No"/>
    <n v="31"/>
    <s v="No"/>
    <s v="Healthcare"/>
    <n v="0"/>
    <s v="Low"/>
    <n v="6"/>
    <s v="Cat_6"/>
  </r>
  <r>
    <n v="463292"/>
    <x v="1"/>
    <s v="Yes"/>
    <n v="36"/>
    <s v="No"/>
    <s v="Executive"/>
    <n v="1"/>
    <s v="High"/>
    <n v="3"/>
    <s v="Cat_6"/>
  </r>
  <r>
    <n v="462484"/>
    <x v="1"/>
    <s v="Yes"/>
    <n v="67"/>
    <s v="Yes"/>
    <s v="Artist"/>
    <n v="0"/>
    <s v="Low"/>
    <n v="1"/>
    <s v="Cat_6"/>
  </r>
  <r>
    <n v="459680"/>
    <x v="1"/>
    <s v="No"/>
    <n v="41"/>
    <s v="Yes"/>
    <s v="Entertainment"/>
    <m/>
    <s v="Low"/>
    <n v="1"/>
    <s v="Cat_6"/>
  </r>
  <r>
    <n v="465198"/>
    <x v="1"/>
    <s v="Yes"/>
    <n v="53"/>
    <s v="Yes"/>
    <s v="Entertainment"/>
    <n v="8"/>
    <s v="Average"/>
    <n v="4"/>
    <s v="Cat_6"/>
  </r>
  <r>
    <n v="467820"/>
    <x v="1"/>
    <s v="Yes"/>
    <n v="51"/>
    <s v="Yes"/>
    <s v="Artist"/>
    <n v="0"/>
    <s v="Low"/>
    <n v="1"/>
    <s v="Cat_3"/>
  </r>
  <r>
    <n v="465817"/>
    <x v="1"/>
    <s v="Yes"/>
    <n v="56"/>
    <s v="No"/>
    <s v="Executive"/>
    <n v="0"/>
    <s v="Low"/>
    <n v="2"/>
    <s v="Cat_4"/>
  </r>
  <r>
    <n v="467661"/>
    <x v="0"/>
    <s v="Yes"/>
    <n v="45"/>
    <s v="Yes"/>
    <s v="Artist"/>
    <m/>
    <s v="High"/>
    <m/>
    <s v="Cat_6"/>
  </r>
  <r>
    <n v="464244"/>
    <x v="1"/>
    <s v="Yes"/>
    <n v="72"/>
    <s v="Yes"/>
    <s v="Executive"/>
    <n v="1"/>
    <s v="High"/>
    <n v="4"/>
    <s v="Cat_6"/>
  </r>
  <r>
    <n v="465717"/>
    <x v="0"/>
    <s v="Yes"/>
    <n v="42"/>
    <s v="Yes"/>
    <s v="Artist"/>
    <n v="2"/>
    <s v="Average"/>
    <n v="2"/>
    <s v="Cat_6"/>
  </r>
  <r>
    <n v="460461"/>
    <x v="0"/>
    <s v="Yes"/>
    <n v="26"/>
    <s v="No"/>
    <s v="Homemaker"/>
    <n v="9"/>
    <s v="Average"/>
    <n v="2"/>
    <s v="Cat_3"/>
  </r>
  <r>
    <n v="465535"/>
    <x v="0"/>
    <s v="No"/>
    <n v="29"/>
    <s v="No"/>
    <s v="Entertainment"/>
    <n v="9"/>
    <s v="Low"/>
    <m/>
    <s v="Cat_2"/>
  </r>
  <r>
    <n v="466931"/>
    <x v="1"/>
    <s v="No"/>
    <n v="37"/>
    <s v="Yes"/>
    <s v="Entertainment"/>
    <n v="1"/>
    <s v="Low"/>
    <n v="2"/>
    <s v="Cat_3"/>
  </r>
  <r>
    <n v="461106"/>
    <x v="1"/>
    <s v="No"/>
    <n v="18"/>
    <s v="No"/>
    <s v="Healthcare"/>
    <n v="1"/>
    <s v="Low"/>
    <n v="4"/>
    <s v="Cat_3"/>
  </r>
  <r>
    <n v="465860"/>
    <x v="0"/>
    <m/>
    <n v="31"/>
    <s v="Yes"/>
    <s v="Doctor"/>
    <n v="1"/>
    <s v="Low"/>
    <n v="3"/>
    <s v="Cat_6"/>
  </r>
  <r>
    <n v="463379"/>
    <x v="1"/>
    <s v="No"/>
    <n v="29"/>
    <s v="No"/>
    <s v="Marketing"/>
    <n v="1"/>
    <s v="Low"/>
    <n v="7"/>
    <s v="Cat_6"/>
  </r>
  <r>
    <n v="459331"/>
    <x v="0"/>
    <s v="No"/>
    <n v="70"/>
    <s v="Yes"/>
    <s v="Lawyer"/>
    <n v="0"/>
    <s v="Low"/>
    <n v="1"/>
    <s v="Cat_6"/>
  </r>
  <r>
    <n v="466396"/>
    <x v="0"/>
    <s v="No"/>
    <n v="19"/>
    <s v="No"/>
    <s v="Healthcare"/>
    <n v="1"/>
    <s v="Low"/>
    <n v="5"/>
    <s v="Cat_3"/>
  </r>
  <r>
    <n v="463135"/>
    <x v="1"/>
    <s v="Yes"/>
    <n v="46"/>
    <s v="Yes"/>
    <s v="Artist"/>
    <n v="5"/>
    <s v="Average"/>
    <n v="2"/>
    <s v="Cat_3"/>
  </r>
  <r>
    <n v="463418"/>
    <x v="1"/>
    <s v="Yes"/>
    <n v="53"/>
    <s v="No"/>
    <s v="Executive"/>
    <n v="1"/>
    <s v="High"/>
    <n v="4"/>
    <s v="Cat_6"/>
  </r>
  <r>
    <n v="467300"/>
    <x v="0"/>
    <s v="Yes"/>
    <n v="50"/>
    <s v="Yes"/>
    <s v="Artist"/>
    <n v="0"/>
    <s v="Low"/>
    <n v="1"/>
    <s v="Cat_6"/>
  </r>
  <r>
    <n v="465518"/>
    <x v="0"/>
    <s v="Yes"/>
    <n v="43"/>
    <s v="Yes"/>
    <s v="Artist"/>
    <n v="1"/>
    <s v="Average"/>
    <n v="3"/>
    <s v="Cat_4"/>
  </r>
  <r>
    <n v="461964"/>
    <x v="0"/>
    <s v="No"/>
    <n v="23"/>
    <s v="No"/>
    <s v="Healthcare"/>
    <n v="0"/>
    <s v="Low"/>
    <n v="4"/>
    <s v="Cat_7"/>
  </r>
  <r>
    <n v="463190"/>
    <x v="0"/>
    <s v="Yes"/>
    <n v="61"/>
    <s v="Yes"/>
    <s v="Artist"/>
    <n v="0"/>
    <s v="Average"/>
    <n v="2"/>
    <s v="Cat_4"/>
  </r>
  <r>
    <n v="461771"/>
    <x v="1"/>
    <s v="Yes"/>
    <n v="27"/>
    <s v="Yes"/>
    <s v="Doctor"/>
    <n v="9"/>
    <s v="Average"/>
    <n v="2"/>
    <s v="Cat_6"/>
  </r>
  <r>
    <n v="467496"/>
    <x v="0"/>
    <s v="Yes"/>
    <n v="63"/>
    <s v="Yes"/>
    <m/>
    <n v="4"/>
    <s v="Average"/>
    <n v="3"/>
    <s v="Cat_6"/>
  </r>
  <r>
    <n v="466082"/>
    <x v="0"/>
    <s v="Yes"/>
    <n v="83"/>
    <s v="Yes"/>
    <s v="Lawyer"/>
    <n v="1"/>
    <s v="Low"/>
    <n v="1"/>
    <s v="Cat_6"/>
  </r>
  <r>
    <n v="461241"/>
    <x v="1"/>
    <s v="Yes"/>
    <n v="32"/>
    <s v="Yes"/>
    <s v="Healthcare"/>
    <n v="5"/>
    <s v="Low"/>
    <n v="2"/>
    <s v="Cat_6"/>
  </r>
  <r>
    <n v="460741"/>
    <x v="1"/>
    <s v="Yes"/>
    <n v="58"/>
    <s v="Yes"/>
    <s v="Artist"/>
    <n v="1"/>
    <s v="Average"/>
    <n v="5"/>
    <s v="Cat_6"/>
  </r>
  <r>
    <n v="461752"/>
    <x v="1"/>
    <s v="Yes"/>
    <n v="67"/>
    <s v="Yes"/>
    <s v="Doctor"/>
    <n v="1"/>
    <s v="Average"/>
    <n v="3"/>
    <s v="Cat_6"/>
  </r>
  <r>
    <n v="461030"/>
    <x v="0"/>
    <s v="No"/>
    <n v="19"/>
    <s v="No"/>
    <s v="Healthcare"/>
    <n v="8"/>
    <s v="Low"/>
    <n v="5"/>
    <s v="Cat_3"/>
  </r>
  <r>
    <n v="459097"/>
    <x v="1"/>
    <s v="Yes"/>
    <n v="88"/>
    <s v="Yes"/>
    <s v="Lawyer"/>
    <n v="0"/>
    <s v="High"/>
    <n v="2"/>
    <s v="Cat_6"/>
  </r>
  <r>
    <n v="464615"/>
    <x v="1"/>
    <s v="Yes"/>
    <n v="35"/>
    <s v="Yes"/>
    <s v="Artist"/>
    <n v="7"/>
    <s v="Low"/>
    <n v="2"/>
    <s v="Cat_6"/>
  </r>
  <r>
    <n v="460928"/>
    <x v="1"/>
    <s v="Yes"/>
    <n v="45"/>
    <s v="Yes"/>
    <s v="Artist"/>
    <n v="0"/>
    <s v="Average"/>
    <n v="4"/>
    <s v="Cat_6"/>
  </r>
  <r>
    <n v="467682"/>
    <x v="0"/>
    <s v="Yes"/>
    <n v="35"/>
    <s v="Yes"/>
    <s v="Artist"/>
    <n v="9"/>
    <s v="Average"/>
    <n v="4"/>
    <s v="Cat_6"/>
  </r>
  <r>
    <n v="463480"/>
    <x v="0"/>
    <s v="Yes"/>
    <n v="27"/>
    <s v="No"/>
    <s v="Healthcare"/>
    <n v="0"/>
    <s v="Low"/>
    <n v="2"/>
    <s v="Cat_6"/>
  </r>
  <r>
    <n v="462370"/>
    <x v="1"/>
    <s v="Yes"/>
    <n v="35"/>
    <s v="Yes"/>
    <s v="Executive"/>
    <n v="4"/>
    <s v="High"/>
    <n v="3"/>
    <s v="Cat_6"/>
  </r>
  <r>
    <n v="459148"/>
    <x v="0"/>
    <s v="No"/>
    <n v="20"/>
    <s v="No"/>
    <s v="Healthcare"/>
    <n v="2"/>
    <s v="Low"/>
    <n v="3"/>
    <s v="Cat_4"/>
  </r>
  <r>
    <n v="462588"/>
    <x v="1"/>
    <s v="Yes"/>
    <n v="41"/>
    <s v="No"/>
    <s v="Entertainment"/>
    <n v="12"/>
    <s v="Average"/>
    <n v="3"/>
    <s v="Cat_4"/>
  </r>
  <r>
    <n v="466102"/>
    <x v="0"/>
    <s v="No"/>
    <n v="33"/>
    <s v="No"/>
    <s v="Healthcare"/>
    <n v="1"/>
    <s v="Low"/>
    <n v="6"/>
    <s v="Cat_3"/>
  </r>
  <r>
    <n v="464482"/>
    <x v="1"/>
    <s v="Yes"/>
    <n v="58"/>
    <s v="Yes"/>
    <s v="Artist"/>
    <n v="0"/>
    <s v="Low"/>
    <n v="1"/>
    <s v="Cat_6"/>
  </r>
  <r>
    <n v="463078"/>
    <x v="1"/>
    <s v="Yes"/>
    <n v="86"/>
    <s v="No"/>
    <s v="Executive"/>
    <n v="0"/>
    <s v="High"/>
    <n v="2"/>
    <s v="Cat_6"/>
  </r>
  <r>
    <n v="464646"/>
    <x v="1"/>
    <s v="Yes"/>
    <n v="61"/>
    <s v="No"/>
    <s v="Engineer"/>
    <n v="7"/>
    <s v="Average"/>
    <n v="5"/>
    <s v="Cat_4"/>
  </r>
  <r>
    <n v="461151"/>
    <x v="1"/>
    <s v="No"/>
    <n v="32"/>
    <s v="Yes"/>
    <s v="Artist"/>
    <n v="0"/>
    <s v="Low"/>
    <n v="3"/>
    <s v="Cat_3"/>
  </r>
  <r>
    <n v="466397"/>
    <x v="1"/>
    <s v="No"/>
    <n v="20"/>
    <s v="No"/>
    <s v="Healthcare"/>
    <n v="0"/>
    <s v="Low"/>
    <n v="3"/>
    <s v="Cat_3"/>
  </r>
  <r>
    <n v="463743"/>
    <x v="1"/>
    <s v="No"/>
    <n v="32"/>
    <s v="No"/>
    <s v="Artist"/>
    <n v="0"/>
    <s v="Low"/>
    <n v="4"/>
    <s v="Cat_6"/>
  </r>
  <r>
    <n v="467753"/>
    <x v="0"/>
    <s v="Yes"/>
    <n v="69"/>
    <s v="No"/>
    <s v="Artist"/>
    <n v="0"/>
    <s v="High"/>
    <n v="2"/>
    <s v="Cat_6"/>
  </r>
  <r>
    <n v="465666"/>
    <x v="0"/>
    <s v="No"/>
    <n v="35"/>
    <s v="Yes"/>
    <s v="Entertainment"/>
    <n v="9"/>
    <s v="Low"/>
    <n v="4"/>
    <s v="Cat_6"/>
  </r>
  <r>
    <n v="463105"/>
    <x v="0"/>
    <s v="No"/>
    <n v="72"/>
    <s v="Yes"/>
    <s v="Lawyer"/>
    <n v="1"/>
    <s v="Low"/>
    <n v="2"/>
    <s v="Cat_6"/>
  </r>
  <r>
    <n v="465280"/>
    <x v="0"/>
    <s v="Yes"/>
    <n v="37"/>
    <s v="Yes"/>
    <s v="Artist"/>
    <n v="0"/>
    <s v="Low"/>
    <n v="1"/>
    <s v="Cat_6"/>
  </r>
  <r>
    <n v="466811"/>
    <x v="1"/>
    <s v="No"/>
    <n v="22"/>
    <s v="No"/>
    <s v="Healthcare"/>
    <n v="0"/>
    <s v="Low"/>
    <m/>
    <s v="Cat_4"/>
  </r>
  <r>
    <n v="467158"/>
    <x v="0"/>
    <s v="No"/>
    <n v="25"/>
    <s v="No"/>
    <s v="Healthcare"/>
    <n v="0"/>
    <s v="Low"/>
    <m/>
    <s v="Cat_6"/>
  </r>
  <r>
    <n v="465578"/>
    <x v="1"/>
    <s v="No"/>
    <n v="33"/>
    <s v="Yes"/>
    <s v="Healthcare"/>
    <n v="4"/>
    <s v="Low"/>
    <n v="1"/>
    <s v="Cat_6"/>
  </r>
  <r>
    <n v="466560"/>
    <x v="1"/>
    <s v="Yes"/>
    <n v="40"/>
    <s v="No"/>
    <s v="Executive"/>
    <n v="0"/>
    <s v="Average"/>
    <n v="4"/>
    <s v="Cat_4"/>
  </r>
  <r>
    <n v="459897"/>
    <x v="0"/>
    <s v="Yes"/>
    <n v="55"/>
    <s v="Yes"/>
    <s v="Artist"/>
    <n v="1"/>
    <s v="Low"/>
    <n v="2"/>
    <s v="Cat_6"/>
  </r>
  <r>
    <n v="466440"/>
    <x v="1"/>
    <s v="Yes"/>
    <n v="23"/>
    <s v="No"/>
    <s v="Executive"/>
    <n v="1"/>
    <s v="High"/>
    <n v="9"/>
    <s v="Cat_6"/>
  </r>
  <r>
    <n v="464647"/>
    <x v="0"/>
    <s v="Yes"/>
    <n v="51"/>
    <s v="No"/>
    <s v="Doctor"/>
    <n v="1"/>
    <s v="High"/>
    <n v="1"/>
    <s v="Cat_4"/>
  </r>
  <r>
    <n v="460851"/>
    <x v="1"/>
    <s v="Yes"/>
    <n v="69"/>
    <s v="No"/>
    <s v="Doctor"/>
    <n v="0"/>
    <s v="Average"/>
    <n v="3"/>
    <s v="Cat_6"/>
  </r>
  <r>
    <n v="467122"/>
    <x v="0"/>
    <s v="Yes"/>
    <n v="73"/>
    <s v="No"/>
    <s v="Lawyer"/>
    <n v="0"/>
    <s v="High"/>
    <n v="2"/>
    <s v="Cat_6"/>
  </r>
  <r>
    <n v="460222"/>
    <x v="0"/>
    <m/>
    <n v="72"/>
    <s v="Yes"/>
    <s v="Lawyer"/>
    <n v="4"/>
    <s v="High"/>
    <m/>
    <s v="Cat_6"/>
  </r>
  <r>
    <n v="460462"/>
    <x v="0"/>
    <s v="No"/>
    <n v="20"/>
    <s v="No"/>
    <s v="Marketing"/>
    <n v="1"/>
    <s v="Low"/>
    <n v="3"/>
    <s v="Cat_3"/>
  </r>
  <r>
    <n v="459440"/>
    <x v="0"/>
    <s v="No"/>
    <n v="53"/>
    <s v="Yes"/>
    <s v="Artist"/>
    <n v="1"/>
    <s v="Low"/>
    <n v="1"/>
    <s v="Cat_6"/>
  </r>
  <r>
    <n v="459521"/>
    <x v="0"/>
    <s v="Yes"/>
    <n v="46"/>
    <s v="Yes"/>
    <s v="Artist"/>
    <n v="0"/>
    <s v="Average"/>
    <n v="4"/>
    <s v="Cat_1"/>
  </r>
  <r>
    <n v="465772"/>
    <x v="0"/>
    <s v="Yes"/>
    <n v="53"/>
    <s v="Yes"/>
    <s v="Engineer"/>
    <n v="0"/>
    <s v="Low"/>
    <n v="4"/>
    <s v="Cat_1"/>
  </r>
  <r>
    <n v="462218"/>
    <x v="1"/>
    <s v="Yes"/>
    <n v="53"/>
    <s v="No"/>
    <s v="Executive"/>
    <n v="0"/>
    <s v="Average"/>
    <n v="5"/>
    <s v="Cat_4"/>
  </r>
  <r>
    <n v="467673"/>
    <x v="1"/>
    <s v="Yes"/>
    <n v="50"/>
    <s v="No"/>
    <s v="Executive"/>
    <n v="0"/>
    <s v="High"/>
    <n v="4"/>
    <s v="Cat_6"/>
  </r>
  <r>
    <n v="461295"/>
    <x v="0"/>
    <s v="Yes"/>
    <n v="66"/>
    <s v="Yes"/>
    <s v="Artist"/>
    <n v="1"/>
    <s v="Average"/>
    <n v="3"/>
    <s v="Cat_6"/>
  </r>
  <r>
    <n v="466035"/>
    <x v="0"/>
    <s v="Yes"/>
    <n v="86"/>
    <s v="Yes"/>
    <s v="Lawyer"/>
    <n v="1"/>
    <s v="Low"/>
    <n v="2"/>
    <s v="Cat_6"/>
  </r>
  <r>
    <n v="459830"/>
    <x v="0"/>
    <s v="No"/>
    <n v="27"/>
    <s v="Yes"/>
    <s v="Doctor"/>
    <n v="8"/>
    <s v="Low"/>
    <n v="1"/>
    <s v="Cat_6"/>
  </r>
  <r>
    <n v="462080"/>
    <x v="0"/>
    <s v="No"/>
    <n v="42"/>
    <s v="Yes"/>
    <s v="Artist"/>
    <n v="8"/>
    <s v="Low"/>
    <n v="1"/>
    <s v="Cat_6"/>
  </r>
  <r>
    <n v="459330"/>
    <x v="1"/>
    <s v="No"/>
    <n v="33"/>
    <s v="No"/>
    <s v="Marketing"/>
    <n v="11"/>
    <s v="Low"/>
    <n v="9"/>
    <s v="Cat_6"/>
  </r>
  <r>
    <n v="467058"/>
    <x v="1"/>
    <s v="Yes"/>
    <n v="82"/>
    <s v="No"/>
    <s v="Executive"/>
    <n v="1"/>
    <s v="High"/>
    <n v="2"/>
    <s v="Cat_6"/>
  </r>
  <r>
    <n v="461122"/>
    <x v="1"/>
    <s v="Yes"/>
    <n v="26"/>
    <s v="No"/>
    <s v="Entertainment"/>
    <n v="8"/>
    <s v="Low"/>
    <n v="2"/>
    <s v="Cat_4"/>
  </r>
  <r>
    <n v="464886"/>
    <x v="1"/>
    <s v="Yes"/>
    <n v="38"/>
    <s v="Yes"/>
    <s v="Engineer"/>
    <n v="0"/>
    <s v="Average"/>
    <n v="4"/>
    <s v="Cat_4"/>
  </r>
  <r>
    <n v="463697"/>
    <x v="0"/>
    <s v="No"/>
    <n v="32"/>
    <s v="Yes"/>
    <s v="Artist"/>
    <n v="6"/>
    <s v="Low"/>
    <n v="7"/>
    <s v="Cat_4"/>
  </r>
  <r>
    <n v="460592"/>
    <x v="1"/>
    <s v="No"/>
    <n v="20"/>
    <s v="No"/>
    <s v="Healthcare"/>
    <n v="1"/>
    <s v="Low"/>
    <n v="5"/>
    <s v="Cat_3"/>
  </r>
  <r>
    <n v="465995"/>
    <x v="1"/>
    <s v="No"/>
    <n v="27"/>
    <s v="No"/>
    <s v="Entertainment"/>
    <n v="0"/>
    <s v="Low"/>
    <n v="3"/>
    <s v="Cat_2"/>
  </r>
  <r>
    <n v="461293"/>
    <x v="1"/>
    <s v="No"/>
    <n v="22"/>
    <s v="No"/>
    <s v="Healthcare"/>
    <n v="0"/>
    <s v="Low"/>
    <n v="4"/>
    <s v="Cat_6"/>
  </r>
  <r>
    <n v="467020"/>
    <x v="1"/>
    <s v="Yes"/>
    <n v="80"/>
    <s v="Yes"/>
    <s v="Lawyer"/>
    <n v="0"/>
    <s v="High"/>
    <n v="3"/>
    <s v="Cat_6"/>
  </r>
  <r>
    <n v="461153"/>
    <x v="0"/>
    <s v="Yes"/>
    <n v="32"/>
    <s v="Yes"/>
    <s v="Artist"/>
    <m/>
    <s v="High"/>
    <n v="3"/>
    <s v="Cat_3"/>
  </r>
  <r>
    <n v="467175"/>
    <x v="1"/>
    <s v="Yes"/>
    <n v="77"/>
    <s v="Yes"/>
    <s v="Lawyer"/>
    <n v="0"/>
    <s v="Low"/>
    <n v="1"/>
    <s v="Cat_6"/>
  </r>
  <r>
    <n v="465154"/>
    <x v="1"/>
    <s v="No"/>
    <n v="22"/>
    <s v="No"/>
    <s v="Healthcare"/>
    <n v="1"/>
    <s v="Low"/>
    <n v="2"/>
    <s v="Cat_4"/>
  </r>
  <r>
    <n v="466666"/>
    <x v="0"/>
    <s v="Yes"/>
    <n v="32"/>
    <s v="Yes"/>
    <s v="Healthcare"/>
    <n v="0"/>
    <s v="Low"/>
    <n v="2"/>
    <s v="Cat_6"/>
  </r>
  <r>
    <n v="467583"/>
    <x v="1"/>
    <s v="Yes"/>
    <n v="47"/>
    <s v="Yes"/>
    <s v="Executive"/>
    <n v="9"/>
    <s v="Low"/>
    <m/>
    <s v="Cat_6"/>
  </r>
  <r>
    <n v="462859"/>
    <x v="1"/>
    <s v="Yes"/>
    <n v="49"/>
    <s v="Yes"/>
    <s v="Entertainment"/>
    <n v="1"/>
    <s v="Average"/>
    <n v="2"/>
    <s v="Cat_6"/>
  </r>
  <r>
    <n v="467483"/>
    <x v="1"/>
    <s v="Yes"/>
    <n v="55"/>
    <s v="Yes"/>
    <s v="Executive"/>
    <n v="0"/>
    <s v="High"/>
    <n v="9"/>
    <s v="Cat_6"/>
  </r>
  <r>
    <n v="466950"/>
    <x v="1"/>
    <s v="No"/>
    <n v="28"/>
    <s v="Yes"/>
    <s v="Entertainment"/>
    <n v="1"/>
    <s v="Low"/>
    <n v="2"/>
    <s v="Cat_3"/>
  </r>
  <r>
    <n v="463417"/>
    <x v="1"/>
    <s v="Yes"/>
    <n v="59"/>
    <s v="Yes"/>
    <s v="Artist"/>
    <m/>
    <s v="Low"/>
    <m/>
    <s v="Cat_6"/>
  </r>
  <r>
    <n v="466884"/>
    <x v="0"/>
    <s v="Yes"/>
    <n v="42"/>
    <s v="No"/>
    <s v="Doctor"/>
    <n v="1"/>
    <s v="Low"/>
    <n v="1"/>
    <s v="Cat_6"/>
  </r>
  <r>
    <n v="464564"/>
    <x v="0"/>
    <s v="No"/>
    <n v="37"/>
    <s v="Yes"/>
    <s v="Artist"/>
    <n v="8"/>
    <s v="Low"/>
    <m/>
    <s v="Cat_6"/>
  </r>
  <r>
    <n v="463203"/>
    <x v="0"/>
    <s v="No"/>
    <n v="20"/>
    <s v="No"/>
    <s v="Healthcare"/>
    <n v="1"/>
    <s v="Low"/>
    <n v="3"/>
    <s v="Cat_7"/>
  </r>
  <r>
    <n v="464716"/>
    <x v="1"/>
    <s v="Yes"/>
    <n v="43"/>
    <s v="Yes"/>
    <s v="Marketing"/>
    <n v="0"/>
    <s v="High"/>
    <n v="6"/>
    <s v="Cat_4"/>
  </r>
  <r>
    <n v="466162"/>
    <x v="0"/>
    <s v="Yes"/>
    <n v="73"/>
    <s v="Yes"/>
    <s v="Doctor"/>
    <n v="0"/>
    <s v="Low"/>
    <n v="1"/>
    <s v="Cat_4"/>
  </r>
  <r>
    <n v="462383"/>
    <x v="0"/>
    <s v="No"/>
    <n v="46"/>
    <s v="No"/>
    <s v="Engineer"/>
    <n v="1"/>
    <s v="Low"/>
    <n v="3"/>
    <s v="Cat_3"/>
  </r>
  <r>
    <n v="462970"/>
    <x v="1"/>
    <s v="Yes"/>
    <n v="28"/>
    <s v="No"/>
    <s v="Doctor"/>
    <n v="0"/>
    <s v="Average"/>
    <n v="2"/>
    <s v="Cat_6"/>
  </r>
  <r>
    <n v="463988"/>
    <x v="0"/>
    <s v="Yes"/>
    <n v="35"/>
    <s v="Yes"/>
    <s v="Entertainment"/>
    <n v="9"/>
    <s v="Average"/>
    <n v="2"/>
    <s v="Cat_2"/>
  </r>
  <r>
    <n v="466500"/>
    <x v="0"/>
    <s v="Yes"/>
    <n v="48"/>
    <s v="Yes"/>
    <s v="Artist"/>
    <n v="3"/>
    <s v="High"/>
    <n v="3"/>
    <s v="Cat_4"/>
  </r>
  <r>
    <n v="460826"/>
    <x v="0"/>
    <s v="No"/>
    <n v="32"/>
    <s v="Yes"/>
    <s v="Artist"/>
    <n v="0"/>
    <s v="Low"/>
    <n v="3"/>
    <s v="Cat_4"/>
  </r>
  <r>
    <n v="466714"/>
    <x v="1"/>
    <s v="Yes"/>
    <n v="66"/>
    <s v="Yes"/>
    <s v="Executive"/>
    <n v="0"/>
    <s v="Average"/>
    <n v="2"/>
    <s v="Cat_6"/>
  </r>
  <r>
    <n v="467876"/>
    <x v="0"/>
    <s v="Yes"/>
    <n v="47"/>
    <s v="Yes"/>
    <s v="Artist"/>
    <n v="8"/>
    <s v="High"/>
    <n v="2"/>
    <s v="Cat_6"/>
  </r>
  <r>
    <n v="465204"/>
    <x v="1"/>
    <s v="Yes"/>
    <n v="28"/>
    <s v="Yes"/>
    <s v="Healthcare"/>
    <n v="1"/>
    <s v="Low"/>
    <n v="2"/>
    <s v="Cat_6"/>
  </r>
  <r>
    <n v="461851"/>
    <x v="0"/>
    <s v="Yes"/>
    <n v="35"/>
    <s v="Yes"/>
    <s v="Artist"/>
    <n v="3"/>
    <s v="Average"/>
    <n v="2"/>
    <s v="Cat_6"/>
  </r>
  <r>
    <n v="460823"/>
    <x v="0"/>
    <s v="Yes"/>
    <n v="75"/>
    <s v="Yes"/>
    <s v="Lawyer"/>
    <n v="1"/>
    <s v="High"/>
    <n v="2"/>
    <s v="Cat_6"/>
  </r>
  <r>
    <n v="459328"/>
    <x v="1"/>
    <s v="Yes"/>
    <n v="48"/>
    <s v="Yes"/>
    <s v="Executive"/>
    <n v="1"/>
    <s v="High"/>
    <n v="3"/>
    <s v="Cat_6"/>
  </r>
  <r>
    <n v="466541"/>
    <x v="1"/>
    <s v="No"/>
    <n v="41"/>
    <s v="Yes"/>
    <s v="Entertainment"/>
    <n v="1"/>
    <s v="Low"/>
    <n v="4"/>
    <s v="Cat_6"/>
  </r>
  <r>
    <n v="461817"/>
    <x v="0"/>
    <s v="No"/>
    <n v="25"/>
    <s v="No"/>
    <s v="Doctor"/>
    <n v="1"/>
    <s v="Low"/>
    <n v="3"/>
    <s v="Cat_6"/>
  </r>
  <r>
    <n v="459187"/>
    <x v="0"/>
    <s v="Yes"/>
    <n v="52"/>
    <s v="No"/>
    <s v="Doctor"/>
    <n v="0"/>
    <s v="Average"/>
    <n v="3"/>
    <s v="Cat_4"/>
  </r>
  <r>
    <n v="464352"/>
    <x v="1"/>
    <s v="Yes"/>
    <n v="58"/>
    <s v="Yes"/>
    <s v="Doctor"/>
    <n v="0"/>
    <s v="Average"/>
    <n v="2"/>
    <s v="Cat_6"/>
  </r>
  <r>
    <n v="462752"/>
    <x v="0"/>
    <s v="No"/>
    <n v="26"/>
    <s v="No"/>
    <s v="Healthcare"/>
    <m/>
    <s v="Low"/>
    <n v="1"/>
    <s v="Cat_6"/>
  </r>
  <r>
    <n v="459814"/>
    <x v="0"/>
    <s v="No"/>
    <n v="49"/>
    <s v="Yes"/>
    <s v="Artist"/>
    <n v="0"/>
    <s v="Low"/>
    <n v="3"/>
    <s v="Cat_2"/>
  </r>
  <r>
    <n v="460309"/>
    <x v="1"/>
    <s v="No"/>
    <n v="28"/>
    <s v="Yes"/>
    <s v="Marketing"/>
    <n v="9"/>
    <s v="Low"/>
    <n v="5"/>
    <s v="Cat_7"/>
  </r>
  <r>
    <n v="467169"/>
    <x v="1"/>
    <s v="No"/>
    <n v="53"/>
    <s v="Yes"/>
    <s v="Artist"/>
    <n v="0"/>
    <s v="Low"/>
    <n v="1"/>
    <s v="Cat_6"/>
  </r>
  <r>
    <n v="461362"/>
    <x v="0"/>
    <s v="No"/>
    <n v="27"/>
    <s v="Yes"/>
    <s v="Doctor"/>
    <n v="0"/>
    <s v="Low"/>
    <n v="4"/>
    <s v="Cat_6"/>
  </r>
  <r>
    <n v="462942"/>
    <x v="0"/>
    <s v="No"/>
    <n v="33"/>
    <s v="Yes"/>
    <s v="Entertainment"/>
    <n v="0"/>
    <s v="Low"/>
    <n v="4"/>
    <s v="Cat_4"/>
  </r>
  <r>
    <n v="463088"/>
    <x v="0"/>
    <s v="Yes"/>
    <n v="89"/>
    <s v="Yes"/>
    <s v="Lawyer"/>
    <n v="0"/>
    <s v="High"/>
    <n v="2"/>
    <s v="Cat_6"/>
  </r>
  <r>
    <n v="463924"/>
    <x v="0"/>
    <s v="No"/>
    <n v="40"/>
    <s v="Yes"/>
    <s v="Artist"/>
    <n v="1"/>
    <s v="Low"/>
    <n v="1"/>
    <s v="Cat_5"/>
  </r>
  <r>
    <n v="462105"/>
    <x v="1"/>
    <s v="Yes"/>
    <n v="47"/>
    <s v="No"/>
    <s v="Executive"/>
    <m/>
    <s v="High"/>
    <n v="4"/>
    <s v="Cat_4"/>
  </r>
  <r>
    <n v="462794"/>
    <x v="1"/>
    <s v="No"/>
    <n v="27"/>
    <s v="No"/>
    <s v="Healthcare"/>
    <n v="10"/>
    <s v="Low"/>
    <n v="5"/>
    <s v="Cat_6"/>
  </r>
  <r>
    <n v="462399"/>
    <x v="1"/>
    <s v="Yes"/>
    <n v="37"/>
    <s v="Yes"/>
    <s v="Executive"/>
    <n v="1"/>
    <s v="Low"/>
    <n v="6"/>
    <s v="Cat_6"/>
  </r>
  <r>
    <n v="465593"/>
    <x v="1"/>
    <s v="Yes"/>
    <n v="56"/>
    <s v="No"/>
    <s v="Lawyer"/>
    <n v="0"/>
    <s v="High"/>
    <n v="3"/>
    <s v="Cat_3"/>
  </r>
  <r>
    <n v="465437"/>
    <x v="1"/>
    <s v="Yes"/>
    <n v="48"/>
    <s v="Yes"/>
    <s v="Executive"/>
    <n v="2"/>
    <s v="High"/>
    <n v="5"/>
    <s v="Cat_6"/>
  </r>
  <r>
    <n v="465457"/>
    <x v="0"/>
    <s v="No"/>
    <n v="32"/>
    <s v="Yes"/>
    <s v="Engineer"/>
    <n v="0"/>
    <s v="Low"/>
    <n v="1"/>
    <s v="Cat_6"/>
  </r>
  <r>
    <n v="463167"/>
    <x v="1"/>
    <s v="Yes"/>
    <n v="39"/>
    <s v="Yes"/>
    <s v="Doctor"/>
    <n v="1"/>
    <s v="Average"/>
    <n v="3"/>
    <s v="Cat_6"/>
  </r>
  <r>
    <n v="463176"/>
    <x v="1"/>
    <s v="Yes"/>
    <n v="39"/>
    <s v="Yes"/>
    <s v="Artist"/>
    <m/>
    <s v="Average"/>
    <n v="4"/>
    <s v="Cat_3"/>
  </r>
  <r>
    <n v="462141"/>
    <x v="0"/>
    <s v="No"/>
    <n v="39"/>
    <s v="Yes"/>
    <s v="Artist"/>
    <n v="9"/>
    <s v="Low"/>
    <n v="1"/>
    <s v="Cat_6"/>
  </r>
  <r>
    <n v="460760"/>
    <x v="1"/>
    <s v="Yes"/>
    <n v="60"/>
    <s v="No"/>
    <s v="Artist"/>
    <n v="1"/>
    <s v="High"/>
    <n v="4"/>
    <s v="Cat_3"/>
  </r>
  <r>
    <n v="461938"/>
    <x v="0"/>
    <s v="No"/>
    <n v="33"/>
    <s v="Yes"/>
    <s v="Engineer"/>
    <n v="9"/>
    <s v="Low"/>
    <n v="2"/>
    <s v="Cat_6"/>
  </r>
  <r>
    <n v="465041"/>
    <x v="0"/>
    <s v="Yes"/>
    <n v="50"/>
    <s v="No"/>
    <s v="Artist"/>
    <n v="0"/>
    <s v="Average"/>
    <n v="4"/>
    <s v="Cat_4"/>
  </r>
  <r>
    <n v="462896"/>
    <x v="1"/>
    <s v="Yes"/>
    <n v="58"/>
    <s v="Yes"/>
    <s v="Entertainment"/>
    <m/>
    <s v="Low"/>
    <n v="2"/>
    <s v="Cat_6"/>
  </r>
  <r>
    <n v="467226"/>
    <x v="0"/>
    <s v="No"/>
    <n v="20"/>
    <s v="No"/>
    <s v="Entertainment"/>
    <n v="1"/>
    <s v="Low"/>
    <n v="4"/>
    <s v="Cat_6"/>
  </r>
  <r>
    <n v="467228"/>
    <x v="1"/>
    <s v="No"/>
    <n v="29"/>
    <s v="Yes"/>
    <s v="Healthcare"/>
    <m/>
    <s v="Low"/>
    <n v="4"/>
    <s v="Cat_6"/>
  </r>
  <r>
    <n v="459800"/>
    <x v="0"/>
    <s v="No"/>
    <n v="37"/>
    <s v="No"/>
    <s v="Engineer"/>
    <n v="0"/>
    <s v="Low"/>
    <n v="1"/>
    <s v="Cat_6"/>
  </r>
  <r>
    <n v="466175"/>
    <x v="1"/>
    <s v="Yes"/>
    <n v="25"/>
    <s v="Yes"/>
    <s v="Doctor"/>
    <n v="1"/>
    <s v="Low"/>
    <n v="2"/>
    <s v="Cat_6"/>
  </r>
  <r>
    <n v="460212"/>
    <x v="1"/>
    <s v="Yes"/>
    <n v="37"/>
    <s v="Yes"/>
    <s v="Entertainment"/>
    <n v="11"/>
    <s v="Low"/>
    <n v="6"/>
    <s v="Cat_6"/>
  </r>
  <r>
    <n v="466912"/>
    <x v="1"/>
    <s v="Yes"/>
    <n v="68"/>
    <s v="Yes"/>
    <s v="Engineer"/>
    <n v="0"/>
    <s v="Low"/>
    <n v="1"/>
    <s v="Cat_6"/>
  </r>
  <r>
    <n v="460373"/>
    <x v="1"/>
    <s v="No"/>
    <n v="20"/>
    <s v="No"/>
    <s v="Healthcare"/>
    <n v="2"/>
    <s v="Low"/>
    <n v="3"/>
    <s v="Cat_6"/>
  </r>
  <r>
    <n v="466383"/>
    <x v="1"/>
    <m/>
    <n v="22"/>
    <s v="No"/>
    <s v="Healthcare"/>
    <n v="9"/>
    <s v="Low"/>
    <n v="3"/>
    <s v="Cat_4"/>
  </r>
  <r>
    <n v="463728"/>
    <x v="0"/>
    <s v="Yes"/>
    <n v="30"/>
    <s v="No"/>
    <s v="Doctor"/>
    <n v="1"/>
    <s v="Average"/>
    <n v="6"/>
    <s v="Cat_6"/>
  </r>
  <r>
    <n v="466596"/>
    <x v="0"/>
    <s v="Yes"/>
    <n v="83"/>
    <s v="Yes"/>
    <s v="Artist"/>
    <n v="0"/>
    <s v="High"/>
    <n v="2"/>
    <s v="Cat_6"/>
  </r>
  <r>
    <n v="465945"/>
    <x v="0"/>
    <s v="No"/>
    <n v="52"/>
    <s v="Yes"/>
    <s v="Artist"/>
    <n v="0"/>
    <s v="Low"/>
    <n v="1"/>
    <s v="Cat_6"/>
  </r>
  <r>
    <n v="464825"/>
    <x v="0"/>
    <s v="No"/>
    <n v="19"/>
    <s v="No"/>
    <s v="Healthcare"/>
    <n v="7"/>
    <s v="Low"/>
    <n v="1"/>
    <s v="Cat_4"/>
  </r>
  <r>
    <n v="462235"/>
    <x v="0"/>
    <s v="Yes"/>
    <n v="36"/>
    <s v="Yes"/>
    <s v="Engineer"/>
    <n v="11"/>
    <s v="Low"/>
    <n v="2"/>
    <s v="Cat_4"/>
  </r>
  <r>
    <n v="463477"/>
    <x v="1"/>
    <s v="No"/>
    <n v="31"/>
    <s v="No"/>
    <s v="Healthcare"/>
    <n v="1"/>
    <s v="Low"/>
    <n v="4"/>
    <s v="Cat_4"/>
  </r>
  <r>
    <n v="465744"/>
    <x v="1"/>
    <s v="Yes"/>
    <n v="51"/>
    <s v="Yes"/>
    <s v="Artist"/>
    <n v="0"/>
    <s v="Average"/>
    <n v="2"/>
    <s v="Cat_2"/>
  </r>
  <r>
    <n v="467093"/>
    <x v="0"/>
    <s v="Yes"/>
    <n v="53"/>
    <s v="Yes"/>
    <s v="Artist"/>
    <n v="8"/>
    <s v="Average"/>
    <n v="2"/>
    <s v="Cat_6"/>
  </r>
  <r>
    <n v="464351"/>
    <x v="0"/>
    <s v="No"/>
    <n v="31"/>
    <s v="Yes"/>
    <s v="Healthcare"/>
    <n v="1"/>
    <s v="Low"/>
    <n v="1"/>
    <s v="Cat_6"/>
  </r>
  <r>
    <n v="466955"/>
    <x v="1"/>
    <s v="Yes"/>
    <n v="57"/>
    <s v="No"/>
    <s v="Entertainment"/>
    <n v="0"/>
    <s v="Low"/>
    <n v="4"/>
    <s v="Cat_3"/>
  </r>
  <r>
    <n v="462305"/>
    <x v="1"/>
    <s v="Yes"/>
    <n v="36"/>
    <s v="Yes"/>
    <s v="Artist"/>
    <n v="0"/>
    <s v="Average"/>
    <n v="5"/>
    <s v="Cat_6"/>
  </r>
  <r>
    <n v="461519"/>
    <x v="1"/>
    <s v="No"/>
    <n v="35"/>
    <s v="No"/>
    <s v="Doctor"/>
    <m/>
    <s v="Low"/>
    <n v="3"/>
    <s v="Cat_4"/>
  </r>
  <r>
    <n v="465885"/>
    <x v="0"/>
    <s v="No"/>
    <n v="41"/>
    <s v="Yes"/>
    <s v="Marketing"/>
    <n v="1"/>
    <s v="Low"/>
    <n v="2"/>
    <s v="Cat_6"/>
  </r>
  <r>
    <n v="461022"/>
    <x v="1"/>
    <s v="Yes"/>
    <n v="69"/>
    <s v="Yes"/>
    <s v="Artist"/>
    <n v="0"/>
    <s v="Low"/>
    <n v="1"/>
    <s v="Cat_3"/>
  </r>
  <r>
    <n v="463146"/>
    <x v="1"/>
    <s v="Yes"/>
    <n v="37"/>
    <s v="No"/>
    <s v="Entertainment"/>
    <n v="11"/>
    <s v="Average"/>
    <n v="2"/>
    <s v="Cat_6"/>
  </r>
  <r>
    <n v="466807"/>
    <x v="0"/>
    <m/>
    <n v="41"/>
    <s v="Yes"/>
    <s v="Healthcare"/>
    <n v="0"/>
    <s v="Low"/>
    <n v="1"/>
    <s v="Cat_4"/>
  </r>
  <r>
    <n v="459150"/>
    <x v="0"/>
    <s v="No"/>
    <n v="49"/>
    <s v="Yes"/>
    <s v="Doctor"/>
    <n v="0"/>
    <s v="Low"/>
    <n v="1"/>
    <s v="Cat_6"/>
  </r>
  <r>
    <n v="467114"/>
    <x v="1"/>
    <s v="Yes"/>
    <n v="59"/>
    <s v="Yes"/>
    <s v="Marketing"/>
    <n v="0"/>
    <s v="Average"/>
    <n v="3"/>
    <s v="Cat_6"/>
  </r>
  <r>
    <n v="466395"/>
    <x v="0"/>
    <s v="Yes"/>
    <n v="37"/>
    <s v="Yes"/>
    <s v="Doctor"/>
    <n v="2"/>
    <s v="High"/>
    <n v="2"/>
    <s v="Cat_4"/>
  </r>
  <r>
    <n v="465028"/>
    <x v="0"/>
    <s v="Yes"/>
    <n v="68"/>
    <s v="Yes"/>
    <s v="Lawyer"/>
    <n v="3"/>
    <s v="High"/>
    <n v="4"/>
    <s v="Cat_6"/>
  </r>
  <r>
    <n v="467194"/>
    <x v="1"/>
    <s v="No"/>
    <n v="29"/>
    <s v="No"/>
    <s v="Entertainment"/>
    <m/>
    <s v="Low"/>
    <n v="3"/>
    <s v="Cat_6"/>
  </r>
  <r>
    <n v="464189"/>
    <x v="0"/>
    <s v="No"/>
    <n v="42"/>
    <s v="Yes"/>
    <s v="Artist"/>
    <n v="1"/>
    <s v="Low"/>
    <n v="2"/>
    <s v="Cat_6"/>
  </r>
  <r>
    <n v="466897"/>
    <x v="1"/>
    <m/>
    <n v="52"/>
    <s v="No"/>
    <s v="Doctor"/>
    <n v="0"/>
    <s v="High"/>
    <n v="3"/>
    <s v="Cat_6"/>
  </r>
  <r>
    <n v="466043"/>
    <x v="0"/>
    <s v="Yes"/>
    <n v="46"/>
    <s v="Yes"/>
    <s v="Artist"/>
    <n v="1"/>
    <s v="Average"/>
    <n v="4"/>
    <s v="Cat_6"/>
  </r>
  <r>
    <n v="460585"/>
    <x v="1"/>
    <s v="No"/>
    <n v="49"/>
    <s v="No"/>
    <s v="Entertainment"/>
    <n v="1"/>
    <s v="Low"/>
    <n v="3"/>
    <s v="Cat_3"/>
  </r>
  <r>
    <n v="461217"/>
    <x v="0"/>
    <s v="No"/>
    <n v="33"/>
    <s v="Yes"/>
    <s v="Engineer"/>
    <n v="1"/>
    <s v="Low"/>
    <n v="5"/>
    <s v="Cat_6"/>
  </r>
  <r>
    <n v="465759"/>
    <x v="1"/>
    <s v="Yes"/>
    <n v="33"/>
    <s v="No"/>
    <s v="Artist"/>
    <n v="1"/>
    <s v="Low"/>
    <n v="3"/>
    <s v="Cat_4"/>
  </r>
  <r>
    <n v="463485"/>
    <x v="0"/>
    <s v="No"/>
    <n v="25"/>
    <s v="No"/>
    <s v="Engineer"/>
    <m/>
    <s v="Low"/>
    <n v="3"/>
    <s v="Cat_6"/>
  </r>
  <r>
    <n v="464781"/>
    <x v="1"/>
    <s v="No"/>
    <n v="32"/>
    <s v="No"/>
    <s v="Marketing"/>
    <n v="0"/>
    <s v="Low"/>
    <n v="3"/>
    <s v="Cat_4"/>
  </r>
  <r>
    <n v="459425"/>
    <x v="0"/>
    <s v="Yes"/>
    <n v="87"/>
    <s v="Yes"/>
    <s v="Lawyer"/>
    <n v="0"/>
    <s v="High"/>
    <n v="2"/>
    <s v="Cat_6"/>
  </r>
  <r>
    <n v="460716"/>
    <x v="1"/>
    <s v="Yes"/>
    <n v="52"/>
    <s v="Yes"/>
    <s v="Entertainment"/>
    <n v="0"/>
    <s v="Average"/>
    <n v="4"/>
    <s v="Cat_6"/>
  </r>
  <r>
    <n v="464864"/>
    <x v="0"/>
    <s v="No"/>
    <n v="27"/>
    <s v="No"/>
    <s v="Engineer"/>
    <n v="14"/>
    <s v="Low"/>
    <n v="8"/>
    <s v="Cat_4"/>
  </r>
  <r>
    <n v="467250"/>
    <x v="1"/>
    <s v="Yes"/>
    <n v="63"/>
    <s v="Yes"/>
    <s v="Entertainment"/>
    <n v="6"/>
    <s v="Low"/>
    <n v="2"/>
    <s v="Cat_6"/>
  </r>
  <r>
    <n v="460169"/>
    <x v="0"/>
    <s v="Yes"/>
    <n v="89"/>
    <s v="Yes"/>
    <s v="Lawyer"/>
    <n v="1"/>
    <s v="High"/>
    <n v="2"/>
    <s v="Cat_2"/>
  </r>
  <r>
    <n v="461204"/>
    <x v="0"/>
    <s v="Yes"/>
    <n v="86"/>
    <s v="Yes"/>
    <s v="Artist"/>
    <m/>
    <s v="Low"/>
    <n v="4"/>
    <m/>
  </r>
  <r>
    <n v="462401"/>
    <x v="1"/>
    <s v="Yes"/>
    <n v="31"/>
    <s v="No"/>
    <s v="Executive"/>
    <n v="1"/>
    <s v="Average"/>
    <n v="2"/>
    <s v="Cat_4"/>
  </r>
  <r>
    <n v="464290"/>
    <x v="0"/>
    <s v="No"/>
    <n v="41"/>
    <s v="Yes"/>
    <s v="Artist"/>
    <n v="0"/>
    <s v="Low"/>
    <n v="1"/>
    <s v="Cat_6"/>
  </r>
  <r>
    <n v="462692"/>
    <x v="0"/>
    <s v="Yes"/>
    <n v="35"/>
    <s v="No"/>
    <s v="Artist"/>
    <m/>
    <s v="Average"/>
    <n v="2"/>
    <s v="Cat_6"/>
  </r>
  <r>
    <n v="464599"/>
    <x v="0"/>
    <s v="Yes"/>
    <n v="50"/>
    <s v="Yes"/>
    <s v="Artist"/>
    <n v="1"/>
    <s v="High"/>
    <n v="7"/>
    <s v="Cat_2"/>
  </r>
  <r>
    <n v="464952"/>
    <x v="0"/>
    <s v="Yes"/>
    <n v="70"/>
    <s v="No"/>
    <s v="Engineer"/>
    <n v="0"/>
    <s v="Average"/>
    <n v="2"/>
    <s v="Cat_4"/>
  </r>
  <r>
    <n v="460502"/>
    <x v="0"/>
    <s v="Yes"/>
    <n v="55"/>
    <s v="Yes"/>
    <s v="Engineer"/>
    <n v="1"/>
    <s v="Average"/>
    <n v="3"/>
    <s v="Cat_3"/>
  </r>
  <r>
    <n v="463897"/>
    <x v="0"/>
    <s v="Yes"/>
    <n v="36"/>
    <s v="Yes"/>
    <s v="Homemaker"/>
    <n v="8"/>
    <s v="Average"/>
    <n v="5"/>
    <s v="Cat_6"/>
  </r>
  <r>
    <n v="464401"/>
    <x v="0"/>
    <s v="Yes"/>
    <n v="66"/>
    <s v="Yes"/>
    <s v="Lawyer"/>
    <n v="4"/>
    <s v="Low"/>
    <n v="1"/>
    <s v="Cat_6"/>
  </r>
  <r>
    <n v="460631"/>
    <x v="1"/>
    <m/>
    <n v="47"/>
    <s v="Yes"/>
    <s v="Marketing"/>
    <m/>
    <s v="High"/>
    <n v="2"/>
    <s v="Cat_3"/>
  </r>
  <r>
    <n v="462621"/>
    <x v="0"/>
    <s v="Yes"/>
    <n v="49"/>
    <s v="No"/>
    <s v="Engineer"/>
    <n v="5"/>
    <s v="Average"/>
    <n v="5"/>
    <s v="Cat_4"/>
  </r>
  <r>
    <n v="466092"/>
    <x v="1"/>
    <s v="Yes"/>
    <n v="65"/>
    <s v="Yes"/>
    <s v="Artist"/>
    <n v="1"/>
    <s v="Average"/>
    <n v="4"/>
    <s v="Cat_6"/>
  </r>
  <r>
    <n v="466469"/>
    <x v="0"/>
    <s v="No"/>
    <n v="23"/>
    <s v="No"/>
    <s v="Healthcare"/>
    <n v="1"/>
    <s v="Low"/>
    <n v="4"/>
    <s v="Cat_3"/>
  </r>
  <r>
    <n v="459804"/>
    <x v="1"/>
    <s v="Yes"/>
    <n v="45"/>
    <s v="No"/>
    <s v="Artist"/>
    <n v="3"/>
    <s v="High"/>
    <n v="4"/>
    <s v="Cat_6"/>
  </r>
  <r>
    <n v="460548"/>
    <x v="1"/>
    <s v="No"/>
    <n v="33"/>
    <s v="No"/>
    <s v="Entertainment"/>
    <n v="1"/>
    <s v="Low"/>
    <n v="5"/>
    <s v="Cat_3"/>
  </r>
  <r>
    <n v="459733"/>
    <x v="1"/>
    <s v="Yes"/>
    <n v="48"/>
    <s v="Yes"/>
    <s v="Executive"/>
    <n v="1"/>
    <s v="High"/>
    <n v="3"/>
    <s v="Cat_6"/>
  </r>
  <r>
    <n v="466830"/>
    <x v="1"/>
    <s v="No"/>
    <n v="28"/>
    <s v="Yes"/>
    <s v="Healthcare"/>
    <n v="5"/>
    <s v="Low"/>
    <n v="4"/>
    <s v="Cat_6"/>
  </r>
  <r>
    <n v="466849"/>
    <x v="0"/>
    <s v="No"/>
    <n v="27"/>
    <s v="Yes"/>
    <s v="Artist"/>
    <n v="0"/>
    <s v="Low"/>
    <n v="8"/>
    <s v="Cat_4"/>
  </r>
  <r>
    <n v="461090"/>
    <x v="0"/>
    <s v="Yes"/>
    <n v="45"/>
    <s v="Yes"/>
    <s v="Engineer"/>
    <n v="1"/>
    <s v="Low"/>
    <n v="3"/>
    <s v="Cat_3"/>
  </r>
  <r>
    <n v="466531"/>
    <x v="0"/>
    <s v="Yes"/>
    <n v="49"/>
    <s v="Yes"/>
    <s v="Entertainment"/>
    <n v="2"/>
    <s v="Average"/>
    <n v="3"/>
    <s v="Cat_6"/>
  </r>
  <r>
    <n v="464752"/>
    <x v="0"/>
    <s v="Yes"/>
    <n v="46"/>
    <m/>
    <s v="Marketing"/>
    <m/>
    <s v="Low"/>
    <n v="1"/>
    <s v="Cat_4"/>
  </r>
  <r>
    <n v="467378"/>
    <x v="0"/>
    <s v="Yes"/>
    <n v="56"/>
    <s v="Yes"/>
    <s v="Artist"/>
    <n v="1"/>
    <s v="Average"/>
    <n v="2"/>
    <s v="Cat_6"/>
  </r>
  <r>
    <n v="462830"/>
    <x v="1"/>
    <s v="No"/>
    <n v="21"/>
    <s v="No"/>
    <s v="Healthcare"/>
    <m/>
    <s v="Low"/>
    <n v="1"/>
    <s v="Cat_2"/>
  </r>
  <r>
    <n v="461087"/>
    <x v="0"/>
    <s v="Yes"/>
    <n v="29"/>
    <s v="No"/>
    <s v="Artist"/>
    <n v="0"/>
    <s v="Average"/>
    <n v="2"/>
    <s v="Cat_3"/>
  </r>
  <r>
    <n v="461857"/>
    <x v="1"/>
    <s v="No"/>
    <n v="33"/>
    <s v="No"/>
    <s v="Entertainment"/>
    <m/>
    <s v="Low"/>
    <n v="3"/>
    <s v="Cat_6"/>
  </r>
  <r>
    <n v="465754"/>
    <x v="0"/>
    <s v="Yes"/>
    <n v="57"/>
    <s v="Yes"/>
    <s v="Artist"/>
    <n v="0"/>
    <s v="Average"/>
    <n v="4"/>
    <s v="Cat_6"/>
  </r>
  <r>
    <n v="466708"/>
    <x v="1"/>
    <s v="Yes"/>
    <n v="65"/>
    <s v="No"/>
    <s v="Entertainment"/>
    <n v="1"/>
    <s v="Low"/>
    <n v="1"/>
    <s v="Cat_6"/>
  </r>
  <r>
    <n v="465133"/>
    <x v="0"/>
    <s v="Yes"/>
    <n v="61"/>
    <s v="Yes"/>
    <s v="Engineer"/>
    <n v="1"/>
    <s v="Average"/>
    <n v="5"/>
    <s v="Cat_6"/>
  </r>
  <r>
    <n v="467266"/>
    <x v="0"/>
    <s v="No"/>
    <n v="32"/>
    <s v="No"/>
    <s v="Healthcare"/>
    <n v="0"/>
    <s v="Low"/>
    <n v="4"/>
    <s v="Cat_3"/>
  </r>
  <r>
    <n v="464304"/>
    <x v="1"/>
    <s v="Yes"/>
    <n v="35"/>
    <s v="Yes"/>
    <s v="Artist"/>
    <n v="1"/>
    <s v="Low"/>
    <n v="1"/>
    <s v="Cat_3"/>
  </r>
  <r>
    <n v="464393"/>
    <x v="0"/>
    <s v="Yes"/>
    <n v="82"/>
    <s v="Yes"/>
    <s v="Lawyer"/>
    <n v="1"/>
    <s v="High"/>
    <n v="2"/>
    <s v="Cat_6"/>
  </r>
  <r>
    <n v="464883"/>
    <x v="0"/>
    <s v="Yes"/>
    <n v="37"/>
    <s v="No"/>
    <s v="Engineer"/>
    <n v="1"/>
    <s v="Low"/>
    <n v="4"/>
    <s v="Cat_4"/>
  </r>
  <r>
    <n v="464002"/>
    <x v="0"/>
    <s v="No"/>
    <n v="26"/>
    <s v="No"/>
    <s v="Engineer"/>
    <n v="0"/>
    <s v="Low"/>
    <n v="5"/>
    <m/>
  </r>
  <r>
    <n v="465203"/>
    <x v="1"/>
    <s v="No"/>
    <n v="32"/>
    <s v="Yes"/>
    <s v="Healthcare"/>
    <n v="2"/>
    <s v="Low"/>
    <n v="3"/>
    <s v="Cat_6"/>
  </r>
  <r>
    <n v="461860"/>
    <x v="0"/>
    <s v="Yes"/>
    <n v="81"/>
    <s v="Yes"/>
    <s v="Lawyer"/>
    <n v="1"/>
    <s v="High"/>
    <n v="2"/>
    <s v="Cat_6"/>
  </r>
  <r>
    <n v="459934"/>
    <x v="1"/>
    <s v="No"/>
    <n v="49"/>
    <s v="Yes"/>
    <s v="Artist"/>
    <n v="0"/>
    <s v="Low"/>
    <n v="1"/>
    <s v="Cat_6"/>
  </r>
  <r>
    <n v="461408"/>
    <x v="1"/>
    <s v="Yes"/>
    <n v="46"/>
    <s v="Yes"/>
    <s v="Marketing"/>
    <n v="1"/>
    <s v="Low"/>
    <n v="3"/>
    <s v="Cat_6"/>
  </r>
  <r>
    <n v="459545"/>
    <x v="0"/>
    <s v="No"/>
    <n v="20"/>
    <s v="No"/>
    <s v="Doctor"/>
    <m/>
    <s v="Low"/>
    <n v="4"/>
    <s v="Cat_6"/>
  </r>
  <r>
    <n v="460737"/>
    <x v="1"/>
    <m/>
    <n v="66"/>
    <s v="Yes"/>
    <s v="Artist"/>
    <n v="0"/>
    <s v="Low"/>
    <m/>
    <s v="Cat_3"/>
  </r>
  <r>
    <n v="459967"/>
    <x v="1"/>
    <s v="No"/>
    <n v="27"/>
    <s v="Yes"/>
    <s v="Entertainment"/>
    <n v="9"/>
    <s v="Low"/>
    <n v="3"/>
    <s v="Cat_6"/>
  </r>
  <r>
    <n v="464493"/>
    <x v="0"/>
    <s v="Yes"/>
    <n v="66"/>
    <s v="Yes"/>
    <s v="Lawyer"/>
    <n v="6"/>
    <s v="Average"/>
    <n v="4"/>
    <s v="Cat_5"/>
  </r>
  <r>
    <n v="463020"/>
    <x v="1"/>
    <s v="Yes"/>
    <n v="31"/>
    <s v="Yes"/>
    <s v="Artist"/>
    <n v="0"/>
    <s v="Average"/>
    <n v="3"/>
    <s v="Cat_1"/>
  </r>
  <r>
    <n v="466704"/>
    <x v="1"/>
    <s v="Yes"/>
    <n v="53"/>
    <s v="Yes"/>
    <s v="Doctor"/>
    <n v="4"/>
    <s v="Average"/>
    <n v="2"/>
    <s v="Cat_6"/>
  </r>
  <r>
    <n v="462950"/>
    <x v="0"/>
    <s v="No"/>
    <n v="29"/>
    <s v="Yes"/>
    <s v="Doctor"/>
    <n v="0"/>
    <s v="Low"/>
    <n v="5"/>
    <s v="Cat_3"/>
  </r>
  <r>
    <n v="459862"/>
    <x v="1"/>
    <s v="Yes"/>
    <n v="70"/>
    <s v="No"/>
    <s v="Executive"/>
    <m/>
    <s v="High"/>
    <n v="2"/>
    <s v="Cat_6"/>
  </r>
  <r>
    <n v="465560"/>
    <x v="1"/>
    <s v="Yes"/>
    <n v="60"/>
    <s v="Yes"/>
    <s v="Entertainment"/>
    <n v="1"/>
    <s v="Average"/>
    <n v="5"/>
    <s v="Cat_3"/>
  </r>
  <r>
    <n v="465114"/>
    <x v="0"/>
    <s v="No"/>
    <n v="43"/>
    <s v="No"/>
    <s v="Doctor"/>
    <n v="4"/>
    <s v="Low"/>
    <n v="6"/>
    <s v="Cat_7"/>
  </r>
  <r>
    <n v="464908"/>
    <x v="1"/>
    <s v="Yes"/>
    <n v="73"/>
    <s v="Yes"/>
    <s v="Entertainment"/>
    <n v="5"/>
    <s v="Low"/>
    <n v="1"/>
    <s v="Cat_4"/>
  </r>
  <r>
    <n v="459761"/>
    <x v="0"/>
    <s v="No"/>
    <n v="47"/>
    <s v="No"/>
    <s v="Engineer"/>
    <m/>
    <s v="Low"/>
    <m/>
    <s v="Cat_6"/>
  </r>
  <r>
    <n v="464109"/>
    <x v="1"/>
    <s v="Yes"/>
    <n v="47"/>
    <s v="No"/>
    <s v="Entertainment"/>
    <n v="0"/>
    <s v="Average"/>
    <n v="3"/>
    <s v="Cat_6"/>
  </r>
  <r>
    <n v="463748"/>
    <x v="1"/>
    <s v="No"/>
    <n v="20"/>
    <s v="No"/>
    <s v="Healthcare"/>
    <n v="1"/>
    <s v="Low"/>
    <n v="3"/>
    <s v="Cat_6"/>
  </r>
  <r>
    <n v="461808"/>
    <x v="1"/>
    <s v="Yes"/>
    <n v="38"/>
    <s v="Yes"/>
    <s v="Artist"/>
    <n v="0"/>
    <s v="Low"/>
    <n v="2"/>
    <s v="Cat_7"/>
  </r>
  <r>
    <n v="461716"/>
    <x v="0"/>
    <s v="Yes"/>
    <n v="56"/>
    <s v="Yes"/>
    <s v="Lawyer"/>
    <n v="5"/>
    <s v="High"/>
    <n v="9"/>
    <s v="Cat_6"/>
  </r>
  <r>
    <n v="466409"/>
    <x v="1"/>
    <s v="Yes"/>
    <n v="51"/>
    <s v="Yes"/>
    <s v="Artist"/>
    <n v="0"/>
    <s v="Average"/>
    <n v="5"/>
    <s v="Cat_6"/>
  </r>
  <r>
    <n v="464160"/>
    <x v="1"/>
    <s v="Yes"/>
    <n v="27"/>
    <s v="Yes"/>
    <s v="Artist"/>
    <n v="4"/>
    <s v="Average"/>
    <n v="2"/>
    <s v="Cat_6"/>
  </r>
  <r>
    <n v="462459"/>
    <x v="1"/>
    <s v="No"/>
    <n v="30"/>
    <s v="Yes"/>
    <s v="Artist"/>
    <n v="2"/>
    <s v="Low"/>
    <n v="2"/>
    <s v="Cat_6"/>
  </r>
  <r>
    <n v="463347"/>
    <x v="1"/>
    <s v="Yes"/>
    <n v="49"/>
    <s v="Yes"/>
    <s v="Artist"/>
    <n v="1"/>
    <s v="Average"/>
    <n v="4"/>
    <s v="Cat_2"/>
  </r>
  <r>
    <n v="461117"/>
    <x v="0"/>
    <s v="No"/>
    <n v="30"/>
    <s v="Yes"/>
    <s v="Healthcare"/>
    <n v="0"/>
    <s v="Low"/>
    <n v="6"/>
    <s v="Cat_3"/>
  </r>
  <r>
    <n v="467023"/>
    <x v="1"/>
    <s v="Yes"/>
    <n v="26"/>
    <s v="No"/>
    <s v="Doctor"/>
    <n v="9"/>
    <s v="Average"/>
    <n v="2"/>
    <s v="Cat_6"/>
  </r>
  <r>
    <n v="462637"/>
    <x v="0"/>
    <s v="Yes"/>
    <n v="58"/>
    <s v="No"/>
    <s v="Marketing"/>
    <m/>
    <s v="Average"/>
    <n v="6"/>
    <s v="Cat_4"/>
  </r>
  <r>
    <n v="465068"/>
    <x v="1"/>
    <s v="Yes"/>
    <n v="42"/>
    <s v="Yes"/>
    <s v="Artist"/>
    <n v="3"/>
    <s v="Average"/>
    <n v="4"/>
    <s v="Cat_6"/>
  </r>
  <r>
    <n v="463731"/>
    <x v="1"/>
    <s v="No"/>
    <n v="23"/>
    <s v="No"/>
    <s v="Healthcare"/>
    <n v="0"/>
    <s v="Low"/>
    <m/>
    <s v="Cat_6"/>
  </r>
  <r>
    <n v="462239"/>
    <x v="1"/>
    <s v="Yes"/>
    <n v="49"/>
    <s v="Yes"/>
    <s v="Executive"/>
    <n v="1"/>
    <s v="High"/>
    <n v="5"/>
    <s v="Cat_5"/>
  </r>
  <r>
    <n v="467472"/>
    <x v="1"/>
    <s v="Yes"/>
    <n v="59"/>
    <s v="Yes"/>
    <s v="Executive"/>
    <n v="3"/>
    <s v="High"/>
    <n v="4"/>
    <s v="Cat_6"/>
  </r>
  <r>
    <n v="460269"/>
    <x v="1"/>
    <s v="No"/>
    <n v="31"/>
    <s v="Yes"/>
    <s v="Healthcare"/>
    <n v="8"/>
    <s v="Low"/>
    <m/>
    <s v="Cat_7"/>
  </r>
  <r>
    <n v="466286"/>
    <x v="0"/>
    <s v="Yes"/>
    <n v="49"/>
    <s v="Yes"/>
    <s v="Artist"/>
    <n v="0"/>
    <s v="Average"/>
    <n v="5"/>
    <s v="Cat_2"/>
  </r>
  <r>
    <n v="467017"/>
    <x v="1"/>
    <s v="No"/>
    <n v="31"/>
    <s v="Yes"/>
    <s v="Engineer"/>
    <m/>
    <s v="Low"/>
    <n v="4"/>
    <s v="Cat_2"/>
  </r>
  <r>
    <n v="463767"/>
    <x v="1"/>
    <s v="Yes"/>
    <n v="32"/>
    <s v="Yes"/>
    <s v="Artist"/>
    <n v="9"/>
    <s v="Average"/>
    <n v="2"/>
    <s v="Cat_6"/>
  </r>
  <r>
    <n v="466653"/>
    <x v="1"/>
    <s v="Yes"/>
    <n v="41"/>
    <s v="Yes"/>
    <s v="Entertainment"/>
    <n v="5"/>
    <s v="Low"/>
    <n v="1"/>
    <s v="Cat_6"/>
  </r>
  <r>
    <n v="464982"/>
    <x v="1"/>
    <s v="Yes"/>
    <n v="71"/>
    <s v="Yes"/>
    <s v="Executive"/>
    <n v="1"/>
    <s v="High"/>
    <n v="4"/>
    <s v="Cat_6"/>
  </r>
  <r>
    <n v="465021"/>
    <x v="1"/>
    <s v="Yes"/>
    <n v="62"/>
    <s v="Yes"/>
    <s v="Entertainment"/>
    <n v="0"/>
    <s v="Average"/>
    <n v="3"/>
    <s v="Cat_6"/>
  </r>
  <r>
    <n v="462513"/>
    <x v="1"/>
    <s v="No"/>
    <n v="26"/>
    <s v="Yes"/>
    <s v="Artist"/>
    <m/>
    <s v="Low"/>
    <n v="4"/>
    <s v="Cat_4"/>
  </r>
  <r>
    <n v="460079"/>
    <x v="0"/>
    <s v="No"/>
    <n v="41"/>
    <s v="No"/>
    <s v="Doctor"/>
    <n v="0"/>
    <s v="Low"/>
    <n v="1"/>
    <s v="Cat_6"/>
  </r>
  <r>
    <n v="460092"/>
    <x v="1"/>
    <s v="No"/>
    <n v="41"/>
    <s v="Yes"/>
    <s v="Doctor"/>
    <n v="2"/>
    <s v="Low"/>
    <n v="2"/>
    <s v="Cat_6"/>
  </r>
  <r>
    <n v="462534"/>
    <x v="1"/>
    <s v="No"/>
    <n v="38"/>
    <s v="Yes"/>
    <s v="Artist"/>
    <m/>
    <s v="Low"/>
    <n v="1"/>
    <s v="Cat_6"/>
  </r>
  <r>
    <n v="466172"/>
    <x v="1"/>
    <s v="Yes"/>
    <n v="53"/>
    <s v="Yes"/>
    <s v="Artist"/>
    <n v="3"/>
    <s v="Average"/>
    <n v="3"/>
    <s v="Cat_6"/>
  </r>
  <r>
    <n v="463370"/>
    <x v="1"/>
    <s v="Yes"/>
    <n v="46"/>
    <s v="Yes"/>
    <s v="Doctor"/>
    <n v="2"/>
    <s v="Low"/>
    <n v="4"/>
    <s v="Cat_3"/>
  </r>
  <r>
    <n v="463030"/>
    <x v="1"/>
    <s v="Yes"/>
    <n v="50"/>
    <s v="Yes"/>
    <s v="Executive"/>
    <n v="1"/>
    <s v="High"/>
    <n v="3"/>
    <s v="Cat_6"/>
  </r>
  <r>
    <n v="465359"/>
    <x v="0"/>
    <s v="Yes"/>
    <n v="40"/>
    <s v="No"/>
    <s v="Artist"/>
    <n v="1"/>
    <s v="Low"/>
    <n v="1"/>
    <s v="Cat_6"/>
  </r>
  <r>
    <n v="462504"/>
    <x v="0"/>
    <s v="No"/>
    <n v="49"/>
    <s v="No"/>
    <s v="Artist"/>
    <n v="9"/>
    <s v="Low"/>
    <n v="1"/>
    <s v="Cat_1"/>
  </r>
  <r>
    <n v="465937"/>
    <x v="0"/>
    <s v="No"/>
    <n v="30"/>
    <s v="Yes"/>
    <s v="Healthcare"/>
    <n v="9"/>
    <s v="Low"/>
    <n v="3"/>
    <s v="Cat_6"/>
  </r>
  <r>
    <n v="460534"/>
    <x v="1"/>
    <s v="Yes"/>
    <n v="36"/>
    <s v="Yes"/>
    <s v="Artist"/>
    <n v="0"/>
    <s v="Average"/>
    <n v="4"/>
    <s v="Cat_6"/>
  </r>
  <r>
    <n v="461032"/>
    <x v="0"/>
    <s v="Yes"/>
    <n v="66"/>
    <s v="Yes"/>
    <s v="Lawyer"/>
    <n v="0"/>
    <s v="High"/>
    <n v="3"/>
    <s v="Cat_6"/>
  </r>
  <r>
    <n v="463285"/>
    <x v="1"/>
    <s v="Yes"/>
    <n v="31"/>
    <s v="No"/>
    <s v="Marketing"/>
    <m/>
    <s v="Low"/>
    <n v="4"/>
    <s v="Cat_3"/>
  </r>
  <r>
    <n v="466773"/>
    <x v="0"/>
    <s v="Yes"/>
    <n v="37"/>
    <s v="Yes"/>
    <m/>
    <n v="0"/>
    <s v="Low"/>
    <m/>
    <s v="Cat_6"/>
  </r>
  <r>
    <n v="463568"/>
    <x v="0"/>
    <s v="No"/>
    <n v="26"/>
    <s v="No"/>
    <s v="Healthcare"/>
    <n v="1"/>
    <s v="Low"/>
    <m/>
    <s v="Cat_5"/>
  </r>
  <r>
    <n v="463785"/>
    <x v="0"/>
    <s v="No"/>
    <n v="27"/>
    <s v="No"/>
    <s v="Healthcare"/>
    <n v="0"/>
    <s v="Low"/>
    <n v="4"/>
    <s v="Cat_4"/>
  </r>
  <r>
    <n v="467127"/>
    <x v="1"/>
    <s v="Yes"/>
    <n v="70"/>
    <s v="No"/>
    <s v="Lawyer"/>
    <m/>
    <s v="Low"/>
    <n v="1"/>
    <s v="Cat_6"/>
  </r>
  <r>
    <n v="467469"/>
    <x v="1"/>
    <s v="Yes"/>
    <n v="43"/>
    <s v="No"/>
    <s v="Entertainment"/>
    <m/>
    <s v="Average"/>
    <n v="3"/>
    <s v="Cat_4"/>
  </r>
  <r>
    <n v="461358"/>
    <x v="1"/>
    <s v="No"/>
    <n v="42"/>
    <s v="No"/>
    <s v="Entertainment"/>
    <n v="1"/>
    <s v="Low"/>
    <n v="3"/>
    <s v="Cat_6"/>
  </r>
  <r>
    <n v="464803"/>
    <x v="1"/>
    <s v="No"/>
    <n v="28"/>
    <s v="No"/>
    <s v="Doctor"/>
    <n v="1"/>
    <s v="Low"/>
    <n v="1"/>
    <s v="Cat_4"/>
  </r>
  <r>
    <n v="460938"/>
    <x v="1"/>
    <s v="No"/>
    <n v="38"/>
    <s v="Yes"/>
    <s v="Artist"/>
    <m/>
    <s v="Low"/>
    <n v="1"/>
    <s v="Cat_6"/>
  </r>
  <r>
    <n v="460960"/>
    <x v="1"/>
    <s v="Yes"/>
    <n v="48"/>
    <s v="Yes"/>
    <s v="Entertainment"/>
    <n v="6"/>
    <s v="Low"/>
    <n v="2"/>
    <s v="Cat_7"/>
  </r>
  <r>
    <n v="461461"/>
    <x v="1"/>
    <s v="Yes"/>
    <n v="36"/>
    <s v="No"/>
    <s v="Entertainment"/>
    <n v="9"/>
    <s v="Average"/>
    <n v="2"/>
    <s v="Cat_6"/>
  </r>
  <r>
    <n v="460192"/>
    <x v="1"/>
    <s v="Yes"/>
    <n v="41"/>
    <s v="Yes"/>
    <m/>
    <n v="0"/>
    <s v="Low"/>
    <n v="2"/>
    <s v="Cat_7"/>
  </r>
  <r>
    <n v="466960"/>
    <x v="1"/>
    <s v="Yes"/>
    <n v="40"/>
    <s v="Yes"/>
    <s v="Artist"/>
    <n v="1"/>
    <s v="Low"/>
    <n v="2"/>
    <s v="Cat_6"/>
  </r>
  <r>
    <n v="466674"/>
    <x v="0"/>
    <s v="Yes"/>
    <n v="57"/>
    <s v="Yes"/>
    <s v="Artist"/>
    <n v="0"/>
    <s v="High"/>
    <n v="2"/>
    <s v="Cat_6"/>
  </r>
  <r>
    <n v="467747"/>
    <x v="0"/>
    <s v="Yes"/>
    <n v="50"/>
    <s v="Yes"/>
    <s v="Artist"/>
    <m/>
    <s v="High"/>
    <n v="4"/>
    <s v="Cat_6"/>
  </r>
  <r>
    <n v="460037"/>
    <x v="0"/>
    <s v="No"/>
    <n v="42"/>
    <s v="Yes"/>
    <s v="Entertainment"/>
    <n v="5"/>
    <s v="Low"/>
    <n v="7"/>
    <s v="Cat_6"/>
  </r>
  <r>
    <n v="461310"/>
    <x v="1"/>
    <s v="No"/>
    <n v="20"/>
    <s v="No"/>
    <s v="Marketing"/>
    <m/>
    <s v="Low"/>
    <n v="5"/>
    <s v="Cat_6"/>
  </r>
  <r>
    <n v="460166"/>
    <x v="0"/>
    <s v="No"/>
    <n v="21"/>
    <s v="No"/>
    <s v="Healthcare"/>
    <n v="1"/>
    <s v="Low"/>
    <n v="7"/>
    <s v="Cat_2"/>
  </r>
  <r>
    <n v="459454"/>
    <x v="1"/>
    <s v="Yes"/>
    <n v="38"/>
    <s v="No"/>
    <s v="Artist"/>
    <m/>
    <s v="Average"/>
    <n v="2"/>
    <s v="Cat_6"/>
  </r>
  <r>
    <n v="461403"/>
    <x v="0"/>
    <s v="No"/>
    <n v="27"/>
    <s v="Yes"/>
    <s v="Healthcare"/>
    <n v="0"/>
    <s v="Low"/>
    <n v="4"/>
    <s v="Cat_6"/>
  </r>
  <r>
    <n v="459129"/>
    <x v="0"/>
    <s v="No"/>
    <n v="26"/>
    <s v="Yes"/>
    <s v="Marketing"/>
    <n v="9"/>
    <s v="Low"/>
    <m/>
    <s v="Cat_3"/>
  </r>
  <r>
    <n v="464453"/>
    <x v="0"/>
    <s v="Yes"/>
    <n v="46"/>
    <s v="Yes"/>
    <s v="Artist"/>
    <n v="4"/>
    <s v="High"/>
    <n v="5"/>
    <s v="Cat_6"/>
  </r>
  <r>
    <n v="463926"/>
    <x v="0"/>
    <s v="No"/>
    <n v="27"/>
    <s v="No"/>
    <s v="Engineer"/>
    <n v="0"/>
    <s v="Low"/>
    <n v="6"/>
    <s v="Cat_6"/>
  </r>
  <r>
    <n v="462718"/>
    <x v="0"/>
    <s v="No"/>
    <n v="25"/>
    <s v="No"/>
    <s v="Marketing"/>
    <n v="8"/>
    <s v="Low"/>
    <n v="5"/>
    <s v="Cat_6"/>
  </r>
  <r>
    <n v="464440"/>
    <x v="1"/>
    <s v="Yes"/>
    <n v="87"/>
    <s v="Yes"/>
    <s v="Lawyer"/>
    <n v="0"/>
    <s v="High"/>
    <n v="2"/>
    <s v="Cat_6"/>
  </r>
  <r>
    <n v="467197"/>
    <x v="1"/>
    <s v="No"/>
    <n v="27"/>
    <s v="Yes"/>
    <s v="Healthcare"/>
    <n v="1"/>
    <s v="Low"/>
    <n v="3"/>
    <s v="Cat_6"/>
  </r>
  <r>
    <n v="465070"/>
    <x v="0"/>
    <s v="Yes"/>
    <n v="48"/>
    <s v="Yes"/>
    <s v="Marketing"/>
    <n v="6"/>
    <s v="Low"/>
    <n v="1"/>
    <s v="Cat_6"/>
  </r>
  <r>
    <n v="466127"/>
    <x v="1"/>
    <s v="Yes"/>
    <n v="51"/>
    <s v="Yes"/>
    <s v="Doctor"/>
    <n v="1"/>
    <s v="Average"/>
    <n v="4"/>
    <s v="Cat_6"/>
  </r>
  <r>
    <n v="466941"/>
    <x v="1"/>
    <s v="Yes"/>
    <n v="81"/>
    <s v="Yes"/>
    <s v="Lawyer"/>
    <m/>
    <s v="High"/>
    <n v="2"/>
    <s v="Cat_6"/>
  </r>
  <r>
    <n v="467918"/>
    <x v="1"/>
    <s v="Yes"/>
    <n v="48"/>
    <s v="Yes"/>
    <s v="Artist"/>
    <n v="7"/>
    <s v="Average"/>
    <n v="2"/>
    <s v="Cat_6"/>
  </r>
  <r>
    <n v="462696"/>
    <x v="1"/>
    <s v="Yes"/>
    <n v="52"/>
    <s v="No"/>
    <s v="Artist"/>
    <n v="0"/>
    <s v="High"/>
    <n v="2"/>
    <s v="Cat_6"/>
  </r>
  <r>
    <n v="464135"/>
    <x v="0"/>
    <s v="Yes"/>
    <n v="68"/>
    <s v="Yes"/>
    <s v="Lawyer"/>
    <n v="0"/>
    <s v="High"/>
    <n v="2"/>
    <s v="Cat_6"/>
  </r>
  <r>
    <n v="467586"/>
    <x v="1"/>
    <s v="Yes"/>
    <n v="35"/>
    <s v="Yes"/>
    <s v="Artist"/>
    <n v="3"/>
    <s v="Average"/>
    <n v="3"/>
    <s v="Cat_6"/>
  </r>
  <r>
    <n v="460794"/>
    <x v="0"/>
    <s v="Yes"/>
    <n v="39"/>
    <s v="Yes"/>
    <s v="Homemaker"/>
    <n v="9"/>
    <s v="Low"/>
    <n v="1"/>
    <s v="Cat_6"/>
  </r>
  <r>
    <n v="460155"/>
    <x v="0"/>
    <s v="Yes"/>
    <n v="53"/>
    <s v="Yes"/>
    <s v="Artist"/>
    <n v="2"/>
    <s v="High"/>
    <n v="2"/>
    <s v="Cat_2"/>
  </r>
  <r>
    <n v="464606"/>
    <x v="1"/>
    <s v="Yes"/>
    <n v="41"/>
    <s v="Yes"/>
    <s v="Artist"/>
    <n v="1"/>
    <s v="Average"/>
    <n v="2"/>
    <s v="Cat_6"/>
  </r>
  <r>
    <n v="465856"/>
    <x v="1"/>
    <s v="Yes"/>
    <n v="41"/>
    <s v="Yes"/>
    <s v="Artist"/>
    <n v="11"/>
    <s v="High"/>
    <n v="2"/>
    <s v="Cat_6"/>
  </r>
  <r>
    <n v="463214"/>
    <x v="0"/>
    <s v="No"/>
    <n v="25"/>
    <s v="No"/>
    <s v="Engineer"/>
    <n v="1"/>
    <s v="Low"/>
    <n v="1"/>
    <s v="Cat_6"/>
  </r>
  <r>
    <n v="462848"/>
    <x v="0"/>
    <s v="Yes"/>
    <n v="23"/>
    <s v="No"/>
    <s v="Healthcare"/>
    <n v="7"/>
    <s v="High"/>
    <n v="2"/>
    <s v="Cat_6"/>
  </r>
  <r>
    <n v="465293"/>
    <x v="0"/>
    <s v="Yes"/>
    <n v="47"/>
    <s v="Yes"/>
    <s v="Artist"/>
    <n v="1"/>
    <s v="High"/>
    <n v="5"/>
    <m/>
  </r>
  <r>
    <n v="461666"/>
    <x v="0"/>
    <s v="Yes"/>
    <n v="35"/>
    <s v="Yes"/>
    <s v="Artist"/>
    <n v="0"/>
    <s v="High"/>
    <n v="2"/>
    <s v="Cat_7"/>
  </r>
  <r>
    <n v="459773"/>
    <x v="1"/>
    <s v="Yes"/>
    <n v="51"/>
    <s v="Yes"/>
    <s v="Executive"/>
    <n v="1"/>
    <s v="Low"/>
    <n v="3"/>
    <s v="Cat_6"/>
  </r>
  <r>
    <n v="463647"/>
    <x v="0"/>
    <s v="No"/>
    <n v="38"/>
    <s v="Yes"/>
    <s v="Engineer"/>
    <n v="1"/>
    <s v="Low"/>
    <n v="1"/>
    <s v="Cat_6"/>
  </r>
  <r>
    <n v="464156"/>
    <x v="1"/>
    <s v="Yes"/>
    <n v="62"/>
    <s v="Yes"/>
    <s v="Artist"/>
    <n v="10"/>
    <s v="Low"/>
    <n v="1"/>
    <s v="Cat_6"/>
  </r>
  <r>
    <n v="460457"/>
    <x v="0"/>
    <s v="No"/>
    <n v="43"/>
    <s v="Yes"/>
    <s v="Entertainment"/>
    <n v="8"/>
    <s v="Low"/>
    <m/>
    <s v="Cat_3"/>
  </r>
  <r>
    <n v="463139"/>
    <x v="1"/>
    <s v="Yes"/>
    <n v="60"/>
    <s v="Yes"/>
    <s v="Executive"/>
    <n v="1"/>
    <s v="High"/>
    <n v="6"/>
    <s v="Cat_2"/>
  </r>
  <r>
    <n v="464355"/>
    <x v="1"/>
    <s v="Yes"/>
    <n v="47"/>
    <s v="Yes"/>
    <s v="Executive"/>
    <n v="1"/>
    <s v="High"/>
    <n v="4"/>
    <s v="Cat_6"/>
  </r>
  <r>
    <n v="462183"/>
    <x v="1"/>
    <s v="No"/>
    <n v="22"/>
    <s v="No"/>
    <s v="Marketing"/>
    <n v="0"/>
    <s v="Low"/>
    <n v="4"/>
    <s v="Cat_6"/>
  </r>
  <r>
    <n v="466697"/>
    <x v="0"/>
    <s v="No"/>
    <n v="31"/>
    <s v="No"/>
    <s v="Marketing"/>
    <n v="0"/>
    <s v="Low"/>
    <n v="3"/>
    <s v="Cat_6"/>
  </r>
  <r>
    <n v="466730"/>
    <x v="0"/>
    <s v="Yes"/>
    <n v="38"/>
    <s v="Yes"/>
    <s v="Engineer"/>
    <n v="3"/>
    <s v="Low"/>
    <n v="2"/>
    <s v="Cat_6"/>
  </r>
  <r>
    <n v="466394"/>
    <x v="0"/>
    <s v="Yes"/>
    <n v="42"/>
    <s v="No"/>
    <s v="Entertainment"/>
    <n v="6"/>
    <s v="Average"/>
    <n v="5"/>
    <s v="Cat_6"/>
  </r>
  <r>
    <n v="459009"/>
    <x v="0"/>
    <s v="Yes"/>
    <n v="50"/>
    <s v="Yes"/>
    <s v="Artist"/>
    <n v="1"/>
    <s v="Average"/>
    <n v="3"/>
    <s v="Cat_6"/>
  </r>
  <r>
    <n v="460554"/>
    <x v="1"/>
    <s v="Yes"/>
    <n v="38"/>
    <s v="No"/>
    <s v="Artist"/>
    <n v="5"/>
    <s v="Average"/>
    <n v="3"/>
    <s v="Cat_3"/>
  </r>
  <r>
    <n v="462498"/>
    <x v="0"/>
    <s v="Yes"/>
    <n v="55"/>
    <s v="Yes"/>
    <s v="Doctor"/>
    <n v="0"/>
    <s v="Average"/>
    <n v="3"/>
    <s v="Cat_6"/>
  </r>
  <r>
    <n v="459926"/>
    <x v="0"/>
    <s v="Yes"/>
    <n v="71"/>
    <s v="Yes"/>
    <s v="Artist"/>
    <n v="1"/>
    <s v="Average"/>
    <n v="2"/>
    <s v="Cat_6"/>
  </r>
  <r>
    <n v="465910"/>
    <x v="1"/>
    <s v="Yes"/>
    <n v="38"/>
    <s v="No"/>
    <s v="Artist"/>
    <n v="10"/>
    <s v="Average"/>
    <n v="4"/>
    <s v="Cat_7"/>
  </r>
  <r>
    <n v="459166"/>
    <x v="1"/>
    <s v="Yes"/>
    <n v="77"/>
    <s v="Yes"/>
    <s v="Artist"/>
    <n v="1"/>
    <s v="Low"/>
    <n v="1"/>
    <s v="Cat_6"/>
  </r>
  <r>
    <n v="462545"/>
    <x v="1"/>
    <s v="No"/>
    <n v="33"/>
    <s v="No"/>
    <s v="Engineer"/>
    <n v="1"/>
    <s v="Low"/>
    <n v="3"/>
    <s v="Cat_4"/>
  </r>
  <r>
    <n v="459406"/>
    <x v="1"/>
    <s v="Yes"/>
    <n v="72"/>
    <s v="No"/>
    <s v="Executive"/>
    <n v="0"/>
    <s v="High"/>
    <n v="2"/>
    <s v="Cat_6"/>
  </r>
  <r>
    <n v="464772"/>
    <x v="0"/>
    <s v="Yes"/>
    <n v="43"/>
    <s v="No"/>
    <s v="Engineer"/>
    <n v="9"/>
    <s v="Average"/>
    <n v="4"/>
    <s v="Cat_4"/>
  </r>
  <r>
    <n v="465491"/>
    <x v="0"/>
    <s v="No"/>
    <n v="35"/>
    <s v="Yes"/>
    <s v="Artist"/>
    <n v="0"/>
    <s v="Low"/>
    <n v="3"/>
    <s v="Cat_6"/>
  </r>
  <r>
    <n v="463123"/>
    <x v="0"/>
    <s v="No"/>
    <n v="33"/>
    <s v="Yes"/>
    <s v="Doctor"/>
    <n v="1"/>
    <s v="Low"/>
    <n v="3"/>
    <s v="Cat_6"/>
  </r>
  <r>
    <n v="462015"/>
    <x v="1"/>
    <s v="Yes"/>
    <n v="27"/>
    <s v="Yes"/>
    <s v="Entertainment"/>
    <n v="0"/>
    <s v="Average"/>
    <n v="2"/>
    <s v="Cat_6"/>
  </r>
  <r>
    <n v="461107"/>
    <x v="1"/>
    <s v="No"/>
    <n v="21"/>
    <s v="No"/>
    <s v="Healthcare"/>
    <n v="0"/>
    <s v="Low"/>
    <n v="6"/>
    <s v="Cat_3"/>
  </r>
  <r>
    <n v="459265"/>
    <x v="0"/>
    <s v="Yes"/>
    <n v="41"/>
    <s v="Yes"/>
    <s v="Artist"/>
    <n v="0"/>
    <s v="Average"/>
    <n v="2"/>
    <s v="Cat_6"/>
  </r>
  <r>
    <n v="462789"/>
    <x v="0"/>
    <s v="No"/>
    <n v="19"/>
    <s v="No"/>
    <s v="Healthcare"/>
    <m/>
    <s v="Low"/>
    <n v="6"/>
    <s v="Cat_3"/>
  </r>
  <r>
    <n v="465356"/>
    <x v="0"/>
    <m/>
    <n v="50"/>
    <s v="No"/>
    <s v="Artist"/>
    <n v="1"/>
    <s v="High"/>
    <n v="4"/>
    <s v="Cat_6"/>
  </r>
  <r>
    <n v="460295"/>
    <x v="1"/>
    <s v="No"/>
    <n v="29"/>
    <s v="Yes"/>
    <s v="Artist"/>
    <n v="9"/>
    <s v="Low"/>
    <n v="3"/>
    <s v="Cat_6"/>
  </r>
  <r>
    <n v="463871"/>
    <x v="0"/>
    <s v="Yes"/>
    <n v="46"/>
    <s v="No"/>
    <s v="Artist"/>
    <n v="8"/>
    <s v="Low"/>
    <n v="1"/>
    <s v="Cat_6"/>
  </r>
  <r>
    <n v="464594"/>
    <x v="1"/>
    <s v="Yes"/>
    <n v="46"/>
    <s v="Yes"/>
    <s v="Artist"/>
    <n v="1"/>
    <s v="Low"/>
    <n v="1"/>
    <s v="Cat_2"/>
  </r>
  <r>
    <n v="460694"/>
    <x v="0"/>
    <s v="Yes"/>
    <n v="53"/>
    <s v="No"/>
    <s v="Engineer"/>
    <n v="3"/>
    <s v="Low"/>
    <n v="1"/>
    <s v="Cat_6"/>
  </r>
  <r>
    <n v="464369"/>
    <x v="1"/>
    <s v="Yes"/>
    <n v="36"/>
    <s v="Yes"/>
    <s v="Executive"/>
    <n v="1"/>
    <s v="High"/>
    <n v="4"/>
    <s v="Cat_6"/>
  </r>
  <r>
    <n v="463983"/>
    <x v="0"/>
    <s v="Yes"/>
    <n v="36"/>
    <s v="No"/>
    <s v="Engineer"/>
    <n v="0"/>
    <s v="Average"/>
    <n v="2"/>
    <s v="Cat_4"/>
  </r>
  <r>
    <n v="463973"/>
    <x v="1"/>
    <s v="Yes"/>
    <n v="56"/>
    <s v="No"/>
    <s v="Executive"/>
    <m/>
    <s v="High"/>
    <n v="5"/>
    <s v="Cat_4"/>
  </r>
  <r>
    <n v="465721"/>
    <x v="1"/>
    <s v="Yes"/>
    <n v="25"/>
    <s v="Yes"/>
    <s v="Entertainment"/>
    <n v="1"/>
    <s v="High"/>
    <n v="2"/>
    <s v="Cat_3"/>
  </r>
  <r>
    <n v="467347"/>
    <x v="0"/>
    <s v="No"/>
    <n v="32"/>
    <s v="No"/>
    <s v="Entertainment"/>
    <m/>
    <s v="Low"/>
    <n v="4"/>
    <s v="Cat_6"/>
  </r>
  <r>
    <n v="461325"/>
    <x v="1"/>
    <s v="No"/>
    <n v="61"/>
    <s v="Yes"/>
    <s v="Entertainment"/>
    <n v="1"/>
    <s v="Low"/>
    <n v="3"/>
    <s v="Cat_2"/>
  </r>
  <r>
    <n v="465335"/>
    <x v="1"/>
    <s v="Yes"/>
    <n v="61"/>
    <s v="No"/>
    <s v="Entertainment"/>
    <n v="1"/>
    <s v="Average"/>
    <n v="2"/>
    <s v="Cat_7"/>
  </r>
  <r>
    <n v="461871"/>
    <x v="1"/>
    <s v="Yes"/>
    <n v="53"/>
    <s v="Yes"/>
    <s v="Artist"/>
    <n v="0"/>
    <s v="Average"/>
    <n v="2"/>
    <s v="Cat_6"/>
  </r>
  <r>
    <n v="466296"/>
    <x v="1"/>
    <s v="Yes"/>
    <n v="69"/>
    <s v="No"/>
    <s v="Executive"/>
    <n v="1"/>
    <s v="High"/>
    <n v="4"/>
    <s v="Cat_6"/>
  </r>
  <r>
    <n v="462252"/>
    <x v="1"/>
    <s v="No"/>
    <n v="47"/>
    <s v="Yes"/>
    <s v="Entertainment"/>
    <n v="4"/>
    <s v="Low"/>
    <n v="1"/>
    <s v="Cat_6"/>
  </r>
  <r>
    <n v="460209"/>
    <x v="0"/>
    <s v="Yes"/>
    <n v="26"/>
    <s v="Yes"/>
    <s v="Entertainment"/>
    <n v="5"/>
    <s v="Low"/>
    <n v="7"/>
    <s v="Cat_6"/>
  </r>
  <r>
    <n v="465890"/>
    <x v="0"/>
    <s v="No"/>
    <n v="39"/>
    <s v="Yes"/>
    <s v="Artist"/>
    <n v="9"/>
    <s v="Low"/>
    <n v="1"/>
    <s v="Cat_6"/>
  </r>
  <r>
    <n v="459745"/>
    <x v="1"/>
    <s v="Yes"/>
    <n v="47"/>
    <s v="No"/>
    <s v="Artist"/>
    <n v="0"/>
    <s v="Low"/>
    <n v="4"/>
    <s v="Cat_1"/>
  </r>
  <r>
    <n v="465715"/>
    <x v="0"/>
    <s v="Yes"/>
    <n v="69"/>
    <s v="Yes"/>
    <s v="Artist"/>
    <n v="7"/>
    <s v="Low"/>
    <n v="1"/>
    <s v="Cat_6"/>
  </r>
  <r>
    <n v="467168"/>
    <x v="1"/>
    <s v="Yes"/>
    <n v="46"/>
    <s v="Yes"/>
    <s v="Artist"/>
    <n v="8"/>
    <s v="Average"/>
    <n v="2"/>
    <s v="Cat_1"/>
  </r>
  <r>
    <n v="465805"/>
    <x v="1"/>
    <s v="Yes"/>
    <n v="50"/>
    <s v="Yes"/>
    <s v="Engineer"/>
    <m/>
    <s v="Low"/>
    <n v="1"/>
    <s v="Cat_3"/>
  </r>
  <r>
    <n v="461417"/>
    <x v="0"/>
    <s v="No"/>
    <n v="37"/>
    <s v="Yes"/>
    <s v="Doctor"/>
    <n v="1"/>
    <s v="Low"/>
    <n v="3"/>
    <s v="Cat_6"/>
  </r>
  <r>
    <n v="462938"/>
    <x v="0"/>
    <s v="No"/>
    <n v="50"/>
    <s v="Yes"/>
    <s v="Artist"/>
    <n v="6"/>
    <s v="Low"/>
    <n v="1"/>
    <s v="Cat_6"/>
  </r>
  <r>
    <n v="463869"/>
    <x v="0"/>
    <s v="Yes"/>
    <n v="52"/>
    <s v="Yes"/>
    <s v="Doctor"/>
    <n v="0"/>
    <s v="Average"/>
    <n v="4"/>
    <s v="Cat_6"/>
  </r>
  <r>
    <n v="459071"/>
    <x v="1"/>
    <s v="No"/>
    <n v="28"/>
    <s v="Yes"/>
    <s v="Healthcare"/>
    <n v="5"/>
    <s v="Low"/>
    <n v="4"/>
    <s v="Cat_6"/>
  </r>
  <r>
    <n v="460193"/>
    <x v="1"/>
    <s v="No"/>
    <n v="42"/>
    <s v="Yes"/>
    <s v="Entertainment"/>
    <n v="3"/>
    <s v="Low"/>
    <n v="2"/>
    <s v="Cat_2"/>
  </r>
  <r>
    <n v="462936"/>
    <x v="0"/>
    <s v="No"/>
    <n v="43"/>
    <s v="Yes"/>
    <s v="Engineer"/>
    <m/>
    <s v="Low"/>
    <n v="1"/>
    <s v="Cat_6"/>
  </r>
  <r>
    <n v="464015"/>
    <x v="0"/>
    <s v="No"/>
    <n v="42"/>
    <s v="Yes"/>
    <s v="Artist"/>
    <m/>
    <s v="Low"/>
    <n v="2"/>
    <s v="Cat_6"/>
  </r>
  <r>
    <n v="467961"/>
    <x v="1"/>
    <s v="Yes"/>
    <n v="45"/>
    <s v="Yes"/>
    <s v="Executive"/>
    <n v="1"/>
    <s v="High"/>
    <n v="5"/>
    <s v="Cat_4"/>
  </r>
  <r>
    <n v="464442"/>
    <x v="1"/>
    <s v="Yes"/>
    <n v="57"/>
    <s v="Yes"/>
    <s v="Lawyer"/>
    <n v="1"/>
    <s v="High"/>
    <n v="2"/>
    <s v="Cat_6"/>
  </r>
  <r>
    <n v="465834"/>
    <x v="1"/>
    <s v="No"/>
    <n v="48"/>
    <s v="Yes"/>
    <s v="Entertainment"/>
    <n v="0"/>
    <s v="Low"/>
    <n v="3"/>
    <s v="Cat_2"/>
  </r>
  <r>
    <n v="462857"/>
    <x v="1"/>
    <s v="No"/>
    <n v="18"/>
    <s v="No"/>
    <s v="Healthcare"/>
    <n v="1"/>
    <s v="Low"/>
    <n v="3"/>
    <s v="Cat_6"/>
  </r>
  <r>
    <n v="467268"/>
    <x v="1"/>
    <s v="Yes"/>
    <n v="88"/>
    <s v="Yes"/>
    <s v="Lawyer"/>
    <m/>
    <s v="Low"/>
    <n v="1"/>
    <s v="Cat_6"/>
  </r>
  <r>
    <n v="463474"/>
    <x v="1"/>
    <s v="Yes"/>
    <n v="51"/>
    <s v="No"/>
    <s v="Artist"/>
    <n v="3"/>
    <s v="Average"/>
    <n v="2"/>
    <s v="Cat_6"/>
  </r>
  <r>
    <n v="463607"/>
    <x v="0"/>
    <s v="No"/>
    <n v="29"/>
    <s v="Yes"/>
    <s v="Engineer"/>
    <n v="1"/>
    <s v="Low"/>
    <n v="5"/>
    <s v="Cat_1"/>
  </r>
  <r>
    <n v="460793"/>
    <x v="0"/>
    <s v="Yes"/>
    <n v="28"/>
    <s v="No"/>
    <s v="Artist"/>
    <m/>
    <s v="Low"/>
    <n v="3"/>
    <s v="Cat_3"/>
  </r>
  <r>
    <n v="464874"/>
    <x v="0"/>
    <s v="Yes"/>
    <n v="47"/>
    <s v="Yes"/>
    <s v="Artist"/>
    <n v="0"/>
    <s v="Average"/>
    <n v="4"/>
    <s v="Cat_4"/>
  </r>
  <r>
    <n v="465907"/>
    <x v="0"/>
    <s v="No"/>
    <n v="25"/>
    <s v="Yes"/>
    <s v="Marketing"/>
    <n v="8"/>
    <s v="Low"/>
    <m/>
    <s v="Cat_1"/>
  </r>
  <r>
    <n v="465186"/>
    <x v="0"/>
    <s v="Yes"/>
    <n v="38"/>
    <s v="No"/>
    <s v="Artist"/>
    <n v="4"/>
    <s v="Average"/>
    <n v="4"/>
    <s v="Cat_1"/>
  </r>
  <r>
    <n v="463861"/>
    <x v="1"/>
    <s v="Yes"/>
    <n v="37"/>
    <s v="Yes"/>
    <s v="Artist"/>
    <n v="1"/>
    <s v="Low"/>
    <n v="1"/>
    <s v="Cat_3"/>
  </r>
  <r>
    <n v="464027"/>
    <x v="1"/>
    <s v="No"/>
    <n v="22"/>
    <s v="No"/>
    <s v="Healthcare"/>
    <n v="9"/>
    <s v="Low"/>
    <n v="4"/>
    <s v="Cat_6"/>
  </r>
  <r>
    <n v="460985"/>
    <x v="0"/>
    <s v="Yes"/>
    <n v="61"/>
    <s v="Yes"/>
    <s v="Engineer"/>
    <n v="0"/>
    <s v="Average"/>
    <n v="2"/>
    <s v="Cat_6"/>
  </r>
  <r>
    <n v="466870"/>
    <x v="1"/>
    <s v="Yes"/>
    <n v="42"/>
    <s v="Yes"/>
    <s v="Artist"/>
    <n v="0"/>
    <s v="Average"/>
    <n v="2"/>
    <s v="Cat_6"/>
  </r>
  <r>
    <n v="466060"/>
    <x v="1"/>
    <s v="Yes"/>
    <n v="60"/>
    <s v="Yes"/>
    <s v="Artist"/>
    <n v="1"/>
    <s v="Average"/>
    <n v="2"/>
    <s v="Cat_3"/>
  </r>
  <r>
    <n v="461273"/>
    <x v="1"/>
    <s v="Yes"/>
    <n v="73"/>
    <s v="Yes"/>
    <s v="Entertainment"/>
    <n v="1"/>
    <s v="High"/>
    <n v="4"/>
    <s v="Cat_6"/>
  </r>
  <r>
    <n v="464925"/>
    <x v="1"/>
    <m/>
    <n v="60"/>
    <s v="No"/>
    <s v="Executive"/>
    <n v="6"/>
    <s v="Average"/>
    <n v="2"/>
    <s v="Cat_4"/>
  </r>
  <r>
    <n v="465673"/>
    <x v="0"/>
    <s v="No"/>
    <n v="27"/>
    <m/>
    <s v="Marketing"/>
    <n v="8"/>
    <s v="Low"/>
    <n v="4"/>
    <s v="Cat_4"/>
  </r>
  <r>
    <n v="461648"/>
    <x v="0"/>
    <s v="Yes"/>
    <n v="49"/>
    <s v="Yes"/>
    <s v="Artist"/>
    <n v="1"/>
    <s v="Low"/>
    <n v="1"/>
    <s v="Cat_6"/>
  </r>
  <r>
    <n v="467631"/>
    <x v="1"/>
    <s v="Yes"/>
    <n v="72"/>
    <s v="Yes"/>
    <s v="Lawyer"/>
    <n v="3"/>
    <s v="High"/>
    <n v="2"/>
    <s v="Cat_6"/>
  </r>
  <r>
    <n v="467804"/>
    <x v="0"/>
    <s v="Yes"/>
    <n v="43"/>
    <s v="Yes"/>
    <s v="Artist"/>
    <n v="1"/>
    <s v="Average"/>
    <n v="2"/>
    <s v="Cat_6"/>
  </r>
  <r>
    <n v="465946"/>
    <x v="0"/>
    <s v="Yes"/>
    <n v="50"/>
    <s v="Yes"/>
    <m/>
    <n v="1"/>
    <s v="Low"/>
    <n v="2"/>
    <s v="Cat_3"/>
  </r>
  <r>
    <n v="460076"/>
    <x v="0"/>
    <s v="No"/>
    <n v="49"/>
    <s v="Yes"/>
    <m/>
    <n v="0"/>
    <s v="Low"/>
    <n v="2"/>
    <s v="Cat_6"/>
  </r>
  <r>
    <n v="466000"/>
    <x v="1"/>
    <s v="Yes"/>
    <n v="38"/>
    <s v="Yes"/>
    <s v="Doctor"/>
    <n v="5"/>
    <s v="Low"/>
    <n v="2"/>
    <s v="Cat_1"/>
  </r>
  <r>
    <n v="459445"/>
    <x v="0"/>
    <s v="Yes"/>
    <n v="35"/>
    <s v="Yes"/>
    <s v="Artist"/>
    <n v="0"/>
    <s v="Average"/>
    <n v="3"/>
    <s v="Cat_6"/>
  </r>
  <r>
    <n v="466292"/>
    <x v="0"/>
    <s v="Yes"/>
    <n v="82"/>
    <s v="No"/>
    <s v="Lawyer"/>
    <n v="1"/>
    <s v="High"/>
    <n v="2"/>
    <s v="Cat_6"/>
  </r>
  <r>
    <n v="463804"/>
    <x v="1"/>
    <s v="Yes"/>
    <n v="63"/>
    <s v="Yes"/>
    <s v="Artist"/>
    <n v="9"/>
    <s v="Low"/>
    <n v="1"/>
    <s v="Cat_6"/>
  </r>
  <r>
    <n v="464081"/>
    <x v="1"/>
    <s v="Yes"/>
    <n v="73"/>
    <s v="Yes"/>
    <s v="Executive"/>
    <n v="11"/>
    <s v="High"/>
    <n v="2"/>
    <s v="Cat_6"/>
  </r>
  <r>
    <n v="462543"/>
    <x v="0"/>
    <s v="Yes"/>
    <n v="38"/>
    <s v="Yes"/>
    <s v="Artist"/>
    <n v="4"/>
    <s v="Low"/>
    <n v="1"/>
    <s v="Cat_3"/>
  </r>
  <r>
    <n v="463444"/>
    <x v="1"/>
    <s v="Yes"/>
    <n v="61"/>
    <s v="Yes"/>
    <s v="Lawyer"/>
    <m/>
    <s v="High"/>
    <n v="2"/>
    <s v="Cat_6"/>
  </r>
  <r>
    <n v="463051"/>
    <x v="0"/>
    <s v="No"/>
    <n v="42"/>
    <s v="Yes"/>
    <s v="Homemaker"/>
    <n v="10"/>
    <s v="Low"/>
    <n v="1"/>
    <s v="Cat_6"/>
  </r>
  <r>
    <n v="465893"/>
    <x v="0"/>
    <s v="Yes"/>
    <n v="43"/>
    <s v="Yes"/>
    <s v="Engineer"/>
    <n v="0"/>
    <s v="Average"/>
    <n v="2"/>
    <s v="Cat_6"/>
  </r>
  <r>
    <n v="466812"/>
    <x v="1"/>
    <s v="No"/>
    <n v="31"/>
    <s v="No"/>
    <s v="Homemaker"/>
    <n v="14"/>
    <s v="Low"/>
    <n v="1"/>
    <s v="Cat_6"/>
  </r>
  <r>
    <n v="463129"/>
    <x v="1"/>
    <s v="Yes"/>
    <n v="69"/>
    <s v="No"/>
    <s v="Doctor"/>
    <m/>
    <s v="Low"/>
    <n v="1"/>
    <s v="Cat_6"/>
  </r>
  <r>
    <n v="467091"/>
    <x v="0"/>
    <s v="No"/>
    <n v="42"/>
    <s v="Yes"/>
    <s v="Entertainment"/>
    <n v="1"/>
    <s v="Low"/>
    <n v="3"/>
    <s v="Cat_6"/>
  </r>
  <r>
    <n v="460268"/>
    <x v="1"/>
    <s v="Yes"/>
    <n v="32"/>
    <s v="Yes"/>
    <s v="Artist"/>
    <n v="9"/>
    <s v="Average"/>
    <n v="2"/>
    <s v="Cat_6"/>
  </r>
  <r>
    <n v="465757"/>
    <x v="1"/>
    <s v="Yes"/>
    <n v="39"/>
    <s v="Yes"/>
    <s v="Artist"/>
    <n v="3"/>
    <s v="Average"/>
    <n v="4"/>
    <s v="Cat_4"/>
  </r>
  <r>
    <n v="460021"/>
    <x v="0"/>
    <s v="Yes"/>
    <n v="48"/>
    <s v="Yes"/>
    <s v="Artist"/>
    <n v="0"/>
    <s v="Average"/>
    <n v="4"/>
    <s v="Cat_6"/>
  </r>
  <r>
    <n v="463859"/>
    <x v="1"/>
    <s v="Yes"/>
    <n v="39"/>
    <s v="Yes"/>
    <s v="Artist"/>
    <n v="6"/>
    <s v="Average"/>
    <n v="2"/>
    <s v="Cat_6"/>
  </r>
  <r>
    <n v="460053"/>
    <x v="1"/>
    <s v="Yes"/>
    <n v="55"/>
    <s v="Yes"/>
    <s v="Artist"/>
    <n v="9"/>
    <s v="Average"/>
    <n v="2"/>
    <s v="Cat_1"/>
  </r>
  <r>
    <n v="466659"/>
    <x v="1"/>
    <s v="Yes"/>
    <n v="60"/>
    <s v="Yes"/>
    <s v="Doctor"/>
    <n v="1"/>
    <s v="High"/>
    <n v="2"/>
    <s v="Cat_3"/>
  </r>
  <r>
    <n v="466533"/>
    <x v="0"/>
    <s v="No"/>
    <n v="51"/>
    <s v="Yes"/>
    <s v="Entertainment"/>
    <n v="1"/>
    <s v="Low"/>
    <n v="1"/>
    <s v="Cat_6"/>
  </r>
  <r>
    <n v="465307"/>
    <x v="0"/>
    <s v="Yes"/>
    <n v="61"/>
    <s v="Yes"/>
    <s v="Artist"/>
    <n v="0"/>
    <s v="Average"/>
    <n v="3"/>
    <s v="Cat_4"/>
  </r>
  <r>
    <n v="464592"/>
    <x v="0"/>
    <s v="No"/>
    <n v="43"/>
    <s v="Yes"/>
    <s v="Artist"/>
    <n v="1"/>
    <s v="Low"/>
    <n v="1"/>
    <s v="Cat_6"/>
  </r>
  <r>
    <n v="460975"/>
    <x v="1"/>
    <s v="Yes"/>
    <n v="86"/>
    <m/>
    <s v="Lawyer"/>
    <n v="1"/>
    <s v="High"/>
    <n v="2"/>
    <s v="Cat_6"/>
  </r>
  <r>
    <n v="461647"/>
    <x v="0"/>
    <s v="Yes"/>
    <n v="55"/>
    <s v="Yes"/>
    <s v="Artist"/>
    <n v="2"/>
    <s v="Average"/>
    <n v="3"/>
    <s v="Cat_6"/>
  </r>
  <r>
    <n v="467462"/>
    <x v="0"/>
    <s v="Yes"/>
    <n v="43"/>
    <s v="Yes"/>
    <s v="Artist"/>
    <n v="1"/>
    <s v="Average"/>
    <n v="5"/>
    <s v="Cat_6"/>
  </r>
  <r>
    <n v="467594"/>
    <x v="1"/>
    <s v="Yes"/>
    <n v="45"/>
    <s v="No"/>
    <s v="Executive"/>
    <n v="0"/>
    <s v="Average"/>
    <n v="3"/>
    <s v="Cat_4"/>
  </r>
  <r>
    <n v="464255"/>
    <x v="0"/>
    <s v="Yes"/>
    <n v="50"/>
    <s v="Yes"/>
    <s v="Artist"/>
    <n v="1"/>
    <s v="Average"/>
    <n v="5"/>
    <s v="Cat_4"/>
  </r>
  <r>
    <n v="461701"/>
    <x v="1"/>
    <s v="Yes"/>
    <n v="40"/>
    <s v="No"/>
    <s v="Artist"/>
    <n v="1"/>
    <s v="Average"/>
    <n v="2"/>
    <s v="Cat_5"/>
  </r>
  <r>
    <n v="466516"/>
    <x v="1"/>
    <s v="No"/>
    <n v="19"/>
    <s v="No"/>
    <s v="Healthcare"/>
    <n v="0"/>
    <s v="Low"/>
    <n v="3"/>
    <s v="Cat_6"/>
  </r>
  <r>
    <n v="464036"/>
    <x v="0"/>
    <s v="No"/>
    <n v="25"/>
    <s v="Yes"/>
    <s v="Doctor"/>
    <n v="3"/>
    <s v="Low"/>
    <n v="1"/>
    <s v="Cat_6"/>
  </r>
  <r>
    <n v="461887"/>
    <x v="0"/>
    <s v="No"/>
    <n v="89"/>
    <s v="Yes"/>
    <s v="Lawyer"/>
    <n v="2"/>
    <s v="Low"/>
    <n v="1"/>
    <s v="Cat_6"/>
  </r>
  <r>
    <n v="464093"/>
    <x v="0"/>
    <s v="No"/>
    <n v="25"/>
    <s v="No"/>
    <s v="Engineer"/>
    <n v="1"/>
    <s v="Low"/>
    <m/>
    <s v="Cat_7"/>
  </r>
  <r>
    <n v="466177"/>
    <x v="0"/>
    <s v="Yes"/>
    <n v="49"/>
    <s v="Yes"/>
    <s v="Artist"/>
    <n v="0"/>
    <s v="Average"/>
    <n v="3"/>
    <s v="Cat_6"/>
  </r>
  <r>
    <n v="467486"/>
    <x v="0"/>
    <s v="Yes"/>
    <n v="46"/>
    <s v="Yes"/>
    <s v="Engineer"/>
    <n v="1"/>
    <s v="Average"/>
    <n v="5"/>
    <s v="Cat_6"/>
  </r>
  <r>
    <n v="466775"/>
    <x v="0"/>
    <s v="Yes"/>
    <n v="83"/>
    <s v="Yes"/>
    <s v="Lawyer"/>
    <n v="0"/>
    <s v="Low"/>
    <n v="2"/>
    <s v="Cat_6"/>
  </r>
  <r>
    <n v="467412"/>
    <x v="1"/>
    <s v="Yes"/>
    <n v="35"/>
    <s v="Yes"/>
    <s v="Executive"/>
    <n v="6"/>
    <s v="Average"/>
    <n v="4"/>
    <s v="Cat_6"/>
  </r>
  <r>
    <n v="460546"/>
    <x v="0"/>
    <s v="Yes"/>
    <n v="71"/>
    <s v="Yes"/>
    <s v="Lawyer"/>
    <n v="1"/>
    <s v="Low"/>
    <n v="2"/>
    <s v="Cat_3"/>
  </r>
  <r>
    <n v="466204"/>
    <x v="1"/>
    <s v="Yes"/>
    <n v="50"/>
    <s v="Yes"/>
    <s v="Artist"/>
    <n v="0"/>
    <s v="Average"/>
    <n v="3"/>
    <s v="Cat_6"/>
  </r>
  <r>
    <n v="459000"/>
    <x v="1"/>
    <s v="Yes"/>
    <n v="58"/>
    <s v="No"/>
    <s v="Executive"/>
    <n v="12"/>
    <s v="High"/>
    <n v="2"/>
    <s v="Cat_6"/>
  </r>
  <r>
    <n v="460635"/>
    <x v="1"/>
    <s v="Yes"/>
    <n v="29"/>
    <s v="No"/>
    <s v="Healthcare"/>
    <m/>
    <s v="High"/>
    <n v="2"/>
    <s v="Cat_3"/>
  </r>
  <r>
    <n v="466781"/>
    <x v="1"/>
    <s v="Yes"/>
    <n v="35"/>
    <s v="Yes"/>
    <s v="Artist"/>
    <n v="1"/>
    <s v="Average"/>
    <n v="4"/>
    <s v="Cat_3"/>
  </r>
  <r>
    <n v="464992"/>
    <x v="1"/>
    <s v="Yes"/>
    <n v="67"/>
    <s v="Yes"/>
    <s v="Executive"/>
    <n v="0"/>
    <s v="High"/>
    <n v="2"/>
    <s v="Cat_6"/>
  </r>
  <r>
    <n v="464921"/>
    <x v="1"/>
    <s v="Yes"/>
    <n v="35"/>
    <s v="No"/>
    <s v="Doctor"/>
    <n v="0"/>
    <s v="Average"/>
    <n v="5"/>
    <s v="Cat_4"/>
  </r>
  <r>
    <n v="458982"/>
    <x v="1"/>
    <s v="Yes"/>
    <n v="61"/>
    <s v="Yes"/>
    <s v="Executive"/>
    <n v="1"/>
    <s v="High"/>
    <n v="3"/>
    <s v="Cat_6"/>
  </r>
  <r>
    <n v="461045"/>
    <x v="0"/>
    <s v="No"/>
    <n v="29"/>
    <s v="No"/>
    <s v="Entertainment"/>
    <n v="0"/>
    <s v="Low"/>
    <n v="2"/>
    <s v="Cat_3"/>
  </r>
  <r>
    <n v="466644"/>
    <x v="0"/>
    <s v="No"/>
    <n v="49"/>
    <s v="Yes"/>
    <s v="Homemaker"/>
    <n v="0"/>
    <s v="Low"/>
    <m/>
    <s v="Cat_6"/>
  </r>
  <r>
    <n v="459623"/>
    <x v="1"/>
    <s v="Yes"/>
    <n v="46"/>
    <s v="No"/>
    <s v="Entertainment"/>
    <m/>
    <s v="Average"/>
    <n v="5"/>
    <s v="Cat_4"/>
  </r>
  <r>
    <n v="459346"/>
    <x v="1"/>
    <s v="Yes"/>
    <n v="47"/>
    <s v="Yes"/>
    <s v="Executive"/>
    <n v="0"/>
    <s v="Average"/>
    <n v="5"/>
    <s v="Cat_2"/>
  </r>
  <r>
    <n v="464183"/>
    <x v="0"/>
    <s v="No"/>
    <n v="37"/>
    <s v="No"/>
    <s v="Artist"/>
    <n v="4"/>
    <s v="Low"/>
    <n v="2"/>
    <s v="Cat_6"/>
  </r>
  <r>
    <n v="466642"/>
    <x v="1"/>
    <s v="No"/>
    <n v="18"/>
    <s v="No"/>
    <s v="Healthcare"/>
    <n v="9"/>
    <s v="Low"/>
    <n v="3"/>
    <s v="Cat_6"/>
  </r>
  <r>
    <n v="460519"/>
    <x v="0"/>
    <s v="No"/>
    <n v="23"/>
    <s v="No"/>
    <s v="Entertainment"/>
    <n v="0"/>
    <s v="Low"/>
    <n v="2"/>
    <s v="Cat_3"/>
  </r>
  <r>
    <n v="462687"/>
    <x v="1"/>
    <s v="No"/>
    <n v="29"/>
    <s v="No"/>
    <s v="Homemaker"/>
    <n v="11"/>
    <s v="Low"/>
    <n v="3"/>
    <s v="Cat_3"/>
  </r>
  <r>
    <n v="464847"/>
    <x v="0"/>
    <s v="Yes"/>
    <n v="52"/>
    <s v="No"/>
    <s v="Artist"/>
    <m/>
    <s v="Average"/>
    <n v="4"/>
    <s v="Cat_4"/>
  </r>
  <r>
    <n v="467921"/>
    <x v="0"/>
    <s v="No"/>
    <n v="43"/>
    <s v="Yes"/>
    <s v="Artist"/>
    <n v="1"/>
    <s v="Low"/>
    <n v="4"/>
    <s v="Cat_6"/>
  </r>
  <r>
    <n v="460863"/>
    <x v="1"/>
    <s v="Yes"/>
    <n v="66"/>
    <s v="Yes"/>
    <s v="Artist"/>
    <n v="0"/>
    <s v="Low"/>
    <n v="5"/>
    <s v="Cat_6"/>
  </r>
  <r>
    <n v="464168"/>
    <x v="1"/>
    <s v="Yes"/>
    <n v="45"/>
    <s v="Yes"/>
    <s v="Executive"/>
    <n v="1"/>
    <s v="High"/>
    <n v="3"/>
    <s v="Cat_6"/>
  </r>
  <r>
    <n v="464819"/>
    <x v="0"/>
    <s v="Yes"/>
    <n v="67"/>
    <s v="Yes"/>
    <s v="Lawyer"/>
    <n v="1"/>
    <s v="Low"/>
    <n v="1"/>
    <s v="Cat_4"/>
  </r>
  <r>
    <n v="465718"/>
    <x v="0"/>
    <s v="Yes"/>
    <n v="49"/>
    <s v="Yes"/>
    <s v="Marketing"/>
    <n v="9"/>
    <s v="Low"/>
    <n v="2"/>
    <s v="Cat_6"/>
  </r>
  <r>
    <n v="461025"/>
    <x v="1"/>
    <s v="Yes"/>
    <n v="38"/>
    <s v="No"/>
    <s v="Executive"/>
    <n v="1"/>
    <s v="High"/>
    <n v="4"/>
    <s v="Cat_6"/>
  </r>
  <r>
    <n v="466243"/>
    <x v="0"/>
    <s v="Yes"/>
    <n v="38"/>
    <s v="No"/>
    <s v="Engineer"/>
    <n v="1"/>
    <s v="Low"/>
    <n v="2"/>
    <s v="Cat_4"/>
  </r>
  <r>
    <n v="463059"/>
    <x v="0"/>
    <s v="No"/>
    <n v="32"/>
    <s v="Yes"/>
    <s v="Homemaker"/>
    <n v="10"/>
    <s v="Low"/>
    <n v="1"/>
    <s v="Cat_6"/>
  </r>
  <r>
    <n v="466962"/>
    <x v="1"/>
    <s v="Yes"/>
    <n v="48"/>
    <s v="Yes"/>
    <s v="Artist"/>
    <n v="8"/>
    <s v="Average"/>
    <n v="2"/>
    <s v="Cat_6"/>
  </r>
  <r>
    <n v="463067"/>
    <x v="0"/>
    <s v="No"/>
    <n v="42"/>
    <s v="Yes"/>
    <s v="Homemaker"/>
    <n v="7"/>
    <s v="Low"/>
    <n v="1"/>
    <s v="Cat_6"/>
  </r>
  <r>
    <n v="465755"/>
    <x v="0"/>
    <s v="No"/>
    <n v="50"/>
    <s v="Yes"/>
    <s v="Artist"/>
    <n v="8"/>
    <s v="Low"/>
    <n v="3"/>
    <s v="Cat_6"/>
  </r>
  <r>
    <n v="460088"/>
    <x v="0"/>
    <s v="Yes"/>
    <n v="33"/>
    <s v="Yes"/>
    <s v="Homemaker"/>
    <m/>
    <s v="High"/>
    <n v="2"/>
    <s v="Cat_6"/>
  </r>
  <r>
    <n v="466301"/>
    <x v="1"/>
    <s v="Yes"/>
    <n v="50"/>
    <s v="Yes"/>
    <s v="Artist"/>
    <n v="0"/>
    <s v="Average"/>
    <n v="3"/>
    <s v="Cat_2"/>
  </r>
  <r>
    <n v="467884"/>
    <x v="0"/>
    <s v="Yes"/>
    <n v="30"/>
    <s v="Yes"/>
    <s v="Engineer"/>
    <n v="8"/>
    <s v="High"/>
    <n v="6"/>
    <s v="Cat_4"/>
  </r>
  <r>
    <n v="459908"/>
    <x v="1"/>
    <s v="Yes"/>
    <n v="89"/>
    <s v="No"/>
    <s v="Lawyer"/>
    <n v="0"/>
    <s v="Low"/>
    <m/>
    <s v="Cat_6"/>
  </r>
  <r>
    <n v="459315"/>
    <x v="0"/>
    <s v="Yes"/>
    <n v="27"/>
    <s v="Yes"/>
    <s v="Doctor"/>
    <n v="1"/>
    <s v="Low"/>
    <n v="2"/>
    <s v="Cat_4"/>
  </r>
  <r>
    <n v="465343"/>
    <x v="0"/>
    <s v="Yes"/>
    <n v="43"/>
    <s v="Yes"/>
    <s v="Engineer"/>
    <n v="1"/>
    <s v="Average"/>
    <n v="4"/>
    <s v="Cat_6"/>
  </r>
  <r>
    <n v="467772"/>
    <x v="0"/>
    <s v="No"/>
    <n v="25"/>
    <s v="No"/>
    <s v="Marketing"/>
    <n v="1"/>
    <s v="Low"/>
    <n v="2"/>
    <s v="Cat_6"/>
  </r>
  <r>
    <n v="463601"/>
    <x v="0"/>
    <s v="No"/>
    <n v="19"/>
    <s v="No"/>
    <s v="Healthcare"/>
    <n v="4"/>
    <s v="Low"/>
    <n v="5"/>
    <m/>
  </r>
  <r>
    <n v="460292"/>
    <x v="0"/>
    <s v="No"/>
    <n v="27"/>
    <s v="Yes"/>
    <s v="Marketing"/>
    <n v="12"/>
    <s v="Low"/>
    <n v="3"/>
    <s v="Cat_6"/>
  </r>
  <r>
    <n v="466566"/>
    <x v="1"/>
    <s v="No"/>
    <n v="43"/>
    <s v="Yes"/>
    <s v="Artist"/>
    <n v="1"/>
    <s v="Low"/>
    <n v="1"/>
    <s v="Cat_6"/>
  </r>
  <r>
    <n v="459500"/>
    <x v="1"/>
    <s v="Yes"/>
    <n v="37"/>
    <s v="Yes"/>
    <s v="Entertainment"/>
    <n v="1"/>
    <s v="Average"/>
    <n v="4"/>
    <s v="Cat_6"/>
  </r>
  <r>
    <n v="460267"/>
    <x v="0"/>
    <s v="No"/>
    <n v="27"/>
    <s v="Yes"/>
    <s v="Healthcare"/>
    <n v="1"/>
    <s v="Low"/>
    <n v="9"/>
    <s v="Cat_6"/>
  </r>
  <r>
    <n v="467298"/>
    <x v="1"/>
    <s v="Yes"/>
    <n v="61"/>
    <s v="Yes"/>
    <s v="Healthcare"/>
    <n v="1"/>
    <s v="Low"/>
    <n v="2"/>
    <s v="Cat_6"/>
  </r>
  <r>
    <n v="467095"/>
    <x v="1"/>
    <s v="Yes"/>
    <n v="41"/>
    <s v="No"/>
    <s v="Engineer"/>
    <n v="0"/>
    <s v="Average"/>
    <n v="2"/>
    <s v="Cat_7"/>
  </r>
  <r>
    <n v="465919"/>
    <x v="0"/>
    <s v="No"/>
    <n v="50"/>
    <s v="Yes"/>
    <s v="Artist"/>
    <n v="0"/>
    <s v="Low"/>
    <n v="1"/>
    <s v="Cat_6"/>
  </r>
  <r>
    <n v="461835"/>
    <x v="0"/>
    <s v="Yes"/>
    <n v="60"/>
    <s v="Yes"/>
    <s v="Artist"/>
    <n v="1"/>
    <s v="Average"/>
    <n v="2"/>
    <s v="Cat_6"/>
  </r>
  <r>
    <n v="461302"/>
    <x v="1"/>
    <s v="No"/>
    <n v="20"/>
    <s v="No"/>
    <s v="Healthcare"/>
    <n v="0"/>
    <s v="Low"/>
    <n v="4"/>
    <s v="Cat_6"/>
  </r>
  <r>
    <n v="461275"/>
    <x v="1"/>
    <s v="Yes"/>
    <n v="66"/>
    <s v="Yes"/>
    <s v="Marketing"/>
    <n v="1"/>
    <s v="High"/>
    <n v="2"/>
    <s v="Cat_6"/>
  </r>
  <r>
    <n v="463115"/>
    <x v="1"/>
    <s v="Yes"/>
    <n v="36"/>
    <s v="Yes"/>
    <s v="Homemaker"/>
    <n v="5"/>
    <s v="Low"/>
    <n v="1"/>
    <s v="Cat_6"/>
  </r>
  <r>
    <n v="466362"/>
    <x v="1"/>
    <s v="Yes"/>
    <n v="65"/>
    <s v="Yes"/>
    <s v="Lawyer"/>
    <n v="1"/>
    <s v="High"/>
    <n v="2"/>
    <s v="Cat_6"/>
  </r>
  <r>
    <n v="462784"/>
    <x v="0"/>
    <s v="No"/>
    <n v="30"/>
    <s v="No"/>
    <s v="Executive"/>
    <m/>
    <s v="Low"/>
    <n v="1"/>
    <s v="Cat_3"/>
  </r>
  <r>
    <n v="467498"/>
    <x v="1"/>
    <s v="Yes"/>
    <n v="56"/>
    <s v="Yes"/>
    <s v="Lawyer"/>
    <m/>
    <s v="Low"/>
    <n v="3"/>
    <s v="Cat_1"/>
  </r>
  <r>
    <n v="463490"/>
    <x v="1"/>
    <s v="No"/>
    <n v="20"/>
    <s v="No"/>
    <s v="Healthcare"/>
    <n v="1"/>
    <s v="Low"/>
    <n v="4"/>
    <s v="Cat_6"/>
  </r>
  <r>
    <n v="463836"/>
    <x v="0"/>
    <s v="Yes"/>
    <n v="38"/>
    <s v="Yes"/>
    <s v="Artist"/>
    <n v="0"/>
    <s v="Low"/>
    <n v="1"/>
    <s v="Cat_6"/>
  </r>
  <r>
    <n v="459923"/>
    <x v="1"/>
    <s v="No"/>
    <n v="31"/>
    <s v="Yes"/>
    <s v="Marketing"/>
    <n v="0"/>
    <s v="Low"/>
    <n v="2"/>
    <s v="Cat_3"/>
  </r>
  <r>
    <n v="462590"/>
    <x v="0"/>
    <s v="Yes"/>
    <n v="30"/>
    <s v="No"/>
    <s v="Engineer"/>
    <m/>
    <s v="Average"/>
    <n v="3"/>
    <s v="Cat_4"/>
  </r>
  <r>
    <n v="464164"/>
    <x v="0"/>
    <s v="Yes"/>
    <n v="81"/>
    <s v="Yes"/>
    <s v="Lawyer"/>
    <n v="0"/>
    <s v="High"/>
    <n v="2"/>
    <s v="Cat_6"/>
  </r>
  <r>
    <n v="460298"/>
    <x v="0"/>
    <s v="No"/>
    <n v="52"/>
    <s v="Yes"/>
    <s v="Lawyer"/>
    <n v="4"/>
    <s v="Low"/>
    <n v="1"/>
    <s v="Cat_6"/>
  </r>
  <r>
    <n v="467819"/>
    <x v="1"/>
    <s v="Yes"/>
    <n v="57"/>
    <s v="Yes"/>
    <s v="Artist"/>
    <n v="0"/>
    <s v="Low"/>
    <n v="1"/>
    <s v="Cat_3"/>
  </r>
  <r>
    <n v="460722"/>
    <x v="1"/>
    <s v="Yes"/>
    <n v="30"/>
    <s v="No"/>
    <s v="Entertainment"/>
    <n v="1"/>
    <s v="Average"/>
    <n v="3"/>
    <s v="Cat_3"/>
  </r>
  <r>
    <n v="466407"/>
    <x v="1"/>
    <s v="Yes"/>
    <n v="55"/>
    <s v="No"/>
    <s v="Entertainment"/>
    <n v="1"/>
    <s v="Low"/>
    <n v="3"/>
    <s v="Cat_4"/>
  </r>
  <r>
    <n v="462411"/>
    <x v="1"/>
    <s v="No"/>
    <n v="38"/>
    <s v="Yes"/>
    <s v="Artist"/>
    <n v="8"/>
    <s v="Low"/>
    <n v="1"/>
    <s v="Cat_6"/>
  </r>
  <r>
    <n v="466198"/>
    <x v="1"/>
    <s v="Yes"/>
    <n v="70"/>
    <s v="No"/>
    <s v="Lawyer"/>
    <n v="0"/>
    <s v="High"/>
    <n v="2"/>
    <s v="Cat_3"/>
  </r>
  <r>
    <n v="462153"/>
    <x v="1"/>
    <s v="Yes"/>
    <n v="59"/>
    <s v="No"/>
    <s v="Artist"/>
    <n v="0"/>
    <s v="Low"/>
    <n v="1"/>
    <s v="Cat_6"/>
  </r>
  <r>
    <n v="467180"/>
    <x v="1"/>
    <s v="Yes"/>
    <n v="39"/>
    <s v="Yes"/>
    <s v="Healthcare"/>
    <n v="1"/>
    <s v="Low"/>
    <n v="3"/>
    <s v="Cat_3"/>
  </r>
  <r>
    <n v="461481"/>
    <x v="0"/>
    <s v="Yes"/>
    <n v="58"/>
    <s v="Yes"/>
    <s v="Artist"/>
    <n v="9"/>
    <s v="Average"/>
    <n v="3"/>
    <s v="Cat_6"/>
  </r>
  <r>
    <n v="464589"/>
    <x v="1"/>
    <s v="Yes"/>
    <n v="30"/>
    <s v="No"/>
    <s v="Entertainment"/>
    <n v="11"/>
    <s v="Low"/>
    <n v="2"/>
    <s v="Cat_5"/>
  </r>
  <r>
    <n v="461471"/>
    <x v="0"/>
    <s v="Yes"/>
    <n v="73"/>
    <s v="Yes"/>
    <s v="Artist"/>
    <n v="1"/>
    <s v="Average"/>
    <n v="2"/>
    <s v="Cat_6"/>
  </r>
  <r>
    <n v="463981"/>
    <x v="0"/>
    <s v="No"/>
    <n v="25"/>
    <s v="Yes"/>
    <s v="Artist"/>
    <n v="5"/>
    <s v="Low"/>
    <n v="1"/>
    <m/>
  </r>
  <r>
    <n v="459793"/>
    <x v="1"/>
    <s v="Yes"/>
    <n v="40"/>
    <s v="Yes"/>
    <s v="Artist"/>
    <n v="0"/>
    <s v="High"/>
    <m/>
    <s v="Cat_6"/>
  </r>
  <r>
    <n v="464146"/>
    <x v="1"/>
    <s v="No"/>
    <n v="38"/>
    <s v="Yes"/>
    <s v="Entertainment"/>
    <n v="1"/>
    <s v="Low"/>
    <n v="2"/>
    <s v="Cat_6"/>
  </r>
  <r>
    <n v="464498"/>
    <x v="1"/>
    <s v="Yes"/>
    <n v="45"/>
    <s v="Yes"/>
    <s v="Artist"/>
    <m/>
    <s v="Average"/>
    <n v="3"/>
    <s v="Cat_3"/>
  </r>
  <r>
    <n v="459589"/>
    <x v="1"/>
    <s v="No"/>
    <n v="25"/>
    <s v="No"/>
    <s v="Healthcare"/>
    <n v="1"/>
    <s v="Low"/>
    <n v="5"/>
    <s v="Cat_6"/>
  </r>
  <r>
    <n v="459775"/>
    <x v="1"/>
    <s v="No"/>
    <n v="36"/>
    <s v="Yes"/>
    <s v="Artist"/>
    <m/>
    <s v="Low"/>
    <n v="2"/>
    <s v="Cat_2"/>
  </r>
  <r>
    <n v="459829"/>
    <x v="1"/>
    <s v="Yes"/>
    <n v="53"/>
    <s v="Yes"/>
    <s v="Artist"/>
    <n v="3"/>
    <s v="High"/>
    <n v="3"/>
    <s v="Cat_7"/>
  </r>
  <r>
    <n v="463314"/>
    <x v="0"/>
    <s v="No"/>
    <n v="27"/>
    <s v="No"/>
    <s v="Healthcare"/>
    <n v="0"/>
    <s v="Low"/>
    <n v="4"/>
    <s v="Cat_3"/>
  </r>
  <r>
    <n v="459723"/>
    <x v="1"/>
    <s v="Yes"/>
    <n v="49"/>
    <s v="Yes"/>
    <s v="Artist"/>
    <n v="6"/>
    <s v="Average"/>
    <n v="2"/>
    <s v="Cat_6"/>
  </r>
  <r>
    <n v="459122"/>
    <x v="0"/>
    <s v="Yes"/>
    <n v="51"/>
    <s v="Yes"/>
    <s v="Artist"/>
    <n v="6"/>
    <s v="Average"/>
    <n v="5"/>
    <s v="Cat_6"/>
  </r>
  <r>
    <n v="462221"/>
    <x v="1"/>
    <s v="No"/>
    <n v="33"/>
    <s v="No"/>
    <s v="Healthcare"/>
    <n v="0"/>
    <s v="Low"/>
    <n v="7"/>
    <s v="Cat_4"/>
  </r>
  <r>
    <n v="463528"/>
    <x v="1"/>
    <s v="Yes"/>
    <n v="67"/>
    <s v="No"/>
    <s v="Executive"/>
    <m/>
    <s v="High"/>
    <n v="2"/>
    <s v="Cat_6"/>
  </r>
  <r>
    <n v="459112"/>
    <x v="0"/>
    <s v="Yes"/>
    <n v="72"/>
    <s v="Yes"/>
    <s v="Lawyer"/>
    <n v="1"/>
    <s v="High"/>
    <m/>
    <m/>
  </r>
  <r>
    <n v="462694"/>
    <x v="1"/>
    <s v="Yes"/>
    <n v="61"/>
    <s v="Yes"/>
    <s v="Entertainment"/>
    <n v="6"/>
    <s v="Average"/>
    <n v="2"/>
    <s v="Cat_6"/>
  </r>
  <r>
    <n v="466757"/>
    <x v="0"/>
    <s v="Yes"/>
    <n v="47"/>
    <s v="No"/>
    <s v="Engineer"/>
    <n v="0"/>
    <s v="Low"/>
    <n v="1"/>
    <s v="Cat_6"/>
  </r>
  <r>
    <n v="464413"/>
    <x v="0"/>
    <s v="Yes"/>
    <n v="36"/>
    <s v="Yes"/>
    <s v="Engineer"/>
    <n v="0"/>
    <s v="Low"/>
    <n v="1"/>
    <s v="Cat_3"/>
  </r>
  <r>
    <n v="464690"/>
    <x v="1"/>
    <s v="Yes"/>
    <n v="40"/>
    <s v="No"/>
    <s v="Engineer"/>
    <n v="2"/>
    <s v="Average"/>
    <m/>
    <s v="Cat_4"/>
  </r>
  <r>
    <n v="466425"/>
    <x v="1"/>
    <s v="Yes"/>
    <n v="32"/>
    <s v="Yes"/>
    <s v="Entertainment"/>
    <n v="1"/>
    <s v="Average"/>
    <n v="2"/>
    <s v="Cat_3"/>
  </r>
  <r>
    <n v="460474"/>
    <x v="0"/>
    <s v="Yes"/>
    <n v="40"/>
    <s v="No"/>
    <s v="Homemaker"/>
    <n v="9"/>
    <s v="Average"/>
    <n v="5"/>
    <s v="Cat_4"/>
  </r>
  <r>
    <n v="467261"/>
    <x v="0"/>
    <s v="Yes"/>
    <n v="77"/>
    <s v="Yes"/>
    <s v="Lawyer"/>
    <n v="0"/>
    <s v="High"/>
    <n v="2"/>
    <s v="Cat_6"/>
  </r>
  <r>
    <n v="463411"/>
    <x v="1"/>
    <s v="Yes"/>
    <n v="42"/>
    <s v="Yes"/>
    <s v="Entertainment"/>
    <m/>
    <s v="Average"/>
    <n v="2"/>
    <s v="Cat_6"/>
  </r>
  <r>
    <n v="463322"/>
    <x v="0"/>
    <s v="Yes"/>
    <n v="72"/>
    <s v="Yes"/>
    <s v="Lawyer"/>
    <n v="1"/>
    <s v="High"/>
    <n v="4"/>
    <s v="Cat_2"/>
  </r>
  <r>
    <n v="466193"/>
    <x v="1"/>
    <s v="Yes"/>
    <n v="84"/>
    <s v="No"/>
    <s v="Lawyer"/>
    <n v="0"/>
    <s v="Low"/>
    <n v="1"/>
    <s v="Cat_6"/>
  </r>
  <r>
    <n v="461555"/>
    <x v="1"/>
    <s v="No"/>
    <n v="27"/>
    <s v="No"/>
    <s v="Entertainment"/>
    <m/>
    <s v="Low"/>
    <n v="1"/>
    <s v="Cat_6"/>
  </r>
  <r>
    <n v="459738"/>
    <x v="1"/>
    <s v="Yes"/>
    <n v="32"/>
    <s v="Yes"/>
    <s v="Artist"/>
    <n v="1"/>
    <s v="Low"/>
    <n v="2"/>
    <s v="Cat_6"/>
  </r>
  <r>
    <n v="459008"/>
    <x v="0"/>
    <s v="Yes"/>
    <n v="52"/>
    <s v="Yes"/>
    <s v="Artist"/>
    <n v="1"/>
    <s v="Average"/>
    <n v="3"/>
    <s v="Cat_6"/>
  </r>
  <r>
    <n v="462004"/>
    <x v="0"/>
    <s v="Yes"/>
    <n v="53"/>
    <s v="Yes"/>
    <s v="Artist"/>
    <m/>
    <s v="High"/>
    <n v="6"/>
    <s v="Cat_3"/>
  </r>
  <r>
    <n v="459836"/>
    <x v="1"/>
    <m/>
    <n v="32"/>
    <s v="Yes"/>
    <s v="Healthcare"/>
    <n v="8"/>
    <s v="High"/>
    <n v="5"/>
    <s v="Cat_7"/>
  </r>
  <r>
    <n v="461250"/>
    <x v="0"/>
    <s v="Yes"/>
    <n v="47"/>
    <s v="Yes"/>
    <s v="Lawyer"/>
    <n v="2"/>
    <s v="High"/>
    <n v="4"/>
    <s v="Cat_6"/>
  </r>
  <r>
    <n v="461926"/>
    <x v="0"/>
    <s v="Yes"/>
    <n v="63"/>
    <s v="Yes"/>
    <s v="Artist"/>
    <n v="4"/>
    <s v="Average"/>
    <n v="4"/>
    <s v="Cat_6"/>
  </r>
  <r>
    <n v="459578"/>
    <x v="1"/>
    <s v="Yes"/>
    <n v="35"/>
    <s v="Yes"/>
    <s v="Executive"/>
    <n v="2"/>
    <s v="Average"/>
    <n v="5"/>
    <s v="Cat_6"/>
  </r>
  <r>
    <n v="466003"/>
    <x v="0"/>
    <s v="Yes"/>
    <n v="27"/>
    <s v="Yes"/>
    <s v="Marketing"/>
    <n v="9"/>
    <s v="Low"/>
    <n v="1"/>
    <s v="Cat_3"/>
  </r>
  <r>
    <n v="465460"/>
    <x v="1"/>
    <s v="No"/>
    <n v="49"/>
    <s v="Yes"/>
    <s v="Artist"/>
    <n v="0"/>
    <s v="Low"/>
    <n v="1"/>
    <s v="Cat_6"/>
  </r>
  <r>
    <n v="462862"/>
    <x v="0"/>
    <s v="No"/>
    <n v="31"/>
    <s v="No"/>
    <s v="Homemaker"/>
    <n v="8"/>
    <s v="Low"/>
    <n v="1"/>
    <s v="Cat_6"/>
  </r>
  <r>
    <n v="466388"/>
    <x v="1"/>
    <m/>
    <n v="20"/>
    <s v="No"/>
    <s v="Healthcare"/>
    <n v="0"/>
    <s v="Low"/>
    <n v="2"/>
    <s v="Cat_6"/>
  </r>
  <r>
    <n v="465084"/>
    <x v="1"/>
    <s v="Yes"/>
    <n v="61"/>
    <s v="Yes"/>
    <s v="Executive"/>
    <n v="5"/>
    <s v="High"/>
    <n v="2"/>
    <s v="Cat_6"/>
  </r>
  <r>
    <n v="465777"/>
    <x v="0"/>
    <s v="No"/>
    <n v="30"/>
    <s v="Yes"/>
    <s v="Artist"/>
    <n v="9"/>
    <s v="Low"/>
    <n v="5"/>
    <s v="Cat_6"/>
  </r>
  <r>
    <n v="466688"/>
    <x v="1"/>
    <s v="No"/>
    <n v="23"/>
    <s v="No"/>
    <s v="Healthcare"/>
    <n v="1"/>
    <s v="Low"/>
    <n v="3"/>
    <s v="Cat_4"/>
  </r>
  <r>
    <n v="461029"/>
    <x v="1"/>
    <s v="Yes"/>
    <n v="42"/>
    <s v="No"/>
    <s v="Entertainment"/>
    <n v="8"/>
    <s v="Low"/>
    <n v="2"/>
    <s v="Cat_4"/>
  </r>
  <r>
    <n v="462132"/>
    <x v="1"/>
    <s v="Yes"/>
    <n v="47"/>
    <m/>
    <s v="Artist"/>
    <n v="4"/>
    <s v="Low"/>
    <n v="1"/>
    <s v="Cat_6"/>
  </r>
  <r>
    <n v="464812"/>
    <x v="0"/>
    <s v="Yes"/>
    <n v="48"/>
    <s v="Yes"/>
    <s v="Engineer"/>
    <n v="0"/>
    <s v="High"/>
    <n v="5"/>
    <s v="Cat_4"/>
  </r>
  <r>
    <n v="459351"/>
    <x v="0"/>
    <s v="Yes"/>
    <n v="57"/>
    <s v="Yes"/>
    <s v="Artist"/>
    <n v="0"/>
    <s v="High"/>
    <m/>
    <s v="Cat_1"/>
  </r>
  <r>
    <n v="465099"/>
    <x v="1"/>
    <s v="Yes"/>
    <n v="39"/>
    <s v="No"/>
    <s v="Entertainment"/>
    <n v="0"/>
    <s v="Average"/>
    <n v="2"/>
    <s v="Cat_6"/>
  </r>
  <r>
    <n v="465730"/>
    <x v="1"/>
    <s v="Yes"/>
    <n v="43"/>
    <s v="Yes"/>
    <s v="Executive"/>
    <n v="6"/>
    <s v="High"/>
    <n v="3"/>
    <s v="Cat_4"/>
  </r>
  <r>
    <n v="462138"/>
    <x v="0"/>
    <s v="Yes"/>
    <n v="56"/>
    <s v="Yes"/>
    <s v="Artist"/>
    <n v="1"/>
    <s v="Low"/>
    <n v="2"/>
    <s v="Cat_6"/>
  </r>
  <r>
    <n v="466144"/>
    <x v="0"/>
    <s v="Yes"/>
    <n v="48"/>
    <s v="No"/>
    <s v="Artist"/>
    <n v="0"/>
    <s v="Low"/>
    <m/>
    <m/>
  </r>
  <r>
    <n v="465630"/>
    <x v="1"/>
    <s v="No"/>
    <n v="26"/>
    <s v="Yes"/>
    <s v="Artist"/>
    <m/>
    <s v="Low"/>
    <n v="1"/>
    <m/>
  </r>
  <r>
    <n v="460332"/>
    <x v="1"/>
    <s v="No"/>
    <n v="28"/>
    <s v="Yes"/>
    <s v="Healthcare"/>
    <n v="0"/>
    <s v="Low"/>
    <n v="5"/>
    <s v="Cat_6"/>
  </r>
  <r>
    <n v="462342"/>
    <x v="0"/>
    <s v="Yes"/>
    <n v="71"/>
    <s v="Yes"/>
    <s v="Lawyer"/>
    <n v="8"/>
    <s v="High"/>
    <n v="2"/>
    <s v="Cat_6"/>
  </r>
  <r>
    <n v="459007"/>
    <x v="0"/>
    <s v="Yes"/>
    <n v="42"/>
    <s v="Yes"/>
    <s v="Artist"/>
    <n v="1"/>
    <s v="Average"/>
    <n v="3"/>
    <s v="Cat_6"/>
  </r>
  <r>
    <n v="465130"/>
    <x v="0"/>
    <s v="Yes"/>
    <n v="50"/>
    <s v="Yes"/>
    <s v="Artist"/>
    <n v="0"/>
    <s v="Average"/>
    <n v="9"/>
    <s v="Cat_6"/>
  </r>
  <r>
    <n v="459702"/>
    <x v="0"/>
    <s v="Yes"/>
    <n v="62"/>
    <s v="Yes"/>
    <s v="Lawyer"/>
    <n v="1"/>
    <s v="Low"/>
    <n v="3"/>
    <s v="Cat_6"/>
  </r>
  <r>
    <n v="461401"/>
    <x v="1"/>
    <s v="Yes"/>
    <n v="43"/>
    <s v="Yes"/>
    <s v="Artist"/>
    <n v="1"/>
    <s v="Average"/>
    <n v="3"/>
    <s v="Cat_6"/>
  </r>
  <r>
    <n v="463916"/>
    <x v="0"/>
    <s v="No"/>
    <n v="32"/>
    <s v="No"/>
    <s v="Engineer"/>
    <n v="9"/>
    <s v="Low"/>
    <n v="4"/>
    <s v="Cat_5"/>
  </r>
  <r>
    <n v="459938"/>
    <x v="1"/>
    <s v="No"/>
    <n v="61"/>
    <s v="Yes"/>
    <s v="Artist"/>
    <n v="1"/>
    <s v="Low"/>
    <n v="1"/>
    <s v="Cat_6"/>
  </r>
  <r>
    <n v="460199"/>
    <x v="0"/>
    <s v="Yes"/>
    <n v="39"/>
    <s v="Yes"/>
    <s v="Entertainment"/>
    <n v="5"/>
    <s v="Low"/>
    <n v="2"/>
    <s v="Cat_6"/>
  </r>
  <r>
    <n v="466684"/>
    <x v="0"/>
    <s v="Yes"/>
    <n v="46"/>
    <s v="Yes"/>
    <s v="Artist"/>
    <n v="0"/>
    <s v="Average"/>
    <n v="2"/>
    <s v="Cat_1"/>
  </r>
  <r>
    <n v="465978"/>
    <x v="1"/>
    <s v="Yes"/>
    <n v="50"/>
    <s v="Yes"/>
    <s v="Artist"/>
    <n v="1"/>
    <s v="Average"/>
    <n v="3"/>
    <s v="Cat_6"/>
  </r>
  <r>
    <n v="465682"/>
    <x v="1"/>
    <s v="Yes"/>
    <n v="39"/>
    <s v="Yes"/>
    <s v="Artist"/>
    <n v="0"/>
    <s v="Low"/>
    <n v="4"/>
    <s v="Cat_4"/>
  </r>
  <r>
    <n v="462693"/>
    <x v="0"/>
    <s v="No"/>
    <n v="35"/>
    <s v="Yes"/>
    <s v="Artist"/>
    <n v="1"/>
    <s v="Low"/>
    <n v="1"/>
    <s v="Cat_6"/>
  </r>
  <r>
    <n v="459734"/>
    <x v="0"/>
    <s v="Yes"/>
    <n v="85"/>
    <s v="Yes"/>
    <s v="Artist"/>
    <n v="1"/>
    <s v="Low"/>
    <m/>
    <s v="Cat_6"/>
  </r>
  <r>
    <n v="459952"/>
    <x v="0"/>
    <s v="No"/>
    <n v="35"/>
    <s v="Yes"/>
    <s v="Entertainment"/>
    <n v="7"/>
    <s v="Low"/>
    <n v="2"/>
    <s v="Cat_6"/>
  </r>
  <r>
    <n v="466450"/>
    <x v="0"/>
    <s v="No"/>
    <n v="33"/>
    <s v="Yes"/>
    <s v="Healthcare"/>
    <n v="1"/>
    <s v="Low"/>
    <n v="1"/>
    <s v="Cat_6"/>
  </r>
  <r>
    <n v="466556"/>
    <x v="1"/>
    <s v="No"/>
    <n v="21"/>
    <s v="No"/>
    <s v="Healthcare"/>
    <n v="1"/>
    <s v="Low"/>
    <n v="3"/>
    <s v="Cat_6"/>
  </r>
  <r>
    <n v="459932"/>
    <x v="0"/>
    <s v="No"/>
    <n v="46"/>
    <s v="Yes"/>
    <s v="Artist"/>
    <n v="9"/>
    <s v="Low"/>
    <n v="1"/>
    <s v="Cat_6"/>
  </r>
  <r>
    <n v="460420"/>
    <x v="0"/>
    <s v="No"/>
    <n v="37"/>
    <s v="Yes"/>
    <s v="Artist"/>
    <n v="1"/>
    <s v="Low"/>
    <n v="1"/>
    <s v="Cat_6"/>
  </r>
  <r>
    <n v="466928"/>
    <x v="0"/>
    <s v="No"/>
    <n v="26"/>
    <m/>
    <s v="Healthcare"/>
    <n v="0"/>
    <s v="Low"/>
    <n v="7"/>
    <s v="Cat_6"/>
  </r>
  <r>
    <n v="463513"/>
    <x v="1"/>
    <s v="Yes"/>
    <n v="79"/>
    <s v="Yes"/>
    <s v="Artist"/>
    <m/>
    <s v="High"/>
    <n v="2"/>
    <s v="Cat_6"/>
  </r>
  <r>
    <n v="460123"/>
    <x v="0"/>
    <s v="Yes"/>
    <n v="33"/>
    <s v="Yes"/>
    <s v="Engineer"/>
    <n v="9"/>
    <s v="Low"/>
    <n v="2"/>
    <s v="Cat_6"/>
  </r>
  <r>
    <n v="462357"/>
    <x v="1"/>
    <s v="No"/>
    <n v="25"/>
    <s v="Yes"/>
    <s v="Artist"/>
    <n v="1"/>
    <s v="Low"/>
    <n v="3"/>
    <s v="Cat_6"/>
  </r>
  <r>
    <n v="459866"/>
    <x v="0"/>
    <s v="No"/>
    <n v="51"/>
    <s v="Yes"/>
    <s v="Artist"/>
    <m/>
    <s v="Low"/>
    <n v="1"/>
    <s v="Cat_6"/>
  </r>
  <r>
    <n v="464094"/>
    <x v="1"/>
    <s v="Yes"/>
    <n v="53"/>
    <s v="Yes"/>
    <s v="Executive"/>
    <n v="1"/>
    <s v="High"/>
    <n v="4"/>
    <s v="Cat_6"/>
  </r>
  <r>
    <n v="467852"/>
    <x v="0"/>
    <s v="No"/>
    <n v="41"/>
    <s v="Yes"/>
    <s v="Artist"/>
    <n v="10"/>
    <s v="Low"/>
    <n v="1"/>
    <s v="Cat_6"/>
  </r>
  <r>
    <n v="462526"/>
    <x v="0"/>
    <s v="Yes"/>
    <n v="46"/>
    <s v="Yes"/>
    <s v="Artist"/>
    <n v="3"/>
    <s v="Average"/>
    <n v="5"/>
    <s v="Cat_6"/>
  </r>
  <r>
    <n v="461677"/>
    <x v="1"/>
    <s v="No"/>
    <n v="32"/>
    <s v="Yes"/>
    <s v="Healthcare"/>
    <n v="8"/>
    <s v="Low"/>
    <m/>
    <s v="Cat_6"/>
  </r>
  <r>
    <n v="463611"/>
    <x v="1"/>
    <s v="No"/>
    <n v="62"/>
    <s v="Yes"/>
    <s v="Artist"/>
    <n v="0"/>
    <s v="Low"/>
    <m/>
    <s v="Cat_6"/>
  </r>
  <r>
    <n v="467389"/>
    <x v="1"/>
    <s v="No"/>
    <n v="43"/>
    <s v="No"/>
    <s v="Engineer"/>
    <n v="1"/>
    <s v="Low"/>
    <m/>
    <s v="Cat_6"/>
  </r>
  <r>
    <n v="463180"/>
    <x v="1"/>
    <s v="Yes"/>
    <n v="36"/>
    <s v="Yes"/>
    <s v="Artist"/>
    <n v="0"/>
    <s v="Low"/>
    <n v="3"/>
    <s v="Cat_3"/>
  </r>
  <r>
    <n v="461572"/>
    <x v="0"/>
    <s v="Yes"/>
    <n v="57"/>
    <s v="Yes"/>
    <s v="Artist"/>
    <n v="0"/>
    <s v="Average"/>
    <n v="3"/>
    <s v="Cat_2"/>
  </r>
  <r>
    <n v="464607"/>
    <x v="0"/>
    <s v="Yes"/>
    <n v="49"/>
    <s v="Yes"/>
    <s v="Artist"/>
    <n v="0"/>
    <s v="Average"/>
    <n v="4"/>
    <s v="Cat_2"/>
  </r>
  <r>
    <n v="463921"/>
    <x v="0"/>
    <s v="Yes"/>
    <n v="49"/>
    <s v="Yes"/>
    <m/>
    <m/>
    <s v="Low"/>
    <n v="1"/>
    <s v="Cat_6"/>
  </r>
  <r>
    <n v="467679"/>
    <x v="0"/>
    <s v="Yes"/>
    <n v="51"/>
    <s v="Yes"/>
    <s v="Artist"/>
    <m/>
    <s v="Average"/>
    <n v="4"/>
    <s v="Cat_2"/>
  </r>
  <r>
    <n v="463694"/>
    <x v="0"/>
    <s v="No"/>
    <n v="40"/>
    <s v="No"/>
    <s v="Marketing"/>
    <m/>
    <s v="Low"/>
    <m/>
    <s v="Cat_6"/>
  </r>
  <r>
    <n v="467751"/>
    <x v="1"/>
    <s v="Yes"/>
    <n v="48"/>
    <s v="Yes"/>
    <s v="Artist"/>
    <n v="1"/>
    <s v="Average"/>
    <n v="3"/>
    <s v="Cat_6"/>
  </r>
  <r>
    <n v="465563"/>
    <x v="1"/>
    <s v="Yes"/>
    <n v="59"/>
    <s v="Yes"/>
    <s v="Entertainment"/>
    <n v="1"/>
    <s v="Average"/>
    <n v="5"/>
    <s v="Cat_3"/>
  </r>
  <r>
    <n v="465589"/>
    <x v="1"/>
    <s v="Yes"/>
    <n v="40"/>
    <s v="Yes"/>
    <s v="Artist"/>
    <n v="0"/>
    <s v="Average"/>
    <n v="3"/>
    <s v="Cat_6"/>
  </r>
  <r>
    <n v="459215"/>
    <x v="0"/>
    <s v="Yes"/>
    <n v="58"/>
    <s v="Yes"/>
    <s v="Artist"/>
    <n v="0"/>
    <s v="Low"/>
    <n v="3"/>
    <s v="Cat_3"/>
  </r>
  <r>
    <n v="466826"/>
    <x v="1"/>
    <s v="Yes"/>
    <n v="43"/>
    <s v="Yes"/>
    <s v="Entertainment"/>
    <n v="0"/>
    <s v="Low"/>
    <n v="2"/>
    <s v="Cat_6"/>
  </r>
  <r>
    <n v="461164"/>
    <x v="0"/>
    <s v="No"/>
    <n v="39"/>
    <s v="Yes"/>
    <s v="Doctor"/>
    <n v="9"/>
    <s v="Low"/>
    <n v="1"/>
    <s v="Cat_3"/>
  </r>
  <r>
    <n v="459305"/>
    <x v="1"/>
    <s v="Yes"/>
    <n v="29"/>
    <s v="No"/>
    <s v="Healthcare"/>
    <n v="13"/>
    <s v="High"/>
    <n v="2"/>
    <s v="Cat_6"/>
  </r>
  <r>
    <n v="460181"/>
    <x v="0"/>
    <s v="Yes"/>
    <n v="37"/>
    <s v="Yes"/>
    <s v="Marketing"/>
    <n v="9"/>
    <s v="Low"/>
    <n v="1"/>
    <s v="Cat_6"/>
  </r>
  <r>
    <n v="466447"/>
    <x v="0"/>
    <s v="Yes"/>
    <n v="49"/>
    <s v="Yes"/>
    <s v="Artist"/>
    <n v="0"/>
    <s v="Average"/>
    <n v="4"/>
    <s v="Cat_7"/>
  </r>
  <r>
    <n v="467735"/>
    <x v="1"/>
    <s v="No"/>
    <n v="26"/>
    <s v="Yes"/>
    <s v="Doctor"/>
    <n v="1"/>
    <s v="Low"/>
    <n v="2"/>
    <s v="Cat_6"/>
  </r>
  <r>
    <n v="463755"/>
    <x v="0"/>
    <s v="Yes"/>
    <n v="63"/>
    <s v="No"/>
    <s v="Artist"/>
    <n v="0"/>
    <s v="High"/>
    <n v="2"/>
    <s v="Cat_6"/>
  </r>
  <r>
    <n v="460930"/>
    <x v="1"/>
    <s v="No"/>
    <n v="26"/>
    <s v="Yes"/>
    <s v="Artist"/>
    <n v="10"/>
    <s v="Low"/>
    <n v="5"/>
    <s v="Cat_6"/>
  </r>
  <r>
    <n v="465246"/>
    <x v="1"/>
    <s v="No"/>
    <n v="21"/>
    <s v="No"/>
    <s v="Healthcare"/>
    <n v="1"/>
    <s v="Low"/>
    <n v="5"/>
    <s v="Cat_4"/>
  </r>
  <r>
    <n v="459683"/>
    <x v="0"/>
    <s v="Yes"/>
    <n v="56"/>
    <s v="Yes"/>
    <s v="Engineer"/>
    <n v="1"/>
    <s v="Average"/>
    <n v="3"/>
    <s v="Cat_6"/>
  </r>
  <r>
    <n v="463491"/>
    <x v="1"/>
    <s v="Yes"/>
    <n v="27"/>
    <s v="Yes"/>
    <s v="Doctor"/>
    <n v="9"/>
    <s v="Average"/>
    <n v="3"/>
    <s v="Cat_6"/>
  </r>
  <r>
    <n v="466058"/>
    <x v="1"/>
    <s v="Yes"/>
    <n v="35"/>
    <s v="No"/>
    <s v="Entertainment"/>
    <n v="1"/>
    <s v="Low"/>
    <m/>
    <s v="Cat_4"/>
  </r>
  <r>
    <n v="459985"/>
    <x v="0"/>
    <s v="No"/>
    <n v="39"/>
    <s v="Yes"/>
    <s v="Doctor"/>
    <n v="8"/>
    <s v="Low"/>
    <n v="2"/>
    <s v="Cat_6"/>
  </r>
  <r>
    <n v="464523"/>
    <x v="0"/>
    <s v="No"/>
    <n v="30"/>
    <s v="Yes"/>
    <s v="Healthcare"/>
    <n v="13"/>
    <s v="Low"/>
    <m/>
    <s v="Cat_6"/>
  </r>
  <r>
    <n v="462815"/>
    <x v="1"/>
    <s v="Yes"/>
    <n v="84"/>
    <s v="No"/>
    <s v="Lawyer"/>
    <n v="1"/>
    <s v="Low"/>
    <n v="1"/>
    <s v="Cat_6"/>
  </r>
  <r>
    <n v="464187"/>
    <x v="0"/>
    <s v="No"/>
    <n v="41"/>
    <s v="No"/>
    <s v="Engineer"/>
    <n v="9"/>
    <s v="Low"/>
    <n v="1"/>
    <s v="Cat_6"/>
  </r>
  <r>
    <n v="461246"/>
    <x v="1"/>
    <s v="Yes"/>
    <n v="51"/>
    <s v="Yes"/>
    <s v="Artist"/>
    <m/>
    <s v="Average"/>
    <n v="5"/>
    <s v="Cat_6"/>
  </r>
  <r>
    <n v="460655"/>
    <x v="1"/>
    <s v="No"/>
    <n v="19"/>
    <s v="Yes"/>
    <s v="Marketing"/>
    <m/>
    <s v="Low"/>
    <n v="4"/>
    <s v="Cat_6"/>
  </r>
  <r>
    <n v="467137"/>
    <x v="0"/>
    <s v="Yes"/>
    <n v="59"/>
    <s v="Yes"/>
    <s v="Engineer"/>
    <n v="0"/>
    <s v="Low"/>
    <n v="1"/>
    <s v="Cat_6"/>
  </r>
  <r>
    <n v="462477"/>
    <x v="1"/>
    <s v="No"/>
    <n v="25"/>
    <s v="Yes"/>
    <s v="Entertainment"/>
    <n v="7"/>
    <s v="Low"/>
    <n v="3"/>
    <s v="Cat_6"/>
  </r>
  <r>
    <n v="463906"/>
    <x v="0"/>
    <s v="Yes"/>
    <n v="40"/>
    <s v="Yes"/>
    <s v="Engineer"/>
    <n v="0"/>
    <s v="Average"/>
    <n v="4"/>
    <s v="Cat_6"/>
  </r>
  <r>
    <n v="465855"/>
    <x v="1"/>
    <s v="No"/>
    <n v="42"/>
    <s v="Yes"/>
    <s v="Artist"/>
    <n v="1"/>
    <s v="Low"/>
    <n v="1"/>
    <s v="Cat_2"/>
  </r>
  <r>
    <n v="467334"/>
    <x v="1"/>
    <s v="Yes"/>
    <n v="73"/>
    <s v="No"/>
    <s v="Executive"/>
    <n v="0"/>
    <s v="High"/>
    <n v="2"/>
    <s v="Cat_6"/>
  </r>
  <r>
    <n v="461600"/>
    <x v="1"/>
    <s v="No"/>
    <n v="30"/>
    <s v="Yes"/>
    <s v="Marketing"/>
    <n v="1"/>
    <s v="Low"/>
    <n v="5"/>
    <s v="Cat_6"/>
  </r>
  <r>
    <n v="465828"/>
    <x v="0"/>
    <s v="No"/>
    <n v="29"/>
    <s v="No"/>
    <s v="Entertainment"/>
    <n v="9"/>
    <s v="Low"/>
    <n v="4"/>
    <s v="Cat_4"/>
  </r>
  <r>
    <n v="463494"/>
    <x v="1"/>
    <s v="Yes"/>
    <n v="47"/>
    <m/>
    <s v="Healthcare"/>
    <m/>
    <s v="Average"/>
    <n v="4"/>
    <s v="Cat_6"/>
  </r>
  <r>
    <n v="460279"/>
    <x v="0"/>
    <s v="Yes"/>
    <n v="27"/>
    <s v="No"/>
    <s v="Entertainment"/>
    <n v="6"/>
    <s v="High"/>
    <n v="2"/>
    <s v="Cat_6"/>
  </r>
  <r>
    <n v="463136"/>
    <x v="1"/>
    <s v="Yes"/>
    <n v="35"/>
    <s v="Yes"/>
    <s v="Artist"/>
    <n v="1"/>
    <s v="High"/>
    <n v="3"/>
    <s v="Cat_6"/>
  </r>
  <r>
    <n v="459869"/>
    <x v="0"/>
    <s v="No"/>
    <n v="23"/>
    <s v="No"/>
    <s v="Healthcare"/>
    <n v="1"/>
    <s v="Low"/>
    <n v="3"/>
    <s v="Cat_6"/>
  </r>
  <r>
    <n v="467916"/>
    <x v="0"/>
    <s v="Yes"/>
    <n v="48"/>
    <s v="Yes"/>
    <s v="Artist"/>
    <n v="6"/>
    <s v="Low"/>
    <n v="1"/>
    <s v="Cat_6"/>
  </r>
  <r>
    <n v="465853"/>
    <x v="0"/>
    <s v="Yes"/>
    <n v="33"/>
    <s v="Yes"/>
    <s v="Healthcare"/>
    <m/>
    <s v="Average"/>
    <n v="2"/>
    <s v="Cat_6"/>
  </r>
  <r>
    <n v="461890"/>
    <x v="0"/>
    <s v="Yes"/>
    <n v="45"/>
    <s v="Yes"/>
    <s v="Artist"/>
    <n v="0"/>
    <s v="Average"/>
    <n v="2"/>
    <s v="Cat_6"/>
  </r>
  <r>
    <n v="466582"/>
    <x v="0"/>
    <s v="No"/>
    <n v="23"/>
    <s v="No"/>
    <s v="Healthcare"/>
    <n v="1"/>
    <s v="Low"/>
    <n v="3"/>
    <s v="Cat_6"/>
  </r>
  <r>
    <n v="461076"/>
    <x v="1"/>
    <s v="No"/>
    <n v="42"/>
    <s v="Yes"/>
    <s v="Entertainment"/>
    <n v="1"/>
    <s v="Low"/>
    <n v="8"/>
    <s v="Cat_3"/>
  </r>
  <r>
    <n v="466713"/>
    <x v="0"/>
    <s v="Yes"/>
    <n v="69"/>
    <s v="Yes"/>
    <s v="Artist"/>
    <n v="1"/>
    <s v="High"/>
    <n v="4"/>
    <s v="Cat_6"/>
  </r>
  <r>
    <n v="460753"/>
    <x v="0"/>
    <s v="No"/>
    <n v="33"/>
    <s v="No"/>
    <s v="Healthcare"/>
    <n v="1"/>
    <s v="Low"/>
    <n v="6"/>
    <s v="Cat_6"/>
  </r>
  <r>
    <n v="460262"/>
    <x v="1"/>
    <s v="No"/>
    <n v="28"/>
    <s v="No"/>
    <s v="Executive"/>
    <n v="9"/>
    <s v="Low"/>
    <n v="4"/>
    <s v="Cat_6"/>
  </r>
  <r>
    <n v="465249"/>
    <x v="0"/>
    <s v="No"/>
    <n v="19"/>
    <s v="No"/>
    <s v="Healthcare"/>
    <n v="1"/>
    <s v="Low"/>
    <n v="4"/>
    <s v="Cat_6"/>
  </r>
  <r>
    <n v="466083"/>
    <x v="0"/>
    <s v="No"/>
    <n v="21"/>
    <s v="No"/>
    <s v="Marketing"/>
    <n v="2"/>
    <s v="Low"/>
    <n v="2"/>
    <s v="Cat_3"/>
  </r>
  <r>
    <n v="459137"/>
    <x v="1"/>
    <s v="Yes"/>
    <n v="42"/>
    <s v="Yes"/>
    <s v="Artist"/>
    <n v="7"/>
    <s v="Average"/>
    <n v="2"/>
    <s v="Cat_6"/>
  </r>
  <r>
    <n v="459485"/>
    <x v="0"/>
    <s v="Yes"/>
    <n v="87"/>
    <s v="Yes"/>
    <s v="Lawyer"/>
    <m/>
    <s v="High"/>
    <n v="2"/>
    <s v="Cat_6"/>
  </r>
  <r>
    <n v="461734"/>
    <x v="0"/>
    <s v="Yes"/>
    <n v="81"/>
    <s v="No"/>
    <m/>
    <m/>
    <s v="High"/>
    <n v="2"/>
    <s v="Cat_6"/>
  </r>
  <r>
    <n v="467416"/>
    <x v="0"/>
    <s v="No"/>
    <n v="38"/>
    <s v="Yes"/>
    <s v="Doctor"/>
    <n v="8"/>
    <s v="Low"/>
    <n v="1"/>
    <s v="Cat_4"/>
  </r>
  <r>
    <n v="463137"/>
    <x v="0"/>
    <s v="No"/>
    <n v="31"/>
    <s v="Yes"/>
    <s v="Homemaker"/>
    <n v="8"/>
    <s v="Low"/>
    <n v="1"/>
    <s v="Cat_6"/>
  </r>
  <r>
    <n v="459839"/>
    <x v="1"/>
    <s v="Yes"/>
    <n v="45"/>
    <s v="No"/>
    <s v="Engineer"/>
    <n v="1"/>
    <s v="Average"/>
    <n v="5"/>
    <s v="Cat_6"/>
  </r>
  <r>
    <n v="465665"/>
    <x v="0"/>
    <s v="Yes"/>
    <n v="83"/>
    <s v="Yes"/>
    <s v="Lawyer"/>
    <n v="1"/>
    <s v="Low"/>
    <n v="1"/>
    <s v="Cat_6"/>
  </r>
  <r>
    <n v="466922"/>
    <x v="0"/>
    <s v="No"/>
    <n v="22"/>
    <s v="No"/>
    <s v="Healthcare"/>
    <n v="0"/>
    <s v="Low"/>
    <m/>
    <s v="Cat_6"/>
  </r>
  <r>
    <n v="464747"/>
    <x v="0"/>
    <s v="Yes"/>
    <n v="69"/>
    <s v="No"/>
    <s v="Engineer"/>
    <n v="0"/>
    <s v="Average"/>
    <n v="4"/>
    <s v="Cat_4"/>
  </r>
  <r>
    <n v="464920"/>
    <x v="1"/>
    <s v="No"/>
    <n v="36"/>
    <s v="Yes"/>
    <s v="Artist"/>
    <n v="2"/>
    <s v="Low"/>
    <n v="1"/>
    <s v="Cat_4"/>
  </r>
  <r>
    <n v="461638"/>
    <x v="1"/>
    <s v="Yes"/>
    <n v="70"/>
    <s v="Yes"/>
    <s v="Entertainment"/>
    <n v="0"/>
    <s v="High"/>
    <n v="2"/>
    <s v="Cat_6"/>
  </r>
  <r>
    <n v="461972"/>
    <x v="1"/>
    <s v="Yes"/>
    <n v="40"/>
    <s v="No"/>
    <m/>
    <m/>
    <s v="Average"/>
    <n v="5"/>
    <s v="Cat_3"/>
  </r>
  <r>
    <n v="467790"/>
    <x v="1"/>
    <s v="No"/>
    <n v="21"/>
    <s v="No"/>
    <s v="Healthcare"/>
    <n v="1"/>
    <s v="Low"/>
    <n v="6"/>
    <s v="Cat_6"/>
  </r>
  <r>
    <n v="463402"/>
    <x v="1"/>
    <s v="No"/>
    <n v="19"/>
    <s v="No"/>
    <s v="Healthcare"/>
    <n v="7"/>
    <s v="Low"/>
    <n v="4"/>
    <s v="Cat_4"/>
  </r>
  <r>
    <n v="462900"/>
    <x v="1"/>
    <s v="Yes"/>
    <n v="39"/>
    <s v="Yes"/>
    <s v="Artist"/>
    <n v="0"/>
    <s v="Average"/>
    <n v="3"/>
    <s v="Cat_6"/>
  </r>
  <r>
    <n v="460688"/>
    <x v="1"/>
    <s v="Yes"/>
    <n v="28"/>
    <s v="No"/>
    <s v="Doctor"/>
    <n v="5"/>
    <s v="Low"/>
    <n v="2"/>
    <s v="Cat_3"/>
  </r>
  <r>
    <n v="466033"/>
    <x v="0"/>
    <s v="Yes"/>
    <n v="40"/>
    <s v="Yes"/>
    <s v="Artist"/>
    <n v="0"/>
    <s v="Average"/>
    <n v="4"/>
    <s v="Cat_6"/>
  </r>
  <r>
    <n v="459620"/>
    <x v="0"/>
    <s v="Yes"/>
    <n v="29"/>
    <s v="No"/>
    <s v="Marketing"/>
    <m/>
    <s v="Low"/>
    <m/>
    <m/>
  </r>
  <r>
    <n v="467121"/>
    <x v="1"/>
    <s v="Yes"/>
    <n v="53"/>
    <s v="Yes"/>
    <s v="Doctor"/>
    <n v="1"/>
    <s v="Low"/>
    <m/>
    <s v="Cat_6"/>
  </r>
  <r>
    <n v="461440"/>
    <x v="0"/>
    <s v="Yes"/>
    <n v="42"/>
    <s v="Yes"/>
    <s v="Artist"/>
    <n v="1"/>
    <s v="Average"/>
    <n v="2"/>
    <s v="Cat_6"/>
  </r>
  <r>
    <n v="459598"/>
    <x v="1"/>
    <s v="Yes"/>
    <n v="40"/>
    <s v="No"/>
    <s v="Artist"/>
    <m/>
    <s v="Average"/>
    <n v="2"/>
    <s v="Cat_4"/>
  </r>
  <r>
    <n v="465670"/>
    <x v="0"/>
    <s v="No"/>
    <n v="48"/>
    <s v="No"/>
    <s v="Engineer"/>
    <n v="12"/>
    <s v="Low"/>
    <n v="1"/>
    <s v="Cat_4"/>
  </r>
  <r>
    <n v="463985"/>
    <x v="0"/>
    <s v="Yes"/>
    <n v="29"/>
    <s v="Yes"/>
    <s v="Artist"/>
    <n v="4"/>
    <s v="Low"/>
    <n v="2"/>
    <s v="Cat_1"/>
  </r>
  <r>
    <n v="466347"/>
    <x v="1"/>
    <s v="Yes"/>
    <n v="71"/>
    <s v="No"/>
    <s v="Executive"/>
    <n v="5"/>
    <s v="Low"/>
    <n v="3"/>
    <s v="Cat_4"/>
  </r>
  <r>
    <n v="459077"/>
    <x v="0"/>
    <s v="Yes"/>
    <n v="82"/>
    <s v="No"/>
    <s v="Lawyer"/>
    <n v="0"/>
    <s v="High"/>
    <n v="2"/>
    <s v="Cat_6"/>
  </r>
  <r>
    <n v="460339"/>
    <x v="0"/>
    <s v="Yes"/>
    <n v="50"/>
    <s v="Yes"/>
    <s v="Entertainment"/>
    <n v="4"/>
    <s v="Low"/>
    <n v="2"/>
    <s v="Cat_6"/>
  </r>
  <r>
    <n v="459970"/>
    <x v="1"/>
    <s v="No"/>
    <n v="40"/>
    <s v="Yes"/>
    <s v="Artist"/>
    <n v="1"/>
    <s v="Low"/>
    <n v="2"/>
    <s v="Cat_6"/>
  </r>
  <r>
    <n v="463464"/>
    <x v="1"/>
    <s v="No"/>
    <n v="18"/>
    <s v="No"/>
    <s v="Healthcare"/>
    <n v="6"/>
    <s v="Low"/>
    <n v="4"/>
    <s v="Cat_6"/>
  </r>
  <r>
    <n v="459313"/>
    <x v="1"/>
    <s v="Yes"/>
    <n v="42"/>
    <s v="No"/>
    <s v="Entertainment"/>
    <n v="0"/>
    <s v="Average"/>
    <n v="4"/>
    <s v="Cat_6"/>
  </r>
  <r>
    <n v="466990"/>
    <x v="1"/>
    <s v="Yes"/>
    <n v="39"/>
    <s v="Yes"/>
    <s v="Entertainment"/>
    <n v="9"/>
    <s v="Average"/>
    <n v="2"/>
    <s v="Cat_6"/>
  </r>
  <r>
    <n v="460077"/>
    <x v="0"/>
    <s v="No"/>
    <n v="32"/>
    <s v="Yes"/>
    <s v="Artist"/>
    <m/>
    <s v="Low"/>
    <n v="1"/>
    <s v="Cat_6"/>
  </r>
  <r>
    <n v="460369"/>
    <x v="0"/>
    <s v="Yes"/>
    <n v="50"/>
    <s v="Yes"/>
    <s v="Artist"/>
    <m/>
    <s v="Low"/>
    <n v="2"/>
    <s v="Cat_6"/>
  </r>
  <r>
    <n v="464108"/>
    <x v="0"/>
    <s v="Yes"/>
    <n v="60"/>
    <s v="Yes"/>
    <s v="Engineer"/>
    <n v="1"/>
    <s v="Average"/>
    <n v="3"/>
    <s v="Cat_7"/>
  </r>
  <r>
    <n v="463792"/>
    <x v="0"/>
    <s v="No"/>
    <n v="38"/>
    <s v="No"/>
    <s v="Engineer"/>
    <m/>
    <s v="Low"/>
    <n v="1"/>
    <s v="Cat_6"/>
  </r>
  <r>
    <n v="462261"/>
    <x v="1"/>
    <s v="Yes"/>
    <n v="60"/>
    <s v="No"/>
    <s v="Engineer"/>
    <n v="0"/>
    <s v="Average"/>
    <n v="3"/>
    <s v="Cat_6"/>
  </r>
  <r>
    <n v="463312"/>
    <x v="1"/>
    <s v="Yes"/>
    <n v="40"/>
    <s v="No"/>
    <s v="Engineer"/>
    <n v="3"/>
    <s v="Low"/>
    <n v="1"/>
    <s v="Cat_3"/>
  </r>
  <r>
    <n v="462667"/>
    <x v="0"/>
    <s v="Yes"/>
    <n v="40"/>
    <s v="No"/>
    <s v="Homemaker"/>
    <n v="2"/>
    <s v="Average"/>
    <n v="2"/>
    <s v="Cat_6"/>
  </r>
  <r>
    <n v="462917"/>
    <x v="1"/>
    <s v="Yes"/>
    <n v="65"/>
    <s v="No"/>
    <s v="Doctor"/>
    <n v="1"/>
    <s v="Low"/>
    <n v="1"/>
    <s v="Cat_1"/>
  </r>
  <r>
    <n v="463898"/>
    <x v="0"/>
    <s v="No"/>
    <n v="38"/>
    <s v="Yes"/>
    <s v="Healthcare"/>
    <n v="0"/>
    <s v="Low"/>
    <n v="2"/>
    <s v="Cat_6"/>
  </r>
  <r>
    <n v="459157"/>
    <x v="1"/>
    <s v="No"/>
    <n v="37"/>
    <s v="Yes"/>
    <s v="Engineer"/>
    <n v="1"/>
    <s v="Low"/>
    <n v="1"/>
    <s v="Cat_6"/>
  </r>
  <r>
    <n v="460287"/>
    <x v="1"/>
    <s v="Yes"/>
    <n v="53"/>
    <s v="Yes"/>
    <s v="Artist"/>
    <n v="0"/>
    <s v="Low"/>
    <n v="1"/>
    <s v="Cat_6"/>
  </r>
  <r>
    <n v="460521"/>
    <x v="1"/>
    <s v="No"/>
    <n v="39"/>
    <s v="Yes"/>
    <s v="Artist"/>
    <n v="1"/>
    <s v="Low"/>
    <m/>
    <s v="Cat_4"/>
  </r>
  <r>
    <n v="460684"/>
    <x v="1"/>
    <s v="Yes"/>
    <n v="62"/>
    <s v="No"/>
    <s v="Entertainment"/>
    <n v="8"/>
    <s v="Low"/>
    <n v="2"/>
    <s v="Cat_3"/>
  </r>
  <r>
    <n v="462319"/>
    <x v="1"/>
    <s v="Yes"/>
    <n v="47"/>
    <s v="Yes"/>
    <s v="Artist"/>
    <n v="1"/>
    <s v="Average"/>
    <n v="2"/>
    <s v="Cat_2"/>
  </r>
  <r>
    <n v="460614"/>
    <x v="1"/>
    <m/>
    <n v="38"/>
    <s v="Yes"/>
    <s v="Entertainment"/>
    <m/>
    <s v="Average"/>
    <n v="4"/>
    <s v="Cat_3"/>
  </r>
  <r>
    <n v="462925"/>
    <x v="0"/>
    <s v="Yes"/>
    <n v="30"/>
    <s v="No"/>
    <s v="Homemaker"/>
    <m/>
    <s v="Average"/>
    <n v="2"/>
    <s v="Cat_3"/>
  </r>
  <r>
    <n v="465128"/>
    <x v="0"/>
    <s v="Yes"/>
    <n v="62"/>
    <s v="No"/>
    <s v="Artist"/>
    <n v="1"/>
    <s v="Average"/>
    <n v="3"/>
    <s v="Cat_6"/>
  </r>
  <r>
    <n v="465222"/>
    <x v="1"/>
    <s v="Yes"/>
    <n v="69"/>
    <s v="No"/>
    <s v="Doctor"/>
    <n v="8"/>
    <s v="Low"/>
    <n v="2"/>
    <s v="Cat_6"/>
  </r>
  <r>
    <n v="467850"/>
    <x v="0"/>
    <s v="No"/>
    <n v="19"/>
    <s v="No"/>
    <s v="Healthcare"/>
    <n v="0"/>
    <s v="Low"/>
    <n v="2"/>
    <s v="Cat_4"/>
  </r>
  <r>
    <n v="465488"/>
    <x v="1"/>
    <s v="No"/>
    <n v="18"/>
    <s v="No"/>
    <s v="Healthcare"/>
    <n v="0"/>
    <s v="Low"/>
    <n v="4"/>
    <s v="Cat_6"/>
  </r>
  <r>
    <n v="461266"/>
    <x v="0"/>
    <s v="No"/>
    <n v="35"/>
    <s v="Yes"/>
    <s v="Artist"/>
    <m/>
    <s v="Low"/>
    <n v="1"/>
    <s v="Cat_4"/>
  </r>
  <r>
    <n v="467453"/>
    <x v="1"/>
    <s v="No"/>
    <n v="49"/>
    <s v="No"/>
    <s v="Healthcare"/>
    <m/>
    <s v="Low"/>
    <n v="1"/>
    <s v="Cat_6"/>
  </r>
  <r>
    <n v="467672"/>
    <x v="0"/>
    <s v="Yes"/>
    <n v="36"/>
    <s v="Yes"/>
    <s v="Artist"/>
    <n v="7"/>
    <s v="Average"/>
    <n v="2"/>
    <s v="Cat_6"/>
  </r>
  <r>
    <n v="466606"/>
    <x v="0"/>
    <s v="Yes"/>
    <n v="35"/>
    <s v="Yes"/>
    <s v="Engineer"/>
    <n v="0"/>
    <s v="Low"/>
    <n v="3"/>
    <s v="Cat_3"/>
  </r>
  <r>
    <n v="465596"/>
    <x v="1"/>
    <m/>
    <n v="36"/>
    <s v="Yes"/>
    <s v="Healthcare"/>
    <n v="8"/>
    <s v="High"/>
    <n v="2"/>
    <s v="Cat_4"/>
  </r>
  <r>
    <n v="462309"/>
    <x v="1"/>
    <s v="No"/>
    <n v="30"/>
    <s v="Yes"/>
    <s v="Healthcare"/>
    <m/>
    <s v="Low"/>
    <n v="1"/>
    <s v="Cat_6"/>
  </r>
  <r>
    <n v="461840"/>
    <x v="1"/>
    <s v="Yes"/>
    <n v="47"/>
    <s v="Yes"/>
    <s v="Executive"/>
    <n v="8"/>
    <s v="High"/>
    <n v="4"/>
    <s v="Cat_6"/>
  </r>
  <r>
    <n v="461284"/>
    <x v="1"/>
    <s v="No"/>
    <n v="23"/>
    <s v="No"/>
    <s v="Artist"/>
    <n v="1"/>
    <s v="Low"/>
    <n v="4"/>
    <s v="Cat_6"/>
  </r>
  <r>
    <n v="467878"/>
    <x v="0"/>
    <s v="Yes"/>
    <n v="42"/>
    <s v="Yes"/>
    <s v="Doctor"/>
    <n v="0"/>
    <s v="Average"/>
    <n v="4"/>
    <s v="Cat_6"/>
  </r>
  <r>
    <n v="465553"/>
    <x v="0"/>
    <s v="Yes"/>
    <n v="47"/>
    <s v="Yes"/>
    <s v="Artist"/>
    <n v="8"/>
    <s v="Average"/>
    <n v="4"/>
    <s v="Cat_3"/>
  </r>
  <r>
    <n v="463346"/>
    <x v="1"/>
    <s v="Yes"/>
    <n v="40"/>
    <s v="Yes"/>
    <s v="Healthcare"/>
    <n v="1"/>
    <s v="Low"/>
    <n v="3"/>
    <s v="Cat_6"/>
  </r>
  <r>
    <n v="466232"/>
    <x v="1"/>
    <s v="Yes"/>
    <n v="59"/>
    <s v="No"/>
    <s v="Executive"/>
    <n v="0"/>
    <s v="High"/>
    <n v="3"/>
    <s v="Cat_6"/>
  </r>
  <r>
    <n v="465183"/>
    <x v="0"/>
    <s v="Yes"/>
    <n v="38"/>
    <s v="Yes"/>
    <s v="Artist"/>
    <n v="3"/>
    <s v="Low"/>
    <n v="2"/>
    <s v="Cat_7"/>
  </r>
  <r>
    <n v="462382"/>
    <x v="1"/>
    <s v="Yes"/>
    <n v="73"/>
    <s v="Yes"/>
    <s v="Lawyer"/>
    <n v="1"/>
    <s v="High"/>
    <n v="2"/>
    <s v="Cat_6"/>
  </r>
  <r>
    <n v="461363"/>
    <x v="1"/>
    <s v="No"/>
    <n v="45"/>
    <s v="Yes"/>
    <s v="Artist"/>
    <n v="0"/>
    <s v="Low"/>
    <n v="1"/>
    <s v="Cat_6"/>
  </r>
  <r>
    <n v="465658"/>
    <x v="1"/>
    <s v="Yes"/>
    <n v="71"/>
    <s v="Yes"/>
    <s v="Artist"/>
    <n v="0"/>
    <s v="Average"/>
    <n v="4"/>
    <s v="Cat_6"/>
  </r>
  <r>
    <n v="460748"/>
    <x v="0"/>
    <s v="Yes"/>
    <n v="60"/>
    <s v="No"/>
    <s v="Engineer"/>
    <n v="0"/>
    <s v="Low"/>
    <n v="2"/>
    <s v="Cat_3"/>
  </r>
  <r>
    <n v="466217"/>
    <x v="1"/>
    <s v="No"/>
    <n v="27"/>
    <s v="Yes"/>
    <s v="Doctor"/>
    <n v="0"/>
    <s v="Low"/>
    <n v="2"/>
    <s v="Cat_6"/>
  </r>
  <r>
    <n v="465484"/>
    <x v="0"/>
    <s v="Yes"/>
    <n v="57"/>
    <s v="Yes"/>
    <s v="Artist"/>
    <n v="0"/>
    <s v="Low"/>
    <n v="2"/>
    <s v="Cat_6"/>
  </r>
  <r>
    <n v="459401"/>
    <x v="1"/>
    <s v="No"/>
    <n v="26"/>
    <s v="No"/>
    <s v="Healthcare"/>
    <n v="1"/>
    <s v="Low"/>
    <n v="3"/>
    <m/>
  </r>
  <r>
    <n v="459783"/>
    <x v="0"/>
    <s v="Yes"/>
    <n v="18"/>
    <s v="No"/>
    <s v="Artist"/>
    <m/>
    <s v="High"/>
    <m/>
    <s v="Cat_1"/>
  </r>
  <r>
    <n v="462326"/>
    <x v="0"/>
    <s v="Yes"/>
    <n v="42"/>
    <s v="Yes"/>
    <s v="Artist"/>
    <n v="4"/>
    <s v="Average"/>
    <n v="2"/>
    <s v="Cat_6"/>
  </r>
  <r>
    <n v="459870"/>
    <x v="1"/>
    <s v="Yes"/>
    <n v="49"/>
    <s v="No"/>
    <s v="Executive"/>
    <n v="11"/>
    <s v="High"/>
    <n v="4"/>
    <s v="Cat_6"/>
  </r>
  <r>
    <n v="467676"/>
    <x v="1"/>
    <s v="Yes"/>
    <n v="40"/>
    <s v="Yes"/>
    <s v="Entertainment"/>
    <n v="8"/>
    <s v="Low"/>
    <n v="2"/>
    <s v="Cat_6"/>
  </r>
  <r>
    <n v="464488"/>
    <x v="0"/>
    <s v="No"/>
    <n v="40"/>
    <s v="Yes"/>
    <s v="Artist"/>
    <n v="5"/>
    <s v="Low"/>
    <n v="9"/>
    <s v="Cat_6"/>
  </r>
  <r>
    <n v="466076"/>
    <x v="1"/>
    <s v="No"/>
    <n v="19"/>
    <s v="No"/>
    <s v="Healthcare"/>
    <n v="8"/>
    <s v="Low"/>
    <n v="3"/>
    <s v="Cat_6"/>
  </r>
  <r>
    <n v="462275"/>
    <x v="1"/>
    <s v="Yes"/>
    <n v="42"/>
    <s v="Yes"/>
    <s v="Artist"/>
    <n v="1"/>
    <s v="Average"/>
    <n v="2"/>
    <s v="Cat_6"/>
  </r>
  <r>
    <n v="459396"/>
    <x v="0"/>
    <s v="No"/>
    <n v="50"/>
    <s v="Yes"/>
    <s v="Engineer"/>
    <n v="0"/>
    <s v="Low"/>
    <n v="1"/>
    <s v="Cat_6"/>
  </r>
  <r>
    <n v="464417"/>
    <x v="1"/>
    <s v="Yes"/>
    <n v="72"/>
    <s v="No"/>
    <s v="Entertainment"/>
    <n v="2"/>
    <s v="Average"/>
    <n v="2"/>
    <s v="Cat_6"/>
  </r>
  <r>
    <n v="467311"/>
    <x v="1"/>
    <s v="Yes"/>
    <n v="67"/>
    <s v="Yes"/>
    <s v="Lawyer"/>
    <n v="1"/>
    <s v="High"/>
    <n v="3"/>
    <s v="Cat_6"/>
  </r>
  <r>
    <n v="464034"/>
    <x v="1"/>
    <s v="Yes"/>
    <n v="37"/>
    <s v="Yes"/>
    <s v="Entertainment"/>
    <n v="3"/>
    <s v="Low"/>
    <n v="1"/>
    <s v="Cat_6"/>
  </r>
  <r>
    <n v="467748"/>
    <x v="1"/>
    <s v="Yes"/>
    <n v="38"/>
    <s v="Yes"/>
    <s v="Executive"/>
    <m/>
    <s v="High"/>
    <n v="4"/>
    <s v="Cat_6"/>
  </r>
  <r>
    <n v="465010"/>
    <x v="0"/>
    <s v="No"/>
    <n v="42"/>
    <s v="Yes"/>
    <s v="Marketing"/>
    <m/>
    <s v="Low"/>
    <n v="3"/>
    <s v="Cat_6"/>
  </r>
  <r>
    <n v="459886"/>
    <x v="1"/>
    <s v="Yes"/>
    <n v="26"/>
    <s v="No"/>
    <s v="Artist"/>
    <n v="1"/>
    <s v="Low"/>
    <n v="4"/>
    <s v="Cat_6"/>
  </r>
  <r>
    <n v="466435"/>
    <x v="1"/>
    <s v="Yes"/>
    <n v="32"/>
    <s v="No"/>
    <s v="Executive"/>
    <n v="1"/>
    <s v="High"/>
    <n v="5"/>
    <s v="Cat_6"/>
  </r>
  <r>
    <n v="463885"/>
    <x v="1"/>
    <s v="Yes"/>
    <n v="51"/>
    <s v="Yes"/>
    <s v="Artist"/>
    <n v="1"/>
    <s v="Low"/>
    <n v="1"/>
    <s v="Cat_4"/>
  </r>
  <r>
    <n v="462915"/>
    <x v="1"/>
    <s v="Yes"/>
    <n v="61"/>
    <s v="No"/>
    <s v="Engineer"/>
    <n v="5"/>
    <s v="Average"/>
    <n v="3"/>
    <s v="Cat_6"/>
  </r>
  <r>
    <n v="462824"/>
    <x v="1"/>
    <s v="Yes"/>
    <n v="38"/>
    <s v="No"/>
    <s v="Engineer"/>
    <n v="0"/>
    <s v="Average"/>
    <n v="3"/>
    <s v="Cat_4"/>
  </r>
  <r>
    <n v="460696"/>
    <x v="1"/>
    <s v="Yes"/>
    <n v="73"/>
    <s v="No"/>
    <s v="Lawyer"/>
    <n v="1"/>
    <s v="Low"/>
    <n v="1"/>
    <s v="Cat_6"/>
  </r>
  <r>
    <n v="466662"/>
    <x v="0"/>
    <s v="No"/>
    <n v="30"/>
    <s v="No"/>
    <s v="Engineer"/>
    <n v="1"/>
    <s v="Low"/>
    <m/>
    <s v="Cat_4"/>
  </r>
  <r>
    <n v="461658"/>
    <x v="0"/>
    <s v="Yes"/>
    <n v="62"/>
    <s v="Yes"/>
    <s v="Artist"/>
    <n v="0"/>
    <s v="Average"/>
    <n v="2"/>
    <s v="Cat_5"/>
  </r>
  <r>
    <n v="467142"/>
    <x v="1"/>
    <s v="Yes"/>
    <n v="40"/>
    <s v="Yes"/>
    <s v="Executive"/>
    <n v="0"/>
    <s v="Low"/>
    <n v="4"/>
    <s v="Cat_6"/>
  </r>
  <r>
    <n v="460127"/>
    <x v="1"/>
    <s v="No"/>
    <n v="42"/>
    <s v="Yes"/>
    <s v="Healthcare"/>
    <n v="8"/>
    <s v="Low"/>
    <n v="3"/>
    <s v="Cat_6"/>
  </r>
  <r>
    <n v="467542"/>
    <x v="1"/>
    <s v="No"/>
    <n v="30"/>
    <s v="Yes"/>
    <s v="Healthcare"/>
    <n v="9"/>
    <s v="Low"/>
    <n v="1"/>
    <s v="Cat_6"/>
  </r>
  <r>
    <n v="462901"/>
    <x v="0"/>
    <s v="Yes"/>
    <n v="46"/>
    <s v="No"/>
    <s v="Homemaker"/>
    <n v="9"/>
    <s v="Low"/>
    <n v="1"/>
    <s v="Cat_3"/>
  </r>
  <r>
    <n v="465547"/>
    <x v="0"/>
    <s v="Yes"/>
    <n v="68"/>
    <m/>
    <s v="Lawyer"/>
    <n v="0"/>
    <s v="Low"/>
    <n v="1"/>
    <s v="Cat_6"/>
  </r>
  <r>
    <n v="464797"/>
    <x v="0"/>
    <s v="Yes"/>
    <n v="38"/>
    <s v="No"/>
    <s v="Engineer"/>
    <n v="9"/>
    <s v="Average"/>
    <n v="4"/>
    <s v="Cat_4"/>
  </r>
  <r>
    <n v="460867"/>
    <x v="1"/>
    <s v="Yes"/>
    <n v="40"/>
    <s v="Yes"/>
    <s v="Doctor"/>
    <n v="0"/>
    <s v="Average"/>
    <n v="5"/>
    <s v="Cat_6"/>
  </r>
  <r>
    <n v="464438"/>
    <x v="1"/>
    <s v="Yes"/>
    <n v="50"/>
    <s v="No"/>
    <s v="Entertainment"/>
    <n v="0"/>
    <s v="Average"/>
    <n v="3"/>
    <s v="Cat_6"/>
  </r>
  <r>
    <n v="460779"/>
    <x v="0"/>
    <s v="No"/>
    <n v="28"/>
    <s v="No"/>
    <s v="Entertainment"/>
    <n v="1"/>
    <s v="Low"/>
    <n v="2"/>
    <s v="Cat_3"/>
  </r>
  <r>
    <n v="458996"/>
    <x v="0"/>
    <s v="Yes"/>
    <n v="71"/>
    <s v="No"/>
    <m/>
    <n v="1"/>
    <s v="Low"/>
    <n v="1"/>
    <s v="Cat_6"/>
  </r>
  <r>
    <n v="460276"/>
    <x v="0"/>
    <s v="Yes"/>
    <n v="37"/>
    <s v="Yes"/>
    <s v="Artist"/>
    <n v="3"/>
    <s v="Low"/>
    <n v="2"/>
    <s v="Cat_6"/>
  </r>
  <r>
    <n v="466478"/>
    <x v="0"/>
    <s v="Yes"/>
    <n v="51"/>
    <s v="Yes"/>
    <s v="Artist"/>
    <n v="0"/>
    <s v="Average"/>
    <n v="4"/>
    <s v="Cat_3"/>
  </r>
  <r>
    <n v="463834"/>
    <x v="0"/>
    <s v="Yes"/>
    <n v="41"/>
    <s v="Yes"/>
    <s v="Engineer"/>
    <n v="1"/>
    <s v="Average"/>
    <n v="4"/>
    <s v="Cat_6"/>
  </r>
  <r>
    <n v="465796"/>
    <x v="0"/>
    <s v="Yes"/>
    <n v="65"/>
    <s v="Yes"/>
    <s v="Artist"/>
    <n v="0"/>
    <s v="Average"/>
    <n v="4"/>
    <s v="Cat_4"/>
  </r>
  <r>
    <n v="460654"/>
    <x v="0"/>
    <s v="Yes"/>
    <n v="48"/>
    <s v="No"/>
    <s v="Marketing"/>
    <n v="0"/>
    <s v="Average"/>
    <n v="2"/>
    <s v="Cat_4"/>
  </r>
  <r>
    <n v="459752"/>
    <x v="0"/>
    <s v="Yes"/>
    <n v="63"/>
    <s v="Yes"/>
    <m/>
    <m/>
    <s v="Average"/>
    <n v="3"/>
    <s v="Cat_6"/>
  </r>
  <r>
    <n v="459057"/>
    <x v="1"/>
    <s v="Yes"/>
    <n v="68"/>
    <s v="No"/>
    <s v="Lawyer"/>
    <m/>
    <s v="High"/>
    <m/>
    <s v="Cat_6"/>
  </r>
  <r>
    <n v="465641"/>
    <x v="0"/>
    <s v="Yes"/>
    <n v="47"/>
    <s v="Yes"/>
    <s v="Artist"/>
    <n v="0"/>
    <s v="Average"/>
    <n v="2"/>
    <s v="Cat_6"/>
  </r>
  <r>
    <n v="467854"/>
    <x v="1"/>
    <s v="No"/>
    <n v="28"/>
    <s v="Yes"/>
    <s v="Artist"/>
    <n v="9"/>
    <s v="Low"/>
    <n v="2"/>
    <s v="Cat_6"/>
  </r>
  <r>
    <n v="459291"/>
    <x v="0"/>
    <s v="No"/>
    <n v="38"/>
    <s v="Yes"/>
    <s v="Entertainment"/>
    <n v="0"/>
    <s v="Low"/>
    <n v="1"/>
    <s v="Cat_6"/>
  </r>
  <r>
    <n v="460749"/>
    <x v="1"/>
    <s v="No"/>
    <n v="36"/>
    <s v="Yes"/>
    <s v="Entertainment"/>
    <n v="1"/>
    <s v="Low"/>
    <n v="2"/>
    <s v="Cat_6"/>
  </r>
  <r>
    <n v="467861"/>
    <x v="0"/>
    <s v="No"/>
    <n v="27"/>
    <s v="No"/>
    <s v="Artist"/>
    <m/>
    <s v="Low"/>
    <n v="4"/>
    <s v="Cat_4"/>
  </r>
  <r>
    <n v="459446"/>
    <x v="1"/>
    <s v="Yes"/>
    <n v="36"/>
    <s v="No"/>
    <s v="Entertainment"/>
    <m/>
    <s v="Average"/>
    <n v="3"/>
    <s v="Cat_6"/>
  </r>
  <r>
    <n v="459229"/>
    <x v="0"/>
    <s v="Yes"/>
    <n v="65"/>
    <s v="Yes"/>
    <s v="Lawyer"/>
    <n v="0"/>
    <s v="Average"/>
    <n v="4"/>
    <s v="Cat_6"/>
  </r>
  <r>
    <n v="466038"/>
    <x v="0"/>
    <s v="No"/>
    <n v="27"/>
    <s v="No"/>
    <s v="Homemaker"/>
    <n v="9"/>
    <s v="Low"/>
    <n v="1"/>
    <s v="Cat_4"/>
  </r>
  <r>
    <n v="459507"/>
    <x v="1"/>
    <s v="Yes"/>
    <n v="69"/>
    <s v="No"/>
    <s v="Lawyer"/>
    <m/>
    <s v="High"/>
    <n v="2"/>
    <s v="Cat_1"/>
  </r>
  <r>
    <n v="467494"/>
    <x v="0"/>
    <s v="Yes"/>
    <n v="80"/>
    <s v="Yes"/>
    <s v="Lawyer"/>
    <n v="0"/>
    <s v="High"/>
    <m/>
    <s v="Cat_6"/>
  </r>
  <r>
    <n v="466794"/>
    <x v="1"/>
    <m/>
    <n v="59"/>
    <s v="Yes"/>
    <s v="Entertainment"/>
    <m/>
    <s v="Average"/>
    <n v="4"/>
    <s v="Cat_6"/>
  </r>
  <r>
    <n v="464682"/>
    <x v="1"/>
    <s v="Yes"/>
    <n v="50"/>
    <m/>
    <s v="Executive"/>
    <n v="4"/>
    <s v="Average"/>
    <n v="9"/>
    <s v="Cat_4"/>
  </r>
  <r>
    <n v="459472"/>
    <x v="0"/>
    <s v="Yes"/>
    <n v="77"/>
    <s v="No"/>
    <s v="Lawyer"/>
    <m/>
    <s v="High"/>
    <n v="2"/>
    <s v="Cat_6"/>
  </r>
  <r>
    <n v="466023"/>
    <x v="1"/>
    <s v="Yes"/>
    <n v="68"/>
    <s v="No"/>
    <s v="Executive"/>
    <m/>
    <s v="High"/>
    <n v="3"/>
    <s v="Cat_7"/>
  </r>
  <r>
    <n v="467538"/>
    <x v="1"/>
    <s v="Yes"/>
    <n v="50"/>
    <s v="Yes"/>
    <s v="Artist"/>
    <n v="0"/>
    <s v="Low"/>
    <n v="3"/>
    <s v="Cat_6"/>
  </r>
  <r>
    <n v="459266"/>
    <x v="1"/>
    <s v="No"/>
    <n v="26"/>
    <s v="Yes"/>
    <s v="Healthcare"/>
    <n v="5"/>
    <s v="Low"/>
    <n v="5"/>
    <s v="Cat_6"/>
  </r>
  <r>
    <n v="467642"/>
    <x v="1"/>
    <s v="Yes"/>
    <n v="46"/>
    <s v="Yes"/>
    <s v="Artist"/>
    <n v="2"/>
    <s v="Average"/>
    <n v="4"/>
    <s v="Cat_2"/>
  </r>
  <r>
    <n v="466477"/>
    <x v="1"/>
    <s v="Yes"/>
    <n v="36"/>
    <s v="Yes"/>
    <s v="Artist"/>
    <m/>
    <s v="Average"/>
    <n v="2"/>
    <m/>
  </r>
  <r>
    <n v="459579"/>
    <x v="0"/>
    <s v="Yes"/>
    <n v="40"/>
    <s v="Yes"/>
    <s v="Artist"/>
    <n v="4"/>
    <s v="Average"/>
    <n v="5"/>
    <s v="Cat_4"/>
  </r>
  <r>
    <n v="464143"/>
    <x v="1"/>
    <s v="No"/>
    <n v="33"/>
    <s v="Yes"/>
    <s v="Healthcare"/>
    <n v="9"/>
    <s v="Low"/>
    <n v="5"/>
    <s v="Cat_6"/>
  </r>
  <r>
    <n v="467678"/>
    <x v="1"/>
    <s v="No"/>
    <n v="56"/>
    <s v="No"/>
    <s v="Marketing"/>
    <n v="1"/>
    <s v="Low"/>
    <n v="2"/>
    <s v="Cat_6"/>
  </r>
  <r>
    <n v="466053"/>
    <x v="0"/>
    <s v="No"/>
    <n v="25"/>
    <s v="No"/>
    <s v="Doctor"/>
    <n v="2"/>
    <s v="Low"/>
    <n v="1"/>
    <s v="Cat_4"/>
  </r>
  <r>
    <n v="467038"/>
    <x v="1"/>
    <s v="Yes"/>
    <n v="61"/>
    <s v="Yes"/>
    <s v="Lawyer"/>
    <n v="1"/>
    <s v="High"/>
    <n v="2"/>
    <s v="Cat_6"/>
  </r>
  <r>
    <n v="466822"/>
    <x v="0"/>
    <s v="Yes"/>
    <n v="42"/>
    <s v="Yes"/>
    <s v="Entertainment"/>
    <n v="0"/>
    <s v="Average"/>
    <n v="4"/>
    <s v="Cat_3"/>
  </r>
  <r>
    <n v="464371"/>
    <x v="1"/>
    <s v="Yes"/>
    <n v="49"/>
    <s v="Yes"/>
    <s v="Artist"/>
    <n v="1"/>
    <s v="Low"/>
    <n v="4"/>
    <s v="Cat_3"/>
  </r>
  <r>
    <n v="462788"/>
    <x v="1"/>
    <s v="Yes"/>
    <n v="48"/>
    <s v="No"/>
    <s v="Entertainment"/>
    <n v="1"/>
    <s v="Average"/>
    <n v="3"/>
    <s v="Cat_3"/>
  </r>
  <r>
    <n v="459334"/>
    <x v="1"/>
    <s v="Yes"/>
    <n v="36"/>
    <s v="Yes"/>
    <s v="Healthcare"/>
    <n v="3"/>
    <s v="Low"/>
    <n v="3"/>
    <s v="Cat_6"/>
  </r>
  <r>
    <n v="465236"/>
    <x v="1"/>
    <s v="Yes"/>
    <n v="47"/>
    <s v="Yes"/>
    <s v="Artist"/>
    <n v="0"/>
    <s v="Low"/>
    <n v="1"/>
    <s v="Cat_6"/>
  </r>
  <r>
    <n v="461433"/>
    <x v="1"/>
    <s v="Yes"/>
    <n v="70"/>
    <s v="Yes"/>
    <s v="Doctor"/>
    <n v="1"/>
    <s v="High"/>
    <n v="3"/>
    <s v="Cat_6"/>
  </r>
  <r>
    <n v="466345"/>
    <x v="1"/>
    <s v="No"/>
    <n v="21"/>
    <s v="No"/>
    <s v="Healthcare"/>
    <n v="1"/>
    <s v="Low"/>
    <n v="4"/>
    <s v="Cat_2"/>
  </r>
  <r>
    <n v="459942"/>
    <x v="1"/>
    <s v="No"/>
    <n v="51"/>
    <s v="Yes"/>
    <s v="Artist"/>
    <n v="5"/>
    <s v="Low"/>
    <n v="1"/>
    <s v="Cat_6"/>
  </r>
  <r>
    <n v="462739"/>
    <x v="1"/>
    <s v="Yes"/>
    <n v="46"/>
    <s v="Yes"/>
    <s v="Artist"/>
    <n v="0"/>
    <s v="Low"/>
    <n v="2"/>
    <s v="Cat_6"/>
  </r>
  <r>
    <n v="463412"/>
    <x v="1"/>
    <s v="No"/>
    <n v="33"/>
    <s v="Yes"/>
    <s v="Artist"/>
    <m/>
    <s v="Low"/>
    <n v="2"/>
    <s v="Cat_6"/>
  </r>
  <r>
    <n v="467243"/>
    <x v="1"/>
    <s v="No"/>
    <n v="26"/>
    <s v="Yes"/>
    <s v="Healthcare"/>
    <n v="1"/>
    <s v="Low"/>
    <n v="3"/>
    <s v="Cat_6"/>
  </r>
  <r>
    <n v="463215"/>
    <x v="0"/>
    <s v="Yes"/>
    <n v="37"/>
    <s v="Yes"/>
    <s v="Engineer"/>
    <n v="0"/>
    <s v="High"/>
    <n v="2"/>
    <s v="Cat_6"/>
  </r>
  <r>
    <n v="460887"/>
    <x v="1"/>
    <s v="Yes"/>
    <n v="47"/>
    <s v="Yes"/>
    <s v="Entertainment"/>
    <n v="2"/>
    <s v="Average"/>
    <n v="3"/>
    <s v="Cat_3"/>
  </r>
  <r>
    <n v="467950"/>
    <x v="0"/>
    <s v="No"/>
    <n v="38"/>
    <s v="Yes"/>
    <s v="Entertainment"/>
    <n v="0"/>
    <s v="Low"/>
    <n v="2"/>
    <s v="Cat_6"/>
  </r>
  <r>
    <n v="460407"/>
    <x v="0"/>
    <s v="No"/>
    <n v="36"/>
    <s v="Yes"/>
    <s v="Artist"/>
    <n v="8"/>
    <s v="Low"/>
    <n v="1"/>
    <s v="Cat_6"/>
  </r>
  <r>
    <n v="466565"/>
    <x v="1"/>
    <s v="Yes"/>
    <n v="29"/>
    <s v="No"/>
    <s v="Artist"/>
    <n v="6"/>
    <s v="Average"/>
    <n v="2"/>
    <s v="Cat_6"/>
  </r>
  <r>
    <n v="461590"/>
    <x v="1"/>
    <s v="Yes"/>
    <n v="41"/>
    <s v="No"/>
    <s v="Executive"/>
    <n v="1"/>
    <s v="High"/>
    <n v="4"/>
    <s v="Cat_6"/>
  </r>
  <r>
    <n v="461128"/>
    <x v="1"/>
    <s v="No"/>
    <n v="20"/>
    <s v="No"/>
    <s v="Healthcare"/>
    <n v="7"/>
    <s v="Low"/>
    <n v="3"/>
    <s v="Cat_6"/>
  </r>
  <r>
    <n v="460145"/>
    <x v="0"/>
    <s v="No"/>
    <n v="36"/>
    <s v="Yes"/>
    <s v="Artist"/>
    <n v="0"/>
    <s v="Low"/>
    <n v="1"/>
    <s v="Cat_2"/>
  </r>
  <r>
    <n v="462192"/>
    <x v="0"/>
    <s v="No"/>
    <n v="23"/>
    <s v="No"/>
    <s v="Healthcare"/>
    <n v="0"/>
    <s v="Low"/>
    <n v="6"/>
    <s v="Cat_4"/>
  </r>
  <r>
    <n v="467470"/>
    <x v="1"/>
    <s v="Yes"/>
    <n v="53"/>
    <s v="Yes"/>
    <s v="Engineer"/>
    <n v="1"/>
    <s v="Average"/>
    <n v="3"/>
    <s v="Cat_6"/>
  </r>
  <r>
    <n v="462734"/>
    <x v="1"/>
    <s v="Yes"/>
    <n v="69"/>
    <s v="Yes"/>
    <s v="Artist"/>
    <m/>
    <s v="Average"/>
    <n v="2"/>
    <s v="Cat_6"/>
  </r>
  <r>
    <n v="467937"/>
    <x v="1"/>
    <s v="No"/>
    <n v="28"/>
    <s v="Yes"/>
    <s v="Doctor"/>
    <n v="0"/>
    <s v="Low"/>
    <n v="3"/>
    <s v="Cat_6"/>
  </r>
  <r>
    <n v="463395"/>
    <x v="1"/>
    <s v="No"/>
    <n v="31"/>
    <s v="No"/>
    <s v="Marketing"/>
    <m/>
    <s v="Low"/>
    <n v="1"/>
    <s v="Cat_6"/>
  </r>
  <r>
    <n v="466648"/>
    <x v="1"/>
    <s v="Yes"/>
    <n v="36"/>
    <s v="Yes"/>
    <s v="Executive"/>
    <n v="6"/>
    <s v="High"/>
    <n v="2"/>
    <s v="Cat_6"/>
  </r>
  <r>
    <n v="460866"/>
    <x v="1"/>
    <s v="No"/>
    <n v="28"/>
    <s v="Yes"/>
    <s v="Doctor"/>
    <n v="1"/>
    <s v="Low"/>
    <n v="9"/>
    <s v="Cat_4"/>
  </r>
  <r>
    <n v="463097"/>
    <x v="0"/>
    <s v="Yes"/>
    <n v="45"/>
    <s v="Yes"/>
    <s v="Artist"/>
    <n v="1"/>
    <s v="Average"/>
    <n v="3"/>
    <s v="Cat_7"/>
  </r>
  <r>
    <n v="461614"/>
    <x v="0"/>
    <s v="No"/>
    <n v="25"/>
    <m/>
    <s v="Healthcare"/>
    <n v="1"/>
    <s v="Low"/>
    <n v="1"/>
    <s v="Cat_4"/>
  </r>
  <r>
    <n v="459771"/>
    <x v="0"/>
    <m/>
    <n v="30"/>
    <s v="Yes"/>
    <s v="Doctor"/>
    <n v="0"/>
    <s v="Low"/>
    <n v="3"/>
    <s v="Cat_3"/>
  </r>
  <r>
    <n v="466196"/>
    <x v="0"/>
    <s v="Yes"/>
    <n v="78"/>
    <s v="Yes"/>
    <s v="Lawyer"/>
    <n v="6"/>
    <s v="Low"/>
    <n v="1"/>
    <s v="Cat_4"/>
  </r>
  <r>
    <n v="466372"/>
    <x v="0"/>
    <s v="Yes"/>
    <n v="60"/>
    <s v="Yes"/>
    <s v="Artist"/>
    <n v="1"/>
    <s v="Average"/>
    <n v="5"/>
    <s v="Cat_6"/>
  </r>
  <r>
    <n v="467400"/>
    <x v="1"/>
    <s v="Yes"/>
    <n v="61"/>
    <s v="No"/>
    <s v="Artist"/>
    <m/>
    <s v="Low"/>
    <n v="2"/>
    <s v="Cat_6"/>
  </r>
  <r>
    <n v="459367"/>
    <x v="0"/>
    <s v="No"/>
    <n v="22"/>
    <s v="No"/>
    <s v="Doctor"/>
    <n v="11"/>
    <s v="Low"/>
    <n v="4"/>
    <s v="Cat_1"/>
  </r>
  <r>
    <n v="463390"/>
    <x v="0"/>
    <s v="Yes"/>
    <n v="50"/>
    <s v="Yes"/>
    <s v="Artist"/>
    <n v="0"/>
    <s v="Average"/>
    <n v="2"/>
    <s v="Cat_3"/>
  </r>
  <r>
    <n v="460504"/>
    <x v="1"/>
    <m/>
    <n v="43"/>
    <s v="No"/>
    <s v="Executive"/>
    <m/>
    <s v="Average"/>
    <n v="3"/>
    <s v="Cat_3"/>
  </r>
  <r>
    <n v="465478"/>
    <x v="1"/>
    <s v="Yes"/>
    <n v="51"/>
    <s v="No"/>
    <s v="Entertainment"/>
    <n v="1"/>
    <s v="Low"/>
    <n v="3"/>
    <s v="Cat_6"/>
  </r>
  <r>
    <n v="466739"/>
    <x v="1"/>
    <s v="No"/>
    <n v="31"/>
    <s v="No"/>
    <s v="Healthcare"/>
    <n v="0"/>
    <s v="Low"/>
    <m/>
    <s v="Cat_6"/>
  </r>
  <r>
    <n v="461262"/>
    <x v="0"/>
    <s v="No"/>
    <n v="27"/>
    <s v="No"/>
    <s v="Engineer"/>
    <n v="1"/>
    <s v="Low"/>
    <n v="7"/>
    <s v="Cat_4"/>
  </r>
  <r>
    <n v="463376"/>
    <x v="0"/>
    <s v="Yes"/>
    <n v="45"/>
    <s v="Yes"/>
    <s v="Executive"/>
    <n v="7"/>
    <s v="High"/>
    <n v="2"/>
    <s v="Cat_6"/>
  </r>
  <r>
    <n v="459536"/>
    <x v="1"/>
    <s v="Yes"/>
    <n v="32"/>
    <s v="Yes"/>
    <s v="Healthcare"/>
    <n v="6"/>
    <s v="Low"/>
    <n v="2"/>
    <s v="Cat_6"/>
  </r>
  <r>
    <n v="466351"/>
    <x v="0"/>
    <s v="No"/>
    <n v="22"/>
    <s v="No"/>
    <s v="Healthcare"/>
    <n v="2"/>
    <s v="Low"/>
    <n v="3"/>
    <s v="Cat_4"/>
  </r>
  <r>
    <n v="465916"/>
    <x v="1"/>
    <s v="No"/>
    <n v="42"/>
    <s v="Yes"/>
    <s v="Artist"/>
    <n v="3"/>
    <s v="Low"/>
    <n v="1"/>
    <s v="Cat_6"/>
  </r>
  <r>
    <n v="461867"/>
    <x v="1"/>
    <s v="No"/>
    <n v="30"/>
    <s v="Yes"/>
    <s v="Artist"/>
    <n v="0"/>
    <s v="Low"/>
    <n v="4"/>
    <s v="Cat_6"/>
  </r>
  <r>
    <n v="461236"/>
    <x v="0"/>
    <s v="No"/>
    <n v="30"/>
    <s v="Yes"/>
    <s v="Healthcare"/>
    <n v="9"/>
    <s v="Low"/>
    <n v="1"/>
    <s v="Cat_6"/>
  </r>
  <r>
    <n v="461330"/>
    <x v="1"/>
    <s v="Yes"/>
    <n v="60"/>
    <s v="No"/>
    <s v="Executive"/>
    <n v="0"/>
    <s v="High"/>
    <n v="2"/>
    <s v="Cat_6"/>
  </r>
  <r>
    <n v="466271"/>
    <x v="1"/>
    <s v="No"/>
    <n v="33"/>
    <s v="No"/>
    <s v="Entertainment"/>
    <n v="1"/>
    <s v="Low"/>
    <n v="3"/>
    <s v="Cat_2"/>
  </r>
  <r>
    <n v="463511"/>
    <x v="0"/>
    <s v="No"/>
    <n v="27"/>
    <s v="Yes"/>
    <s v="Artist"/>
    <n v="1"/>
    <s v="Low"/>
    <n v="1"/>
    <s v="Cat_3"/>
  </r>
  <r>
    <n v="462567"/>
    <x v="0"/>
    <s v="No"/>
    <n v="36"/>
    <s v="No"/>
    <s v="Engineer"/>
    <n v="0"/>
    <s v="Low"/>
    <n v="1"/>
    <s v="Cat_6"/>
  </r>
  <r>
    <n v="466506"/>
    <x v="1"/>
    <s v="Yes"/>
    <n v="50"/>
    <m/>
    <s v="Artist"/>
    <n v="1"/>
    <s v="Average"/>
    <n v="4"/>
    <s v="Cat_6"/>
  </r>
  <r>
    <n v="460278"/>
    <x v="1"/>
    <s v="Yes"/>
    <n v="29"/>
    <s v="Yes"/>
    <s v="Artist"/>
    <n v="0"/>
    <s v="Low"/>
    <n v="5"/>
    <s v="Cat_4"/>
  </r>
  <r>
    <n v="467841"/>
    <x v="0"/>
    <s v="No"/>
    <n v="18"/>
    <s v="No"/>
    <s v="Healthcare"/>
    <n v="2"/>
    <s v="Low"/>
    <n v="5"/>
    <s v="Cat_6"/>
  </r>
  <r>
    <n v="465167"/>
    <x v="0"/>
    <s v="Yes"/>
    <n v="42"/>
    <s v="Yes"/>
    <s v="Artist"/>
    <n v="9"/>
    <s v="Average"/>
    <n v="3"/>
    <s v="Cat_3"/>
  </r>
  <r>
    <n v="463579"/>
    <x v="1"/>
    <s v="Yes"/>
    <n v="45"/>
    <s v="Yes"/>
    <s v="Artist"/>
    <m/>
    <s v="Average"/>
    <n v="2"/>
    <s v="Cat_6"/>
  </r>
  <r>
    <n v="462779"/>
    <x v="0"/>
    <s v="Yes"/>
    <n v="61"/>
    <s v="No"/>
    <s v="Marketing"/>
    <m/>
    <s v="Average"/>
    <m/>
    <s v="Cat_6"/>
  </r>
  <r>
    <n v="464161"/>
    <x v="1"/>
    <s v="Yes"/>
    <n v="83"/>
    <s v="No"/>
    <s v="Lawyer"/>
    <n v="1"/>
    <s v="Low"/>
    <n v="1"/>
    <s v="Cat_6"/>
  </r>
  <r>
    <n v="463462"/>
    <x v="0"/>
    <s v="Yes"/>
    <n v="41"/>
    <s v="No"/>
    <s v="Engineer"/>
    <n v="0"/>
    <s v="Average"/>
    <n v="4"/>
    <s v="Cat_6"/>
  </r>
  <r>
    <n v="459963"/>
    <x v="0"/>
    <s v="No"/>
    <n v="40"/>
    <s v="Yes"/>
    <s v="Engineer"/>
    <n v="9"/>
    <s v="Low"/>
    <n v="1"/>
    <s v="Cat_7"/>
  </r>
  <r>
    <n v="459172"/>
    <x v="1"/>
    <s v="No"/>
    <n v="21"/>
    <s v="No"/>
    <s v="Healthcare"/>
    <n v="3"/>
    <s v="Low"/>
    <n v="3"/>
    <s v="Cat_2"/>
  </r>
  <r>
    <n v="467475"/>
    <x v="0"/>
    <s v="Yes"/>
    <n v="66"/>
    <s v="Yes"/>
    <s v="Artist"/>
    <n v="0"/>
    <s v="Average"/>
    <n v="3"/>
    <s v="Cat_6"/>
  </r>
  <r>
    <n v="464303"/>
    <x v="1"/>
    <s v="Yes"/>
    <n v="43"/>
    <s v="No"/>
    <s v="Artist"/>
    <n v="0"/>
    <s v="Average"/>
    <n v="2"/>
    <s v="Cat_3"/>
  </r>
  <r>
    <n v="461308"/>
    <x v="1"/>
    <s v="No"/>
    <n v="18"/>
    <s v="No"/>
    <s v="Healthcare"/>
    <n v="0"/>
    <s v="Low"/>
    <n v="2"/>
    <s v="Cat_6"/>
  </r>
  <r>
    <n v="463288"/>
    <x v="0"/>
    <m/>
    <n v="59"/>
    <s v="Yes"/>
    <s v="Artist"/>
    <n v="9"/>
    <s v="Average"/>
    <n v="2"/>
    <s v="Cat_6"/>
  </r>
  <r>
    <n v="467231"/>
    <x v="1"/>
    <s v="No"/>
    <n v="22"/>
    <s v="No"/>
    <s v="Healthcare"/>
    <m/>
    <s v="Low"/>
    <n v="4"/>
    <s v="Cat_6"/>
  </r>
  <r>
    <n v="460149"/>
    <x v="1"/>
    <s v="Yes"/>
    <n v="50"/>
    <s v="Yes"/>
    <s v="Artist"/>
    <n v="1"/>
    <s v="Low"/>
    <n v="2"/>
    <s v="Cat_6"/>
  </r>
  <r>
    <n v="459955"/>
    <x v="1"/>
    <s v="No"/>
    <n v="47"/>
    <s v="Yes"/>
    <s v="Engineer"/>
    <n v="1"/>
    <s v="Low"/>
    <n v="2"/>
    <s v="Cat_6"/>
  </r>
  <r>
    <n v="463668"/>
    <x v="0"/>
    <s v="No"/>
    <n v="29"/>
    <s v="No"/>
    <s v="Engineer"/>
    <n v="0"/>
    <s v="Low"/>
    <n v="6"/>
    <s v="Cat_4"/>
  </r>
  <r>
    <n v="463424"/>
    <x v="0"/>
    <s v="Yes"/>
    <n v="62"/>
    <s v="Yes"/>
    <s v="Artist"/>
    <n v="5"/>
    <s v="Average"/>
    <n v="5"/>
    <s v="Cat_6"/>
  </r>
  <r>
    <n v="462767"/>
    <x v="1"/>
    <s v="No"/>
    <n v="21"/>
    <s v="No"/>
    <s v="Healthcare"/>
    <n v="2"/>
    <s v="Low"/>
    <n v="4"/>
    <s v="Cat_6"/>
  </r>
  <r>
    <n v="465736"/>
    <x v="0"/>
    <s v="No"/>
    <n v="36"/>
    <s v="Yes"/>
    <s v="Artist"/>
    <n v="8"/>
    <s v="Low"/>
    <n v="2"/>
    <s v="Cat_3"/>
  </r>
  <r>
    <n v="461449"/>
    <x v="0"/>
    <s v="Yes"/>
    <n v="38"/>
    <s v="Yes"/>
    <s v="Artist"/>
    <n v="5"/>
    <s v="High"/>
    <n v="3"/>
    <s v="Cat_4"/>
  </r>
  <r>
    <n v="462591"/>
    <x v="1"/>
    <s v="No"/>
    <n v="25"/>
    <s v="No"/>
    <s v="Doctor"/>
    <n v="4"/>
    <s v="Low"/>
    <m/>
    <s v="Cat_4"/>
  </r>
  <r>
    <n v="464531"/>
    <x v="1"/>
    <s v="Yes"/>
    <n v="38"/>
    <s v="No"/>
    <s v="Engineer"/>
    <n v="0"/>
    <s v="High"/>
    <n v="6"/>
    <s v="Cat_4"/>
  </r>
  <r>
    <n v="467007"/>
    <x v="0"/>
    <s v="Yes"/>
    <n v="35"/>
    <s v="No"/>
    <s v="Engineer"/>
    <n v="0"/>
    <s v="High"/>
    <n v="1"/>
    <s v="Cat_6"/>
  </r>
  <r>
    <n v="460190"/>
    <x v="0"/>
    <s v="No"/>
    <n v="30"/>
    <s v="Yes"/>
    <s v="Entertainment"/>
    <n v="9"/>
    <s v="Low"/>
    <n v="3"/>
    <s v="Cat_6"/>
  </r>
  <r>
    <n v="466149"/>
    <x v="0"/>
    <s v="No"/>
    <n v="30"/>
    <s v="No"/>
    <s v="Doctor"/>
    <n v="3"/>
    <s v="Low"/>
    <n v="4"/>
    <s v="Cat_6"/>
  </r>
  <r>
    <n v="464214"/>
    <x v="1"/>
    <s v="No"/>
    <n v="28"/>
    <s v="Yes"/>
    <s v="Healthcare"/>
    <n v="1"/>
    <s v="Low"/>
    <n v="3"/>
    <s v="Cat_6"/>
  </r>
  <r>
    <n v="461211"/>
    <x v="0"/>
    <s v="No"/>
    <n v="53"/>
    <s v="Yes"/>
    <s v="Entertainment"/>
    <n v="0"/>
    <s v="Low"/>
    <n v="1"/>
    <s v="Cat_6"/>
  </r>
  <r>
    <n v="467430"/>
    <x v="1"/>
    <s v="Yes"/>
    <n v="48"/>
    <s v="Yes"/>
    <s v="Artist"/>
    <n v="4"/>
    <s v="Average"/>
    <n v="2"/>
    <s v="Cat_6"/>
  </r>
  <r>
    <n v="462624"/>
    <x v="1"/>
    <s v="Yes"/>
    <n v="31"/>
    <s v="No"/>
    <s v="Entertainment"/>
    <n v="1"/>
    <s v="Low"/>
    <n v="6"/>
    <s v="Cat_4"/>
  </r>
  <r>
    <n v="464936"/>
    <x v="1"/>
    <s v="No"/>
    <n v="28"/>
    <s v="No"/>
    <m/>
    <n v="1"/>
    <s v="Low"/>
    <n v="1"/>
    <s v="Cat_4"/>
  </r>
  <r>
    <n v="461542"/>
    <x v="1"/>
    <s v="No"/>
    <n v="26"/>
    <s v="Yes"/>
    <s v="Artist"/>
    <n v="5"/>
    <s v="Low"/>
    <n v="1"/>
    <s v="Cat_1"/>
  </r>
  <r>
    <n v="465302"/>
    <x v="0"/>
    <s v="Yes"/>
    <n v="57"/>
    <s v="Yes"/>
    <s v="Artist"/>
    <n v="1"/>
    <s v="High"/>
    <n v="3"/>
    <s v="Cat_2"/>
  </r>
  <r>
    <n v="460291"/>
    <x v="0"/>
    <s v="Yes"/>
    <n v="37"/>
    <s v="Yes"/>
    <s v="Artist"/>
    <n v="6"/>
    <s v="Low"/>
    <n v="2"/>
    <s v="Cat_6"/>
  </r>
  <r>
    <n v="460742"/>
    <x v="1"/>
    <s v="No"/>
    <n v="52"/>
    <s v="Yes"/>
    <s v="Artist"/>
    <n v="0"/>
    <s v="Low"/>
    <n v="3"/>
    <s v="Cat_6"/>
  </r>
  <r>
    <n v="464350"/>
    <x v="0"/>
    <s v="Yes"/>
    <n v="86"/>
    <s v="Yes"/>
    <s v="Lawyer"/>
    <n v="0"/>
    <s v="High"/>
    <n v="2"/>
    <s v="Cat_6"/>
  </r>
  <r>
    <n v="465746"/>
    <x v="0"/>
    <s v="No"/>
    <n v="41"/>
    <s v="Yes"/>
    <s v="Artist"/>
    <m/>
    <s v="Low"/>
    <n v="1"/>
    <s v="Cat_6"/>
  </r>
  <r>
    <n v="466325"/>
    <x v="0"/>
    <s v="No"/>
    <n v="25"/>
    <s v="No"/>
    <s v="Marketing"/>
    <n v="1"/>
    <s v="Low"/>
    <n v="2"/>
    <s v="Cat_3"/>
  </r>
  <r>
    <n v="464353"/>
    <x v="0"/>
    <s v="No"/>
    <n v="51"/>
    <s v="Yes"/>
    <s v="Artist"/>
    <n v="0"/>
    <s v="Low"/>
    <n v="1"/>
    <s v="Cat_6"/>
  </r>
  <r>
    <n v="463172"/>
    <x v="1"/>
    <s v="Yes"/>
    <n v="32"/>
    <s v="No"/>
    <s v="Entertainment"/>
    <n v="2"/>
    <s v="Low"/>
    <n v="2"/>
    <s v="Cat_3"/>
  </r>
  <r>
    <n v="465582"/>
    <x v="1"/>
    <m/>
    <n v="40"/>
    <s v="Yes"/>
    <s v="Artist"/>
    <n v="1"/>
    <s v="Low"/>
    <n v="1"/>
    <s v="Cat_7"/>
  </r>
  <r>
    <n v="467136"/>
    <x v="1"/>
    <s v="Yes"/>
    <n v="41"/>
    <s v="No"/>
    <s v="Entertainment"/>
    <n v="0"/>
    <s v="Average"/>
    <n v="4"/>
    <s v="Cat_4"/>
  </r>
  <r>
    <n v="466693"/>
    <x v="1"/>
    <s v="No"/>
    <n v="23"/>
    <s v="No"/>
    <s v="Healthcare"/>
    <n v="0"/>
    <s v="Low"/>
    <n v="2"/>
    <s v="Cat_6"/>
  </r>
  <r>
    <n v="461727"/>
    <x v="0"/>
    <s v="No"/>
    <n v="52"/>
    <s v="Yes"/>
    <s v="Artist"/>
    <n v="1"/>
    <s v="Low"/>
    <n v="3"/>
    <s v="Cat_6"/>
  </r>
  <r>
    <n v="461160"/>
    <x v="1"/>
    <s v="Yes"/>
    <n v="49"/>
    <s v="Yes"/>
    <s v="Artist"/>
    <n v="1"/>
    <s v="Low"/>
    <n v="2"/>
    <s v="Cat_3"/>
  </r>
  <r>
    <n v="461360"/>
    <x v="0"/>
    <s v="Yes"/>
    <n v="30"/>
    <s v="Yes"/>
    <s v="Healthcare"/>
    <n v="0"/>
    <s v="Average"/>
    <n v="4"/>
    <s v="Cat_6"/>
  </r>
  <r>
    <n v="466900"/>
    <x v="0"/>
    <s v="Yes"/>
    <n v="46"/>
    <s v="Yes"/>
    <s v="Artist"/>
    <n v="9"/>
    <s v="Average"/>
    <n v="4"/>
    <s v="Cat_6"/>
  </r>
  <r>
    <n v="467166"/>
    <x v="0"/>
    <s v="Yes"/>
    <n v="25"/>
    <s v="No"/>
    <s v="Homemaker"/>
    <n v="8"/>
    <s v="Average"/>
    <n v="2"/>
    <s v="Cat_6"/>
  </r>
  <r>
    <n v="460541"/>
    <x v="0"/>
    <s v="Yes"/>
    <n v="36"/>
    <s v="Yes"/>
    <s v="Homemaker"/>
    <n v="1"/>
    <s v="Average"/>
    <n v="3"/>
    <s v="Cat_3"/>
  </r>
  <r>
    <n v="466622"/>
    <x v="0"/>
    <s v="No"/>
    <n v="47"/>
    <s v="Yes"/>
    <s v="Entertainment"/>
    <n v="1"/>
    <s v="Low"/>
    <n v="1"/>
    <s v="Cat_6"/>
  </r>
  <r>
    <n v="465971"/>
    <x v="1"/>
    <s v="Yes"/>
    <n v="57"/>
    <s v="Yes"/>
    <s v="Artist"/>
    <n v="0"/>
    <s v="Low"/>
    <n v="1"/>
    <s v="Cat_6"/>
  </r>
  <r>
    <n v="466909"/>
    <x v="1"/>
    <s v="Yes"/>
    <n v="61"/>
    <s v="Yes"/>
    <s v="Artist"/>
    <n v="0"/>
    <s v="Low"/>
    <n v="2"/>
    <s v="Cat_6"/>
  </r>
  <r>
    <n v="460637"/>
    <x v="0"/>
    <s v="No"/>
    <n v="19"/>
    <s v="No"/>
    <s v="Healthcare"/>
    <m/>
    <s v="Low"/>
    <m/>
    <s v="Cat_3"/>
  </r>
  <r>
    <n v="465983"/>
    <x v="1"/>
    <m/>
    <n v="19"/>
    <s v="No"/>
    <s v="Healthcare"/>
    <n v="0"/>
    <s v="Low"/>
    <n v="3"/>
    <s v="Cat_6"/>
  </r>
  <r>
    <n v="462288"/>
    <x v="1"/>
    <s v="Yes"/>
    <n v="39"/>
    <s v="Yes"/>
    <s v="Artist"/>
    <n v="0"/>
    <s v="Average"/>
    <n v="2"/>
    <s v="Cat_4"/>
  </r>
  <r>
    <n v="464627"/>
    <x v="1"/>
    <s v="Yes"/>
    <n v="37"/>
    <s v="Yes"/>
    <s v="Artist"/>
    <n v="0"/>
    <s v="Low"/>
    <n v="4"/>
    <s v="Cat_3"/>
  </r>
  <r>
    <n v="460205"/>
    <x v="1"/>
    <s v="Yes"/>
    <n v="55"/>
    <s v="Yes"/>
    <s v="Artist"/>
    <n v="4"/>
    <s v="Low"/>
    <n v="2"/>
    <s v="Cat_6"/>
  </r>
  <r>
    <n v="460854"/>
    <x v="0"/>
    <s v="No"/>
    <n v="22"/>
    <s v="No"/>
    <s v="Marketing"/>
    <n v="1"/>
    <s v="Low"/>
    <n v="2"/>
    <s v="Cat_1"/>
  </r>
  <r>
    <n v="463725"/>
    <x v="1"/>
    <s v="Yes"/>
    <n v="46"/>
    <s v="Yes"/>
    <s v="Artist"/>
    <n v="1"/>
    <s v="Low"/>
    <n v="2"/>
    <s v="Cat_6"/>
  </r>
  <r>
    <n v="461694"/>
    <x v="1"/>
    <s v="No"/>
    <n v="32"/>
    <s v="Yes"/>
    <s v="Doctor"/>
    <n v="0"/>
    <s v="Low"/>
    <n v="4"/>
    <s v="Cat_4"/>
  </r>
  <r>
    <n v="465917"/>
    <x v="1"/>
    <s v="No"/>
    <n v="36"/>
    <s v="Yes"/>
    <s v="Artist"/>
    <n v="13"/>
    <s v="Low"/>
    <n v="1"/>
    <s v="Cat_6"/>
  </r>
  <r>
    <n v="463604"/>
    <x v="1"/>
    <s v="No"/>
    <n v="23"/>
    <s v="No"/>
    <s v="Healthcare"/>
    <n v="2"/>
    <s v="Low"/>
    <n v="3"/>
    <s v="Cat_2"/>
  </r>
  <r>
    <n v="467473"/>
    <x v="1"/>
    <s v="No"/>
    <n v="18"/>
    <s v="No"/>
    <s v="Healthcare"/>
    <n v="2"/>
    <s v="Low"/>
    <n v="3"/>
    <s v="Cat_6"/>
  </r>
  <r>
    <n v="462462"/>
    <x v="1"/>
    <s v="Yes"/>
    <n v="30"/>
    <s v="Yes"/>
    <s v="Entertainment"/>
    <m/>
    <s v="Average"/>
    <n v="3"/>
    <s v="Cat_6"/>
  </r>
  <r>
    <n v="465089"/>
    <x v="1"/>
    <s v="Yes"/>
    <n v="71"/>
    <s v="No"/>
    <s v="Executive"/>
    <n v="0"/>
    <s v="High"/>
    <n v="4"/>
    <s v="Cat_6"/>
  </r>
  <r>
    <n v="467491"/>
    <x v="1"/>
    <s v="Yes"/>
    <n v="47"/>
    <s v="Yes"/>
    <s v="Artist"/>
    <n v="1"/>
    <s v="Average"/>
    <n v="4"/>
    <s v="Cat_6"/>
  </r>
  <r>
    <n v="461418"/>
    <x v="1"/>
    <s v="No"/>
    <n v="45"/>
    <s v="Yes"/>
    <s v="Artist"/>
    <n v="0"/>
    <s v="Low"/>
    <n v="4"/>
    <s v="Cat_6"/>
  </r>
  <r>
    <n v="464540"/>
    <x v="0"/>
    <s v="Yes"/>
    <n v="42"/>
    <s v="Yes"/>
    <s v="Engineer"/>
    <n v="1"/>
    <s v="Average"/>
    <n v="4"/>
    <s v="Cat_4"/>
  </r>
  <r>
    <n v="462985"/>
    <x v="1"/>
    <s v="Yes"/>
    <n v="32"/>
    <s v="Yes"/>
    <s v="Doctor"/>
    <n v="9"/>
    <s v="Average"/>
    <n v="3"/>
    <s v="Cat_6"/>
  </r>
  <r>
    <n v="465921"/>
    <x v="0"/>
    <s v="No"/>
    <n v="25"/>
    <s v="Yes"/>
    <s v="Artist"/>
    <n v="8"/>
    <s v="Low"/>
    <n v="1"/>
    <s v="Cat_6"/>
  </r>
  <r>
    <n v="462193"/>
    <x v="1"/>
    <s v="No"/>
    <n v="28"/>
    <s v="Yes"/>
    <s v="Healthcare"/>
    <m/>
    <s v="Low"/>
    <n v="6"/>
    <s v="Cat_4"/>
  </r>
  <r>
    <n v="467754"/>
    <x v="1"/>
    <s v="Yes"/>
    <n v="35"/>
    <s v="Yes"/>
    <s v="Artist"/>
    <m/>
    <s v="Average"/>
    <n v="4"/>
    <s v="Cat_6"/>
  </r>
  <r>
    <n v="459672"/>
    <x v="1"/>
    <s v="Yes"/>
    <n v="47"/>
    <s v="No"/>
    <s v="Artist"/>
    <n v="3"/>
    <s v="Average"/>
    <n v="3"/>
    <s v="Cat_6"/>
  </r>
  <r>
    <n v="465815"/>
    <x v="1"/>
    <s v="Yes"/>
    <n v="41"/>
    <s v="No"/>
    <s v="Doctor"/>
    <n v="0"/>
    <s v="Average"/>
    <n v="2"/>
    <s v="Cat_4"/>
  </r>
  <r>
    <n v="459379"/>
    <x v="0"/>
    <s v="No"/>
    <n v="19"/>
    <s v="No"/>
    <s v="Healthcare"/>
    <n v="3"/>
    <s v="Low"/>
    <n v="3"/>
    <s v="Cat_6"/>
  </r>
  <r>
    <n v="460824"/>
    <x v="1"/>
    <s v="Yes"/>
    <n v="66"/>
    <s v="Yes"/>
    <m/>
    <n v="0"/>
    <s v="Low"/>
    <n v="2"/>
    <s v="Cat_2"/>
  </r>
  <r>
    <n v="458988"/>
    <x v="0"/>
    <s v="No"/>
    <n v="29"/>
    <s v="No"/>
    <s v="Marketing"/>
    <n v="2"/>
    <s v="Low"/>
    <n v="3"/>
    <s v="Cat_6"/>
  </r>
  <r>
    <n v="466583"/>
    <x v="0"/>
    <s v="Yes"/>
    <n v="38"/>
    <s v="Yes"/>
    <s v="Doctor"/>
    <n v="0"/>
    <s v="Average"/>
    <n v="2"/>
    <s v="Cat_6"/>
  </r>
  <r>
    <n v="467951"/>
    <x v="1"/>
    <s v="No"/>
    <n v="31"/>
    <s v="Yes"/>
    <s v="Entertainment"/>
    <n v="1"/>
    <s v="Low"/>
    <n v="3"/>
    <s v="Cat_6"/>
  </r>
  <r>
    <n v="461742"/>
    <x v="1"/>
    <s v="Yes"/>
    <n v="87"/>
    <s v="Yes"/>
    <s v="Executive"/>
    <n v="1"/>
    <s v="High"/>
    <n v="2"/>
    <s v="Cat_6"/>
  </r>
  <r>
    <n v="466321"/>
    <x v="1"/>
    <s v="Yes"/>
    <n v="41"/>
    <s v="Yes"/>
    <s v="Entertainment"/>
    <n v="2"/>
    <s v="Low"/>
    <n v="2"/>
    <s v="Cat_4"/>
  </r>
  <r>
    <n v="464102"/>
    <x v="0"/>
    <s v="Yes"/>
    <n v="63"/>
    <s v="Yes"/>
    <s v="Artist"/>
    <n v="7"/>
    <s v="Average"/>
    <n v="3"/>
    <s v="Cat_6"/>
  </r>
  <r>
    <n v="465695"/>
    <x v="0"/>
    <s v="No"/>
    <n v="33"/>
    <s v="No"/>
    <s v="Healthcare"/>
    <m/>
    <s v="Low"/>
    <n v="3"/>
    <s v="Cat_4"/>
  </r>
  <r>
    <n v="467657"/>
    <x v="1"/>
    <s v="No"/>
    <n v="23"/>
    <s v="No"/>
    <s v="Healthcare"/>
    <n v="0"/>
    <s v="Low"/>
    <n v="4"/>
    <s v="Cat_3"/>
  </r>
  <r>
    <n v="467203"/>
    <x v="0"/>
    <s v="Yes"/>
    <n v="36"/>
    <s v="Yes"/>
    <s v="Artist"/>
    <n v="5"/>
    <s v="Average"/>
    <n v="2"/>
    <s v="Cat_6"/>
  </r>
  <r>
    <n v="460329"/>
    <x v="1"/>
    <s v="No"/>
    <n v="45"/>
    <s v="Yes"/>
    <s v="Entertainment"/>
    <n v="6"/>
    <s v="Low"/>
    <n v="2"/>
    <s v="Cat_6"/>
  </r>
  <r>
    <n v="465926"/>
    <x v="1"/>
    <s v="Yes"/>
    <n v="26"/>
    <s v="Yes"/>
    <s v="Healthcare"/>
    <n v="6"/>
    <s v="Low"/>
    <n v="2"/>
    <s v="Cat_6"/>
  </r>
  <r>
    <n v="467635"/>
    <x v="0"/>
    <s v="No"/>
    <n v="41"/>
    <s v="Yes"/>
    <s v="Artist"/>
    <n v="9"/>
    <s v="Low"/>
    <n v="1"/>
    <s v="Cat_6"/>
  </r>
  <r>
    <n v="461127"/>
    <x v="1"/>
    <s v="No"/>
    <n v="23"/>
    <s v="No"/>
    <s v="Healthcare"/>
    <n v="1"/>
    <s v="Low"/>
    <n v="5"/>
    <s v="Cat_4"/>
  </r>
  <r>
    <n v="462486"/>
    <x v="1"/>
    <s v="Yes"/>
    <n v="51"/>
    <s v="Yes"/>
    <s v="Executive"/>
    <n v="1"/>
    <s v="Average"/>
    <n v="5"/>
    <s v="Cat_6"/>
  </r>
  <r>
    <n v="463011"/>
    <x v="0"/>
    <s v="Yes"/>
    <n v="81"/>
    <s v="Yes"/>
    <s v="Homemaker"/>
    <n v="0"/>
    <s v="High"/>
    <n v="2"/>
    <s v="Cat_6"/>
  </r>
  <r>
    <n v="464715"/>
    <x v="1"/>
    <s v="Yes"/>
    <n v="61"/>
    <s v="No"/>
    <s v="Marketing"/>
    <n v="1"/>
    <s v="Average"/>
    <n v="4"/>
    <s v="Cat_4"/>
  </r>
  <r>
    <n v="462725"/>
    <x v="1"/>
    <s v="Yes"/>
    <n v="77"/>
    <s v="Yes"/>
    <s v="Lawyer"/>
    <n v="0"/>
    <s v="High"/>
    <n v="2"/>
    <s v="Cat_6"/>
  </r>
  <r>
    <n v="465325"/>
    <x v="0"/>
    <s v="Yes"/>
    <n v="50"/>
    <s v="Yes"/>
    <s v="Artist"/>
    <n v="4"/>
    <s v="Low"/>
    <n v="2"/>
    <s v="Cat_6"/>
  </r>
  <r>
    <n v="464699"/>
    <x v="1"/>
    <s v="No"/>
    <n v="29"/>
    <s v="No"/>
    <s v="Doctor"/>
    <n v="1"/>
    <s v="Low"/>
    <n v="5"/>
    <s v="Cat_4"/>
  </r>
  <r>
    <n v="465270"/>
    <x v="0"/>
    <s v="Yes"/>
    <n v="43"/>
    <s v="Yes"/>
    <s v="Artist"/>
    <n v="0"/>
    <s v="Average"/>
    <n v="4"/>
    <s v="Cat_6"/>
  </r>
  <r>
    <n v="463189"/>
    <x v="0"/>
    <s v="Yes"/>
    <n v="69"/>
    <s v="Yes"/>
    <s v="Engineer"/>
    <n v="1"/>
    <s v="Low"/>
    <n v="1"/>
    <s v="Cat_4"/>
  </r>
  <r>
    <n v="460162"/>
    <x v="0"/>
    <s v="No"/>
    <n v="21"/>
    <s v="No"/>
    <s v="Healthcare"/>
    <n v="1"/>
    <s v="Low"/>
    <n v="4"/>
    <s v="Cat_2"/>
  </r>
  <r>
    <n v="466244"/>
    <x v="0"/>
    <s v="No"/>
    <n v="30"/>
    <s v="No"/>
    <s v="Healthcare"/>
    <n v="3"/>
    <s v="Low"/>
    <n v="3"/>
    <s v="Cat_4"/>
  </r>
  <r>
    <n v="466234"/>
    <x v="0"/>
    <s v="Yes"/>
    <n v="49"/>
    <s v="Yes"/>
    <s v="Engineer"/>
    <m/>
    <s v="Low"/>
    <n v="1"/>
    <s v="Cat_4"/>
  </r>
  <r>
    <n v="466403"/>
    <x v="0"/>
    <s v="Yes"/>
    <n v="49"/>
    <s v="No"/>
    <s v="Engineer"/>
    <n v="1"/>
    <s v="Average"/>
    <n v="4"/>
    <s v="Cat_6"/>
  </r>
  <r>
    <n v="459156"/>
    <x v="0"/>
    <s v="Yes"/>
    <n v="81"/>
    <s v="Yes"/>
    <s v="Lawyer"/>
    <n v="1"/>
    <s v="High"/>
    <n v="2"/>
    <s v="Cat_6"/>
  </r>
  <r>
    <n v="463944"/>
    <x v="1"/>
    <s v="No"/>
    <n v="29"/>
    <s v="No"/>
    <s v="Artist"/>
    <n v="0"/>
    <s v="Low"/>
    <n v="5"/>
    <s v="Cat_4"/>
  </r>
  <r>
    <n v="466888"/>
    <x v="1"/>
    <s v="Yes"/>
    <n v="50"/>
    <s v="Yes"/>
    <s v="Entertainment"/>
    <n v="1"/>
    <s v="Low"/>
    <n v="1"/>
    <s v="Cat_6"/>
  </r>
  <r>
    <n v="461430"/>
    <x v="1"/>
    <s v="Yes"/>
    <n v="57"/>
    <s v="Yes"/>
    <s v="Artist"/>
    <n v="1"/>
    <s v="Average"/>
    <n v="2"/>
    <s v="Cat_3"/>
  </r>
  <r>
    <n v="464489"/>
    <x v="1"/>
    <s v="Yes"/>
    <n v="45"/>
    <s v="Yes"/>
    <s v="Artist"/>
    <n v="0"/>
    <s v="Average"/>
    <n v="3"/>
    <s v="Cat_6"/>
  </r>
  <r>
    <n v="464738"/>
    <x v="0"/>
    <s v="Yes"/>
    <n v="66"/>
    <s v="No"/>
    <s v="Engineer"/>
    <n v="0"/>
    <s v="Average"/>
    <n v="2"/>
    <s v="Cat_4"/>
  </r>
  <r>
    <n v="459953"/>
    <x v="1"/>
    <s v="Yes"/>
    <n v="53"/>
    <s v="Yes"/>
    <s v="Artist"/>
    <n v="9"/>
    <s v="Low"/>
    <n v="2"/>
    <s v="Cat_6"/>
  </r>
  <r>
    <n v="465318"/>
    <x v="1"/>
    <s v="No"/>
    <n v="21"/>
    <s v="No"/>
    <s v="Doctor"/>
    <n v="6"/>
    <s v="Low"/>
    <n v="6"/>
    <s v="Cat_7"/>
  </r>
  <r>
    <n v="461959"/>
    <x v="0"/>
    <s v="Yes"/>
    <n v="62"/>
    <s v="Yes"/>
    <s v="Artist"/>
    <n v="0"/>
    <s v="Low"/>
    <n v="2"/>
    <s v="Cat_6"/>
  </r>
  <r>
    <n v="459029"/>
    <x v="1"/>
    <s v="Yes"/>
    <n v="70"/>
    <s v="No"/>
    <s v="Executive"/>
    <m/>
    <s v="High"/>
    <n v="2"/>
    <s v="Cat_6"/>
  </r>
  <r>
    <n v="467237"/>
    <x v="1"/>
    <s v="Yes"/>
    <n v="82"/>
    <s v="Yes"/>
    <s v="Lawyer"/>
    <n v="0"/>
    <s v="High"/>
    <n v="2"/>
    <s v="Cat_6"/>
  </r>
  <r>
    <n v="459724"/>
    <x v="0"/>
    <s v="Yes"/>
    <n v="39"/>
    <s v="No"/>
    <s v="Artist"/>
    <n v="0"/>
    <s v="Average"/>
    <n v="4"/>
    <m/>
  </r>
  <r>
    <n v="459891"/>
    <x v="1"/>
    <s v="Yes"/>
    <n v="49"/>
    <s v="Yes"/>
    <s v="Doctor"/>
    <m/>
    <s v="Average"/>
    <n v="2"/>
    <s v="Cat_1"/>
  </r>
  <r>
    <n v="462628"/>
    <x v="0"/>
    <s v="Yes"/>
    <n v="28"/>
    <s v="No"/>
    <m/>
    <m/>
    <s v="Average"/>
    <n v="3"/>
    <s v="Cat_4"/>
  </r>
  <r>
    <n v="461756"/>
    <x v="0"/>
    <s v="Yes"/>
    <n v="35"/>
    <s v="Yes"/>
    <s v="Engineer"/>
    <n v="0"/>
    <s v="Average"/>
    <n v="2"/>
    <s v="Cat_4"/>
  </r>
  <r>
    <n v="463433"/>
    <x v="0"/>
    <s v="Yes"/>
    <n v="50"/>
    <s v="Yes"/>
    <s v="Doctor"/>
    <n v="0"/>
    <s v="Low"/>
    <n v="3"/>
    <s v="Cat_6"/>
  </r>
  <r>
    <n v="465724"/>
    <x v="1"/>
    <s v="No"/>
    <n v="35"/>
    <s v="Yes"/>
    <s v="Artist"/>
    <n v="9"/>
    <s v="Low"/>
    <n v="2"/>
    <s v="Cat_3"/>
  </r>
  <r>
    <n v="466904"/>
    <x v="1"/>
    <s v="Yes"/>
    <n v="55"/>
    <s v="Yes"/>
    <s v="Artist"/>
    <n v="0"/>
    <s v="Average"/>
    <n v="2"/>
    <s v="Cat_6"/>
  </r>
  <r>
    <n v="462463"/>
    <x v="1"/>
    <s v="Yes"/>
    <n v="61"/>
    <s v="No"/>
    <s v="Artist"/>
    <n v="1"/>
    <s v="Average"/>
    <n v="2"/>
    <s v="Cat_6"/>
  </r>
  <r>
    <n v="461515"/>
    <x v="1"/>
    <s v="Yes"/>
    <n v="26"/>
    <s v="No"/>
    <s v="Artist"/>
    <n v="0"/>
    <s v="Low"/>
    <n v="2"/>
    <s v="Cat_6"/>
  </r>
  <r>
    <n v="464192"/>
    <x v="0"/>
    <s v="Yes"/>
    <n v="61"/>
    <s v="No"/>
    <s v="Lawyer"/>
    <n v="0"/>
    <s v="High"/>
    <n v="3"/>
    <s v="Cat_6"/>
  </r>
  <r>
    <n v="467357"/>
    <x v="1"/>
    <s v="Yes"/>
    <n v="60"/>
    <s v="Yes"/>
    <m/>
    <n v="0"/>
    <s v="Low"/>
    <n v="2"/>
    <s v="Cat_6"/>
  </r>
  <r>
    <n v="467904"/>
    <x v="0"/>
    <s v="No"/>
    <n v="25"/>
    <s v="Yes"/>
    <s v="Artist"/>
    <n v="13"/>
    <s v="Low"/>
    <n v="1"/>
    <s v="Cat_6"/>
  </r>
  <r>
    <n v="460921"/>
    <x v="1"/>
    <s v="Yes"/>
    <n v="45"/>
    <s v="No"/>
    <s v="Executive"/>
    <n v="1"/>
    <s v="High"/>
    <n v="3"/>
    <s v="Cat_6"/>
  </r>
  <r>
    <n v="464842"/>
    <x v="1"/>
    <s v="No"/>
    <n v="35"/>
    <s v="Yes"/>
    <s v="Artist"/>
    <n v="0"/>
    <s v="Low"/>
    <n v="2"/>
    <s v="Cat_4"/>
  </r>
  <r>
    <n v="467733"/>
    <x v="1"/>
    <s v="Yes"/>
    <n v="62"/>
    <s v="No"/>
    <s v="Executive"/>
    <n v="9"/>
    <s v="High"/>
    <n v="3"/>
    <s v="Cat_6"/>
  </r>
  <r>
    <n v="460142"/>
    <x v="0"/>
    <s v="Yes"/>
    <n v="53"/>
    <s v="Yes"/>
    <s v="Artist"/>
    <n v="0"/>
    <s v="Average"/>
    <n v="3"/>
    <s v="Cat_6"/>
  </r>
  <r>
    <n v="461504"/>
    <x v="0"/>
    <s v="Yes"/>
    <n v="49"/>
    <s v="Yes"/>
    <s v="Artist"/>
    <n v="9"/>
    <s v="Low"/>
    <n v="2"/>
    <s v="Cat_6"/>
  </r>
  <r>
    <n v="460174"/>
    <x v="0"/>
    <s v="No"/>
    <n v="43"/>
    <s v="Yes"/>
    <s v="Artist"/>
    <n v="8"/>
    <s v="Low"/>
    <n v="4"/>
    <s v="Cat_6"/>
  </r>
  <r>
    <n v="461965"/>
    <x v="1"/>
    <s v="No"/>
    <n v="19"/>
    <s v="No"/>
    <s v="Healthcare"/>
    <n v="0"/>
    <s v="Low"/>
    <n v="6"/>
    <s v="Cat_6"/>
  </r>
  <r>
    <n v="467506"/>
    <x v="0"/>
    <s v="No"/>
    <n v="38"/>
    <s v="Yes"/>
    <s v="Healthcare"/>
    <m/>
    <s v="Low"/>
    <n v="1"/>
    <s v="Cat_4"/>
  </r>
  <r>
    <n v="463998"/>
    <x v="0"/>
    <s v="No"/>
    <n v="27"/>
    <s v="No"/>
    <s v="Engineer"/>
    <n v="0"/>
    <s v="Low"/>
    <n v="3"/>
    <s v="Cat_6"/>
  </r>
  <r>
    <n v="462821"/>
    <x v="1"/>
    <s v="No"/>
    <n v="18"/>
    <s v="No"/>
    <s v="Healthcare"/>
    <n v="0"/>
    <s v="Low"/>
    <n v="3"/>
    <s v="Cat_1"/>
  </r>
  <r>
    <n v="463787"/>
    <x v="0"/>
    <s v="Yes"/>
    <n v="43"/>
    <s v="Yes"/>
    <s v="Artist"/>
    <n v="1"/>
    <s v="Low"/>
    <n v="2"/>
    <s v="Cat_5"/>
  </r>
  <r>
    <n v="460203"/>
    <x v="0"/>
    <s v="Yes"/>
    <n v="36"/>
    <s v="Yes"/>
    <s v="Entertainment"/>
    <n v="8"/>
    <s v="Low"/>
    <n v="1"/>
    <s v="Cat_6"/>
  </r>
  <r>
    <n v="460104"/>
    <x v="1"/>
    <s v="No"/>
    <n v="53"/>
    <s v="Yes"/>
    <s v="Entertainment"/>
    <n v="1"/>
    <s v="Low"/>
    <n v="3"/>
    <s v="Cat_4"/>
  </r>
  <r>
    <n v="465434"/>
    <x v="0"/>
    <s v="No"/>
    <n v="26"/>
    <s v="Yes"/>
    <s v="Healthcare"/>
    <n v="1"/>
    <s v="Low"/>
    <n v="7"/>
    <s v="Cat_2"/>
  </r>
  <r>
    <n v="461259"/>
    <x v="1"/>
    <s v="No"/>
    <n v="59"/>
    <s v="Yes"/>
    <s v="Entertainment"/>
    <n v="0"/>
    <s v="Low"/>
    <n v="1"/>
    <s v="Cat_4"/>
  </r>
  <r>
    <n v="465797"/>
    <x v="1"/>
    <s v="Yes"/>
    <n v="36"/>
    <s v="Yes"/>
    <s v="Artist"/>
    <n v="1"/>
    <s v="Average"/>
    <n v="2"/>
    <s v="Cat_2"/>
  </r>
  <r>
    <n v="467388"/>
    <x v="1"/>
    <s v="No"/>
    <n v="35"/>
    <m/>
    <m/>
    <n v="0"/>
    <s v="Low"/>
    <m/>
    <s v="Cat_6"/>
  </r>
  <r>
    <n v="466373"/>
    <x v="1"/>
    <s v="Yes"/>
    <n v="63"/>
    <s v="Yes"/>
    <s v="Executive"/>
    <n v="1"/>
    <s v="High"/>
    <n v="1"/>
    <s v="Cat_6"/>
  </r>
  <r>
    <n v="464495"/>
    <x v="0"/>
    <s v="No"/>
    <n v="33"/>
    <s v="No"/>
    <s v="Marketing"/>
    <n v="1"/>
    <s v="Low"/>
    <n v="9"/>
    <s v="Cat_6"/>
  </r>
  <r>
    <n v="462329"/>
    <x v="1"/>
    <s v="Yes"/>
    <n v="42"/>
    <s v="No"/>
    <s v="Executive"/>
    <n v="2"/>
    <s v="High"/>
    <n v="4"/>
    <s v="Cat_6"/>
  </r>
  <r>
    <n v="463508"/>
    <x v="0"/>
    <s v="Yes"/>
    <n v="31"/>
    <s v="No"/>
    <s v="Artist"/>
    <n v="0"/>
    <s v="Low"/>
    <n v="3"/>
    <s v="Cat_6"/>
  </r>
  <r>
    <n v="462062"/>
    <x v="1"/>
    <s v="No"/>
    <n v="22"/>
    <s v="No"/>
    <s v="Healthcare"/>
    <n v="0"/>
    <s v="Low"/>
    <n v="3"/>
    <s v="Cat_7"/>
  </r>
  <r>
    <n v="466150"/>
    <x v="1"/>
    <s v="Yes"/>
    <n v="51"/>
    <s v="Yes"/>
    <s v="Artist"/>
    <n v="1"/>
    <s v="Low"/>
    <n v="2"/>
    <s v="Cat_6"/>
  </r>
  <r>
    <n v="466220"/>
    <x v="1"/>
    <s v="No"/>
    <n v="42"/>
    <s v="Yes"/>
    <s v="Doctor"/>
    <n v="8"/>
    <s v="Low"/>
    <n v="1"/>
    <s v="Cat_2"/>
  </r>
  <r>
    <n v="464648"/>
    <x v="1"/>
    <s v="Yes"/>
    <n v="28"/>
    <s v="No"/>
    <s v="Executive"/>
    <n v="0"/>
    <s v="High"/>
    <n v="4"/>
    <s v="Cat_4"/>
  </r>
  <r>
    <n v="464167"/>
    <x v="1"/>
    <s v="Yes"/>
    <n v="53"/>
    <s v="Yes"/>
    <s v="Executive"/>
    <n v="4"/>
    <s v="High"/>
    <n v="3"/>
    <s v="Cat_6"/>
  </r>
  <r>
    <n v="465012"/>
    <x v="1"/>
    <s v="Yes"/>
    <n v="62"/>
    <s v="No"/>
    <s v="Executive"/>
    <n v="0"/>
    <s v="High"/>
    <n v="4"/>
    <s v="Cat_6"/>
  </r>
  <r>
    <n v="464584"/>
    <x v="0"/>
    <s v="No"/>
    <n v="27"/>
    <s v="Yes"/>
    <s v="Healthcare"/>
    <n v="9"/>
    <s v="Low"/>
    <n v="1"/>
    <s v="Cat_6"/>
  </r>
  <r>
    <n v="463258"/>
    <x v="0"/>
    <s v="Yes"/>
    <n v="53"/>
    <s v="Yes"/>
    <s v="Artist"/>
    <n v="1"/>
    <s v="Average"/>
    <n v="3"/>
    <s v="Cat_6"/>
  </r>
  <r>
    <n v="465987"/>
    <x v="1"/>
    <m/>
    <n v="20"/>
    <s v="No"/>
    <s v="Healthcare"/>
    <n v="1"/>
    <s v="Low"/>
    <n v="3"/>
    <s v="Cat_2"/>
  </r>
  <r>
    <n v="467765"/>
    <x v="1"/>
    <s v="Yes"/>
    <n v="28"/>
    <s v="No"/>
    <s v="Entertainment"/>
    <n v="9"/>
    <s v="High"/>
    <n v="4"/>
    <s v="Cat_6"/>
  </r>
  <r>
    <n v="463687"/>
    <x v="0"/>
    <s v="No"/>
    <n v="31"/>
    <s v="No"/>
    <s v="Healthcare"/>
    <n v="0"/>
    <s v="Low"/>
    <n v="5"/>
    <s v="Cat_2"/>
  </r>
  <r>
    <n v="467557"/>
    <x v="0"/>
    <s v="Yes"/>
    <n v="58"/>
    <s v="Yes"/>
    <s v="Artist"/>
    <m/>
    <s v="Average"/>
    <n v="2"/>
    <s v="Cat_6"/>
  </r>
  <r>
    <n v="461477"/>
    <x v="0"/>
    <s v="No"/>
    <n v="31"/>
    <s v="Yes"/>
    <s v="Healthcare"/>
    <n v="0"/>
    <s v="Low"/>
    <n v="3"/>
    <s v="Cat_2"/>
  </r>
  <r>
    <n v="462935"/>
    <x v="1"/>
    <s v="Yes"/>
    <n v="79"/>
    <s v="No"/>
    <s v="Entertainment"/>
    <n v="1"/>
    <s v="Low"/>
    <n v="1"/>
    <m/>
  </r>
  <r>
    <n v="465017"/>
    <x v="1"/>
    <s v="Yes"/>
    <n v="52"/>
    <s v="Yes"/>
    <s v="Executive"/>
    <n v="1"/>
    <s v="High"/>
    <n v="4"/>
    <s v="Cat_6"/>
  </r>
  <r>
    <n v="461140"/>
    <x v="0"/>
    <s v="No"/>
    <n v="30"/>
    <s v="No"/>
    <s v="Homemaker"/>
    <n v="3"/>
    <s v="Low"/>
    <m/>
    <s v="Cat_3"/>
  </r>
  <r>
    <n v="462430"/>
    <x v="1"/>
    <s v="Yes"/>
    <n v="42"/>
    <s v="Yes"/>
    <s v="Executive"/>
    <n v="1"/>
    <s v="High"/>
    <n v="3"/>
    <s v="Cat_6"/>
  </r>
  <r>
    <n v="463225"/>
    <x v="0"/>
    <s v="Yes"/>
    <n v="43"/>
    <s v="Yes"/>
    <s v="Artist"/>
    <m/>
    <s v="Average"/>
    <n v="2"/>
    <s v="Cat_6"/>
  </r>
  <r>
    <n v="462897"/>
    <x v="1"/>
    <s v="No"/>
    <n v="33"/>
    <s v="Yes"/>
    <s v="Healthcare"/>
    <n v="3"/>
    <s v="Low"/>
    <n v="2"/>
    <s v="Cat_2"/>
  </r>
  <r>
    <n v="466136"/>
    <x v="0"/>
    <s v="No"/>
    <n v="19"/>
    <s v="Yes"/>
    <s v="Artist"/>
    <n v="0"/>
    <s v="Low"/>
    <n v="2"/>
    <s v="Cat_6"/>
  </r>
  <r>
    <n v="466989"/>
    <x v="0"/>
    <s v="Yes"/>
    <n v="40"/>
    <s v="Yes"/>
    <s v="Artist"/>
    <n v="9"/>
    <s v="Average"/>
    <n v="2"/>
    <s v="Cat_2"/>
  </r>
  <r>
    <n v="462428"/>
    <x v="1"/>
    <s v="Yes"/>
    <n v="67"/>
    <s v="Yes"/>
    <s v="Entertainment"/>
    <n v="2"/>
    <s v="Average"/>
    <n v="3"/>
    <s v="Cat_6"/>
  </r>
  <r>
    <n v="462446"/>
    <x v="1"/>
    <s v="No"/>
    <n v="22"/>
    <s v="No"/>
    <s v="Healthcare"/>
    <n v="0"/>
    <s v="Low"/>
    <n v="4"/>
    <s v="Cat_6"/>
  </r>
  <r>
    <n v="467254"/>
    <x v="0"/>
    <s v="Yes"/>
    <n v="45"/>
    <s v="Yes"/>
    <s v="Artist"/>
    <n v="9"/>
    <s v="Low"/>
    <n v="2"/>
    <s v="Cat_6"/>
  </r>
  <r>
    <n v="464077"/>
    <x v="0"/>
    <s v="Yes"/>
    <n v="60"/>
    <s v="Yes"/>
    <s v="Artist"/>
    <n v="4"/>
    <s v="High"/>
    <n v="2"/>
    <s v="Cat_6"/>
  </r>
  <r>
    <n v="465808"/>
    <x v="1"/>
    <s v="Yes"/>
    <n v="41"/>
    <s v="Yes"/>
    <s v="Artist"/>
    <n v="0"/>
    <s v="Average"/>
    <n v="3"/>
    <s v="Cat_3"/>
  </r>
  <r>
    <n v="464660"/>
    <x v="1"/>
    <s v="No"/>
    <n v="29"/>
    <s v="Yes"/>
    <s v="Entertainment"/>
    <n v="0"/>
    <s v="Low"/>
    <n v="5"/>
    <s v="Cat_4"/>
  </r>
  <r>
    <n v="462989"/>
    <x v="1"/>
    <m/>
    <n v="32"/>
    <s v="Yes"/>
    <s v="Healthcare"/>
    <n v="1"/>
    <s v="Low"/>
    <n v="1"/>
    <s v="Cat_6"/>
  </r>
  <r>
    <n v="464855"/>
    <x v="0"/>
    <s v="Yes"/>
    <n v="37"/>
    <s v="No"/>
    <s v="Engineer"/>
    <m/>
    <s v="Average"/>
    <n v="9"/>
    <s v="Cat_4"/>
  </r>
  <r>
    <n v="465430"/>
    <x v="1"/>
    <s v="No"/>
    <n v="28"/>
    <s v="No"/>
    <s v="Healthcare"/>
    <n v="4"/>
    <s v="Low"/>
    <n v="5"/>
    <s v="Cat_7"/>
  </r>
  <r>
    <n v="463119"/>
    <x v="0"/>
    <s v="Yes"/>
    <n v="88"/>
    <s v="Yes"/>
    <s v="Lawyer"/>
    <m/>
    <s v="High"/>
    <n v="2"/>
    <s v="Cat_6"/>
  </r>
  <r>
    <n v="460493"/>
    <x v="1"/>
    <s v="No"/>
    <n v="42"/>
    <s v="Yes"/>
    <s v="Entertainment"/>
    <n v="2"/>
    <s v="Low"/>
    <n v="1"/>
    <s v="Cat_3"/>
  </r>
  <r>
    <n v="459170"/>
    <x v="0"/>
    <s v="No"/>
    <n v="36"/>
    <s v="Yes"/>
    <s v="Artist"/>
    <n v="0"/>
    <s v="Low"/>
    <n v="1"/>
    <s v="Cat_6"/>
  </r>
  <r>
    <n v="461219"/>
    <x v="0"/>
    <s v="No"/>
    <n v="28"/>
    <s v="Yes"/>
    <s v="Healthcare"/>
    <n v="8"/>
    <s v="Low"/>
    <n v="3"/>
    <s v="Cat_6"/>
  </r>
  <r>
    <n v="467054"/>
    <x v="1"/>
    <s v="No"/>
    <n v="23"/>
    <s v="No"/>
    <s v="Healthcare"/>
    <n v="1"/>
    <s v="Low"/>
    <n v="3"/>
    <s v="Cat_6"/>
  </r>
  <r>
    <n v="465107"/>
    <x v="1"/>
    <s v="Yes"/>
    <n v="81"/>
    <s v="No"/>
    <s v="Executive"/>
    <n v="0"/>
    <s v="Low"/>
    <n v="1"/>
    <s v="Cat_6"/>
  </r>
  <r>
    <n v="459274"/>
    <x v="0"/>
    <s v="Yes"/>
    <n v="82"/>
    <s v="Yes"/>
    <s v="Lawyer"/>
    <n v="0"/>
    <s v="High"/>
    <n v="2"/>
    <s v="Cat_6"/>
  </r>
  <r>
    <n v="459540"/>
    <x v="0"/>
    <s v="Yes"/>
    <n v="70"/>
    <s v="Yes"/>
    <s v="Lawyer"/>
    <n v="0"/>
    <s v="Low"/>
    <n v="1"/>
    <s v="Cat_6"/>
  </r>
  <r>
    <n v="467536"/>
    <x v="1"/>
    <s v="Yes"/>
    <n v="82"/>
    <s v="No"/>
    <s v="Executive"/>
    <n v="1"/>
    <s v="Low"/>
    <n v="1"/>
    <s v="Cat_6"/>
  </r>
  <r>
    <n v="461611"/>
    <x v="0"/>
    <s v="Yes"/>
    <n v="38"/>
    <s v="Yes"/>
    <s v="Artist"/>
    <n v="5"/>
    <s v="Average"/>
    <n v="2"/>
    <s v="Cat_6"/>
  </r>
  <r>
    <n v="466164"/>
    <x v="0"/>
    <s v="No"/>
    <n v="43"/>
    <s v="Yes"/>
    <s v="Engineer"/>
    <n v="9"/>
    <s v="Low"/>
    <n v="1"/>
    <s v="Cat_6"/>
  </r>
  <r>
    <n v="466638"/>
    <x v="0"/>
    <s v="No"/>
    <n v="42"/>
    <s v="Yes"/>
    <s v="Artist"/>
    <n v="8"/>
    <s v="Low"/>
    <n v="2"/>
    <s v="Cat_6"/>
  </r>
  <r>
    <n v="466733"/>
    <x v="0"/>
    <s v="No"/>
    <n v="29"/>
    <s v="No"/>
    <s v="Homemaker"/>
    <n v="1"/>
    <s v="Low"/>
    <m/>
    <s v="Cat_4"/>
  </r>
  <r>
    <n v="460518"/>
    <x v="0"/>
    <s v="Yes"/>
    <n v="38"/>
    <s v="Yes"/>
    <s v="Engineer"/>
    <n v="9"/>
    <s v="Average"/>
    <n v="3"/>
    <s v="Cat_3"/>
  </r>
  <r>
    <n v="464115"/>
    <x v="0"/>
    <s v="No"/>
    <n v="38"/>
    <s v="Yes"/>
    <s v="Engineer"/>
    <n v="0"/>
    <s v="Low"/>
    <n v="3"/>
    <s v="Cat_6"/>
  </r>
  <r>
    <n v="460383"/>
    <x v="0"/>
    <s v="No"/>
    <n v="36"/>
    <s v="Yes"/>
    <s v="Engineer"/>
    <n v="7"/>
    <s v="Low"/>
    <n v="3"/>
    <s v="Cat_6"/>
  </r>
  <r>
    <n v="466943"/>
    <x v="1"/>
    <s v="No"/>
    <n v="53"/>
    <s v="Yes"/>
    <s v="Artist"/>
    <n v="0"/>
    <s v="Low"/>
    <n v="1"/>
    <s v="Cat_6"/>
  </r>
  <r>
    <n v="462054"/>
    <x v="1"/>
    <s v="No"/>
    <n v="25"/>
    <s v="Yes"/>
    <s v="Healthcare"/>
    <n v="0"/>
    <s v="Low"/>
    <m/>
    <s v="Cat_4"/>
  </r>
  <r>
    <n v="465988"/>
    <x v="0"/>
    <s v="Yes"/>
    <n v="58"/>
    <s v="Yes"/>
    <s v="Homemaker"/>
    <n v="0"/>
    <s v="High"/>
    <n v="2"/>
    <s v="Cat_5"/>
  </r>
  <r>
    <n v="462503"/>
    <x v="1"/>
    <s v="Yes"/>
    <n v="52"/>
    <s v="Yes"/>
    <s v="Executive"/>
    <n v="0"/>
    <s v="High"/>
    <n v="4"/>
    <s v="Cat_6"/>
  </r>
  <r>
    <n v="461215"/>
    <x v="0"/>
    <s v="No"/>
    <n v="36"/>
    <s v="Yes"/>
    <s v="Artist"/>
    <n v="13"/>
    <s v="Low"/>
    <n v="1"/>
    <s v="Cat_6"/>
  </r>
  <r>
    <n v="460608"/>
    <x v="1"/>
    <s v="No"/>
    <n v="19"/>
    <s v="No"/>
    <s v="Healthcare"/>
    <n v="6"/>
    <s v="Low"/>
    <n v="8"/>
    <s v="Cat_7"/>
  </r>
  <r>
    <n v="461698"/>
    <x v="0"/>
    <s v="Yes"/>
    <n v="67"/>
    <s v="Yes"/>
    <s v="Artist"/>
    <n v="0"/>
    <s v="High"/>
    <n v="2"/>
    <s v="Cat_6"/>
  </r>
  <r>
    <n v="459373"/>
    <x v="1"/>
    <s v="No"/>
    <n v="31"/>
    <s v="Yes"/>
    <s v="Healthcare"/>
    <m/>
    <s v="Low"/>
    <n v="4"/>
    <s v="Cat_6"/>
  </r>
  <r>
    <n v="465911"/>
    <x v="0"/>
    <s v="No"/>
    <n v="28"/>
    <s v="Yes"/>
    <s v="Artist"/>
    <n v="9"/>
    <s v="Low"/>
    <n v="1"/>
    <s v="Cat_6"/>
  </r>
  <r>
    <n v="462315"/>
    <x v="1"/>
    <s v="Yes"/>
    <n v="65"/>
    <s v="Yes"/>
    <s v="Artist"/>
    <n v="1"/>
    <s v="Average"/>
    <n v="3"/>
    <s v="Cat_6"/>
  </r>
  <r>
    <n v="461563"/>
    <x v="0"/>
    <s v="Yes"/>
    <n v="60"/>
    <s v="Yes"/>
    <s v="Artist"/>
    <n v="1"/>
    <s v="High"/>
    <n v="2"/>
    <s v="Cat_6"/>
  </r>
  <r>
    <n v="465007"/>
    <x v="1"/>
    <s v="Yes"/>
    <n v="74"/>
    <s v="Yes"/>
    <s v="Lawyer"/>
    <n v="1"/>
    <s v="Low"/>
    <n v="1"/>
    <s v="Cat_6"/>
  </r>
  <r>
    <n v="464777"/>
    <x v="0"/>
    <s v="Yes"/>
    <n v="52"/>
    <s v="No"/>
    <s v="Engineer"/>
    <n v="8"/>
    <s v="Average"/>
    <n v="4"/>
    <s v="Cat_2"/>
  </r>
  <r>
    <n v="461480"/>
    <x v="0"/>
    <s v="Yes"/>
    <n v="63"/>
    <s v="Yes"/>
    <s v="Artist"/>
    <n v="1"/>
    <s v="High"/>
    <n v="3"/>
    <s v="Cat_6"/>
  </r>
  <r>
    <n v="460486"/>
    <x v="0"/>
    <s v="No"/>
    <n v="18"/>
    <s v="No"/>
    <s v="Healthcare"/>
    <n v="12"/>
    <s v="Low"/>
    <n v="3"/>
    <s v="Cat_3"/>
  </r>
  <r>
    <n v="459994"/>
    <x v="1"/>
    <s v="No"/>
    <n v="25"/>
    <s v="No"/>
    <s v="Entertainment"/>
    <n v="0"/>
    <s v="Low"/>
    <n v="3"/>
    <s v="Cat_6"/>
  </r>
  <r>
    <n v="459042"/>
    <x v="0"/>
    <s v="Yes"/>
    <n v="41"/>
    <s v="Yes"/>
    <s v="Engineer"/>
    <n v="1"/>
    <s v="Average"/>
    <n v="3"/>
    <s v="Cat_6"/>
  </r>
  <r>
    <n v="461280"/>
    <x v="1"/>
    <s v="No"/>
    <n v="20"/>
    <s v="No"/>
    <s v="Healthcare"/>
    <n v="7"/>
    <s v="Low"/>
    <n v="4"/>
    <s v="Cat_2"/>
  </r>
  <r>
    <n v="463070"/>
    <x v="1"/>
    <s v="Yes"/>
    <n v="68"/>
    <s v="No"/>
    <s v="Entertainment"/>
    <n v="1"/>
    <s v="Low"/>
    <n v="1"/>
    <s v="Cat_6"/>
  </r>
  <r>
    <n v="464447"/>
    <x v="1"/>
    <s v="Yes"/>
    <n v="69"/>
    <s v="Yes"/>
    <s v="Artist"/>
    <n v="0"/>
    <s v="Low"/>
    <n v="1"/>
    <s v="Cat_6"/>
  </r>
  <r>
    <n v="459617"/>
    <x v="1"/>
    <s v="No"/>
    <n v="31"/>
    <s v="Yes"/>
    <s v="Entertainment"/>
    <n v="0"/>
    <s v="Low"/>
    <n v="5"/>
    <s v="Cat_6"/>
  </r>
  <r>
    <n v="464714"/>
    <x v="0"/>
    <s v="No"/>
    <n v="43"/>
    <s v="Yes"/>
    <s v="Doctor"/>
    <n v="1"/>
    <s v="Low"/>
    <n v="6"/>
    <s v="Cat_7"/>
  </r>
  <r>
    <n v="465160"/>
    <x v="1"/>
    <s v="Yes"/>
    <n v="62"/>
    <s v="Yes"/>
    <s v="Executive"/>
    <n v="1"/>
    <s v="High"/>
    <n v="3"/>
    <s v="Cat_6"/>
  </r>
  <r>
    <n v="460239"/>
    <x v="1"/>
    <s v="Yes"/>
    <n v="42"/>
    <s v="Yes"/>
    <s v="Artist"/>
    <n v="5"/>
    <s v="Average"/>
    <n v="2"/>
    <s v="Cat_6"/>
  </r>
  <r>
    <n v="465952"/>
    <x v="1"/>
    <s v="No"/>
    <n v="25"/>
    <s v="Yes"/>
    <s v="Healthcare"/>
    <n v="8"/>
    <s v="Low"/>
    <n v="3"/>
    <s v="Cat_6"/>
  </r>
  <r>
    <n v="461005"/>
    <x v="1"/>
    <s v="No"/>
    <n v="23"/>
    <s v="No"/>
    <s v="Healthcare"/>
    <n v="0"/>
    <s v="Low"/>
    <n v="5"/>
    <s v="Cat_3"/>
  </r>
  <r>
    <n v="465782"/>
    <x v="0"/>
    <s v="No"/>
    <n v="21"/>
    <s v="No"/>
    <s v="Healthcare"/>
    <n v="5"/>
    <s v="Low"/>
    <n v="5"/>
    <s v="Cat_3"/>
  </r>
  <r>
    <n v="466886"/>
    <x v="0"/>
    <s v="No"/>
    <n v="40"/>
    <s v="No"/>
    <s v="Marketing"/>
    <n v="1"/>
    <s v="Low"/>
    <n v="1"/>
    <s v="Cat_6"/>
  </r>
  <r>
    <n v="464013"/>
    <x v="1"/>
    <s v="No"/>
    <n v="27"/>
    <s v="No"/>
    <s v="Healthcare"/>
    <n v="0"/>
    <s v="Low"/>
    <n v="1"/>
    <s v="Cat_6"/>
  </r>
  <r>
    <n v="466604"/>
    <x v="1"/>
    <s v="No"/>
    <n v="32"/>
    <s v="Yes"/>
    <s v="Healthcare"/>
    <n v="1"/>
    <s v="Low"/>
    <m/>
    <s v="Cat_6"/>
  </r>
  <r>
    <n v="466535"/>
    <x v="1"/>
    <s v="No"/>
    <n v="26"/>
    <s v="Yes"/>
    <s v="Artist"/>
    <n v="8"/>
    <s v="Low"/>
    <n v="1"/>
    <s v="Cat_6"/>
  </r>
  <r>
    <n v="466786"/>
    <x v="1"/>
    <s v="No"/>
    <n v="32"/>
    <s v="No"/>
    <s v="Executive"/>
    <n v="0"/>
    <s v="Low"/>
    <n v="2"/>
    <s v="Cat_3"/>
  </r>
  <r>
    <n v="460314"/>
    <x v="0"/>
    <s v="No"/>
    <n v="39"/>
    <s v="No"/>
    <s v="Healthcare"/>
    <n v="4"/>
    <s v="Low"/>
    <n v="3"/>
    <s v="Cat_6"/>
  </r>
  <r>
    <n v="461088"/>
    <x v="1"/>
    <s v="Yes"/>
    <n v="49"/>
    <s v="Yes"/>
    <s v="Artist"/>
    <n v="9"/>
    <s v="Low"/>
    <n v="1"/>
    <s v="Cat_3"/>
  </r>
  <r>
    <n v="464653"/>
    <x v="0"/>
    <s v="Yes"/>
    <n v="59"/>
    <s v="No"/>
    <s v="Artist"/>
    <n v="3"/>
    <s v="Average"/>
    <n v="4"/>
    <s v="Cat_4"/>
  </r>
  <r>
    <n v="460567"/>
    <x v="1"/>
    <s v="No"/>
    <n v="39"/>
    <m/>
    <s v="Entertainment"/>
    <n v="8"/>
    <s v="Low"/>
    <n v="4"/>
    <s v="Cat_3"/>
  </r>
  <r>
    <n v="462771"/>
    <x v="0"/>
    <s v="Yes"/>
    <n v="46"/>
    <s v="Yes"/>
    <s v="Marketing"/>
    <m/>
    <s v="High"/>
    <n v="3"/>
    <s v="Cat_6"/>
  </r>
  <r>
    <n v="463358"/>
    <x v="0"/>
    <s v="Yes"/>
    <n v="62"/>
    <s v="Yes"/>
    <s v="Doctor"/>
    <n v="4"/>
    <s v="Average"/>
    <n v="3"/>
    <s v="Cat_6"/>
  </r>
  <r>
    <n v="466970"/>
    <x v="0"/>
    <s v="Yes"/>
    <n v="36"/>
    <s v="Yes"/>
    <s v="Homemaker"/>
    <n v="9"/>
    <s v="Low"/>
    <n v="2"/>
    <s v="Cat_4"/>
  </r>
  <r>
    <n v="461491"/>
    <x v="0"/>
    <s v="Yes"/>
    <n v="70"/>
    <s v="Yes"/>
    <s v="Artist"/>
    <n v="8"/>
    <s v="Average"/>
    <n v="2"/>
    <s v="Cat_6"/>
  </r>
  <r>
    <n v="464344"/>
    <x v="0"/>
    <s v="Yes"/>
    <n v="58"/>
    <s v="Yes"/>
    <s v="Artist"/>
    <n v="1"/>
    <s v="Low"/>
    <n v="1"/>
    <s v="Cat_6"/>
  </r>
  <r>
    <n v="463655"/>
    <x v="1"/>
    <s v="Yes"/>
    <n v="39"/>
    <s v="Yes"/>
    <s v="Artist"/>
    <n v="13"/>
    <s v="Low"/>
    <n v="2"/>
    <s v="Cat_6"/>
  </r>
  <r>
    <n v="463427"/>
    <x v="0"/>
    <s v="Yes"/>
    <n v="29"/>
    <s v="Yes"/>
    <s v="Engineer"/>
    <n v="1"/>
    <s v="Low"/>
    <n v="2"/>
    <s v="Cat_6"/>
  </r>
  <r>
    <n v="463016"/>
    <x v="1"/>
    <s v="Yes"/>
    <n v="58"/>
    <s v="Yes"/>
    <s v="Artist"/>
    <n v="1"/>
    <s v="Low"/>
    <n v="2"/>
    <s v="Cat_6"/>
  </r>
  <r>
    <n v="464099"/>
    <x v="0"/>
    <s v="Yes"/>
    <n v="43"/>
    <s v="Yes"/>
    <s v="Artist"/>
    <n v="5"/>
    <s v="Average"/>
    <n v="2"/>
    <s v="Cat_4"/>
  </r>
  <r>
    <n v="461446"/>
    <x v="0"/>
    <s v="Yes"/>
    <n v="66"/>
    <s v="Yes"/>
    <s v="Lawyer"/>
    <n v="1"/>
    <s v="High"/>
    <n v="2"/>
    <s v="Cat_6"/>
  </r>
  <r>
    <n v="460241"/>
    <x v="1"/>
    <s v="Yes"/>
    <n v="40"/>
    <s v="Yes"/>
    <s v="Artist"/>
    <n v="8"/>
    <s v="Average"/>
    <n v="2"/>
    <s v="Cat_6"/>
  </r>
  <r>
    <n v="465567"/>
    <x v="1"/>
    <s v="Yes"/>
    <n v="35"/>
    <s v="Yes"/>
    <s v="Entertainment"/>
    <n v="1"/>
    <s v="Low"/>
    <n v="2"/>
    <s v="Cat_3"/>
  </r>
  <r>
    <n v="460536"/>
    <x v="1"/>
    <s v="No"/>
    <n v="33"/>
    <s v="No"/>
    <s v="Engineer"/>
    <n v="2"/>
    <s v="Low"/>
    <n v="4"/>
    <s v="Cat_3"/>
  </r>
  <r>
    <n v="464366"/>
    <x v="1"/>
    <s v="Yes"/>
    <n v="55"/>
    <s v="Yes"/>
    <s v="Entertainment"/>
    <n v="2"/>
    <s v="Average"/>
    <n v="2"/>
    <s v="Cat_6"/>
  </r>
  <r>
    <n v="459339"/>
    <x v="1"/>
    <s v="Yes"/>
    <n v="28"/>
    <s v="Yes"/>
    <s v="Healthcare"/>
    <n v="8"/>
    <s v="High"/>
    <n v="2"/>
    <s v="Cat_6"/>
  </r>
  <r>
    <n v="467466"/>
    <x v="0"/>
    <s v="No"/>
    <n v="19"/>
    <s v="No"/>
    <s v="Doctor"/>
    <n v="6"/>
    <s v="Low"/>
    <n v="2"/>
    <s v="Cat_3"/>
  </r>
  <r>
    <n v="465340"/>
    <x v="0"/>
    <s v="No"/>
    <n v="28"/>
    <s v="Yes"/>
    <s v="Artist"/>
    <n v="3"/>
    <s v="Low"/>
    <n v="4"/>
    <s v="Cat_2"/>
  </r>
  <r>
    <n v="460319"/>
    <x v="0"/>
    <s v="Yes"/>
    <n v="40"/>
    <s v="No"/>
    <s v="Doctor"/>
    <n v="2"/>
    <s v="Average"/>
    <n v="2"/>
    <s v="Cat_7"/>
  </r>
  <r>
    <n v="466542"/>
    <x v="0"/>
    <s v="Yes"/>
    <n v="73"/>
    <s v="Yes"/>
    <s v="Lawyer"/>
    <n v="1"/>
    <s v="High"/>
    <n v="2"/>
    <s v="Cat_6"/>
  </r>
  <r>
    <n v="459482"/>
    <x v="1"/>
    <s v="Yes"/>
    <n v="66"/>
    <s v="No"/>
    <s v="Marketing"/>
    <n v="1"/>
    <s v="Low"/>
    <n v="4"/>
    <s v="Cat_6"/>
  </r>
  <r>
    <n v="459369"/>
    <x v="1"/>
    <s v="Yes"/>
    <n v="35"/>
    <s v="No"/>
    <s v="Engineer"/>
    <m/>
    <s v="Average"/>
    <n v="7"/>
    <s v="Cat_4"/>
  </r>
  <r>
    <n v="467705"/>
    <x v="1"/>
    <s v="Yes"/>
    <n v="33"/>
    <s v="Yes"/>
    <s v="Artist"/>
    <m/>
    <s v="Low"/>
    <n v="2"/>
    <s v="Cat_6"/>
  </r>
  <r>
    <n v="467838"/>
    <x v="1"/>
    <s v="Yes"/>
    <n v="60"/>
    <s v="Yes"/>
    <s v="Artist"/>
    <n v="1"/>
    <s v="Average"/>
    <n v="2"/>
    <s v="Cat_6"/>
  </r>
  <r>
    <n v="465784"/>
    <x v="0"/>
    <s v="No"/>
    <n v="19"/>
    <s v="No"/>
    <s v="Healthcare"/>
    <n v="0"/>
    <s v="Low"/>
    <n v="4"/>
    <s v="Cat_3"/>
  </r>
  <r>
    <n v="464301"/>
    <x v="0"/>
    <s v="Yes"/>
    <n v="51"/>
    <s v="Yes"/>
    <s v="Doctor"/>
    <n v="0"/>
    <s v="Average"/>
    <n v="3"/>
    <s v="Cat_6"/>
  </r>
  <r>
    <n v="462885"/>
    <x v="1"/>
    <s v="Yes"/>
    <n v="28"/>
    <s v="No"/>
    <s v="Executive"/>
    <n v="1"/>
    <s v="High"/>
    <n v="3"/>
    <s v="Cat_6"/>
  </r>
  <r>
    <n v="466831"/>
    <x v="1"/>
    <s v="Yes"/>
    <n v="85"/>
    <s v="Yes"/>
    <s v="Artist"/>
    <n v="1"/>
    <s v="Low"/>
    <n v="1"/>
    <s v="Cat_6"/>
  </r>
  <r>
    <n v="466114"/>
    <x v="1"/>
    <s v="Yes"/>
    <n v="52"/>
    <s v="Yes"/>
    <s v="Entertainment"/>
    <n v="1"/>
    <s v="Average"/>
    <n v="5"/>
    <s v="Cat_6"/>
  </r>
  <r>
    <n v="463313"/>
    <x v="0"/>
    <s v="Yes"/>
    <n v="55"/>
    <s v="Yes"/>
    <s v="Engineer"/>
    <n v="1"/>
    <s v="Low"/>
    <n v="1"/>
    <s v="Cat_3"/>
  </r>
  <r>
    <n v="461237"/>
    <x v="1"/>
    <s v="No"/>
    <n v="30"/>
    <s v="Yes"/>
    <s v="Doctor"/>
    <n v="0"/>
    <s v="Low"/>
    <n v="5"/>
    <s v="Cat_2"/>
  </r>
  <r>
    <n v="463184"/>
    <x v="0"/>
    <s v="Yes"/>
    <n v="60"/>
    <s v="Yes"/>
    <s v="Artist"/>
    <n v="1"/>
    <s v="Average"/>
    <n v="2"/>
    <s v="Cat_6"/>
  </r>
  <r>
    <n v="467591"/>
    <x v="0"/>
    <s v="Yes"/>
    <n v="41"/>
    <s v="Yes"/>
    <s v="Artist"/>
    <n v="1"/>
    <s v="High"/>
    <n v="5"/>
    <s v="Cat_7"/>
  </r>
  <r>
    <n v="462350"/>
    <x v="1"/>
    <s v="Yes"/>
    <n v="35"/>
    <s v="Yes"/>
    <s v="Artist"/>
    <n v="1"/>
    <s v="Average"/>
    <n v="2"/>
    <s v="Cat_6"/>
  </r>
  <r>
    <n v="466564"/>
    <x v="0"/>
    <s v="No"/>
    <n v="23"/>
    <s v="No"/>
    <s v="Marketing"/>
    <n v="0"/>
    <s v="Low"/>
    <n v="4"/>
    <s v="Cat_6"/>
  </r>
  <r>
    <n v="465221"/>
    <x v="1"/>
    <s v="Yes"/>
    <n v="88"/>
    <s v="Yes"/>
    <s v="Artist"/>
    <n v="0"/>
    <s v="High"/>
    <n v="2"/>
    <s v="Cat_6"/>
  </r>
  <r>
    <n v="467569"/>
    <x v="1"/>
    <s v="No"/>
    <n v="19"/>
    <s v="No"/>
    <s v="Healthcare"/>
    <m/>
    <s v="Low"/>
    <n v="4"/>
    <s v="Cat_6"/>
  </r>
  <r>
    <n v="464157"/>
    <x v="1"/>
    <s v="Yes"/>
    <n v="88"/>
    <s v="Yes"/>
    <s v="Marketing"/>
    <n v="0"/>
    <s v="High"/>
    <n v="2"/>
    <s v="Cat_6"/>
  </r>
  <r>
    <n v="460725"/>
    <x v="1"/>
    <s v="Yes"/>
    <n v="41"/>
    <s v="Yes"/>
    <s v="Artist"/>
    <n v="0"/>
    <s v="High"/>
    <n v="2"/>
    <s v="Cat_2"/>
  </r>
  <r>
    <n v="462294"/>
    <x v="1"/>
    <s v="Yes"/>
    <n v="30"/>
    <s v="No"/>
    <s v="Healthcare"/>
    <n v="1"/>
    <s v="Average"/>
    <n v="4"/>
    <s v="Cat_6"/>
  </r>
  <r>
    <n v="462336"/>
    <x v="1"/>
    <s v="Yes"/>
    <n v="46"/>
    <s v="No"/>
    <s v="Artist"/>
    <n v="1"/>
    <s v="Low"/>
    <n v="4"/>
    <s v="Cat_6"/>
  </r>
  <r>
    <n v="462301"/>
    <x v="0"/>
    <s v="No"/>
    <n v="27"/>
    <s v="No"/>
    <m/>
    <n v="12"/>
    <s v="Low"/>
    <n v="3"/>
    <s v="Cat_6"/>
  </r>
  <r>
    <n v="464137"/>
    <x v="0"/>
    <s v="Yes"/>
    <n v="74"/>
    <s v="No"/>
    <s v="Artist"/>
    <n v="5"/>
    <s v="High"/>
    <n v="2"/>
    <s v="Cat_7"/>
  </r>
  <r>
    <n v="462673"/>
    <x v="0"/>
    <s v="No"/>
    <n v="28"/>
    <s v="No"/>
    <s v="Homemaker"/>
    <n v="8"/>
    <s v="Low"/>
    <m/>
    <s v="Cat_6"/>
  </r>
  <r>
    <n v="467229"/>
    <x v="0"/>
    <s v="No"/>
    <n v="29"/>
    <s v="Yes"/>
    <s v="Healthcare"/>
    <n v="0"/>
    <s v="Low"/>
    <n v="4"/>
    <s v="Cat_6"/>
  </r>
  <r>
    <n v="459524"/>
    <x v="0"/>
    <s v="No"/>
    <n v="35"/>
    <s v="Yes"/>
    <s v="Artist"/>
    <n v="1"/>
    <s v="Low"/>
    <n v="1"/>
    <s v="Cat_6"/>
  </r>
  <r>
    <n v="461655"/>
    <x v="0"/>
    <s v="Yes"/>
    <n v="35"/>
    <s v="Yes"/>
    <s v="Homemaker"/>
    <n v="9"/>
    <s v="Average"/>
    <n v="2"/>
    <s v="Cat_6"/>
  </r>
  <r>
    <n v="463145"/>
    <x v="0"/>
    <s v="No"/>
    <n v="38"/>
    <s v="Yes"/>
    <s v="Homemaker"/>
    <n v="0"/>
    <s v="Low"/>
    <n v="4"/>
    <s v="Cat_6"/>
  </r>
  <r>
    <n v="467577"/>
    <x v="0"/>
    <s v="Yes"/>
    <n v="48"/>
    <s v="Yes"/>
    <s v="Artist"/>
    <n v="1"/>
    <s v="Average"/>
    <n v="7"/>
    <s v="Cat_6"/>
  </r>
  <r>
    <n v="467836"/>
    <x v="1"/>
    <s v="Yes"/>
    <n v="63"/>
    <s v="No"/>
    <s v="Executive"/>
    <n v="1"/>
    <s v="High"/>
    <n v="3"/>
    <s v="Cat_6"/>
  </r>
  <r>
    <n v="463018"/>
    <x v="0"/>
    <s v="No"/>
    <n v="40"/>
    <s v="Yes"/>
    <s v="Homemaker"/>
    <n v="9"/>
    <s v="Low"/>
    <n v="1"/>
    <s v="Cat_6"/>
  </r>
  <r>
    <n v="467272"/>
    <x v="1"/>
    <s v="Yes"/>
    <n v="76"/>
    <s v="Yes"/>
    <s v="Lawyer"/>
    <n v="8"/>
    <s v="High"/>
    <n v="2"/>
    <s v="Cat_6"/>
  </r>
  <r>
    <n v="467181"/>
    <x v="0"/>
    <s v="Yes"/>
    <n v="50"/>
    <s v="Yes"/>
    <s v="Artist"/>
    <n v="9"/>
    <s v="Low"/>
    <n v="2"/>
    <s v="Cat_6"/>
  </r>
  <r>
    <n v="460939"/>
    <x v="0"/>
    <s v="Yes"/>
    <n v="87"/>
    <s v="Yes"/>
    <s v="Lawyer"/>
    <n v="0"/>
    <s v="Low"/>
    <n v="2"/>
    <s v="Cat_6"/>
  </r>
  <r>
    <n v="465440"/>
    <x v="1"/>
    <s v="Yes"/>
    <n v="62"/>
    <s v="No"/>
    <s v="Engineer"/>
    <n v="1"/>
    <s v="Low"/>
    <n v="5"/>
    <s v="Cat_6"/>
  </r>
  <r>
    <n v="465512"/>
    <x v="1"/>
    <s v="Yes"/>
    <n v="38"/>
    <s v="Yes"/>
    <s v="Entertainment"/>
    <m/>
    <s v="Average"/>
    <n v="4"/>
    <s v="Cat_3"/>
  </r>
  <r>
    <n v="466190"/>
    <x v="1"/>
    <s v="Yes"/>
    <n v="53"/>
    <s v="Yes"/>
    <s v="Executive"/>
    <n v="0"/>
    <s v="Low"/>
    <n v="2"/>
    <s v="Cat_2"/>
  </r>
  <r>
    <n v="465570"/>
    <x v="1"/>
    <s v="Yes"/>
    <n v="46"/>
    <s v="Yes"/>
    <s v="Artist"/>
    <n v="1"/>
    <s v="Average"/>
    <n v="4"/>
    <s v="Cat_3"/>
  </r>
  <r>
    <n v="463075"/>
    <x v="1"/>
    <s v="Yes"/>
    <n v="52"/>
    <s v="Yes"/>
    <s v="Artist"/>
    <n v="0"/>
    <s v="Low"/>
    <n v="4"/>
    <s v="Cat_6"/>
  </r>
  <r>
    <n v="460932"/>
    <x v="0"/>
    <s v="No"/>
    <n v="32"/>
    <s v="Yes"/>
    <s v="Doctor"/>
    <n v="8"/>
    <s v="Low"/>
    <n v="1"/>
    <s v="Cat_6"/>
  </r>
  <r>
    <n v="459139"/>
    <x v="0"/>
    <s v="Yes"/>
    <n v="53"/>
    <s v="Yes"/>
    <s v="Artist"/>
    <n v="1"/>
    <s v="Average"/>
    <n v="2"/>
    <s v="Cat_4"/>
  </r>
  <r>
    <n v="460277"/>
    <x v="0"/>
    <s v="No"/>
    <n v="20"/>
    <s v="No"/>
    <s v="Entertainment"/>
    <n v="1"/>
    <s v="Low"/>
    <n v="5"/>
    <s v="Cat_2"/>
  </r>
  <r>
    <n v="460244"/>
    <x v="0"/>
    <s v="No"/>
    <n v="51"/>
    <s v="Yes"/>
    <s v="Doctor"/>
    <n v="0"/>
    <s v="Low"/>
    <n v="3"/>
    <s v="Cat_6"/>
  </r>
  <r>
    <n v="465265"/>
    <x v="0"/>
    <s v="Yes"/>
    <n v="56"/>
    <s v="Yes"/>
    <s v="Artist"/>
    <n v="2"/>
    <s v="Average"/>
    <n v="2"/>
    <s v="Cat_6"/>
  </r>
  <r>
    <n v="462207"/>
    <x v="1"/>
    <s v="No"/>
    <n v="26"/>
    <s v="No"/>
    <s v="Doctor"/>
    <n v="0"/>
    <s v="Low"/>
    <n v="6"/>
    <s v="Cat_4"/>
  </r>
  <r>
    <n v="466327"/>
    <x v="1"/>
    <s v="Yes"/>
    <n v="31"/>
    <s v="Yes"/>
    <s v="Entertainment"/>
    <n v="5"/>
    <s v="Average"/>
    <n v="3"/>
    <s v="Cat_3"/>
  </r>
  <r>
    <n v="465330"/>
    <x v="1"/>
    <s v="No"/>
    <n v="28"/>
    <s v="Yes"/>
    <s v="Engineer"/>
    <n v="0"/>
    <s v="Low"/>
    <n v="3"/>
    <s v="Cat_4"/>
  </r>
  <r>
    <n v="461235"/>
    <x v="0"/>
    <s v="No"/>
    <n v="50"/>
    <s v="Yes"/>
    <s v="Healthcare"/>
    <m/>
    <s v="Low"/>
    <n v="1"/>
    <s v="Cat_6"/>
  </r>
  <r>
    <n v="464675"/>
    <x v="0"/>
    <s v="Yes"/>
    <n v="41"/>
    <s v="No"/>
    <s v="Doctor"/>
    <n v="0"/>
    <s v="Average"/>
    <n v="9"/>
    <s v="Cat_4"/>
  </r>
  <r>
    <n v="461386"/>
    <x v="0"/>
    <s v="Yes"/>
    <n v="82"/>
    <s v="No"/>
    <s v="Lawyer"/>
    <n v="0"/>
    <s v="High"/>
    <n v="2"/>
    <s v="Cat_6"/>
  </r>
  <r>
    <n v="464548"/>
    <x v="0"/>
    <s v="Yes"/>
    <n v="47"/>
    <s v="No"/>
    <m/>
    <n v="1"/>
    <s v="Low"/>
    <n v="1"/>
    <s v="Cat_4"/>
  </r>
  <r>
    <n v="462751"/>
    <x v="1"/>
    <s v="No"/>
    <n v="31"/>
    <s v="No"/>
    <s v="Healthcare"/>
    <n v="3"/>
    <s v="Low"/>
    <n v="9"/>
    <s v="Cat_6"/>
  </r>
  <r>
    <n v="459016"/>
    <x v="0"/>
    <s v="No"/>
    <n v="18"/>
    <s v="No"/>
    <s v="Healthcare"/>
    <n v="0"/>
    <s v="Low"/>
    <n v="6"/>
    <s v="Cat_6"/>
  </r>
  <r>
    <n v="461803"/>
    <x v="0"/>
    <s v="No"/>
    <n v="33"/>
    <s v="No"/>
    <s v="Doctor"/>
    <n v="0"/>
    <s v="Low"/>
    <n v="4"/>
    <s v="Cat_6"/>
  </r>
  <r>
    <n v="459277"/>
    <x v="1"/>
    <s v="Yes"/>
    <n v="38"/>
    <s v="No"/>
    <s v="Entertainment"/>
    <n v="0"/>
    <s v="Low"/>
    <n v="2"/>
    <s v="Cat_6"/>
  </r>
  <r>
    <n v="461748"/>
    <x v="1"/>
    <s v="No"/>
    <n v="27"/>
    <s v="Yes"/>
    <s v="Healthcare"/>
    <n v="1"/>
    <s v="Low"/>
    <n v="5"/>
    <s v="Cat_6"/>
  </r>
  <r>
    <n v="464768"/>
    <x v="0"/>
    <s v="Yes"/>
    <n v="43"/>
    <s v="No"/>
    <s v="Engineer"/>
    <n v="9"/>
    <s v="Average"/>
    <n v="4"/>
    <s v="Cat_4"/>
  </r>
  <r>
    <n v="463468"/>
    <x v="1"/>
    <s v="Yes"/>
    <n v="43"/>
    <s v="Yes"/>
    <s v="Artist"/>
    <m/>
    <s v="Average"/>
    <n v="4"/>
    <s v="Cat_6"/>
  </r>
  <r>
    <n v="460238"/>
    <x v="0"/>
    <s v="No"/>
    <n v="36"/>
    <s v="Yes"/>
    <s v="Artist"/>
    <n v="9"/>
    <s v="Low"/>
    <n v="3"/>
    <s v="Cat_4"/>
  </r>
  <r>
    <n v="459455"/>
    <x v="0"/>
    <s v="Yes"/>
    <n v="79"/>
    <s v="Yes"/>
    <s v="Lawyer"/>
    <n v="1"/>
    <s v="Low"/>
    <n v="1"/>
    <s v="Cat_6"/>
  </r>
  <r>
    <n v="464327"/>
    <x v="0"/>
    <s v="Yes"/>
    <n v="50"/>
    <s v="Yes"/>
    <s v="Artist"/>
    <n v="9"/>
    <s v="Low"/>
    <n v="2"/>
    <s v="Cat_6"/>
  </r>
  <r>
    <n v="463696"/>
    <x v="0"/>
    <s v="No"/>
    <n v="48"/>
    <s v="Yes"/>
    <s v="Marketing"/>
    <n v="0"/>
    <s v="Low"/>
    <n v="1"/>
    <s v="Cat_7"/>
  </r>
  <r>
    <n v="460856"/>
    <x v="1"/>
    <s v="Yes"/>
    <n v="42"/>
    <s v="Yes"/>
    <s v="Artist"/>
    <n v="0"/>
    <s v="Average"/>
    <n v="3"/>
    <s v="Cat_3"/>
  </r>
  <r>
    <n v="462601"/>
    <x v="0"/>
    <s v="Yes"/>
    <n v="67"/>
    <s v="No"/>
    <s v="Lawyer"/>
    <n v="1"/>
    <s v="High"/>
    <n v="4"/>
    <s v="Cat_4"/>
  </r>
  <r>
    <n v="467544"/>
    <x v="1"/>
    <s v="Yes"/>
    <n v="56"/>
    <s v="No"/>
    <s v="Artist"/>
    <n v="0"/>
    <s v="Low"/>
    <n v="2"/>
    <m/>
  </r>
  <r>
    <n v="464515"/>
    <x v="1"/>
    <s v="No"/>
    <n v="27"/>
    <s v="No"/>
    <s v="Healthcare"/>
    <n v="0"/>
    <s v="Low"/>
    <n v="4"/>
    <s v="Cat_6"/>
  </r>
  <r>
    <n v="461901"/>
    <x v="1"/>
    <s v="No"/>
    <n v="30"/>
    <s v="Yes"/>
    <s v="Artist"/>
    <n v="5"/>
    <s v="Low"/>
    <n v="4"/>
    <s v="Cat_6"/>
  </r>
  <r>
    <n v="466677"/>
    <x v="0"/>
    <s v="Yes"/>
    <n v="47"/>
    <s v="Yes"/>
    <s v="Entertainment"/>
    <n v="3"/>
    <s v="Average"/>
    <n v="3"/>
    <s v="Cat_6"/>
  </r>
  <r>
    <n v="467809"/>
    <x v="1"/>
    <s v="Yes"/>
    <n v="46"/>
    <s v="Yes"/>
    <s v="Doctor"/>
    <n v="1"/>
    <s v="Average"/>
    <n v="2"/>
    <s v="Cat_6"/>
  </r>
  <r>
    <n v="462313"/>
    <x v="1"/>
    <s v="Yes"/>
    <n v="55"/>
    <s v="Yes"/>
    <s v="Artist"/>
    <n v="1"/>
    <s v="Average"/>
    <n v="2"/>
    <s v="Cat_4"/>
  </r>
  <r>
    <n v="461402"/>
    <x v="0"/>
    <s v="No"/>
    <n v="32"/>
    <s v="Yes"/>
    <s v="Entertainment"/>
    <n v="1"/>
    <s v="Low"/>
    <n v="5"/>
    <s v="Cat_6"/>
  </r>
  <r>
    <n v="460810"/>
    <x v="0"/>
    <s v="Yes"/>
    <n v="89"/>
    <s v="No"/>
    <s v="Lawyer"/>
    <n v="1"/>
    <s v="High"/>
    <n v="2"/>
    <s v="Cat_6"/>
  </r>
  <r>
    <n v="459242"/>
    <x v="1"/>
    <s v="Yes"/>
    <n v="65"/>
    <s v="Yes"/>
    <s v="Executive"/>
    <n v="0"/>
    <s v="Low"/>
    <n v="4"/>
    <s v="Cat_6"/>
  </r>
  <r>
    <n v="460801"/>
    <x v="0"/>
    <s v="Yes"/>
    <n v="30"/>
    <s v="No"/>
    <s v="Entertainment"/>
    <n v="3"/>
    <s v="High"/>
    <n v="2"/>
    <s v="Cat_6"/>
  </r>
  <r>
    <n v="462306"/>
    <x v="1"/>
    <s v="Yes"/>
    <n v="79"/>
    <s v="No"/>
    <s v="Lawyer"/>
    <n v="8"/>
    <s v="High"/>
    <n v="2"/>
    <s v="Cat_6"/>
  </r>
  <r>
    <n v="463913"/>
    <x v="1"/>
    <s v="No"/>
    <n v="36"/>
    <s v="Yes"/>
    <s v="Doctor"/>
    <n v="1"/>
    <s v="Low"/>
    <n v="1"/>
    <s v="Cat_6"/>
  </r>
  <r>
    <n v="464729"/>
    <x v="1"/>
    <s v="No"/>
    <n v="36"/>
    <s v="No"/>
    <s v="Marketing"/>
    <m/>
    <s v="Low"/>
    <n v="4"/>
    <s v="Cat_4"/>
  </r>
  <r>
    <n v="467133"/>
    <x v="0"/>
    <s v="Yes"/>
    <n v="72"/>
    <s v="Yes"/>
    <s v="Lawyer"/>
    <n v="1"/>
    <s v="High"/>
    <m/>
    <s v="Cat_6"/>
  </r>
  <r>
    <n v="465403"/>
    <x v="0"/>
    <s v="No"/>
    <n v="27"/>
    <s v="No"/>
    <s v="Healthcare"/>
    <n v="9"/>
    <s v="Low"/>
    <n v="5"/>
    <s v="Cat_7"/>
  </r>
  <r>
    <n v="463759"/>
    <x v="1"/>
    <s v="Yes"/>
    <n v="53"/>
    <s v="Yes"/>
    <s v="Executive"/>
    <n v="9"/>
    <s v="High"/>
    <n v="4"/>
    <s v="Cat_6"/>
  </r>
  <r>
    <n v="463685"/>
    <x v="0"/>
    <s v="No"/>
    <n v="27"/>
    <s v="Yes"/>
    <s v="Healthcare"/>
    <n v="1"/>
    <s v="Low"/>
    <n v="5"/>
    <s v="Cat_4"/>
  </r>
  <r>
    <n v="461224"/>
    <x v="0"/>
    <s v="Yes"/>
    <n v="33"/>
    <s v="Yes"/>
    <s v="Doctor"/>
    <n v="8"/>
    <s v="High"/>
    <n v="2"/>
    <s v="Cat_6"/>
  </r>
  <r>
    <n v="459504"/>
    <x v="1"/>
    <s v="Yes"/>
    <n v="77"/>
    <s v="Yes"/>
    <s v="Lawyer"/>
    <n v="1"/>
    <s v="High"/>
    <n v="2"/>
    <s v="Cat_6"/>
  </r>
  <r>
    <n v="461805"/>
    <x v="0"/>
    <s v="No"/>
    <n v="31"/>
    <s v="Yes"/>
    <s v="Healthcare"/>
    <n v="1"/>
    <s v="Low"/>
    <n v="3"/>
    <s v="Cat_6"/>
  </r>
  <r>
    <n v="463495"/>
    <x v="1"/>
    <s v="No"/>
    <n v="30"/>
    <s v="No"/>
    <s v="Healthcare"/>
    <m/>
    <s v="Low"/>
    <n v="4"/>
    <s v="Cat_6"/>
  </r>
  <r>
    <n v="462212"/>
    <x v="1"/>
    <s v="No"/>
    <n v="23"/>
    <s v="No"/>
    <s v="Engineer"/>
    <n v="0"/>
    <s v="Low"/>
    <n v="4"/>
    <s v="Cat_4"/>
  </r>
  <r>
    <n v="464977"/>
    <x v="0"/>
    <s v="Yes"/>
    <n v="66"/>
    <s v="No"/>
    <m/>
    <n v="1"/>
    <s v="Average"/>
    <n v="2"/>
    <s v="Cat_4"/>
  </r>
  <r>
    <n v="465381"/>
    <x v="0"/>
    <s v="No"/>
    <n v="25"/>
    <s v="No"/>
    <s v="Marketing"/>
    <n v="0"/>
    <s v="Low"/>
    <n v="4"/>
    <s v="Cat_6"/>
  </r>
  <r>
    <n v="460019"/>
    <x v="0"/>
    <s v="No"/>
    <n v="46"/>
    <s v="Yes"/>
    <s v="Doctor"/>
    <n v="6"/>
    <s v="Low"/>
    <m/>
    <s v="Cat_6"/>
  </r>
  <r>
    <n v="465389"/>
    <x v="1"/>
    <s v="Yes"/>
    <n v="46"/>
    <s v="Yes"/>
    <s v="Artist"/>
    <n v="1"/>
    <s v="Low"/>
    <n v="2"/>
    <s v="Cat_6"/>
  </r>
  <r>
    <n v="463162"/>
    <x v="1"/>
    <s v="Yes"/>
    <n v="38"/>
    <s v="Yes"/>
    <s v="Executive"/>
    <n v="0"/>
    <s v="High"/>
    <n v="6"/>
    <s v="Cat_6"/>
  </r>
  <r>
    <n v="464718"/>
    <x v="1"/>
    <s v="No"/>
    <n v="25"/>
    <s v="No"/>
    <s v="Healthcare"/>
    <n v="0"/>
    <s v="Low"/>
    <n v="2"/>
    <s v="Cat_3"/>
  </r>
  <r>
    <n v="462519"/>
    <x v="1"/>
    <s v="No"/>
    <n v="22"/>
    <s v="No"/>
    <s v="Healthcare"/>
    <n v="1"/>
    <s v="Low"/>
    <n v="5"/>
    <s v="Cat_4"/>
  </r>
  <r>
    <n v="459530"/>
    <x v="0"/>
    <s v="Yes"/>
    <n v="37"/>
    <s v="Yes"/>
    <s v="Lawyer"/>
    <n v="1"/>
    <s v="High"/>
    <n v="2"/>
    <s v="Cat_6"/>
  </r>
  <r>
    <n v="461066"/>
    <x v="0"/>
    <s v="Yes"/>
    <n v="63"/>
    <s v="No"/>
    <s v="Marketing"/>
    <m/>
    <s v="Average"/>
    <n v="3"/>
    <s v="Cat_3"/>
  </r>
  <r>
    <n v="459444"/>
    <x v="1"/>
    <s v="Yes"/>
    <n v="68"/>
    <s v="Yes"/>
    <s v="Artist"/>
    <n v="1"/>
    <s v="High"/>
    <n v="2"/>
    <s v="Cat_6"/>
  </r>
  <r>
    <n v="465843"/>
    <x v="0"/>
    <s v="No"/>
    <n v="37"/>
    <s v="Yes"/>
    <s v="Artist"/>
    <n v="0"/>
    <s v="Low"/>
    <n v="1"/>
    <s v="Cat_2"/>
  </r>
  <r>
    <n v="460869"/>
    <x v="1"/>
    <s v="Yes"/>
    <n v="35"/>
    <s v="Yes"/>
    <s v="Artist"/>
    <n v="1"/>
    <s v="Average"/>
    <n v="2"/>
    <s v="Cat_6"/>
  </r>
  <r>
    <n v="462029"/>
    <x v="1"/>
    <s v="No"/>
    <n v="60"/>
    <s v="No"/>
    <s v="Entertainment"/>
    <n v="0"/>
    <s v="Low"/>
    <n v="1"/>
    <s v="Cat_6"/>
  </r>
  <r>
    <n v="459865"/>
    <x v="1"/>
    <s v="Yes"/>
    <n v="47"/>
    <s v="Yes"/>
    <s v="Artist"/>
    <n v="0"/>
    <s v="Average"/>
    <n v="3"/>
    <s v="Cat_6"/>
  </r>
  <r>
    <n v="464968"/>
    <x v="1"/>
    <s v="No"/>
    <n v="43"/>
    <s v="No"/>
    <s v="Executive"/>
    <n v="0"/>
    <s v="Low"/>
    <n v="5"/>
    <s v="Cat_6"/>
  </r>
  <r>
    <n v="462272"/>
    <x v="1"/>
    <s v="Yes"/>
    <n v="56"/>
    <s v="No"/>
    <s v="Artist"/>
    <n v="0"/>
    <s v="Average"/>
    <n v="2"/>
    <s v="Cat_6"/>
  </r>
  <r>
    <n v="464879"/>
    <x v="0"/>
    <s v="Yes"/>
    <n v="28"/>
    <s v="Yes"/>
    <s v="Doctor"/>
    <n v="1"/>
    <s v="Average"/>
    <n v="2"/>
    <s v="Cat_4"/>
  </r>
  <r>
    <n v="462684"/>
    <x v="0"/>
    <s v="No"/>
    <n v="32"/>
    <s v="No"/>
    <s v="Healthcare"/>
    <n v="7"/>
    <s v="Low"/>
    <n v="4"/>
    <s v="Cat_6"/>
  </r>
  <r>
    <n v="462194"/>
    <x v="1"/>
    <s v="Yes"/>
    <n v="61"/>
    <s v="No"/>
    <s v="Engineer"/>
    <n v="0"/>
    <s v="Low"/>
    <n v="3"/>
    <s v="Cat_4"/>
  </r>
  <r>
    <n v="465415"/>
    <x v="1"/>
    <s v="No"/>
    <n v="31"/>
    <s v="No"/>
    <s v="Artist"/>
    <n v="0"/>
    <s v="Low"/>
    <n v="7"/>
    <s v="Cat_2"/>
  </r>
  <r>
    <n v="465251"/>
    <x v="1"/>
    <s v="No"/>
    <n v="19"/>
    <s v="No"/>
    <s v="Healthcare"/>
    <n v="3"/>
    <s v="Low"/>
    <n v="5"/>
    <s v="Cat_6"/>
  </r>
  <r>
    <n v="460733"/>
    <x v="1"/>
    <s v="No"/>
    <n v="50"/>
    <s v="Yes"/>
    <s v="Marketing"/>
    <n v="3"/>
    <s v="Low"/>
    <n v="4"/>
    <s v="Cat_6"/>
  </r>
  <r>
    <n v="459418"/>
    <x v="1"/>
    <s v="Yes"/>
    <n v="66"/>
    <s v="No"/>
    <s v="Executive"/>
    <n v="1"/>
    <s v="High"/>
    <n v="2"/>
    <s v="Cat_6"/>
  </r>
  <r>
    <n v="464265"/>
    <x v="1"/>
    <s v="Yes"/>
    <n v="56"/>
    <s v="Yes"/>
    <s v="Entertainment"/>
    <n v="1"/>
    <s v="Low"/>
    <n v="2"/>
    <s v="Cat_6"/>
  </r>
  <r>
    <n v="463421"/>
    <x v="1"/>
    <s v="Yes"/>
    <n v="53"/>
    <s v="Yes"/>
    <s v="Entertainment"/>
    <n v="0"/>
    <s v="Average"/>
    <n v="2"/>
    <s v="Cat_4"/>
  </r>
  <r>
    <n v="459013"/>
    <x v="1"/>
    <s v="Yes"/>
    <n v="47"/>
    <s v="Yes"/>
    <s v="Artist"/>
    <n v="3"/>
    <s v="Average"/>
    <n v="4"/>
    <s v="Cat_6"/>
  </r>
  <r>
    <n v="466875"/>
    <x v="0"/>
    <s v="No"/>
    <n v="36"/>
    <s v="Yes"/>
    <s v="Marketing"/>
    <n v="0"/>
    <s v="Low"/>
    <n v="2"/>
    <s v="Cat_3"/>
  </r>
  <r>
    <n v="463817"/>
    <x v="0"/>
    <s v="No"/>
    <n v="33"/>
    <s v="Yes"/>
    <s v="Healthcare"/>
    <n v="1"/>
    <s v="Low"/>
    <n v="5"/>
    <s v="Cat_6"/>
  </r>
  <r>
    <n v="466139"/>
    <x v="0"/>
    <s v="Yes"/>
    <n v="51"/>
    <s v="No"/>
    <s v="Doctor"/>
    <n v="0"/>
    <s v="Average"/>
    <n v="3"/>
    <s v="Cat_6"/>
  </r>
  <r>
    <n v="460227"/>
    <x v="1"/>
    <s v="No"/>
    <n v="33"/>
    <s v="No"/>
    <s v="Healthcare"/>
    <n v="1"/>
    <s v="Low"/>
    <n v="3"/>
    <s v="Cat_6"/>
  </r>
  <r>
    <n v="464250"/>
    <x v="1"/>
    <s v="Yes"/>
    <n v="53"/>
    <s v="Yes"/>
    <s v="Executive"/>
    <n v="6"/>
    <s v="High"/>
    <n v="3"/>
    <s v="Cat_6"/>
  </r>
  <r>
    <n v="462118"/>
    <x v="1"/>
    <s v="No"/>
    <n v="30"/>
    <s v="Yes"/>
    <s v="Artist"/>
    <n v="1"/>
    <s v="Low"/>
    <n v="3"/>
    <s v="Cat_6"/>
  </r>
  <r>
    <n v="467235"/>
    <x v="0"/>
    <s v="No"/>
    <n v="31"/>
    <s v="Yes"/>
    <s v="Artist"/>
    <n v="0"/>
    <s v="Low"/>
    <n v="2"/>
    <s v="Cat_5"/>
  </r>
  <r>
    <n v="467648"/>
    <x v="1"/>
    <s v="Yes"/>
    <n v="41"/>
    <s v="No"/>
    <s v="Entertainment"/>
    <n v="2"/>
    <s v="Average"/>
    <n v="5"/>
    <s v="Cat_6"/>
  </r>
  <r>
    <n v="466306"/>
    <x v="1"/>
    <s v="No"/>
    <n v="18"/>
    <s v="No"/>
    <s v="Healthcare"/>
    <n v="1"/>
    <s v="Low"/>
    <n v="4"/>
    <s v="Cat_6"/>
  </r>
  <r>
    <n v="464739"/>
    <x v="1"/>
    <s v="Yes"/>
    <n v="67"/>
    <s v="Yes"/>
    <s v="Artist"/>
    <n v="1"/>
    <s v="Low"/>
    <n v="1"/>
    <s v="Cat_4"/>
  </r>
  <r>
    <n v="466121"/>
    <x v="0"/>
    <s v="Yes"/>
    <n v="57"/>
    <s v="Yes"/>
    <s v="Artist"/>
    <n v="1"/>
    <s v="Average"/>
    <n v="6"/>
    <s v="Cat_3"/>
  </r>
  <r>
    <n v="464441"/>
    <x v="1"/>
    <s v="Yes"/>
    <n v="35"/>
    <s v="Yes"/>
    <s v="Artist"/>
    <n v="0"/>
    <s v="Low"/>
    <n v="2"/>
    <s v="Cat_2"/>
  </r>
  <r>
    <n v="466660"/>
    <x v="1"/>
    <s v="No"/>
    <n v="22"/>
    <s v="No"/>
    <s v="Healthcare"/>
    <n v="1"/>
    <s v="Low"/>
    <n v="4"/>
    <s v="Cat_6"/>
  </r>
  <r>
    <n v="458992"/>
    <x v="0"/>
    <s v="No"/>
    <n v="27"/>
    <s v="Yes"/>
    <s v="Marketing"/>
    <n v="0"/>
    <s v="Low"/>
    <n v="1"/>
    <s v="Cat_6"/>
  </r>
  <r>
    <n v="464623"/>
    <x v="1"/>
    <s v="Yes"/>
    <n v="35"/>
    <s v="Yes"/>
    <s v="Entertainment"/>
    <n v="9"/>
    <s v="High"/>
    <n v="2"/>
    <s v="Cat_2"/>
  </r>
  <r>
    <n v="465530"/>
    <x v="0"/>
    <s v="Yes"/>
    <n v="56"/>
    <s v="Yes"/>
    <s v="Artist"/>
    <n v="1"/>
    <s v="Average"/>
    <n v="4"/>
    <s v="Cat_6"/>
  </r>
  <r>
    <n v="462891"/>
    <x v="1"/>
    <s v="No"/>
    <n v="27"/>
    <s v="No"/>
    <s v="Healthcare"/>
    <n v="1"/>
    <s v="Low"/>
    <n v="3"/>
    <s v="Cat_6"/>
  </r>
  <r>
    <n v="459360"/>
    <x v="0"/>
    <s v="No"/>
    <n v="32"/>
    <s v="Yes"/>
    <s v="Healthcare"/>
    <m/>
    <s v="Low"/>
    <n v="3"/>
    <s v="Cat_6"/>
  </r>
  <r>
    <n v="459088"/>
    <x v="0"/>
    <s v="No"/>
    <n v="20"/>
    <s v="No"/>
    <s v="Healthcare"/>
    <n v="1"/>
    <s v="Low"/>
    <n v="5"/>
    <s v="Cat_6"/>
  </r>
  <r>
    <n v="459911"/>
    <x v="1"/>
    <s v="No"/>
    <n v="19"/>
    <s v="No"/>
    <s v="Healthcare"/>
    <n v="4"/>
    <s v="Low"/>
    <n v="6"/>
    <s v="Cat_2"/>
  </r>
  <r>
    <n v="466199"/>
    <x v="0"/>
    <s v="Yes"/>
    <n v="38"/>
    <s v="Yes"/>
    <s v="Artist"/>
    <n v="1"/>
    <s v="Low"/>
    <n v="2"/>
    <s v="Cat_3"/>
  </r>
  <r>
    <n v="460018"/>
    <x v="0"/>
    <s v="Yes"/>
    <n v="33"/>
    <s v="Yes"/>
    <s v="Artist"/>
    <n v="1"/>
    <s v="Average"/>
    <n v="2"/>
    <s v="Cat_6"/>
  </r>
  <r>
    <n v="465580"/>
    <x v="1"/>
    <s v="Yes"/>
    <n v="39"/>
    <s v="No"/>
    <s v="Executive"/>
    <n v="6"/>
    <s v="Average"/>
    <n v="2"/>
    <s v="Cat_4"/>
  </r>
  <r>
    <n v="466070"/>
    <x v="0"/>
    <s v="Yes"/>
    <n v="61"/>
    <s v="Yes"/>
    <s v="Artist"/>
    <n v="1"/>
    <s v="Average"/>
    <n v="5"/>
    <s v="Cat_6"/>
  </r>
  <r>
    <n v="462471"/>
    <x v="1"/>
    <s v="No"/>
    <n v="30"/>
    <s v="Yes"/>
    <s v="Artist"/>
    <n v="1"/>
    <s v="Low"/>
    <n v="1"/>
    <s v="Cat_6"/>
  </r>
  <r>
    <n v="461759"/>
    <x v="1"/>
    <s v="Yes"/>
    <n v="49"/>
    <s v="Yes"/>
    <s v="Artist"/>
    <n v="1"/>
    <s v="Low"/>
    <n v="2"/>
    <s v="Cat_6"/>
  </r>
  <r>
    <n v="462933"/>
    <x v="1"/>
    <s v="Yes"/>
    <n v="55"/>
    <m/>
    <s v="Entertainment"/>
    <m/>
    <s v="High"/>
    <n v="5"/>
    <s v="Cat_6"/>
  </r>
  <r>
    <n v="462048"/>
    <x v="0"/>
    <s v="No"/>
    <n v="19"/>
    <s v="No"/>
    <s v="Healthcare"/>
    <n v="0"/>
    <s v="Low"/>
    <n v="4"/>
    <s v="Cat_6"/>
  </r>
  <r>
    <n v="463050"/>
    <x v="1"/>
    <s v="Yes"/>
    <n v="49"/>
    <s v="Yes"/>
    <s v="Artist"/>
    <n v="0"/>
    <s v="Average"/>
    <n v="4"/>
    <s v="Cat_6"/>
  </r>
  <r>
    <n v="465597"/>
    <x v="0"/>
    <s v="No"/>
    <n v="43"/>
    <s v="Yes"/>
    <s v="Entertainment"/>
    <n v="14"/>
    <s v="Low"/>
    <n v="1"/>
    <s v="Cat_6"/>
  </r>
  <r>
    <n v="462092"/>
    <x v="0"/>
    <s v="Yes"/>
    <n v="35"/>
    <s v="Yes"/>
    <s v="Homemaker"/>
    <n v="7"/>
    <s v="Average"/>
    <n v="4"/>
    <m/>
  </r>
  <r>
    <n v="467574"/>
    <x v="1"/>
    <s v="No"/>
    <n v="32"/>
    <s v="Yes"/>
    <s v="Healthcare"/>
    <n v="4"/>
    <s v="Low"/>
    <m/>
    <s v="Cat_2"/>
  </r>
  <r>
    <n v="463940"/>
    <x v="0"/>
    <s v="No"/>
    <n v="26"/>
    <s v="No"/>
    <s v="Healthcare"/>
    <n v="1"/>
    <s v="Low"/>
    <n v="8"/>
    <s v="Cat_4"/>
  </r>
  <r>
    <n v="459718"/>
    <x v="1"/>
    <s v="Yes"/>
    <n v="65"/>
    <s v="Yes"/>
    <s v="Executive"/>
    <n v="1"/>
    <s v="Low"/>
    <n v="1"/>
    <s v="Cat_6"/>
  </r>
  <r>
    <n v="460210"/>
    <x v="1"/>
    <s v="No"/>
    <n v="29"/>
    <m/>
    <s v="Entertainment"/>
    <n v="8"/>
    <s v="Low"/>
    <n v="9"/>
    <s v="Cat_6"/>
  </r>
  <r>
    <n v="461899"/>
    <x v="0"/>
    <s v="No"/>
    <n v="20"/>
    <s v="No"/>
    <s v="Doctor"/>
    <n v="1"/>
    <s v="Low"/>
    <n v="6"/>
    <s v="Cat_6"/>
  </r>
  <r>
    <n v="459544"/>
    <x v="0"/>
    <s v="No"/>
    <n v="23"/>
    <s v="No"/>
    <s v="Healthcare"/>
    <m/>
    <s v="Low"/>
    <n v="4"/>
    <s v="Cat_6"/>
  </r>
  <r>
    <n v="466273"/>
    <x v="0"/>
    <s v="No"/>
    <n v="82"/>
    <s v="No"/>
    <s v="Lawyer"/>
    <n v="0"/>
    <s v="Low"/>
    <n v="3"/>
    <s v="Cat_6"/>
  </r>
  <r>
    <n v="461813"/>
    <x v="1"/>
    <s v="No"/>
    <n v="29"/>
    <s v="Yes"/>
    <s v="Healthcare"/>
    <n v="1"/>
    <s v="Low"/>
    <n v="2"/>
    <s v="Cat_3"/>
  </r>
  <r>
    <n v="462851"/>
    <x v="1"/>
    <s v="No"/>
    <n v="19"/>
    <s v="No"/>
    <s v="Healthcare"/>
    <n v="0"/>
    <s v="Low"/>
    <n v="3"/>
    <s v="Cat_6"/>
  </r>
  <r>
    <n v="466860"/>
    <x v="1"/>
    <s v="No"/>
    <n v="21"/>
    <s v="No"/>
    <s v="Marketing"/>
    <n v="0"/>
    <s v="Low"/>
    <n v="5"/>
    <s v="Cat_1"/>
  </r>
  <r>
    <n v="464617"/>
    <x v="0"/>
    <s v="No"/>
    <n v="39"/>
    <s v="Yes"/>
    <s v="Artist"/>
    <n v="1"/>
    <s v="Low"/>
    <n v="1"/>
    <s v="Cat_6"/>
  </r>
  <r>
    <n v="462228"/>
    <x v="0"/>
    <s v="No"/>
    <n v="29"/>
    <s v="No"/>
    <s v="Homemaker"/>
    <n v="0"/>
    <s v="Low"/>
    <n v="4"/>
    <s v="Cat_4"/>
  </r>
  <r>
    <n v="460903"/>
    <x v="1"/>
    <s v="No"/>
    <n v="30"/>
    <s v="No"/>
    <s v="Doctor"/>
    <n v="7"/>
    <s v="Low"/>
    <n v="3"/>
    <s v="Cat_6"/>
  </r>
  <r>
    <n v="464518"/>
    <x v="1"/>
    <s v="Yes"/>
    <n v="30"/>
    <s v="No"/>
    <s v="Executive"/>
    <n v="0"/>
    <s v="High"/>
    <n v="4"/>
    <s v="Cat_6"/>
  </r>
  <r>
    <n v="462800"/>
    <x v="0"/>
    <s v="Yes"/>
    <n v="62"/>
    <s v="Yes"/>
    <s v="Lawyer"/>
    <n v="9"/>
    <s v="Average"/>
    <n v="2"/>
    <s v="Cat_4"/>
  </r>
  <r>
    <n v="467489"/>
    <x v="1"/>
    <s v="No"/>
    <n v="30"/>
    <s v="Yes"/>
    <s v="Healthcare"/>
    <n v="0"/>
    <s v="Low"/>
    <n v="1"/>
    <s v="Cat_6"/>
  </r>
  <r>
    <n v="464894"/>
    <x v="1"/>
    <s v="No"/>
    <n v="22"/>
    <s v="No"/>
    <s v="Healthcare"/>
    <m/>
    <s v="Low"/>
    <n v="5"/>
    <s v="Cat_4"/>
  </r>
  <r>
    <n v="464533"/>
    <x v="1"/>
    <s v="Yes"/>
    <n v="37"/>
    <s v="No"/>
    <s v="Executive"/>
    <m/>
    <s v="High"/>
    <n v="6"/>
    <s v="Cat_6"/>
  </r>
  <r>
    <n v="467278"/>
    <x v="0"/>
    <s v="Yes"/>
    <n v="84"/>
    <s v="Yes"/>
    <s v="Artist"/>
    <n v="0"/>
    <s v="High"/>
    <n v="2"/>
    <s v="Cat_6"/>
  </r>
  <r>
    <n v="466026"/>
    <x v="0"/>
    <m/>
    <n v="49"/>
    <s v="No"/>
    <s v="Entertainment"/>
    <n v="0"/>
    <s v="Low"/>
    <n v="1"/>
    <s v="Cat_3"/>
  </r>
  <r>
    <n v="464601"/>
    <x v="0"/>
    <s v="No"/>
    <n v="25"/>
    <s v="Yes"/>
    <s v="Healthcare"/>
    <n v="9"/>
    <s v="Low"/>
    <n v="2"/>
    <s v="Cat_6"/>
  </r>
  <r>
    <n v="461980"/>
    <x v="1"/>
    <s v="Yes"/>
    <n v="52"/>
    <s v="Yes"/>
    <s v="Artist"/>
    <n v="2"/>
    <s v="Low"/>
    <n v="3"/>
    <s v="Cat_3"/>
  </r>
  <r>
    <n v="461489"/>
    <x v="0"/>
    <s v="Yes"/>
    <n v="70"/>
    <s v="Yes"/>
    <s v="Lawyer"/>
    <n v="1"/>
    <s v="High"/>
    <n v="2"/>
    <s v="Cat_6"/>
  </r>
  <r>
    <n v="466778"/>
    <x v="1"/>
    <s v="Yes"/>
    <n v="37"/>
    <s v="Yes"/>
    <s v="Entertainment"/>
    <n v="1"/>
    <s v="Low"/>
    <n v="2"/>
    <s v="Cat_3"/>
  </r>
  <r>
    <n v="465621"/>
    <x v="1"/>
    <s v="No"/>
    <n v="42"/>
    <s v="Yes"/>
    <s v="Doctor"/>
    <n v="8"/>
    <s v="Low"/>
    <n v="1"/>
    <s v="Cat_6"/>
  </r>
  <r>
    <n v="461758"/>
    <x v="1"/>
    <s v="No"/>
    <n v="33"/>
    <s v="Yes"/>
    <s v="Healthcare"/>
    <n v="8"/>
    <s v="Low"/>
    <m/>
    <s v="Cat_3"/>
  </r>
  <r>
    <n v="460935"/>
    <x v="1"/>
    <s v="Yes"/>
    <n v="87"/>
    <s v="Yes"/>
    <s v="Lawyer"/>
    <n v="0"/>
    <s v="Low"/>
    <n v="1"/>
    <s v="Cat_6"/>
  </r>
  <r>
    <n v="465895"/>
    <x v="0"/>
    <s v="Yes"/>
    <n v="31"/>
    <s v="No"/>
    <s v="Artist"/>
    <n v="7"/>
    <s v="Average"/>
    <n v="2"/>
    <s v="Cat_6"/>
  </r>
  <r>
    <n v="465278"/>
    <x v="1"/>
    <s v="Yes"/>
    <n v="38"/>
    <s v="No"/>
    <s v="Marketing"/>
    <m/>
    <s v="High"/>
    <n v="4"/>
    <s v="Cat_7"/>
  </r>
  <r>
    <n v="462655"/>
    <x v="1"/>
    <s v="No"/>
    <n v="38"/>
    <s v="Yes"/>
    <s v="Entertainment"/>
    <n v="0"/>
    <s v="Low"/>
    <n v="2"/>
    <s v="Cat_4"/>
  </r>
  <r>
    <n v="465100"/>
    <x v="1"/>
    <s v="Yes"/>
    <n v="56"/>
    <s v="Yes"/>
    <s v="Artist"/>
    <n v="1"/>
    <s v="High"/>
    <n v="2"/>
    <s v="Cat_6"/>
  </r>
  <r>
    <n v="464274"/>
    <x v="0"/>
    <s v="Yes"/>
    <n v="56"/>
    <s v="Yes"/>
    <s v="Artist"/>
    <n v="1"/>
    <s v="Average"/>
    <n v="5"/>
    <s v="Cat_6"/>
  </r>
  <r>
    <n v="467153"/>
    <x v="0"/>
    <s v="Yes"/>
    <n v="51"/>
    <s v="Yes"/>
    <s v="Artist"/>
    <n v="0"/>
    <s v="Low"/>
    <m/>
    <s v="Cat_6"/>
  </r>
  <r>
    <n v="459399"/>
    <x v="0"/>
    <s v="No"/>
    <n v="20"/>
    <s v="No"/>
    <s v="Doctor"/>
    <n v="1"/>
    <s v="Low"/>
    <n v="2"/>
    <s v="Cat_6"/>
  </r>
  <r>
    <n v="466852"/>
    <x v="0"/>
    <s v="No"/>
    <n v="23"/>
    <s v="No"/>
    <s v="Marketing"/>
    <n v="4"/>
    <s v="Low"/>
    <n v="4"/>
    <s v="Cat_6"/>
  </r>
  <r>
    <n v="464101"/>
    <x v="1"/>
    <s v="Yes"/>
    <n v="62"/>
    <s v="Yes"/>
    <s v="Entertainment"/>
    <n v="9"/>
    <s v="Average"/>
    <n v="2"/>
    <s v="Cat_6"/>
  </r>
  <r>
    <n v="465501"/>
    <x v="1"/>
    <s v="Yes"/>
    <n v="40"/>
    <s v="Yes"/>
    <s v="Artist"/>
    <n v="13"/>
    <s v="High"/>
    <n v="1"/>
    <s v="Cat_4"/>
  </r>
  <r>
    <n v="462516"/>
    <x v="0"/>
    <s v="No"/>
    <n v="28"/>
    <s v="No"/>
    <s v="Engineer"/>
    <m/>
    <s v="Low"/>
    <n v="3"/>
    <s v="Cat_6"/>
  </r>
  <r>
    <n v="459082"/>
    <x v="1"/>
    <m/>
    <n v="45"/>
    <s v="Yes"/>
    <s v="Artist"/>
    <n v="1"/>
    <s v="Low"/>
    <m/>
    <s v="Cat_6"/>
  </r>
  <r>
    <n v="466405"/>
    <x v="0"/>
    <s v="Yes"/>
    <n v="43"/>
    <s v="Yes"/>
    <s v="Entertainment"/>
    <n v="0"/>
    <s v="Average"/>
    <n v="2"/>
    <s v="Cat_3"/>
  </r>
  <r>
    <n v="465594"/>
    <x v="1"/>
    <s v="Yes"/>
    <n v="29"/>
    <s v="No"/>
    <s v="Executive"/>
    <n v="4"/>
    <s v="Low"/>
    <n v="6"/>
    <s v="Cat_3"/>
  </r>
  <r>
    <n v="465685"/>
    <x v="1"/>
    <s v="No"/>
    <n v="38"/>
    <s v="Yes"/>
    <s v="Healthcare"/>
    <n v="6"/>
    <s v="Low"/>
    <n v="2"/>
    <s v="Cat_3"/>
  </r>
  <r>
    <n v="461774"/>
    <x v="0"/>
    <s v="Yes"/>
    <n v="81"/>
    <s v="Yes"/>
    <s v="Lawyer"/>
    <n v="1"/>
    <s v="High"/>
    <n v="3"/>
    <s v="Cat_6"/>
  </r>
  <r>
    <n v="467341"/>
    <x v="1"/>
    <s v="No"/>
    <n v="35"/>
    <s v="Yes"/>
    <s v="Artist"/>
    <n v="3"/>
    <s v="Low"/>
    <n v="1"/>
    <s v="Cat_6"/>
  </r>
  <r>
    <n v="461612"/>
    <x v="0"/>
    <s v="No"/>
    <n v="31"/>
    <s v="Yes"/>
    <s v="Healthcare"/>
    <n v="8"/>
    <s v="Low"/>
    <n v="5"/>
    <s v="Cat_6"/>
  </r>
  <r>
    <n v="466629"/>
    <x v="1"/>
    <s v="No"/>
    <n v="28"/>
    <s v="No"/>
    <s v="Healthcare"/>
    <n v="1"/>
    <s v="Low"/>
    <n v="5"/>
    <s v="Cat_6"/>
  </r>
  <r>
    <n v="467036"/>
    <x v="1"/>
    <s v="Yes"/>
    <n v="66"/>
    <s v="No"/>
    <s v="Lawyer"/>
    <n v="0"/>
    <s v="Low"/>
    <n v="1"/>
    <s v="Cat_6"/>
  </r>
  <r>
    <n v="465306"/>
    <x v="1"/>
    <s v="Yes"/>
    <n v="69"/>
    <s v="No"/>
    <s v="Executive"/>
    <n v="0"/>
    <s v="Average"/>
    <n v="4"/>
    <s v="Cat_2"/>
  </r>
  <r>
    <n v="467165"/>
    <x v="0"/>
    <s v="No"/>
    <n v="25"/>
    <s v="No"/>
    <s v="Homemaker"/>
    <m/>
    <s v="Low"/>
    <n v="1"/>
    <s v="Cat_6"/>
  </r>
  <r>
    <n v="465789"/>
    <x v="1"/>
    <s v="No"/>
    <n v="18"/>
    <s v="No"/>
    <s v="Healthcare"/>
    <n v="4"/>
    <s v="Low"/>
    <n v="4"/>
    <s v="Cat_4"/>
  </r>
  <r>
    <n v="465422"/>
    <x v="0"/>
    <s v="Yes"/>
    <n v="40"/>
    <s v="Yes"/>
    <s v="Artist"/>
    <n v="1"/>
    <s v="Average"/>
    <n v="2"/>
    <s v="Cat_6"/>
  </r>
  <r>
    <n v="462049"/>
    <x v="1"/>
    <s v="Yes"/>
    <n v="39"/>
    <s v="Yes"/>
    <s v="Artist"/>
    <n v="14"/>
    <s v="Average"/>
    <n v="2"/>
    <s v="Cat_6"/>
  </r>
  <r>
    <n v="466997"/>
    <x v="0"/>
    <m/>
    <n v="50"/>
    <s v="No"/>
    <s v="Engineer"/>
    <n v="1"/>
    <s v="Low"/>
    <n v="2"/>
    <s v="Cat_6"/>
  </r>
  <r>
    <n v="465838"/>
    <x v="0"/>
    <s v="Yes"/>
    <n v="52"/>
    <s v="No"/>
    <s v="Doctor"/>
    <n v="3"/>
    <s v="Average"/>
    <n v="2"/>
    <s v="Cat_6"/>
  </r>
  <r>
    <n v="467379"/>
    <x v="1"/>
    <s v="Yes"/>
    <n v="59"/>
    <s v="Yes"/>
    <s v="Entertainment"/>
    <n v="0"/>
    <s v="Average"/>
    <n v="2"/>
    <s v="Cat_6"/>
  </r>
  <r>
    <n v="462396"/>
    <x v="1"/>
    <s v="Yes"/>
    <n v="50"/>
    <s v="Yes"/>
    <s v="Doctor"/>
    <m/>
    <s v="Average"/>
    <n v="2"/>
    <s v="Cat_6"/>
  </r>
  <r>
    <n v="465285"/>
    <x v="0"/>
    <s v="Yes"/>
    <n v="32"/>
    <s v="No"/>
    <s v="Engineer"/>
    <n v="9"/>
    <s v="Low"/>
    <n v="4"/>
    <s v="Cat_6"/>
  </r>
  <r>
    <n v="461292"/>
    <x v="0"/>
    <s v="Yes"/>
    <n v="81"/>
    <s v="No"/>
    <s v="Lawyer"/>
    <m/>
    <s v="High"/>
    <n v="2"/>
    <s v="Cat_3"/>
  </r>
  <r>
    <n v="466004"/>
    <x v="1"/>
    <s v="Yes"/>
    <n v="52"/>
    <s v="Yes"/>
    <s v="Artist"/>
    <n v="0"/>
    <s v="Average"/>
    <n v="6"/>
    <s v="Cat_4"/>
  </r>
  <r>
    <n v="464853"/>
    <x v="1"/>
    <s v="Yes"/>
    <n v="39"/>
    <s v="No"/>
    <s v="Executive"/>
    <n v="8"/>
    <s v="Average"/>
    <n v="4"/>
    <s v="Cat_4"/>
  </r>
  <r>
    <n v="467455"/>
    <x v="0"/>
    <s v="No"/>
    <n v="37"/>
    <s v="Yes"/>
    <s v="Artist"/>
    <n v="8"/>
    <s v="Low"/>
    <n v="2"/>
    <s v="Cat_6"/>
  </r>
  <r>
    <n v="465667"/>
    <x v="1"/>
    <s v="No"/>
    <n v="23"/>
    <s v="No"/>
    <s v="Healthcare"/>
    <n v="1"/>
    <s v="Low"/>
    <n v="3"/>
    <s v="Cat_2"/>
  </r>
  <r>
    <n v="463437"/>
    <x v="1"/>
    <s v="Yes"/>
    <n v="49"/>
    <s v="Yes"/>
    <s v="Artist"/>
    <n v="1"/>
    <s v="Average"/>
    <n v="3"/>
    <s v="Cat_6"/>
  </r>
  <r>
    <n v="461291"/>
    <x v="1"/>
    <s v="No"/>
    <n v="18"/>
    <s v="No"/>
    <s v="Healthcare"/>
    <n v="0"/>
    <s v="Low"/>
    <n v="2"/>
    <s v="Cat_6"/>
  </r>
  <r>
    <n v="459889"/>
    <x v="1"/>
    <s v="Yes"/>
    <n v="63"/>
    <s v="Yes"/>
    <s v="Homemaker"/>
    <n v="8"/>
    <s v="Average"/>
    <n v="3"/>
    <s v="Cat_6"/>
  </r>
  <r>
    <n v="466460"/>
    <x v="1"/>
    <s v="Yes"/>
    <n v="85"/>
    <s v="No"/>
    <s v="Lawyer"/>
    <n v="1"/>
    <s v="Low"/>
    <n v="1"/>
    <s v="Cat_6"/>
  </r>
  <r>
    <n v="460674"/>
    <x v="0"/>
    <s v="No"/>
    <n v="31"/>
    <s v="Yes"/>
    <s v="Entertainment"/>
    <n v="0"/>
    <s v="Low"/>
    <n v="3"/>
    <s v="Cat_3"/>
  </r>
  <r>
    <n v="460132"/>
    <x v="1"/>
    <s v="No"/>
    <n v="39"/>
    <s v="Yes"/>
    <s v="Healthcare"/>
    <n v="3"/>
    <s v="Low"/>
    <n v="2"/>
    <s v="Cat_6"/>
  </r>
  <r>
    <n v="463613"/>
    <x v="0"/>
    <s v="Yes"/>
    <n v="48"/>
    <s v="Yes"/>
    <s v="Artist"/>
    <n v="0"/>
    <s v="Average"/>
    <n v="6"/>
    <s v="Cat_6"/>
  </r>
  <r>
    <n v="465231"/>
    <x v="1"/>
    <s v="Yes"/>
    <n v="65"/>
    <s v="No"/>
    <s v="Artist"/>
    <n v="0"/>
    <s v="Average"/>
    <n v="2"/>
    <s v="Cat_6"/>
  </r>
  <r>
    <n v="463002"/>
    <x v="1"/>
    <s v="Yes"/>
    <n v="41"/>
    <s v="Yes"/>
    <s v="Artist"/>
    <n v="0"/>
    <s v="High"/>
    <n v="5"/>
    <s v="Cat_6"/>
  </r>
  <r>
    <n v="464018"/>
    <x v="1"/>
    <s v="No"/>
    <n v="22"/>
    <s v="No"/>
    <m/>
    <n v="0"/>
    <s v="Low"/>
    <n v="7"/>
    <s v="Cat_1"/>
  </r>
  <r>
    <n v="464685"/>
    <x v="1"/>
    <s v="No"/>
    <n v="35"/>
    <s v="No"/>
    <s v="Executive"/>
    <n v="3"/>
    <s v="Low"/>
    <n v="4"/>
    <s v="Cat_4"/>
  </r>
  <r>
    <n v="465406"/>
    <x v="0"/>
    <s v="No"/>
    <n v="33"/>
    <s v="Yes"/>
    <s v="Healthcare"/>
    <n v="1"/>
    <s v="Low"/>
    <n v="1"/>
    <s v="Cat_6"/>
  </r>
  <r>
    <n v="467299"/>
    <x v="0"/>
    <s v="No"/>
    <n v="27"/>
    <s v="Yes"/>
    <s v="Healthcare"/>
    <n v="1"/>
    <s v="Low"/>
    <n v="4"/>
    <s v="Cat_6"/>
  </r>
  <r>
    <n v="461879"/>
    <x v="1"/>
    <s v="Yes"/>
    <n v="37"/>
    <s v="Yes"/>
    <s v="Executive"/>
    <n v="0"/>
    <s v="Average"/>
    <n v="3"/>
    <s v="Cat_4"/>
  </r>
  <r>
    <m/>
    <x v="2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95">
  <r>
    <x v="0"/>
    <x v="0"/>
    <x v="0"/>
    <x v="0"/>
    <x v="0"/>
    <x v="0"/>
    <x v="0"/>
    <x v="0"/>
    <x v="0"/>
    <x v="0"/>
  </r>
  <r>
    <x v="1"/>
    <x v="1"/>
    <x v="0"/>
    <x v="1"/>
    <x v="0"/>
    <x v="1"/>
    <x v="1"/>
    <x v="1"/>
    <x v="1"/>
    <x v="0"/>
  </r>
  <r>
    <x v="2"/>
    <x v="0"/>
    <x v="0"/>
    <x v="2"/>
    <x v="1"/>
    <x v="2"/>
    <x v="0"/>
    <x v="0"/>
    <x v="0"/>
    <x v="0"/>
  </r>
  <r>
    <x v="3"/>
    <x v="1"/>
    <x v="0"/>
    <x v="3"/>
    <x v="1"/>
    <x v="3"/>
    <x v="2"/>
    <x v="2"/>
    <x v="2"/>
    <x v="0"/>
  </r>
  <r>
    <x v="4"/>
    <x v="0"/>
    <x v="1"/>
    <x v="4"/>
    <x v="1"/>
    <x v="4"/>
    <x v="3"/>
    <x v="0"/>
    <x v="1"/>
    <x v="0"/>
  </r>
  <r>
    <x v="5"/>
    <x v="1"/>
    <x v="0"/>
    <x v="5"/>
    <x v="0"/>
    <x v="5"/>
    <x v="0"/>
    <x v="2"/>
    <x v="3"/>
    <x v="1"/>
  </r>
  <r>
    <x v="6"/>
    <x v="1"/>
    <x v="0"/>
    <x v="6"/>
    <x v="0"/>
    <x v="5"/>
    <x v="4"/>
    <x v="0"/>
    <x v="4"/>
    <x v="0"/>
  </r>
  <r>
    <x v="7"/>
    <x v="0"/>
    <x v="0"/>
    <x v="5"/>
    <x v="0"/>
    <x v="6"/>
    <x v="5"/>
    <x v="1"/>
    <x v="4"/>
    <x v="0"/>
  </r>
  <r>
    <x v="8"/>
    <x v="1"/>
    <x v="0"/>
    <x v="7"/>
    <x v="0"/>
    <x v="6"/>
    <x v="6"/>
    <x v="1"/>
    <x v="1"/>
    <x v="0"/>
  </r>
  <r>
    <x v="9"/>
    <x v="1"/>
    <x v="1"/>
    <x v="4"/>
    <x v="1"/>
    <x v="1"/>
    <x v="0"/>
    <x v="0"/>
    <x v="1"/>
    <x v="0"/>
  </r>
  <r>
    <x v="10"/>
    <x v="1"/>
    <x v="1"/>
    <x v="8"/>
    <x v="1"/>
    <x v="1"/>
    <x v="0"/>
    <x v="0"/>
    <x v="4"/>
    <x v="0"/>
  </r>
  <r>
    <x v="11"/>
    <x v="0"/>
    <x v="1"/>
    <x v="8"/>
    <x v="1"/>
    <x v="1"/>
    <x v="0"/>
    <x v="0"/>
    <x v="5"/>
    <x v="0"/>
  </r>
  <r>
    <x v="12"/>
    <x v="1"/>
    <x v="0"/>
    <x v="7"/>
    <x v="0"/>
    <x v="6"/>
    <x v="5"/>
    <x v="1"/>
    <x v="3"/>
    <x v="0"/>
  </r>
  <r>
    <x v="13"/>
    <x v="1"/>
    <x v="1"/>
    <x v="9"/>
    <x v="1"/>
    <x v="1"/>
    <x v="1"/>
    <x v="0"/>
    <x v="4"/>
    <x v="2"/>
  </r>
  <r>
    <x v="14"/>
    <x v="1"/>
    <x v="1"/>
    <x v="10"/>
    <x v="1"/>
    <x v="5"/>
    <x v="0"/>
    <x v="0"/>
    <x v="4"/>
    <x v="0"/>
  </r>
  <r>
    <x v="15"/>
    <x v="0"/>
    <x v="0"/>
    <x v="6"/>
    <x v="0"/>
    <x v="6"/>
    <x v="0"/>
    <x v="0"/>
    <x v="0"/>
    <x v="0"/>
  </r>
  <r>
    <x v="16"/>
    <x v="0"/>
    <x v="0"/>
    <x v="11"/>
    <x v="0"/>
    <x v="7"/>
    <x v="5"/>
    <x v="1"/>
    <x v="4"/>
    <x v="2"/>
  </r>
  <r>
    <x v="17"/>
    <x v="1"/>
    <x v="0"/>
    <x v="12"/>
    <x v="0"/>
    <x v="6"/>
    <x v="5"/>
    <x v="1"/>
    <x v="2"/>
    <x v="0"/>
  </r>
  <r>
    <x v="18"/>
    <x v="1"/>
    <x v="0"/>
    <x v="13"/>
    <x v="0"/>
    <x v="6"/>
    <x v="1"/>
    <x v="0"/>
    <x v="0"/>
    <x v="0"/>
  </r>
  <r>
    <x v="19"/>
    <x v="0"/>
    <x v="0"/>
    <x v="14"/>
    <x v="0"/>
    <x v="7"/>
    <x v="5"/>
    <x v="1"/>
    <x v="1"/>
    <x v="0"/>
  </r>
  <r>
    <x v="20"/>
    <x v="1"/>
    <x v="0"/>
    <x v="15"/>
    <x v="1"/>
    <x v="3"/>
    <x v="3"/>
    <x v="2"/>
    <x v="4"/>
    <x v="0"/>
  </r>
  <r>
    <x v="21"/>
    <x v="1"/>
    <x v="0"/>
    <x v="2"/>
    <x v="1"/>
    <x v="7"/>
    <x v="3"/>
    <x v="2"/>
    <x v="6"/>
    <x v="0"/>
  </r>
  <r>
    <x v="22"/>
    <x v="1"/>
    <x v="1"/>
    <x v="16"/>
    <x v="0"/>
    <x v="6"/>
    <x v="0"/>
    <x v="0"/>
    <x v="1"/>
    <x v="2"/>
  </r>
  <r>
    <x v="23"/>
    <x v="1"/>
    <x v="0"/>
    <x v="17"/>
    <x v="1"/>
    <x v="3"/>
    <x v="3"/>
    <x v="2"/>
    <x v="2"/>
    <x v="0"/>
  </r>
  <r>
    <x v="24"/>
    <x v="0"/>
    <x v="0"/>
    <x v="18"/>
    <x v="0"/>
    <x v="1"/>
    <x v="7"/>
    <x v="2"/>
    <x v="4"/>
    <x v="0"/>
  </r>
  <r>
    <x v="25"/>
    <x v="1"/>
    <x v="0"/>
    <x v="9"/>
    <x v="1"/>
    <x v="3"/>
    <x v="4"/>
    <x v="2"/>
    <x v="1"/>
    <x v="0"/>
  </r>
  <r>
    <x v="26"/>
    <x v="1"/>
    <x v="0"/>
    <x v="19"/>
    <x v="0"/>
    <x v="0"/>
    <x v="3"/>
    <x v="0"/>
    <x v="2"/>
    <x v="0"/>
  </r>
  <r>
    <x v="27"/>
    <x v="0"/>
    <x v="1"/>
    <x v="20"/>
    <x v="0"/>
    <x v="1"/>
    <x v="0"/>
    <x v="0"/>
    <x v="1"/>
    <x v="1"/>
  </r>
  <r>
    <x v="28"/>
    <x v="0"/>
    <x v="0"/>
    <x v="17"/>
    <x v="1"/>
    <x v="7"/>
    <x v="5"/>
    <x v="2"/>
    <x v="2"/>
    <x v="0"/>
  </r>
  <r>
    <x v="29"/>
    <x v="1"/>
    <x v="0"/>
    <x v="21"/>
    <x v="0"/>
    <x v="7"/>
    <x v="3"/>
    <x v="2"/>
    <x v="2"/>
    <x v="0"/>
  </r>
  <r>
    <x v="30"/>
    <x v="1"/>
    <x v="0"/>
    <x v="22"/>
    <x v="1"/>
    <x v="7"/>
    <x v="5"/>
    <x v="0"/>
    <x v="2"/>
    <x v="0"/>
  </r>
  <r>
    <x v="31"/>
    <x v="1"/>
    <x v="0"/>
    <x v="15"/>
    <x v="0"/>
    <x v="6"/>
    <x v="7"/>
    <x v="1"/>
    <x v="4"/>
    <x v="3"/>
  </r>
  <r>
    <x v="32"/>
    <x v="1"/>
    <x v="1"/>
    <x v="23"/>
    <x v="1"/>
    <x v="6"/>
    <x v="5"/>
    <x v="0"/>
    <x v="2"/>
    <x v="0"/>
  </r>
  <r>
    <x v="33"/>
    <x v="1"/>
    <x v="0"/>
    <x v="24"/>
    <x v="0"/>
    <x v="6"/>
    <x v="5"/>
    <x v="1"/>
    <x v="5"/>
    <x v="4"/>
  </r>
  <r>
    <x v="34"/>
    <x v="0"/>
    <x v="0"/>
    <x v="25"/>
    <x v="0"/>
    <x v="5"/>
    <x v="7"/>
    <x v="1"/>
    <x v="2"/>
    <x v="3"/>
  </r>
  <r>
    <x v="35"/>
    <x v="0"/>
    <x v="1"/>
    <x v="6"/>
    <x v="0"/>
    <x v="6"/>
    <x v="2"/>
    <x v="0"/>
    <x v="0"/>
    <x v="0"/>
  </r>
  <r>
    <x v="36"/>
    <x v="1"/>
    <x v="0"/>
    <x v="26"/>
    <x v="0"/>
    <x v="6"/>
    <x v="0"/>
    <x v="0"/>
    <x v="2"/>
    <x v="0"/>
  </r>
  <r>
    <x v="37"/>
    <x v="1"/>
    <x v="0"/>
    <x v="27"/>
    <x v="0"/>
    <x v="6"/>
    <x v="5"/>
    <x v="1"/>
    <x v="2"/>
    <x v="0"/>
  </r>
  <r>
    <x v="38"/>
    <x v="1"/>
    <x v="0"/>
    <x v="28"/>
    <x v="0"/>
    <x v="6"/>
    <x v="6"/>
    <x v="1"/>
    <x v="3"/>
    <x v="0"/>
  </r>
  <r>
    <x v="39"/>
    <x v="1"/>
    <x v="0"/>
    <x v="29"/>
    <x v="0"/>
    <x v="6"/>
    <x v="0"/>
    <x v="2"/>
    <x v="2"/>
    <x v="0"/>
  </r>
  <r>
    <x v="40"/>
    <x v="1"/>
    <x v="1"/>
    <x v="4"/>
    <x v="1"/>
    <x v="1"/>
    <x v="3"/>
    <x v="0"/>
    <x v="7"/>
    <x v="0"/>
  </r>
  <r>
    <x v="41"/>
    <x v="1"/>
    <x v="0"/>
    <x v="30"/>
    <x v="0"/>
    <x v="3"/>
    <x v="1"/>
    <x v="2"/>
    <x v="4"/>
    <x v="0"/>
  </r>
  <r>
    <x v="42"/>
    <x v="1"/>
    <x v="1"/>
    <x v="4"/>
    <x v="1"/>
    <x v="1"/>
    <x v="4"/>
    <x v="0"/>
    <x v="3"/>
    <x v="5"/>
  </r>
  <r>
    <x v="43"/>
    <x v="0"/>
    <x v="0"/>
    <x v="31"/>
    <x v="0"/>
    <x v="6"/>
    <x v="8"/>
    <x v="1"/>
    <x v="5"/>
    <x v="0"/>
  </r>
  <r>
    <x v="44"/>
    <x v="0"/>
    <x v="0"/>
    <x v="32"/>
    <x v="1"/>
    <x v="6"/>
    <x v="5"/>
    <x v="2"/>
    <x v="2"/>
    <x v="0"/>
  </r>
  <r>
    <x v="45"/>
    <x v="0"/>
    <x v="0"/>
    <x v="33"/>
    <x v="1"/>
    <x v="7"/>
    <x v="5"/>
    <x v="2"/>
    <x v="2"/>
    <x v="0"/>
  </r>
  <r>
    <x v="46"/>
    <x v="1"/>
    <x v="1"/>
    <x v="34"/>
    <x v="1"/>
    <x v="8"/>
    <x v="9"/>
    <x v="0"/>
    <x v="2"/>
    <x v="0"/>
  </r>
  <r>
    <x v="47"/>
    <x v="1"/>
    <x v="0"/>
    <x v="5"/>
    <x v="0"/>
    <x v="6"/>
    <x v="0"/>
    <x v="1"/>
    <x v="2"/>
    <x v="0"/>
  </r>
  <r>
    <x v="48"/>
    <x v="0"/>
    <x v="1"/>
    <x v="4"/>
    <x v="1"/>
    <x v="1"/>
    <x v="10"/>
    <x v="0"/>
    <x v="5"/>
    <x v="0"/>
  </r>
  <r>
    <x v="49"/>
    <x v="1"/>
    <x v="0"/>
    <x v="7"/>
    <x v="1"/>
    <x v="6"/>
    <x v="0"/>
    <x v="2"/>
    <x v="1"/>
    <x v="0"/>
  </r>
  <r>
    <x v="50"/>
    <x v="1"/>
    <x v="0"/>
    <x v="35"/>
    <x v="0"/>
    <x v="7"/>
    <x v="3"/>
    <x v="2"/>
    <x v="2"/>
    <x v="0"/>
  </r>
  <r>
    <x v="51"/>
    <x v="1"/>
    <x v="0"/>
    <x v="36"/>
    <x v="1"/>
    <x v="7"/>
    <x v="3"/>
    <x v="0"/>
    <x v="0"/>
    <x v="5"/>
  </r>
  <r>
    <x v="52"/>
    <x v="0"/>
    <x v="1"/>
    <x v="37"/>
    <x v="0"/>
    <x v="5"/>
    <x v="0"/>
    <x v="0"/>
    <x v="0"/>
    <x v="0"/>
  </r>
  <r>
    <x v="53"/>
    <x v="1"/>
    <x v="0"/>
    <x v="38"/>
    <x v="0"/>
    <x v="5"/>
    <x v="5"/>
    <x v="1"/>
    <x v="2"/>
    <x v="0"/>
  </r>
  <r>
    <x v="54"/>
    <x v="1"/>
    <x v="0"/>
    <x v="7"/>
    <x v="0"/>
    <x v="3"/>
    <x v="8"/>
    <x v="2"/>
    <x v="3"/>
    <x v="0"/>
  </r>
  <r>
    <x v="55"/>
    <x v="0"/>
    <x v="0"/>
    <x v="39"/>
    <x v="0"/>
    <x v="7"/>
    <x v="0"/>
    <x v="2"/>
    <x v="2"/>
    <x v="0"/>
  </r>
  <r>
    <x v="56"/>
    <x v="1"/>
    <x v="1"/>
    <x v="18"/>
    <x v="0"/>
    <x v="8"/>
    <x v="0"/>
    <x v="0"/>
    <x v="0"/>
    <x v="0"/>
  </r>
  <r>
    <x v="57"/>
    <x v="0"/>
    <x v="1"/>
    <x v="0"/>
    <x v="0"/>
    <x v="6"/>
    <x v="0"/>
    <x v="0"/>
    <x v="2"/>
    <x v="6"/>
  </r>
  <r>
    <x v="58"/>
    <x v="0"/>
    <x v="1"/>
    <x v="18"/>
    <x v="0"/>
    <x v="6"/>
    <x v="5"/>
    <x v="0"/>
    <x v="0"/>
    <x v="0"/>
  </r>
  <r>
    <x v="59"/>
    <x v="1"/>
    <x v="0"/>
    <x v="18"/>
    <x v="0"/>
    <x v="6"/>
    <x v="0"/>
    <x v="1"/>
    <x v="2"/>
    <x v="0"/>
  </r>
  <r>
    <x v="60"/>
    <x v="1"/>
    <x v="1"/>
    <x v="10"/>
    <x v="1"/>
    <x v="1"/>
    <x v="8"/>
    <x v="0"/>
    <x v="4"/>
    <x v="5"/>
  </r>
  <r>
    <x v="61"/>
    <x v="0"/>
    <x v="0"/>
    <x v="40"/>
    <x v="0"/>
    <x v="6"/>
    <x v="5"/>
    <x v="1"/>
    <x v="2"/>
    <x v="0"/>
  </r>
  <r>
    <x v="62"/>
    <x v="1"/>
    <x v="0"/>
    <x v="26"/>
    <x v="1"/>
    <x v="6"/>
    <x v="5"/>
    <x v="2"/>
    <x v="4"/>
    <x v="0"/>
  </r>
  <r>
    <x v="63"/>
    <x v="0"/>
    <x v="0"/>
    <x v="41"/>
    <x v="0"/>
    <x v="6"/>
    <x v="5"/>
    <x v="1"/>
    <x v="2"/>
    <x v="0"/>
  </r>
  <r>
    <x v="64"/>
    <x v="1"/>
    <x v="0"/>
    <x v="42"/>
    <x v="0"/>
    <x v="8"/>
    <x v="0"/>
    <x v="0"/>
    <x v="1"/>
    <x v="1"/>
  </r>
  <r>
    <x v="65"/>
    <x v="0"/>
    <x v="1"/>
    <x v="43"/>
    <x v="0"/>
    <x v="8"/>
    <x v="10"/>
    <x v="0"/>
    <x v="0"/>
    <x v="0"/>
  </r>
  <r>
    <x v="66"/>
    <x v="1"/>
    <x v="1"/>
    <x v="44"/>
    <x v="0"/>
    <x v="6"/>
    <x v="0"/>
    <x v="0"/>
    <x v="0"/>
    <x v="0"/>
  </r>
  <r>
    <x v="67"/>
    <x v="0"/>
    <x v="0"/>
    <x v="22"/>
    <x v="0"/>
    <x v="7"/>
    <x v="0"/>
    <x v="2"/>
    <x v="2"/>
    <x v="0"/>
  </r>
  <r>
    <x v="68"/>
    <x v="0"/>
    <x v="1"/>
    <x v="10"/>
    <x v="1"/>
    <x v="1"/>
    <x v="0"/>
    <x v="0"/>
    <x v="4"/>
    <x v="1"/>
  </r>
  <r>
    <x v="69"/>
    <x v="0"/>
    <x v="0"/>
    <x v="30"/>
    <x v="0"/>
    <x v="6"/>
    <x v="0"/>
    <x v="2"/>
    <x v="2"/>
    <x v="2"/>
  </r>
  <r>
    <x v="70"/>
    <x v="0"/>
    <x v="1"/>
    <x v="10"/>
    <x v="1"/>
    <x v="8"/>
    <x v="0"/>
    <x v="0"/>
    <x v="1"/>
    <x v="0"/>
  </r>
  <r>
    <x v="71"/>
    <x v="0"/>
    <x v="0"/>
    <x v="45"/>
    <x v="0"/>
    <x v="6"/>
    <x v="5"/>
    <x v="2"/>
    <x v="2"/>
    <x v="0"/>
  </r>
  <r>
    <x v="72"/>
    <x v="0"/>
    <x v="0"/>
    <x v="2"/>
    <x v="0"/>
    <x v="6"/>
    <x v="0"/>
    <x v="1"/>
    <x v="2"/>
    <x v="0"/>
  </r>
  <r>
    <x v="73"/>
    <x v="0"/>
    <x v="1"/>
    <x v="16"/>
    <x v="0"/>
    <x v="1"/>
    <x v="0"/>
    <x v="0"/>
    <x v="1"/>
    <x v="0"/>
  </r>
  <r>
    <x v="74"/>
    <x v="0"/>
    <x v="1"/>
    <x v="0"/>
    <x v="0"/>
    <x v="6"/>
    <x v="0"/>
    <x v="0"/>
    <x v="2"/>
    <x v="0"/>
  </r>
  <r>
    <x v="75"/>
    <x v="0"/>
    <x v="0"/>
    <x v="35"/>
    <x v="0"/>
    <x v="7"/>
    <x v="5"/>
    <x v="2"/>
    <x v="2"/>
    <x v="0"/>
  </r>
  <r>
    <x v="76"/>
    <x v="1"/>
    <x v="0"/>
    <x v="2"/>
    <x v="1"/>
    <x v="8"/>
    <x v="3"/>
    <x v="0"/>
    <x v="0"/>
    <x v="0"/>
  </r>
  <r>
    <x v="77"/>
    <x v="0"/>
    <x v="0"/>
    <x v="46"/>
    <x v="0"/>
    <x v="6"/>
    <x v="0"/>
    <x v="1"/>
    <x v="4"/>
    <x v="0"/>
  </r>
  <r>
    <x v="78"/>
    <x v="0"/>
    <x v="0"/>
    <x v="5"/>
    <x v="0"/>
    <x v="5"/>
    <x v="5"/>
    <x v="1"/>
    <x v="1"/>
    <x v="0"/>
  </r>
  <r>
    <x v="79"/>
    <x v="0"/>
    <x v="0"/>
    <x v="47"/>
    <x v="0"/>
    <x v="6"/>
    <x v="0"/>
    <x v="1"/>
    <x v="2"/>
    <x v="0"/>
  </r>
  <r>
    <x v="80"/>
    <x v="0"/>
    <x v="0"/>
    <x v="43"/>
    <x v="1"/>
    <x v="0"/>
    <x v="7"/>
    <x v="0"/>
    <x v="1"/>
    <x v="0"/>
  </r>
  <r>
    <x v="81"/>
    <x v="0"/>
    <x v="0"/>
    <x v="48"/>
    <x v="0"/>
    <x v="7"/>
    <x v="5"/>
    <x v="1"/>
    <x v="1"/>
    <x v="0"/>
  </r>
  <r>
    <x v="82"/>
    <x v="0"/>
    <x v="0"/>
    <x v="36"/>
    <x v="1"/>
    <x v="7"/>
    <x v="0"/>
    <x v="2"/>
    <x v="2"/>
    <x v="0"/>
  </r>
  <r>
    <x v="83"/>
    <x v="1"/>
    <x v="1"/>
    <x v="49"/>
    <x v="0"/>
    <x v="6"/>
    <x v="5"/>
    <x v="0"/>
    <x v="5"/>
    <x v="0"/>
  </r>
  <r>
    <x v="84"/>
    <x v="1"/>
    <x v="0"/>
    <x v="37"/>
    <x v="0"/>
    <x v="6"/>
    <x v="5"/>
    <x v="0"/>
    <x v="0"/>
    <x v="0"/>
  </r>
  <r>
    <x v="85"/>
    <x v="1"/>
    <x v="0"/>
    <x v="50"/>
    <x v="0"/>
    <x v="3"/>
    <x v="5"/>
    <x v="1"/>
    <x v="3"/>
    <x v="0"/>
  </r>
  <r>
    <x v="86"/>
    <x v="0"/>
    <x v="0"/>
    <x v="39"/>
    <x v="0"/>
    <x v="7"/>
    <x v="5"/>
    <x v="2"/>
    <x v="6"/>
    <x v="0"/>
  </r>
  <r>
    <x v="87"/>
    <x v="0"/>
    <x v="1"/>
    <x v="51"/>
    <x v="1"/>
    <x v="1"/>
    <x v="7"/>
    <x v="0"/>
    <x v="1"/>
    <x v="0"/>
  </r>
  <r>
    <x v="88"/>
    <x v="0"/>
    <x v="1"/>
    <x v="18"/>
    <x v="0"/>
    <x v="6"/>
    <x v="0"/>
    <x v="0"/>
    <x v="2"/>
    <x v="0"/>
  </r>
  <r>
    <x v="89"/>
    <x v="1"/>
    <x v="1"/>
    <x v="43"/>
    <x v="0"/>
    <x v="1"/>
    <x v="9"/>
    <x v="0"/>
    <x v="3"/>
    <x v="0"/>
  </r>
  <r>
    <x v="90"/>
    <x v="1"/>
    <x v="0"/>
    <x v="2"/>
    <x v="0"/>
    <x v="9"/>
    <x v="5"/>
    <x v="2"/>
    <x v="2"/>
    <x v="0"/>
  </r>
  <r>
    <x v="91"/>
    <x v="0"/>
    <x v="0"/>
    <x v="45"/>
    <x v="0"/>
    <x v="7"/>
    <x v="5"/>
    <x v="2"/>
    <x v="2"/>
    <x v="0"/>
  </r>
  <r>
    <x v="92"/>
    <x v="1"/>
    <x v="1"/>
    <x v="42"/>
    <x v="0"/>
    <x v="7"/>
    <x v="0"/>
    <x v="0"/>
    <x v="0"/>
    <x v="1"/>
  </r>
  <r>
    <x v="93"/>
    <x v="1"/>
    <x v="0"/>
    <x v="1"/>
    <x v="0"/>
    <x v="6"/>
    <x v="0"/>
    <x v="0"/>
    <x v="2"/>
    <x v="0"/>
  </r>
  <r>
    <x v="94"/>
    <x v="1"/>
    <x v="1"/>
    <x v="16"/>
    <x v="0"/>
    <x v="5"/>
    <x v="0"/>
    <x v="0"/>
    <x v="0"/>
    <x v="0"/>
  </r>
  <r>
    <x v="95"/>
    <x v="0"/>
    <x v="0"/>
    <x v="38"/>
    <x v="0"/>
    <x v="5"/>
    <x v="5"/>
    <x v="1"/>
    <x v="2"/>
    <x v="0"/>
  </r>
  <r>
    <x v="96"/>
    <x v="1"/>
    <x v="1"/>
    <x v="41"/>
    <x v="0"/>
    <x v="6"/>
    <x v="0"/>
    <x v="0"/>
    <x v="2"/>
    <x v="0"/>
  </r>
  <r>
    <x v="97"/>
    <x v="1"/>
    <x v="1"/>
    <x v="52"/>
    <x v="1"/>
    <x v="1"/>
    <x v="3"/>
    <x v="0"/>
    <x v="6"/>
    <x v="4"/>
  </r>
  <r>
    <x v="98"/>
    <x v="1"/>
    <x v="0"/>
    <x v="38"/>
    <x v="0"/>
    <x v="6"/>
    <x v="0"/>
    <x v="1"/>
    <x v="2"/>
    <x v="0"/>
  </r>
  <r>
    <x v="99"/>
    <x v="0"/>
    <x v="0"/>
    <x v="6"/>
    <x v="0"/>
    <x v="6"/>
    <x v="5"/>
    <x v="0"/>
    <x v="6"/>
    <x v="0"/>
  </r>
  <r>
    <x v="100"/>
    <x v="1"/>
    <x v="0"/>
    <x v="28"/>
    <x v="0"/>
    <x v="8"/>
    <x v="5"/>
    <x v="0"/>
    <x v="0"/>
    <x v="0"/>
  </r>
  <r>
    <x v="101"/>
    <x v="1"/>
    <x v="1"/>
    <x v="1"/>
    <x v="0"/>
    <x v="8"/>
    <x v="0"/>
    <x v="0"/>
    <x v="2"/>
    <x v="5"/>
  </r>
  <r>
    <x v="102"/>
    <x v="1"/>
    <x v="0"/>
    <x v="51"/>
    <x v="0"/>
    <x v="1"/>
    <x v="5"/>
    <x v="0"/>
    <x v="2"/>
    <x v="0"/>
  </r>
  <r>
    <x v="103"/>
    <x v="0"/>
    <x v="1"/>
    <x v="43"/>
    <x v="0"/>
    <x v="0"/>
    <x v="5"/>
    <x v="0"/>
    <x v="4"/>
    <x v="0"/>
  </r>
  <r>
    <x v="104"/>
    <x v="1"/>
    <x v="0"/>
    <x v="53"/>
    <x v="0"/>
    <x v="3"/>
    <x v="0"/>
    <x v="0"/>
    <x v="4"/>
    <x v="0"/>
  </r>
  <r>
    <x v="105"/>
    <x v="1"/>
    <x v="1"/>
    <x v="16"/>
    <x v="0"/>
    <x v="4"/>
    <x v="0"/>
    <x v="0"/>
    <x v="0"/>
    <x v="0"/>
  </r>
  <r>
    <x v="106"/>
    <x v="0"/>
    <x v="1"/>
    <x v="10"/>
    <x v="1"/>
    <x v="5"/>
    <x v="3"/>
    <x v="0"/>
    <x v="6"/>
    <x v="0"/>
  </r>
  <r>
    <x v="107"/>
    <x v="1"/>
    <x v="0"/>
    <x v="35"/>
    <x v="1"/>
    <x v="3"/>
    <x v="3"/>
    <x v="0"/>
    <x v="6"/>
    <x v="0"/>
  </r>
  <r>
    <x v="108"/>
    <x v="1"/>
    <x v="0"/>
    <x v="20"/>
    <x v="0"/>
    <x v="1"/>
    <x v="1"/>
    <x v="2"/>
    <x v="2"/>
    <x v="0"/>
  </r>
  <r>
    <x v="109"/>
    <x v="0"/>
    <x v="0"/>
    <x v="14"/>
    <x v="0"/>
    <x v="6"/>
    <x v="5"/>
    <x v="2"/>
    <x v="2"/>
    <x v="0"/>
  </r>
  <r>
    <x v="110"/>
    <x v="1"/>
    <x v="0"/>
    <x v="38"/>
    <x v="0"/>
    <x v="7"/>
    <x v="5"/>
    <x v="0"/>
    <x v="0"/>
    <x v="0"/>
  </r>
  <r>
    <x v="111"/>
    <x v="0"/>
    <x v="0"/>
    <x v="7"/>
    <x v="0"/>
    <x v="6"/>
    <x v="5"/>
    <x v="2"/>
    <x v="1"/>
    <x v="0"/>
  </r>
  <r>
    <x v="112"/>
    <x v="1"/>
    <x v="0"/>
    <x v="42"/>
    <x v="0"/>
    <x v="5"/>
    <x v="11"/>
    <x v="1"/>
    <x v="1"/>
    <x v="2"/>
  </r>
  <r>
    <x v="113"/>
    <x v="1"/>
    <x v="0"/>
    <x v="31"/>
    <x v="0"/>
    <x v="6"/>
    <x v="9"/>
    <x v="1"/>
    <x v="2"/>
    <x v="0"/>
  </r>
  <r>
    <x v="114"/>
    <x v="0"/>
    <x v="0"/>
    <x v="7"/>
    <x v="0"/>
    <x v="6"/>
    <x v="3"/>
    <x v="2"/>
    <x v="4"/>
    <x v="0"/>
  </r>
  <r>
    <x v="115"/>
    <x v="0"/>
    <x v="0"/>
    <x v="33"/>
    <x v="1"/>
    <x v="9"/>
    <x v="3"/>
    <x v="0"/>
    <x v="0"/>
    <x v="0"/>
  </r>
  <r>
    <x v="116"/>
    <x v="0"/>
    <x v="1"/>
    <x v="20"/>
    <x v="0"/>
    <x v="1"/>
    <x v="3"/>
    <x v="0"/>
    <x v="4"/>
    <x v="0"/>
  </r>
  <r>
    <x v="117"/>
    <x v="0"/>
    <x v="1"/>
    <x v="43"/>
    <x v="0"/>
    <x v="0"/>
    <x v="3"/>
    <x v="0"/>
    <x v="2"/>
    <x v="0"/>
  </r>
  <r>
    <x v="118"/>
    <x v="1"/>
    <x v="0"/>
    <x v="28"/>
    <x v="1"/>
    <x v="3"/>
    <x v="0"/>
    <x v="0"/>
    <x v="2"/>
    <x v="0"/>
  </r>
  <r>
    <x v="119"/>
    <x v="1"/>
    <x v="1"/>
    <x v="41"/>
    <x v="0"/>
    <x v="6"/>
    <x v="6"/>
    <x v="0"/>
    <x v="0"/>
    <x v="0"/>
  </r>
  <r>
    <x v="120"/>
    <x v="0"/>
    <x v="0"/>
    <x v="54"/>
    <x v="0"/>
    <x v="4"/>
    <x v="0"/>
    <x v="0"/>
    <x v="2"/>
    <x v="0"/>
  </r>
  <r>
    <x v="121"/>
    <x v="1"/>
    <x v="0"/>
    <x v="25"/>
    <x v="1"/>
    <x v="0"/>
    <x v="3"/>
    <x v="1"/>
    <x v="8"/>
    <x v="1"/>
  </r>
  <r>
    <x v="122"/>
    <x v="1"/>
    <x v="0"/>
    <x v="8"/>
    <x v="1"/>
    <x v="3"/>
    <x v="0"/>
    <x v="2"/>
    <x v="1"/>
    <x v="0"/>
  </r>
  <r>
    <x v="123"/>
    <x v="1"/>
    <x v="0"/>
    <x v="1"/>
    <x v="0"/>
    <x v="6"/>
    <x v="0"/>
    <x v="1"/>
    <x v="4"/>
    <x v="0"/>
  </r>
  <r>
    <x v="124"/>
    <x v="1"/>
    <x v="0"/>
    <x v="42"/>
    <x v="1"/>
    <x v="0"/>
    <x v="0"/>
    <x v="0"/>
    <x v="0"/>
    <x v="0"/>
  </r>
  <r>
    <x v="125"/>
    <x v="1"/>
    <x v="0"/>
    <x v="7"/>
    <x v="0"/>
    <x v="6"/>
    <x v="5"/>
    <x v="1"/>
    <x v="4"/>
    <x v="0"/>
  </r>
  <r>
    <x v="126"/>
    <x v="0"/>
    <x v="0"/>
    <x v="18"/>
    <x v="0"/>
    <x v="6"/>
    <x v="5"/>
    <x v="1"/>
    <x v="2"/>
    <x v="7"/>
  </r>
  <r>
    <x v="127"/>
    <x v="1"/>
    <x v="0"/>
    <x v="48"/>
    <x v="1"/>
    <x v="7"/>
    <x v="5"/>
    <x v="2"/>
    <x v="2"/>
    <x v="0"/>
  </r>
  <r>
    <x v="128"/>
    <x v="0"/>
    <x v="1"/>
    <x v="25"/>
    <x v="0"/>
    <x v="0"/>
    <x v="0"/>
    <x v="0"/>
    <x v="1"/>
    <x v="0"/>
  </r>
  <r>
    <x v="129"/>
    <x v="1"/>
    <x v="1"/>
    <x v="55"/>
    <x v="1"/>
    <x v="8"/>
    <x v="1"/>
    <x v="0"/>
    <x v="2"/>
    <x v="0"/>
  </r>
  <r>
    <x v="130"/>
    <x v="1"/>
    <x v="0"/>
    <x v="13"/>
    <x v="0"/>
    <x v="6"/>
    <x v="11"/>
    <x v="1"/>
    <x v="2"/>
    <x v="0"/>
  </r>
  <r>
    <x v="131"/>
    <x v="0"/>
    <x v="0"/>
    <x v="50"/>
    <x v="1"/>
    <x v="7"/>
    <x v="3"/>
    <x v="2"/>
    <x v="2"/>
    <x v="0"/>
  </r>
  <r>
    <x v="132"/>
    <x v="1"/>
    <x v="1"/>
    <x v="55"/>
    <x v="1"/>
    <x v="1"/>
    <x v="5"/>
    <x v="0"/>
    <x v="4"/>
    <x v="3"/>
  </r>
  <r>
    <x v="133"/>
    <x v="1"/>
    <x v="0"/>
    <x v="37"/>
    <x v="0"/>
    <x v="6"/>
    <x v="3"/>
    <x v="1"/>
    <x v="1"/>
    <x v="7"/>
  </r>
  <r>
    <x v="134"/>
    <x v="0"/>
    <x v="0"/>
    <x v="36"/>
    <x v="1"/>
    <x v="5"/>
    <x v="5"/>
    <x v="2"/>
    <x v="2"/>
    <x v="0"/>
  </r>
  <r>
    <x v="135"/>
    <x v="0"/>
    <x v="1"/>
    <x v="18"/>
    <x v="0"/>
    <x v="5"/>
    <x v="5"/>
    <x v="0"/>
    <x v="4"/>
    <x v="0"/>
  </r>
  <r>
    <x v="136"/>
    <x v="0"/>
    <x v="0"/>
    <x v="56"/>
    <x v="0"/>
    <x v="7"/>
    <x v="0"/>
    <x v="2"/>
    <x v="2"/>
    <x v="0"/>
  </r>
  <r>
    <x v="137"/>
    <x v="0"/>
    <x v="0"/>
    <x v="14"/>
    <x v="0"/>
    <x v="7"/>
    <x v="5"/>
    <x v="2"/>
    <x v="2"/>
    <x v="0"/>
  </r>
  <r>
    <x v="138"/>
    <x v="1"/>
    <x v="0"/>
    <x v="6"/>
    <x v="0"/>
    <x v="2"/>
    <x v="5"/>
    <x v="1"/>
    <x v="4"/>
    <x v="0"/>
  </r>
  <r>
    <x v="139"/>
    <x v="0"/>
    <x v="0"/>
    <x v="17"/>
    <x v="0"/>
    <x v="6"/>
    <x v="3"/>
    <x v="2"/>
    <x v="2"/>
    <x v="0"/>
  </r>
  <r>
    <x v="140"/>
    <x v="1"/>
    <x v="1"/>
    <x v="51"/>
    <x v="1"/>
    <x v="5"/>
    <x v="0"/>
    <x v="0"/>
    <x v="1"/>
    <x v="0"/>
  </r>
  <r>
    <x v="141"/>
    <x v="1"/>
    <x v="0"/>
    <x v="2"/>
    <x v="1"/>
    <x v="3"/>
    <x v="0"/>
    <x v="2"/>
    <x v="2"/>
    <x v="0"/>
  </r>
  <r>
    <x v="142"/>
    <x v="1"/>
    <x v="0"/>
    <x v="48"/>
    <x v="0"/>
    <x v="5"/>
    <x v="5"/>
    <x v="1"/>
    <x v="2"/>
    <x v="0"/>
  </r>
  <r>
    <x v="143"/>
    <x v="0"/>
    <x v="0"/>
    <x v="38"/>
    <x v="0"/>
    <x v="7"/>
    <x v="5"/>
    <x v="0"/>
    <x v="2"/>
    <x v="0"/>
  </r>
  <r>
    <x v="144"/>
    <x v="1"/>
    <x v="0"/>
    <x v="43"/>
    <x v="1"/>
    <x v="1"/>
    <x v="0"/>
    <x v="1"/>
    <x v="1"/>
    <x v="0"/>
  </r>
  <r>
    <x v="145"/>
    <x v="1"/>
    <x v="0"/>
    <x v="41"/>
    <x v="0"/>
    <x v="8"/>
    <x v="3"/>
    <x v="0"/>
    <x v="1"/>
    <x v="0"/>
  </r>
  <r>
    <x v="146"/>
    <x v="1"/>
    <x v="1"/>
    <x v="52"/>
    <x v="1"/>
    <x v="1"/>
    <x v="1"/>
    <x v="0"/>
    <x v="3"/>
    <x v="0"/>
  </r>
  <r>
    <x v="147"/>
    <x v="1"/>
    <x v="0"/>
    <x v="5"/>
    <x v="0"/>
    <x v="5"/>
    <x v="3"/>
    <x v="0"/>
    <x v="4"/>
    <x v="0"/>
  </r>
  <r>
    <x v="148"/>
    <x v="0"/>
    <x v="1"/>
    <x v="44"/>
    <x v="1"/>
    <x v="4"/>
    <x v="0"/>
    <x v="0"/>
    <x v="2"/>
    <x v="1"/>
  </r>
  <r>
    <x v="149"/>
    <x v="1"/>
    <x v="0"/>
    <x v="57"/>
    <x v="0"/>
    <x v="7"/>
    <x v="0"/>
    <x v="0"/>
    <x v="4"/>
    <x v="0"/>
  </r>
  <r>
    <x v="150"/>
    <x v="0"/>
    <x v="1"/>
    <x v="58"/>
    <x v="0"/>
    <x v="6"/>
    <x v="0"/>
    <x v="0"/>
    <x v="2"/>
    <x v="0"/>
  </r>
  <r>
    <x v="151"/>
    <x v="0"/>
    <x v="0"/>
    <x v="7"/>
    <x v="0"/>
    <x v="6"/>
    <x v="5"/>
    <x v="1"/>
    <x v="2"/>
    <x v="0"/>
  </r>
  <r>
    <x v="152"/>
    <x v="0"/>
    <x v="0"/>
    <x v="16"/>
    <x v="0"/>
    <x v="6"/>
    <x v="0"/>
    <x v="1"/>
    <x v="4"/>
    <x v="0"/>
  </r>
  <r>
    <x v="153"/>
    <x v="1"/>
    <x v="0"/>
    <x v="59"/>
    <x v="0"/>
    <x v="6"/>
    <x v="7"/>
    <x v="0"/>
    <x v="0"/>
    <x v="0"/>
  </r>
  <r>
    <x v="154"/>
    <x v="1"/>
    <x v="0"/>
    <x v="1"/>
    <x v="0"/>
    <x v="6"/>
    <x v="3"/>
    <x v="0"/>
    <x v="2"/>
    <x v="0"/>
  </r>
  <r>
    <x v="155"/>
    <x v="0"/>
    <x v="0"/>
    <x v="12"/>
    <x v="0"/>
    <x v="6"/>
    <x v="5"/>
    <x v="0"/>
    <x v="2"/>
    <x v="0"/>
  </r>
  <r>
    <x v="156"/>
    <x v="0"/>
    <x v="1"/>
    <x v="58"/>
    <x v="1"/>
    <x v="7"/>
    <x v="3"/>
    <x v="0"/>
    <x v="0"/>
    <x v="0"/>
  </r>
  <r>
    <x v="157"/>
    <x v="1"/>
    <x v="1"/>
    <x v="49"/>
    <x v="1"/>
    <x v="4"/>
    <x v="3"/>
    <x v="0"/>
    <x v="6"/>
    <x v="0"/>
  </r>
  <r>
    <x v="158"/>
    <x v="1"/>
    <x v="0"/>
    <x v="60"/>
    <x v="0"/>
    <x v="6"/>
    <x v="11"/>
    <x v="0"/>
    <x v="0"/>
    <x v="0"/>
  </r>
  <r>
    <x v="159"/>
    <x v="0"/>
    <x v="0"/>
    <x v="18"/>
    <x v="0"/>
    <x v="6"/>
    <x v="5"/>
    <x v="0"/>
    <x v="0"/>
    <x v="4"/>
  </r>
  <r>
    <x v="160"/>
    <x v="1"/>
    <x v="1"/>
    <x v="9"/>
    <x v="0"/>
    <x v="6"/>
    <x v="3"/>
    <x v="0"/>
    <x v="2"/>
    <x v="0"/>
  </r>
  <r>
    <x v="161"/>
    <x v="0"/>
    <x v="0"/>
    <x v="37"/>
    <x v="0"/>
    <x v="6"/>
    <x v="0"/>
    <x v="1"/>
    <x v="4"/>
    <x v="1"/>
  </r>
  <r>
    <x v="162"/>
    <x v="0"/>
    <x v="0"/>
    <x v="27"/>
    <x v="0"/>
    <x v="6"/>
    <x v="0"/>
    <x v="1"/>
    <x v="2"/>
    <x v="0"/>
  </r>
  <r>
    <x v="163"/>
    <x v="1"/>
    <x v="0"/>
    <x v="61"/>
    <x v="0"/>
    <x v="1"/>
    <x v="3"/>
    <x v="0"/>
    <x v="5"/>
    <x v="0"/>
  </r>
  <r>
    <x v="164"/>
    <x v="0"/>
    <x v="1"/>
    <x v="51"/>
    <x v="1"/>
    <x v="6"/>
    <x v="3"/>
    <x v="0"/>
    <x v="7"/>
    <x v="0"/>
  </r>
  <r>
    <x v="165"/>
    <x v="0"/>
    <x v="0"/>
    <x v="41"/>
    <x v="0"/>
    <x v="8"/>
    <x v="10"/>
    <x v="0"/>
    <x v="4"/>
    <x v="0"/>
  </r>
  <r>
    <x v="166"/>
    <x v="1"/>
    <x v="0"/>
    <x v="47"/>
    <x v="1"/>
    <x v="7"/>
    <x v="0"/>
    <x v="0"/>
    <x v="2"/>
    <x v="0"/>
  </r>
  <r>
    <x v="167"/>
    <x v="1"/>
    <x v="0"/>
    <x v="24"/>
    <x v="1"/>
    <x v="4"/>
    <x v="5"/>
    <x v="0"/>
    <x v="1"/>
    <x v="0"/>
  </r>
  <r>
    <x v="168"/>
    <x v="0"/>
    <x v="0"/>
    <x v="17"/>
    <x v="0"/>
    <x v="7"/>
    <x v="3"/>
    <x v="2"/>
    <x v="2"/>
    <x v="0"/>
  </r>
  <r>
    <x v="169"/>
    <x v="0"/>
    <x v="1"/>
    <x v="18"/>
    <x v="0"/>
    <x v="6"/>
    <x v="3"/>
    <x v="0"/>
    <x v="4"/>
    <x v="0"/>
  </r>
  <r>
    <x v="170"/>
    <x v="0"/>
    <x v="0"/>
    <x v="62"/>
    <x v="0"/>
    <x v="7"/>
    <x v="0"/>
    <x v="0"/>
    <x v="0"/>
    <x v="0"/>
  </r>
  <r>
    <x v="171"/>
    <x v="0"/>
    <x v="0"/>
    <x v="17"/>
    <x v="1"/>
    <x v="7"/>
    <x v="3"/>
    <x v="2"/>
    <x v="2"/>
    <x v="0"/>
  </r>
  <r>
    <x v="172"/>
    <x v="1"/>
    <x v="0"/>
    <x v="16"/>
    <x v="0"/>
    <x v="1"/>
    <x v="9"/>
    <x v="2"/>
    <x v="1"/>
    <x v="0"/>
  </r>
  <r>
    <x v="173"/>
    <x v="0"/>
    <x v="1"/>
    <x v="16"/>
    <x v="0"/>
    <x v="0"/>
    <x v="3"/>
    <x v="0"/>
    <x v="0"/>
    <x v="0"/>
  </r>
  <r>
    <x v="174"/>
    <x v="1"/>
    <x v="0"/>
    <x v="46"/>
    <x v="1"/>
    <x v="7"/>
    <x v="3"/>
    <x v="2"/>
    <x v="2"/>
    <x v="4"/>
  </r>
  <r>
    <x v="175"/>
    <x v="1"/>
    <x v="1"/>
    <x v="53"/>
    <x v="0"/>
    <x v="1"/>
    <x v="5"/>
    <x v="0"/>
    <x v="0"/>
    <x v="0"/>
  </r>
  <r>
    <x v="176"/>
    <x v="1"/>
    <x v="0"/>
    <x v="46"/>
    <x v="0"/>
    <x v="7"/>
    <x v="5"/>
    <x v="2"/>
    <x v="2"/>
    <x v="0"/>
  </r>
  <r>
    <x v="177"/>
    <x v="1"/>
    <x v="0"/>
    <x v="13"/>
    <x v="0"/>
    <x v="0"/>
    <x v="5"/>
    <x v="0"/>
    <x v="0"/>
    <x v="0"/>
  </r>
  <r>
    <x v="178"/>
    <x v="0"/>
    <x v="2"/>
    <x v="27"/>
    <x v="0"/>
    <x v="6"/>
    <x v="3"/>
    <x v="1"/>
    <x v="2"/>
    <x v="0"/>
  </r>
  <r>
    <x v="179"/>
    <x v="1"/>
    <x v="0"/>
    <x v="15"/>
    <x v="2"/>
    <x v="2"/>
    <x v="3"/>
    <x v="1"/>
    <x v="1"/>
    <x v="0"/>
  </r>
  <r>
    <x v="180"/>
    <x v="1"/>
    <x v="0"/>
    <x v="41"/>
    <x v="0"/>
    <x v="6"/>
    <x v="1"/>
    <x v="1"/>
    <x v="2"/>
    <x v="0"/>
  </r>
  <r>
    <x v="181"/>
    <x v="1"/>
    <x v="0"/>
    <x v="43"/>
    <x v="0"/>
    <x v="1"/>
    <x v="10"/>
    <x v="0"/>
    <x v="2"/>
    <x v="0"/>
  </r>
  <r>
    <x v="182"/>
    <x v="0"/>
    <x v="1"/>
    <x v="47"/>
    <x v="0"/>
    <x v="9"/>
    <x v="12"/>
    <x v="0"/>
    <x v="0"/>
    <x v="0"/>
  </r>
  <r>
    <x v="183"/>
    <x v="1"/>
    <x v="0"/>
    <x v="3"/>
    <x v="0"/>
    <x v="6"/>
    <x v="5"/>
    <x v="2"/>
    <x v="2"/>
    <x v="0"/>
  </r>
  <r>
    <x v="184"/>
    <x v="1"/>
    <x v="1"/>
    <x v="8"/>
    <x v="1"/>
    <x v="1"/>
    <x v="1"/>
    <x v="0"/>
    <x v="3"/>
    <x v="1"/>
  </r>
  <r>
    <x v="185"/>
    <x v="0"/>
    <x v="1"/>
    <x v="55"/>
    <x v="0"/>
    <x v="6"/>
    <x v="1"/>
    <x v="0"/>
    <x v="0"/>
    <x v="0"/>
  </r>
  <r>
    <x v="186"/>
    <x v="1"/>
    <x v="1"/>
    <x v="55"/>
    <x v="0"/>
    <x v="8"/>
    <x v="5"/>
    <x v="0"/>
    <x v="4"/>
    <x v="0"/>
  </r>
  <r>
    <x v="187"/>
    <x v="1"/>
    <x v="0"/>
    <x v="63"/>
    <x v="0"/>
    <x v="7"/>
    <x v="6"/>
    <x v="0"/>
    <x v="0"/>
    <x v="0"/>
  </r>
  <r>
    <x v="188"/>
    <x v="0"/>
    <x v="0"/>
    <x v="1"/>
    <x v="0"/>
    <x v="6"/>
    <x v="12"/>
    <x v="0"/>
    <x v="2"/>
    <x v="0"/>
  </r>
  <r>
    <x v="189"/>
    <x v="1"/>
    <x v="0"/>
    <x v="7"/>
    <x v="0"/>
    <x v="5"/>
    <x v="0"/>
    <x v="1"/>
    <x v="2"/>
    <x v="0"/>
  </r>
  <r>
    <x v="190"/>
    <x v="0"/>
    <x v="0"/>
    <x v="7"/>
    <x v="0"/>
    <x v="3"/>
    <x v="5"/>
    <x v="2"/>
    <x v="1"/>
    <x v="0"/>
  </r>
  <r>
    <x v="191"/>
    <x v="0"/>
    <x v="0"/>
    <x v="14"/>
    <x v="1"/>
    <x v="7"/>
    <x v="3"/>
    <x v="0"/>
    <x v="6"/>
    <x v="3"/>
  </r>
  <r>
    <x v="192"/>
    <x v="0"/>
    <x v="0"/>
    <x v="18"/>
    <x v="0"/>
    <x v="6"/>
    <x v="8"/>
    <x v="1"/>
    <x v="3"/>
    <x v="1"/>
  </r>
  <r>
    <x v="193"/>
    <x v="0"/>
    <x v="1"/>
    <x v="18"/>
    <x v="1"/>
    <x v="2"/>
    <x v="3"/>
    <x v="0"/>
    <x v="6"/>
    <x v="7"/>
  </r>
  <r>
    <x v="194"/>
    <x v="1"/>
    <x v="0"/>
    <x v="23"/>
    <x v="1"/>
    <x v="8"/>
    <x v="3"/>
    <x v="1"/>
    <x v="4"/>
    <x v="0"/>
  </r>
  <r>
    <x v="195"/>
    <x v="1"/>
    <x v="0"/>
    <x v="41"/>
    <x v="0"/>
    <x v="6"/>
    <x v="0"/>
    <x v="0"/>
    <x v="0"/>
    <x v="0"/>
  </r>
  <r>
    <x v="196"/>
    <x v="0"/>
    <x v="0"/>
    <x v="7"/>
    <x v="0"/>
    <x v="6"/>
    <x v="5"/>
    <x v="1"/>
    <x v="1"/>
    <x v="0"/>
  </r>
  <r>
    <x v="197"/>
    <x v="0"/>
    <x v="1"/>
    <x v="49"/>
    <x v="0"/>
    <x v="6"/>
    <x v="10"/>
    <x v="0"/>
    <x v="4"/>
    <x v="0"/>
  </r>
  <r>
    <x v="198"/>
    <x v="1"/>
    <x v="0"/>
    <x v="47"/>
    <x v="0"/>
    <x v="6"/>
    <x v="0"/>
    <x v="0"/>
    <x v="0"/>
    <x v="0"/>
  </r>
  <r>
    <x v="199"/>
    <x v="1"/>
    <x v="0"/>
    <x v="19"/>
    <x v="0"/>
    <x v="6"/>
    <x v="5"/>
    <x v="1"/>
    <x v="4"/>
    <x v="0"/>
  </r>
  <r>
    <x v="200"/>
    <x v="1"/>
    <x v="1"/>
    <x v="61"/>
    <x v="1"/>
    <x v="1"/>
    <x v="0"/>
    <x v="0"/>
    <x v="4"/>
    <x v="0"/>
  </r>
  <r>
    <x v="201"/>
    <x v="0"/>
    <x v="0"/>
    <x v="25"/>
    <x v="0"/>
    <x v="6"/>
    <x v="9"/>
    <x v="0"/>
    <x v="0"/>
    <x v="0"/>
  </r>
  <r>
    <x v="202"/>
    <x v="0"/>
    <x v="0"/>
    <x v="29"/>
    <x v="0"/>
    <x v="6"/>
    <x v="0"/>
    <x v="2"/>
    <x v="2"/>
    <x v="0"/>
  </r>
  <r>
    <x v="203"/>
    <x v="0"/>
    <x v="0"/>
    <x v="17"/>
    <x v="1"/>
    <x v="7"/>
    <x v="6"/>
    <x v="2"/>
    <x v="2"/>
    <x v="0"/>
  </r>
  <r>
    <x v="204"/>
    <x v="1"/>
    <x v="0"/>
    <x v="60"/>
    <x v="0"/>
    <x v="8"/>
    <x v="4"/>
    <x v="1"/>
    <x v="3"/>
    <x v="0"/>
  </r>
  <r>
    <x v="205"/>
    <x v="0"/>
    <x v="1"/>
    <x v="26"/>
    <x v="0"/>
    <x v="5"/>
    <x v="3"/>
    <x v="0"/>
    <x v="0"/>
    <x v="0"/>
  </r>
  <r>
    <x v="206"/>
    <x v="1"/>
    <x v="1"/>
    <x v="52"/>
    <x v="1"/>
    <x v="1"/>
    <x v="3"/>
    <x v="0"/>
    <x v="2"/>
    <x v="0"/>
  </r>
  <r>
    <x v="207"/>
    <x v="0"/>
    <x v="1"/>
    <x v="11"/>
    <x v="1"/>
    <x v="1"/>
    <x v="3"/>
    <x v="0"/>
    <x v="1"/>
    <x v="4"/>
  </r>
  <r>
    <x v="208"/>
    <x v="1"/>
    <x v="1"/>
    <x v="55"/>
    <x v="0"/>
    <x v="8"/>
    <x v="5"/>
    <x v="0"/>
    <x v="3"/>
    <x v="0"/>
  </r>
  <r>
    <x v="209"/>
    <x v="1"/>
    <x v="0"/>
    <x v="30"/>
    <x v="0"/>
    <x v="5"/>
    <x v="0"/>
    <x v="1"/>
    <x v="2"/>
    <x v="1"/>
  </r>
  <r>
    <x v="210"/>
    <x v="0"/>
    <x v="1"/>
    <x v="61"/>
    <x v="1"/>
    <x v="1"/>
    <x v="1"/>
    <x v="0"/>
    <x v="6"/>
    <x v="3"/>
  </r>
  <r>
    <x v="211"/>
    <x v="0"/>
    <x v="0"/>
    <x v="15"/>
    <x v="1"/>
    <x v="0"/>
    <x v="1"/>
    <x v="0"/>
    <x v="0"/>
    <x v="0"/>
  </r>
  <r>
    <x v="212"/>
    <x v="0"/>
    <x v="0"/>
    <x v="53"/>
    <x v="1"/>
    <x v="8"/>
    <x v="5"/>
    <x v="0"/>
    <x v="4"/>
    <x v="0"/>
  </r>
  <r>
    <x v="213"/>
    <x v="0"/>
    <x v="0"/>
    <x v="7"/>
    <x v="1"/>
    <x v="4"/>
    <x v="0"/>
    <x v="2"/>
    <x v="4"/>
    <x v="1"/>
  </r>
  <r>
    <x v="214"/>
    <x v="0"/>
    <x v="1"/>
    <x v="51"/>
    <x v="1"/>
    <x v="4"/>
    <x v="7"/>
    <x v="0"/>
    <x v="1"/>
    <x v="5"/>
  </r>
  <r>
    <x v="215"/>
    <x v="0"/>
    <x v="1"/>
    <x v="53"/>
    <x v="1"/>
    <x v="0"/>
    <x v="3"/>
    <x v="0"/>
    <x v="1"/>
    <x v="1"/>
  </r>
  <r>
    <x v="216"/>
    <x v="1"/>
    <x v="0"/>
    <x v="6"/>
    <x v="0"/>
    <x v="6"/>
    <x v="5"/>
    <x v="1"/>
    <x v="4"/>
    <x v="0"/>
  </r>
  <r>
    <x v="217"/>
    <x v="1"/>
    <x v="1"/>
    <x v="16"/>
    <x v="0"/>
    <x v="6"/>
    <x v="8"/>
    <x v="0"/>
    <x v="0"/>
    <x v="0"/>
  </r>
  <r>
    <x v="218"/>
    <x v="1"/>
    <x v="0"/>
    <x v="14"/>
    <x v="0"/>
    <x v="6"/>
    <x v="11"/>
    <x v="0"/>
    <x v="2"/>
    <x v="0"/>
  </r>
  <r>
    <x v="219"/>
    <x v="1"/>
    <x v="0"/>
    <x v="12"/>
    <x v="1"/>
    <x v="6"/>
    <x v="8"/>
    <x v="1"/>
    <x v="4"/>
    <x v="0"/>
  </r>
  <r>
    <x v="220"/>
    <x v="0"/>
    <x v="0"/>
    <x v="32"/>
    <x v="0"/>
    <x v="7"/>
    <x v="5"/>
    <x v="0"/>
    <x v="0"/>
    <x v="0"/>
  </r>
  <r>
    <x v="221"/>
    <x v="1"/>
    <x v="1"/>
    <x v="10"/>
    <x v="1"/>
    <x v="1"/>
    <x v="5"/>
    <x v="0"/>
    <x v="3"/>
    <x v="0"/>
  </r>
  <r>
    <x v="222"/>
    <x v="1"/>
    <x v="1"/>
    <x v="1"/>
    <x v="0"/>
    <x v="8"/>
    <x v="3"/>
    <x v="0"/>
    <x v="0"/>
    <x v="0"/>
  </r>
  <r>
    <x v="223"/>
    <x v="1"/>
    <x v="0"/>
    <x v="41"/>
    <x v="0"/>
    <x v="6"/>
    <x v="5"/>
    <x v="0"/>
    <x v="0"/>
    <x v="0"/>
  </r>
  <r>
    <x v="224"/>
    <x v="1"/>
    <x v="0"/>
    <x v="50"/>
    <x v="1"/>
    <x v="6"/>
    <x v="3"/>
    <x v="1"/>
    <x v="2"/>
    <x v="0"/>
  </r>
  <r>
    <x v="225"/>
    <x v="0"/>
    <x v="0"/>
    <x v="24"/>
    <x v="0"/>
    <x v="7"/>
    <x v="1"/>
    <x v="2"/>
    <x v="2"/>
    <x v="0"/>
  </r>
  <r>
    <x v="226"/>
    <x v="0"/>
    <x v="0"/>
    <x v="7"/>
    <x v="0"/>
    <x v="6"/>
    <x v="0"/>
    <x v="2"/>
    <x v="4"/>
    <x v="3"/>
  </r>
  <r>
    <x v="227"/>
    <x v="0"/>
    <x v="2"/>
    <x v="27"/>
    <x v="0"/>
    <x v="0"/>
    <x v="1"/>
    <x v="1"/>
    <x v="4"/>
    <x v="0"/>
  </r>
  <r>
    <x v="228"/>
    <x v="1"/>
    <x v="1"/>
    <x v="41"/>
    <x v="1"/>
    <x v="6"/>
    <x v="8"/>
    <x v="0"/>
    <x v="4"/>
    <x v="6"/>
  </r>
  <r>
    <x v="229"/>
    <x v="1"/>
    <x v="0"/>
    <x v="30"/>
    <x v="0"/>
    <x v="6"/>
    <x v="3"/>
    <x v="0"/>
    <x v="0"/>
    <x v="0"/>
  </r>
  <r>
    <x v="230"/>
    <x v="1"/>
    <x v="0"/>
    <x v="16"/>
    <x v="1"/>
    <x v="3"/>
    <x v="7"/>
    <x v="2"/>
    <x v="5"/>
    <x v="0"/>
  </r>
  <r>
    <x v="231"/>
    <x v="1"/>
    <x v="1"/>
    <x v="11"/>
    <x v="1"/>
    <x v="1"/>
    <x v="3"/>
    <x v="0"/>
    <x v="1"/>
    <x v="0"/>
  </r>
  <r>
    <x v="232"/>
    <x v="1"/>
    <x v="1"/>
    <x v="4"/>
    <x v="1"/>
    <x v="1"/>
    <x v="3"/>
    <x v="0"/>
    <x v="4"/>
    <x v="0"/>
  </r>
  <r>
    <x v="233"/>
    <x v="1"/>
    <x v="1"/>
    <x v="4"/>
    <x v="1"/>
    <x v="1"/>
    <x v="11"/>
    <x v="0"/>
    <x v="1"/>
    <x v="0"/>
  </r>
  <r>
    <x v="234"/>
    <x v="1"/>
    <x v="0"/>
    <x v="29"/>
    <x v="0"/>
    <x v="3"/>
    <x v="5"/>
    <x v="0"/>
    <x v="0"/>
    <x v="0"/>
  </r>
  <r>
    <x v="235"/>
    <x v="0"/>
    <x v="0"/>
    <x v="60"/>
    <x v="0"/>
    <x v="6"/>
    <x v="0"/>
    <x v="0"/>
    <x v="2"/>
    <x v="0"/>
  </r>
  <r>
    <x v="236"/>
    <x v="1"/>
    <x v="0"/>
    <x v="64"/>
    <x v="1"/>
    <x v="7"/>
    <x v="3"/>
    <x v="2"/>
    <x v="2"/>
    <x v="0"/>
  </r>
  <r>
    <x v="237"/>
    <x v="0"/>
    <x v="1"/>
    <x v="34"/>
    <x v="1"/>
    <x v="1"/>
    <x v="5"/>
    <x v="0"/>
    <x v="4"/>
    <x v="0"/>
  </r>
  <r>
    <x v="238"/>
    <x v="0"/>
    <x v="0"/>
    <x v="65"/>
    <x v="1"/>
    <x v="7"/>
    <x v="5"/>
    <x v="2"/>
    <x v="2"/>
    <x v="0"/>
  </r>
  <r>
    <x v="239"/>
    <x v="1"/>
    <x v="0"/>
    <x v="31"/>
    <x v="1"/>
    <x v="6"/>
    <x v="0"/>
    <x v="0"/>
    <x v="1"/>
    <x v="4"/>
  </r>
  <r>
    <x v="240"/>
    <x v="1"/>
    <x v="2"/>
    <x v="3"/>
    <x v="0"/>
    <x v="6"/>
    <x v="5"/>
    <x v="1"/>
    <x v="2"/>
    <x v="0"/>
  </r>
  <r>
    <x v="241"/>
    <x v="0"/>
    <x v="0"/>
    <x v="25"/>
    <x v="0"/>
    <x v="6"/>
    <x v="5"/>
    <x v="1"/>
    <x v="3"/>
    <x v="0"/>
  </r>
  <r>
    <x v="242"/>
    <x v="1"/>
    <x v="0"/>
    <x v="31"/>
    <x v="1"/>
    <x v="3"/>
    <x v="5"/>
    <x v="2"/>
    <x v="2"/>
    <x v="0"/>
  </r>
  <r>
    <x v="243"/>
    <x v="0"/>
    <x v="0"/>
    <x v="26"/>
    <x v="1"/>
    <x v="6"/>
    <x v="3"/>
    <x v="1"/>
    <x v="4"/>
    <x v="0"/>
  </r>
  <r>
    <x v="244"/>
    <x v="0"/>
    <x v="0"/>
    <x v="26"/>
    <x v="1"/>
    <x v="7"/>
    <x v="5"/>
    <x v="2"/>
    <x v="1"/>
    <x v="1"/>
  </r>
  <r>
    <x v="245"/>
    <x v="0"/>
    <x v="0"/>
    <x v="66"/>
    <x v="0"/>
    <x v="6"/>
    <x v="1"/>
    <x v="0"/>
    <x v="0"/>
    <x v="0"/>
  </r>
  <r>
    <x v="246"/>
    <x v="1"/>
    <x v="1"/>
    <x v="10"/>
    <x v="1"/>
    <x v="6"/>
    <x v="3"/>
    <x v="0"/>
    <x v="1"/>
    <x v="1"/>
  </r>
  <r>
    <x v="247"/>
    <x v="1"/>
    <x v="1"/>
    <x v="8"/>
    <x v="1"/>
    <x v="1"/>
    <x v="8"/>
    <x v="0"/>
    <x v="1"/>
    <x v="0"/>
  </r>
  <r>
    <x v="248"/>
    <x v="0"/>
    <x v="2"/>
    <x v="51"/>
    <x v="0"/>
    <x v="5"/>
    <x v="0"/>
    <x v="0"/>
    <x v="4"/>
    <x v="2"/>
  </r>
  <r>
    <x v="249"/>
    <x v="0"/>
    <x v="0"/>
    <x v="26"/>
    <x v="0"/>
    <x v="8"/>
    <x v="5"/>
    <x v="0"/>
    <x v="0"/>
    <x v="0"/>
  </r>
  <r>
    <x v="250"/>
    <x v="0"/>
    <x v="1"/>
    <x v="42"/>
    <x v="1"/>
    <x v="8"/>
    <x v="5"/>
    <x v="0"/>
    <x v="4"/>
    <x v="0"/>
  </r>
  <r>
    <x v="251"/>
    <x v="0"/>
    <x v="1"/>
    <x v="43"/>
    <x v="0"/>
    <x v="0"/>
    <x v="3"/>
    <x v="0"/>
    <x v="0"/>
    <x v="2"/>
  </r>
  <r>
    <x v="252"/>
    <x v="1"/>
    <x v="0"/>
    <x v="1"/>
    <x v="0"/>
    <x v="6"/>
    <x v="5"/>
    <x v="2"/>
    <x v="6"/>
    <x v="0"/>
  </r>
  <r>
    <x v="253"/>
    <x v="1"/>
    <x v="1"/>
    <x v="37"/>
    <x v="0"/>
    <x v="6"/>
    <x v="5"/>
    <x v="0"/>
    <x v="0"/>
    <x v="0"/>
  </r>
  <r>
    <x v="254"/>
    <x v="0"/>
    <x v="1"/>
    <x v="23"/>
    <x v="0"/>
    <x v="0"/>
    <x v="11"/>
    <x v="0"/>
    <x v="2"/>
    <x v="0"/>
  </r>
  <r>
    <x v="255"/>
    <x v="1"/>
    <x v="0"/>
    <x v="41"/>
    <x v="1"/>
    <x v="6"/>
    <x v="11"/>
    <x v="2"/>
    <x v="1"/>
    <x v="0"/>
  </r>
  <r>
    <x v="256"/>
    <x v="0"/>
    <x v="0"/>
    <x v="47"/>
    <x v="1"/>
    <x v="0"/>
    <x v="5"/>
    <x v="1"/>
    <x v="1"/>
    <x v="0"/>
  </r>
  <r>
    <x v="257"/>
    <x v="1"/>
    <x v="0"/>
    <x v="42"/>
    <x v="1"/>
    <x v="5"/>
    <x v="3"/>
    <x v="1"/>
    <x v="1"/>
    <x v="0"/>
  </r>
  <r>
    <x v="258"/>
    <x v="1"/>
    <x v="1"/>
    <x v="16"/>
    <x v="0"/>
    <x v="6"/>
    <x v="1"/>
    <x v="0"/>
    <x v="0"/>
    <x v="0"/>
  </r>
  <r>
    <x v="259"/>
    <x v="1"/>
    <x v="0"/>
    <x v="1"/>
    <x v="0"/>
    <x v="5"/>
    <x v="3"/>
    <x v="0"/>
    <x v="2"/>
    <x v="0"/>
  </r>
  <r>
    <x v="260"/>
    <x v="1"/>
    <x v="0"/>
    <x v="24"/>
    <x v="0"/>
    <x v="8"/>
    <x v="3"/>
    <x v="2"/>
    <x v="2"/>
    <x v="0"/>
  </r>
  <r>
    <x v="261"/>
    <x v="1"/>
    <x v="2"/>
    <x v="45"/>
    <x v="1"/>
    <x v="3"/>
    <x v="3"/>
    <x v="2"/>
    <x v="0"/>
    <x v="3"/>
  </r>
  <r>
    <x v="262"/>
    <x v="0"/>
    <x v="1"/>
    <x v="44"/>
    <x v="0"/>
    <x v="0"/>
    <x v="5"/>
    <x v="0"/>
    <x v="0"/>
    <x v="1"/>
  </r>
  <r>
    <x v="263"/>
    <x v="1"/>
    <x v="1"/>
    <x v="11"/>
    <x v="1"/>
    <x v="1"/>
    <x v="0"/>
    <x v="0"/>
    <x v="3"/>
    <x v="5"/>
  </r>
  <r>
    <x v="264"/>
    <x v="0"/>
    <x v="1"/>
    <x v="53"/>
    <x v="1"/>
    <x v="2"/>
    <x v="3"/>
    <x v="0"/>
    <x v="0"/>
    <x v="7"/>
  </r>
  <r>
    <x v="265"/>
    <x v="1"/>
    <x v="0"/>
    <x v="24"/>
    <x v="0"/>
    <x v="3"/>
    <x v="5"/>
    <x v="0"/>
    <x v="0"/>
    <x v="0"/>
  </r>
  <r>
    <x v="266"/>
    <x v="1"/>
    <x v="0"/>
    <x v="38"/>
    <x v="0"/>
    <x v="1"/>
    <x v="0"/>
    <x v="0"/>
    <x v="0"/>
    <x v="1"/>
  </r>
  <r>
    <x v="267"/>
    <x v="1"/>
    <x v="1"/>
    <x v="12"/>
    <x v="0"/>
    <x v="6"/>
    <x v="6"/>
    <x v="0"/>
    <x v="0"/>
    <x v="0"/>
  </r>
  <r>
    <x v="268"/>
    <x v="1"/>
    <x v="1"/>
    <x v="49"/>
    <x v="1"/>
    <x v="3"/>
    <x v="10"/>
    <x v="0"/>
    <x v="3"/>
    <x v="0"/>
  </r>
  <r>
    <x v="269"/>
    <x v="1"/>
    <x v="0"/>
    <x v="7"/>
    <x v="1"/>
    <x v="8"/>
    <x v="0"/>
    <x v="1"/>
    <x v="4"/>
    <x v="0"/>
  </r>
  <r>
    <x v="270"/>
    <x v="1"/>
    <x v="1"/>
    <x v="23"/>
    <x v="0"/>
    <x v="8"/>
    <x v="9"/>
    <x v="0"/>
    <x v="0"/>
    <x v="0"/>
  </r>
  <r>
    <x v="271"/>
    <x v="0"/>
    <x v="0"/>
    <x v="33"/>
    <x v="1"/>
    <x v="7"/>
    <x v="5"/>
    <x v="2"/>
    <x v="2"/>
    <x v="0"/>
  </r>
  <r>
    <x v="272"/>
    <x v="0"/>
    <x v="0"/>
    <x v="29"/>
    <x v="1"/>
    <x v="6"/>
    <x v="3"/>
    <x v="2"/>
    <x v="2"/>
    <x v="0"/>
  </r>
  <r>
    <x v="273"/>
    <x v="0"/>
    <x v="1"/>
    <x v="47"/>
    <x v="0"/>
    <x v="6"/>
    <x v="3"/>
    <x v="0"/>
    <x v="0"/>
    <x v="0"/>
  </r>
  <r>
    <x v="274"/>
    <x v="1"/>
    <x v="0"/>
    <x v="47"/>
    <x v="0"/>
    <x v="4"/>
    <x v="0"/>
    <x v="2"/>
    <x v="2"/>
    <x v="0"/>
  </r>
  <r>
    <x v="275"/>
    <x v="0"/>
    <x v="1"/>
    <x v="10"/>
    <x v="1"/>
    <x v="1"/>
    <x v="5"/>
    <x v="0"/>
    <x v="4"/>
    <x v="0"/>
  </r>
  <r>
    <x v="276"/>
    <x v="0"/>
    <x v="0"/>
    <x v="57"/>
    <x v="1"/>
    <x v="8"/>
    <x v="6"/>
    <x v="1"/>
    <x v="2"/>
    <x v="0"/>
  </r>
  <r>
    <x v="277"/>
    <x v="0"/>
    <x v="1"/>
    <x v="66"/>
    <x v="0"/>
    <x v="8"/>
    <x v="3"/>
    <x v="0"/>
    <x v="1"/>
    <x v="0"/>
  </r>
  <r>
    <x v="278"/>
    <x v="1"/>
    <x v="0"/>
    <x v="55"/>
    <x v="1"/>
    <x v="6"/>
    <x v="0"/>
    <x v="0"/>
    <x v="1"/>
    <x v="0"/>
  </r>
  <r>
    <x v="279"/>
    <x v="1"/>
    <x v="0"/>
    <x v="41"/>
    <x v="1"/>
    <x v="6"/>
    <x v="8"/>
    <x v="1"/>
    <x v="2"/>
    <x v="3"/>
  </r>
  <r>
    <x v="280"/>
    <x v="1"/>
    <x v="0"/>
    <x v="3"/>
    <x v="0"/>
    <x v="9"/>
    <x v="7"/>
    <x v="1"/>
    <x v="4"/>
    <x v="0"/>
  </r>
  <r>
    <x v="281"/>
    <x v="0"/>
    <x v="0"/>
    <x v="27"/>
    <x v="0"/>
    <x v="6"/>
    <x v="0"/>
    <x v="0"/>
    <x v="2"/>
    <x v="0"/>
  </r>
  <r>
    <x v="282"/>
    <x v="1"/>
    <x v="0"/>
    <x v="2"/>
    <x v="0"/>
    <x v="6"/>
    <x v="0"/>
    <x v="0"/>
    <x v="0"/>
    <x v="0"/>
  </r>
  <r>
    <x v="283"/>
    <x v="1"/>
    <x v="0"/>
    <x v="58"/>
    <x v="0"/>
    <x v="6"/>
    <x v="0"/>
    <x v="0"/>
    <x v="2"/>
    <x v="0"/>
  </r>
  <r>
    <x v="284"/>
    <x v="1"/>
    <x v="1"/>
    <x v="10"/>
    <x v="1"/>
    <x v="1"/>
    <x v="11"/>
    <x v="0"/>
    <x v="5"/>
    <x v="5"/>
  </r>
  <r>
    <x v="285"/>
    <x v="1"/>
    <x v="1"/>
    <x v="0"/>
    <x v="0"/>
    <x v="6"/>
    <x v="11"/>
    <x v="0"/>
    <x v="0"/>
    <x v="1"/>
  </r>
  <r>
    <x v="286"/>
    <x v="1"/>
    <x v="1"/>
    <x v="23"/>
    <x v="0"/>
    <x v="4"/>
    <x v="5"/>
    <x v="0"/>
    <x v="2"/>
    <x v="2"/>
  </r>
  <r>
    <x v="287"/>
    <x v="1"/>
    <x v="0"/>
    <x v="46"/>
    <x v="1"/>
    <x v="3"/>
    <x v="5"/>
    <x v="2"/>
    <x v="2"/>
    <x v="1"/>
  </r>
  <r>
    <x v="288"/>
    <x v="0"/>
    <x v="1"/>
    <x v="44"/>
    <x v="0"/>
    <x v="6"/>
    <x v="10"/>
    <x v="0"/>
    <x v="0"/>
    <x v="0"/>
  </r>
  <r>
    <x v="289"/>
    <x v="1"/>
    <x v="1"/>
    <x v="16"/>
    <x v="0"/>
    <x v="8"/>
    <x v="11"/>
    <x v="0"/>
    <x v="4"/>
    <x v="0"/>
  </r>
  <r>
    <x v="290"/>
    <x v="1"/>
    <x v="0"/>
    <x v="7"/>
    <x v="0"/>
    <x v="6"/>
    <x v="0"/>
    <x v="0"/>
    <x v="2"/>
    <x v="0"/>
  </r>
  <r>
    <x v="291"/>
    <x v="0"/>
    <x v="0"/>
    <x v="1"/>
    <x v="0"/>
    <x v="6"/>
    <x v="0"/>
    <x v="1"/>
    <x v="2"/>
    <x v="0"/>
  </r>
  <r>
    <x v="292"/>
    <x v="0"/>
    <x v="1"/>
    <x v="3"/>
    <x v="0"/>
    <x v="6"/>
    <x v="0"/>
    <x v="0"/>
    <x v="0"/>
    <x v="0"/>
  </r>
  <r>
    <x v="293"/>
    <x v="1"/>
    <x v="0"/>
    <x v="7"/>
    <x v="0"/>
    <x v="6"/>
    <x v="1"/>
    <x v="0"/>
    <x v="2"/>
    <x v="0"/>
  </r>
  <r>
    <x v="294"/>
    <x v="1"/>
    <x v="0"/>
    <x v="37"/>
    <x v="0"/>
    <x v="6"/>
    <x v="1"/>
    <x v="0"/>
    <x v="4"/>
    <x v="5"/>
  </r>
  <r>
    <x v="295"/>
    <x v="1"/>
    <x v="0"/>
    <x v="13"/>
    <x v="0"/>
    <x v="6"/>
    <x v="7"/>
    <x v="0"/>
    <x v="0"/>
    <x v="0"/>
  </r>
  <r>
    <x v="296"/>
    <x v="0"/>
    <x v="1"/>
    <x v="49"/>
    <x v="0"/>
    <x v="5"/>
    <x v="5"/>
    <x v="0"/>
    <x v="4"/>
    <x v="0"/>
  </r>
  <r>
    <x v="297"/>
    <x v="1"/>
    <x v="1"/>
    <x v="66"/>
    <x v="0"/>
    <x v="6"/>
    <x v="12"/>
    <x v="0"/>
    <x v="0"/>
    <x v="7"/>
  </r>
  <r>
    <x v="298"/>
    <x v="1"/>
    <x v="1"/>
    <x v="42"/>
    <x v="0"/>
    <x v="6"/>
    <x v="0"/>
    <x v="0"/>
    <x v="2"/>
    <x v="0"/>
  </r>
  <r>
    <x v="299"/>
    <x v="0"/>
    <x v="1"/>
    <x v="59"/>
    <x v="0"/>
    <x v="6"/>
    <x v="0"/>
    <x v="0"/>
    <x v="2"/>
    <x v="0"/>
  </r>
  <r>
    <x v="300"/>
    <x v="1"/>
    <x v="1"/>
    <x v="1"/>
    <x v="0"/>
    <x v="8"/>
    <x v="0"/>
    <x v="0"/>
    <x v="0"/>
    <x v="0"/>
  </r>
  <r>
    <x v="301"/>
    <x v="0"/>
    <x v="1"/>
    <x v="0"/>
    <x v="0"/>
    <x v="6"/>
    <x v="4"/>
    <x v="0"/>
    <x v="0"/>
    <x v="0"/>
  </r>
  <r>
    <x v="302"/>
    <x v="1"/>
    <x v="1"/>
    <x v="0"/>
    <x v="0"/>
    <x v="6"/>
    <x v="4"/>
    <x v="0"/>
    <x v="0"/>
    <x v="0"/>
  </r>
  <r>
    <x v="303"/>
    <x v="1"/>
    <x v="0"/>
    <x v="26"/>
    <x v="0"/>
    <x v="6"/>
    <x v="5"/>
    <x v="0"/>
    <x v="0"/>
    <x v="0"/>
  </r>
  <r>
    <x v="304"/>
    <x v="0"/>
    <x v="1"/>
    <x v="66"/>
    <x v="1"/>
    <x v="6"/>
    <x v="6"/>
    <x v="0"/>
    <x v="2"/>
    <x v="0"/>
  </r>
  <r>
    <x v="305"/>
    <x v="1"/>
    <x v="1"/>
    <x v="13"/>
    <x v="0"/>
    <x v="8"/>
    <x v="5"/>
    <x v="0"/>
    <x v="0"/>
    <x v="0"/>
  </r>
  <r>
    <x v="306"/>
    <x v="1"/>
    <x v="0"/>
    <x v="28"/>
    <x v="1"/>
    <x v="8"/>
    <x v="5"/>
    <x v="1"/>
    <x v="2"/>
    <x v="0"/>
  </r>
  <r>
    <x v="307"/>
    <x v="0"/>
    <x v="0"/>
    <x v="0"/>
    <x v="0"/>
    <x v="8"/>
    <x v="10"/>
    <x v="1"/>
    <x v="2"/>
    <x v="6"/>
  </r>
  <r>
    <x v="308"/>
    <x v="1"/>
    <x v="1"/>
    <x v="51"/>
    <x v="1"/>
    <x v="8"/>
    <x v="4"/>
    <x v="0"/>
    <x v="9"/>
    <x v="2"/>
  </r>
  <r>
    <x v="309"/>
    <x v="0"/>
    <x v="1"/>
    <x v="58"/>
    <x v="1"/>
    <x v="8"/>
    <x v="11"/>
    <x v="0"/>
    <x v="4"/>
    <x v="0"/>
  </r>
  <r>
    <x v="310"/>
    <x v="1"/>
    <x v="0"/>
    <x v="12"/>
    <x v="0"/>
    <x v="8"/>
    <x v="5"/>
    <x v="0"/>
    <x v="0"/>
    <x v="0"/>
  </r>
  <r>
    <x v="311"/>
    <x v="0"/>
    <x v="1"/>
    <x v="60"/>
    <x v="0"/>
    <x v="8"/>
    <x v="9"/>
    <x v="0"/>
    <x v="6"/>
    <x v="0"/>
  </r>
  <r>
    <x v="312"/>
    <x v="0"/>
    <x v="2"/>
    <x v="12"/>
    <x v="0"/>
    <x v="8"/>
    <x v="4"/>
    <x v="0"/>
    <x v="4"/>
    <x v="0"/>
  </r>
  <r>
    <x v="313"/>
    <x v="1"/>
    <x v="0"/>
    <x v="25"/>
    <x v="0"/>
    <x v="2"/>
    <x v="6"/>
    <x v="0"/>
    <x v="0"/>
    <x v="0"/>
  </r>
  <r>
    <x v="314"/>
    <x v="0"/>
    <x v="0"/>
    <x v="26"/>
    <x v="0"/>
    <x v="9"/>
    <x v="11"/>
    <x v="0"/>
    <x v="0"/>
    <x v="6"/>
  </r>
  <r>
    <x v="315"/>
    <x v="1"/>
    <x v="0"/>
    <x v="6"/>
    <x v="0"/>
    <x v="6"/>
    <x v="5"/>
    <x v="0"/>
    <x v="2"/>
    <x v="0"/>
  </r>
  <r>
    <x v="316"/>
    <x v="0"/>
    <x v="0"/>
    <x v="7"/>
    <x v="0"/>
    <x v="6"/>
    <x v="11"/>
    <x v="0"/>
    <x v="2"/>
    <x v="0"/>
  </r>
  <r>
    <x v="317"/>
    <x v="1"/>
    <x v="0"/>
    <x v="59"/>
    <x v="0"/>
    <x v="8"/>
    <x v="8"/>
    <x v="0"/>
    <x v="2"/>
    <x v="0"/>
  </r>
  <r>
    <x v="318"/>
    <x v="1"/>
    <x v="1"/>
    <x v="44"/>
    <x v="0"/>
    <x v="6"/>
    <x v="10"/>
    <x v="0"/>
    <x v="0"/>
    <x v="0"/>
  </r>
  <r>
    <x v="319"/>
    <x v="0"/>
    <x v="1"/>
    <x v="32"/>
    <x v="0"/>
    <x v="7"/>
    <x v="0"/>
    <x v="0"/>
    <x v="0"/>
    <x v="2"/>
  </r>
  <r>
    <x v="320"/>
    <x v="1"/>
    <x v="0"/>
    <x v="7"/>
    <x v="0"/>
    <x v="6"/>
    <x v="5"/>
    <x v="0"/>
    <x v="0"/>
    <x v="1"/>
  </r>
  <r>
    <x v="321"/>
    <x v="0"/>
    <x v="1"/>
    <x v="41"/>
    <x v="1"/>
    <x v="8"/>
    <x v="11"/>
    <x v="0"/>
    <x v="6"/>
    <x v="1"/>
  </r>
  <r>
    <x v="322"/>
    <x v="1"/>
    <x v="1"/>
    <x v="19"/>
    <x v="0"/>
    <x v="4"/>
    <x v="0"/>
    <x v="0"/>
    <x v="0"/>
    <x v="2"/>
  </r>
  <r>
    <x v="323"/>
    <x v="0"/>
    <x v="1"/>
    <x v="12"/>
    <x v="1"/>
    <x v="4"/>
    <x v="0"/>
    <x v="0"/>
    <x v="0"/>
    <x v="0"/>
  </r>
  <r>
    <x v="324"/>
    <x v="0"/>
    <x v="1"/>
    <x v="1"/>
    <x v="0"/>
    <x v="6"/>
    <x v="7"/>
    <x v="0"/>
    <x v="0"/>
    <x v="0"/>
  </r>
  <r>
    <x v="325"/>
    <x v="0"/>
    <x v="0"/>
    <x v="0"/>
    <x v="0"/>
    <x v="0"/>
    <x v="8"/>
    <x v="0"/>
    <x v="0"/>
    <x v="0"/>
  </r>
  <r>
    <x v="326"/>
    <x v="0"/>
    <x v="1"/>
    <x v="61"/>
    <x v="0"/>
    <x v="6"/>
    <x v="3"/>
    <x v="0"/>
    <x v="0"/>
    <x v="0"/>
  </r>
  <r>
    <x v="327"/>
    <x v="0"/>
    <x v="1"/>
    <x v="60"/>
    <x v="1"/>
    <x v="5"/>
    <x v="5"/>
    <x v="0"/>
    <x v="0"/>
    <x v="0"/>
  </r>
  <r>
    <x v="328"/>
    <x v="1"/>
    <x v="0"/>
    <x v="25"/>
    <x v="0"/>
    <x v="6"/>
    <x v="2"/>
    <x v="2"/>
    <x v="2"/>
    <x v="0"/>
  </r>
  <r>
    <x v="329"/>
    <x v="0"/>
    <x v="0"/>
    <x v="61"/>
    <x v="0"/>
    <x v="9"/>
    <x v="3"/>
    <x v="2"/>
    <x v="2"/>
    <x v="0"/>
  </r>
  <r>
    <x v="330"/>
    <x v="1"/>
    <x v="0"/>
    <x v="35"/>
    <x v="1"/>
    <x v="7"/>
    <x v="11"/>
    <x v="1"/>
    <x v="2"/>
    <x v="0"/>
  </r>
  <r>
    <x v="331"/>
    <x v="0"/>
    <x v="1"/>
    <x v="41"/>
    <x v="0"/>
    <x v="6"/>
    <x v="8"/>
    <x v="0"/>
    <x v="0"/>
    <x v="2"/>
  </r>
  <r>
    <x v="332"/>
    <x v="0"/>
    <x v="0"/>
    <x v="54"/>
    <x v="0"/>
    <x v="7"/>
    <x v="5"/>
    <x v="0"/>
    <x v="0"/>
    <x v="0"/>
  </r>
  <r>
    <x v="333"/>
    <x v="1"/>
    <x v="2"/>
    <x v="60"/>
    <x v="0"/>
    <x v="6"/>
    <x v="0"/>
    <x v="0"/>
    <x v="2"/>
    <x v="2"/>
  </r>
  <r>
    <x v="334"/>
    <x v="1"/>
    <x v="1"/>
    <x v="47"/>
    <x v="0"/>
    <x v="2"/>
    <x v="5"/>
    <x v="0"/>
    <x v="0"/>
    <x v="2"/>
  </r>
  <r>
    <x v="335"/>
    <x v="0"/>
    <x v="1"/>
    <x v="53"/>
    <x v="0"/>
    <x v="1"/>
    <x v="1"/>
    <x v="0"/>
    <x v="4"/>
    <x v="2"/>
  </r>
  <r>
    <x v="336"/>
    <x v="1"/>
    <x v="1"/>
    <x v="53"/>
    <x v="0"/>
    <x v="6"/>
    <x v="5"/>
    <x v="0"/>
    <x v="0"/>
    <x v="1"/>
  </r>
  <r>
    <x v="337"/>
    <x v="0"/>
    <x v="1"/>
    <x v="5"/>
    <x v="0"/>
    <x v="6"/>
    <x v="0"/>
    <x v="0"/>
    <x v="0"/>
    <x v="1"/>
  </r>
  <r>
    <x v="338"/>
    <x v="0"/>
    <x v="0"/>
    <x v="45"/>
    <x v="0"/>
    <x v="8"/>
    <x v="0"/>
    <x v="0"/>
    <x v="6"/>
    <x v="0"/>
  </r>
  <r>
    <x v="339"/>
    <x v="1"/>
    <x v="0"/>
    <x v="37"/>
    <x v="0"/>
    <x v="0"/>
    <x v="5"/>
    <x v="1"/>
    <x v="3"/>
    <x v="0"/>
  </r>
  <r>
    <x v="340"/>
    <x v="1"/>
    <x v="0"/>
    <x v="44"/>
    <x v="0"/>
    <x v="6"/>
    <x v="5"/>
    <x v="1"/>
    <x v="4"/>
    <x v="5"/>
  </r>
  <r>
    <x v="341"/>
    <x v="1"/>
    <x v="0"/>
    <x v="7"/>
    <x v="0"/>
    <x v="6"/>
    <x v="1"/>
    <x v="1"/>
    <x v="2"/>
    <x v="0"/>
  </r>
  <r>
    <x v="342"/>
    <x v="0"/>
    <x v="1"/>
    <x v="41"/>
    <x v="0"/>
    <x v="6"/>
    <x v="5"/>
    <x v="0"/>
    <x v="2"/>
    <x v="3"/>
  </r>
  <r>
    <x v="343"/>
    <x v="1"/>
    <x v="0"/>
    <x v="53"/>
    <x v="0"/>
    <x v="0"/>
    <x v="1"/>
    <x v="1"/>
    <x v="2"/>
    <x v="2"/>
  </r>
  <r>
    <x v="344"/>
    <x v="0"/>
    <x v="0"/>
    <x v="16"/>
    <x v="0"/>
    <x v="2"/>
    <x v="5"/>
    <x v="0"/>
    <x v="2"/>
    <x v="0"/>
  </r>
  <r>
    <x v="345"/>
    <x v="0"/>
    <x v="0"/>
    <x v="0"/>
    <x v="0"/>
    <x v="6"/>
    <x v="11"/>
    <x v="0"/>
    <x v="2"/>
    <x v="0"/>
  </r>
  <r>
    <x v="346"/>
    <x v="1"/>
    <x v="1"/>
    <x v="20"/>
    <x v="0"/>
    <x v="1"/>
    <x v="5"/>
    <x v="0"/>
    <x v="1"/>
    <x v="0"/>
  </r>
  <r>
    <x v="347"/>
    <x v="0"/>
    <x v="1"/>
    <x v="44"/>
    <x v="1"/>
    <x v="6"/>
    <x v="5"/>
    <x v="0"/>
    <x v="0"/>
    <x v="0"/>
  </r>
  <r>
    <x v="348"/>
    <x v="0"/>
    <x v="1"/>
    <x v="25"/>
    <x v="0"/>
    <x v="6"/>
    <x v="0"/>
    <x v="0"/>
    <x v="4"/>
    <x v="0"/>
  </r>
  <r>
    <x v="349"/>
    <x v="0"/>
    <x v="0"/>
    <x v="37"/>
    <x v="0"/>
    <x v="4"/>
    <x v="1"/>
    <x v="0"/>
    <x v="6"/>
    <x v="0"/>
  </r>
  <r>
    <x v="350"/>
    <x v="1"/>
    <x v="0"/>
    <x v="60"/>
    <x v="0"/>
    <x v="8"/>
    <x v="7"/>
    <x v="2"/>
    <x v="4"/>
    <x v="0"/>
  </r>
  <r>
    <x v="351"/>
    <x v="0"/>
    <x v="1"/>
    <x v="61"/>
    <x v="0"/>
    <x v="1"/>
    <x v="11"/>
    <x v="0"/>
    <x v="4"/>
    <x v="0"/>
  </r>
  <r>
    <x v="352"/>
    <x v="0"/>
    <x v="0"/>
    <x v="25"/>
    <x v="0"/>
    <x v="6"/>
    <x v="10"/>
    <x v="0"/>
    <x v="2"/>
    <x v="0"/>
  </r>
  <r>
    <x v="353"/>
    <x v="1"/>
    <x v="1"/>
    <x v="1"/>
    <x v="0"/>
    <x v="6"/>
    <x v="2"/>
    <x v="0"/>
    <x v="0"/>
    <x v="0"/>
  </r>
  <r>
    <x v="354"/>
    <x v="0"/>
    <x v="1"/>
    <x v="59"/>
    <x v="0"/>
    <x v="5"/>
    <x v="0"/>
    <x v="0"/>
    <x v="6"/>
    <x v="2"/>
  </r>
  <r>
    <x v="355"/>
    <x v="0"/>
    <x v="0"/>
    <x v="31"/>
    <x v="0"/>
    <x v="0"/>
    <x v="0"/>
    <x v="1"/>
    <x v="4"/>
    <x v="2"/>
  </r>
  <r>
    <x v="356"/>
    <x v="1"/>
    <x v="0"/>
    <x v="40"/>
    <x v="0"/>
    <x v="8"/>
    <x v="5"/>
    <x v="1"/>
    <x v="4"/>
    <x v="0"/>
  </r>
  <r>
    <x v="357"/>
    <x v="1"/>
    <x v="0"/>
    <x v="6"/>
    <x v="1"/>
    <x v="2"/>
    <x v="5"/>
    <x v="0"/>
    <x v="3"/>
    <x v="1"/>
  </r>
  <r>
    <x v="358"/>
    <x v="1"/>
    <x v="1"/>
    <x v="44"/>
    <x v="0"/>
    <x v="8"/>
    <x v="4"/>
    <x v="0"/>
    <x v="0"/>
    <x v="2"/>
  </r>
  <r>
    <x v="359"/>
    <x v="0"/>
    <x v="1"/>
    <x v="4"/>
    <x v="1"/>
    <x v="1"/>
    <x v="0"/>
    <x v="0"/>
    <x v="1"/>
    <x v="5"/>
  </r>
  <r>
    <x v="360"/>
    <x v="0"/>
    <x v="1"/>
    <x v="4"/>
    <x v="1"/>
    <x v="1"/>
    <x v="0"/>
    <x v="0"/>
    <x v="8"/>
    <x v="5"/>
  </r>
  <r>
    <x v="361"/>
    <x v="0"/>
    <x v="1"/>
    <x v="34"/>
    <x v="1"/>
    <x v="8"/>
    <x v="5"/>
    <x v="0"/>
    <x v="3"/>
    <x v="5"/>
  </r>
  <r>
    <x v="362"/>
    <x v="1"/>
    <x v="0"/>
    <x v="39"/>
    <x v="0"/>
    <x v="3"/>
    <x v="0"/>
    <x v="2"/>
    <x v="2"/>
    <x v="5"/>
  </r>
  <r>
    <x v="363"/>
    <x v="0"/>
    <x v="0"/>
    <x v="26"/>
    <x v="0"/>
    <x v="6"/>
    <x v="5"/>
    <x v="2"/>
    <x v="2"/>
    <x v="0"/>
  </r>
  <r>
    <x v="364"/>
    <x v="0"/>
    <x v="1"/>
    <x v="42"/>
    <x v="0"/>
    <x v="6"/>
    <x v="7"/>
    <x v="0"/>
    <x v="1"/>
    <x v="0"/>
  </r>
  <r>
    <x v="365"/>
    <x v="0"/>
    <x v="1"/>
    <x v="9"/>
    <x v="1"/>
    <x v="6"/>
    <x v="0"/>
    <x v="0"/>
    <x v="3"/>
    <x v="5"/>
  </r>
  <r>
    <x v="366"/>
    <x v="1"/>
    <x v="1"/>
    <x v="7"/>
    <x v="0"/>
    <x v="6"/>
    <x v="0"/>
    <x v="0"/>
    <x v="0"/>
    <x v="0"/>
  </r>
  <r>
    <x v="367"/>
    <x v="0"/>
    <x v="1"/>
    <x v="34"/>
    <x v="1"/>
    <x v="8"/>
    <x v="0"/>
    <x v="0"/>
    <x v="5"/>
    <x v="5"/>
  </r>
  <r>
    <x v="368"/>
    <x v="1"/>
    <x v="1"/>
    <x v="18"/>
    <x v="1"/>
    <x v="8"/>
    <x v="7"/>
    <x v="0"/>
    <x v="2"/>
    <x v="0"/>
  </r>
  <r>
    <x v="369"/>
    <x v="1"/>
    <x v="1"/>
    <x v="43"/>
    <x v="1"/>
    <x v="1"/>
    <x v="7"/>
    <x v="0"/>
    <x v="4"/>
    <x v="0"/>
  </r>
  <r>
    <x v="370"/>
    <x v="0"/>
    <x v="1"/>
    <x v="16"/>
    <x v="0"/>
    <x v="5"/>
    <x v="6"/>
    <x v="0"/>
    <x v="4"/>
    <x v="0"/>
  </r>
  <r>
    <x v="371"/>
    <x v="1"/>
    <x v="1"/>
    <x v="49"/>
    <x v="1"/>
    <x v="8"/>
    <x v="12"/>
    <x v="0"/>
    <x v="0"/>
    <x v="0"/>
  </r>
  <r>
    <x v="372"/>
    <x v="0"/>
    <x v="1"/>
    <x v="55"/>
    <x v="0"/>
    <x v="8"/>
    <x v="7"/>
    <x v="0"/>
    <x v="4"/>
    <x v="0"/>
  </r>
  <r>
    <x v="373"/>
    <x v="1"/>
    <x v="0"/>
    <x v="18"/>
    <x v="0"/>
    <x v="2"/>
    <x v="5"/>
    <x v="0"/>
    <x v="2"/>
    <x v="7"/>
  </r>
  <r>
    <x v="374"/>
    <x v="0"/>
    <x v="1"/>
    <x v="18"/>
    <x v="0"/>
    <x v="1"/>
    <x v="7"/>
    <x v="0"/>
    <x v="2"/>
    <x v="0"/>
  </r>
  <r>
    <x v="375"/>
    <x v="0"/>
    <x v="0"/>
    <x v="44"/>
    <x v="0"/>
    <x v="8"/>
    <x v="0"/>
    <x v="0"/>
    <x v="2"/>
    <x v="0"/>
  </r>
  <r>
    <x v="376"/>
    <x v="1"/>
    <x v="0"/>
    <x v="55"/>
    <x v="2"/>
    <x v="6"/>
    <x v="9"/>
    <x v="0"/>
    <x v="0"/>
    <x v="0"/>
  </r>
  <r>
    <x v="377"/>
    <x v="1"/>
    <x v="0"/>
    <x v="18"/>
    <x v="0"/>
    <x v="8"/>
    <x v="2"/>
    <x v="0"/>
    <x v="5"/>
    <x v="0"/>
  </r>
  <r>
    <x v="378"/>
    <x v="0"/>
    <x v="0"/>
    <x v="12"/>
    <x v="0"/>
    <x v="0"/>
    <x v="0"/>
    <x v="1"/>
    <x v="2"/>
    <x v="0"/>
  </r>
  <r>
    <x v="379"/>
    <x v="0"/>
    <x v="2"/>
    <x v="40"/>
    <x v="0"/>
    <x v="7"/>
    <x v="11"/>
    <x v="2"/>
    <x v="6"/>
    <x v="0"/>
  </r>
  <r>
    <x v="380"/>
    <x v="1"/>
    <x v="1"/>
    <x v="19"/>
    <x v="1"/>
    <x v="8"/>
    <x v="5"/>
    <x v="0"/>
    <x v="0"/>
    <x v="0"/>
  </r>
  <r>
    <x v="381"/>
    <x v="1"/>
    <x v="1"/>
    <x v="55"/>
    <x v="1"/>
    <x v="1"/>
    <x v="0"/>
    <x v="0"/>
    <x v="4"/>
    <x v="0"/>
  </r>
  <r>
    <x v="382"/>
    <x v="1"/>
    <x v="0"/>
    <x v="66"/>
    <x v="0"/>
    <x v="1"/>
    <x v="7"/>
    <x v="0"/>
    <x v="4"/>
    <x v="0"/>
  </r>
  <r>
    <x v="383"/>
    <x v="0"/>
    <x v="1"/>
    <x v="16"/>
    <x v="0"/>
    <x v="8"/>
    <x v="1"/>
    <x v="0"/>
    <x v="0"/>
    <x v="0"/>
  </r>
  <r>
    <x v="384"/>
    <x v="0"/>
    <x v="1"/>
    <x v="53"/>
    <x v="1"/>
    <x v="5"/>
    <x v="7"/>
    <x v="0"/>
    <x v="6"/>
    <x v="0"/>
  </r>
  <r>
    <x v="385"/>
    <x v="0"/>
    <x v="1"/>
    <x v="9"/>
    <x v="0"/>
    <x v="1"/>
    <x v="10"/>
    <x v="0"/>
    <x v="2"/>
    <x v="0"/>
  </r>
  <r>
    <x v="386"/>
    <x v="1"/>
    <x v="0"/>
    <x v="25"/>
    <x v="0"/>
    <x v="6"/>
    <x v="0"/>
    <x v="0"/>
    <x v="2"/>
    <x v="0"/>
  </r>
  <r>
    <x v="387"/>
    <x v="1"/>
    <x v="0"/>
    <x v="25"/>
    <x v="0"/>
    <x v="6"/>
    <x v="5"/>
    <x v="0"/>
    <x v="2"/>
    <x v="0"/>
  </r>
  <r>
    <x v="388"/>
    <x v="1"/>
    <x v="0"/>
    <x v="5"/>
    <x v="0"/>
    <x v="3"/>
    <x v="0"/>
    <x v="2"/>
    <x v="1"/>
    <x v="0"/>
  </r>
  <r>
    <x v="389"/>
    <x v="1"/>
    <x v="1"/>
    <x v="18"/>
    <x v="0"/>
    <x v="5"/>
    <x v="1"/>
    <x v="0"/>
    <x v="0"/>
    <x v="0"/>
  </r>
  <r>
    <x v="390"/>
    <x v="0"/>
    <x v="1"/>
    <x v="14"/>
    <x v="0"/>
    <x v="7"/>
    <x v="0"/>
    <x v="0"/>
    <x v="0"/>
    <x v="0"/>
  </r>
  <r>
    <x v="391"/>
    <x v="0"/>
    <x v="1"/>
    <x v="41"/>
    <x v="0"/>
    <x v="6"/>
    <x v="9"/>
    <x v="0"/>
    <x v="0"/>
    <x v="0"/>
  </r>
  <r>
    <x v="392"/>
    <x v="0"/>
    <x v="0"/>
    <x v="25"/>
    <x v="0"/>
    <x v="6"/>
    <x v="8"/>
    <x v="0"/>
    <x v="2"/>
    <x v="0"/>
  </r>
  <r>
    <x v="393"/>
    <x v="0"/>
    <x v="1"/>
    <x v="51"/>
    <x v="0"/>
    <x v="5"/>
    <x v="13"/>
    <x v="0"/>
    <x v="3"/>
    <x v="0"/>
  </r>
  <r>
    <x v="394"/>
    <x v="1"/>
    <x v="0"/>
    <x v="42"/>
    <x v="0"/>
    <x v="5"/>
    <x v="14"/>
    <x v="0"/>
    <x v="2"/>
    <x v="0"/>
  </r>
  <r>
    <x v="395"/>
    <x v="0"/>
    <x v="1"/>
    <x v="20"/>
    <x v="0"/>
    <x v="8"/>
    <x v="7"/>
    <x v="0"/>
    <x v="2"/>
    <x v="0"/>
  </r>
  <r>
    <x v="396"/>
    <x v="1"/>
    <x v="0"/>
    <x v="37"/>
    <x v="0"/>
    <x v="6"/>
    <x v="5"/>
    <x v="0"/>
    <x v="0"/>
    <x v="0"/>
  </r>
  <r>
    <x v="397"/>
    <x v="0"/>
    <x v="0"/>
    <x v="6"/>
    <x v="0"/>
    <x v="6"/>
    <x v="11"/>
    <x v="1"/>
    <x v="5"/>
    <x v="1"/>
  </r>
  <r>
    <x v="398"/>
    <x v="0"/>
    <x v="1"/>
    <x v="31"/>
    <x v="0"/>
    <x v="7"/>
    <x v="6"/>
    <x v="0"/>
    <x v="0"/>
    <x v="0"/>
  </r>
  <r>
    <x v="399"/>
    <x v="0"/>
    <x v="1"/>
    <x v="66"/>
    <x v="0"/>
    <x v="6"/>
    <x v="6"/>
    <x v="0"/>
    <x v="0"/>
    <x v="3"/>
  </r>
  <r>
    <x v="400"/>
    <x v="0"/>
    <x v="2"/>
    <x v="47"/>
    <x v="0"/>
    <x v="8"/>
    <x v="0"/>
    <x v="2"/>
    <x v="0"/>
    <x v="0"/>
  </r>
  <r>
    <x v="401"/>
    <x v="0"/>
    <x v="1"/>
    <x v="42"/>
    <x v="0"/>
    <x v="1"/>
    <x v="7"/>
    <x v="0"/>
    <x v="0"/>
    <x v="0"/>
  </r>
  <r>
    <x v="402"/>
    <x v="1"/>
    <x v="1"/>
    <x v="9"/>
    <x v="1"/>
    <x v="1"/>
    <x v="15"/>
    <x v="0"/>
    <x v="1"/>
    <x v="0"/>
  </r>
  <r>
    <x v="403"/>
    <x v="0"/>
    <x v="1"/>
    <x v="18"/>
    <x v="1"/>
    <x v="5"/>
    <x v="15"/>
    <x v="0"/>
    <x v="5"/>
    <x v="7"/>
  </r>
  <r>
    <x v="404"/>
    <x v="0"/>
    <x v="0"/>
    <x v="44"/>
    <x v="1"/>
    <x v="5"/>
    <x v="11"/>
    <x v="1"/>
    <x v="2"/>
    <x v="7"/>
  </r>
  <r>
    <x v="405"/>
    <x v="0"/>
    <x v="0"/>
    <x v="19"/>
    <x v="1"/>
    <x v="0"/>
    <x v="7"/>
    <x v="0"/>
    <x v="6"/>
    <x v="0"/>
  </r>
  <r>
    <x v="406"/>
    <x v="0"/>
    <x v="1"/>
    <x v="66"/>
    <x v="0"/>
    <x v="0"/>
    <x v="13"/>
    <x v="0"/>
    <x v="0"/>
    <x v="0"/>
  </r>
  <r>
    <x v="407"/>
    <x v="0"/>
    <x v="1"/>
    <x v="51"/>
    <x v="0"/>
    <x v="8"/>
    <x v="14"/>
    <x v="0"/>
    <x v="2"/>
    <x v="0"/>
  </r>
  <r>
    <x v="408"/>
    <x v="0"/>
    <x v="1"/>
    <x v="42"/>
    <x v="0"/>
    <x v="6"/>
    <x v="13"/>
    <x v="0"/>
    <x v="0"/>
    <x v="0"/>
  </r>
  <r>
    <x v="409"/>
    <x v="0"/>
    <x v="1"/>
    <x v="16"/>
    <x v="1"/>
    <x v="8"/>
    <x v="13"/>
    <x v="0"/>
    <x v="1"/>
    <x v="0"/>
  </r>
  <r>
    <x v="410"/>
    <x v="0"/>
    <x v="1"/>
    <x v="41"/>
    <x v="0"/>
    <x v="6"/>
    <x v="6"/>
    <x v="0"/>
    <x v="0"/>
    <x v="7"/>
  </r>
  <r>
    <x v="411"/>
    <x v="0"/>
    <x v="1"/>
    <x v="5"/>
    <x v="0"/>
    <x v="6"/>
    <x v="2"/>
    <x v="0"/>
    <x v="2"/>
    <x v="0"/>
  </r>
  <r>
    <x v="412"/>
    <x v="0"/>
    <x v="1"/>
    <x v="43"/>
    <x v="1"/>
    <x v="8"/>
    <x v="12"/>
    <x v="0"/>
    <x v="3"/>
    <x v="7"/>
  </r>
  <r>
    <x v="413"/>
    <x v="0"/>
    <x v="0"/>
    <x v="59"/>
    <x v="0"/>
    <x v="6"/>
    <x v="2"/>
    <x v="1"/>
    <x v="2"/>
    <x v="0"/>
  </r>
  <r>
    <x v="414"/>
    <x v="0"/>
    <x v="0"/>
    <x v="42"/>
    <x v="0"/>
    <x v="6"/>
    <x v="14"/>
    <x v="1"/>
    <x v="6"/>
    <x v="0"/>
  </r>
  <r>
    <x v="415"/>
    <x v="0"/>
    <x v="1"/>
    <x v="44"/>
    <x v="0"/>
    <x v="6"/>
    <x v="0"/>
    <x v="0"/>
    <x v="2"/>
    <x v="0"/>
  </r>
  <r>
    <x v="416"/>
    <x v="1"/>
    <x v="2"/>
    <x v="16"/>
    <x v="0"/>
    <x v="6"/>
    <x v="8"/>
    <x v="1"/>
    <x v="2"/>
    <x v="0"/>
  </r>
  <r>
    <x v="417"/>
    <x v="0"/>
    <x v="1"/>
    <x v="1"/>
    <x v="0"/>
    <x v="6"/>
    <x v="8"/>
    <x v="0"/>
    <x v="0"/>
    <x v="2"/>
  </r>
  <r>
    <x v="418"/>
    <x v="1"/>
    <x v="1"/>
    <x v="4"/>
    <x v="1"/>
    <x v="1"/>
    <x v="0"/>
    <x v="0"/>
    <x v="1"/>
    <x v="0"/>
  </r>
  <r>
    <x v="419"/>
    <x v="1"/>
    <x v="1"/>
    <x v="51"/>
    <x v="1"/>
    <x v="4"/>
    <x v="5"/>
    <x v="0"/>
    <x v="0"/>
    <x v="2"/>
  </r>
  <r>
    <x v="420"/>
    <x v="0"/>
    <x v="0"/>
    <x v="47"/>
    <x v="0"/>
    <x v="6"/>
    <x v="0"/>
    <x v="0"/>
    <x v="0"/>
    <x v="1"/>
  </r>
  <r>
    <x v="421"/>
    <x v="1"/>
    <x v="0"/>
    <x v="13"/>
    <x v="0"/>
    <x v="1"/>
    <x v="0"/>
    <x v="0"/>
    <x v="4"/>
    <x v="1"/>
  </r>
  <r>
    <x v="422"/>
    <x v="0"/>
    <x v="0"/>
    <x v="3"/>
    <x v="0"/>
    <x v="5"/>
    <x v="5"/>
    <x v="0"/>
    <x v="2"/>
    <x v="1"/>
  </r>
  <r>
    <x v="423"/>
    <x v="0"/>
    <x v="0"/>
    <x v="41"/>
    <x v="0"/>
    <x v="6"/>
    <x v="3"/>
    <x v="0"/>
    <x v="2"/>
    <x v="0"/>
  </r>
  <r>
    <x v="424"/>
    <x v="0"/>
    <x v="0"/>
    <x v="9"/>
    <x v="0"/>
    <x v="3"/>
    <x v="7"/>
    <x v="2"/>
    <x v="2"/>
    <x v="0"/>
  </r>
  <r>
    <x v="425"/>
    <x v="0"/>
    <x v="1"/>
    <x v="61"/>
    <x v="0"/>
    <x v="6"/>
    <x v="5"/>
    <x v="0"/>
    <x v="2"/>
    <x v="0"/>
  </r>
  <r>
    <x v="426"/>
    <x v="0"/>
    <x v="1"/>
    <x v="1"/>
    <x v="0"/>
    <x v="5"/>
    <x v="5"/>
    <x v="0"/>
    <x v="0"/>
    <x v="0"/>
  </r>
  <r>
    <x v="427"/>
    <x v="1"/>
    <x v="1"/>
    <x v="66"/>
    <x v="0"/>
    <x v="6"/>
    <x v="7"/>
    <x v="0"/>
    <x v="4"/>
    <x v="0"/>
  </r>
  <r>
    <x v="428"/>
    <x v="1"/>
    <x v="1"/>
    <x v="20"/>
    <x v="0"/>
    <x v="8"/>
    <x v="7"/>
    <x v="0"/>
    <x v="4"/>
    <x v="0"/>
  </r>
  <r>
    <x v="429"/>
    <x v="1"/>
    <x v="1"/>
    <x v="55"/>
    <x v="0"/>
    <x v="6"/>
    <x v="2"/>
    <x v="0"/>
    <x v="2"/>
    <x v="0"/>
  </r>
  <r>
    <x v="430"/>
    <x v="0"/>
    <x v="0"/>
    <x v="9"/>
    <x v="0"/>
    <x v="4"/>
    <x v="1"/>
    <x v="0"/>
    <x v="2"/>
    <x v="0"/>
  </r>
  <r>
    <x v="431"/>
    <x v="0"/>
    <x v="1"/>
    <x v="16"/>
    <x v="1"/>
    <x v="8"/>
    <x v="8"/>
    <x v="0"/>
    <x v="2"/>
    <x v="0"/>
  </r>
  <r>
    <x v="432"/>
    <x v="0"/>
    <x v="1"/>
    <x v="42"/>
    <x v="0"/>
    <x v="6"/>
    <x v="15"/>
    <x v="0"/>
    <x v="2"/>
    <x v="0"/>
  </r>
  <r>
    <x v="433"/>
    <x v="0"/>
    <x v="0"/>
    <x v="60"/>
    <x v="0"/>
    <x v="1"/>
    <x v="1"/>
    <x v="1"/>
    <x v="2"/>
    <x v="0"/>
  </r>
  <r>
    <x v="434"/>
    <x v="1"/>
    <x v="1"/>
    <x v="25"/>
    <x v="0"/>
    <x v="6"/>
    <x v="7"/>
    <x v="0"/>
    <x v="4"/>
    <x v="0"/>
  </r>
  <r>
    <x v="435"/>
    <x v="1"/>
    <x v="0"/>
    <x v="41"/>
    <x v="1"/>
    <x v="8"/>
    <x v="1"/>
    <x v="0"/>
    <x v="0"/>
    <x v="4"/>
  </r>
  <r>
    <x v="436"/>
    <x v="0"/>
    <x v="1"/>
    <x v="43"/>
    <x v="0"/>
    <x v="1"/>
    <x v="7"/>
    <x v="0"/>
    <x v="4"/>
    <x v="0"/>
  </r>
  <r>
    <x v="437"/>
    <x v="0"/>
    <x v="1"/>
    <x v="27"/>
    <x v="0"/>
    <x v="8"/>
    <x v="5"/>
    <x v="0"/>
    <x v="0"/>
    <x v="0"/>
  </r>
  <r>
    <x v="438"/>
    <x v="1"/>
    <x v="1"/>
    <x v="55"/>
    <x v="0"/>
    <x v="4"/>
    <x v="14"/>
    <x v="0"/>
    <x v="0"/>
    <x v="0"/>
  </r>
  <r>
    <x v="439"/>
    <x v="0"/>
    <x v="1"/>
    <x v="61"/>
    <x v="0"/>
    <x v="6"/>
    <x v="0"/>
    <x v="0"/>
    <x v="4"/>
    <x v="7"/>
  </r>
  <r>
    <x v="440"/>
    <x v="1"/>
    <x v="0"/>
    <x v="16"/>
    <x v="0"/>
    <x v="6"/>
    <x v="9"/>
    <x v="0"/>
    <x v="8"/>
    <x v="0"/>
  </r>
  <r>
    <x v="441"/>
    <x v="0"/>
    <x v="1"/>
    <x v="25"/>
    <x v="0"/>
    <x v="8"/>
    <x v="4"/>
    <x v="0"/>
    <x v="2"/>
    <x v="0"/>
  </r>
  <r>
    <x v="442"/>
    <x v="1"/>
    <x v="0"/>
    <x v="0"/>
    <x v="0"/>
    <x v="1"/>
    <x v="8"/>
    <x v="0"/>
    <x v="2"/>
    <x v="0"/>
  </r>
  <r>
    <x v="443"/>
    <x v="0"/>
    <x v="1"/>
    <x v="16"/>
    <x v="0"/>
    <x v="6"/>
    <x v="6"/>
    <x v="0"/>
    <x v="0"/>
    <x v="0"/>
  </r>
  <r>
    <x v="444"/>
    <x v="0"/>
    <x v="1"/>
    <x v="16"/>
    <x v="0"/>
    <x v="6"/>
    <x v="1"/>
    <x v="0"/>
    <x v="1"/>
    <x v="0"/>
  </r>
  <r>
    <x v="445"/>
    <x v="0"/>
    <x v="1"/>
    <x v="13"/>
    <x v="0"/>
    <x v="8"/>
    <x v="5"/>
    <x v="0"/>
    <x v="2"/>
    <x v="0"/>
  </r>
  <r>
    <x v="446"/>
    <x v="1"/>
    <x v="0"/>
    <x v="19"/>
    <x v="0"/>
    <x v="8"/>
    <x v="5"/>
    <x v="2"/>
    <x v="6"/>
    <x v="0"/>
  </r>
  <r>
    <x v="447"/>
    <x v="0"/>
    <x v="1"/>
    <x v="5"/>
    <x v="0"/>
    <x v="0"/>
    <x v="5"/>
    <x v="0"/>
    <x v="0"/>
    <x v="0"/>
  </r>
  <r>
    <x v="448"/>
    <x v="1"/>
    <x v="2"/>
    <x v="30"/>
    <x v="0"/>
    <x v="6"/>
    <x v="6"/>
    <x v="2"/>
    <x v="4"/>
    <x v="0"/>
  </r>
  <r>
    <x v="449"/>
    <x v="0"/>
    <x v="1"/>
    <x v="53"/>
    <x v="0"/>
    <x v="6"/>
    <x v="1"/>
    <x v="0"/>
    <x v="0"/>
    <x v="0"/>
  </r>
  <r>
    <x v="450"/>
    <x v="0"/>
    <x v="1"/>
    <x v="55"/>
    <x v="1"/>
    <x v="6"/>
    <x v="4"/>
    <x v="0"/>
    <x v="2"/>
    <x v="0"/>
  </r>
  <r>
    <x v="451"/>
    <x v="0"/>
    <x v="1"/>
    <x v="1"/>
    <x v="0"/>
    <x v="5"/>
    <x v="0"/>
    <x v="0"/>
    <x v="0"/>
    <x v="0"/>
  </r>
  <r>
    <x v="452"/>
    <x v="1"/>
    <x v="2"/>
    <x v="22"/>
    <x v="1"/>
    <x v="7"/>
    <x v="0"/>
    <x v="0"/>
    <x v="0"/>
    <x v="2"/>
  </r>
  <r>
    <x v="453"/>
    <x v="1"/>
    <x v="1"/>
    <x v="61"/>
    <x v="1"/>
    <x v="4"/>
    <x v="6"/>
    <x v="0"/>
    <x v="0"/>
    <x v="2"/>
  </r>
  <r>
    <x v="454"/>
    <x v="1"/>
    <x v="0"/>
    <x v="7"/>
    <x v="0"/>
    <x v="3"/>
    <x v="5"/>
    <x v="2"/>
    <x v="1"/>
    <x v="1"/>
  </r>
  <r>
    <x v="455"/>
    <x v="0"/>
    <x v="1"/>
    <x v="16"/>
    <x v="0"/>
    <x v="5"/>
    <x v="4"/>
    <x v="0"/>
    <x v="0"/>
    <x v="0"/>
  </r>
  <r>
    <x v="456"/>
    <x v="1"/>
    <x v="1"/>
    <x v="37"/>
    <x v="0"/>
    <x v="6"/>
    <x v="3"/>
    <x v="0"/>
    <x v="0"/>
    <x v="0"/>
  </r>
  <r>
    <x v="457"/>
    <x v="0"/>
    <x v="1"/>
    <x v="1"/>
    <x v="0"/>
    <x v="8"/>
    <x v="7"/>
    <x v="0"/>
    <x v="6"/>
    <x v="2"/>
  </r>
  <r>
    <x v="458"/>
    <x v="0"/>
    <x v="1"/>
    <x v="51"/>
    <x v="1"/>
    <x v="0"/>
    <x v="5"/>
    <x v="0"/>
    <x v="3"/>
    <x v="2"/>
  </r>
  <r>
    <x v="459"/>
    <x v="1"/>
    <x v="0"/>
    <x v="53"/>
    <x v="1"/>
    <x v="8"/>
    <x v="6"/>
    <x v="0"/>
    <x v="1"/>
    <x v="2"/>
  </r>
  <r>
    <x v="460"/>
    <x v="0"/>
    <x v="0"/>
    <x v="5"/>
    <x v="0"/>
    <x v="6"/>
    <x v="3"/>
    <x v="1"/>
    <x v="2"/>
    <x v="0"/>
  </r>
  <r>
    <x v="461"/>
    <x v="1"/>
    <x v="1"/>
    <x v="0"/>
    <x v="1"/>
    <x v="1"/>
    <x v="3"/>
    <x v="0"/>
    <x v="1"/>
    <x v="1"/>
  </r>
  <r>
    <x v="462"/>
    <x v="1"/>
    <x v="0"/>
    <x v="59"/>
    <x v="1"/>
    <x v="5"/>
    <x v="3"/>
    <x v="1"/>
    <x v="1"/>
    <x v="2"/>
  </r>
  <r>
    <x v="463"/>
    <x v="1"/>
    <x v="1"/>
    <x v="51"/>
    <x v="1"/>
    <x v="8"/>
    <x v="5"/>
    <x v="0"/>
    <x v="5"/>
    <x v="2"/>
  </r>
  <r>
    <x v="464"/>
    <x v="0"/>
    <x v="1"/>
    <x v="11"/>
    <x v="1"/>
    <x v="1"/>
    <x v="11"/>
    <x v="0"/>
    <x v="8"/>
    <x v="2"/>
  </r>
  <r>
    <x v="465"/>
    <x v="0"/>
    <x v="1"/>
    <x v="4"/>
    <x v="1"/>
    <x v="4"/>
    <x v="1"/>
    <x v="0"/>
    <x v="3"/>
    <x v="2"/>
  </r>
  <r>
    <x v="466"/>
    <x v="1"/>
    <x v="1"/>
    <x v="4"/>
    <x v="1"/>
    <x v="1"/>
    <x v="7"/>
    <x v="0"/>
    <x v="5"/>
    <x v="2"/>
  </r>
  <r>
    <x v="467"/>
    <x v="0"/>
    <x v="1"/>
    <x v="1"/>
    <x v="1"/>
    <x v="4"/>
    <x v="14"/>
    <x v="0"/>
    <x v="6"/>
    <x v="2"/>
  </r>
  <r>
    <x v="468"/>
    <x v="1"/>
    <x v="1"/>
    <x v="11"/>
    <x v="1"/>
    <x v="1"/>
    <x v="0"/>
    <x v="0"/>
    <x v="5"/>
    <x v="2"/>
  </r>
  <r>
    <x v="469"/>
    <x v="1"/>
    <x v="2"/>
    <x v="44"/>
    <x v="1"/>
    <x v="3"/>
    <x v="3"/>
    <x v="1"/>
    <x v="4"/>
    <x v="2"/>
  </r>
  <r>
    <x v="470"/>
    <x v="0"/>
    <x v="1"/>
    <x v="53"/>
    <x v="0"/>
    <x v="0"/>
    <x v="5"/>
    <x v="0"/>
    <x v="4"/>
    <x v="2"/>
  </r>
  <r>
    <x v="471"/>
    <x v="1"/>
    <x v="1"/>
    <x v="23"/>
    <x v="1"/>
    <x v="5"/>
    <x v="0"/>
    <x v="0"/>
    <x v="1"/>
    <x v="2"/>
  </r>
  <r>
    <x v="472"/>
    <x v="1"/>
    <x v="0"/>
    <x v="23"/>
    <x v="0"/>
    <x v="1"/>
    <x v="6"/>
    <x v="2"/>
    <x v="4"/>
    <x v="2"/>
  </r>
  <r>
    <x v="473"/>
    <x v="0"/>
    <x v="0"/>
    <x v="25"/>
    <x v="0"/>
    <x v="0"/>
    <x v="7"/>
    <x v="1"/>
    <x v="4"/>
    <x v="2"/>
  </r>
  <r>
    <x v="474"/>
    <x v="0"/>
    <x v="0"/>
    <x v="43"/>
    <x v="1"/>
    <x v="9"/>
    <x v="3"/>
    <x v="1"/>
    <x v="2"/>
    <x v="1"/>
  </r>
  <r>
    <x v="475"/>
    <x v="0"/>
    <x v="0"/>
    <x v="16"/>
    <x v="0"/>
    <x v="9"/>
    <x v="0"/>
    <x v="1"/>
    <x v="4"/>
    <x v="2"/>
  </r>
  <r>
    <x v="476"/>
    <x v="0"/>
    <x v="0"/>
    <x v="22"/>
    <x v="1"/>
    <x v="7"/>
    <x v="5"/>
    <x v="0"/>
    <x v="6"/>
    <x v="2"/>
  </r>
  <r>
    <x v="477"/>
    <x v="1"/>
    <x v="0"/>
    <x v="36"/>
    <x v="1"/>
    <x v="7"/>
    <x v="5"/>
    <x v="2"/>
    <x v="4"/>
    <x v="2"/>
  </r>
  <r>
    <x v="478"/>
    <x v="0"/>
    <x v="0"/>
    <x v="48"/>
    <x v="0"/>
    <x v="7"/>
    <x v="5"/>
    <x v="0"/>
    <x v="2"/>
    <x v="2"/>
  </r>
  <r>
    <x v="479"/>
    <x v="0"/>
    <x v="0"/>
    <x v="37"/>
    <x v="0"/>
    <x v="9"/>
    <x v="0"/>
    <x v="1"/>
    <x v="6"/>
    <x v="2"/>
  </r>
  <r>
    <x v="480"/>
    <x v="1"/>
    <x v="1"/>
    <x v="0"/>
    <x v="0"/>
    <x v="6"/>
    <x v="1"/>
    <x v="0"/>
    <x v="2"/>
    <x v="2"/>
  </r>
  <r>
    <x v="481"/>
    <x v="0"/>
    <x v="0"/>
    <x v="13"/>
    <x v="0"/>
    <x v="6"/>
    <x v="0"/>
    <x v="1"/>
    <x v="1"/>
    <x v="2"/>
  </r>
  <r>
    <x v="482"/>
    <x v="1"/>
    <x v="0"/>
    <x v="19"/>
    <x v="0"/>
    <x v="0"/>
    <x v="0"/>
    <x v="1"/>
    <x v="2"/>
    <x v="2"/>
  </r>
  <r>
    <x v="483"/>
    <x v="1"/>
    <x v="0"/>
    <x v="19"/>
    <x v="0"/>
    <x v="9"/>
    <x v="10"/>
    <x v="1"/>
    <x v="4"/>
    <x v="2"/>
  </r>
  <r>
    <x v="484"/>
    <x v="0"/>
    <x v="0"/>
    <x v="25"/>
    <x v="0"/>
    <x v="2"/>
    <x v="5"/>
    <x v="0"/>
    <x v="0"/>
    <x v="2"/>
  </r>
  <r>
    <x v="485"/>
    <x v="0"/>
    <x v="0"/>
    <x v="0"/>
    <x v="0"/>
    <x v="0"/>
    <x v="3"/>
    <x v="0"/>
    <x v="0"/>
    <x v="2"/>
  </r>
  <r>
    <x v="486"/>
    <x v="0"/>
    <x v="1"/>
    <x v="1"/>
    <x v="1"/>
    <x v="0"/>
    <x v="10"/>
    <x v="0"/>
    <x v="0"/>
    <x v="2"/>
  </r>
  <r>
    <x v="487"/>
    <x v="0"/>
    <x v="1"/>
    <x v="60"/>
    <x v="1"/>
    <x v="1"/>
    <x v="5"/>
    <x v="0"/>
    <x v="2"/>
    <x v="4"/>
  </r>
  <r>
    <x v="488"/>
    <x v="1"/>
    <x v="0"/>
    <x v="66"/>
    <x v="0"/>
    <x v="9"/>
    <x v="3"/>
    <x v="1"/>
    <x v="2"/>
    <x v="2"/>
  </r>
  <r>
    <x v="489"/>
    <x v="1"/>
    <x v="1"/>
    <x v="61"/>
    <x v="1"/>
    <x v="5"/>
    <x v="0"/>
    <x v="0"/>
    <x v="4"/>
    <x v="2"/>
  </r>
  <r>
    <x v="490"/>
    <x v="0"/>
    <x v="1"/>
    <x v="49"/>
    <x v="0"/>
    <x v="0"/>
    <x v="5"/>
    <x v="0"/>
    <x v="1"/>
    <x v="2"/>
  </r>
  <r>
    <x v="491"/>
    <x v="1"/>
    <x v="1"/>
    <x v="53"/>
    <x v="0"/>
    <x v="6"/>
    <x v="5"/>
    <x v="0"/>
    <x v="0"/>
    <x v="2"/>
  </r>
  <r>
    <x v="492"/>
    <x v="0"/>
    <x v="1"/>
    <x v="55"/>
    <x v="1"/>
    <x v="8"/>
    <x v="0"/>
    <x v="0"/>
    <x v="0"/>
    <x v="2"/>
  </r>
  <r>
    <x v="493"/>
    <x v="1"/>
    <x v="1"/>
    <x v="10"/>
    <x v="1"/>
    <x v="4"/>
    <x v="0"/>
    <x v="0"/>
    <x v="5"/>
    <x v="2"/>
  </r>
  <r>
    <x v="494"/>
    <x v="1"/>
    <x v="1"/>
    <x v="19"/>
    <x v="1"/>
    <x v="8"/>
    <x v="0"/>
    <x v="0"/>
    <x v="4"/>
    <x v="2"/>
  </r>
  <r>
    <x v="495"/>
    <x v="1"/>
    <x v="1"/>
    <x v="53"/>
    <x v="0"/>
    <x v="1"/>
    <x v="0"/>
    <x v="0"/>
    <x v="2"/>
    <x v="2"/>
  </r>
  <r>
    <x v="496"/>
    <x v="1"/>
    <x v="1"/>
    <x v="10"/>
    <x v="1"/>
    <x v="1"/>
    <x v="0"/>
    <x v="0"/>
    <x v="1"/>
    <x v="2"/>
  </r>
  <r>
    <x v="497"/>
    <x v="0"/>
    <x v="1"/>
    <x v="11"/>
    <x v="1"/>
    <x v="4"/>
    <x v="5"/>
    <x v="0"/>
    <x v="2"/>
    <x v="2"/>
  </r>
  <r>
    <x v="498"/>
    <x v="0"/>
    <x v="0"/>
    <x v="0"/>
    <x v="0"/>
    <x v="5"/>
    <x v="0"/>
    <x v="1"/>
    <x v="4"/>
    <x v="2"/>
  </r>
  <r>
    <x v="499"/>
    <x v="1"/>
    <x v="0"/>
    <x v="9"/>
    <x v="0"/>
    <x v="5"/>
    <x v="1"/>
    <x v="1"/>
    <x v="2"/>
    <x v="1"/>
  </r>
  <r>
    <x v="500"/>
    <x v="1"/>
    <x v="1"/>
    <x v="52"/>
    <x v="1"/>
    <x v="1"/>
    <x v="3"/>
    <x v="0"/>
    <x v="3"/>
    <x v="7"/>
  </r>
  <r>
    <x v="501"/>
    <x v="1"/>
    <x v="1"/>
    <x v="9"/>
    <x v="0"/>
    <x v="8"/>
    <x v="1"/>
    <x v="0"/>
    <x v="1"/>
    <x v="2"/>
  </r>
  <r>
    <x v="502"/>
    <x v="0"/>
    <x v="1"/>
    <x v="55"/>
    <x v="0"/>
    <x v="1"/>
    <x v="3"/>
    <x v="0"/>
    <x v="6"/>
    <x v="2"/>
  </r>
  <r>
    <x v="503"/>
    <x v="1"/>
    <x v="0"/>
    <x v="15"/>
    <x v="0"/>
    <x v="7"/>
    <x v="3"/>
    <x v="0"/>
    <x v="1"/>
    <x v="2"/>
  </r>
  <r>
    <x v="504"/>
    <x v="1"/>
    <x v="1"/>
    <x v="37"/>
    <x v="0"/>
    <x v="8"/>
    <x v="3"/>
    <x v="0"/>
    <x v="6"/>
    <x v="2"/>
  </r>
  <r>
    <x v="505"/>
    <x v="1"/>
    <x v="0"/>
    <x v="35"/>
    <x v="0"/>
    <x v="7"/>
    <x v="5"/>
    <x v="0"/>
    <x v="2"/>
    <x v="2"/>
  </r>
  <r>
    <x v="506"/>
    <x v="0"/>
    <x v="0"/>
    <x v="45"/>
    <x v="0"/>
    <x v="7"/>
    <x v="10"/>
    <x v="2"/>
    <x v="4"/>
    <x v="2"/>
  </r>
  <r>
    <x v="507"/>
    <x v="1"/>
    <x v="0"/>
    <x v="5"/>
    <x v="1"/>
    <x v="5"/>
    <x v="1"/>
    <x v="2"/>
    <x v="1"/>
    <x v="0"/>
  </r>
  <r>
    <x v="508"/>
    <x v="0"/>
    <x v="1"/>
    <x v="8"/>
    <x v="1"/>
    <x v="2"/>
    <x v="5"/>
    <x v="0"/>
    <x v="1"/>
    <x v="2"/>
  </r>
  <r>
    <x v="509"/>
    <x v="1"/>
    <x v="0"/>
    <x v="18"/>
    <x v="0"/>
    <x v="2"/>
    <x v="3"/>
    <x v="2"/>
    <x v="2"/>
    <x v="2"/>
  </r>
  <r>
    <x v="510"/>
    <x v="0"/>
    <x v="1"/>
    <x v="60"/>
    <x v="1"/>
    <x v="8"/>
    <x v="3"/>
    <x v="0"/>
    <x v="5"/>
    <x v="2"/>
  </r>
  <r>
    <x v="511"/>
    <x v="0"/>
    <x v="1"/>
    <x v="10"/>
    <x v="1"/>
    <x v="1"/>
    <x v="3"/>
    <x v="0"/>
    <x v="6"/>
    <x v="2"/>
  </r>
  <r>
    <x v="512"/>
    <x v="0"/>
    <x v="1"/>
    <x v="53"/>
    <x v="0"/>
    <x v="6"/>
    <x v="0"/>
    <x v="0"/>
    <x v="1"/>
    <x v="2"/>
  </r>
  <r>
    <x v="513"/>
    <x v="0"/>
    <x v="0"/>
    <x v="40"/>
    <x v="0"/>
    <x v="7"/>
    <x v="3"/>
    <x v="0"/>
    <x v="3"/>
    <x v="4"/>
  </r>
  <r>
    <x v="514"/>
    <x v="1"/>
    <x v="0"/>
    <x v="32"/>
    <x v="2"/>
    <x v="7"/>
    <x v="3"/>
    <x v="0"/>
    <x v="0"/>
    <x v="2"/>
  </r>
  <r>
    <x v="515"/>
    <x v="0"/>
    <x v="1"/>
    <x v="1"/>
    <x v="1"/>
    <x v="5"/>
    <x v="5"/>
    <x v="0"/>
    <x v="2"/>
    <x v="2"/>
  </r>
  <r>
    <x v="516"/>
    <x v="1"/>
    <x v="0"/>
    <x v="3"/>
    <x v="0"/>
    <x v="8"/>
    <x v="3"/>
    <x v="0"/>
    <x v="6"/>
    <x v="2"/>
  </r>
  <r>
    <x v="517"/>
    <x v="0"/>
    <x v="1"/>
    <x v="55"/>
    <x v="1"/>
    <x v="9"/>
    <x v="1"/>
    <x v="0"/>
    <x v="0"/>
    <x v="1"/>
  </r>
  <r>
    <x v="518"/>
    <x v="0"/>
    <x v="0"/>
    <x v="20"/>
    <x v="0"/>
    <x v="6"/>
    <x v="7"/>
    <x v="0"/>
    <x v="4"/>
    <x v="0"/>
  </r>
  <r>
    <x v="519"/>
    <x v="0"/>
    <x v="0"/>
    <x v="1"/>
    <x v="0"/>
    <x v="4"/>
    <x v="10"/>
    <x v="1"/>
    <x v="4"/>
    <x v="0"/>
  </r>
  <r>
    <x v="520"/>
    <x v="0"/>
    <x v="0"/>
    <x v="41"/>
    <x v="0"/>
    <x v="4"/>
    <x v="3"/>
    <x v="1"/>
    <x v="4"/>
    <x v="0"/>
  </r>
  <r>
    <x v="521"/>
    <x v="1"/>
    <x v="1"/>
    <x v="44"/>
    <x v="2"/>
    <x v="8"/>
    <x v="9"/>
    <x v="0"/>
    <x v="0"/>
    <x v="0"/>
  </r>
  <r>
    <x v="522"/>
    <x v="0"/>
    <x v="1"/>
    <x v="49"/>
    <x v="1"/>
    <x v="9"/>
    <x v="1"/>
    <x v="0"/>
    <x v="0"/>
    <x v="0"/>
  </r>
  <r>
    <x v="523"/>
    <x v="0"/>
    <x v="1"/>
    <x v="43"/>
    <x v="0"/>
    <x v="5"/>
    <x v="3"/>
    <x v="0"/>
    <x v="2"/>
    <x v="2"/>
  </r>
  <r>
    <x v="524"/>
    <x v="0"/>
    <x v="1"/>
    <x v="43"/>
    <x v="1"/>
    <x v="5"/>
    <x v="9"/>
    <x v="0"/>
    <x v="2"/>
    <x v="2"/>
  </r>
  <r>
    <x v="525"/>
    <x v="0"/>
    <x v="2"/>
    <x v="61"/>
    <x v="1"/>
    <x v="9"/>
    <x v="1"/>
    <x v="0"/>
    <x v="0"/>
    <x v="2"/>
  </r>
  <r>
    <x v="526"/>
    <x v="0"/>
    <x v="0"/>
    <x v="37"/>
    <x v="0"/>
    <x v="9"/>
    <x v="7"/>
    <x v="1"/>
    <x v="2"/>
    <x v="2"/>
  </r>
  <r>
    <x v="527"/>
    <x v="0"/>
    <x v="1"/>
    <x v="9"/>
    <x v="1"/>
    <x v="9"/>
    <x v="1"/>
    <x v="0"/>
    <x v="0"/>
    <x v="2"/>
  </r>
  <r>
    <x v="528"/>
    <x v="0"/>
    <x v="1"/>
    <x v="47"/>
    <x v="0"/>
    <x v="6"/>
    <x v="5"/>
    <x v="0"/>
    <x v="0"/>
    <x v="0"/>
  </r>
  <r>
    <x v="529"/>
    <x v="0"/>
    <x v="0"/>
    <x v="49"/>
    <x v="0"/>
    <x v="0"/>
    <x v="1"/>
    <x v="1"/>
    <x v="3"/>
    <x v="1"/>
  </r>
  <r>
    <x v="530"/>
    <x v="0"/>
    <x v="1"/>
    <x v="49"/>
    <x v="1"/>
    <x v="0"/>
    <x v="10"/>
    <x v="0"/>
    <x v="5"/>
    <x v="1"/>
  </r>
  <r>
    <x v="531"/>
    <x v="1"/>
    <x v="0"/>
    <x v="44"/>
    <x v="0"/>
    <x v="6"/>
    <x v="0"/>
    <x v="0"/>
    <x v="4"/>
    <x v="0"/>
  </r>
  <r>
    <x v="532"/>
    <x v="1"/>
    <x v="0"/>
    <x v="7"/>
    <x v="0"/>
    <x v="8"/>
    <x v="0"/>
    <x v="1"/>
    <x v="1"/>
    <x v="0"/>
  </r>
  <r>
    <x v="533"/>
    <x v="0"/>
    <x v="0"/>
    <x v="65"/>
    <x v="0"/>
    <x v="7"/>
    <x v="0"/>
    <x v="0"/>
    <x v="6"/>
    <x v="2"/>
  </r>
  <r>
    <x v="534"/>
    <x v="0"/>
    <x v="0"/>
    <x v="41"/>
    <x v="0"/>
    <x v="6"/>
    <x v="0"/>
    <x v="1"/>
    <x v="2"/>
    <x v="0"/>
  </r>
  <r>
    <x v="535"/>
    <x v="1"/>
    <x v="0"/>
    <x v="23"/>
    <x v="1"/>
    <x v="8"/>
    <x v="0"/>
    <x v="1"/>
    <x v="4"/>
    <x v="2"/>
  </r>
  <r>
    <x v="536"/>
    <x v="1"/>
    <x v="0"/>
    <x v="30"/>
    <x v="0"/>
    <x v="6"/>
    <x v="8"/>
    <x v="1"/>
    <x v="2"/>
    <x v="0"/>
  </r>
  <r>
    <x v="537"/>
    <x v="1"/>
    <x v="0"/>
    <x v="40"/>
    <x v="1"/>
    <x v="3"/>
    <x v="5"/>
    <x v="2"/>
    <x v="1"/>
    <x v="2"/>
  </r>
  <r>
    <x v="538"/>
    <x v="1"/>
    <x v="0"/>
    <x v="0"/>
    <x v="0"/>
    <x v="8"/>
    <x v="7"/>
    <x v="0"/>
    <x v="1"/>
    <x v="0"/>
  </r>
  <r>
    <x v="539"/>
    <x v="1"/>
    <x v="1"/>
    <x v="59"/>
    <x v="0"/>
    <x v="4"/>
    <x v="6"/>
    <x v="0"/>
    <x v="1"/>
    <x v="0"/>
  </r>
  <r>
    <x v="540"/>
    <x v="1"/>
    <x v="0"/>
    <x v="25"/>
    <x v="0"/>
    <x v="8"/>
    <x v="7"/>
    <x v="1"/>
    <x v="6"/>
    <x v="5"/>
  </r>
  <r>
    <x v="541"/>
    <x v="0"/>
    <x v="1"/>
    <x v="59"/>
    <x v="1"/>
    <x v="0"/>
    <x v="0"/>
    <x v="0"/>
    <x v="6"/>
    <x v="7"/>
  </r>
  <r>
    <x v="542"/>
    <x v="1"/>
    <x v="0"/>
    <x v="18"/>
    <x v="0"/>
    <x v="6"/>
    <x v="6"/>
    <x v="1"/>
    <x v="4"/>
    <x v="0"/>
  </r>
  <r>
    <x v="543"/>
    <x v="1"/>
    <x v="0"/>
    <x v="26"/>
    <x v="0"/>
    <x v="6"/>
    <x v="0"/>
    <x v="1"/>
    <x v="4"/>
    <x v="0"/>
  </r>
  <r>
    <x v="544"/>
    <x v="1"/>
    <x v="1"/>
    <x v="34"/>
    <x v="1"/>
    <x v="4"/>
    <x v="0"/>
    <x v="0"/>
    <x v="4"/>
    <x v="0"/>
  </r>
  <r>
    <x v="545"/>
    <x v="1"/>
    <x v="1"/>
    <x v="31"/>
    <x v="0"/>
    <x v="6"/>
    <x v="5"/>
    <x v="0"/>
    <x v="2"/>
    <x v="0"/>
  </r>
  <r>
    <x v="546"/>
    <x v="0"/>
    <x v="0"/>
    <x v="39"/>
    <x v="1"/>
    <x v="7"/>
    <x v="5"/>
    <x v="2"/>
    <x v="2"/>
    <x v="0"/>
  </r>
  <r>
    <x v="547"/>
    <x v="0"/>
    <x v="1"/>
    <x v="53"/>
    <x v="0"/>
    <x v="1"/>
    <x v="0"/>
    <x v="0"/>
    <x v="2"/>
    <x v="2"/>
  </r>
  <r>
    <x v="548"/>
    <x v="1"/>
    <x v="0"/>
    <x v="32"/>
    <x v="0"/>
    <x v="7"/>
    <x v="5"/>
    <x v="0"/>
    <x v="0"/>
    <x v="0"/>
  </r>
  <r>
    <x v="549"/>
    <x v="1"/>
    <x v="1"/>
    <x v="53"/>
    <x v="0"/>
    <x v="1"/>
    <x v="0"/>
    <x v="0"/>
    <x v="1"/>
    <x v="7"/>
  </r>
  <r>
    <x v="550"/>
    <x v="1"/>
    <x v="0"/>
    <x v="16"/>
    <x v="0"/>
    <x v="3"/>
    <x v="0"/>
    <x v="0"/>
    <x v="4"/>
    <x v="0"/>
  </r>
  <r>
    <x v="551"/>
    <x v="0"/>
    <x v="0"/>
    <x v="25"/>
    <x v="0"/>
    <x v="9"/>
    <x v="7"/>
    <x v="0"/>
    <x v="0"/>
    <x v="0"/>
  </r>
  <r>
    <x v="552"/>
    <x v="1"/>
    <x v="0"/>
    <x v="46"/>
    <x v="1"/>
    <x v="7"/>
    <x v="0"/>
    <x v="0"/>
    <x v="4"/>
    <x v="0"/>
  </r>
  <r>
    <x v="553"/>
    <x v="1"/>
    <x v="0"/>
    <x v="29"/>
    <x v="0"/>
    <x v="7"/>
    <x v="5"/>
    <x v="2"/>
    <x v="2"/>
    <x v="0"/>
  </r>
  <r>
    <x v="554"/>
    <x v="0"/>
    <x v="0"/>
    <x v="12"/>
    <x v="1"/>
    <x v="0"/>
    <x v="0"/>
    <x v="2"/>
    <x v="2"/>
    <x v="0"/>
  </r>
  <r>
    <x v="555"/>
    <x v="0"/>
    <x v="0"/>
    <x v="32"/>
    <x v="1"/>
    <x v="7"/>
    <x v="0"/>
    <x v="2"/>
    <x v="2"/>
    <x v="0"/>
  </r>
  <r>
    <x v="556"/>
    <x v="1"/>
    <x v="0"/>
    <x v="26"/>
    <x v="0"/>
    <x v="6"/>
    <x v="0"/>
    <x v="2"/>
    <x v="2"/>
    <x v="2"/>
  </r>
  <r>
    <x v="557"/>
    <x v="1"/>
    <x v="0"/>
    <x v="16"/>
    <x v="0"/>
    <x v="6"/>
    <x v="5"/>
    <x v="0"/>
    <x v="2"/>
    <x v="0"/>
  </r>
  <r>
    <x v="558"/>
    <x v="1"/>
    <x v="1"/>
    <x v="53"/>
    <x v="0"/>
    <x v="5"/>
    <x v="0"/>
    <x v="0"/>
    <x v="4"/>
    <x v="1"/>
  </r>
  <r>
    <x v="559"/>
    <x v="1"/>
    <x v="1"/>
    <x v="37"/>
    <x v="1"/>
    <x v="8"/>
    <x v="5"/>
    <x v="0"/>
    <x v="0"/>
    <x v="0"/>
  </r>
  <r>
    <x v="560"/>
    <x v="1"/>
    <x v="0"/>
    <x v="60"/>
    <x v="1"/>
    <x v="8"/>
    <x v="8"/>
    <x v="1"/>
    <x v="3"/>
    <x v="5"/>
  </r>
  <r>
    <x v="561"/>
    <x v="1"/>
    <x v="1"/>
    <x v="11"/>
    <x v="1"/>
    <x v="1"/>
    <x v="0"/>
    <x v="0"/>
    <x v="1"/>
    <x v="0"/>
  </r>
  <r>
    <x v="562"/>
    <x v="0"/>
    <x v="1"/>
    <x v="61"/>
    <x v="0"/>
    <x v="6"/>
    <x v="5"/>
    <x v="0"/>
    <x v="0"/>
    <x v="6"/>
  </r>
  <r>
    <x v="563"/>
    <x v="1"/>
    <x v="1"/>
    <x v="1"/>
    <x v="0"/>
    <x v="6"/>
    <x v="5"/>
    <x v="0"/>
    <x v="6"/>
    <x v="0"/>
  </r>
  <r>
    <x v="564"/>
    <x v="1"/>
    <x v="0"/>
    <x v="62"/>
    <x v="0"/>
    <x v="7"/>
    <x v="5"/>
    <x v="0"/>
    <x v="0"/>
    <x v="0"/>
  </r>
  <r>
    <x v="565"/>
    <x v="1"/>
    <x v="0"/>
    <x v="7"/>
    <x v="0"/>
    <x v="1"/>
    <x v="3"/>
    <x v="0"/>
    <x v="2"/>
    <x v="0"/>
  </r>
  <r>
    <x v="566"/>
    <x v="0"/>
    <x v="1"/>
    <x v="8"/>
    <x v="1"/>
    <x v="4"/>
    <x v="0"/>
    <x v="0"/>
    <x v="1"/>
    <x v="0"/>
  </r>
  <r>
    <x v="567"/>
    <x v="1"/>
    <x v="1"/>
    <x v="53"/>
    <x v="0"/>
    <x v="6"/>
    <x v="5"/>
    <x v="0"/>
    <x v="4"/>
    <x v="0"/>
  </r>
  <r>
    <x v="568"/>
    <x v="1"/>
    <x v="0"/>
    <x v="45"/>
    <x v="1"/>
    <x v="5"/>
    <x v="0"/>
    <x v="1"/>
    <x v="4"/>
    <x v="0"/>
  </r>
  <r>
    <x v="569"/>
    <x v="1"/>
    <x v="0"/>
    <x v="7"/>
    <x v="0"/>
    <x v="6"/>
    <x v="3"/>
    <x v="0"/>
    <x v="2"/>
    <x v="0"/>
  </r>
  <r>
    <x v="570"/>
    <x v="1"/>
    <x v="1"/>
    <x v="20"/>
    <x v="1"/>
    <x v="8"/>
    <x v="5"/>
    <x v="0"/>
    <x v="0"/>
    <x v="1"/>
  </r>
  <r>
    <x v="571"/>
    <x v="1"/>
    <x v="0"/>
    <x v="31"/>
    <x v="0"/>
    <x v="8"/>
    <x v="3"/>
    <x v="0"/>
    <x v="1"/>
    <x v="0"/>
  </r>
  <r>
    <x v="572"/>
    <x v="1"/>
    <x v="0"/>
    <x v="19"/>
    <x v="0"/>
    <x v="6"/>
    <x v="9"/>
    <x v="1"/>
    <x v="1"/>
    <x v="0"/>
  </r>
  <r>
    <x v="573"/>
    <x v="1"/>
    <x v="1"/>
    <x v="11"/>
    <x v="1"/>
    <x v="1"/>
    <x v="5"/>
    <x v="0"/>
    <x v="4"/>
    <x v="2"/>
  </r>
  <r>
    <x v="574"/>
    <x v="1"/>
    <x v="1"/>
    <x v="53"/>
    <x v="0"/>
    <x v="5"/>
    <x v="0"/>
    <x v="0"/>
    <x v="9"/>
    <x v="1"/>
  </r>
  <r>
    <x v="575"/>
    <x v="1"/>
    <x v="1"/>
    <x v="1"/>
    <x v="0"/>
    <x v="1"/>
    <x v="3"/>
    <x v="0"/>
    <x v="6"/>
    <x v="1"/>
  </r>
  <r>
    <x v="576"/>
    <x v="0"/>
    <x v="1"/>
    <x v="49"/>
    <x v="0"/>
    <x v="1"/>
    <x v="3"/>
    <x v="0"/>
    <x v="6"/>
    <x v="0"/>
  </r>
  <r>
    <x v="577"/>
    <x v="0"/>
    <x v="0"/>
    <x v="44"/>
    <x v="0"/>
    <x v="6"/>
    <x v="0"/>
    <x v="0"/>
    <x v="2"/>
    <x v="1"/>
  </r>
  <r>
    <x v="578"/>
    <x v="0"/>
    <x v="0"/>
    <x v="59"/>
    <x v="1"/>
    <x v="6"/>
    <x v="5"/>
    <x v="1"/>
    <x v="3"/>
    <x v="0"/>
  </r>
  <r>
    <x v="579"/>
    <x v="1"/>
    <x v="0"/>
    <x v="47"/>
    <x v="1"/>
    <x v="8"/>
    <x v="0"/>
    <x v="1"/>
    <x v="1"/>
    <x v="0"/>
  </r>
  <r>
    <x v="580"/>
    <x v="1"/>
    <x v="1"/>
    <x v="52"/>
    <x v="1"/>
    <x v="1"/>
    <x v="0"/>
    <x v="0"/>
    <x v="2"/>
    <x v="2"/>
  </r>
  <r>
    <x v="581"/>
    <x v="1"/>
    <x v="0"/>
    <x v="44"/>
    <x v="1"/>
    <x v="9"/>
    <x v="1"/>
    <x v="0"/>
    <x v="0"/>
    <x v="0"/>
  </r>
  <r>
    <x v="582"/>
    <x v="0"/>
    <x v="0"/>
    <x v="66"/>
    <x v="1"/>
    <x v="6"/>
    <x v="6"/>
    <x v="1"/>
    <x v="1"/>
    <x v="2"/>
  </r>
  <r>
    <x v="583"/>
    <x v="1"/>
    <x v="1"/>
    <x v="8"/>
    <x v="1"/>
    <x v="1"/>
    <x v="11"/>
    <x v="0"/>
    <x v="1"/>
    <x v="0"/>
  </r>
  <r>
    <x v="584"/>
    <x v="1"/>
    <x v="0"/>
    <x v="19"/>
    <x v="1"/>
    <x v="6"/>
    <x v="6"/>
    <x v="1"/>
    <x v="1"/>
    <x v="0"/>
  </r>
  <r>
    <x v="585"/>
    <x v="1"/>
    <x v="1"/>
    <x v="60"/>
    <x v="0"/>
    <x v="8"/>
    <x v="3"/>
    <x v="0"/>
    <x v="4"/>
    <x v="0"/>
  </r>
  <r>
    <x v="586"/>
    <x v="1"/>
    <x v="1"/>
    <x v="11"/>
    <x v="1"/>
    <x v="5"/>
    <x v="1"/>
    <x v="0"/>
    <x v="4"/>
    <x v="0"/>
  </r>
  <r>
    <x v="587"/>
    <x v="1"/>
    <x v="1"/>
    <x v="25"/>
    <x v="0"/>
    <x v="3"/>
    <x v="5"/>
    <x v="0"/>
    <x v="4"/>
    <x v="0"/>
  </r>
  <r>
    <x v="588"/>
    <x v="1"/>
    <x v="1"/>
    <x v="51"/>
    <x v="0"/>
    <x v="6"/>
    <x v="5"/>
    <x v="0"/>
    <x v="0"/>
    <x v="2"/>
  </r>
  <r>
    <x v="589"/>
    <x v="0"/>
    <x v="0"/>
    <x v="22"/>
    <x v="0"/>
    <x v="7"/>
    <x v="5"/>
    <x v="2"/>
    <x v="4"/>
    <x v="0"/>
  </r>
  <r>
    <x v="590"/>
    <x v="1"/>
    <x v="0"/>
    <x v="39"/>
    <x v="1"/>
    <x v="7"/>
    <x v="5"/>
    <x v="2"/>
    <x v="4"/>
    <x v="0"/>
  </r>
  <r>
    <x v="591"/>
    <x v="1"/>
    <x v="0"/>
    <x v="59"/>
    <x v="0"/>
    <x v="6"/>
    <x v="0"/>
    <x v="1"/>
    <x v="4"/>
    <x v="0"/>
  </r>
  <r>
    <x v="592"/>
    <x v="1"/>
    <x v="1"/>
    <x v="23"/>
    <x v="1"/>
    <x v="5"/>
    <x v="5"/>
    <x v="0"/>
    <x v="3"/>
    <x v="5"/>
  </r>
  <r>
    <x v="593"/>
    <x v="1"/>
    <x v="0"/>
    <x v="37"/>
    <x v="0"/>
    <x v="6"/>
    <x v="5"/>
    <x v="1"/>
    <x v="1"/>
    <x v="0"/>
  </r>
  <r>
    <x v="594"/>
    <x v="0"/>
    <x v="1"/>
    <x v="20"/>
    <x v="1"/>
    <x v="5"/>
    <x v="0"/>
    <x v="0"/>
    <x v="2"/>
    <x v="0"/>
  </r>
  <r>
    <x v="595"/>
    <x v="1"/>
    <x v="0"/>
    <x v="21"/>
    <x v="0"/>
    <x v="7"/>
    <x v="0"/>
    <x v="0"/>
    <x v="0"/>
    <x v="0"/>
  </r>
  <r>
    <x v="596"/>
    <x v="1"/>
    <x v="1"/>
    <x v="4"/>
    <x v="1"/>
    <x v="0"/>
    <x v="11"/>
    <x v="0"/>
    <x v="8"/>
    <x v="0"/>
  </r>
  <r>
    <x v="597"/>
    <x v="1"/>
    <x v="0"/>
    <x v="28"/>
    <x v="1"/>
    <x v="8"/>
    <x v="5"/>
    <x v="0"/>
    <x v="2"/>
    <x v="0"/>
  </r>
  <r>
    <x v="598"/>
    <x v="1"/>
    <x v="1"/>
    <x v="34"/>
    <x v="1"/>
    <x v="1"/>
    <x v="5"/>
    <x v="0"/>
    <x v="2"/>
    <x v="2"/>
  </r>
  <r>
    <x v="599"/>
    <x v="1"/>
    <x v="0"/>
    <x v="6"/>
    <x v="0"/>
    <x v="3"/>
    <x v="7"/>
    <x v="2"/>
    <x v="1"/>
    <x v="0"/>
  </r>
  <r>
    <x v="600"/>
    <x v="0"/>
    <x v="1"/>
    <x v="9"/>
    <x v="0"/>
    <x v="6"/>
    <x v="5"/>
    <x v="0"/>
    <x v="4"/>
    <x v="0"/>
  </r>
  <r>
    <x v="601"/>
    <x v="1"/>
    <x v="0"/>
    <x v="43"/>
    <x v="1"/>
    <x v="5"/>
    <x v="15"/>
    <x v="1"/>
    <x v="2"/>
    <x v="2"/>
  </r>
  <r>
    <x v="602"/>
    <x v="1"/>
    <x v="0"/>
    <x v="17"/>
    <x v="2"/>
    <x v="7"/>
    <x v="0"/>
    <x v="2"/>
    <x v="2"/>
    <x v="0"/>
  </r>
  <r>
    <x v="603"/>
    <x v="1"/>
    <x v="1"/>
    <x v="4"/>
    <x v="1"/>
    <x v="1"/>
    <x v="5"/>
    <x v="0"/>
    <x v="1"/>
    <x v="0"/>
  </r>
  <r>
    <x v="604"/>
    <x v="1"/>
    <x v="0"/>
    <x v="16"/>
    <x v="0"/>
    <x v="3"/>
    <x v="0"/>
    <x v="2"/>
    <x v="4"/>
    <x v="1"/>
  </r>
  <r>
    <x v="605"/>
    <x v="1"/>
    <x v="0"/>
    <x v="56"/>
    <x v="1"/>
    <x v="7"/>
    <x v="5"/>
    <x v="0"/>
    <x v="0"/>
    <x v="0"/>
  </r>
  <r>
    <x v="606"/>
    <x v="0"/>
    <x v="0"/>
    <x v="25"/>
    <x v="1"/>
    <x v="4"/>
    <x v="5"/>
    <x v="1"/>
    <x v="2"/>
    <x v="0"/>
  </r>
  <r>
    <x v="607"/>
    <x v="1"/>
    <x v="0"/>
    <x v="66"/>
    <x v="0"/>
    <x v="8"/>
    <x v="0"/>
    <x v="1"/>
    <x v="1"/>
    <x v="0"/>
  </r>
  <r>
    <x v="608"/>
    <x v="1"/>
    <x v="0"/>
    <x v="42"/>
    <x v="0"/>
    <x v="8"/>
    <x v="0"/>
    <x v="1"/>
    <x v="4"/>
    <x v="1"/>
  </r>
  <r>
    <x v="609"/>
    <x v="1"/>
    <x v="1"/>
    <x v="4"/>
    <x v="1"/>
    <x v="1"/>
    <x v="5"/>
    <x v="0"/>
    <x v="4"/>
    <x v="4"/>
  </r>
  <r>
    <x v="610"/>
    <x v="0"/>
    <x v="1"/>
    <x v="55"/>
    <x v="0"/>
    <x v="1"/>
    <x v="5"/>
    <x v="0"/>
    <x v="4"/>
    <x v="7"/>
  </r>
  <r>
    <x v="611"/>
    <x v="1"/>
    <x v="0"/>
    <x v="27"/>
    <x v="0"/>
    <x v="6"/>
    <x v="0"/>
    <x v="1"/>
    <x v="1"/>
    <x v="0"/>
  </r>
  <r>
    <x v="612"/>
    <x v="1"/>
    <x v="1"/>
    <x v="55"/>
    <x v="0"/>
    <x v="0"/>
    <x v="0"/>
    <x v="0"/>
    <x v="4"/>
    <x v="2"/>
  </r>
  <r>
    <x v="613"/>
    <x v="1"/>
    <x v="0"/>
    <x v="28"/>
    <x v="1"/>
    <x v="4"/>
    <x v="5"/>
    <x v="2"/>
    <x v="2"/>
    <x v="2"/>
  </r>
  <r>
    <x v="614"/>
    <x v="0"/>
    <x v="1"/>
    <x v="13"/>
    <x v="0"/>
    <x v="6"/>
    <x v="0"/>
    <x v="0"/>
    <x v="6"/>
    <x v="2"/>
  </r>
  <r>
    <x v="615"/>
    <x v="1"/>
    <x v="0"/>
    <x v="18"/>
    <x v="0"/>
    <x v="8"/>
    <x v="5"/>
    <x v="1"/>
    <x v="2"/>
    <x v="2"/>
  </r>
  <r>
    <x v="616"/>
    <x v="1"/>
    <x v="1"/>
    <x v="61"/>
    <x v="1"/>
    <x v="1"/>
    <x v="4"/>
    <x v="0"/>
    <x v="3"/>
    <x v="2"/>
  </r>
  <r>
    <x v="617"/>
    <x v="1"/>
    <x v="0"/>
    <x v="45"/>
    <x v="0"/>
    <x v="6"/>
    <x v="5"/>
    <x v="0"/>
    <x v="0"/>
    <x v="2"/>
  </r>
  <r>
    <x v="618"/>
    <x v="1"/>
    <x v="0"/>
    <x v="48"/>
    <x v="1"/>
    <x v="7"/>
    <x v="3"/>
    <x v="2"/>
    <x v="2"/>
    <x v="2"/>
  </r>
  <r>
    <x v="619"/>
    <x v="1"/>
    <x v="0"/>
    <x v="33"/>
    <x v="0"/>
    <x v="7"/>
    <x v="5"/>
    <x v="0"/>
    <x v="0"/>
    <x v="0"/>
  </r>
  <r>
    <x v="620"/>
    <x v="0"/>
    <x v="1"/>
    <x v="11"/>
    <x v="1"/>
    <x v="1"/>
    <x v="4"/>
    <x v="0"/>
    <x v="1"/>
    <x v="1"/>
  </r>
  <r>
    <x v="621"/>
    <x v="1"/>
    <x v="0"/>
    <x v="42"/>
    <x v="1"/>
    <x v="8"/>
    <x v="7"/>
    <x v="0"/>
    <x v="2"/>
    <x v="1"/>
  </r>
  <r>
    <x v="622"/>
    <x v="0"/>
    <x v="1"/>
    <x v="11"/>
    <x v="1"/>
    <x v="4"/>
    <x v="8"/>
    <x v="0"/>
    <x v="5"/>
    <x v="2"/>
  </r>
  <r>
    <x v="623"/>
    <x v="1"/>
    <x v="0"/>
    <x v="60"/>
    <x v="0"/>
    <x v="1"/>
    <x v="3"/>
    <x v="2"/>
    <x v="3"/>
    <x v="2"/>
  </r>
  <r>
    <x v="624"/>
    <x v="0"/>
    <x v="0"/>
    <x v="41"/>
    <x v="0"/>
    <x v="0"/>
    <x v="0"/>
    <x v="2"/>
    <x v="3"/>
    <x v="2"/>
  </r>
  <r>
    <x v="625"/>
    <x v="0"/>
    <x v="0"/>
    <x v="48"/>
    <x v="1"/>
    <x v="7"/>
    <x v="5"/>
    <x v="2"/>
    <x v="8"/>
    <x v="2"/>
  </r>
  <r>
    <x v="626"/>
    <x v="1"/>
    <x v="1"/>
    <x v="52"/>
    <x v="1"/>
    <x v="1"/>
    <x v="0"/>
    <x v="0"/>
    <x v="6"/>
    <x v="1"/>
  </r>
  <r>
    <x v="627"/>
    <x v="1"/>
    <x v="0"/>
    <x v="7"/>
    <x v="1"/>
    <x v="1"/>
    <x v="5"/>
    <x v="0"/>
    <x v="8"/>
    <x v="1"/>
  </r>
  <r>
    <x v="628"/>
    <x v="1"/>
    <x v="1"/>
    <x v="10"/>
    <x v="1"/>
    <x v="1"/>
    <x v="0"/>
    <x v="0"/>
    <x v="3"/>
    <x v="1"/>
  </r>
  <r>
    <x v="629"/>
    <x v="0"/>
    <x v="0"/>
    <x v="6"/>
    <x v="0"/>
    <x v="5"/>
    <x v="5"/>
    <x v="0"/>
    <x v="8"/>
    <x v="7"/>
  </r>
  <r>
    <x v="630"/>
    <x v="1"/>
    <x v="0"/>
    <x v="47"/>
    <x v="0"/>
    <x v="2"/>
    <x v="5"/>
    <x v="2"/>
    <x v="4"/>
    <x v="0"/>
  </r>
  <r>
    <x v="631"/>
    <x v="1"/>
    <x v="0"/>
    <x v="44"/>
    <x v="1"/>
    <x v="3"/>
    <x v="3"/>
    <x v="2"/>
    <x v="1"/>
    <x v="2"/>
  </r>
  <r>
    <x v="632"/>
    <x v="0"/>
    <x v="0"/>
    <x v="19"/>
    <x v="1"/>
    <x v="7"/>
    <x v="5"/>
    <x v="2"/>
    <x v="2"/>
    <x v="0"/>
  </r>
  <r>
    <x v="633"/>
    <x v="1"/>
    <x v="0"/>
    <x v="27"/>
    <x v="0"/>
    <x v="3"/>
    <x v="0"/>
    <x v="2"/>
    <x v="3"/>
    <x v="0"/>
  </r>
  <r>
    <x v="634"/>
    <x v="1"/>
    <x v="0"/>
    <x v="13"/>
    <x v="0"/>
    <x v="3"/>
    <x v="3"/>
    <x v="0"/>
    <x v="5"/>
    <x v="2"/>
  </r>
  <r>
    <x v="635"/>
    <x v="1"/>
    <x v="0"/>
    <x v="16"/>
    <x v="1"/>
    <x v="0"/>
    <x v="5"/>
    <x v="1"/>
    <x v="3"/>
    <x v="2"/>
  </r>
  <r>
    <x v="636"/>
    <x v="0"/>
    <x v="1"/>
    <x v="49"/>
    <x v="1"/>
    <x v="9"/>
    <x v="0"/>
    <x v="0"/>
    <x v="5"/>
    <x v="2"/>
  </r>
  <r>
    <x v="637"/>
    <x v="1"/>
    <x v="1"/>
    <x v="4"/>
    <x v="1"/>
    <x v="1"/>
    <x v="1"/>
    <x v="0"/>
    <x v="1"/>
    <x v="4"/>
  </r>
  <r>
    <x v="638"/>
    <x v="0"/>
    <x v="1"/>
    <x v="9"/>
    <x v="1"/>
    <x v="0"/>
    <x v="5"/>
    <x v="0"/>
    <x v="0"/>
    <x v="2"/>
  </r>
  <r>
    <x v="639"/>
    <x v="0"/>
    <x v="0"/>
    <x v="66"/>
    <x v="0"/>
    <x v="6"/>
    <x v="5"/>
    <x v="1"/>
    <x v="1"/>
    <x v="2"/>
  </r>
  <r>
    <x v="640"/>
    <x v="0"/>
    <x v="1"/>
    <x v="66"/>
    <x v="1"/>
    <x v="6"/>
    <x v="5"/>
    <x v="0"/>
    <x v="1"/>
    <x v="2"/>
  </r>
  <r>
    <x v="641"/>
    <x v="0"/>
    <x v="0"/>
    <x v="42"/>
    <x v="0"/>
    <x v="5"/>
    <x v="1"/>
    <x v="0"/>
    <x v="0"/>
    <x v="0"/>
  </r>
  <r>
    <x v="642"/>
    <x v="1"/>
    <x v="0"/>
    <x v="59"/>
    <x v="0"/>
    <x v="6"/>
    <x v="5"/>
    <x v="1"/>
    <x v="1"/>
    <x v="2"/>
  </r>
  <r>
    <x v="643"/>
    <x v="1"/>
    <x v="0"/>
    <x v="49"/>
    <x v="1"/>
    <x v="3"/>
    <x v="11"/>
    <x v="2"/>
    <x v="1"/>
    <x v="2"/>
  </r>
  <r>
    <x v="644"/>
    <x v="0"/>
    <x v="1"/>
    <x v="51"/>
    <x v="0"/>
    <x v="1"/>
    <x v="10"/>
    <x v="0"/>
    <x v="6"/>
    <x v="2"/>
  </r>
  <r>
    <x v="645"/>
    <x v="0"/>
    <x v="1"/>
    <x v="8"/>
    <x v="1"/>
    <x v="1"/>
    <x v="9"/>
    <x v="0"/>
    <x v="4"/>
    <x v="2"/>
  </r>
  <r>
    <x v="646"/>
    <x v="1"/>
    <x v="1"/>
    <x v="49"/>
    <x v="1"/>
    <x v="5"/>
    <x v="0"/>
    <x v="0"/>
    <x v="1"/>
    <x v="2"/>
  </r>
  <r>
    <x v="647"/>
    <x v="1"/>
    <x v="1"/>
    <x v="52"/>
    <x v="1"/>
    <x v="1"/>
    <x v="5"/>
    <x v="0"/>
    <x v="7"/>
    <x v="1"/>
  </r>
  <r>
    <x v="648"/>
    <x v="1"/>
    <x v="1"/>
    <x v="11"/>
    <x v="1"/>
    <x v="1"/>
    <x v="5"/>
    <x v="0"/>
    <x v="3"/>
    <x v="1"/>
  </r>
  <r>
    <x v="649"/>
    <x v="1"/>
    <x v="1"/>
    <x v="4"/>
    <x v="1"/>
    <x v="1"/>
    <x v="10"/>
    <x v="0"/>
    <x v="4"/>
    <x v="0"/>
  </r>
  <r>
    <x v="650"/>
    <x v="0"/>
    <x v="0"/>
    <x v="50"/>
    <x v="0"/>
    <x v="8"/>
    <x v="5"/>
    <x v="1"/>
    <x v="1"/>
    <x v="0"/>
  </r>
  <r>
    <x v="651"/>
    <x v="1"/>
    <x v="0"/>
    <x v="46"/>
    <x v="0"/>
    <x v="6"/>
    <x v="5"/>
    <x v="2"/>
    <x v="6"/>
    <x v="0"/>
  </r>
  <r>
    <x v="652"/>
    <x v="0"/>
    <x v="0"/>
    <x v="0"/>
    <x v="0"/>
    <x v="8"/>
    <x v="5"/>
    <x v="0"/>
    <x v="2"/>
    <x v="2"/>
  </r>
  <r>
    <x v="653"/>
    <x v="0"/>
    <x v="1"/>
    <x v="51"/>
    <x v="1"/>
    <x v="9"/>
    <x v="1"/>
    <x v="0"/>
    <x v="6"/>
    <x v="2"/>
  </r>
  <r>
    <x v="654"/>
    <x v="1"/>
    <x v="1"/>
    <x v="34"/>
    <x v="1"/>
    <x v="9"/>
    <x v="5"/>
    <x v="0"/>
    <x v="1"/>
    <x v="2"/>
  </r>
  <r>
    <x v="655"/>
    <x v="0"/>
    <x v="1"/>
    <x v="16"/>
    <x v="0"/>
    <x v="8"/>
    <x v="5"/>
    <x v="0"/>
    <x v="6"/>
    <x v="2"/>
  </r>
  <r>
    <x v="656"/>
    <x v="0"/>
    <x v="1"/>
    <x v="1"/>
    <x v="1"/>
    <x v="4"/>
    <x v="1"/>
    <x v="0"/>
    <x v="4"/>
    <x v="2"/>
  </r>
  <r>
    <x v="657"/>
    <x v="0"/>
    <x v="0"/>
    <x v="50"/>
    <x v="1"/>
    <x v="8"/>
    <x v="7"/>
    <x v="0"/>
    <x v="1"/>
    <x v="2"/>
  </r>
  <r>
    <x v="658"/>
    <x v="0"/>
    <x v="0"/>
    <x v="53"/>
    <x v="1"/>
    <x v="0"/>
    <x v="10"/>
    <x v="1"/>
    <x v="2"/>
    <x v="2"/>
  </r>
  <r>
    <x v="659"/>
    <x v="1"/>
    <x v="1"/>
    <x v="44"/>
    <x v="0"/>
    <x v="8"/>
    <x v="7"/>
    <x v="0"/>
    <x v="2"/>
    <x v="2"/>
  </r>
  <r>
    <x v="660"/>
    <x v="0"/>
    <x v="1"/>
    <x v="34"/>
    <x v="1"/>
    <x v="4"/>
    <x v="3"/>
    <x v="0"/>
    <x v="1"/>
    <x v="2"/>
  </r>
  <r>
    <x v="661"/>
    <x v="1"/>
    <x v="0"/>
    <x v="25"/>
    <x v="1"/>
    <x v="3"/>
    <x v="1"/>
    <x v="1"/>
    <x v="1"/>
    <x v="4"/>
  </r>
  <r>
    <x v="662"/>
    <x v="1"/>
    <x v="0"/>
    <x v="53"/>
    <x v="1"/>
    <x v="8"/>
    <x v="0"/>
    <x v="0"/>
    <x v="4"/>
    <x v="2"/>
  </r>
  <r>
    <x v="663"/>
    <x v="0"/>
    <x v="0"/>
    <x v="61"/>
    <x v="1"/>
    <x v="0"/>
    <x v="8"/>
    <x v="0"/>
    <x v="4"/>
    <x v="2"/>
  </r>
  <r>
    <x v="664"/>
    <x v="1"/>
    <x v="1"/>
    <x v="4"/>
    <x v="1"/>
    <x v="1"/>
    <x v="3"/>
    <x v="0"/>
    <x v="1"/>
    <x v="2"/>
  </r>
  <r>
    <x v="665"/>
    <x v="1"/>
    <x v="1"/>
    <x v="0"/>
    <x v="1"/>
    <x v="3"/>
    <x v="0"/>
    <x v="0"/>
    <x v="3"/>
    <x v="2"/>
  </r>
  <r>
    <x v="666"/>
    <x v="1"/>
    <x v="1"/>
    <x v="20"/>
    <x v="1"/>
    <x v="1"/>
    <x v="7"/>
    <x v="0"/>
    <x v="1"/>
    <x v="2"/>
  </r>
  <r>
    <x v="667"/>
    <x v="1"/>
    <x v="1"/>
    <x v="53"/>
    <x v="1"/>
    <x v="4"/>
    <x v="5"/>
    <x v="0"/>
    <x v="0"/>
    <x v="2"/>
  </r>
  <r>
    <x v="668"/>
    <x v="0"/>
    <x v="1"/>
    <x v="36"/>
    <x v="0"/>
    <x v="7"/>
    <x v="3"/>
    <x v="0"/>
    <x v="0"/>
    <x v="0"/>
  </r>
  <r>
    <x v="669"/>
    <x v="0"/>
    <x v="1"/>
    <x v="13"/>
    <x v="0"/>
    <x v="6"/>
    <x v="3"/>
    <x v="0"/>
    <x v="0"/>
    <x v="0"/>
  </r>
  <r>
    <x v="670"/>
    <x v="1"/>
    <x v="1"/>
    <x v="53"/>
    <x v="0"/>
    <x v="1"/>
    <x v="3"/>
    <x v="0"/>
    <x v="4"/>
    <x v="5"/>
  </r>
  <r>
    <x v="671"/>
    <x v="0"/>
    <x v="1"/>
    <x v="41"/>
    <x v="0"/>
    <x v="8"/>
    <x v="0"/>
    <x v="0"/>
    <x v="0"/>
    <x v="0"/>
  </r>
  <r>
    <x v="672"/>
    <x v="1"/>
    <x v="1"/>
    <x v="20"/>
    <x v="1"/>
    <x v="1"/>
    <x v="0"/>
    <x v="0"/>
    <x v="1"/>
    <x v="0"/>
  </r>
  <r>
    <x v="673"/>
    <x v="0"/>
    <x v="1"/>
    <x v="0"/>
    <x v="0"/>
    <x v="6"/>
    <x v="13"/>
    <x v="0"/>
    <x v="0"/>
    <x v="0"/>
  </r>
  <r>
    <x v="674"/>
    <x v="1"/>
    <x v="0"/>
    <x v="9"/>
    <x v="1"/>
    <x v="3"/>
    <x v="5"/>
    <x v="0"/>
    <x v="5"/>
    <x v="0"/>
  </r>
  <r>
    <x v="675"/>
    <x v="0"/>
    <x v="1"/>
    <x v="20"/>
    <x v="1"/>
    <x v="3"/>
    <x v="1"/>
    <x v="0"/>
    <x v="4"/>
    <x v="0"/>
  </r>
  <r>
    <x v="676"/>
    <x v="0"/>
    <x v="1"/>
    <x v="61"/>
    <x v="1"/>
    <x v="4"/>
    <x v="5"/>
    <x v="0"/>
    <x v="1"/>
    <x v="0"/>
  </r>
  <r>
    <x v="677"/>
    <x v="0"/>
    <x v="1"/>
    <x v="51"/>
    <x v="1"/>
    <x v="4"/>
    <x v="13"/>
    <x v="0"/>
    <x v="5"/>
    <x v="0"/>
  </r>
  <r>
    <x v="678"/>
    <x v="1"/>
    <x v="0"/>
    <x v="12"/>
    <x v="0"/>
    <x v="2"/>
    <x v="5"/>
    <x v="0"/>
    <x v="2"/>
    <x v="0"/>
  </r>
  <r>
    <x v="679"/>
    <x v="0"/>
    <x v="1"/>
    <x v="52"/>
    <x v="1"/>
    <x v="3"/>
    <x v="0"/>
    <x v="0"/>
    <x v="6"/>
    <x v="2"/>
  </r>
  <r>
    <x v="680"/>
    <x v="0"/>
    <x v="0"/>
    <x v="25"/>
    <x v="0"/>
    <x v="3"/>
    <x v="3"/>
    <x v="2"/>
    <x v="6"/>
    <x v="2"/>
  </r>
  <r>
    <x v="681"/>
    <x v="1"/>
    <x v="0"/>
    <x v="66"/>
    <x v="0"/>
    <x v="8"/>
    <x v="3"/>
    <x v="0"/>
    <x v="6"/>
    <x v="2"/>
  </r>
  <r>
    <x v="682"/>
    <x v="0"/>
    <x v="1"/>
    <x v="55"/>
    <x v="0"/>
    <x v="1"/>
    <x v="7"/>
    <x v="0"/>
    <x v="0"/>
    <x v="0"/>
  </r>
  <r>
    <x v="683"/>
    <x v="1"/>
    <x v="1"/>
    <x v="49"/>
    <x v="0"/>
    <x v="5"/>
    <x v="5"/>
    <x v="0"/>
    <x v="3"/>
    <x v="5"/>
  </r>
  <r>
    <x v="684"/>
    <x v="1"/>
    <x v="0"/>
    <x v="23"/>
    <x v="0"/>
    <x v="1"/>
    <x v="10"/>
    <x v="0"/>
    <x v="2"/>
    <x v="0"/>
  </r>
  <r>
    <x v="685"/>
    <x v="1"/>
    <x v="0"/>
    <x v="12"/>
    <x v="0"/>
    <x v="1"/>
    <x v="0"/>
    <x v="0"/>
    <x v="2"/>
    <x v="0"/>
  </r>
  <r>
    <x v="686"/>
    <x v="1"/>
    <x v="0"/>
    <x v="5"/>
    <x v="0"/>
    <x v="4"/>
    <x v="0"/>
    <x v="0"/>
    <x v="3"/>
    <x v="0"/>
  </r>
  <r>
    <x v="687"/>
    <x v="0"/>
    <x v="1"/>
    <x v="44"/>
    <x v="1"/>
    <x v="1"/>
    <x v="0"/>
    <x v="0"/>
    <x v="0"/>
    <x v="0"/>
  </r>
  <r>
    <x v="688"/>
    <x v="0"/>
    <x v="1"/>
    <x v="5"/>
    <x v="0"/>
    <x v="4"/>
    <x v="5"/>
    <x v="0"/>
    <x v="6"/>
    <x v="0"/>
  </r>
  <r>
    <x v="689"/>
    <x v="0"/>
    <x v="0"/>
    <x v="59"/>
    <x v="0"/>
    <x v="5"/>
    <x v="0"/>
    <x v="0"/>
    <x v="0"/>
    <x v="2"/>
  </r>
  <r>
    <x v="690"/>
    <x v="1"/>
    <x v="1"/>
    <x v="9"/>
    <x v="1"/>
    <x v="5"/>
    <x v="5"/>
    <x v="0"/>
    <x v="1"/>
    <x v="1"/>
  </r>
  <r>
    <x v="691"/>
    <x v="1"/>
    <x v="0"/>
    <x v="1"/>
    <x v="0"/>
    <x v="0"/>
    <x v="5"/>
    <x v="1"/>
    <x v="2"/>
    <x v="1"/>
  </r>
  <r>
    <x v="692"/>
    <x v="0"/>
    <x v="0"/>
    <x v="26"/>
    <x v="0"/>
    <x v="6"/>
    <x v="5"/>
    <x v="1"/>
    <x v="4"/>
    <x v="1"/>
  </r>
  <r>
    <x v="693"/>
    <x v="0"/>
    <x v="1"/>
    <x v="20"/>
    <x v="1"/>
    <x v="0"/>
    <x v="0"/>
    <x v="0"/>
    <x v="8"/>
    <x v="1"/>
  </r>
  <r>
    <x v="694"/>
    <x v="0"/>
    <x v="0"/>
    <x v="31"/>
    <x v="0"/>
    <x v="6"/>
    <x v="0"/>
    <x v="0"/>
    <x v="0"/>
    <x v="1"/>
  </r>
  <r>
    <x v="695"/>
    <x v="1"/>
    <x v="1"/>
    <x v="51"/>
    <x v="1"/>
    <x v="4"/>
    <x v="5"/>
    <x v="0"/>
    <x v="5"/>
    <x v="1"/>
  </r>
  <r>
    <x v="696"/>
    <x v="1"/>
    <x v="1"/>
    <x v="10"/>
    <x v="1"/>
    <x v="8"/>
    <x v="0"/>
    <x v="0"/>
    <x v="1"/>
    <x v="1"/>
  </r>
  <r>
    <x v="697"/>
    <x v="0"/>
    <x v="0"/>
    <x v="21"/>
    <x v="0"/>
    <x v="7"/>
    <x v="3"/>
    <x v="2"/>
    <x v="2"/>
    <x v="0"/>
  </r>
  <r>
    <x v="698"/>
    <x v="1"/>
    <x v="0"/>
    <x v="29"/>
    <x v="0"/>
    <x v="4"/>
    <x v="0"/>
    <x v="0"/>
    <x v="2"/>
    <x v="7"/>
  </r>
  <r>
    <x v="699"/>
    <x v="1"/>
    <x v="0"/>
    <x v="65"/>
    <x v="0"/>
    <x v="7"/>
    <x v="4"/>
    <x v="0"/>
    <x v="0"/>
    <x v="0"/>
  </r>
  <r>
    <x v="700"/>
    <x v="1"/>
    <x v="1"/>
    <x v="8"/>
    <x v="1"/>
    <x v="1"/>
    <x v="6"/>
    <x v="0"/>
    <x v="9"/>
    <x v="5"/>
  </r>
  <r>
    <x v="701"/>
    <x v="0"/>
    <x v="1"/>
    <x v="8"/>
    <x v="1"/>
    <x v="5"/>
    <x v="6"/>
    <x v="0"/>
    <x v="1"/>
    <x v="0"/>
  </r>
  <r>
    <x v="702"/>
    <x v="1"/>
    <x v="1"/>
    <x v="52"/>
    <x v="1"/>
    <x v="1"/>
    <x v="5"/>
    <x v="0"/>
    <x v="4"/>
    <x v="0"/>
  </r>
  <r>
    <x v="703"/>
    <x v="0"/>
    <x v="0"/>
    <x v="22"/>
    <x v="1"/>
    <x v="7"/>
    <x v="3"/>
    <x v="2"/>
    <x v="2"/>
    <x v="2"/>
  </r>
  <r>
    <x v="704"/>
    <x v="1"/>
    <x v="0"/>
    <x v="40"/>
    <x v="1"/>
    <x v="7"/>
    <x v="0"/>
    <x v="2"/>
    <x v="2"/>
    <x v="0"/>
  </r>
  <r>
    <x v="705"/>
    <x v="0"/>
    <x v="0"/>
    <x v="63"/>
    <x v="0"/>
    <x v="7"/>
    <x v="0"/>
    <x v="2"/>
    <x v="2"/>
    <x v="0"/>
  </r>
  <r>
    <x v="706"/>
    <x v="0"/>
    <x v="1"/>
    <x v="11"/>
    <x v="1"/>
    <x v="5"/>
    <x v="9"/>
    <x v="0"/>
    <x v="1"/>
    <x v="5"/>
  </r>
  <r>
    <x v="707"/>
    <x v="1"/>
    <x v="1"/>
    <x v="8"/>
    <x v="1"/>
    <x v="1"/>
    <x v="5"/>
    <x v="0"/>
    <x v="2"/>
    <x v="0"/>
  </r>
  <r>
    <x v="708"/>
    <x v="0"/>
    <x v="1"/>
    <x v="8"/>
    <x v="1"/>
    <x v="1"/>
    <x v="0"/>
    <x v="0"/>
    <x v="1"/>
    <x v="0"/>
  </r>
  <r>
    <x v="709"/>
    <x v="1"/>
    <x v="0"/>
    <x v="15"/>
    <x v="0"/>
    <x v="6"/>
    <x v="0"/>
    <x v="1"/>
    <x v="6"/>
    <x v="0"/>
  </r>
  <r>
    <x v="710"/>
    <x v="1"/>
    <x v="0"/>
    <x v="41"/>
    <x v="0"/>
    <x v="6"/>
    <x v="5"/>
    <x v="1"/>
    <x v="4"/>
    <x v="0"/>
  </r>
  <r>
    <x v="711"/>
    <x v="1"/>
    <x v="0"/>
    <x v="50"/>
    <x v="1"/>
    <x v="6"/>
    <x v="0"/>
    <x v="1"/>
    <x v="2"/>
    <x v="0"/>
  </r>
  <r>
    <x v="712"/>
    <x v="0"/>
    <x v="1"/>
    <x v="25"/>
    <x v="0"/>
    <x v="6"/>
    <x v="5"/>
    <x v="0"/>
    <x v="4"/>
    <x v="0"/>
  </r>
  <r>
    <x v="713"/>
    <x v="1"/>
    <x v="0"/>
    <x v="16"/>
    <x v="0"/>
    <x v="6"/>
    <x v="0"/>
    <x v="1"/>
    <x v="2"/>
    <x v="0"/>
  </r>
  <r>
    <x v="714"/>
    <x v="0"/>
    <x v="0"/>
    <x v="42"/>
    <x v="0"/>
    <x v="1"/>
    <x v="9"/>
    <x v="1"/>
    <x v="2"/>
    <x v="0"/>
  </r>
  <r>
    <x v="715"/>
    <x v="0"/>
    <x v="1"/>
    <x v="47"/>
    <x v="0"/>
    <x v="6"/>
    <x v="8"/>
    <x v="0"/>
    <x v="0"/>
    <x v="0"/>
  </r>
  <r>
    <x v="716"/>
    <x v="0"/>
    <x v="1"/>
    <x v="60"/>
    <x v="0"/>
    <x v="6"/>
    <x v="0"/>
    <x v="0"/>
    <x v="0"/>
    <x v="0"/>
  </r>
  <r>
    <x v="717"/>
    <x v="1"/>
    <x v="0"/>
    <x v="59"/>
    <x v="1"/>
    <x v="3"/>
    <x v="1"/>
    <x v="2"/>
    <x v="2"/>
    <x v="0"/>
  </r>
  <r>
    <x v="718"/>
    <x v="1"/>
    <x v="0"/>
    <x v="0"/>
    <x v="0"/>
    <x v="6"/>
    <x v="11"/>
    <x v="1"/>
    <x v="2"/>
    <x v="7"/>
  </r>
  <r>
    <x v="719"/>
    <x v="1"/>
    <x v="0"/>
    <x v="7"/>
    <x v="0"/>
    <x v="6"/>
    <x v="1"/>
    <x v="0"/>
    <x v="2"/>
    <x v="0"/>
  </r>
  <r>
    <x v="720"/>
    <x v="1"/>
    <x v="0"/>
    <x v="16"/>
    <x v="0"/>
    <x v="1"/>
    <x v="5"/>
    <x v="0"/>
    <x v="0"/>
    <x v="0"/>
  </r>
  <r>
    <x v="721"/>
    <x v="1"/>
    <x v="1"/>
    <x v="51"/>
    <x v="1"/>
    <x v="1"/>
    <x v="0"/>
    <x v="0"/>
    <x v="1"/>
    <x v="5"/>
  </r>
  <r>
    <x v="722"/>
    <x v="1"/>
    <x v="1"/>
    <x v="20"/>
    <x v="1"/>
    <x v="1"/>
    <x v="6"/>
    <x v="0"/>
    <x v="3"/>
    <x v="5"/>
  </r>
  <r>
    <x v="723"/>
    <x v="1"/>
    <x v="1"/>
    <x v="55"/>
    <x v="0"/>
    <x v="8"/>
    <x v="5"/>
    <x v="0"/>
    <x v="2"/>
    <x v="0"/>
  </r>
  <r>
    <x v="724"/>
    <x v="1"/>
    <x v="1"/>
    <x v="9"/>
    <x v="0"/>
    <x v="1"/>
    <x v="5"/>
    <x v="0"/>
    <x v="1"/>
    <x v="0"/>
  </r>
  <r>
    <x v="725"/>
    <x v="1"/>
    <x v="1"/>
    <x v="47"/>
    <x v="0"/>
    <x v="6"/>
    <x v="0"/>
    <x v="0"/>
    <x v="0"/>
    <x v="0"/>
  </r>
  <r>
    <x v="726"/>
    <x v="1"/>
    <x v="1"/>
    <x v="43"/>
    <x v="0"/>
    <x v="1"/>
    <x v="5"/>
    <x v="0"/>
    <x v="0"/>
    <x v="0"/>
  </r>
  <r>
    <x v="727"/>
    <x v="1"/>
    <x v="1"/>
    <x v="61"/>
    <x v="0"/>
    <x v="5"/>
    <x v="5"/>
    <x v="0"/>
    <x v="4"/>
    <x v="0"/>
  </r>
  <r>
    <x v="728"/>
    <x v="0"/>
    <x v="0"/>
    <x v="15"/>
    <x v="0"/>
    <x v="6"/>
    <x v="3"/>
    <x v="0"/>
    <x v="0"/>
    <x v="0"/>
  </r>
  <r>
    <x v="729"/>
    <x v="0"/>
    <x v="1"/>
    <x v="16"/>
    <x v="0"/>
    <x v="6"/>
    <x v="1"/>
    <x v="0"/>
    <x v="0"/>
    <x v="0"/>
  </r>
  <r>
    <x v="730"/>
    <x v="1"/>
    <x v="1"/>
    <x v="23"/>
    <x v="0"/>
    <x v="1"/>
    <x v="5"/>
    <x v="0"/>
    <x v="6"/>
    <x v="6"/>
  </r>
  <r>
    <x v="731"/>
    <x v="1"/>
    <x v="0"/>
    <x v="45"/>
    <x v="0"/>
    <x v="6"/>
    <x v="0"/>
    <x v="2"/>
    <x v="2"/>
    <x v="0"/>
  </r>
  <r>
    <x v="732"/>
    <x v="1"/>
    <x v="1"/>
    <x v="11"/>
    <x v="1"/>
    <x v="1"/>
    <x v="3"/>
    <x v="0"/>
    <x v="3"/>
    <x v="5"/>
  </r>
  <r>
    <x v="733"/>
    <x v="1"/>
    <x v="1"/>
    <x v="8"/>
    <x v="1"/>
    <x v="1"/>
    <x v="5"/>
    <x v="0"/>
    <x v="1"/>
    <x v="0"/>
  </r>
  <r>
    <x v="734"/>
    <x v="0"/>
    <x v="1"/>
    <x v="20"/>
    <x v="0"/>
    <x v="8"/>
    <x v="5"/>
    <x v="0"/>
    <x v="3"/>
    <x v="0"/>
  </r>
  <r>
    <x v="735"/>
    <x v="1"/>
    <x v="0"/>
    <x v="5"/>
    <x v="0"/>
    <x v="4"/>
    <x v="0"/>
    <x v="0"/>
    <x v="4"/>
    <x v="0"/>
  </r>
  <r>
    <x v="736"/>
    <x v="1"/>
    <x v="0"/>
    <x v="42"/>
    <x v="0"/>
    <x v="6"/>
    <x v="3"/>
    <x v="1"/>
    <x v="4"/>
    <x v="0"/>
  </r>
  <r>
    <x v="737"/>
    <x v="1"/>
    <x v="1"/>
    <x v="43"/>
    <x v="0"/>
    <x v="6"/>
    <x v="5"/>
    <x v="0"/>
    <x v="4"/>
    <x v="1"/>
  </r>
  <r>
    <x v="738"/>
    <x v="1"/>
    <x v="0"/>
    <x v="5"/>
    <x v="0"/>
    <x v="6"/>
    <x v="10"/>
    <x v="1"/>
    <x v="2"/>
    <x v="0"/>
  </r>
  <r>
    <x v="739"/>
    <x v="1"/>
    <x v="1"/>
    <x v="41"/>
    <x v="0"/>
    <x v="6"/>
    <x v="0"/>
    <x v="0"/>
    <x v="0"/>
    <x v="0"/>
  </r>
  <r>
    <x v="740"/>
    <x v="0"/>
    <x v="0"/>
    <x v="25"/>
    <x v="0"/>
    <x v="6"/>
    <x v="5"/>
    <x v="1"/>
    <x v="2"/>
    <x v="0"/>
  </r>
  <r>
    <x v="741"/>
    <x v="1"/>
    <x v="0"/>
    <x v="1"/>
    <x v="0"/>
    <x v="8"/>
    <x v="0"/>
    <x v="1"/>
    <x v="2"/>
    <x v="0"/>
  </r>
  <r>
    <x v="742"/>
    <x v="1"/>
    <x v="0"/>
    <x v="60"/>
    <x v="0"/>
    <x v="6"/>
    <x v="0"/>
    <x v="1"/>
    <x v="2"/>
    <x v="0"/>
  </r>
  <r>
    <x v="743"/>
    <x v="1"/>
    <x v="0"/>
    <x v="28"/>
    <x v="0"/>
    <x v="6"/>
    <x v="0"/>
    <x v="1"/>
    <x v="1"/>
    <x v="0"/>
  </r>
  <r>
    <x v="744"/>
    <x v="1"/>
    <x v="0"/>
    <x v="41"/>
    <x v="0"/>
    <x v="6"/>
    <x v="0"/>
    <x v="1"/>
    <x v="5"/>
    <x v="5"/>
  </r>
  <r>
    <x v="745"/>
    <x v="0"/>
    <x v="0"/>
    <x v="0"/>
    <x v="0"/>
    <x v="6"/>
    <x v="9"/>
    <x v="2"/>
    <x v="1"/>
    <x v="7"/>
  </r>
  <r>
    <x v="746"/>
    <x v="0"/>
    <x v="1"/>
    <x v="66"/>
    <x v="1"/>
    <x v="4"/>
    <x v="0"/>
    <x v="0"/>
    <x v="0"/>
    <x v="0"/>
  </r>
  <r>
    <x v="747"/>
    <x v="0"/>
    <x v="0"/>
    <x v="43"/>
    <x v="1"/>
    <x v="5"/>
    <x v="0"/>
    <x v="0"/>
    <x v="3"/>
    <x v="0"/>
  </r>
  <r>
    <x v="748"/>
    <x v="0"/>
    <x v="1"/>
    <x v="25"/>
    <x v="0"/>
    <x v="6"/>
    <x v="4"/>
    <x v="0"/>
    <x v="0"/>
    <x v="0"/>
  </r>
  <r>
    <x v="749"/>
    <x v="1"/>
    <x v="0"/>
    <x v="27"/>
    <x v="0"/>
    <x v="4"/>
    <x v="0"/>
    <x v="0"/>
    <x v="4"/>
    <x v="0"/>
  </r>
  <r>
    <x v="750"/>
    <x v="1"/>
    <x v="0"/>
    <x v="23"/>
    <x v="0"/>
    <x v="6"/>
    <x v="1"/>
    <x v="1"/>
    <x v="2"/>
    <x v="0"/>
  </r>
  <r>
    <x v="751"/>
    <x v="1"/>
    <x v="0"/>
    <x v="12"/>
    <x v="1"/>
    <x v="6"/>
    <x v="0"/>
    <x v="0"/>
    <x v="2"/>
    <x v="7"/>
  </r>
  <r>
    <x v="752"/>
    <x v="1"/>
    <x v="0"/>
    <x v="2"/>
    <x v="0"/>
    <x v="8"/>
    <x v="3"/>
    <x v="1"/>
    <x v="4"/>
    <x v="0"/>
  </r>
  <r>
    <x v="753"/>
    <x v="1"/>
    <x v="0"/>
    <x v="1"/>
    <x v="0"/>
    <x v="6"/>
    <x v="0"/>
    <x v="0"/>
    <x v="2"/>
    <x v="0"/>
  </r>
  <r>
    <x v="754"/>
    <x v="1"/>
    <x v="0"/>
    <x v="5"/>
    <x v="0"/>
    <x v="6"/>
    <x v="5"/>
    <x v="1"/>
    <x v="1"/>
    <x v="5"/>
  </r>
  <r>
    <x v="755"/>
    <x v="0"/>
    <x v="0"/>
    <x v="19"/>
    <x v="0"/>
    <x v="6"/>
    <x v="5"/>
    <x v="1"/>
    <x v="4"/>
    <x v="0"/>
  </r>
  <r>
    <x v="756"/>
    <x v="0"/>
    <x v="0"/>
    <x v="30"/>
    <x v="0"/>
    <x v="6"/>
    <x v="5"/>
    <x v="2"/>
    <x v="4"/>
    <x v="0"/>
  </r>
  <r>
    <x v="757"/>
    <x v="0"/>
    <x v="1"/>
    <x v="7"/>
    <x v="0"/>
    <x v="6"/>
    <x v="7"/>
    <x v="0"/>
    <x v="0"/>
    <x v="0"/>
  </r>
  <r>
    <x v="758"/>
    <x v="1"/>
    <x v="0"/>
    <x v="9"/>
    <x v="1"/>
    <x v="0"/>
    <x v="0"/>
    <x v="1"/>
    <x v="2"/>
    <x v="0"/>
  </r>
  <r>
    <x v="759"/>
    <x v="0"/>
    <x v="0"/>
    <x v="12"/>
    <x v="0"/>
    <x v="0"/>
    <x v="5"/>
    <x v="2"/>
    <x v="4"/>
    <x v="0"/>
  </r>
  <r>
    <x v="760"/>
    <x v="0"/>
    <x v="1"/>
    <x v="51"/>
    <x v="0"/>
    <x v="6"/>
    <x v="1"/>
    <x v="0"/>
    <x v="2"/>
    <x v="0"/>
  </r>
  <r>
    <x v="761"/>
    <x v="1"/>
    <x v="0"/>
    <x v="12"/>
    <x v="0"/>
    <x v="6"/>
    <x v="0"/>
    <x v="0"/>
    <x v="2"/>
    <x v="0"/>
  </r>
  <r>
    <x v="762"/>
    <x v="1"/>
    <x v="1"/>
    <x v="51"/>
    <x v="1"/>
    <x v="1"/>
    <x v="5"/>
    <x v="0"/>
    <x v="1"/>
    <x v="0"/>
  </r>
  <r>
    <x v="763"/>
    <x v="1"/>
    <x v="0"/>
    <x v="23"/>
    <x v="0"/>
    <x v="8"/>
    <x v="5"/>
    <x v="1"/>
    <x v="4"/>
    <x v="0"/>
  </r>
  <r>
    <x v="764"/>
    <x v="0"/>
    <x v="0"/>
    <x v="12"/>
    <x v="0"/>
    <x v="6"/>
    <x v="5"/>
    <x v="1"/>
    <x v="1"/>
    <x v="2"/>
  </r>
  <r>
    <x v="765"/>
    <x v="1"/>
    <x v="0"/>
    <x v="46"/>
    <x v="0"/>
    <x v="6"/>
    <x v="0"/>
    <x v="2"/>
    <x v="2"/>
    <x v="0"/>
  </r>
  <r>
    <x v="766"/>
    <x v="1"/>
    <x v="0"/>
    <x v="56"/>
    <x v="1"/>
    <x v="3"/>
    <x v="5"/>
    <x v="2"/>
    <x v="2"/>
    <x v="0"/>
  </r>
  <r>
    <x v="767"/>
    <x v="1"/>
    <x v="0"/>
    <x v="2"/>
    <x v="0"/>
    <x v="8"/>
    <x v="0"/>
    <x v="0"/>
    <x v="2"/>
    <x v="0"/>
  </r>
  <r>
    <x v="768"/>
    <x v="1"/>
    <x v="0"/>
    <x v="39"/>
    <x v="1"/>
    <x v="8"/>
    <x v="0"/>
    <x v="0"/>
    <x v="2"/>
    <x v="0"/>
  </r>
  <r>
    <x v="769"/>
    <x v="1"/>
    <x v="0"/>
    <x v="66"/>
    <x v="0"/>
    <x v="0"/>
    <x v="0"/>
    <x v="0"/>
    <x v="2"/>
    <x v="0"/>
  </r>
  <r>
    <x v="770"/>
    <x v="1"/>
    <x v="0"/>
    <x v="0"/>
    <x v="0"/>
    <x v="6"/>
    <x v="0"/>
    <x v="0"/>
    <x v="0"/>
    <x v="0"/>
  </r>
  <r>
    <x v="771"/>
    <x v="1"/>
    <x v="1"/>
    <x v="25"/>
    <x v="0"/>
    <x v="2"/>
    <x v="6"/>
    <x v="0"/>
    <x v="2"/>
    <x v="5"/>
  </r>
  <r>
    <x v="772"/>
    <x v="0"/>
    <x v="0"/>
    <x v="2"/>
    <x v="1"/>
    <x v="7"/>
    <x v="0"/>
    <x v="0"/>
    <x v="4"/>
    <x v="0"/>
  </r>
  <r>
    <x v="773"/>
    <x v="0"/>
    <x v="1"/>
    <x v="49"/>
    <x v="0"/>
    <x v="0"/>
    <x v="0"/>
    <x v="0"/>
    <x v="4"/>
    <x v="0"/>
  </r>
  <r>
    <x v="774"/>
    <x v="1"/>
    <x v="1"/>
    <x v="66"/>
    <x v="0"/>
    <x v="6"/>
    <x v="5"/>
    <x v="0"/>
    <x v="4"/>
    <x v="7"/>
  </r>
  <r>
    <x v="775"/>
    <x v="0"/>
    <x v="0"/>
    <x v="37"/>
    <x v="0"/>
    <x v="0"/>
    <x v="5"/>
    <x v="1"/>
    <x v="2"/>
    <x v="0"/>
  </r>
  <r>
    <x v="776"/>
    <x v="1"/>
    <x v="0"/>
    <x v="31"/>
    <x v="0"/>
    <x v="0"/>
    <x v="6"/>
    <x v="1"/>
    <x v="2"/>
    <x v="0"/>
  </r>
  <r>
    <x v="777"/>
    <x v="1"/>
    <x v="0"/>
    <x v="27"/>
    <x v="0"/>
    <x v="3"/>
    <x v="5"/>
    <x v="2"/>
    <x v="2"/>
    <x v="0"/>
  </r>
  <r>
    <x v="778"/>
    <x v="1"/>
    <x v="0"/>
    <x v="30"/>
    <x v="0"/>
    <x v="6"/>
    <x v="0"/>
    <x v="1"/>
    <x v="4"/>
    <x v="0"/>
  </r>
  <r>
    <x v="779"/>
    <x v="0"/>
    <x v="0"/>
    <x v="47"/>
    <x v="0"/>
    <x v="6"/>
    <x v="5"/>
    <x v="1"/>
    <x v="4"/>
    <x v="0"/>
  </r>
  <r>
    <x v="780"/>
    <x v="1"/>
    <x v="1"/>
    <x v="51"/>
    <x v="0"/>
    <x v="1"/>
    <x v="0"/>
    <x v="0"/>
    <x v="4"/>
    <x v="0"/>
  </r>
  <r>
    <x v="781"/>
    <x v="0"/>
    <x v="0"/>
    <x v="60"/>
    <x v="0"/>
    <x v="5"/>
    <x v="1"/>
    <x v="1"/>
    <x v="2"/>
    <x v="0"/>
  </r>
  <r>
    <x v="782"/>
    <x v="0"/>
    <x v="1"/>
    <x v="51"/>
    <x v="0"/>
    <x v="6"/>
    <x v="0"/>
    <x v="0"/>
    <x v="6"/>
    <x v="0"/>
  </r>
  <r>
    <x v="783"/>
    <x v="1"/>
    <x v="0"/>
    <x v="66"/>
    <x v="1"/>
    <x v="8"/>
    <x v="0"/>
    <x v="1"/>
    <x v="2"/>
    <x v="0"/>
  </r>
  <r>
    <x v="784"/>
    <x v="0"/>
    <x v="1"/>
    <x v="23"/>
    <x v="0"/>
    <x v="1"/>
    <x v="1"/>
    <x v="0"/>
    <x v="3"/>
    <x v="0"/>
  </r>
  <r>
    <x v="785"/>
    <x v="1"/>
    <x v="1"/>
    <x v="49"/>
    <x v="0"/>
    <x v="5"/>
    <x v="0"/>
    <x v="0"/>
    <x v="2"/>
    <x v="0"/>
  </r>
  <r>
    <x v="786"/>
    <x v="1"/>
    <x v="1"/>
    <x v="7"/>
    <x v="0"/>
    <x v="6"/>
    <x v="0"/>
    <x v="0"/>
    <x v="2"/>
    <x v="0"/>
  </r>
  <r>
    <x v="787"/>
    <x v="1"/>
    <x v="0"/>
    <x v="19"/>
    <x v="0"/>
    <x v="3"/>
    <x v="3"/>
    <x v="2"/>
    <x v="4"/>
    <x v="0"/>
  </r>
  <r>
    <x v="788"/>
    <x v="0"/>
    <x v="0"/>
    <x v="44"/>
    <x v="0"/>
    <x v="6"/>
    <x v="0"/>
    <x v="1"/>
    <x v="6"/>
    <x v="5"/>
  </r>
  <r>
    <x v="789"/>
    <x v="1"/>
    <x v="0"/>
    <x v="40"/>
    <x v="0"/>
    <x v="3"/>
    <x v="0"/>
    <x v="2"/>
    <x v="2"/>
    <x v="0"/>
  </r>
  <r>
    <x v="790"/>
    <x v="1"/>
    <x v="0"/>
    <x v="41"/>
    <x v="0"/>
    <x v="6"/>
    <x v="0"/>
    <x v="1"/>
    <x v="4"/>
    <x v="0"/>
  </r>
  <r>
    <x v="791"/>
    <x v="1"/>
    <x v="0"/>
    <x v="7"/>
    <x v="0"/>
    <x v="6"/>
    <x v="0"/>
    <x v="0"/>
    <x v="2"/>
    <x v="7"/>
  </r>
  <r>
    <x v="792"/>
    <x v="1"/>
    <x v="1"/>
    <x v="51"/>
    <x v="1"/>
    <x v="1"/>
    <x v="0"/>
    <x v="0"/>
    <x v="5"/>
    <x v="0"/>
  </r>
  <r>
    <x v="793"/>
    <x v="0"/>
    <x v="0"/>
    <x v="28"/>
    <x v="0"/>
    <x v="5"/>
    <x v="0"/>
    <x v="1"/>
    <x v="2"/>
    <x v="0"/>
  </r>
  <r>
    <x v="794"/>
    <x v="0"/>
    <x v="0"/>
    <x v="44"/>
    <x v="0"/>
    <x v="9"/>
    <x v="7"/>
    <x v="1"/>
    <x v="2"/>
    <x v="0"/>
  </r>
  <r>
    <x v="795"/>
    <x v="0"/>
    <x v="0"/>
    <x v="3"/>
    <x v="0"/>
    <x v="6"/>
    <x v="5"/>
    <x v="1"/>
    <x v="2"/>
    <x v="6"/>
  </r>
  <r>
    <x v="796"/>
    <x v="0"/>
    <x v="0"/>
    <x v="31"/>
    <x v="0"/>
    <x v="6"/>
    <x v="0"/>
    <x v="1"/>
    <x v="2"/>
    <x v="0"/>
  </r>
  <r>
    <x v="797"/>
    <x v="0"/>
    <x v="0"/>
    <x v="60"/>
    <x v="0"/>
    <x v="6"/>
    <x v="4"/>
    <x v="1"/>
    <x v="2"/>
    <x v="5"/>
  </r>
  <r>
    <x v="798"/>
    <x v="1"/>
    <x v="1"/>
    <x v="34"/>
    <x v="1"/>
    <x v="1"/>
    <x v="5"/>
    <x v="0"/>
    <x v="4"/>
    <x v="0"/>
  </r>
  <r>
    <x v="799"/>
    <x v="1"/>
    <x v="0"/>
    <x v="59"/>
    <x v="0"/>
    <x v="6"/>
    <x v="11"/>
    <x v="1"/>
    <x v="1"/>
    <x v="5"/>
  </r>
  <r>
    <x v="800"/>
    <x v="1"/>
    <x v="1"/>
    <x v="43"/>
    <x v="1"/>
    <x v="1"/>
    <x v="10"/>
    <x v="0"/>
    <x v="3"/>
    <x v="0"/>
  </r>
  <r>
    <x v="801"/>
    <x v="1"/>
    <x v="0"/>
    <x v="19"/>
    <x v="0"/>
    <x v="3"/>
    <x v="0"/>
    <x v="2"/>
    <x v="1"/>
    <x v="0"/>
  </r>
  <r>
    <x v="802"/>
    <x v="0"/>
    <x v="1"/>
    <x v="23"/>
    <x v="0"/>
    <x v="0"/>
    <x v="0"/>
    <x v="0"/>
    <x v="0"/>
    <x v="0"/>
  </r>
  <r>
    <x v="803"/>
    <x v="1"/>
    <x v="1"/>
    <x v="51"/>
    <x v="0"/>
    <x v="1"/>
    <x v="8"/>
    <x v="0"/>
    <x v="1"/>
    <x v="0"/>
  </r>
  <r>
    <x v="804"/>
    <x v="1"/>
    <x v="1"/>
    <x v="61"/>
    <x v="0"/>
    <x v="1"/>
    <x v="1"/>
    <x v="0"/>
    <x v="4"/>
    <x v="7"/>
  </r>
  <r>
    <x v="805"/>
    <x v="1"/>
    <x v="0"/>
    <x v="60"/>
    <x v="0"/>
    <x v="3"/>
    <x v="5"/>
    <x v="2"/>
    <x v="1"/>
    <x v="0"/>
  </r>
  <r>
    <x v="806"/>
    <x v="0"/>
    <x v="1"/>
    <x v="9"/>
    <x v="0"/>
    <x v="1"/>
    <x v="11"/>
    <x v="0"/>
    <x v="1"/>
    <x v="0"/>
  </r>
  <r>
    <x v="807"/>
    <x v="1"/>
    <x v="0"/>
    <x v="6"/>
    <x v="0"/>
    <x v="6"/>
    <x v="0"/>
    <x v="0"/>
    <x v="2"/>
    <x v="0"/>
  </r>
  <r>
    <x v="808"/>
    <x v="0"/>
    <x v="1"/>
    <x v="49"/>
    <x v="0"/>
    <x v="0"/>
    <x v="5"/>
    <x v="0"/>
    <x v="0"/>
    <x v="1"/>
  </r>
  <r>
    <x v="809"/>
    <x v="1"/>
    <x v="1"/>
    <x v="55"/>
    <x v="0"/>
    <x v="5"/>
    <x v="5"/>
    <x v="0"/>
    <x v="1"/>
    <x v="1"/>
  </r>
  <r>
    <x v="810"/>
    <x v="0"/>
    <x v="0"/>
    <x v="37"/>
    <x v="0"/>
    <x v="6"/>
    <x v="6"/>
    <x v="1"/>
    <x v="2"/>
    <x v="0"/>
  </r>
  <r>
    <x v="811"/>
    <x v="0"/>
    <x v="0"/>
    <x v="40"/>
    <x v="0"/>
    <x v="6"/>
    <x v="0"/>
    <x v="2"/>
    <x v="2"/>
    <x v="0"/>
  </r>
  <r>
    <x v="812"/>
    <x v="1"/>
    <x v="0"/>
    <x v="0"/>
    <x v="1"/>
    <x v="6"/>
    <x v="0"/>
    <x v="1"/>
    <x v="2"/>
    <x v="6"/>
  </r>
  <r>
    <x v="813"/>
    <x v="0"/>
    <x v="1"/>
    <x v="43"/>
    <x v="1"/>
    <x v="1"/>
    <x v="0"/>
    <x v="0"/>
    <x v="1"/>
    <x v="0"/>
  </r>
  <r>
    <x v="814"/>
    <x v="1"/>
    <x v="0"/>
    <x v="64"/>
    <x v="1"/>
    <x v="7"/>
    <x v="0"/>
    <x v="2"/>
    <x v="2"/>
    <x v="0"/>
  </r>
  <r>
    <x v="815"/>
    <x v="1"/>
    <x v="1"/>
    <x v="55"/>
    <x v="0"/>
    <x v="6"/>
    <x v="5"/>
    <x v="0"/>
    <x v="4"/>
    <x v="1"/>
  </r>
  <r>
    <x v="816"/>
    <x v="0"/>
    <x v="1"/>
    <x v="16"/>
    <x v="0"/>
    <x v="6"/>
    <x v="1"/>
    <x v="0"/>
    <x v="4"/>
    <x v="5"/>
  </r>
  <r>
    <x v="817"/>
    <x v="0"/>
    <x v="0"/>
    <x v="28"/>
    <x v="0"/>
    <x v="7"/>
    <x v="9"/>
    <x v="2"/>
    <x v="9"/>
    <x v="0"/>
  </r>
  <r>
    <x v="818"/>
    <x v="0"/>
    <x v="1"/>
    <x v="41"/>
    <x v="0"/>
    <x v="6"/>
    <x v="5"/>
    <x v="0"/>
    <x v="0"/>
    <x v="1"/>
  </r>
  <r>
    <x v="819"/>
    <x v="1"/>
    <x v="1"/>
    <x v="23"/>
    <x v="1"/>
    <x v="5"/>
    <x v="0"/>
    <x v="0"/>
    <x v="4"/>
    <x v="0"/>
  </r>
  <r>
    <x v="820"/>
    <x v="0"/>
    <x v="0"/>
    <x v="7"/>
    <x v="0"/>
    <x v="6"/>
    <x v="5"/>
    <x v="0"/>
    <x v="0"/>
    <x v="7"/>
  </r>
  <r>
    <x v="821"/>
    <x v="0"/>
    <x v="1"/>
    <x v="51"/>
    <x v="0"/>
    <x v="0"/>
    <x v="8"/>
    <x v="0"/>
    <x v="0"/>
    <x v="1"/>
  </r>
  <r>
    <x v="822"/>
    <x v="0"/>
    <x v="1"/>
    <x v="47"/>
    <x v="0"/>
    <x v="6"/>
    <x v="5"/>
    <x v="0"/>
    <x v="4"/>
    <x v="0"/>
  </r>
  <r>
    <x v="823"/>
    <x v="0"/>
    <x v="0"/>
    <x v="31"/>
    <x v="0"/>
    <x v="5"/>
    <x v="0"/>
    <x v="1"/>
    <x v="5"/>
    <x v="1"/>
  </r>
  <r>
    <x v="824"/>
    <x v="0"/>
    <x v="0"/>
    <x v="41"/>
    <x v="0"/>
    <x v="2"/>
    <x v="3"/>
    <x v="1"/>
    <x v="4"/>
    <x v="0"/>
  </r>
  <r>
    <x v="825"/>
    <x v="1"/>
    <x v="0"/>
    <x v="59"/>
    <x v="0"/>
    <x v="6"/>
    <x v="0"/>
    <x v="1"/>
    <x v="1"/>
    <x v="0"/>
  </r>
  <r>
    <x v="826"/>
    <x v="1"/>
    <x v="0"/>
    <x v="48"/>
    <x v="0"/>
    <x v="6"/>
    <x v="0"/>
    <x v="2"/>
    <x v="2"/>
    <x v="0"/>
  </r>
  <r>
    <x v="827"/>
    <x v="0"/>
    <x v="1"/>
    <x v="8"/>
    <x v="1"/>
    <x v="1"/>
    <x v="0"/>
    <x v="0"/>
    <x v="3"/>
    <x v="0"/>
  </r>
  <r>
    <x v="828"/>
    <x v="1"/>
    <x v="0"/>
    <x v="48"/>
    <x v="0"/>
    <x v="5"/>
    <x v="5"/>
    <x v="1"/>
    <x v="4"/>
    <x v="0"/>
  </r>
  <r>
    <x v="829"/>
    <x v="0"/>
    <x v="0"/>
    <x v="44"/>
    <x v="0"/>
    <x v="0"/>
    <x v="0"/>
    <x v="1"/>
    <x v="2"/>
    <x v="1"/>
  </r>
  <r>
    <x v="830"/>
    <x v="1"/>
    <x v="0"/>
    <x v="65"/>
    <x v="0"/>
    <x v="6"/>
    <x v="0"/>
    <x v="2"/>
    <x v="2"/>
    <x v="0"/>
  </r>
  <r>
    <x v="831"/>
    <x v="1"/>
    <x v="1"/>
    <x v="1"/>
    <x v="0"/>
    <x v="6"/>
    <x v="0"/>
    <x v="0"/>
    <x v="0"/>
    <x v="0"/>
  </r>
  <r>
    <x v="832"/>
    <x v="1"/>
    <x v="0"/>
    <x v="55"/>
    <x v="0"/>
    <x v="5"/>
    <x v="1"/>
    <x v="1"/>
    <x v="2"/>
    <x v="0"/>
  </r>
  <r>
    <x v="833"/>
    <x v="0"/>
    <x v="0"/>
    <x v="64"/>
    <x v="1"/>
    <x v="7"/>
    <x v="0"/>
    <x v="2"/>
    <x v="2"/>
    <x v="0"/>
  </r>
  <r>
    <x v="834"/>
    <x v="0"/>
    <x v="0"/>
    <x v="21"/>
    <x v="0"/>
    <x v="7"/>
    <x v="0"/>
    <x v="2"/>
    <x v="2"/>
    <x v="0"/>
  </r>
  <r>
    <x v="835"/>
    <x v="0"/>
    <x v="1"/>
    <x v="2"/>
    <x v="0"/>
    <x v="7"/>
    <x v="5"/>
    <x v="0"/>
    <x v="3"/>
    <x v="0"/>
  </r>
  <r>
    <x v="836"/>
    <x v="0"/>
    <x v="0"/>
    <x v="31"/>
    <x v="0"/>
    <x v="6"/>
    <x v="3"/>
    <x v="2"/>
    <x v="3"/>
    <x v="0"/>
  </r>
  <r>
    <x v="837"/>
    <x v="0"/>
    <x v="0"/>
    <x v="33"/>
    <x v="0"/>
    <x v="7"/>
    <x v="5"/>
    <x v="0"/>
    <x v="0"/>
    <x v="0"/>
  </r>
  <r>
    <x v="838"/>
    <x v="0"/>
    <x v="0"/>
    <x v="17"/>
    <x v="0"/>
    <x v="7"/>
    <x v="5"/>
    <x v="2"/>
    <x v="2"/>
    <x v="0"/>
  </r>
  <r>
    <x v="839"/>
    <x v="0"/>
    <x v="1"/>
    <x v="52"/>
    <x v="1"/>
    <x v="7"/>
    <x v="7"/>
    <x v="0"/>
    <x v="0"/>
    <x v="0"/>
  </r>
  <r>
    <x v="840"/>
    <x v="0"/>
    <x v="1"/>
    <x v="11"/>
    <x v="1"/>
    <x v="1"/>
    <x v="4"/>
    <x v="0"/>
    <x v="3"/>
    <x v="5"/>
  </r>
  <r>
    <x v="841"/>
    <x v="0"/>
    <x v="1"/>
    <x v="42"/>
    <x v="0"/>
    <x v="5"/>
    <x v="8"/>
    <x v="0"/>
    <x v="0"/>
    <x v="5"/>
  </r>
  <r>
    <x v="842"/>
    <x v="0"/>
    <x v="1"/>
    <x v="61"/>
    <x v="1"/>
    <x v="1"/>
    <x v="5"/>
    <x v="0"/>
    <x v="4"/>
    <x v="0"/>
  </r>
  <r>
    <x v="843"/>
    <x v="1"/>
    <x v="1"/>
    <x v="42"/>
    <x v="0"/>
    <x v="6"/>
    <x v="0"/>
    <x v="0"/>
    <x v="1"/>
    <x v="0"/>
  </r>
  <r>
    <x v="844"/>
    <x v="0"/>
    <x v="1"/>
    <x v="16"/>
    <x v="0"/>
    <x v="6"/>
    <x v="5"/>
    <x v="0"/>
    <x v="0"/>
    <x v="0"/>
  </r>
  <r>
    <x v="845"/>
    <x v="1"/>
    <x v="1"/>
    <x v="61"/>
    <x v="0"/>
    <x v="5"/>
    <x v="13"/>
    <x v="0"/>
    <x v="1"/>
    <x v="0"/>
  </r>
  <r>
    <x v="846"/>
    <x v="1"/>
    <x v="0"/>
    <x v="3"/>
    <x v="0"/>
    <x v="6"/>
    <x v="0"/>
    <x v="0"/>
    <x v="0"/>
    <x v="2"/>
  </r>
  <r>
    <x v="847"/>
    <x v="0"/>
    <x v="1"/>
    <x v="47"/>
    <x v="0"/>
    <x v="4"/>
    <x v="0"/>
    <x v="0"/>
    <x v="3"/>
    <x v="0"/>
  </r>
  <r>
    <x v="848"/>
    <x v="0"/>
    <x v="1"/>
    <x v="43"/>
    <x v="1"/>
    <x v="5"/>
    <x v="5"/>
    <x v="0"/>
    <x v="1"/>
    <x v="0"/>
  </r>
  <r>
    <x v="849"/>
    <x v="1"/>
    <x v="0"/>
    <x v="0"/>
    <x v="0"/>
    <x v="6"/>
    <x v="1"/>
    <x v="2"/>
    <x v="2"/>
    <x v="0"/>
  </r>
  <r>
    <x v="850"/>
    <x v="1"/>
    <x v="0"/>
    <x v="12"/>
    <x v="0"/>
    <x v="4"/>
    <x v="7"/>
    <x v="0"/>
    <x v="4"/>
    <x v="0"/>
  </r>
  <r>
    <x v="851"/>
    <x v="1"/>
    <x v="1"/>
    <x v="20"/>
    <x v="0"/>
    <x v="1"/>
    <x v="3"/>
    <x v="0"/>
    <x v="4"/>
    <x v="0"/>
  </r>
  <r>
    <x v="852"/>
    <x v="1"/>
    <x v="0"/>
    <x v="1"/>
    <x v="0"/>
    <x v="6"/>
    <x v="0"/>
    <x v="0"/>
    <x v="2"/>
    <x v="0"/>
  </r>
  <r>
    <x v="853"/>
    <x v="0"/>
    <x v="0"/>
    <x v="37"/>
    <x v="0"/>
    <x v="5"/>
    <x v="5"/>
    <x v="1"/>
    <x v="1"/>
    <x v="0"/>
  </r>
  <r>
    <x v="854"/>
    <x v="0"/>
    <x v="1"/>
    <x v="48"/>
    <x v="0"/>
    <x v="6"/>
    <x v="0"/>
    <x v="0"/>
    <x v="2"/>
    <x v="5"/>
  </r>
  <r>
    <x v="855"/>
    <x v="1"/>
    <x v="1"/>
    <x v="44"/>
    <x v="1"/>
    <x v="4"/>
    <x v="5"/>
    <x v="0"/>
    <x v="2"/>
    <x v="0"/>
  </r>
  <r>
    <x v="856"/>
    <x v="1"/>
    <x v="1"/>
    <x v="61"/>
    <x v="1"/>
    <x v="8"/>
    <x v="5"/>
    <x v="0"/>
    <x v="8"/>
    <x v="1"/>
  </r>
  <r>
    <x v="857"/>
    <x v="0"/>
    <x v="0"/>
    <x v="47"/>
    <x v="1"/>
    <x v="6"/>
    <x v="4"/>
    <x v="0"/>
    <x v="3"/>
    <x v="0"/>
  </r>
  <r>
    <x v="858"/>
    <x v="0"/>
    <x v="0"/>
    <x v="62"/>
    <x v="0"/>
    <x v="7"/>
    <x v="5"/>
    <x v="2"/>
    <x v="2"/>
    <x v="0"/>
  </r>
  <r>
    <x v="859"/>
    <x v="0"/>
    <x v="1"/>
    <x v="66"/>
    <x v="0"/>
    <x v="6"/>
    <x v="7"/>
    <x v="0"/>
    <x v="0"/>
    <x v="0"/>
  </r>
  <r>
    <x v="860"/>
    <x v="1"/>
    <x v="1"/>
    <x v="4"/>
    <x v="0"/>
    <x v="4"/>
    <x v="0"/>
    <x v="0"/>
    <x v="5"/>
    <x v="1"/>
  </r>
  <r>
    <x v="861"/>
    <x v="0"/>
    <x v="0"/>
    <x v="56"/>
    <x v="0"/>
    <x v="7"/>
    <x v="5"/>
    <x v="2"/>
    <x v="2"/>
    <x v="0"/>
  </r>
  <r>
    <x v="862"/>
    <x v="1"/>
    <x v="1"/>
    <x v="55"/>
    <x v="0"/>
    <x v="5"/>
    <x v="0"/>
    <x v="0"/>
    <x v="1"/>
    <x v="0"/>
  </r>
  <r>
    <x v="863"/>
    <x v="1"/>
    <x v="0"/>
    <x v="31"/>
    <x v="0"/>
    <x v="5"/>
    <x v="5"/>
    <x v="1"/>
    <x v="4"/>
    <x v="2"/>
  </r>
  <r>
    <x v="864"/>
    <x v="0"/>
    <x v="1"/>
    <x v="55"/>
    <x v="0"/>
    <x v="5"/>
    <x v="0"/>
    <x v="0"/>
    <x v="3"/>
    <x v="7"/>
  </r>
  <r>
    <x v="865"/>
    <x v="0"/>
    <x v="1"/>
    <x v="16"/>
    <x v="0"/>
    <x v="1"/>
    <x v="0"/>
    <x v="0"/>
    <x v="0"/>
    <x v="5"/>
  </r>
  <r>
    <x v="866"/>
    <x v="1"/>
    <x v="0"/>
    <x v="12"/>
    <x v="0"/>
    <x v="6"/>
    <x v="5"/>
    <x v="0"/>
    <x v="0"/>
    <x v="0"/>
  </r>
  <r>
    <x v="867"/>
    <x v="1"/>
    <x v="0"/>
    <x v="15"/>
    <x v="0"/>
    <x v="3"/>
    <x v="9"/>
    <x v="2"/>
    <x v="4"/>
    <x v="0"/>
  </r>
  <r>
    <x v="868"/>
    <x v="0"/>
    <x v="1"/>
    <x v="10"/>
    <x v="1"/>
    <x v="5"/>
    <x v="0"/>
    <x v="0"/>
    <x v="5"/>
    <x v="0"/>
  </r>
  <r>
    <x v="869"/>
    <x v="1"/>
    <x v="1"/>
    <x v="53"/>
    <x v="0"/>
    <x v="6"/>
    <x v="10"/>
    <x v="0"/>
    <x v="1"/>
    <x v="0"/>
  </r>
  <r>
    <x v="870"/>
    <x v="1"/>
    <x v="0"/>
    <x v="23"/>
    <x v="0"/>
    <x v="6"/>
    <x v="3"/>
    <x v="1"/>
    <x v="2"/>
    <x v="5"/>
  </r>
  <r>
    <x v="871"/>
    <x v="1"/>
    <x v="1"/>
    <x v="42"/>
    <x v="0"/>
    <x v="8"/>
    <x v="4"/>
    <x v="0"/>
    <x v="1"/>
    <x v="5"/>
  </r>
  <r>
    <x v="872"/>
    <x v="0"/>
    <x v="0"/>
    <x v="28"/>
    <x v="0"/>
    <x v="6"/>
    <x v="10"/>
    <x v="0"/>
    <x v="6"/>
    <x v="0"/>
  </r>
  <r>
    <x v="873"/>
    <x v="0"/>
    <x v="1"/>
    <x v="0"/>
    <x v="0"/>
    <x v="6"/>
    <x v="0"/>
    <x v="0"/>
    <x v="0"/>
    <x v="0"/>
  </r>
  <r>
    <x v="874"/>
    <x v="1"/>
    <x v="1"/>
    <x v="43"/>
    <x v="1"/>
    <x v="1"/>
    <x v="5"/>
    <x v="0"/>
    <x v="1"/>
    <x v="5"/>
  </r>
  <r>
    <x v="875"/>
    <x v="1"/>
    <x v="0"/>
    <x v="29"/>
    <x v="0"/>
    <x v="7"/>
    <x v="3"/>
    <x v="0"/>
    <x v="0"/>
    <x v="3"/>
  </r>
  <r>
    <x v="876"/>
    <x v="1"/>
    <x v="0"/>
    <x v="28"/>
    <x v="0"/>
    <x v="8"/>
    <x v="5"/>
    <x v="0"/>
    <x v="0"/>
    <x v="0"/>
  </r>
  <r>
    <x v="877"/>
    <x v="0"/>
    <x v="1"/>
    <x v="16"/>
    <x v="0"/>
    <x v="6"/>
    <x v="0"/>
    <x v="0"/>
    <x v="0"/>
    <x v="1"/>
  </r>
  <r>
    <x v="878"/>
    <x v="0"/>
    <x v="1"/>
    <x v="10"/>
    <x v="1"/>
    <x v="1"/>
    <x v="9"/>
    <x v="0"/>
    <x v="3"/>
    <x v="3"/>
  </r>
  <r>
    <x v="879"/>
    <x v="1"/>
    <x v="0"/>
    <x v="2"/>
    <x v="1"/>
    <x v="7"/>
    <x v="0"/>
    <x v="2"/>
    <x v="2"/>
    <x v="0"/>
  </r>
  <r>
    <x v="880"/>
    <x v="0"/>
    <x v="1"/>
    <x v="16"/>
    <x v="0"/>
    <x v="5"/>
    <x v="0"/>
    <x v="0"/>
    <x v="6"/>
    <x v="0"/>
  </r>
  <r>
    <x v="881"/>
    <x v="0"/>
    <x v="0"/>
    <x v="38"/>
    <x v="0"/>
    <x v="6"/>
    <x v="5"/>
    <x v="0"/>
    <x v="0"/>
    <x v="0"/>
  </r>
  <r>
    <x v="882"/>
    <x v="1"/>
    <x v="1"/>
    <x v="61"/>
    <x v="0"/>
    <x v="1"/>
    <x v="5"/>
    <x v="0"/>
    <x v="4"/>
    <x v="0"/>
  </r>
  <r>
    <x v="883"/>
    <x v="1"/>
    <x v="0"/>
    <x v="27"/>
    <x v="0"/>
    <x v="8"/>
    <x v="5"/>
    <x v="1"/>
    <x v="4"/>
    <x v="0"/>
  </r>
  <r>
    <x v="884"/>
    <x v="0"/>
    <x v="1"/>
    <x v="60"/>
    <x v="0"/>
    <x v="6"/>
    <x v="7"/>
    <x v="0"/>
    <x v="0"/>
    <x v="0"/>
  </r>
  <r>
    <x v="885"/>
    <x v="1"/>
    <x v="1"/>
    <x v="34"/>
    <x v="1"/>
    <x v="1"/>
    <x v="5"/>
    <x v="0"/>
    <x v="5"/>
    <x v="0"/>
  </r>
  <r>
    <x v="886"/>
    <x v="0"/>
    <x v="1"/>
    <x v="11"/>
    <x v="1"/>
    <x v="4"/>
    <x v="8"/>
    <x v="0"/>
    <x v="1"/>
    <x v="7"/>
  </r>
  <r>
    <x v="887"/>
    <x v="0"/>
    <x v="1"/>
    <x v="44"/>
    <x v="0"/>
    <x v="8"/>
    <x v="6"/>
    <x v="0"/>
    <x v="0"/>
    <x v="0"/>
  </r>
  <r>
    <x v="888"/>
    <x v="0"/>
    <x v="1"/>
    <x v="4"/>
    <x v="1"/>
    <x v="1"/>
    <x v="0"/>
    <x v="0"/>
    <x v="1"/>
    <x v="0"/>
  </r>
  <r>
    <x v="889"/>
    <x v="1"/>
    <x v="1"/>
    <x v="55"/>
    <x v="0"/>
    <x v="8"/>
    <x v="3"/>
    <x v="0"/>
    <x v="6"/>
    <x v="6"/>
  </r>
  <r>
    <x v="890"/>
    <x v="1"/>
    <x v="0"/>
    <x v="60"/>
    <x v="1"/>
    <x v="0"/>
    <x v="5"/>
    <x v="1"/>
    <x v="2"/>
    <x v="0"/>
  </r>
  <r>
    <x v="891"/>
    <x v="0"/>
    <x v="2"/>
    <x v="28"/>
    <x v="0"/>
    <x v="0"/>
    <x v="5"/>
    <x v="1"/>
    <x v="1"/>
    <x v="5"/>
  </r>
  <r>
    <x v="892"/>
    <x v="1"/>
    <x v="1"/>
    <x v="49"/>
    <x v="1"/>
    <x v="1"/>
    <x v="8"/>
    <x v="0"/>
    <x v="1"/>
    <x v="0"/>
  </r>
  <r>
    <x v="893"/>
    <x v="1"/>
    <x v="0"/>
    <x v="11"/>
    <x v="1"/>
    <x v="5"/>
    <x v="15"/>
    <x v="0"/>
    <x v="2"/>
    <x v="0"/>
  </r>
  <r>
    <x v="894"/>
    <x v="0"/>
    <x v="1"/>
    <x v="18"/>
    <x v="1"/>
    <x v="6"/>
    <x v="10"/>
    <x v="0"/>
    <x v="1"/>
    <x v="0"/>
  </r>
  <r>
    <x v="895"/>
    <x v="1"/>
    <x v="1"/>
    <x v="9"/>
    <x v="0"/>
    <x v="5"/>
    <x v="0"/>
    <x v="0"/>
    <x v="3"/>
    <x v="0"/>
  </r>
  <r>
    <x v="896"/>
    <x v="0"/>
    <x v="0"/>
    <x v="16"/>
    <x v="0"/>
    <x v="6"/>
    <x v="5"/>
    <x v="1"/>
    <x v="2"/>
    <x v="0"/>
  </r>
  <r>
    <x v="897"/>
    <x v="1"/>
    <x v="0"/>
    <x v="51"/>
    <x v="1"/>
    <x v="4"/>
    <x v="0"/>
    <x v="0"/>
    <x v="1"/>
    <x v="1"/>
  </r>
  <r>
    <x v="898"/>
    <x v="0"/>
    <x v="0"/>
    <x v="27"/>
    <x v="0"/>
    <x v="3"/>
    <x v="0"/>
    <x v="1"/>
    <x v="2"/>
    <x v="0"/>
  </r>
  <r>
    <x v="899"/>
    <x v="1"/>
    <x v="0"/>
    <x v="55"/>
    <x v="0"/>
    <x v="8"/>
    <x v="0"/>
    <x v="1"/>
    <x v="2"/>
    <x v="0"/>
  </r>
  <r>
    <x v="900"/>
    <x v="0"/>
    <x v="0"/>
    <x v="66"/>
    <x v="0"/>
    <x v="6"/>
    <x v="9"/>
    <x v="1"/>
    <x v="2"/>
    <x v="0"/>
  </r>
  <r>
    <x v="901"/>
    <x v="1"/>
    <x v="1"/>
    <x v="53"/>
    <x v="0"/>
    <x v="8"/>
    <x v="7"/>
    <x v="0"/>
    <x v="0"/>
    <x v="5"/>
  </r>
  <r>
    <x v="902"/>
    <x v="1"/>
    <x v="1"/>
    <x v="0"/>
    <x v="1"/>
    <x v="0"/>
    <x v="0"/>
    <x v="0"/>
    <x v="0"/>
    <x v="0"/>
  </r>
  <r>
    <x v="903"/>
    <x v="1"/>
    <x v="1"/>
    <x v="27"/>
    <x v="1"/>
    <x v="8"/>
    <x v="0"/>
    <x v="0"/>
    <x v="0"/>
    <x v="0"/>
  </r>
  <r>
    <x v="904"/>
    <x v="1"/>
    <x v="1"/>
    <x v="53"/>
    <x v="0"/>
    <x v="8"/>
    <x v="0"/>
    <x v="0"/>
    <x v="0"/>
    <x v="0"/>
  </r>
  <r>
    <x v="905"/>
    <x v="1"/>
    <x v="1"/>
    <x v="55"/>
    <x v="0"/>
    <x v="6"/>
    <x v="11"/>
    <x v="0"/>
    <x v="1"/>
    <x v="0"/>
  </r>
  <r>
    <x v="906"/>
    <x v="1"/>
    <x v="1"/>
    <x v="43"/>
    <x v="1"/>
    <x v="1"/>
    <x v="0"/>
    <x v="0"/>
    <x v="3"/>
    <x v="0"/>
  </r>
  <r>
    <x v="907"/>
    <x v="0"/>
    <x v="1"/>
    <x v="19"/>
    <x v="0"/>
    <x v="6"/>
    <x v="11"/>
    <x v="0"/>
    <x v="0"/>
    <x v="0"/>
  </r>
  <r>
    <x v="908"/>
    <x v="0"/>
    <x v="1"/>
    <x v="34"/>
    <x v="1"/>
    <x v="1"/>
    <x v="0"/>
    <x v="0"/>
    <x v="1"/>
    <x v="0"/>
  </r>
  <r>
    <x v="909"/>
    <x v="1"/>
    <x v="1"/>
    <x v="34"/>
    <x v="1"/>
    <x v="1"/>
    <x v="3"/>
    <x v="0"/>
    <x v="3"/>
    <x v="1"/>
  </r>
  <r>
    <x v="910"/>
    <x v="1"/>
    <x v="0"/>
    <x v="7"/>
    <x v="0"/>
    <x v="6"/>
    <x v="0"/>
    <x v="0"/>
    <x v="2"/>
    <x v="0"/>
  </r>
  <r>
    <x v="911"/>
    <x v="1"/>
    <x v="0"/>
    <x v="53"/>
    <x v="0"/>
    <x v="6"/>
    <x v="3"/>
    <x v="0"/>
    <x v="2"/>
    <x v="0"/>
  </r>
  <r>
    <x v="912"/>
    <x v="1"/>
    <x v="0"/>
    <x v="60"/>
    <x v="0"/>
    <x v="8"/>
    <x v="1"/>
    <x v="0"/>
    <x v="2"/>
    <x v="0"/>
  </r>
  <r>
    <x v="913"/>
    <x v="0"/>
    <x v="0"/>
    <x v="59"/>
    <x v="0"/>
    <x v="6"/>
    <x v="5"/>
    <x v="1"/>
    <x v="2"/>
    <x v="0"/>
  </r>
  <r>
    <x v="914"/>
    <x v="1"/>
    <x v="0"/>
    <x v="15"/>
    <x v="0"/>
    <x v="6"/>
    <x v="0"/>
    <x v="1"/>
    <x v="4"/>
    <x v="7"/>
  </r>
  <r>
    <x v="915"/>
    <x v="1"/>
    <x v="0"/>
    <x v="26"/>
    <x v="0"/>
    <x v="3"/>
    <x v="0"/>
    <x v="2"/>
    <x v="4"/>
    <x v="0"/>
  </r>
  <r>
    <x v="916"/>
    <x v="0"/>
    <x v="1"/>
    <x v="66"/>
    <x v="0"/>
    <x v="6"/>
    <x v="5"/>
    <x v="0"/>
    <x v="0"/>
    <x v="0"/>
  </r>
  <r>
    <x v="917"/>
    <x v="0"/>
    <x v="0"/>
    <x v="30"/>
    <x v="1"/>
    <x v="6"/>
    <x v="5"/>
    <x v="1"/>
    <x v="2"/>
    <x v="5"/>
  </r>
  <r>
    <x v="918"/>
    <x v="0"/>
    <x v="1"/>
    <x v="42"/>
    <x v="0"/>
    <x v="6"/>
    <x v="7"/>
    <x v="0"/>
    <x v="0"/>
    <x v="0"/>
  </r>
  <r>
    <x v="919"/>
    <x v="1"/>
    <x v="1"/>
    <x v="52"/>
    <x v="1"/>
    <x v="4"/>
    <x v="5"/>
    <x v="0"/>
    <x v="4"/>
    <x v="1"/>
  </r>
  <r>
    <x v="920"/>
    <x v="1"/>
    <x v="1"/>
    <x v="8"/>
    <x v="1"/>
    <x v="1"/>
    <x v="0"/>
    <x v="0"/>
    <x v="3"/>
    <x v="0"/>
  </r>
  <r>
    <x v="921"/>
    <x v="1"/>
    <x v="0"/>
    <x v="29"/>
    <x v="0"/>
    <x v="6"/>
    <x v="5"/>
    <x v="0"/>
    <x v="0"/>
    <x v="0"/>
  </r>
  <r>
    <x v="922"/>
    <x v="0"/>
    <x v="1"/>
    <x v="55"/>
    <x v="0"/>
    <x v="1"/>
    <x v="0"/>
    <x v="0"/>
    <x v="0"/>
    <x v="0"/>
  </r>
  <r>
    <x v="923"/>
    <x v="1"/>
    <x v="0"/>
    <x v="49"/>
    <x v="0"/>
    <x v="6"/>
    <x v="0"/>
    <x v="1"/>
    <x v="2"/>
    <x v="0"/>
  </r>
  <r>
    <x v="924"/>
    <x v="0"/>
    <x v="1"/>
    <x v="66"/>
    <x v="0"/>
    <x v="6"/>
    <x v="1"/>
    <x v="0"/>
    <x v="0"/>
    <x v="0"/>
  </r>
  <r>
    <x v="925"/>
    <x v="1"/>
    <x v="1"/>
    <x v="34"/>
    <x v="1"/>
    <x v="1"/>
    <x v="0"/>
    <x v="0"/>
    <x v="3"/>
    <x v="1"/>
  </r>
  <r>
    <x v="926"/>
    <x v="0"/>
    <x v="1"/>
    <x v="25"/>
    <x v="0"/>
    <x v="1"/>
    <x v="3"/>
    <x v="0"/>
    <x v="0"/>
    <x v="0"/>
  </r>
  <r>
    <x v="927"/>
    <x v="0"/>
    <x v="1"/>
    <x v="25"/>
    <x v="0"/>
    <x v="9"/>
    <x v="3"/>
    <x v="0"/>
    <x v="0"/>
    <x v="1"/>
  </r>
  <r>
    <x v="928"/>
    <x v="0"/>
    <x v="1"/>
    <x v="44"/>
    <x v="0"/>
    <x v="5"/>
    <x v="11"/>
    <x v="0"/>
    <x v="0"/>
    <x v="0"/>
  </r>
  <r>
    <x v="929"/>
    <x v="0"/>
    <x v="0"/>
    <x v="47"/>
    <x v="1"/>
    <x v="8"/>
    <x v="7"/>
    <x v="2"/>
    <x v="2"/>
    <x v="0"/>
  </r>
  <r>
    <x v="930"/>
    <x v="0"/>
    <x v="0"/>
    <x v="49"/>
    <x v="0"/>
    <x v="9"/>
    <x v="3"/>
    <x v="1"/>
    <x v="2"/>
    <x v="0"/>
  </r>
  <r>
    <x v="931"/>
    <x v="1"/>
    <x v="0"/>
    <x v="17"/>
    <x v="1"/>
    <x v="7"/>
    <x v="0"/>
    <x v="0"/>
    <x v="0"/>
    <x v="0"/>
  </r>
  <r>
    <x v="932"/>
    <x v="1"/>
    <x v="0"/>
    <x v="66"/>
    <x v="0"/>
    <x v="6"/>
    <x v="9"/>
    <x v="1"/>
    <x v="1"/>
    <x v="0"/>
  </r>
  <r>
    <x v="933"/>
    <x v="1"/>
    <x v="1"/>
    <x v="52"/>
    <x v="1"/>
    <x v="1"/>
    <x v="5"/>
    <x v="0"/>
    <x v="1"/>
    <x v="0"/>
  </r>
  <r>
    <x v="934"/>
    <x v="0"/>
    <x v="0"/>
    <x v="29"/>
    <x v="0"/>
    <x v="5"/>
    <x v="0"/>
    <x v="1"/>
    <x v="2"/>
    <x v="0"/>
  </r>
  <r>
    <x v="935"/>
    <x v="1"/>
    <x v="1"/>
    <x v="23"/>
    <x v="0"/>
    <x v="6"/>
    <x v="0"/>
    <x v="0"/>
    <x v="4"/>
    <x v="0"/>
  </r>
  <r>
    <x v="936"/>
    <x v="1"/>
    <x v="0"/>
    <x v="41"/>
    <x v="1"/>
    <x v="6"/>
    <x v="5"/>
    <x v="0"/>
    <x v="4"/>
    <x v="2"/>
  </r>
  <r>
    <x v="937"/>
    <x v="1"/>
    <x v="0"/>
    <x v="18"/>
    <x v="0"/>
    <x v="6"/>
    <x v="7"/>
    <x v="1"/>
    <x v="2"/>
    <x v="0"/>
  </r>
  <r>
    <x v="938"/>
    <x v="0"/>
    <x v="1"/>
    <x v="16"/>
    <x v="0"/>
    <x v="6"/>
    <x v="1"/>
    <x v="0"/>
    <x v="4"/>
    <x v="5"/>
  </r>
  <r>
    <x v="939"/>
    <x v="1"/>
    <x v="0"/>
    <x v="21"/>
    <x v="1"/>
    <x v="7"/>
    <x v="0"/>
    <x v="0"/>
    <x v="0"/>
    <x v="3"/>
  </r>
  <r>
    <x v="940"/>
    <x v="0"/>
    <x v="1"/>
    <x v="66"/>
    <x v="0"/>
    <x v="6"/>
    <x v="1"/>
    <x v="0"/>
    <x v="0"/>
    <x v="0"/>
  </r>
  <r>
    <x v="941"/>
    <x v="0"/>
    <x v="0"/>
    <x v="14"/>
    <x v="1"/>
    <x v="7"/>
    <x v="6"/>
    <x v="2"/>
    <x v="0"/>
    <x v="0"/>
  </r>
  <r>
    <x v="942"/>
    <x v="0"/>
    <x v="1"/>
    <x v="16"/>
    <x v="0"/>
    <x v="6"/>
    <x v="7"/>
    <x v="0"/>
    <x v="0"/>
    <x v="0"/>
  </r>
  <r>
    <x v="943"/>
    <x v="0"/>
    <x v="0"/>
    <x v="53"/>
    <x v="0"/>
    <x v="6"/>
    <x v="11"/>
    <x v="1"/>
    <x v="2"/>
    <x v="2"/>
  </r>
  <r>
    <x v="944"/>
    <x v="1"/>
    <x v="0"/>
    <x v="18"/>
    <x v="0"/>
    <x v="3"/>
    <x v="0"/>
    <x v="2"/>
    <x v="4"/>
    <x v="0"/>
  </r>
  <r>
    <x v="945"/>
    <x v="0"/>
    <x v="0"/>
    <x v="25"/>
    <x v="1"/>
    <x v="0"/>
    <x v="8"/>
    <x v="2"/>
    <x v="2"/>
    <x v="0"/>
  </r>
  <r>
    <x v="946"/>
    <x v="1"/>
    <x v="0"/>
    <x v="1"/>
    <x v="0"/>
    <x v="5"/>
    <x v="5"/>
    <x v="1"/>
    <x v="2"/>
    <x v="4"/>
  </r>
  <r>
    <x v="947"/>
    <x v="0"/>
    <x v="0"/>
    <x v="25"/>
    <x v="0"/>
    <x v="0"/>
    <x v="1"/>
    <x v="1"/>
    <x v="1"/>
    <x v="1"/>
  </r>
  <r>
    <x v="948"/>
    <x v="1"/>
    <x v="1"/>
    <x v="18"/>
    <x v="2"/>
    <x v="6"/>
    <x v="9"/>
    <x v="0"/>
    <x v="3"/>
    <x v="5"/>
  </r>
  <r>
    <x v="949"/>
    <x v="0"/>
    <x v="1"/>
    <x v="49"/>
    <x v="0"/>
    <x v="4"/>
    <x v="0"/>
    <x v="0"/>
    <x v="9"/>
    <x v="7"/>
  </r>
  <r>
    <x v="950"/>
    <x v="0"/>
    <x v="0"/>
    <x v="6"/>
    <x v="0"/>
    <x v="0"/>
    <x v="6"/>
    <x v="1"/>
    <x v="1"/>
    <x v="5"/>
  </r>
  <r>
    <x v="951"/>
    <x v="0"/>
    <x v="1"/>
    <x v="4"/>
    <x v="1"/>
    <x v="5"/>
    <x v="5"/>
    <x v="0"/>
    <x v="4"/>
    <x v="4"/>
  </r>
  <r>
    <x v="952"/>
    <x v="0"/>
    <x v="1"/>
    <x v="7"/>
    <x v="0"/>
    <x v="6"/>
    <x v="11"/>
    <x v="0"/>
    <x v="0"/>
    <x v="0"/>
  </r>
  <r>
    <x v="953"/>
    <x v="0"/>
    <x v="0"/>
    <x v="37"/>
    <x v="1"/>
    <x v="0"/>
    <x v="0"/>
    <x v="1"/>
    <x v="1"/>
    <x v="1"/>
  </r>
  <r>
    <x v="954"/>
    <x v="1"/>
    <x v="0"/>
    <x v="30"/>
    <x v="1"/>
    <x v="4"/>
    <x v="5"/>
    <x v="1"/>
    <x v="4"/>
    <x v="1"/>
  </r>
  <r>
    <x v="955"/>
    <x v="0"/>
    <x v="0"/>
    <x v="24"/>
    <x v="1"/>
    <x v="0"/>
    <x v="5"/>
    <x v="1"/>
    <x v="4"/>
    <x v="1"/>
  </r>
  <r>
    <x v="956"/>
    <x v="0"/>
    <x v="1"/>
    <x v="44"/>
    <x v="1"/>
    <x v="0"/>
    <x v="11"/>
    <x v="0"/>
    <x v="6"/>
    <x v="2"/>
  </r>
  <r>
    <x v="957"/>
    <x v="0"/>
    <x v="0"/>
    <x v="47"/>
    <x v="0"/>
    <x v="5"/>
    <x v="0"/>
    <x v="0"/>
    <x v="4"/>
    <x v="1"/>
  </r>
  <r>
    <x v="958"/>
    <x v="0"/>
    <x v="1"/>
    <x v="25"/>
    <x v="0"/>
    <x v="8"/>
    <x v="0"/>
    <x v="0"/>
    <x v="1"/>
    <x v="1"/>
  </r>
  <r>
    <x v="959"/>
    <x v="1"/>
    <x v="0"/>
    <x v="48"/>
    <x v="1"/>
    <x v="3"/>
    <x v="6"/>
    <x v="2"/>
    <x v="8"/>
    <x v="1"/>
  </r>
  <r>
    <x v="960"/>
    <x v="0"/>
    <x v="1"/>
    <x v="8"/>
    <x v="1"/>
    <x v="4"/>
    <x v="0"/>
    <x v="0"/>
    <x v="4"/>
    <x v="1"/>
  </r>
  <r>
    <x v="961"/>
    <x v="0"/>
    <x v="1"/>
    <x v="34"/>
    <x v="1"/>
    <x v="1"/>
    <x v="0"/>
    <x v="0"/>
    <x v="1"/>
    <x v="1"/>
  </r>
  <r>
    <x v="962"/>
    <x v="0"/>
    <x v="0"/>
    <x v="25"/>
    <x v="1"/>
    <x v="6"/>
    <x v="0"/>
    <x v="0"/>
    <x v="0"/>
    <x v="1"/>
  </r>
  <r>
    <x v="963"/>
    <x v="0"/>
    <x v="0"/>
    <x v="16"/>
    <x v="0"/>
    <x v="0"/>
    <x v="0"/>
    <x v="0"/>
    <x v="4"/>
    <x v="1"/>
  </r>
  <r>
    <x v="964"/>
    <x v="1"/>
    <x v="1"/>
    <x v="10"/>
    <x v="1"/>
    <x v="1"/>
    <x v="0"/>
    <x v="0"/>
    <x v="4"/>
    <x v="1"/>
  </r>
  <r>
    <x v="965"/>
    <x v="1"/>
    <x v="0"/>
    <x v="47"/>
    <x v="1"/>
    <x v="5"/>
    <x v="5"/>
    <x v="0"/>
    <x v="2"/>
    <x v="1"/>
  </r>
  <r>
    <x v="966"/>
    <x v="0"/>
    <x v="0"/>
    <x v="60"/>
    <x v="1"/>
    <x v="5"/>
    <x v="0"/>
    <x v="0"/>
    <x v="2"/>
    <x v="1"/>
  </r>
  <r>
    <x v="967"/>
    <x v="1"/>
    <x v="0"/>
    <x v="7"/>
    <x v="1"/>
    <x v="3"/>
    <x v="5"/>
    <x v="1"/>
    <x v="3"/>
    <x v="1"/>
  </r>
  <r>
    <x v="968"/>
    <x v="0"/>
    <x v="1"/>
    <x v="4"/>
    <x v="1"/>
    <x v="1"/>
    <x v="9"/>
    <x v="0"/>
    <x v="4"/>
    <x v="1"/>
  </r>
  <r>
    <x v="969"/>
    <x v="1"/>
    <x v="1"/>
    <x v="8"/>
    <x v="1"/>
    <x v="1"/>
    <x v="0"/>
    <x v="0"/>
    <x v="5"/>
    <x v="1"/>
  </r>
  <r>
    <x v="970"/>
    <x v="1"/>
    <x v="1"/>
    <x v="34"/>
    <x v="1"/>
    <x v="2"/>
    <x v="5"/>
    <x v="0"/>
    <x v="7"/>
    <x v="1"/>
  </r>
  <r>
    <x v="971"/>
    <x v="1"/>
    <x v="1"/>
    <x v="9"/>
    <x v="0"/>
    <x v="6"/>
    <x v="11"/>
    <x v="0"/>
    <x v="5"/>
    <x v="1"/>
  </r>
  <r>
    <x v="972"/>
    <x v="1"/>
    <x v="0"/>
    <x v="13"/>
    <x v="1"/>
    <x v="3"/>
    <x v="0"/>
    <x v="2"/>
    <x v="7"/>
    <x v="1"/>
  </r>
  <r>
    <x v="973"/>
    <x v="1"/>
    <x v="0"/>
    <x v="43"/>
    <x v="1"/>
    <x v="2"/>
    <x v="5"/>
    <x v="1"/>
    <x v="5"/>
    <x v="1"/>
  </r>
  <r>
    <x v="974"/>
    <x v="1"/>
    <x v="0"/>
    <x v="30"/>
    <x v="1"/>
    <x v="8"/>
    <x v="3"/>
    <x v="0"/>
    <x v="2"/>
    <x v="2"/>
  </r>
  <r>
    <x v="975"/>
    <x v="1"/>
    <x v="0"/>
    <x v="35"/>
    <x v="1"/>
    <x v="7"/>
    <x v="0"/>
    <x v="2"/>
    <x v="2"/>
    <x v="0"/>
  </r>
  <r>
    <x v="976"/>
    <x v="1"/>
    <x v="0"/>
    <x v="42"/>
    <x v="1"/>
    <x v="3"/>
    <x v="0"/>
    <x v="0"/>
    <x v="1"/>
    <x v="0"/>
  </r>
  <r>
    <x v="977"/>
    <x v="0"/>
    <x v="0"/>
    <x v="17"/>
    <x v="1"/>
    <x v="7"/>
    <x v="5"/>
    <x v="2"/>
    <x v="2"/>
    <x v="0"/>
  </r>
  <r>
    <x v="978"/>
    <x v="1"/>
    <x v="1"/>
    <x v="61"/>
    <x v="1"/>
    <x v="8"/>
    <x v="5"/>
    <x v="0"/>
    <x v="4"/>
    <x v="0"/>
  </r>
  <r>
    <x v="979"/>
    <x v="0"/>
    <x v="0"/>
    <x v="50"/>
    <x v="0"/>
    <x v="9"/>
    <x v="0"/>
    <x v="1"/>
    <x v="1"/>
    <x v="0"/>
  </r>
  <r>
    <x v="980"/>
    <x v="0"/>
    <x v="0"/>
    <x v="36"/>
    <x v="0"/>
    <x v="7"/>
    <x v="3"/>
    <x v="2"/>
    <x v="2"/>
    <x v="0"/>
  </r>
  <r>
    <x v="981"/>
    <x v="1"/>
    <x v="0"/>
    <x v="56"/>
    <x v="0"/>
    <x v="7"/>
    <x v="5"/>
    <x v="0"/>
    <x v="2"/>
    <x v="0"/>
  </r>
  <r>
    <x v="982"/>
    <x v="1"/>
    <x v="1"/>
    <x v="9"/>
    <x v="1"/>
    <x v="1"/>
    <x v="5"/>
    <x v="0"/>
    <x v="4"/>
    <x v="3"/>
  </r>
  <r>
    <x v="983"/>
    <x v="1"/>
    <x v="0"/>
    <x v="5"/>
    <x v="0"/>
    <x v="6"/>
    <x v="5"/>
    <x v="1"/>
    <x v="4"/>
    <x v="0"/>
  </r>
  <r>
    <x v="984"/>
    <x v="1"/>
    <x v="0"/>
    <x v="42"/>
    <x v="0"/>
    <x v="6"/>
    <x v="5"/>
    <x v="1"/>
    <x v="2"/>
    <x v="0"/>
  </r>
  <r>
    <x v="985"/>
    <x v="1"/>
    <x v="1"/>
    <x v="23"/>
    <x v="0"/>
    <x v="1"/>
    <x v="5"/>
    <x v="0"/>
    <x v="1"/>
    <x v="0"/>
  </r>
  <r>
    <x v="986"/>
    <x v="1"/>
    <x v="1"/>
    <x v="9"/>
    <x v="1"/>
    <x v="1"/>
    <x v="0"/>
    <x v="0"/>
    <x v="8"/>
    <x v="0"/>
  </r>
  <r>
    <x v="987"/>
    <x v="1"/>
    <x v="1"/>
    <x v="23"/>
    <x v="0"/>
    <x v="1"/>
    <x v="0"/>
    <x v="0"/>
    <x v="1"/>
    <x v="0"/>
  </r>
  <r>
    <x v="988"/>
    <x v="1"/>
    <x v="0"/>
    <x v="41"/>
    <x v="0"/>
    <x v="6"/>
    <x v="5"/>
    <x v="0"/>
    <x v="2"/>
    <x v="0"/>
  </r>
  <r>
    <x v="989"/>
    <x v="1"/>
    <x v="0"/>
    <x v="37"/>
    <x v="0"/>
    <x v="3"/>
    <x v="5"/>
    <x v="1"/>
    <x v="1"/>
    <x v="0"/>
  </r>
  <r>
    <x v="990"/>
    <x v="1"/>
    <x v="0"/>
    <x v="31"/>
    <x v="0"/>
    <x v="5"/>
    <x v="3"/>
    <x v="0"/>
    <x v="2"/>
    <x v="3"/>
  </r>
  <r>
    <x v="991"/>
    <x v="1"/>
    <x v="0"/>
    <x v="30"/>
    <x v="1"/>
    <x v="5"/>
    <x v="0"/>
    <x v="1"/>
    <x v="2"/>
    <x v="0"/>
  </r>
  <r>
    <x v="992"/>
    <x v="0"/>
    <x v="1"/>
    <x v="51"/>
    <x v="0"/>
    <x v="5"/>
    <x v="0"/>
    <x v="0"/>
    <x v="0"/>
    <x v="0"/>
  </r>
  <r>
    <x v="993"/>
    <x v="0"/>
    <x v="1"/>
    <x v="1"/>
    <x v="0"/>
    <x v="4"/>
    <x v="3"/>
    <x v="0"/>
    <x v="4"/>
    <x v="0"/>
  </r>
  <r>
    <x v="994"/>
    <x v="0"/>
    <x v="1"/>
    <x v="23"/>
    <x v="0"/>
    <x v="6"/>
    <x v="15"/>
    <x v="0"/>
    <x v="2"/>
    <x v="0"/>
  </r>
  <r>
    <x v="995"/>
    <x v="1"/>
    <x v="0"/>
    <x v="47"/>
    <x v="0"/>
    <x v="6"/>
    <x v="5"/>
    <x v="1"/>
    <x v="4"/>
    <x v="0"/>
  </r>
  <r>
    <x v="996"/>
    <x v="1"/>
    <x v="0"/>
    <x v="27"/>
    <x v="0"/>
    <x v="6"/>
    <x v="5"/>
    <x v="0"/>
    <x v="1"/>
    <x v="1"/>
  </r>
  <r>
    <x v="997"/>
    <x v="1"/>
    <x v="0"/>
    <x v="39"/>
    <x v="1"/>
    <x v="7"/>
    <x v="1"/>
    <x v="2"/>
    <x v="2"/>
    <x v="0"/>
  </r>
  <r>
    <x v="998"/>
    <x v="1"/>
    <x v="1"/>
    <x v="43"/>
    <x v="0"/>
    <x v="1"/>
    <x v="3"/>
    <x v="0"/>
    <x v="0"/>
    <x v="0"/>
  </r>
  <r>
    <x v="999"/>
    <x v="1"/>
    <x v="0"/>
    <x v="15"/>
    <x v="0"/>
    <x v="6"/>
    <x v="4"/>
    <x v="1"/>
    <x v="1"/>
    <x v="0"/>
  </r>
  <r>
    <x v="1000"/>
    <x v="0"/>
    <x v="0"/>
    <x v="45"/>
    <x v="0"/>
    <x v="5"/>
    <x v="5"/>
    <x v="1"/>
    <x v="2"/>
    <x v="0"/>
  </r>
  <r>
    <x v="1001"/>
    <x v="1"/>
    <x v="0"/>
    <x v="7"/>
    <x v="1"/>
    <x v="6"/>
    <x v="0"/>
    <x v="0"/>
    <x v="1"/>
    <x v="0"/>
  </r>
  <r>
    <x v="1002"/>
    <x v="1"/>
    <x v="1"/>
    <x v="23"/>
    <x v="0"/>
    <x v="6"/>
    <x v="11"/>
    <x v="0"/>
    <x v="3"/>
    <x v="0"/>
  </r>
  <r>
    <x v="1003"/>
    <x v="1"/>
    <x v="0"/>
    <x v="28"/>
    <x v="1"/>
    <x v="8"/>
    <x v="0"/>
    <x v="1"/>
    <x v="5"/>
    <x v="0"/>
  </r>
  <r>
    <x v="1004"/>
    <x v="0"/>
    <x v="0"/>
    <x v="45"/>
    <x v="0"/>
    <x v="7"/>
    <x v="1"/>
    <x v="2"/>
    <x v="2"/>
    <x v="0"/>
  </r>
  <r>
    <x v="1005"/>
    <x v="1"/>
    <x v="0"/>
    <x v="47"/>
    <x v="0"/>
    <x v="5"/>
    <x v="0"/>
    <x v="1"/>
    <x v="5"/>
    <x v="1"/>
  </r>
  <r>
    <x v="1006"/>
    <x v="1"/>
    <x v="0"/>
    <x v="33"/>
    <x v="0"/>
    <x v="7"/>
    <x v="7"/>
    <x v="0"/>
    <x v="0"/>
    <x v="0"/>
  </r>
  <r>
    <x v="1007"/>
    <x v="1"/>
    <x v="0"/>
    <x v="31"/>
    <x v="0"/>
    <x v="6"/>
    <x v="5"/>
    <x v="1"/>
    <x v="5"/>
    <x v="0"/>
  </r>
  <r>
    <x v="1008"/>
    <x v="1"/>
    <x v="0"/>
    <x v="6"/>
    <x v="1"/>
    <x v="8"/>
    <x v="0"/>
    <x v="0"/>
    <x v="6"/>
    <x v="0"/>
  </r>
  <r>
    <x v="1009"/>
    <x v="1"/>
    <x v="1"/>
    <x v="41"/>
    <x v="0"/>
    <x v="0"/>
    <x v="0"/>
    <x v="0"/>
    <x v="4"/>
    <x v="0"/>
  </r>
  <r>
    <x v="1010"/>
    <x v="1"/>
    <x v="0"/>
    <x v="44"/>
    <x v="1"/>
    <x v="5"/>
    <x v="6"/>
    <x v="1"/>
    <x v="2"/>
    <x v="0"/>
  </r>
  <r>
    <x v="1011"/>
    <x v="1"/>
    <x v="0"/>
    <x v="57"/>
    <x v="0"/>
    <x v="7"/>
    <x v="5"/>
    <x v="2"/>
    <x v="2"/>
    <x v="0"/>
  </r>
  <r>
    <x v="1012"/>
    <x v="0"/>
    <x v="0"/>
    <x v="23"/>
    <x v="0"/>
    <x v="6"/>
    <x v="5"/>
    <x v="1"/>
    <x v="2"/>
    <x v="0"/>
  </r>
  <r>
    <x v="1013"/>
    <x v="1"/>
    <x v="0"/>
    <x v="44"/>
    <x v="0"/>
    <x v="3"/>
    <x v="11"/>
    <x v="2"/>
    <x v="4"/>
    <x v="0"/>
  </r>
  <r>
    <x v="1014"/>
    <x v="0"/>
    <x v="0"/>
    <x v="37"/>
    <x v="1"/>
    <x v="5"/>
    <x v="5"/>
    <x v="2"/>
    <x v="2"/>
    <x v="0"/>
  </r>
  <r>
    <x v="1015"/>
    <x v="1"/>
    <x v="0"/>
    <x v="45"/>
    <x v="0"/>
    <x v="7"/>
    <x v="0"/>
    <x v="2"/>
    <x v="2"/>
    <x v="0"/>
  </r>
  <r>
    <x v="1016"/>
    <x v="0"/>
    <x v="1"/>
    <x v="23"/>
    <x v="0"/>
    <x v="1"/>
    <x v="3"/>
    <x v="0"/>
    <x v="0"/>
    <x v="7"/>
  </r>
  <r>
    <x v="1017"/>
    <x v="0"/>
    <x v="1"/>
    <x v="43"/>
    <x v="0"/>
    <x v="1"/>
    <x v="0"/>
    <x v="0"/>
    <x v="3"/>
    <x v="0"/>
  </r>
  <r>
    <x v="1018"/>
    <x v="0"/>
    <x v="0"/>
    <x v="13"/>
    <x v="1"/>
    <x v="0"/>
    <x v="0"/>
    <x v="0"/>
    <x v="0"/>
    <x v="0"/>
  </r>
  <r>
    <x v="1019"/>
    <x v="1"/>
    <x v="0"/>
    <x v="41"/>
    <x v="0"/>
    <x v="6"/>
    <x v="0"/>
    <x v="2"/>
    <x v="2"/>
    <x v="0"/>
  </r>
  <r>
    <x v="1020"/>
    <x v="1"/>
    <x v="0"/>
    <x v="59"/>
    <x v="0"/>
    <x v="5"/>
    <x v="3"/>
    <x v="1"/>
    <x v="2"/>
    <x v="0"/>
  </r>
  <r>
    <x v="1021"/>
    <x v="1"/>
    <x v="0"/>
    <x v="7"/>
    <x v="0"/>
    <x v="6"/>
    <x v="0"/>
    <x v="1"/>
    <x v="1"/>
    <x v="0"/>
  </r>
  <r>
    <x v="1022"/>
    <x v="1"/>
    <x v="1"/>
    <x v="12"/>
    <x v="0"/>
    <x v="6"/>
    <x v="5"/>
    <x v="0"/>
    <x v="0"/>
    <x v="0"/>
  </r>
  <r>
    <x v="1023"/>
    <x v="1"/>
    <x v="0"/>
    <x v="49"/>
    <x v="1"/>
    <x v="3"/>
    <x v="5"/>
    <x v="1"/>
    <x v="2"/>
    <x v="1"/>
  </r>
  <r>
    <x v="1024"/>
    <x v="0"/>
    <x v="0"/>
    <x v="20"/>
    <x v="1"/>
    <x v="0"/>
    <x v="4"/>
    <x v="0"/>
    <x v="2"/>
    <x v="0"/>
  </r>
  <r>
    <x v="1025"/>
    <x v="1"/>
    <x v="1"/>
    <x v="18"/>
    <x v="0"/>
    <x v="6"/>
    <x v="1"/>
    <x v="0"/>
    <x v="0"/>
    <x v="0"/>
  </r>
  <r>
    <x v="1026"/>
    <x v="1"/>
    <x v="1"/>
    <x v="61"/>
    <x v="1"/>
    <x v="5"/>
    <x v="5"/>
    <x v="0"/>
    <x v="0"/>
    <x v="0"/>
  </r>
  <r>
    <x v="1027"/>
    <x v="1"/>
    <x v="1"/>
    <x v="53"/>
    <x v="0"/>
    <x v="1"/>
    <x v="0"/>
    <x v="0"/>
    <x v="4"/>
    <x v="0"/>
  </r>
  <r>
    <x v="1028"/>
    <x v="1"/>
    <x v="1"/>
    <x v="37"/>
    <x v="0"/>
    <x v="6"/>
    <x v="5"/>
    <x v="0"/>
    <x v="2"/>
    <x v="0"/>
  </r>
  <r>
    <x v="1029"/>
    <x v="1"/>
    <x v="0"/>
    <x v="58"/>
    <x v="1"/>
    <x v="7"/>
    <x v="0"/>
    <x v="2"/>
    <x v="4"/>
    <x v="0"/>
  </r>
  <r>
    <x v="1030"/>
    <x v="0"/>
    <x v="0"/>
    <x v="66"/>
    <x v="1"/>
    <x v="6"/>
    <x v="0"/>
    <x v="0"/>
    <x v="4"/>
    <x v="0"/>
  </r>
  <r>
    <x v="1031"/>
    <x v="1"/>
    <x v="0"/>
    <x v="48"/>
    <x v="0"/>
    <x v="8"/>
    <x v="6"/>
    <x v="1"/>
    <x v="4"/>
    <x v="0"/>
  </r>
  <r>
    <x v="1032"/>
    <x v="1"/>
    <x v="0"/>
    <x v="21"/>
    <x v="1"/>
    <x v="7"/>
    <x v="5"/>
    <x v="0"/>
    <x v="0"/>
    <x v="0"/>
  </r>
  <r>
    <x v="1033"/>
    <x v="1"/>
    <x v="1"/>
    <x v="11"/>
    <x v="1"/>
    <x v="1"/>
    <x v="5"/>
    <x v="0"/>
    <x v="4"/>
    <x v="0"/>
  </r>
  <r>
    <x v="1034"/>
    <x v="1"/>
    <x v="1"/>
    <x v="4"/>
    <x v="1"/>
    <x v="1"/>
    <x v="0"/>
    <x v="0"/>
    <x v="1"/>
    <x v="0"/>
  </r>
  <r>
    <x v="1035"/>
    <x v="1"/>
    <x v="1"/>
    <x v="8"/>
    <x v="1"/>
    <x v="1"/>
    <x v="7"/>
    <x v="0"/>
    <x v="1"/>
    <x v="0"/>
  </r>
  <r>
    <x v="1036"/>
    <x v="1"/>
    <x v="1"/>
    <x v="10"/>
    <x v="1"/>
    <x v="1"/>
    <x v="0"/>
    <x v="0"/>
    <x v="6"/>
    <x v="0"/>
  </r>
  <r>
    <x v="1037"/>
    <x v="1"/>
    <x v="1"/>
    <x v="10"/>
    <x v="1"/>
    <x v="4"/>
    <x v="5"/>
    <x v="0"/>
    <x v="9"/>
    <x v="0"/>
  </r>
  <r>
    <x v="1038"/>
    <x v="1"/>
    <x v="1"/>
    <x v="4"/>
    <x v="1"/>
    <x v="1"/>
    <x v="0"/>
    <x v="0"/>
    <x v="6"/>
    <x v="1"/>
  </r>
  <r>
    <x v="1039"/>
    <x v="1"/>
    <x v="1"/>
    <x v="4"/>
    <x v="1"/>
    <x v="1"/>
    <x v="5"/>
    <x v="0"/>
    <x v="4"/>
    <x v="5"/>
  </r>
  <r>
    <x v="1040"/>
    <x v="1"/>
    <x v="1"/>
    <x v="8"/>
    <x v="1"/>
    <x v="1"/>
    <x v="0"/>
    <x v="0"/>
    <x v="7"/>
    <x v="0"/>
  </r>
  <r>
    <x v="1041"/>
    <x v="1"/>
    <x v="1"/>
    <x v="23"/>
    <x v="1"/>
    <x v="1"/>
    <x v="11"/>
    <x v="0"/>
    <x v="1"/>
    <x v="0"/>
  </r>
  <r>
    <x v="1042"/>
    <x v="1"/>
    <x v="0"/>
    <x v="15"/>
    <x v="1"/>
    <x v="6"/>
    <x v="0"/>
    <x v="1"/>
    <x v="2"/>
    <x v="0"/>
  </r>
  <r>
    <x v="1043"/>
    <x v="1"/>
    <x v="1"/>
    <x v="42"/>
    <x v="0"/>
    <x v="6"/>
    <x v="5"/>
    <x v="0"/>
    <x v="0"/>
    <x v="0"/>
  </r>
  <r>
    <x v="1044"/>
    <x v="1"/>
    <x v="1"/>
    <x v="40"/>
    <x v="1"/>
    <x v="0"/>
    <x v="0"/>
    <x v="0"/>
    <x v="6"/>
    <x v="1"/>
  </r>
  <r>
    <x v="1045"/>
    <x v="0"/>
    <x v="0"/>
    <x v="44"/>
    <x v="1"/>
    <x v="0"/>
    <x v="0"/>
    <x v="0"/>
    <x v="2"/>
    <x v="0"/>
  </r>
  <r>
    <x v="1046"/>
    <x v="1"/>
    <x v="1"/>
    <x v="23"/>
    <x v="0"/>
    <x v="1"/>
    <x v="5"/>
    <x v="0"/>
    <x v="3"/>
    <x v="0"/>
  </r>
  <r>
    <x v="1047"/>
    <x v="1"/>
    <x v="1"/>
    <x v="23"/>
    <x v="0"/>
    <x v="6"/>
    <x v="0"/>
    <x v="0"/>
    <x v="3"/>
    <x v="0"/>
  </r>
  <r>
    <x v="1048"/>
    <x v="1"/>
    <x v="0"/>
    <x v="42"/>
    <x v="1"/>
    <x v="6"/>
    <x v="0"/>
    <x v="1"/>
    <x v="1"/>
    <x v="5"/>
  </r>
  <r>
    <x v="1049"/>
    <x v="1"/>
    <x v="0"/>
    <x v="19"/>
    <x v="1"/>
    <x v="6"/>
    <x v="0"/>
    <x v="1"/>
    <x v="4"/>
    <x v="0"/>
  </r>
  <r>
    <x v="1050"/>
    <x v="0"/>
    <x v="0"/>
    <x v="15"/>
    <x v="0"/>
    <x v="5"/>
    <x v="0"/>
    <x v="1"/>
    <x v="4"/>
    <x v="0"/>
  </r>
  <r>
    <x v="1051"/>
    <x v="1"/>
    <x v="0"/>
    <x v="31"/>
    <x v="0"/>
    <x v="3"/>
    <x v="5"/>
    <x v="2"/>
    <x v="1"/>
    <x v="0"/>
  </r>
  <r>
    <x v="1052"/>
    <x v="1"/>
    <x v="0"/>
    <x v="18"/>
    <x v="0"/>
    <x v="1"/>
    <x v="5"/>
    <x v="0"/>
    <x v="8"/>
    <x v="1"/>
  </r>
  <r>
    <x v="1053"/>
    <x v="0"/>
    <x v="0"/>
    <x v="43"/>
    <x v="1"/>
    <x v="8"/>
    <x v="3"/>
    <x v="1"/>
    <x v="2"/>
    <x v="1"/>
  </r>
  <r>
    <x v="1054"/>
    <x v="0"/>
    <x v="0"/>
    <x v="44"/>
    <x v="0"/>
    <x v="9"/>
    <x v="7"/>
    <x v="2"/>
    <x v="1"/>
    <x v="0"/>
  </r>
  <r>
    <x v="1055"/>
    <x v="0"/>
    <x v="1"/>
    <x v="61"/>
    <x v="1"/>
    <x v="1"/>
    <x v="5"/>
    <x v="0"/>
    <x v="5"/>
    <x v="6"/>
  </r>
  <r>
    <x v="1056"/>
    <x v="1"/>
    <x v="1"/>
    <x v="11"/>
    <x v="1"/>
    <x v="1"/>
    <x v="0"/>
    <x v="0"/>
    <x v="3"/>
    <x v="1"/>
  </r>
  <r>
    <x v="1057"/>
    <x v="0"/>
    <x v="1"/>
    <x v="49"/>
    <x v="1"/>
    <x v="9"/>
    <x v="7"/>
    <x v="0"/>
    <x v="0"/>
    <x v="0"/>
  </r>
  <r>
    <x v="1058"/>
    <x v="1"/>
    <x v="0"/>
    <x v="0"/>
    <x v="1"/>
    <x v="3"/>
    <x v="0"/>
    <x v="1"/>
    <x v="3"/>
    <x v="1"/>
  </r>
  <r>
    <x v="1059"/>
    <x v="0"/>
    <x v="0"/>
    <x v="18"/>
    <x v="0"/>
    <x v="5"/>
    <x v="3"/>
    <x v="0"/>
    <x v="2"/>
    <x v="0"/>
  </r>
  <r>
    <x v="1060"/>
    <x v="0"/>
    <x v="0"/>
    <x v="16"/>
    <x v="0"/>
    <x v="6"/>
    <x v="5"/>
    <x v="1"/>
    <x v="2"/>
    <x v="0"/>
  </r>
  <r>
    <x v="1061"/>
    <x v="0"/>
    <x v="0"/>
    <x v="19"/>
    <x v="0"/>
    <x v="6"/>
    <x v="6"/>
    <x v="1"/>
    <x v="3"/>
    <x v="0"/>
  </r>
  <r>
    <x v="1062"/>
    <x v="0"/>
    <x v="0"/>
    <x v="16"/>
    <x v="0"/>
    <x v="0"/>
    <x v="5"/>
    <x v="0"/>
    <x v="2"/>
    <x v="0"/>
  </r>
  <r>
    <x v="1063"/>
    <x v="0"/>
    <x v="0"/>
    <x v="30"/>
    <x v="1"/>
    <x v="9"/>
    <x v="3"/>
    <x v="2"/>
    <x v="2"/>
    <x v="0"/>
  </r>
  <r>
    <x v="1064"/>
    <x v="0"/>
    <x v="1"/>
    <x v="51"/>
    <x v="0"/>
    <x v="8"/>
    <x v="5"/>
    <x v="0"/>
    <x v="4"/>
    <x v="0"/>
  </r>
  <r>
    <x v="1065"/>
    <x v="0"/>
    <x v="0"/>
    <x v="40"/>
    <x v="0"/>
    <x v="7"/>
    <x v="5"/>
    <x v="2"/>
    <x v="2"/>
    <x v="0"/>
  </r>
  <r>
    <x v="1066"/>
    <x v="1"/>
    <x v="0"/>
    <x v="58"/>
    <x v="0"/>
    <x v="0"/>
    <x v="8"/>
    <x v="2"/>
    <x v="2"/>
    <x v="0"/>
  </r>
  <r>
    <x v="1067"/>
    <x v="0"/>
    <x v="0"/>
    <x v="26"/>
    <x v="0"/>
    <x v="6"/>
    <x v="7"/>
    <x v="1"/>
    <x v="3"/>
    <x v="5"/>
  </r>
  <r>
    <x v="1068"/>
    <x v="0"/>
    <x v="0"/>
    <x v="0"/>
    <x v="0"/>
    <x v="6"/>
    <x v="11"/>
    <x v="0"/>
    <x v="0"/>
    <x v="2"/>
  </r>
  <r>
    <x v="1069"/>
    <x v="1"/>
    <x v="1"/>
    <x v="49"/>
    <x v="1"/>
    <x v="0"/>
    <x v="0"/>
    <x v="0"/>
    <x v="4"/>
    <x v="1"/>
  </r>
  <r>
    <x v="1070"/>
    <x v="1"/>
    <x v="1"/>
    <x v="55"/>
    <x v="1"/>
    <x v="1"/>
    <x v="0"/>
    <x v="0"/>
    <x v="7"/>
    <x v="1"/>
  </r>
  <r>
    <x v="1071"/>
    <x v="0"/>
    <x v="0"/>
    <x v="37"/>
    <x v="0"/>
    <x v="6"/>
    <x v="8"/>
    <x v="1"/>
    <x v="2"/>
    <x v="0"/>
  </r>
  <r>
    <x v="1072"/>
    <x v="0"/>
    <x v="0"/>
    <x v="59"/>
    <x v="0"/>
    <x v="6"/>
    <x v="5"/>
    <x v="1"/>
    <x v="2"/>
    <x v="0"/>
  </r>
  <r>
    <x v="1073"/>
    <x v="0"/>
    <x v="0"/>
    <x v="9"/>
    <x v="1"/>
    <x v="5"/>
    <x v="5"/>
    <x v="0"/>
    <x v="6"/>
    <x v="2"/>
  </r>
  <r>
    <x v="1074"/>
    <x v="0"/>
    <x v="0"/>
    <x v="45"/>
    <x v="1"/>
    <x v="4"/>
    <x v="0"/>
    <x v="2"/>
    <x v="2"/>
    <x v="1"/>
  </r>
  <r>
    <x v="1075"/>
    <x v="1"/>
    <x v="0"/>
    <x v="18"/>
    <x v="0"/>
    <x v="6"/>
    <x v="7"/>
    <x v="1"/>
    <x v="2"/>
    <x v="1"/>
  </r>
  <r>
    <x v="1076"/>
    <x v="0"/>
    <x v="1"/>
    <x v="25"/>
    <x v="0"/>
    <x v="6"/>
    <x v="0"/>
    <x v="0"/>
    <x v="0"/>
    <x v="1"/>
  </r>
  <r>
    <x v="1077"/>
    <x v="0"/>
    <x v="0"/>
    <x v="44"/>
    <x v="1"/>
    <x v="8"/>
    <x v="0"/>
    <x v="0"/>
    <x v="1"/>
    <x v="1"/>
  </r>
  <r>
    <x v="1078"/>
    <x v="0"/>
    <x v="0"/>
    <x v="17"/>
    <x v="1"/>
    <x v="7"/>
    <x v="5"/>
    <x v="2"/>
    <x v="2"/>
    <x v="1"/>
  </r>
  <r>
    <x v="1079"/>
    <x v="0"/>
    <x v="1"/>
    <x v="20"/>
    <x v="1"/>
    <x v="0"/>
    <x v="7"/>
    <x v="0"/>
    <x v="7"/>
    <x v="1"/>
  </r>
  <r>
    <x v="1080"/>
    <x v="0"/>
    <x v="1"/>
    <x v="49"/>
    <x v="0"/>
    <x v="6"/>
    <x v="10"/>
    <x v="0"/>
    <x v="8"/>
    <x v="1"/>
  </r>
  <r>
    <x v="1081"/>
    <x v="0"/>
    <x v="1"/>
    <x v="23"/>
    <x v="1"/>
    <x v="1"/>
    <x v="0"/>
    <x v="0"/>
    <x v="6"/>
    <x v="1"/>
  </r>
  <r>
    <x v="1082"/>
    <x v="1"/>
    <x v="0"/>
    <x v="61"/>
    <x v="1"/>
    <x v="0"/>
    <x v="11"/>
    <x v="1"/>
    <x v="4"/>
    <x v="1"/>
  </r>
  <r>
    <x v="1083"/>
    <x v="0"/>
    <x v="2"/>
    <x v="42"/>
    <x v="1"/>
    <x v="0"/>
    <x v="6"/>
    <x v="1"/>
    <x v="4"/>
    <x v="1"/>
  </r>
  <r>
    <x v="1084"/>
    <x v="0"/>
    <x v="0"/>
    <x v="19"/>
    <x v="1"/>
    <x v="5"/>
    <x v="11"/>
    <x v="0"/>
    <x v="0"/>
    <x v="1"/>
  </r>
  <r>
    <x v="1085"/>
    <x v="1"/>
    <x v="0"/>
    <x v="25"/>
    <x v="1"/>
    <x v="3"/>
    <x v="0"/>
    <x v="2"/>
    <x v="8"/>
    <x v="1"/>
  </r>
  <r>
    <x v="1086"/>
    <x v="0"/>
    <x v="0"/>
    <x v="9"/>
    <x v="1"/>
    <x v="5"/>
    <x v="3"/>
    <x v="2"/>
    <x v="5"/>
    <x v="1"/>
  </r>
  <r>
    <x v="1087"/>
    <x v="0"/>
    <x v="0"/>
    <x v="44"/>
    <x v="1"/>
    <x v="0"/>
    <x v="5"/>
    <x v="1"/>
    <x v="3"/>
    <x v="1"/>
  </r>
  <r>
    <x v="1088"/>
    <x v="1"/>
    <x v="1"/>
    <x v="43"/>
    <x v="1"/>
    <x v="5"/>
    <x v="8"/>
    <x v="0"/>
    <x v="8"/>
    <x v="1"/>
  </r>
  <r>
    <x v="1089"/>
    <x v="1"/>
    <x v="1"/>
    <x v="4"/>
    <x v="1"/>
    <x v="1"/>
    <x v="5"/>
    <x v="0"/>
    <x v="3"/>
    <x v="1"/>
  </r>
  <r>
    <x v="1090"/>
    <x v="1"/>
    <x v="2"/>
    <x v="50"/>
    <x v="1"/>
    <x v="2"/>
    <x v="5"/>
    <x v="2"/>
    <x v="6"/>
    <x v="1"/>
  </r>
  <r>
    <x v="1091"/>
    <x v="1"/>
    <x v="1"/>
    <x v="51"/>
    <x v="0"/>
    <x v="6"/>
    <x v="5"/>
    <x v="0"/>
    <x v="4"/>
    <x v="1"/>
  </r>
  <r>
    <x v="1092"/>
    <x v="0"/>
    <x v="1"/>
    <x v="23"/>
    <x v="0"/>
    <x v="0"/>
    <x v="0"/>
    <x v="0"/>
    <x v="5"/>
    <x v="1"/>
  </r>
  <r>
    <x v="1093"/>
    <x v="0"/>
    <x v="0"/>
    <x v="42"/>
    <x v="1"/>
    <x v="0"/>
    <x v="3"/>
    <x v="1"/>
    <x v="1"/>
    <x v="1"/>
  </r>
  <r>
    <x v="1094"/>
    <x v="0"/>
    <x v="0"/>
    <x v="15"/>
    <x v="1"/>
    <x v="4"/>
    <x v="3"/>
    <x v="1"/>
    <x v="5"/>
    <x v="1"/>
  </r>
  <r>
    <x v="1095"/>
    <x v="0"/>
    <x v="0"/>
    <x v="1"/>
    <x v="0"/>
    <x v="0"/>
    <x v="3"/>
    <x v="1"/>
    <x v="4"/>
    <x v="1"/>
  </r>
  <r>
    <x v="1096"/>
    <x v="1"/>
    <x v="0"/>
    <x v="1"/>
    <x v="1"/>
    <x v="6"/>
    <x v="0"/>
    <x v="1"/>
    <x v="5"/>
    <x v="1"/>
  </r>
  <r>
    <x v="1097"/>
    <x v="0"/>
    <x v="0"/>
    <x v="23"/>
    <x v="0"/>
    <x v="9"/>
    <x v="7"/>
    <x v="1"/>
    <x v="2"/>
    <x v="3"/>
  </r>
  <r>
    <x v="1098"/>
    <x v="0"/>
    <x v="1"/>
    <x v="66"/>
    <x v="0"/>
    <x v="6"/>
    <x v="11"/>
    <x v="0"/>
    <x v="0"/>
    <x v="0"/>
  </r>
  <r>
    <x v="1099"/>
    <x v="0"/>
    <x v="0"/>
    <x v="25"/>
    <x v="0"/>
    <x v="8"/>
    <x v="3"/>
    <x v="2"/>
    <x v="5"/>
    <x v="0"/>
  </r>
  <r>
    <x v="1100"/>
    <x v="0"/>
    <x v="0"/>
    <x v="12"/>
    <x v="0"/>
    <x v="6"/>
    <x v="8"/>
    <x v="1"/>
    <x v="4"/>
    <x v="0"/>
  </r>
  <r>
    <x v="1101"/>
    <x v="1"/>
    <x v="0"/>
    <x v="18"/>
    <x v="0"/>
    <x v="5"/>
    <x v="3"/>
    <x v="1"/>
    <x v="1"/>
    <x v="0"/>
  </r>
  <r>
    <x v="1102"/>
    <x v="0"/>
    <x v="0"/>
    <x v="42"/>
    <x v="1"/>
    <x v="0"/>
    <x v="5"/>
    <x v="0"/>
    <x v="3"/>
    <x v="4"/>
  </r>
  <r>
    <x v="1103"/>
    <x v="0"/>
    <x v="1"/>
    <x v="49"/>
    <x v="1"/>
    <x v="1"/>
    <x v="3"/>
    <x v="0"/>
    <x v="4"/>
    <x v="1"/>
  </r>
  <r>
    <x v="1104"/>
    <x v="1"/>
    <x v="1"/>
    <x v="53"/>
    <x v="1"/>
    <x v="9"/>
    <x v="15"/>
    <x v="0"/>
    <x v="4"/>
    <x v="2"/>
  </r>
  <r>
    <x v="1105"/>
    <x v="0"/>
    <x v="0"/>
    <x v="44"/>
    <x v="1"/>
    <x v="6"/>
    <x v="3"/>
    <x v="1"/>
    <x v="2"/>
    <x v="0"/>
  </r>
  <r>
    <x v="1106"/>
    <x v="1"/>
    <x v="0"/>
    <x v="47"/>
    <x v="1"/>
    <x v="6"/>
    <x v="5"/>
    <x v="2"/>
    <x v="2"/>
    <x v="0"/>
  </r>
  <r>
    <x v="1107"/>
    <x v="1"/>
    <x v="2"/>
    <x v="5"/>
    <x v="1"/>
    <x v="2"/>
    <x v="0"/>
    <x v="1"/>
    <x v="2"/>
    <x v="0"/>
  </r>
  <r>
    <x v="1108"/>
    <x v="1"/>
    <x v="0"/>
    <x v="59"/>
    <x v="1"/>
    <x v="8"/>
    <x v="5"/>
    <x v="1"/>
    <x v="1"/>
    <x v="1"/>
  </r>
  <r>
    <x v="1109"/>
    <x v="1"/>
    <x v="0"/>
    <x v="19"/>
    <x v="0"/>
    <x v="3"/>
    <x v="4"/>
    <x v="2"/>
    <x v="3"/>
    <x v="0"/>
  </r>
  <r>
    <x v="1110"/>
    <x v="0"/>
    <x v="0"/>
    <x v="58"/>
    <x v="1"/>
    <x v="7"/>
    <x v="0"/>
    <x v="1"/>
    <x v="2"/>
    <x v="0"/>
  </r>
  <r>
    <x v="1111"/>
    <x v="1"/>
    <x v="1"/>
    <x v="53"/>
    <x v="1"/>
    <x v="8"/>
    <x v="9"/>
    <x v="0"/>
    <x v="2"/>
    <x v="1"/>
  </r>
  <r>
    <x v="1112"/>
    <x v="1"/>
    <x v="0"/>
    <x v="66"/>
    <x v="0"/>
    <x v="4"/>
    <x v="3"/>
    <x v="0"/>
    <x v="3"/>
    <x v="0"/>
  </r>
  <r>
    <x v="1113"/>
    <x v="0"/>
    <x v="1"/>
    <x v="61"/>
    <x v="1"/>
    <x v="9"/>
    <x v="3"/>
    <x v="0"/>
    <x v="1"/>
    <x v="0"/>
  </r>
  <r>
    <x v="1114"/>
    <x v="0"/>
    <x v="0"/>
    <x v="59"/>
    <x v="1"/>
    <x v="6"/>
    <x v="1"/>
    <x v="1"/>
    <x v="2"/>
    <x v="0"/>
  </r>
  <r>
    <x v="1115"/>
    <x v="0"/>
    <x v="0"/>
    <x v="21"/>
    <x v="1"/>
    <x v="7"/>
    <x v="0"/>
    <x v="2"/>
    <x v="2"/>
    <x v="0"/>
  </r>
  <r>
    <x v="1116"/>
    <x v="1"/>
    <x v="1"/>
    <x v="55"/>
    <x v="1"/>
    <x v="1"/>
    <x v="5"/>
    <x v="0"/>
    <x v="2"/>
    <x v="0"/>
  </r>
  <r>
    <x v="1117"/>
    <x v="0"/>
    <x v="0"/>
    <x v="1"/>
    <x v="0"/>
    <x v="6"/>
    <x v="10"/>
    <x v="2"/>
    <x v="4"/>
    <x v="0"/>
  </r>
  <r>
    <x v="1118"/>
    <x v="0"/>
    <x v="0"/>
    <x v="16"/>
    <x v="0"/>
    <x v="6"/>
    <x v="3"/>
    <x v="0"/>
    <x v="0"/>
    <x v="0"/>
  </r>
  <r>
    <x v="1119"/>
    <x v="0"/>
    <x v="0"/>
    <x v="61"/>
    <x v="1"/>
    <x v="6"/>
    <x v="5"/>
    <x v="1"/>
    <x v="2"/>
    <x v="4"/>
  </r>
  <r>
    <x v="1120"/>
    <x v="0"/>
    <x v="0"/>
    <x v="49"/>
    <x v="1"/>
    <x v="0"/>
    <x v="9"/>
    <x v="0"/>
    <x v="4"/>
    <x v="0"/>
  </r>
  <r>
    <x v="1121"/>
    <x v="0"/>
    <x v="1"/>
    <x v="49"/>
    <x v="0"/>
    <x v="1"/>
    <x v="3"/>
    <x v="0"/>
    <x v="4"/>
    <x v="5"/>
  </r>
  <r>
    <x v="1122"/>
    <x v="1"/>
    <x v="0"/>
    <x v="41"/>
    <x v="0"/>
    <x v="6"/>
    <x v="5"/>
    <x v="0"/>
    <x v="2"/>
    <x v="0"/>
  </r>
  <r>
    <x v="1123"/>
    <x v="1"/>
    <x v="1"/>
    <x v="49"/>
    <x v="1"/>
    <x v="1"/>
    <x v="6"/>
    <x v="0"/>
    <x v="1"/>
    <x v="2"/>
  </r>
  <r>
    <x v="1124"/>
    <x v="1"/>
    <x v="1"/>
    <x v="53"/>
    <x v="1"/>
    <x v="8"/>
    <x v="5"/>
    <x v="0"/>
    <x v="4"/>
    <x v="0"/>
  </r>
  <r>
    <x v="1125"/>
    <x v="1"/>
    <x v="1"/>
    <x v="43"/>
    <x v="1"/>
    <x v="5"/>
    <x v="9"/>
    <x v="0"/>
    <x v="1"/>
    <x v="0"/>
  </r>
  <r>
    <x v="1126"/>
    <x v="0"/>
    <x v="1"/>
    <x v="61"/>
    <x v="1"/>
    <x v="1"/>
    <x v="3"/>
    <x v="0"/>
    <x v="0"/>
    <x v="0"/>
  </r>
  <r>
    <x v="1127"/>
    <x v="0"/>
    <x v="1"/>
    <x v="10"/>
    <x v="1"/>
    <x v="1"/>
    <x v="5"/>
    <x v="0"/>
    <x v="6"/>
    <x v="0"/>
  </r>
  <r>
    <x v="1128"/>
    <x v="0"/>
    <x v="1"/>
    <x v="8"/>
    <x v="1"/>
    <x v="0"/>
    <x v="0"/>
    <x v="0"/>
    <x v="1"/>
    <x v="0"/>
  </r>
  <r>
    <x v="1129"/>
    <x v="1"/>
    <x v="1"/>
    <x v="4"/>
    <x v="1"/>
    <x v="1"/>
    <x v="6"/>
    <x v="0"/>
    <x v="1"/>
    <x v="0"/>
  </r>
  <r>
    <x v="1130"/>
    <x v="1"/>
    <x v="0"/>
    <x v="41"/>
    <x v="0"/>
    <x v="6"/>
    <x v="0"/>
    <x v="2"/>
    <x v="1"/>
    <x v="0"/>
  </r>
  <r>
    <x v="1131"/>
    <x v="1"/>
    <x v="1"/>
    <x v="4"/>
    <x v="1"/>
    <x v="1"/>
    <x v="11"/>
    <x v="0"/>
    <x v="1"/>
    <x v="0"/>
  </r>
  <r>
    <x v="1132"/>
    <x v="1"/>
    <x v="0"/>
    <x v="12"/>
    <x v="0"/>
    <x v="6"/>
    <x v="0"/>
    <x v="1"/>
    <x v="4"/>
    <x v="0"/>
  </r>
  <r>
    <x v="1133"/>
    <x v="0"/>
    <x v="0"/>
    <x v="19"/>
    <x v="0"/>
    <x v="0"/>
    <x v="5"/>
    <x v="1"/>
    <x v="4"/>
    <x v="0"/>
  </r>
  <r>
    <x v="1134"/>
    <x v="0"/>
    <x v="0"/>
    <x v="16"/>
    <x v="0"/>
    <x v="0"/>
    <x v="3"/>
    <x v="1"/>
    <x v="3"/>
    <x v="2"/>
  </r>
  <r>
    <x v="1135"/>
    <x v="1"/>
    <x v="0"/>
    <x v="5"/>
    <x v="1"/>
    <x v="8"/>
    <x v="5"/>
    <x v="1"/>
    <x v="4"/>
    <x v="2"/>
  </r>
  <r>
    <x v="1136"/>
    <x v="1"/>
    <x v="0"/>
    <x v="12"/>
    <x v="1"/>
    <x v="9"/>
    <x v="3"/>
    <x v="1"/>
    <x v="1"/>
    <x v="0"/>
  </r>
  <r>
    <x v="1137"/>
    <x v="1"/>
    <x v="1"/>
    <x v="43"/>
    <x v="1"/>
    <x v="1"/>
    <x v="3"/>
    <x v="0"/>
    <x v="6"/>
    <x v="6"/>
  </r>
  <r>
    <x v="1138"/>
    <x v="1"/>
    <x v="0"/>
    <x v="25"/>
    <x v="1"/>
    <x v="3"/>
    <x v="4"/>
    <x v="2"/>
    <x v="4"/>
    <x v="1"/>
  </r>
  <r>
    <x v="1139"/>
    <x v="0"/>
    <x v="1"/>
    <x v="55"/>
    <x v="0"/>
    <x v="9"/>
    <x v="3"/>
    <x v="0"/>
    <x v="0"/>
    <x v="0"/>
  </r>
  <r>
    <x v="1140"/>
    <x v="1"/>
    <x v="0"/>
    <x v="1"/>
    <x v="1"/>
    <x v="3"/>
    <x v="7"/>
    <x v="2"/>
    <x v="1"/>
    <x v="0"/>
  </r>
  <r>
    <x v="1141"/>
    <x v="0"/>
    <x v="0"/>
    <x v="11"/>
    <x v="1"/>
    <x v="0"/>
    <x v="1"/>
    <x v="1"/>
    <x v="2"/>
    <x v="6"/>
  </r>
  <r>
    <x v="1142"/>
    <x v="0"/>
    <x v="0"/>
    <x v="40"/>
    <x v="0"/>
    <x v="7"/>
    <x v="8"/>
    <x v="0"/>
    <x v="0"/>
    <x v="0"/>
  </r>
  <r>
    <x v="1143"/>
    <x v="1"/>
    <x v="0"/>
    <x v="31"/>
    <x v="0"/>
    <x v="6"/>
    <x v="0"/>
    <x v="1"/>
    <x v="4"/>
    <x v="0"/>
  </r>
  <r>
    <x v="1144"/>
    <x v="1"/>
    <x v="0"/>
    <x v="10"/>
    <x v="0"/>
    <x v="0"/>
    <x v="3"/>
    <x v="1"/>
    <x v="1"/>
    <x v="0"/>
  </r>
  <r>
    <x v="1145"/>
    <x v="1"/>
    <x v="0"/>
    <x v="16"/>
    <x v="1"/>
    <x v="0"/>
    <x v="5"/>
    <x v="1"/>
    <x v="4"/>
    <x v="1"/>
  </r>
  <r>
    <x v="1146"/>
    <x v="1"/>
    <x v="1"/>
    <x v="11"/>
    <x v="1"/>
    <x v="1"/>
    <x v="5"/>
    <x v="0"/>
    <x v="4"/>
    <x v="2"/>
  </r>
  <r>
    <x v="1147"/>
    <x v="0"/>
    <x v="1"/>
    <x v="34"/>
    <x v="1"/>
    <x v="5"/>
    <x v="0"/>
    <x v="0"/>
    <x v="4"/>
    <x v="2"/>
  </r>
  <r>
    <x v="1148"/>
    <x v="1"/>
    <x v="0"/>
    <x v="23"/>
    <x v="0"/>
    <x v="9"/>
    <x v="6"/>
    <x v="0"/>
    <x v="2"/>
    <x v="4"/>
  </r>
  <r>
    <x v="1149"/>
    <x v="0"/>
    <x v="0"/>
    <x v="49"/>
    <x v="0"/>
    <x v="9"/>
    <x v="5"/>
    <x v="0"/>
    <x v="4"/>
    <x v="6"/>
  </r>
  <r>
    <x v="1150"/>
    <x v="1"/>
    <x v="1"/>
    <x v="52"/>
    <x v="1"/>
    <x v="1"/>
    <x v="7"/>
    <x v="0"/>
    <x v="5"/>
    <x v="0"/>
  </r>
  <r>
    <x v="1151"/>
    <x v="1"/>
    <x v="0"/>
    <x v="31"/>
    <x v="0"/>
    <x v="5"/>
    <x v="4"/>
    <x v="1"/>
    <x v="8"/>
    <x v="0"/>
  </r>
  <r>
    <x v="1152"/>
    <x v="1"/>
    <x v="0"/>
    <x v="5"/>
    <x v="0"/>
    <x v="6"/>
    <x v="0"/>
    <x v="1"/>
    <x v="1"/>
    <x v="0"/>
  </r>
  <r>
    <x v="1153"/>
    <x v="1"/>
    <x v="1"/>
    <x v="11"/>
    <x v="1"/>
    <x v="1"/>
    <x v="0"/>
    <x v="0"/>
    <x v="1"/>
    <x v="0"/>
  </r>
  <r>
    <x v="1154"/>
    <x v="1"/>
    <x v="1"/>
    <x v="52"/>
    <x v="1"/>
    <x v="1"/>
    <x v="0"/>
    <x v="0"/>
    <x v="2"/>
    <x v="0"/>
  </r>
  <r>
    <x v="1155"/>
    <x v="1"/>
    <x v="1"/>
    <x v="8"/>
    <x v="1"/>
    <x v="1"/>
    <x v="5"/>
    <x v="0"/>
    <x v="4"/>
    <x v="0"/>
  </r>
  <r>
    <x v="1156"/>
    <x v="0"/>
    <x v="1"/>
    <x v="43"/>
    <x v="0"/>
    <x v="0"/>
    <x v="7"/>
    <x v="0"/>
    <x v="1"/>
    <x v="0"/>
  </r>
  <r>
    <x v="1157"/>
    <x v="0"/>
    <x v="1"/>
    <x v="51"/>
    <x v="0"/>
    <x v="1"/>
    <x v="1"/>
    <x v="0"/>
    <x v="0"/>
    <x v="0"/>
  </r>
  <r>
    <x v="1158"/>
    <x v="1"/>
    <x v="0"/>
    <x v="6"/>
    <x v="0"/>
    <x v="5"/>
    <x v="5"/>
    <x v="0"/>
    <x v="0"/>
    <x v="0"/>
  </r>
  <r>
    <x v="1159"/>
    <x v="1"/>
    <x v="0"/>
    <x v="42"/>
    <x v="1"/>
    <x v="8"/>
    <x v="0"/>
    <x v="1"/>
    <x v="1"/>
    <x v="1"/>
  </r>
  <r>
    <x v="1160"/>
    <x v="1"/>
    <x v="1"/>
    <x v="61"/>
    <x v="0"/>
    <x v="5"/>
    <x v="1"/>
    <x v="0"/>
    <x v="0"/>
    <x v="0"/>
  </r>
  <r>
    <x v="1161"/>
    <x v="1"/>
    <x v="0"/>
    <x v="41"/>
    <x v="1"/>
    <x v="8"/>
    <x v="0"/>
    <x v="1"/>
    <x v="4"/>
    <x v="0"/>
  </r>
  <r>
    <x v="1162"/>
    <x v="0"/>
    <x v="0"/>
    <x v="59"/>
    <x v="1"/>
    <x v="0"/>
    <x v="14"/>
    <x v="0"/>
    <x v="2"/>
    <x v="2"/>
  </r>
  <r>
    <x v="1163"/>
    <x v="1"/>
    <x v="0"/>
    <x v="13"/>
    <x v="0"/>
    <x v="5"/>
    <x v="0"/>
    <x v="2"/>
    <x v="2"/>
    <x v="0"/>
  </r>
  <r>
    <x v="1164"/>
    <x v="0"/>
    <x v="0"/>
    <x v="16"/>
    <x v="1"/>
    <x v="0"/>
    <x v="0"/>
    <x v="0"/>
    <x v="4"/>
    <x v="0"/>
  </r>
  <r>
    <x v="1165"/>
    <x v="0"/>
    <x v="1"/>
    <x v="53"/>
    <x v="0"/>
    <x v="4"/>
    <x v="2"/>
    <x v="0"/>
    <x v="0"/>
    <x v="0"/>
  </r>
  <r>
    <x v="1166"/>
    <x v="1"/>
    <x v="1"/>
    <x v="20"/>
    <x v="1"/>
    <x v="1"/>
    <x v="0"/>
    <x v="0"/>
    <x v="4"/>
    <x v="0"/>
  </r>
  <r>
    <x v="1167"/>
    <x v="1"/>
    <x v="0"/>
    <x v="44"/>
    <x v="0"/>
    <x v="6"/>
    <x v="11"/>
    <x v="1"/>
    <x v="1"/>
    <x v="2"/>
  </r>
  <r>
    <x v="1168"/>
    <x v="1"/>
    <x v="0"/>
    <x v="66"/>
    <x v="0"/>
    <x v="6"/>
    <x v="5"/>
    <x v="1"/>
    <x v="4"/>
    <x v="0"/>
  </r>
  <r>
    <x v="1169"/>
    <x v="1"/>
    <x v="0"/>
    <x v="2"/>
    <x v="0"/>
    <x v="8"/>
    <x v="3"/>
    <x v="1"/>
    <x v="2"/>
    <x v="0"/>
  </r>
  <r>
    <x v="1170"/>
    <x v="0"/>
    <x v="1"/>
    <x v="61"/>
    <x v="1"/>
    <x v="6"/>
    <x v="9"/>
    <x v="0"/>
    <x v="4"/>
    <x v="0"/>
  </r>
  <r>
    <x v="1171"/>
    <x v="0"/>
    <x v="1"/>
    <x v="53"/>
    <x v="0"/>
    <x v="6"/>
    <x v="11"/>
    <x v="0"/>
    <x v="1"/>
    <x v="0"/>
  </r>
  <r>
    <x v="1172"/>
    <x v="1"/>
    <x v="0"/>
    <x v="31"/>
    <x v="1"/>
    <x v="3"/>
    <x v="0"/>
    <x v="2"/>
    <x v="3"/>
    <x v="0"/>
  </r>
  <r>
    <x v="1173"/>
    <x v="1"/>
    <x v="0"/>
    <x v="51"/>
    <x v="1"/>
    <x v="9"/>
    <x v="1"/>
    <x v="1"/>
    <x v="2"/>
    <x v="0"/>
  </r>
  <r>
    <x v="1174"/>
    <x v="0"/>
    <x v="0"/>
    <x v="55"/>
    <x v="1"/>
    <x v="9"/>
    <x v="3"/>
    <x v="1"/>
    <x v="2"/>
    <x v="2"/>
  </r>
  <r>
    <x v="1175"/>
    <x v="0"/>
    <x v="1"/>
    <x v="49"/>
    <x v="1"/>
    <x v="9"/>
    <x v="1"/>
    <x v="0"/>
    <x v="2"/>
    <x v="0"/>
  </r>
  <r>
    <x v="1176"/>
    <x v="0"/>
    <x v="1"/>
    <x v="25"/>
    <x v="0"/>
    <x v="0"/>
    <x v="3"/>
    <x v="0"/>
    <x v="0"/>
    <x v="0"/>
  </r>
  <r>
    <x v="1177"/>
    <x v="1"/>
    <x v="1"/>
    <x v="45"/>
    <x v="1"/>
    <x v="7"/>
    <x v="3"/>
    <x v="0"/>
    <x v="2"/>
    <x v="0"/>
  </r>
  <r>
    <x v="1178"/>
    <x v="1"/>
    <x v="0"/>
    <x v="16"/>
    <x v="0"/>
    <x v="3"/>
    <x v="4"/>
    <x v="2"/>
    <x v="4"/>
    <x v="0"/>
  </r>
  <r>
    <x v="1179"/>
    <x v="1"/>
    <x v="0"/>
    <x v="45"/>
    <x v="0"/>
    <x v="7"/>
    <x v="6"/>
    <x v="0"/>
    <x v="0"/>
    <x v="0"/>
  </r>
  <r>
    <x v="1180"/>
    <x v="1"/>
    <x v="0"/>
    <x v="18"/>
    <x v="1"/>
    <x v="6"/>
    <x v="9"/>
    <x v="1"/>
    <x v="3"/>
    <x v="0"/>
  </r>
  <r>
    <x v="1181"/>
    <x v="1"/>
    <x v="1"/>
    <x v="55"/>
    <x v="1"/>
    <x v="4"/>
    <x v="0"/>
    <x v="0"/>
    <x v="3"/>
    <x v="0"/>
  </r>
  <r>
    <x v="1182"/>
    <x v="1"/>
    <x v="0"/>
    <x v="23"/>
    <x v="0"/>
    <x v="6"/>
    <x v="5"/>
    <x v="1"/>
    <x v="2"/>
    <x v="2"/>
  </r>
  <r>
    <x v="1183"/>
    <x v="1"/>
    <x v="0"/>
    <x v="42"/>
    <x v="0"/>
    <x v="6"/>
    <x v="6"/>
    <x v="1"/>
    <x v="4"/>
    <x v="0"/>
  </r>
  <r>
    <x v="1184"/>
    <x v="0"/>
    <x v="0"/>
    <x v="62"/>
    <x v="1"/>
    <x v="7"/>
    <x v="0"/>
    <x v="2"/>
    <x v="2"/>
    <x v="0"/>
  </r>
  <r>
    <x v="1185"/>
    <x v="0"/>
    <x v="0"/>
    <x v="45"/>
    <x v="0"/>
    <x v="0"/>
    <x v="0"/>
    <x v="0"/>
    <x v="0"/>
    <x v="0"/>
  </r>
  <r>
    <x v="1186"/>
    <x v="0"/>
    <x v="0"/>
    <x v="5"/>
    <x v="0"/>
    <x v="0"/>
    <x v="0"/>
    <x v="1"/>
    <x v="2"/>
    <x v="0"/>
  </r>
  <r>
    <x v="1187"/>
    <x v="0"/>
    <x v="1"/>
    <x v="53"/>
    <x v="1"/>
    <x v="9"/>
    <x v="7"/>
    <x v="0"/>
    <x v="0"/>
    <x v="0"/>
  </r>
  <r>
    <x v="1188"/>
    <x v="1"/>
    <x v="0"/>
    <x v="60"/>
    <x v="1"/>
    <x v="5"/>
    <x v="11"/>
    <x v="1"/>
    <x v="1"/>
    <x v="0"/>
  </r>
  <r>
    <x v="1189"/>
    <x v="0"/>
    <x v="0"/>
    <x v="24"/>
    <x v="0"/>
    <x v="7"/>
    <x v="0"/>
    <x v="2"/>
    <x v="2"/>
    <x v="0"/>
  </r>
  <r>
    <x v="1190"/>
    <x v="0"/>
    <x v="0"/>
    <x v="40"/>
    <x v="0"/>
    <x v="6"/>
    <x v="5"/>
    <x v="2"/>
    <x v="2"/>
    <x v="0"/>
  </r>
  <r>
    <x v="1191"/>
    <x v="1"/>
    <x v="1"/>
    <x v="53"/>
    <x v="0"/>
    <x v="1"/>
    <x v="5"/>
    <x v="0"/>
    <x v="5"/>
    <x v="2"/>
  </r>
  <r>
    <x v="1192"/>
    <x v="0"/>
    <x v="0"/>
    <x v="30"/>
    <x v="0"/>
    <x v="0"/>
    <x v="3"/>
    <x v="2"/>
    <x v="4"/>
    <x v="2"/>
  </r>
  <r>
    <x v="1193"/>
    <x v="1"/>
    <x v="0"/>
    <x v="51"/>
    <x v="1"/>
    <x v="6"/>
    <x v="3"/>
    <x v="1"/>
    <x v="4"/>
    <x v="0"/>
  </r>
  <r>
    <x v="1194"/>
    <x v="0"/>
    <x v="0"/>
    <x v="0"/>
    <x v="1"/>
    <x v="6"/>
    <x v="3"/>
    <x v="1"/>
    <x v="4"/>
    <x v="0"/>
  </r>
  <r>
    <x v="1195"/>
    <x v="1"/>
    <x v="0"/>
    <x v="19"/>
    <x v="1"/>
    <x v="8"/>
    <x v="13"/>
    <x v="1"/>
    <x v="1"/>
    <x v="0"/>
  </r>
  <r>
    <x v="1196"/>
    <x v="1"/>
    <x v="0"/>
    <x v="16"/>
    <x v="0"/>
    <x v="6"/>
    <x v="8"/>
    <x v="1"/>
    <x v="2"/>
    <x v="0"/>
  </r>
  <r>
    <x v="1197"/>
    <x v="1"/>
    <x v="0"/>
    <x v="19"/>
    <x v="1"/>
    <x v="0"/>
    <x v="3"/>
    <x v="0"/>
    <x v="0"/>
    <x v="0"/>
  </r>
  <r>
    <x v="1198"/>
    <x v="1"/>
    <x v="0"/>
    <x v="55"/>
    <x v="0"/>
    <x v="6"/>
    <x v="0"/>
    <x v="1"/>
    <x v="4"/>
    <x v="4"/>
  </r>
  <r>
    <x v="1199"/>
    <x v="0"/>
    <x v="0"/>
    <x v="42"/>
    <x v="1"/>
    <x v="9"/>
    <x v="10"/>
    <x v="0"/>
    <x v="0"/>
    <x v="0"/>
  </r>
  <r>
    <x v="1200"/>
    <x v="1"/>
    <x v="1"/>
    <x v="42"/>
    <x v="0"/>
    <x v="6"/>
    <x v="3"/>
    <x v="0"/>
    <x v="0"/>
    <x v="0"/>
  </r>
  <r>
    <x v="1201"/>
    <x v="1"/>
    <x v="1"/>
    <x v="61"/>
    <x v="1"/>
    <x v="5"/>
    <x v="0"/>
    <x v="0"/>
    <x v="1"/>
    <x v="0"/>
  </r>
  <r>
    <x v="1202"/>
    <x v="1"/>
    <x v="0"/>
    <x v="19"/>
    <x v="0"/>
    <x v="3"/>
    <x v="5"/>
    <x v="2"/>
    <x v="4"/>
    <x v="0"/>
  </r>
  <r>
    <x v="1203"/>
    <x v="0"/>
    <x v="1"/>
    <x v="55"/>
    <x v="0"/>
    <x v="9"/>
    <x v="7"/>
    <x v="0"/>
    <x v="0"/>
    <x v="0"/>
  </r>
  <r>
    <x v="1204"/>
    <x v="1"/>
    <x v="0"/>
    <x v="27"/>
    <x v="0"/>
    <x v="8"/>
    <x v="0"/>
    <x v="1"/>
    <x v="1"/>
    <x v="0"/>
  </r>
  <r>
    <x v="1205"/>
    <x v="1"/>
    <x v="0"/>
    <x v="66"/>
    <x v="1"/>
    <x v="3"/>
    <x v="14"/>
    <x v="2"/>
    <x v="8"/>
    <x v="0"/>
  </r>
  <r>
    <x v="1206"/>
    <x v="1"/>
    <x v="0"/>
    <x v="39"/>
    <x v="1"/>
    <x v="7"/>
    <x v="5"/>
    <x v="2"/>
    <x v="2"/>
    <x v="0"/>
  </r>
  <r>
    <x v="1207"/>
    <x v="1"/>
    <x v="0"/>
    <x v="64"/>
    <x v="0"/>
    <x v="7"/>
    <x v="3"/>
    <x v="2"/>
    <x v="2"/>
    <x v="0"/>
  </r>
  <r>
    <x v="1208"/>
    <x v="1"/>
    <x v="0"/>
    <x v="43"/>
    <x v="0"/>
    <x v="9"/>
    <x v="1"/>
    <x v="0"/>
    <x v="6"/>
    <x v="0"/>
  </r>
  <r>
    <x v="1209"/>
    <x v="0"/>
    <x v="1"/>
    <x v="18"/>
    <x v="0"/>
    <x v="9"/>
    <x v="14"/>
    <x v="0"/>
    <x v="0"/>
    <x v="0"/>
  </r>
  <r>
    <x v="1210"/>
    <x v="1"/>
    <x v="0"/>
    <x v="60"/>
    <x v="0"/>
    <x v="4"/>
    <x v="0"/>
    <x v="0"/>
    <x v="2"/>
    <x v="0"/>
  </r>
  <r>
    <x v="1211"/>
    <x v="0"/>
    <x v="1"/>
    <x v="61"/>
    <x v="0"/>
    <x v="9"/>
    <x v="12"/>
    <x v="0"/>
    <x v="0"/>
    <x v="3"/>
  </r>
  <r>
    <x v="1212"/>
    <x v="0"/>
    <x v="0"/>
    <x v="44"/>
    <x v="0"/>
    <x v="6"/>
    <x v="3"/>
    <x v="1"/>
    <x v="4"/>
    <x v="0"/>
  </r>
  <r>
    <x v="1213"/>
    <x v="1"/>
    <x v="1"/>
    <x v="61"/>
    <x v="0"/>
    <x v="6"/>
    <x v="10"/>
    <x v="0"/>
    <x v="0"/>
    <x v="0"/>
  </r>
  <r>
    <x v="1214"/>
    <x v="1"/>
    <x v="0"/>
    <x v="19"/>
    <x v="0"/>
    <x v="6"/>
    <x v="0"/>
    <x v="0"/>
    <x v="1"/>
    <x v="0"/>
  </r>
  <r>
    <x v="1215"/>
    <x v="1"/>
    <x v="1"/>
    <x v="49"/>
    <x v="1"/>
    <x v="6"/>
    <x v="0"/>
    <x v="0"/>
    <x v="1"/>
    <x v="6"/>
  </r>
  <r>
    <x v="1216"/>
    <x v="1"/>
    <x v="1"/>
    <x v="55"/>
    <x v="0"/>
    <x v="6"/>
    <x v="9"/>
    <x v="0"/>
    <x v="4"/>
    <x v="0"/>
  </r>
  <r>
    <x v="1217"/>
    <x v="0"/>
    <x v="1"/>
    <x v="42"/>
    <x v="0"/>
    <x v="6"/>
    <x v="0"/>
    <x v="0"/>
    <x v="0"/>
    <x v="0"/>
  </r>
  <r>
    <x v="1218"/>
    <x v="1"/>
    <x v="1"/>
    <x v="51"/>
    <x v="0"/>
    <x v="6"/>
    <x v="1"/>
    <x v="0"/>
    <x v="6"/>
    <x v="6"/>
  </r>
  <r>
    <x v="1219"/>
    <x v="0"/>
    <x v="0"/>
    <x v="65"/>
    <x v="0"/>
    <x v="7"/>
    <x v="5"/>
    <x v="2"/>
    <x v="2"/>
    <x v="0"/>
  </r>
  <r>
    <x v="1220"/>
    <x v="1"/>
    <x v="0"/>
    <x v="37"/>
    <x v="0"/>
    <x v="3"/>
    <x v="9"/>
    <x v="2"/>
    <x v="1"/>
    <x v="0"/>
  </r>
  <r>
    <x v="1221"/>
    <x v="0"/>
    <x v="0"/>
    <x v="13"/>
    <x v="1"/>
    <x v="0"/>
    <x v="8"/>
    <x v="1"/>
    <x v="2"/>
    <x v="0"/>
  </r>
  <r>
    <x v="1222"/>
    <x v="0"/>
    <x v="0"/>
    <x v="1"/>
    <x v="0"/>
    <x v="9"/>
    <x v="1"/>
    <x v="0"/>
    <x v="0"/>
    <x v="0"/>
  </r>
  <r>
    <x v="1223"/>
    <x v="1"/>
    <x v="0"/>
    <x v="66"/>
    <x v="0"/>
    <x v="0"/>
    <x v="2"/>
    <x v="1"/>
    <x v="4"/>
    <x v="0"/>
  </r>
  <r>
    <x v="1224"/>
    <x v="0"/>
    <x v="1"/>
    <x v="55"/>
    <x v="0"/>
    <x v="5"/>
    <x v="3"/>
    <x v="0"/>
    <x v="4"/>
    <x v="0"/>
  </r>
  <r>
    <x v="1225"/>
    <x v="1"/>
    <x v="0"/>
    <x v="32"/>
    <x v="0"/>
    <x v="7"/>
    <x v="3"/>
    <x v="0"/>
    <x v="0"/>
    <x v="0"/>
  </r>
  <r>
    <x v="1226"/>
    <x v="0"/>
    <x v="1"/>
    <x v="18"/>
    <x v="1"/>
    <x v="9"/>
    <x v="7"/>
    <x v="0"/>
    <x v="0"/>
    <x v="0"/>
  </r>
  <r>
    <x v="1227"/>
    <x v="1"/>
    <x v="1"/>
    <x v="18"/>
    <x v="1"/>
    <x v="8"/>
    <x v="0"/>
    <x v="0"/>
    <x v="2"/>
    <x v="0"/>
  </r>
  <r>
    <x v="1228"/>
    <x v="0"/>
    <x v="0"/>
    <x v="41"/>
    <x v="1"/>
    <x v="7"/>
    <x v="0"/>
    <x v="0"/>
    <x v="0"/>
    <x v="0"/>
  </r>
  <r>
    <x v="1229"/>
    <x v="0"/>
    <x v="0"/>
    <x v="17"/>
    <x v="0"/>
    <x v="7"/>
    <x v="0"/>
    <x v="0"/>
    <x v="0"/>
    <x v="0"/>
  </r>
  <r>
    <x v="1230"/>
    <x v="1"/>
    <x v="0"/>
    <x v="15"/>
    <x v="0"/>
    <x v="7"/>
    <x v="4"/>
    <x v="2"/>
    <x v="2"/>
    <x v="0"/>
  </r>
  <r>
    <x v="1231"/>
    <x v="0"/>
    <x v="0"/>
    <x v="7"/>
    <x v="0"/>
    <x v="5"/>
    <x v="3"/>
    <x v="2"/>
    <x v="4"/>
    <x v="0"/>
  </r>
  <r>
    <x v="1232"/>
    <x v="0"/>
    <x v="1"/>
    <x v="18"/>
    <x v="0"/>
    <x v="8"/>
    <x v="0"/>
    <x v="0"/>
    <x v="0"/>
    <x v="0"/>
  </r>
  <r>
    <x v="1233"/>
    <x v="1"/>
    <x v="0"/>
    <x v="48"/>
    <x v="1"/>
    <x v="5"/>
    <x v="3"/>
    <x v="0"/>
    <x v="0"/>
    <x v="0"/>
  </r>
  <r>
    <x v="1234"/>
    <x v="1"/>
    <x v="0"/>
    <x v="7"/>
    <x v="1"/>
    <x v="6"/>
    <x v="0"/>
    <x v="1"/>
    <x v="1"/>
    <x v="0"/>
  </r>
  <r>
    <x v="1235"/>
    <x v="0"/>
    <x v="1"/>
    <x v="9"/>
    <x v="1"/>
    <x v="9"/>
    <x v="3"/>
    <x v="0"/>
    <x v="6"/>
    <x v="2"/>
  </r>
  <r>
    <x v="1236"/>
    <x v="1"/>
    <x v="0"/>
    <x v="12"/>
    <x v="0"/>
    <x v="3"/>
    <x v="0"/>
    <x v="2"/>
    <x v="4"/>
    <x v="0"/>
  </r>
  <r>
    <x v="1237"/>
    <x v="0"/>
    <x v="1"/>
    <x v="0"/>
    <x v="0"/>
    <x v="9"/>
    <x v="0"/>
    <x v="0"/>
    <x v="1"/>
    <x v="0"/>
  </r>
  <r>
    <x v="1238"/>
    <x v="1"/>
    <x v="0"/>
    <x v="42"/>
    <x v="1"/>
    <x v="8"/>
    <x v="2"/>
    <x v="1"/>
    <x v="2"/>
    <x v="0"/>
  </r>
  <r>
    <x v="1239"/>
    <x v="1"/>
    <x v="0"/>
    <x v="26"/>
    <x v="0"/>
    <x v="4"/>
    <x v="5"/>
    <x v="2"/>
    <x v="3"/>
    <x v="0"/>
  </r>
  <r>
    <x v="1240"/>
    <x v="1"/>
    <x v="0"/>
    <x v="30"/>
    <x v="0"/>
    <x v="6"/>
    <x v="6"/>
    <x v="1"/>
    <x v="2"/>
    <x v="0"/>
  </r>
  <r>
    <x v="1241"/>
    <x v="1"/>
    <x v="1"/>
    <x v="31"/>
    <x v="1"/>
    <x v="4"/>
    <x v="7"/>
    <x v="0"/>
    <x v="0"/>
    <x v="0"/>
  </r>
  <r>
    <x v="1242"/>
    <x v="1"/>
    <x v="0"/>
    <x v="3"/>
    <x v="0"/>
    <x v="6"/>
    <x v="0"/>
    <x v="0"/>
    <x v="0"/>
    <x v="2"/>
  </r>
  <r>
    <x v="1243"/>
    <x v="0"/>
    <x v="0"/>
    <x v="9"/>
    <x v="1"/>
    <x v="6"/>
    <x v="0"/>
    <x v="0"/>
    <x v="1"/>
    <x v="0"/>
  </r>
  <r>
    <x v="1244"/>
    <x v="0"/>
    <x v="0"/>
    <x v="39"/>
    <x v="1"/>
    <x v="7"/>
    <x v="3"/>
    <x v="2"/>
    <x v="2"/>
    <x v="0"/>
  </r>
  <r>
    <x v="1245"/>
    <x v="1"/>
    <x v="0"/>
    <x v="7"/>
    <x v="0"/>
    <x v="8"/>
    <x v="9"/>
    <x v="0"/>
    <x v="4"/>
    <x v="0"/>
  </r>
  <r>
    <x v="1246"/>
    <x v="1"/>
    <x v="0"/>
    <x v="63"/>
    <x v="0"/>
    <x v="3"/>
    <x v="5"/>
    <x v="2"/>
    <x v="4"/>
    <x v="0"/>
  </r>
  <r>
    <x v="1247"/>
    <x v="1"/>
    <x v="1"/>
    <x v="55"/>
    <x v="1"/>
    <x v="3"/>
    <x v="6"/>
    <x v="0"/>
    <x v="2"/>
    <x v="2"/>
  </r>
  <r>
    <x v="1248"/>
    <x v="1"/>
    <x v="0"/>
    <x v="44"/>
    <x v="0"/>
    <x v="6"/>
    <x v="7"/>
    <x v="1"/>
    <x v="2"/>
    <x v="0"/>
  </r>
  <r>
    <x v="1249"/>
    <x v="0"/>
    <x v="0"/>
    <x v="2"/>
    <x v="0"/>
    <x v="5"/>
    <x v="0"/>
    <x v="1"/>
    <x v="2"/>
    <x v="0"/>
  </r>
  <r>
    <x v="1250"/>
    <x v="0"/>
    <x v="1"/>
    <x v="25"/>
    <x v="0"/>
    <x v="6"/>
    <x v="5"/>
    <x v="0"/>
    <x v="0"/>
    <x v="1"/>
  </r>
  <r>
    <x v="1251"/>
    <x v="0"/>
    <x v="2"/>
    <x v="55"/>
    <x v="0"/>
    <x v="1"/>
    <x v="0"/>
    <x v="0"/>
    <x v="3"/>
    <x v="2"/>
  </r>
  <r>
    <x v="1252"/>
    <x v="0"/>
    <x v="0"/>
    <x v="44"/>
    <x v="1"/>
    <x v="8"/>
    <x v="5"/>
    <x v="2"/>
    <x v="4"/>
    <x v="2"/>
  </r>
  <r>
    <x v="1253"/>
    <x v="1"/>
    <x v="1"/>
    <x v="5"/>
    <x v="0"/>
    <x v="6"/>
    <x v="0"/>
    <x v="0"/>
    <x v="0"/>
    <x v="2"/>
  </r>
  <r>
    <x v="1254"/>
    <x v="0"/>
    <x v="0"/>
    <x v="26"/>
    <x v="0"/>
    <x v="0"/>
    <x v="5"/>
    <x v="0"/>
    <x v="0"/>
    <x v="2"/>
  </r>
  <r>
    <x v="1255"/>
    <x v="0"/>
    <x v="2"/>
    <x v="25"/>
    <x v="1"/>
    <x v="0"/>
    <x v="0"/>
    <x v="0"/>
    <x v="1"/>
    <x v="2"/>
  </r>
  <r>
    <x v="1256"/>
    <x v="1"/>
    <x v="0"/>
    <x v="47"/>
    <x v="0"/>
    <x v="5"/>
    <x v="4"/>
    <x v="1"/>
    <x v="4"/>
    <x v="6"/>
  </r>
  <r>
    <x v="1257"/>
    <x v="0"/>
    <x v="0"/>
    <x v="19"/>
    <x v="0"/>
    <x v="6"/>
    <x v="1"/>
    <x v="0"/>
    <x v="2"/>
    <x v="0"/>
  </r>
  <r>
    <x v="1258"/>
    <x v="0"/>
    <x v="0"/>
    <x v="37"/>
    <x v="1"/>
    <x v="8"/>
    <x v="6"/>
    <x v="1"/>
    <x v="6"/>
    <x v="1"/>
  </r>
  <r>
    <x v="1259"/>
    <x v="0"/>
    <x v="1"/>
    <x v="53"/>
    <x v="0"/>
    <x v="1"/>
    <x v="10"/>
    <x v="0"/>
    <x v="2"/>
    <x v="2"/>
  </r>
  <r>
    <x v="1260"/>
    <x v="0"/>
    <x v="0"/>
    <x v="24"/>
    <x v="0"/>
    <x v="0"/>
    <x v="5"/>
    <x v="0"/>
    <x v="0"/>
    <x v="0"/>
  </r>
  <r>
    <x v="1261"/>
    <x v="0"/>
    <x v="0"/>
    <x v="5"/>
    <x v="0"/>
    <x v="6"/>
    <x v="0"/>
    <x v="0"/>
    <x v="4"/>
    <x v="1"/>
  </r>
  <r>
    <x v="1262"/>
    <x v="0"/>
    <x v="1"/>
    <x v="4"/>
    <x v="1"/>
    <x v="1"/>
    <x v="5"/>
    <x v="0"/>
    <x v="2"/>
    <x v="1"/>
  </r>
  <r>
    <x v="1263"/>
    <x v="0"/>
    <x v="1"/>
    <x v="52"/>
    <x v="1"/>
    <x v="1"/>
    <x v="5"/>
    <x v="0"/>
    <x v="4"/>
    <x v="7"/>
  </r>
  <r>
    <x v="1264"/>
    <x v="1"/>
    <x v="1"/>
    <x v="44"/>
    <x v="1"/>
    <x v="8"/>
    <x v="5"/>
    <x v="0"/>
    <x v="0"/>
    <x v="0"/>
  </r>
  <r>
    <x v="1265"/>
    <x v="0"/>
    <x v="1"/>
    <x v="19"/>
    <x v="0"/>
    <x v="6"/>
    <x v="0"/>
    <x v="0"/>
    <x v="0"/>
    <x v="0"/>
  </r>
  <r>
    <x v="1266"/>
    <x v="1"/>
    <x v="0"/>
    <x v="1"/>
    <x v="1"/>
    <x v="8"/>
    <x v="1"/>
    <x v="1"/>
    <x v="4"/>
    <x v="0"/>
  </r>
  <r>
    <x v="1267"/>
    <x v="1"/>
    <x v="0"/>
    <x v="31"/>
    <x v="1"/>
    <x v="8"/>
    <x v="0"/>
    <x v="0"/>
    <x v="2"/>
    <x v="0"/>
  </r>
  <r>
    <x v="1268"/>
    <x v="1"/>
    <x v="0"/>
    <x v="37"/>
    <x v="1"/>
    <x v="0"/>
    <x v="5"/>
    <x v="1"/>
    <x v="4"/>
    <x v="0"/>
  </r>
  <r>
    <x v="1269"/>
    <x v="1"/>
    <x v="1"/>
    <x v="8"/>
    <x v="1"/>
    <x v="1"/>
    <x v="3"/>
    <x v="0"/>
    <x v="4"/>
    <x v="0"/>
  </r>
  <r>
    <x v="1270"/>
    <x v="1"/>
    <x v="0"/>
    <x v="5"/>
    <x v="0"/>
    <x v="3"/>
    <x v="5"/>
    <x v="2"/>
    <x v="1"/>
    <x v="0"/>
  </r>
  <r>
    <x v="1271"/>
    <x v="0"/>
    <x v="0"/>
    <x v="12"/>
    <x v="1"/>
    <x v="0"/>
    <x v="0"/>
    <x v="1"/>
    <x v="4"/>
    <x v="0"/>
  </r>
  <r>
    <x v="1272"/>
    <x v="0"/>
    <x v="1"/>
    <x v="20"/>
    <x v="1"/>
    <x v="0"/>
    <x v="4"/>
    <x v="0"/>
    <x v="2"/>
    <x v="0"/>
  </r>
  <r>
    <x v="1273"/>
    <x v="0"/>
    <x v="0"/>
    <x v="5"/>
    <x v="1"/>
    <x v="5"/>
    <x v="5"/>
    <x v="0"/>
    <x v="0"/>
    <x v="0"/>
  </r>
  <r>
    <x v="1274"/>
    <x v="1"/>
    <x v="0"/>
    <x v="25"/>
    <x v="0"/>
    <x v="8"/>
    <x v="1"/>
    <x v="1"/>
    <x v="2"/>
    <x v="0"/>
  </r>
  <r>
    <x v="1275"/>
    <x v="0"/>
    <x v="0"/>
    <x v="43"/>
    <x v="1"/>
    <x v="9"/>
    <x v="7"/>
    <x v="1"/>
    <x v="1"/>
    <x v="5"/>
  </r>
  <r>
    <x v="1276"/>
    <x v="1"/>
    <x v="0"/>
    <x v="23"/>
    <x v="1"/>
    <x v="4"/>
    <x v="6"/>
    <x v="0"/>
    <x v="4"/>
    <x v="0"/>
  </r>
  <r>
    <x v="1277"/>
    <x v="1"/>
    <x v="1"/>
    <x v="11"/>
    <x v="1"/>
    <x v="4"/>
    <x v="5"/>
    <x v="0"/>
    <x v="4"/>
    <x v="0"/>
  </r>
  <r>
    <x v="1278"/>
    <x v="0"/>
    <x v="0"/>
    <x v="41"/>
    <x v="0"/>
    <x v="6"/>
    <x v="0"/>
    <x v="1"/>
    <x v="4"/>
    <x v="0"/>
  </r>
  <r>
    <x v="1279"/>
    <x v="1"/>
    <x v="0"/>
    <x v="38"/>
    <x v="0"/>
    <x v="7"/>
    <x v="8"/>
    <x v="0"/>
    <x v="0"/>
    <x v="0"/>
  </r>
  <r>
    <x v="1280"/>
    <x v="1"/>
    <x v="0"/>
    <x v="48"/>
    <x v="0"/>
    <x v="6"/>
    <x v="5"/>
    <x v="1"/>
    <x v="4"/>
    <x v="0"/>
  </r>
  <r>
    <x v="1281"/>
    <x v="0"/>
    <x v="0"/>
    <x v="29"/>
    <x v="2"/>
    <x v="6"/>
    <x v="5"/>
    <x v="1"/>
    <x v="2"/>
    <x v="0"/>
  </r>
  <r>
    <x v="1282"/>
    <x v="1"/>
    <x v="0"/>
    <x v="20"/>
    <x v="1"/>
    <x v="9"/>
    <x v="7"/>
    <x v="0"/>
    <x v="0"/>
    <x v="1"/>
  </r>
  <r>
    <x v="1283"/>
    <x v="1"/>
    <x v="0"/>
    <x v="25"/>
    <x v="0"/>
    <x v="8"/>
    <x v="8"/>
    <x v="1"/>
    <x v="2"/>
    <x v="2"/>
  </r>
  <r>
    <x v="1284"/>
    <x v="1"/>
    <x v="0"/>
    <x v="7"/>
    <x v="1"/>
    <x v="3"/>
    <x v="0"/>
    <x v="0"/>
    <x v="3"/>
    <x v="3"/>
  </r>
  <r>
    <x v="1285"/>
    <x v="1"/>
    <x v="0"/>
    <x v="66"/>
    <x v="0"/>
    <x v="8"/>
    <x v="7"/>
    <x v="1"/>
    <x v="2"/>
    <x v="2"/>
  </r>
  <r>
    <x v="1286"/>
    <x v="1"/>
    <x v="0"/>
    <x v="1"/>
    <x v="1"/>
    <x v="3"/>
    <x v="3"/>
    <x v="1"/>
    <x v="2"/>
    <x v="2"/>
  </r>
  <r>
    <x v="1287"/>
    <x v="0"/>
    <x v="0"/>
    <x v="51"/>
    <x v="1"/>
    <x v="0"/>
    <x v="9"/>
    <x v="0"/>
    <x v="2"/>
    <x v="2"/>
  </r>
  <r>
    <x v="1288"/>
    <x v="0"/>
    <x v="0"/>
    <x v="15"/>
    <x v="0"/>
    <x v="0"/>
    <x v="5"/>
    <x v="0"/>
    <x v="0"/>
    <x v="2"/>
  </r>
  <r>
    <x v="1289"/>
    <x v="1"/>
    <x v="0"/>
    <x v="16"/>
    <x v="0"/>
    <x v="6"/>
    <x v="9"/>
    <x v="1"/>
    <x v="2"/>
    <x v="2"/>
  </r>
  <r>
    <x v="1290"/>
    <x v="1"/>
    <x v="0"/>
    <x v="25"/>
    <x v="1"/>
    <x v="3"/>
    <x v="0"/>
    <x v="2"/>
    <x v="4"/>
    <x v="0"/>
  </r>
  <r>
    <x v="1291"/>
    <x v="0"/>
    <x v="0"/>
    <x v="28"/>
    <x v="0"/>
    <x v="0"/>
    <x v="3"/>
    <x v="2"/>
    <x v="1"/>
    <x v="0"/>
  </r>
  <r>
    <x v="1292"/>
    <x v="1"/>
    <x v="0"/>
    <x v="41"/>
    <x v="0"/>
    <x v="0"/>
    <x v="5"/>
    <x v="0"/>
    <x v="2"/>
    <x v="2"/>
  </r>
  <r>
    <x v="1293"/>
    <x v="0"/>
    <x v="0"/>
    <x v="39"/>
    <x v="1"/>
    <x v="7"/>
    <x v="0"/>
    <x v="2"/>
    <x v="2"/>
    <x v="0"/>
  </r>
  <r>
    <x v="1294"/>
    <x v="1"/>
    <x v="0"/>
    <x v="9"/>
    <x v="0"/>
    <x v="1"/>
    <x v="8"/>
    <x v="0"/>
    <x v="2"/>
    <x v="0"/>
  </r>
  <r>
    <x v="1295"/>
    <x v="0"/>
    <x v="1"/>
    <x v="8"/>
    <x v="1"/>
    <x v="1"/>
    <x v="5"/>
    <x v="0"/>
    <x v="1"/>
    <x v="5"/>
  </r>
  <r>
    <x v="1296"/>
    <x v="1"/>
    <x v="1"/>
    <x v="11"/>
    <x v="1"/>
    <x v="1"/>
    <x v="0"/>
    <x v="0"/>
    <x v="1"/>
    <x v="0"/>
  </r>
  <r>
    <x v="1297"/>
    <x v="0"/>
    <x v="0"/>
    <x v="60"/>
    <x v="0"/>
    <x v="0"/>
    <x v="0"/>
    <x v="0"/>
    <x v="2"/>
    <x v="0"/>
  </r>
  <r>
    <x v="1298"/>
    <x v="0"/>
    <x v="1"/>
    <x v="55"/>
    <x v="0"/>
    <x v="5"/>
    <x v="0"/>
    <x v="0"/>
    <x v="5"/>
    <x v="1"/>
  </r>
  <r>
    <x v="1299"/>
    <x v="1"/>
    <x v="1"/>
    <x v="55"/>
    <x v="0"/>
    <x v="5"/>
    <x v="3"/>
    <x v="0"/>
    <x v="0"/>
    <x v="1"/>
  </r>
  <r>
    <x v="1300"/>
    <x v="1"/>
    <x v="0"/>
    <x v="55"/>
    <x v="1"/>
    <x v="8"/>
    <x v="0"/>
    <x v="0"/>
    <x v="2"/>
    <x v="2"/>
  </r>
  <r>
    <x v="1301"/>
    <x v="0"/>
    <x v="1"/>
    <x v="11"/>
    <x v="1"/>
    <x v="1"/>
    <x v="0"/>
    <x v="0"/>
    <x v="1"/>
    <x v="2"/>
  </r>
  <r>
    <x v="1302"/>
    <x v="0"/>
    <x v="0"/>
    <x v="59"/>
    <x v="1"/>
    <x v="0"/>
    <x v="0"/>
    <x v="1"/>
    <x v="5"/>
    <x v="2"/>
  </r>
  <r>
    <x v="1303"/>
    <x v="0"/>
    <x v="0"/>
    <x v="18"/>
    <x v="0"/>
    <x v="5"/>
    <x v="0"/>
    <x v="0"/>
    <x v="2"/>
    <x v="0"/>
  </r>
  <r>
    <x v="1304"/>
    <x v="0"/>
    <x v="1"/>
    <x v="52"/>
    <x v="2"/>
    <x v="1"/>
    <x v="8"/>
    <x v="0"/>
    <x v="1"/>
    <x v="6"/>
  </r>
  <r>
    <x v="1305"/>
    <x v="1"/>
    <x v="1"/>
    <x v="51"/>
    <x v="0"/>
    <x v="1"/>
    <x v="9"/>
    <x v="0"/>
    <x v="1"/>
    <x v="5"/>
  </r>
  <r>
    <x v="1306"/>
    <x v="0"/>
    <x v="0"/>
    <x v="41"/>
    <x v="0"/>
    <x v="6"/>
    <x v="6"/>
    <x v="0"/>
    <x v="0"/>
    <x v="0"/>
  </r>
  <r>
    <x v="1307"/>
    <x v="0"/>
    <x v="1"/>
    <x v="0"/>
    <x v="0"/>
    <x v="0"/>
    <x v="8"/>
    <x v="0"/>
    <x v="1"/>
    <x v="5"/>
  </r>
  <r>
    <x v="1308"/>
    <x v="0"/>
    <x v="0"/>
    <x v="66"/>
    <x v="0"/>
    <x v="6"/>
    <x v="11"/>
    <x v="2"/>
    <x v="4"/>
    <x v="5"/>
  </r>
  <r>
    <x v="1309"/>
    <x v="0"/>
    <x v="0"/>
    <x v="53"/>
    <x v="1"/>
    <x v="4"/>
    <x v="5"/>
    <x v="1"/>
    <x v="2"/>
    <x v="3"/>
  </r>
  <r>
    <x v="1310"/>
    <x v="0"/>
    <x v="0"/>
    <x v="12"/>
    <x v="0"/>
    <x v="5"/>
    <x v="5"/>
    <x v="0"/>
    <x v="0"/>
    <x v="1"/>
  </r>
  <r>
    <x v="1311"/>
    <x v="0"/>
    <x v="0"/>
    <x v="41"/>
    <x v="0"/>
    <x v="3"/>
    <x v="4"/>
    <x v="2"/>
    <x v="2"/>
    <x v="0"/>
  </r>
  <r>
    <x v="1312"/>
    <x v="1"/>
    <x v="1"/>
    <x v="61"/>
    <x v="0"/>
    <x v="5"/>
    <x v="0"/>
    <x v="0"/>
    <x v="0"/>
    <x v="2"/>
  </r>
  <r>
    <x v="1313"/>
    <x v="1"/>
    <x v="1"/>
    <x v="9"/>
    <x v="1"/>
    <x v="4"/>
    <x v="0"/>
    <x v="0"/>
    <x v="8"/>
    <x v="0"/>
  </r>
  <r>
    <x v="1314"/>
    <x v="0"/>
    <x v="0"/>
    <x v="16"/>
    <x v="0"/>
    <x v="5"/>
    <x v="9"/>
    <x v="0"/>
    <x v="0"/>
    <x v="2"/>
  </r>
  <r>
    <x v="1315"/>
    <x v="1"/>
    <x v="2"/>
    <x v="11"/>
    <x v="1"/>
    <x v="4"/>
    <x v="8"/>
    <x v="0"/>
    <x v="2"/>
    <x v="2"/>
  </r>
  <r>
    <x v="1316"/>
    <x v="1"/>
    <x v="0"/>
    <x v="13"/>
    <x v="0"/>
    <x v="5"/>
    <x v="9"/>
    <x v="0"/>
    <x v="0"/>
    <x v="2"/>
  </r>
  <r>
    <x v="1317"/>
    <x v="1"/>
    <x v="1"/>
    <x v="61"/>
    <x v="1"/>
    <x v="4"/>
    <x v="3"/>
    <x v="0"/>
    <x v="0"/>
    <x v="0"/>
  </r>
  <r>
    <x v="1318"/>
    <x v="1"/>
    <x v="0"/>
    <x v="9"/>
    <x v="1"/>
    <x v="5"/>
    <x v="3"/>
    <x v="2"/>
    <x v="2"/>
    <x v="2"/>
  </r>
  <r>
    <x v="1319"/>
    <x v="1"/>
    <x v="1"/>
    <x v="23"/>
    <x v="1"/>
    <x v="4"/>
    <x v="0"/>
    <x v="0"/>
    <x v="1"/>
    <x v="2"/>
  </r>
  <r>
    <x v="1320"/>
    <x v="0"/>
    <x v="0"/>
    <x v="66"/>
    <x v="1"/>
    <x v="8"/>
    <x v="9"/>
    <x v="1"/>
    <x v="3"/>
    <x v="5"/>
  </r>
  <r>
    <x v="1321"/>
    <x v="1"/>
    <x v="0"/>
    <x v="42"/>
    <x v="0"/>
    <x v="8"/>
    <x v="3"/>
    <x v="1"/>
    <x v="2"/>
    <x v="0"/>
  </r>
  <r>
    <x v="1322"/>
    <x v="0"/>
    <x v="0"/>
    <x v="3"/>
    <x v="0"/>
    <x v="6"/>
    <x v="6"/>
    <x v="2"/>
    <x v="4"/>
    <x v="0"/>
  </r>
  <r>
    <x v="1323"/>
    <x v="1"/>
    <x v="0"/>
    <x v="6"/>
    <x v="1"/>
    <x v="3"/>
    <x v="5"/>
    <x v="1"/>
    <x v="4"/>
    <x v="0"/>
  </r>
  <r>
    <x v="1324"/>
    <x v="0"/>
    <x v="0"/>
    <x v="9"/>
    <x v="0"/>
    <x v="0"/>
    <x v="5"/>
    <x v="0"/>
    <x v="2"/>
    <x v="0"/>
  </r>
  <r>
    <x v="1325"/>
    <x v="1"/>
    <x v="0"/>
    <x v="53"/>
    <x v="1"/>
    <x v="3"/>
    <x v="5"/>
    <x v="2"/>
    <x v="3"/>
    <x v="0"/>
  </r>
  <r>
    <x v="1326"/>
    <x v="1"/>
    <x v="0"/>
    <x v="44"/>
    <x v="0"/>
    <x v="6"/>
    <x v="3"/>
    <x v="1"/>
    <x v="1"/>
    <x v="1"/>
  </r>
  <r>
    <x v="1327"/>
    <x v="1"/>
    <x v="0"/>
    <x v="31"/>
    <x v="0"/>
    <x v="6"/>
    <x v="0"/>
    <x v="1"/>
    <x v="4"/>
    <x v="0"/>
  </r>
  <r>
    <x v="1328"/>
    <x v="1"/>
    <x v="0"/>
    <x v="5"/>
    <x v="1"/>
    <x v="8"/>
    <x v="0"/>
    <x v="1"/>
    <x v="4"/>
    <x v="0"/>
  </r>
  <r>
    <x v="1329"/>
    <x v="1"/>
    <x v="0"/>
    <x v="19"/>
    <x v="0"/>
    <x v="6"/>
    <x v="5"/>
    <x v="1"/>
    <x v="1"/>
    <x v="0"/>
  </r>
  <r>
    <x v="1330"/>
    <x v="1"/>
    <x v="0"/>
    <x v="3"/>
    <x v="0"/>
    <x v="7"/>
    <x v="3"/>
    <x v="2"/>
    <x v="2"/>
    <x v="0"/>
  </r>
  <r>
    <x v="1331"/>
    <x v="1"/>
    <x v="0"/>
    <x v="30"/>
    <x v="1"/>
    <x v="0"/>
    <x v="5"/>
    <x v="1"/>
    <x v="2"/>
    <x v="0"/>
  </r>
  <r>
    <x v="1332"/>
    <x v="0"/>
    <x v="0"/>
    <x v="32"/>
    <x v="0"/>
    <x v="7"/>
    <x v="5"/>
    <x v="2"/>
    <x v="2"/>
    <x v="0"/>
  </r>
  <r>
    <x v="1333"/>
    <x v="1"/>
    <x v="0"/>
    <x v="47"/>
    <x v="0"/>
    <x v="6"/>
    <x v="3"/>
    <x v="1"/>
    <x v="2"/>
    <x v="0"/>
  </r>
  <r>
    <x v="1334"/>
    <x v="1"/>
    <x v="1"/>
    <x v="51"/>
    <x v="1"/>
    <x v="5"/>
    <x v="3"/>
    <x v="0"/>
    <x v="1"/>
    <x v="1"/>
  </r>
  <r>
    <x v="1335"/>
    <x v="0"/>
    <x v="0"/>
    <x v="42"/>
    <x v="1"/>
    <x v="0"/>
    <x v="0"/>
    <x v="1"/>
    <x v="1"/>
    <x v="0"/>
  </r>
  <r>
    <x v="1336"/>
    <x v="1"/>
    <x v="1"/>
    <x v="4"/>
    <x v="1"/>
    <x v="1"/>
    <x v="3"/>
    <x v="0"/>
    <x v="3"/>
    <x v="5"/>
  </r>
  <r>
    <x v="1337"/>
    <x v="1"/>
    <x v="1"/>
    <x v="11"/>
    <x v="1"/>
    <x v="1"/>
    <x v="3"/>
    <x v="0"/>
    <x v="1"/>
    <x v="0"/>
  </r>
  <r>
    <x v="1338"/>
    <x v="1"/>
    <x v="1"/>
    <x v="4"/>
    <x v="1"/>
    <x v="1"/>
    <x v="3"/>
    <x v="0"/>
    <x v="4"/>
    <x v="0"/>
  </r>
  <r>
    <x v="1339"/>
    <x v="0"/>
    <x v="0"/>
    <x v="42"/>
    <x v="0"/>
    <x v="5"/>
    <x v="0"/>
    <x v="0"/>
    <x v="0"/>
    <x v="0"/>
  </r>
  <r>
    <x v="1340"/>
    <x v="1"/>
    <x v="1"/>
    <x v="23"/>
    <x v="1"/>
    <x v="1"/>
    <x v="0"/>
    <x v="0"/>
    <x v="1"/>
    <x v="1"/>
  </r>
  <r>
    <x v="1341"/>
    <x v="1"/>
    <x v="0"/>
    <x v="51"/>
    <x v="1"/>
    <x v="3"/>
    <x v="5"/>
    <x v="2"/>
    <x v="2"/>
    <x v="0"/>
  </r>
  <r>
    <x v="1342"/>
    <x v="1"/>
    <x v="0"/>
    <x v="9"/>
    <x v="0"/>
    <x v="5"/>
    <x v="1"/>
    <x v="1"/>
    <x v="4"/>
    <x v="0"/>
  </r>
  <r>
    <x v="1343"/>
    <x v="1"/>
    <x v="0"/>
    <x v="0"/>
    <x v="0"/>
    <x v="3"/>
    <x v="3"/>
    <x v="2"/>
    <x v="1"/>
    <x v="0"/>
  </r>
  <r>
    <x v="1344"/>
    <x v="1"/>
    <x v="0"/>
    <x v="5"/>
    <x v="0"/>
    <x v="3"/>
    <x v="0"/>
    <x v="0"/>
    <x v="2"/>
    <x v="0"/>
  </r>
  <r>
    <x v="1345"/>
    <x v="1"/>
    <x v="0"/>
    <x v="18"/>
    <x v="0"/>
    <x v="3"/>
    <x v="5"/>
    <x v="2"/>
    <x v="1"/>
    <x v="0"/>
  </r>
  <r>
    <x v="1346"/>
    <x v="1"/>
    <x v="0"/>
    <x v="61"/>
    <x v="0"/>
    <x v="8"/>
    <x v="0"/>
    <x v="0"/>
    <x v="2"/>
    <x v="7"/>
  </r>
  <r>
    <x v="1347"/>
    <x v="0"/>
    <x v="0"/>
    <x v="61"/>
    <x v="1"/>
    <x v="6"/>
    <x v="0"/>
    <x v="0"/>
    <x v="4"/>
    <x v="0"/>
  </r>
  <r>
    <x v="1348"/>
    <x v="1"/>
    <x v="1"/>
    <x v="66"/>
    <x v="1"/>
    <x v="6"/>
    <x v="5"/>
    <x v="0"/>
    <x v="0"/>
    <x v="2"/>
  </r>
  <r>
    <x v="1349"/>
    <x v="0"/>
    <x v="1"/>
    <x v="43"/>
    <x v="1"/>
    <x v="0"/>
    <x v="0"/>
    <x v="0"/>
    <x v="4"/>
    <x v="0"/>
  </r>
  <r>
    <x v="1350"/>
    <x v="1"/>
    <x v="0"/>
    <x v="37"/>
    <x v="1"/>
    <x v="3"/>
    <x v="5"/>
    <x v="2"/>
    <x v="5"/>
    <x v="0"/>
  </r>
  <r>
    <x v="1351"/>
    <x v="0"/>
    <x v="1"/>
    <x v="66"/>
    <x v="1"/>
    <x v="6"/>
    <x v="13"/>
    <x v="0"/>
    <x v="0"/>
    <x v="0"/>
  </r>
  <r>
    <x v="1352"/>
    <x v="1"/>
    <x v="0"/>
    <x v="38"/>
    <x v="1"/>
    <x v="3"/>
    <x v="3"/>
    <x v="2"/>
    <x v="2"/>
    <x v="0"/>
  </r>
  <r>
    <x v="1353"/>
    <x v="1"/>
    <x v="1"/>
    <x v="16"/>
    <x v="0"/>
    <x v="4"/>
    <x v="3"/>
    <x v="0"/>
    <x v="0"/>
    <x v="0"/>
  </r>
  <r>
    <x v="1354"/>
    <x v="0"/>
    <x v="0"/>
    <x v="57"/>
    <x v="0"/>
    <x v="6"/>
    <x v="5"/>
    <x v="2"/>
    <x v="2"/>
    <x v="5"/>
  </r>
  <r>
    <x v="1355"/>
    <x v="0"/>
    <x v="1"/>
    <x v="61"/>
    <x v="0"/>
    <x v="1"/>
    <x v="5"/>
    <x v="0"/>
    <x v="4"/>
    <x v="0"/>
  </r>
  <r>
    <x v="1356"/>
    <x v="0"/>
    <x v="1"/>
    <x v="23"/>
    <x v="0"/>
    <x v="5"/>
    <x v="5"/>
    <x v="0"/>
    <x v="2"/>
    <x v="1"/>
  </r>
  <r>
    <x v="1357"/>
    <x v="0"/>
    <x v="1"/>
    <x v="11"/>
    <x v="1"/>
    <x v="1"/>
    <x v="8"/>
    <x v="0"/>
    <x v="1"/>
    <x v="1"/>
  </r>
  <r>
    <x v="1358"/>
    <x v="0"/>
    <x v="0"/>
    <x v="1"/>
    <x v="0"/>
    <x v="6"/>
    <x v="0"/>
    <x v="1"/>
    <x v="2"/>
    <x v="1"/>
  </r>
  <r>
    <x v="1359"/>
    <x v="1"/>
    <x v="1"/>
    <x v="49"/>
    <x v="0"/>
    <x v="6"/>
    <x v="1"/>
    <x v="0"/>
    <x v="2"/>
    <x v="0"/>
  </r>
  <r>
    <x v="1360"/>
    <x v="0"/>
    <x v="1"/>
    <x v="19"/>
    <x v="1"/>
    <x v="6"/>
    <x v="4"/>
    <x v="0"/>
    <x v="0"/>
    <x v="0"/>
  </r>
  <r>
    <x v="1361"/>
    <x v="1"/>
    <x v="1"/>
    <x v="53"/>
    <x v="0"/>
    <x v="5"/>
    <x v="0"/>
    <x v="0"/>
    <x v="4"/>
    <x v="0"/>
  </r>
  <r>
    <x v="1362"/>
    <x v="0"/>
    <x v="1"/>
    <x v="52"/>
    <x v="1"/>
    <x v="1"/>
    <x v="7"/>
    <x v="0"/>
    <x v="3"/>
    <x v="1"/>
  </r>
  <r>
    <x v="1363"/>
    <x v="0"/>
    <x v="1"/>
    <x v="16"/>
    <x v="0"/>
    <x v="0"/>
    <x v="0"/>
    <x v="0"/>
    <x v="0"/>
    <x v="0"/>
  </r>
  <r>
    <x v="1364"/>
    <x v="0"/>
    <x v="0"/>
    <x v="18"/>
    <x v="0"/>
    <x v="9"/>
    <x v="3"/>
    <x v="1"/>
    <x v="1"/>
    <x v="5"/>
  </r>
  <r>
    <x v="1365"/>
    <x v="1"/>
    <x v="0"/>
    <x v="44"/>
    <x v="0"/>
    <x v="6"/>
    <x v="0"/>
    <x v="1"/>
    <x v="1"/>
    <x v="0"/>
  </r>
  <r>
    <x v="1366"/>
    <x v="0"/>
    <x v="0"/>
    <x v="25"/>
    <x v="0"/>
    <x v="5"/>
    <x v="5"/>
    <x v="1"/>
    <x v="2"/>
    <x v="0"/>
  </r>
  <r>
    <x v="1367"/>
    <x v="0"/>
    <x v="1"/>
    <x v="10"/>
    <x v="1"/>
    <x v="1"/>
    <x v="5"/>
    <x v="0"/>
    <x v="3"/>
    <x v="0"/>
  </r>
  <r>
    <x v="1368"/>
    <x v="1"/>
    <x v="1"/>
    <x v="8"/>
    <x v="1"/>
    <x v="1"/>
    <x v="0"/>
    <x v="0"/>
    <x v="0"/>
    <x v="0"/>
  </r>
  <r>
    <x v="1369"/>
    <x v="0"/>
    <x v="0"/>
    <x v="61"/>
    <x v="1"/>
    <x v="0"/>
    <x v="6"/>
    <x v="0"/>
    <x v="2"/>
    <x v="0"/>
  </r>
  <r>
    <x v="1370"/>
    <x v="0"/>
    <x v="1"/>
    <x v="11"/>
    <x v="1"/>
    <x v="1"/>
    <x v="11"/>
    <x v="0"/>
    <x v="3"/>
    <x v="3"/>
  </r>
  <r>
    <x v="1371"/>
    <x v="0"/>
    <x v="1"/>
    <x v="10"/>
    <x v="1"/>
    <x v="8"/>
    <x v="0"/>
    <x v="0"/>
    <x v="1"/>
    <x v="5"/>
  </r>
  <r>
    <x v="1372"/>
    <x v="0"/>
    <x v="1"/>
    <x v="11"/>
    <x v="1"/>
    <x v="1"/>
    <x v="5"/>
    <x v="0"/>
    <x v="3"/>
    <x v="6"/>
  </r>
  <r>
    <x v="1373"/>
    <x v="1"/>
    <x v="1"/>
    <x v="52"/>
    <x v="1"/>
    <x v="4"/>
    <x v="0"/>
    <x v="0"/>
    <x v="1"/>
    <x v="5"/>
  </r>
  <r>
    <x v="1374"/>
    <x v="0"/>
    <x v="1"/>
    <x v="61"/>
    <x v="1"/>
    <x v="1"/>
    <x v="5"/>
    <x v="0"/>
    <x v="1"/>
    <x v="2"/>
  </r>
  <r>
    <x v="1375"/>
    <x v="0"/>
    <x v="0"/>
    <x v="28"/>
    <x v="0"/>
    <x v="6"/>
    <x v="3"/>
    <x v="1"/>
    <x v="2"/>
    <x v="0"/>
  </r>
  <r>
    <x v="1376"/>
    <x v="0"/>
    <x v="0"/>
    <x v="41"/>
    <x v="1"/>
    <x v="0"/>
    <x v="0"/>
    <x v="1"/>
    <x v="3"/>
    <x v="2"/>
  </r>
  <r>
    <x v="1377"/>
    <x v="1"/>
    <x v="0"/>
    <x v="29"/>
    <x v="1"/>
    <x v="3"/>
    <x v="5"/>
    <x v="2"/>
    <x v="2"/>
    <x v="0"/>
  </r>
  <r>
    <x v="1378"/>
    <x v="1"/>
    <x v="1"/>
    <x v="52"/>
    <x v="1"/>
    <x v="1"/>
    <x v="5"/>
    <x v="0"/>
    <x v="1"/>
    <x v="5"/>
  </r>
  <r>
    <x v="1379"/>
    <x v="1"/>
    <x v="1"/>
    <x v="9"/>
    <x v="0"/>
    <x v="5"/>
    <x v="0"/>
    <x v="0"/>
    <x v="4"/>
    <x v="0"/>
  </r>
  <r>
    <x v="1380"/>
    <x v="1"/>
    <x v="0"/>
    <x v="3"/>
    <x v="0"/>
    <x v="3"/>
    <x v="5"/>
    <x v="2"/>
    <x v="1"/>
    <x v="0"/>
  </r>
  <r>
    <x v="1381"/>
    <x v="0"/>
    <x v="1"/>
    <x v="53"/>
    <x v="0"/>
    <x v="6"/>
    <x v="1"/>
    <x v="0"/>
    <x v="0"/>
    <x v="0"/>
  </r>
  <r>
    <x v="1382"/>
    <x v="1"/>
    <x v="0"/>
    <x v="53"/>
    <x v="0"/>
    <x v="6"/>
    <x v="0"/>
    <x v="1"/>
    <x v="2"/>
    <x v="0"/>
  </r>
  <r>
    <x v="1383"/>
    <x v="0"/>
    <x v="0"/>
    <x v="43"/>
    <x v="1"/>
    <x v="5"/>
    <x v="5"/>
    <x v="1"/>
    <x v="2"/>
    <x v="7"/>
  </r>
  <r>
    <x v="1384"/>
    <x v="1"/>
    <x v="1"/>
    <x v="49"/>
    <x v="1"/>
    <x v="1"/>
    <x v="0"/>
    <x v="0"/>
    <x v="5"/>
    <x v="0"/>
  </r>
  <r>
    <x v="1385"/>
    <x v="1"/>
    <x v="1"/>
    <x v="55"/>
    <x v="0"/>
    <x v="1"/>
    <x v="0"/>
    <x v="0"/>
    <x v="4"/>
    <x v="0"/>
  </r>
  <r>
    <x v="1386"/>
    <x v="0"/>
    <x v="1"/>
    <x v="51"/>
    <x v="0"/>
    <x v="1"/>
    <x v="0"/>
    <x v="0"/>
    <x v="4"/>
    <x v="7"/>
  </r>
  <r>
    <x v="1387"/>
    <x v="0"/>
    <x v="1"/>
    <x v="43"/>
    <x v="0"/>
    <x v="6"/>
    <x v="3"/>
    <x v="0"/>
    <x v="0"/>
    <x v="0"/>
  </r>
  <r>
    <x v="1388"/>
    <x v="0"/>
    <x v="1"/>
    <x v="25"/>
    <x v="1"/>
    <x v="0"/>
    <x v="8"/>
    <x v="0"/>
    <x v="4"/>
    <x v="2"/>
  </r>
  <r>
    <x v="1389"/>
    <x v="1"/>
    <x v="0"/>
    <x v="16"/>
    <x v="0"/>
    <x v="6"/>
    <x v="12"/>
    <x v="0"/>
    <x v="2"/>
    <x v="0"/>
  </r>
  <r>
    <x v="1390"/>
    <x v="0"/>
    <x v="0"/>
    <x v="12"/>
    <x v="0"/>
    <x v="5"/>
    <x v="5"/>
    <x v="1"/>
    <x v="1"/>
    <x v="0"/>
  </r>
  <r>
    <x v="1391"/>
    <x v="0"/>
    <x v="1"/>
    <x v="44"/>
    <x v="0"/>
    <x v="2"/>
    <x v="5"/>
    <x v="0"/>
    <x v="2"/>
    <x v="0"/>
  </r>
  <r>
    <x v="1392"/>
    <x v="0"/>
    <x v="1"/>
    <x v="20"/>
    <x v="1"/>
    <x v="0"/>
    <x v="0"/>
    <x v="0"/>
    <x v="0"/>
    <x v="0"/>
  </r>
  <r>
    <x v="1393"/>
    <x v="1"/>
    <x v="0"/>
    <x v="41"/>
    <x v="0"/>
    <x v="8"/>
    <x v="5"/>
    <x v="1"/>
    <x v="4"/>
    <x v="0"/>
  </r>
  <r>
    <x v="1394"/>
    <x v="0"/>
    <x v="0"/>
    <x v="53"/>
    <x v="0"/>
    <x v="4"/>
    <x v="4"/>
    <x v="2"/>
    <x v="1"/>
    <x v="5"/>
  </r>
  <r>
    <x v="1395"/>
    <x v="0"/>
    <x v="1"/>
    <x v="53"/>
    <x v="0"/>
    <x v="1"/>
    <x v="3"/>
    <x v="0"/>
    <x v="1"/>
    <x v="0"/>
  </r>
  <r>
    <x v="1396"/>
    <x v="0"/>
    <x v="0"/>
    <x v="25"/>
    <x v="0"/>
    <x v="5"/>
    <x v="5"/>
    <x v="0"/>
    <x v="6"/>
    <x v="0"/>
  </r>
  <r>
    <x v="1397"/>
    <x v="0"/>
    <x v="0"/>
    <x v="66"/>
    <x v="0"/>
    <x v="4"/>
    <x v="7"/>
    <x v="0"/>
    <x v="4"/>
    <x v="0"/>
  </r>
  <r>
    <x v="1398"/>
    <x v="1"/>
    <x v="0"/>
    <x v="2"/>
    <x v="1"/>
    <x v="3"/>
    <x v="5"/>
    <x v="2"/>
    <x v="1"/>
    <x v="0"/>
  </r>
  <r>
    <x v="1399"/>
    <x v="1"/>
    <x v="1"/>
    <x v="41"/>
    <x v="0"/>
    <x v="6"/>
    <x v="0"/>
    <x v="0"/>
    <x v="2"/>
    <x v="0"/>
  </r>
  <r>
    <x v="1400"/>
    <x v="0"/>
    <x v="1"/>
    <x v="60"/>
    <x v="1"/>
    <x v="6"/>
    <x v="0"/>
    <x v="0"/>
    <x v="0"/>
    <x v="6"/>
  </r>
  <r>
    <x v="1401"/>
    <x v="1"/>
    <x v="1"/>
    <x v="61"/>
    <x v="1"/>
    <x v="0"/>
    <x v="7"/>
    <x v="0"/>
    <x v="4"/>
    <x v="1"/>
  </r>
  <r>
    <x v="1402"/>
    <x v="1"/>
    <x v="0"/>
    <x v="3"/>
    <x v="1"/>
    <x v="2"/>
    <x v="5"/>
    <x v="1"/>
    <x v="2"/>
    <x v="1"/>
  </r>
  <r>
    <x v="1403"/>
    <x v="1"/>
    <x v="1"/>
    <x v="53"/>
    <x v="1"/>
    <x v="5"/>
    <x v="5"/>
    <x v="0"/>
    <x v="1"/>
    <x v="0"/>
  </r>
  <r>
    <x v="1404"/>
    <x v="0"/>
    <x v="1"/>
    <x v="49"/>
    <x v="0"/>
    <x v="6"/>
    <x v="0"/>
    <x v="0"/>
    <x v="1"/>
    <x v="0"/>
  </r>
  <r>
    <x v="1405"/>
    <x v="1"/>
    <x v="0"/>
    <x v="27"/>
    <x v="0"/>
    <x v="3"/>
    <x v="1"/>
    <x v="2"/>
    <x v="2"/>
    <x v="0"/>
  </r>
  <r>
    <x v="1406"/>
    <x v="1"/>
    <x v="1"/>
    <x v="51"/>
    <x v="1"/>
    <x v="1"/>
    <x v="0"/>
    <x v="0"/>
    <x v="3"/>
    <x v="1"/>
  </r>
  <r>
    <x v="1407"/>
    <x v="0"/>
    <x v="1"/>
    <x v="53"/>
    <x v="1"/>
    <x v="1"/>
    <x v="0"/>
    <x v="0"/>
    <x v="4"/>
    <x v="0"/>
  </r>
  <r>
    <x v="1408"/>
    <x v="0"/>
    <x v="1"/>
    <x v="55"/>
    <x v="1"/>
    <x v="5"/>
    <x v="0"/>
    <x v="0"/>
    <x v="3"/>
    <x v="2"/>
  </r>
  <r>
    <x v="1409"/>
    <x v="0"/>
    <x v="0"/>
    <x v="55"/>
    <x v="1"/>
    <x v="5"/>
    <x v="0"/>
    <x v="1"/>
    <x v="5"/>
    <x v="0"/>
  </r>
  <r>
    <x v="1410"/>
    <x v="1"/>
    <x v="1"/>
    <x v="11"/>
    <x v="1"/>
    <x v="1"/>
    <x v="5"/>
    <x v="0"/>
    <x v="1"/>
    <x v="0"/>
  </r>
  <r>
    <x v="1411"/>
    <x v="1"/>
    <x v="0"/>
    <x v="25"/>
    <x v="1"/>
    <x v="3"/>
    <x v="5"/>
    <x v="1"/>
    <x v="4"/>
    <x v="0"/>
  </r>
  <r>
    <x v="1412"/>
    <x v="1"/>
    <x v="0"/>
    <x v="1"/>
    <x v="0"/>
    <x v="6"/>
    <x v="0"/>
    <x v="2"/>
    <x v="4"/>
    <x v="0"/>
  </r>
  <r>
    <x v="1413"/>
    <x v="1"/>
    <x v="0"/>
    <x v="3"/>
    <x v="0"/>
    <x v="6"/>
    <x v="5"/>
    <x v="1"/>
    <x v="4"/>
    <x v="2"/>
  </r>
  <r>
    <x v="1414"/>
    <x v="0"/>
    <x v="0"/>
    <x v="42"/>
    <x v="0"/>
    <x v="6"/>
    <x v="0"/>
    <x v="1"/>
    <x v="2"/>
    <x v="0"/>
  </r>
  <r>
    <x v="1415"/>
    <x v="1"/>
    <x v="1"/>
    <x v="11"/>
    <x v="1"/>
    <x v="1"/>
    <x v="5"/>
    <x v="0"/>
    <x v="4"/>
    <x v="0"/>
  </r>
  <r>
    <x v="1416"/>
    <x v="0"/>
    <x v="1"/>
    <x v="51"/>
    <x v="0"/>
    <x v="1"/>
    <x v="5"/>
    <x v="0"/>
    <x v="3"/>
    <x v="5"/>
  </r>
  <r>
    <x v="1417"/>
    <x v="1"/>
    <x v="0"/>
    <x v="58"/>
    <x v="1"/>
    <x v="3"/>
    <x v="0"/>
    <x v="1"/>
    <x v="2"/>
    <x v="0"/>
  </r>
  <r>
    <x v="1418"/>
    <x v="1"/>
    <x v="0"/>
    <x v="55"/>
    <x v="0"/>
    <x v="6"/>
    <x v="5"/>
    <x v="1"/>
    <x v="4"/>
    <x v="0"/>
  </r>
  <r>
    <x v="1419"/>
    <x v="1"/>
    <x v="0"/>
    <x v="47"/>
    <x v="0"/>
    <x v="8"/>
    <x v="0"/>
    <x v="1"/>
    <x v="4"/>
    <x v="0"/>
  </r>
  <r>
    <x v="1420"/>
    <x v="0"/>
    <x v="0"/>
    <x v="6"/>
    <x v="0"/>
    <x v="6"/>
    <x v="0"/>
    <x v="1"/>
    <x v="4"/>
    <x v="3"/>
  </r>
  <r>
    <x v="1421"/>
    <x v="1"/>
    <x v="0"/>
    <x v="9"/>
    <x v="0"/>
    <x v="6"/>
    <x v="7"/>
    <x v="1"/>
    <x v="2"/>
    <x v="0"/>
  </r>
  <r>
    <x v="1422"/>
    <x v="0"/>
    <x v="0"/>
    <x v="18"/>
    <x v="1"/>
    <x v="0"/>
    <x v="5"/>
    <x v="0"/>
    <x v="0"/>
    <x v="1"/>
  </r>
  <r>
    <x v="1423"/>
    <x v="1"/>
    <x v="0"/>
    <x v="49"/>
    <x v="0"/>
    <x v="1"/>
    <x v="0"/>
    <x v="1"/>
    <x v="2"/>
    <x v="0"/>
  </r>
  <r>
    <x v="1424"/>
    <x v="0"/>
    <x v="0"/>
    <x v="0"/>
    <x v="0"/>
    <x v="6"/>
    <x v="6"/>
    <x v="1"/>
    <x v="2"/>
    <x v="0"/>
  </r>
  <r>
    <x v="1425"/>
    <x v="0"/>
    <x v="1"/>
    <x v="9"/>
    <x v="0"/>
    <x v="6"/>
    <x v="7"/>
    <x v="0"/>
    <x v="0"/>
    <x v="0"/>
  </r>
  <r>
    <x v="1426"/>
    <x v="0"/>
    <x v="1"/>
    <x v="20"/>
    <x v="1"/>
    <x v="1"/>
    <x v="3"/>
    <x v="0"/>
    <x v="6"/>
    <x v="3"/>
  </r>
  <r>
    <x v="1427"/>
    <x v="0"/>
    <x v="1"/>
    <x v="23"/>
    <x v="1"/>
    <x v="0"/>
    <x v="5"/>
    <x v="0"/>
    <x v="3"/>
    <x v="1"/>
  </r>
  <r>
    <x v="1428"/>
    <x v="0"/>
    <x v="1"/>
    <x v="51"/>
    <x v="1"/>
    <x v="1"/>
    <x v="0"/>
    <x v="0"/>
    <x v="1"/>
    <x v="1"/>
  </r>
  <r>
    <x v="1429"/>
    <x v="0"/>
    <x v="0"/>
    <x v="42"/>
    <x v="0"/>
    <x v="6"/>
    <x v="3"/>
    <x v="1"/>
    <x v="2"/>
    <x v="0"/>
  </r>
  <r>
    <x v="1430"/>
    <x v="1"/>
    <x v="0"/>
    <x v="5"/>
    <x v="1"/>
    <x v="3"/>
    <x v="5"/>
    <x v="0"/>
    <x v="1"/>
    <x v="1"/>
  </r>
  <r>
    <x v="1431"/>
    <x v="0"/>
    <x v="1"/>
    <x v="16"/>
    <x v="1"/>
    <x v="0"/>
    <x v="3"/>
    <x v="0"/>
    <x v="0"/>
    <x v="0"/>
  </r>
  <r>
    <x v="1432"/>
    <x v="0"/>
    <x v="1"/>
    <x v="49"/>
    <x v="0"/>
    <x v="1"/>
    <x v="3"/>
    <x v="0"/>
    <x v="3"/>
    <x v="5"/>
  </r>
  <r>
    <x v="1433"/>
    <x v="0"/>
    <x v="1"/>
    <x v="0"/>
    <x v="0"/>
    <x v="6"/>
    <x v="5"/>
    <x v="0"/>
    <x v="1"/>
    <x v="5"/>
  </r>
  <r>
    <x v="1434"/>
    <x v="0"/>
    <x v="1"/>
    <x v="51"/>
    <x v="0"/>
    <x v="0"/>
    <x v="5"/>
    <x v="0"/>
    <x v="4"/>
    <x v="0"/>
  </r>
  <r>
    <x v="1435"/>
    <x v="1"/>
    <x v="0"/>
    <x v="28"/>
    <x v="0"/>
    <x v="6"/>
    <x v="7"/>
    <x v="0"/>
    <x v="0"/>
    <x v="0"/>
  </r>
  <r>
    <x v="1436"/>
    <x v="0"/>
    <x v="1"/>
    <x v="43"/>
    <x v="0"/>
    <x v="1"/>
    <x v="0"/>
    <x v="0"/>
    <x v="4"/>
    <x v="1"/>
  </r>
  <r>
    <x v="1437"/>
    <x v="0"/>
    <x v="0"/>
    <x v="43"/>
    <x v="0"/>
    <x v="6"/>
    <x v="0"/>
    <x v="1"/>
    <x v="2"/>
    <x v="1"/>
  </r>
  <r>
    <x v="1438"/>
    <x v="0"/>
    <x v="1"/>
    <x v="55"/>
    <x v="1"/>
    <x v="1"/>
    <x v="10"/>
    <x v="0"/>
    <x v="4"/>
    <x v="6"/>
  </r>
  <r>
    <x v="1439"/>
    <x v="1"/>
    <x v="0"/>
    <x v="41"/>
    <x v="0"/>
    <x v="1"/>
    <x v="6"/>
    <x v="2"/>
    <x v="1"/>
    <x v="7"/>
  </r>
  <r>
    <x v="1440"/>
    <x v="0"/>
    <x v="0"/>
    <x v="66"/>
    <x v="0"/>
    <x v="6"/>
    <x v="11"/>
    <x v="0"/>
    <x v="0"/>
    <x v="0"/>
  </r>
  <r>
    <x v="1441"/>
    <x v="1"/>
    <x v="0"/>
    <x v="55"/>
    <x v="2"/>
    <x v="6"/>
    <x v="1"/>
    <x v="0"/>
    <x v="6"/>
    <x v="0"/>
  </r>
  <r>
    <x v="1442"/>
    <x v="1"/>
    <x v="0"/>
    <x v="51"/>
    <x v="0"/>
    <x v="8"/>
    <x v="10"/>
    <x v="0"/>
    <x v="2"/>
    <x v="0"/>
  </r>
  <r>
    <x v="1443"/>
    <x v="0"/>
    <x v="0"/>
    <x v="19"/>
    <x v="0"/>
    <x v="6"/>
    <x v="0"/>
    <x v="1"/>
    <x v="4"/>
    <x v="3"/>
  </r>
  <r>
    <x v="1444"/>
    <x v="0"/>
    <x v="0"/>
    <x v="41"/>
    <x v="0"/>
    <x v="0"/>
    <x v="5"/>
    <x v="1"/>
    <x v="1"/>
    <x v="0"/>
  </r>
  <r>
    <x v="1445"/>
    <x v="1"/>
    <x v="0"/>
    <x v="1"/>
    <x v="1"/>
    <x v="0"/>
    <x v="0"/>
    <x v="1"/>
    <x v="2"/>
    <x v="4"/>
  </r>
  <r>
    <x v="1446"/>
    <x v="0"/>
    <x v="1"/>
    <x v="61"/>
    <x v="0"/>
    <x v="0"/>
    <x v="6"/>
    <x v="0"/>
    <x v="4"/>
    <x v="0"/>
  </r>
  <r>
    <x v="1447"/>
    <x v="0"/>
    <x v="0"/>
    <x v="42"/>
    <x v="0"/>
    <x v="0"/>
    <x v="5"/>
    <x v="1"/>
    <x v="1"/>
    <x v="0"/>
  </r>
  <r>
    <x v="1448"/>
    <x v="1"/>
    <x v="1"/>
    <x v="43"/>
    <x v="1"/>
    <x v="4"/>
    <x v="0"/>
    <x v="0"/>
    <x v="1"/>
    <x v="0"/>
  </r>
  <r>
    <x v="1449"/>
    <x v="0"/>
    <x v="0"/>
    <x v="7"/>
    <x v="0"/>
    <x v="0"/>
    <x v="5"/>
    <x v="2"/>
    <x v="1"/>
    <x v="0"/>
  </r>
  <r>
    <x v="1450"/>
    <x v="1"/>
    <x v="0"/>
    <x v="42"/>
    <x v="1"/>
    <x v="6"/>
    <x v="8"/>
    <x v="1"/>
    <x v="4"/>
    <x v="0"/>
  </r>
  <r>
    <x v="1451"/>
    <x v="1"/>
    <x v="0"/>
    <x v="1"/>
    <x v="0"/>
    <x v="6"/>
    <x v="0"/>
    <x v="1"/>
    <x v="2"/>
    <x v="1"/>
  </r>
  <r>
    <x v="1452"/>
    <x v="1"/>
    <x v="0"/>
    <x v="6"/>
    <x v="1"/>
    <x v="1"/>
    <x v="0"/>
    <x v="2"/>
    <x v="1"/>
    <x v="7"/>
  </r>
  <r>
    <x v="1453"/>
    <x v="1"/>
    <x v="0"/>
    <x v="44"/>
    <x v="0"/>
    <x v="6"/>
    <x v="4"/>
    <x v="1"/>
    <x v="2"/>
    <x v="0"/>
  </r>
  <r>
    <x v="1454"/>
    <x v="1"/>
    <x v="0"/>
    <x v="41"/>
    <x v="0"/>
    <x v="6"/>
    <x v="5"/>
    <x v="1"/>
    <x v="3"/>
    <x v="0"/>
  </r>
  <r>
    <x v="1455"/>
    <x v="1"/>
    <x v="0"/>
    <x v="1"/>
    <x v="1"/>
    <x v="8"/>
    <x v="0"/>
    <x v="1"/>
    <x v="1"/>
    <x v="1"/>
  </r>
  <r>
    <x v="1456"/>
    <x v="0"/>
    <x v="0"/>
    <x v="0"/>
    <x v="1"/>
    <x v="0"/>
    <x v="0"/>
    <x v="0"/>
    <x v="4"/>
    <x v="5"/>
  </r>
  <r>
    <x v="1457"/>
    <x v="0"/>
    <x v="1"/>
    <x v="55"/>
    <x v="1"/>
    <x v="6"/>
    <x v="0"/>
    <x v="0"/>
    <x v="0"/>
    <x v="0"/>
  </r>
  <r>
    <x v="1458"/>
    <x v="1"/>
    <x v="0"/>
    <x v="32"/>
    <x v="0"/>
    <x v="7"/>
    <x v="0"/>
    <x v="0"/>
    <x v="0"/>
    <x v="0"/>
  </r>
  <r>
    <x v="1459"/>
    <x v="1"/>
    <x v="1"/>
    <x v="16"/>
    <x v="0"/>
    <x v="6"/>
    <x v="1"/>
    <x v="0"/>
    <x v="0"/>
    <x v="0"/>
  </r>
  <r>
    <x v="1460"/>
    <x v="1"/>
    <x v="0"/>
    <x v="64"/>
    <x v="0"/>
    <x v="3"/>
    <x v="5"/>
    <x v="0"/>
    <x v="0"/>
    <x v="0"/>
  </r>
  <r>
    <x v="1461"/>
    <x v="0"/>
    <x v="1"/>
    <x v="10"/>
    <x v="1"/>
    <x v="1"/>
    <x v="5"/>
    <x v="0"/>
    <x v="7"/>
    <x v="1"/>
  </r>
  <r>
    <x v="1462"/>
    <x v="0"/>
    <x v="1"/>
    <x v="10"/>
    <x v="1"/>
    <x v="0"/>
    <x v="0"/>
    <x v="0"/>
    <x v="1"/>
    <x v="0"/>
  </r>
  <r>
    <x v="1463"/>
    <x v="0"/>
    <x v="1"/>
    <x v="0"/>
    <x v="0"/>
    <x v="6"/>
    <x v="5"/>
    <x v="0"/>
    <x v="0"/>
    <x v="6"/>
  </r>
  <r>
    <x v="1464"/>
    <x v="0"/>
    <x v="1"/>
    <x v="53"/>
    <x v="1"/>
    <x v="0"/>
    <x v="5"/>
    <x v="0"/>
    <x v="5"/>
    <x v="0"/>
  </r>
  <r>
    <x v="1465"/>
    <x v="1"/>
    <x v="0"/>
    <x v="47"/>
    <x v="0"/>
    <x v="8"/>
    <x v="5"/>
    <x v="1"/>
    <x v="2"/>
    <x v="0"/>
  </r>
  <r>
    <x v="1466"/>
    <x v="0"/>
    <x v="0"/>
    <x v="2"/>
    <x v="0"/>
    <x v="6"/>
    <x v="5"/>
    <x v="1"/>
    <x v="4"/>
    <x v="0"/>
  </r>
  <r>
    <x v="1467"/>
    <x v="0"/>
    <x v="1"/>
    <x v="20"/>
    <x v="1"/>
    <x v="6"/>
    <x v="5"/>
    <x v="0"/>
    <x v="5"/>
    <x v="1"/>
  </r>
  <r>
    <x v="1468"/>
    <x v="1"/>
    <x v="1"/>
    <x v="29"/>
    <x v="0"/>
    <x v="8"/>
    <x v="5"/>
    <x v="0"/>
    <x v="2"/>
    <x v="0"/>
  </r>
  <r>
    <x v="1469"/>
    <x v="1"/>
    <x v="1"/>
    <x v="49"/>
    <x v="1"/>
    <x v="1"/>
    <x v="11"/>
    <x v="0"/>
    <x v="4"/>
    <x v="1"/>
  </r>
  <r>
    <x v="1470"/>
    <x v="1"/>
    <x v="0"/>
    <x v="66"/>
    <x v="1"/>
    <x v="3"/>
    <x v="8"/>
    <x v="2"/>
    <x v="3"/>
    <x v="0"/>
  </r>
  <r>
    <x v="1471"/>
    <x v="1"/>
    <x v="0"/>
    <x v="19"/>
    <x v="1"/>
    <x v="8"/>
    <x v="5"/>
    <x v="1"/>
    <x v="4"/>
    <x v="0"/>
  </r>
  <r>
    <x v="1472"/>
    <x v="1"/>
    <x v="0"/>
    <x v="55"/>
    <x v="0"/>
    <x v="6"/>
    <x v="5"/>
    <x v="0"/>
    <x v="2"/>
    <x v="0"/>
  </r>
  <r>
    <x v="1473"/>
    <x v="0"/>
    <x v="1"/>
    <x v="9"/>
    <x v="1"/>
    <x v="1"/>
    <x v="5"/>
    <x v="0"/>
    <x v="3"/>
    <x v="5"/>
  </r>
  <r>
    <x v="1474"/>
    <x v="0"/>
    <x v="1"/>
    <x v="55"/>
    <x v="1"/>
    <x v="0"/>
    <x v="0"/>
    <x v="0"/>
    <x v="1"/>
    <x v="1"/>
  </r>
  <r>
    <x v="1475"/>
    <x v="0"/>
    <x v="0"/>
    <x v="61"/>
    <x v="1"/>
    <x v="0"/>
    <x v="10"/>
    <x v="2"/>
    <x v="4"/>
    <x v="0"/>
  </r>
  <r>
    <x v="1476"/>
    <x v="0"/>
    <x v="1"/>
    <x v="51"/>
    <x v="0"/>
    <x v="6"/>
    <x v="1"/>
    <x v="0"/>
    <x v="0"/>
    <x v="0"/>
  </r>
  <r>
    <x v="1477"/>
    <x v="1"/>
    <x v="0"/>
    <x v="60"/>
    <x v="0"/>
    <x v="6"/>
    <x v="5"/>
    <x v="1"/>
    <x v="4"/>
    <x v="5"/>
  </r>
  <r>
    <x v="1478"/>
    <x v="0"/>
    <x v="1"/>
    <x v="61"/>
    <x v="0"/>
    <x v="6"/>
    <x v="0"/>
    <x v="0"/>
    <x v="9"/>
    <x v="0"/>
  </r>
  <r>
    <x v="1479"/>
    <x v="0"/>
    <x v="1"/>
    <x v="51"/>
    <x v="0"/>
    <x v="6"/>
    <x v="4"/>
    <x v="0"/>
    <x v="0"/>
    <x v="3"/>
  </r>
  <r>
    <x v="1480"/>
    <x v="0"/>
    <x v="0"/>
    <x v="42"/>
    <x v="1"/>
    <x v="0"/>
    <x v="0"/>
    <x v="1"/>
    <x v="2"/>
    <x v="1"/>
  </r>
  <r>
    <x v="1481"/>
    <x v="0"/>
    <x v="1"/>
    <x v="53"/>
    <x v="0"/>
    <x v="6"/>
    <x v="5"/>
    <x v="0"/>
    <x v="1"/>
    <x v="0"/>
  </r>
  <r>
    <x v="1482"/>
    <x v="0"/>
    <x v="0"/>
    <x v="1"/>
    <x v="1"/>
    <x v="8"/>
    <x v="0"/>
    <x v="1"/>
    <x v="4"/>
    <x v="0"/>
  </r>
  <r>
    <x v="1483"/>
    <x v="0"/>
    <x v="1"/>
    <x v="55"/>
    <x v="1"/>
    <x v="1"/>
    <x v="5"/>
    <x v="0"/>
    <x v="3"/>
    <x v="7"/>
  </r>
  <r>
    <x v="1484"/>
    <x v="0"/>
    <x v="0"/>
    <x v="23"/>
    <x v="1"/>
    <x v="4"/>
    <x v="5"/>
    <x v="0"/>
    <x v="3"/>
    <x v="1"/>
  </r>
  <r>
    <x v="1485"/>
    <x v="1"/>
    <x v="0"/>
    <x v="41"/>
    <x v="0"/>
    <x v="6"/>
    <x v="5"/>
    <x v="0"/>
    <x v="4"/>
    <x v="0"/>
  </r>
  <r>
    <x v="1486"/>
    <x v="0"/>
    <x v="0"/>
    <x v="5"/>
    <x v="0"/>
    <x v="6"/>
    <x v="4"/>
    <x v="1"/>
    <x v="1"/>
    <x v="0"/>
  </r>
  <r>
    <x v="1487"/>
    <x v="1"/>
    <x v="1"/>
    <x v="55"/>
    <x v="1"/>
    <x v="1"/>
    <x v="5"/>
    <x v="0"/>
    <x v="1"/>
    <x v="0"/>
  </r>
  <r>
    <x v="1488"/>
    <x v="1"/>
    <x v="1"/>
    <x v="51"/>
    <x v="1"/>
    <x v="1"/>
    <x v="0"/>
    <x v="0"/>
    <x v="0"/>
    <x v="0"/>
  </r>
  <r>
    <x v="1489"/>
    <x v="0"/>
    <x v="2"/>
    <x v="20"/>
    <x v="0"/>
    <x v="8"/>
    <x v="5"/>
    <x v="2"/>
    <x v="0"/>
    <x v="4"/>
  </r>
  <r>
    <x v="1490"/>
    <x v="1"/>
    <x v="1"/>
    <x v="34"/>
    <x v="1"/>
    <x v="6"/>
    <x v="6"/>
    <x v="0"/>
    <x v="3"/>
    <x v="0"/>
  </r>
  <r>
    <x v="1491"/>
    <x v="0"/>
    <x v="1"/>
    <x v="8"/>
    <x v="1"/>
    <x v="1"/>
    <x v="5"/>
    <x v="0"/>
    <x v="3"/>
    <x v="0"/>
  </r>
  <r>
    <x v="1492"/>
    <x v="1"/>
    <x v="1"/>
    <x v="11"/>
    <x v="1"/>
    <x v="1"/>
    <x v="5"/>
    <x v="0"/>
    <x v="3"/>
    <x v="7"/>
  </r>
  <r>
    <x v="1493"/>
    <x v="1"/>
    <x v="1"/>
    <x v="8"/>
    <x v="1"/>
    <x v="8"/>
    <x v="5"/>
    <x v="0"/>
    <x v="1"/>
    <x v="0"/>
  </r>
  <r>
    <x v="1494"/>
    <x v="0"/>
    <x v="1"/>
    <x v="4"/>
    <x v="1"/>
    <x v="1"/>
    <x v="0"/>
    <x v="0"/>
    <x v="1"/>
    <x v="0"/>
  </r>
  <r>
    <x v="1495"/>
    <x v="1"/>
    <x v="1"/>
    <x v="52"/>
    <x v="1"/>
    <x v="1"/>
    <x v="5"/>
    <x v="0"/>
    <x v="4"/>
    <x v="0"/>
  </r>
  <r>
    <x v="1496"/>
    <x v="0"/>
    <x v="1"/>
    <x v="4"/>
    <x v="1"/>
    <x v="1"/>
    <x v="0"/>
    <x v="0"/>
    <x v="1"/>
    <x v="0"/>
  </r>
  <r>
    <x v="1497"/>
    <x v="1"/>
    <x v="1"/>
    <x v="44"/>
    <x v="0"/>
    <x v="6"/>
    <x v="5"/>
    <x v="0"/>
    <x v="2"/>
    <x v="0"/>
  </r>
  <r>
    <x v="1498"/>
    <x v="0"/>
    <x v="0"/>
    <x v="66"/>
    <x v="0"/>
    <x v="6"/>
    <x v="1"/>
    <x v="0"/>
    <x v="2"/>
    <x v="0"/>
  </r>
  <r>
    <x v="1499"/>
    <x v="1"/>
    <x v="1"/>
    <x v="49"/>
    <x v="0"/>
    <x v="1"/>
    <x v="8"/>
    <x v="0"/>
    <x v="0"/>
    <x v="0"/>
  </r>
  <r>
    <x v="1500"/>
    <x v="0"/>
    <x v="1"/>
    <x v="66"/>
    <x v="0"/>
    <x v="9"/>
    <x v="11"/>
    <x v="0"/>
    <x v="0"/>
    <x v="0"/>
  </r>
  <r>
    <x v="1501"/>
    <x v="0"/>
    <x v="1"/>
    <x v="20"/>
    <x v="0"/>
    <x v="1"/>
    <x v="0"/>
    <x v="0"/>
    <x v="4"/>
    <x v="0"/>
  </r>
  <r>
    <x v="1502"/>
    <x v="0"/>
    <x v="0"/>
    <x v="18"/>
    <x v="1"/>
    <x v="8"/>
    <x v="11"/>
    <x v="0"/>
    <x v="0"/>
    <x v="0"/>
  </r>
  <r>
    <x v="1503"/>
    <x v="1"/>
    <x v="0"/>
    <x v="43"/>
    <x v="0"/>
    <x v="6"/>
    <x v="7"/>
    <x v="1"/>
    <x v="2"/>
    <x v="0"/>
  </r>
  <r>
    <x v="1504"/>
    <x v="1"/>
    <x v="0"/>
    <x v="3"/>
    <x v="0"/>
    <x v="6"/>
    <x v="0"/>
    <x v="0"/>
    <x v="0"/>
    <x v="0"/>
  </r>
  <r>
    <x v="1505"/>
    <x v="0"/>
    <x v="1"/>
    <x v="43"/>
    <x v="0"/>
    <x v="5"/>
    <x v="0"/>
    <x v="0"/>
    <x v="0"/>
    <x v="0"/>
  </r>
  <r>
    <x v="1506"/>
    <x v="0"/>
    <x v="1"/>
    <x v="20"/>
    <x v="0"/>
    <x v="1"/>
    <x v="1"/>
    <x v="0"/>
    <x v="4"/>
    <x v="1"/>
  </r>
  <r>
    <x v="1507"/>
    <x v="0"/>
    <x v="1"/>
    <x v="23"/>
    <x v="0"/>
    <x v="8"/>
    <x v="0"/>
    <x v="0"/>
    <x v="1"/>
    <x v="5"/>
  </r>
  <r>
    <x v="1508"/>
    <x v="1"/>
    <x v="0"/>
    <x v="3"/>
    <x v="1"/>
    <x v="3"/>
    <x v="0"/>
    <x v="2"/>
    <x v="1"/>
    <x v="0"/>
  </r>
  <r>
    <x v="1509"/>
    <x v="1"/>
    <x v="0"/>
    <x v="21"/>
    <x v="0"/>
    <x v="7"/>
    <x v="0"/>
    <x v="2"/>
    <x v="2"/>
    <x v="0"/>
  </r>
  <r>
    <x v="1510"/>
    <x v="1"/>
    <x v="0"/>
    <x v="59"/>
    <x v="0"/>
    <x v="3"/>
    <x v="0"/>
    <x v="0"/>
    <x v="2"/>
    <x v="0"/>
  </r>
  <r>
    <x v="1511"/>
    <x v="1"/>
    <x v="0"/>
    <x v="39"/>
    <x v="1"/>
    <x v="7"/>
    <x v="0"/>
    <x v="2"/>
    <x v="2"/>
    <x v="0"/>
  </r>
  <r>
    <x v="1512"/>
    <x v="1"/>
    <x v="1"/>
    <x v="49"/>
    <x v="1"/>
    <x v="1"/>
    <x v="5"/>
    <x v="0"/>
    <x v="3"/>
    <x v="1"/>
  </r>
  <r>
    <x v="1513"/>
    <x v="0"/>
    <x v="1"/>
    <x v="53"/>
    <x v="1"/>
    <x v="0"/>
    <x v="3"/>
    <x v="0"/>
    <x v="1"/>
    <x v="0"/>
  </r>
  <r>
    <x v="1514"/>
    <x v="0"/>
    <x v="0"/>
    <x v="44"/>
    <x v="0"/>
    <x v="6"/>
    <x v="10"/>
    <x v="2"/>
    <x v="3"/>
    <x v="3"/>
  </r>
  <r>
    <x v="1515"/>
    <x v="0"/>
    <x v="1"/>
    <x v="9"/>
    <x v="1"/>
    <x v="1"/>
    <x v="5"/>
    <x v="0"/>
    <x v="3"/>
    <x v="1"/>
  </r>
  <r>
    <x v="1516"/>
    <x v="0"/>
    <x v="0"/>
    <x v="16"/>
    <x v="0"/>
    <x v="6"/>
    <x v="4"/>
    <x v="1"/>
    <x v="2"/>
    <x v="1"/>
  </r>
  <r>
    <x v="1517"/>
    <x v="1"/>
    <x v="0"/>
    <x v="41"/>
    <x v="0"/>
    <x v="6"/>
    <x v="11"/>
    <x v="1"/>
    <x v="2"/>
    <x v="0"/>
  </r>
  <r>
    <x v="1518"/>
    <x v="1"/>
    <x v="0"/>
    <x v="15"/>
    <x v="0"/>
    <x v="5"/>
    <x v="0"/>
    <x v="2"/>
    <x v="2"/>
    <x v="0"/>
  </r>
  <r>
    <x v="1519"/>
    <x v="1"/>
    <x v="1"/>
    <x v="43"/>
    <x v="0"/>
    <x v="5"/>
    <x v="5"/>
    <x v="0"/>
    <x v="2"/>
    <x v="0"/>
  </r>
  <r>
    <x v="1520"/>
    <x v="0"/>
    <x v="1"/>
    <x v="66"/>
    <x v="0"/>
    <x v="0"/>
    <x v="0"/>
    <x v="0"/>
    <x v="4"/>
    <x v="0"/>
  </r>
  <r>
    <x v="1521"/>
    <x v="1"/>
    <x v="1"/>
    <x v="66"/>
    <x v="0"/>
    <x v="8"/>
    <x v="5"/>
    <x v="0"/>
    <x v="2"/>
    <x v="0"/>
  </r>
  <r>
    <x v="1522"/>
    <x v="0"/>
    <x v="0"/>
    <x v="15"/>
    <x v="0"/>
    <x v="0"/>
    <x v="5"/>
    <x v="0"/>
    <x v="0"/>
    <x v="0"/>
  </r>
  <r>
    <x v="1523"/>
    <x v="0"/>
    <x v="1"/>
    <x v="12"/>
    <x v="0"/>
    <x v="6"/>
    <x v="5"/>
    <x v="0"/>
    <x v="0"/>
    <x v="0"/>
  </r>
  <r>
    <x v="1524"/>
    <x v="0"/>
    <x v="1"/>
    <x v="49"/>
    <x v="0"/>
    <x v="1"/>
    <x v="5"/>
    <x v="0"/>
    <x v="3"/>
    <x v="5"/>
  </r>
  <r>
    <x v="1525"/>
    <x v="1"/>
    <x v="1"/>
    <x v="9"/>
    <x v="1"/>
    <x v="8"/>
    <x v="0"/>
    <x v="0"/>
    <x v="2"/>
    <x v="0"/>
  </r>
  <r>
    <x v="1526"/>
    <x v="0"/>
    <x v="0"/>
    <x v="21"/>
    <x v="1"/>
    <x v="6"/>
    <x v="10"/>
    <x v="2"/>
    <x v="2"/>
    <x v="7"/>
  </r>
  <r>
    <x v="1527"/>
    <x v="0"/>
    <x v="1"/>
    <x v="61"/>
    <x v="1"/>
    <x v="1"/>
    <x v="15"/>
    <x v="0"/>
    <x v="0"/>
    <x v="0"/>
  </r>
  <r>
    <x v="1528"/>
    <x v="1"/>
    <x v="0"/>
    <x v="6"/>
    <x v="0"/>
    <x v="6"/>
    <x v="0"/>
    <x v="1"/>
    <x v="1"/>
    <x v="0"/>
  </r>
  <r>
    <x v="1529"/>
    <x v="1"/>
    <x v="0"/>
    <x v="25"/>
    <x v="0"/>
    <x v="6"/>
    <x v="5"/>
    <x v="2"/>
    <x v="1"/>
    <x v="0"/>
  </r>
  <r>
    <x v="1530"/>
    <x v="1"/>
    <x v="0"/>
    <x v="32"/>
    <x v="0"/>
    <x v="7"/>
    <x v="3"/>
    <x v="2"/>
    <x v="2"/>
    <x v="0"/>
  </r>
  <r>
    <x v="1531"/>
    <x v="1"/>
    <x v="0"/>
    <x v="31"/>
    <x v="0"/>
    <x v="3"/>
    <x v="11"/>
    <x v="2"/>
    <x v="4"/>
    <x v="0"/>
  </r>
  <r>
    <x v="1532"/>
    <x v="1"/>
    <x v="2"/>
    <x v="39"/>
    <x v="1"/>
    <x v="7"/>
    <x v="0"/>
    <x v="2"/>
    <x v="2"/>
    <x v="0"/>
  </r>
  <r>
    <x v="1533"/>
    <x v="1"/>
    <x v="0"/>
    <x v="28"/>
    <x v="0"/>
    <x v="6"/>
    <x v="8"/>
    <x v="2"/>
    <x v="4"/>
    <x v="0"/>
  </r>
  <r>
    <x v="1534"/>
    <x v="1"/>
    <x v="0"/>
    <x v="48"/>
    <x v="0"/>
    <x v="6"/>
    <x v="9"/>
    <x v="1"/>
    <x v="4"/>
    <x v="0"/>
  </r>
  <r>
    <x v="1535"/>
    <x v="0"/>
    <x v="1"/>
    <x v="43"/>
    <x v="1"/>
    <x v="1"/>
    <x v="5"/>
    <x v="0"/>
    <x v="6"/>
    <x v="0"/>
  </r>
  <r>
    <x v="1536"/>
    <x v="0"/>
    <x v="0"/>
    <x v="25"/>
    <x v="0"/>
    <x v="6"/>
    <x v="5"/>
    <x v="0"/>
    <x v="0"/>
    <x v="0"/>
  </r>
  <r>
    <x v="1537"/>
    <x v="0"/>
    <x v="0"/>
    <x v="27"/>
    <x v="0"/>
    <x v="6"/>
    <x v="0"/>
    <x v="1"/>
    <x v="4"/>
    <x v="0"/>
  </r>
  <r>
    <x v="1538"/>
    <x v="0"/>
    <x v="0"/>
    <x v="33"/>
    <x v="1"/>
    <x v="7"/>
    <x v="5"/>
    <x v="2"/>
    <x v="2"/>
    <x v="0"/>
  </r>
  <r>
    <x v="1539"/>
    <x v="1"/>
    <x v="0"/>
    <x v="44"/>
    <x v="0"/>
    <x v="6"/>
    <x v="11"/>
    <x v="1"/>
    <x v="2"/>
    <x v="5"/>
  </r>
  <r>
    <x v="1540"/>
    <x v="0"/>
    <x v="1"/>
    <x v="16"/>
    <x v="1"/>
    <x v="6"/>
    <x v="6"/>
    <x v="0"/>
    <x v="2"/>
    <x v="0"/>
  </r>
  <r>
    <x v="1541"/>
    <x v="1"/>
    <x v="0"/>
    <x v="29"/>
    <x v="0"/>
    <x v="6"/>
    <x v="4"/>
    <x v="2"/>
    <x v="2"/>
    <x v="0"/>
  </r>
  <r>
    <x v="1542"/>
    <x v="1"/>
    <x v="1"/>
    <x v="51"/>
    <x v="0"/>
    <x v="6"/>
    <x v="5"/>
    <x v="0"/>
    <x v="0"/>
    <x v="0"/>
  </r>
  <r>
    <x v="1543"/>
    <x v="0"/>
    <x v="1"/>
    <x v="43"/>
    <x v="1"/>
    <x v="1"/>
    <x v="5"/>
    <x v="0"/>
    <x v="4"/>
    <x v="0"/>
  </r>
  <r>
    <x v="1544"/>
    <x v="1"/>
    <x v="0"/>
    <x v="42"/>
    <x v="0"/>
    <x v="6"/>
    <x v="12"/>
    <x v="0"/>
    <x v="0"/>
    <x v="0"/>
  </r>
  <r>
    <x v="1545"/>
    <x v="0"/>
    <x v="0"/>
    <x v="60"/>
    <x v="0"/>
    <x v="6"/>
    <x v="8"/>
    <x v="2"/>
    <x v="2"/>
    <x v="6"/>
  </r>
  <r>
    <x v="1546"/>
    <x v="0"/>
    <x v="0"/>
    <x v="21"/>
    <x v="1"/>
    <x v="8"/>
    <x v="0"/>
    <x v="2"/>
    <x v="2"/>
    <x v="0"/>
  </r>
  <r>
    <x v="1547"/>
    <x v="1"/>
    <x v="0"/>
    <x v="42"/>
    <x v="1"/>
    <x v="8"/>
    <x v="5"/>
    <x v="0"/>
    <x v="2"/>
    <x v="0"/>
  </r>
  <r>
    <x v="1548"/>
    <x v="1"/>
    <x v="0"/>
    <x v="37"/>
    <x v="0"/>
    <x v="5"/>
    <x v="5"/>
    <x v="1"/>
    <x v="4"/>
    <x v="5"/>
  </r>
  <r>
    <x v="1549"/>
    <x v="0"/>
    <x v="0"/>
    <x v="50"/>
    <x v="0"/>
    <x v="4"/>
    <x v="0"/>
    <x v="1"/>
    <x v="2"/>
    <x v="0"/>
  </r>
  <r>
    <x v="1550"/>
    <x v="1"/>
    <x v="0"/>
    <x v="19"/>
    <x v="0"/>
    <x v="6"/>
    <x v="3"/>
    <x v="2"/>
    <x v="4"/>
    <x v="0"/>
  </r>
  <r>
    <x v="1551"/>
    <x v="0"/>
    <x v="1"/>
    <x v="51"/>
    <x v="1"/>
    <x v="1"/>
    <x v="15"/>
    <x v="0"/>
    <x v="4"/>
    <x v="0"/>
  </r>
  <r>
    <x v="1552"/>
    <x v="0"/>
    <x v="0"/>
    <x v="59"/>
    <x v="0"/>
    <x v="6"/>
    <x v="6"/>
    <x v="0"/>
    <x v="2"/>
    <x v="0"/>
  </r>
  <r>
    <x v="1553"/>
    <x v="0"/>
    <x v="0"/>
    <x v="27"/>
    <x v="0"/>
    <x v="6"/>
    <x v="8"/>
    <x v="1"/>
    <x v="4"/>
    <x v="0"/>
  </r>
  <r>
    <x v="1554"/>
    <x v="1"/>
    <x v="0"/>
    <x v="37"/>
    <x v="0"/>
    <x v="6"/>
    <x v="5"/>
    <x v="1"/>
    <x v="1"/>
    <x v="0"/>
  </r>
  <r>
    <x v="1555"/>
    <x v="1"/>
    <x v="0"/>
    <x v="55"/>
    <x v="1"/>
    <x v="5"/>
    <x v="5"/>
    <x v="0"/>
    <x v="3"/>
    <x v="0"/>
  </r>
  <r>
    <x v="1556"/>
    <x v="0"/>
    <x v="0"/>
    <x v="6"/>
    <x v="0"/>
    <x v="6"/>
    <x v="0"/>
    <x v="1"/>
    <x v="2"/>
    <x v="0"/>
  </r>
  <r>
    <x v="1557"/>
    <x v="1"/>
    <x v="0"/>
    <x v="26"/>
    <x v="0"/>
    <x v="8"/>
    <x v="5"/>
    <x v="1"/>
    <x v="4"/>
    <x v="0"/>
  </r>
  <r>
    <x v="1558"/>
    <x v="0"/>
    <x v="0"/>
    <x v="47"/>
    <x v="0"/>
    <x v="6"/>
    <x v="5"/>
    <x v="1"/>
    <x v="3"/>
    <x v="1"/>
  </r>
  <r>
    <x v="1559"/>
    <x v="1"/>
    <x v="0"/>
    <x v="60"/>
    <x v="2"/>
    <x v="8"/>
    <x v="0"/>
    <x v="2"/>
    <x v="2"/>
    <x v="0"/>
  </r>
  <r>
    <x v="1560"/>
    <x v="1"/>
    <x v="0"/>
    <x v="26"/>
    <x v="0"/>
    <x v="8"/>
    <x v="5"/>
    <x v="0"/>
    <x v="2"/>
    <x v="0"/>
  </r>
  <r>
    <x v="1561"/>
    <x v="1"/>
    <x v="1"/>
    <x v="18"/>
    <x v="0"/>
    <x v="8"/>
    <x v="5"/>
    <x v="0"/>
    <x v="6"/>
    <x v="4"/>
  </r>
  <r>
    <x v="1562"/>
    <x v="0"/>
    <x v="1"/>
    <x v="37"/>
    <x v="0"/>
    <x v="6"/>
    <x v="11"/>
    <x v="0"/>
    <x v="0"/>
    <x v="0"/>
  </r>
  <r>
    <x v="1563"/>
    <x v="0"/>
    <x v="0"/>
    <x v="0"/>
    <x v="0"/>
    <x v="6"/>
    <x v="5"/>
    <x v="1"/>
    <x v="4"/>
    <x v="5"/>
  </r>
  <r>
    <x v="1564"/>
    <x v="0"/>
    <x v="0"/>
    <x v="27"/>
    <x v="0"/>
    <x v="6"/>
    <x v="5"/>
    <x v="1"/>
    <x v="3"/>
    <x v="0"/>
  </r>
  <r>
    <x v="1565"/>
    <x v="0"/>
    <x v="0"/>
    <x v="58"/>
    <x v="1"/>
    <x v="4"/>
    <x v="0"/>
    <x v="2"/>
    <x v="2"/>
    <x v="4"/>
  </r>
  <r>
    <x v="1566"/>
    <x v="1"/>
    <x v="1"/>
    <x v="60"/>
    <x v="0"/>
    <x v="6"/>
    <x v="9"/>
    <x v="0"/>
    <x v="2"/>
    <x v="0"/>
  </r>
  <r>
    <x v="1567"/>
    <x v="0"/>
    <x v="0"/>
    <x v="30"/>
    <x v="0"/>
    <x v="6"/>
    <x v="0"/>
    <x v="1"/>
    <x v="2"/>
    <x v="0"/>
  </r>
  <r>
    <x v="1568"/>
    <x v="1"/>
    <x v="0"/>
    <x v="16"/>
    <x v="0"/>
    <x v="6"/>
    <x v="3"/>
    <x v="1"/>
    <x v="4"/>
    <x v="5"/>
  </r>
  <r>
    <x v="1569"/>
    <x v="1"/>
    <x v="0"/>
    <x v="18"/>
    <x v="1"/>
    <x v="4"/>
    <x v="5"/>
    <x v="0"/>
    <x v="4"/>
    <x v="0"/>
  </r>
  <r>
    <x v="1570"/>
    <x v="1"/>
    <x v="0"/>
    <x v="50"/>
    <x v="0"/>
    <x v="6"/>
    <x v="0"/>
    <x v="1"/>
    <x v="2"/>
    <x v="0"/>
  </r>
  <r>
    <x v="1571"/>
    <x v="1"/>
    <x v="1"/>
    <x v="20"/>
    <x v="1"/>
    <x v="6"/>
    <x v="1"/>
    <x v="0"/>
    <x v="3"/>
    <x v="6"/>
  </r>
  <r>
    <x v="1572"/>
    <x v="1"/>
    <x v="1"/>
    <x v="53"/>
    <x v="1"/>
    <x v="5"/>
    <x v="0"/>
    <x v="0"/>
    <x v="0"/>
    <x v="0"/>
  </r>
  <r>
    <x v="1573"/>
    <x v="0"/>
    <x v="0"/>
    <x v="65"/>
    <x v="0"/>
    <x v="7"/>
    <x v="5"/>
    <x v="2"/>
    <x v="2"/>
    <x v="0"/>
  </r>
  <r>
    <x v="1574"/>
    <x v="1"/>
    <x v="0"/>
    <x v="32"/>
    <x v="0"/>
    <x v="3"/>
    <x v="0"/>
    <x v="0"/>
    <x v="0"/>
    <x v="0"/>
  </r>
  <r>
    <x v="1575"/>
    <x v="1"/>
    <x v="0"/>
    <x v="62"/>
    <x v="1"/>
    <x v="7"/>
    <x v="5"/>
    <x v="2"/>
    <x v="2"/>
    <x v="0"/>
  </r>
  <r>
    <x v="1576"/>
    <x v="0"/>
    <x v="1"/>
    <x v="1"/>
    <x v="0"/>
    <x v="6"/>
    <x v="0"/>
    <x v="0"/>
    <x v="4"/>
    <x v="0"/>
  </r>
  <r>
    <x v="1577"/>
    <x v="1"/>
    <x v="0"/>
    <x v="33"/>
    <x v="1"/>
    <x v="3"/>
    <x v="0"/>
    <x v="2"/>
    <x v="2"/>
    <x v="0"/>
  </r>
  <r>
    <x v="1578"/>
    <x v="1"/>
    <x v="1"/>
    <x v="9"/>
    <x v="1"/>
    <x v="6"/>
    <x v="5"/>
    <x v="0"/>
    <x v="2"/>
    <x v="0"/>
  </r>
  <r>
    <x v="1579"/>
    <x v="0"/>
    <x v="0"/>
    <x v="27"/>
    <x v="0"/>
    <x v="6"/>
    <x v="0"/>
    <x v="0"/>
    <x v="0"/>
    <x v="0"/>
  </r>
  <r>
    <x v="1580"/>
    <x v="0"/>
    <x v="1"/>
    <x v="9"/>
    <x v="0"/>
    <x v="1"/>
    <x v="0"/>
    <x v="0"/>
    <x v="0"/>
    <x v="0"/>
  </r>
  <r>
    <x v="1581"/>
    <x v="1"/>
    <x v="0"/>
    <x v="44"/>
    <x v="0"/>
    <x v="6"/>
    <x v="10"/>
    <x v="1"/>
    <x v="2"/>
    <x v="0"/>
  </r>
  <r>
    <x v="1582"/>
    <x v="1"/>
    <x v="0"/>
    <x v="18"/>
    <x v="0"/>
    <x v="8"/>
    <x v="8"/>
    <x v="1"/>
    <x v="2"/>
    <x v="0"/>
  </r>
  <r>
    <x v="1583"/>
    <x v="1"/>
    <x v="0"/>
    <x v="58"/>
    <x v="0"/>
    <x v="8"/>
    <x v="5"/>
    <x v="1"/>
    <x v="2"/>
    <x v="0"/>
  </r>
  <r>
    <x v="1584"/>
    <x v="0"/>
    <x v="1"/>
    <x v="5"/>
    <x v="0"/>
    <x v="6"/>
    <x v="0"/>
    <x v="0"/>
    <x v="2"/>
    <x v="0"/>
  </r>
  <r>
    <x v="1585"/>
    <x v="0"/>
    <x v="0"/>
    <x v="0"/>
    <x v="0"/>
    <x v="6"/>
    <x v="1"/>
    <x v="1"/>
    <x v="2"/>
    <x v="0"/>
  </r>
  <r>
    <x v="1586"/>
    <x v="1"/>
    <x v="0"/>
    <x v="42"/>
    <x v="0"/>
    <x v="6"/>
    <x v="11"/>
    <x v="1"/>
    <x v="2"/>
    <x v="0"/>
  </r>
  <r>
    <x v="1587"/>
    <x v="0"/>
    <x v="0"/>
    <x v="13"/>
    <x v="0"/>
    <x v="6"/>
    <x v="0"/>
    <x v="1"/>
    <x v="1"/>
    <x v="0"/>
  </r>
  <r>
    <x v="1588"/>
    <x v="1"/>
    <x v="0"/>
    <x v="25"/>
    <x v="0"/>
    <x v="5"/>
    <x v="0"/>
    <x v="1"/>
    <x v="4"/>
    <x v="0"/>
  </r>
  <r>
    <x v="1589"/>
    <x v="0"/>
    <x v="1"/>
    <x v="53"/>
    <x v="0"/>
    <x v="6"/>
    <x v="7"/>
    <x v="0"/>
    <x v="3"/>
    <x v="0"/>
  </r>
  <r>
    <x v="1590"/>
    <x v="1"/>
    <x v="0"/>
    <x v="24"/>
    <x v="0"/>
    <x v="6"/>
    <x v="0"/>
    <x v="2"/>
    <x v="2"/>
    <x v="5"/>
  </r>
  <r>
    <x v="1591"/>
    <x v="1"/>
    <x v="0"/>
    <x v="3"/>
    <x v="2"/>
    <x v="6"/>
    <x v="0"/>
    <x v="1"/>
    <x v="2"/>
    <x v="0"/>
  </r>
  <r>
    <x v="1592"/>
    <x v="1"/>
    <x v="0"/>
    <x v="66"/>
    <x v="0"/>
    <x v="8"/>
    <x v="5"/>
    <x v="1"/>
    <x v="4"/>
    <x v="0"/>
  </r>
  <r>
    <x v="1593"/>
    <x v="1"/>
    <x v="0"/>
    <x v="24"/>
    <x v="1"/>
    <x v="7"/>
    <x v="5"/>
    <x v="0"/>
    <x v="2"/>
    <x v="0"/>
  </r>
  <r>
    <x v="1594"/>
    <x v="1"/>
    <x v="1"/>
    <x v="23"/>
    <x v="0"/>
    <x v="1"/>
    <x v="5"/>
    <x v="0"/>
    <x v="1"/>
    <x v="0"/>
  </r>
  <r>
    <x v="1595"/>
    <x v="1"/>
    <x v="1"/>
    <x v="25"/>
    <x v="0"/>
    <x v="6"/>
    <x v="7"/>
    <x v="0"/>
    <x v="0"/>
    <x v="0"/>
  </r>
  <r>
    <x v="1596"/>
    <x v="1"/>
    <x v="1"/>
    <x v="61"/>
    <x v="1"/>
    <x v="0"/>
    <x v="7"/>
    <x v="0"/>
    <x v="2"/>
    <x v="2"/>
  </r>
  <r>
    <x v="1597"/>
    <x v="1"/>
    <x v="1"/>
    <x v="20"/>
    <x v="0"/>
    <x v="6"/>
    <x v="3"/>
    <x v="0"/>
    <x v="6"/>
    <x v="5"/>
  </r>
  <r>
    <x v="1598"/>
    <x v="1"/>
    <x v="0"/>
    <x v="39"/>
    <x v="0"/>
    <x v="7"/>
    <x v="0"/>
    <x v="2"/>
    <x v="2"/>
    <x v="1"/>
  </r>
  <r>
    <x v="1599"/>
    <x v="0"/>
    <x v="0"/>
    <x v="31"/>
    <x v="0"/>
    <x v="0"/>
    <x v="0"/>
    <x v="1"/>
    <x v="1"/>
    <x v="0"/>
  </r>
  <r>
    <x v="1600"/>
    <x v="1"/>
    <x v="0"/>
    <x v="60"/>
    <x v="0"/>
    <x v="6"/>
    <x v="0"/>
    <x v="0"/>
    <x v="2"/>
    <x v="5"/>
  </r>
  <r>
    <x v="1601"/>
    <x v="0"/>
    <x v="0"/>
    <x v="56"/>
    <x v="0"/>
    <x v="6"/>
    <x v="0"/>
    <x v="1"/>
    <x v="2"/>
    <x v="0"/>
  </r>
  <r>
    <x v="1602"/>
    <x v="1"/>
    <x v="0"/>
    <x v="20"/>
    <x v="0"/>
    <x v="6"/>
    <x v="5"/>
    <x v="0"/>
    <x v="1"/>
    <x v="0"/>
  </r>
  <r>
    <x v="1603"/>
    <x v="1"/>
    <x v="0"/>
    <x v="41"/>
    <x v="0"/>
    <x v="6"/>
    <x v="5"/>
    <x v="0"/>
    <x v="4"/>
    <x v="0"/>
  </r>
  <r>
    <x v="1604"/>
    <x v="0"/>
    <x v="0"/>
    <x v="50"/>
    <x v="0"/>
    <x v="6"/>
    <x v="0"/>
    <x v="1"/>
    <x v="1"/>
    <x v="0"/>
  </r>
  <r>
    <x v="1605"/>
    <x v="0"/>
    <x v="1"/>
    <x v="41"/>
    <x v="0"/>
    <x v="6"/>
    <x v="5"/>
    <x v="0"/>
    <x v="0"/>
    <x v="0"/>
  </r>
  <r>
    <x v="1606"/>
    <x v="0"/>
    <x v="0"/>
    <x v="33"/>
    <x v="1"/>
    <x v="7"/>
    <x v="0"/>
    <x v="2"/>
    <x v="2"/>
    <x v="0"/>
  </r>
  <r>
    <x v="1607"/>
    <x v="1"/>
    <x v="0"/>
    <x v="59"/>
    <x v="0"/>
    <x v="3"/>
    <x v="5"/>
    <x v="2"/>
    <x v="4"/>
    <x v="0"/>
  </r>
  <r>
    <x v="1608"/>
    <x v="1"/>
    <x v="0"/>
    <x v="15"/>
    <x v="0"/>
    <x v="6"/>
    <x v="5"/>
    <x v="0"/>
    <x v="0"/>
    <x v="0"/>
  </r>
  <r>
    <x v="1609"/>
    <x v="0"/>
    <x v="0"/>
    <x v="47"/>
    <x v="0"/>
    <x v="6"/>
    <x v="5"/>
    <x v="1"/>
    <x v="4"/>
    <x v="0"/>
  </r>
  <r>
    <x v="1610"/>
    <x v="1"/>
    <x v="1"/>
    <x v="61"/>
    <x v="0"/>
    <x v="8"/>
    <x v="4"/>
    <x v="0"/>
    <x v="2"/>
    <x v="2"/>
  </r>
  <r>
    <x v="1611"/>
    <x v="1"/>
    <x v="1"/>
    <x v="41"/>
    <x v="1"/>
    <x v="0"/>
    <x v="5"/>
    <x v="0"/>
    <x v="4"/>
    <x v="1"/>
  </r>
  <r>
    <x v="1612"/>
    <x v="0"/>
    <x v="1"/>
    <x v="42"/>
    <x v="0"/>
    <x v="6"/>
    <x v="10"/>
    <x v="0"/>
    <x v="9"/>
    <x v="0"/>
  </r>
  <r>
    <x v="1613"/>
    <x v="0"/>
    <x v="0"/>
    <x v="50"/>
    <x v="0"/>
    <x v="6"/>
    <x v="5"/>
    <x v="1"/>
    <x v="1"/>
    <x v="2"/>
  </r>
  <r>
    <x v="1614"/>
    <x v="1"/>
    <x v="0"/>
    <x v="25"/>
    <x v="0"/>
    <x v="3"/>
    <x v="5"/>
    <x v="2"/>
    <x v="1"/>
    <x v="0"/>
  </r>
  <r>
    <x v="1615"/>
    <x v="0"/>
    <x v="1"/>
    <x v="55"/>
    <x v="1"/>
    <x v="1"/>
    <x v="5"/>
    <x v="0"/>
    <x v="4"/>
    <x v="0"/>
  </r>
  <r>
    <x v="1616"/>
    <x v="1"/>
    <x v="1"/>
    <x v="53"/>
    <x v="0"/>
    <x v="1"/>
    <x v="0"/>
    <x v="0"/>
    <x v="1"/>
    <x v="0"/>
  </r>
  <r>
    <x v="1617"/>
    <x v="1"/>
    <x v="1"/>
    <x v="20"/>
    <x v="0"/>
    <x v="1"/>
    <x v="7"/>
    <x v="0"/>
    <x v="2"/>
    <x v="1"/>
  </r>
  <r>
    <x v="1618"/>
    <x v="1"/>
    <x v="1"/>
    <x v="49"/>
    <x v="0"/>
    <x v="1"/>
    <x v="0"/>
    <x v="0"/>
    <x v="6"/>
    <x v="6"/>
  </r>
  <r>
    <x v="1619"/>
    <x v="0"/>
    <x v="1"/>
    <x v="44"/>
    <x v="0"/>
    <x v="0"/>
    <x v="15"/>
    <x v="0"/>
    <x v="0"/>
    <x v="0"/>
  </r>
  <r>
    <x v="1620"/>
    <x v="1"/>
    <x v="0"/>
    <x v="31"/>
    <x v="0"/>
    <x v="8"/>
    <x v="0"/>
    <x v="1"/>
    <x v="1"/>
    <x v="0"/>
  </r>
  <r>
    <x v="1621"/>
    <x v="1"/>
    <x v="0"/>
    <x v="41"/>
    <x v="0"/>
    <x v="8"/>
    <x v="11"/>
    <x v="2"/>
    <x v="1"/>
    <x v="5"/>
  </r>
  <r>
    <x v="1622"/>
    <x v="1"/>
    <x v="0"/>
    <x v="66"/>
    <x v="1"/>
    <x v="3"/>
    <x v="3"/>
    <x v="2"/>
    <x v="5"/>
    <x v="0"/>
  </r>
  <r>
    <x v="1623"/>
    <x v="1"/>
    <x v="0"/>
    <x v="53"/>
    <x v="0"/>
    <x v="6"/>
    <x v="5"/>
    <x v="1"/>
    <x v="4"/>
    <x v="0"/>
  </r>
  <r>
    <x v="1624"/>
    <x v="0"/>
    <x v="0"/>
    <x v="16"/>
    <x v="0"/>
    <x v="0"/>
    <x v="5"/>
    <x v="1"/>
    <x v="1"/>
    <x v="1"/>
  </r>
  <r>
    <x v="1625"/>
    <x v="0"/>
    <x v="0"/>
    <x v="42"/>
    <x v="0"/>
    <x v="8"/>
    <x v="4"/>
    <x v="1"/>
    <x v="4"/>
    <x v="0"/>
  </r>
  <r>
    <x v="1626"/>
    <x v="1"/>
    <x v="0"/>
    <x v="59"/>
    <x v="0"/>
    <x v="3"/>
    <x v="5"/>
    <x v="0"/>
    <x v="1"/>
    <x v="0"/>
  </r>
  <r>
    <x v="1627"/>
    <x v="1"/>
    <x v="0"/>
    <x v="41"/>
    <x v="0"/>
    <x v="6"/>
    <x v="3"/>
    <x v="0"/>
    <x v="1"/>
    <x v="0"/>
  </r>
  <r>
    <x v="1628"/>
    <x v="0"/>
    <x v="0"/>
    <x v="60"/>
    <x v="0"/>
    <x v="6"/>
    <x v="5"/>
    <x v="1"/>
    <x v="4"/>
    <x v="1"/>
  </r>
  <r>
    <x v="1629"/>
    <x v="1"/>
    <x v="0"/>
    <x v="45"/>
    <x v="0"/>
    <x v="6"/>
    <x v="5"/>
    <x v="0"/>
    <x v="2"/>
    <x v="0"/>
  </r>
  <r>
    <x v="1630"/>
    <x v="1"/>
    <x v="0"/>
    <x v="43"/>
    <x v="0"/>
    <x v="4"/>
    <x v="12"/>
    <x v="2"/>
    <x v="1"/>
    <x v="1"/>
  </r>
  <r>
    <x v="1631"/>
    <x v="1"/>
    <x v="1"/>
    <x v="25"/>
    <x v="0"/>
    <x v="8"/>
    <x v="7"/>
    <x v="0"/>
    <x v="2"/>
    <x v="0"/>
  </r>
  <r>
    <x v="1632"/>
    <x v="0"/>
    <x v="1"/>
    <x v="41"/>
    <x v="0"/>
    <x v="8"/>
    <x v="1"/>
    <x v="0"/>
    <x v="2"/>
    <x v="0"/>
  </r>
  <r>
    <x v="1633"/>
    <x v="1"/>
    <x v="0"/>
    <x v="60"/>
    <x v="0"/>
    <x v="3"/>
    <x v="0"/>
    <x v="2"/>
    <x v="1"/>
    <x v="0"/>
  </r>
  <r>
    <x v="1634"/>
    <x v="1"/>
    <x v="1"/>
    <x v="20"/>
    <x v="1"/>
    <x v="5"/>
    <x v="5"/>
    <x v="0"/>
    <x v="3"/>
    <x v="0"/>
  </r>
  <r>
    <x v="1635"/>
    <x v="1"/>
    <x v="0"/>
    <x v="61"/>
    <x v="0"/>
    <x v="5"/>
    <x v="5"/>
    <x v="1"/>
    <x v="2"/>
    <x v="0"/>
  </r>
  <r>
    <x v="1636"/>
    <x v="0"/>
    <x v="0"/>
    <x v="19"/>
    <x v="0"/>
    <x v="4"/>
    <x v="0"/>
    <x v="0"/>
    <x v="0"/>
    <x v="0"/>
  </r>
  <r>
    <x v="1637"/>
    <x v="1"/>
    <x v="1"/>
    <x v="51"/>
    <x v="0"/>
    <x v="5"/>
    <x v="7"/>
    <x v="0"/>
    <x v="3"/>
    <x v="0"/>
  </r>
  <r>
    <x v="1638"/>
    <x v="0"/>
    <x v="0"/>
    <x v="61"/>
    <x v="0"/>
    <x v="1"/>
    <x v="14"/>
    <x v="2"/>
    <x v="2"/>
    <x v="0"/>
  </r>
  <r>
    <x v="1639"/>
    <x v="1"/>
    <x v="1"/>
    <x v="43"/>
    <x v="1"/>
    <x v="6"/>
    <x v="7"/>
    <x v="0"/>
    <x v="1"/>
    <x v="0"/>
  </r>
  <r>
    <x v="1640"/>
    <x v="0"/>
    <x v="1"/>
    <x v="49"/>
    <x v="1"/>
    <x v="5"/>
    <x v="3"/>
    <x v="0"/>
    <x v="1"/>
    <x v="0"/>
  </r>
  <r>
    <x v="1641"/>
    <x v="0"/>
    <x v="1"/>
    <x v="47"/>
    <x v="0"/>
    <x v="6"/>
    <x v="5"/>
    <x v="0"/>
    <x v="0"/>
    <x v="2"/>
  </r>
  <r>
    <x v="1642"/>
    <x v="0"/>
    <x v="1"/>
    <x v="42"/>
    <x v="0"/>
    <x v="5"/>
    <x v="5"/>
    <x v="0"/>
    <x v="1"/>
    <x v="5"/>
  </r>
  <r>
    <x v="1643"/>
    <x v="1"/>
    <x v="0"/>
    <x v="37"/>
    <x v="0"/>
    <x v="6"/>
    <x v="5"/>
    <x v="0"/>
    <x v="0"/>
    <x v="5"/>
  </r>
  <r>
    <x v="1644"/>
    <x v="1"/>
    <x v="1"/>
    <x v="25"/>
    <x v="1"/>
    <x v="6"/>
    <x v="4"/>
    <x v="0"/>
    <x v="2"/>
    <x v="0"/>
  </r>
  <r>
    <x v="1645"/>
    <x v="0"/>
    <x v="1"/>
    <x v="20"/>
    <x v="0"/>
    <x v="1"/>
    <x v="7"/>
    <x v="0"/>
    <x v="2"/>
    <x v="0"/>
  </r>
  <r>
    <x v="1646"/>
    <x v="0"/>
    <x v="1"/>
    <x v="18"/>
    <x v="0"/>
    <x v="6"/>
    <x v="0"/>
    <x v="0"/>
    <x v="2"/>
    <x v="2"/>
  </r>
  <r>
    <x v="1647"/>
    <x v="1"/>
    <x v="0"/>
    <x v="25"/>
    <x v="0"/>
    <x v="6"/>
    <x v="5"/>
    <x v="1"/>
    <x v="2"/>
    <x v="0"/>
  </r>
  <r>
    <x v="1648"/>
    <x v="0"/>
    <x v="0"/>
    <x v="5"/>
    <x v="0"/>
    <x v="6"/>
    <x v="5"/>
    <x v="1"/>
    <x v="1"/>
    <x v="5"/>
  </r>
  <r>
    <x v="1649"/>
    <x v="0"/>
    <x v="0"/>
    <x v="59"/>
    <x v="0"/>
    <x v="6"/>
    <x v="5"/>
    <x v="1"/>
    <x v="4"/>
    <x v="0"/>
  </r>
  <r>
    <x v="1650"/>
    <x v="1"/>
    <x v="2"/>
    <x v="60"/>
    <x v="0"/>
    <x v="6"/>
    <x v="4"/>
    <x v="0"/>
    <x v="0"/>
    <x v="0"/>
  </r>
  <r>
    <x v="1651"/>
    <x v="0"/>
    <x v="0"/>
    <x v="60"/>
    <x v="0"/>
    <x v="6"/>
    <x v="0"/>
    <x v="2"/>
    <x v="2"/>
    <x v="0"/>
  </r>
  <r>
    <x v="1652"/>
    <x v="1"/>
    <x v="0"/>
    <x v="41"/>
    <x v="0"/>
    <x v="6"/>
    <x v="0"/>
    <x v="0"/>
    <x v="0"/>
    <x v="0"/>
  </r>
  <r>
    <x v="1653"/>
    <x v="0"/>
    <x v="1"/>
    <x v="0"/>
    <x v="0"/>
    <x v="4"/>
    <x v="3"/>
    <x v="0"/>
    <x v="1"/>
    <x v="1"/>
  </r>
  <r>
    <x v="1654"/>
    <x v="0"/>
    <x v="0"/>
    <x v="45"/>
    <x v="0"/>
    <x v="7"/>
    <x v="6"/>
    <x v="0"/>
    <x v="5"/>
    <x v="4"/>
  </r>
  <r>
    <x v="1655"/>
    <x v="0"/>
    <x v="0"/>
    <x v="51"/>
    <x v="1"/>
    <x v="0"/>
    <x v="4"/>
    <x v="1"/>
    <x v="2"/>
    <x v="1"/>
  </r>
  <r>
    <x v="1656"/>
    <x v="0"/>
    <x v="0"/>
    <x v="60"/>
    <x v="1"/>
    <x v="0"/>
    <x v="5"/>
    <x v="1"/>
    <x v="1"/>
    <x v="1"/>
  </r>
  <r>
    <x v="1657"/>
    <x v="1"/>
    <x v="0"/>
    <x v="42"/>
    <x v="1"/>
    <x v="8"/>
    <x v="0"/>
    <x v="1"/>
    <x v="3"/>
    <x v="1"/>
  </r>
  <r>
    <x v="1658"/>
    <x v="1"/>
    <x v="0"/>
    <x v="60"/>
    <x v="0"/>
    <x v="8"/>
    <x v="8"/>
    <x v="1"/>
    <x v="4"/>
    <x v="1"/>
  </r>
  <r>
    <x v="1659"/>
    <x v="1"/>
    <x v="0"/>
    <x v="44"/>
    <x v="1"/>
    <x v="8"/>
    <x v="5"/>
    <x v="1"/>
    <x v="1"/>
    <x v="1"/>
  </r>
  <r>
    <x v="1660"/>
    <x v="1"/>
    <x v="0"/>
    <x v="47"/>
    <x v="1"/>
    <x v="3"/>
    <x v="5"/>
    <x v="2"/>
    <x v="8"/>
    <x v="5"/>
  </r>
  <r>
    <x v="1661"/>
    <x v="1"/>
    <x v="0"/>
    <x v="31"/>
    <x v="1"/>
    <x v="6"/>
    <x v="0"/>
    <x v="1"/>
    <x v="3"/>
    <x v="1"/>
  </r>
  <r>
    <x v="1662"/>
    <x v="0"/>
    <x v="0"/>
    <x v="44"/>
    <x v="1"/>
    <x v="5"/>
    <x v="5"/>
    <x v="1"/>
    <x v="9"/>
    <x v="1"/>
  </r>
  <r>
    <x v="1663"/>
    <x v="1"/>
    <x v="0"/>
    <x v="34"/>
    <x v="1"/>
    <x v="1"/>
    <x v="5"/>
    <x v="0"/>
    <x v="3"/>
    <x v="1"/>
  </r>
  <r>
    <x v="1664"/>
    <x v="1"/>
    <x v="0"/>
    <x v="59"/>
    <x v="1"/>
    <x v="0"/>
    <x v="0"/>
    <x v="1"/>
    <x v="5"/>
    <x v="1"/>
  </r>
  <r>
    <x v="1665"/>
    <x v="0"/>
    <x v="1"/>
    <x v="18"/>
    <x v="1"/>
    <x v="0"/>
    <x v="7"/>
    <x v="0"/>
    <x v="3"/>
    <x v="1"/>
  </r>
  <r>
    <x v="1666"/>
    <x v="1"/>
    <x v="1"/>
    <x v="18"/>
    <x v="1"/>
    <x v="3"/>
    <x v="6"/>
    <x v="0"/>
    <x v="1"/>
    <x v="1"/>
  </r>
  <r>
    <x v="1667"/>
    <x v="1"/>
    <x v="0"/>
    <x v="51"/>
    <x v="0"/>
    <x v="5"/>
    <x v="5"/>
    <x v="0"/>
    <x v="9"/>
    <x v="1"/>
  </r>
  <r>
    <x v="1668"/>
    <x v="1"/>
    <x v="0"/>
    <x v="44"/>
    <x v="1"/>
    <x v="0"/>
    <x v="6"/>
    <x v="1"/>
    <x v="6"/>
    <x v="1"/>
  </r>
  <r>
    <x v="1669"/>
    <x v="1"/>
    <x v="1"/>
    <x v="66"/>
    <x v="0"/>
    <x v="6"/>
    <x v="5"/>
    <x v="0"/>
    <x v="4"/>
    <x v="1"/>
  </r>
  <r>
    <x v="1670"/>
    <x v="0"/>
    <x v="1"/>
    <x v="59"/>
    <x v="1"/>
    <x v="4"/>
    <x v="0"/>
    <x v="0"/>
    <x v="0"/>
    <x v="2"/>
  </r>
  <r>
    <x v="1671"/>
    <x v="0"/>
    <x v="1"/>
    <x v="0"/>
    <x v="0"/>
    <x v="0"/>
    <x v="1"/>
    <x v="0"/>
    <x v="0"/>
    <x v="1"/>
  </r>
  <r>
    <x v="1672"/>
    <x v="1"/>
    <x v="1"/>
    <x v="49"/>
    <x v="1"/>
    <x v="0"/>
    <x v="0"/>
    <x v="0"/>
    <x v="1"/>
    <x v="1"/>
  </r>
  <r>
    <x v="1673"/>
    <x v="0"/>
    <x v="1"/>
    <x v="60"/>
    <x v="0"/>
    <x v="0"/>
    <x v="5"/>
    <x v="0"/>
    <x v="0"/>
    <x v="1"/>
  </r>
  <r>
    <x v="1674"/>
    <x v="0"/>
    <x v="0"/>
    <x v="0"/>
    <x v="0"/>
    <x v="6"/>
    <x v="0"/>
    <x v="1"/>
    <x v="1"/>
    <x v="1"/>
  </r>
  <r>
    <x v="1675"/>
    <x v="1"/>
    <x v="1"/>
    <x v="23"/>
    <x v="1"/>
    <x v="5"/>
    <x v="5"/>
    <x v="0"/>
    <x v="3"/>
    <x v="1"/>
  </r>
  <r>
    <x v="1676"/>
    <x v="1"/>
    <x v="1"/>
    <x v="23"/>
    <x v="1"/>
    <x v="5"/>
    <x v="5"/>
    <x v="0"/>
    <x v="2"/>
    <x v="1"/>
  </r>
  <r>
    <x v="1677"/>
    <x v="1"/>
    <x v="0"/>
    <x v="25"/>
    <x v="0"/>
    <x v="1"/>
    <x v="0"/>
    <x v="1"/>
    <x v="1"/>
    <x v="1"/>
  </r>
  <r>
    <x v="1678"/>
    <x v="1"/>
    <x v="0"/>
    <x v="37"/>
    <x v="1"/>
    <x v="2"/>
    <x v="0"/>
    <x v="1"/>
    <x v="1"/>
    <x v="1"/>
  </r>
  <r>
    <x v="1679"/>
    <x v="0"/>
    <x v="0"/>
    <x v="66"/>
    <x v="0"/>
    <x v="6"/>
    <x v="4"/>
    <x v="1"/>
    <x v="4"/>
    <x v="4"/>
  </r>
  <r>
    <x v="1680"/>
    <x v="1"/>
    <x v="0"/>
    <x v="47"/>
    <x v="1"/>
    <x v="6"/>
    <x v="5"/>
    <x v="0"/>
    <x v="3"/>
    <x v="1"/>
  </r>
  <r>
    <x v="1681"/>
    <x v="1"/>
    <x v="0"/>
    <x v="16"/>
    <x v="0"/>
    <x v="5"/>
    <x v="5"/>
    <x v="0"/>
    <x v="6"/>
    <x v="1"/>
  </r>
  <r>
    <x v="1682"/>
    <x v="1"/>
    <x v="0"/>
    <x v="55"/>
    <x v="0"/>
    <x v="3"/>
    <x v="15"/>
    <x v="2"/>
    <x v="9"/>
    <x v="1"/>
  </r>
  <r>
    <x v="1683"/>
    <x v="1"/>
    <x v="0"/>
    <x v="31"/>
    <x v="1"/>
    <x v="8"/>
    <x v="0"/>
    <x v="2"/>
    <x v="1"/>
    <x v="1"/>
  </r>
  <r>
    <x v="1684"/>
    <x v="1"/>
    <x v="0"/>
    <x v="25"/>
    <x v="1"/>
    <x v="6"/>
    <x v="5"/>
    <x v="1"/>
    <x v="2"/>
    <x v="1"/>
  </r>
  <r>
    <x v="1685"/>
    <x v="0"/>
    <x v="0"/>
    <x v="30"/>
    <x v="1"/>
    <x v="0"/>
    <x v="0"/>
    <x v="1"/>
    <x v="5"/>
    <x v="1"/>
  </r>
  <r>
    <x v="1686"/>
    <x v="1"/>
    <x v="0"/>
    <x v="46"/>
    <x v="0"/>
    <x v="6"/>
    <x v="0"/>
    <x v="0"/>
    <x v="0"/>
    <x v="1"/>
  </r>
  <r>
    <x v="1687"/>
    <x v="1"/>
    <x v="0"/>
    <x v="20"/>
    <x v="1"/>
    <x v="3"/>
    <x v="8"/>
    <x v="1"/>
    <x v="3"/>
    <x v="1"/>
  </r>
  <r>
    <x v="1688"/>
    <x v="0"/>
    <x v="0"/>
    <x v="41"/>
    <x v="2"/>
    <x v="4"/>
    <x v="3"/>
    <x v="0"/>
    <x v="0"/>
    <x v="1"/>
  </r>
  <r>
    <x v="1689"/>
    <x v="1"/>
    <x v="0"/>
    <x v="47"/>
    <x v="0"/>
    <x v="6"/>
    <x v="0"/>
    <x v="2"/>
    <x v="2"/>
    <x v="0"/>
  </r>
  <r>
    <x v="1690"/>
    <x v="0"/>
    <x v="1"/>
    <x v="55"/>
    <x v="1"/>
    <x v="0"/>
    <x v="9"/>
    <x v="0"/>
    <x v="4"/>
    <x v="1"/>
  </r>
  <r>
    <x v="1691"/>
    <x v="0"/>
    <x v="0"/>
    <x v="37"/>
    <x v="1"/>
    <x v="0"/>
    <x v="5"/>
    <x v="1"/>
    <x v="1"/>
    <x v="1"/>
  </r>
  <r>
    <x v="1692"/>
    <x v="0"/>
    <x v="0"/>
    <x v="31"/>
    <x v="1"/>
    <x v="0"/>
    <x v="4"/>
    <x v="1"/>
    <x v="1"/>
    <x v="1"/>
  </r>
  <r>
    <x v="1693"/>
    <x v="0"/>
    <x v="0"/>
    <x v="37"/>
    <x v="1"/>
    <x v="0"/>
    <x v="4"/>
    <x v="1"/>
    <x v="5"/>
    <x v="1"/>
  </r>
  <r>
    <x v="1694"/>
    <x v="0"/>
    <x v="0"/>
    <x v="37"/>
    <x v="1"/>
    <x v="0"/>
    <x v="4"/>
    <x v="1"/>
    <x v="3"/>
    <x v="1"/>
  </r>
  <r>
    <x v="1695"/>
    <x v="0"/>
    <x v="2"/>
    <x v="19"/>
    <x v="1"/>
    <x v="0"/>
    <x v="7"/>
    <x v="1"/>
    <x v="1"/>
    <x v="1"/>
  </r>
  <r>
    <x v="1696"/>
    <x v="0"/>
    <x v="0"/>
    <x v="44"/>
    <x v="1"/>
    <x v="0"/>
    <x v="1"/>
    <x v="1"/>
    <x v="1"/>
    <x v="1"/>
  </r>
  <r>
    <x v="1697"/>
    <x v="0"/>
    <x v="0"/>
    <x v="7"/>
    <x v="1"/>
    <x v="0"/>
    <x v="10"/>
    <x v="1"/>
    <x v="3"/>
    <x v="1"/>
  </r>
  <r>
    <x v="1698"/>
    <x v="0"/>
    <x v="1"/>
    <x v="49"/>
    <x v="1"/>
    <x v="0"/>
    <x v="5"/>
    <x v="0"/>
    <x v="9"/>
    <x v="1"/>
  </r>
  <r>
    <x v="1699"/>
    <x v="0"/>
    <x v="1"/>
    <x v="18"/>
    <x v="0"/>
    <x v="6"/>
    <x v="3"/>
    <x v="0"/>
    <x v="0"/>
    <x v="1"/>
  </r>
  <r>
    <x v="1700"/>
    <x v="1"/>
    <x v="0"/>
    <x v="51"/>
    <x v="1"/>
    <x v="4"/>
    <x v="6"/>
    <x v="2"/>
    <x v="3"/>
    <x v="1"/>
  </r>
  <r>
    <x v="1701"/>
    <x v="0"/>
    <x v="0"/>
    <x v="41"/>
    <x v="1"/>
    <x v="0"/>
    <x v="1"/>
    <x v="1"/>
    <x v="6"/>
    <x v="1"/>
  </r>
  <r>
    <x v="1702"/>
    <x v="1"/>
    <x v="1"/>
    <x v="0"/>
    <x v="1"/>
    <x v="4"/>
    <x v="0"/>
    <x v="0"/>
    <x v="1"/>
    <x v="1"/>
  </r>
  <r>
    <x v="1703"/>
    <x v="1"/>
    <x v="1"/>
    <x v="42"/>
    <x v="1"/>
    <x v="8"/>
    <x v="0"/>
    <x v="0"/>
    <x v="0"/>
    <x v="1"/>
  </r>
  <r>
    <x v="1704"/>
    <x v="1"/>
    <x v="0"/>
    <x v="53"/>
    <x v="1"/>
    <x v="8"/>
    <x v="5"/>
    <x v="0"/>
    <x v="0"/>
    <x v="1"/>
  </r>
  <r>
    <x v="1705"/>
    <x v="1"/>
    <x v="0"/>
    <x v="49"/>
    <x v="1"/>
    <x v="3"/>
    <x v="0"/>
    <x v="0"/>
    <x v="2"/>
    <x v="1"/>
  </r>
  <r>
    <x v="1706"/>
    <x v="1"/>
    <x v="0"/>
    <x v="7"/>
    <x v="2"/>
    <x v="8"/>
    <x v="3"/>
    <x v="1"/>
    <x v="3"/>
    <x v="1"/>
  </r>
  <r>
    <x v="1707"/>
    <x v="0"/>
    <x v="0"/>
    <x v="47"/>
    <x v="0"/>
    <x v="0"/>
    <x v="5"/>
    <x v="2"/>
    <x v="3"/>
    <x v="1"/>
  </r>
  <r>
    <x v="1708"/>
    <x v="1"/>
    <x v="0"/>
    <x v="37"/>
    <x v="0"/>
    <x v="0"/>
    <x v="9"/>
    <x v="1"/>
    <x v="3"/>
    <x v="0"/>
  </r>
  <r>
    <x v="1709"/>
    <x v="1"/>
    <x v="1"/>
    <x v="23"/>
    <x v="0"/>
    <x v="6"/>
    <x v="4"/>
    <x v="0"/>
    <x v="0"/>
    <x v="1"/>
  </r>
  <r>
    <x v="1710"/>
    <x v="0"/>
    <x v="0"/>
    <x v="66"/>
    <x v="1"/>
    <x v="0"/>
    <x v="3"/>
    <x v="1"/>
    <x v="2"/>
    <x v="1"/>
  </r>
  <r>
    <x v="1711"/>
    <x v="0"/>
    <x v="1"/>
    <x v="52"/>
    <x v="1"/>
    <x v="1"/>
    <x v="4"/>
    <x v="0"/>
    <x v="0"/>
    <x v="1"/>
  </r>
  <r>
    <x v="1712"/>
    <x v="0"/>
    <x v="0"/>
    <x v="7"/>
    <x v="1"/>
    <x v="8"/>
    <x v="1"/>
    <x v="1"/>
    <x v="3"/>
    <x v="1"/>
  </r>
  <r>
    <x v="1713"/>
    <x v="1"/>
    <x v="1"/>
    <x v="34"/>
    <x v="1"/>
    <x v="1"/>
    <x v="7"/>
    <x v="0"/>
    <x v="5"/>
    <x v="1"/>
  </r>
  <r>
    <x v="1714"/>
    <x v="0"/>
    <x v="0"/>
    <x v="52"/>
    <x v="1"/>
    <x v="1"/>
    <x v="0"/>
    <x v="0"/>
    <x v="2"/>
    <x v="1"/>
  </r>
  <r>
    <x v="1715"/>
    <x v="1"/>
    <x v="0"/>
    <x v="45"/>
    <x v="1"/>
    <x v="7"/>
    <x v="5"/>
    <x v="0"/>
    <x v="6"/>
    <x v="1"/>
  </r>
  <r>
    <x v="1716"/>
    <x v="1"/>
    <x v="1"/>
    <x v="11"/>
    <x v="1"/>
    <x v="1"/>
    <x v="0"/>
    <x v="0"/>
    <x v="5"/>
    <x v="1"/>
  </r>
  <r>
    <x v="1717"/>
    <x v="0"/>
    <x v="2"/>
    <x v="43"/>
    <x v="1"/>
    <x v="0"/>
    <x v="10"/>
    <x v="2"/>
    <x v="3"/>
    <x v="1"/>
  </r>
  <r>
    <x v="1718"/>
    <x v="1"/>
    <x v="0"/>
    <x v="20"/>
    <x v="1"/>
    <x v="0"/>
    <x v="0"/>
    <x v="1"/>
    <x v="4"/>
    <x v="1"/>
  </r>
  <r>
    <x v="1719"/>
    <x v="1"/>
    <x v="0"/>
    <x v="16"/>
    <x v="0"/>
    <x v="6"/>
    <x v="0"/>
    <x v="1"/>
    <x v="1"/>
    <x v="1"/>
  </r>
  <r>
    <x v="1720"/>
    <x v="1"/>
    <x v="1"/>
    <x v="11"/>
    <x v="1"/>
    <x v="5"/>
    <x v="0"/>
    <x v="0"/>
    <x v="5"/>
    <x v="1"/>
  </r>
  <r>
    <x v="1721"/>
    <x v="1"/>
    <x v="0"/>
    <x v="0"/>
    <x v="1"/>
    <x v="3"/>
    <x v="5"/>
    <x v="0"/>
    <x v="5"/>
    <x v="1"/>
  </r>
  <r>
    <x v="1722"/>
    <x v="0"/>
    <x v="0"/>
    <x v="16"/>
    <x v="1"/>
    <x v="0"/>
    <x v="0"/>
    <x v="2"/>
    <x v="5"/>
    <x v="1"/>
  </r>
  <r>
    <x v="1723"/>
    <x v="1"/>
    <x v="1"/>
    <x v="10"/>
    <x v="1"/>
    <x v="1"/>
    <x v="10"/>
    <x v="0"/>
    <x v="1"/>
    <x v="1"/>
  </r>
  <r>
    <x v="1724"/>
    <x v="1"/>
    <x v="1"/>
    <x v="61"/>
    <x v="1"/>
    <x v="9"/>
    <x v="3"/>
    <x v="0"/>
    <x v="2"/>
    <x v="1"/>
  </r>
  <r>
    <x v="1725"/>
    <x v="0"/>
    <x v="1"/>
    <x v="51"/>
    <x v="1"/>
    <x v="0"/>
    <x v="13"/>
    <x v="0"/>
    <x v="7"/>
    <x v="1"/>
  </r>
  <r>
    <x v="1726"/>
    <x v="0"/>
    <x v="1"/>
    <x v="55"/>
    <x v="1"/>
    <x v="9"/>
    <x v="7"/>
    <x v="0"/>
    <x v="9"/>
    <x v="1"/>
  </r>
  <r>
    <x v="1727"/>
    <x v="1"/>
    <x v="0"/>
    <x v="16"/>
    <x v="0"/>
    <x v="8"/>
    <x v="10"/>
    <x v="0"/>
    <x v="5"/>
    <x v="1"/>
  </r>
  <r>
    <x v="1728"/>
    <x v="1"/>
    <x v="0"/>
    <x v="66"/>
    <x v="0"/>
    <x v="6"/>
    <x v="5"/>
    <x v="0"/>
    <x v="1"/>
    <x v="1"/>
  </r>
  <r>
    <x v="1729"/>
    <x v="1"/>
    <x v="0"/>
    <x v="16"/>
    <x v="0"/>
    <x v="6"/>
    <x v="5"/>
    <x v="1"/>
    <x v="2"/>
    <x v="1"/>
  </r>
  <r>
    <x v="1730"/>
    <x v="0"/>
    <x v="0"/>
    <x v="19"/>
    <x v="1"/>
    <x v="0"/>
    <x v="3"/>
    <x v="1"/>
    <x v="3"/>
    <x v="1"/>
  </r>
  <r>
    <x v="1731"/>
    <x v="0"/>
    <x v="0"/>
    <x v="20"/>
    <x v="0"/>
    <x v="5"/>
    <x v="0"/>
    <x v="1"/>
    <x v="2"/>
    <x v="1"/>
  </r>
  <r>
    <x v="1732"/>
    <x v="1"/>
    <x v="0"/>
    <x v="60"/>
    <x v="0"/>
    <x v="6"/>
    <x v="5"/>
    <x v="0"/>
    <x v="2"/>
    <x v="1"/>
  </r>
  <r>
    <x v="1733"/>
    <x v="0"/>
    <x v="1"/>
    <x v="66"/>
    <x v="1"/>
    <x v="0"/>
    <x v="5"/>
    <x v="0"/>
    <x v="2"/>
    <x v="1"/>
  </r>
  <r>
    <x v="1734"/>
    <x v="1"/>
    <x v="0"/>
    <x v="1"/>
    <x v="0"/>
    <x v="0"/>
    <x v="5"/>
    <x v="1"/>
    <x v="1"/>
    <x v="1"/>
  </r>
  <r>
    <x v="1735"/>
    <x v="0"/>
    <x v="0"/>
    <x v="48"/>
    <x v="1"/>
    <x v="7"/>
    <x v="5"/>
    <x v="0"/>
    <x v="0"/>
    <x v="1"/>
  </r>
  <r>
    <x v="1736"/>
    <x v="1"/>
    <x v="2"/>
    <x v="54"/>
    <x v="1"/>
    <x v="3"/>
    <x v="3"/>
    <x v="2"/>
    <x v="2"/>
    <x v="1"/>
  </r>
  <r>
    <x v="1737"/>
    <x v="1"/>
    <x v="2"/>
    <x v="3"/>
    <x v="0"/>
    <x v="0"/>
    <x v="0"/>
    <x v="1"/>
    <x v="2"/>
    <x v="1"/>
  </r>
  <r>
    <x v="1738"/>
    <x v="0"/>
    <x v="0"/>
    <x v="5"/>
    <x v="0"/>
    <x v="6"/>
    <x v="5"/>
    <x v="1"/>
    <x v="3"/>
    <x v="1"/>
  </r>
  <r>
    <x v="1739"/>
    <x v="1"/>
    <x v="0"/>
    <x v="30"/>
    <x v="0"/>
    <x v="6"/>
    <x v="0"/>
    <x v="1"/>
    <x v="4"/>
    <x v="1"/>
  </r>
  <r>
    <x v="1740"/>
    <x v="1"/>
    <x v="0"/>
    <x v="44"/>
    <x v="0"/>
    <x v="3"/>
    <x v="3"/>
    <x v="2"/>
    <x v="1"/>
    <x v="1"/>
  </r>
  <r>
    <x v="1741"/>
    <x v="0"/>
    <x v="2"/>
    <x v="43"/>
    <x v="2"/>
    <x v="5"/>
    <x v="1"/>
    <x v="2"/>
    <x v="2"/>
    <x v="1"/>
  </r>
  <r>
    <x v="1742"/>
    <x v="1"/>
    <x v="0"/>
    <x v="1"/>
    <x v="0"/>
    <x v="6"/>
    <x v="7"/>
    <x v="0"/>
    <x v="0"/>
    <x v="1"/>
  </r>
  <r>
    <x v="1743"/>
    <x v="1"/>
    <x v="1"/>
    <x v="44"/>
    <x v="0"/>
    <x v="6"/>
    <x v="11"/>
    <x v="0"/>
    <x v="0"/>
    <x v="1"/>
  </r>
  <r>
    <x v="1744"/>
    <x v="1"/>
    <x v="0"/>
    <x v="44"/>
    <x v="1"/>
    <x v="5"/>
    <x v="5"/>
    <x v="1"/>
    <x v="3"/>
    <x v="1"/>
  </r>
  <r>
    <x v="1745"/>
    <x v="1"/>
    <x v="2"/>
    <x v="28"/>
    <x v="1"/>
    <x v="3"/>
    <x v="10"/>
    <x v="1"/>
    <x v="2"/>
    <x v="1"/>
  </r>
  <r>
    <x v="1746"/>
    <x v="0"/>
    <x v="0"/>
    <x v="38"/>
    <x v="0"/>
    <x v="6"/>
    <x v="5"/>
    <x v="1"/>
    <x v="2"/>
    <x v="1"/>
  </r>
  <r>
    <x v="1747"/>
    <x v="1"/>
    <x v="0"/>
    <x v="31"/>
    <x v="0"/>
    <x v="3"/>
    <x v="7"/>
    <x v="0"/>
    <x v="0"/>
    <x v="1"/>
  </r>
  <r>
    <x v="1748"/>
    <x v="1"/>
    <x v="0"/>
    <x v="37"/>
    <x v="1"/>
    <x v="6"/>
    <x v="5"/>
    <x v="0"/>
    <x v="4"/>
    <x v="1"/>
  </r>
  <r>
    <x v="1749"/>
    <x v="1"/>
    <x v="1"/>
    <x v="42"/>
    <x v="1"/>
    <x v="8"/>
    <x v="0"/>
    <x v="0"/>
    <x v="0"/>
    <x v="1"/>
  </r>
  <r>
    <x v="1750"/>
    <x v="0"/>
    <x v="0"/>
    <x v="20"/>
    <x v="1"/>
    <x v="0"/>
    <x v="5"/>
    <x v="0"/>
    <x v="2"/>
    <x v="1"/>
  </r>
  <r>
    <x v="1751"/>
    <x v="0"/>
    <x v="0"/>
    <x v="42"/>
    <x v="0"/>
    <x v="8"/>
    <x v="0"/>
    <x v="0"/>
    <x v="2"/>
    <x v="1"/>
  </r>
  <r>
    <x v="1752"/>
    <x v="1"/>
    <x v="1"/>
    <x v="61"/>
    <x v="1"/>
    <x v="5"/>
    <x v="4"/>
    <x v="0"/>
    <x v="0"/>
    <x v="1"/>
  </r>
  <r>
    <x v="1753"/>
    <x v="0"/>
    <x v="0"/>
    <x v="63"/>
    <x v="1"/>
    <x v="7"/>
    <x v="0"/>
    <x v="0"/>
    <x v="0"/>
    <x v="1"/>
  </r>
  <r>
    <x v="1754"/>
    <x v="0"/>
    <x v="1"/>
    <x v="8"/>
    <x v="1"/>
    <x v="1"/>
    <x v="0"/>
    <x v="0"/>
    <x v="3"/>
    <x v="1"/>
  </r>
  <r>
    <x v="1755"/>
    <x v="1"/>
    <x v="0"/>
    <x v="32"/>
    <x v="1"/>
    <x v="4"/>
    <x v="5"/>
    <x v="0"/>
    <x v="0"/>
    <x v="1"/>
  </r>
  <r>
    <x v="1756"/>
    <x v="0"/>
    <x v="0"/>
    <x v="7"/>
    <x v="0"/>
    <x v="8"/>
    <x v="5"/>
    <x v="0"/>
    <x v="2"/>
    <x v="1"/>
  </r>
  <r>
    <x v="1757"/>
    <x v="1"/>
    <x v="0"/>
    <x v="40"/>
    <x v="1"/>
    <x v="7"/>
    <x v="5"/>
    <x v="2"/>
    <x v="9"/>
    <x v="1"/>
  </r>
  <r>
    <x v="1758"/>
    <x v="1"/>
    <x v="1"/>
    <x v="21"/>
    <x v="2"/>
    <x v="7"/>
    <x v="5"/>
    <x v="0"/>
    <x v="2"/>
    <x v="1"/>
  </r>
  <r>
    <x v="1759"/>
    <x v="1"/>
    <x v="0"/>
    <x v="47"/>
    <x v="0"/>
    <x v="6"/>
    <x v="0"/>
    <x v="1"/>
    <x v="1"/>
    <x v="0"/>
  </r>
  <r>
    <x v="1760"/>
    <x v="1"/>
    <x v="0"/>
    <x v="41"/>
    <x v="0"/>
    <x v="3"/>
    <x v="5"/>
    <x v="2"/>
    <x v="3"/>
    <x v="0"/>
  </r>
  <r>
    <x v="1761"/>
    <x v="1"/>
    <x v="0"/>
    <x v="40"/>
    <x v="1"/>
    <x v="3"/>
    <x v="0"/>
    <x v="2"/>
    <x v="2"/>
    <x v="0"/>
  </r>
  <r>
    <x v="1762"/>
    <x v="0"/>
    <x v="0"/>
    <x v="21"/>
    <x v="0"/>
    <x v="7"/>
    <x v="5"/>
    <x v="2"/>
    <x v="2"/>
    <x v="0"/>
  </r>
  <r>
    <x v="1763"/>
    <x v="1"/>
    <x v="0"/>
    <x v="59"/>
    <x v="1"/>
    <x v="3"/>
    <x v="6"/>
    <x v="2"/>
    <x v="1"/>
    <x v="1"/>
  </r>
  <r>
    <x v="1764"/>
    <x v="1"/>
    <x v="0"/>
    <x v="65"/>
    <x v="0"/>
    <x v="7"/>
    <x v="5"/>
    <x v="2"/>
    <x v="2"/>
    <x v="0"/>
  </r>
  <r>
    <x v="1765"/>
    <x v="1"/>
    <x v="0"/>
    <x v="5"/>
    <x v="0"/>
    <x v="3"/>
    <x v="8"/>
    <x v="2"/>
    <x v="4"/>
    <x v="0"/>
  </r>
  <r>
    <x v="1766"/>
    <x v="1"/>
    <x v="0"/>
    <x v="3"/>
    <x v="1"/>
    <x v="3"/>
    <x v="5"/>
    <x v="2"/>
    <x v="1"/>
    <x v="0"/>
  </r>
  <r>
    <x v="1767"/>
    <x v="1"/>
    <x v="0"/>
    <x v="64"/>
    <x v="1"/>
    <x v="7"/>
    <x v="5"/>
    <x v="0"/>
    <x v="0"/>
    <x v="0"/>
  </r>
  <r>
    <x v="1768"/>
    <x v="0"/>
    <x v="0"/>
    <x v="45"/>
    <x v="0"/>
    <x v="7"/>
    <x v="0"/>
    <x v="2"/>
    <x v="2"/>
    <x v="0"/>
  </r>
  <r>
    <x v="1769"/>
    <x v="1"/>
    <x v="0"/>
    <x v="44"/>
    <x v="0"/>
    <x v="6"/>
    <x v="7"/>
    <x v="1"/>
    <x v="2"/>
    <x v="5"/>
  </r>
  <r>
    <x v="1770"/>
    <x v="0"/>
    <x v="1"/>
    <x v="61"/>
    <x v="1"/>
    <x v="5"/>
    <x v="0"/>
    <x v="0"/>
    <x v="2"/>
    <x v="0"/>
  </r>
  <r>
    <x v="1771"/>
    <x v="1"/>
    <x v="0"/>
    <x v="46"/>
    <x v="0"/>
    <x v="3"/>
    <x v="5"/>
    <x v="2"/>
    <x v="2"/>
    <x v="0"/>
  </r>
  <r>
    <x v="1772"/>
    <x v="0"/>
    <x v="0"/>
    <x v="39"/>
    <x v="0"/>
    <x v="7"/>
    <x v="12"/>
    <x v="2"/>
    <x v="2"/>
    <x v="0"/>
  </r>
  <r>
    <x v="1773"/>
    <x v="1"/>
    <x v="0"/>
    <x v="47"/>
    <x v="1"/>
    <x v="3"/>
    <x v="0"/>
    <x v="2"/>
    <x v="1"/>
    <x v="0"/>
  </r>
  <r>
    <x v="1774"/>
    <x v="0"/>
    <x v="0"/>
    <x v="21"/>
    <x v="1"/>
    <x v="7"/>
    <x v="0"/>
    <x v="2"/>
    <x v="2"/>
    <x v="0"/>
  </r>
  <r>
    <x v="1775"/>
    <x v="1"/>
    <x v="0"/>
    <x v="2"/>
    <x v="1"/>
    <x v="7"/>
    <x v="5"/>
    <x v="1"/>
    <x v="2"/>
    <x v="0"/>
  </r>
  <r>
    <x v="1776"/>
    <x v="1"/>
    <x v="0"/>
    <x v="60"/>
    <x v="0"/>
    <x v="8"/>
    <x v="7"/>
    <x v="1"/>
    <x v="2"/>
    <x v="0"/>
  </r>
  <r>
    <x v="1777"/>
    <x v="1"/>
    <x v="0"/>
    <x v="21"/>
    <x v="0"/>
    <x v="7"/>
    <x v="5"/>
    <x v="2"/>
    <x v="2"/>
    <x v="0"/>
  </r>
  <r>
    <x v="1778"/>
    <x v="1"/>
    <x v="0"/>
    <x v="29"/>
    <x v="0"/>
    <x v="1"/>
    <x v="0"/>
    <x v="1"/>
    <x v="4"/>
    <x v="0"/>
  </r>
  <r>
    <x v="1779"/>
    <x v="0"/>
    <x v="0"/>
    <x v="42"/>
    <x v="0"/>
    <x v="6"/>
    <x v="3"/>
    <x v="1"/>
    <x v="2"/>
    <x v="0"/>
  </r>
  <r>
    <x v="1780"/>
    <x v="1"/>
    <x v="0"/>
    <x v="46"/>
    <x v="0"/>
    <x v="6"/>
    <x v="0"/>
    <x v="2"/>
    <x v="3"/>
    <x v="0"/>
  </r>
  <r>
    <x v="1781"/>
    <x v="1"/>
    <x v="0"/>
    <x v="35"/>
    <x v="0"/>
    <x v="7"/>
    <x v="5"/>
    <x v="0"/>
    <x v="0"/>
    <x v="0"/>
  </r>
  <r>
    <x v="1782"/>
    <x v="1"/>
    <x v="0"/>
    <x v="48"/>
    <x v="0"/>
    <x v="7"/>
    <x v="5"/>
    <x v="0"/>
    <x v="0"/>
    <x v="2"/>
  </r>
  <r>
    <x v="1783"/>
    <x v="1"/>
    <x v="1"/>
    <x v="20"/>
    <x v="0"/>
    <x v="5"/>
    <x v="0"/>
    <x v="0"/>
    <x v="1"/>
    <x v="0"/>
  </r>
  <r>
    <x v="1784"/>
    <x v="1"/>
    <x v="0"/>
    <x v="28"/>
    <x v="0"/>
    <x v="8"/>
    <x v="3"/>
    <x v="1"/>
    <x v="4"/>
    <x v="0"/>
  </r>
  <r>
    <x v="1785"/>
    <x v="1"/>
    <x v="0"/>
    <x v="24"/>
    <x v="0"/>
    <x v="3"/>
    <x v="5"/>
    <x v="2"/>
    <x v="2"/>
    <x v="0"/>
  </r>
  <r>
    <x v="1786"/>
    <x v="1"/>
    <x v="0"/>
    <x v="30"/>
    <x v="0"/>
    <x v="5"/>
    <x v="0"/>
    <x v="0"/>
    <x v="0"/>
    <x v="0"/>
  </r>
  <r>
    <x v="1787"/>
    <x v="1"/>
    <x v="0"/>
    <x v="5"/>
    <x v="0"/>
    <x v="3"/>
    <x v="5"/>
    <x v="2"/>
    <x v="1"/>
    <x v="0"/>
  </r>
  <r>
    <x v="1788"/>
    <x v="1"/>
    <x v="0"/>
    <x v="44"/>
    <x v="1"/>
    <x v="8"/>
    <x v="5"/>
    <x v="1"/>
    <x v="2"/>
    <x v="0"/>
  </r>
  <r>
    <x v="1789"/>
    <x v="1"/>
    <x v="0"/>
    <x v="26"/>
    <x v="0"/>
    <x v="6"/>
    <x v="0"/>
    <x v="2"/>
    <x v="2"/>
    <x v="0"/>
  </r>
  <r>
    <x v="1790"/>
    <x v="0"/>
    <x v="0"/>
    <x v="54"/>
    <x v="0"/>
    <x v="7"/>
    <x v="5"/>
    <x v="0"/>
    <x v="0"/>
    <x v="0"/>
  </r>
  <r>
    <x v="1791"/>
    <x v="1"/>
    <x v="0"/>
    <x v="48"/>
    <x v="1"/>
    <x v="3"/>
    <x v="1"/>
    <x v="1"/>
    <x v="2"/>
    <x v="0"/>
  </r>
  <r>
    <x v="1792"/>
    <x v="1"/>
    <x v="1"/>
    <x v="5"/>
    <x v="1"/>
    <x v="7"/>
    <x v="3"/>
    <x v="0"/>
    <x v="2"/>
    <x v="0"/>
  </r>
  <r>
    <x v="1793"/>
    <x v="0"/>
    <x v="0"/>
    <x v="60"/>
    <x v="0"/>
    <x v="6"/>
    <x v="1"/>
    <x v="1"/>
    <x v="2"/>
    <x v="0"/>
  </r>
  <r>
    <x v="1794"/>
    <x v="0"/>
    <x v="0"/>
    <x v="32"/>
    <x v="1"/>
    <x v="7"/>
    <x v="0"/>
    <x v="2"/>
    <x v="2"/>
    <x v="0"/>
  </r>
  <r>
    <x v="1795"/>
    <x v="1"/>
    <x v="0"/>
    <x v="46"/>
    <x v="0"/>
    <x v="7"/>
    <x v="0"/>
    <x v="2"/>
    <x v="2"/>
    <x v="1"/>
  </r>
  <r>
    <x v="1796"/>
    <x v="0"/>
    <x v="0"/>
    <x v="12"/>
    <x v="0"/>
    <x v="6"/>
    <x v="0"/>
    <x v="1"/>
    <x v="3"/>
    <x v="0"/>
  </r>
  <r>
    <x v="1797"/>
    <x v="0"/>
    <x v="1"/>
    <x v="9"/>
    <x v="0"/>
    <x v="1"/>
    <x v="5"/>
    <x v="0"/>
    <x v="1"/>
    <x v="0"/>
  </r>
  <r>
    <x v="1798"/>
    <x v="0"/>
    <x v="1"/>
    <x v="43"/>
    <x v="0"/>
    <x v="6"/>
    <x v="10"/>
    <x v="0"/>
    <x v="0"/>
    <x v="2"/>
  </r>
  <r>
    <x v="1799"/>
    <x v="0"/>
    <x v="0"/>
    <x v="25"/>
    <x v="0"/>
    <x v="6"/>
    <x v="8"/>
    <x v="1"/>
    <x v="2"/>
    <x v="0"/>
  </r>
  <r>
    <x v="1800"/>
    <x v="0"/>
    <x v="0"/>
    <x v="9"/>
    <x v="0"/>
    <x v="1"/>
    <x v="9"/>
    <x v="1"/>
    <x v="2"/>
    <x v="0"/>
  </r>
  <r>
    <x v="1801"/>
    <x v="0"/>
    <x v="0"/>
    <x v="50"/>
    <x v="1"/>
    <x v="6"/>
    <x v="0"/>
    <x v="1"/>
    <x v="4"/>
    <x v="0"/>
  </r>
  <r>
    <x v="1802"/>
    <x v="0"/>
    <x v="0"/>
    <x v="6"/>
    <x v="0"/>
    <x v="8"/>
    <x v="5"/>
    <x v="1"/>
    <x v="3"/>
    <x v="0"/>
  </r>
  <r>
    <x v="1803"/>
    <x v="1"/>
    <x v="0"/>
    <x v="19"/>
    <x v="0"/>
    <x v="6"/>
    <x v="0"/>
    <x v="1"/>
    <x v="2"/>
    <x v="0"/>
  </r>
  <r>
    <x v="1804"/>
    <x v="1"/>
    <x v="1"/>
    <x v="61"/>
    <x v="0"/>
    <x v="5"/>
    <x v="1"/>
    <x v="0"/>
    <x v="0"/>
    <x v="0"/>
  </r>
  <r>
    <x v="1805"/>
    <x v="1"/>
    <x v="1"/>
    <x v="49"/>
    <x v="0"/>
    <x v="1"/>
    <x v="6"/>
    <x v="0"/>
    <x v="4"/>
    <x v="0"/>
  </r>
  <r>
    <x v="1806"/>
    <x v="1"/>
    <x v="1"/>
    <x v="23"/>
    <x v="1"/>
    <x v="6"/>
    <x v="0"/>
    <x v="0"/>
    <x v="6"/>
    <x v="3"/>
  </r>
  <r>
    <x v="1807"/>
    <x v="1"/>
    <x v="1"/>
    <x v="1"/>
    <x v="0"/>
    <x v="8"/>
    <x v="5"/>
    <x v="0"/>
    <x v="0"/>
    <x v="0"/>
  </r>
  <r>
    <x v="1808"/>
    <x v="1"/>
    <x v="0"/>
    <x v="66"/>
    <x v="0"/>
    <x v="6"/>
    <x v="5"/>
    <x v="1"/>
    <x v="2"/>
    <x v="0"/>
  </r>
  <r>
    <x v="1809"/>
    <x v="1"/>
    <x v="0"/>
    <x v="54"/>
    <x v="0"/>
    <x v="7"/>
    <x v="0"/>
    <x v="0"/>
    <x v="0"/>
    <x v="0"/>
  </r>
  <r>
    <x v="1810"/>
    <x v="1"/>
    <x v="0"/>
    <x v="6"/>
    <x v="0"/>
    <x v="3"/>
    <x v="0"/>
    <x v="2"/>
    <x v="4"/>
    <x v="0"/>
  </r>
  <r>
    <x v="1811"/>
    <x v="1"/>
    <x v="1"/>
    <x v="11"/>
    <x v="1"/>
    <x v="1"/>
    <x v="0"/>
    <x v="0"/>
    <x v="4"/>
    <x v="0"/>
  </r>
  <r>
    <x v="1812"/>
    <x v="0"/>
    <x v="0"/>
    <x v="37"/>
    <x v="0"/>
    <x v="6"/>
    <x v="1"/>
    <x v="2"/>
    <x v="1"/>
    <x v="0"/>
  </r>
  <r>
    <x v="1813"/>
    <x v="0"/>
    <x v="0"/>
    <x v="42"/>
    <x v="0"/>
    <x v="6"/>
    <x v="1"/>
    <x v="1"/>
    <x v="2"/>
    <x v="0"/>
  </r>
  <r>
    <x v="1814"/>
    <x v="0"/>
    <x v="1"/>
    <x v="8"/>
    <x v="1"/>
    <x v="9"/>
    <x v="0"/>
    <x v="0"/>
    <x v="1"/>
    <x v="0"/>
  </r>
  <r>
    <x v="1815"/>
    <x v="0"/>
    <x v="0"/>
    <x v="15"/>
    <x v="0"/>
    <x v="6"/>
    <x v="5"/>
    <x v="1"/>
    <x v="1"/>
    <x v="0"/>
  </r>
  <r>
    <x v="1816"/>
    <x v="0"/>
    <x v="1"/>
    <x v="61"/>
    <x v="0"/>
    <x v="1"/>
    <x v="1"/>
    <x v="0"/>
    <x v="0"/>
    <x v="1"/>
  </r>
  <r>
    <x v="1817"/>
    <x v="0"/>
    <x v="1"/>
    <x v="40"/>
    <x v="0"/>
    <x v="7"/>
    <x v="5"/>
    <x v="0"/>
    <x v="0"/>
    <x v="0"/>
  </r>
  <r>
    <x v="1818"/>
    <x v="0"/>
    <x v="0"/>
    <x v="42"/>
    <x v="1"/>
    <x v="6"/>
    <x v="11"/>
    <x v="1"/>
    <x v="1"/>
    <x v="4"/>
  </r>
  <r>
    <x v="1819"/>
    <x v="0"/>
    <x v="0"/>
    <x v="44"/>
    <x v="1"/>
    <x v="5"/>
    <x v="5"/>
    <x v="1"/>
    <x v="1"/>
    <x v="1"/>
  </r>
  <r>
    <x v="1820"/>
    <x v="0"/>
    <x v="0"/>
    <x v="47"/>
    <x v="0"/>
    <x v="6"/>
    <x v="0"/>
    <x v="1"/>
    <x v="1"/>
    <x v="0"/>
  </r>
  <r>
    <x v="1821"/>
    <x v="0"/>
    <x v="0"/>
    <x v="39"/>
    <x v="0"/>
    <x v="7"/>
    <x v="5"/>
    <x v="2"/>
    <x v="2"/>
    <x v="0"/>
  </r>
  <r>
    <x v="1822"/>
    <x v="1"/>
    <x v="1"/>
    <x v="8"/>
    <x v="1"/>
    <x v="1"/>
    <x v="7"/>
    <x v="0"/>
    <x v="5"/>
    <x v="5"/>
  </r>
  <r>
    <x v="1823"/>
    <x v="0"/>
    <x v="1"/>
    <x v="23"/>
    <x v="0"/>
    <x v="6"/>
    <x v="6"/>
    <x v="0"/>
    <x v="2"/>
    <x v="1"/>
  </r>
  <r>
    <x v="1824"/>
    <x v="0"/>
    <x v="0"/>
    <x v="28"/>
    <x v="0"/>
    <x v="6"/>
    <x v="5"/>
    <x v="2"/>
    <x v="1"/>
    <x v="0"/>
  </r>
  <r>
    <x v="1825"/>
    <x v="1"/>
    <x v="0"/>
    <x v="16"/>
    <x v="0"/>
    <x v="8"/>
    <x v="5"/>
    <x v="1"/>
    <x v="1"/>
    <x v="2"/>
  </r>
  <r>
    <x v="1826"/>
    <x v="1"/>
    <x v="1"/>
    <x v="61"/>
    <x v="1"/>
    <x v="8"/>
    <x v="10"/>
    <x v="0"/>
    <x v="1"/>
    <x v="0"/>
  </r>
  <r>
    <x v="1827"/>
    <x v="1"/>
    <x v="1"/>
    <x v="20"/>
    <x v="0"/>
    <x v="1"/>
    <x v="8"/>
    <x v="0"/>
    <x v="4"/>
    <x v="0"/>
  </r>
  <r>
    <x v="1828"/>
    <x v="1"/>
    <x v="0"/>
    <x v="20"/>
    <x v="0"/>
    <x v="1"/>
    <x v="5"/>
    <x v="0"/>
    <x v="2"/>
    <x v="0"/>
  </r>
  <r>
    <x v="1829"/>
    <x v="1"/>
    <x v="0"/>
    <x v="44"/>
    <x v="0"/>
    <x v="8"/>
    <x v="6"/>
    <x v="1"/>
    <x v="2"/>
    <x v="0"/>
  </r>
  <r>
    <x v="1830"/>
    <x v="1"/>
    <x v="0"/>
    <x v="49"/>
    <x v="1"/>
    <x v="0"/>
    <x v="15"/>
    <x v="0"/>
    <x v="0"/>
    <x v="0"/>
  </r>
  <r>
    <x v="1831"/>
    <x v="1"/>
    <x v="0"/>
    <x v="18"/>
    <x v="0"/>
    <x v="3"/>
    <x v="7"/>
    <x v="2"/>
    <x v="1"/>
    <x v="0"/>
  </r>
  <r>
    <x v="1832"/>
    <x v="1"/>
    <x v="0"/>
    <x v="66"/>
    <x v="1"/>
    <x v="8"/>
    <x v="6"/>
    <x v="0"/>
    <x v="4"/>
    <x v="0"/>
  </r>
  <r>
    <x v="1833"/>
    <x v="1"/>
    <x v="0"/>
    <x v="3"/>
    <x v="0"/>
    <x v="6"/>
    <x v="5"/>
    <x v="2"/>
    <x v="2"/>
    <x v="0"/>
  </r>
  <r>
    <x v="1834"/>
    <x v="1"/>
    <x v="0"/>
    <x v="46"/>
    <x v="1"/>
    <x v="6"/>
    <x v="5"/>
    <x v="1"/>
    <x v="2"/>
    <x v="0"/>
  </r>
  <r>
    <x v="1835"/>
    <x v="1"/>
    <x v="0"/>
    <x v="12"/>
    <x v="0"/>
    <x v="6"/>
    <x v="5"/>
    <x v="0"/>
    <x v="0"/>
    <x v="0"/>
  </r>
  <r>
    <x v="1836"/>
    <x v="1"/>
    <x v="0"/>
    <x v="38"/>
    <x v="0"/>
    <x v="7"/>
    <x v="3"/>
    <x v="2"/>
    <x v="2"/>
    <x v="0"/>
  </r>
  <r>
    <x v="1837"/>
    <x v="1"/>
    <x v="1"/>
    <x v="4"/>
    <x v="1"/>
    <x v="1"/>
    <x v="4"/>
    <x v="0"/>
    <x v="1"/>
    <x v="2"/>
  </r>
  <r>
    <x v="1838"/>
    <x v="0"/>
    <x v="1"/>
    <x v="34"/>
    <x v="1"/>
    <x v="1"/>
    <x v="0"/>
    <x v="0"/>
    <x v="1"/>
    <x v="0"/>
  </r>
  <r>
    <x v="1839"/>
    <x v="1"/>
    <x v="1"/>
    <x v="8"/>
    <x v="1"/>
    <x v="1"/>
    <x v="5"/>
    <x v="0"/>
    <x v="1"/>
    <x v="7"/>
  </r>
  <r>
    <x v="1840"/>
    <x v="0"/>
    <x v="1"/>
    <x v="34"/>
    <x v="0"/>
    <x v="1"/>
    <x v="5"/>
    <x v="0"/>
    <x v="1"/>
    <x v="4"/>
  </r>
  <r>
    <x v="1841"/>
    <x v="1"/>
    <x v="0"/>
    <x v="35"/>
    <x v="1"/>
    <x v="3"/>
    <x v="0"/>
    <x v="0"/>
    <x v="0"/>
    <x v="0"/>
  </r>
  <r>
    <x v="1842"/>
    <x v="1"/>
    <x v="0"/>
    <x v="60"/>
    <x v="1"/>
    <x v="0"/>
    <x v="15"/>
    <x v="1"/>
    <x v="3"/>
    <x v="1"/>
  </r>
  <r>
    <x v="1843"/>
    <x v="1"/>
    <x v="1"/>
    <x v="0"/>
    <x v="0"/>
    <x v="6"/>
    <x v="0"/>
    <x v="0"/>
    <x v="0"/>
    <x v="1"/>
  </r>
  <r>
    <x v="1844"/>
    <x v="0"/>
    <x v="0"/>
    <x v="23"/>
    <x v="1"/>
    <x v="0"/>
    <x v="1"/>
    <x v="0"/>
    <x v="1"/>
    <x v="0"/>
  </r>
  <r>
    <x v="1845"/>
    <x v="0"/>
    <x v="0"/>
    <x v="11"/>
    <x v="1"/>
    <x v="0"/>
    <x v="5"/>
    <x v="0"/>
    <x v="2"/>
    <x v="1"/>
  </r>
  <r>
    <x v="1846"/>
    <x v="1"/>
    <x v="0"/>
    <x v="23"/>
    <x v="0"/>
    <x v="3"/>
    <x v="5"/>
    <x v="2"/>
    <x v="2"/>
    <x v="0"/>
  </r>
  <r>
    <x v="1847"/>
    <x v="1"/>
    <x v="0"/>
    <x v="7"/>
    <x v="0"/>
    <x v="3"/>
    <x v="0"/>
    <x v="2"/>
    <x v="3"/>
    <x v="0"/>
  </r>
  <r>
    <x v="1848"/>
    <x v="1"/>
    <x v="0"/>
    <x v="46"/>
    <x v="1"/>
    <x v="7"/>
    <x v="0"/>
    <x v="0"/>
    <x v="2"/>
    <x v="0"/>
  </r>
  <r>
    <x v="1849"/>
    <x v="0"/>
    <x v="2"/>
    <x v="42"/>
    <x v="0"/>
    <x v="5"/>
    <x v="7"/>
    <x v="1"/>
    <x v="0"/>
    <x v="0"/>
  </r>
  <r>
    <x v="1850"/>
    <x v="0"/>
    <x v="0"/>
    <x v="57"/>
    <x v="0"/>
    <x v="7"/>
    <x v="4"/>
    <x v="2"/>
    <x v="4"/>
    <x v="0"/>
  </r>
  <r>
    <x v="1851"/>
    <x v="0"/>
    <x v="0"/>
    <x v="48"/>
    <x v="0"/>
    <x v="6"/>
    <x v="5"/>
    <x v="1"/>
    <x v="4"/>
    <x v="5"/>
  </r>
  <r>
    <x v="1852"/>
    <x v="1"/>
    <x v="0"/>
    <x v="45"/>
    <x v="1"/>
    <x v="3"/>
    <x v="5"/>
    <x v="1"/>
    <x v="1"/>
    <x v="5"/>
  </r>
  <r>
    <x v="1853"/>
    <x v="0"/>
    <x v="1"/>
    <x v="11"/>
    <x v="1"/>
    <x v="1"/>
    <x v="5"/>
    <x v="0"/>
    <x v="5"/>
    <x v="1"/>
  </r>
  <r>
    <x v="1854"/>
    <x v="1"/>
    <x v="1"/>
    <x v="11"/>
    <x v="1"/>
    <x v="1"/>
    <x v="0"/>
    <x v="0"/>
    <x v="3"/>
    <x v="0"/>
  </r>
  <r>
    <x v="1855"/>
    <x v="1"/>
    <x v="0"/>
    <x v="21"/>
    <x v="0"/>
    <x v="6"/>
    <x v="3"/>
    <x v="0"/>
    <x v="0"/>
    <x v="0"/>
  </r>
  <r>
    <x v="1856"/>
    <x v="0"/>
    <x v="0"/>
    <x v="1"/>
    <x v="0"/>
    <x v="6"/>
    <x v="11"/>
    <x v="0"/>
    <x v="2"/>
    <x v="7"/>
  </r>
  <r>
    <x v="1857"/>
    <x v="1"/>
    <x v="0"/>
    <x v="3"/>
    <x v="1"/>
    <x v="8"/>
    <x v="5"/>
    <x v="1"/>
    <x v="2"/>
    <x v="7"/>
  </r>
  <r>
    <x v="1858"/>
    <x v="0"/>
    <x v="1"/>
    <x v="20"/>
    <x v="0"/>
    <x v="6"/>
    <x v="8"/>
    <x v="0"/>
    <x v="1"/>
    <x v="5"/>
  </r>
  <r>
    <x v="1859"/>
    <x v="1"/>
    <x v="0"/>
    <x v="57"/>
    <x v="0"/>
    <x v="3"/>
    <x v="0"/>
    <x v="2"/>
    <x v="2"/>
    <x v="0"/>
  </r>
  <r>
    <x v="1860"/>
    <x v="0"/>
    <x v="0"/>
    <x v="24"/>
    <x v="0"/>
    <x v="7"/>
    <x v="5"/>
    <x v="2"/>
    <x v="2"/>
    <x v="0"/>
  </r>
  <r>
    <x v="1861"/>
    <x v="0"/>
    <x v="1"/>
    <x v="16"/>
    <x v="0"/>
    <x v="6"/>
    <x v="0"/>
    <x v="0"/>
    <x v="6"/>
    <x v="0"/>
  </r>
  <r>
    <x v="1862"/>
    <x v="0"/>
    <x v="0"/>
    <x v="12"/>
    <x v="0"/>
    <x v="6"/>
    <x v="7"/>
    <x v="1"/>
    <x v="2"/>
    <x v="0"/>
  </r>
  <r>
    <x v="1863"/>
    <x v="1"/>
    <x v="0"/>
    <x v="3"/>
    <x v="0"/>
    <x v="8"/>
    <x v="5"/>
    <x v="1"/>
    <x v="1"/>
    <x v="0"/>
  </r>
  <r>
    <x v="1864"/>
    <x v="1"/>
    <x v="1"/>
    <x v="4"/>
    <x v="1"/>
    <x v="5"/>
    <x v="0"/>
    <x v="0"/>
    <x v="3"/>
    <x v="5"/>
  </r>
  <r>
    <x v="1865"/>
    <x v="0"/>
    <x v="0"/>
    <x v="5"/>
    <x v="0"/>
    <x v="6"/>
    <x v="0"/>
    <x v="1"/>
    <x v="4"/>
    <x v="0"/>
  </r>
  <r>
    <x v="1866"/>
    <x v="0"/>
    <x v="0"/>
    <x v="40"/>
    <x v="0"/>
    <x v="6"/>
    <x v="0"/>
    <x v="2"/>
    <x v="2"/>
    <x v="0"/>
  </r>
  <r>
    <x v="1867"/>
    <x v="0"/>
    <x v="0"/>
    <x v="16"/>
    <x v="1"/>
    <x v="6"/>
    <x v="5"/>
    <x v="0"/>
    <x v="0"/>
    <x v="0"/>
  </r>
  <r>
    <x v="1868"/>
    <x v="0"/>
    <x v="1"/>
    <x v="1"/>
    <x v="0"/>
    <x v="5"/>
    <x v="10"/>
    <x v="0"/>
    <x v="3"/>
    <x v="5"/>
  </r>
  <r>
    <x v="1869"/>
    <x v="0"/>
    <x v="1"/>
    <x v="66"/>
    <x v="0"/>
    <x v="6"/>
    <x v="1"/>
    <x v="0"/>
    <x v="0"/>
    <x v="0"/>
  </r>
  <r>
    <x v="1870"/>
    <x v="0"/>
    <x v="1"/>
    <x v="25"/>
    <x v="0"/>
    <x v="6"/>
    <x v="5"/>
    <x v="0"/>
    <x v="0"/>
    <x v="0"/>
  </r>
  <r>
    <x v="1871"/>
    <x v="0"/>
    <x v="1"/>
    <x v="60"/>
    <x v="0"/>
    <x v="8"/>
    <x v="0"/>
    <x v="0"/>
    <x v="0"/>
    <x v="0"/>
  </r>
  <r>
    <x v="1872"/>
    <x v="0"/>
    <x v="0"/>
    <x v="51"/>
    <x v="0"/>
    <x v="8"/>
    <x v="0"/>
    <x v="0"/>
    <x v="1"/>
    <x v="0"/>
  </r>
  <r>
    <x v="1873"/>
    <x v="1"/>
    <x v="0"/>
    <x v="27"/>
    <x v="0"/>
    <x v="6"/>
    <x v="0"/>
    <x v="2"/>
    <x v="2"/>
    <x v="0"/>
  </r>
  <r>
    <x v="1874"/>
    <x v="0"/>
    <x v="0"/>
    <x v="48"/>
    <x v="0"/>
    <x v="7"/>
    <x v="5"/>
    <x v="2"/>
    <x v="2"/>
    <x v="0"/>
  </r>
  <r>
    <x v="1875"/>
    <x v="1"/>
    <x v="0"/>
    <x v="18"/>
    <x v="0"/>
    <x v="6"/>
    <x v="4"/>
    <x v="1"/>
    <x v="2"/>
    <x v="0"/>
  </r>
  <r>
    <x v="1876"/>
    <x v="0"/>
    <x v="0"/>
    <x v="1"/>
    <x v="1"/>
    <x v="0"/>
    <x v="0"/>
    <x v="1"/>
    <x v="3"/>
    <x v="1"/>
  </r>
  <r>
    <x v="1877"/>
    <x v="1"/>
    <x v="1"/>
    <x v="0"/>
    <x v="0"/>
    <x v="8"/>
    <x v="0"/>
    <x v="0"/>
    <x v="0"/>
    <x v="1"/>
  </r>
  <r>
    <x v="1878"/>
    <x v="0"/>
    <x v="2"/>
    <x v="53"/>
    <x v="0"/>
    <x v="9"/>
    <x v="5"/>
    <x v="2"/>
    <x v="1"/>
    <x v="5"/>
  </r>
  <r>
    <x v="1879"/>
    <x v="1"/>
    <x v="1"/>
    <x v="61"/>
    <x v="1"/>
    <x v="3"/>
    <x v="3"/>
    <x v="0"/>
    <x v="1"/>
    <x v="0"/>
  </r>
  <r>
    <x v="1880"/>
    <x v="1"/>
    <x v="1"/>
    <x v="51"/>
    <x v="1"/>
    <x v="1"/>
    <x v="0"/>
    <x v="0"/>
    <x v="1"/>
    <x v="6"/>
  </r>
  <r>
    <x v="1881"/>
    <x v="1"/>
    <x v="0"/>
    <x v="1"/>
    <x v="0"/>
    <x v="8"/>
    <x v="3"/>
    <x v="1"/>
    <x v="2"/>
    <x v="1"/>
  </r>
  <r>
    <x v="1882"/>
    <x v="1"/>
    <x v="1"/>
    <x v="51"/>
    <x v="1"/>
    <x v="6"/>
    <x v="0"/>
    <x v="0"/>
    <x v="4"/>
    <x v="0"/>
  </r>
  <r>
    <x v="1883"/>
    <x v="1"/>
    <x v="0"/>
    <x v="41"/>
    <x v="0"/>
    <x v="8"/>
    <x v="5"/>
    <x v="1"/>
    <x v="1"/>
    <x v="7"/>
  </r>
  <r>
    <x v="1884"/>
    <x v="0"/>
    <x v="1"/>
    <x v="66"/>
    <x v="0"/>
    <x v="0"/>
    <x v="5"/>
    <x v="0"/>
    <x v="0"/>
    <x v="1"/>
  </r>
  <r>
    <x v="1885"/>
    <x v="0"/>
    <x v="1"/>
    <x v="60"/>
    <x v="0"/>
    <x v="6"/>
    <x v="3"/>
    <x v="0"/>
    <x v="0"/>
    <x v="5"/>
  </r>
  <r>
    <x v="1886"/>
    <x v="0"/>
    <x v="1"/>
    <x v="23"/>
    <x v="0"/>
    <x v="6"/>
    <x v="4"/>
    <x v="0"/>
    <x v="0"/>
    <x v="0"/>
  </r>
  <r>
    <x v="1887"/>
    <x v="1"/>
    <x v="0"/>
    <x v="12"/>
    <x v="0"/>
    <x v="3"/>
    <x v="11"/>
    <x v="2"/>
    <x v="3"/>
    <x v="0"/>
  </r>
  <r>
    <x v="1888"/>
    <x v="1"/>
    <x v="0"/>
    <x v="13"/>
    <x v="1"/>
    <x v="0"/>
    <x v="5"/>
    <x v="0"/>
    <x v="3"/>
    <x v="0"/>
  </r>
  <r>
    <x v="1889"/>
    <x v="0"/>
    <x v="0"/>
    <x v="31"/>
    <x v="0"/>
    <x v="0"/>
    <x v="6"/>
    <x v="0"/>
    <x v="0"/>
    <x v="1"/>
  </r>
  <r>
    <x v="1890"/>
    <x v="0"/>
    <x v="1"/>
    <x v="20"/>
    <x v="0"/>
    <x v="9"/>
    <x v="4"/>
    <x v="0"/>
    <x v="8"/>
    <x v="0"/>
  </r>
  <r>
    <x v="1891"/>
    <x v="0"/>
    <x v="0"/>
    <x v="33"/>
    <x v="0"/>
    <x v="6"/>
    <x v="5"/>
    <x v="2"/>
    <x v="2"/>
    <x v="0"/>
  </r>
  <r>
    <x v="1892"/>
    <x v="1"/>
    <x v="0"/>
    <x v="2"/>
    <x v="1"/>
    <x v="8"/>
    <x v="5"/>
    <x v="1"/>
    <x v="4"/>
    <x v="0"/>
  </r>
  <r>
    <x v="1893"/>
    <x v="0"/>
    <x v="1"/>
    <x v="55"/>
    <x v="1"/>
    <x v="5"/>
    <x v="3"/>
    <x v="0"/>
    <x v="3"/>
    <x v="5"/>
  </r>
  <r>
    <x v="1894"/>
    <x v="1"/>
    <x v="0"/>
    <x v="25"/>
    <x v="0"/>
    <x v="3"/>
    <x v="0"/>
    <x v="1"/>
    <x v="6"/>
    <x v="1"/>
  </r>
  <r>
    <x v="1895"/>
    <x v="1"/>
    <x v="2"/>
    <x v="20"/>
    <x v="1"/>
    <x v="1"/>
    <x v="5"/>
    <x v="0"/>
    <x v="4"/>
    <x v="0"/>
  </r>
  <r>
    <x v="1896"/>
    <x v="1"/>
    <x v="0"/>
    <x v="44"/>
    <x v="0"/>
    <x v="6"/>
    <x v="0"/>
    <x v="0"/>
    <x v="0"/>
    <x v="0"/>
  </r>
  <r>
    <x v="1897"/>
    <x v="0"/>
    <x v="0"/>
    <x v="33"/>
    <x v="1"/>
    <x v="8"/>
    <x v="3"/>
    <x v="2"/>
    <x v="4"/>
    <x v="0"/>
  </r>
  <r>
    <x v="1898"/>
    <x v="0"/>
    <x v="1"/>
    <x v="3"/>
    <x v="0"/>
    <x v="6"/>
    <x v="11"/>
    <x v="0"/>
    <x v="0"/>
    <x v="0"/>
  </r>
  <r>
    <x v="1899"/>
    <x v="1"/>
    <x v="1"/>
    <x v="9"/>
    <x v="1"/>
    <x v="1"/>
    <x v="5"/>
    <x v="0"/>
    <x v="4"/>
    <x v="5"/>
  </r>
  <r>
    <x v="1900"/>
    <x v="1"/>
    <x v="1"/>
    <x v="49"/>
    <x v="1"/>
    <x v="6"/>
    <x v="0"/>
    <x v="0"/>
    <x v="0"/>
    <x v="1"/>
  </r>
  <r>
    <x v="1901"/>
    <x v="1"/>
    <x v="1"/>
    <x v="23"/>
    <x v="1"/>
    <x v="8"/>
    <x v="7"/>
    <x v="0"/>
    <x v="2"/>
    <x v="5"/>
  </r>
  <r>
    <x v="1902"/>
    <x v="1"/>
    <x v="0"/>
    <x v="41"/>
    <x v="1"/>
    <x v="6"/>
    <x v="0"/>
    <x v="1"/>
    <x v="4"/>
    <x v="0"/>
  </r>
  <r>
    <x v="1903"/>
    <x v="0"/>
    <x v="0"/>
    <x v="15"/>
    <x v="0"/>
    <x v="6"/>
    <x v="0"/>
    <x v="0"/>
    <x v="2"/>
    <x v="0"/>
  </r>
  <r>
    <x v="1904"/>
    <x v="1"/>
    <x v="1"/>
    <x v="8"/>
    <x v="1"/>
    <x v="1"/>
    <x v="5"/>
    <x v="0"/>
    <x v="1"/>
    <x v="0"/>
  </r>
  <r>
    <x v="1905"/>
    <x v="0"/>
    <x v="1"/>
    <x v="59"/>
    <x v="0"/>
    <x v="0"/>
    <x v="5"/>
    <x v="0"/>
    <x v="3"/>
    <x v="0"/>
  </r>
  <r>
    <x v="1906"/>
    <x v="1"/>
    <x v="0"/>
    <x v="3"/>
    <x v="1"/>
    <x v="8"/>
    <x v="5"/>
    <x v="0"/>
    <x v="0"/>
    <x v="5"/>
  </r>
  <r>
    <x v="1907"/>
    <x v="1"/>
    <x v="0"/>
    <x v="65"/>
    <x v="0"/>
    <x v="7"/>
    <x v="3"/>
    <x v="0"/>
    <x v="2"/>
    <x v="5"/>
  </r>
  <r>
    <x v="1908"/>
    <x v="1"/>
    <x v="0"/>
    <x v="15"/>
    <x v="0"/>
    <x v="6"/>
    <x v="5"/>
    <x v="1"/>
    <x v="1"/>
    <x v="0"/>
  </r>
  <r>
    <x v="1909"/>
    <x v="1"/>
    <x v="0"/>
    <x v="18"/>
    <x v="0"/>
    <x v="6"/>
    <x v="1"/>
    <x v="0"/>
    <x v="0"/>
    <x v="0"/>
  </r>
  <r>
    <x v="1910"/>
    <x v="1"/>
    <x v="1"/>
    <x v="52"/>
    <x v="1"/>
    <x v="1"/>
    <x v="5"/>
    <x v="0"/>
    <x v="1"/>
    <x v="0"/>
  </r>
  <r>
    <x v="1911"/>
    <x v="1"/>
    <x v="0"/>
    <x v="46"/>
    <x v="1"/>
    <x v="7"/>
    <x v="0"/>
    <x v="2"/>
    <x v="2"/>
    <x v="0"/>
  </r>
  <r>
    <x v="1912"/>
    <x v="0"/>
    <x v="0"/>
    <x v="25"/>
    <x v="0"/>
    <x v="6"/>
    <x v="5"/>
    <x v="1"/>
    <x v="4"/>
    <x v="1"/>
  </r>
  <r>
    <x v="1913"/>
    <x v="0"/>
    <x v="1"/>
    <x v="9"/>
    <x v="0"/>
    <x v="6"/>
    <x v="0"/>
    <x v="0"/>
    <x v="7"/>
    <x v="5"/>
  </r>
  <r>
    <x v="1914"/>
    <x v="0"/>
    <x v="0"/>
    <x v="59"/>
    <x v="0"/>
    <x v="6"/>
    <x v="5"/>
    <x v="1"/>
    <x v="2"/>
    <x v="7"/>
  </r>
  <r>
    <x v="1915"/>
    <x v="0"/>
    <x v="1"/>
    <x v="49"/>
    <x v="0"/>
    <x v="1"/>
    <x v="11"/>
    <x v="0"/>
    <x v="7"/>
    <x v="6"/>
  </r>
  <r>
    <x v="1916"/>
    <x v="0"/>
    <x v="1"/>
    <x v="43"/>
    <x v="1"/>
    <x v="5"/>
    <x v="0"/>
    <x v="0"/>
    <x v="1"/>
    <x v="0"/>
  </r>
  <r>
    <x v="1917"/>
    <x v="1"/>
    <x v="0"/>
    <x v="3"/>
    <x v="1"/>
    <x v="2"/>
    <x v="4"/>
    <x v="2"/>
    <x v="2"/>
    <x v="0"/>
  </r>
  <r>
    <x v="1918"/>
    <x v="0"/>
    <x v="0"/>
    <x v="7"/>
    <x v="0"/>
    <x v="6"/>
    <x v="5"/>
    <x v="2"/>
    <x v="3"/>
    <x v="0"/>
  </r>
  <r>
    <x v="1919"/>
    <x v="0"/>
    <x v="0"/>
    <x v="7"/>
    <x v="0"/>
    <x v="6"/>
    <x v="5"/>
    <x v="1"/>
    <x v="1"/>
    <x v="7"/>
  </r>
  <r>
    <x v="1920"/>
    <x v="0"/>
    <x v="0"/>
    <x v="25"/>
    <x v="0"/>
    <x v="1"/>
    <x v="5"/>
    <x v="1"/>
    <x v="2"/>
    <x v="2"/>
  </r>
  <r>
    <x v="1921"/>
    <x v="0"/>
    <x v="0"/>
    <x v="45"/>
    <x v="2"/>
    <x v="7"/>
    <x v="5"/>
    <x v="0"/>
    <x v="0"/>
    <x v="0"/>
  </r>
  <r>
    <x v="1922"/>
    <x v="0"/>
    <x v="1"/>
    <x v="49"/>
    <x v="0"/>
    <x v="1"/>
    <x v="5"/>
    <x v="0"/>
    <x v="5"/>
    <x v="2"/>
  </r>
  <r>
    <x v="1923"/>
    <x v="0"/>
    <x v="0"/>
    <x v="41"/>
    <x v="0"/>
    <x v="6"/>
    <x v="3"/>
    <x v="1"/>
    <x v="2"/>
    <x v="2"/>
  </r>
  <r>
    <x v="1924"/>
    <x v="0"/>
    <x v="1"/>
    <x v="36"/>
    <x v="0"/>
    <x v="7"/>
    <x v="5"/>
    <x v="0"/>
    <x v="4"/>
    <x v="0"/>
  </r>
  <r>
    <x v="1925"/>
    <x v="0"/>
    <x v="0"/>
    <x v="2"/>
    <x v="1"/>
    <x v="7"/>
    <x v="3"/>
    <x v="2"/>
    <x v="2"/>
    <x v="1"/>
  </r>
  <r>
    <x v="1926"/>
    <x v="0"/>
    <x v="1"/>
    <x v="60"/>
    <x v="0"/>
    <x v="1"/>
    <x v="1"/>
    <x v="0"/>
    <x v="0"/>
    <x v="7"/>
  </r>
  <r>
    <x v="1927"/>
    <x v="1"/>
    <x v="0"/>
    <x v="42"/>
    <x v="0"/>
    <x v="3"/>
    <x v="6"/>
    <x v="2"/>
    <x v="4"/>
    <x v="0"/>
  </r>
  <r>
    <x v="1928"/>
    <x v="1"/>
    <x v="0"/>
    <x v="0"/>
    <x v="0"/>
    <x v="6"/>
    <x v="0"/>
    <x v="2"/>
    <x v="4"/>
    <x v="0"/>
  </r>
  <r>
    <x v="1929"/>
    <x v="1"/>
    <x v="0"/>
    <x v="18"/>
    <x v="0"/>
    <x v="8"/>
    <x v="5"/>
    <x v="1"/>
    <x v="2"/>
    <x v="5"/>
  </r>
  <r>
    <x v="1930"/>
    <x v="1"/>
    <x v="1"/>
    <x v="51"/>
    <x v="1"/>
    <x v="1"/>
    <x v="0"/>
    <x v="0"/>
    <x v="1"/>
    <x v="2"/>
  </r>
  <r>
    <x v="1931"/>
    <x v="1"/>
    <x v="0"/>
    <x v="5"/>
    <x v="1"/>
    <x v="8"/>
    <x v="8"/>
    <x v="1"/>
    <x v="2"/>
    <x v="0"/>
  </r>
  <r>
    <x v="1932"/>
    <x v="1"/>
    <x v="0"/>
    <x v="2"/>
    <x v="1"/>
    <x v="6"/>
    <x v="0"/>
    <x v="0"/>
    <x v="0"/>
    <x v="0"/>
  </r>
  <r>
    <x v="1933"/>
    <x v="1"/>
    <x v="0"/>
    <x v="25"/>
    <x v="0"/>
    <x v="8"/>
    <x v="3"/>
    <x v="0"/>
    <x v="3"/>
    <x v="2"/>
  </r>
  <r>
    <x v="1934"/>
    <x v="1"/>
    <x v="0"/>
    <x v="49"/>
    <x v="1"/>
    <x v="3"/>
    <x v="11"/>
    <x v="0"/>
    <x v="5"/>
    <x v="2"/>
  </r>
  <r>
    <x v="1935"/>
    <x v="1"/>
    <x v="1"/>
    <x v="9"/>
    <x v="0"/>
    <x v="1"/>
    <x v="9"/>
    <x v="0"/>
    <x v="3"/>
    <x v="5"/>
  </r>
  <r>
    <x v="1936"/>
    <x v="1"/>
    <x v="0"/>
    <x v="66"/>
    <x v="0"/>
    <x v="0"/>
    <x v="9"/>
    <x v="0"/>
    <x v="2"/>
    <x v="2"/>
  </r>
  <r>
    <x v="1937"/>
    <x v="1"/>
    <x v="0"/>
    <x v="18"/>
    <x v="0"/>
    <x v="6"/>
    <x v="3"/>
    <x v="1"/>
    <x v="1"/>
    <x v="2"/>
  </r>
  <r>
    <x v="1938"/>
    <x v="1"/>
    <x v="0"/>
    <x v="9"/>
    <x v="0"/>
    <x v="6"/>
    <x v="13"/>
    <x v="0"/>
    <x v="2"/>
    <x v="2"/>
  </r>
  <r>
    <x v="1939"/>
    <x v="0"/>
    <x v="0"/>
    <x v="31"/>
    <x v="0"/>
    <x v="9"/>
    <x v="7"/>
    <x v="0"/>
    <x v="6"/>
    <x v="2"/>
  </r>
  <r>
    <x v="1940"/>
    <x v="0"/>
    <x v="0"/>
    <x v="19"/>
    <x v="0"/>
    <x v="0"/>
    <x v="11"/>
    <x v="0"/>
    <x v="0"/>
    <x v="2"/>
  </r>
  <r>
    <x v="1941"/>
    <x v="1"/>
    <x v="1"/>
    <x v="59"/>
    <x v="0"/>
    <x v="5"/>
    <x v="0"/>
    <x v="0"/>
    <x v="0"/>
    <x v="0"/>
  </r>
  <r>
    <x v="1942"/>
    <x v="1"/>
    <x v="0"/>
    <x v="42"/>
    <x v="0"/>
    <x v="6"/>
    <x v="1"/>
    <x v="1"/>
    <x v="2"/>
    <x v="0"/>
  </r>
  <r>
    <x v="1943"/>
    <x v="1"/>
    <x v="0"/>
    <x v="16"/>
    <x v="0"/>
    <x v="5"/>
    <x v="1"/>
    <x v="0"/>
    <x v="2"/>
    <x v="0"/>
  </r>
  <r>
    <x v="1944"/>
    <x v="1"/>
    <x v="1"/>
    <x v="0"/>
    <x v="0"/>
    <x v="5"/>
    <x v="7"/>
    <x v="0"/>
    <x v="0"/>
    <x v="0"/>
  </r>
  <r>
    <x v="1945"/>
    <x v="1"/>
    <x v="1"/>
    <x v="0"/>
    <x v="0"/>
    <x v="6"/>
    <x v="15"/>
    <x v="0"/>
    <x v="2"/>
    <x v="0"/>
  </r>
  <r>
    <x v="1946"/>
    <x v="0"/>
    <x v="1"/>
    <x v="60"/>
    <x v="0"/>
    <x v="1"/>
    <x v="5"/>
    <x v="0"/>
    <x v="0"/>
    <x v="0"/>
  </r>
  <r>
    <x v="1947"/>
    <x v="1"/>
    <x v="0"/>
    <x v="5"/>
    <x v="0"/>
    <x v="8"/>
    <x v="6"/>
    <x v="1"/>
    <x v="4"/>
    <x v="0"/>
  </r>
  <r>
    <x v="1948"/>
    <x v="1"/>
    <x v="1"/>
    <x v="51"/>
    <x v="1"/>
    <x v="5"/>
    <x v="5"/>
    <x v="0"/>
    <x v="2"/>
    <x v="1"/>
  </r>
  <r>
    <x v="1949"/>
    <x v="0"/>
    <x v="0"/>
    <x v="59"/>
    <x v="0"/>
    <x v="6"/>
    <x v="3"/>
    <x v="0"/>
    <x v="6"/>
    <x v="2"/>
  </r>
  <r>
    <x v="1950"/>
    <x v="1"/>
    <x v="0"/>
    <x v="12"/>
    <x v="0"/>
    <x v="6"/>
    <x v="4"/>
    <x v="1"/>
    <x v="2"/>
    <x v="0"/>
  </r>
  <r>
    <x v="1951"/>
    <x v="1"/>
    <x v="1"/>
    <x v="49"/>
    <x v="0"/>
    <x v="1"/>
    <x v="0"/>
    <x v="0"/>
    <x v="3"/>
    <x v="0"/>
  </r>
  <r>
    <x v="1952"/>
    <x v="0"/>
    <x v="1"/>
    <x v="60"/>
    <x v="0"/>
    <x v="6"/>
    <x v="1"/>
    <x v="0"/>
    <x v="2"/>
    <x v="0"/>
  </r>
  <r>
    <x v="1953"/>
    <x v="0"/>
    <x v="0"/>
    <x v="0"/>
    <x v="0"/>
    <x v="4"/>
    <x v="4"/>
    <x v="0"/>
    <x v="0"/>
    <x v="0"/>
  </r>
  <r>
    <x v="1954"/>
    <x v="1"/>
    <x v="1"/>
    <x v="43"/>
    <x v="1"/>
    <x v="0"/>
    <x v="0"/>
    <x v="0"/>
    <x v="1"/>
    <x v="0"/>
  </r>
  <r>
    <x v="1955"/>
    <x v="0"/>
    <x v="0"/>
    <x v="31"/>
    <x v="0"/>
    <x v="6"/>
    <x v="0"/>
    <x v="0"/>
    <x v="2"/>
    <x v="0"/>
  </r>
  <r>
    <x v="1956"/>
    <x v="0"/>
    <x v="1"/>
    <x v="47"/>
    <x v="0"/>
    <x v="6"/>
    <x v="0"/>
    <x v="0"/>
    <x v="0"/>
    <x v="0"/>
  </r>
  <r>
    <x v="1957"/>
    <x v="1"/>
    <x v="0"/>
    <x v="54"/>
    <x v="1"/>
    <x v="7"/>
    <x v="5"/>
    <x v="0"/>
    <x v="6"/>
    <x v="0"/>
  </r>
  <r>
    <x v="1958"/>
    <x v="1"/>
    <x v="0"/>
    <x v="24"/>
    <x v="0"/>
    <x v="6"/>
    <x v="5"/>
    <x v="1"/>
    <x v="1"/>
    <x v="0"/>
  </r>
  <r>
    <x v="1959"/>
    <x v="0"/>
    <x v="1"/>
    <x v="38"/>
    <x v="0"/>
    <x v="6"/>
    <x v="0"/>
    <x v="0"/>
    <x v="2"/>
    <x v="0"/>
  </r>
  <r>
    <x v="1960"/>
    <x v="1"/>
    <x v="1"/>
    <x v="52"/>
    <x v="1"/>
    <x v="1"/>
    <x v="0"/>
    <x v="0"/>
    <x v="4"/>
    <x v="5"/>
  </r>
  <r>
    <x v="1961"/>
    <x v="1"/>
    <x v="1"/>
    <x v="52"/>
    <x v="1"/>
    <x v="1"/>
    <x v="5"/>
    <x v="0"/>
    <x v="3"/>
    <x v="1"/>
  </r>
  <r>
    <x v="1962"/>
    <x v="0"/>
    <x v="0"/>
    <x v="25"/>
    <x v="1"/>
    <x v="8"/>
    <x v="11"/>
    <x v="1"/>
    <x v="1"/>
    <x v="1"/>
  </r>
  <r>
    <x v="1963"/>
    <x v="0"/>
    <x v="1"/>
    <x v="47"/>
    <x v="1"/>
    <x v="0"/>
    <x v="14"/>
    <x v="0"/>
    <x v="0"/>
    <x v="1"/>
  </r>
  <r>
    <x v="1964"/>
    <x v="0"/>
    <x v="1"/>
    <x v="31"/>
    <x v="1"/>
    <x v="8"/>
    <x v="0"/>
    <x v="0"/>
    <x v="0"/>
    <x v="1"/>
  </r>
  <r>
    <x v="1965"/>
    <x v="1"/>
    <x v="0"/>
    <x v="55"/>
    <x v="1"/>
    <x v="1"/>
    <x v="0"/>
    <x v="1"/>
    <x v="3"/>
    <x v="1"/>
  </r>
  <r>
    <x v="1966"/>
    <x v="1"/>
    <x v="1"/>
    <x v="1"/>
    <x v="0"/>
    <x v="1"/>
    <x v="4"/>
    <x v="0"/>
    <x v="2"/>
    <x v="2"/>
  </r>
  <r>
    <x v="1967"/>
    <x v="0"/>
    <x v="0"/>
    <x v="15"/>
    <x v="2"/>
    <x v="6"/>
    <x v="5"/>
    <x v="1"/>
    <x v="4"/>
    <x v="2"/>
  </r>
  <r>
    <x v="1968"/>
    <x v="1"/>
    <x v="1"/>
    <x v="4"/>
    <x v="1"/>
    <x v="1"/>
    <x v="1"/>
    <x v="0"/>
    <x v="1"/>
    <x v="2"/>
  </r>
  <r>
    <x v="1969"/>
    <x v="0"/>
    <x v="1"/>
    <x v="43"/>
    <x v="1"/>
    <x v="1"/>
    <x v="3"/>
    <x v="0"/>
    <x v="4"/>
    <x v="1"/>
  </r>
  <r>
    <x v="1970"/>
    <x v="0"/>
    <x v="0"/>
    <x v="31"/>
    <x v="1"/>
    <x v="6"/>
    <x v="9"/>
    <x v="0"/>
    <x v="0"/>
    <x v="0"/>
  </r>
  <r>
    <x v="1971"/>
    <x v="1"/>
    <x v="0"/>
    <x v="53"/>
    <x v="1"/>
    <x v="8"/>
    <x v="8"/>
    <x v="0"/>
    <x v="2"/>
    <x v="1"/>
  </r>
  <r>
    <x v="1972"/>
    <x v="1"/>
    <x v="0"/>
    <x v="6"/>
    <x v="1"/>
    <x v="6"/>
    <x v="0"/>
    <x v="0"/>
    <x v="0"/>
    <x v="0"/>
  </r>
  <r>
    <x v="1973"/>
    <x v="0"/>
    <x v="0"/>
    <x v="31"/>
    <x v="0"/>
    <x v="6"/>
    <x v="0"/>
    <x v="1"/>
    <x v="1"/>
    <x v="0"/>
  </r>
  <r>
    <x v="1974"/>
    <x v="0"/>
    <x v="0"/>
    <x v="12"/>
    <x v="0"/>
    <x v="6"/>
    <x v="0"/>
    <x v="1"/>
    <x v="4"/>
    <x v="0"/>
  </r>
  <r>
    <x v="1975"/>
    <x v="1"/>
    <x v="0"/>
    <x v="20"/>
    <x v="0"/>
    <x v="8"/>
    <x v="5"/>
    <x v="2"/>
    <x v="2"/>
    <x v="2"/>
  </r>
  <r>
    <x v="1976"/>
    <x v="1"/>
    <x v="0"/>
    <x v="5"/>
    <x v="1"/>
    <x v="2"/>
    <x v="0"/>
    <x v="0"/>
    <x v="3"/>
    <x v="2"/>
  </r>
  <r>
    <x v="1977"/>
    <x v="1"/>
    <x v="1"/>
    <x v="61"/>
    <x v="0"/>
    <x v="5"/>
    <x v="5"/>
    <x v="0"/>
    <x v="2"/>
    <x v="2"/>
  </r>
  <r>
    <x v="1978"/>
    <x v="1"/>
    <x v="1"/>
    <x v="60"/>
    <x v="1"/>
    <x v="4"/>
    <x v="0"/>
    <x v="0"/>
    <x v="3"/>
    <x v="1"/>
  </r>
  <r>
    <x v="1979"/>
    <x v="1"/>
    <x v="1"/>
    <x v="12"/>
    <x v="0"/>
    <x v="2"/>
    <x v="5"/>
    <x v="0"/>
    <x v="0"/>
    <x v="1"/>
  </r>
  <r>
    <x v="1980"/>
    <x v="1"/>
    <x v="0"/>
    <x v="43"/>
    <x v="0"/>
    <x v="8"/>
    <x v="5"/>
    <x v="1"/>
    <x v="2"/>
    <x v="1"/>
  </r>
  <r>
    <x v="1981"/>
    <x v="1"/>
    <x v="0"/>
    <x v="66"/>
    <x v="0"/>
    <x v="6"/>
    <x v="0"/>
    <x v="0"/>
    <x v="4"/>
    <x v="4"/>
  </r>
  <r>
    <x v="1982"/>
    <x v="0"/>
    <x v="1"/>
    <x v="66"/>
    <x v="0"/>
    <x v="6"/>
    <x v="1"/>
    <x v="0"/>
    <x v="2"/>
    <x v="2"/>
  </r>
  <r>
    <x v="1983"/>
    <x v="0"/>
    <x v="0"/>
    <x v="37"/>
    <x v="0"/>
    <x v="0"/>
    <x v="10"/>
    <x v="0"/>
    <x v="4"/>
    <x v="2"/>
  </r>
  <r>
    <x v="1984"/>
    <x v="0"/>
    <x v="1"/>
    <x v="45"/>
    <x v="0"/>
    <x v="5"/>
    <x v="0"/>
    <x v="0"/>
    <x v="0"/>
    <x v="0"/>
  </r>
  <r>
    <x v="1985"/>
    <x v="0"/>
    <x v="0"/>
    <x v="41"/>
    <x v="0"/>
    <x v="6"/>
    <x v="8"/>
    <x v="0"/>
    <x v="4"/>
    <x v="0"/>
  </r>
  <r>
    <x v="1986"/>
    <x v="0"/>
    <x v="0"/>
    <x v="41"/>
    <x v="0"/>
    <x v="6"/>
    <x v="7"/>
    <x v="0"/>
    <x v="2"/>
    <x v="0"/>
  </r>
  <r>
    <x v="1987"/>
    <x v="0"/>
    <x v="0"/>
    <x v="47"/>
    <x v="0"/>
    <x v="6"/>
    <x v="10"/>
    <x v="0"/>
    <x v="2"/>
    <x v="0"/>
  </r>
  <r>
    <x v="1988"/>
    <x v="1"/>
    <x v="0"/>
    <x v="42"/>
    <x v="1"/>
    <x v="8"/>
    <x v="0"/>
    <x v="0"/>
    <x v="4"/>
    <x v="1"/>
  </r>
  <r>
    <x v="1989"/>
    <x v="0"/>
    <x v="1"/>
    <x v="66"/>
    <x v="0"/>
    <x v="6"/>
    <x v="9"/>
    <x v="0"/>
    <x v="1"/>
    <x v="1"/>
  </r>
  <r>
    <x v="1990"/>
    <x v="1"/>
    <x v="1"/>
    <x v="61"/>
    <x v="0"/>
    <x v="1"/>
    <x v="1"/>
    <x v="0"/>
    <x v="1"/>
    <x v="0"/>
  </r>
  <r>
    <x v="1991"/>
    <x v="0"/>
    <x v="0"/>
    <x v="41"/>
    <x v="0"/>
    <x v="0"/>
    <x v="0"/>
    <x v="0"/>
    <x v="1"/>
    <x v="4"/>
  </r>
  <r>
    <x v="1992"/>
    <x v="0"/>
    <x v="1"/>
    <x v="55"/>
    <x v="0"/>
    <x v="0"/>
    <x v="7"/>
    <x v="0"/>
    <x v="4"/>
    <x v="0"/>
  </r>
  <r>
    <x v="1993"/>
    <x v="0"/>
    <x v="1"/>
    <x v="25"/>
    <x v="0"/>
    <x v="8"/>
    <x v="4"/>
    <x v="0"/>
    <x v="1"/>
    <x v="0"/>
  </r>
  <r>
    <x v="1994"/>
    <x v="0"/>
    <x v="1"/>
    <x v="43"/>
    <x v="0"/>
    <x v="6"/>
    <x v="7"/>
    <x v="0"/>
    <x v="3"/>
    <x v="0"/>
  </r>
  <r>
    <x v="1995"/>
    <x v="0"/>
    <x v="1"/>
    <x v="52"/>
    <x v="1"/>
    <x v="1"/>
    <x v="0"/>
    <x v="0"/>
    <x v="1"/>
    <x v="2"/>
  </r>
  <r>
    <x v="1996"/>
    <x v="1"/>
    <x v="1"/>
    <x v="8"/>
    <x v="1"/>
    <x v="1"/>
    <x v="5"/>
    <x v="0"/>
    <x v="5"/>
    <x v="1"/>
  </r>
  <r>
    <x v="1997"/>
    <x v="1"/>
    <x v="1"/>
    <x v="9"/>
    <x v="1"/>
    <x v="1"/>
    <x v="0"/>
    <x v="0"/>
    <x v="3"/>
    <x v="1"/>
  </r>
  <r>
    <x v="1998"/>
    <x v="1"/>
    <x v="0"/>
    <x v="60"/>
    <x v="0"/>
    <x v="6"/>
    <x v="0"/>
    <x v="1"/>
    <x v="2"/>
    <x v="5"/>
  </r>
  <r>
    <x v="1999"/>
    <x v="0"/>
    <x v="0"/>
    <x v="29"/>
    <x v="1"/>
    <x v="0"/>
    <x v="0"/>
    <x v="0"/>
    <x v="0"/>
    <x v="1"/>
  </r>
  <r>
    <x v="2000"/>
    <x v="0"/>
    <x v="1"/>
    <x v="61"/>
    <x v="1"/>
    <x v="9"/>
    <x v="5"/>
    <x v="0"/>
    <x v="8"/>
    <x v="1"/>
  </r>
  <r>
    <x v="2001"/>
    <x v="1"/>
    <x v="1"/>
    <x v="55"/>
    <x v="1"/>
    <x v="1"/>
    <x v="5"/>
    <x v="0"/>
    <x v="1"/>
    <x v="1"/>
  </r>
  <r>
    <x v="2002"/>
    <x v="1"/>
    <x v="1"/>
    <x v="55"/>
    <x v="1"/>
    <x v="4"/>
    <x v="6"/>
    <x v="0"/>
    <x v="7"/>
    <x v="1"/>
  </r>
  <r>
    <x v="2003"/>
    <x v="1"/>
    <x v="1"/>
    <x v="9"/>
    <x v="1"/>
    <x v="8"/>
    <x v="5"/>
    <x v="0"/>
    <x v="4"/>
    <x v="1"/>
  </r>
  <r>
    <x v="2004"/>
    <x v="1"/>
    <x v="0"/>
    <x v="46"/>
    <x v="1"/>
    <x v="8"/>
    <x v="4"/>
    <x v="1"/>
    <x v="1"/>
    <x v="1"/>
  </r>
  <r>
    <x v="2005"/>
    <x v="1"/>
    <x v="0"/>
    <x v="41"/>
    <x v="1"/>
    <x v="3"/>
    <x v="11"/>
    <x v="0"/>
    <x v="9"/>
    <x v="1"/>
  </r>
  <r>
    <x v="2006"/>
    <x v="0"/>
    <x v="1"/>
    <x v="49"/>
    <x v="1"/>
    <x v="8"/>
    <x v="1"/>
    <x v="0"/>
    <x v="1"/>
    <x v="1"/>
  </r>
  <r>
    <x v="2007"/>
    <x v="0"/>
    <x v="0"/>
    <x v="60"/>
    <x v="0"/>
    <x v="5"/>
    <x v="9"/>
    <x v="1"/>
    <x v="4"/>
    <x v="1"/>
  </r>
  <r>
    <x v="2008"/>
    <x v="0"/>
    <x v="0"/>
    <x v="37"/>
    <x v="1"/>
    <x v="2"/>
    <x v="4"/>
    <x v="1"/>
    <x v="8"/>
    <x v="1"/>
  </r>
  <r>
    <x v="2009"/>
    <x v="1"/>
    <x v="0"/>
    <x v="16"/>
    <x v="1"/>
    <x v="3"/>
    <x v="0"/>
    <x v="2"/>
    <x v="3"/>
    <x v="1"/>
  </r>
  <r>
    <x v="2010"/>
    <x v="1"/>
    <x v="1"/>
    <x v="27"/>
    <x v="0"/>
    <x v="2"/>
    <x v="5"/>
    <x v="0"/>
    <x v="0"/>
    <x v="0"/>
  </r>
  <r>
    <x v="2011"/>
    <x v="0"/>
    <x v="1"/>
    <x v="31"/>
    <x v="0"/>
    <x v="0"/>
    <x v="8"/>
    <x v="0"/>
    <x v="0"/>
    <x v="0"/>
  </r>
  <r>
    <x v="2012"/>
    <x v="0"/>
    <x v="1"/>
    <x v="9"/>
    <x v="0"/>
    <x v="1"/>
    <x v="0"/>
    <x v="0"/>
    <x v="0"/>
    <x v="7"/>
  </r>
  <r>
    <x v="2013"/>
    <x v="0"/>
    <x v="1"/>
    <x v="61"/>
    <x v="0"/>
    <x v="5"/>
    <x v="10"/>
    <x v="0"/>
    <x v="4"/>
    <x v="1"/>
  </r>
  <r>
    <x v="2014"/>
    <x v="0"/>
    <x v="0"/>
    <x v="31"/>
    <x v="1"/>
    <x v="6"/>
    <x v="7"/>
    <x v="2"/>
    <x v="2"/>
    <x v="1"/>
  </r>
  <r>
    <x v="2015"/>
    <x v="0"/>
    <x v="0"/>
    <x v="53"/>
    <x v="0"/>
    <x v="1"/>
    <x v="3"/>
    <x v="1"/>
    <x v="2"/>
    <x v="0"/>
  </r>
  <r>
    <x v="2016"/>
    <x v="0"/>
    <x v="1"/>
    <x v="18"/>
    <x v="0"/>
    <x v="5"/>
    <x v="0"/>
    <x v="0"/>
    <x v="0"/>
    <x v="0"/>
  </r>
  <r>
    <x v="2017"/>
    <x v="0"/>
    <x v="2"/>
    <x v="61"/>
    <x v="0"/>
    <x v="5"/>
    <x v="5"/>
    <x v="0"/>
    <x v="4"/>
    <x v="0"/>
  </r>
  <r>
    <x v="2018"/>
    <x v="1"/>
    <x v="1"/>
    <x v="51"/>
    <x v="1"/>
    <x v="1"/>
    <x v="9"/>
    <x v="0"/>
    <x v="4"/>
    <x v="0"/>
  </r>
  <r>
    <x v="2019"/>
    <x v="0"/>
    <x v="1"/>
    <x v="25"/>
    <x v="0"/>
    <x v="1"/>
    <x v="7"/>
    <x v="0"/>
    <x v="0"/>
    <x v="0"/>
  </r>
  <r>
    <x v="2020"/>
    <x v="1"/>
    <x v="0"/>
    <x v="16"/>
    <x v="0"/>
    <x v="6"/>
    <x v="9"/>
    <x v="0"/>
    <x v="4"/>
    <x v="0"/>
  </r>
  <r>
    <x v="2021"/>
    <x v="0"/>
    <x v="0"/>
    <x v="60"/>
    <x v="0"/>
    <x v="6"/>
    <x v="1"/>
    <x v="2"/>
    <x v="3"/>
    <x v="0"/>
  </r>
  <r>
    <x v="2022"/>
    <x v="1"/>
    <x v="1"/>
    <x v="0"/>
    <x v="0"/>
    <x v="8"/>
    <x v="12"/>
    <x v="0"/>
    <x v="0"/>
    <x v="0"/>
  </r>
  <r>
    <x v="2023"/>
    <x v="0"/>
    <x v="1"/>
    <x v="44"/>
    <x v="0"/>
    <x v="6"/>
    <x v="7"/>
    <x v="0"/>
    <x v="0"/>
    <x v="0"/>
  </r>
  <r>
    <x v="2024"/>
    <x v="1"/>
    <x v="0"/>
    <x v="60"/>
    <x v="0"/>
    <x v="3"/>
    <x v="10"/>
    <x v="2"/>
    <x v="4"/>
    <x v="0"/>
  </r>
  <r>
    <x v="2025"/>
    <x v="0"/>
    <x v="0"/>
    <x v="60"/>
    <x v="0"/>
    <x v="0"/>
    <x v="5"/>
    <x v="1"/>
    <x v="2"/>
    <x v="0"/>
  </r>
  <r>
    <x v="2026"/>
    <x v="1"/>
    <x v="1"/>
    <x v="55"/>
    <x v="0"/>
    <x v="6"/>
    <x v="7"/>
    <x v="0"/>
    <x v="5"/>
    <x v="0"/>
  </r>
  <r>
    <x v="2027"/>
    <x v="0"/>
    <x v="1"/>
    <x v="23"/>
    <x v="0"/>
    <x v="4"/>
    <x v="1"/>
    <x v="0"/>
    <x v="6"/>
    <x v="4"/>
  </r>
  <r>
    <x v="2028"/>
    <x v="1"/>
    <x v="1"/>
    <x v="25"/>
    <x v="0"/>
    <x v="6"/>
    <x v="11"/>
    <x v="0"/>
    <x v="0"/>
    <x v="0"/>
  </r>
  <r>
    <x v="2029"/>
    <x v="0"/>
    <x v="1"/>
    <x v="55"/>
    <x v="0"/>
    <x v="0"/>
    <x v="7"/>
    <x v="0"/>
    <x v="3"/>
    <x v="0"/>
  </r>
  <r>
    <x v="2030"/>
    <x v="1"/>
    <x v="1"/>
    <x v="51"/>
    <x v="0"/>
    <x v="1"/>
    <x v="5"/>
    <x v="0"/>
    <x v="0"/>
    <x v="0"/>
  </r>
  <r>
    <x v="2031"/>
    <x v="0"/>
    <x v="1"/>
    <x v="51"/>
    <x v="0"/>
    <x v="1"/>
    <x v="5"/>
    <x v="0"/>
    <x v="0"/>
    <x v="0"/>
  </r>
  <r>
    <x v="2032"/>
    <x v="0"/>
    <x v="1"/>
    <x v="66"/>
    <x v="0"/>
    <x v="6"/>
    <x v="7"/>
    <x v="0"/>
    <x v="2"/>
    <x v="0"/>
  </r>
  <r>
    <x v="2033"/>
    <x v="1"/>
    <x v="0"/>
    <x v="42"/>
    <x v="0"/>
    <x v="6"/>
    <x v="10"/>
    <x v="0"/>
    <x v="0"/>
    <x v="7"/>
  </r>
  <r>
    <x v="2034"/>
    <x v="1"/>
    <x v="1"/>
    <x v="20"/>
    <x v="0"/>
    <x v="8"/>
    <x v="7"/>
    <x v="0"/>
    <x v="0"/>
    <x v="0"/>
  </r>
  <r>
    <x v="2035"/>
    <x v="0"/>
    <x v="1"/>
    <x v="51"/>
    <x v="0"/>
    <x v="1"/>
    <x v="7"/>
    <x v="0"/>
    <x v="4"/>
    <x v="0"/>
  </r>
  <r>
    <x v="2036"/>
    <x v="1"/>
    <x v="0"/>
    <x v="9"/>
    <x v="0"/>
    <x v="1"/>
    <x v="0"/>
    <x v="0"/>
    <x v="2"/>
    <x v="0"/>
  </r>
  <r>
    <x v="2037"/>
    <x v="0"/>
    <x v="0"/>
    <x v="37"/>
    <x v="0"/>
    <x v="6"/>
    <x v="0"/>
    <x v="1"/>
    <x v="2"/>
    <x v="0"/>
  </r>
  <r>
    <x v="2038"/>
    <x v="0"/>
    <x v="1"/>
    <x v="31"/>
    <x v="0"/>
    <x v="6"/>
    <x v="5"/>
    <x v="0"/>
    <x v="0"/>
    <x v="0"/>
  </r>
  <r>
    <x v="2039"/>
    <x v="0"/>
    <x v="1"/>
    <x v="37"/>
    <x v="0"/>
    <x v="4"/>
    <x v="0"/>
    <x v="0"/>
    <x v="0"/>
    <x v="0"/>
  </r>
  <r>
    <x v="2040"/>
    <x v="0"/>
    <x v="1"/>
    <x v="55"/>
    <x v="0"/>
    <x v="4"/>
    <x v="7"/>
    <x v="0"/>
    <x v="0"/>
    <x v="0"/>
  </r>
  <r>
    <x v="2041"/>
    <x v="0"/>
    <x v="1"/>
    <x v="60"/>
    <x v="0"/>
    <x v="6"/>
    <x v="8"/>
    <x v="0"/>
    <x v="0"/>
    <x v="0"/>
  </r>
  <r>
    <x v="2042"/>
    <x v="1"/>
    <x v="0"/>
    <x v="31"/>
    <x v="0"/>
    <x v="6"/>
    <x v="5"/>
    <x v="0"/>
    <x v="2"/>
    <x v="0"/>
  </r>
  <r>
    <x v="2043"/>
    <x v="0"/>
    <x v="0"/>
    <x v="0"/>
    <x v="1"/>
    <x v="4"/>
    <x v="1"/>
    <x v="0"/>
    <x v="2"/>
    <x v="0"/>
  </r>
  <r>
    <x v="2044"/>
    <x v="0"/>
    <x v="1"/>
    <x v="31"/>
    <x v="0"/>
    <x v="4"/>
    <x v="7"/>
    <x v="0"/>
    <x v="0"/>
    <x v="0"/>
  </r>
  <r>
    <x v="2045"/>
    <x v="1"/>
    <x v="0"/>
    <x v="12"/>
    <x v="0"/>
    <x v="3"/>
    <x v="4"/>
    <x v="2"/>
    <x v="1"/>
    <x v="1"/>
  </r>
  <r>
    <x v="2046"/>
    <x v="1"/>
    <x v="1"/>
    <x v="60"/>
    <x v="0"/>
    <x v="6"/>
    <x v="1"/>
    <x v="0"/>
    <x v="0"/>
    <x v="0"/>
  </r>
  <r>
    <x v="2047"/>
    <x v="1"/>
    <x v="1"/>
    <x v="60"/>
    <x v="0"/>
    <x v="6"/>
    <x v="0"/>
    <x v="0"/>
    <x v="0"/>
    <x v="7"/>
  </r>
  <r>
    <x v="2048"/>
    <x v="1"/>
    <x v="0"/>
    <x v="25"/>
    <x v="0"/>
    <x v="6"/>
    <x v="6"/>
    <x v="0"/>
    <x v="2"/>
    <x v="0"/>
  </r>
  <r>
    <x v="2049"/>
    <x v="1"/>
    <x v="0"/>
    <x v="42"/>
    <x v="0"/>
    <x v="8"/>
    <x v="0"/>
    <x v="1"/>
    <x v="1"/>
    <x v="0"/>
  </r>
  <r>
    <x v="2050"/>
    <x v="1"/>
    <x v="2"/>
    <x v="52"/>
    <x v="1"/>
    <x v="1"/>
    <x v="5"/>
    <x v="0"/>
    <x v="4"/>
    <x v="0"/>
  </r>
  <r>
    <x v="2051"/>
    <x v="1"/>
    <x v="1"/>
    <x v="34"/>
    <x v="1"/>
    <x v="1"/>
    <x v="5"/>
    <x v="0"/>
    <x v="1"/>
    <x v="0"/>
  </r>
  <r>
    <x v="2052"/>
    <x v="0"/>
    <x v="1"/>
    <x v="23"/>
    <x v="1"/>
    <x v="5"/>
    <x v="0"/>
    <x v="0"/>
    <x v="4"/>
    <x v="0"/>
  </r>
  <r>
    <x v="2053"/>
    <x v="0"/>
    <x v="0"/>
    <x v="16"/>
    <x v="0"/>
    <x v="8"/>
    <x v="9"/>
    <x v="0"/>
    <x v="2"/>
    <x v="0"/>
  </r>
  <r>
    <x v="2054"/>
    <x v="1"/>
    <x v="0"/>
    <x v="6"/>
    <x v="1"/>
    <x v="6"/>
    <x v="0"/>
    <x v="0"/>
    <x v="0"/>
    <x v="7"/>
  </r>
  <r>
    <x v="2055"/>
    <x v="0"/>
    <x v="0"/>
    <x v="12"/>
    <x v="0"/>
    <x v="9"/>
    <x v="0"/>
    <x v="0"/>
    <x v="0"/>
    <x v="2"/>
  </r>
  <r>
    <x v="2056"/>
    <x v="0"/>
    <x v="0"/>
    <x v="15"/>
    <x v="0"/>
    <x v="6"/>
    <x v="4"/>
    <x v="0"/>
    <x v="0"/>
    <x v="2"/>
  </r>
  <r>
    <x v="2057"/>
    <x v="1"/>
    <x v="0"/>
    <x v="32"/>
    <x v="1"/>
    <x v="7"/>
    <x v="0"/>
    <x v="0"/>
    <x v="0"/>
    <x v="0"/>
  </r>
  <r>
    <x v="2058"/>
    <x v="0"/>
    <x v="0"/>
    <x v="46"/>
    <x v="1"/>
    <x v="0"/>
    <x v="3"/>
    <x v="2"/>
    <x v="4"/>
    <x v="7"/>
  </r>
  <r>
    <x v="2059"/>
    <x v="1"/>
    <x v="0"/>
    <x v="45"/>
    <x v="1"/>
    <x v="3"/>
    <x v="3"/>
    <x v="2"/>
    <x v="4"/>
    <x v="7"/>
  </r>
  <r>
    <x v="2060"/>
    <x v="0"/>
    <x v="0"/>
    <x v="42"/>
    <x v="1"/>
    <x v="8"/>
    <x v="15"/>
    <x v="0"/>
    <x v="2"/>
    <x v="2"/>
  </r>
  <r>
    <x v="2061"/>
    <x v="1"/>
    <x v="2"/>
    <x v="55"/>
    <x v="1"/>
    <x v="8"/>
    <x v="3"/>
    <x v="0"/>
    <x v="2"/>
    <x v="0"/>
  </r>
  <r>
    <x v="2062"/>
    <x v="1"/>
    <x v="0"/>
    <x v="5"/>
    <x v="1"/>
    <x v="8"/>
    <x v="0"/>
    <x v="0"/>
    <x v="2"/>
    <x v="0"/>
  </r>
  <r>
    <x v="2063"/>
    <x v="0"/>
    <x v="0"/>
    <x v="59"/>
    <x v="0"/>
    <x v="6"/>
    <x v="0"/>
    <x v="1"/>
    <x v="1"/>
    <x v="0"/>
  </r>
  <r>
    <x v="2064"/>
    <x v="0"/>
    <x v="0"/>
    <x v="0"/>
    <x v="1"/>
    <x v="8"/>
    <x v="5"/>
    <x v="1"/>
    <x v="2"/>
    <x v="1"/>
  </r>
  <r>
    <x v="2065"/>
    <x v="1"/>
    <x v="0"/>
    <x v="18"/>
    <x v="1"/>
    <x v="8"/>
    <x v="5"/>
    <x v="0"/>
    <x v="6"/>
    <x v="1"/>
  </r>
  <r>
    <x v="2066"/>
    <x v="0"/>
    <x v="0"/>
    <x v="37"/>
    <x v="0"/>
    <x v="6"/>
    <x v="5"/>
    <x v="2"/>
    <x v="1"/>
    <x v="3"/>
  </r>
  <r>
    <x v="2067"/>
    <x v="0"/>
    <x v="0"/>
    <x v="28"/>
    <x v="0"/>
    <x v="6"/>
    <x v="8"/>
    <x v="0"/>
    <x v="4"/>
    <x v="1"/>
  </r>
  <r>
    <x v="2068"/>
    <x v="0"/>
    <x v="0"/>
    <x v="12"/>
    <x v="1"/>
    <x v="3"/>
    <x v="3"/>
    <x v="0"/>
    <x v="0"/>
    <x v="0"/>
  </r>
  <r>
    <x v="2069"/>
    <x v="0"/>
    <x v="0"/>
    <x v="16"/>
    <x v="1"/>
    <x v="0"/>
    <x v="0"/>
    <x v="0"/>
    <x v="2"/>
    <x v="0"/>
  </r>
  <r>
    <x v="2070"/>
    <x v="0"/>
    <x v="0"/>
    <x v="22"/>
    <x v="0"/>
    <x v="7"/>
    <x v="5"/>
    <x v="0"/>
    <x v="0"/>
    <x v="0"/>
  </r>
  <r>
    <x v="2071"/>
    <x v="0"/>
    <x v="1"/>
    <x v="34"/>
    <x v="1"/>
    <x v="4"/>
    <x v="11"/>
    <x v="0"/>
    <x v="2"/>
    <x v="2"/>
  </r>
  <r>
    <x v="2072"/>
    <x v="1"/>
    <x v="0"/>
    <x v="41"/>
    <x v="0"/>
    <x v="9"/>
    <x v="2"/>
    <x v="0"/>
    <x v="0"/>
    <x v="2"/>
  </r>
  <r>
    <x v="2073"/>
    <x v="1"/>
    <x v="1"/>
    <x v="8"/>
    <x v="1"/>
    <x v="2"/>
    <x v="1"/>
    <x v="0"/>
    <x v="1"/>
    <x v="1"/>
  </r>
  <r>
    <x v="2074"/>
    <x v="0"/>
    <x v="1"/>
    <x v="51"/>
    <x v="1"/>
    <x v="1"/>
    <x v="0"/>
    <x v="0"/>
    <x v="8"/>
    <x v="0"/>
  </r>
  <r>
    <x v="2075"/>
    <x v="1"/>
    <x v="0"/>
    <x v="50"/>
    <x v="0"/>
    <x v="8"/>
    <x v="0"/>
    <x v="0"/>
    <x v="6"/>
    <x v="0"/>
  </r>
  <r>
    <x v="2076"/>
    <x v="1"/>
    <x v="0"/>
    <x v="40"/>
    <x v="0"/>
    <x v="6"/>
    <x v="0"/>
    <x v="1"/>
    <x v="1"/>
    <x v="0"/>
  </r>
  <r>
    <x v="2077"/>
    <x v="0"/>
    <x v="0"/>
    <x v="45"/>
    <x v="0"/>
    <x v="7"/>
    <x v="0"/>
    <x v="0"/>
    <x v="0"/>
    <x v="0"/>
  </r>
  <r>
    <x v="2078"/>
    <x v="0"/>
    <x v="0"/>
    <x v="18"/>
    <x v="1"/>
    <x v="0"/>
    <x v="0"/>
    <x v="0"/>
    <x v="3"/>
    <x v="0"/>
  </r>
  <r>
    <x v="2079"/>
    <x v="1"/>
    <x v="0"/>
    <x v="19"/>
    <x v="0"/>
    <x v="8"/>
    <x v="5"/>
    <x v="1"/>
    <x v="1"/>
    <x v="0"/>
  </r>
  <r>
    <x v="2080"/>
    <x v="1"/>
    <x v="0"/>
    <x v="65"/>
    <x v="0"/>
    <x v="7"/>
    <x v="0"/>
    <x v="0"/>
    <x v="2"/>
    <x v="0"/>
  </r>
  <r>
    <x v="2081"/>
    <x v="1"/>
    <x v="0"/>
    <x v="5"/>
    <x v="0"/>
    <x v="8"/>
    <x v="5"/>
    <x v="1"/>
    <x v="3"/>
    <x v="0"/>
  </r>
  <r>
    <x v="2082"/>
    <x v="1"/>
    <x v="0"/>
    <x v="44"/>
    <x v="1"/>
    <x v="3"/>
    <x v="0"/>
    <x v="0"/>
    <x v="2"/>
    <x v="0"/>
  </r>
  <r>
    <x v="2083"/>
    <x v="0"/>
    <x v="0"/>
    <x v="60"/>
    <x v="1"/>
    <x v="0"/>
    <x v="0"/>
    <x v="0"/>
    <x v="4"/>
    <x v="1"/>
  </r>
  <r>
    <x v="2084"/>
    <x v="0"/>
    <x v="1"/>
    <x v="41"/>
    <x v="0"/>
    <x v="6"/>
    <x v="5"/>
    <x v="0"/>
    <x v="0"/>
    <x v="0"/>
  </r>
  <r>
    <x v="2085"/>
    <x v="1"/>
    <x v="1"/>
    <x v="60"/>
    <x v="0"/>
    <x v="6"/>
    <x v="8"/>
    <x v="0"/>
    <x v="2"/>
    <x v="0"/>
  </r>
  <r>
    <x v="2086"/>
    <x v="0"/>
    <x v="1"/>
    <x v="9"/>
    <x v="1"/>
    <x v="6"/>
    <x v="5"/>
    <x v="0"/>
    <x v="5"/>
    <x v="0"/>
  </r>
  <r>
    <x v="2087"/>
    <x v="0"/>
    <x v="1"/>
    <x v="34"/>
    <x v="1"/>
    <x v="1"/>
    <x v="11"/>
    <x v="0"/>
    <x v="1"/>
    <x v="7"/>
  </r>
  <r>
    <x v="2088"/>
    <x v="0"/>
    <x v="1"/>
    <x v="52"/>
    <x v="0"/>
    <x v="6"/>
    <x v="5"/>
    <x v="0"/>
    <x v="2"/>
    <x v="0"/>
  </r>
  <r>
    <x v="2089"/>
    <x v="1"/>
    <x v="0"/>
    <x v="38"/>
    <x v="1"/>
    <x v="7"/>
    <x v="6"/>
    <x v="2"/>
    <x v="2"/>
    <x v="0"/>
  </r>
  <r>
    <x v="2090"/>
    <x v="1"/>
    <x v="0"/>
    <x v="55"/>
    <x v="0"/>
    <x v="8"/>
    <x v="5"/>
    <x v="0"/>
    <x v="2"/>
    <x v="0"/>
  </r>
  <r>
    <x v="2091"/>
    <x v="0"/>
    <x v="0"/>
    <x v="50"/>
    <x v="0"/>
    <x v="9"/>
    <x v="5"/>
    <x v="0"/>
    <x v="1"/>
    <x v="0"/>
  </r>
  <r>
    <x v="2092"/>
    <x v="0"/>
    <x v="0"/>
    <x v="9"/>
    <x v="0"/>
    <x v="8"/>
    <x v="0"/>
    <x v="1"/>
    <x v="2"/>
    <x v="0"/>
  </r>
  <r>
    <x v="2093"/>
    <x v="0"/>
    <x v="0"/>
    <x v="47"/>
    <x v="1"/>
    <x v="0"/>
    <x v="0"/>
    <x v="1"/>
    <x v="3"/>
    <x v="3"/>
  </r>
  <r>
    <x v="2094"/>
    <x v="0"/>
    <x v="0"/>
    <x v="1"/>
    <x v="1"/>
    <x v="0"/>
    <x v="1"/>
    <x v="1"/>
    <x v="4"/>
    <x v="0"/>
  </r>
  <r>
    <x v="2095"/>
    <x v="1"/>
    <x v="0"/>
    <x v="44"/>
    <x v="1"/>
    <x v="8"/>
    <x v="5"/>
    <x v="1"/>
    <x v="1"/>
    <x v="0"/>
  </r>
  <r>
    <x v="2096"/>
    <x v="0"/>
    <x v="1"/>
    <x v="55"/>
    <x v="1"/>
    <x v="5"/>
    <x v="6"/>
    <x v="0"/>
    <x v="1"/>
    <x v="0"/>
  </r>
  <r>
    <x v="2097"/>
    <x v="1"/>
    <x v="0"/>
    <x v="40"/>
    <x v="1"/>
    <x v="8"/>
    <x v="0"/>
    <x v="1"/>
    <x v="2"/>
    <x v="0"/>
  </r>
  <r>
    <x v="2098"/>
    <x v="0"/>
    <x v="0"/>
    <x v="31"/>
    <x v="0"/>
    <x v="6"/>
    <x v="5"/>
    <x v="1"/>
    <x v="3"/>
    <x v="2"/>
  </r>
  <r>
    <x v="2099"/>
    <x v="0"/>
    <x v="0"/>
    <x v="37"/>
    <x v="0"/>
    <x v="5"/>
    <x v="1"/>
    <x v="1"/>
    <x v="4"/>
    <x v="5"/>
  </r>
  <r>
    <x v="2100"/>
    <x v="1"/>
    <x v="0"/>
    <x v="24"/>
    <x v="0"/>
    <x v="9"/>
    <x v="7"/>
    <x v="0"/>
    <x v="6"/>
    <x v="3"/>
  </r>
  <r>
    <x v="2101"/>
    <x v="1"/>
    <x v="0"/>
    <x v="5"/>
    <x v="1"/>
    <x v="6"/>
    <x v="5"/>
    <x v="1"/>
    <x v="6"/>
    <x v="0"/>
  </r>
  <r>
    <x v="2102"/>
    <x v="0"/>
    <x v="0"/>
    <x v="46"/>
    <x v="0"/>
    <x v="5"/>
    <x v="0"/>
    <x v="0"/>
    <x v="0"/>
    <x v="1"/>
  </r>
  <r>
    <x v="2103"/>
    <x v="1"/>
    <x v="0"/>
    <x v="62"/>
    <x v="0"/>
    <x v="7"/>
    <x v="0"/>
    <x v="2"/>
    <x v="2"/>
    <x v="1"/>
  </r>
  <r>
    <x v="2104"/>
    <x v="1"/>
    <x v="0"/>
    <x v="41"/>
    <x v="0"/>
    <x v="6"/>
    <x v="8"/>
    <x v="1"/>
    <x v="4"/>
    <x v="0"/>
  </r>
  <r>
    <x v="2105"/>
    <x v="0"/>
    <x v="0"/>
    <x v="19"/>
    <x v="0"/>
    <x v="6"/>
    <x v="5"/>
    <x v="1"/>
    <x v="1"/>
    <x v="0"/>
  </r>
  <r>
    <x v="2106"/>
    <x v="1"/>
    <x v="0"/>
    <x v="46"/>
    <x v="1"/>
    <x v="7"/>
    <x v="5"/>
    <x v="0"/>
    <x v="0"/>
    <x v="0"/>
  </r>
  <r>
    <x v="2107"/>
    <x v="1"/>
    <x v="0"/>
    <x v="26"/>
    <x v="0"/>
    <x v="5"/>
    <x v="0"/>
    <x v="1"/>
    <x v="1"/>
    <x v="0"/>
  </r>
  <r>
    <x v="2108"/>
    <x v="1"/>
    <x v="0"/>
    <x v="12"/>
    <x v="0"/>
    <x v="5"/>
    <x v="1"/>
    <x v="1"/>
    <x v="4"/>
    <x v="1"/>
  </r>
  <r>
    <x v="2109"/>
    <x v="1"/>
    <x v="0"/>
    <x v="60"/>
    <x v="0"/>
    <x v="5"/>
    <x v="5"/>
    <x v="1"/>
    <x v="3"/>
    <x v="1"/>
  </r>
  <r>
    <x v="2110"/>
    <x v="0"/>
    <x v="0"/>
    <x v="28"/>
    <x v="0"/>
    <x v="6"/>
    <x v="11"/>
    <x v="1"/>
    <x v="2"/>
    <x v="2"/>
  </r>
  <r>
    <x v="2111"/>
    <x v="0"/>
    <x v="0"/>
    <x v="1"/>
    <x v="0"/>
    <x v="5"/>
    <x v="1"/>
    <x v="1"/>
    <x v="1"/>
    <x v="5"/>
  </r>
  <r>
    <x v="2112"/>
    <x v="1"/>
    <x v="0"/>
    <x v="2"/>
    <x v="1"/>
    <x v="3"/>
    <x v="6"/>
    <x v="2"/>
    <x v="0"/>
    <x v="0"/>
  </r>
  <r>
    <x v="2113"/>
    <x v="0"/>
    <x v="0"/>
    <x v="50"/>
    <x v="0"/>
    <x v="6"/>
    <x v="5"/>
    <x v="2"/>
    <x v="1"/>
    <x v="0"/>
  </r>
  <r>
    <x v="2114"/>
    <x v="1"/>
    <x v="0"/>
    <x v="19"/>
    <x v="0"/>
    <x v="6"/>
    <x v="5"/>
    <x v="0"/>
    <x v="6"/>
    <x v="0"/>
  </r>
  <r>
    <x v="2115"/>
    <x v="1"/>
    <x v="1"/>
    <x v="11"/>
    <x v="1"/>
    <x v="1"/>
    <x v="6"/>
    <x v="0"/>
    <x v="3"/>
    <x v="0"/>
  </r>
  <r>
    <x v="2116"/>
    <x v="0"/>
    <x v="2"/>
    <x v="34"/>
    <x v="1"/>
    <x v="1"/>
    <x v="9"/>
    <x v="0"/>
    <x v="1"/>
    <x v="5"/>
  </r>
  <r>
    <x v="2117"/>
    <x v="1"/>
    <x v="0"/>
    <x v="58"/>
    <x v="0"/>
    <x v="6"/>
    <x v="0"/>
    <x v="0"/>
    <x v="0"/>
    <x v="1"/>
  </r>
  <r>
    <x v="2118"/>
    <x v="1"/>
    <x v="1"/>
    <x v="4"/>
    <x v="1"/>
    <x v="1"/>
    <x v="5"/>
    <x v="0"/>
    <x v="4"/>
    <x v="5"/>
  </r>
  <r>
    <x v="2119"/>
    <x v="0"/>
    <x v="0"/>
    <x v="59"/>
    <x v="0"/>
    <x v="6"/>
    <x v="0"/>
    <x v="1"/>
    <x v="3"/>
    <x v="0"/>
  </r>
  <r>
    <x v="2120"/>
    <x v="0"/>
    <x v="0"/>
    <x v="3"/>
    <x v="0"/>
    <x v="9"/>
    <x v="9"/>
    <x v="0"/>
    <x v="0"/>
    <x v="0"/>
  </r>
  <r>
    <x v="2121"/>
    <x v="0"/>
    <x v="0"/>
    <x v="6"/>
    <x v="0"/>
    <x v="6"/>
    <x v="0"/>
    <x v="1"/>
    <x v="1"/>
    <x v="1"/>
  </r>
  <r>
    <x v="2122"/>
    <x v="0"/>
    <x v="0"/>
    <x v="29"/>
    <x v="0"/>
    <x v="0"/>
    <x v="5"/>
    <x v="0"/>
    <x v="2"/>
    <x v="1"/>
  </r>
  <r>
    <x v="2123"/>
    <x v="1"/>
    <x v="1"/>
    <x v="11"/>
    <x v="1"/>
    <x v="1"/>
    <x v="5"/>
    <x v="0"/>
    <x v="4"/>
    <x v="1"/>
  </r>
  <r>
    <x v="2124"/>
    <x v="1"/>
    <x v="1"/>
    <x v="11"/>
    <x v="1"/>
    <x v="1"/>
    <x v="5"/>
    <x v="0"/>
    <x v="1"/>
    <x v="5"/>
  </r>
  <r>
    <x v="2125"/>
    <x v="0"/>
    <x v="2"/>
    <x v="47"/>
    <x v="0"/>
    <x v="6"/>
    <x v="0"/>
    <x v="0"/>
    <x v="1"/>
    <x v="5"/>
  </r>
  <r>
    <x v="2126"/>
    <x v="1"/>
    <x v="1"/>
    <x v="4"/>
    <x v="1"/>
    <x v="1"/>
    <x v="5"/>
    <x v="0"/>
    <x v="4"/>
    <x v="5"/>
  </r>
  <r>
    <x v="2127"/>
    <x v="0"/>
    <x v="1"/>
    <x v="9"/>
    <x v="1"/>
    <x v="1"/>
    <x v="5"/>
    <x v="0"/>
    <x v="1"/>
    <x v="0"/>
  </r>
  <r>
    <x v="2128"/>
    <x v="1"/>
    <x v="0"/>
    <x v="43"/>
    <x v="0"/>
    <x v="2"/>
    <x v="5"/>
    <x v="0"/>
    <x v="2"/>
    <x v="2"/>
  </r>
  <r>
    <x v="2129"/>
    <x v="0"/>
    <x v="0"/>
    <x v="46"/>
    <x v="0"/>
    <x v="6"/>
    <x v="0"/>
    <x v="1"/>
    <x v="4"/>
    <x v="1"/>
  </r>
  <r>
    <x v="2130"/>
    <x v="1"/>
    <x v="1"/>
    <x v="9"/>
    <x v="1"/>
    <x v="8"/>
    <x v="5"/>
    <x v="0"/>
    <x v="4"/>
    <x v="5"/>
  </r>
  <r>
    <x v="2131"/>
    <x v="1"/>
    <x v="0"/>
    <x v="24"/>
    <x v="0"/>
    <x v="3"/>
    <x v="0"/>
    <x v="0"/>
    <x v="6"/>
    <x v="0"/>
  </r>
  <r>
    <x v="2132"/>
    <x v="0"/>
    <x v="1"/>
    <x v="43"/>
    <x v="1"/>
    <x v="5"/>
    <x v="5"/>
    <x v="0"/>
    <x v="3"/>
    <x v="1"/>
  </r>
  <r>
    <x v="2133"/>
    <x v="0"/>
    <x v="1"/>
    <x v="55"/>
    <x v="1"/>
    <x v="2"/>
    <x v="0"/>
    <x v="0"/>
    <x v="2"/>
    <x v="2"/>
  </r>
  <r>
    <x v="2134"/>
    <x v="1"/>
    <x v="0"/>
    <x v="20"/>
    <x v="0"/>
    <x v="1"/>
    <x v="1"/>
    <x v="0"/>
    <x v="6"/>
    <x v="0"/>
  </r>
  <r>
    <x v="2135"/>
    <x v="0"/>
    <x v="1"/>
    <x v="4"/>
    <x v="1"/>
    <x v="1"/>
    <x v="5"/>
    <x v="0"/>
    <x v="3"/>
    <x v="5"/>
  </r>
  <r>
    <x v="2136"/>
    <x v="0"/>
    <x v="0"/>
    <x v="19"/>
    <x v="0"/>
    <x v="6"/>
    <x v="5"/>
    <x v="1"/>
    <x v="3"/>
    <x v="5"/>
  </r>
  <r>
    <x v="2137"/>
    <x v="0"/>
    <x v="0"/>
    <x v="5"/>
    <x v="0"/>
    <x v="5"/>
    <x v="5"/>
    <x v="1"/>
    <x v="2"/>
    <x v="5"/>
  </r>
  <r>
    <x v="2138"/>
    <x v="1"/>
    <x v="1"/>
    <x v="4"/>
    <x v="1"/>
    <x v="1"/>
    <x v="8"/>
    <x v="0"/>
    <x v="3"/>
    <x v="5"/>
  </r>
  <r>
    <x v="2139"/>
    <x v="0"/>
    <x v="1"/>
    <x v="10"/>
    <x v="1"/>
    <x v="1"/>
    <x v="4"/>
    <x v="0"/>
    <x v="6"/>
    <x v="1"/>
  </r>
  <r>
    <x v="2140"/>
    <x v="0"/>
    <x v="0"/>
    <x v="17"/>
    <x v="1"/>
    <x v="7"/>
    <x v="5"/>
    <x v="2"/>
    <x v="2"/>
    <x v="0"/>
  </r>
  <r>
    <x v="2141"/>
    <x v="0"/>
    <x v="1"/>
    <x v="4"/>
    <x v="1"/>
    <x v="1"/>
    <x v="5"/>
    <x v="0"/>
    <x v="1"/>
    <x v="1"/>
  </r>
  <r>
    <x v="2142"/>
    <x v="0"/>
    <x v="0"/>
    <x v="37"/>
    <x v="0"/>
    <x v="6"/>
    <x v="0"/>
    <x v="0"/>
    <x v="4"/>
    <x v="5"/>
  </r>
  <r>
    <x v="2143"/>
    <x v="1"/>
    <x v="0"/>
    <x v="19"/>
    <x v="0"/>
    <x v="6"/>
    <x v="5"/>
    <x v="1"/>
    <x v="4"/>
    <x v="5"/>
  </r>
  <r>
    <x v="2144"/>
    <x v="1"/>
    <x v="1"/>
    <x v="34"/>
    <x v="1"/>
    <x v="1"/>
    <x v="5"/>
    <x v="0"/>
    <x v="1"/>
    <x v="0"/>
  </r>
  <r>
    <x v="2145"/>
    <x v="0"/>
    <x v="0"/>
    <x v="50"/>
    <x v="0"/>
    <x v="6"/>
    <x v="5"/>
    <x v="0"/>
    <x v="0"/>
    <x v="1"/>
  </r>
  <r>
    <x v="2146"/>
    <x v="0"/>
    <x v="0"/>
    <x v="2"/>
    <x v="0"/>
    <x v="0"/>
    <x v="5"/>
    <x v="0"/>
    <x v="0"/>
    <x v="0"/>
  </r>
  <r>
    <x v="2147"/>
    <x v="1"/>
    <x v="0"/>
    <x v="1"/>
    <x v="0"/>
    <x v="8"/>
    <x v="11"/>
    <x v="0"/>
    <x v="0"/>
    <x v="0"/>
  </r>
  <r>
    <x v="2148"/>
    <x v="0"/>
    <x v="1"/>
    <x v="51"/>
    <x v="1"/>
    <x v="1"/>
    <x v="0"/>
    <x v="0"/>
    <x v="4"/>
    <x v="0"/>
  </r>
  <r>
    <x v="2149"/>
    <x v="0"/>
    <x v="2"/>
    <x v="61"/>
    <x v="1"/>
    <x v="1"/>
    <x v="0"/>
    <x v="0"/>
    <x v="1"/>
    <x v="0"/>
  </r>
  <r>
    <x v="2150"/>
    <x v="0"/>
    <x v="1"/>
    <x v="44"/>
    <x v="0"/>
    <x v="0"/>
    <x v="1"/>
    <x v="0"/>
    <x v="2"/>
    <x v="1"/>
  </r>
  <r>
    <x v="2151"/>
    <x v="1"/>
    <x v="0"/>
    <x v="42"/>
    <x v="0"/>
    <x v="8"/>
    <x v="8"/>
    <x v="0"/>
    <x v="2"/>
    <x v="1"/>
  </r>
  <r>
    <x v="2152"/>
    <x v="0"/>
    <x v="1"/>
    <x v="43"/>
    <x v="1"/>
    <x v="0"/>
    <x v="0"/>
    <x v="0"/>
    <x v="0"/>
    <x v="1"/>
  </r>
  <r>
    <x v="2153"/>
    <x v="1"/>
    <x v="1"/>
    <x v="34"/>
    <x v="1"/>
    <x v="1"/>
    <x v="0"/>
    <x v="0"/>
    <x v="3"/>
    <x v="2"/>
  </r>
  <r>
    <x v="2154"/>
    <x v="0"/>
    <x v="1"/>
    <x v="51"/>
    <x v="1"/>
    <x v="1"/>
    <x v="5"/>
    <x v="0"/>
    <x v="4"/>
    <x v="1"/>
  </r>
  <r>
    <x v="2155"/>
    <x v="0"/>
    <x v="0"/>
    <x v="25"/>
    <x v="1"/>
    <x v="0"/>
    <x v="5"/>
    <x v="0"/>
    <x v="2"/>
    <x v="1"/>
  </r>
  <r>
    <x v="2156"/>
    <x v="1"/>
    <x v="0"/>
    <x v="47"/>
    <x v="0"/>
    <x v="6"/>
    <x v="5"/>
    <x v="1"/>
    <x v="2"/>
    <x v="6"/>
  </r>
  <r>
    <x v="2157"/>
    <x v="1"/>
    <x v="0"/>
    <x v="58"/>
    <x v="1"/>
    <x v="3"/>
    <x v="9"/>
    <x v="0"/>
    <x v="4"/>
    <x v="1"/>
  </r>
  <r>
    <x v="2158"/>
    <x v="0"/>
    <x v="0"/>
    <x v="46"/>
    <x v="0"/>
    <x v="5"/>
    <x v="5"/>
    <x v="0"/>
    <x v="2"/>
    <x v="0"/>
  </r>
  <r>
    <x v="2159"/>
    <x v="1"/>
    <x v="1"/>
    <x v="51"/>
    <x v="0"/>
    <x v="1"/>
    <x v="0"/>
    <x v="0"/>
    <x v="2"/>
    <x v="0"/>
  </r>
  <r>
    <x v="2160"/>
    <x v="0"/>
    <x v="1"/>
    <x v="44"/>
    <x v="0"/>
    <x v="5"/>
    <x v="9"/>
    <x v="0"/>
    <x v="0"/>
    <x v="5"/>
  </r>
  <r>
    <x v="2161"/>
    <x v="0"/>
    <x v="2"/>
    <x v="19"/>
    <x v="0"/>
    <x v="6"/>
    <x v="0"/>
    <x v="0"/>
    <x v="1"/>
    <x v="5"/>
  </r>
  <r>
    <x v="2162"/>
    <x v="0"/>
    <x v="0"/>
    <x v="30"/>
    <x v="0"/>
    <x v="6"/>
    <x v="0"/>
    <x v="1"/>
    <x v="3"/>
    <x v="0"/>
  </r>
  <r>
    <x v="2163"/>
    <x v="1"/>
    <x v="0"/>
    <x v="15"/>
    <x v="0"/>
    <x v="3"/>
    <x v="5"/>
    <x v="2"/>
    <x v="0"/>
    <x v="0"/>
  </r>
  <r>
    <x v="2164"/>
    <x v="0"/>
    <x v="0"/>
    <x v="19"/>
    <x v="1"/>
    <x v="9"/>
    <x v="11"/>
    <x v="2"/>
    <x v="4"/>
    <x v="0"/>
  </r>
  <r>
    <x v="2165"/>
    <x v="1"/>
    <x v="0"/>
    <x v="6"/>
    <x v="0"/>
    <x v="2"/>
    <x v="1"/>
    <x v="1"/>
    <x v="2"/>
    <x v="0"/>
  </r>
  <r>
    <x v="2166"/>
    <x v="1"/>
    <x v="0"/>
    <x v="18"/>
    <x v="0"/>
    <x v="8"/>
    <x v="10"/>
    <x v="0"/>
    <x v="2"/>
    <x v="0"/>
  </r>
  <r>
    <x v="2167"/>
    <x v="1"/>
    <x v="0"/>
    <x v="19"/>
    <x v="0"/>
    <x v="6"/>
    <x v="11"/>
    <x v="1"/>
    <x v="2"/>
    <x v="0"/>
  </r>
  <r>
    <x v="2168"/>
    <x v="0"/>
    <x v="0"/>
    <x v="12"/>
    <x v="0"/>
    <x v="0"/>
    <x v="6"/>
    <x v="2"/>
    <x v="2"/>
    <x v="1"/>
  </r>
  <r>
    <x v="2169"/>
    <x v="1"/>
    <x v="0"/>
    <x v="1"/>
    <x v="0"/>
    <x v="8"/>
    <x v="1"/>
    <x v="1"/>
    <x v="2"/>
    <x v="0"/>
  </r>
  <r>
    <x v="2170"/>
    <x v="0"/>
    <x v="0"/>
    <x v="12"/>
    <x v="0"/>
    <x v="0"/>
    <x v="5"/>
    <x v="1"/>
    <x v="2"/>
    <x v="0"/>
  </r>
  <r>
    <x v="2171"/>
    <x v="0"/>
    <x v="0"/>
    <x v="13"/>
    <x v="0"/>
    <x v="0"/>
    <x v="0"/>
    <x v="1"/>
    <x v="6"/>
    <x v="0"/>
  </r>
  <r>
    <x v="2172"/>
    <x v="0"/>
    <x v="0"/>
    <x v="47"/>
    <x v="0"/>
    <x v="0"/>
    <x v="11"/>
    <x v="1"/>
    <x v="6"/>
    <x v="2"/>
  </r>
  <r>
    <x v="2173"/>
    <x v="0"/>
    <x v="0"/>
    <x v="16"/>
    <x v="1"/>
    <x v="8"/>
    <x v="5"/>
    <x v="0"/>
    <x v="5"/>
    <x v="2"/>
  </r>
  <r>
    <x v="2174"/>
    <x v="0"/>
    <x v="0"/>
    <x v="44"/>
    <x v="0"/>
    <x v="5"/>
    <x v="8"/>
    <x v="2"/>
    <x v="2"/>
    <x v="1"/>
  </r>
  <r>
    <x v="2175"/>
    <x v="1"/>
    <x v="1"/>
    <x v="10"/>
    <x v="1"/>
    <x v="1"/>
    <x v="0"/>
    <x v="0"/>
    <x v="4"/>
    <x v="2"/>
  </r>
  <r>
    <x v="2176"/>
    <x v="1"/>
    <x v="0"/>
    <x v="42"/>
    <x v="1"/>
    <x v="6"/>
    <x v="5"/>
    <x v="1"/>
    <x v="4"/>
    <x v="2"/>
  </r>
  <r>
    <x v="2177"/>
    <x v="1"/>
    <x v="0"/>
    <x v="7"/>
    <x v="1"/>
    <x v="3"/>
    <x v="5"/>
    <x v="1"/>
    <x v="1"/>
    <x v="0"/>
  </r>
  <r>
    <x v="2178"/>
    <x v="1"/>
    <x v="0"/>
    <x v="1"/>
    <x v="0"/>
    <x v="6"/>
    <x v="5"/>
    <x v="1"/>
    <x v="1"/>
    <x v="0"/>
  </r>
  <r>
    <x v="2179"/>
    <x v="0"/>
    <x v="1"/>
    <x v="1"/>
    <x v="0"/>
    <x v="0"/>
    <x v="5"/>
    <x v="0"/>
    <x v="0"/>
    <x v="0"/>
  </r>
  <r>
    <x v="2180"/>
    <x v="1"/>
    <x v="0"/>
    <x v="15"/>
    <x v="0"/>
    <x v="8"/>
    <x v="0"/>
    <x v="0"/>
    <x v="4"/>
    <x v="0"/>
  </r>
  <r>
    <x v="2181"/>
    <x v="1"/>
    <x v="0"/>
    <x v="39"/>
    <x v="0"/>
    <x v="7"/>
    <x v="5"/>
    <x v="0"/>
    <x v="2"/>
    <x v="2"/>
  </r>
  <r>
    <x v="2182"/>
    <x v="1"/>
    <x v="0"/>
    <x v="13"/>
    <x v="0"/>
    <x v="6"/>
    <x v="5"/>
    <x v="1"/>
    <x v="4"/>
    <x v="2"/>
  </r>
  <r>
    <x v="2183"/>
    <x v="1"/>
    <x v="0"/>
    <x v="45"/>
    <x v="0"/>
    <x v="6"/>
    <x v="5"/>
    <x v="0"/>
    <x v="4"/>
    <x v="0"/>
  </r>
  <r>
    <x v="2184"/>
    <x v="1"/>
    <x v="0"/>
    <x v="21"/>
    <x v="1"/>
    <x v="7"/>
    <x v="5"/>
    <x v="0"/>
    <x v="0"/>
    <x v="1"/>
  </r>
  <r>
    <x v="2185"/>
    <x v="0"/>
    <x v="0"/>
    <x v="47"/>
    <x v="0"/>
    <x v="8"/>
    <x v="6"/>
    <x v="1"/>
    <x v="3"/>
    <x v="2"/>
  </r>
  <r>
    <x v="2186"/>
    <x v="1"/>
    <x v="0"/>
    <x v="9"/>
    <x v="1"/>
    <x v="5"/>
    <x v="0"/>
    <x v="0"/>
    <x v="1"/>
    <x v="1"/>
  </r>
  <r>
    <x v="2187"/>
    <x v="0"/>
    <x v="0"/>
    <x v="61"/>
    <x v="1"/>
    <x v="4"/>
    <x v="5"/>
    <x v="0"/>
    <x v="1"/>
    <x v="1"/>
  </r>
  <r>
    <x v="2188"/>
    <x v="1"/>
    <x v="0"/>
    <x v="16"/>
    <x v="1"/>
    <x v="1"/>
    <x v="0"/>
    <x v="0"/>
    <x v="2"/>
    <x v="2"/>
  </r>
  <r>
    <x v="2189"/>
    <x v="0"/>
    <x v="0"/>
    <x v="58"/>
    <x v="0"/>
    <x v="6"/>
    <x v="11"/>
    <x v="0"/>
    <x v="2"/>
    <x v="0"/>
  </r>
  <r>
    <x v="2190"/>
    <x v="0"/>
    <x v="1"/>
    <x v="43"/>
    <x v="0"/>
    <x v="1"/>
    <x v="5"/>
    <x v="0"/>
    <x v="0"/>
    <x v="0"/>
  </r>
  <r>
    <x v="2191"/>
    <x v="0"/>
    <x v="0"/>
    <x v="43"/>
    <x v="0"/>
    <x v="5"/>
    <x v="11"/>
    <x v="0"/>
    <x v="2"/>
    <x v="0"/>
  </r>
  <r>
    <x v="2192"/>
    <x v="0"/>
    <x v="0"/>
    <x v="1"/>
    <x v="1"/>
    <x v="5"/>
    <x v="1"/>
    <x v="0"/>
    <x v="0"/>
    <x v="5"/>
  </r>
  <r>
    <x v="2193"/>
    <x v="0"/>
    <x v="0"/>
    <x v="26"/>
    <x v="2"/>
    <x v="7"/>
    <x v="7"/>
    <x v="0"/>
    <x v="3"/>
    <x v="0"/>
  </r>
  <r>
    <x v="2194"/>
    <x v="0"/>
    <x v="1"/>
    <x v="49"/>
    <x v="0"/>
    <x v="1"/>
    <x v="8"/>
    <x v="0"/>
    <x v="1"/>
    <x v="1"/>
  </r>
  <r>
    <x v="2195"/>
    <x v="0"/>
    <x v="0"/>
    <x v="12"/>
    <x v="0"/>
    <x v="9"/>
    <x v="6"/>
    <x v="1"/>
    <x v="2"/>
    <x v="2"/>
  </r>
  <r>
    <x v="2196"/>
    <x v="0"/>
    <x v="2"/>
    <x v="10"/>
    <x v="1"/>
    <x v="1"/>
    <x v="4"/>
    <x v="0"/>
    <x v="3"/>
    <x v="2"/>
  </r>
  <r>
    <x v="2197"/>
    <x v="0"/>
    <x v="0"/>
    <x v="1"/>
    <x v="0"/>
    <x v="6"/>
    <x v="0"/>
    <x v="1"/>
    <x v="4"/>
    <x v="2"/>
  </r>
  <r>
    <x v="2198"/>
    <x v="1"/>
    <x v="1"/>
    <x v="51"/>
    <x v="0"/>
    <x v="5"/>
    <x v="11"/>
    <x v="0"/>
    <x v="1"/>
    <x v="2"/>
  </r>
  <r>
    <x v="2199"/>
    <x v="1"/>
    <x v="1"/>
    <x v="23"/>
    <x v="0"/>
    <x v="8"/>
    <x v="4"/>
    <x v="0"/>
    <x v="4"/>
    <x v="0"/>
  </r>
  <r>
    <x v="2200"/>
    <x v="0"/>
    <x v="0"/>
    <x v="37"/>
    <x v="0"/>
    <x v="6"/>
    <x v="0"/>
    <x v="1"/>
    <x v="1"/>
    <x v="2"/>
  </r>
  <r>
    <x v="2201"/>
    <x v="1"/>
    <x v="1"/>
    <x v="23"/>
    <x v="0"/>
    <x v="1"/>
    <x v="3"/>
    <x v="0"/>
    <x v="0"/>
    <x v="2"/>
  </r>
  <r>
    <x v="2202"/>
    <x v="0"/>
    <x v="0"/>
    <x v="0"/>
    <x v="0"/>
    <x v="5"/>
    <x v="1"/>
    <x v="0"/>
    <x v="2"/>
    <x v="1"/>
  </r>
  <r>
    <x v="2203"/>
    <x v="1"/>
    <x v="0"/>
    <x v="6"/>
    <x v="0"/>
    <x v="8"/>
    <x v="0"/>
    <x v="1"/>
    <x v="5"/>
    <x v="0"/>
  </r>
  <r>
    <x v="2204"/>
    <x v="0"/>
    <x v="0"/>
    <x v="39"/>
    <x v="1"/>
    <x v="7"/>
    <x v="0"/>
    <x v="2"/>
    <x v="2"/>
    <x v="0"/>
  </r>
  <r>
    <x v="2205"/>
    <x v="1"/>
    <x v="0"/>
    <x v="62"/>
    <x v="1"/>
    <x v="7"/>
    <x v="5"/>
    <x v="2"/>
    <x v="2"/>
    <x v="0"/>
  </r>
  <r>
    <x v="2206"/>
    <x v="0"/>
    <x v="0"/>
    <x v="41"/>
    <x v="0"/>
    <x v="6"/>
    <x v="8"/>
    <x v="2"/>
    <x v="4"/>
    <x v="1"/>
  </r>
  <r>
    <x v="2207"/>
    <x v="1"/>
    <x v="0"/>
    <x v="37"/>
    <x v="0"/>
    <x v="0"/>
    <x v="0"/>
    <x v="1"/>
    <x v="4"/>
    <x v="2"/>
  </r>
  <r>
    <x v="2208"/>
    <x v="1"/>
    <x v="1"/>
    <x v="4"/>
    <x v="1"/>
    <x v="1"/>
    <x v="0"/>
    <x v="0"/>
    <x v="3"/>
    <x v="2"/>
  </r>
  <r>
    <x v="2209"/>
    <x v="1"/>
    <x v="1"/>
    <x v="52"/>
    <x v="1"/>
    <x v="1"/>
    <x v="5"/>
    <x v="0"/>
    <x v="4"/>
    <x v="0"/>
  </r>
  <r>
    <x v="2210"/>
    <x v="0"/>
    <x v="1"/>
    <x v="60"/>
    <x v="1"/>
    <x v="0"/>
    <x v="3"/>
    <x v="0"/>
    <x v="0"/>
    <x v="0"/>
  </r>
  <r>
    <x v="2211"/>
    <x v="1"/>
    <x v="1"/>
    <x v="9"/>
    <x v="1"/>
    <x v="1"/>
    <x v="0"/>
    <x v="0"/>
    <x v="3"/>
    <x v="5"/>
  </r>
  <r>
    <x v="2212"/>
    <x v="0"/>
    <x v="0"/>
    <x v="47"/>
    <x v="1"/>
    <x v="4"/>
    <x v="0"/>
    <x v="0"/>
    <x v="0"/>
    <x v="6"/>
  </r>
  <r>
    <x v="2213"/>
    <x v="1"/>
    <x v="1"/>
    <x v="4"/>
    <x v="1"/>
    <x v="1"/>
    <x v="5"/>
    <x v="0"/>
    <x v="1"/>
    <x v="3"/>
  </r>
  <r>
    <x v="2214"/>
    <x v="0"/>
    <x v="1"/>
    <x v="59"/>
    <x v="0"/>
    <x v="8"/>
    <x v="5"/>
    <x v="0"/>
    <x v="0"/>
    <x v="0"/>
  </r>
  <r>
    <x v="2215"/>
    <x v="1"/>
    <x v="1"/>
    <x v="20"/>
    <x v="0"/>
    <x v="6"/>
    <x v="1"/>
    <x v="0"/>
    <x v="0"/>
    <x v="0"/>
  </r>
  <r>
    <x v="2216"/>
    <x v="1"/>
    <x v="1"/>
    <x v="34"/>
    <x v="1"/>
    <x v="1"/>
    <x v="8"/>
    <x v="0"/>
    <x v="1"/>
    <x v="1"/>
  </r>
  <r>
    <x v="2217"/>
    <x v="1"/>
    <x v="0"/>
    <x v="65"/>
    <x v="0"/>
    <x v="7"/>
    <x v="5"/>
    <x v="2"/>
    <x v="2"/>
    <x v="0"/>
  </r>
  <r>
    <x v="2218"/>
    <x v="1"/>
    <x v="1"/>
    <x v="66"/>
    <x v="0"/>
    <x v="8"/>
    <x v="0"/>
    <x v="0"/>
    <x v="1"/>
    <x v="0"/>
  </r>
  <r>
    <x v="2219"/>
    <x v="1"/>
    <x v="1"/>
    <x v="53"/>
    <x v="0"/>
    <x v="5"/>
    <x v="2"/>
    <x v="0"/>
    <x v="2"/>
    <x v="7"/>
  </r>
  <r>
    <x v="2220"/>
    <x v="0"/>
    <x v="1"/>
    <x v="4"/>
    <x v="1"/>
    <x v="1"/>
    <x v="5"/>
    <x v="0"/>
    <x v="1"/>
    <x v="5"/>
  </r>
  <r>
    <x v="2221"/>
    <x v="0"/>
    <x v="2"/>
    <x v="8"/>
    <x v="1"/>
    <x v="1"/>
    <x v="5"/>
    <x v="0"/>
    <x v="1"/>
    <x v="0"/>
  </r>
  <r>
    <x v="2222"/>
    <x v="1"/>
    <x v="0"/>
    <x v="11"/>
    <x v="1"/>
    <x v="8"/>
    <x v="0"/>
    <x v="0"/>
    <x v="2"/>
    <x v="0"/>
  </r>
  <r>
    <x v="2223"/>
    <x v="1"/>
    <x v="0"/>
    <x v="0"/>
    <x v="0"/>
    <x v="1"/>
    <x v="0"/>
    <x v="0"/>
    <x v="4"/>
    <x v="0"/>
  </r>
  <r>
    <x v="2224"/>
    <x v="1"/>
    <x v="1"/>
    <x v="10"/>
    <x v="1"/>
    <x v="1"/>
    <x v="5"/>
    <x v="0"/>
    <x v="4"/>
    <x v="0"/>
  </r>
  <r>
    <x v="2225"/>
    <x v="0"/>
    <x v="1"/>
    <x v="11"/>
    <x v="1"/>
    <x v="1"/>
    <x v="10"/>
    <x v="0"/>
    <x v="1"/>
    <x v="0"/>
  </r>
  <r>
    <x v="2226"/>
    <x v="0"/>
    <x v="1"/>
    <x v="10"/>
    <x v="1"/>
    <x v="4"/>
    <x v="5"/>
    <x v="0"/>
    <x v="1"/>
    <x v="0"/>
  </r>
  <r>
    <x v="2227"/>
    <x v="1"/>
    <x v="0"/>
    <x v="43"/>
    <x v="1"/>
    <x v="6"/>
    <x v="10"/>
    <x v="1"/>
    <x v="2"/>
    <x v="0"/>
  </r>
  <r>
    <x v="2228"/>
    <x v="0"/>
    <x v="1"/>
    <x v="10"/>
    <x v="1"/>
    <x v="1"/>
    <x v="0"/>
    <x v="0"/>
    <x v="1"/>
    <x v="0"/>
  </r>
  <r>
    <x v="2229"/>
    <x v="1"/>
    <x v="1"/>
    <x v="10"/>
    <x v="1"/>
    <x v="1"/>
    <x v="0"/>
    <x v="0"/>
    <x v="2"/>
    <x v="0"/>
  </r>
  <r>
    <x v="2230"/>
    <x v="0"/>
    <x v="1"/>
    <x v="52"/>
    <x v="1"/>
    <x v="1"/>
    <x v="1"/>
    <x v="0"/>
    <x v="1"/>
    <x v="0"/>
  </r>
  <r>
    <x v="2231"/>
    <x v="0"/>
    <x v="0"/>
    <x v="63"/>
    <x v="0"/>
    <x v="6"/>
    <x v="5"/>
    <x v="2"/>
    <x v="2"/>
    <x v="0"/>
  </r>
  <r>
    <x v="2232"/>
    <x v="1"/>
    <x v="0"/>
    <x v="1"/>
    <x v="0"/>
    <x v="0"/>
    <x v="0"/>
    <x v="1"/>
    <x v="2"/>
    <x v="0"/>
  </r>
  <r>
    <x v="2233"/>
    <x v="0"/>
    <x v="0"/>
    <x v="18"/>
    <x v="0"/>
    <x v="0"/>
    <x v="5"/>
    <x v="0"/>
    <x v="4"/>
    <x v="2"/>
  </r>
  <r>
    <x v="2234"/>
    <x v="1"/>
    <x v="1"/>
    <x v="11"/>
    <x v="1"/>
    <x v="1"/>
    <x v="7"/>
    <x v="0"/>
    <x v="4"/>
    <x v="0"/>
  </r>
  <r>
    <x v="2235"/>
    <x v="1"/>
    <x v="0"/>
    <x v="50"/>
    <x v="2"/>
    <x v="8"/>
    <x v="6"/>
    <x v="1"/>
    <x v="1"/>
    <x v="2"/>
  </r>
  <r>
    <x v="2236"/>
    <x v="1"/>
    <x v="1"/>
    <x v="49"/>
    <x v="1"/>
    <x v="1"/>
    <x v="1"/>
    <x v="0"/>
    <x v="1"/>
    <x v="3"/>
  </r>
  <r>
    <x v="2237"/>
    <x v="1"/>
    <x v="0"/>
    <x v="50"/>
    <x v="0"/>
    <x v="6"/>
    <x v="0"/>
    <x v="0"/>
    <x v="4"/>
    <x v="0"/>
  </r>
  <r>
    <x v="2238"/>
    <x v="1"/>
    <x v="1"/>
    <x v="11"/>
    <x v="1"/>
    <x v="1"/>
    <x v="5"/>
    <x v="0"/>
    <x v="3"/>
    <x v="0"/>
  </r>
  <r>
    <x v="2239"/>
    <x v="1"/>
    <x v="0"/>
    <x v="7"/>
    <x v="0"/>
    <x v="6"/>
    <x v="11"/>
    <x v="1"/>
    <x v="2"/>
    <x v="0"/>
  </r>
  <r>
    <x v="2240"/>
    <x v="0"/>
    <x v="1"/>
    <x v="31"/>
    <x v="0"/>
    <x v="9"/>
    <x v="0"/>
    <x v="0"/>
    <x v="6"/>
    <x v="0"/>
  </r>
  <r>
    <x v="2241"/>
    <x v="0"/>
    <x v="1"/>
    <x v="9"/>
    <x v="1"/>
    <x v="1"/>
    <x v="1"/>
    <x v="0"/>
    <x v="4"/>
    <x v="1"/>
  </r>
  <r>
    <x v="2242"/>
    <x v="0"/>
    <x v="0"/>
    <x v="50"/>
    <x v="0"/>
    <x v="5"/>
    <x v="5"/>
    <x v="1"/>
    <x v="2"/>
    <x v="0"/>
  </r>
  <r>
    <x v="2243"/>
    <x v="1"/>
    <x v="0"/>
    <x v="26"/>
    <x v="1"/>
    <x v="3"/>
    <x v="5"/>
    <x v="0"/>
    <x v="2"/>
    <x v="0"/>
  </r>
  <r>
    <x v="2244"/>
    <x v="1"/>
    <x v="0"/>
    <x v="17"/>
    <x v="0"/>
    <x v="4"/>
    <x v="0"/>
    <x v="2"/>
    <x v="2"/>
    <x v="0"/>
  </r>
  <r>
    <x v="2245"/>
    <x v="0"/>
    <x v="1"/>
    <x v="4"/>
    <x v="1"/>
    <x v="1"/>
    <x v="5"/>
    <x v="0"/>
    <x v="1"/>
    <x v="0"/>
  </r>
  <r>
    <x v="2246"/>
    <x v="0"/>
    <x v="1"/>
    <x v="49"/>
    <x v="1"/>
    <x v="0"/>
    <x v="0"/>
    <x v="0"/>
    <x v="6"/>
    <x v="1"/>
  </r>
  <r>
    <x v="2247"/>
    <x v="1"/>
    <x v="0"/>
    <x v="0"/>
    <x v="0"/>
    <x v="6"/>
    <x v="5"/>
    <x v="1"/>
    <x v="2"/>
    <x v="0"/>
  </r>
  <r>
    <x v="2248"/>
    <x v="0"/>
    <x v="0"/>
    <x v="20"/>
    <x v="0"/>
    <x v="1"/>
    <x v="5"/>
    <x v="0"/>
    <x v="2"/>
    <x v="0"/>
  </r>
  <r>
    <x v="2249"/>
    <x v="0"/>
    <x v="2"/>
    <x v="55"/>
    <x v="1"/>
    <x v="1"/>
    <x v="8"/>
    <x v="0"/>
    <x v="4"/>
    <x v="5"/>
  </r>
  <r>
    <x v="2250"/>
    <x v="0"/>
    <x v="1"/>
    <x v="8"/>
    <x v="1"/>
    <x v="1"/>
    <x v="0"/>
    <x v="0"/>
    <x v="1"/>
    <x v="0"/>
  </r>
  <r>
    <x v="2251"/>
    <x v="1"/>
    <x v="1"/>
    <x v="52"/>
    <x v="1"/>
    <x v="1"/>
    <x v="5"/>
    <x v="0"/>
    <x v="4"/>
    <x v="0"/>
  </r>
  <r>
    <x v="2252"/>
    <x v="1"/>
    <x v="1"/>
    <x v="8"/>
    <x v="1"/>
    <x v="1"/>
    <x v="0"/>
    <x v="0"/>
    <x v="4"/>
    <x v="1"/>
  </r>
  <r>
    <x v="2253"/>
    <x v="1"/>
    <x v="1"/>
    <x v="55"/>
    <x v="0"/>
    <x v="6"/>
    <x v="7"/>
    <x v="0"/>
    <x v="4"/>
    <x v="0"/>
  </r>
  <r>
    <x v="2254"/>
    <x v="0"/>
    <x v="0"/>
    <x v="37"/>
    <x v="0"/>
    <x v="6"/>
    <x v="8"/>
    <x v="1"/>
    <x v="1"/>
    <x v="0"/>
  </r>
  <r>
    <x v="2255"/>
    <x v="1"/>
    <x v="0"/>
    <x v="37"/>
    <x v="0"/>
    <x v="5"/>
    <x v="8"/>
    <x v="1"/>
    <x v="2"/>
    <x v="0"/>
  </r>
  <r>
    <x v="2256"/>
    <x v="1"/>
    <x v="0"/>
    <x v="58"/>
    <x v="1"/>
    <x v="7"/>
    <x v="0"/>
    <x v="0"/>
    <x v="4"/>
    <x v="0"/>
  </r>
  <r>
    <x v="2257"/>
    <x v="0"/>
    <x v="0"/>
    <x v="5"/>
    <x v="0"/>
    <x v="9"/>
    <x v="5"/>
    <x v="0"/>
    <x v="1"/>
    <x v="0"/>
  </r>
  <r>
    <x v="2258"/>
    <x v="0"/>
    <x v="0"/>
    <x v="29"/>
    <x v="0"/>
    <x v="6"/>
    <x v="5"/>
    <x v="2"/>
    <x v="1"/>
    <x v="0"/>
  </r>
  <r>
    <x v="2259"/>
    <x v="1"/>
    <x v="0"/>
    <x v="40"/>
    <x v="2"/>
    <x v="3"/>
    <x v="0"/>
    <x v="2"/>
    <x v="2"/>
    <x v="0"/>
  </r>
  <r>
    <x v="2260"/>
    <x v="0"/>
    <x v="0"/>
    <x v="3"/>
    <x v="1"/>
    <x v="7"/>
    <x v="0"/>
    <x v="0"/>
    <x v="0"/>
    <x v="5"/>
  </r>
  <r>
    <x v="2261"/>
    <x v="1"/>
    <x v="0"/>
    <x v="66"/>
    <x v="0"/>
    <x v="5"/>
    <x v="10"/>
    <x v="1"/>
    <x v="2"/>
    <x v="0"/>
  </r>
  <r>
    <x v="2262"/>
    <x v="0"/>
    <x v="0"/>
    <x v="56"/>
    <x v="1"/>
    <x v="7"/>
    <x v="5"/>
    <x v="2"/>
    <x v="2"/>
    <x v="0"/>
  </r>
  <r>
    <x v="2263"/>
    <x v="0"/>
    <x v="0"/>
    <x v="60"/>
    <x v="0"/>
    <x v="0"/>
    <x v="8"/>
    <x v="0"/>
    <x v="2"/>
    <x v="1"/>
  </r>
  <r>
    <x v="2264"/>
    <x v="0"/>
    <x v="0"/>
    <x v="47"/>
    <x v="0"/>
    <x v="0"/>
    <x v="0"/>
    <x v="2"/>
    <x v="2"/>
    <x v="1"/>
  </r>
  <r>
    <x v="2265"/>
    <x v="0"/>
    <x v="1"/>
    <x v="49"/>
    <x v="1"/>
    <x v="9"/>
    <x v="0"/>
    <x v="0"/>
    <x v="6"/>
    <x v="1"/>
  </r>
  <r>
    <x v="2266"/>
    <x v="1"/>
    <x v="1"/>
    <x v="10"/>
    <x v="1"/>
    <x v="1"/>
    <x v="5"/>
    <x v="0"/>
    <x v="6"/>
    <x v="0"/>
  </r>
  <r>
    <x v="2267"/>
    <x v="0"/>
    <x v="0"/>
    <x v="2"/>
    <x v="0"/>
    <x v="7"/>
    <x v="0"/>
    <x v="2"/>
    <x v="2"/>
    <x v="0"/>
  </r>
  <r>
    <x v="2268"/>
    <x v="1"/>
    <x v="1"/>
    <x v="8"/>
    <x v="2"/>
    <x v="1"/>
    <x v="5"/>
    <x v="0"/>
    <x v="3"/>
    <x v="2"/>
  </r>
  <r>
    <x v="2269"/>
    <x v="0"/>
    <x v="1"/>
    <x v="10"/>
    <x v="2"/>
    <x v="1"/>
    <x v="0"/>
    <x v="0"/>
    <x v="4"/>
    <x v="2"/>
  </r>
  <r>
    <x v="2270"/>
    <x v="0"/>
    <x v="1"/>
    <x v="11"/>
    <x v="2"/>
    <x v="1"/>
    <x v="5"/>
    <x v="0"/>
    <x v="1"/>
    <x v="0"/>
  </r>
  <r>
    <x v="2271"/>
    <x v="1"/>
    <x v="0"/>
    <x v="0"/>
    <x v="0"/>
    <x v="1"/>
    <x v="5"/>
    <x v="0"/>
    <x v="0"/>
    <x v="0"/>
  </r>
  <r>
    <x v="2272"/>
    <x v="0"/>
    <x v="0"/>
    <x v="46"/>
    <x v="0"/>
    <x v="6"/>
    <x v="0"/>
    <x v="1"/>
    <x v="2"/>
    <x v="2"/>
  </r>
  <r>
    <x v="2273"/>
    <x v="0"/>
    <x v="0"/>
    <x v="1"/>
    <x v="0"/>
    <x v="6"/>
    <x v="5"/>
    <x v="1"/>
    <x v="4"/>
    <x v="0"/>
  </r>
  <r>
    <x v="2274"/>
    <x v="0"/>
    <x v="1"/>
    <x v="53"/>
    <x v="1"/>
    <x v="1"/>
    <x v="6"/>
    <x v="0"/>
    <x v="6"/>
    <x v="0"/>
  </r>
  <r>
    <x v="2275"/>
    <x v="1"/>
    <x v="0"/>
    <x v="31"/>
    <x v="0"/>
    <x v="5"/>
    <x v="5"/>
    <x v="1"/>
    <x v="1"/>
    <x v="0"/>
  </r>
  <r>
    <x v="2276"/>
    <x v="0"/>
    <x v="0"/>
    <x v="46"/>
    <x v="0"/>
    <x v="7"/>
    <x v="5"/>
    <x v="0"/>
    <x v="2"/>
    <x v="0"/>
  </r>
  <r>
    <x v="2277"/>
    <x v="0"/>
    <x v="1"/>
    <x v="20"/>
    <x v="0"/>
    <x v="8"/>
    <x v="5"/>
    <x v="0"/>
    <x v="1"/>
    <x v="0"/>
  </r>
  <r>
    <x v="2278"/>
    <x v="0"/>
    <x v="0"/>
    <x v="56"/>
    <x v="0"/>
    <x v="7"/>
    <x v="0"/>
    <x v="0"/>
    <x v="2"/>
    <x v="0"/>
  </r>
  <r>
    <x v="2279"/>
    <x v="1"/>
    <x v="0"/>
    <x v="32"/>
    <x v="0"/>
    <x v="7"/>
    <x v="0"/>
    <x v="0"/>
    <x v="0"/>
    <x v="0"/>
  </r>
  <r>
    <x v="2280"/>
    <x v="0"/>
    <x v="0"/>
    <x v="31"/>
    <x v="0"/>
    <x v="9"/>
    <x v="7"/>
    <x v="1"/>
    <x v="2"/>
    <x v="0"/>
  </r>
  <r>
    <x v="2281"/>
    <x v="1"/>
    <x v="0"/>
    <x v="18"/>
    <x v="0"/>
    <x v="8"/>
    <x v="5"/>
    <x v="0"/>
    <x v="2"/>
    <x v="2"/>
  </r>
  <r>
    <x v="2282"/>
    <x v="1"/>
    <x v="1"/>
    <x v="51"/>
    <x v="1"/>
    <x v="5"/>
    <x v="8"/>
    <x v="0"/>
    <x v="2"/>
    <x v="0"/>
  </r>
  <r>
    <x v="2283"/>
    <x v="1"/>
    <x v="0"/>
    <x v="5"/>
    <x v="0"/>
    <x v="5"/>
    <x v="0"/>
    <x v="1"/>
    <x v="2"/>
    <x v="2"/>
  </r>
  <r>
    <x v="2284"/>
    <x v="1"/>
    <x v="0"/>
    <x v="54"/>
    <x v="1"/>
    <x v="7"/>
    <x v="0"/>
    <x v="0"/>
    <x v="0"/>
    <x v="0"/>
  </r>
  <r>
    <x v="2285"/>
    <x v="0"/>
    <x v="0"/>
    <x v="57"/>
    <x v="1"/>
    <x v="7"/>
    <x v="0"/>
    <x v="0"/>
    <x v="0"/>
    <x v="0"/>
  </r>
  <r>
    <x v="2286"/>
    <x v="1"/>
    <x v="2"/>
    <x v="28"/>
    <x v="0"/>
    <x v="8"/>
    <x v="3"/>
    <x v="1"/>
    <x v="3"/>
    <x v="0"/>
  </r>
  <r>
    <x v="2287"/>
    <x v="0"/>
    <x v="1"/>
    <x v="52"/>
    <x v="1"/>
    <x v="1"/>
    <x v="6"/>
    <x v="0"/>
    <x v="4"/>
    <x v="0"/>
  </r>
  <r>
    <x v="2288"/>
    <x v="0"/>
    <x v="2"/>
    <x v="60"/>
    <x v="0"/>
    <x v="0"/>
    <x v="0"/>
    <x v="0"/>
    <x v="0"/>
    <x v="0"/>
  </r>
  <r>
    <x v="2289"/>
    <x v="0"/>
    <x v="2"/>
    <x v="18"/>
    <x v="0"/>
    <x v="9"/>
    <x v="11"/>
    <x v="0"/>
    <x v="0"/>
    <x v="2"/>
  </r>
  <r>
    <x v="2290"/>
    <x v="0"/>
    <x v="2"/>
    <x v="18"/>
    <x v="0"/>
    <x v="1"/>
    <x v="0"/>
    <x v="0"/>
    <x v="0"/>
    <x v="1"/>
  </r>
  <r>
    <x v="2291"/>
    <x v="0"/>
    <x v="1"/>
    <x v="25"/>
    <x v="1"/>
    <x v="0"/>
    <x v="5"/>
    <x v="0"/>
    <x v="0"/>
    <x v="0"/>
  </r>
  <r>
    <x v="2292"/>
    <x v="1"/>
    <x v="1"/>
    <x v="10"/>
    <x v="1"/>
    <x v="1"/>
    <x v="0"/>
    <x v="0"/>
    <x v="4"/>
    <x v="0"/>
  </r>
  <r>
    <x v="2293"/>
    <x v="1"/>
    <x v="1"/>
    <x v="8"/>
    <x v="1"/>
    <x v="1"/>
    <x v="0"/>
    <x v="0"/>
    <x v="6"/>
    <x v="1"/>
  </r>
  <r>
    <x v="2294"/>
    <x v="1"/>
    <x v="0"/>
    <x v="6"/>
    <x v="0"/>
    <x v="6"/>
    <x v="0"/>
    <x v="0"/>
    <x v="6"/>
    <x v="0"/>
  </r>
  <r>
    <x v="2295"/>
    <x v="1"/>
    <x v="1"/>
    <x v="34"/>
    <x v="1"/>
    <x v="1"/>
    <x v="0"/>
    <x v="0"/>
    <x v="4"/>
    <x v="0"/>
  </r>
  <r>
    <x v="2296"/>
    <x v="1"/>
    <x v="1"/>
    <x v="23"/>
    <x v="1"/>
    <x v="1"/>
    <x v="5"/>
    <x v="0"/>
    <x v="3"/>
    <x v="1"/>
  </r>
  <r>
    <x v="2297"/>
    <x v="1"/>
    <x v="0"/>
    <x v="64"/>
    <x v="0"/>
    <x v="7"/>
    <x v="0"/>
    <x v="2"/>
    <x v="2"/>
    <x v="0"/>
  </r>
  <r>
    <x v="2298"/>
    <x v="1"/>
    <x v="0"/>
    <x v="65"/>
    <x v="1"/>
    <x v="3"/>
    <x v="5"/>
    <x v="2"/>
    <x v="2"/>
    <x v="0"/>
  </r>
  <r>
    <x v="2299"/>
    <x v="1"/>
    <x v="0"/>
    <x v="25"/>
    <x v="0"/>
    <x v="8"/>
    <x v="5"/>
    <x v="0"/>
    <x v="2"/>
    <x v="0"/>
  </r>
  <r>
    <x v="2300"/>
    <x v="0"/>
    <x v="0"/>
    <x v="58"/>
    <x v="0"/>
    <x v="6"/>
    <x v="0"/>
    <x v="1"/>
    <x v="2"/>
    <x v="1"/>
  </r>
  <r>
    <x v="2301"/>
    <x v="1"/>
    <x v="0"/>
    <x v="30"/>
    <x v="0"/>
    <x v="6"/>
    <x v="4"/>
    <x v="0"/>
    <x v="2"/>
    <x v="0"/>
  </r>
  <r>
    <x v="2302"/>
    <x v="1"/>
    <x v="1"/>
    <x v="11"/>
    <x v="1"/>
    <x v="1"/>
    <x v="8"/>
    <x v="0"/>
    <x v="1"/>
    <x v="5"/>
  </r>
  <r>
    <x v="2303"/>
    <x v="0"/>
    <x v="1"/>
    <x v="43"/>
    <x v="1"/>
    <x v="9"/>
    <x v="15"/>
    <x v="0"/>
    <x v="0"/>
    <x v="0"/>
  </r>
  <r>
    <x v="2304"/>
    <x v="0"/>
    <x v="1"/>
    <x v="20"/>
    <x v="1"/>
    <x v="9"/>
    <x v="2"/>
    <x v="0"/>
    <x v="0"/>
    <x v="0"/>
  </r>
  <r>
    <x v="2305"/>
    <x v="1"/>
    <x v="0"/>
    <x v="0"/>
    <x v="0"/>
    <x v="3"/>
    <x v="3"/>
    <x v="2"/>
    <x v="1"/>
    <x v="0"/>
  </r>
  <r>
    <x v="2306"/>
    <x v="1"/>
    <x v="0"/>
    <x v="66"/>
    <x v="0"/>
    <x v="8"/>
    <x v="5"/>
    <x v="1"/>
    <x v="4"/>
    <x v="0"/>
  </r>
  <r>
    <x v="2307"/>
    <x v="0"/>
    <x v="0"/>
    <x v="42"/>
    <x v="1"/>
    <x v="5"/>
    <x v="5"/>
    <x v="0"/>
    <x v="0"/>
    <x v="0"/>
  </r>
  <r>
    <x v="2308"/>
    <x v="0"/>
    <x v="1"/>
    <x v="16"/>
    <x v="1"/>
    <x v="4"/>
    <x v="5"/>
    <x v="0"/>
    <x v="0"/>
    <x v="0"/>
  </r>
  <r>
    <x v="2309"/>
    <x v="0"/>
    <x v="0"/>
    <x v="37"/>
    <x v="1"/>
    <x v="9"/>
    <x v="1"/>
    <x v="0"/>
    <x v="0"/>
    <x v="0"/>
  </r>
  <r>
    <x v="2310"/>
    <x v="1"/>
    <x v="0"/>
    <x v="26"/>
    <x v="0"/>
    <x v="6"/>
    <x v="0"/>
    <x v="0"/>
    <x v="0"/>
    <x v="0"/>
  </r>
  <r>
    <x v="2311"/>
    <x v="1"/>
    <x v="1"/>
    <x v="15"/>
    <x v="0"/>
    <x v="6"/>
    <x v="0"/>
    <x v="0"/>
    <x v="2"/>
    <x v="0"/>
  </r>
  <r>
    <x v="2312"/>
    <x v="1"/>
    <x v="0"/>
    <x v="28"/>
    <x v="0"/>
    <x v="8"/>
    <x v="5"/>
    <x v="0"/>
    <x v="2"/>
    <x v="0"/>
  </r>
  <r>
    <x v="2313"/>
    <x v="1"/>
    <x v="0"/>
    <x v="15"/>
    <x v="0"/>
    <x v="6"/>
    <x v="5"/>
    <x v="0"/>
    <x v="2"/>
    <x v="0"/>
  </r>
  <r>
    <x v="2314"/>
    <x v="1"/>
    <x v="0"/>
    <x v="26"/>
    <x v="0"/>
    <x v="8"/>
    <x v="7"/>
    <x v="0"/>
    <x v="0"/>
    <x v="0"/>
  </r>
  <r>
    <x v="2315"/>
    <x v="1"/>
    <x v="0"/>
    <x v="60"/>
    <x v="1"/>
    <x v="3"/>
    <x v="11"/>
    <x v="0"/>
    <x v="6"/>
    <x v="0"/>
  </r>
  <r>
    <x v="2316"/>
    <x v="1"/>
    <x v="0"/>
    <x v="15"/>
    <x v="0"/>
    <x v="6"/>
    <x v="0"/>
    <x v="1"/>
    <x v="0"/>
    <x v="0"/>
  </r>
  <r>
    <x v="2317"/>
    <x v="1"/>
    <x v="1"/>
    <x v="4"/>
    <x v="1"/>
    <x v="1"/>
    <x v="9"/>
    <x v="0"/>
    <x v="1"/>
    <x v="2"/>
  </r>
  <r>
    <x v="2318"/>
    <x v="0"/>
    <x v="1"/>
    <x v="52"/>
    <x v="1"/>
    <x v="9"/>
    <x v="1"/>
    <x v="0"/>
    <x v="0"/>
    <x v="0"/>
  </r>
  <r>
    <x v="2319"/>
    <x v="1"/>
    <x v="1"/>
    <x v="52"/>
    <x v="1"/>
    <x v="1"/>
    <x v="5"/>
    <x v="0"/>
    <x v="6"/>
    <x v="0"/>
  </r>
  <r>
    <x v="2320"/>
    <x v="1"/>
    <x v="1"/>
    <x v="8"/>
    <x v="1"/>
    <x v="0"/>
    <x v="9"/>
    <x v="0"/>
    <x v="3"/>
    <x v="5"/>
  </r>
  <r>
    <x v="2321"/>
    <x v="1"/>
    <x v="0"/>
    <x v="28"/>
    <x v="1"/>
    <x v="7"/>
    <x v="5"/>
    <x v="2"/>
    <x v="4"/>
    <x v="0"/>
  </r>
  <r>
    <x v="2322"/>
    <x v="1"/>
    <x v="0"/>
    <x v="3"/>
    <x v="0"/>
    <x v="6"/>
    <x v="1"/>
    <x v="0"/>
    <x v="0"/>
    <x v="0"/>
  </r>
  <r>
    <x v="2323"/>
    <x v="1"/>
    <x v="0"/>
    <x v="40"/>
    <x v="1"/>
    <x v="7"/>
    <x v="5"/>
    <x v="2"/>
    <x v="2"/>
    <x v="0"/>
  </r>
  <r>
    <x v="2324"/>
    <x v="0"/>
    <x v="0"/>
    <x v="19"/>
    <x v="0"/>
    <x v="6"/>
    <x v="0"/>
    <x v="2"/>
    <x v="4"/>
    <x v="0"/>
  </r>
  <r>
    <x v="2325"/>
    <x v="0"/>
    <x v="0"/>
    <x v="58"/>
    <x v="1"/>
    <x v="5"/>
    <x v="7"/>
    <x v="1"/>
    <x v="2"/>
    <x v="0"/>
  </r>
  <r>
    <x v="2326"/>
    <x v="1"/>
    <x v="0"/>
    <x v="6"/>
    <x v="1"/>
    <x v="8"/>
    <x v="5"/>
    <x v="0"/>
    <x v="1"/>
    <x v="2"/>
  </r>
  <r>
    <x v="2327"/>
    <x v="0"/>
    <x v="0"/>
    <x v="6"/>
    <x v="0"/>
    <x v="6"/>
    <x v="5"/>
    <x v="0"/>
    <x v="0"/>
    <x v="0"/>
  </r>
  <r>
    <x v="2328"/>
    <x v="0"/>
    <x v="0"/>
    <x v="6"/>
    <x v="0"/>
    <x v="6"/>
    <x v="6"/>
    <x v="1"/>
    <x v="2"/>
    <x v="0"/>
  </r>
  <r>
    <x v="2329"/>
    <x v="1"/>
    <x v="0"/>
    <x v="3"/>
    <x v="0"/>
    <x v="8"/>
    <x v="5"/>
    <x v="1"/>
    <x v="2"/>
    <x v="0"/>
  </r>
  <r>
    <x v="2330"/>
    <x v="1"/>
    <x v="0"/>
    <x v="31"/>
    <x v="0"/>
    <x v="6"/>
    <x v="5"/>
    <x v="0"/>
    <x v="0"/>
    <x v="0"/>
  </r>
  <r>
    <x v="2331"/>
    <x v="0"/>
    <x v="0"/>
    <x v="0"/>
    <x v="0"/>
    <x v="9"/>
    <x v="7"/>
    <x v="0"/>
    <x v="2"/>
    <x v="1"/>
  </r>
  <r>
    <x v="2332"/>
    <x v="1"/>
    <x v="1"/>
    <x v="45"/>
    <x v="0"/>
    <x v="3"/>
    <x v="7"/>
    <x v="0"/>
    <x v="4"/>
    <x v="0"/>
  </r>
  <r>
    <x v="2333"/>
    <x v="1"/>
    <x v="0"/>
    <x v="37"/>
    <x v="0"/>
    <x v="6"/>
    <x v="5"/>
    <x v="1"/>
    <x v="2"/>
    <x v="0"/>
  </r>
  <r>
    <x v="2334"/>
    <x v="1"/>
    <x v="0"/>
    <x v="42"/>
    <x v="0"/>
    <x v="8"/>
    <x v="7"/>
    <x v="1"/>
    <x v="2"/>
    <x v="0"/>
  </r>
  <r>
    <x v="2335"/>
    <x v="0"/>
    <x v="1"/>
    <x v="0"/>
    <x v="0"/>
    <x v="6"/>
    <x v="7"/>
    <x v="0"/>
    <x v="0"/>
    <x v="0"/>
  </r>
  <r>
    <x v="2336"/>
    <x v="0"/>
    <x v="0"/>
    <x v="30"/>
    <x v="1"/>
    <x v="6"/>
    <x v="3"/>
    <x v="1"/>
    <x v="4"/>
    <x v="0"/>
  </r>
  <r>
    <x v="2337"/>
    <x v="1"/>
    <x v="1"/>
    <x v="49"/>
    <x v="0"/>
    <x v="1"/>
    <x v="5"/>
    <x v="0"/>
    <x v="4"/>
    <x v="0"/>
  </r>
  <r>
    <x v="2338"/>
    <x v="0"/>
    <x v="1"/>
    <x v="23"/>
    <x v="0"/>
    <x v="6"/>
    <x v="5"/>
    <x v="0"/>
    <x v="5"/>
    <x v="1"/>
  </r>
  <r>
    <x v="2339"/>
    <x v="1"/>
    <x v="0"/>
    <x v="30"/>
    <x v="0"/>
    <x v="6"/>
    <x v="5"/>
    <x v="1"/>
    <x v="4"/>
    <x v="0"/>
  </r>
  <r>
    <x v="2340"/>
    <x v="0"/>
    <x v="1"/>
    <x v="49"/>
    <x v="1"/>
    <x v="9"/>
    <x v="6"/>
    <x v="0"/>
    <x v="1"/>
    <x v="2"/>
  </r>
  <r>
    <x v="2341"/>
    <x v="1"/>
    <x v="1"/>
    <x v="51"/>
    <x v="0"/>
    <x v="6"/>
    <x v="5"/>
    <x v="0"/>
    <x v="3"/>
    <x v="0"/>
  </r>
  <r>
    <x v="2342"/>
    <x v="1"/>
    <x v="0"/>
    <x v="53"/>
    <x v="1"/>
    <x v="5"/>
    <x v="1"/>
    <x v="1"/>
    <x v="2"/>
    <x v="0"/>
  </r>
  <r>
    <x v="2343"/>
    <x v="0"/>
    <x v="1"/>
    <x v="20"/>
    <x v="1"/>
    <x v="0"/>
    <x v="5"/>
    <x v="0"/>
    <x v="4"/>
    <x v="0"/>
  </r>
  <r>
    <x v="2344"/>
    <x v="0"/>
    <x v="1"/>
    <x v="16"/>
    <x v="0"/>
    <x v="4"/>
    <x v="0"/>
    <x v="0"/>
    <x v="0"/>
    <x v="7"/>
  </r>
  <r>
    <x v="2345"/>
    <x v="0"/>
    <x v="1"/>
    <x v="51"/>
    <x v="1"/>
    <x v="5"/>
    <x v="0"/>
    <x v="0"/>
    <x v="3"/>
    <x v="2"/>
  </r>
  <r>
    <x v="2346"/>
    <x v="0"/>
    <x v="1"/>
    <x v="10"/>
    <x v="1"/>
    <x v="0"/>
    <x v="5"/>
    <x v="0"/>
    <x v="3"/>
    <x v="5"/>
  </r>
  <r>
    <x v="2347"/>
    <x v="1"/>
    <x v="1"/>
    <x v="10"/>
    <x v="1"/>
    <x v="1"/>
    <x v="4"/>
    <x v="0"/>
    <x v="1"/>
    <x v="0"/>
  </r>
  <r>
    <x v="2348"/>
    <x v="1"/>
    <x v="0"/>
    <x v="35"/>
    <x v="1"/>
    <x v="3"/>
    <x v="0"/>
    <x v="2"/>
    <x v="2"/>
    <x v="0"/>
  </r>
  <r>
    <x v="2349"/>
    <x v="1"/>
    <x v="1"/>
    <x v="18"/>
    <x v="1"/>
    <x v="0"/>
    <x v="10"/>
    <x v="0"/>
    <x v="2"/>
    <x v="0"/>
  </r>
  <r>
    <x v="2350"/>
    <x v="1"/>
    <x v="0"/>
    <x v="12"/>
    <x v="0"/>
    <x v="8"/>
    <x v="5"/>
    <x v="1"/>
    <x v="2"/>
    <x v="0"/>
  </r>
  <r>
    <x v="2351"/>
    <x v="1"/>
    <x v="1"/>
    <x v="16"/>
    <x v="0"/>
    <x v="0"/>
    <x v="1"/>
    <x v="0"/>
    <x v="0"/>
    <x v="0"/>
  </r>
  <r>
    <x v="2352"/>
    <x v="0"/>
    <x v="0"/>
    <x v="53"/>
    <x v="1"/>
    <x v="1"/>
    <x v="3"/>
    <x v="2"/>
    <x v="2"/>
    <x v="7"/>
  </r>
  <r>
    <x v="2353"/>
    <x v="1"/>
    <x v="0"/>
    <x v="66"/>
    <x v="0"/>
    <x v="6"/>
    <x v="5"/>
    <x v="0"/>
    <x v="2"/>
    <x v="0"/>
  </r>
  <r>
    <x v="2354"/>
    <x v="1"/>
    <x v="0"/>
    <x v="25"/>
    <x v="0"/>
    <x v="6"/>
    <x v="5"/>
    <x v="1"/>
    <x v="8"/>
    <x v="0"/>
  </r>
  <r>
    <x v="2355"/>
    <x v="1"/>
    <x v="1"/>
    <x v="12"/>
    <x v="0"/>
    <x v="8"/>
    <x v="5"/>
    <x v="0"/>
    <x v="2"/>
    <x v="0"/>
  </r>
  <r>
    <x v="2356"/>
    <x v="1"/>
    <x v="0"/>
    <x v="30"/>
    <x v="0"/>
    <x v="6"/>
    <x v="5"/>
    <x v="0"/>
    <x v="0"/>
    <x v="2"/>
  </r>
  <r>
    <x v="2357"/>
    <x v="0"/>
    <x v="1"/>
    <x v="49"/>
    <x v="0"/>
    <x v="1"/>
    <x v="4"/>
    <x v="0"/>
    <x v="1"/>
    <x v="0"/>
  </r>
  <r>
    <x v="2358"/>
    <x v="0"/>
    <x v="0"/>
    <x v="31"/>
    <x v="0"/>
    <x v="6"/>
    <x v="1"/>
    <x v="1"/>
    <x v="2"/>
    <x v="0"/>
  </r>
  <r>
    <x v="2359"/>
    <x v="1"/>
    <x v="0"/>
    <x v="57"/>
    <x v="1"/>
    <x v="3"/>
    <x v="5"/>
    <x v="0"/>
    <x v="2"/>
    <x v="0"/>
  </r>
  <r>
    <x v="2360"/>
    <x v="0"/>
    <x v="1"/>
    <x v="51"/>
    <x v="1"/>
    <x v="8"/>
    <x v="0"/>
    <x v="0"/>
    <x v="4"/>
    <x v="0"/>
  </r>
  <r>
    <x v="2361"/>
    <x v="1"/>
    <x v="0"/>
    <x v="66"/>
    <x v="0"/>
    <x v="0"/>
    <x v="5"/>
    <x v="1"/>
    <x v="4"/>
    <x v="1"/>
  </r>
  <r>
    <x v="2362"/>
    <x v="1"/>
    <x v="0"/>
    <x v="58"/>
    <x v="0"/>
    <x v="6"/>
    <x v="5"/>
    <x v="0"/>
    <x v="0"/>
    <x v="0"/>
  </r>
  <r>
    <x v="2363"/>
    <x v="1"/>
    <x v="1"/>
    <x v="60"/>
    <x v="0"/>
    <x v="6"/>
    <x v="0"/>
    <x v="0"/>
    <x v="2"/>
    <x v="5"/>
  </r>
  <r>
    <x v="2364"/>
    <x v="1"/>
    <x v="0"/>
    <x v="39"/>
    <x v="0"/>
    <x v="7"/>
    <x v="3"/>
    <x v="0"/>
    <x v="0"/>
    <x v="0"/>
  </r>
  <r>
    <x v="2365"/>
    <x v="1"/>
    <x v="0"/>
    <x v="6"/>
    <x v="0"/>
    <x v="4"/>
    <x v="5"/>
    <x v="1"/>
    <x v="4"/>
    <x v="0"/>
  </r>
  <r>
    <x v="2366"/>
    <x v="1"/>
    <x v="0"/>
    <x v="48"/>
    <x v="0"/>
    <x v="3"/>
    <x v="5"/>
    <x v="2"/>
    <x v="2"/>
    <x v="0"/>
  </r>
  <r>
    <x v="2367"/>
    <x v="1"/>
    <x v="0"/>
    <x v="1"/>
    <x v="1"/>
    <x v="4"/>
    <x v="0"/>
    <x v="2"/>
    <x v="1"/>
    <x v="7"/>
  </r>
  <r>
    <x v="2368"/>
    <x v="1"/>
    <x v="0"/>
    <x v="5"/>
    <x v="0"/>
    <x v="5"/>
    <x v="0"/>
    <x v="0"/>
    <x v="6"/>
    <x v="0"/>
  </r>
  <r>
    <x v="2369"/>
    <x v="1"/>
    <x v="0"/>
    <x v="31"/>
    <x v="1"/>
    <x v="8"/>
    <x v="5"/>
    <x v="1"/>
    <x v="1"/>
    <x v="2"/>
  </r>
  <r>
    <x v="2370"/>
    <x v="1"/>
    <x v="0"/>
    <x v="40"/>
    <x v="1"/>
    <x v="7"/>
    <x v="3"/>
    <x v="0"/>
    <x v="0"/>
    <x v="0"/>
  </r>
  <r>
    <x v="2371"/>
    <x v="0"/>
    <x v="2"/>
    <x v="47"/>
    <x v="1"/>
    <x v="4"/>
    <x v="5"/>
    <x v="1"/>
    <x v="4"/>
    <x v="1"/>
  </r>
  <r>
    <x v="2372"/>
    <x v="0"/>
    <x v="0"/>
    <x v="40"/>
    <x v="0"/>
    <x v="0"/>
    <x v="0"/>
    <x v="0"/>
    <x v="2"/>
    <x v="0"/>
  </r>
  <r>
    <x v="2373"/>
    <x v="1"/>
    <x v="0"/>
    <x v="1"/>
    <x v="1"/>
    <x v="8"/>
    <x v="5"/>
    <x v="1"/>
    <x v="1"/>
    <x v="1"/>
  </r>
  <r>
    <x v="2374"/>
    <x v="0"/>
    <x v="0"/>
    <x v="13"/>
    <x v="0"/>
    <x v="0"/>
    <x v="0"/>
    <x v="0"/>
    <x v="0"/>
    <x v="0"/>
  </r>
  <r>
    <x v="2375"/>
    <x v="0"/>
    <x v="1"/>
    <x v="43"/>
    <x v="1"/>
    <x v="9"/>
    <x v="14"/>
    <x v="0"/>
    <x v="0"/>
    <x v="0"/>
  </r>
  <r>
    <x v="2376"/>
    <x v="0"/>
    <x v="1"/>
    <x v="55"/>
    <x v="0"/>
    <x v="6"/>
    <x v="0"/>
    <x v="0"/>
    <x v="4"/>
    <x v="0"/>
  </r>
  <r>
    <x v="2377"/>
    <x v="0"/>
    <x v="1"/>
    <x v="7"/>
    <x v="1"/>
    <x v="7"/>
    <x v="0"/>
    <x v="0"/>
    <x v="4"/>
    <x v="0"/>
  </r>
  <r>
    <x v="2378"/>
    <x v="1"/>
    <x v="0"/>
    <x v="66"/>
    <x v="0"/>
    <x v="8"/>
    <x v="5"/>
    <x v="0"/>
    <x v="2"/>
    <x v="0"/>
  </r>
  <r>
    <x v="2379"/>
    <x v="0"/>
    <x v="1"/>
    <x v="55"/>
    <x v="1"/>
    <x v="9"/>
    <x v="1"/>
    <x v="0"/>
    <x v="0"/>
    <x v="0"/>
  </r>
  <r>
    <x v="2380"/>
    <x v="1"/>
    <x v="1"/>
    <x v="41"/>
    <x v="0"/>
    <x v="8"/>
    <x v="5"/>
    <x v="0"/>
    <x v="0"/>
    <x v="0"/>
  </r>
  <r>
    <x v="2381"/>
    <x v="0"/>
    <x v="0"/>
    <x v="5"/>
    <x v="0"/>
    <x v="6"/>
    <x v="0"/>
    <x v="0"/>
    <x v="6"/>
    <x v="0"/>
  </r>
  <r>
    <x v="2382"/>
    <x v="1"/>
    <x v="0"/>
    <x v="44"/>
    <x v="0"/>
    <x v="3"/>
    <x v="1"/>
    <x v="2"/>
    <x v="5"/>
    <x v="7"/>
  </r>
  <r>
    <x v="2383"/>
    <x v="0"/>
    <x v="1"/>
    <x v="53"/>
    <x v="1"/>
    <x v="1"/>
    <x v="5"/>
    <x v="0"/>
    <x v="6"/>
    <x v="0"/>
  </r>
  <r>
    <x v="2384"/>
    <x v="0"/>
    <x v="0"/>
    <x v="1"/>
    <x v="0"/>
    <x v="9"/>
    <x v="7"/>
    <x v="2"/>
    <x v="2"/>
    <x v="0"/>
  </r>
  <r>
    <x v="2385"/>
    <x v="1"/>
    <x v="0"/>
    <x v="42"/>
    <x v="1"/>
    <x v="2"/>
    <x v="5"/>
    <x v="1"/>
    <x v="2"/>
    <x v="2"/>
  </r>
  <r>
    <x v="2386"/>
    <x v="0"/>
    <x v="1"/>
    <x v="9"/>
    <x v="1"/>
    <x v="9"/>
    <x v="3"/>
    <x v="0"/>
    <x v="0"/>
    <x v="0"/>
  </r>
  <r>
    <x v="2387"/>
    <x v="1"/>
    <x v="0"/>
    <x v="2"/>
    <x v="0"/>
    <x v="6"/>
    <x v="5"/>
    <x v="1"/>
    <x v="6"/>
    <x v="2"/>
  </r>
  <r>
    <x v="2388"/>
    <x v="1"/>
    <x v="0"/>
    <x v="5"/>
    <x v="0"/>
    <x v="6"/>
    <x v="7"/>
    <x v="1"/>
    <x v="2"/>
    <x v="4"/>
  </r>
  <r>
    <x v="2389"/>
    <x v="1"/>
    <x v="1"/>
    <x v="0"/>
    <x v="2"/>
    <x v="6"/>
    <x v="7"/>
    <x v="0"/>
    <x v="2"/>
    <x v="0"/>
  </r>
  <r>
    <x v="2390"/>
    <x v="1"/>
    <x v="0"/>
    <x v="42"/>
    <x v="0"/>
    <x v="1"/>
    <x v="5"/>
    <x v="0"/>
    <x v="4"/>
    <x v="2"/>
  </r>
  <r>
    <x v="2391"/>
    <x v="1"/>
    <x v="0"/>
    <x v="16"/>
    <x v="0"/>
    <x v="8"/>
    <x v="8"/>
    <x v="1"/>
    <x v="1"/>
    <x v="0"/>
  </r>
  <r>
    <x v="2392"/>
    <x v="1"/>
    <x v="1"/>
    <x v="20"/>
    <x v="0"/>
    <x v="6"/>
    <x v="0"/>
    <x v="0"/>
    <x v="4"/>
    <x v="0"/>
  </r>
  <r>
    <x v="2393"/>
    <x v="0"/>
    <x v="0"/>
    <x v="12"/>
    <x v="0"/>
    <x v="6"/>
    <x v="5"/>
    <x v="2"/>
    <x v="1"/>
    <x v="0"/>
  </r>
  <r>
    <x v="2394"/>
    <x v="1"/>
    <x v="0"/>
    <x v="14"/>
    <x v="0"/>
    <x v="6"/>
    <x v="5"/>
    <x v="0"/>
    <x v="2"/>
    <x v="0"/>
  </r>
  <r>
    <x v="2395"/>
    <x v="0"/>
    <x v="1"/>
    <x v="49"/>
    <x v="0"/>
    <x v="0"/>
    <x v="3"/>
    <x v="0"/>
    <x v="3"/>
    <x v="7"/>
  </r>
  <r>
    <x v="2396"/>
    <x v="1"/>
    <x v="0"/>
    <x v="10"/>
    <x v="1"/>
    <x v="5"/>
    <x v="0"/>
    <x v="0"/>
    <x v="1"/>
    <x v="0"/>
  </r>
  <r>
    <x v="2397"/>
    <x v="0"/>
    <x v="0"/>
    <x v="25"/>
    <x v="0"/>
    <x v="9"/>
    <x v="3"/>
    <x v="2"/>
    <x v="2"/>
    <x v="0"/>
  </r>
  <r>
    <x v="2398"/>
    <x v="0"/>
    <x v="1"/>
    <x v="55"/>
    <x v="0"/>
    <x v="5"/>
    <x v="5"/>
    <x v="0"/>
    <x v="4"/>
    <x v="0"/>
  </r>
  <r>
    <x v="2399"/>
    <x v="0"/>
    <x v="1"/>
    <x v="51"/>
    <x v="0"/>
    <x v="8"/>
    <x v="0"/>
    <x v="0"/>
    <x v="0"/>
    <x v="0"/>
  </r>
  <r>
    <x v="2400"/>
    <x v="0"/>
    <x v="0"/>
    <x v="17"/>
    <x v="0"/>
    <x v="7"/>
    <x v="3"/>
    <x v="2"/>
    <x v="2"/>
    <x v="0"/>
  </r>
  <r>
    <x v="2401"/>
    <x v="0"/>
    <x v="1"/>
    <x v="9"/>
    <x v="0"/>
    <x v="6"/>
    <x v="1"/>
    <x v="0"/>
    <x v="0"/>
    <x v="0"/>
  </r>
  <r>
    <x v="2402"/>
    <x v="0"/>
    <x v="0"/>
    <x v="59"/>
    <x v="0"/>
    <x v="0"/>
    <x v="0"/>
    <x v="1"/>
    <x v="1"/>
    <x v="0"/>
  </r>
  <r>
    <x v="2403"/>
    <x v="0"/>
    <x v="1"/>
    <x v="42"/>
    <x v="0"/>
    <x v="6"/>
    <x v="15"/>
    <x v="0"/>
    <x v="0"/>
    <x v="1"/>
  </r>
  <r>
    <x v="2404"/>
    <x v="1"/>
    <x v="1"/>
    <x v="4"/>
    <x v="1"/>
    <x v="1"/>
    <x v="5"/>
    <x v="0"/>
    <x v="1"/>
    <x v="0"/>
  </r>
  <r>
    <x v="2405"/>
    <x v="1"/>
    <x v="1"/>
    <x v="53"/>
    <x v="1"/>
    <x v="8"/>
    <x v="5"/>
    <x v="0"/>
    <x v="2"/>
    <x v="0"/>
  </r>
  <r>
    <x v="2406"/>
    <x v="0"/>
    <x v="1"/>
    <x v="46"/>
    <x v="1"/>
    <x v="6"/>
    <x v="5"/>
    <x v="0"/>
    <x v="2"/>
    <x v="0"/>
  </r>
  <r>
    <x v="2407"/>
    <x v="0"/>
    <x v="1"/>
    <x v="43"/>
    <x v="0"/>
    <x v="6"/>
    <x v="5"/>
    <x v="0"/>
    <x v="2"/>
    <x v="6"/>
  </r>
  <r>
    <x v="2408"/>
    <x v="0"/>
    <x v="1"/>
    <x v="53"/>
    <x v="1"/>
    <x v="5"/>
    <x v="10"/>
    <x v="0"/>
    <x v="1"/>
    <x v="0"/>
  </r>
  <r>
    <x v="2409"/>
    <x v="0"/>
    <x v="1"/>
    <x v="20"/>
    <x v="1"/>
    <x v="0"/>
    <x v="0"/>
    <x v="0"/>
    <x v="4"/>
    <x v="0"/>
  </r>
  <r>
    <x v="2410"/>
    <x v="0"/>
    <x v="1"/>
    <x v="49"/>
    <x v="0"/>
    <x v="6"/>
    <x v="7"/>
    <x v="0"/>
    <x v="0"/>
    <x v="0"/>
  </r>
  <r>
    <x v="2411"/>
    <x v="1"/>
    <x v="1"/>
    <x v="8"/>
    <x v="1"/>
    <x v="5"/>
    <x v="0"/>
    <x v="0"/>
    <x v="4"/>
    <x v="0"/>
  </r>
  <r>
    <x v="2412"/>
    <x v="0"/>
    <x v="1"/>
    <x v="9"/>
    <x v="1"/>
    <x v="0"/>
    <x v="0"/>
    <x v="0"/>
    <x v="2"/>
    <x v="0"/>
  </r>
  <r>
    <x v="2413"/>
    <x v="1"/>
    <x v="1"/>
    <x v="51"/>
    <x v="1"/>
    <x v="1"/>
    <x v="5"/>
    <x v="0"/>
    <x v="1"/>
    <x v="5"/>
  </r>
  <r>
    <x v="2414"/>
    <x v="1"/>
    <x v="1"/>
    <x v="61"/>
    <x v="1"/>
    <x v="5"/>
    <x v="1"/>
    <x v="0"/>
    <x v="1"/>
    <x v="0"/>
  </r>
  <r>
    <x v="2415"/>
    <x v="0"/>
    <x v="1"/>
    <x v="43"/>
    <x v="1"/>
    <x v="4"/>
    <x v="3"/>
    <x v="0"/>
    <x v="0"/>
    <x v="1"/>
  </r>
  <r>
    <x v="2416"/>
    <x v="1"/>
    <x v="0"/>
    <x v="57"/>
    <x v="0"/>
    <x v="7"/>
    <x v="3"/>
    <x v="0"/>
    <x v="0"/>
    <x v="0"/>
  </r>
  <r>
    <x v="2417"/>
    <x v="1"/>
    <x v="1"/>
    <x v="20"/>
    <x v="0"/>
    <x v="1"/>
    <x v="3"/>
    <x v="0"/>
    <x v="6"/>
    <x v="0"/>
  </r>
  <r>
    <x v="2418"/>
    <x v="1"/>
    <x v="0"/>
    <x v="27"/>
    <x v="0"/>
    <x v="7"/>
    <x v="0"/>
    <x v="0"/>
    <x v="1"/>
    <x v="0"/>
  </r>
  <r>
    <x v="2419"/>
    <x v="1"/>
    <x v="0"/>
    <x v="19"/>
    <x v="0"/>
    <x v="6"/>
    <x v="0"/>
    <x v="1"/>
    <x v="4"/>
    <x v="5"/>
  </r>
  <r>
    <x v="2420"/>
    <x v="0"/>
    <x v="1"/>
    <x v="61"/>
    <x v="1"/>
    <x v="1"/>
    <x v="3"/>
    <x v="0"/>
    <x v="3"/>
    <x v="0"/>
  </r>
  <r>
    <x v="2421"/>
    <x v="0"/>
    <x v="0"/>
    <x v="48"/>
    <x v="0"/>
    <x v="6"/>
    <x v="3"/>
    <x v="1"/>
    <x v="2"/>
    <x v="2"/>
  </r>
  <r>
    <x v="2422"/>
    <x v="0"/>
    <x v="0"/>
    <x v="47"/>
    <x v="0"/>
    <x v="6"/>
    <x v="5"/>
    <x v="0"/>
    <x v="0"/>
    <x v="0"/>
  </r>
  <r>
    <x v="2423"/>
    <x v="0"/>
    <x v="0"/>
    <x v="40"/>
    <x v="1"/>
    <x v="7"/>
    <x v="5"/>
    <x v="0"/>
    <x v="2"/>
    <x v="0"/>
  </r>
  <r>
    <x v="2424"/>
    <x v="1"/>
    <x v="0"/>
    <x v="0"/>
    <x v="0"/>
    <x v="5"/>
    <x v="6"/>
    <x v="1"/>
    <x v="2"/>
    <x v="0"/>
  </r>
  <r>
    <x v="2425"/>
    <x v="0"/>
    <x v="1"/>
    <x v="0"/>
    <x v="0"/>
    <x v="0"/>
    <x v="11"/>
    <x v="0"/>
    <x v="0"/>
    <x v="7"/>
  </r>
  <r>
    <x v="2426"/>
    <x v="1"/>
    <x v="0"/>
    <x v="45"/>
    <x v="0"/>
    <x v="7"/>
    <x v="5"/>
    <x v="2"/>
    <x v="4"/>
    <x v="0"/>
  </r>
  <r>
    <x v="2427"/>
    <x v="0"/>
    <x v="0"/>
    <x v="13"/>
    <x v="0"/>
    <x v="6"/>
    <x v="0"/>
    <x v="0"/>
    <x v="2"/>
    <x v="0"/>
  </r>
  <r>
    <x v="2428"/>
    <x v="1"/>
    <x v="0"/>
    <x v="18"/>
    <x v="0"/>
    <x v="8"/>
    <x v="5"/>
    <x v="1"/>
    <x v="2"/>
    <x v="0"/>
  </r>
  <r>
    <x v="2429"/>
    <x v="1"/>
    <x v="0"/>
    <x v="25"/>
    <x v="1"/>
    <x v="6"/>
    <x v="0"/>
    <x v="1"/>
    <x v="2"/>
    <x v="0"/>
  </r>
  <r>
    <x v="2430"/>
    <x v="1"/>
    <x v="1"/>
    <x v="16"/>
    <x v="0"/>
    <x v="6"/>
    <x v="5"/>
    <x v="0"/>
    <x v="0"/>
    <x v="5"/>
  </r>
  <r>
    <x v="2431"/>
    <x v="1"/>
    <x v="0"/>
    <x v="18"/>
    <x v="0"/>
    <x v="5"/>
    <x v="3"/>
    <x v="0"/>
    <x v="2"/>
    <x v="0"/>
  </r>
  <r>
    <x v="2432"/>
    <x v="0"/>
    <x v="0"/>
    <x v="37"/>
    <x v="0"/>
    <x v="6"/>
    <x v="5"/>
    <x v="1"/>
    <x v="2"/>
    <x v="4"/>
  </r>
  <r>
    <x v="2433"/>
    <x v="0"/>
    <x v="0"/>
    <x v="40"/>
    <x v="0"/>
    <x v="7"/>
    <x v="5"/>
    <x v="2"/>
    <x v="2"/>
    <x v="0"/>
  </r>
  <r>
    <x v="2434"/>
    <x v="0"/>
    <x v="1"/>
    <x v="60"/>
    <x v="0"/>
    <x v="5"/>
    <x v="5"/>
    <x v="0"/>
    <x v="0"/>
    <x v="0"/>
  </r>
  <r>
    <x v="2435"/>
    <x v="0"/>
    <x v="1"/>
    <x v="20"/>
    <x v="0"/>
    <x v="1"/>
    <x v="8"/>
    <x v="0"/>
    <x v="5"/>
    <x v="0"/>
  </r>
  <r>
    <x v="2436"/>
    <x v="1"/>
    <x v="2"/>
    <x v="26"/>
    <x v="0"/>
    <x v="6"/>
    <x v="5"/>
    <x v="1"/>
    <x v="4"/>
    <x v="0"/>
  </r>
  <r>
    <x v="2437"/>
    <x v="1"/>
    <x v="0"/>
    <x v="22"/>
    <x v="0"/>
    <x v="7"/>
    <x v="0"/>
    <x v="0"/>
    <x v="2"/>
    <x v="0"/>
  </r>
  <r>
    <x v="2438"/>
    <x v="1"/>
    <x v="0"/>
    <x v="32"/>
    <x v="0"/>
    <x v="7"/>
    <x v="0"/>
    <x v="0"/>
    <x v="0"/>
    <x v="0"/>
  </r>
  <r>
    <x v="2439"/>
    <x v="1"/>
    <x v="0"/>
    <x v="66"/>
    <x v="0"/>
    <x v="6"/>
    <x v="0"/>
    <x v="1"/>
    <x v="4"/>
    <x v="0"/>
  </r>
  <r>
    <x v="2440"/>
    <x v="1"/>
    <x v="0"/>
    <x v="12"/>
    <x v="0"/>
    <x v="3"/>
    <x v="0"/>
    <x v="2"/>
    <x v="1"/>
    <x v="0"/>
  </r>
  <r>
    <x v="2441"/>
    <x v="1"/>
    <x v="1"/>
    <x v="53"/>
    <x v="1"/>
    <x v="1"/>
    <x v="0"/>
    <x v="0"/>
    <x v="1"/>
    <x v="0"/>
  </r>
  <r>
    <x v="2442"/>
    <x v="1"/>
    <x v="0"/>
    <x v="13"/>
    <x v="0"/>
    <x v="2"/>
    <x v="5"/>
    <x v="0"/>
    <x v="2"/>
    <x v="0"/>
  </r>
  <r>
    <x v="2443"/>
    <x v="0"/>
    <x v="0"/>
    <x v="19"/>
    <x v="0"/>
    <x v="6"/>
    <x v="5"/>
    <x v="1"/>
    <x v="3"/>
    <x v="0"/>
  </r>
  <r>
    <x v="2444"/>
    <x v="1"/>
    <x v="0"/>
    <x v="42"/>
    <x v="0"/>
    <x v="6"/>
    <x v="4"/>
    <x v="1"/>
    <x v="2"/>
    <x v="0"/>
  </r>
  <r>
    <x v="2445"/>
    <x v="1"/>
    <x v="1"/>
    <x v="18"/>
    <x v="0"/>
    <x v="6"/>
    <x v="5"/>
    <x v="0"/>
    <x v="0"/>
    <x v="0"/>
  </r>
  <r>
    <x v="2446"/>
    <x v="1"/>
    <x v="0"/>
    <x v="40"/>
    <x v="0"/>
    <x v="7"/>
    <x v="5"/>
    <x v="0"/>
    <x v="2"/>
    <x v="0"/>
  </r>
  <r>
    <x v="2447"/>
    <x v="1"/>
    <x v="1"/>
    <x v="25"/>
    <x v="0"/>
    <x v="6"/>
    <x v="11"/>
    <x v="0"/>
    <x v="4"/>
    <x v="0"/>
  </r>
  <r>
    <x v="2448"/>
    <x v="1"/>
    <x v="1"/>
    <x v="9"/>
    <x v="0"/>
    <x v="1"/>
    <x v="3"/>
    <x v="0"/>
    <x v="0"/>
    <x v="0"/>
  </r>
  <r>
    <x v="2449"/>
    <x v="1"/>
    <x v="0"/>
    <x v="18"/>
    <x v="0"/>
    <x v="8"/>
    <x v="9"/>
    <x v="0"/>
    <x v="4"/>
    <x v="0"/>
  </r>
  <r>
    <x v="2450"/>
    <x v="0"/>
    <x v="0"/>
    <x v="15"/>
    <x v="0"/>
    <x v="6"/>
    <x v="0"/>
    <x v="1"/>
    <x v="2"/>
    <x v="0"/>
  </r>
  <r>
    <x v="2451"/>
    <x v="1"/>
    <x v="1"/>
    <x v="25"/>
    <x v="0"/>
    <x v="2"/>
    <x v="3"/>
    <x v="0"/>
    <x v="0"/>
    <x v="0"/>
  </r>
  <r>
    <x v="2452"/>
    <x v="1"/>
    <x v="1"/>
    <x v="59"/>
    <x v="1"/>
    <x v="6"/>
    <x v="5"/>
    <x v="0"/>
    <x v="6"/>
    <x v="1"/>
  </r>
  <r>
    <x v="2453"/>
    <x v="1"/>
    <x v="1"/>
    <x v="16"/>
    <x v="1"/>
    <x v="0"/>
    <x v="0"/>
    <x v="0"/>
    <x v="6"/>
    <x v="0"/>
  </r>
  <r>
    <x v="2454"/>
    <x v="0"/>
    <x v="0"/>
    <x v="41"/>
    <x v="0"/>
    <x v="6"/>
    <x v="0"/>
    <x v="1"/>
    <x v="1"/>
    <x v="0"/>
  </r>
  <r>
    <x v="2455"/>
    <x v="1"/>
    <x v="0"/>
    <x v="66"/>
    <x v="1"/>
    <x v="8"/>
    <x v="0"/>
    <x v="0"/>
    <x v="2"/>
    <x v="0"/>
  </r>
  <r>
    <x v="2456"/>
    <x v="1"/>
    <x v="0"/>
    <x v="61"/>
    <x v="0"/>
    <x v="5"/>
    <x v="5"/>
    <x v="0"/>
    <x v="4"/>
    <x v="0"/>
  </r>
  <r>
    <x v="2457"/>
    <x v="0"/>
    <x v="0"/>
    <x v="60"/>
    <x v="0"/>
    <x v="6"/>
    <x v="10"/>
    <x v="1"/>
    <x v="4"/>
    <x v="1"/>
  </r>
  <r>
    <x v="2458"/>
    <x v="0"/>
    <x v="0"/>
    <x v="13"/>
    <x v="0"/>
    <x v="7"/>
    <x v="5"/>
    <x v="0"/>
    <x v="2"/>
    <x v="0"/>
  </r>
  <r>
    <x v="2459"/>
    <x v="0"/>
    <x v="1"/>
    <x v="20"/>
    <x v="0"/>
    <x v="1"/>
    <x v="0"/>
    <x v="0"/>
    <x v="0"/>
    <x v="0"/>
  </r>
  <r>
    <x v="2460"/>
    <x v="0"/>
    <x v="0"/>
    <x v="44"/>
    <x v="0"/>
    <x v="6"/>
    <x v="6"/>
    <x v="0"/>
    <x v="0"/>
    <x v="0"/>
  </r>
  <r>
    <x v="2461"/>
    <x v="1"/>
    <x v="0"/>
    <x v="7"/>
    <x v="1"/>
    <x v="5"/>
    <x v="5"/>
    <x v="1"/>
    <x v="4"/>
    <x v="0"/>
  </r>
  <r>
    <x v="2462"/>
    <x v="0"/>
    <x v="0"/>
    <x v="6"/>
    <x v="0"/>
    <x v="6"/>
    <x v="5"/>
    <x v="1"/>
    <x v="2"/>
    <x v="0"/>
  </r>
  <r>
    <x v="2463"/>
    <x v="1"/>
    <x v="0"/>
    <x v="27"/>
    <x v="0"/>
    <x v="6"/>
    <x v="0"/>
    <x v="0"/>
    <x v="0"/>
    <x v="0"/>
  </r>
  <r>
    <x v="2464"/>
    <x v="1"/>
    <x v="1"/>
    <x v="60"/>
    <x v="0"/>
    <x v="8"/>
    <x v="5"/>
    <x v="0"/>
    <x v="4"/>
    <x v="4"/>
  </r>
  <r>
    <x v="2465"/>
    <x v="0"/>
    <x v="0"/>
    <x v="32"/>
    <x v="0"/>
    <x v="7"/>
    <x v="0"/>
    <x v="2"/>
    <x v="2"/>
    <x v="0"/>
  </r>
  <r>
    <x v="2466"/>
    <x v="1"/>
    <x v="1"/>
    <x v="9"/>
    <x v="1"/>
    <x v="8"/>
    <x v="4"/>
    <x v="0"/>
    <x v="4"/>
    <x v="0"/>
  </r>
  <r>
    <x v="2467"/>
    <x v="1"/>
    <x v="1"/>
    <x v="18"/>
    <x v="0"/>
    <x v="6"/>
    <x v="3"/>
    <x v="0"/>
    <x v="0"/>
    <x v="0"/>
  </r>
  <r>
    <x v="2468"/>
    <x v="1"/>
    <x v="0"/>
    <x v="27"/>
    <x v="0"/>
    <x v="6"/>
    <x v="3"/>
    <x v="1"/>
    <x v="2"/>
    <x v="0"/>
  </r>
  <r>
    <x v="2469"/>
    <x v="0"/>
    <x v="0"/>
    <x v="0"/>
    <x v="0"/>
    <x v="6"/>
    <x v="3"/>
    <x v="0"/>
    <x v="2"/>
    <x v="0"/>
  </r>
  <r>
    <x v="2470"/>
    <x v="1"/>
    <x v="0"/>
    <x v="43"/>
    <x v="1"/>
    <x v="5"/>
    <x v="7"/>
    <x v="0"/>
    <x v="2"/>
    <x v="5"/>
  </r>
  <r>
    <x v="2471"/>
    <x v="0"/>
    <x v="0"/>
    <x v="57"/>
    <x v="0"/>
    <x v="7"/>
    <x v="5"/>
    <x v="0"/>
    <x v="2"/>
    <x v="0"/>
  </r>
  <r>
    <x v="2472"/>
    <x v="0"/>
    <x v="0"/>
    <x v="31"/>
    <x v="0"/>
    <x v="6"/>
    <x v="0"/>
    <x v="0"/>
    <x v="0"/>
    <x v="4"/>
  </r>
  <r>
    <x v="2473"/>
    <x v="0"/>
    <x v="1"/>
    <x v="25"/>
    <x v="0"/>
    <x v="6"/>
    <x v="1"/>
    <x v="0"/>
    <x v="2"/>
    <x v="0"/>
  </r>
  <r>
    <x v="2474"/>
    <x v="1"/>
    <x v="0"/>
    <x v="16"/>
    <x v="1"/>
    <x v="3"/>
    <x v="4"/>
    <x v="2"/>
    <x v="1"/>
    <x v="0"/>
  </r>
  <r>
    <x v="2475"/>
    <x v="0"/>
    <x v="1"/>
    <x v="51"/>
    <x v="0"/>
    <x v="4"/>
    <x v="0"/>
    <x v="0"/>
    <x v="5"/>
    <x v="0"/>
  </r>
  <r>
    <x v="2476"/>
    <x v="1"/>
    <x v="0"/>
    <x v="16"/>
    <x v="0"/>
    <x v="3"/>
    <x v="3"/>
    <x v="2"/>
    <x v="3"/>
    <x v="0"/>
  </r>
  <r>
    <x v="2477"/>
    <x v="0"/>
    <x v="0"/>
    <x v="16"/>
    <x v="0"/>
    <x v="6"/>
    <x v="7"/>
    <x v="1"/>
    <x v="4"/>
    <x v="0"/>
  </r>
  <r>
    <x v="2478"/>
    <x v="0"/>
    <x v="1"/>
    <x v="61"/>
    <x v="1"/>
    <x v="1"/>
    <x v="3"/>
    <x v="0"/>
    <x v="3"/>
    <x v="7"/>
  </r>
  <r>
    <x v="2479"/>
    <x v="1"/>
    <x v="0"/>
    <x v="28"/>
    <x v="0"/>
    <x v="3"/>
    <x v="11"/>
    <x v="2"/>
    <x v="1"/>
    <x v="0"/>
  </r>
  <r>
    <x v="2480"/>
    <x v="1"/>
    <x v="1"/>
    <x v="10"/>
    <x v="1"/>
    <x v="1"/>
    <x v="6"/>
    <x v="0"/>
    <x v="3"/>
    <x v="0"/>
  </r>
  <r>
    <x v="2481"/>
    <x v="1"/>
    <x v="0"/>
    <x v="0"/>
    <x v="0"/>
    <x v="3"/>
    <x v="0"/>
    <x v="1"/>
    <x v="1"/>
    <x v="0"/>
  </r>
  <r>
    <x v="2482"/>
    <x v="1"/>
    <x v="0"/>
    <x v="47"/>
    <x v="0"/>
    <x v="6"/>
    <x v="0"/>
    <x v="1"/>
    <x v="2"/>
    <x v="0"/>
  </r>
  <r>
    <x v="2483"/>
    <x v="1"/>
    <x v="0"/>
    <x v="16"/>
    <x v="0"/>
    <x v="3"/>
    <x v="5"/>
    <x v="2"/>
    <x v="4"/>
    <x v="0"/>
  </r>
  <r>
    <x v="2484"/>
    <x v="1"/>
    <x v="0"/>
    <x v="16"/>
    <x v="1"/>
    <x v="6"/>
    <x v="5"/>
    <x v="1"/>
    <x v="3"/>
    <x v="1"/>
  </r>
  <r>
    <x v="2485"/>
    <x v="0"/>
    <x v="0"/>
    <x v="44"/>
    <x v="0"/>
    <x v="8"/>
    <x v="3"/>
    <x v="1"/>
    <x v="2"/>
    <x v="5"/>
  </r>
  <r>
    <x v="2486"/>
    <x v="0"/>
    <x v="0"/>
    <x v="26"/>
    <x v="0"/>
    <x v="5"/>
    <x v="5"/>
    <x v="0"/>
    <x v="2"/>
    <x v="7"/>
  </r>
  <r>
    <x v="2487"/>
    <x v="1"/>
    <x v="0"/>
    <x v="5"/>
    <x v="0"/>
    <x v="3"/>
    <x v="0"/>
    <x v="2"/>
    <x v="1"/>
    <x v="3"/>
  </r>
  <r>
    <x v="2488"/>
    <x v="1"/>
    <x v="0"/>
    <x v="44"/>
    <x v="0"/>
    <x v="6"/>
    <x v="3"/>
    <x v="0"/>
    <x v="4"/>
    <x v="0"/>
  </r>
  <r>
    <x v="2489"/>
    <x v="0"/>
    <x v="0"/>
    <x v="61"/>
    <x v="0"/>
    <x v="6"/>
    <x v="8"/>
    <x v="2"/>
    <x v="2"/>
    <x v="0"/>
  </r>
  <r>
    <x v="2490"/>
    <x v="0"/>
    <x v="1"/>
    <x v="9"/>
    <x v="0"/>
    <x v="6"/>
    <x v="5"/>
    <x v="0"/>
    <x v="1"/>
    <x v="0"/>
  </r>
  <r>
    <x v="2491"/>
    <x v="0"/>
    <x v="2"/>
    <x v="23"/>
    <x v="1"/>
    <x v="5"/>
    <x v="0"/>
    <x v="0"/>
    <x v="1"/>
    <x v="0"/>
  </r>
  <r>
    <x v="2492"/>
    <x v="1"/>
    <x v="0"/>
    <x v="0"/>
    <x v="0"/>
    <x v="6"/>
    <x v="0"/>
    <x v="0"/>
    <x v="1"/>
    <x v="0"/>
  </r>
  <r>
    <x v="2493"/>
    <x v="1"/>
    <x v="0"/>
    <x v="31"/>
    <x v="0"/>
    <x v="8"/>
    <x v="8"/>
    <x v="0"/>
    <x v="4"/>
    <x v="0"/>
  </r>
  <r>
    <x v="2494"/>
    <x v="1"/>
    <x v="0"/>
    <x v="15"/>
    <x v="0"/>
    <x v="8"/>
    <x v="3"/>
    <x v="0"/>
    <x v="0"/>
    <x v="0"/>
  </r>
  <r>
    <x v="2495"/>
    <x v="1"/>
    <x v="1"/>
    <x v="60"/>
    <x v="0"/>
    <x v="6"/>
    <x v="3"/>
    <x v="0"/>
    <x v="1"/>
    <x v="0"/>
  </r>
  <r>
    <x v="2496"/>
    <x v="1"/>
    <x v="1"/>
    <x v="8"/>
    <x v="1"/>
    <x v="5"/>
    <x v="5"/>
    <x v="0"/>
    <x v="6"/>
    <x v="0"/>
  </r>
  <r>
    <x v="2497"/>
    <x v="1"/>
    <x v="0"/>
    <x v="19"/>
    <x v="0"/>
    <x v="6"/>
    <x v="7"/>
    <x v="0"/>
    <x v="0"/>
    <x v="0"/>
  </r>
  <r>
    <x v="2498"/>
    <x v="1"/>
    <x v="0"/>
    <x v="22"/>
    <x v="0"/>
    <x v="7"/>
    <x v="11"/>
    <x v="0"/>
    <x v="0"/>
    <x v="0"/>
  </r>
  <r>
    <x v="2499"/>
    <x v="0"/>
    <x v="0"/>
    <x v="48"/>
    <x v="1"/>
    <x v="7"/>
    <x v="3"/>
    <x v="2"/>
    <x v="4"/>
    <x v="0"/>
  </r>
  <r>
    <x v="2500"/>
    <x v="1"/>
    <x v="0"/>
    <x v="37"/>
    <x v="0"/>
    <x v="6"/>
    <x v="3"/>
    <x v="1"/>
    <x v="1"/>
    <x v="7"/>
  </r>
  <r>
    <x v="2501"/>
    <x v="1"/>
    <x v="0"/>
    <x v="37"/>
    <x v="0"/>
    <x v="1"/>
    <x v="5"/>
    <x v="1"/>
    <x v="1"/>
    <x v="0"/>
  </r>
  <r>
    <x v="2502"/>
    <x v="1"/>
    <x v="1"/>
    <x v="23"/>
    <x v="0"/>
    <x v="1"/>
    <x v="1"/>
    <x v="0"/>
    <x v="0"/>
    <x v="0"/>
  </r>
  <r>
    <x v="2503"/>
    <x v="0"/>
    <x v="0"/>
    <x v="26"/>
    <x v="0"/>
    <x v="6"/>
    <x v="3"/>
    <x v="1"/>
    <x v="2"/>
    <x v="0"/>
  </r>
  <r>
    <x v="2504"/>
    <x v="1"/>
    <x v="0"/>
    <x v="50"/>
    <x v="0"/>
    <x v="3"/>
    <x v="0"/>
    <x v="1"/>
    <x v="1"/>
    <x v="0"/>
  </r>
  <r>
    <x v="2505"/>
    <x v="1"/>
    <x v="0"/>
    <x v="28"/>
    <x v="0"/>
    <x v="6"/>
    <x v="0"/>
    <x v="0"/>
    <x v="4"/>
    <x v="0"/>
  </r>
  <r>
    <x v="2506"/>
    <x v="1"/>
    <x v="1"/>
    <x v="4"/>
    <x v="1"/>
    <x v="1"/>
    <x v="3"/>
    <x v="0"/>
    <x v="1"/>
    <x v="0"/>
  </r>
  <r>
    <x v="2507"/>
    <x v="1"/>
    <x v="1"/>
    <x v="10"/>
    <x v="1"/>
    <x v="1"/>
    <x v="15"/>
    <x v="0"/>
    <x v="6"/>
    <x v="0"/>
  </r>
  <r>
    <x v="2508"/>
    <x v="1"/>
    <x v="0"/>
    <x v="37"/>
    <x v="0"/>
    <x v="5"/>
    <x v="5"/>
    <x v="1"/>
    <x v="4"/>
    <x v="0"/>
  </r>
  <r>
    <x v="2509"/>
    <x v="1"/>
    <x v="1"/>
    <x v="18"/>
    <x v="0"/>
    <x v="5"/>
    <x v="4"/>
    <x v="0"/>
    <x v="0"/>
    <x v="0"/>
  </r>
  <r>
    <x v="2510"/>
    <x v="1"/>
    <x v="1"/>
    <x v="9"/>
    <x v="0"/>
    <x v="5"/>
    <x v="3"/>
    <x v="0"/>
    <x v="4"/>
    <x v="0"/>
  </r>
  <r>
    <x v="2511"/>
    <x v="1"/>
    <x v="0"/>
    <x v="28"/>
    <x v="0"/>
    <x v="6"/>
    <x v="0"/>
    <x v="1"/>
    <x v="1"/>
    <x v="0"/>
  </r>
  <r>
    <x v="2512"/>
    <x v="1"/>
    <x v="1"/>
    <x v="43"/>
    <x v="1"/>
    <x v="8"/>
    <x v="0"/>
    <x v="0"/>
    <x v="0"/>
    <x v="0"/>
  </r>
  <r>
    <x v="2513"/>
    <x v="1"/>
    <x v="0"/>
    <x v="60"/>
    <x v="0"/>
    <x v="8"/>
    <x v="10"/>
    <x v="0"/>
    <x v="2"/>
    <x v="0"/>
  </r>
  <r>
    <x v="2514"/>
    <x v="0"/>
    <x v="1"/>
    <x v="61"/>
    <x v="0"/>
    <x v="1"/>
    <x v="0"/>
    <x v="0"/>
    <x v="0"/>
    <x v="0"/>
  </r>
  <r>
    <x v="2515"/>
    <x v="1"/>
    <x v="0"/>
    <x v="16"/>
    <x v="1"/>
    <x v="6"/>
    <x v="5"/>
    <x v="0"/>
    <x v="3"/>
    <x v="2"/>
  </r>
  <r>
    <x v="2516"/>
    <x v="1"/>
    <x v="1"/>
    <x v="53"/>
    <x v="1"/>
    <x v="1"/>
    <x v="1"/>
    <x v="0"/>
    <x v="7"/>
    <x v="1"/>
  </r>
  <r>
    <x v="2517"/>
    <x v="1"/>
    <x v="1"/>
    <x v="9"/>
    <x v="0"/>
    <x v="0"/>
    <x v="9"/>
    <x v="0"/>
    <x v="0"/>
    <x v="0"/>
  </r>
  <r>
    <x v="2518"/>
    <x v="1"/>
    <x v="1"/>
    <x v="16"/>
    <x v="1"/>
    <x v="6"/>
    <x v="6"/>
    <x v="0"/>
    <x v="1"/>
    <x v="0"/>
  </r>
  <r>
    <x v="2519"/>
    <x v="0"/>
    <x v="0"/>
    <x v="62"/>
    <x v="0"/>
    <x v="7"/>
    <x v="11"/>
    <x v="0"/>
    <x v="0"/>
    <x v="0"/>
  </r>
  <r>
    <x v="2520"/>
    <x v="1"/>
    <x v="0"/>
    <x v="38"/>
    <x v="0"/>
    <x v="3"/>
    <x v="0"/>
    <x v="0"/>
    <x v="6"/>
    <x v="7"/>
  </r>
  <r>
    <x v="2521"/>
    <x v="1"/>
    <x v="0"/>
    <x v="0"/>
    <x v="1"/>
    <x v="6"/>
    <x v="11"/>
    <x v="1"/>
    <x v="2"/>
    <x v="0"/>
  </r>
  <r>
    <x v="2522"/>
    <x v="1"/>
    <x v="0"/>
    <x v="30"/>
    <x v="0"/>
    <x v="7"/>
    <x v="9"/>
    <x v="0"/>
    <x v="4"/>
    <x v="0"/>
  </r>
  <r>
    <x v="2523"/>
    <x v="1"/>
    <x v="0"/>
    <x v="56"/>
    <x v="0"/>
    <x v="7"/>
    <x v="5"/>
    <x v="0"/>
    <x v="0"/>
    <x v="0"/>
  </r>
  <r>
    <x v="2524"/>
    <x v="1"/>
    <x v="0"/>
    <x v="62"/>
    <x v="0"/>
    <x v="2"/>
    <x v="0"/>
    <x v="2"/>
    <x v="2"/>
    <x v="0"/>
  </r>
  <r>
    <x v="2525"/>
    <x v="1"/>
    <x v="0"/>
    <x v="19"/>
    <x v="0"/>
    <x v="6"/>
    <x v="5"/>
    <x v="0"/>
    <x v="0"/>
    <x v="0"/>
  </r>
  <r>
    <x v="2526"/>
    <x v="0"/>
    <x v="1"/>
    <x v="18"/>
    <x v="0"/>
    <x v="6"/>
    <x v="7"/>
    <x v="0"/>
    <x v="0"/>
    <x v="0"/>
  </r>
  <r>
    <x v="2527"/>
    <x v="1"/>
    <x v="0"/>
    <x v="42"/>
    <x v="0"/>
    <x v="5"/>
    <x v="7"/>
    <x v="1"/>
    <x v="2"/>
    <x v="0"/>
  </r>
  <r>
    <x v="2528"/>
    <x v="1"/>
    <x v="1"/>
    <x v="42"/>
    <x v="0"/>
    <x v="6"/>
    <x v="15"/>
    <x v="0"/>
    <x v="0"/>
    <x v="2"/>
  </r>
  <r>
    <x v="2529"/>
    <x v="0"/>
    <x v="0"/>
    <x v="26"/>
    <x v="0"/>
    <x v="6"/>
    <x v="3"/>
    <x v="2"/>
    <x v="1"/>
    <x v="0"/>
  </r>
  <r>
    <x v="2530"/>
    <x v="1"/>
    <x v="1"/>
    <x v="52"/>
    <x v="1"/>
    <x v="1"/>
    <x v="0"/>
    <x v="0"/>
    <x v="1"/>
    <x v="2"/>
  </r>
  <r>
    <x v="2531"/>
    <x v="1"/>
    <x v="1"/>
    <x v="34"/>
    <x v="1"/>
    <x v="1"/>
    <x v="0"/>
    <x v="0"/>
    <x v="1"/>
    <x v="2"/>
  </r>
  <r>
    <x v="2532"/>
    <x v="1"/>
    <x v="0"/>
    <x v="48"/>
    <x v="0"/>
    <x v="8"/>
    <x v="0"/>
    <x v="1"/>
    <x v="2"/>
    <x v="0"/>
  </r>
  <r>
    <x v="2533"/>
    <x v="1"/>
    <x v="0"/>
    <x v="18"/>
    <x v="0"/>
    <x v="3"/>
    <x v="11"/>
    <x v="2"/>
    <x v="1"/>
    <x v="0"/>
  </r>
  <r>
    <x v="2534"/>
    <x v="1"/>
    <x v="0"/>
    <x v="37"/>
    <x v="0"/>
    <x v="3"/>
    <x v="11"/>
    <x v="2"/>
    <x v="4"/>
    <x v="0"/>
  </r>
  <r>
    <x v="2535"/>
    <x v="1"/>
    <x v="0"/>
    <x v="49"/>
    <x v="1"/>
    <x v="5"/>
    <x v="7"/>
    <x v="0"/>
    <x v="2"/>
    <x v="0"/>
  </r>
  <r>
    <x v="2536"/>
    <x v="1"/>
    <x v="0"/>
    <x v="64"/>
    <x v="1"/>
    <x v="7"/>
    <x v="5"/>
    <x v="2"/>
    <x v="2"/>
    <x v="0"/>
  </r>
  <r>
    <x v="2537"/>
    <x v="1"/>
    <x v="0"/>
    <x v="12"/>
    <x v="1"/>
    <x v="3"/>
    <x v="5"/>
    <x v="2"/>
    <x v="1"/>
    <x v="0"/>
  </r>
  <r>
    <x v="2538"/>
    <x v="1"/>
    <x v="1"/>
    <x v="27"/>
    <x v="1"/>
    <x v="4"/>
    <x v="5"/>
    <x v="0"/>
    <x v="2"/>
    <x v="0"/>
  </r>
  <r>
    <x v="2539"/>
    <x v="0"/>
    <x v="0"/>
    <x v="47"/>
    <x v="0"/>
    <x v="6"/>
    <x v="3"/>
    <x v="1"/>
    <x v="1"/>
    <x v="5"/>
  </r>
  <r>
    <x v="2540"/>
    <x v="1"/>
    <x v="0"/>
    <x v="51"/>
    <x v="0"/>
    <x v="1"/>
    <x v="1"/>
    <x v="2"/>
    <x v="4"/>
    <x v="5"/>
  </r>
  <r>
    <x v="2541"/>
    <x v="1"/>
    <x v="1"/>
    <x v="1"/>
    <x v="0"/>
    <x v="1"/>
    <x v="1"/>
    <x v="0"/>
    <x v="4"/>
    <x v="5"/>
  </r>
  <r>
    <x v="2542"/>
    <x v="1"/>
    <x v="0"/>
    <x v="31"/>
    <x v="1"/>
    <x v="4"/>
    <x v="0"/>
    <x v="2"/>
    <x v="5"/>
    <x v="1"/>
  </r>
  <r>
    <x v="2543"/>
    <x v="1"/>
    <x v="0"/>
    <x v="3"/>
    <x v="0"/>
    <x v="8"/>
    <x v="4"/>
    <x v="2"/>
    <x v="3"/>
    <x v="0"/>
  </r>
  <r>
    <x v="2544"/>
    <x v="1"/>
    <x v="0"/>
    <x v="27"/>
    <x v="0"/>
    <x v="3"/>
    <x v="0"/>
    <x v="2"/>
    <x v="2"/>
    <x v="0"/>
  </r>
  <r>
    <x v="2545"/>
    <x v="0"/>
    <x v="0"/>
    <x v="20"/>
    <x v="0"/>
    <x v="5"/>
    <x v="0"/>
    <x v="1"/>
    <x v="2"/>
    <x v="1"/>
  </r>
  <r>
    <x v="2546"/>
    <x v="1"/>
    <x v="0"/>
    <x v="23"/>
    <x v="0"/>
    <x v="6"/>
    <x v="3"/>
    <x v="0"/>
    <x v="2"/>
    <x v="0"/>
  </r>
  <r>
    <x v="2547"/>
    <x v="0"/>
    <x v="0"/>
    <x v="18"/>
    <x v="0"/>
    <x v="6"/>
    <x v="3"/>
    <x v="1"/>
    <x v="1"/>
    <x v="0"/>
  </r>
  <r>
    <x v="2548"/>
    <x v="1"/>
    <x v="0"/>
    <x v="22"/>
    <x v="0"/>
    <x v="7"/>
    <x v="10"/>
    <x v="2"/>
    <x v="2"/>
    <x v="0"/>
  </r>
  <r>
    <x v="2549"/>
    <x v="0"/>
    <x v="1"/>
    <x v="66"/>
    <x v="0"/>
    <x v="6"/>
    <x v="7"/>
    <x v="0"/>
    <x v="1"/>
    <x v="0"/>
  </r>
  <r>
    <x v="2550"/>
    <x v="1"/>
    <x v="0"/>
    <x v="12"/>
    <x v="0"/>
    <x v="3"/>
    <x v="11"/>
    <x v="2"/>
    <x v="4"/>
    <x v="0"/>
  </r>
  <r>
    <x v="2551"/>
    <x v="1"/>
    <x v="1"/>
    <x v="1"/>
    <x v="0"/>
    <x v="8"/>
    <x v="0"/>
    <x v="0"/>
    <x v="0"/>
    <x v="1"/>
  </r>
  <r>
    <x v="2552"/>
    <x v="1"/>
    <x v="0"/>
    <x v="33"/>
    <x v="1"/>
    <x v="3"/>
    <x v="5"/>
    <x v="0"/>
    <x v="8"/>
    <x v="0"/>
  </r>
  <r>
    <x v="2553"/>
    <x v="1"/>
    <x v="0"/>
    <x v="64"/>
    <x v="0"/>
    <x v="7"/>
    <x v="0"/>
    <x v="2"/>
    <x v="2"/>
    <x v="0"/>
  </r>
  <r>
    <x v="2554"/>
    <x v="1"/>
    <x v="0"/>
    <x v="59"/>
    <x v="0"/>
    <x v="6"/>
    <x v="10"/>
    <x v="2"/>
    <x v="1"/>
    <x v="2"/>
  </r>
  <r>
    <x v="2555"/>
    <x v="0"/>
    <x v="0"/>
    <x v="42"/>
    <x v="1"/>
    <x v="0"/>
    <x v="0"/>
    <x v="2"/>
    <x v="3"/>
    <x v="0"/>
  </r>
  <r>
    <x v="2556"/>
    <x v="1"/>
    <x v="0"/>
    <x v="26"/>
    <x v="0"/>
    <x v="8"/>
    <x v="6"/>
    <x v="1"/>
    <x v="5"/>
    <x v="0"/>
  </r>
  <r>
    <x v="2557"/>
    <x v="1"/>
    <x v="0"/>
    <x v="27"/>
    <x v="1"/>
    <x v="3"/>
    <x v="1"/>
    <x v="2"/>
    <x v="4"/>
    <x v="0"/>
  </r>
  <r>
    <x v="2558"/>
    <x v="1"/>
    <x v="0"/>
    <x v="14"/>
    <x v="0"/>
    <x v="7"/>
    <x v="8"/>
    <x v="2"/>
    <x v="2"/>
    <x v="0"/>
  </r>
  <r>
    <x v="2559"/>
    <x v="1"/>
    <x v="1"/>
    <x v="55"/>
    <x v="0"/>
    <x v="5"/>
    <x v="0"/>
    <x v="0"/>
    <x v="2"/>
    <x v="0"/>
  </r>
  <r>
    <x v="2560"/>
    <x v="0"/>
    <x v="0"/>
    <x v="31"/>
    <x v="0"/>
    <x v="8"/>
    <x v="4"/>
    <x v="1"/>
    <x v="2"/>
    <x v="0"/>
  </r>
  <r>
    <x v="2561"/>
    <x v="0"/>
    <x v="0"/>
    <x v="28"/>
    <x v="1"/>
    <x v="6"/>
    <x v="0"/>
    <x v="1"/>
    <x v="1"/>
    <x v="0"/>
  </r>
  <r>
    <x v="2562"/>
    <x v="1"/>
    <x v="1"/>
    <x v="4"/>
    <x v="1"/>
    <x v="1"/>
    <x v="0"/>
    <x v="0"/>
    <x v="4"/>
    <x v="0"/>
  </r>
  <r>
    <x v="2563"/>
    <x v="1"/>
    <x v="1"/>
    <x v="34"/>
    <x v="1"/>
    <x v="1"/>
    <x v="5"/>
    <x v="0"/>
    <x v="4"/>
    <x v="1"/>
  </r>
  <r>
    <x v="2564"/>
    <x v="1"/>
    <x v="1"/>
    <x v="11"/>
    <x v="1"/>
    <x v="1"/>
    <x v="0"/>
    <x v="0"/>
    <x v="9"/>
    <x v="7"/>
  </r>
  <r>
    <x v="2565"/>
    <x v="0"/>
    <x v="1"/>
    <x v="7"/>
    <x v="0"/>
    <x v="6"/>
    <x v="5"/>
    <x v="0"/>
    <x v="0"/>
    <x v="5"/>
  </r>
  <r>
    <x v="2566"/>
    <x v="0"/>
    <x v="1"/>
    <x v="52"/>
    <x v="1"/>
    <x v="4"/>
    <x v="11"/>
    <x v="0"/>
    <x v="1"/>
    <x v="0"/>
  </r>
  <r>
    <x v="2567"/>
    <x v="1"/>
    <x v="0"/>
    <x v="26"/>
    <x v="0"/>
    <x v="5"/>
    <x v="0"/>
    <x v="1"/>
    <x v="2"/>
    <x v="0"/>
  </r>
  <r>
    <x v="2568"/>
    <x v="0"/>
    <x v="1"/>
    <x v="0"/>
    <x v="0"/>
    <x v="5"/>
    <x v="5"/>
    <x v="0"/>
    <x v="0"/>
    <x v="2"/>
  </r>
  <r>
    <x v="2569"/>
    <x v="0"/>
    <x v="1"/>
    <x v="23"/>
    <x v="1"/>
    <x v="4"/>
    <x v="0"/>
    <x v="0"/>
    <x v="2"/>
    <x v="0"/>
  </r>
  <r>
    <x v="2570"/>
    <x v="1"/>
    <x v="0"/>
    <x v="19"/>
    <x v="0"/>
    <x v="5"/>
    <x v="11"/>
    <x v="1"/>
    <x v="4"/>
    <x v="0"/>
  </r>
  <r>
    <x v="2571"/>
    <x v="1"/>
    <x v="1"/>
    <x v="11"/>
    <x v="1"/>
    <x v="1"/>
    <x v="5"/>
    <x v="0"/>
    <x v="3"/>
    <x v="0"/>
  </r>
  <r>
    <x v="2572"/>
    <x v="0"/>
    <x v="1"/>
    <x v="34"/>
    <x v="1"/>
    <x v="2"/>
    <x v="3"/>
    <x v="0"/>
    <x v="2"/>
    <x v="0"/>
  </r>
  <r>
    <x v="2573"/>
    <x v="0"/>
    <x v="0"/>
    <x v="37"/>
    <x v="0"/>
    <x v="6"/>
    <x v="5"/>
    <x v="2"/>
    <x v="3"/>
    <x v="0"/>
  </r>
  <r>
    <x v="2574"/>
    <x v="0"/>
    <x v="0"/>
    <x v="60"/>
    <x v="0"/>
    <x v="8"/>
    <x v="9"/>
    <x v="1"/>
    <x v="2"/>
    <x v="0"/>
  </r>
  <r>
    <x v="2575"/>
    <x v="1"/>
    <x v="0"/>
    <x v="13"/>
    <x v="0"/>
    <x v="6"/>
    <x v="5"/>
    <x v="2"/>
    <x v="2"/>
    <x v="0"/>
  </r>
  <r>
    <x v="2576"/>
    <x v="0"/>
    <x v="0"/>
    <x v="26"/>
    <x v="0"/>
    <x v="6"/>
    <x v="5"/>
    <x v="1"/>
    <x v="2"/>
    <x v="0"/>
  </r>
  <r>
    <x v="2577"/>
    <x v="1"/>
    <x v="1"/>
    <x v="37"/>
    <x v="0"/>
    <x v="6"/>
    <x v="0"/>
    <x v="0"/>
    <x v="0"/>
    <x v="5"/>
  </r>
  <r>
    <x v="2578"/>
    <x v="1"/>
    <x v="0"/>
    <x v="0"/>
    <x v="0"/>
    <x v="8"/>
    <x v="5"/>
    <x v="0"/>
    <x v="2"/>
    <x v="1"/>
  </r>
  <r>
    <x v="2579"/>
    <x v="0"/>
    <x v="0"/>
    <x v="40"/>
    <x v="0"/>
    <x v="6"/>
    <x v="0"/>
    <x v="0"/>
    <x v="2"/>
    <x v="0"/>
  </r>
  <r>
    <x v="2580"/>
    <x v="0"/>
    <x v="1"/>
    <x v="34"/>
    <x v="1"/>
    <x v="4"/>
    <x v="0"/>
    <x v="0"/>
    <x v="7"/>
    <x v="0"/>
  </r>
  <r>
    <x v="2581"/>
    <x v="0"/>
    <x v="0"/>
    <x v="61"/>
    <x v="0"/>
    <x v="6"/>
    <x v="0"/>
    <x v="1"/>
    <x v="2"/>
    <x v="5"/>
  </r>
  <r>
    <x v="2582"/>
    <x v="1"/>
    <x v="0"/>
    <x v="28"/>
    <x v="0"/>
    <x v="6"/>
    <x v="0"/>
    <x v="1"/>
    <x v="2"/>
    <x v="0"/>
  </r>
  <r>
    <x v="2583"/>
    <x v="1"/>
    <x v="1"/>
    <x v="1"/>
    <x v="0"/>
    <x v="6"/>
    <x v="15"/>
    <x v="0"/>
    <x v="0"/>
    <x v="0"/>
  </r>
  <r>
    <x v="2584"/>
    <x v="0"/>
    <x v="0"/>
    <x v="44"/>
    <x v="0"/>
    <x v="5"/>
    <x v="0"/>
    <x v="0"/>
    <x v="0"/>
    <x v="5"/>
  </r>
  <r>
    <x v="2585"/>
    <x v="0"/>
    <x v="1"/>
    <x v="44"/>
    <x v="0"/>
    <x v="6"/>
    <x v="14"/>
    <x v="0"/>
    <x v="0"/>
    <x v="0"/>
  </r>
  <r>
    <x v="2586"/>
    <x v="1"/>
    <x v="0"/>
    <x v="50"/>
    <x v="0"/>
    <x v="6"/>
    <x v="0"/>
    <x v="0"/>
    <x v="2"/>
    <x v="0"/>
  </r>
  <r>
    <x v="2587"/>
    <x v="0"/>
    <x v="1"/>
    <x v="49"/>
    <x v="0"/>
    <x v="8"/>
    <x v="0"/>
    <x v="0"/>
    <x v="0"/>
    <x v="7"/>
  </r>
  <r>
    <x v="2588"/>
    <x v="0"/>
    <x v="1"/>
    <x v="20"/>
    <x v="1"/>
    <x v="6"/>
    <x v="3"/>
    <x v="0"/>
    <x v="1"/>
    <x v="1"/>
  </r>
  <r>
    <x v="2589"/>
    <x v="0"/>
    <x v="0"/>
    <x v="58"/>
    <x v="0"/>
    <x v="7"/>
    <x v="5"/>
    <x v="2"/>
    <x v="2"/>
    <x v="0"/>
  </r>
  <r>
    <x v="2590"/>
    <x v="0"/>
    <x v="1"/>
    <x v="60"/>
    <x v="0"/>
    <x v="6"/>
    <x v="6"/>
    <x v="0"/>
    <x v="0"/>
    <x v="1"/>
  </r>
  <r>
    <x v="2591"/>
    <x v="0"/>
    <x v="0"/>
    <x v="58"/>
    <x v="0"/>
    <x v="8"/>
    <x v="0"/>
    <x v="2"/>
    <x v="2"/>
    <x v="0"/>
  </r>
  <r>
    <x v="2592"/>
    <x v="0"/>
    <x v="0"/>
    <x v="7"/>
    <x v="0"/>
    <x v="6"/>
    <x v="7"/>
    <x v="2"/>
    <x v="2"/>
    <x v="0"/>
  </r>
  <r>
    <x v="2593"/>
    <x v="0"/>
    <x v="0"/>
    <x v="31"/>
    <x v="0"/>
    <x v="6"/>
    <x v="3"/>
    <x v="2"/>
    <x v="1"/>
    <x v="0"/>
  </r>
  <r>
    <x v="2594"/>
    <x v="0"/>
    <x v="0"/>
    <x v="7"/>
    <x v="0"/>
    <x v="6"/>
    <x v="0"/>
    <x v="1"/>
    <x v="2"/>
    <x v="0"/>
  </r>
  <r>
    <x v="2595"/>
    <x v="0"/>
    <x v="1"/>
    <x v="44"/>
    <x v="0"/>
    <x v="6"/>
    <x v="5"/>
    <x v="0"/>
    <x v="0"/>
    <x v="0"/>
  </r>
  <r>
    <x v="2596"/>
    <x v="0"/>
    <x v="0"/>
    <x v="41"/>
    <x v="0"/>
    <x v="6"/>
    <x v="0"/>
    <x v="1"/>
    <x v="2"/>
    <x v="0"/>
  </r>
  <r>
    <x v="2597"/>
    <x v="1"/>
    <x v="1"/>
    <x v="20"/>
    <x v="1"/>
    <x v="5"/>
    <x v="0"/>
    <x v="0"/>
    <x v="1"/>
    <x v="0"/>
  </r>
  <r>
    <x v="2598"/>
    <x v="0"/>
    <x v="1"/>
    <x v="20"/>
    <x v="0"/>
    <x v="5"/>
    <x v="0"/>
    <x v="0"/>
    <x v="3"/>
    <x v="0"/>
  </r>
  <r>
    <x v="2599"/>
    <x v="1"/>
    <x v="1"/>
    <x v="34"/>
    <x v="1"/>
    <x v="5"/>
    <x v="5"/>
    <x v="0"/>
    <x v="3"/>
    <x v="0"/>
  </r>
  <r>
    <x v="2600"/>
    <x v="1"/>
    <x v="0"/>
    <x v="30"/>
    <x v="0"/>
    <x v="6"/>
    <x v="5"/>
    <x v="1"/>
    <x v="2"/>
    <x v="0"/>
  </r>
  <r>
    <x v="2601"/>
    <x v="0"/>
    <x v="1"/>
    <x v="23"/>
    <x v="0"/>
    <x v="1"/>
    <x v="5"/>
    <x v="0"/>
    <x v="1"/>
    <x v="0"/>
  </r>
  <r>
    <x v="2602"/>
    <x v="0"/>
    <x v="0"/>
    <x v="2"/>
    <x v="0"/>
    <x v="6"/>
    <x v="5"/>
    <x v="0"/>
    <x v="0"/>
    <x v="0"/>
  </r>
  <r>
    <x v="2603"/>
    <x v="0"/>
    <x v="1"/>
    <x v="55"/>
    <x v="0"/>
    <x v="8"/>
    <x v="0"/>
    <x v="0"/>
    <x v="1"/>
    <x v="0"/>
  </r>
  <r>
    <x v="2604"/>
    <x v="0"/>
    <x v="1"/>
    <x v="23"/>
    <x v="0"/>
    <x v="6"/>
    <x v="15"/>
    <x v="0"/>
    <x v="0"/>
    <x v="0"/>
  </r>
  <r>
    <x v="2605"/>
    <x v="1"/>
    <x v="0"/>
    <x v="1"/>
    <x v="0"/>
    <x v="3"/>
    <x v="0"/>
    <x v="2"/>
    <x v="4"/>
    <x v="0"/>
  </r>
  <r>
    <x v="2606"/>
    <x v="1"/>
    <x v="0"/>
    <x v="50"/>
    <x v="0"/>
    <x v="1"/>
    <x v="0"/>
    <x v="0"/>
    <x v="1"/>
    <x v="0"/>
  </r>
  <r>
    <x v="2607"/>
    <x v="1"/>
    <x v="0"/>
    <x v="37"/>
    <x v="0"/>
    <x v="6"/>
    <x v="8"/>
    <x v="0"/>
    <x v="0"/>
    <x v="0"/>
  </r>
  <r>
    <x v="2608"/>
    <x v="0"/>
    <x v="1"/>
    <x v="10"/>
    <x v="1"/>
    <x v="5"/>
    <x v="5"/>
    <x v="0"/>
    <x v="1"/>
    <x v="0"/>
  </r>
  <r>
    <x v="2609"/>
    <x v="0"/>
    <x v="1"/>
    <x v="9"/>
    <x v="0"/>
    <x v="1"/>
    <x v="6"/>
    <x v="0"/>
    <x v="1"/>
    <x v="4"/>
  </r>
  <r>
    <x v="2610"/>
    <x v="1"/>
    <x v="1"/>
    <x v="51"/>
    <x v="0"/>
    <x v="5"/>
    <x v="1"/>
    <x v="0"/>
    <x v="5"/>
    <x v="5"/>
  </r>
  <r>
    <x v="2611"/>
    <x v="0"/>
    <x v="0"/>
    <x v="0"/>
    <x v="0"/>
    <x v="6"/>
    <x v="5"/>
    <x v="1"/>
    <x v="2"/>
    <x v="0"/>
  </r>
  <r>
    <x v="2612"/>
    <x v="1"/>
    <x v="0"/>
    <x v="12"/>
    <x v="0"/>
    <x v="8"/>
    <x v="11"/>
    <x v="1"/>
    <x v="2"/>
    <x v="0"/>
  </r>
  <r>
    <x v="2613"/>
    <x v="0"/>
    <x v="1"/>
    <x v="53"/>
    <x v="1"/>
    <x v="1"/>
    <x v="5"/>
    <x v="0"/>
    <x v="1"/>
    <x v="0"/>
  </r>
  <r>
    <x v="2614"/>
    <x v="0"/>
    <x v="1"/>
    <x v="34"/>
    <x v="1"/>
    <x v="1"/>
    <x v="0"/>
    <x v="0"/>
    <x v="4"/>
    <x v="0"/>
  </r>
  <r>
    <x v="2615"/>
    <x v="0"/>
    <x v="1"/>
    <x v="16"/>
    <x v="0"/>
    <x v="6"/>
    <x v="0"/>
    <x v="0"/>
    <x v="0"/>
    <x v="0"/>
  </r>
  <r>
    <x v="2616"/>
    <x v="1"/>
    <x v="0"/>
    <x v="41"/>
    <x v="0"/>
    <x v="8"/>
    <x v="4"/>
    <x v="0"/>
    <x v="0"/>
    <x v="5"/>
  </r>
  <r>
    <x v="2617"/>
    <x v="0"/>
    <x v="1"/>
    <x v="9"/>
    <x v="1"/>
    <x v="4"/>
    <x v="1"/>
    <x v="0"/>
    <x v="1"/>
    <x v="5"/>
  </r>
  <r>
    <x v="2618"/>
    <x v="0"/>
    <x v="0"/>
    <x v="16"/>
    <x v="0"/>
    <x v="6"/>
    <x v="0"/>
    <x v="0"/>
    <x v="2"/>
    <x v="0"/>
  </r>
  <r>
    <x v="2619"/>
    <x v="0"/>
    <x v="1"/>
    <x v="4"/>
    <x v="1"/>
    <x v="1"/>
    <x v="0"/>
    <x v="0"/>
    <x v="4"/>
    <x v="0"/>
  </r>
  <r>
    <x v="2620"/>
    <x v="1"/>
    <x v="1"/>
    <x v="52"/>
    <x v="1"/>
    <x v="1"/>
    <x v="5"/>
    <x v="0"/>
    <x v="1"/>
    <x v="1"/>
  </r>
  <r>
    <x v="2621"/>
    <x v="0"/>
    <x v="1"/>
    <x v="18"/>
    <x v="0"/>
    <x v="8"/>
    <x v="5"/>
    <x v="0"/>
    <x v="2"/>
    <x v="0"/>
  </r>
  <r>
    <x v="2622"/>
    <x v="1"/>
    <x v="1"/>
    <x v="20"/>
    <x v="1"/>
    <x v="1"/>
    <x v="7"/>
    <x v="0"/>
    <x v="1"/>
    <x v="0"/>
  </r>
  <r>
    <x v="2623"/>
    <x v="0"/>
    <x v="1"/>
    <x v="18"/>
    <x v="0"/>
    <x v="5"/>
    <x v="5"/>
    <x v="0"/>
    <x v="0"/>
    <x v="0"/>
  </r>
  <r>
    <x v="2624"/>
    <x v="0"/>
    <x v="1"/>
    <x v="59"/>
    <x v="0"/>
    <x v="8"/>
    <x v="3"/>
    <x v="0"/>
    <x v="2"/>
    <x v="0"/>
  </r>
  <r>
    <x v="2625"/>
    <x v="1"/>
    <x v="0"/>
    <x v="5"/>
    <x v="0"/>
    <x v="3"/>
    <x v="5"/>
    <x v="2"/>
    <x v="3"/>
    <x v="1"/>
  </r>
  <r>
    <x v="2626"/>
    <x v="0"/>
    <x v="1"/>
    <x v="42"/>
    <x v="0"/>
    <x v="1"/>
    <x v="7"/>
    <x v="0"/>
    <x v="4"/>
    <x v="7"/>
  </r>
  <r>
    <x v="2627"/>
    <x v="1"/>
    <x v="1"/>
    <x v="8"/>
    <x v="1"/>
    <x v="1"/>
    <x v="5"/>
    <x v="0"/>
    <x v="1"/>
    <x v="1"/>
  </r>
  <r>
    <x v="1095"/>
    <x v="0"/>
    <x v="0"/>
    <x v="66"/>
    <x v="0"/>
    <x v="0"/>
    <x v="3"/>
    <x v="1"/>
    <x v="4"/>
    <x v="1"/>
  </r>
  <r>
    <x v="2146"/>
    <x v="0"/>
    <x v="0"/>
    <x v="46"/>
    <x v="0"/>
    <x v="0"/>
    <x v="5"/>
    <x v="0"/>
    <x v="0"/>
    <x v="0"/>
  </r>
  <r>
    <x v="2628"/>
    <x v="1"/>
    <x v="0"/>
    <x v="46"/>
    <x v="0"/>
    <x v="7"/>
    <x v="0"/>
    <x v="2"/>
    <x v="2"/>
    <x v="0"/>
  </r>
  <r>
    <x v="1099"/>
    <x v="0"/>
    <x v="0"/>
    <x v="60"/>
    <x v="0"/>
    <x v="8"/>
    <x v="3"/>
    <x v="2"/>
    <x v="5"/>
    <x v="0"/>
  </r>
  <r>
    <x v="711"/>
    <x v="1"/>
    <x v="0"/>
    <x v="27"/>
    <x v="1"/>
    <x v="6"/>
    <x v="0"/>
    <x v="1"/>
    <x v="2"/>
    <x v="0"/>
  </r>
  <r>
    <x v="2629"/>
    <x v="1"/>
    <x v="1"/>
    <x v="43"/>
    <x v="0"/>
    <x v="1"/>
    <x v="5"/>
    <x v="0"/>
    <x v="4"/>
    <x v="0"/>
  </r>
  <r>
    <x v="2630"/>
    <x v="0"/>
    <x v="1"/>
    <x v="49"/>
    <x v="0"/>
    <x v="1"/>
    <x v="5"/>
    <x v="0"/>
    <x v="4"/>
    <x v="0"/>
  </r>
  <r>
    <x v="2631"/>
    <x v="0"/>
    <x v="0"/>
    <x v="6"/>
    <x v="0"/>
    <x v="0"/>
    <x v="0"/>
    <x v="0"/>
    <x v="4"/>
    <x v="7"/>
  </r>
  <r>
    <x v="1815"/>
    <x v="0"/>
    <x v="0"/>
    <x v="13"/>
    <x v="0"/>
    <x v="6"/>
    <x v="5"/>
    <x v="1"/>
    <x v="1"/>
    <x v="0"/>
  </r>
  <r>
    <x v="2632"/>
    <x v="0"/>
    <x v="1"/>
    <x v="53"/>
    <x v="0"/>
    <x v="0"/>
    <x v="5"/>
    <x v="0"/>
    <x v="4"/>
    <x v="0"/>
  </r>
  <r>
    <x v="2633"/>
    <x v="1"/>
    <x v="1"/>
    <x v="4"/>
    <x v="1"/>
    <x v="1"/>
    <x v="11"/>
    <x v="0"/>
    <x v="1"/>
    <x v="1"/>
  </r>
  <r>
    <x v="679"/>
    <x v="0"/>
    <x v="1"/>
    <x v="4"/>
    <x v="1"/>
    <x v="3"/>
    <x v="0"/>
    <x v="0"/>
    <x v="6"/>
    <x v="2"/>
  </r>
  <r>
    <x v="2634"/>
    <x v="1"/>
    <x v="0"/>
    <x v="38"/>
    <x v="1"/>
    <x v="7"/>
    <x v="3"/>
    <x v="0"/>
    <x v="0"/>
    <x v="0"/>
  </r>
  <r>
    <x v="2635"/>
    <x v="0"/>
    <x v="0"/>
    <x v="50"/>
    <x v="1"/>
    <x v="5"/>
    <x v="0"/>
    <x v="0"/>
    <x v="0"/>
    <x v="2"/>
  </r>
  <r>
    <x v="487"/>
    <x v="0"/>
    <x v="1"/>
    <x v="25"/>
    <x v="1"/>
    <x v="1"/>
    <x v="5"/>
    <x v="0"/>
    <x v="2"/>
    <x v="4"/>
  </r>
  <r>
    <x v="2636"/>
    <x v="0"/>
    <x v="1"/>
    <x v="43"/>
    <x v="1"/>
    <x v="9"/>
    <x v="7"/>
    <x v="0"/>
    <x v="3"/>
    <x v="2"/>
  </r>
  <r>
    <x v="792"/>
    <x v="1"/>
    <x v="1"/>
    <x v="23"/>
    <x v="1"/>
    <x v="1"/>
    <x v="5"/>
    <x v="0"/>
    <x v="5"/>
    <x v="0"/>
  </r>
  <r>
    <x v="2637"/>
    <x v="1"/>
    <x v="0"/>
    <x v="50"/>
    <x v="0"/>
    <x v="8"/>
    <x v="5"/>
    <x v="1"/>
    <x v="1"/>
    <x v="0"/>
  </r>
  <r>
    <x v="2638"/>
    <x v="0"/>
    <x v="0"/>
    <x v="17"/>
    <x v="0"/>
    <x v="6"/>
    <x v="0"/>
    <x v="2"/>
    <x v="0"/>
    <x v="0"/>
  </r>
  <r>
    <x v="2072"/>
    <x v="1"/>
    <x v="0"/>
    <x v="47"/>
    <x v="0"/>
    <x v="9"/>
    <x v="14"/>
    <x v="0"/>
    <x v="0"/>
    <x v="2"/>
  </r>
  <r>
    <x v="2639"/>
    <x v="0"/>
    <x v="1"/>
    <x v="10"/>
    <x v="1"/>
    <x v="1"/>
    <x v="8"/>
    <x v="0"/>
    <x v="1"/>
    <x v="0"/>
  </r>
  <r>
    <x v="1938"/>
    <x v="1"/>
    <x v="0"/>
    <x v="49"/>
    <x v="0"/>
    <x v="6"/>
    <x v="12"/>
    <x v="0"/>
    <x v="2"/>
    <x v="2"/>
  </r>
  <r>
    <x v="2640"/>
    <x v="0"/>
    <x v="1"/>
    <x v="0"/>
    <x v="0"/>
    <x v="6"/>
    <x v="4"/>
    <x v="0"/>
    <x v="2"/>
    <x v="0"/>
  </r>
  <r>
    <x v="2641"/>
    <x v="0"/>
    <x v="2"/>
    <x v="50"/>
    <x v="1"/>
    <x v="3"/>
    <x v="5"/>
    <x v="1"/>
    <x v="4"/>
    <x v="2"/>
  </r>
  <r>
    <x v="2642"/>
    <x v="1"/>
    <x v="0"/>
    <x v="27"/>
    <x v="1"/>
    <x v="6"/>
    <x v="5"/>
    <x v="1"/>
    <x v="4"/>
    <x v="0"/>
  </r>
  <r>
    <x v="2516"/>
    <x v="1"/>
    <x v="1"/>
    <x v="23"/>
    <x v="1"/>
    <x v="1"/>
    <x v="7"/>
    <x v="0"/>
    <x v="7"/>
    <x v="1"/>
  </r>
  <r>
    <x v="2643"/>
    <x v="1"/>
    <x v="0"/>
    <x v="47"/>
    <x v="0"/>
    <x v="6"/>
    <x v="5"/>
    <x v="1"/>
    <x v="4"/>
    <x v="0"/>
  </r>
  <r>
    <x v="2644"/>
    <x v="1"/>
    <x v="1"/>
    <x v="18"/>
    <x v="0"/>
    <x v="6"/>
    <x v="0"/>
    <x v="0"/>
    <x v="0"/>
    <x v="0"/>
  </r>
  <r>
    <x v="894"/>
    <x v="0"/>
    <x v="1"/>
    <x v="18"/>
    <x v="1"/>
    <x v="6"/>
    <x v="4"/>
    <x v="0"/>
    <x v="1"/>
    <x v="0"/>
  </r>
  <r>
    <x v="2645"/>
    <x v="0"/>
    <x v="0"/>
    <x v="12"/>
    <x v="0"/>
    <x v="6"/>
    <x v="0"/>
    <x v="0"/>
    <x v="4"/>
    <x v="0"/>
  </r>
  <r>
    <x v="966"/>
    <x v="0"/>
    <x v="0"/>
    <x v="16"/>
    <x v="1"/>
    <x v="5"/>
    <x v="5"/>
    <x v="0"/>
    <x v="2"/>
    <x v="1"/>
  </r>
  <r>
    <x v="1039"/>
    <x v="1"/>
    <x v="1"/>
    <x v="4"/>
    <x v="1"/>
    <x v="1"/>
    <x v="5"/>
    <x v="0"/>
    <x v="4"/>
    <x v="5"/>
  </r>
  <r>
    <x v="2646"/>
    <x v="1"/>
    <x v="1"/>
    <x v="53"/>
    <x v="1"/>
    <x v="9"/>
    <x v="7"/>
    <x v="0"/>
    <x v="6"/>
    <x v="0"/>
  </r>
  <r>
    <x v="271"/>
    <x v="0"/>
    <x v="0"/>
    <x v="39"/>
    <x v="1"/>
    <x v="7"/>
    <x v="5"/>
    <x v="2"/>
    <x v="2"/>
    <x v="0"/>
  </r>
  <r>
    <x v="2609"/>
    <x v="0"/>
    <x v="1"/>
    <x v="9"/>
    <x v="0"/>
    <x v="1"/>
    <x v="8"/>
    <x v="0"/>
    <x v="1"/>
    <x v="4"/>
  </r>
  <r>
    <x v="2647"/>
    <x v="1"/>
    <x v="1"/>
    <x v="43"/>
    <x v="1"/>
    <x v="5"/>
    <x v="4"/>
    <x v="0"/>
    <x v="0"/>
    <x v="1"/>
  </r>
  <r>
    <x v="2648"/>
    <x v="0"/>
    <x v="0"/>
    <x v="55"/>
    <x v="1"/>
    <x v="1"/>
    <x v="5"/>
    <x v="1"/>
    <x v="3"/>
    <x v="2"/>
  </r>
  <r>
    <x v="2649"/>
    <x v="0"/>
    <x v="0"/>
    <x v="55"/>
    <x v="0"/>
    <x v="6"/>
    <x v="1"/>
    <x v="0"/>
    <x v="2"/>
    <x v="0"/>
  </r>
  <r>
    <x v="2468"/>
    <x v="1"/>
    <x v="0"/>
    <x v="27"/>
    <x v="0"/>
    <x v="6"/>
    <x v="3"/>
    <x v="1"/>
    <x v="2"/>
    <x v="0"/>
  </r>
  <r>
    <x v="907"/>
    <x v="0"/>
    <x v="1"/>
    <x v="5"/>
    <x v="0"/>
    <x v="6"/>
    <x v="11"/>
    <x v="0"/>
    <x v="0"/>
    <x v="0"/>
  </r>
  <r>
    <x v="2650"/>
    <x v="0"/>
    <x v="1"/>
    <x v="8"/>
    <x v="1"/>
    <x v="1"/>
    <x v="0"/>
    <x v="0"/>
    <x v="2"/>
    <x v="0"/>
  </r>
  <r>
    <x v="2651"/>
    <x v="0"/>
    <x v="1"/>
    <x v="9"/>
    <x v="0"/>
    <x v="6"/>
    <x v="15"/>
    <x v="0"/>
    <x v="4"/>
    <x v="0"/>
  </r>
  <r>
    <x v="2652"/>
    <x v="0"/>
    <x v="0"/>
    <x v="47"/>
    <x v="0"/>
    <x v="6"/>
    <x v="5"/>
    <x v="0"/>
    <x v="2"/>
    <x v="3"/>
  </r>
  <r>
    <x v="2653"/>
    <x v="1"/>
    <x v="0"/>
    <x v="60"/>
    <x v="1"/>
    <x v="0"/>
    <x v="1"/>
    <x v="0"/>
    <x v="0"/>
    <x v="0"/>
  </r>
  <r>
    <x v="1244"/>
    <x v="0"/>
    <x v="0"/>
    <x v="17"/>
    <x v="1"/>
    <x v="7"/>
    <x v="3"/>
    <x v="2"/>
    <x v="2"/>
    <x v="0"/>
  </r>
  <r>
    <x v="2654"/>
    <x v="1"/>
    <x v="0"/>
    <x v="25"/>
    <x v="0"/>
    <x v="6"/>
    <x v="0"/>
    <x v="1"/>
    <x v="1"/>
    <x v="1"/>
  </r>
  <r>
    <x v="1016"/>
    <x v="0"/>
    <x v="1"/>
    <x v="20"/>
    <x v="0"/>
    <x v="1"/>
    <x v="3"/>
    <x v="0"/>
    <x v="0"/>
    <x v="7"/>
  </r>
  <r>
    <x v="2655"/>
    <x v="1"/>
    <x v="1"/>
    <x v="4"/>
    <x v="1"/>
    <x v="1"/>
    <x v="0"/>
    <x v="0"/>
    <x v="1"/>
    <x v="0"/>
  </r>
  <r>
    <x v="2656"/>
    <x v="0"/>
    <x v="1"/>
    <x v="12"/>
    <x v="0"/>
    <x v="0"/>
    <x v="5"/>
    <x v="0"/>
    <x v="0"/>
    <x v="0"/>
  </r>
  <r>
    <x v="917"/>
    <x v="0"/>
    <x v="0"/>
    <x v="6"/>
    <x v="1"/>
    <x v="6"/>
    <x v="5"/>
    <x v="1"/>
    <x v="2"/>
    <x v="5"/>
  </r>
  <r>
    <x v="2657"/>
    <x v="0"/>
    <x v="0"/>
    <x v="0"/>
    <x v="0"/>
    <x v="6"/>
    <x v="5"/>
    <x v="1"/>
    <x v="2"/>
    <x v="0"/>
  </r>
  <r>
    <x v="2658"/>
    <x v="1"/>
    <x v="0"/>
    <x v="60"/>
    <x v="0"/>
    <x v="6"/>
    <x v="5"/>
    <x v="0"/>
    <x v="0"/>
    <x v="2"/>
  </r>
  <r>
    <x v="2659"/>
    <x v="0"/>
    <x v="0"/>
    <x v="30"/>
    <x v="0"/>
    <x v="8"/>
    <x v="0"/>
    <x v="1"/>
    <x v="2"/>
    <x v="0"/>
  </r>
  <r>
    <x v="1755"/>
    <x v="1"/>
    <x v="0"/>
    <x v="56"/>
    <x v="1"/>
    <x v="4"/>
    <x v="5"/>
    <x v="0"/>
    <x v="0"/>
    <x v="1"/>
  </r>
  <r>
    <x v="2660"/>
    <x v="1"/>
    <x v="0"/>
    <x v="43"/>
    <x v="0"/>
    <x v="6"/>
    <x v="15"/>
    <x v="1"/>
    <x v="2"/>
    <x v="0"/>
  </r>
  <r>
    <x v="1990"/>
    <x v="1"/>
    <x v="1"/>
    <x v="61"/>
    <x v="0"/>
    <x v="1"/>
    <x v="7"/>
    <x v="0"/>
    <x v="1"/>
    <x v="0"/>
  </r>
  <r>
    <x v="2661"/>
    <x v="1"/>
    <x v="1"/>
    <x v="43"/>
    <x v="2"/>
    <x v="5"/>
    <x v="1"/>
    <x v="0"/>
    <x v="2"/>
    <x v="0"/>
  </r>
  <r>
    <x v="2662"/>
    <x v="0"/>
    <x v="0"/>
    <x v="12"/>
    <x v="0"/>
    <x v="6"/>
    <x v="5"/>
    <x v="1"/>
    <x v="4"/>
    <x v="2"/>
  </r>
  <r>
    <x v="2663"/>
    <x v="1"/>
    <x v="0"/>
    <x v="24"/>
    <x v="0"/>
    <x v="7"/>
    <x v="5"/>
    <x v="0"/>
    <x v="6"/>
    <x v="1"/>
  </r>
  <r>
    <x v="2664"/>
    <x v="1"/>
    <x v="0"/>
    <x v="37"/>
    <x v="0"/>
    <x v="6"/>
    <x v="0"/>
    <x v="1"/>
    <x v="2"/>
    <x v="0"/>
  </r>
  <r>
    <x v="2665"/>
    <x v="1"/>
    <x v="0"/>
    <x v="13"/>
    <x v="0"/>
    <x v="6"/>
    <x v="7"/>
    <x v="1"/>
    <x v="2"/>
    <x v="4"/>
  </r>
  <r>
    <x v="2666"/>
    <x v="1"/>
    <x v="0"/>
    <x v="33"/>
    <x v="0"/>
    <x v="7"/>
    <x v="0"/>
    <x v="2"/>
    <x v="4"/>
    <x v="0"/>
  </r>
  <r>
    <x v="2667"/>
    <x v="1"/>
    <x v="0"/>
    <x v="27"/>
    <x v="0"/>
    <x v="7"/>
    <x v="5"/>
    <x v="2"/>
    <x v="2"/>
    <x v="0"/>
  </r>
  <r>
    <x v="1230"/>
    <x v="1"/>
    <x v="0"/>
    <x v="3"/>
    <x v="0"/>
    <x v="7"/>
    <x v="10"/>
    <x v="2"/>
    <x v="2"/>
    <x v="0"/>
  </r>
  <r>
    <x v="723"/>
    <x v="1"/>
    <x v="1"/>
    <x v="61"/>
    <x v="0"/>
    <x v="8"/>
    <x v="0"/>
    <x v="0"/>
    <x v="2"/>
    <x v="0"/>
  </r>
  <r>
    <x v="1635"/>
    <x v="1"/>
    <x v="0"/>
    <x v="23"/>
    <x v="0"/>
    <x v="5"/>
    <x v="0"/>
    <x v="1"/>
    <x v="2"/>
    <x v="0"/>
  </r>
  <r>
    <x v="1639"/>
    <x v="1"/>
    <x v="1"/>
    <x v="9"/>
    <x v="1"/>
    <x v="6"/>
    <x v="1"/>
    <x v="0"/>
    <x v="1"/>
    <x v="0"/>
  </r>
  <r>
    <x v="2668"/>
    <x v="1"/>
    <x v="0"/>
    <x v="30"/>
    <x v="0"/>
    <x v="6"/>
    <x v="0"/>
    <x v="1"/>
    <x v="1"/>
    <x v="0"/>
  </r>
  <r>
    <x v="2397"/>
    <x v="0"/>
    <x v="0"/>
    <x v="44"/>
    <x v="0"/>
    <x v="9"/>
    <x v="3"/>
    <x v="2"/>
    <x v="2"/>
    <x v="0"/>
  </r>
  <r>
    <x v="2669"/>
    <x v="1"/>
    <x v="0"/>
    <x v="9"/>
    <x v="0"/>
    <x v="1"/>
    <x v="1"/>
    <x v="0"/>
    <x v="2"/>
    <x v="0"/>
  </r>
  <r>
    <x v="2670"/>
    <x v="0"/>
    <x v="0"/>
    <x v="31"/>
    <x v="0"/>
    <x v="8"/>
    <x v="1"/>
    <x v="1"/>
    <x v="2"/>
    <x v="0"/>
  </r>
  <r>
    <x v="578"/>
    <x v="0"/>
    <x v="0"/>
    <x v="5"/>
    <x v="1"/>
    <x v="6"/>
    <x v="0"/>
    <x v="1"/>
    <x v="3"/>
    <x v="0"/>
  </r>
  <r>
    <x v="2671"/>
    <x v="0"/>
    <x v="1"/>
    <x v="49"/>
    <x v="1"/>
    <x v="1"/>
    <x v="1"/>
    <x v="0"/>
    <x v="1"/>
    <x v="0"/>
  </r>
  <r>
    <x v="2672"/>
    <x v="1"/>
    <x v="0"/>
    <x v="27"/>
    <x v="0"/>
    <x v="6"/>
    <x v="0"/>
    <x v="1"/>
    <x v="1"/>
    <x v="0"/>
  </r>
  <r>
    <x v="2673"/>
    <x v="0"/>
    <x v="1"/>
    <x v="49"/>
    <x v="1"/>
    <x v="9"/>
    <x v="0"/>
    <x v="0"/>
    <x v="4"/>
    <x v="0"/>
  </r>
  <r>
    <x v="2674"/>
    <x v="0"/>
    <x v="1"/>
    <x v="0"/>
    <x v="0"/>
    <x v="5"/>
    <x v="0"/>
    <x v="0"/>
    <x v="2"/>
    <x v="0"/>
  </r>
  <r>
    <x v="2675"/>
    <x v="1"/>
    <x v="0"/>
    <x v="31"/>
    <x v="1"/>
    <x v="6"/>
    <x v="11"/>
    <x v="0"/>
    <x v="4"/>
    <x v="1"/>
  </r>
  <r>
    <x v="776"/>
    <x v="1"/>
    <x v="0"/>
    <x v="12"/>
    <x v="0"/>
    <x v="0"/>
    <x v="6"/>
    <x v="1"/>
    <x v="2"/>
    <x v="0"/>
  </r>
  <r>
    <x v="2676"/>
    <x v="0"/>
    <x v="1"/>
    <x v="47"/>
    <x v="0"/>
    <x v="2"/>
    <x v="5"/>
    <x v="0"/>
    <x v="0"/>
    <x v="0"/>
  </r>
  <r>
    <x v="2677"/>
    <x v="1"/>
    <x v="1"/>
    <x v="51"/>
    <x v="1"/>
    <x v="1"/>
    <x v="0"/>
    <x v="0"/>
    <x v="1"/>
    <x v="0"/>
  </r>
  <r>
    <x v="1438"/>
    <x v="0"/>
    <x v="1"/>
    <x v="53"/>
    <x v="1"/>
    <x v="1"/>
    <x v="9"/>
    <x v="0"/>
    <x v="4"/>
    <x v="6"/>
  </r>
  <r>
    <x v="2322"/>
    <x v="1"/>
    <x v="0"/>
    <x v="15"/>
    <x v="0"/>
    <x v="6"/>
    <x v="1"/>
    <x v="0"/>
    <x v="0"/>
    <x v="0"/>
  </r>
  <r>
    <x v="2678"/>
    <x v="1"/>
    <x v="0"/>
    <x v="18"/>
    <x v="1"/>
    <x v="8"/>
    <x v="1"/>
    <x v="1"/>
    <x v="1"/>
    <x v="2"/>
  </r>
  <r>
    <x v="960"/>
    <x v="0"/>
    <x v="1"/>
    <x v="4"/>
    <x v="1"/>
    <x v="4"/>
    <x v="5"/>
    <x v="0"/>
    <x v="4"/>
    <x v="1"/>
  </r>
  <r>
    <x v="800"/>
    <x v="1"/>
    <x v="1"/>
    <x v="43"/>
    <x v="1"/>
    <x v="1"/>
    <x v="10"/>
    <x v="0"/>
    <x v="3"/>
    <x v="0"/>
  </r>
  <r>
    <x v="125"/>
    <x v="1"/>
    <x v="0"/>
    <x v="19"/>
    <x v="0"/>
    <x v="6"/>
    <x v="0"/>
    <x v="1"/>
    <x v="4"/>
    <x v="0"/>
  </r>
  <r>
    <x v="2679"/>
    <x v="0"/>
    <x v="0"/>
    <x v="0"/>
    <x v="0"/>
    <x v="6"/>
    <x v="4"/>
    <x v="0"/>
    <x v="2"/>
    <x v="0"/>
  </r>
  <r>
    <x v="2680"/>
    <x v="0"/>
    <x v="1"/>
    <x v="16"/>
    <x v="1"/>
    <x v="8"/>
    <x v="10"/>
    <x v="0"/>
    <x v="4"/>
    <x v="1"/>
  </r>
  <r>
    <x v="2681"/>
    <x v="1"/>
    <x v="0"/>
    <x v="60"/>
    <x v="1"/>
    <x v="5"/>
    <x v="0"/>
    <x v="1"/>
    <x v="2"/>
    <x v="2"/>
  </r>
  <r>
    <x v="2464"/>
    <x v="1"/>
    <x v="1"/>
    <x v="44"/>
    <x v="0"/>
    <x v="8"/>
    <x v="0"/>
    <x v="0"/>
    <x v="4"/>
    <x v="4"/>
  </r>
  <r>
    <x v="2682"/>
    <x v="0"/>
    <x v="0"/>
    <x v="5"/>
    <x v="0"/>
    <x v="6"/>
    <x v="5"/>
    <x v="1"/>
    <x v="1"/>
    <x v="2"/>
  </r>
  <r>
    <x v="2683"/>
    <x v="0"/>
    <x v="0"/>
    <x v="6"/>
    <x v="0"/>
    <x v="6"/>
    <x v="5"/>
    <x v="2"/>
    <x v="2"/>
    <x v="0"/>
  </r>
  <r>
    <x v="1300"/>
    <x v="1"/>
    <x v="0"/>
    <x v="43"/>
    <x v="1"/>
    <x v="8"/>
    <x v="5"/>
    <x v="0"/>
    <x v="2"/>
    <x v="2"/>
  </r>
  <r>
    <x v="2684"/>
    <x v="1"/>
    <x v="0"/>
    <x v="13"/>
    <x v="1"/>
    <x v="6"/>
    <x v="0"/>
    <x v="0"/>
    <x v="0"/>
    <x v="0"/>
  </r>
  <r>
    <x v="2685"/>
    <x v="1"/>
    <x v="0"/>
    <x v="50"/>
    <x v="0"/>
    <x v="6"/>
    <x v="3"/>
    <x v="1"/>
    <x v="0"/>
    <x v="0"/>
  </r>
  <r>
    <x v="2686"/>
    <x v="0"/>
    <x v="1"/>
    <x v="66"/>
    <x v="0"/>
    <x v="6"/>
    <x v="0"/>
    <x v="0"/>
    <x v="0"/>
    <x v="0"/>
  </r>
  <r>
    <x v="2687"/>
    <x v="1"/>
    <x v="0"/>
    <x v="15"/>
    <x v="0"/>
    <x v="6"/>
    <x v="0"/>
    <x v="2"/>
    <x v="2"/>
    <x v="0"/>
  </r>
  <r>
    <x v="2688"/>
    <x v="1"/>
    <x v="0"/>
    <x v="50"/>
    <x v="0"/>
    <x v="5"/>
    <x v="5"/>
    <x v="1"/>
    <x v="2"/>
    <x v="0"/>
  </r>
  <r>
    <x v="1082"/>
    <x v="1"/>
    <x v="0"/>
    <x v="51"/>
    <x v="1"/>
    <x v="0"/>
    <x v="8"/>
    <x v="1"/>
    <x v="4"/>
    <x v="1"/>
  </r>
  <r>
    <x v="1528"/>
    <x v="1"/>
    <x v="0"/>
    <x v="28"/>
    <x v="0"/>
    <x v="6"/>
    <x v="0"/>
    <x v="1"/>
    <x v="1"/>
    <x v="0"/>
  </r>
  <r>
    <x v="2689"/>
    <x v="1"/>
    <x v="0"/>
    <x v="29"/>
    <x v="1"/>
    <x v="3"/>
    <x v="5"/>
    <x v="2"/>
    <x v="8"/>
    <x v="0"/>
  </r>
  <r>
    <x v="2690"/>
    <x v="1"/>
    <x v="0"/>
    <x v="19"/>
    <x v="1"/>
    <x v="6"/>
    <x v="0"/>
    <x v="0"/>
    <x v="4"/>
    <x v="1"/>
  </r>
  <r>
    <x v="2691"/>
    <x v="1"/>
    <x v="0"/>
    <x v="66"/>
    <x v="1"/>
    <x v="3"/>
    <x v="0"/>
    <x v="2"/>
    <x v="3"/>
    <x v="0"/>
  </r>
  <r>
    <x v="2692"/>
    <x v="0"/>
    <x v="0"/>
    <x v="18"/>
    <x v="0"/>
    <x v="1"/>
    <x v="13"/>
    <x v="0"/>
    <x v="2"/>
    <x v="0"/>
  </r>
  <r>
    <x v="2693"/>
    <x v="1"/>
    <x v="1"/>
    <x v="10"/>
    <x v="1"/>
    <x v="5"/>
    <x v="5"/>
    <x v="0"/>
    <x v="2"/>
    <x v="0"/>
  </r>
  <r>
    <x v="1148"/>
    <x v="1"/>
    <x v="0"/>
    <x v="51"/>
    <x v="0"/>
    <x v="9"/>
    <x v="8"/>
    <x v="0"/>
    <x v="2"/>
    <x v="4"/>
  </r>
  <r>
    <x v="2694"/>
    <x v="1"/>
    <x v="1"/>
    <x v="32"/>
    <x v="1"/>
    <x v="7"/>
    <x v="5"/>
    <x v="0"/>
    <x v="0"/>
    <x v="0"/>
  </r>
  <r>
    <x v="2196"/>
    <x v="0"/>
    <x v="2"/>
    <x v="4"/>
    <x v="1"/>
    <x v="1"/>
    <x v="9"/>
    <x v="0"/>
    <x v="3"/>
    <x v="2"/>
  </r>
  <r>
    <x v="369"/>
    <x v="1"/>
    <x v="1"/>
    <x v="61"/>
    <x v="1"/>
    <x v="1"/>
    <x v="7"/>
    <x v="0"/>
    <x v="4"/>
    <x v="0"/>
  </r>
  <r>
    <x v="2695"/>
    <x v="1"/>
    <x v="0"/>
    <x v="3"/>
    <x v="0"/>
    <x v="8"/>
    <x v="3"/>
    <x v="0"/>
    <x v="1"/>
    <x v="1"/>
  </r>
  <r>
    <x v="2696"/>
    <x v="0"/>
    <x v="1"/>
    <x v="44"/>
    <x v="0"/>
    <x v="6"/>
    <x v="0"/>
    <x v="0"/>
    <x v="0"/>
    <x v="0"/>
  </r>
  <r>
    <x v="2697"/>
    <x v="0"/>
    <x v="0"/>
    <x v="7"/>
    <x v="0"/>
    <x v="5"/>
    <x v="5"/>
    <x v="0"/>
    <x v="6"/>
    <x v="0"/>
  </r>
  <r>
    <x v="2698"/>
    <x v="1"/>
    <x v="1"/>
    <x v="5"/>
    <x v="0"/>
    <x v="6"/>
    <x v="5"/>
    <x v="0"/>
    <x v="0"/>
    <x v="0"/>
  </r>
  <r>
    <x v="2605"/>
    <x v="1"/>
    <x v="0"/>
    <x v="42"/>
    <x v="0"/>
    <x v="3"/>
    <x v="0"/>
    <x v="2"/>
    <x v="4"/>
    <x v="0"/>
  </r>
  <r>
    <x v="661"/>
    <x v="1"/>
    <x v="0"/>
    <x v="0"/>
    <x v="1"/>
    <x v="3"/>
    <x v="1"/>
    <x v="1"/>
    <x v="1"/>
    <x v="4"/>
  </r>
  <r>
    <x v="2699"/>
    <x v="1"/>
    <x v="0"/>
    <x v="35"/>
    <x v="1"/>
    <x v="7"/>
    <x v="5"/>
    <x v="0"/>
    <x v="0"/>
    <x v="0"/>
  </r>
  <r>
    <x v="2700"/>
    <x v="1"/>
    <x v="1"/>
    <x v="0"/>
    <x v="0"/>
    <x v="6"/>
    <x v="0"/>
    <x v="0"/>
    <x v="2"/>
    <x v="5"/>
  </r>
  <r>
    <x v="2701"/>
    <x v="1"/>
    <x v="1"/>
    <x v="9"/>
    <x v="1"/>
    <x v="2"/>
    <x v="6"/>
    <x v="0"/>
    <x v="8"/>
    <x v="1"/>
  </r>
  <r>
    <x v="2702"/>
    <x v="0"/>
    <x v="0"/>
    <x v="1"/>
    <x v="0"/>
    <x v="6"/>
    <x v="5"/>
    <x v="2"/>
    <x v="2"/>
    <x v="7"/>
  </r>
  <r>
    <x v="1607"/>
    <x v="1"/>
    <x v="0"/>
    <x v="41"/>
    <x v="0"/>
    <x v="3"/>
    <x v="0"/>
    <x v="2"/>
    <x v="4"/>
    <x v="0"/>
  </r>
  <r>
    <x v="2703"/>
    <x v="1"/>
    <x v="0"/>
    <x v="13"/>
    <x v="1"/>
    <x v="3"/>
    <x v="5"/>
    <x v="2"/>
    <x v="1"/>
    <x v="2"/>
  </r>
  <r>
    <x v="2704"/>
    <x v="0"/>
    <x v="0"/>
    <x v="5"/>
    <x v="1"/>
    <x v="0"/>
    <x v="7"/>
    <x v="1"/>
    <x v="1"/>
    <x v="1"/>
  </r>
  <r>
    <x v="2705"/>
    <x v="0"/>
    <x v="1"/>
    <x v="55"/>
    <x v="0"/>
    <x v="1"/>
    <x v="5"/>
    <x v="0"/>
    <x v="4"/>
    <x v="2"/>
  </r>
  <r>
    <x v="2706"/>
    <x v="1"/>
    <x v="0"/>
    <x v="44"/>
    <x v="1"/>
    <x v="8"/>
    <x v="7"/>
    <x v="0"/>
    <x v="2"/>
    <x v="2"/>
  </r>
  <r>
    <x v="2707"/>
    <x v="0"/>
    <x v="0"/>
    <x v="9"/>
    <x v="1"/>
    <x v="4"/>
    <x v="5"/>
    <x v="0"/>
    <x v="2"/>
    <x v="0"/>
  </r>
  <r>
    <x v="2708"/>
    <x v="0"/>
    <x v="0"/>
    <x v="16"/>
    <x v="1"/>
    <x v="0"/>
    <x v="0"/>
    <x v="0"/>
    <x v="6"/>
    <x v="0"/>
  </r>
  <r>
    <x v="2709"/>
    <x v="1"/>
    <x v="0"/>
    <x v="24"/>
    <x v="0"/>
    <x v="6"/>
    <x v="0"/>
    <x v="1"/>
    <x v="2"/>
    <x v="0"/>
  </r>
  <r>
    <x v="2710"/>
    <x v="0"/>
    <x v="0"/>
    <x v="55"/>
    <x v="0"/>
    <x v="0"/>
    <x v="0"/>
    <x v="0"/>
    <x v="2"/>
    <x v="0"/>
  </r>
  <r>
    <x v="2711"/>
    <x v="1"/>
    <x v="1"/>
    <x v="18"/>
    <x v="0"/>
    <x v="8"/>
    <x v="1"/>
    <x v="0"/>
    <x v="3"/>
    <x v="0"/>
  </r>
  <r>
    <x v="2712"/>
    <x v="1"/>
    <x v="0"/>
    <x v="44"/>
    <x v="0"/>
    <x v="3"/>
    <x v="7"/>
    <x v="2"/>
    <x v="3"/>
    <x v="5"/>
  </r>
  <r>
    <x v="2267"/>
    <x v="0"/>
    <x v="0"/>
    <x v="2"/>
    <x v="0"/>
    <x v="7"/>
    <x v="0"/>
    <x v="2"/>
    <x v="2"/>
    <x v="0"/>
  </r>
  <r>
    <x v="1723"/>
    <x v="1"/>
    <x v="1"/>
    <x v="10"/>
    <x v="1"/>
    <x v="1"/>
    <x v="9"/>
    <x v="0"/>
    <x v="1"/>
    <x v="1"/>
  </r>
  <r>
    <x v="2713"/>
    <x v="1"/>
    <x v="0"/>
    <x v="41"/>
    <x v="0"/>
    <x v="6"/>
    <x v="3"/>
    <x v="0"/>
    <x v="0"/>
    <x v="0"/>
  </r>
  <r>
    <x v="2714"/>
    <x v="0"/>
    <x v="0"/>
    <x v="7"/>
    <x v="0"/>
    <x v="0"/>
    <x v="5"/>
    <x v="2"/>
    <x v="2"/>
    <x v="1"/>
  </r>
  <r>
    <x v="268"/>
    <x v="1"/>
    <x v="1"/>
    <x v="51"/>
    <x v="1"/>
    <x v="3"/>
    <x v="4"/>
    <x v="0"/>
    <x v="3"/>
    <x v="0"/>
  </r>
  <r>
    <x v="2715"/>
    <x v="0"/>
    <x v="1"/>
    <x v="25"/>
    <x v="1"/>
    <x v="6"/>
    <x v="3"/>
    <x v="0"/>
    <x v="2"/>
    <x v="0"/>
  </r>
  <r>
    <x v="2716"/>
    <x v="0"/>
    <x v="1"/>
    <x v="44"/>
    <x v="0"/>
    <x v="6"/>
    <x v="8"/>
    <x v="0"/>
    <x v="1"/>
    <x v="0"/>
  </r>
  <r>
    <x v="2717"/>
    <x v="0"/>
    <x v="1"/>
    <x v="20"/>
    <x v="1"/>
    <x v="4"/>
    <x v="1"/>
    <x v="0"/>
    <x v="1"/>
    <x v="0"/>
  </r>
  <r>
    <x v="2718"/>
    <x v="0"/>
    <x v="0"/>
    <x v="1"/>
    <x v="0"/>
    <x v="6"/>
    <x v="11"/>
    <x v="0"/>
    <x v="1"/>
    <x v="6"/>
  </r>
  <r>
    <x v="2719"/>
    <x v="0"/>
    <x v="0"/>
    <x v="44"/>
    <x v="0"/>
    <x v="0"/>
    <x v="0"/>
    <x v="1"/>
    <x v="2"/>
    <x v="0"/>
  </r>
  <r>
    <x v="2720"/>
    <x v="0"/>
    <x v="0"/>
    <x v="37"/>
    <x v="0"/>
    <x v="6"/>
    <x v="0"/>
    <x v="1"/>
    <x v="3"/>
    <x v="7"/>
  </r>
  <r>
    <x v="2721"/>
    <x v="0"/>
    <x v="1"/>
    <x v="43"/>
    <x v="0"/>
    <x v="5"/>
    <x v="0"/>
    <x v="0"/>
    <x v="4"/>
    <x v="0"/>
  </r>
  <r>
    <x v="1957"/>
    <x v="1"/>
    <x v="0"/>
    <x v="36"/>
    <x v="1"/>
    <x v="7"/>
    <x v="5"/>
    <x v="0"/>
    <x v="6"/>
    <x v="0"/>
  </r>
  <r>
    <x v="1876"/>
    <x v="0"/>
    <x v="0"/>
    <x v="42"/>
    <x v="1"/>
    <x v="0"/>
    <x v="0"/>
    <x v="1"/>
    <x v="3"/>
    <x v="1"/>
  </r>
  <r>
    <x v="2722"/>
    <x v="1"/>
    <x v="1"/>
    <x v="20"/>
    <x v="1"/>
    <x v="4"/>
    <x v="1"/>
    <x v="0"/>
    <x v="3"/>
    <x v="0"/>
  </r>
  <r>
    <x v="2723"/>
    <x v="0"/>
    <x v="0"/>
    <x v="55"/>
    <x v="1"/>
    <x v="0"/>
    <x v="7"/>
    <x v="1"/>
    <x v="2"/>
    <x v="1"/>
  </r>
  <r>
    <x v="2724"/>
    <x v="1"/>
    <x v="0"/>
    <x v="35"/>
    <x v="0"/>
    <x v="7"/>
    <x v="5"/>
    <x v="0"/>
    <x v="0"/>
    <x v="0"/>
  </r>
  <r>
    <x v="2357"/>
    <x v="0"/>
    <x v="1"/>
    <x v="55"/>
    <x v="0"/>
    <x v="1"/>
    <x v="10"/>
    <x v="0"/>
    <x v="1"/>
    <x v="0"/>
  </r>
  <r>
    <x v="1534"/>
    <x v="1"/>
    <x v="0"/>
    <x v="45"/>
    <x v="0"/>
    <x v="6"/>
    <x v="9"/>
    <x v="1"/>
    <x v="4"/>
    <x v="0"/>
  </r>
  <r>
    <x v="1757"/>
    <x v="1"/>
    <x v="0"/>
    <x v="46"/>
    <x v="1"/>
    <x v="7"/>
    <x v="0"/>
    <x v="2"/>
    <x v="9"/>
    <x v="1"/>
  </r>
  <r>
    <x v="2725"/>
    <x v="0"/>
    <x v="1"/>
    <x v="53"/>
    <x v="1"/>
    <x v="0"/>
    <x v="0"/>
    <x v="0"/>
    <x v="0"/>
    <x v="5"/>
  </r>
  <r>
    <x v="2726"/>
    <x v="0"/>
    <x v="0"/>
    <x v="5"/>
    <x v="0"/>
    <x v="0"/>
    <x v="0"/>
    <x v="1"/>
    <x v="2"/>
    <x v="0"/>
  </r>
  <r>
    <x v="2727"/>
    <x v="0"/>
    <x v="0"/>
    <x v="42"/>
    <x v="0"/>
    <x v="6"/>
    <x v="6"/>
    <x v="1"/>
    <x v="2"/>
    <x v="0"/>
  </r>
  <r>
    <x v="2728"/>
    <x v="0"/>
    <x v="1"/>
    <x v="9"/>
    <x v="0"/>
    <x v="1"/>
    <x v="0"/>
    <x v="0"/>
    <x v="1"/>
    <x v="0"/>
  </r>
  <r>
    <x v="2729"/>
    <x v="0"/>
    <x v="0"/>
    <x v="12"/>
    <x v="0"/>
    <x v="4"/>
    <x v="1"/>
    <x v="0"/>
    <x v="1"/>
    <x v="0"/>
  </r>
  <r>
    <x v="2730"/>
    <x v="1"/>
    <x v="0"/>
    <x v="56"/>
    <x v="1"/>
    <x v="3"/>
    <x v="5"/>
    <x v="0"/>
    <x v="0"/>
    <x v="0"/>
  </r>
  <r>
    <x v="2731"/>
    <x v="0"/>
    <x v="0"/>
    <x v="42"/>
    <x v="0"/>
    <x v="6"/>
    <x v="8"/>
    <x v="1"/>
    <x v="1"/>
    <x v="0"/>
  </r>
  <r>
    <x v="2732"/>
    <x v="0"/>
    <x v="0"/>
    <x v="36"/>
    <x v="0"/>
    <x v="7"/>
    <x v="5"/>
    <x v="2"/>
    <x v="2"/>
    <x v="0"/>
  </r>
  <r>
    <x v="2733"/>
    <x v="1"/>
    <x v="0"/>
    <x v="18"/>
    <x v="0"/>
    <x v="6"/>
    <x v="8"/>
    <x v="1"/>
    <x v="4"/>
    <x v="0"/>
  </r>
  <r>
    <x v="2734"/>
    <x v="0"/>
    <x v="1"/>
    <x v="47"/>
    <x v="0"/>
    <x v="6"/>
    <x v="5"/>
    <x v="0"/>
    <x v="0"/>
    <x v="0"/>
  </r>
  <r>
    <x v="2735"/>
    <x v="0"/>
    <x v="1"/>
    <x v="61"/>
    <x v="0"/>
    <x v="1"/>
    <x v="5"/>
    <x v="0"/>
    <x v="3"/>
    <x v="0"/>
  </r>
  <r>
    <x v="2736"/>
    <x v="1"/>
    <x v="0"/>
    <x v="1"/>
    <x v="1"/>
    <x v="3"/>
    <x v="0"/>
    <x v="1"/>
    <x v="3"/>
    <x v="0"/>
  </r>
  <r>
    <x v="2737"/>
    <x v="0"/>
    <x v="1"/>
    <x v="43"/>
    <x v="1"/>
    <x v="1"/>
    <x v="5"/>
    <x v="0"/>
    <x v="3"/>
    <x v="3"/>
  </r>
  <r>
    <x v="2567"/>
    <x v="1"/>
    <x v="0"/>
    <x v="28"/>
    <x v="0"/>
    <x v="5"/>
    <x v="0"/>
    <x v="1"/>
    <x v="2"/>
    <x v="0"/>
  </r>
  <r>
    <x v="2738"/>
    <x v="0"/>
    <x v="0"/>
    <x v="12"/>
    <x v="0"/>
    <x v="6"/>
    <x v="4"/>
    <x v="1"/>
    <x v="4"/>
    <x v="0"/>
  </r>
  <r>
    <x v="2739"/>
    <x v="0"/>
    <x v="0"/>
    <x v="47"/>
    <x v="0"/>
    <x v="9"/>
    <x v="7"/>
    <x v="1"/>
    <x v="4"/>
    <x v="0"/>
  </r>
  <r>
    <x v="2740"/>
    <x v="1"/>
    <x v="1"/>
    <x v="43"/>
    <x v="0"/>
    <x v="6"/>
    <x v="0"/>
    <x v="0"/>
    <x v="3"/>
    <x v="0"/>
  </r>
  <r>
    <x v="2741"/>
    <x v="0"/>
    <x v="0"/>
    <x v="60"/>
    <x v="0"/>
    <x v="6"/>
    <x v="0"/>
    <x v="0"/>
    <x v="4"/>
    <x v="2"/>
  </r>
  <r>
    <x v="2742"/>
    <x v="1"/>
    <x v="0"/>
    <x v="3"/>
    <x v="1"/>
    <x v="6"/>
    <x v="6"/>
    <x v="1"/>
    <x v="2"/>
    <x v="1"/>
  </r>
  <r>
    <x v="2743"/>
    <x v="1"/>
    <x v="0"/>
    <x v="37"/>
    <x v="0"/>
    <x v="6"/>
    <x v="8"/>
    <x v="0"/>
    <x v="3"/>
    <x v="0"/>
  </r>
  <r>
    <x v="2744"/>
    <x v="1"/>
    <x v="0"/>
    <x v="64"/>
    <x v="0"/>
    <x v="3"/>
    <x v="0"/>
    <x v="2"/>
    <x v="2"/>
    <x v="0"/>
  </r>
  <r>
    <x v="143"/>
    <x v="0"/>
    <x v="0"/>
    <x v="38"/>
    <x v="0"/>
    <x v="7"/>
    <x v="0"/>
    <x v="0"/>
    <x v="2"/>
    <x v="0"/>
  </r>
  <r>
    <x v="2745"/>
    <x v="1"/>
    <x v="1"/>
    <x v="23"/>
    <x v="0"/>
    <x v="6"/>
    <x v="4"/>
    <x v="0"/>
    <x v="2"/>
    <x v="0"/>
  </r>
  <r>
    <x v="2746"/>
    <x v="0"/>
    <x v="0"/>
    <x v="24"/>
    <x v="0"/>
    <x v="7"/>
    <x v="0"/>
    <x v="2"/>
    <x v="2"/>
    <x v="0"/>
  </r>
  <r>
    <x v="2747"/>
    <x v="1"/>
    <x v="0"/>
    <x v="7"/>
    <x v="0"/>
    <x v="6"/>
    <x v="8"/>
    <x v="1"/>
    <x v="1"/>
    <x v="0"/>
  </r>
  <r>
    <x v="2748"/>
    <x v="0"/>
    <x v="1"/>
    <x v="34"/>
    <x v="1"/>
    <x v="0"/>
    <x v="2"/>
    <x v="0"/>
    <x v="0"/>
    <x v="2"/>
  </r>
  <r>
    <x v="2749"/>
    <x v="0"/>
    <x v="1"/>
    <x v="11"/>
    <x v="1"/>
    <x v="1"/>
    <x v="6"/>
    <x v="0"/>
    <x v="5"/>
    <x v="0"/>
  </r>
  <r>
    <x v="2750"/>
    <x v="0"/>
    <x v="1"/>
    <x v="8"/>
    <x v="1"/>
    <x v="1"/>
    <x v="11"/>
    <x v="0"/>
    <x v="4"/>
    <x v="0"/>
  </r>
  <r>
    <x v="2751"/>
    <x v="0"/>
    <x v="1"/>
    <x v="23"/>
    <x v="0"/>
    <x v="0"/>
    <x v="1"/>
    <x v="0"/>
    <x v="0"/>
    <x v="0"/>
  </r>
  <r>
    <x v="2752"/>
    <x v="0"/>
    <x v="0"/>
    <x v="0"/>
    <x v="0"/>
    <x v="6"/>
    <x v="10"/>
    <x v="1"/>
    <x v="2"/>
    <x v="0"/>
  </r>
  <r>
    <x v="2753"/>
    <x v="1"/>
    <x v="0"/>
    <x v="19"/>
    <x v="1"/>
    <x v="8"/>
    <x v="3"/>
    <x v="1"/>
    <x v="3"/>
    <x v="1"/>
  </r>
  <r>
    <x v="2754"/>
    <x v="0"/>
    <x v="1"/>
    <x v="20"/>
    <x v="0"/>
    <x v="6"/>
    <x v="3"/>
    <x v="0"/>
    <x v="0"/>
    <x v="1"/>
  </r>
  <r>
    <x v="2755"/>
    <x v="1"/>
    <x v="0"/>
    <x v="60"/>
    <x v="0"/>
    <x v="6"/>
    <x v="11"/>
    <x v="1"/>
    <x v="1"/>
    <x v="0"/>
  </r>
  <r>
    <x v="2615"/>
    <x v="0"/>
    <x v="1"/>
    <x v="60"/>
    <x v="0"/>
    <x v="6"/>
    <x v="5"/>
    <x v="0"/>
    <x v="0"/>
    <x v="0"/>
  </r>
  <r>
    <x v="2756"/>
    <x v="1"/>
    <x v="0"/>
    <x v="66"/>
    <x v="0"/>
    <x v="6"/>
    <x v="3"/>
    <x v="0"/>
    <x v="2"/>
    <x v="0"/>
  </r>
  <r>
    <x v="191"/>
    <x v="0"/>
    <x v="0"/>
    <x v="57"/>
    <x v="1"/>
    <x v="7"/>
    <x v="3"/>
    <x v="0"/>
    <x v="6"/>
    <x v="3"/>
  </r>
  <r>
    <x v="2757"/>
    <x v="0"/>
    <x v="1"/>
    <x v="52"/>
    <x v="1"/>
    <x v="5"/>
    <x v="5"/>
    <x v="0"/>
    <x v="4"/>
    <x v="7"/>
  </r>
  <r>
    <x v="2758"/>
    <x v="0"/>
    <x v="0"/>
    <x v="25"/>
    <x v="1"/>
    <x v="0"/>
    <x v="11"/>
    <x v="1"/>
    <x v="2"/>
    <x v="0"/>
  </r>
  <r>
    <x v="387"/>
    <x v="1"/>
    <x v="0"/>
    <x v="60"/>
    <x v="0"/>
    <x v="6"/>
    <x v="0"/>
    <x v="0"/>
    <x v="2"/>
    <x v="0"/>
  </r>
  <r>
    <x v="2759"/>
    <x v="1"/>
    <x v="0"/>
    <x v="59"/>
    <x v="0"/>
    <x v="6"/>
    <x v="5"/>
    <x v="1"/>
    <x v="4"/>
    <x v="0"/>
  </r>
  <r>
    <x v="2760"/>
    <x v="0"/>
    <x v="0"/>
    <x v="16"/>
    <x v="0"/>
    <x v="6"/>
    <x v="4"/>
    <x v="0"/>
    <x v="2"/>
    <x v="0"/>
  </r>
  <r>
    <x v="2761"/>
    <x v="1"/>
    <x v="0"/>
    <x v="16"/>
    <x v="1"/>
    <x v="3"/>
    <x v="1"/>
    <x v="0"/>
    <x v="2"/>
    <x v="0"/>
  </r>
  <r>
    <x v="2500"/>
    <x v="1"/>
    <x v="0"/>
    <x v="37"/>
    <x v="0"/>
    <x v="6"/>
    <x v="3"/>
    <x v="1"/>
    <x v="1"/>
    <x v="7"/>
  </r>
  <r>
    <x v="2762"/>
    <x v="1"/>
    <x v="0"/>
    <x v="3"/>
    <x v="0"/>
    <x v="6"/>
    <x v="10"/>
    <x v="0"/>
    <x v="2"/>
    <x v="0"/>
  </r>
  <r>
    <x v="2763"/>
    <x v="1"/>
    <x v="0"/>
    <x v="25"/>
    <x v="0"/>
    <x v="3"/>
    <x v="5"/>
    <x v="1"/>
    <x v="4"/>
    <x v="0"/>
  </r>
  <r>
    <x v="2764"/>
    <x v="0"/>
    <x v="0"/>
    <x v="23"/>
    <x v="0"/>
    <x v="6"/>
    <x v="0"/>
    <x v="1"/>
    <x v="2"/>
    <x v="0"/>
  </r>
  <r>
    <x v="1918"/>
    <x v="0"/>
    <x v="0"/>
    <x v="47"/>
    <x v="0"/>
    <x v="6"/>
    <x v="5"/>
    <x v="2"/>
    <x v="3"/>
    <x v="0"/>
  </r>
  <r>
    <x v="2765"/>
    <x v="1"/>
    <x v="0"/>
    <x v="46"/>
    <x v="0"/>
    <x v="3"/>
    <x v="5"/>
    <x v="0"/>
    <x v="2"/>
    <x v="0"/>
  </r>
  <r>
    <x v="2521"/>
    <x v="1"/>
    <x v="0"/>
    <x v="18"/>
    <x v="1"/>
    <x v="6"/>
    <x v="11"/>
    <x v="1"/>
    <x v="2"/>
    <x v="0"/>
  </r>
  <r>
    <x v="2766"/>
    <x v="0"/>
    <x v="1"/>
    <x v="53"/>
    <x v="0"/>
    <x v="1"/>
    <x v="0"/>
    <x v="0"/>
    <x v="4"/>
    <x v="0"/>
  </r>
  <r>
    <x v="2767"/>
    <x v="1"/>
    <x v="2"/>
    <x v="4"/>
    <x v="1"/>
    <x v="1"/>
    <x v="7"/>
    <x v="0"/>
    <x v="4"/>
    <x v="2"/>
  </r>
  <r>
    <x v="2768"/>
    <x v="0"/>
    <x v="0"/>
    <x v="61"/>
    <x v="1"/>
    <x v="0"/>
    <x v="9"/>
    <x v="1"/>
    <x v="7"/>
    <x v="1"/>
  </r>
  <r>
    <x v="2769"/>
    <x v="0"/>
    <x v="0"/>
    <x v="44"/>
    <x v="0"/>
    <x v="1"/>
    <x v="11"/>
    <x v="0"/>
    <x v="2"/>
    <x v="0"/>
  </r>
  <r>
    <x v="2770"/>
    <x v="1"/>
    <x v="0"/>
    <x v="15"/>
    <x v="0"/>
    <x v="8"/>
    <x v="0"/>
    <x v="0"/>
    <x v="2"/>
    <x v="0"/>
  </r>
  <r>
    <x v="2234"/>
    <x v="1"/>
    <x v="1"/>
    <x v="34"/>
    <x v="1"/>
    <x v="1"/>
    <x v="1"/>
    <x v="0"/>
    <x v="4"/>
    <x v="0"/>
  </r>
  <r>
    <x v="2771"/>
    <x v="0"/>
    <x v="1"/>
    <x v="34"/>
    <x v="1"/>
    <x v="1"/>
    <x v="0"/>
    <x v="0"/>
    <x v="4"/>
    <x v="2"/>
  </r>
  <r>
    <x v="2772"/>
    <x v="0"/>
    <x v="0"/>
    <x v="59"/>
    <x v="0"/>
    <x v="6"/>
    <x v="6"/>
    <x v="0"/>
    <x v="0"/>
    <x v="0"/>
  </r>
  <r>
    <x v="2773"/>
    <x v="1"/>
    <x v="1"/>
    <x v="49"/>
    <x v="0"/>
    <x v="5"/>
    <x v="0"/>
    <x v="0"/>
    <x v="2"/>
    <x v="0"/>
  </r>
  <r>
    <x v="2774"/>
    <x v="0"/>
    <x v="0"/>
    <x v="7"/>
    <x v="1"/>
    <x v="0"/>
    <x v="3"/>
    <x v="1"/>
    <x v="1"/>
    <x v="5"/>
  </r>
  <r>
    <x v="2122"/>
    <x v="0"/>
    <x v="0"/>
    <x v="2"/>
    <x v="0"/>
    <x v="0"/>
    <x v="0"/>
    <x v="0"/>
    <x v="2"/>
    <x v="1"/>
  </r>
  <r>
    <x v="217"/>
    <x v="1"/>
    <x v="1"/>
    <x v="1"/>
    <x v="0"/>
    <x v="6"/>
    <x v="6"/>
    <x v="0"/>
    <x v="0"/>
    <x v="0"/>
  </r>
  <r>
    <x v="886"/>
    <x v="0"/>
    <x v="1"/>
    <x v="11"/>
    <x v="1"/>
    <x v="4"/>
    <x v="8"/>
    <x v="0"/>
    <x v="1"/>
    <x v="7"/>
  </r>
  <r>
    <x v="2775"/>
    <x v="0"/>
    <x v="2"/>
    <x v="57"/>
    <x v="1"/>
    <x v="7"/>
    <x v="0"/>
    <x v="2"/>
    <x v="0"/>
    <x v="2"/>
  </r>
  <r>
    <x v="2776"/>
    <x v="0"/>
    <x v="0"/>
    <x v="47"/>
    <x v="0"/>
    <x v="5"/>
    <x v="5"/>
    <x v="1"/>
    <x v="1"/>
    <x v="0"/>
  </r>
  <r>
    <x v="2777"/>
    <x v="1"/>
    <x v="1"/>
    <x v="10"/>
    <x v="1"/>
    <x v="1"/>
    <x v="0"/>
    <x v="0"/>
    <x v="4"/>
    <x v="2"/>
  </r>
  <r>
    <x v="2778"/>
    <x v="0"/>
    <x v="0"/>
    <x v="19"/>
    <x v="0"/>
    <x v="5"/>
    <x v="0"/>
    <x v="1"/>
    <x v="2"/>
    <x v="0"/>
  </r>
  <r>
    <x v="2779"/>
    <x v="1"/>
    <x v="0"/>
    <x v="61"/>
    <x v="1"/>
    <x v="5"/>
    <x v="3"/>
    <x v="1"/>
    <x v="2"/>
    <x v="1"/>
  </r>
  <r>
    <x v="2780"/>
    <x v="1"/>
    <x v="0"/>
    <x v="27"/>
    <x v="1"/>
    <x v="3"/>
    <x v="3"/>
    <x v="2"/>
    <x v="2"/>
    <x v="0"/>
  </r>
  <r>
    <x v="2010"/>
    <x v="1"/>
    <x v="1"/>
    <x v="26"/>
    <x v="0"/>
    <x v="2"/>
    <x v="0"/>
    <x v="0"/>
    <x v="0"/>
    <x v="0"/>
  </r>
  <r>
    <x v="2781"/>
    <x v="0"/>
    <x v="1"/>
    <x v="18"/>
    <x v="2"/>
    <x v="6"/>
    <x v="0"/>
    <x v="0"/>
    <x v="4"/>
    <x v="0"/>
  </r>
  <r>
    <x v="2782"/>
    <x v="1"/>
    <x v="0"/>
    <x v="55"/>
    <x v="0"/>
    <x v="0"/>
    <x v="0"/>
    <x v="1"/>
    <x v="2"/>
    <x v="0"/>
  </r>
  <r>
    <x v="2783"/>
    <x v="0"/>
    <x v="1"/>
    <x v="55"/>
    <x v="0"/>
    <x v="6"/>
    <x v="10"/>
    <x v="0"/>
    <x v="4"/>
    <x v="0"/>
  </r>
  <r>
    <x v="2784"/>
    <x v="1"/>
    <x v="1"/>
    <x v="11"/>
    <x v="1"/>
    <x v="1"/>
    <x v="0"/>
    <x v="0"/>
    <x v="3"/>
    <x v="7"/>
  </r>
  <r>
    <x v="527"/>
    <x v="0"/>
    <x v="1"/>
    <x v="9"/>
    <x v="1"/>
    <x v="9"/>
    <x v="1"/>
    <x v="0"/>
    <x v="0"/>
    <x v="2"/>
  </r>
  <r>
    <x v="2785"/>
    <x v="0"/>
    <x v="1"/>
    <x v="27"/>
    <x v="1"/>
    <x v="0"/>
    <x v="3"/>
    <x v="0"/>
    <x v="0"/>
    <x v="0"/>
  </r>
  <r>
    <x v="2786"/>
    <x v="1"/>
    <x v="0"/>
    <x v="12"/>
    <x v="0"/>
    <x v="6"/>
    <x v="11"/>
    <x v="1"/>
    <x v="1"/>
    <x v="0"/>
  </r>
  <r>
    <x v="2787"/>
    <x v="1"/>
    <x v="1"/>
    <x v="61"/>
    <x v="0"/>
    <x v="1"/>
    <x v="5"/>
    <x v="0"/>
    <x v="1"/>
    <x v="1"/>
  </r>
  <r>
    <x v="2788"/>
    <x v="1"/>
    <x v="1"/>
    <x v="60"/>
    <x v="1"/>
    <x v="4"/>
    <x v="5"/>
    <x v="0"/>
    <x v="0"/>
    <x v="1"/>
  </r>
  <r>
    <x v="2789"/>
    <x v="0"/>
    <x v="0"/>
    <x v="61"/>
    <x v="0"/>
    <x v="1"/>
    <x v="3"/>
    <x v="0"/>
    <x v="2"/>
    <x v="0"/>
  </r>
  <r>
    <x v="2790"/>
    <x v="0"/>
    <x v="0"/>
    <x v="33"/>
    <x v="1"/>
    <x v="7"/>
    <x v="3"/>
    <x v="2"/>
    <x v="2"/>
    <x v="0"/>
  </r>
  <r>
    <x v="2791"/>
    <x v="0"/>
    <x v="1"/>
    <x v="34"/>
    <x v="1"/>
    <x v="1"/>
    <x v="0"/>
    <x v="0"/>
    <x v="1"/>
    <x v="3"/>
  </r>
  <r>
    <x v="2792"/>
    <x v="0"/>
    <x v="0"/>
    <x v="46"/>
    <x v="0"/>
    <x v="7"/>
    <x v="0"/>
    <x v="2"/>
    <x v="2"/>
    <x v="0"/>
  </r>
  <r>
    <x v="2793"/>
    <x v="1"/>
    <x v="1"/>
    <x v="52"/>
    <x v="1"/>
    <x v="1"/>
    <x v="0"/>
    <x v="0"/>
    <x v="1"/>
    <x v="3"/>
  </r>
  <r>
    <x v="2794"/>
    <x v="0"/>
    <x v="1"/>
    <x v="66"/>
    <x v="0"/>
    <x v="6"/>
    <x v="7"/>
    <x v="0"/>
    <x v="0"/>
    <x v="2"/>
  </r>
  <r>
    <x v="2795"/>
    <x v="1"/>
    <x v="1"/>
    <x v="55"/>
    <x v="1"/>
    <x v="1"/>
    <x v="0"/>
    <x v="0"/>
    <x v="1"/>
    <x v="5"/>
  </r>
  <r>
    <x v="2796"/>
    <x v="0"/>
    <x v="1"/>
    <x v="43"/>
    <x v="1"/>
    <x v="1"/>
    <x v="5"/>
    <x v="0"/>
    <x v="3"/>
    <x v="7"/>
  </r>
  <r>
    <x v="2797"/>
    <x v="0"/>
    <x v="1"/>
    <x v="49"/>
    <x v="0"/>
    <x v="2"/>
    <x v="0"/>
    <x v="0"/>
    <x v="1"/>
    <x v="3"/>
  </r>
  <r>
    <x v="244"/>
    <x v="0"/>
    <x v="0"/>
    <x v="27"/>
    <x v="1"/>
    <x v="7"/>
    <x v="5"/>
    <x v="2"/>
    <x v="1"/>
    <x v="1"/>
  </r>
  <r>
    <x v="2798"/>
    <x v="0"/>
    <x v="0"/>
    <x v="59"/>
    <x v="0"/>
    <x v="6"/>
    <x v="5"/>
    <x v="0"/>
    <x v="2"/>
    <x v="0"/>
  </r>
  <r>
    <x v="2799"/>
    <x v="1"/>
    <x v="0"/>
    <x v="30"/>
    <x v="1"/>
    <x v="3"/>
    <x v="5"/>
    <x v="2"/>
    <x v="3"/>
    <x v="0"/>
  </r>
  <r>
    <x v="2800"/>
    <x v="0"/>
    <x v="0"/>
    <x v="3"/>
    <x v="0"/>
    <x v="6"/>
    <x v="0"/>
    <x v="1"/>
    <x v="4"/>
    <x v="0"/>
  </r>
  <r>
    <x v="2801"/>
    <x v="0"/>
    <x v="0"/>
    <x v="61"/>
    <x v="0"/>
    <x v="1"/>
    <x v="5"/>
    <x v="2"/>
    <x v="1"/>
    <x v="1"/>
  </r>
  <r>
    <x v="2802"/>
    <x v="1"/>
    <x v="0"/>
    <x v="3"/>
    <x v="0"/>
    <x v="6"/>
    <x v="0"/>
    <x v="1"/>
    <x v="5"/>
    <x v="0"/>
  </r>
  <r>
    <x v="2803"/>
    <x v="0"/>
    <x v="0"/>
    <x v="0"/>
    <x v="0"/>
    <x v="6"/>
    <x v="0"/>
    <x v="0"/>
    <x v="1"/>
    <x v="0"/>
  </r>
  <r>
    <x v="2804"/>
    <x v="1"/>
    <x v="0"/>
    <x v="1"/>
    <x v="0"/>
    <x v="8"/>
    <x v="10"/>
    <x v="0"/>
    <x v="2"/>
    <x v="0"/>
  </r>
  <r>
    <x v="2805"/>
    <x v="1"/>
    <x v="1"/>
    <x v="8"/>
    <x v="1"/>
    <x v="5"/>
    <x v="5"/>
    <x v="0"/>
    <x v="4"/>
    <x v="5"/>
  </r>
  <r>
    <x v="2806"/>
    <x v="1"/>
    <x v="0"/>
    <x v="42"/>
    <x v="0"/>
    <x v="6"/>
    <x v="5"/>
    <x v="0"/>
    <x v="2"/>
    <x v="0"/>
  </r>
  <r>
    <x v="1732"/>
    <x v="1"/>
    <x v="0"/>
    <x v="25"/>
    <x v="0"/>
    <x v="6"/>
    <x v="5"/>
    <x v="0"/>
    <x v="2"/>
    <x v="1"/>
  </r>
  <r>
    <x v="2346"/>
    <x v="0"/>
    <x v="1"/>
    <x v="52"/>
    <x v="1"/>
    <x v="0"/>
    <x v="0"/>
    <x v="0"/>
    <x v="3"/>
    <x v="5"/>
  </r>
  <r>
    <x v="541"/>
    <x v="0"/>
    <x v="1"/>
    <x v="47"/>
    <x v="1"/>
    <x v="0"/>
    <x v="5"/>
    <x v="0"/>
    <x v="6"/>
    <x v="7"/>
  </r>
  <r>
    <x v="2807"/>
    <x v="1"/>
    <x v="1"/>
    <x v="66"/>
    <x v="0"/>
    <x v="5"/>
    <x v="1"/>
    <x v="0"/>
    <x v="0"/>
    <x v="5"/>
  </r>
  <r>
    <x v="2808"/>
    <x v="1"/>
    <x v="0"/>
    <x v="5"/>
    <x v="1"/>
    <x v="6"/>
    <x v="3"/>
    <x v="1"/>
    <x v="1"/>
    <x v="0"/>
  </r>
  <r>
    <x v="2809"/>
    <x v="1"/>
    <x v="0"/>
    <x v="38"/>
    <x v="0"/>
    <x v="7"/>
    <x v="5"/>
    <x v="2"/>
    <x v="4"/>
    <x v="0"/>
  </r>
  <r>
    <x v="2810"/>
    <x v="0"/>
    <x v="1"/>
    <x v="23"/>
    <x v="1"/>
    <x v="0"/>
    <x v="5"/>
    <x v="0"/>
    <x v="1"/>
    <x v="0"/>
  </r>
  <r>
    <x v="2811"/>
    <x v="0"/>
    <x v="0"/>
    <x v="64"/>
    <x v="1"/>
    <x v="7"/>
    <x v="0"/>
    <x v="1"/>
    <x v="2"/>
    <x v="0"/>
  </r>
  <r>
    <x v="2068"/>
    <x v="0"/>
    <x v="0"/>
    <x v="31"/>
    <x v="1"/>
    <x v="3"/>
    <x v="3"/>
    <x v="0"/>
    <x v="0"/>
    <x v="0"/>
  </r>
  <r>
    <x v="2812"/>
    <x v="0"/>
    <x v="1"/>
    <x v="16"/>
    <x v="1"/>
    <x v="9"/>
    <x v="2"/>
    <x v="0"/>
    <x v="6"/>
    <x v="0"/>
  </r>
  <r>
    <x v="2813"/>
    <x v="1"/>
    <x v="1"/>
    <x v="66"/>
    <x v="0"/>
    <x v="6"/>
    <x v="1"/>
    <x v="0"/>
    <x v="4"/>
    <x v="5"/>
  </r>
  <r>
    <x v="122"/>
    <x v="1"/>
    <x v="0"/>
    <x v="10"/>
    <x v="1"/>
    <x v="3"/>
    <x v="0"/>
    <x v="2"/>
    <x v="1"/>
    <x v="0"/>
  </r>
  <r>
    <x v="2814"/>
    <x v="1"/>
    <x v="0"/>
    <x v="7"/>
    <x v="0"/>
    <x v="6"/>
    <x v="9"/>
    <x v="1"/>
    <x v="4"/>
    <x v="0"/>
  </r>
  <r>
    <x v="354"/>
    <x v="0"/>
    <x v="1"/>
    <x v="41"/>
    <x v="0"/>
    <x v="5"/>
    <x v="5"/>
    <x v="0"/>
    <x v="6"/>
    <x v="2"/>
  </r>
  <r>
    <x v="2815"/>
    <x v="0"/>
    <x v="0"/>
    <x v="24"/>
    <x v="1"/>
    <x v="7"/>
    <x v="5"/>
    <x v="2"/>
    <x v="4"/>
    <x v="0"/>
  </r>
  <r>
    <x v="2816"/>
    <x v="0"/>
    <x v="1"/>
    <x v="49"/>
    <x v="1"/>
    <x v="0"/>
    <x v="3"/>
    <x v="0"/>
    <x v="1"/>
    <x v="0"/>
  </r>
  <r>
    <x v="2000"/>
    <x v="0"/>
    <x v="1"/>
    <x v="61"/>
    <x v="1"/>
    <x v="9"/>
    <x v="5"/>
    <x v="0"/>
    <x v="8"/>
    <x v="1"/>
  </r>
  <r>
    <x v="2817"/>
    <x v="0"/>
    <x v="0"/>
    <x v="63"/>
    <x v="1"/>
    <x v="8"/>
    <x v="6"/>
    <x v="2"/>
    <x v="2"/>
    <x v="5"/>
  </r>
  <r>
    <x v="2818"/>
    <x v="1"/>
    <x v="1"/>
    <x v="24"/>
    <x v="0"/>
    <x v="6"/>
    <x v="5"/>
    <x v="0"/>
    <x v="0"/>
    <x v="0"/>
  </r>
  <r>
    <x v="2129"/>
    <x v="0"/>
    <x v="0"/>
    <x v="24"/>
    <x v="0"/>
    <x v="6"/>
    <x v="0"/>
    <x v="1"/>
    <x v="4"/>
    <x v="1"/>
  </r>
  <r>
    <x v="1727"/>
    <x v="1"/>
    <x v="0"/>
    <x v="0"/>
    <x v="0"/>
    <x v="8"/>
    <x v="9"/>
    <x v="0"/>
    <x v="5"/>
    <x v="1"/>
  </r>
  <r>
    <x v="2819"/>
    <x v="1"/>
    <x v="0"/>
    <x v="60"/>
    <x v="0"/>
    <x v="6"/>
    <x v="5"/>
    <x v="0"/>
    <x v="2"/>
    <x v="0"/>
  </r>
  <r>
    <x v="2820"/>
    <x v="0"/>
    <x v="1"/>
    <x v="55"/>
    <x v="0"/>
    <x v="8"/>
    <x v="0"/>
    <x v="0"/>
    <x v="1"/>
    <x v="0"/>
  </r>
  <r>
    <x v="2821"/>
    <x v="0"/>
    <x v="1"/>
    <x v="55"/>
    <x v="0"/>
    <x v="5"/>
    <x v="0"/>
    <x v="0"/>
    <x v="4"/>
    <x v="0"/>
  </r>
  <r>
    <x v="2822"/>
    <x v="1"/>
    <x v="2"/>
    <x v="4"/>
    <x v="1"/>
    <x v="8"/>
    <x v="0"/>
    <x v="2"/>
    <x v="4"/>
    <x v="1"/>
  </r>
  <r>
    <x v="2823"/>
    <x v="1"/>
    <x v="0"/>
    <x v="42"/>
    <x v="0"/>
    <x v="6"/>
    <x v="0"/>
    <x v="0"/>
    <x v="2"/>
    <x v="1"/>
  </r>
  <r>
    <x v="2824"/>
    <x v="0"/>
    <x v="0"/>
    <x v="18"/>
    <x v="0"/>
    <x v="6"/>
    <x v="5"/>
    <x v="1"/>
    <x v="2"/>
    <x v="0"/>
  </r>
  <r>
    <x v="2825"/>
    <x v="1"/>
    <x v="0"/>
    <x v="48"/>
    <x v="0"/>
    <x v="7"/>
    <x v="5"/>
    <x v="2"/>
    <x v="2"/>
    <x v="0"/>
  </r>
  <r>
    <x v="2045"/>
    <x v="1"/>
    <x v="0"/>
    <x v="19"/>
    <x v="0"/>
    <x v="3"/>
    <x v="10"/>
    <x v="2"/>
    <x v="1"/>
    <x v="1"/>
  </r>
  <r>
    <x v="916"/>
    <x v="0"/>
    <x v="1"/>
    <x v="60"/>
    <x v="0"/>
    <x v="6"/>
    <x v="5"/>
    <x v="0"/>
    <x v="0"/>
    <x v="0"/>
  </r>
  <r>
    <x v="2826"/>
    <x v="0"/>
    <x v="0"/>
    <x v="2"/>
    <x v="1"/>
    <x v="0"/>
    <x v="7"/>
    <x v="0"/>
    <x v="4"/>
    <x v="0"/>
  </r>
  <r>
    <x v="2827"/>
    <x v="0"/>
    <x v="1"/>
    <x v="8"/>
    <x v="1"/>
    <x v="1"/>
    <x v="8"/>
    <x v="0"/>
    <x v="4"/>
    <x v="0"/>
  </r>
  <r>
    <x v="2828"/>
    <x v="1"/>
    <x v="0"/>
    <x v="5"/>
    <x v="0"/>
    <x v="3"/>
    <x v="5"/>
    <x v="1"/>
    <x v="1"/>
    <x v="0"/>
  </r>
  <r>
    <x v="2829"/>
    <x v="1"/>
    <x v="0"/>
    <x v="20"/>
    <x v="0"/>
    <x v="4"/>
    <x v="5"/>
    <x v="2"/>
    <x v="2"/>
    <x v="2"/>
  </r>
  <r>
    <x v="2830"/>
    <x v="1"/>
    <x v="0"/>
    <x v="41"/>
    <x v="0"/>
    <x v="6"/>
    <x v="5"/>
    <x v="1"/>
    <x v="4"/>
    <x v="2"/>
  </r>
  <r>
    <x v="2831"/>
    <x v="1"/>
    <x v="1"/>
    <x v="43"/>
    <x v="0"/>
    <x v="6"/>
    <x v="5"/>
    <x v="0"/>
    <x v="2"/>
    <x v="0"/>
  </r>
  <r>
    <x v="2832"/>
    <x v="0"/>
    <x v="1"/>
    <x v="66"/>
    <x v="0"/>
    <x v="1"/>
    <x v="0"/>
    <x v="0"/>
    <x v="0"/>
    <x v="5"/>
  </r>
  <r>
    <x v="2833"/>
    <x v="1"/>
    <x v="0"/>
    <x v="3"/>
    <x v="0"/>
    <x v="6"/>
    <x v="0"/>
    <x v="0"/>
    <x v="0"/>
    <x v="0"/>
  </r>
  <r>
    <x v="2399"/>
    <x v="0"/>
    <x v="1"/>
    <x v="53"/>
    <x v="0"/>
    <x v="8"/>
    <x v="5"/>
    <x v="0"/>
    <x v="0"/>
    <x v="0"/>
  </r>
  <r>
    <x v="495"/>
    <x v="1"/>
    <x v="1"/>
    <x v="53"/>
    <x v="0"/>
    <x v="1"/>
    <x v="5"/>
    <x v="0"/>
    <x v="2"/>
    <x v="2"/>
  </r>
  <r>
    <x v="667"/>
    <x v="1"/>
    <x v="1"/>
    <x v="55"/>
    <x v="1"/>
    <x v="4"/>
    <x v="0"/>
    <x v="0"/>
    <x v="0"/>
    <x v="2"/>
  </r>
  <r>
    <x v="1133"/>
    <x v="0"/>
    <x v="0"/>
    <x v="59"/>
    <x v="0"/>
    <x v="0"/>
    <x v="5"/>
    <x v="1"/>
    <x v="4"/>
    <x v="0"/>
  </r>
  <r>
    <x v="2834"/>
    <x v="0"/>
    <x v="1"/>
    <x v="42"/>
    <x v="2"/>
    <x v="8"/>
    <x v="3"/>
    <x v="0"/>
    <x v="0"/>
    <x v="0"/>
  </r>
  <r>
    <x v="2835"/>
    <x v="1"/>
    <x v="1"/>
    <x v="9"/>
    <x v="1"/>
    <x v="5"/>
    <x v="5"/>
    <x v="0"/>
    <x v="4"/>
    <x v="0"/>
  </r>
  <r>
    <x v="164"/>
    <x v="0"/>
    <x v="1"/>
    <x v="43"/>
    <x v="1"/>
    <x v="6"/>
    <x v="3"/>
    <x v="0"/>
    <x v="7"/>
    <x v="0"/>
  </r>
  <r>
    <x v="1672"/>
    <x v="1"/>
    <x v="1"/>
    <x v="53"/>
    <x v="1"/>
    <x v="0"/>
    <x v="0"/>
    <x v="0"/>
    <x v="1"/>
    <x v="1"/>
  </r>
  <r>
    <x v="2836"/>
    <x v="0"/>
    <x v="1"/>
    <x v="23"/>
    <x v="1"/>
    <x v="8"/>
    <x v="0"/>
    <x v="0"/>
    <x v="2"/>
    <x v="0"/>
  </r>
  <r>
    <x v="2837"/>
    <x v="1"/>
    <x v="0"/>
    <x v="44"/>
    <x v="0"/>
    <x v="3"/>
    <x v="5"/>
    <x v="2"/>
    <x v="4"/>
    <x v="2"/>
  </r>
  <r>
    <x v="2838"/>
    <x v="0"/>
    <x v="0"/>
    <x v="42"/>
    <x v="1"/>
    <x v="0"/>
    <x v="5"/>
    <x v="0"/>
    <x v="4"/>
    <x v="7"/>
  </r>
  <r>
    <x v="2839"/>
    <x v="1"/>
    <x v="0"/>
    <x v="61"/>
    <x v="1"/>
    <x v="5"/>
    <x v="5"/>
    <x v="0"/>
    <x v="2"/>
    <x v="4"/>
  </r>
  <r>
    <x v="2840"/>
    <x v="1"/>
    <x v="0"/>
    <x v="60"/>
    <x v="0"/>
    <x v="6"/>
    <x v="8"/>
    <x v="2"/>
    <x v="4"/>
    <x v="0"/>
  </r>
  <r>
    <x v="2841"/>
    <x v="0"/>
    <x v="0"/>
    <x v="60"/>
    <x v="0"/>
    <x v="8"/>
    <x v="10"/>
    <x v="1"/>
    <x v="2"/>
    <x v="2"/>
  </r>
  <r>
    <x v="1784"/>
    <x v="1"/>
    <x v="0"/>
    <x v="15"/>
    <x v="0"/>
    <x v="8"/>
    <x v="3"/>
    <x v="1"/>
    <x v="4"/>
    <x v="0"/>
  </r>
  <r>
    <x v="2842"/>
    <x v="0"/>
    <x v="0"/>
    <x v="9"/>
    <x v="0"/>
    <x v="1"/>
    <x v="3"/>
    <x v="0"/>
    <x v="2"/>
    <x v="0"/>
  </r>
  <r>
    <x v="2337"/>
    <x v="1"/>
    <x v="1"/>
    <x v="9"/>
    <x v="0"/>
    <x v="1"/>
    <x v="5"/>
    <x v="0"/>
    <x v="4"/>
    <x v="0"/>
  </r>
  <r>
    <x v="2843"/>
    <x v="0"/>
    <x v="1"/>
    <x v="4"/>
    <x v="1"/>
    <x v="1"/>
    <x v="5"/>
    <x v="0"/>
    <x v="2"/>
    <x v="0"/>
  </r>
  <r>
    <x v="2844"/>
    <x v="0"/>
    <x v="0"/>
    <x v="32"/>
    <x v="0"/>
    <x v="7"/>
    <x v="0"/>
    <x v="2"/>
    <x v="2"/>
    <x v="0"/>
  </r>
  <r>
    <x v="2845"/>
    <x v="1"/>
    <x v="0"/>
    <x v="25"/>
    <x v="0"/>
    <x v="4"/>
    <x v="3"/>
    <x v="2"/>
    <x v="2"/>
    <x v="0"/>
  </r>
  <r>
    <x v="943"/>
    <x v="0"/>
    <x v="0"/>
    <x v="9"/>
    <x v="0"/>
    <x v="6"/>
    <x v="11"/>
    <x v="1"/>
    <x v="2"/>
    <x v="2"/>
  </r>
  <r>
    <x v="2846"/>
    <x v="0"/>
    <x v="0"/>
    <x v="38"/>
    <x v="1"/>
    <x v="5"/>
    <x v="0"/>
    <x v="1"/>
    <x v="2"/>
    <x v="0"/>
  </r>
  <r>
    <x v="2847"/>
    <x v="0"/>
    <x v="0"/>
    <x v="59"/>
    <x v="1"/>
    <x v="0"/>
    <x v="1"/>
    <x v="1"/>
    <x v="1"/>
    <x v="1"/>
  </r>
  <r>
    <x v="2848"/>
    <x v="0"/>
    <x v="0"/>
    <x v="47"/>
    <x v="1"/>
    <x v="0"/>
    <x v="3"/>
    <x v="1"/>
    <x v="1"/>
    <x v="1"/>
  </r>
  <r>
    <x v="2849"/>
    <x v="1"/>
    <x v="0"/>
    <x v="13"/>
    <x v="1"/>
    <x v="3"/>
    <x v="8"/>
    <x v="0"/>
    <x v="6"/>
    <x v="1"/>
  </r>
  <r>
    <x v="891"/>
    <x v="0"/>
    <x v="2"/>
    <x v="30"/>
    <x v="0"/>
    <x v="0"/>
    <x v="0"/>
    <x v="1"/>
    <x v="1"/>
    <x v="5"/>
  </r>
  <r>
    <x v="2850"/>
    <x v="1"/>
    <x v="0"/>
    <x v="39"/>
    <x v="1"/>
    <x v="7"/>
    <x v="3"/>
    <x v="0"/>
    <x v="0"/>
    <x v="1"/>
  </r>
  <r>
    <x v="2851"/>
    <x v="1"/>
    <x v="0"/>
    <x v="42"/>
    <x v="1"/>
    <x v="3"/>
    <x v="0"/>
    <x v="2"/>
    <x v="1"/>
    <x v="0"/>
  </r>
  <r>
    <x v="2852"/>
    <x v="1"/>
    <x v="0"/>
    <x v="0"/>
    <x v="1"/>
    <x v="5"/>
    <x v="9"/>
    <x v="0"/>
    <x v="4"/>
    <x v="0"/>
  </r>
  <r>
    <x v="981"/>
    <x v="1"/>
    <x v="0"/>
    <x v="33"/>
    <x v="0"/>
    <x v="7"/>
    <x v="0"/>
    <x v="0"/>
    <x v="2"/>
    <x v="0"/>
  </r>
  <r>
    <x v="2853"/>
    <x v="0"/>
    <x v="1"/>
    <x v="51"/>
    <x v="1"/>
    <x v="9"/>
    <x v="0"/>
    <x v="0"/>
    <x v="1"/>
    <x v="0"/>
  </r>
  <r>
    <x v="2854"/>
    <x v="0"/>
    <x v="1"/>
    <x v="1"/>
    <x v="0"/>
    <x v="6"/>
    <x v="4"/>
    <x v="0"/>
    <x v="2"/>
    <x v="0"/>
  </r>
  <r>
    <x v="2855"/>
    <x v="0"/>
    <x v="1"/>
    <x v="8"/>
    <x v="1"/>
    <x v="4"/>
    <x v="0"/>
    <x v="0"/>
    <x v="0"/>
    <x v="6"/>
  </r>
  <r>
    <x v="2856"/>
    <x v="1"/>
    <x v="1"/>
    <x v="4"/>
    <x v="1"/>
    <x v="1"/>
    <x v="0"/>
    <x v="0"/>
    <x v="1"/>
    <x v="0"/>
  </r>
  <r>
    <x v="1066"/>
    <x v="1"/>
    <x v="0"/>
    <x v="38"/>
    <x v="0"/>
    <x v="0"/>
    <x v="11"/>
    <x v="2"/>
    <x v="2"/>
    <x v="0"/>
  </r>
  <r>
    <x v="2857"/>
    <x v="1"/>
    <x v="0"/>
    <x v="22"/>
    <x v="0"/>
    <x v="7"/>
    <x v="12"/>
    <x v="0"/>
    <x v="0"/>
    <x v="0"/>
  </r>
  <r>
    <x v="2858"/>
    <x v="1"/>
    <x v="1"/>
    <x v="10"/>
    <x v="1"/>
    <x v="1"/>
    <x v="3"/>
    <x v="0"/>
    <x v="1"/>
    <x v="0"/>
  </r>
  <r>
    <x v="2859"/>
    <x v="1"/>
    <x v="1"/>
    <x v="61"/>
    <x v="0"/>
    <x v="5"/>
    <x v="9"/>
    <x v="0"/>
    <x v="0"/>
    <x v="5"/>
  </r>
  <r>
    <x v="331"/>
    <x v="0"/>
    <x v="1"/>
    <x v="12"/>
    <x v="0"/>
    <x v="6"/>
    <x v="11"/>
    <x v="0"/>
    <x v="0"/>
    <x v="2"/>
  </r>
  <r>
    <x v="2590"/>
    <x v="0"/>
    <x v="1"/>
    <x v="18"/>
    <x v="0"/>
    <x v="6"/>
    <x v="8"/>
    <x v="0"/>
    <x v="0"/>
    <x v="1"/>
  </r>
  <r>
    <x v="2860"/>
    <x v="0"/>
    <x v="0"/>
    <x v="1"/>
    <x v="1"/>
    <x v="0"/>
    <x v="10"/>
    <x v="0"/>
    <x v="0"/>
    <x v="1"/>
  </r>
  <r>
    <x v="2861"/>
    <x v="0"/>
    <x v="0"/>
    <x v="44"/>
    <x v="1"/>
    <x v="0"/>
    <x v="11"/>
    <x v="1"/>
    <x v="2"/>
    <x v="0"/>
  </r>
  <r>
    <x v="2862"/>
    <x v="0"/>
    <x v="1"/>
    <x v="43"/>
    <x v="0"/>
    <x v="1"/>
    <x v="5"/>
    <x v="0"/>
    <x v="3"/>
    <x v="1"/>
  </r>
  <r>
    <x v="1553"/>
    <x v="0"/>
    <x v="0"/>
    <x v="26"/>
    <x v="0"/>
    <x v="6"/>
    <x v="6"/>
    <x v="1"/>
    <x v="4"/>
    <x v="0"/>
  </r>
  <r>
    <x v="2863"/>
    <x v="0"/>
    <x v="0"/>
    <x v="50"/>
    <x v="0"/>
    <x v="0"/>
    <x v="0"/>
    <x v="1"/>
    <x v="1"/>
    <x v="1"/>
  </r>
  <r>
    <x v="1513"/>
    <x v="0"/>
    <x v="1"/>
    <x v="43"/>
    <x v="1"/>
    <x v="0"/>
    <x v="3"/>
    <x v="0"/>
    <x v="1"/>
    <x v="0"/>
  </r>
  <r>
    <x v="2864"/>
    <x v="1"/>
    <x v="1"/>
    <x v="61"/>
    <x v="1"/>
    <x v="1"/>
    <x v="0"/>
    <x v="0"/>
    <x v="3"/>
    <x v="0"/>
  </r>
  <r>
    <x v="2865"/>
    <x v="0"/>
    <x v="0"/>
    <x v="27"/>
    <x v="0"/>
    <x v="6"/>
    <x v="0"/>
    <x v="1"/>
    <x v="1"/>
    <x v="0"/>
  </r>
  <r>
    <x v="2866"/>
    <x v="0"/>
    <x v="1"/>
    <x v="0"/>
    <x v="0"/>
    <x v="8"/>
    <x v="13"/>
    <x v="0"/>
    <x v="2"/>
    <x v="0"/>
  </r>
  <r>
    <x v="2867"/>
    <x v="0"/>
    <x v="1"/>
    <x v="51"/>
    <x v="1"/>
    <x v="1"/>
    <x v="1"/>
    <x v="0"/>
    <x v="4"/>
    <x v="0"/>
  </r>
  <r>
    <x v="920"/>
    <x v="1"/>
    <x v="1"/>
    <x v="4"/>
    <x v="1"/>
    <x v="1"/>
    <x v="5"/>
    <x v="0"/>
    <x v="3"/>
    <x v="0"/>
  </r>
  <r>
    <x v="2868"/>
    <x v="1"/>
    <x v="1"/>
    <x v="9"/>
    <x v="0"/>
    <x v="1"/>
    <x v="0"/>
    <x v="0"/>
    <x v="2"/>
    <x v="0"/>
  </r>
  <r>
    <x v="2869"/>
    <x v="0"/>
    <x v="1"/>
    <x v="66"/>
    <x v="0"/>
    <x v="5"/>
    <x v="15"/>
    <x v="0"/>
    <x v="0"/>
    <x v="0"/>
  </r>
  <r>
    <x v="341"/>
    <x v="1"/>
    <x v="0"/>
    <x v="41"/>
    <x v="0"/>
    <x v="6"/>
    <x v="1"/>
    <x v="1"/>
    <x v="2"/>
    <x v="0"/>
  </r>
  <r>
    <x v="2870"/>
    <x v="1"/>
    <x v="1"/>
    <x v="20"/>
    <x v="0"/>
    <x v="6"/>
    <x v="8"/>
    <x v="0"/>
    <x v="0"/>
    <x v="0"/>
  </r>
  <r>
    <x v="2871"/>
    <x v="1"/>
    <x v="0"/>
    <x v="31"/>
    <x v="1"/>
    <x v="8"/>
    <x v="5"/>
    <x v="1"/>
    <x v="1"/>
    <x v="7"/>
  </r>
  <r>
    <x v="2872"/>
    <x v="1"/>
    <x v="0"/>
    <x v="13"/>
    <x v="1"/>
    <x v="6"/>
    <x v="0"/>
    <x v="0"/>
    <x v="0"/>
    <x v="0"/>
  </r>
  <r>
    <x v="2873"/>
    <x v="0"/>
    <x v="0"/>
    <x v="2"/>
    <x v="0"/>
    <x v="0"/>
    <x v="5"/>
    <x v="0"/>
    <x v="0"/>
    <x v="2"/>
  </r>
  <r>
    <x v="2874"/>
    <x v="0"/>
    <x v="1"/>
    <x v="53"/>
    <x v="1"/>
    <x v="1"/>
    <x v="5"/>
    <x v="0"/>
    <x v="7"/>
    <x v="7"/>
  </r>
  <r>
    <x v="2875"/>
    <x v="0"/>
    <x v="0"/>
    <x v="39"/>
    <x v="0"/>
    <x v="7"/>
    <x v="0"/>
    <x v="0"/>
    <x v="4"/>
    <x v="0"/>
  </r>
  <r>
    <x v="401"/>
    <x v="0"/>
    <x v="1"/>
    <x v="44"/>
    <x v="0"/>
    <x v="1"/>
    <x v="7"/>
    <x v="0"/>
    <x v="0"/>
    <x v="0"/>
  </r>
  <r>
    <x v="2876"/>
    <x v="1"/>
    <x v="0"/>
    <x v="18"/>
    <x v="0"/>
    <x v="6"/>
    <x v="7"/>
    <x v="0"/>
    <x v="0"/>
    <x v="0"/>
  </r>
  <r>
    <x v="2877"/>
    <x v="1"/>
    <x v="0"/>
    <x v="4"/>
    <x v="1"/>
    <x v="4"/>
    <x v="6"/>
    <x v="2"/>
    <x v="3"/>
    <x v="0"/>
  </r>
  <r>
    <x v="2878"/>
    <x v="0"/>
    <x v="0"/>
    <x v="28"/>
    <x v="0"/>
    <x v="6"/>
    <x v="3"/>
    <x v="2"/>
    <x v="1"/>
    <x v="0"/>
  </r>
  <r>
    <x v="2879"/>
    <x v="1"/>
    <x v="0"/>
    <x v="18"/>
    <x v="0"/>
    <x v="6"/>
    <x v="3"/>
    <x v="1"/>
    <x v="1"/>
    <x v="0"/>
  </r>
  <r>
    <x v="2880"/>
    <x v="0"/>
    <x v="1"/>
    <x v="59"/>
    <x v="0"/>
    <x v="0"/>
    <x v="3"/>
    <x v="0"/>
    <x v="0"/>
    <x v="0"/>
  </r>
  <r>
    <x v="2881"/>
    <x v="0"/>
    <x v="0"/>
    <x v="32"/>
    <x v="1"/>
    <x v="7"/>
    <x v="3"/>
    <x v="0"/>
    <x v="6"/>
    <x v="0"/>
  </r>
  <r>
    <x v="2882"/>
    <x v="0"/>
    <x v="1"/>
    <x v="20"/>
    <x v="1"/>
    <x v="1"/>
    <x v="5"/>
    <x v="0"/>
    <x v="4"/>
    <x v="0"/>
  </r>
  <r>
    <x v="2883"/>
    <x v="0"/>
    <x v="1"/>
    <x v="53"/>
    <x v="1"/>
    <x v="5"/>
    <x v="0"/>
    <x v="0"/>
    <x v="0"/>
    <x v="0"/>
  </r>
  <r>
    <x v="2884"/>
    <x v="1"/>
    <x v="1"/>
    <x v="0"/>
    <x v="0"/>
    <x v="0"/>
    <x v="1"/>
    <x v="0"/>
    <x v="0"/>
    <x v="0"/>
  </r>
  <r>
    <x v="1814"/>
    <x v="0"/>
    <x v="1"/>
    <x v="8"/>
    <x v="1"/>
    <x v="9"/>
    <x v="0"/>
    <x v="0"/>
    <x v="1"/>
    <x v="0"/>
  </r>
  <r>
    <x v="2885"/>
    <x v="1"/>
    <x v="1"/>
    <x v="4"/>
    <x v="1"/>
    <x v="4"/>
    <x v="0"/>
    <x v="0"/>
    <x v="3"/>
    <x v="0"/>
  </r>
  <r>
    <x v="16"/>
    <x v="0"/>
    <x v="0"/>
    <x v="11"/>
    <x v="0"/>
    <x v="7"/>
    <x v="5"/>
    <x v="1"/>
    <x v="4"/>
    <x v="2"/>
  </r>
  <r>
    <x v="2886"/>
    <x v="1"/>
    <x v="1"/>
    <x v="42"/>
    <x v="0"/>
    <x v="1"/>
    <x v="8"/>
    <x v="0"/>
    <x v="4"/>
    <x v="0"/>
  </r>
  <r>
    <x v="169"/>
    <x v="0"/>
    <x v="1"/>
    <x v="16"/>
    <x v="0"/>
    <x v="6"/>
    <x v="3"/>
    <x v="0"/>
    <x v="4"/>
    <x v="0"/>
  </r>
  <r>
    <x v="2887"/>
    <x v="1"/>
    <x v="1"/>
    <x v="42"/>
    <x v="0"/>
    <x v="8"/>
    <x v="5"/>
    <x v="0"/>
    <x v="2"/>
    <x v="1"/>
  </r>
  <r>
    <x v="2888"/>
    <x v="0"/>
    <x v="0"/>
    <x v="7"/>
    <x v="0"/>
    <x v="0"/>
    <x v="11"/>
    <x v="2"/>
    <x v="4"/>
    <x v="0"/>
  </r>
  <r>
    <x v="2889"/>
    <x v="1"/>
    <x v="1"/>
    <x v="61"/>
    <x v="0"/>
    <x v="8"/>
    <x v="5"/>
    <x v="0"/>
    <x v="2"/>
    <x v="0"/>
  </r>
  <r>
    <x v="2890"/>
    <x v="1"/>
    <x v="0"/>
    <x v="6"/>
    <x v="1"/>
    <x v="6"/>
    <x v="5"/>
    <x v="2"/>
    <x v="2"/>
    <x v="0"/>
  </r>
  <r>
    <x v="2891"/>
    <x v="0"/>
    <x v="0"/>
    <x v="55"/>
    <x v="0"/>
    <x v="1"/>
    <x v="0"/>
    <x v="1"/>
    <x v="2"/>
    <x v="0"/>
  </r>
  <r>
    <x v="2892"/>
    <x v="1"/>
    <x v="1"/>
    <x v="66"/>
    <x v="0"/>
    <x v="6"/>
    <x v="5"/>
    <x v="0"/>
    <x v="0"/>
    <x v="0"/>
  </r>
  <r>
    <x v="2893"/>
    <x v="1"/>
    <x v="1"/>
    <x v="61"/>
    <x v="1"/>
    <x v="3"/>
    <x v="14"/>
    <x v="0"/>
    <x v="4"/>
    <x v="0"/>
  </r>
  <r>
    <x v="1362"/>
    <x v="0"/>
    <x v="1"/>
    <x v="10"/>
    <x v="1"/>
    <x v="1"/>
    <x v="7"/>
    <x v="0"/>
    <x v="3"/>
    <x v="1"/>
  </r>
  <r>
    <x v="2894"/>
    <x v="1"/>
    <x v="0"/>
    <x v="42"/>
    <x v="0"/>
    <x v="8"/>
    <x v="5"/>
    <x v="1"/>
    <x v="3"/>
    <x v="6"/>
  </r>
  <r>
    <x v="2895"/>
    <x v="0"/>
    <x v="1"/>
    <x v="9"/>
    <x v="0"/>
    <x v="6"/>
    <x v="1"/>
    <x v="0"/>
    <x v="0"/>
    <x v="0"/>
  </r>
  <r>
    <x v="2896"/>
    <x v="0"/>
    <x v="1"/>
    <x v="28"/>
    <x v="0"/>
    <x v="8"/>
    <x v="5"/>
    <x v="0"/>
    <x v="2"/>
    <x v="0"/>
  </r>
  <r>
    <x v="2897"/>
    <x v="1"/>
    <x v="0"/>
    <x v="63"/>
    <x v="0"/>
    <x v="7"/>
    <x v="6"/>
    <x v="0"/>
    <x v="0"/>
    <x v="0"/>
  </r>
  <r>
    <x v="2898"/>
    <x v="0"/>
    <x v="1"/>
    <x v="23"/>
    <x v="1"/>
    <x v="5"/>
    <x v="3"/>
    <x v="0"/>
    <x v="1"/>
    <x v="0"/>
  </r>
  <r>
    <x v="2899"/>
    <x v="1"/>
    <x v="1"/>
    <x v="34"/>
    <x v="1"/>
    <x v="5"/>
    <x v="9"/>
    <x v="0"/>
    <x v="1"/>
    <x v="5"/>
  </r>
  <r>
    <x v="2900"/>
    <x v="1"/>
    <x v="1"/>
    <x v="0"/>
    <x v="0"/>
    <x v="6"/>
    <x v="1"/>
    <x v="0"/>
    <x v="0"/>
    <x v="0"/>
  </r>
  <r>
    <x v="2901"/>
    <x v="1"/>
    <x v="1"/>
    <x v="51"/>
    <x v="1"/>
    <x v="5"/>
    <x v="5"/>
    <x v="0"/>
    <x v="0"/>
    <x v="2"/>
  </r>
  <r>
    <x v="2902"/>
    <x v="1"/>
    <x v="0"/>
    <x v="27"/>
    <x v="1"/>
    <x v="6"/>
    <x v="5"/>
    <x v="1"/>
    <x v="2"/>
    <x v="0"/>
  </r>
  <r>
    <x v="1552"/>
    <x v="0"/>
    <x v="0"/>
    <x v="19"/>
    <x v="0"/>
    <x v="6"/>
    <x v="6"/>
    <x v="0"/>
    <x v="2"/>
    <x v="0"/>
  </r>
  <r>
    <x v="2903"/>
    <x v="1"/>
    <x v="0"/>
    <x v="44"/>
    <x v="0"/>
    <x v="8"/>
    <x v="0"/>
    <x v="0"/>
    <x v="0"/>
    <x v="0"/>
  </r>
  <r>
    <x v="2904"/>
    <x v="0"/>
    <x v="1"/>
    <x v="18"/>
    <x v="1"/>
    <x v="6"/>
    <x v="4"/>
    <x v="0"/>
    <x v="0"/>
    <x v="0"/>
  </r>
  <r>
    <x v="758"/>
    <x v="1"/>
    <x v="0"/>
    <x v="49"/>
    <x v="1"/>
    <x v="0"/>
    <x v="0"/>
    <x v="1"/>
    <x v="2"/>
    <x v="0"/>
  </r>
  <r>
    <x v="2905"/>
    <x v="0"/>
    <x v="1"/>
    <x v="61"/>
    <x v="0"/>
    <x v="6"/>
    <x v="0"/>
    <x v="0"/>
    <x v="5"/>
    <x v="0"/>
  </r>
  <r>
    <x v="2906"/>
    <x v="0"/>
    <x v="0"/>
    <x v="9"/>
    <x v="0"/>
    <x v="6"/>
    <x v="0"/>
    <x v="1"/>
    <x v="2"/>
    <x v="1"/>
  </r>
  <r>
    <x v="1928"/>
    <x v="1"/>
    <x v="0"/>
    <x v="18"/>
    <x v="0"/>
    <x v="6"/>
    <x v="5"/>
    <x v="2"/>
    <x v="4"/>
    <x v="0"/>
  </r>
  <r>
    <x v="2907"/>
    <x v="0"/>
    <x v="0"/>
    <x v="25"/>
    <x v="0"/>
    <x v="6"/>
    <x v="5"/>
    <x v="1"/>
    <x v="2"/>
    <x v="0"/>
  </r>
  <r>
    <x v="2908"/>
    <x v="0"/>
    <x v="0"/>
    <x v="47"/>
    <x v="0"/>
    <x v="6"/>
    <x v="3"/>
    <x v="1"/>
    <x v="4"/>
    <x v="7"/>
  </r>
  <r>
    <x v="1114"/>
    <x v="0"/>
    <x v="0"/>
    <x v="41"/>
    <x v="1"/>
    <x v="6"/>
    <x v="1"/>
    <x v="1"/>
    <x v="2"/>
    <x v="0"/>
  </r>
  <r>
    <x v="2909"/>
    <x v="0"/>
    <x v="1"/>
    <x v="23"/>
    <x v="1"/>
    <x v="1"/>
    <x v="3"/>
    <x v="0"/>
    <x v="2"/>
    <x v="0"/>
  </r>
  <r>
    <x v="2910"/>
    <x v="1"/>
    <x v="1"/>
    <x v="47"/>
    <x v="0"/>
    <x v="5"/>
    <x v="3"/>
    <x v="0"/>
    <x v="0"/>
    <x v="0"/>
  </r>
  <r>
    <x v="2911"/>
    <x v="0"/>
    <x v="1"/>
    <x v="53"/>
    <x v="0"/>
    <x v="6"/>
    <x v="7"/>
    <x v="0"/>
    <x v="0"/>
    <x v="0"/>
  </r>
  <r>
    <x v="2912"/>
    <x v="1"/>
    <x v="0"/>
    <x v="42"/>
    <x v="0"/>
    <x v="5"/>
    <x v="12"/>
    <x v="2"/>
    <x v="2"/>
    <x v="0"/>
  </r>
  <r>
    <x v="2913"/>
    <x v="0"/>
    <x v="0"/>
    <x v="51"/>
    <x v="0"/>
    <x v="6"/>
    <x v="1"/>
    <x v="0"/>
    <x v="1"/>
    <x v="0"/>
  </r>
  <r>
    <x v="2914"/>
    <x v="0"/>
    <x v="0"/>
    <x v="38"/>
    <x v="0"/>
    <x v="6"/>
    <x v="5"/>
    <x v="1"/>
    <x v="1"/>
    <x v="0"/>
  </r>
  <r>
    <x v="1387"/>
    <x v="0"/>
    <x v="1"/>
    <x v="55"/>
    <x v="0"/>
    <x v="6"/>
    <x v="3"/>
    <x v="0"/>
    <x v="0"/>
    <x v="0"/>
  </r>
  <r>
    <x v="941"/>
    <x v="0"/>
    <x v="0"/>
    <x v="22"/>
    <x v="1"/>
    <x v="7"/>
    <x v="8"/>
    <x v="2"/>
    <x v="0"/>
    <x v="0"/>
  </r>
  <r>
    <x v="2915"/>
    <x v="0"/>
    <x v="0"/>
    <x v="16"/>
    <x v="1"/>
    <x v="9"/>
    <x v="9"/>
    <x v="2"/>
    <x v="1"/>
    <x v="0"/>
  </r>
  <r>
    <x v="2916"/>
    <x v="0"/>
    <x v="0"/>
    <x v="1"/>
    <x v="0"/>
    <x v="8"/>
    <x v="9"/>
    <x v="1"/>
    <x v="4"/>
    <x v="1"/>
  </r>
  <r>
    <x v="2917"/>
    <x v="1"/>
    <x v="0"/>
    <x v="20"/>
    <x v="1"/>
    <x v="3"/>
    <x v="5"/>
    <x v="1"/>
    <x v="4"/>
    <x v="0"/>
  </r>
  <r>
    <x v="71"/>
    <x v="0"/>
    <x v="0"/>
    <x v="29"/>
    <x v="0"/>
    <x v="6"/>
    <x v="5"/>
    <x v="2"/>
    <x v="2"/>
    <x v="0"/>
  </r>
  <r>
    <x v="2918"/>
    <x v="0"/>
    <x v="1"/>
    <x v="61"/>
    <x v="1"/>
    <x v="0"/>
    <x v="5"/>
    <x v="0"/>
    <x v="0"/>
    <x v="1"/>
  </r>
  <r>
    <x v="2919"/>
    <x v="1"/>
    <x v="1"/>
    <x v="20"/>
    <x v="1"/>
    <x v="1"/>
    <x v="5"/>
    <x v="0"/>
    <x v="6"/>
    <x v="0"/>
  </r>
  <r>
    <x v="2920"/>
    <x v="0"/>
    <x v="0"/>
    <x v="37"/>
    <x v="0"/>
    <x v="5"/>
    <x v="0"/>
    <x v="0"/>
    <x v="2"/>
    <x v="0"/>
  </r>
  <r>
    <x v="2921"/>
    <x v="0"/>
    <x v="0"/>
    <x v="31"/>
    <x v="0"/>
    <x v="5"/>
    <x v="5"/>
    <x v="1"/>
    <x v="4"/>
    <x v="4"/>
  </r>
  <r>
    <x v="2922"/>
    <x v="0"/>
    <x v="0"/>
    <x v="60"/>
    <x v="0"/>
    <x v="0"/>
    <x v="5"/>
    <x v="2"/>
    <x v="3"/>
    <x v="5"/>
  </r>
  <r>
    <x v="2923"/>
    <x v="1"/>
    <x v="0"/>
    <x v="5"/>
    <x v="0"/>
    <x v="6"/>
    <x v="0"/>
    <x v="1"/>
    <x v="5"/>
    <x v="7"/>
  </r>
  <r>
    <x v="2924"/>
    <x v="1"/>
    <x v="0"/>
    <x v="44"/>
    <x v="0"/>
    <x v="3"/>
    <x v="3"/>
    <x v="2"/>
    <x v="4"/>
    <x v="0"/>
  </r>
  <r>
    <x v="2481"/>
    <x v="1"/>
    <x v="0"/>
    <x v="18"/>
    <x v="0"/>
    <x v="3"/>
    <x v="5"/>
    <x v="1"/>
    <x v="1"/>
    <x v="0"/>
  </r>
  <r>
    <x v="2287"/>
    <x v="0"/>
    <x v="1"/>
    <x v="4"/>
    <x v="1"/>
    <x v="1"/>
    <x v="6"/>
    <x v="0"/>
    <x v="4"/>
    <x v="0"/>
  </r>
  <r>
    <x v="2925"/>
    <x v="0"/>
    <x v="1"/>
    <x v="52"/>
    <x v="1"/>
    <x v="1"/>
    <x v="10"/>
    <x v="0"/>
    <x v="6"/>
    <x v="0"/>
  </r>
  <r>
    <x v="2926"/>
    <x v="1"/>
    <x v="0"/>
    <x v="41"/>
    <x v="0"/>
    <x v="8"/>
    <x v="0"/>
    <x v="1"/>
    <x v="4"/>
    <x v="1"/>
  </r>
  <r>
    <x v="2279"/>
    <x v="1"/>
    <x v="0"/>
    <x v="32"/>
    <x v="0"/>
    <x v="7"/>
    <x v="0"/>
    <x v="0"/>
    <x v="0"/>
    <x v="0"/>
  </r>
  <r>
    <x v="2927"/>
    <x v="1"/>
    <x v="0"/>
    <x v="58"/>
    <x v="0"/>
    <x v="6"/>
    <x v="0"/>
    <x v="2"/>
    <x v="2"/>
    <x v="0"/>
  </r>
  <r>
    <x v="1978"/>
    <x v="1"/>
    <x v="1"/>
    <x v="16"/>
    <x v="1"/>
    <x v="4"/>
    <x v="5"/>
    <x v="0"/>
    <x v="3"/>
    <x v="1"/>
  </r>
  <r>
    <x v="2928"/>
    <x v="0"/>
    <x v="0"/>
    <x v="40"/>
    <x v="0"/>
    <x v="7"/>
    <x v="5"/>
    <x v="2"/>
    <x v="2"/>
    <x v="0"/>
  </r>
  <r>
    <x v="2929"/>
    <x v="1"/>
    <x v="0"/>
    <x v="24"/>
    <x v="1"/>
    <x v="0"/>
    <x v="5"/>
    <x v="0"/>
    <x v="0"/>
    <x v="0"/>
  </r>
  <r>
    <x v="2930"/>
    <x v="1"/>
    <x v="0"/>
    <x v="59"/>
    <x v="0"/>
    <x v="6"/>
    <x v="0"/>
    <x v="0"/>
    <x v="4"/>
    <x v="0"/>
  </r>
  <r>
    <x v="2931"/>
    <x v="0"/>
    <x v="0"/>
    <x v="44"/>
    <x v="0"/>
    <x v="6"/>
    <x v="1"/>
    <x v="1"/>
    <x v="2"/>
    <x v="0"/>
  </r>
  <r>
    <x v="2379"/>
    <x v="0"/>
    <x v="1"/>
    <x v="9"/>
    <x v="1"/>
    <x v="9"/>
    <x v="7"/>
    <x v="0"/>
    <x v="0"/>
    <x v="0"/>
  </r>
  <r>
    <x v="2932"/>
    <x v="1"/>
    <x v="0"/>
    <x v="15"/>
    <x v="1"/>
    <x v="8"/>
    <x v="5"/>
    <x v="1"/>
    <x v="6"/>
    <x v="0"/>
  </r>
  <r>
    <x v="68"/>
    <x v="0"/>
    <x v="1"/>
    <x v="34"/>
    <x v="1"/>
    <x v="1"/>
    <x v="5"/>
    <x v="0"/>
    <x v="4"/>
    <x v="1"/>
  </r>
  <r>
    <x v="2933"/>
    <x v="0"/>
    <x v="1"/>
    <x v="51"/>
    <x v="0"/>
    <x v="8"/>
    <x v="0"/>
    <x v="0"/>
    <x v="1"/>
    <x v="0"/>
  </r>
  <r>
    <x v="2934"/>
    <x v="0"/>
    <x v="0"/>
    <x v="44"/>
    <x v="0"/>
    <x v="6"/>
    <x v="4"/>
    <x v="1"/>
    <x v="2"/>
    <x v="0"/>
  </r>
  <r>
    <x v="2935"/>
    <x v="1"/>
    <x v="0"/>
    <x v="53"/>
    <x v="0"/>
    <x v="6"/>
    <x v="5"/>
    <x v="1"/>
    <x v="4"/>
    <x v="0"/>
  </r>
  <r>
    <x v="165"/>
    <x v="0"/>
    <x v="0"/>
    <x v="7"/>
    <x v="0"/>
    <x v="8"/>
    <x v="10"/>
    <x v="0"/>
    <x v="4"/>
    <x v="0"/>
  </r>
  <r>
    <x v="2594"/>
    <x v="0"/>
    <x v="0"/>
    <x v="12"/>
    <x v="0"/>
    <x v="6"/>
    <x v="5"/>
    <x v="1"/>
    <x v="2"/>
    <x v="0"/>
  </r>
  <r>
    <x v="2936"/>
    <x v="0"/>
    <x v="1"/>
    <x v="26"/>
    <x v="1"/>
    <x v="8"/>
    <x v="6"/>
    <x v="0"/>
    <x v="0"/>
    <x v="0"/>
  </r>
  <r>
    <x v="2937"/>
    <x v="0"/>
    <x v="1"/>
    <x v="9"/>
    <x v="0"/>
    <x v="5"/>
    <x v="5"/>
    <x v="0"/>
    <x v="4"/>
    <x v="0"/>
  </r>
  <r>
    <x v="2075"/>
    <x v="1"/>
    <x v="0"/>
    <x v="30"/>
    <x v="0"/>
    <x v="8"/>
    <x v="5"/>
    <x v="0"/>
    <x v="6"/>
    <x v="0"/>
  </r>
  <r>
    <x v="2938"/>
    <x v="0"/>
    <x v="0"/>
    <x v="51"/>
    <x v="1"/>
    <x v="0"/>
    <x v="5"/>
    <x v="1"/>
    <x v="8"/>
    <x v="1"/>
  </r>
  <r>
    <x v="2939"/>
    <x v="1"/>
    <x v="1"/>
    <x v="43"/>
    <x v="1"/>
    <x v="1"/>
    <x v="10"/>
    <x v="0"/>
    <x v="1"/>
    <x v="2"/>
  </r>
  <r>
    <x v="2940"/>
    <x v="1"/>
    <x v="1"/>
    <x v="10"/>
    <x v="2"/>
    <x v="3"/>
    <x v="3"/>
    <x v="0"/>
    <x v="3"/>
    <x v="1"/>
  </r>
  <r>
    <x v="228"/>
    <x v="1"/>
    <x v="1"/>
    <x v="5"/>
    <x v="1"/>
    <x v="6"/>
    <x v="8"/>
    <x v="0"/>
    <x v="4"/>
    <x v="6"/>
  </r>
  <r>
    <x v="2941"/>
    <x v="0"/>
    <x v="1"/>
    <x v="43"/>
    <x v="0"/>
    <x v="6"/>
    <x v="11"/>
    <x v="0"/>
    <x v="1"/>
    <x v="5"/>
  </r>
  <r>
    <x v="2942"/>
    <x v="0"/>
    <x v="0"/>
    <x v="43"/>
    <x v="1"/>
    <x v="0"/>
    <x v="4"/>
    <x v="0"/>
    <x v="4"/>
    <x v="4"/>
  </r>
  <r>
    <x v="2943"/>
    <x v="1"/>
    <x v="0"/>
    <x v="46"/>
    <x v="0"/>
    <x v="5"/>
    <x v="5"/>
    <x v="1"/>
    <x v="1"/>
    <x v="0"/>
  </r>
  <r>
    <x v="2944"/>
    <x v="0"/>
    <x v="0"/>
    <x v="62"/>
    <x v="0"/>
    <x v="7"/>
    <x v="0"/>
    <x v="2"/>
    <x v="2"/>
    <x v="0"/>
  </r>
  <r>
    <x v="2945"/>
    <x v="1"/>
    <x v="0"/>
    <x v="17"/>
    <x v="1"/>
    <x v="2"/>
    <x v="0"/>
    <x v="1"/>
    <x v="2"/>
    <x v="3"/>
  </r>
  <r>
    <x v="570"/>
    <x v="1"/>
    <x v="1"/>
    <x v="23"/>
    <x v="1"/>
    <x v="8"/>
    <x v="5"/>
    <x v="0"/>
    <x v="0"/>
    <x v="1"/>
  </r>
  <r>
    <x v="2946"/>
    <x v="1"/>
    <x v="0"/>
    <x v="16"/>
    <x v="0"/>
    <x v="6"/>
    <x v="0"/>
    <x v="0"/>
    <x v="4"/>
    <x v="1"/>
  </r>
  <r>
    <x v="2947"/>
    <x v="0"/>
    <x v="1"/>
    <x v="10"/>
    <x v="1"/>
    <x v="2"/>
    <x v="0"/>
    <x v="0"/>
    <x v="5"/>
    <x v="0"/>
  </r>
  <r>
    <x v="2948"/>
    <x v="1"/>
    <x v="0"/>
    <x v="7"/>
    <x v="0"/>
    <x v="6"/>
    <x v="5"/>
    <x v="1"/>
    <x v="1"/>
    <x v="5"/>
  </r>
  <r>
    <x v="2949"/>
    <x v="1"/>
    <x v="0"/>
    <x v="45"/>
    <x v="0"/>
    <x v="6"/>
    <x v="0"/>
    <x v="1"/>
    <x v="3"/>
    <x v="0"/>
  </r>
  <r>
    <x v="772"/>
    <x v="0"/>
    <x v="0"/>
    <x v="24"/>
    <x v="1"/>
    <x v="7"/>
    <x v="5"/>
    <x v="0"/>
    <x v="4"/>
    <x v="0"/>
  </r>
  <r>
    <x v="2950"/>
    <x v="1"/>
    <x v="0"/>
    <x v="5"/>
    <x v="0"/>
    <x v="6"/>
    <x v="3"/>
    <x v="0"/>
    <x v="4"/>
    <x v="0"/>
  </r>
  <r>
    <x v="2951"/>
    <x v="1"/>
    <x v="0"/>
    <x v="12"/>
    <x v="0"/>
    <x v="6"/>
    <x v="7"/>
    <x v="1"/>
    <x v="2"/>
    <x v="0"/>
  </r>
  <r>
    <x v="1665"/>
    <x v="0"/>
    <x v="1"/>
    <x v="60"/>
    <x v="1"/>
    <x v="0"/>
    <x v="7"/>
    <x v="0"/>
    <x v="3"/>
    <x v="1"/>
  </r>
  <r>
    <x v="2952"/>
    <x v="0"/>
    <x v="1"/>
    <x v="0"/>
    <x v="0"/>
    <x v="0"/>
    <x v="11"/>
    <x v="0"/>
    <x v="0"/>
    <x v="0"/>
  </r>
  <r>
    <x v="2953"/>
    <x v="0"/>
    <x v="1"/>
    <x v="16"/>
    <x v="0"/>
    <x v="6"/>
    <x v="3"/>
    <x v="0"/>
    <x v="0"/>
    <x v="0"/>
  </r>
  <r>
    <x v="2954"/>
    <x v="1"/>
    <x v="1"/>
    <x v="51"/>
    <x v="1"/>
    <x v="1"/>
    <x v="11"/>
    <x v="0"/>
    <x v="1"/>
    <x v="0"/>
  </r>
  <r>
    <x v="2194"/>
    <x v="0"/>
    <x v="1"/>
    <x v="20"/>
    <x v="0"/>
    <x v="1"/>
    <x v="6"/>
    <x v="0"/>
    <x v="1"/>
    <x v="1"/>
  </r>
  <r>
    <x v="2955"/>
    <x v="1"/>
    <x v="1"/>
    <x v="55"/>
    <x v="0"/>
    <x v="0"/>
    <x v="0"/>
    <x v="0"/>
    <x v="3"/>
    <x v="1"/>
  </r>
  <r>
    <x v="2956"/>
    <x v="1"/>
    <x v="2"/>
    <x v="8"/>
    <x v="1"/>
    <x v="1"/>
    <x v="3"/>
    <x v="0"/>
    <x v="2"/>
    <x v="0"/>
  </r>
  <r>
    <x v="2957"/>
    <x v="1"/>
    <x v="0"/>
    <x v="57"/>
    <x v="1"/>
    <x v="7"/>
    <x v="3"/>
    <x v="0"/>
    <x v="0"/>
    <x v="0"/>
  </r>
  <r>
    <x v="2958"/>
    <x v="0"/>
    <x v="0"/>
    <x v="60"/>
    <x v="0"/>
    <x v="6"/>
    <x v="5"/>
    <x v="1"/>
    <x v="2"/>
    <x v="0"/>
  </r>
  <r>
    <x v="413"/>
    <x v="0"/>
    <x v="0"/>
    <x v="19"/>
    <x v="0"/>
    <x v="6"/>
    <x v="15"/>
    <x v="1"/>
    <x v="2"/>
    <x v="0"/>
  </r>
  <r>
    <x v="2114"/>
    <x v="1"/>
    <x v="0"/>
    <x v="5"/>
    <x v="0"/>
    <x v="6"/>
    <x v="0"/>
    <x v="0"/>
    <x v="6"/>
    <x v="0"/>
  </r>
  <r>
    <x v="2959"/>
    <x v="1"/>
    <x v="1"/>
    <x v="53"/>
    <x v="1"/>
    <x v="6"/>
    <x v="9"/>
    <x v="0"/>
    <x v="5"/>
    <x v="6"/>
  </r>
  <r>
    <x v="2960"/>
    <x v="0"/>
    <x v="1"/>
    <x v="13"/>
    <x v="0"/>
    <x v="4"/>
    <x v="8"/>
    <x v="0"/>
    <x v="0"/>
    <x v="0"/>
  </r>
  <r>
    <x v="701"/>
    <x v="0"/>
    <x v="1"/>
    <x v="11"/>
    <x v="1"/>
    <x v="5"/>
    <x v="11"/>
    <x v="0"/>
    <x v="1"/>
    <x v="0"/>
  </r>
  <r>
    <x v="2961"/>
    <x v="0"/>
    <x v="0"/>
    <x v="21"/>
    <x v="0"/>
    <x v="7"/>
    <x v="0"/>
    <x v="2"/>
    <x v="2"/>
    <x v="0"/>
  </r>
  <r>
    <x v="2962"/>
    <x v="1"/>
    <x v="1"/>
    <x v="55"/>
    <x v="1"/>
    <x v="1"/>
    <x v="0"/>
    <x v="0"/>
    <x v="2"/>
    <x v="1"/>
  </r>
  <r>
    <x v="2963"/>
    <x v="1"/>
    <x v="1"/>
    <x v="66"/>
    <x v="1"/>
    <x v="6"/>
    <x v="6"/>
    <x v="0"/>
    <x v="2"/>
    <x v="2"/>
  </r>
  <r>
    <x v="2964"/>
    <x v="1"/>
    <x v="0"/>
    <x v="16"/>
    <x v="1"/>
    <x v="8"/>
    <x v="5"/>
    <x v="0"/>
    <x v="2"/>
    <x v="1"/>
  </r>
  <r>
    <x v="2965"/>
    <x v="1"/>
    <x v="0"/>
    <x v="16"/>
    <x v="1"/>
    <x v="4"/>
    <x v="0"/>
    <x v="2"/>
    <x v="5"/>
    <x v="1"/>
  </r>
  <r>
    <x v="2966"/>
    <x v="0"/>
    <x v="1"/>
    <x v="20"/>
    <x v="1"/>
    <x v="0"/>
    <x v="5"/>
    <x v="0"/>
    <x v="1"/>
    <x v="0"/>
  </r>
  <r>
    <x v="2967"/>
    <x v="1"/>
    <x v="1"/>
    <x v="43"/>
    <x v="0"/>
    <x v="5"/>
    <x v="0"/>
    <x v="0"/>
    <x v="1"/>
    <x v="0"/>
  </r>
  <r>
    <x v="2968"/>
    <x v="1"/>
    <x v="0"/>
    <x v="66"/>
    <x v="1"/>
    <x v="3"/>
    <x v="3"/>
    <x v="2"/>
    <x v="3"/>
    <x v="1"/>
  </r>
  <r>
    <x v="2969"/>
    <x v="0"/>
    <x v="0"/>
    <x v="3"/>
    <x v="1"/>
    <x v="6"/>
    <x v="5"/>
    <x v="2"/>
    <x v="2"/>
    <x v="0"/>
  </r>
  <r>
    <x v="580"/>
    <x v="1"/>
    <x v="1"/>
    <x v="8"/>
    <x v="1"/>
    <x v="1"/>
    <x v="0"/>
    <x v="0"/>
    <x v="2"/>
    <x v="2"/>
  </r>
  <r>
    <x v="2970"/>
    <x v="0"/>
    <x v="1"/>
    <x v="53"/>
    <x v="1"/>
    <x v="9"/>
    <x v="7"/>
    <x v="0"/>
    <x v="6"/>
    <x v="1"/>
  </r>
  <r>
    <x v="2971"/>
    <x v="0"/>
    <x v="0"/>
    <x v="36"/>
    <x v="0"/>
    <x v="6"/>
    <x v="5"/>
    <x v="2"/>
    <x v="2"/>
    <x v="0"/>
  </r>
  <r>
    <x v="2972"/>
    <x v="0"/>
    <x v="1"/>
    <x v="43"/>
    <x v="0"/>
    <x v="1"/>
    <x v="0"/>
    <x v="0"/>
    <x v="4"/>
    <x v="1"/>
  </r>
  <r>
    <x v="2973"/>
    <x v="1"/>
    <x v="0"/>
    <x v="1"/>
    <x v="0"/>
    <x v="6"/>
    <x v="0"/>
    <x v="1"/>
    <x v="1"/>
    <x v="7"/>
  </r>
  <r>
    <x v="2974"/>
    <x v="1"/>
    <x v="0"/>
    <x v="1"/>
    <x v="0"/>
    <x v="1"/>
    <x v="5"/>
    <x v="2"/>
    <x v="1"/>
    <x v="0"/>
  </r>
  <r>
    <x v="1177"/>
    <x v="1"/>
    <x v="1"/>
    <x v="46"/>
    <x v="1"/>
    <x v="7"/>
    <x v="3"/>
    <x v="0"/>
    <x v="2"/>
    <x v="0"/>
  </r>
  <r>
    <x v="49"/>
    <x v="1"/>
    <x v="0"/>
    <x v="5"/>
    <x v="1"/>
    <x v="6"/>
    <x v="0"/>
    <x v="2"/>
    <x v="1"/>
    <x v="0"/>
  </r>
  <r>
    <x v="2975"/>
    <x v="0"/>
    <x v="0"/>
    <x v="29"/>
    <x v="0"/>
    <x v="7"/>
    <x v="0"/>
    <x v="2"/>
    <x v="2"/>
    <x v="0"/>
  </r>
  <r>
    <x v="2976"/>
    <x v="1"/>
    <x v="1"/>
    <x v="51"/>
    <x v="0"/>
    <x v="1"/>
    <x v="8"/>
    <x v="0"/>
    <x v="3"/>
    <x v="4"/>
  </r>
  <r>
    <x v="2977"/>
    <x v="0"/>
    <x v="0"/>
    <x v="37"/>
    <x v="0"/>
    <x v="8"/>
    <x v="6"/>
    <x v="0"/>
    <x v="0"/>
    <x v="4"/>
  </r>
  <r>
    <x v="2978"/>
    <x v="0"/>
    <x v="1"/>
    <x v="42"/>
    <x v="0"/>
    <x v="6"/>
    <x v="9"/>
    <x v="0"/>
    <x v="0"/>
    <x v="0"/>
  </r>
  <r>
    <x v="2979"/>
    <x v="1"/>
    <x v="0"/>
    <x v="49"/>
    <x v="0"/>
    <x v="1"/>
    <x v="7"/>
    <x v="0"/>
    <x v="2"/>
    <x v="0"/>
  </r>
  <r>
    <x v="1965"/>
    <x v="1"/>
    <x v="0"/>
    <x v="23"/>
    <x v="1"/>
    <x v="1"/>
    <x v="0"/>
    <x v="1"/>
    <x v="3"/>
    <x v="1"/>
  </r>
  <r>
    <x v="102"/>
    <x v="1"/>
    <x v="0"/>
    <x v="43"/>
    <x v="0"/>
    <x v="1"/>
    <x v="5"/>
    <x v="0"/>
    <x v="2"/>
    <x v="0"/>
  </r>
  <r>
    <x v="2980"/>
    <x v="0"/>
    <x v="1"/>
    <x v="52"/>
    <x v="1"/>
    <x v="1"/>
    <x v="5"/>
    <x v="0"/>
    <x v="1"/>
    <x v="5"/>
  </r>
  <r>
    <x v="2340"/>
    <x v="0"/>
    <x v="1"/>
    <x v="20"/>
    <x v="1"/>
    <x v="9"/>
    <x v="6"/>
    <x v="0"/>
    <x v="1"/>
    <x v="2"/>
  </r>
  <r>
    <x v="2981"/>
    <x v="0"/>
    <x v="0"/>
    <x v="18"/>
    <x v="0"/>
    <x v="6"/>
    <x v="5"/>
    <x v="0"/>
    <x v="2"/>
    <x v="1"/>
  </r>
  <r>
    <x v="1748"/>
    <x v="1"/>
    <x v="0"/>
    <x v="41"/>
    <x v="1"/>
    <x v="6"/>
    <x v="0"/>
    <x v="0"/>
    <x v="4"/>
    <x v="1"/>
  </r>
  <r>
    <x v="2982"/>
    <x v="0"/>
    <x v="0"/>
    <x v="66"/>
    <x v="0"/>
    <x v="6"/>
    <x v="7"/>
    <x v="2"/>
    <x v="2"/>
    <x v="5"/>
  </r>
  <r>
    <x v="1501"/>
    <x v="0"/>
    <x v="1"/>
    <x v="43"/>
    <x v="0"/>
    <x v="1"/>
    <x v="5"/>
    <x v="0"/>
    <x v="4"/>
    <x v="0"/>
  </r>
  <r>
    <x v="2983"/>
    <x v="0"/>
    <x v="1"/>
    <x v="55"/>
    <x v="0"/>
    <x v="6"/>
    <x v="8"/>
    <x v="0"/>
    <x v="8"/>
    <x v="5"/>
  </r>
  <r>
    <x v="2984"/>
    <x v="0"/>
    <x v="0"/>
    <x v="29"/>
    <x v="0"/>
    <x v="7"/>
    <x v="8"/>
    <x v="0"/>
    <x v="0"/>
    <x v="0"/>
  </r>
  <r>
    <x v="2985"/>
    <x v="0"/>
    <x v="0"/>
    <x v="12"/>
    <x v="0"/>
    <x v="6"/>
    <x v="11"/>
    <x v="0"/>
    <x v="0"/>
    <x v="0"/>
  </r>
  <r>
    <x v="914"/>
    <x v="1"/>
    <x v="0"/>
    <x v="50"/>
    <x v="0"/>
    <x v="6"/>
    <x v="0"/>
    <x v="1"/>
    <x v="4"/>
    <x v="7"/>
  </r>
  <r>
    <x v="2986"/>
    <x v="1"/>
    <x v="1"/>
    <x v="55"/>
    <x v="1"/>
    <x v="8"/>
    <x v="5"/>
    <x v="0"/>
    <x v="2"/>
    <x v="7"/>
  </r>
  <r>
    <x v="1551"/>
    <x v="0"/>
    <x v="1"/>
    <x v="43"/>
    <x v="1"/>
    <x v="1"/>
    <x v="14"/>
    <x v="0"/>
    <x v="4"/>
    <x v="0"/>
  </r>
  <r>
    <x v="1312"/>
    <x v="1"/>
    <x v="1"/>
    <x v="51"/>
    <x v="0"/>
    <x v="5"/>
    <x v="5"/>
    <x v="0"/>
    <x v="0"/>
    <x v="2"/>
  </r>
  <r>
    <x v="2987"/>
    <x v="0"/>
    <x v="0"/>
    <x v="16"/>
    <x v="1"/>
    <x v="9"/>
    <x v="8"/>
    <x v="1"/>
    <x v="1"/>
    <x v="0"/>
  </r>
  <r>
    <x v="2988"/>
    <x v="1"/>
    <x v="1"/>
    <x v="8"/>
    <x v="1"/>
    <x v="2"/>
    <x v="3"/>
    <x v="0"/>
    <x v="5"/>
    <x v="4"/>
  </r>
  <r>
    <x v="2989"/>
    <x v="1"/>
    <x v="1"/>
    <x v="25"/>
    <x v="0"/>
    <x v="6"/>
    <x v="3"/>
    <x v="0"/>
    <x v="4"/>
    <x v="0"/>
  </r>
  <r>
    <x v="2990"/>
    <x v="0"/>
    <x v="1"/>
    <x v="10"/>
    <x v="1"/>
    <x v="1"/>
    <x v="9"/>
    <x v="0"/>
    <x v="1"/>
    <x v="7"/>
  </r>
  <r>
    <x v="2991"/>
    <x v="0"/>
    <x v="0"/>
    <x v="20"/>
    <x v="0"/>
    <x v="1"/>
    <x v="1"/>
    <x v="0"/>
    <x v="4"/>
    <x v="2"/>
  </r>
  <r>
    <x v="2992"/>
    <x v="0"/>
    <x v="1"/>
    <x v="49"/>
    <x v="0"/>
    <x v="1"/>
    <x v="0"/>
    <x v="0"/>
    <x v="4"/>
    <x v="0"/>
  </r>
  <r>
    <x v="2452"/>
    <x v="1"/>
    <x v="1"/>
    <x v="5"/>
    <x v="1"/>
    <x v="6"/>
    <x v="5"/>
    <x v="0"/>
    <x v="6"/>
    <x v="1"/>
  </r>
  <r>
    <x v="2486"/>
    <x v="0"/>
    <x v="0"/>
    <x v="30"/>
    <x v="0"/>
    <x v="5"/>
    <x v="5"/>
    <x v="0"/>
    <x v="2"/>
    <x v="7"/>
  </r>
  <r>
    <x v="550"/>
    <x v="1"/>
    <x v="0"/>
    <x v="0"/>
    <x v="0"/>
    <x v="3"/>
    <x v="5"/>
    <x v="0"/>
    <x v="4"/>
    <x v="0"/>
  </r>
  <r>
    <x v="2993"/>
    <x v="1"/>
    <x v="0"/>
    <x v="30"/>
    <x v="0"/>
    <x v="3"/>
    <x v="5"/>
    <x v="2"/>
    <x v="4"/>
    <x v="0"/>
  </r>
  <r>
    <x v="2994"/>
    <x v="1"/>
    <x v="1"/>
    <x v="10"/>
    <x v="1"/>
    <x v="1"/>
    <x v="5"/>
    <x v="0"/>
    <x v="2"/>
    <x v="0"/>
  </r>
  <r>
    <x v="2995"/>
    <x v="1"/>
    <x v="2"/>
    <x v="19"/>
    <x v="0"/>
    <x v="6"/>
    <x v="5"/>
    <x v="1"/>
    <x v="3"/>
    <x v="1"/>
  </r>
  <r>
    <x v="2996"/>
    <x v="1"/>
    <x v="0"/>
    <x v="19"/>
    <x v="0"/>
    <x v="6"/>
    <x v="5"/>
    <x v="1"/>
    <x v="5"/>
    <x v="0"/>
  </r>
  <r>
    <x v="2997"/>
    <x v="1"/>
    <x v="1"/>
    <x v="31"/>
    <x v="2"/>
    <x v="6"/>
    <x v="9"/>
    <x v="0"/>
    <x v="1"/>
    <x v="1"/>
  </r>
  <r>
    <x v="2998"/>
    <x v="0"/>
    <x v="0"/>
    <x v="1"/>
    <x v="0"/>
    <x v="8"/>
    <x v="0"/>
    <x v="1"/>
    <x v="2"/>
    <x v="4"/>
  </r>
  <r>
    <x v="105"/>
    <x v="1"/>
    <x v="1"/>
    <x v="0"/>
    <x v="0"/>
    <x v="4"/>
    <x v="0"/>
    <x v="0"/>
    <x v="0"/>
    <x v="0"/>
  </r>
  <r>
    <x v="1506"/>
    <x v="0"/>
    <x v="1"/>
    <x v="20"/>
    <x v="0"/>
    <x v="1"/>
    <x v="7"/>
    <x v="0"/>
    <x v="4"/>
    <x v="1"/>
  </r>
  <r>
    <x v="642"/>
    <x v="1"/>
    <x v="0"/>
    <x v="12"/>
    <x v="0"/>
    <x v="6"/>
    <x v="5"/>
    <x v="1"/>
    <x v="1"/>
    <x v="2"/>
  </r>
  <r>
    <x v="2999"/>
    <x v="1"/>
    <x v="1"/>
    <x v="6"/>
    <x v="0"/>
    <x v="6"/>
    <x v="0"/>
    <x v="0"/>
    <x v="0"/>
    <x v="0"/>
  </r>
  <r>
    <x v="1620"/>
    <x v="1"/>
    <x v="0"/>
    <x v="19"/>
    <x v="0"/>
    <x v="8"/>
    <x v="5"/>
    <x v="1"/>
    <x v="1"/>
    <x v="0"/>
  </r>
  <r>
    <x v="3000"/>
    <x v="0"/>
    <x v="0"/>
    <x v="47"/>
    <x v="0"/>
    <x v="9"/>
    <x v="15"/>
    <x v="0"/>
    <x v="0"/>
    <x v="0"/>
  </r>
  <r>
    <x v="1881"/>
    <x v="1"/>
    <x v="0"/>
    <x v="60"/>
    <x v="0"/>
    <x v="8"/>
    <x v="3"/>
    <x v="1"/>
    <x v="2"/>
    <x v="1"/>
  </r>
  <r>
    <x v="1515"/>
    <x v="0"/>
    <x v="1"/>
    <x v="23"/>
    <x v="1"/>
    <x v="1"/>
    <x v="5"/>
    <x v="0"/>
    <x v="3"/>
    <x v="1"/>
  </r>
  <r>
    <x v="3001"/>
    <x v="1"/>
    <x v="0"/>
    <x v="16"/>
    <x v="1"/>
    <x v="8"/>
    <x v="5"/>
    <x v="0"/>
    <x v="4"/>
    <x v="1"/>
  </r>
  <r>
    <x v="339"/>
    <x v="1"/>
    <x v="0"/>
    <x v="31"/>
    <x v="0"/>
    <x v="0"/>
    <x v="5"/>
    <x v="1"/>
    <x v="3"/>
    <x v="0"/>
  </r>
  <r>
    <x v="3002"/>
    <x v="0"/>
    <x v="1"/>
    <x v="16"/>
    <x v="0"/>
    <x v="1"/>
    <x v="1"/>
    <x v="0"/>
    <x v="0"/>
    <x v="7"/>
  </r>
  <r>
    <x v="862"/>
    <x v="1"/>
    <x v="1"/>
    <x v="20"/>
    <x v="0"/>
    <x v="5"/>
    <x v="5"/>
    <x v="0"/>
    <x v="1"/>
    <x v="0"/>
  </r>
  <r>
    <x v="1816"/>
    <x v="0"/>
    <x v="1"/>
    <x v="49"/>
    <x v="0"/>
    <x v="1"/>
    <x v="1"/>
    <x v="0"/>
    <x v="0"/>
    <x v="1"/>
  </r>
  <r>
    <x v="3003"/>
    <x v="1"/>
    <x v="1"/>
    <x v="9"/>
    <x v="0"/>
    <x v="1"/>
    <x v="3"/>
    <x v="0"/>
    <x v="4"/>
    <x v="0"/>
  </r>
  <r>
    <x v="3004"/>
    <x v="0"/>
    <x v="1"/>
    <x v="52"/>
    <x v="1"/>
    <x v="1"/>
    <x v="0"/>
    <x v="0"/>
    <x v="1"/>
    <x v="5"/>
  </r>
  <r>
    <x v="3005"/>
    <x v="1"/>
    <x v="0"/>
    <x v="18"/>
    <x v="1"/>
    <x v="6"/>
    <x v="7"/>
    <x v="1"/>
    <x v="4"/>
    <x v="0"/>
  </r>
  <r>
    <x v="3006"/>
    <x v="0"/>
    <x v="1"/>
    <x v="16"/>
    <x v="0"/>
    <x v="5"/>
    <x v="0"/>
    <x v="0"/>
    <x v="0"/>
    <x v="0"/>
  </r>
  <r>
    <x v="3007"/>
    <x v="0"/>
    <x v="1"/>
    <x v="25"/>
    <x v="0"/>
    <x v="6"/>
    <x v="6"/>
    <x v="0"/>
    <x v="0"/>
    <x v="0"/>
  </r>
  <r>
    <x v="3008"/>
    <x v="1"/>
    <x v="1"/>
    <x v="44"/>
    <x v="0"/>
    <x v="6"/>
    <x v="0"/>
    <x v="0"/>
    <x v="4"/>
    <x v="0"/>
  </r>
  <r>
    <x v="3009"/>
    <x v="0"/>
    <x v="1"/>
    <x v="55"/>
    <x v="1"/>
    <x v="5"/>
    <x v="15"/>
    <x v="0"/>
    <x v="0"/>
    <x v="0"/>
  </r>
  <r>
    <x v="2172"/>
    <x v="0"/>
    <x v="0"/>
    <x v="12"/>
    <x v="0"/>
    <x v="0"/>
    <x v="8"/>
    <x v="1"/>
    <x v="6"/>
    <x v="2"/>
  </r>
  <r>
    <x v="2242"/>
    <x v="0"/>
    <x v="0"/>
    <x v="6"/>
    <x v="0"/>
    <x v="5"/>
    <x v="5"/>
    <x v="1"/>
    <x v="2"/>
    <x v="0"/>
  </r>
  <r>
    <x v="3010"/>
    <x v="1"/>
    <x v="0"/>
    <x v="26"/>
    <x v="0"/>
    <x v="6"/>
    <x v="0"/>
    <x v="1"/>
    <x v="1"/>
    <x v="0"/>
  </r>
  <r>
    <x v="3011"/>
    <x v="1"/>
    <x v="0"/>
    <x v="48"/>
    <x v="0"/>
    <x v="8"/>
    <x v="5"/>
    <x v="1"/>
    <x v="2"/>
    <x v="0"/>
  </r>
  <r>
    <x v="2283"/>
    <x v="1"/>
    <x v="0"/>
    <x v="12"/>
    <x v="0"/>
    <x v="5"/>
    <x v="5"/>
    <x v="1"/>
    <x v="2"/>
    <x v="2"/>
  </r>
  <r>
    <x v="3012"/>
    <x v="0"/>
    <x v="0"/>
    <x v="53"/>
    <x v="0"/>
    <x v="0"/>
    <x v="7"/>
    <x v="0"/>
    <x v="2"/>
    <x v="0"/>
  </r>
  <r>
    <x v="3013"/>
    <x v="0"/>
    <x v="1"/>
    <x v="61"/>
    <x v="0"/>
    <x v="6"/>
    <x v="11"/>
    <x v="0"/>
    <x v="3"/>
    <x v="0"/>
  </r>
  <r>
    <x v="1919"/>
    <x v="0"/>
    <x v="0"/>
    <x v="12"/>
    <x v="0"/>
    <x v="6"/>
    <x v="5"/>
    <x v="1"/>
    <x v="1"/>
    <x v="7"/>
  </r>
  <r>
    <x v="3014"/>
    <x v="1"/>
    <x v="0"/>
    <x v="42"/>
    <x v="1"/>
    <x v="3"/>
    <x v="0"/>
    <x v="2"/>
    <x v="1"/>
    <x v="0"/>
  </r>
  <r>
    <x v="3015"/>
    <x v="1"/>
    <x v="0"/>
    <x v="47"/>
    <x v="0"/>
    <x v="3"/>
    <x v="5"/>
    <x v="2"/>
    <x v="4"/>
    <x v="0"/>
  </r>
  <r>
    <x v="3016"/>
    <x v="1"/>
    <x v="0"/>
    <x v="13"/>
    <x v="0"/>
    <x v="6"/>
    <x v="5"/>
    <x v="1"/>
    <x v="2"/>
    <x v="0"/>
  </r>
  <r>
    <x v="3017"/>
    <x v="0"/>
    <x v="1"/>
    <x v="1"/>
    <x v="0"/>
    <x v="6"/>
    <x v="8"/>
    <x v="0"/>
    <x v="0"/>
    <x v="0"/>
  </r>
  <r>
    <x v="3018"/>
    <x v="1"/>
    <x v="0"/>
    <x v="48"/>
    <x v="0"/>
    <x v="8"/>
    <x v="5"/>
    <x v="2"/>
    <x v="2"/>
    <x v="0"/>
  </r>
  <r>
    <x v="3019"/>
    <x v="0"/>
    <x v="1"/>
    <x v="43"/>
    <x v="1"/>
    <x v="2"/>
    <x v="13"/>
    <x v="0"/>
    <x v="3"/>
    <x v="0"/>
  </r>
  <r>
    <x v="3020"/>
    <x v="0"/>
    <x v="1"/>
    <x v="44"/>
    <x v="1"/>
    <x v="0"/>
    <x v="0"/>
    <x v="0"/>
    <x v="4"/>
    <x v="1"/>
  </r>
  <r>
    <x v="1799"/>
    <x v="0"/>
    <x v="0"/>
    <x v="60"/>
    <x v="0"/>
    <x v="6"/>
    <x v="6"/>
    <x v="1"/>
    <x v="2"/>
    <x v="0"/>
  </r>
  <r>
    <x v="3021"/>
    <x v="1"/>
    <x v="0"/>
    <x v="24"/>
    <x v="0"/>
    <x v="8"/>
    <x v="5"/>
    <x v="1"/>
    <x v="4"/>
    <x v="0"/>
  </r>
  <r>
    <x v="3022"/>
    <x v="0"/>
    <x v="1"/>
    <x v="66"/>
    <x v="1"/>
    <x v="9"/>
    <x v="4"/>
    <x v="0"/>
    <x v="0"/>
    <x v="5"/>
  </r>
  <r>
    <x v="3023"/>
    <x v="1"/>
    <x v="1"/>
    <x v="53"/>
    <x v="1"/>
    <x v="4"/>
    <x v="0"/>
    <x v="0"/>
    <x v="3"/>
    <x v="0"/>
  </r>
  <r>
    <x v="558"/>
    <x v="1"/>
    <x v="1"/>
    <x v="51"/>
    <x v="0"/>
    <x v="5"/>
    <x v="5"/>
    <x v="0"/>
    <x v="4"/>
    <x v="1"/>
  </r>
  <r>
    <x v="3024"/>
    <x v="1"/>
    <x v="0"/>
    <x v="31"/>
    <x v="0"/>
    <x v="9"/>
    <x v="5"/>
    <x v="0"/>
    <x v="6"/>
    <x v="1"/>
  </r>
  <r>
    <x v="3025"/>
    <x v="1"/>
    <x v="1"/>
    <x v="30"/>
    <x v="0"/>
    <x v="4"/>
    <x v="5"/>
    <x v="0"/>
    <x v="1"/>
    <x v="7"/>
  </r>
  <r>
    <x v="2459"/>
    <x v="0"/>
    <x v="1"/>
    <x v="23"/>
    <x v="0"/>
    <x v="1"/>
    <x v="5"/>
    <x v="0"/>
    <x v="0"/>
    <x v="0"/>
  </r>
  <r>
    <x v="3026"/>
    <x v="1"/>
    <x v="1"/>
    <x v="44"/>
    <x v="0"/>
    <x v="6"/>
    <x v="0"/>
    <x v="0"/>
    <x v="0"/>
    <x v="0"/>
  </r>
  <r>
    <x v="1474"/>
    <x v="0"/>
    <x v="1"/>
    <x v="51"/>
    <x v="1"/>
    <x v="0"/>
    <x v="0"/>
    <x v="0"/>
    <x v="1"/>
    <x v="1"/>
  </r>
  <r>
    <x v="3027"/>
    <x v="0"/>
    <x v="0"/>
    <x v="42"/>
    <x v="1"/>
    <x v="6"/>
    <x v="0"/>
    <x v="1"/>
    <x v="4"/>
    <x v="1"/>
  </r>
  <r>
    <x v="3028"/>
    <x v="1"/>
    <x v="1"/>
    <x v="9"/>
    <x v="0"/>
    <x v="1"/>
    <x v="1"/>
    <x v="0"/>
    <x v="0"/>
    <x v="2"/>
  </r>
  <r>
    <x v="3029"/>
    <x v="0"/>
    <x v="0"/>
    <x v="41"/>
    <x v="1"/>
    <x v="6"/>
    <x v="0"/>
    <x v="1"/>
    <x v="1"/>
    <x v="2"/>
  </r>
  <r>
    <x v="3030"/>
    <x v="1"/>
    <x v="0"/>
    <x v="42"/>
    <x v="1"/>
    <x v="6"/>
    <x v="5"/>
    <x v="0"/>
    <x v="2"/>
    <x v="0"/>
  </r>
  <r>
    <x v="875"/>
    <x v="1"/>
    <x v="0"/>
    <x v="2"/>
    <x v="0"/>
    <x v="7"/>
    <x v="3"/>
    <x v="0"/>
    <x v="0"/>
    <x v="3"/>
  </r>
  <r>
    <x v="3031"/>
    <x v="1"/>
    <x v="0"/>
    <x v="55"/>
    <x v="1"/>
    <x v="8"/>
    <x v="1"/>
    <x v="1"/>
    <x v="1"/>
    <x v="7"/>
  </r>
  <r>
    <x v="3032"/>
    <x v="1"/>
    <x v="1"/>
    <x v="42"/>
    <x v="0"/>
    <x v="8"/>
    <x v="7"/>
    <x v="0"/>
    <x v="0"/>
    <x v="0"/>
  </r>
  <r>
    <x v="2478"/>
    <x v="0"/>
    <x v="1"/>
    <x v="9"/>
    <x v="1"/>
    <x v="1"/>
    <x v="3"/>
    <x v="0"/>
    <x v="3"/>
    <x v="7"/>
  </r>
  <r>
    <x v="3033"/>
    <x v="0"/>
    <x v="1"/>
    <x v="55"/>
    <x v="0"/>
    <x v="1"/>
    <x v="5"/>
    <x v="0"/>
    <x v="4"/>
    <x v="0"/>
  </r>
  <r>
    <x v="3034"/>
    <x v="1"/>
    <x v="1"/>
    <x v="49"/>
    <x v="1"/>
    <x v="6"/>
    <x v="3"/>
    <x v="0"/>
    <x v="1"/>
    <x v="0"/>
  </r>
  <r>
    <x v="3035"/>
    <x v="0"/>
    <x v="1"/>
    <x v="51"/>
    <x v="1"/>
    <x v="0"/>
    <x v="0"/>
    <x v="0"/>
    <x v="0"/>
    <x v="3"/>
  </r>
  <r>
    <x v="3036"/>
    <x v="1"/>
    <x v="1"/>
    <x v="50"/>
    <x v="1"/>
    <x v="1"/>
    <x v="11"/>
    <x v="0"/>
    <x v="2"/>
    <x v="0"/>
  </r>
  <r>
    <x v="3037"/>
    <x v="0"/>
    <x v="1"/>
    <x v="66"/>
    <x v="0"/>
    <x v="0"/>
    <x v="1"/>
    <x v="0"/>
    <x v="1"/>
    <x v="0"/>
  </r>
  <r>
    <x v="3038"/>
    <x v="0"/>
    <x v="1"/>
    <x v="23"/>
    <x v="0"/>
    <x v="6"/>
    <x v="5"/>
    <x v="0"/>
    <x v="1"/>
    <x v="0"/>
  </r>
  <r>
    <x v="1687"/>
    <x v="1"/>
    <x v="0"/>
    <x v="43"/>
    <x v="1"/>
    <x v="3"/>
    <x v="11"/>
    <x v="1"/>
    <x v="3"/>
    <x v="1"/>
  </r>
  <r>
    <x v="3039"/>
    <x v="1"/>
    <x v="0"/>
    <x v="12"/>
    <x v="0"/>
    <x v="6"/>
    <x v="11"/>
    <x v="1"/>
    <x v="1"/>
    <x v="0"/>
  </r>
  <r>
    <x v="2183"/>
    <x v="1"/>
    <x v="0"/>
    <x v="58"/>
    <x v="0"/>
    <x v="6"/>
    <x v="5"/>
    <x v="0"/>
    <x v="4"/>
    <x v="0"/>
  </r>
  <r>
    <x v="3040"/>
    <x v="0"/>
    <x v="0"/>
    <x v="31"/>
    <x v="0"/>
    <x v="6"/>
    <x v="5"/>
    <x v="1"/>
    <x v="4"/>
    <x v="0"/>
  </r>
  <r>
    <x v="3041"/>
    <x v="0"/>
    <x v="0"/>
    <x v="3"/>
    <x v="0"/>
    <x v="6"/>
    <x v="3"/>
    <x v="1"/>
    <x v="2"/>
    <x v="0"/>
  </r>
  <r>
    <x v="3042"/>
    <x v="0"/>
    <x v="1"/>
    <x v="60"/>
    <x v="0"/>
    <x v="0"/>
    <x v="3"/>
    <x v="0"/>
    <x v="0"/>
    <x v="2"/>
  </r>
  <r>
    <x v="3043"/>
    <x v="1"/>
    <x v="0"/>
    <x v="41"/>
    <x v="0"/>
    <x v="6"/>
    <x v="2"/>
    <x v="1"/>
    <x v="3"/>
    <x v="0"/>
  </r>
  <r>
    <x v="969"/>
    <x v="1"/>
    <x v="1"/>
    <x v="11"/>
    <x v="1"/>
    <x v="1"/>
    <x v="5"/>
    <x v="0"/>
    <x v="5"/>
    <x v="1"/>
  </r>
  <r>
    <x v="3044"/>
    <x v="0"/>
    <x v="0"/>
    <x v="65"/>
    <x v="1"/>
    <x v="7"/>
    <x v="5"/>
    <x v="2"/>
    <x v="2"/>
    <x v="0"/>
  </r>
  <r>
    <x v="3045"/>
    <x v="0"/>
    <x v="1"/>
    <x v="25"/>
    <x v="0"/>
    <x v="4"/>
    <x v="3"/>
    <x v="0"/>
    <x v="0"/>
    <x v="0"/>
  </r>
  <r>
    <x v="3046"/>
    <x v="1"/>
    <x v="0"/>
    <x v="31"/>
    <x v="1"/>
    <x v="6"/>
    <x v="3"/>
    <x v="1"/>
    <x v="4"/>
    <x v="0"/>
  </r>
  <r>
    <x v="3047"/>
    <x v="1"/>
    <x v="0"/>
    <x v="30"/>
    <x v="0"/>
    <x v="8"/>
    <x v="1"/>
    <x v="1"/>
    <x v="3"/>
    <x v="5"/>
  </r>
  <r>
    <x v="3048"/>
    <x v="0"/>
    <x v="1"/>
    <x v="49"/>
    <x v="1"/>
    <x v="5"/>
    <x v="0"/>
    <x v="0"/>
    <x v="0"/>
    <x v="0"/>
  </r>
  <r>
    <x v="3049"/>
    <x v="1"/>
    <x v="1"/>
    <x v="61"/>
    <x v="1"/>
    <x v="4"/>
    <x v="8"/>
    <x v="0"/>
    <x v="4"/>
    <x v="6"/>
  </r>
  <r>
    <x v="3050"/>
    <x v="1"/>
    <x v="0"/>
    <x v="13"/>
    <x v="0"/>
    <x v="6"/>
    <x v="3"/>
    <x v="1"/>
    <x v="4"/>
    <x v="1"/>
  </r>
  <r>
    <x v="3051"/>
    <x v="0"/>
    <x v="0"/>
    <x v="27"/>
    <x v="0"/>
    <x v="3"/>
    <x v="3"/>
    <x v="2"/>
    <x v="1"/>
    <x v="4"/>
  </r>
  <r>
    <x v="1809"/>
    <x v="1"/>
    <x v="0"/>
    <x v="62"/>
    <x v="0"/>
    <x v="7"/>
    <x v="5"/>
    <x v="0"/>
    <x v="0"/>
    <x v="0"/>
  </r>
  <r>
    <x v="3052"/>
    <x v="1"/>
    <x v="0"/>
    <x v="51"/>
    <x v="0"/>
    <x v="1"/>
    <x v="5"/>
    <x v="0"/>
    <x v="2"/>
    <x v="0"/>
  </r>
  <r>
    <x v="3053"/>
    <x v="1"/>
    <x v="1"/>
    <x v="34"/>
    <x v="1"/>
    <x v="1"/>
    <x v="9"/>
    <x v="0"/>
    <x v="3"/>
    <x v="1"/>
  </r>
  <r>
    <x v="3054"/>
    <x v="0"/>
    <x v="1"/>
    <x v="42"/>
    <x v="0"/>
    <x v="6"/>
    <x v="6"/>
    <x v="0"/>
    <x v="1"/>
    <x v="0"/>
  </r>
  <r>
    <x v="3055"/>
    <x v="1"/>
    <x v="1"/>
    <x v="44"/>
    <x v="0"/>
    <x v="8"/>
    <x v="4"/>
    <x v="0"/>
    <x v="0"/>
    <x v="0"/>
  </r>
  <r>
    <x v="1341"/>
    <x v="1"/>
    <x v="0"/>
    <x v="20"/>
    <x v="1"/>
    <x v="3"/>
    <x v="5"/>
    <x v="2"/>
    <x v="2"/>
    <x v="0"/>
  </r>
  <r>
    <x v="259"/>
    <x v="1"/>
    <x v="0"/>
    <x v="1"/>
    <x v="0"/>
    <x v="5"/>
    <x v="3"/>
    <x v="0"/>
    <x v="2"/>
    <x v="0"/>
  </r>
  <r>
    <x v="3056"/>
    <x v="0"/>
    <x v="0"/>
    <x v="12"/>
    <x v="1"/>
    <x v="0"/>
    <x v="6"/>
    <x v="0"/>
    <x v="2"/>
    <x v="0"/>
  </r>
  <r>
    <x v="3057"/>
    <x v="1"/>
    <x v="0"/>
    <x v="37"/>
    <x v="1"/>
    <x v="3"/>
    <x v="6"/>
    <x v="2"/>
    <x v="2"/>
    <x v="5"/>
  </r>
  <r>
    <x v="3058"/>
    <x v="1"/>
    <x v="0"/>
    <x v="9"/>
    <x v="1"/>
    <x v="8"/>
    <x v="0"/>
    <x v="1"/>
    <x v="1"/>
    <x v="0"/>
  </r>
  <r>
    <x v="657"/>
    <x v="0"/>
    <x v="0"/>
    <x v="28"/>
    <x v="1"/>
    <x v="8"/>
    <x v="7"/>
    <x v="0"/>
    <x v="1"/>
    <x v="2"/>
  </r>
  <r>
    <x v="3059"/>
    <x v="1"/>
    <x v="0"/>
    <x v="12"/>
    <x v="0"/>
    <x v="8"/>
    <x v="11"/>
    <x v="1"/>
    <x v="4"/>
    <x v="5"/>
  </r>
  <r>
    <x v="2448"/>
    <x v="1"/>
    <x v="1"/>
    <x v="23"/>
    <x v="0"/>
    <x v="1"/>
    <x v="3"/>
    <x v="0"/>
    <x v="0"/>
    <x v="0"/>
  </r>
  <r>
    <x v="690"/>
    <x v="1"/>
    <x v="1"/>
    <x v="49"/>
    <x v="1"/>
    <x v="5"/>
    <x v="5"/>
    <x v="0"/>
    <x v="1"/>
    <x v="1"/>
  </r>
  <r>
    <x v="3060"/>
    <x v="1"/>
    <x v="2"/>
    <x v="10"/>
    <x v="1"/>
    <x v="2"/>
    <x v="9"/>
    <x v="2"/>
    <x v="1"/>
    <x v="2"/>
  </r>
  <r>
    <x v="3061"/>
    <x v="0"/>
    <x v="0"/>
    <x v="37"/>
    <x v="0"/>
    <x v="6"/>
    <x v="3"/>
    <x v="1"/>
    <x v="4"/>
    <x v="0"/>
  </r>
  <r>
    <x v="3062"/>
    <x v="0"/>
    <x v="0"/>
    <x v="39"/>
    <x v="1"/>
    <x v="7"/>
    <x v="3"/>
    <x v="0"/>
    <x v="2"/>
    <x v="0"/>
  </r>
  <r>
    <x v="3063"/>
    <x v="1"/>
    <x v="0"/>
    <x v="30"/>
    <x v="0"/>
    <x v="3"/>
    <x v="3"/>
    <x v="0"/>
    <x v="1"/>
    <x v="5"/>
  </r>
  <r>
    <x v="3064"/>
    <x v="1"/>
    <x v="1"/>
    <x v="53"/>
    <x v="0"/>
    <x v="1"/>
    <x v="3"/>
    <x v="0"/>
    <x v="4"/>
    <x v="4"/>
  </r>
  <r>
    <x v="3065"/>
    <x v="1"/>
    <x v="0"/>
    <x v="31"/>
    <x v="0"/>
    <x v="6"/>
    <x v="1"/>
    <x v="0"/>
    <x v="3"/>
    <x v="0"/>
  </r>
  <r>
    <x v="2112"/>
    <x v="1"/>
    <x v="0"/>
    <x v="46"/>
    <x v="1"/>
    <x v="3"/>
    <x v="6"/>
    <x v="2"/>
    <x v="0"/>
    <x v="0"/>
  </r>
  <r>
    <x v="937"/>
    <x v="1"/>
    <x v="0"/>
    <x v="66"/>
    <x v="0"/>
    <x v="6"/>
    <x v="7"/>
    <x v="1"/>
    <x v="2"/>
    <x v="0"/>
  </r>
  <r>
    <x v="2434"/>
    <x v="0"/>
    <x v="1"/>
    <x v="60"/>
    <x v="0"/>
    <x v="5"/>
    <x v="0"/>
    <x v="0"/>
    <x v="0"/>
    <x v="0"/>
  </r>
  <r>
    <x v="3066"/>
    <x v="0"/>
    <x v="0"/>
    <x v="12"/>
    <x v="0"/>
    <x v="6"/>
    <x v="4"/>
    <x v="1"/>
    <x v="2"/>
    <x v="0"/>
  </r>
  <r>
    <x v="3067"/>
    <x v="1"/>
    <x v="0"/>
    <x v="37"/>
    <x v="0"/>
    <x v="6"/>
    <x v="0"/>
    <x v="1"/>
    <x v="1"/>
    <x v="0"/>
  </r>
  <r>
    <x v="1110"/>
    <x v="0"/>
    <x v="0"/>
    <x v="2"/>
    <x v="1"/>
    <x v="7"/>
    <x v="0"/>
    <x v="1"/>
    <x v="2"/>
    <x v="0"/>
  </r>
  <r>
    <x v="3068"/>
    <x v="1"/>
    <x v="1"/>
    <x v="52"/>
    <x v="1"/>
    <x v="1"/>
    <x v="7"/>
    <x v="0"/>
    <x v="3"/>
    <x v="0"/>
  </r>
  <r>
    <x v="3069"/>
    <x v="0"/>
    <x v="0"/>
    <x v="37"/>
    <x v="1"/>
    <x v="0"/>
    <x v="5"/>
    <x v="2"/>
    <x v="6"/>
    <x v="0"/>
  </r>
  <r>
    <x v="3070"/>
    <x v="0"/>
    <x v="1"/>
    <x v="10"/>
    <x v="1"/>
    <x v="1"/>
    <x v="3"/>
    <x v="0"/>
    <x v="4"/>
    <x v="2"/>
  </r>
  <r>
    <x v="3071"/>
    <x v="1"/>
    <x v="0"/>
    <x v="24"/>
    <x v="0"/>
    <x v="6"/>
    <x v="0"/>
    <x v="0"/>
    <x v="4"/>
    <x v="1"/>
  </r>
  <r>
    <x v="3072"/>
    <x v="1"/>
    <x v="0"/>
    <x v="57"/>
    <x v="1"/>
    <x v="7"/>
    <x v="3"/>
    <x v="0"/>
    <x v="0"/>
    <x v="0"/>
  </r>
  <r>
    <x v="3073"/>
    <x v="0"/>
    <x v="1"/>
    <x v="52"/>
    <x v="1"/>
    <x v="4"/>
    <x v="5"/>
    <x v="0"/>
    <x v="3"/>
    <x v="1"/>
  </r>
  <r>
    <x v="694"/>
    <x v="0"/>
    <x v="0"/>
    <x v="37"/>
    <x v="0"/>
    <x v="6"/>
    <x v="5"/>
    <x v="0"/>
    <x v="0"/>
    <x v="1"/>
  </r>
  <r>
    <x v="311"/>
    <x v="0"/>
    <x v="1"/>
    <x v="1"/>
    <x v="0"/>
    <x v="8"/>
    <x v="9"/>
    <x v="0"/>
    <x v="6"/>
    <x v="0"/>
  </r>
  <r>
    <x v="3074"/>
    <x v="1"/>
    <x v="1"/>
    <x v="55"/>
    <x v="1"/>
    <x v="1"/>
    <x v="5"/>
    <x v="0"/>
    <x v="3"/>
    <x v="1"/>
  </r>
  <r>
    <x v="3075"/>
    <x v="1"/>
    <x v="0"/>
    <x v="13"/>
    <x v="0"/>
    <x v="8"/>
    <x v="5"/>
    <x v="0"/>
    <x v="2"/>
    <x v="0"/>
  </r>
  <r>
    <x v="3076"/>
    <x v="0"/>
    <x v="1"/>
    <x v="27"/>
    <x v="0"/>
    <x v="6"/>
    <x v="0"/>
    <x v="0"/>
    <x v="2"/>
    <x v="0"/>
  </r>
  <r>
    <x v="3077"/>
    <x v="1"/>
    <x v="0"/>
    <x v="7"/>
    <x v="0"/>
    <x v="5"/>
    <x v="5"/>
    <x v="0"/>
    <x v="2"/>
    <x v="0"/>
  </r>
  <r>
    <x v="3078"/>
    <x v="1"/>
    <x v="1"/>
    <x v="52"/>
    <x v="1"/>
    <x v="1"/>
    <x v="5"/>
    <x v="0"/>
    <x v="1"/>
    <x v="0"/>
  </r>
  <r>
    <x v="3079"/>
    <x v="1"/>
    <x v="1"/>
    <x v="10"/>
    <x v="1"/>
    <x v="1"/>
    <x v="0"/>
    <x v="0"/>
    <x v="5"/>
    <x v="0"/>
  </r>
  <r>
    <x v="3080"/>
    <x v="1"/>
    <x v="0"/>
    <x v="29"/>
    <x v="0"/>
    <x v="7"/>
    <x v="0"/>
    <x v="2"/>
    <x v="2"/>
    <x v="0"/>
  </r>
  <r>
    <x v="3081"/>
    <x v="1"/>
    <x v="0"/>
    <x v="5"/>
    <x v="0"/>
    <x v="6"/>
    <x v="12"/>
    <x v="0"/>
    <x v="0"/>
    <x v="0"/>
  </r>
  <r>
    <x v="1206"/>
    <x v="1"/>
    <x v="0"/>
    <x v="63"/>
    <x v="1"/>
    <x v="7"/>
    <x v="5"/>
    <x v="2"/>
    <x v="2"/>
    <x v="0"/>
  </r>
  <r>
    <x v="799"/>
    <x v="1"/>
    <x v="0"/>
    <x v="7"/>
    <x v="0"/>
    <x v="6"/>
    <x v="8"/>
    <x v="1"/>
    <x v="1"/>
    <x v="5"/>
  </r>
  <r>
    <x v="3082"/>
    <x v="1"/>
    <x v="1"/>
    <x v="23"/>
    <x v="0"/>
    <x v="1"/>
    <x v="0"/>
    <x v="0"/>
    <x v="1"/>
    <x v="0"/>
  </r>
  <r>
    <x v="2376"/>
    <x v="0"/>
    <x v="1"/>
    <x v="51"/>
    <x v="0"/>
    <x v="6"/>
    <x v="0"/>
    <x v="0"/>
    <x v="4"/>
    <x v="0"/>
  </r>
  <r>
    <x v="3083"/>
    <x v="0"/>
    <x v="0"/>
    <x v="25"/>
    <x v="0"/>
    <x v="6"/>
    <x v="0"/>
    <x v="0"/>
    <x v="1"/>
    <x v="0"/>
  </r>
  <r>
    <x v="3084"/>
    <x v="1"/>
    <x v="0"/>
    <x v="25"/>
    <x v="2"/>
    <x v="3"/>
    <x v="9"/>
    <x v="2"/>
    <x v="2"/>
    <x v="2"/>
  </r>
  <r>
    <x v="3085"/>
    <x v="0"/>
    <x v="0"/>
    <x v="18"/>
    <x v="1"/>
    <x v="1"/>
    <x v="6"/>
    <x v="0"/>
    <x v="0"/>
    <x v="0"/>
  </r>
  <r>
    <x v="2271"/>
    <x v="1"/>
    <x v="0"/>
    <x v="1"/>
    <x v="0"/>
    <x v="1"/>
    <x v="0"/>
    <x v="0"/>
    <x v="0"/>
    <x v="0"/>
  </r>
  <r>
    <x v="3086"/>
    <x v="1"/>
    <x v="0"/>
    <x v="28"/>
    <x v="0"/>
    <x v="8"/>
    <x v="0"/>
    <x v="0"/>
    <x v="6"/>
    <x v="0"/>
  </r>
  <r>
    <x v="3087"/>
    <x v="1"/>
    <x v="0"/>
    <x v="7"/>
    <x v="0"/>
    <x v="5"/>
    <x v="0"/>
    <x v="1"/>
    <x v="4"/>
    <x v="0"/>
  </r>
  <r>
    <x v="3088"/>
    <x v="1"/>
    <x v="0"/>
    <x v="0"/>
    <x v="0"/>
    <x v="6"/>
    <x v="0"/>
    <x v="1"/>
    <x v="2"/>
    <x v="0"/>
  </r>
  <r>
    <x v="3089"/>
    <x v="0"/>
    <x v="1"/>
    <x v="53"/>
    <x v="1"/>
    <x v="4"/>
    <x v="8"/>
    <x v="0"/>
    <x v="4"/>
    <x v="2"/>
  </r>
  <r>
    <x v="1917"/>
    <x v="1"/>
    <x v="0"/>
    <x v="26"/>
    <x v="1"/>
    <x v="2"/>
    <x v="10"/>
    <x v="2"/>
    <x v="2"/>
    <x v="0"/>
  </r>
  <r>
    <x v="3090"/>
    <x v="1"/>
    <x v="1"/>
    <x v="8"/>
    <x v="1"/>
    <x v="1"/>
    <x v="0"/>
    <x v="0"/>
    <x v="1"/>
    <x v="1"/>
  </r>
  <r>
    <x v="3091"/>
    <x v="0"/>
    <x v="1"/>
    <x v="4"/>
    <x v="1"/>
    <x v="1"/>
    <x v="0"/>
    <x v="0"/>
    <x v="4"/>
    <x v="0"/>
  </r>
  <r>
    <x v="2119"/>
    <x v="0"/>
    <x v="0"/>
    <x v="12"/>
    <x v="0"/>
    <x v="6"/>
    <x v="0"/>
    <x v="1"/>
    <x v="3"/>
    <x v="0"/>
  </r>
  <r>
    <x v="3092"/>
    <x v="0"/>
    <x v="1"/>
    <x v="23"/>
    <x v="1"/>
    <x v="5"/>
    <x v="0"/>
    <x v="0"/>
    <x v="1"/>
    <x v="0"/>
  </r>
  <r>
    <x v="1739"/>
    <x v="1"/>
    <x v="0"/>
    <x v="27"/>
    <x v="0"/>
    <x v="6"/>
    <x v="0"/>
    <x v="1"/>
    <x v="4"/>
    <x v="1"/>
  </r>
  <r>
    <x v="2193"/>
    <x v="0"/>
    <x v="0"/>
    <x v="26"/>
    <x v="2"/>
    <x v="7"/>
    <x v="1"/>
    <x v="0"/>
    <x v="3"/>
    <x v="0"/>
  </r>
  <r>
    <x v="3093"/>
    <x v="0"/>
    <x v="1"/>
    <x v="61"/>
    <x v="0"/>
    <x v="1"/>
    <x v="5"/>
    <x v="0"/>
    <x v="4"/>
    <x v="0"/>
  </r>
  <r>
    <x v="2077"/>
    <x v="0"/>
    <x v="0"/>
    <x v="40"/>
    <x v="0"/>
    <x v="7"/>
    <x v="5"/>
    <x v="0"/>
    <x v="0"/>
    <x v="0"/>
  </r>
  <r>
    <x v="3094"/>
    <x v="1"/>
    <x v="0"/>
    <x v="26"/>
    <x v="0"/>
    <x v="5"/>
    <x v="5"/>
    <x v="1"/>
    <x v="1"/>
    <x v="2"/>
  </r>
  <r>
    <x v="1471"/>
    <x v="1"/>
    <x v="0"/>
    <x v="41"/>
    <x v="1"/>
    <x v="8"/>
    <x v="0"/>
    <x v="1"/>
    <x v="4"/>
    <x v="0"/>
  </r>
  <r>
    <x v="1949"/>
    <x v="0"/>
    <x v="0"/>
    <x v="31"/>
    <x v="0"/>
    <x v="6"/>
    <x v="3"/>
    <x v="0"/>
    <x v="6"/>
    <x v="2"/>
  </r>
  <r>
    <x v="1846"/>
    <x v="1"/>
    <x v="0"/>
    <x v="61"/>
    <x v="0"/>
    <x v="3"/>
    <x v="5"/>
    <x v="2"/>
    <x v="2"/>
    <x v="0"/>
  </r>
  <r>
    <x v="2259"/>
    <x v="1"/>
    <x v="0"/>
    <x v="58"/>
    <x v="2"/>
    <x v="3"/>
    <x v="0"/>
    <x v="2"/>
    <x v="2"/>
    <x v="0"/>
  </r>
  <r>
    <x v="3095"/>
    <x v="1"/>
    <x v="1"/>
    <x v="9"/>
    <x v="0"/>
    <x v="4"/>
    <x v="5"/>
    <x v="0"/>
    <x v="2"/>
    <x v="2"/>
  </r>
  <r>
    <x v="2359"/>
    <x v="1"/>
    <x v="0"/>
    <x v="21"/>
    <x v="1"/>
    <x v="3"/>
    <x v="5"/>
    <x v="0"/>
    <x v="2"/>
    <x v="0"/>
  </r>
  <r>
    <x v="2472"/>
    <x v="0"/>
    <x v="0"/>
    <x v="5"/>
    <x v="0"/>
    <x v="6"/>
    <x v="0"/>
    <x v="0"/>
    <x v="0"/>
    <x v="4"/>
  </r>
  <r>
    <x v="3096"/>
    <x v="1"/>
    <x v="0"/>
    <x v="30"/>
    <x v="0"/>
    <x v="6"/>
    <x v="5"/>
    <x v="1"/>
    <x v="1"/>
    <x v="0"/>
  </r>
  <r>
    <x v="3097"/>
    <x v="1"/>
    <x v="0"/>
    <x v="28"/>
    <x v="0"/>
    <x v="6"/>
    <x v="0"/>
    <x v="1"/>
    <x v="1"/>
    <x v="2"/>
  </r>
  <r>
    <x v="2476"/>
    <x v="1"/>
    <x v="0"/>
    <x v="60"/>
    <x v="0"/>
    <x v="3"/>
    <x v="3"/>
    <x v="2"/>
    <x v="3"/>
    <x v="0"/>
  </r>
  <r>
    <x v="3098"/>
    <x v="0"/>
    <x v="1"/>
    <x v="43"/>
    <x v="0"/>
    <x v="5"/>
    <x v="10"/>
    <x v="0"/>
    <x v="6"/>
    <x v="5"/>
  </r>
  <r>
    <x v="3099"/>
    <x v="1"/>
    <x v="1"/>
    <x v="55"/>
    <x v="0"/>
    <x v="1"/>
    <x v="6"/>
    <x v="0"/>
    <x v="4"/>
    <x v="0"/>
  </r>
  <r>
    <x v="3100"/>
    <x v="1"/>
    <x v="1"/>
    <x v="44"/>
    <x v="0"/>
    <x v="5"/>
    <x v="11"/>
    <x v="0"/>
    <x v="4"/>
    <x v="0"/>
  </r>
  <r>
    <x v="2044"/>
    <x v="0"/>
    <x v="1"/>
    <x v="5"/>
    <x v="0"/>
    <x v="4"/>
    <x v="7"/>
    <x v="0"/>
    <x v="0"/>
    <x v="0"/>
  </r>
  <r>
    <x v="3101"/>
    <x v="0"/>
    <x v="1"/>
    <x v="44"/>
    <x v="0"/>
    <x v="2"/>
    <x v="1"/>
    <x v="0"/>
    <x v="6"/>
    <x v="0"/>
  </r>
  <r>
    <x v="3102"/>
    <x v="1"/>
    <x v="1"/>
    <x v="55"/>
    <x v="1"/>
    <x v="8"/>
    <x v="5"/>
    <x v="0"/>
    <x v="6"/>
    <x v="2"/>
  </r>
  <r>
    <x v="3103"/>
    <x v="1"/>
    <x v="0"/>
    <x v="2"/>
    <x v="0"/>
    <x v="6"/>
    <x v="0"/>
    <x v="1"/>
    <x v="4"/>
    <x v="0"/>
  </r>
  <r>
    <x v="3104"/>
    <x v="0"/>
    <x v="1"/>
    <x v="16"/>
    <x v="0"/>
    <x v="6"/>
    <x v="0"/>
    <x v="0"/>
    <x v="0"/>
    <x v="0"/>
  </r>
  <r>
    <x v="3105"/>
    <x v="0"/>
    <x v="0"/>
    <x v="41"/>
    <x v="0"/>
    <x v="0"/>
    <x v="5"/>
    <x v="0"/>
    <x v="0"/>
    <x v="0"/>
  </r>
  <r>
    <x v="3106"/>
    <x v="0"/>
    <x v="1"/>
    <x v="34"/>
    <x v="1"/>
    <x v="4"/>
    <x v="8"/>
    <x v="0"/>
    <x v="4"/>
    <x v="0"/>
  </r>
  <r>
    <x v="3107"/>
    <x v="1"/>
    <x v="1"/>
    <x v="12"/>
    <x v="0"/>
    <x v="6"/>
    <x v="5"/>
    <x v="0"/>
    <x v="3"/>
    <x v="0"/>
  </r>
  <r>
    <x v="3108"/>
    <x v="0"/>
    <x v="0"/>
    <x v="66"/>
    <x v="0"/>
    <x v="5"/>
    <x v="5"/>
    <x v="1"/>
    <x v="1"/>
    <x v="0"/>
  </r>
  <r>
    <x v="3109"/>
    <x v="0"/>
    <x v="0"/>
    <x v="45"/>
    <x v="1"/>
    <x v="7"/>
    <x v="5"/>
    <x v="2"/>
    <x v="4"/>
    <x v="0"/>
  </r>
  <r>
    <x v="3110"/>
    <x v="0"/>
    <x v="1"/>
    <x v="53"/>
    <x v="1"/>
    <x v="5"/>
    <x v="0"/>
    <x v="0"/>
    <x v="2"/>
    <x v="0"/>
  </r>
  <r>
    <x v="3111"/>
    <x v="0"/>
    <x v="0"/>
    <x v="28"/>
    <x v="0"/>
    <x v="6"/>
    <x v="1"/>
    <x v="2"/>
    <x v="2"/>
    <x v="0"/>
  </r>
  <r>
    <x v="913"/>
    <x v="0"/>
    <x v="0"/>
    <x v="41"/>
    <x v="0"/>
    <x v="6"/>
    <x v="5"/>
    <x v="1"/>
    <x v="2"/>
    <x v="0"/>
  </r>
  <r>
    <x v="3112"/>
    <x v="1"/>
    <x v="0"/>
    <x v="44"/>
    <x v="0"/>
    <x v="8"/>
    <x v="5"/>
    <x v="1"/>
    <x v="1"/>
    <x v="2"/>
  </r>
  <r>
    <x v="3113"/>
    <x v="0"/>
    <x v="1"/>
    <x v="10"/>
    <x v="1"/>
    <x v="1"/>
    <x v="5"/>
    <x v="0"/>
    <x v="4"/>
    <x v="0"/>
  </r>
  <r>
    <x v="3114"/>
    <x v="1"/>
    <x v="0"/>
    <x v="53"/>
    <x v="0"/>
    <x v="5"/>
    <x v="5"/>
    <x v="1"/>
    <x v="2"/>
    <x v="7"/>
  </r>
  <r>
    <x v="1019"/>
    <x v="1"/>
    <x v="0"/>
    <x v="59"/>
    <x v="0"/>
    <x v="6"/>
    <x v="5"/>
    <x v="2"/>
    <x v="2"/>
    <x v="0"/>
  </r>
  <r>
    <x v="615"/>
    <x v="1"/>
    <x v="0"/>
    <x v="60"/>
    <x v="0"/>
    <x v="8"/>
    <x v="5"/>
    <x v="1"/>
    <x v="2"/>
    <x v="2"/>
  </r>
  <r>
    <x v="3115"/>
    <x v="1"/>
    <x v="0"/>
    <x v="56"/>
    <x v="1"/>
    <x v="3"/>
    <x v="3"/>
    <x v="0"/>
    <x v="8"/>
    <x v="1"/>
  </r>
  <r>
    <x v="3116"/>
    <x v="1"/>
    <x v="0"/>
    <x v="53"/>
    <x v="0"/>
    <x v="8"/>
    <x v="0"/>
    <x v="1"/>
    <x v="4"/>
    <x v="2"/>
  </r>
  <r>
    <x v="3117"/>
    <x v="0"/>
    <x v="0"/>
    <x v="48"/>
    <x v="0"/>
    <x v="6"/>
    <x v="0"/>
    <x v="1"/>
    <x v="2"/>
    <x v="0"/>
  </r>
  <r>
    <x v="3118"/>
    <x v="0"/>
    <x v="1"/>
    <x v="1"/>
    <x v="0"/>
    <x v="6"/>
    <x v="14"/>
    <x v="0"/>
    <x v="2"/>
    <x v="0"/>
  </r>
  <r>
    <x v="3119"/>
    <x v="1"/>
    <x v="1"/>
    <x v="61"/>
    <x v="1"/>
    <x v="1"/>
    <x v="0"/>
    <x v="0"/>
    <x v="1"/>
    <x v="2"/>
  </r>
  <r>
    <x v="3120"/>
    <x v="0"/>
    <x v="1"/>
    <x v="52"/>
    <x v="1"/>
    <x v="0"/>
    <x v="0"/>
    <x v="0"/>
    <x v="3"/>
    <x v="5"/>
  </r>
  <r>
    <x v="3121"/>
    <x v="0"/>
    <x v="1"/>
    <x v="61"/>
    <x v="1"/>
    <x v="1"/>
    <x v="0"/>
    <x v="0"/>
    <x v="1"/>
    <x v="5"/>
  </r>
  <r>
    <x v="2115"/>
    <x v="1"/>
    <x v="1"/>
    <x v="34"/>
    <x v="1"/>
    <x v="1"/>
    <x v="11"/>
    <x v="0"/>
    <x v="3"/>
    <x v="0"/>
  </r>
  <r>
    <x v="1922"/>
    <x v="0"/>
    <x v="1"/>
    <x v="51"/>
    <x v="0"/>
    <x v="1"/>
    <x v="5"/>
    <x v="0"/>
    <x v="5"/>
    <x v="2"/>
  </r>
  <r>
    <x v="3122"/>
    <x v="0"/>
    <x v="1"/>
    <x v="51"/>
    <x v="1"/>
    <x v="5"/>
    <x v="0"/>
    <x v="0"/>
    <x v="1"/>
    <x v="0"/>
  </r>
  <r>
    <x v="1455"/>
    <x v="1"/>
    <x v="0"/>
    <x v="16"/>
    <x v="1"/>
    <x v="8"/>
    <x v="0"/>
    <x v="1"/>
    <x v="1"/>
    <x v="1"/>
  </r>
  <r>
    <x v="171"/>
    <x v="0"/>
    <x v="0"/>
    <x v="54"/>
    <x v="1"/>
    <x v="7"/>
    <x v="3"/>
    <x v="2"/>
    <x v="2"/>
    <x v="0"/>
  </r>
  <r>
    <x v="3123"/>
    <x v="1"/>
    <x v="0"/>
    <x v="47"/>
    <x v="0"/>
    <x v="8"/>
    <x v="5"/>
    <x v="1"/>
    <x v="3"/>
    <x v="0"/>
  </r>
  <r>
    <x v="3124"/>
    <x v="1"/>
    <x v="1"/>
    <x v="43"/>
    <x v="1"/>
    <x v="1"/>
    <x v="0"/>
    <x v="0"/>
    <x v="4"/>
    <x v="5"/>
  </r>
  <r>
    <x v="3125"/>
    <x v="0"/>
    <x v="0"/>
    <x v="42"/>
    <x v="0"/>
    <x v="6"/>
    <x v="3"/>
    <x v="1"/>
    <x v="1"/>
    <x v="5"/>
  </r>
  <r>
    <x v="3126"/>
    <x v="1"/>
    <x v="0"/>
    <x v="53"/>
    <x v="1"/>
    <x v="3"/>
    <x v="7"/>
    <x v="2"/>
    <x v="1"/>
    <x v="0"/>
  </r>
  <r>
    <x v="2406"/>
    <x v="0"/>
    <x v="1"/>
    <x v="46"/>
    <x v="1"/>
    <x v="6"/>
    <x v="5"/>
    <x v="0"/>
    <x v="2"/>
    <x v="0"/>
  </r>
  <r>
    <x v="1841"/>
    <x v="1"/>
    <x v="0"/>
    <x v="14"/>
    <x v="1"/>
    <x v="3"/>
    <x v="0"/>
    <x v="0"/>
    <x v="0"/>
    <x v="0"/>
  </r>
  <r>
    <x v="3127"/>
    <x v="0"/>
    <x v="1"/>
    <x v="60"/>
    <x v="0"/>
    <x v="1"/>
    <x v="1"/>
    <x v="0"/>
    <x v="1"/>
    <x v="5"/>
  </r>
  <r>
    <x v="2161"/>
    <x v="0"/>
    <x v="2"/>
    <x v="37"/>
    <x v="0"/>
    <x v="6"/>
    <x v="0"/>
    <x v="0"/>
    <x v="1"/>
    <x v="5"/>
  </r>
  <r>
    <x v="3128"/>
    <x v="1"/>
    <x v="1"/>
    <x v="10"/>
    <x v="1"/>
    <x v="1"/>
    <x v="10"/>
    <x v="0"/>
    <x v="4"/>
    <x v="4"/>
  </r>
  <r>
    <x v="3129"/>
    <x v="1"/>
    <x v="0"/>
    <x v="44"/>
    <x v="0"/>
    <x v="2"/>
    <x v="4"/>
    <x v="1"/>
    <x v="4"/>
    <x v="0"/>
  </r>
  <r>
    <x v="2543"/>
    <x v="1"/>
    <x v="0"/>
    <x v="6"/>
    <x v="0"/>
    <x v="8"/>
    <x v="10"/>
    <x v="2"/>
    <x v="3"/>
    <x v="0"/>
  </r>
  <r>
    <x v="2593"/>
    <x v="0"/>
    <x v="0"/>
    <x v="31"/>
    <x v="0"/>
    <x v="6"/>
    <x v="3"/>
    <x v="2"/>
    <x v="1"/>
    <x v="0"/>
  </r>
  <r>
    <x v="3130"/>
    <x v="0"/>
    <x v="0"/>
    <x v="61"/>
    <x v="1"/>
    <x v="0"/>
    <x v="0"/>
    <x v="1"/>
    <x v="2"/>
    <x v="1"/>
  </r>
  <r>
    <x v="3131"/>
    <x v="1"/>
    <x v="1"/>
    <x v="18"/>
    <x v="0"/>
    <x v="6"/>
    <x v="9"/>
    <x v="0"/>
    <x v="4"/>
    <x v="0"/>
  </r>
  <r>
    <x v="242"/>
    <x v="1"/>
    <x v="0"/>
    <x v="41"/>
    <x v="1"/>
    <x v="3"/>
    <x v="0"/>
    <x v="2"/>
    <x v="2"/>
    <x v="0"/>
  </r>
  <r>
    <x v="2164"/>
    <x v="0"/>
    <x v="0"/>
    <x v="59"/>
    <x v="1"/>
    <x v="9"/>
    <x v="6"/>
    <x v="2"/>
    <x v="4"/>
    <x v="0"/>
  </r>
  <r>
    <x v="3132"/>
    <x v="1"/>
    <x v="0"/>
    <x v="37"/>
    <x v="0"/>
    <x v="8"/>
    <x v="7"/>
    <x v="0"/>
    <x v="0"/>
    <x v="0"/>
  </r>
  <r>
    <x v="3133"/>
    <x v="1"/>
    <x v="0"/>
    <x v="63"/>
    <x v="0"/>
    <x v="7"/>
    <x v="5"/>
    <x v="0"/>
    <x v="2"/>
    <x v="0"/>
  </r>
  <r>
    <x v="3134"/>
    <x v="1"/>
    <x v="1"/>
    <x v="34"/>
    <x v="1"/>
    <x v="1"/>
    <x v="5"/>
    <x v="0"/>
    <x v="4"/>
    <x v="1"/>
  </r>
  <r>
    <x v="3135"/>
    <x v="1"/>
    <x v="1"/>
    <x v="20"/>
    <x v="1"/>
    <x v="5"/>
    <x v="5"/>
    <x v="0"/>
    <x v="2"/>
    <x v="0"/>
  </r>
  <r>
    <x v="3136"/>
    <x v="1"/>
    <x v="0"/>
    <x v="41"/>
    <x v="1"/>
    <x v="6"/>
    <x v="0"/>
    <x v="0"/>
    <x v="2"/>
    <x v="0"/>
  </r>
  <r>
    <x v="3137"/>
    <x v="0"/>
    <x v="1"/>
    <x v="6"/>
    <x v="0"/>
    <x v="4"/>
    <x v="5"/>
    <x v="0"/>
    <x v="0"/>
    <x v="0"/>
  </r>
  <r>
    <x v="3138"/>
    <x v="0"/>
    <x v="1"/>
    <x v="1"/>
    <x v="1"/>
    <x v="6"/>
    <x v="5"/>
    <x v="0"/>
    <x v="0"/>
    <x v="0"/>
  </r>
  <r>
    <x v="840"/>
    <x v="0"/>
    <x v="1"/>
    <x v="34"/>
    <x v="1"/>
    <x v="1"/>
    <x v="9"/>
    <x v="0"/>
    <x v="3"/>
    <x v="5"/>
  </r>
  <r>
    <x v="40"/>
    <x v="1"/>
    <x v="1"/>
    <x v="52"/>
    <x v="1"/>
    <x v="1"/>
    <x v="3"/>
    <x v="0"/>
    <x v="7"/>
    <x v="0"/>
  </r>
  <r>
    <x v="3139"/>
    <x v="0"/>
    <x v="1"/>
    <x v="49"/>
    <x v="1"/>
    <x v="1"/>
    <x v="10"/>
    <x v="0"/>
    <x v="1"/>
    <x v="6"/>
  </r>
  <r>
    <x v="3140"/>
    <x v="1"/>
    <x v="0"/>
    <x v="33"/>
    <x v="1"/>
    <x v="3"/>
    <x v="0"/>
    <x v="0"/>
    <x v="6"/>
    <x v="3"/>
  </r>
  <r>
    <x v="1227"/>
    <x v="1"/>
    <x v="1"/>
    <x v="25"/>
    <x v="1"/>
    <x v="8"/>
    <x v="0"/>
    <x v="0"/>
    <x v="2"/>
    <x v="0"/>
  </r>
  <r>
    <x v="1291"/>
    <x v="0"/>
    <x v="0"/>
    <x v="50"/>
    <x v="0"/>
    <x v="0"/>
    <x v="3"/>
    <x v="2"/>
    <x v="1"/>
    <x v="0"/>
  </r>
  <r>
    <x v="3141"/>
    <x v="1"/>
    <x v="0"/>
    <x v="61"/>
    <x v="0"/>
    <x v="8"/>
    <x v="1"/>
    <x v="1"/>
    <x v="2"/>
    <x v="0"/>
  </r>
  <r>
    <x v="3142"/>
    <x v="1"/>
    <x v="1"/>
    <x v="49"/>
    <x v="1"/>
    <x v="4"/>
    <x v="6"/>
    <x v="0"/>
    <x v="4"/>
    <x v="0"/>
  </r>
  <r>
    <x v="3143"/>
    <x v="1"/>
    <x v="0"/>
    <x v="42"/>
    <x v="1"/>
    <x v="5"/>
    <x v="0"/>
    <x v="0"/>
    <x v="2"/>
    <x v="0"/>
  </r>
  <r>
    <x v="1705"/>
    <x v="1"/>
    <x v="0"/>
    <x v="61"/>
    <x v="1"/>
    <x v="3"/>
    <x v="5"/>
    <x v="0"/>
    <x v="2"/>
    <x v="1"/>
  </r>
  <r>
    <x v="1392"/>
    <x v="0"/>
    <x v="1"/>
    <x v="53"/>
    <x v="1"/>
    <x v="0"/>
    <x v="0"/>
    <x v="0"/>
    <x v="0"/>
    <x v="0"/>
  </r>
  <r>
    <x v="3144"/>
    <x v="1"/>
    <x v="1"/>
    <x v="8"/>
    <x v="1"/>
    <x v="1"/>
    <x v="5"/>
    <x v="0"/>
    <x v="3"/>
    <x v="0"/>
  </r>
  <r>
    <x v="3145"/>
    <x v="1"/>
    <x v="0"/>
    <x v="55"/>
    <x v="1"/>
    <x v="6"/>
    <x v="0"/>
    <x v="1"/>
    <x v="2"/>
    <x v="0"/>
  </r>
  <r>
    <x v="3146"/>
    <x v="0"/>
    <x v="1"/>
    <x v="0"/>
    <x v="0"/>
    <x v="8"/>
    <x v="10"/>
    <x v="0"/>
    <x v="0"/>
    <x v="0"/>
  </r>
  <r>
    <x v="3147"/>
    <x v="0"/>
    <x v="1"/>
    <x v="55"/>
    <x v="1"/>
    <x v="1"/>
    <x v="5"/>
    <x v="0"/>
    <x v="4"/>
    <x v="1"/>
  </r>
  <r>
    <x v="3148"/>
    <x v="1"/>
    <x v="0"/>
    <x v="57"/>
    <x v="0"/>
    <x v="6"/>
    <x v="5"/>
    <x v="2"/>
    <x v="1"/>
    <x v="0"/>
  </r>
  <r>
    <x v="3149"/>
    <x v="1"/>
    <x v="1"/>
    <x v="51"/>
    <x v="0"/>
    <x v="8"/>
    <x v="0"/>
    <x v="0"/>
    <x v="6"/>
    <x v="0"/>
  </r>
  <r>
    <x v="3150"/>
    <x v="1"/>
    <x v="0"/>
    <x v="42"/>
    <x v="0"/>
    <x v="1"/>
    <x v="10"/>
    <x v="2"/>
    <x v="2"/>
    <x v="0"/>
  </r>
  <r>
    <x v="3151"/>
    <x v="1"/>
    <x v="0"/>
    <x v="64"/>
    <x v="1"/>
    <x v="3"/>
    <x v="5"/>
    <x v="2"/>
    <x v="2"/>
    <x v="0"/>
  </r>
  <r>
    <x v="3152"/>
    <x v="1"/>
    <x v="2"/>
    <x v="37"/>
    <x v="0"/>
    <x v="3"/>
    <x v="3"/>
    <x v="2"/>
    <x v="3"/>
    <x v="0"/>
  </r>
  <r>
    <x v="3153"/>
    <x v="0"/>
    <x v="1"/>
    <x v="10"/>
    <x v="1"/>
    <x v="1"/>
    <x v="8"/>
    <x v="0"/>
    <x v="4"/>
    <x v="5"/>
  </r>
  <r>
    <x v="1292"/>
    <x v="1"/>
    <x v="0"/>
    <x v="59"/>
    <x v="0"/>
    <x v="0"/>
    <x v="5"/>
    <x v="0"/>
    <x v="2"/>
    <x v="2"/>
  </r>
  <r>
    <x v="3154"/>
    <x v="1"/>
    <x v="0"/>
    <x v="7"/>
    <x v="0"/>
    <x v="6"/>
    <x v="0"/>
    <x v="1"/>
    <x v="1"/>
    <x v="0"/>
  </r>
  <r>
    <x v="3155"/>
    <x v="0"/>
    <x v="0"/>
    <x v="44"/>
    <x v="1"/>
    <x v="0"/>
    <x v="7"/>
    <x v="1"/>
    <x v="5"/>
    <x v="1"/>
  </r>
  <r>
    <x v="3156"/>
    <x v="0"/>
    <x v="0"/>
    <x v="18"/>
    <x v="1"/>
    <x v="0"/>
    <x v="6"/>
    <x v="1"/>
    <x v="5"/>
    <x v="5"/>
  </r>
  <r>
    <x v="3157"/>
    <x v="1"/>
    <x v="1"/>
    <x v="55"/>
    <x v="0"/>
    <x v="8"/>
    <x v="3"/>
    <x v="0"/>
    <x v="4"/>
    <x v="1"/>
  </r>
  <r>
    <x v="1434"/>
    <x v="0"/>
    <x v="1"/>
    <x v="49"/>
    <x v="0"/>
    <x v="0"/>
    <x v="5"/>
    <x v="0"/>
    <x v="4"/>
    <x v="0"/>
  </r>
  <r>
    <x v="3158"/>
    <x v="0"/>
    <x v="0"/>
    <x v="18"/>
    <x v="0"/>
    <x v="1"/>
    <x v="5"/>
    <x v="0"/>
    <x v="4"/>
    <x v="0"/>
  </r>
  <r>
    <x v="3159"/>
    <x v="1"/>
    <x v="0"/>
    <x v="37"/>
    <x v="0"/>
    <x v="8"/>
    <x v="0"/>
    <x v="1"/>
    <x v="1"/>
    <x v="0"/>
  </r>
  <r>
    <x v="3160"/>
    <x v="0"/>
    <x v="0"/>
    <x v="7"/>
    <x v="0"/>
    <x v="6"/>
    <x v="5"/>
    <x v="2"/>
    <x v="4"/>
    <x v="1"/>
  </r>
  <r>
    <x v="579"/>
    <x v="1"/>
    <x v="0"/>
    <x v="5"/>
    <x v="1"/>
    <x v="8"/>
    <x v="0"/>
    <x v="1"/>
    <x v="1"/>
    <x v="0"/>
  </r>
  <r>
    <x v="952"/>
    <x v="0"/>
    <x v="1"/>
    <x v="7"/>
    <x v="0"/>
    <x v="6"/>
    <x v="11"/>
    <x v="0"/>
    <x v="0"/>
    <x v="0"/>
  </r>
  <r>
    <x v="3161"/>
    <x v="1"/>
    <x v="0"/>
    <x v="27"/>
    <x v="0"/>
    <x v="6"/>
    <x v="3"/>
    <x v="0"/>
    <x v="1"/>
    <x v="2"/>
  </r>
  <r>
    <x v="3162"/>
    <x v="0"/>
    <x v="1"/>
    <x v="53"/>
    <x v="1"/>
    <x v="1"/>
    <x v="13"/>
    <x v="0"/>
    <x v="0"/>
    <x v="0"/>
  </r>
  <r>
    <x v="3163"/>
    <x v="1"/>
    <x v="1"/>
    <x v="52"/>
    <x v="1"/>
    <x v="1"/>
    <x v="0"/>
    <x v="0"/>
    <x v="1"/>
    <x v="0"/>
  </r>
  <r>
    <x v="1863"/>
    <x v="1"/>
    <x v="0"/>
    <x v="6"/>
    <x v="0"/>
    <x v="8"/>
    <x v="5"/>
    <x v="1"/>
    <x v="1"/>
    <x v="0"/>
  </r>
  <r>
    <x v="3164"/>
    <x v="0"/>
    <x v="0"/>
    <x v="14"/>
    <x v="1"/>
    <x v="7"/>
    <x v="0"/>
    <x v="2"/>
    <x v="2"/>
    <x v="0"/>
  </r>
  <r>
    <x v="3165"/>
    <x v="1"/>
    <x v="1"/>
    <x v="24"/>
    <x v="1"/>
    <x v="4"/>
    <x v="5"/>
    <x v="0"/>
    <x v="2"/>
    <x v="0"/>
  </r>
  <r>
    <x v="3166"/>
    <x v="1"/>
    <x v="0"/>
    <x v="6"/>
    <x v="0"/>
    <x v="6"/>
    <x v="5"/>
    <x v="0"/>
    <x v="2"/>
    <x v="0"/>
  </r>
  <r>
    <x v="405"/>
    <x v="0"/>
    <x v="0"/>
    <x v="12"/>
    <x v="1"/>
    <x v="0"/>
    <x v="1"/>
    <x v="0"/>
    <x v="6"/>
    <x v="0"/>
  </r>
  <r>
    <x v="3167"/>
    <x v="0"/>
    <x v="0"/>
    <x v="31"/>
    <x v="1"/>
    <x v="0"/>
    <x v="5"/>
    <x v="1"/>
    <x v="3"/>
    <x v="1"/>
  </r>
  <r>
    <x v="3168"/>
    <x v="1"/>
    <x v="1"/>
    <x v="16"/>
    <x v="0"/>
    <x v="6"/>
    <x v="9"/>
    <x v="0"/>
    <x v="2"/>
    <x v="2"/>
  </r>
  <r>
    <x v="3169"/>
    <x v="1"/>
    <x v="0"/>
    <x v="3"/>
    <x v="1"/>
    <x v="8"/>
    <x v="1"/>
    <x v="1"/>
    <x v="4"/>
    <x v="0"/>
  </r>
  <r>
    <x v="3170"/>
    <x v="0"/>
    <x v="1"/>
    <x v="12"/>
    <x v="0"/>
    <x v="1"/>
    <x v="11"/>
    <x v="0"/>
    <x v="0"/>
    <x v="0"/>
  </r>
  <r>
    <x v="3171"/>
    <x v="0"/>
    <x v="0"/>
    <x v="29"/>
    <x v="0"/>
    <x v="6"/>
    <x v="3"/>
    <x v="1"/>
    <x v="4"/>
    <x v="0"/>
  </r>
  <r>
    <x v="3172"/>
    <x v="0"/>
    <x v="0"/>
    <x v="57"/>
    <x v="0"/>
    <x v="7"/>
    <x v="0"/>
    <x v="2"/>
    <x v="2"/>
    <x v="0"/>
  </r>
  <r>
    <x v="3173"/>
    <x v="1"/>
    <x v="0"/>
    <x v="41"/>
    <x v="0"/>
    <x v="5"/>
    <x v="5"/>
    <x v="1"/>
    <x v="1"/>
    <x v="0"/>
  </r>
  <r>
    <x v="3174"/>
    <x v="0"/>
    <x v="0"/>
    <x v="43"/>
    <x v="0"/>
    <x v="6"/>
    <x v="0"/>
    <x v="1"/>
    <x v="2"/>
    <x v="0"/>
  </r>
  <r>
    <x v="1185"/>
    <x v="0"/>
    <x v="0"/>
    <x v="38"/>
    <x v="0"/>
    <x v="0"/>
    <x v="0"/>
    <x v="0"/>
    <x v="0"/>
    <x v="0"/>
  </r>
  <r>
    <x v="681"/>
    <x v="1"/>
    <x v="0"/>
    <x v="1"/>
    <x v="0"/>
    <x v="8"/>
    <x v="3"/>
    <x v="0"/>
    <x v="6"/>
    <x v="2"/>
  </r>
  <r>
    <x v="676"/>
    <x v="0"/>
    <x v="1"/>
    <x v="51"/>
    <x v="1"/>
    <x v="4"/>
    <x v="5"/>
    <x v="0"/>
    <x v="1"/>
    <x v="0"/>
  </r>
  <r>
    <x v="3175"/>
    <x v="0"/>
    <x v="1"/>
    <x v="49"/>
    <x v="0"/>
    <x v="0"/>
    <x v="5"/>
    <x v="0"/>
    <x v="2"/>
    <x v="0"/>
  </r>
  <r>
    <x v="3176"/>
    <x v="1"/>
    <x v="0"/>
    <x v="6"/>
    <x v="1"/>
    <x v="1"/>
    <x v="3"/>
    <x v="0"/>
    <x v="4"/>
    <x v="0"/>
  </r>
  <r>
    <x v="262"/>
    <x v="0"/>
    <x v="1"/>
    <x v="1"/>
    <x v="0"/>
    <x v="0"/>
    <x v="0"/>
    <x v="0"/>
    <x v="0"/>
    <x v="1"/>
  </r>
  <r>
    <x v="3177"/>
    <x v="1"/>
    <x v="0"/>
    <x v="43"/>
    <x v="0"/>
    <x v="8"/>
    <x v="9"/>
    <x v="0"/>
    <x v="2"/>
    <x v="5"/>
  </r>
  <r>
    <x v="3178"/>
    <x v="1"/>
    <x v="0"/>
    <x v="19"/>
    <x v="0"/>
    <x v="6"/>
    <x v="0"/>
    <x v="2"/>
    <x v="2"/>
    <x v="0"/>
  </r>
  <r>
    <x v="1482"/>
    <x v="0"/>
    <x v="0"/>
    <x v="16"/>
    <x v="1"/>
    <x v="8"/>
    <x v="0"/>
    <x v="1"/>
    <x v="4"/>
    <x v="0"/>
  </r>
  <r>
    <x v="1517"/>
    <x v="1"/>
    <x v="0"/>
    <x v="5"/>
    <x v="0"/>
    <x v="6"/>
    <x v="8"/>
    <x v="1"/>
    <x v="2"/>
    <x v="0"/>
  </r>
  <r>
    <x v="1986"/>
    <x v="0"/>
    <x v="0"/>
    <x v="19"/>
    <x v="0"/>
    <x v="6"/>
    <x v="7"/>
    <x v="0"/>
    <x v="2"/>
    <x v="0"/>
  </r>
  <r>
    <x v="3179"/>
    <x v="1"/>
    <x v="0"/>
    <x v="58"/>
    <x v="0"/>
    <x v="8"/>
    <x v="0"/>
    <x v="1"/>
    <x v="4"/>
    <x v="0"/>
  </r>
  <r>
    <x v="3180"/>
    <x v="0"/>
    <x v="1"/>
    <x v="55"/>
    <x v="1"/>
    <x v="0"/>
    <x v="3"/>
    <x v="0"/>
    <x v="5"/>
    <x v="0"/>
  </r>
  <r>
    <x v="1636"/>
    <x v="0"/>
    <x v="0"/>
    <x v="5"/>
    <x v="0"/>
    <x v="4"/>
    <x v="5"/>
    <x v="0"/>
    <x v="0"/>
    <x v="0"/>
  </r>
  <r>
    <x v="3181"/>
    <x v="1"/>
    <x v="0"/>
    <x v="19"/>
    <x v="0"/>
    <x v="8"/>
    <x v="5"/>
    <x v="1"/>
    <x v="4"/>
    <x v="0"/>
  </r>
  <r>
    <x v="3182"/>
    <x v="1"/>
    <x v="1"/>
    <x v="9"/>
    <x v="1"/>
    <x v="1"/>
    <x v="6"/>
    <x v="0"/>
    <x v="1"/>
    <x v="2"/>
  </r>
  <r>
    <x v="3183"/>
    <x v="0"/>
    <x v="0"/>
    <x v="27"/>
    <x v="0"/>
    <x v="6"/>
    <x v="0"/>
    <x v="1"/>
    <x v="3"/>
    <x v="0"/>
  </r>
  <r>
    <x v="1693"/>
    <x v="0"/>
    <x v="0"/>
    <x v="59"/>
    <x v="1"/>
    <x v="0"/>
    <x v="10"/>
    <x v="1"/>
    <x v="5"/>
    <x v="1"/>
  </r>
  <r>
    <x v="3184"/>
    <x v="0"/>
    <x v="0"/>
    <x v="12"/>
    <x v="0"/>
    <x v="6"/>
    <x v="5"/>
    <x v="1"/>
    <x v="1"/>
    <x v="1"/>
  </r>
  <r>
    <x v="3185"/>
    <x v="0"/>
    <x v="1"/>
    <x v="1"/>
    <x v="1"/>
    <x v="9"/>
    <x v="5"/>
    <x v="0"/>
    <x v="0"/>
    <x v="4"/>
  </r>
  <r>
    <x v="582"/>
    <x v="0"/>
    <x v="0"/>
    <x v="0"/>
    <x v="1"/>
    <x v="6"/>
    <x v="6"/>
    <x v="1"/>
    <x v="1"/>
    <x v="2"/>
  </r>
  <r>
    <x v="3186"/>
    <x v="1"/>
    <x v="1"/>
    <x v="61"/>
    <x v="0"/>
    <x v="8"/>
    <x v="6"/>
    <x v="0"/>
    <x v="4"/>
    <x v="4"/>
  </r>
  <r>
    <x v="3187"/>
    <x v="0"/>
    <x v="0"/>
    <x v="12"/>
    <x v="0"/>
    <x v="6"/>
    <x v="5"/>
    <x v="1"/>
    <x v="2"/>
    <x v="0"/>
  </r>
  <r>
    <x v="2100"/>
    <x v="1"/>
    <x v="0"/>
    <x v="24"/>
    <x v="0"/>
    <x v="9"/>
    <x v="7"/>
    <x v="0"/>
    <x v="6"/>
    <x v="3"/>
  </r>
  <r>
    <x v="3188"/>
    <x v="1"/>
    <x v="1"/>
    <x v="18"/>
    <x v="0"/>
    <x v="8"/>
    <x v="5"/>
    <x v="0"/>
    <x v="4"/>
    <x v="2"/>
  </r>
  <r>
    <x v="3189"/>
    <x v="0"/>
    <x v="0"/>
    <x v="24"/>
    <x v="0"/>
    <x v="7"/>
    <x v="5"/>
    <x v="2"/>
    <x v="2"/>
    <x v="0"/>
  </r>
  <r>
    <x v="1243"/>
    <x v="0"/>
    <x v="0"/>
    <x v="23"/>
    <x v="1"/>
    <x v="6"/>
    <x v="5"/>
    <x v="0"/>
    <x v="1"/>
    <x v="0"/>
  </r>
  <r>
    <x v="3190"/>
    <x v="1"/>
    <x v="0"/>
    <x v="5"/>
    <x v="1"/>
    <x v="8"/>
    <x v="11"/>
    <x v="1"/>
    <x v="4"/>
    <x v="0"/>
  </r>
  <r>
    <x v="3191"/>
    <x v="1"/>
    <x v="1"/>
    <x v="11"/>
    <x v="1"/>
    <x v="1"/>
    <x v="10"/>
    <x v="0"/>
    <x v="4"/>
    <x v="0"/>
  </r>
  <r>
    <x v="3192"/>
    <x v="0"/>
    <x v="0"/>
    <x v="40"/>
    <x v="0"/>
    <x v="7"/>
    <x v="5"/>
    <x v="0"/>
    <x v="2"/>
    <x v="0"/>
  </r>
  <r>
    <x v="1318"/>
    <x v="1"/>
    <x v="0"/>
    <x v="20"/>
    <x v="1"/>
    <x v="5"/>
    <x v="3"/>
    <x v="2"/>
    <x v="2"/>
    <x v="2"/>
  </r>
  <r>
    <x v="3193"/>
    <x v="1"/>
    <x v="0"/>
    <x v="61"/>
    <x v="1"/>
    <x v="8"/>
    <x v="8"/>
    <x v="1"/>
    <x v="2"/>
    <x v="2"/>
  </r>
  <r>
    <x v="3194"/>
    <x v="1"/>
    <x v="0"/>
    <x v="19"/>
    <x v="0"/>
    <x v="3"/>
    <x v="0"/>
    <x v="2"/>
    <x v="1"/>
    <x v="0"/>
  </r>
  <r>
    <x v="3195"/>
    <x v="0"/>
    <x v="1"/>
    <x v="9"/>
    <x v="0"/>
    <x v="6"/>
    <x v="5"/>
    <x v="0"/>
    <x v="5"/>
    <x v="0"/>
  </r>
  <r>
    <x v="3196"/>
    <x v="1"/>
    <x v="0"/>
    <x v="19"/>
    <x v="0"/>
    <x v="3"/>
    <x v="5"/>
    <x v="1"/>
    <x v="1"/>
    <x v="5"/>
  </r>
  <r>
    <x v="3197"/>
    <x v="0"/>
    <x v="0"/>
    <x v="47"/>
    <x v="0"/>
    <x v="6"/>
    <x v="0"/>
    <x v="0"/>
    <x v="0"/>
    <x v="0"/>
  </r>
  <r>
    <x v="179"/>
    <x v="1"/>
    <x v="0"/>
    <x v="28"/>
    <x v="2"/>
    <x v="2"/>
    <x v="3"/>
    <x v="1"/>
    <x v="1"/>
    <x v="0"/>
  </r>
  <r>
    <x v="322"/>
    <x v="1"/>
    <x v="1"/>
    <x v="12"/>
    <x v="0"/>
    <x v="4"/>
    <x v="0"/>
    <x v="0"/>
    <x v="0"/>
    <x v="2"/>
  </r>
  <r>
    <x v="3198"/>
    <x v="1"/>
    <x v="0"/>
    <x v="3"/>
    <x v="0"/>
    <x v="6"/>
    <x v="11"/>
    <x v="0"/>
    <x v="0"/>
    <x v="1"/>
  </r>
  <r>
    <x v="3199"/>
    <x v="0"/>
    <x v="1"/>
    <x v="10"/>
    <x v="1"/>
    <x v="1"/>
    <x v="1"/>
    <x v="0"/>
    <x v="3"/>
    <x v="0"/>
  </r>
  <r>
    <x v="3200"/>
    <x v="1"/>
    <x v="1"/>
    <x v="10"/>
    <x v="1"/>
    <x v="1"/>
    <x v="0"/>
    <x v="0"/>
    <x v="4"/>
    <x v="0"/>
  </r>
  <r>
    <x v="1972"/>
    <x v="1"/>
    <x v="0"/>
    <x v="13"/>
    <x v="1"/>
    <x v="6"/>
    <x v="5"/>
    <x v="0"/>
    <x v="0"/>
    <x v="0"/>
  </r>
  <r>
    <x v="437"/>
    <x v="0"/>
    <x v="1"/>
    <x v="3"/>
    <x v="0"/>
    <x v="8"/>
    <x v="5"/>
    <x v="0"/>
    <x v="0"/>
    <x v="0"/>
  </r>
  <r>
    <x v="3201"/>
    <x v="1"/>
    <x v="1"/>
    <x v="8"/>
    <x v="1"/>
    <x v="1"/>
    <x v="0"/>
    <x v="0"/>
    <x v="2"/>
    <x v="0"/>
  </r>
  <r>
    <x v="3202"/>
    <x v="1"/>
    <x v="0"/>
    <x v="19"/>
    <x v="0"/>
    <x v="3"/>
    <x v="0"/>
    <x v="2"/>
    <x v="1"/>
    <x v="0"/>
  </r>
  <r>
    <x v="790"/>
    <x v="1"/>
    <x v="0"/>
    <x v="31"/>
    <x v="0"/>
    <x v="6"/>
    <x v="5"/>
    <x v="1"/>
    <x v="4"/>
    <x v="0"/>
  </r>
  <r>
    <x v="3203"/>
    <x v="1"/>
    <x v="0"/>
    <x v="18"/>
    <x v="1"/>
    <x v="3"/>
    <x v="0"/>
    <x v="2"/>
    <x v="3"/>
    <x v="0"/>
  </r>
  <r>
    <x v="675"/>
    <x v="0"/>
    <x v="1"/>
    <x v="53"/>
    <x v="1"/>
    <x v="3"/>
    <x v="1"/>
    <x v="0"/>
    <x v="4"/>
    <x v="0"/>
  </r>
  <r>
    <x v="3204"/>
    <x v="1"/>
    <x v="0"/>
    <x v="66"/>
    <x v="0"/>
    <x v="8"/>
    <x v="5"/>
    <x v="1"/>
    <x v="2"/>
    <x v="0"/>
  </r>
  <r>
    <x v="3205"/>
    <x v="1"/>
    <x v="0"/>
    <x v="42"/>
    <x v="0"/>
    <x v="5"/>
    <x v="5"/>
    <x v="0"/>
    <x v="1"/>
    <x v="2"/>
  </r>
  <r>
    <x v="3206"/>
    <x v="1"/>
    <x v="1"/>
    <x v="25"/>
    <x v="0"/>
    <x v="8"/>
    <x v="5"/>
    <x v="0"/>
    <x v="2"/>
    <x v="2"/>
  </r>
  <r>
    <x v="3207"/>
    <x v="0"/>
    <x v="1"/>
    <x v="9"/>
    <x v="1"/>
    <x v="9"/>
    <x v="1"/>
    <x v="0"/>
    <x v="6"/>
    <x v="1"/>
  </r>
  <r>
    <x v="3208"/>
    <x v="1"/>
    <x v="0"/>
    <x v="28"/>
    <x v="0"/>
    <x v="2"/>
    <x v="0"/>
    <x v="0"/>
    <x v="0"/>
    <x v="0"/>
  </r>
  <r>
    <x v="1640"/>
    <x v="0"/>
    <x v="1"/>
    <x v="61"/>
    <x v="1"/>
    <x v="5"/>
    <x v="3"/>
    <x v="0"/>
    <x v="1"/>
    <x v="0"/>
  </r>
  <r>
    <x v="3209"/>
    <x v="1"/>
    <x v="1"/>
    <x v="10"/>
    <x v="1"/>
    <x v="1"/>
    <x v="3"/>
    <x v="0"/>
    <x v="3"/>
    <x v="1"/>
  </r>
  <r>
    <x v="3210"/>
    <x v="1"/>
    <x v="0"/>
    <x v="5"/>
    <x v="0"/>
    <x v="6"/>
    <x v="0"/>
    <x v="1"/>
    <x v="1"/>
    <x v="2"/>
  </r>
  <r>
    <x v="3211"/>
    <x v="1"/>
    <x v="0"/>
    <x v="45"/>
    <x v="1"/>
    <x v="4"/>
    <x v="5"/>
    <x v="0"/>
    <x v="0"/>
    <x v="0"/>
  </r>
  <r>
    <x v="3212"/>
    <x v="0"/>
    <x v="1"/>
    <x v="43"/>
    <x v="0"/>
    <x v="8"/>
    <x v="5"/>
    <x v="0"/>
    <x v="4"/>
    <x v="0"/>
  </r>
  <r>
    <x v="3213"/>
    <x v="1"/>
    <x v="0"/>
    <x v="28"/>
    <x v="0"/>
    <x v="8"/>
    <x v="5"/>
    <x v="1"/>
    <x v="4"/>
    <x v="0"/>
  </r>
  <r>
    <x v="3214"/>
    <x v="0"/>
    <x v="1"/>
    <x v="49"/>
    <x v="0"/>
    <x v="1"/>
    <x v="0"/>
    <x v="0"/>
    <x v="6"/>
    <x v="0"/>
  </r>
  <r>
    <x v="3215"/>
    <x v="0"/>
    <x v="1"/>
    <x v="1"/>
    <x v="0"/>
    <x v="6"/>
    <x v="7"/>
    <x v="0"/>
    <x v="0"/>
    <x v="5"/>
  </r>
  <r>
    <x v="3216"/>
    <x v="1"/>
    <x v="0"/>
    <x v="37"/>
    <x v="0"/>
    <x v="9"/>
    <x v="7"/>
    <x v="0"/>
    <x v="0"/>
    <x v="2"/>
  </r>
  <r>
    <x v="1717"/>
    <x v="0"/>
    <x v="2"/>
    <x v="49"/>
    <x v="1"/>
    <x v="0"/>
    <x v="10"/>
    <x v="2"/>
    <x v="3"/>
    <x v="1"/>
  </r>
  <r>
    <x v="72"/>
    <x v="0"/>
    <x v="0"/>
    <x v="29"/>
    <x v="0"/>
    <x v="6"/>
    <x v="5"/>
    <x v="1"/>
    <x v="2"/>
    <x v="0"/>
  </r>
  <r>
    <x v="3217"/>
    <x v="1"/>
    <x v="0"/>
    <x v="31"/>
    <x v="1"/>
    <x v="6"/>
    <x v="0"/>
    <x v="0"/>
    <x v="4"/>
    <x v="0"/>
  </r>
  <r>
    <x v="1626"/>
    <x v="1"/>
    <x v="0"/>
    <x v="19"/>
    <x v="0"/>
    <x v="3"/>
    <x v="5"/>
    <x v="0"/>
    <x v="1"/>
    <x v="0"/>
  </r>
  <r>
    <x v="1630"/>
    <x v="1"/>
    <x v="0"/>
    <x v="23"/>
    <x v="0"/>
    <x v="4"/>
    <x v="12"/>
    <x v="2"/>
    <x v="1"/>
    <x v="1"/>
  </r>
  <r>
    <x v="902"/>
    <x v="1"/>
    <x v="1"/>
    <x v="44"/>
    <x v="1"/>
    <x v="0"/>
    <x v="5"/>
    <x v="0"/>
    <x v="0"/>
    <x v="0"/>
  </r>
  <r>
    <x v="3218"/>
    <x v="1"/>
    <x v="2"/>
    <x v="28"/>
    <x v="0"/>
    <x v="7"/>
    <x v="5"/>
    <x v="2"/>
    <x v="0"/>
    <x v="0"/>
  </r>
  <r>
    <x v="3219"/>
    <x v="0"/>
    <x v="0"/>
    <x v="7"/>
    <x v="0"/>
    <x v="3"/>
    <x v="11"/>
    <x v="2"/>
    <x v="4"/>
    <x v="0"/>
  </r>
  <r>
    <x v="3220"/>
    <x v="0"/>
    <x v="1"/>
    <x v="4"/>
    <x v="1"/>
    <x v="1"/>
    <x v="3"/>
    <x v="0"/>
    <x v="1"/>
    <x v="4"/>
  </r>
  <r>
    <x v="3221"/>
    <x v="1"/>
    <x v="1"/>
    <x v="10"/>
    <x v="1"/>
    <x v="1"/>
    <x v="0"/>
    <x v="0"/>
    <x v="5"/>
    <x v="0"/>
  </r>
  <r>
    <x v="852"/>
    <x v="1"/>
    <x v="0"/>
    <x v="1"/>
    <x v="0"/>
    <x v="6"/>
    <x v="0"/>
    <x v="0"/>
    <x v="2"/>
    <x v="0"/>
  </r>
  <r>
    <x v="3222"/>
    <x v="0"/>
    <x v="0"/>
    <x v="7"/>
    <x v="0"/>
    <x v="5"/>
    <x v="5"/>
    <x v="1"/>
    <x v="4"/>
    <x v="0"/>
  </r>
  <r>
    <x v="3223"/>
    <x v="0"/>
    <x v="1"/>
    <x v="11"/>
    <x v="1"/>
    <x v="1"/>
    <x v="0"/>
    <x v="0"/>
    <x v="6"/>
    <x v="0"/>
  </r>
  <r>
    <x v="3224"/>
    <x v="1"/>
    <x v="1"/>
    <x v="4"/>
    <x v="1"/>
    <x v="1"/>
    <x v="5"/>
    <x v="0"/>
    <x v="5"/>
    <x v="0"/>
  </r>
  <r>
    <x v="3225"/>
    <x v="1"/>
    <x v="1"/>
    <x v="23"/>
    <x v="0"/>
    <x v="1"/>
    <x v="0"/>
    <x v="0"/>
    <x v="1"/>
    <x v="0"/>
  </r>
  <r>
    <x v="3226"/>
    <x v="1"/>
    <x v="0"/>
    <x v="59"/>
    <x v="0"/>
    <x v="5"/>
    <x v="15"/>
    <x v="1"/>
    <x v="2"/>
    <x v="0"/>
  </r>
  <r>
    <x v="3227"/>
    <x v="0"/>
    <x v="0"/>
    <x v="53"/>
    <x v="0"/>
    <x v="6"/>
    <x v="14"/>
    <x v="1"/>
    <x v="2"/>
    <x v="0"/>
  </r>
  <r>
    <x v="3228"/>
    <x v="1"/>
    <x v="1"/>
    <x v="1"/>
    <x v="0"/>
    <x v="1"/>
    <x v="1"/>
    <x v="0"/>
    <x v="4"/>
    <x v="0"/>
  </r>
  <r>
    <x v="3229"/>
    <x v="0"/>
    <x v="0"/>
    <x v="47"/>
    <x v="1"/>
    <x v="1"/>
    <x v="3"/>
    <x v="1"/>
    <x v="2"/>
    <x v="1"/>
  </r>
  <r>
    <x v="76"/>
    <x v="1"/>
    <x v="0"/>
    <x v="38"/>
    <x v="1"/>
    <x v="8"/>
    <x v="3"/>
    <x v="0"/>
    <x v="0"/>
    <x v="0"/>
  </r>
  <r>
    <x v="632"/>
    <x v="0"/>
    <x v="0"/>
    <x v="37"/>
    <x v="1"/>
    <x v="7"/>
    <x v="5"/>
    <x v="2"/>
    <x v="2"/>
    <x v="0"/>
  </r>
  <r>
    <x v="3230"/>
    <x v="1"/>
    <x v="1"/>
    <x v="52"/>
    <x v="1"/>
    <x v="1"/>
    <x v="0"/>
    <x v="0"/>
    <x v="1"/>
    <x v="0"/>
  </r>
  <r>
    <x v="2124"/>
    <x v="1"/>
    <x v="1"/>
    <x v="4"/>
    <x v="1"/>
    <x v="1"/>
    <x v="0"/>
    <x v="0"/>
    <x v="1"/>
    <x v="5"/>
  </r>
  <r>
    <x v="1090"/>
    <x v="1"/>
    <x v="2"/>
    <x v="6"/>
    <x v="1"/>
    <x v="2"/>
    <x v="0"/>
    <x v="2"/>
    <x v="6"/>
    <x v="1"/>
  </r>
  <r>
    <x v="3231"/>
    <x v="1"/>
    <x v="1"/>
    <x v="23"/>
    <x v="1"/>
    <x v="1"/>
    <x v="3"/>
    <x v="0"/>
    <x v="4"/>
    <x v="1"/>
  </r>
  <r>
    <x v="3232"/>
    <x v="0"/>
    <x v="0"/>
    <x v="48"/>
    <x v="0"/>
    <x v="7"/>
    <x v="0"/>
    <x v="2"/>
    <x v="4"/>
    <x v="0"/>
  </r>
  <r>
    <x v="3233"/>
    <x v="1"/>
    <x v="0"/>
    <x v="40"/>
    <x v="1"/>
    <x v="3"/>
    <x v="5"/>
    <x v="0"/>
    <x v="0"/>
    <x v="0"/>
  </r>
  <r>
    <x v="3234"/>
    <x v="0"/>
    <x v="0"/>
    <x v="7"/>
    <x v="0"/>
    <x v="6"/>
    <x v="5"/>
    <x v="1"/>
    <x v="4"/>
    <x v="0"/>
  </r>
  <r>
    <x v="3235"/>
    <x v="1"/>
    <x v="0"/>
    <x v="38"/>
    <x v="0"/>
    <x v="7"/>
    <x v="0"/>
    <x v="0"/>
    <x v="0"/>
    <x v="0"/>
  </r>
  <r>
    <x v="177"/>
    <x v="1"/>
    <x v="0"/>
    <x v="50"/>
    <x v="0"/>
    <x v="0"/>
    <x v="0"/>
    <x v="0"/>
    <x v="0"/>
    <x v="0"/>
  </r>
  <r>
    <x v="3236"/>
    <x v="0"/>
    <x v="2"/>
    <x v="50"/>
    <x v="1"/>
    <x v="4"/>
    <x v="15"/>
    <x v="2"/>
    <x v="5"/>
    <x v="2"/>
  </r>
  <r>
    <x v="3237"/>
    <x v="1"/>
    <x v="1"/>
    <x v="10"/>
    <x v="0"/>
    <x v="1"/>
    <x v="5"/>
    <x v="0"/>
    <x v="2"/>
    <x v="0"/>
  </r>
  <r>
    <x v="3238"/>
    <x v="1"/>
    <x v="1"/>
    <x v="43"/>
    <x v="1"/>
    <x v="1"/>
    <x v="0"/>
    <x v="0"/>
    <x v="1"/>
    <x v="0"/>
  </r>
  <r>
    <x v="3239"/>
    <x v="0"/>
    <x v="1"/>
    <x v="60"/>
    <x v="0"/>
    <x v="7"/>
    <x v="11"/>
    <x v="0"/>
    <x v="0"/>
    <x v="0"/>
  </r>
  <r>
    <x v="847"/>
    <x v="0"/>
    <x v="1"/>
    <x v="47"/>
    <x v="0"/>
    <x v="4"/>
    <x v="0"/>
    <x v="0"/>
    <x v="3"/>
    <x v="0"/>
  </r>
  <r>
    <x v="3240"/>
    <x v="1"/>
    <x v="1"/>
    <x v="18"/>
    <x v="0"/>
    <x v="6"/>
    <x v="1"/>
    <x v="0"/>
    <x v="0"/>
    <x v="0"/>
  </r>
  <r>
    <x v="3241"/>
    <x v="0"/>
    <x v="0"/>
    <x v="60"/>
    <x v="0"/>
    <x v="0"/>
    <x v="0"/>
    <x v="0"/>
    <x v="2"/>
    <x v="5"/>
  </r>
  <r>
    <x v="3242"/>
    <x v="1"/>
    <x v="1"/>
    <x v="51"/>
    <x v="0"/>
    <x v="4"/>
    <x v="14"/>
    <x v="0"/>
    <x v="1"/>
    <x v="0"/>
  </r>
  <r>
    <x v="3243"/>
    <x v="0"/>
    <x v="1"/>
    <x v="18"/>
    <x v="0"/>
    <x v="6"/>
    <x v="4"/>
    <x v="0"/>
    <x v="0"/>
    <x v="0"/>
  </r>
  <r>
    <x v="3244"/>
    <x v="1"/>
    <x v="0"/>
    <x v="55"/>
    <x v="1"/>
    <x v="5"/>
    <x v="0"/>
    <x v="0"/>
    <x v="3"/>
    <x v="4"/>
  </r>
  <r>
    <x v="3245"/>
    <x v="1"/>
    <x v="1"/>
    <x v="51"/>
    <x v="2"/>
    <x v="4"/>
    <x v="1"/>
    <x v="0"/>
    <x v="0"/>
    <x v="0"/>
  </r>
  <r>
    <x v="3246"/>
    <x v="1"/>
    <x v="0"/>
    <x v="44"/>
    <x v="0"/>
    <x v="1"/>
    <x v="5"/>
    <x v="1"/>
    <x v="2"/>
    <x v="0"/>
  </r>
  <r>
    <x v="3247"/>
    <x v="1"/>
    <x v="1"/>
    <x v="44"/>
    <x v="0"/>
    <x v="8"/>
    <x v="5"/>
    <x v="0"/>
    <x v="7"/>
    <x v="2"/>
  </r>
  <r>
    <x v="3248"/>
    <x v="0"/>
    <x v="0"/>
    <x v="53"/>
    <x v="0"/>
    <x v="0"/>
    <x v="9"/>
    <x v="2"/>
    <x v="8"/>
    <x v="1"/>
  </r>
  <r>
    <x v="1412"/>
    <x v="1"/>
    <x v="0"/>
    <x v="0"/>
    <x v="0"/>
    <x v="6"/>
    <x v="0"/>
    <x v="2"/>
    <x v="4"/>
    <x v="0"/>
  </r>
  <r>
    <x v="3249"/>
    <x v="0"/>
    <x v="1"/>
    <x v="53"/>
    <x v="0"/>
    <x v="9"/>
    <x v="7"/>
    <x v="0"/>
    <x v="6"/>
    <x v="2"/>
  </r>
  <r>
    <x v="3250"/>
    <x v="1"/>
    <x v="1"/>
    <x v="52"/>
    <x v="1"/>
    <x v="1"/>
    <x v="5"/>
    <x v="0"/>
    <x v="4"/>
    <x v="7"/>
  </r>
  <r>
    <x v="3251"/>
    <x v="0"/>
    <x v="1"/>
    <x v="12"/>
    <x v="0"/>
    <x v="6"/>
    <x v="6"/>
    <x v="0"/>
    <x v="0"/>
    <x v="0"/>
  </r>
  <r>
    <x v="1195"/>
    <x v="1"/>
    <x v="0"/>
    <x v="12"/>
    <x v="1"/>
    <x v="8"/>
    <x v="13"/>
    <x v="1"/>
    <x v="1"/>
    <x v="0"/>
  </r>
  <r>
    <x v="1537"/>
    <x v="0"/>
    <x v="0"/>
    <x v="15"/>
    <x v="0"/>
    <x v="6"/>
    <x v="0"/>
    <x v="1"/>
    <x v="4"/>
    <x v="0"/>
  </r>
  <r>
    <x v="1956"/>
    <x v="0"/>
    <x v="1"/>
    <x v="12"/>
    <x v="0"/>
    <x v="6"/>
    <x v="5"/>
    <x v="0"/>
    <x v="0"/>
    <x v="0"/>
  </r>
  <r>
    <x v="3252"/>
    <x v="0"/>
    <x v="0"/>
    <x v="9"/>
    <x v="0"/>
    <x v="1"/>
    <x v="7"/>
    <x v="2"/>
    <x v="2"/>
    <x v="0"/>
  </r>
  <r>
    <x v="3253"/>
    <x v="1"/>
    <x v="0"/>
    <x v="5"/>
    <x v="1"/>
    <x v="3"/>
    <x v="0"/>
    <x v="0"/>
    <x v="8"/>
    <x v="1"/>
  </r>
  <r>
    <x v="932"/>
    <x v="1"/>
    <x v="0"/>
    <x v="0"/>
    <x v="0"/>
    <x v="6"/>
    <x v="9"/>
    <x v="1"/>
    <x v="1"/>
    <x v="0"/>
  </r>
  <r>
    <x v="3254"/>
    <x v="1"/>
    <x v="0"/>
    <x v="47"/>
    <x v="0"/>
    <x v="6"/>
    <x v="3"/>
    <x v="1"/>
    <x v="2"/>
    <x v="0"/>
  </r>
  <r>
    <x v="1125"/>
    <x v="1"/>
    <x v="1"/>
    <x v="61"/>
    <x v="1"/>
    <x v="5"/>
    <x v="10"/>
    <x v="0"/>
    <x v="1"/>
    <x v="0"/>
  </r>
  <r>
    <x v="986"/>
    <x v="1"/>
    <x v="1"/>
    <x v="43"/>
    <x v="1"/>
    <x v="1"/>
    <x v="0"/>
    <x v="0"/>
    <x v="8"/>
    <x v="0"/>
  </r>
  <r>
    <x v="3255"/>
    <x v="1"/>
    <x v="0"/>
    <x v="25"/>
    <x v="1"/>
    <x v="3"/>
    <x v="9"/>
    <x v="2"/>
    <x v="4"/>
    <x v="1"/>
  </r>
  <r>
    <x v="3256"/>
    <x v="0"/>
    <x v="0"/>
    <x v="7"/>
    <x v="0"/>
    <x v="6"/>
    <x v="7"/>
    <x v="1"/>
    <x v="1"/>
    <x v="0"/>
  </r>
  <r>
    <x v="3257"/>
    <x v="0"/>
    <x v="0"/>
    <x v="15"/>
    <x v="0"/>
    <x v="6"/>
    <x v="0"/>
    <x v="2"/>
    <x v="2"/>
    <x v="0"/>
  </r>
  <r>
    <x v="3258"/>
    <x v="1"/>
    <x v="0"/>
    <x v="2"/>
    <x v="1"/>
    <x v="3"/>
    <x v="3"/>
    <x v="0"/>
    <x v="1"/>
    <x v="0"/>
  </r>
  <r>
    <x v="1522"/>
    <x v="0"/>
    <x v="0"/>
    <x v="26"/>
    <x v="0"/>
    <x v="0"/>
    <x v="5"/>
    <x v="0"/>
    <x v="0"/>
    <x v="0"/>
  </r>
  <r>
    <x v="3259"/>
    <x v="1"/>
    <x v="0"/>
    <x v="15"/>
    <x v="0"/>
    <x v="4"/>
    <x v="5"/>
    <x v="2"/>
    <x v="4"/>
    <x v="0"/>
  </r>
  <r>
    <x v="352"/>
    <x v="0"/>
    <x v="0"/>
    <x v="0"/>
    <x v="0"/>
    <x v="6"/>
    <x v="4"/>
    <x v="0"/>
    <x v="2"/>
    <x v="0"/>
  </r>
  <r>
    <x v="3260"/>
    <x v="0"/>
    <x v="0"/>
    <x v="23"/>
    <x v="1"/>
    <x v="0"/>
    <x v="1"/>
    <x v="0"/>
    <x v="2"/>
    <x v="1"/>
  </r>
  <r>
    <x v="3261"/>
    <x v="0"/>
    <x v="1"/>
    <x v="12"/>
    <x v="1"/>
    <x v="8"/>
    <x v="1"/>
    <x v="0"/>
    <x v="2"/>
    <x v="0"/>
  </r>
  <r>
    <x v="3262"/>
    <x v="0"/>
    <x v="0"/>
    <x v="12"/>
    <x v="0"/>
    <x v="6"/>
    <x v="5"/>
    <x v="1"/>
    <x v="1"/>
    <x v="0"/>
  </r>
  <r>
    <x v="3263"/>
    <x v="1"/>
    <x v="1"/>
    <x v="53"/>
    <x v="1"/>
    <x v="5"/>
    <x v="5"/>
    <x v="0"/>
    <x v="4"/>
    <x v="0"/>
  </r>
  <r>
    <x v="3264"/>
    <x v="1"/>
    <x v="0"/>
    <x v="47"/>
    <x v="1"/>
    <x v="6"/>
    <x v="3"/>
    <x v="1"/>
    <x v="1"/>
    <x v="0"/>
  </r>
  <r>
    <x v="3265"/>
    <x v="0"/>
    <x v="1"/>
    <x v="66"/>
    <x v="0"/>
    <x v="4"/>
    <x v="1"/>
    <x v="0"/>
    <x v="4"/>
    <x v="1"/>
  </r>
  <r>
    <x v="3266"/>
    <x v="0"/>
    <x v="0"/>
    <x v="33"/>
    <x v="0"/>
    <x v="7"/>
    <x v="5"/>
    <x v="2"/>
    <x v="2"/>
    <x v="0"/>
  </r>
  <r>
    <x v="3267"/>
    <x v="1"/>
    <x v="1"/>
    <x v="6"/>
    <x v="0"/>
    <x v="7"/>
    <x v="5"/>
    <x v="0"/>
    <x v="0"/>
    <x v="0"/>
  </r>
  <r>
    <x v="3268"/>
    <x v="0"/>
    <x v="1"/>
    <x v="53"/>
    <x v="0"/>
    <x v="1"/>
    <x v="0"/>
    <x v="0"/>
    <x v="6"/>
    <x v="0"/>
  </r>
  <r>
    <x v="3269"/>
    <x v="0"/>
    <x v="0"/>
    <x v="38"/>
    <x v="0"/>
    <x v="7"/>
    <x v="5"/>
    <x v="2"/>
    <x v="2"/>
    <x v="5"/>
  </r>
  <r>
    <x v="3270"/>
    <x v="0"/>
    <x v="1"/>
    <x v="51"/>
    <x v="1"/>
    <x v="5"/>
    <x v="3"/>
    <x v="0"/>
    <x v="4"/>
    <x v="1"/>
  </r>
  <r>
    <x v="3271"/>
    <x v="0"/>
    <x v="0"/>
    <x v="30"/>
    <x v="0"/>
    <x v="6"/>
    <x v="5"/>
    <x v="1"/>
    <x v="1"/>
    <x v="0"/>
  </r>
  <r>
    <x v="3272"/>
    <x v="0"/>
    <x v="0"/>
    <x v="18"/>
    <x v="2"/>
    <x v="2"/>
    <x v="1"/>
    <x v="1"/>
    <x v="1"/>
    <x v="1"/>
  </r>
  <r>
    <x v="3273"/>
    <x v="1"/>
    <x v="1"/>
    <x v="11"/>
    <x v="1"/>
    <x v="1"/>
    <x v="5"/>
    <x v="0"/>
    <x v="4"/>
    <x v="1"/>
  </r>
  <r>
    <x v="3274"/>
    <x v="1"/>
    <x v="1"/>
    <x v="4"/>
    <x v="1"/>
    <x v="1"/>
    <x v="4"/>
    <x v="0"/>
    <x v="1"/>
    <x v="5"/>
  </r>
  <r>
    <x v="3275"/>
    <x v="1"/>
    <x v="1"/>
    <x v="19"/>
    <x v="0"/>
    <x v="6"/>
    <x v="5"/>
    <x v="0"/>
    <x v="4"/>
    <x v="2"/>
  </r>
  <r>
    <x v="3276"/>
    <x v="1"/>
    <x v="1"/>
    <x v="23"/>
    <x v="0"/>
    <x v="6"/>
    <x v="3"/>
    <x v="0"/>
    <x v="5"/>
    <x v="2"/>
  </r>
  <r>
    <x v="919"/>
    <x v="1"/>
    <x v="1"/>
    <x v="8"/>
    <x v="1"/>
    <x v="4"/>
    <x v="0"/>
    <x v="0"/>
    <x v="4"/>
    <x v="1"/>
  </r>
  <r>
    <x v="1208"/>
    <x v="1"/>
    <x v="0"/>
    <x v="9"/>
    <x v="0"/>
    <x v="9"/>
    <x v="7"/>
    <x v="0"/>
    <x v="6"/>
    <x v="0"/>
  </r>
  <r>
    <x v="3277"/>
    <x v="0"/>
    <x v="2"/>
    <x v="44"/>
    <x v="0"/>
    <x v="6"/>
    <x v="5"/>
    <x v="0"/>
    <x v="4"/>
    <x v="0"/>
  </r>
  <r>
    <x v="3278"/>
    <x v="0"/>
    <x v="1"/>
    <x v="55"/>
    <x v="1"/>
    <x v="9"/>
    <x v="1"/>
    <x v="0"/>
    <x v="6"/>
    <x v="0"/>
  </r>
  <r>
    <x v="3279"/>
    <x v="1"/>
    <x v="0"/>
    <x v="3"/>
    <x v="1"/>
    <x v="0"/>
    <x v="3"/>
    <x v="1"/>
    <x v="1"/>
    <x v="0"/>
  </r>
  <r>
    <x v="1420"/>
    <x v="0"/>
    <x v="0"/>
    <x v="30"/>
    <x v="0"/>
    <x v="6"/>
    <x v="5"/>
    <x v="1"/>
    <x v="4"/>
    <x v="3"/>
  </r>
  <r>
    <x v="3280"/>
    <x v="1"/>
    <x v="1"/>
    <x v="61"/>
    <x v="0"/>
    <x v="1"/>
    <x v="5"/>
    <x v="0"/>
    <x v="1"/>
    <x v="2"/>
  </r>
  <r>
    <x v="3281"/>
    <x v="0"/>
    <x v="0"/>
    <x v="60"/>
    <x v="1"/>
    <x v="0"/>
    <x v="0"/>
    <x v="0"/>
    <x v="4"/>
    <x v="0"/>
  </r>
  <r>
    <x v="1955"/>
    <x v="0"/>
    <x v="0"/>
    <x v="59"/>
    <x v="0"/>
    <x v="6"/>
    <x v="5"/>
    <x v="0"/>
    <x v="2"/>
    <x v="0"/>
  </r>
  <r>
    <x v="3282"/>
    <x v="0"/>
    <x v="1"/>
    <x v="43"/>
    <x v="0"/>
    <x v="6"/>
    <x v="7"/>
    <x v="0"/>
    <x v="0"/>
    <x v="0"/>
  </r>
  <r>
    <x v="1959"/>
    <x v="0"/>
    <x v="1"/>
    <x v="38"/>
    <x v="0"/>
    <x v="6"/>
    <x v="0"/>
    <x v="0"/>
    <x v="2"/>
    <x v="0"/>
  </r>
  <r>
    <x v="3283"/>
    <x v="1"/>
    <x v="1"/>
    <x v="37"/>
    <x v="0"/>
    <x v="0"/>
    <x v="0"/>
    <x v="0"/>
    <x v="0"/>
    <x v="5"/>
  </r>
  <r>
    <x v="1764"/>
    <x v="1"/>
    <x v="0"/>
    <x v="63"/>
    <x v="0"/>
    <x v="7"/>
    <x v="5"/>
    <x v="2"/>
    <x v="2"/>
    <x v="0"/>
  </r>
  <r>
    <x v="2310"/>
    <x v="1"/>
    <x v="0"/>
    <x v="26"/>
    <x v="0"/>
    <x v="6"/>
    <x v="0"/>
    <x v="0"/>
    <x v="0"/>
    <x v="0"/>
  </r>
  <r>
    <x v="3284"/>
    <x v="1"/>
    <x v="0"/>
    <x v="25"/>
    <x v="1"/>
    <x v="6"/>
    <x v="5"/>
    <x v="1"/>
    <x v="5"/>
    <x v="0"/>
  </r>
  <r>
    <x v="2339"/>
    <x v="1"/>
    <x v="0"/>
    <x v="13"/>
    <x v="0"/>
    <x v="6"/>
    <x v="0"/>
    <x v="1"/>
    <x v="4"/>
    <x v="0"/>
  </r>
  <r>
    <x v="3285"/>
    <x v="0"/>
    <x v="1"/>
    <x v="18"/>
    <x v="0"/>
    <x v="6"/>
    <x v="1"/>
    <x v="0"/>
    <x v="6"/>
    <x v="0"/>
  </r>
  <r>
    <x v="3286"/>
    <x v="0"/>
    <x v="1"/>
    <x v="11"/>
    <x v="1"/>
    <x v="1"/>
    <x v="11"/>
    <x v="0"/>
    <x v="4"/>
    <x v="1"/>
  </r>
  <r>
    <x v="2123"/>
    <x v="1"/>
    <x v="1"/>
    <x v="11"/>
    <x v="1"/>
    <x v="1"/>
    <x v="0"/>
    <x v="0"/>
    <x v="4"/>
    <x v="1"/>
  </r>
  <r>
    <x v="3287"/>
    <x v="0"/>
    <x v="1"/>
    <x v="18"/>
    <x v="1"/>
    <x v="2"/>
    <x v="0"/>
    <x v="0"/>
    <x v="3"/>
    <x v="0"/>
  </r>
  <r>
    <x v="3288"/>
    <x v="0"/>
    <x v="0"/>
    <x v="27"/>
    <x v="0"/>
    <x v="8"/>
    <x v="5"/>
    <x v="1"/>
    <x v="4"/>
    <x v="1"/>
  </r>
  <r>
    <x v="1085"/>
    <x v="1"/>
    <x v="0"/>
    <x v="44"/>
    <x v="1"/>
    <x v="3"/>
    <x v="5"/>
    <x v="2"/>
    <x v="8"/>
    <x v="1"/>
  </r>
  <r>
    <x v="3289"/>
    <x v="1"/>
    <x v="0"/>
    <x v="16"/>
    <x v="0"/>
    <x v="8"/>
    <x v="3"/>
    <x v="0"/>
    <x v="4"/>
    <x v="0"/>
  </r>
  <r>
    <x v="3290"/>
    <x v="1"/>
    <x v="0"/>
    <x v="18"/>
    <x v="0"/>
    <x v="6"/>
    <x v="5"/>
    <x v="1"/>
    <x v="2"/>
    <x v="1"/>
  </r>
  <r>
    <x v="3291"/>
    <x v="0"/>
    <x v="1"/>
    <x v="18"/>
    <x v="1"/>
    <x v="0"/>
    <x v="5"/>
    <x v="0"/>
    <x v="0"/>
    <x v="1"/>
  </r>
  <r>
    <x v="3292"/>
    <x v="1"/>
    <x v="1"/>
    <x v="49"/>
    <x v="0"/>
    <x v="1"/>
    <x v="0"/>
    <x v="0"/>
    <x v="2"/>
    <x v="0"/>
  </r>
  <r>
    <x v="1497"/>
    <x v="1"/>
    <x v="1"/>
    <x v="16"/>
    <x v="0"/>
    <x v="6"/>
    <x v="5"/>
    <x v="0"/>
    <x v="2"/>
    <x v="0"/>
  </r>
  <r>
    <x v="3293"/>
    <x v="1"/>
    <x v="1"/>
    <x v="18"/>
    <x v="0"/>
    <x v="6"/>
    <x v="4"/>
    <x v="0"/>
    <x v="2"/>
    <x v="0"/>
  </r>
  <r>
    <x v="842"/>
    <x v="0"/>
    <x v="1"/>
    <x v="9"/>
    <x v="1"/>
    <x v="1"/>
    <x v="0"/>
    <x v="0"/>
    <x v="4"/>
    <x v="0"/>
  </r>
  <r>
    <x v="1111"/>
    <x v="1"/>
    <x v="1"/>
    <x v="49"/>
    <x v="1"/>
    <x v="8"/>
    <x v="9"/>
    <x v="0"/>
    <x v="2"/>
    <x v="1"/>
  </r>
  <r>
    <x v="2401"/>
    <x v="0"/>
    <x v="1"/>
    <x v="43"/>
    <x v="0"/>
    <x v="6"/>
    <x v="7"/>
    <x v="0"/>
    <x v="0"/>
    <x v="0"/>
  </r>
  <r>
    <x v="431"/>
    <x v="0"/>
    <x v="1"/>
    <x v="18"/>
    <x v="1"/>
    <x v="8"/>
    <x v="11"/>
    <x v="0"/>
    <x v="2"/>
    <x v="0"/>
  </r>
  <r>
    <x v="3294"/>
    <x v="1"/>
    <x v="1"/>
    <x v="8"/>
    <x v="1"/>
    <x v="1"/>
    <x v="0"/>
    <x v="0"/>
    <x v="9"/>
    <x v="0"/>
  </r>
  <r>
    <x v="3295"/>
    <x v="1"/>
    <x v="0"/>
    <x v="60"/>
    <x v="0"/>
    <x v="6"/>
    <x v="8"/>
    <x v="1"/>
    <x v="1"/>
    <x v="2"/>
  </r>
  <r>
    <x v="3296"/>
    <x v="1"/>
    <x v="0"/>
    <x v="31"/>
    <x v="0"/>
    <x v="6"/>
    <x v="8"/>
    <x v="1"/>
    <x v="2"/>
    <x v="0"/>
  </r>
  <r>
    <x v="3297"/>
    <x v="1"/>
    <x v="0"/>
    <x v="14"/>
    <x v="0"/>
    <x v="7"/>
    <x v="3"/>
    <x v="0"/>
    <x v="6"/>
    <x v="0"/>
  </r>
  <r>
    <x v="3298"/>
    <x v="1"/>
    <x v="0"/>
    <x v="64"/>
    <x v="0"/>
    <x v="7"/>
    <x v="5"/>
    <x v="2"/>
    <x v="2"/>
    <x v="0"/>
  </r>
  <r>
    <x v="3299"/>
    <x v="1"/>
    <x v="0"/>
    <x v="42"/>
    <x v="0"/>
    <x v="6"/>
    <x v="9"/>
    <x v="1"/>
    <x v="4"/>
    <x v="0"/>
  </r>
  <r>
    <x v="2617"/>
    <x v="0"/>
    <x v="1"/>
    <x v="20"/>
    <x v="1"/>
    <x v="4"/>
    <x v="7"/>
    <x v="0"/>
    <x v="1"/>
    <x v="5"/>
  </r>
  <r>
    <x v="3300"/>
    <x v="0"/>
    <x v="1"/>
    <x v="66"/>
    <x v="0"/>
    <x v="6"/>
    <x v="7"/>
    <x v="0"/>
    <x v="0"/>
    <x v="0"/>
  </r>
  <r>
    <x v="3301"/>
    <x v="1"/>
    <x v="0"/>
    <x v="1"/>
    <x v="0"/>
    <x v="6"/>
    <x v="0"/>
    <x v="1"/>
    <x v="4"/>
    <x v="0"/>
  </r>
  <r>
    <x v="3302"/>
    <x v="1"/>
    <x v="1"/>
    <x v="43"/>
    <x v="0"/>
    <x v="1"/>
    <x v="0"/>
    <x v="0"/>
    <x v="5"/>
    <x v="7"/>
  </r>
  <r>
    <x v="3303"/>
    <x v="1"/>
    <x v="1"/>
    <x v="53"/>
    <x v="0"/>
    <x v="8"/>
    <x v="4"/>
    <x v="0"/>
    <x v="1"/>
    <x v="0"/>
  </r>
  <r>
    <x v="1825"/>
    <x v="1"/>
    <x v="0"/>
    <x v="44"/>
    <x v="0"/>
    <x v="8"/>
    <x v="0"/>
    <x v="1"/>
    <x v="1"/>
    <x v="2"/>
  </r>
  <r>
    <x v="1870"/>
    <x v="0"/>
    <x v="1"/>
    <x v="42"/>
    <x v="0"/>
    <x v="6"/>
    <x v="0"/>
    <x v="0"/>
    <x v="0"/>
    <x v="0"/>
  </r>
  <r>
    <x v="3304"/>
    <x v="1"/>
    <x v="0"/>
    <x v="31"/>
    <x v="0"/>
    <x v="5"/>
    <x v="2"/>
    <x v="1"/>
    <x v="2"/>
    <x v="0"/>
  </r>
  <r>
    <x v="3305"/>
    <x v="1"/>
    <x v="0"/>
    <x v="19"/>
    <x v="0"/>
    <x v="6"/>
    <x v="0"/>
    <x v="1"/>
    <x v="2"/>
    <x v="0"/>
  </r>
  <r>
    <x v="559"/>
    <x v="1"/>
    <x v="1"/>
    <x v="31"/>
    <x v="1"/>
    <x v="8"/>
    <x v="5"/>
    <x v="0"/>
    <x v="0"/>
    <x v="0"/>
  </r>
  <r>
    <x v="3306"/>
    <x v="1"/>
    <x v="1"/>
    <x v="11"/>
    <x v="1"/>
    <x v="1"/>
    <x v="3"/>
    <x v="0"/>
    <x v="1"/>
    <x v="1"/>
  </r>
  <r>
    <x v="3307"/>
    <x v="1"/>
    <x v="1"/>
    <x v="49"/>
    <x v="1"/>
    <x v="1"/>
    <x v="0"/>
    <x v="0"/>
    <x v="3"/>
    <x v="6"/>
  </r>
  <r>
    <x v="3308"/>
    <x v="0"/>
    <x v="1"/>
    <x v="0"/>
    <x v="0"/>
    <x v="8"/>
    <x v="3"/>
    <x v="0"/>
    <x v="0"/>
    <x v="2"/>
  </r>
  <r>
    <x v="3309"/>
    <x v="0"/>
    <x v="0"/>
    <x v="44"/>
    <x v="1"/>
    <x v="0"/>
    <x v="3"/>
    <x v="1"/>
    <x v="5"/>
    <x v="1"/>
  </r>
  <r>
    <x v="3310"/>
    <x v="1"/>
    <x v="0"/>
    <x v="37"/>
    <x v="0"/>
    <x v="6"/>
    <x v="0"/>
    <x v="0"/>
    <x v="2"/>
    <x v="0"/>
  </r>
  <r>
    <x v="1078"/>
    <x v="0"/>
    <x v="0"/>
    <x v="36"/>
    <x v="1"/>
    <x v="7"/>
    <x v="5"/>
    <x v="2"/>
    <x v="2"/>
    <x v="1"/>
  </r>
  <r>
    <x v="195"/>
    <x v="1"/>
    <x v="0"/>
    <x v="41"/>
    <x v="0"/>
    <x v="6"/>
    <x v="5"/>
    <x v="0"/>
    <x v="0"/>
    <x v="0"/>
  </r>
  <r>
    <x v="3311"/>
    <x v="0"/>
    <x v="0"/>
    <x v="53"/>
    <x v="1"/>
    <x v="9"/>
    <x v="3"/>
    <x v="0"/>
    <x v="1"/>
    <x v="0"/>
  </r>
  <r>
    <x v="3312"/>
    <x v="1"/>
    <x v="1"/>
    <x v="53"/>
    <x v="1"/>
    <x v="1"/>
    <x v="0"/>
    <x v="0"/>
    <x v="8"/>
    <x v="0"/>
  </r>
  <r>
    <x v="3313"/>
    <x v="0"/>
    <x v="1"/>
    <x v="1"/>
    <x v="0"/>
    <x v="0"/>
    <x v="10"/>
    <x v="0"/>
    <x v="6"/>
    <x v="0"/>
  </r>
  <r>
    <x v="3314"/>
    <x v="0"/>
    <x v="0"/>
    <x v="63"/>
    <x v="0"/>
    <x v="9"/>
    <x v="5"/>
    <x v="2"/>
    <x v="6"/>
    <x v="0"/>
  </r>
  <r>
    <x v="3315"/>
    <x v="1"/>
    <x v="1"/>
    <x v="4"/>
    <x v="1"/>
    <x v="5"/>
    <x v="3"/>
    <x v="0"/>
    <x v="3"/>
    <x v="2"/>
  </r>
  <r>
    <x v="2620"/>
    <x v="1"/>
    <x v="1"/>
    <x v="8"/>
    <x v="1"/>
    <x v="1"/>
    <x v="5"/>
    <x v="0"/>
    <x v="1"/>
    <x v="1"/>
  </r>
  <r>
    <x v="3316"/>
    <x v="1"/>
    <x v="0"/>
    <x v="9"/>
    <x v="1"/>
    <x v="0"/>
    <x v="9"/>
    <x v="0"/>
    <x v="4"/>
    <x v="0"/>
  </r>
  <r>
    <x v="448"/>
    <x v="1"/>
    <x v="2"/>
    <x v="30"/>
    <x v="0"/>
    <x v="6"/>
    <x v="8"/>
    <x v="2"/>
    <x v="4"/>
    <x v="0"/>
  </r>
  <r>
    <x v="3317"/>
    <x v="0"/>
    <x v="1"/>
    <x v="43"/>
    <x v="1"/>
    <x v="6"/>
    <x v="3"/>
    <x v="0"/>
    <x v="3"/>
    <x v="4"/>
  </r>
  <r>
    <x v="3318"/>
    <x v="1"/>
    <x v="0"/>
    <x v="1"/>
    <x v="1"/>
    <x v="8"/>
    <x v="0"/>
    <x v="1"/>
    <x v="1"/>
    <x v="2"/>
  </r>
  <r>
    <x v="3319"/>
    <x v="0"/>
    <x v="1"/>
    <x v="49"/>
    <x v="0"/>
    <x v="4"/>
    <x v="5"/>
    <x v="0"/>
    <x v="4"/>
    <x v="6"/>
  </r>
  <r>
    <x v="3320"/>
    <x v="0"/>
    <x v="0"/>
    <x v="30"/>
    <x v="1"/>
    <x v="0"/>
    <x v="0"/>
    <x v="0"/>
    <x v="0"/>
    <x v="0"/>
  </r>
  <r>
    <x v="3321"/>
    <x v="1"/>
    <x v="1"/>
    <x v="18"/>
    <x v="0"/>
    <x v="8"/>
    <x v="0"/>
    <x v="0"/>
    <x v="4"/>
    <x v="2"/>
  </r>
  <r>
    <x v="3322"/>
    <x v="0"/>
    <x v="1"/>
    <x v="53"/>
    <x v="0"/>
    <x v="6"/>
    <x v="5"/>
    <x v="0"/>
    <x v="4"/>
    <x v="5"/>
  </r>
  <r>
    <x v="3323"/>
    <x v="1"/>
    <x v="1"/>
    <x v="23"/>
    <x v="0"/>
    <x v="5"/>
    <x v="5"/>
    <x v="0"/>
    <x v="2"/>
    <x v="0"/>
  </r>
  <r>
    <x v="3324"/>
    <x v="0"/>
    <x v="1"/>
    <x v="59"/>
    <x v="0"/>
    <x v="6"/>
    <x v="5"/>
    <x v="0"/>
    <x v="6"/>
    <x v="7"/>
  </r>
  <r>
    <x v="3325"/>
    <x v="0"/>
    <x v="0"/>
    <x v="27"/>
    <x v="0"/>
    <x v="0"/>
    <x v="6"/>
    <x v="2"/>
    <x v="2"/>
    <x v="0"/>
  </r>
  <r>
    <x v="3326"/>
    <x v="1"/>
    <x v="0"/>
    <x v="48"/>
    <x v="0"/>
    <x v="7"/>
    <x v="0"/>
    <x v="0"/>
    <x v="0"/>
    <x v="1"/>
  </r>
  <r>
    <x v="3327"/>
    <x v="1"/>
    <x v="1"/>
    <x v="34"/>
    <x v="1"/>
    <x v="1"/>
    <x v="10"/>
    <x v="0"/>
    <x v="4"/>
    <x v="0"/>
  </r>
  <r>
    <x v="3328"/>
    <x v="1"/>
    <x v="0"/>
    <x v="29"/>
    <x v="1"/>
    <x v="3"/>
    <x v="5"/>
    <x v="2"/>
    <x v="2"/>
    <x v="0"/>
  </r>
  <r>
    <x v="1057"/>
    <x v="0"/>
    <x v="1"/>
    <x v="43"/>
    <x v="1"/>
    <x v="9"/>
    <x v="7"/>
    <x v="0"/>
    <x v="0"/>
    <x v="0"/>
  </r>
  <r>
    <x v="3329"/>
    <x v="0"/>
    <x v="1"/>
    <x v="52"/>
    <x v="1"/>
    <x v="1"/>
    <x v="0"/>
    <x v="0"/>
    <x v="3"/>
    <x v="0"/>
  </r>
  <r>
    <x v="3330"/>
    <x v="0"/>
    <x v="0"/>
    <x v="6"/>
    <x v="0"/>
    <x v="6"/>
    <x v="3"/>
    <x v="0"/>
    <x v="2"/>
    <x v="0"/>
  </r>
  <r>
    <x v="3331"/>
    <x v="1"/>
    <x v="0"/>
    <x v="61"/>
    <x v="0"/>
    <x v="8"/>
    <x v="5"/>
    <x v="1"/>
    <x v="2"/>
    <x v="0"/>
  </r>
  <r>
    <x v="3332"/>
    <x v="0"/>
    <x v="0"/>
    <x v="0"/>
    <x v="0"/>
    <x v="8"/>
    <x v="0"/>
    <x v="1"/>
    <x v="4"/>
    <x v="0"/>
  </r>
  <r>
    <x v="3333"/>
    <x v="1"/>
    <x v="1"/>
    <x v="61"/>
    <x v="1"/>
    <x v="3"/>
    <x v="8"/>
    <x v="0"/>
    <x v="0"/>
    <x v="1"/>
  </r>
  <r>
    <x v="3334"/>
    <x v="1"/>
    <x v="0"/>
    <x v="50"/>
    <x v="0"/>
    <x v="6"/>
    <x v="7"/>
    <x v="1"/>
    <x v="1"/>
    <x v="0"/>
  </r>
  <r>
    <x v="3335"/>
    <x v="1"/>
    <x v="0"/>
    <x v="58"/>
    <x v="0"/>
    <x v="3"/>
    <x v="5"/>
    <x v="0"/>
    <x v="2"/>
    <x v="0"/>
  </r>
  <r>
    <x v="3336"/>
    <x v="0"/>
    <x v="1"/>
    <x v="16"/>
    <x v="0"/>
    <x v="6"/>
    <x v="5"/>
    <x v="0"/>
    <x v="2"/>
    <x v="0"/>
  </r>
  <r>
    <x v="3337"/>
    <x v="0"/>
    <x v="0"/>
    <x v="0"/>
    <x v="0"/>
    <x v="5"/>
    <x v="12"/>
    <x v="0"/>
    <x v="2"/>
    <x v="0"/>
  </r>
  <r>
    <x v="3338"/>
    <x v="1"/>
    <x v="0"/>
    <x v="50"/>
    <x v="1"/>
    <x v="6"/>
    <x v="7"/>
    <x v="0"/>
    <x v="2"/>
    <x v="0"/>
  </r>
  <r>
    <x v="3339"/>
    <x v="0"/>
    <x v="1"/>
    <x v="0"/>
    <x v="1"/>
    <x v="0"/>
    <x v="0"/>
    <x v="0"/>
    <x v="0"/>
    <x v="0"/>
  </r>
  <r>
    <x v="1041"/>
    <x v="1"/>
    <x v="1"/>
    <x v="55"/>
    <x v="1"/>
    <x v="1"/>
    <x v="6"/>
    <x v="0"/>
    <x v="1"/>
    <x v="0"/>
  </r>
  <r>
    <x v="3340"/>
    <x v="1"/>
    <x v="0"/>
    <x v="12"/>
    <x v="1"/>
    <x v="6"/>
    <x v="11"/>
    <x v="1"/>
    <x v="2"/>
    <x v="0"/>
  </r>
  <r>
    <x v="2060"/>
    <x v="0"/>
    <x v="0"/>
    <x v="18"/>
    <x v="1"/>
    <x v="8"/>
    <x v="13"/>
    <x v="0"/>
    <x v="2"/>
    <x v="2"/>
  </r>
  <r>
    <x v="3341"/>
    <x v="1"/>
    <x v="0"/>
    <x v="3"/>
    <x v="0"/>
    <x v="6"/>
    <x v="2"/>
    <x v="1"/>
    <x v="4"/>
    <x v="0"/>
  </r>
  <r>
    <x v="3342"/>
    <x v="1"/>
    <x v="0"/>
    <x v="47"/>
    <x v="0"/>
    <x v="8"/>
    <x v="0"/>
    <x v="0"/>
    <x v="0"/>
    <x v="0"/>
  </r>
  <r>
    <x v="3343"/>
    <x v="0"/>
    <x v="1"/>
    <x v="31"/>
    <x v="0"/>
    <x v="8"/>
    <x v="0"/>
    <x v="0"/>
    <x v="0"/>
    <x v="0"/>
  </r>
  <r>
    <x v="3344"/>
    <x v="1"/>
    <x v="1"/>
    <x v="60"/>
    <x v="0"/>
    <x v="6"/>
    <x v="4"/>
    <x v="0"/>
    <x v="2"/>
    <x v="0"/>
  </r>
  <r>
    <x v="3345"/>
    <x v="0"/>
    <x v="2"/>
    <x v="47"/>
    <x v="1"/>
    <x v="1"/>
    <x v="6"/>
    <x v="1"/>
    <x v="2"/>
    <x v="2"/>
  </r>
  <r>
    <x v="332"/>
    <x v="0"/>
    <x v="0"/>
    <x v="33"/>
    <x v="0"/>
    <x v="7"/>
    <x v="5"/>
    <x v="0"/>
    <x v="0"/>
    <x v="0"/>
  </r>
  <r>
    <x v="3346"/>
    <x v="1"/>
    <x v="1"/>
    <x v="9"/>
    <x v="0"/>
    <x v="1"/>
    <x v="11"/>
    <x v="0"/>
    <x v="2"/>
    <x v="0"/>
  </r>
  <r>
    <x v="3347"/>
    <x v="1"/>
    <x v="0"/>
    <x v="38"/>
    <x v="0"/>
    <x v="6"/>
    <x v="0"/>
    <x v="2"/>
    <x v="2"/>
    <x v="0"/>
  </r>
  <r>
    <x v="2458"/>
    <x v="0"/>
    <x v="0"/>
    <x v="26"/>
    <x v="0"/>
    <x v="7"/>
    <x v="0"/>
    <x v="0"/>
    <x v="2"/>
    <x v="0"/>
  </r>
  <r>
    <x v="3348"/>
    <x v="1"/>
    <x v="1"/>
    <x v="1"/>
    <x v="0"/>
    <x v="6"/>
    <x v="7"/>
    <x v="0"/>
    <x v="0"/>
    <x v="0"/>
  </r>
  <r>
    <x v="3349"/>
    <x v="0"/>
    <x v="1"/>
    <x v="60"/>
    <x v="1"/>
    <x v="1"/>
    <x v="1"/>
    <x v="0"/>
    <x v="4"/>
    <x v="2"/>
  </r>
  <r>
    <x v="3350"/>
    <x v="1"/>
    <x v="1"/>
    <x v="5"/>
    <x v="0"/>
    <x v="2"/>
    <x v="0"/>
    <x v="0"/>
    <x v="0"/>
    <x v="0"/>
  </r>
  <r>
    <x v="3351"/>
    <x v="1"/>
    <x v="0"/>
    <x v="19"/>
    <x v="0"/>
    <x v="8"/>
    <x v="5"/>
    <x v="1"/>
    <x v="1"/>
    <x v="0"/>
  </r>
  <r>
    <x v="898"/>
    <x v="0"/>
    <x v="0"/>
    <x v="30"/>
    <x v="0"/>
    <x v="3"/>
    <x v="0"/>
    <x v="1"/>
    <x v="2"/>
    <x v="0"/>
  </r>
  <r>
    <x v="3352"/>
    <x v="1"/>
    <x v="1"/>
    <x v="1"/>
    <x v="0"/>
    <x v="6"/>
    <x v="1"/>
    <x v="0"/>
    <x v="4"/>
    <x v="0"/>
  </r>
  <r>
    <x v="3353"/>
    <x v="1"/>
    <x v="0"/>
    <x v="28"/>
    <x v="0"/>
    <x v="6"/>
    <x v="5"/>
    <x v="0"/>
    <x v="0"/>
    <x v="0"/>
  </r>
  <r>
    <x v="3354"/>
    <x v="1"/>
    <x v="0"/>
    <x v="42"/>
    <x v="0"/>
    <x v="3"/>
    <x v="10"/>
    <x v="2"/>
    <x v="4"/>
    <x v="0"/>
  </r>
  <r>
    <x v="2147"/>
    <x v="1"/>
    <x v="0"/>
    <x v="1"/>
    <x v="0"/>
    <x v="8"/>
    <x v="11"/>
    <x v="0"/>
    <x v="0"/>
    <x v="0"/>
  </r>
  <r>
    <x v="883"/>
    <x v="1"/>
    <x v="0"/>
    <x v="3"/>
    <x v="0"/>
    <x v="8"/>
    <x v="5"/>
    <x v="1"/>
    <x v="4"/>
    <x v="0"/>
  </r>
  <r>
    <x v="2067"/>
    <x v="0"/>
    <x v="0"/>
    <x v="28"/>
    <x v="0"/>
    <x v="6"/>
    <x v="6"/>
    <x v="0"/>
    <x v="4"/>
    <x v="1"/>
  </r>
  <r>
    <x v="552"/>
    <x v="1"/>
    <x v="0"/>
    <x v="2"/>
    <x v="1"/>
    <x v="7"/>
    <x v="5"/>
    <x v="0"/>
    <x v="4"/>
    <x v="0"/>
  </r>
  <r>
    <x v="3355"/>
    <x v="1"/>
    <x v="0"/>
    <x v="47"/>
    <x v="0"/>
    <x v="3"/>
    <x v="5"/>
    <x v="2"/>
    <x v="1"/>
    <x v="0"/>
  </r>
  <r>
    <x v="3356"/>
    <x v="1"/>
    <x v="1"/>
    <x v="34"/>
    <x v="1"/>
    <x v="1"/>
    <x v="5"/>
    <x v="0"/>
    <x v="3"/>
    <x v="0"/>
  </r>
  <r>
    <x v="3357"/>
    <x v="0"/>
    <x v="0"/>
    <x v="42"/>
    <x v="0"/>
    <x v="6"/>
    <x v="6"/>
    <x v="1"/>
    <x v="4"/>
    <x v="0"/>
  </r>
  <r>
    <x v="3358"/>
    <x v="0"/>
    <x v="1"/>
    <x v="8"/>
    <x v="1"/>
    <x v="1"/>
    <x v="5"/>
    <x v="0"/>
    <x v="8"/>
    <x v="2"/>
  </r>
  <r>
    <x v="3359"/>
    <x v="1"/>
    <x v="1"/>
    <x v="20"/>
    <x v="1"/>
    <x v="1"/>
    <x v="0"/>
    <x v="0"/>
    <x v="1"/>
    <x v="0"/>
  </r>
  <r>
    <x v="3360"/>
    <x v="1"/>
    <x v="0"/>
    <x v="53"/>
    <x v="0"/>
    <x v="4"/>
    <x v="0"/>
    <x v="0"/>
    <x v="2"/>
    <x v="2"/>
  </r>
  <r>
    <x v="3361"/>
    <x v="0"/>
    <x v="0"/>
    <x v="0"/>
    <x v="1"/>
    <x v="6"/>
    <x v="5"/>
    <x v="1"/>
    <x v="1"/>
    <x v="1"/>
  </r>
  <r>
    <x v="3362"/>
    <x v="0"/>
    <x v="1"/>
    <x v="13"/>
    <x v="0"/>
    <x v="8"/>
    <x v="5"/>
    <x v="0"/>
    <x v="0"/>
    <x v="0"/>
  </r>
  <r>
    <x v="1288"/>
    <x v="0"/>
    <x v="0"/>
    <x v="3"/>
    <x v="0"/>
    <x v="0"/>
    <x v="0"/>
    <x v="0"/>
    <x v="0"/>
    <x v="2"/>
  </r>
  <r>
    <x v="139"/>
    <x v="0"/>
    <x v="0"/>
    <x v="39"/>
    <x v="0"/>
    <x v="6"/>
    <x v="3"/>
    <x v="2"/>
    <x v="2"/>
    <x v="0"/>
  </r>
  <r>
    <x v="3363"/>
    <x v="0"/>
    <x v="1"/>
    <x v="13"/>
    <x v="0"/>
    <x v="5"/>
    <x v="8"/>
    <x v="0"/>
    <x v="6"/>
    <x v="2"/>
  </r>
  <r>
    <x v="3364"/>
    <x v="1"/>
    <x v="0"/>
    <x v="59"/>
    <x v="0"/>
    <x v="6"/>
    <x v="6"/>
    <x v="1"/>
    <x v="4"/>
    <x v="0"/>
  </r>
  <r>
    <x v="3365"/>
    <x v="1"/>
    <x v="0"/>
    <x v="26"/>
    <x v="0"/>
    <x v="6"/>
    <x v="5"/>
    <x v="1"/>
    <x v="4"/>
    <x v="2"/>
  </r>
  <r>
    <x v="3366"/>
    <x v="1"/>
    <x v="0"/>
    <x v="40"/>
    <x v="1"/>
    <x v="3"/>
    <x v="0"/>
    <x v="2"/>
    <x v="4"/>
    <x v="0"/>
  </r>
  <r>
    <x v="507"/>
    <x v="1"/>
    <x v="0"/>
    <x v="12"/>
    <x v="1"/>
    <x v="5"/>
    <x v="7"/>
    <x v="2"/>
    <x v="1"/>
    <x v="0"/>
  </r>
  <r>
    <x v="3367"/>
    <x v="0"/>
    <x v="2"/>
    <x v="55"/>
    <x v="0"/>
    <x v="1"/>
    <x v="11"/>
    <x v="0"/>
    <x v="7"/>
    <x v="2"/>
  </r>
  <r>
    <x v="3368"/>
    <x v="1"/>
    <x v="1"/>
    <x v="55"/>
    <x v="0"/>
    <x v="1"/>
    <x v="5"/>
    <x v="0"/>
    <x v="1"/>
    <x v="0"/>
  </r>
  <r>
    <x v="3369"/>
    <x v="1"/>
    <x v="1"/>
    <x v="61"/>
    <x v="1"/>
    <x v="4"/>
    <x v="0"/>
    <x v="0"/>
    <x v="2"/>
    <x v="1"/>
  </r>
  <r>
    <x v="3370"/>
    <x v="1"/>
    <x v="0"/>
    <x v="19"/>
    <x v="0"/>
    <x v="0"/>
    <x v="5"/>
    <x v="1"/>
    <x v="4"/>
    <x v="1"/>
  </r>
  <r>
    <x v="3371"/>
    <x v="1"/>
    <x v="0"/>
    <x v="6"/>
    <x v="0"/>
    <x v="8"/>
    <x v="2"/>
    <x v="1"/>
    <x v="4"/>
    <x v="0"/>
  </r>
  <r>
    <x v="1404"/>
    <x v="0"/>
    <x v="1"/>
    <x v="9"/>
    <x v="0"/>
    <x v="6"/>
    <x v="5"/>
    <x v="0"/>
    <x v="1"/>
    <x v="0"/>
  </r>
  <r>
    <x v="3372"/>
    <x v="1"/>
    <x v="0"/>
    <x v="23"/>
    <x v="0"/>
    <x v="8"/>
    <x v="1"/>
    <x v="1"/>
    <x v="2"/>
    <x v="0"/>
  </r>
  <r>
    <x v="22"/>
    <x v="1"/>
    <x v="1"/>
    <x v="60"/>
    <x v="0"/>
    <x v="6"/>
    <x v="5"/>
    <x v="0"/>
    <x v="1"/>
    <x v="2"/>
  </r>
  <r>
    <x v="3373"/>
    <x v="1"/>
    <x v="1"/>
    <x v="9"/>
    <x v="0"/>
    <x v="6"/>
    <x v="5"/>
    <x v="0"/>
    <x v="4"/>
    <x v="0"/>
  </r>
  <r>
    <x v="3374"/>
    <x v="0"/>
    <x v="1"/>
    <x v="28"/>
    <x v="0"/>
    <x v="6"/>
    <x v="9"/>
    <x v="0"/>
    <x v="0"/>
    <x v="0"/>
  </r>
  <r>
    <x v="3375"/>
    <x v="1"/>
    <x v="0"/>
    <x v="60"/>
    <x v="0"/>
    <x v="1"/>
    <x v="9"/>
    <x v="2"/>
    <x v="2"/>
    <x v="0"/>
  </r>
  <r>
    <x v="3376"/>
    <x v="1"/>
    <x v="0"/>
    <x v="43"/>
    <x v="1"/>
    <x v="8"/>
    <x v="4"/>
    <x v="0"/>
    <x v="2"/>
    <x v="1"/>
  </r>
  <r>
    <x v="1062"/>
    <x v="0"/>
    <x v="0"/>
    <x v="16"/>
    <x v="0"/>
    <x v="0"/>
    <x v="5"/>
    <x v="0"/>
    <x v="2"/>
    <x v="0"/>
  </r>
  <r>
    <x v="3377"/>
    <x v="1"/>
    <x v="0"/>
    <x v="43"/>
    <x v="0"/>
    <x v="5"/>
    <x v="0"/>
    <x v="1"/>
    <x v="2"/>
    <x v="2"/>
  </r>
  <r>
    <x v="1359"/>
    <x v="1"/>
    <x v="1"/>
    <x v="9"/>
    <x v="0"/>
    <x v="6"/>
    <x v="7"/>
    <x v="0"/>
    <x v="2"/>
    <x v="0"/>
  </r>
  <r>
    <x v="3378"/>
    <x v="1"/>
    <x v="1"/>
    <x v="20"/>
    <x v="1"/>
    <x v="8"/>
    <x v="5"/>
    <x v="0"/>
    <x v="3"/>
    <x v="0"/>
  </r>
  <r>
    <x v="3379"/>
    <x v="1"/>
    <x v="1"/>
    <x v="42"/>
    <x v="0"/>
    <x v="8"/>
    <x v="0"/>
    <x v="0"/>
    <x v="3"/>
    <x v="5"/>
  </r>
  <r>
    <x v="189"/>
    <x v="1"/>
    <x v="0"/>
    <x v="37"/>
    <x v="0"/>
    <x v="5"/>
    <x v="5"/>
    <x v="1"/>
    <x v="2"/>
    <x v="0"/>
  </r>
  <r>
    <x v="1003"/>
    <x v="1"/>
    <x v="0"/>
    <x v="26"/>
    <x v="1"/>
    <x v="8"/>
    <x v="5"/>
    <x v="1"/>
    <x v="5"/>
    <x v="0"/>
  </r>
  <r>
    <x v="3380"/>
    <x v="0"/>
    <x v="1"/>
    <x v="16"/>
    <x v="0"/>
    <x v="6"/>
    <x v="10"/>
    <x v="0"/>
    <x v="2"/>
    <x v="0"/>
  </r>
  <r>
    <x v="3381"/>
    <x v="1"/>
    <x v="0"/>
    <x v="61"/>
    <x v="0"/>
    <x v="6"/>
    <x v="1"/>
    <x v="1"/>
    <x v="2"/>
    <x v="0"/>
  </r>
  <r>
    <x v="1806"/>
    <x v="1"/>
    <x v="1"/>
    <x v="23"/>
    <x v="1"/>
    <x v="6"/>
    <x v="5"/>
    <x v="0"/>
    <x v="6"/>
    <x v="3"/>
  </r>
  <r>
    <x v="2606"/>
    <x v="1"/>
    <x v="0"/>
    <x v="6"/>
    <x v="0"/>
    <x v="1"/>
    <x v="5"/>
    <x v="0"/>
    <x v="1"/>
    <x v="0"/>
  </r>
  <r>
    <x v="1187"/>
    <x v="0"/>
    <x v="1"/>
    <x v="53"/>
    <x v="1"/>
    <x v="9"/>
    <x v="1"/>
    <x v="0"/>
    <x v="0"/>
    <x v="0"/>
  </r>
  <r>
    <x v="3382"/>
    <x v="0"/>
    <x v="1"/>
    <x v="9"/>
    <x v="0"/>
    <x v="5"/>
    <x v="5"/>
    <x v="0"/>
    <x v="1"/>
    <x v="1"/>
  </r>
  <r>
    <x v="3383"/>
    <x v="0"/>
    <x v="0"/>
    <x v="60"/>
    <x v="0"/>
    <x v="6"/>
    <x v="0"/>
    <x v="0"/>
    <x v="2"/>
    <x v="0"/>
  </r>
  <r>
    <x v="3384"/>
    <x v="0"/>
    <x v="1"/>
    <x v="34"/>
    <x v="1"/>
    <x v="1"/>
    <x v="0"/>
    <x v="0"/>
    <x v="1"/>
    <x v="5"/>
  </r>
  <r>
    <x v="3385"/>
    <x v="1"/>
    <x v="0"/>
    <x v="12"/>
    <x v="0"/>
    <x v="3"/>
    <x v="0"/>
    <x v="2"/>
    <x v="1"/>
    <x v="0"/>
  </r>
  <r>
    <x v="2335"/>
    <x v="0"/>
    <x v="1"/>
    <x v="1"/>
    <x v="0"/>
    <x v="6"/>
    <x v="7"/>
    <x v="0"/>
    <x v="0"/>
    <x v="0"/>
  </r>
  <r>
    <x v="3386"/>
    <x v="1"/>
    <x v="0"/>
    <x v="55"/>
    <x v="0"/>
    <x v="5"/>
    <x v="3"/>
    <x v="0"/>
    <x v="2"/>
    <x v="0"/>
  </r>
  <r>
    <x v="3387"/>
    <x v="1"/>
    <x v="0"/>
    <x v="38"/>
    <x v="1"/>
    <x v="4"/>
    <x v="5"/>
    <x v="0"/>
    <x v="2"/>
    <x v="0"/>
  </r>
  <r>
    <x v="3388"/>
    <x v="1"/>
    <x v="0"/>
    <x v="1"/>
    <x v="0"/>
    <x v="6"/>
    <x v="5"/>
    <x v="1"/>
    <x v="2"/>
    <x v="0"/>
  </r>
  <r>
    <x v="3389"/>
    <x v="0"/>
    <x v="1"/>
    <x v="4"/>
    <x v="1"/>
    <x v="5"/>
    <x v="5"/>
    <x v="0"/>
    <x v="1"/>
    <x v="0"/>
  </r>
  <r>
    <x v="1678"/>
    <x v="1"/>
    <x v="0"/>
    <x v="37"/>
    <x v="1"/>
    <x v="2"/>
    <x v="5"/>
    <x v="1"/>
    <x v="1"/>
    <x v="1"/>
  </r>
  <r>
    <x v="3390"/>
    <x v="1"/>
    <x v="2"/>
    <x v="27"/>
    <x v="0"/>
    <x v="6"/>
    <x v="0"/>
    <x v="1"/>
    <x v="3"/>
    <x v="0"/>
  </r>
  <r>
    <x v="3391"/>
    <x v="1"/>
    <x v="0"/>
    <x v="0"/>
    <x v="1"/>
    <x v="6"/>
    <x v="3"/>
    <x v="1"/>
    <x v="4"/>
    <x v="0"/>
  </r>
  <r>
    <x v="3392"/>
    <x v="1"/>
    <x v="0"/>
    <x v="15"/>
    <x v="1"/>
    <x v="8"/>
    <x v="5"/>
    <x v="1"/>
    <x v="3"/>
    <x v="0"/>
  </r>
  <r>
    <x v="3393"/>
    <x v="0"/>
    <x v="0"/>
    <x v="29"/>
    <x v="0"/>
    <x v="6"/>
    <x v="5"/>
    <x v="1"/>
    <x v="2"/>
    <x v="0"/>
  </r>
  <r>
    <x v="3394"/>
    <x v="0"/>
    <x v="1"/>
    <x v="9"/>
    <x v="0"/>
    <x v="1"/>
    <x v="5"/>
    <x v="0"/>
    <x v="1"/>
    <x v="5"/>
  </r>
  <r>
    <x v="3395"/>
    <x v="1"/>
    <x v="1"/>
    <x v="51"/>
    <x v="0"/>
    <x v="8"/>
    <x v="5"/>
    <x v="0"/>
    <x v="4"/>
    <x v="0"/>
  </r>
  <r>
    <x v="3396"/>
    <x v="0"/>
    <x v="1"/>
    <x v="49"/>
    <x v="0"/>
    <x v="5"/>
    <x v="0"/>
    <x v="0"/>
    <x v="4"/>
    <x v="0"/>
  </r>
  <r>
    <x v="1971"/>
    <x v="1"/>
    <x v="0"/>
    <x v="61"/>
    <x v="1"/>
    <x v="8"/>
    <x v="6"/>
    <x v="0"/>
    <x v="2"/>
    <x v="1"/>
  </r>
  <r>
    <x v="3397"/>
    <x v="0"/>
    <x v="1"/>
    <x v="1"/>
    <x v="0"/>
    <x v="8"/>
    <x v="5"/>
    <x v="0"/>
    <x v="2"/>
    <x v="7"/>
  </r>
  <r>
    <x v="186"/>
    <x v="1"/>
    <x v="1"/>
    <x v="51"/>
    <x v="0"/>
    <x v="8"/>
    <x v="0"/>
    <x v="0"/>
    <x v="4"/>
    <x v="0"/>
  </r>
  <r>
    <x v="3398"/>
    <x v="0"/>
    <x v="0"/>
    <x v="58"/>
    <x v="0"/>
    <x v="0"/>
    <x v="1"/>
    <x v="1"/>
    <x v="2"/>
    <x v="0"/>
  </r>
  <r>
    <x v="3399"/>
    <x v="0"/>
    <x v="1"/>
    <x v="23"/>
    <x v="1"/>
    <x v="0"/>
    <x v="0"/>
    <x v="0"/>
    <x v="0"/>
    <x v="2"/>
  </r>
  <r>
    <x v="1992"/>
    <x v="0"/>
    <x v="1"/>
    <x v="23"/>
    <x v="0"/>
    <x v="0"/>
    <x v="7"/>
    <x v="0"/>
    <x v="4"/>
    <x v="0"/>
  </r>
  <r>
    <x v="3400"/>
    <x v="0"/>
    <x v="0"/>
    <x v="12"/>
    <x v="0"/>
    <x v="6"/>
    <x v="1"/>
    <x v="2"/>
    <x v="3"/>
    <x v="0"/>
  </r>
  <r>
    <x v="3401"/>
    <x v="1"/>
    <x v="0"/>
    <x v="16"/>
    <x v="1"/>
    <x v="8"/>
    <x v="0"/>
    <x v="0"/>
    <x v="4"/>
    <x v="1"/>
  </r>
  <r>
    <x v="151"/>
    <x v="0"/>
    <x v="0"/>
    <x v="41"/>
    <x v="0"/>
    <x v="6"/>
    <x v="5"/>
    <x v="1"/>
    <x v="2"/>
    <x v="0"/>
  </r>
  <r>
    <x v="3402"/>
    <x v="0"/>
    <x v="0"/>
    <x v="56"/>
    <x v="0"/>
    <x v="7"/>
    <x v="5"/>
    <x v="2"/>
    <x v="2"/>
    <x v="0"/>
  </r>
  <r>
    <x v="3403"/>
    <x v="1"/>
    <x v="1"/>
    <x v="61"/>
    <x v="0"/>
    <x v="1"/>
    <x v="1"/>
    <x v="0"/>
    <x v="1"/>
    <x v="0"/>
  </r>
  <r>
    <x v="3404"/>
    <x v="0"/>
    <x v="0"/>
    <x v="25"/>
    <x v="0"/>
    <x v="0"/>
    <x v="5"/>
    <x v="1"/>
    <x v="4"/>
    <x v="1"/>
  </r>
  <r>
    <x v="482"/>
    <x v="1"/>
    <x v="0"/>
    <x v="47"/>
    <x v="0"/>
    <x v="0"/>
    <x v="0"/>
    <x v="1"/>
    <x v="2"/>
    <x v="2"/>
  </r>
  <r>
    <x v="3405"/>
    <x v="1"/>
    <x v="1"/>
    <x v="43"/>
    <x v="1"/>
    <x v="2"/>
    <x v="0"/>
    <x v="0"/>
    <x v="3"/>
    <x v="1"/>
  </r>
  <r>
    <x v="3406"/>
    <x v="1"/>
    <x v="0"/>
    <x v="13"/>
    <x v="1"/>
    <x v="6"/>
    <x v="0"/>
    <x v="0"/>
    <x v="2"/>
    <x v="0"/>
  </r>
  <r>
    <x v="3407"/>
    <x v="1"/>
    <x v="0"/>
    <x v="58"/>
    <x v="0"/>
    <x v="3"/>
    <x v="8"/>
    <x v="2"/>
    <x v="2"/>
    <x v="0"/>
  </r>
  <r>
    <x v="2602"/>
    <x v="0"/>
    <x v="0"/>
    <x v="29"/>
    <x v="0"/>
    <x v="6"/>
    <x v="0"/>
    <x v="0"/>
    <x v="0"/>
    <x v="0"/>
  </r>
  <r>
    <x v="3408"/>
    <x v="1"/>
    <x v="1"/>
    <x v="52"/>
    <x v="1"/>
    <x v="2"/>
    <x v="10"/>
    <x v="0"/>
    <x v="6"/>
    <x v="2"/>
  </r>
  <r>
    <x v="3409"/>
    <x v="0"/>
    <x v="1"/>
    <x v="44"/>
    <x v="0"/>
    <x v="6"/>
    <x v="0"/>
    <x v="0"/>
    <x v="6"/>
    <x v="0"/>
  </r>
  <r>
    <x v="3410"/>
    <x v="0"/>
    <x v="1"/>
    <x v="53"/>
    <x v="0"/>
    <x v="1"/>
    <x v="5"/>
    <x v="0"/>
    <x v="2"/>
    <x v="0"/>
  </r>
  <r>
    <x v="3411"/>
    <x v="1"/>
    <x v="1"/>
    <x v="8"/>
    <x v="1"/>
    <x v="1"/>
    <x v="3"/>
    <x v="0"/>
    <x v="6"/>
    <x v="1"/>
  </r>
  <r>
    <x v="733"/>
    <x v="1"/>
    <x v="1"/>
    <x v="11"/>
    <x v="1"/>
    <x v="1"/>
    <x v="0"/>
    <x v="0"/>
    <x v="1"/>
    <x v="0"/>
  </r>
  <r>
    <x v="3412"/>
    <x v="0"/>
    <x v="0"/>
    <x v="7"/>
    <x v="0"/>
    <x v="5"/>
    <x v="5"/>
    <x v="0"/>
    <x v="4"/>
    <x v="0"/>
  </r>
  <r>
    <x v="1891"/>
    <x v="0"/>
    <x v="0"/>
    <x v="65"/>
    <x v="0"/>
    <x v="6"/>
    <x v="5"/>
    <x v="2"/>
    <x v="2"/>
    <x v="0"/>
  </r>
  <r>
    <x v="3413"/>
    <x v="1"/>
    <x v="1"/>
    <x v="42"/>
    <x v="0"/>
    <x v="6"/>
    <x v="14"/>
    <x v="0"/>
    <x v="3"/>
    <x v="0"/>
  </r>
  <r>
    <x v="650"/>
    <x v="0"/>
    <x v="0"/>
    <x v="15"/>
    <x v="0"/>
    <x v="8"/>
    <x v="0"/>
    <x v="1"/>
    <x v="1"/>
    <x v="0"/>
  </r>
  <r>
    <x v="3414"/>
    <x v="1"/>
    <x v="1"/>
    <x v="1"/>
    <x v="0"/>
    <x v="8"/>
    <x v="7"/>
    <x v="0"/>
    <x v="0"/>
    <x v="0"/>
  </r>
  <r>
    <x v="3415"/>
    <x v="1"/>
    <x v="0"/>
    <x v="23"/>
    <x v="1"/>
    <x v="0"/>
    <x v="4"/>
    <x v="1"/>
    <x v="4"/>
    <x v="2"/>
  </r>
  <r>
    <x v="3416"/>
    <x v="1"/>
    <x v="1"/>
    <x v="53"/>
    <x v="1"/>
    <x v="8"/>
    <x v="5"/>
    <x v="0"/>
    <x v="4"/>
    <x v="2"/>
  </r>
  <r>
    <x v="1658"/>
    <x v="1"/>
    <x v="0"/>
    <x v="25"/>
    <x v="0"/>
    <x v="8"/>
    <x v="6"/>
    <x v="1"/>
    <x v="4"/>
    <x v="1"/>
  </r>
  <r>
    <x v="3417"/>
    <x v="0"/>
    <x v="0"/>
    <x v="26"/>
    <x v="0"/>
    <x v="6"/>
    <x v="5"/>
    <x v="2"/>
    <x v="2"/>
    <x v="0"/>
  </r>
  <r>
    <x v="3418"/>
    <x v="1"/>
    <x v="0"/>
    <x v="12"/>
    <x v="0"/>
    <x v="3"/>
    <x v="0"/>
    <x v="2"/>
    <x v="1"/>
    <x v="0"/>
  </r>
  <r>
    <x v="1120"/>
    <x v="0"/>
    <x v="0"/>
    <x v="55"/>
    <x v="1"/>
    <x v="0"/>
    <x v="9"/>
    <x v="0"/>
    <x v="4"/>
    <x v="0"/>
  </r>
  <r>
    <x v="3419"/>
    <x v="0"/>
    <x v="0"/>
    <x v="22"/>
    <x v="0"/>
    <x v="7"/>
    <x v="0"/>
    <x v="2"/>
    <x v="2"/>
    <x v="0"/>
  </r>
  <r>
    <x v="3420"/>
    <x v="1"/>
    <x v="1"/>
    <x v="11"/>
    <x v="1"/>
    <x v="1"/>
    <x v="0"/>
    <x v="0"/>
    <x v="1"/>
    <x v="0"/>
  </r>
  <r>
    <x v="2150"/>
    <x v="0"/>
    <x v="1"/>
    <x v="60"/>
    <x v="0"/>
    <x v="0"/>
    <x v="7"/>
    <x v="0"/>
    <x v="2"/>
    <x v="1"/>
  </r>
  <r>
    <x v="3421"/>
    <x v="1"/>
    <x v="1"/>
    <x v="34"/>
    <x v="1"/>
    <x v="1"/>
    <x v="0"/>
    <x v="0"/>
    <x v="1"/>
    <x v="0"/>
  </r>
  <r>
    <x v="3422"/>
    <x v="1"/>
    <x v="1"/>
    <x v="25"/>
    <x v="0"/>
    <x v="6"/>
    <x v="11"/>
    <x v="0"/>
    <x v="0"/>
    <x v="0"/>
  </r>
  <r>
    <x v="3423"/>
    <x v="1"/>
    <x v="0"/>
    <x v="36"/>
    <x v="1"/>
    <x v="7"/>
    <x v="5"/>
    <x v="2"/>
    <x v="2"/>
    <x v="0"/>
  </r>
  <r>
    <x v="3424"/>
    <x v="0"/>
    <x v="1"/>
    <x v="42"/>
    <x v="0"/>
    <x v="0"/>
    <x v="0"/>
    <x v="0"/>
    <x v="0"/>
    <x v="2"/>
  </r>
  <r>
    <x v="1824"/>
    <x v="0"/>
    <x v="0"/>
    <x v="30"/>
    <x v="0"/>
    <x v="6"/>
    <x v="0"/>
    <x v="2"/>
    <x v="1"/>
    <x v="0"/>
  </r>
  <r>
    <x v="915"/>
    <x v="1"/>
    <x v="0"/>
    <x v="13"/>
    <x v="0"/>
    <x v="3"/>
    <x v="5"/>
    <x v="2"/>
    <x v="4"/>
    <x v="0"/>
  </r>
  <r>
    <x v="3425"/>
    <x v="0"/>
    <x v="1"/>
    <x v="9"/>
    <x v="0"/>
    <x v="0"/>
    <x v="2"/>
    <x v="0"/>
    <x v="0"/>
    <x v="0"/>
  </r>
  <r>
    <x v="2440"/>
    <x v="1"/>
    <x v="0"/>
    <x v="31"/>
    <x v="0"/>
    <x v="3"/>
    <x v="5"/>
    <x v="2"/>
    <x v="1"/>
    <x v="0"/>
  </r>
  <r>
    <x v="3426"/>
    <x v="1"/>
    <x v="0"/>
    <x v="18"/>
    <x v="0"/>
    <x v="3"/>
    <x v="7"/>
    <x v="2"/>
    <x v="1"/>
    <x v="0"/>
  </r>
  <r>
    <x v="3427"/>
    <x v="1"/>
    <x v="0"/>
    <x v="47"/>
    <x v="0"/>
    <x v="8"/>
    <x v="5"/>
    <x v="1"/>
    <x v="4"/>
    <x v="4"/>
  </r>
  <r>
    <x v="385"/>
    <x v="0"/>
    <x v="1"/>
    <x v="49"/>
    <x v="0"/>
    <x v="1"/>
    <x v="10"/>
    <x v="0"/>
    <x v="2"/>
    <x v="0"/>
  </r>
  <r>
    <x v="1567"/>
    <x v="0"/>
    <x v="0"/>
    <x v="28"/>
    <x v="0"/>
    <x v="6"/>
    <x v="5"/>
    <x v="1"/>
    <x v="2"/>
    <x v="0"/>
  </r>
  <r>
    <x v="3428"/>
    <x v="1"/>
    <x v="0"/>
    <x v="19"/>
    <x v="0"/>
    <x v="6"/>
    <x v="1"/>
    <x v="0"/>
    <x v="4"/>
    <x v="0"/>
  </r>
  <r>
    <x v="57"/>
    <x v="0"/>
    <x v="1"/>
    <x v="16"/>
    <x v="0"/>
    <x v="6"/>
    <x v="5"/>
    <x v="0"/>
    <x v="2"/>
    <x v="6"/>
  </r>
  <r>
    <x v="3429"/>
    <x v="0"/>
    <x v="1"/>
    <x v="55"/>
    <x v="0"/>
    <x v="4"/>
    <x v="6"/>
    <x v="0"/>
    <x v="4"/>
    <x v="0"/>
  </r>
  <r>
    <x v="1117"/>
    <x v="0"/>
    <x v="0"/>
    <x v="42"/>
    <x v="0"/>
    <x v="6"/>
    <x v="4"/>
    <x v="2"/>
    <x v="4"/>
    <x v="0"/>
  </r>
  <r>
    <x v="3430"/>
    <x v="1"/>
    <x v="1"/>
    <x v="61"/>
    <x v="0"/>
    <x v="1"/>
    <x v="0"/>
    <x v="0"/>
    <x v="1"/>
    <x v="0"/>
  </r>
  <r>
    <x v="3431"/>
    <x v="0"/>
    <x v="0"/>
    <x v="31"/>
    <x v="0"/>
    <x v="6"/>
    <x v="3"/>
    <x v="0"/>
    <x v="2"/>
    <x v="0"/>
  </r>
  <r>
    <x v="340"/>
    <x v="1"/>
    <x v="0"/>
    <x v="16"/>
    <x v="0"/>
    <x v="6"/>
    <x v="5"/>
    <x v="1"/>
    <x v="4"/>
    <x v="5"/>
  </r>
  <r>
    <x v="500"/>
    <x v="1"/>
    <x v="1"/>
    <x v="11"/>
    <x v="1"/>
    <x v="1"/>
    <x v="3"/>
    <x v="0"/>
    <x v="3"/>
    <x v="7"/>
  </r>
  <r>
    <x v="3432"/>
    <x v="1"/>
    <x v="2"/>
    <x v="35"/>
    <x v="1"/>
    <x v="7"/>
    <x v="0"/>
    <x v="0"/>
    <x v="0"/>
    <x v="0"/>
  </r>
  <r>
    <x v="3433"/>
    <x v="0"/>
    <x v="0"/>
    <x v="25"/>
    <x v="0"/>
    <x v="6"/>
    <x v="5"/>
    <x v="2"/>
    <x v="1"/>
    <x v="5"/>
  </r>
  <r>
    <x v="3434"/>
    <x v="0"/>
    <x v="0"/>
    <x v="45"/>
    <x v="0"/>
    <x v="7"/>
    <x v="0"/>
    <x v="0"/>
    <x v="2"/>
    <x v="0"/>
  </r>
  <r>
    <x v="3435"/>
    <x v="0"/>
    <x v="0"/>
    <x v="16"/>
    <x v="0"/>
    <x v="6"/>
    <x v="0"/>
    <x v="1"/>
    <x v="2"/>
    <x v="0"/>
  </r>
  <r>
    <x v="3436"/>
    <x v="1"/>
    <x v="0"/>
    <x v="27"/>
    <x v="0"/>
    <x v="6"/>
    <x v="5"/>
    <x v="1"/>
    <x v="2"/>
    <x v="0"/>
  </r>
  <r>
    <x v="714"/>
    <x v="0"/>
    <x v="0"/>
    <x v="25"/>
    <x v="0"/>
    <x v="1"/>
    <x v="9"/>
    <x v="1"/>
    <x v="2"/>
    <x v="0"/>
  </r>
  <r>
    <x v="3437"/>
    <x v="1"/>
    <x v="0"/>
    <x v="24"/>
    <x v="0"/>
    <x v="8"/>
    <x v="10"/>
    <x v="0"/>
    <x v="2"/>
    <x v="0"/>
  </r>
  <r>
    <x v="3438"/>
    <x v="0"/>
    <x v="1"/>
    <x v="51"/>
    <x v="1"/>
    <x v="8"/>
    <x v="5"/>
    <x v="0"/>
    <x v="1"/>
    <x v="0"/>
  </r>
  <r>
    <x v="3439"/>
    <x v="0"/>
    <x v="1"/>
    <x v="61"/>
    <x v="0"/>
    <x v="8"/>
    <x v="0"/>
    <x v="0"/>
    <x v="5"/>
    <x v="5"/>
  </r>
  <r>
    <x v="3440"/>
    <x v="1"/>
    <x v="1"/>
    <x v="49"/>
    <x v="0"/>
    <x v="4"/>
    <x v="0"/>
    <x v="0"/>
    <x v="1"/>
    <x v="5"/>
  </r>
  <r>
    <x v="3441"/>
    <x v="1"/>
    <x v="1"/>
    <x v="53"/>
    <x v="0"/>
    <x v="6"/>
    <x v="3"/>
    <x v="0"/>
    <x v="6"/>
    <x v="1"/>
  </r>
  <r>
    <x v="3442"/>
    <x v="1"/>
    <x v="0"/>
    <x v="66"/>
    <x v="1"/>
    <x v="3"/>
    <x v="4"/>
    <x v="2"/>
    <x v="4"/>
    <x v="0"/>
  </r>
  <r>
    <x v="3443"/>
    <x v="1"/>
    <x v="0"/>
    <x v="28"/>
    <x v="0"/>
    <x v="7"/>
    <x v="7"/>
    <x v="0"/>
    <x v="2"/>
    <x v="0"/>
  </r>
  <r>
    <x v="3444"/>
    <x v="0"/>
    <x v="0"/>
    <x v="17"/>
    <x v="1"/>
    <x v="7"/>
    <x v="5"/>
    <x v="2"/>
    <x v="4"/>
    <x v="0"/>
  </r>
  <r>
    <x v="3445"/>
    <x v="0"/>
    <x v="1"/>
    <x v="66"/>
    <x v="0"/>
    <x v="4"/>
    <x v="7"/>
    <x v="0"/>
    <x v="1"/>
    <x v="6"/>
  </r>
  <r>
    <x v="2316"/>
    <x v="1"/>
    <x v="0"/>
    <x v="27"/>
    <x v="0"/>
    <x v="6"/>
    <x v="5"/>
    <x v="1"/>
    <x v="0"/>
    <x v="0"/>
  </r>
  <r>
    <x v="3446"/>
    <x v="1"/>
    <x v="0"/>
    <x v="40"/>
    <x v="1"/>
    <x v="9"/>
    <x v="6"/>
    <x v="0"/>
    <x v="0"/>
    <x v="0"/>
  </r>
  <r>
    <x v="3447"/>
    <x v="0"/>
    <x v="1"/>
    <x v="8"/>
    <x v="1"/>
    <x v="1"/>
    <x v="0"/>
    <x v="0"/>
    <x v="8"/>
    <x v="0"/>
  </r>
  <r>
    <x v="1569"/>
    <x v="1"/>
    <x v="0"/>
    <x v="16"/>
    <x v="1"/>
    <x v="4"/>
    <x v="5"/>
    <x v="0"/>
    <x v="4"/>
    <x v="0"/>
  </r>
  <r>
    <x v="879"/>
    <x v="1"/>
    <x v="0"/>
    <x v="24"/>
    <x v="1"/>
    <x v="7"/>
    <x v="0"/>
    <x v="2"/>
    <x v="2"/>
    <x v="0"/>
  </r>
  <r>
    <x v="3448"/>
    <x v="0"/>
    <x v="1"/>
    <x v="49"/>
    <x v="0"/>
    <x v="1"/>
    <x v="0"/>
    <x v="0"/>
    <x v="4"/>
    <x v="0"/>
  </r>
  <r>
    <x v="989"/>
    <x v="1"/>
    <x v="0"/>
    <x v="59"/>
    <x v="0"/>
    <x v="3"/>
    <x v="5"/>
    <x v="1"/>
    <x v="1"/>
    <x v="0"/>
  </r>
  <r>
    <x v="3449"/>
    <x v="0"/>
    <x v="1"/>
    <x v="61"/>
    <x v="1"/>
    <x v="1"/>
    <x v="5"/>
    <x v="0"/>
    <x v="3"/>
    <x v="0"/>
  </r>
  <r>
    <x v="3450"/>
    <x v="1"/>
    <x v="0"/>
    <x v="41"/>
    <x v="0"/>
    <x v="6"/>
    <x v="0"/>
    <x v="1"/>
    <x v="4"/>
    <x v="0"/>
  </r>
  <r>
    <x v="2295"/>
    <x v="1"/>
    <x v="1"/>
    <x v="10"/>
    <x v="1"/>
    <x v="1"/>
    <x v="0"/>
    <x v="0"/>
    <x v="4"/>
    <x v="0"/>
  </r>
  <r>
    <x v="3451"/>
    <x v="0"/>
    <x v="1"/>
    <x v="28"/>
    <x v="0"/>
    <x v="0"/>
    <x v="5"/>
    <x v="0"/>
    <x v="0"/>
    <x v="0"/>
  </r>
  <r>
    <x v="3452"/>
    <x v="1"/>
    <x v="1"/>
    <x v="8"/>
    <x v="1"/>
    <x v="5"/>
    <x v="6"/>
    <x v="0"/>
    <x v="1"/>
    <x v="0"/>
  </r>
  <r>
    <x v="3453"/>
    <x v="1"/>
    <x v="1"/>
    <x v="8"/>
    <x v="1"/>
    <x v="1"/>
    <x v="7"/>
    <x v="0"/>
    <x v="3"/>
    <x v="1"/>
  </r>
  <r>
    <x v="2480"/>
    <x v="1"/>
    <x v="1"/>
    <x v="10"/>
    <x v="1"/>
    <x v="1"/>
    <x v="8"/>
    <x v="0"/>
    <x v="3"/>
    <x v="0"/>
  </r>
  <r>
    <x v="3454"/>
    <x v="1"/>
    <x v="0"/>
    <x v="44"/>
    <x v="0"/>
    <x v="5"/>
    <x v="0"/>
    <x v="2"/>
    <x v="4"/>
    <x v="0"/>
  </r>
  <r>
    <x v="3455"/>
    <x v="1"/>
    <x v="1"/>
    <x v="4"/>
    <x v="1"/>
    <x v="1"/>
    <x v="10"/>
    <x v="0"/>
    <x v="3"/>
    <x v="2"/>
  </r>
  <r>
    <x v="3456"/>
    <x v="0"/>
    <x v="1"/>
    <x v="51"/>
    <x v="1"/>
    <x v="6"/>
    <x v="10"/>
    <x v="0"/>
    <x v="0"/>
    <x v="0"/>
  </r>
  <r>
    <x v="3457"/>
    <x v="1"/>
    <x v="1"/>
    <x v="34"/>
    <x v="1"/>
    <x v="1"/>
    <x v="11"/>
    <x v="0"/>
    <x v="3"/>
    <x v="0"/>
  </r>
  <r>
    <x v="3458"/>
    <x v="1"/>
    <x v="1"/>
    <x v="34"/>
    <x v="1"/>
    <x v="1"/>
    <x v="5"/>
    <x v="0"/>
    <x v="8"/>
    <x v="2"/>
  </r>
  <r>
    <x v="3459"/>
    <x v="0"/>
    <x v="1"/>
    <x v="37"/>
    <x v="0"/>
    <x v="6"/>
    <x v="11"/>
    <x v="0"/>
    <x v="0"/>
    <x v="0"/>
  </r>
  <r>
    <x v="1742"/>
    <x v="1"/>
    <x v="0"/>
    <x v="44"/>
    <x v="0"/>
    <x v="6"/>
    <x v="7"/>
    <x v="0"/>
    <x v="0"/>
    <x v="1"/>
  </r>
  <r>
    <x v="3460"/>
    <x v="0"/>
    <x v="1"/>
    <x v="27"/>
    <x v="0"/>
    <x v="6"/>
    <x v="0"/>
    <x v="0"/>
    <x v="0"/>
    <x v="0"/>
  </r>
  <r>
    <x v="3461"/>
    <x v="1"/>
    <x v="0"/>
    <x v="15"/>
    <x v="1"/>
    <x v="6"/>
    <x v="4"/>
    <x v="1"/>
    <x v="2"/>
    <x v="0"/>
  </r>
  <r>
    <x v="3462"/>
    <x v="0"/>
    <x v="0"/>
    <x v="45"/>
    <x v="1"/>
    <x v="0"/>
    <x v="5"/>
    <x v="2"/>
    <x v="1"/>
    <x v="2"/>
  </r>
  <r>
    <x v="3463"/>
    <x v="0"/>
    <x v="0"/>
    <x v="38"/>
    <x v="0"/>
    <x v="8"/>
    <x v="5"/>
    <x v="2"/>
    <x v="2"/>
    <x v="0"/>
  </r>
  <r>
    <x v="605"/>
    <x v="1"/>
    <x v="0"/>
    <x v="65"/>
    <x v="1"/>
    <x v="7"/>
    <x v="5"/>
    <x v="0"/>
    <x v="0"/>
    <x v="0"/>
  </r>
  <r>
    <x v="3464"/>
    <x v="1"/>
    <x v="0"/>
    <x v="44"/>
    <x v="0"/>
    <x v="3"/>
    <x v="0"/>
    <x v="2"/>
    <x v="5"/>
    <x v="0"/>
  </r>
  <r>
    <x v="3465"/>
    <x v="1"/>
    <x v="0"/>
    <x v="16"/>
    <x v="0"/>
    <x v="6"/>
    <x v="9"/>
    <x v="0"/>
    <x v="1"/>
    <x v="2"/>
  </r>
  <r>
    <x v="3466"/>
    <x v="1"/>
    <x v="0"/>
    <x v="41"/>
    <x v="0"/>
    <x v="6"/>
    <x v="11"/>
    <x v="0"/>
    <x v="2"/>
    <x v="0"/>
  </r>
  <r>
    <x v="1323"/>
    <x v="1"/>
    <x v="0"/>
    <x v="15"/>
    <x v="1"/>
    <x v="3"/>
    <x v="0"/>
    <x v="1"/>
    <x v="4"/>
    <x v="0"/>
  </r>
  <r>
    <x v="3467"/>
    <x v="0"/>
    <x v="0"/>
    <x v="13"/>
    <x v="1"/>
    <x v="6"/>
    <x v="0"/>
    <x v="0"/>
    <x v="4"/>
    <x v="0"/>
  </r>
  <r>
    <x v="769"/>
    <x v="1"/>
    <x v="0"/>
    <x v="16"/>
    <x v="0"/>
    <x v="0"/>
    <x v="5"/>
    <x v="0"/>
    <x v="2"/>
    <x v="0"/>
  </r>
  <r>
    <x v="1375"/>
    <x v="0"/>
    <x v="0"/>
    <x v="50"/>
    <x v="0"/>
    <x v="6"/>
    <x v="3"/>
    <x v="1"/>
    <x v="2"/>
    <x v="0"/>
  </r>
  <r>
    <x v="1790"/>
    <x v="0"/>
    <x v="0"/>
    <x v="14"/>
    <x v="0"/>
    <x v="7"/>
    <x v="5"/>
    <x v="0"/>
    <x v="0"/>
    <x v="0"/>
  </r>
  <r>
    <x v="3468"/>
    <x v="1"/>
    <x v="0"/>
    <x v="42"/>
    <x v="0"/>
    <x v="6"/>
    <x v="4"/>
    <x v="1"/>
    <x v="2"/>
    <x v="0"/>
  </r>
  <r>
    <x v="3469"/>
    <x v="1"/>
    <x v="0"/>
    <x v="40"/>
    <x v="0"/>
    <x v="3"/>
    <x v="5"/>
    <x v="2"/>
    <x v="4"/>
    <x v="0"/>
  </r>
  <r>
    <x v="540"/>
    <x v="1"/>
    <x v="0"/>
    <x v="18"/>
    <x v="0"/>
    <x v="8"/>
    <x v="1"/>
    <x v="1"/>
    <x v="6"/>
    <x v="5"/>
  </r>
  <r>
    <x v="3470"/>
    <x v="1"/>
    <x v="1"/>
    <x v="51"/>
    <x v="1"/>
    <x v="1"/>
    <x v="0"/>
    <x v="0"/>
    <x v="3"/>
    <x v="1"/>
  </r>
  <r>
    <x v="601"/>
    <x v="1"/>
    <x v="0"/>
    <x v="51"/>
    <x v="1"/>
    <x v="5"/>
    <x v="2"/>
    <x v="1"/>
    <x v="2"/>
    <x v="2"/>
  </r>
  <r>
    <x v="3471"/>
    <x v="1"/>
    <x v="0"/>
    <x v="41"/>
    <x v="0"/>
    <x v="1"/>
    <x v="5"/>
    <x v="2"/>
    <x v="4"/>
    <x v="0"/>
  </r>
  <r>
    <x v="3472"/>
    <x v="0"/>
    <x v="0"/>
    <x v="42"/>
    <x v="0"/>
    <x v="6"/>
    <x v="6"/>
    <x v="1"/>
    <x v="2"/>
    <x v="0"/>
  </r>
  <r>
    <x v="1252"/>
    <x v="0"/>
    <x v="0"/>
    <x v="0"/>
    <x v="1"/>
    <x v="8"/>
    <x v="5"/>
    <x v="2"/>
    <x v="4"/>
    <x v="2"/>
  </r>
  <r>
    <x v="3473"/>
    <x v="0"/>
    <x v="0"/>
    <x v="5"/>
    <x v="0"/>
    <x v="2"/>
    <x v="6"/>
    <x v="0"/>
    <x v="0"/>
    <x v="3"/>
  </r>
  <r>
    <x v="3474"/>
    <x v="1"/>
    <x v="0"/>
    <x v="15"/>
    <x v="0"/>
    <x v="8"/>
    <x v="5"/>
    <x v="0"/>
    <x v="0"/>
    <x v="0"/>
  </r>
  <r>
    <x v="3475"/>
    <x v="1"/>
    <x v="0"/>
    <x v="18"/>
    <x v="0"/>
    <x v="6"/>
    <x v="10"/>
    <x v="0"/>
    <x v="2"/>
    <x v="0"/>
  </r>
  <r>
    <x v="760"/>
    <x v="0"/>
    <x v="1"/>
    <x v="23"/>
    <x v="0"/>
    <x v="6"/>
    <x v="7"/>
    <x v="0"/>
    <x v="2"/>
    <x v="0"/>
  </r>
  <r>
    <x v="3476"/>
    <x v="0"/>
    <x v="0"/>
    <x v="12"/>
    <x v="0"/>
    <x v="6"/>
    <x v="3"/>
    <x v="1"/>
    <x v="1"/>
    <x v="1"/>
  </r>
  <r>
    <x v="1247"/>
    <x v="1"/>
    <x v="1"/>
    <x v="53"/>
    <x v="1"/>
    <x v="3"/>
    <x v="6"/>
    <x v="0"/>
    <x v="2"/>
    <x v="2"/>
  </r>
  <r>
    <x v="1010"/>
    <x v="1"/>
    <x v="0"/>
    <x v="1"/>
    <x v="1"/>
    <x v="5"/>
    <x v="11"/>
    <x v="1"/>
    <x v="2"/>
    <x v="0"/>
  </r>
  <r>
    <x v="3477"/>
    <x v="0"/>
    <x v="0"/>
    <x v="53"/>
    <x v="1"/>
    <x v="5"/>
    <x v="5"/>
    <x v="1"/>
    <x v="2"/>
    <x v="1"/>
  </r>
  <r>
    <x v="3478"/>
    <x v="1"/>
    <x v="0"/>
    <x v="1"/>
    <x v="1"/>
    <x v="8"/>
    <x v="0"/>
    <x v="0"/>
    <x v="3"/>
    <x v="1"/>
  </r>
  <r>
    <x v="3479"/>
    <x v="0"/>
    <x v="0"/>
    <x v="59"/>
    <x v="0"/>
    <x v="6"/>
    <x v="5"/>
    <x v="1"/>
    <x v="4"/>
    <x v="0"/>
  </r>
  <r>
    <x v="3480"/>
    <x v="0"/>
    <x v="1"/>
    <x v="13"/>
    <x v="0"/>
    <x v="6"/>
    <x v="5"/>
    <x v="0"/>
    <x v="0"/>
    <x v="2"/>
  </r>
  <r>
    <x v="2382"/>
    <x v="1"/>
    <x v="0"/>
    <x v="16"/>
    <x v="0"/>
    <x v="3"/>
    <x v="7"/>
    <x v="2"/>
    <x v="5"/>
    <x v="7"/>
  </r>
  <r>
    <x v="3481"/>
    <x v="0"/>
    <x v="0"/>
    <x v="41"/>
    <x v="0"/>
    <x v="6"/>
    <x v="0"/>
    <x v="1"/>
    <x v="2"/>
    <x v="0"/>
  </r>
  <r>
    <x v="163"/>
    <x v="1"/>
    <x v="0"/>
    <x v="51"/>
    <x v="0"/>
    <x v="1"/>
    <x v="3"/>
    <x v="0"/>
    <x v="5"/>
    <x v="0"/>
  </r>
  <r>
    <x v="3482"/>
    <x v="1"/>
    <x v="1"/>
    <x v="15"/>
    <x v="0"/>
    <x v="6"/>
    <x v="0"/>
    <x v="0"/>
    <x v="0"/>
    <x v="0"/>
  </r>
  <r>
    <x v="3483"/>
    <x v="1"/>
    <x v="0"/>
    <x v="19"/>
    <x v="0"/>
    <x v="8"/>
    <x v="0"/>
    <x v="0"/>
    <x v="1"/>
    <x v="1"/>
  </r>
  <r>
    <x v="3484"/>
    <x v="0"/>
    <x v="1"/>
    <x v="55"/>
    <x v="0"/>
    <x v="5"/>
    <x v="14"/>
    <x v="0"/>
    <x v="2"/>
    <x v="7"/>
  </r>
  <r>
    <x v="3485"/>
    <x v="0"/>
    <x v="1"/>
    <x v="11"/>
    <x v="1"/>
    <x v="1"/>
    <x v="0"/>
    <x v="0"/>
    <x v="3"/>
    <x v="1"/>
  </r>
  <r>
    <x v="3486"/>
    <x v="1"/>
    <x v="0"/>
    <x v="28"/>
    <x v="0"/>
    <x v="3"/>
    <x v="11"/>
    <x v="2"/>
    <x v="4"/>
    <x v="0"/>
  </r>
  <r>
    <x v="1677"/>
    <x v="1"/>
    <x v="0"/>
    <x v="16"/>
    <x v="0"/>
    <x v="1"/>
    <x v="0"/>
    <x v="1"/>
    <x v="1"/>
    <x v="1"/>
  </r>
  <r>
    <x v="1005"/>
    <x v="1"/>
    <x v="0"/>
    <x v="41"/>
    <x v="0"/>
    <x v="5"/>
    <x v="5"/>
    <x v="1"/>
    <x v="5"/>
    <x v="1"/>
  </r>
  <r>
    <x v="742"/>
    <x v="1"/>
    <x v="0"/>
    <x v="1"/>
    <x v="0"/>
    <x v="6"/>
    <x v="5"/>
    <x v="1"/>
    <x v="2"/>
    <x v="0"/>
  </r>
  <r>
    <x v="3487"/>
    <x v="0"/>
    <x v="1"/>
    <x v="16"/>
    <x v="0"/>
    <x v="6"/>
    <x v="1"/>
    <x v="0"/>
    <x v="0"/>
    <x v="0"/>
  </r>
  <r>
    <x v="1973"/>
    <x v="0"/>
    <x v="0"/>
    <x v="41"/>
    <x v="0"/>
    <x v="6"/>
    <x v="5"/>
    <x v="1"/>
    <x v="1"/>
    <x v="0"/>
  </r>
  <r>
    <x v="627"/>
    <x v="1"/>
    <x v="0"/>
    <x v="47"/>
    <x v="1"/>
    <x v="1"/>
    <x v="0"/>
    <x v="0"/>
    <x v="8"/>
    <x v="1"/>
  </r>
  <r>
    <x v="3488"/>
    <x v="0"/>
    <x v="0"/>
    <x v="22"/>
    <x v="1"/>
    <x v="7"/>
    <x v="0"/>
    <x v="2"/>
    <x v="2"/>
    <x v="0"/>
  </r>
  <r>
    <x v="1502"/>
    <x v="0"/>
    <x v="0"/>
    <x v="66"/>
    <x v="1"/>
    <x v="8"/>
    <x v="11"/>
    <x v="0"/>
    <x v="0"/>
    <x v="0"/>
  </r>
  <r>
    <x v="3489"/>
    <x v="1"/>
    <x v="0"/>
    <x v="37"/>
    <x v="0"/>
    <x v="6"/>
    <x v="0"/>
    <x v="1"/>
    <x v="2"/>
    <x v="0"/>
  </r>
  <r>
    <x v="3490"/>
    <x v="0"/>
    <x v="0"/>
    <x v="31"/>
    <x v="0"/>
    <x v="6"/>
    <x v="8"/>
    <x v="0"/>
    <x v="1"/>
    <x v="0"/>
  </r>
  <r>
    <x v="1590"/>
    <x v="1"/>
    <x v="0"/>
    <x v="40"/>
    <x v="0"/>
    <x v="6"/>
    <x v="5"/>
    <x v="2"/>
    <x v="2"/>
    <x v="5"/>
  </r>
  <r>
    <x v="3491"/>
    <x v="1"/>
    <x v="1"/>
    <x v="51"/>
    <x v="0"/>
    <x v="1"/>
    <x v="5"/>
    <x v="0"/>
    <x v="1"/>
    <x v="0"/>
  </r>
  <r>
    <x v="3492"/>
    <x v="0"/>
    <x v="0"/>
    <x v="41"/>
    <x v="0"/>
    <x v="6"/>
    <x v="5"/>
    <x v="0"/>
    <x v="6"/>
    <x v="0"/>
  </r>
  <r>
    <x v="3493"/>
    <x v="0"/>
    <x v="0"/>
    <x v="48"/>
    <x v="0"/>
    <x v="7"/>
    <x v="5"/>
    <x v="1"/>
    <x v="2"/>
    <x v="0"/>
  </r>
  <r>
    <x v="1400"/>
    <x v="0"/>
    <x v="1"/>
    <x v="0"/>
    <x v="1"/>
    <x v="6"/>
    <x v="0"/>
    <x v="0"/>
    <x v="0"/>
    <x v="6"/>
  </r>
  <r>
    <x v="3494"/>
    <x v="0"/>
    <x v="1"/>
    <x v="61"/>
    <x v="0"/>
    <x v="1"/>
    <x v="0"/>
    <x v="0"/>
    <x v="4"/>
    <x v="6"/>
  </r>
  <r>
    <x v="3495"/>
    <x v="0"/>
    <x v="1"/>
    <x v="23"/>
    <x v="1"/>
    <x v="2"/>
    <x v="1"/>
    <x v="0"/>
    <x v="4"/>
    <x v="0"/>
  </r>
  <r>
    <x v="3496"/>
    <x v="1"/>
    <x v="0"/>
    <x v="42"/>
    <x v="0"/>
    <x v="3"/>
    <x v="0"/>
    <x v="2"/>
    <x v="1"/>
    <x v="0"/>
  </r>
  <r>
    <x v="3497"/>
    <x v="0"/>
    <x v="0"/>
    <x v="49"/>
    <x v="0"/>
    <x v="9"/>
    <x v="0"/>
    <x v="2"/>
    <x v="2"/>
    <x v="2"/>
  </r>
  <r>
    <x v="3498"/>
    <x v="1"/>
    <x v="1"/>
    <x v="51"/>
    <x v="0"/>
    <x v="8"/>
    <x v="15"/>
    <x v="0"/>
    <x v="0"/>
    <x v="0"/>
  </r>
  <r>
    <x v="3499"/>
    <x v="0"/>
    <x v="2"/>
    <x v="52"/>
    <x v="1"/>
    <x v="1"/>
    <x v="3"/>
    <x v="0"/>
    <x v="1"/>
    <x v="0"/>
  </r>
  <r>
    <x v="3500"/>
    <x v="0"/>
    <x v="1"/>
    <x v="61"/>
    <x v="0"/>
    <x v="0"/>
    <x v="1"/>
    <x v="0"/>
    <x v="2"/>
    <x v="0"/>
  </r>
  <r>
    <x v="3501"/>
    <x v="1"/>
    <x v="0"/>
    <x v="47"/>
    <x v="0"/>
    <x v="6"/>
    <x v="11"/>
    <x v="1"/>
    <x v="1"/>
    <x v="0"/>
  </r>
  <r>
    <x v="1476"/>
    <x v="0"/>
    <x v="1"/>
    <x v="23"/>
    <x v="0"/>
    <x v="6"/>
    <x v="7"/>
    <x v="0"/>
    <x v="0"/>
    <x v="0"/>
  </r>
  <r>
    <x v="1895"/>
    <x v="1"/>
    <x v="2"/>
    <x v="49"/>
    <x v="1"/>
    <x v="1"/>
    <x v="5"/>
    <x v="0"/>
    <x v="4"/>
    <x v="0"/>
  </r>
  <r>
    <x v="3502"/>
    <x v="0"/>
    <x v="1"/>
    <x v="9"/>
    <x v="0"/>
    <x v="5"/>
    <x v="15"/>
    <x v="0"/>
    <x v="7"/>
    <x v="0"/>
  </r>
  <r>
    <x v="3503"/>
    <x v="0"/>
    <x v="1"/>
    <x v="49"/>
    <x v="0"/>
    <x v="8"/>
    <x v="2"/>
    <x v="0"/>
    <x v="4"/>
    <x v="0"/>
  </r>
  <r>
    <x v="1808"/>
    <x v="1"/>
    <x v="0"/>
    <x v="18"/>
    <x v="0"/>
    <x v="6"/>
    <x v="5"/>
    <x v="1"/>
    <x v="2"/>
    <x v="0"/>
  </r>
  <r>
    <x v="2208"/>
    <x v="1"/>
    <x v="1"/>
    <x v="4"/>
    <x v="1"/>
    <x v="1"/>
    <x v="5"/>
    <x v="0"/>
    <x v="3"/>
    <x v="2"/>
  </r>
  <r>
    <x v="3504"/>
    <x v="0"/>
    <x v="0"/>
    <x v="61"/>
    <x v="1"/>
    <x v="4"/>
    <x v="0"/>
    <x v="2"/>
    <x v="3"/>
    <x v="1"/>
  </r>
  <r>
    <x v="3505"/>
    <x v="1"/>
    <x v="0"/>
    <x v="30"/>
    <x v="1"/>
    <x v="3"/>
    <x v="11"/>
    <x v="2"/>
    <x v="1"/>
    <x v="0"/>
  </r>
  <r>
    <x v="3506"/>
    <x v="1"/>
    <x v="0"/>
    <x v="12"/>
    <x v="1"/>
    <x v="3"/>
    <x v="5"/>
    <x v="1"/>
    <x v="1"/>
    <x v="0"/>
  </r>
  <r>
    <x v="3507"/>
    <x v="0"/>
    <x v="0"/>
    <x v="5"/>
    <x v="1"/>
    <x v="9"/>
    <x v="8"/>
    <x v="2"/>
    <x v="4"/>
    <x v="0"/>
  </r>
  <r>
    <x v="3508"/>
    <x v="1"/>
    <x v="0"/>
    <x v="11"/>
    <x v="2"/>
    <x v="4"/>
    <x v="5"/>
    <x v="1"/>
    <x v="4"/>
    <x v="2"/>
  </r>
  <r>
    <x v="3509"/>
    <x v="0"/>
    <x v="1"/>
    <x v="49"/>
    <x v="0"/>
    <x v="5"/>
    <x v="7"/>
    <x v="0"/>
    <x v="2"/>
    <x v="0"/>
  </r>
  <r>
    <x v="3510"/>
    <x v="1"/>
    <x v="0"/>
    <x v="12"/>
    <x v="0"/>
    <x v="6"/>
    <x v="8"/>
    <x v="0"/>
    <x v="0"/>
    <x v="0"/>
  </r>
  <r>
    <x v="3511"/>
    <x v="1"/>
    <x v="1"/>
    <x v="9"/>
    <x v="1"/>
    <x v="1"/>
    <x v="5"/>
    <x v="0"/>
    <x v="4"/>
    <x v="0"/>
  </r>
  <r>
    <x v="3512"/>
    <x v="0"/>
    <x v="0"/>
    <x v="66"/>
    <x v="0"/>
    <x v="0"/>
    <x v="0"/>
    <x v="0"/>
    <x v="0"/>
    <x v="6"/>
  </r>
  <r>
    <x v="3513"/>
    <x v="0"/>
    <x v="1"/>
    <x v="66"/>
    <x v="1"/>
    <x v="0"/>
    <x v="0"/>
    <x v="0"/>
    <x v="4"/>
    <x v="1"/>
  </r>
  <r>
    <x v="3514"/>
    <x v="1"/>
    <x v="1"/>
    <x v="21"/>
    <x v="1"/>
    <x v="7"/>
    <x v="5"/>
    <x v="0"/>
    <x v="0"/>
    <x v="0"/>
  </r>
  <r>
    <x v="3515"/>
    <x v="1"/>
    <x v="1"/>
    <x v="51"/>
    <x v="0"/>
    <x v="5"/>
    <x v="0"/>
    <x v="0"/>
    <x v="4"/>
    <x v="0"/>
  </r>
  <r>
    <x v="3516"/>
    <x v="1"/>
    <x v="0"/>
    <x v="30"/>
    <x v="0"/>
    <x v="8"/>
    <x v="0"/>
    <x v="1"/>
    <x v="8"/>
    <x v="6"/>
  </r>
  <r>
    <x v="3517"/>
    <x v="0"/>
    <x v="0"/>
    <x v="15"/>
    <x v="0"/>
    <x v="6"/>
    <x v="7"/>
    <x v="0"/>
    <x v="2"/>
    <x v="0"/>
  </r>
  <r>
    <x v="3518"/>
    <x v="1"/>
    <x v="1"/>
    <x v="7"/>
    <x v="1"/>
    <x v="5"/>
    <x v="7"/>
    <x v="0"/>
    <x v="4"/>
    <x v="0"/>
  </r>
  <r>
    <x v="789"/>
    <x v="1"/>
    <x v="0"/>
    <x v="29"/>
    <x v="0"/>
    <x v="3"/>
    <x v="0"/>
    <x v="2"/>
    <x v="2"/>
    <x v="0"/>
  </r>
  <r>
    <x v="3519"/>
    <x v="0"/>
    <x v="0"/>
    <x v="49"/>
    <x v="1"/>
    <x v="8"/>
    <x v="5"/>
    <x v="0"/>
    <x v="2"/>
    <x v="2"/>
  </r>
  <r>
    <x v="3520"/>
    <x v="0"/>
    <x v="0"/>
    <x v="1"/>
    <x v="0"/>
    <x v="5"/>
    <x v="0"/>
    <x v="0"/>
    <x v="2"/>
    <x v="0"/>
  </r>
  <r>
    <x v="3521"/>
    <x v="0"/>
    <x v="1"/>
    <x v="61"/>
    <x v="1"/>
    <x v="0"/>
    <x v="0"/>
    <x v="0"/>
    <x v="5"/>
    <x v="0"/>
  </r>
  <r>
    <x v="1427"/>
    <x v="0"/>
    <x v="1"/>
    <x v="20"/>
    <x v="1"/>
    <x v="0"/>
    <x v="0"/>
    <x v="0"/>
    <x v="3"/>
    <x v="1"/>
  </r>
  <r>
    <x v="3522"/>
    <x v="0"/>
    <x v="1"/>
    <x v="43"/>
    <x v="0"/>
    <x v="1"/>
    <x v="8"/>
    <x v="0"/>
    <x v="2"/>
    <x v="0"/>
  </r>
  <r>
    <x v="1999"/>
    <x v="0"/>
    <x v="0"/>
    <x v="29"/>
    <x v="1"/>
    <x v="0"/>
    <x v="0"/>
    <x v="0"/>
    <x v="0"/>
    <x v="1"/>
  </r>
  <r>
    <x v="3523"/>
    <x v="1"/>
    <x v="0"/>
    <x v="32"/>
    <x v="0"/>
    <x v="7"/>
    <x v="5"/>
    <x v="2"/>
    <x v="2"/>
    <x v="0"/>
  </r>
  <r>
    <x v="1485"/>
    <x v="1"/>
    <x v="0"/>
    <x v="47"/>
    <x v="0"/>
    <x v="6"/>
    <x v="0"/>
    <x v="0"/>
    <x v="4"/>
    <x v="0"/>
  </r>
  <r>
    <x v="3524"/>
    <x v="0"/>
    <x v="0"/>
    <x v="43"/>
    <x v="0"/>
    <x v="9"/>
    <x v="14"/>
    <x v="2"/>
    <x v="2"/>
    <x v="0"/>
  </r>
  <r>
    <x v="3525"/>
    <x v="1"/>
    <x v="0"/>
    <x v="55"/>
    <x v="0"/>
    <x v="1"/>
    <x v="5"/>
    <x v="0"/>
    <x v="1"/>
    <x v="7"/>
  </r>
  <r>
    <x v="3526"/>
    <x v="0"/>
    <x v="1"/>
    <x v="53"/>
    <x v="0"/>
    <x v="9"/>
    <x v="7"/>
    <x v="0"/>
    <x v="6"/>
    <x v="0"/>
  </r>
  <r>
    <x v="1767"/>
    <x v="1"/>
    <x v="0"/>
    <x v="39"/>
    <x v="1"/>
    <x v="7"/>
    <x v="5"/>
    <x v="0"/>
    <x v="0"/>
    <x v="0"/>
  </r>
  <r>
    <x v="35"/>
    <x v="0"/>
    <x v="1"/>
    <x v="15"/>
    <x v="0"/>
    <x v="6"/>
    <x v="15"/>
    <x v="0"/>
    <x v="0"/>
    <x v="0"/>
  </r>
  <r>
    <x v="3527"/>
    <x v="1"/>
    <x v="0"/>
    <x v="48"/>
    <x v="1"/>
    <x v="7"/>
    <x v="0"/>
    <x v="2"/>
    <x v="2"/>
    <x v="0"/>
  </r>
  <r>
    <x v="1628"/>
    <x v="0"/>
    <x v="0"/>
    <x v="66"/>
    <x v="0"/>
    <x v="6"/>
    <x v="5"/>
    <x v="1"/>
    <x v="4"/>
    <x v="1"/>
  </r>
  <r>
    <x v="3528"/>
    <x v="1"/>
    <x v="0"/>
    <x v="6"/>
    <x v="0"/>
    <x v="8"/>
    <x v="5"/>
    <x v="0"/>
    <x v="0"/>
    <x v="0"/>
  </r>
  <r>
    <x v="3529"/>
    <x v="0"/>
    <x v="0"/>
    <x v="41"/>
    <x v="0"/>
    <x v="6"/>
    <x v="1"/>
    <x v="0"/>
    <x v="2"/>
    <x v="0"/>
  </r>
  <r>
    <x v="3530"/>
    <x v="0"/>
    <x v="1"/>
    <x v="51"/>
    <x v="0"/>
    <x v="5"/>
    <x v="5"/>
    <x v="0"/>
    <x v="2"/>
    <x v="0"/>
  </r>
  <r>
    <x v="1706"/>
    <x v="1"/>
    <x v="0"/>
    <x v="41"/>
    <x v="2"/>
    <x v="8"/>
    <x v="3"/>
    <x v="1"/>
    <x v="3"/>
    <x v="1"/>
  </r>
  <r>
    <x v="3531"/>
    <x v="1"/>
    <x v="1"/>
    <x v="59"/>
    <x v="1"/>
    <x v="8"/>
    <x v="5"/>
    <x v="0"/>
    <x v="6"/>
    <x v="0"/>
  </r>
  <r>
    <x v="1492"/>
    <x v="1"/>
    <x v="1"/>
    <x v="8"/>
    <x v="1"/>
    <x v="1"/>
    <x v="0"/>
    <x v="0"/>
    <x v="3"/>
    <x v="7"/>
  </r>
  <r>
    <x v="2611"/>
    <x v="0"/>
    <x v="0"/>
    <x v="16"/>
    <x v="0"/>
    <x v="6"/>
    <x v="5"/>
    <x v="1"/>
    <x v="2"/>
    <x v="0"/>
  </r>
  <r>
    <x v="629"/>
    <x v="0"/>
    <x v="0"/>
    <x v="30"/>
    <x v="0"/>
    <x v="5"/>
    <x v="0"/>
    <x v="0"/>
    <x v="8"/>
    <x v="7"/>
  </r>
  <r>
    <x v="3532"/>
    <x v="0"/>
    <x v="0"/>
    <x v="47"/>
    <x v="1"/>
    <x v="0"/>
    <x v="9"/>
    <x v="0"/>
    <x v="2"/>
    <x v="0"/>
  </r>
  <r>
    <x v="3533"/>
    <x v="0"/>
    <x v="1"/>
    <x v="61"/>
    <x v="1"/>
    <x v="6"/>
    <x v="5"/>
    <x v="0"/>
    <x v="4"/>
    <x v="0"/>
  </r>
  <r>
    <x v="808"/>
    <x v="0"/>
    <x v="1"/>
    <x v="23"/>
    <x v="0"/>
    <x v="0"/>
    <x v="0"/>
    <x v="0"/>
    <x v="0"/>
    <x v="1"/>
  </r>
  <r>
    <x v="1512"/>
    <x v="1"/>
    <x v="1"/>
    <x v="61"/>
    <x v="1"/>
    <x v="1"/>
    <x v="5"/>
    <x v="0"/>
    <x v="3"/>
    <x v="1"/>
  </r>
  <r>
    <x v="1951"/>
    <x v="1"/>
    <x v="1"/>
    <x v="49"/>
    <x v="0"/>
    <x v="1"/>
    <x v="0"/>
    <x v="0"/>
    <x v="3"/>
    <x v="0"/>
  </r>
  <r>
    <x v="3534"/>
    <x v="1"/>
    <x v="1"/>
    <x v="20"/>
    <x v="0"/>
    <x v="1"/>
    <x v="7"/>
    <x v="0"/>
    <x v="5"/>
    <x v="0"/>
  </r>
  <r>
    <x v="3535"/>
    <x v="1"/>
    <x v="0"/>
    <x v="66"/>
    <x v="0"/>
    <x v="6"/>
    <x v="0"/>
    <x v="1"/>
    <x v="1"/>
    <x v="0"/>
  </r>
  <r>
    <x v="3536"/>
    <x v="1"/>
    <x v="0"/>
    <x v="26"/>
    <x v="0"/>
    <x v="3"/>
    <x v="1"/>
    <x v="2"/>
    <x v="2"/>
    <x v="0"/>
  </r>
  <r>
    <x v="3537"/>
    <x v="1"/>
    <x v="0"/>
    <x v="3"/>
    <x v="1"/>
    <x v="0"/>
    <x v="0"/>
    <x v="0"/>
    <x v="0"/>
    <x v="0"/>
  </r>
  <r>
    <x v="3538"/>
    <x v="0"/>
    <x v="0"/>
    <x v="9"/>
    <x v="0"/>
    <x v="8"/>
    <x v="8"/>
    <x v="0"/>
    <x v="3"/>
    <x v="0"/>
  </r>
  <r>
    <x v="3539"/>
    <x v="0"/>
    <x v="0"/>
    <x v="31"/>
    <x v="0"/>
    <x v="6"/>
    <x v="0"/>
    <x v="1"/>
    <x v="4"/>
    <x v="5"/>
  </r>
  <r>
    <x v="3540"/>
    <x v="1"/>
    <x v="1"/>
    <x v="3"/>
    <x v="1"/>
    <x v="8"/>
    <x v="0"/>
    <x v="0"/>
    <x v="4"/>
    <x v="0"/>
  </r>
  <r>
    <x v="115"/>
    <x v="0"/>
    <x v="0"/>
    <x v="36"/>
    <x v="1"/>
    <x v="9"/>
    <x v="3"/>
    <x v="0"/>
    <x v="0"/>
    <x v="0"/>
  </r>
  <r>
    <x v="2403"/>
    <x v="0"/>
    <x v="1"/>
    <x v="1"/>
    <x v="0"/>
    <x v="6"/>
    <x v="14"/>
    <x v="0"/>
    <x v="0"/>
    <x v="1"/>
  </r>
  <r>
    <x v="3541"/>
    <x v="1"/>
    <x v="0"/>
    <x v="1"/>
    <x v="0"/>
    <x v="3"/>
    <x v="7"/>
    <x v="2"/>
    <x v="1"/>
    <x v="0"/>
  </r>
  <r>
    <x v="3542"/>
    <x v="1"/>
    <x v="0"/>
    <x v="51"/>
    <x v="1"/>
    <x v="6"/>
    <x v="0"/>
    <x v="1"/>
    <x v="2"/>
    <x v="6"/>
  </r>
  <r>
    <x v="3543"/>
    <x v="1"/>
    <x v="0"/>
    <x v="42"/>
    <x v="0"/>
    <x v="8"/>
    <x v="0"/>
    <x v="1"/>
    <x v="2"/>
    <x v="0"/>
  </r>
  <r>
    <x v="1566"/>
    <x v="1"/>
    <x v="1"/>
    <x v="60"/>
    <x v="0"/>
    <x v="6"/>
    <x v="4"/>
    <x v="0"/>
    <x v="2"/>
    <x v="0"/>
  </r>
  <r>
    <x v="3544"/>
    <x v="0"/>
    <x v="1"/>
    <x v="60"/>
    <x v="0"/>
    <x v="6"/>
    <x v="9"/>
    <x v="0"/>
    <x v="2"/>
    <x v="0"/>
  </r>
  <r>
    <x v="3545"/>
    <x v="0"/>
    <x v="1"/>
    <x v="51"/>
    <x v="1"/>
    <x v="0"/>
    <x v="5"/>
    <x v="0"/>
    <x v="3"/>
    <x v="2"/>
  </r>
  <r>
    <x v="1585"/>
    <x v="0"/>
    <x v="0"/>
    <x v="60"/>
    <x v="0"/>
    <x v="6"/>
    <x v="7"/>
    <x v="1"/>
    <x v="2"/>
    <x v="0"/>
  </r>
  <r>
    <x v="3546"/>
    <x v="0"/>
    <x v="0"/>
    <x v="26"/>
    <x v="0"/>
    <x v="6"/>
    <x v="6"/>
    <x v="2"/>
    <x v="4"/>
    <x v="0"/>
  </r>
  <r>
    <x v="3547"/>
    <x v="1"/>
    <x v="1"/>
    <x v="8"/>
    <x v="1"/>
    <x v="1"/>
    <x v="0"/>
    <x v="0"/>
    <x v="7"/>
    <x v="0"/>
  </r>
  <r>
    <x v="1189"/>
    <x v="0"/>
    <x v="0"/>
    <x v="58"/>
    <x v="0"/>
    <x v="7"/>
    <x v="5"/>
    <x v="2"/>
    <x v="2"/>
    <x v="0"/>
  </r>
  <r>
    <x v="3548"/>
    <x v="1"/>
    <x v="0"/>
    <x v="46"/>
    <x v="0"/>
    <x v="6"/>
    <x v="13"/>
    <x v="0"/>
    <x v="0"/>
    <x v="0"/>
  </r>
  <r>
    <x v="3549"/>
    <x v="1"/>
    <x v="0"/>
    <x v="7"/>
    <x v="0"/>
    <x v="6"/>
    <x v="5"/>
    <x v="1"/>
    <x v="4"/>
    <x v="0"/>
  </r>
  <r>
    <x v="2018"/>
    <x v="1"/>
    <x v="1"/>
    <x v="9"/>
    <x v="1"/>
    <x v="1"/>
    <x v="4"/>
    <x v="0"/>
    <x v="4"/>
    <x v="0"/>
  </r>
  <r>
    <x v="1361"/>
    <x v="1"/>
    <x v="1"/>
    <x v="55"/>
    <x v="0"/>
    <x v="5"/>
    <x v="5"/>
    <x v="0"/>
    <x v="4"/>
    <x v="0"/>
  </r>
  <r>
    <x v="3550"/>
    <x v="1"/>
    <x v="0"/>
    <x v="12"/>
    <x v="0"/>
    <x v="5"/>
    <x v="5"/>
    <x v="1"/>
    <x v="2"/>
    <x v="0"/>
  </r>
  <r>
    <x v="3551"/>
    <x v="1"/>
    <x v="0"/>
    <x v="3"/>
    <x v="0"/>
    <x v="6"/>
    <x v="5"/>
    <x v="1"/>
    <x v="2"/>
    <x v="1"/>
  </r>
  <r>
    <x v="3552"/>
    <x v="1"/>
    <x v="1"/>
    <x v="4"/>
    <x v="1"/>
    <x v="1"/>
    <x v="5"/>
    <x v="0"/>
    <x v="2"/>
    <x v="0"/>
  </r>
  <r>
    <x v="996"/>
    <x v="1"/>
    <x v="0"/>
    <x v="26"/>
    <x v="0"/>
    <x v="6"/>
    <x v="5"/>
    <x v="0"/>
    <x v="1"/>
    <x v="1"/>
  </r>
  <r>
    <x v="3553"/>
    <x v="0"/>
    <x v="1"/>
    <x v="24"/>
    <x v="0"/>
    <x v="7"/>
    <x v="0"/>
    <x v="0"/>
    <x v="6"/>
    <x v="0"/>
  </r>
  <r>
    <x v="3554"/>
    <x v="1"/>
    <x v="1"/>
    <x v="4"/>
    <x v="1"/>
    <x v="1"/>
    <x v="0"/>
    <x v="0"/>
    <x v="1"/>
    <x v="0"/>
  </r>
  <r>
    <x v="3555"/>
    <x v="0"/>
    <x v="1"/>
    <x v="55"/>
    <x v="0"/>
    <x v="8"/>
    <x v="9"/>
    <x v="0"/>
    <x v="4"/>
    <x v="1"/>
  </r>
  <r>
    <x v="3556"/>
    <x v="1"/>
    <x v="1"/>
    <x v="61"/>
    <x v="1"/>
    <x v="5"/>
    <x v="5"/>
    <x v="0"/>
    <x v="1"/>
    <x v="0"/>
  </r>
  <r>
    <x v="2578"/>
    <x v="1"/>
    <x v="0"/>
    <x v="0"/>
    <x v="0"/>
    <x v="8"/>
    <x v="0"/>
    <x v="0"/>
    <x v="2"/>
    <x v="1"/>
  </r>
  <r>
    <x v="3557"/>
    <x v="0"/>
    <x v="1"/>
    <x v="49"/>
    <x v="0"/>
    <x v="1"/>
    <x v="6"/>
    <x v="0"/>
    <x v="2"/>
    <x v="0"/>
  </r>
  <r>
    <x v="3558"/>
    <x v="1"/>
    <x v="0"/>
    <x v="3"/>
    <x v="1"/>
    <x v="8"/>
    <x v="0"/>
    <x v="1"/>
    <x v="1"/>
    <x v="0"/>
  </r>
  <r>
    <x v="2216"/>
    <x v="1"/>
    <x v="1"/>
    <x v="11"/>
    <x v="1"/>
    <x v="1"/>
    <x v="11"/>
    <x v="0"/>
    <x v="1"/>
    <x v="1"/>
  </r>
  <r>
    <x v="1961"/>
    <x v="1"/>
    <x v="1"/>
    <x v="34"/>
    <x v="1"/>
    <x v="1"/>
    <x v="0"/>
    <x v="0"/>
    <x v="3"/>
    <x v="1"/>
  </r>
  <r>
    <x v="973"/>
    <x v="1"/>
    <x v="0"/>
    <x v="9"/>
    <x v="1"/>
    <x v="2"/>
    <x v="5"/>
    <x v="1"/>
    <x v="5"/>
    <x v="1"/>
  </r>
  <r>
    <x v="411"/>
    <x v="0"/>
    <x v="1"/>
    <x v="41"/>
    <x v="0"/>
    <x v="6"/>
    <x v="13"/>
    <x v="0"/>
    <x v="2"/>
    <x v="0"/>
  </r>
  <r>
    <x v="3559"/>
    <x v="0"/>
    <x v="0"/>
    <x v="33"/>
    <x v="1"/>
    <x v="7"/>
    <x v="5"/>
    <x v="2"/>
    <x v="2"/>
    <x v="0"/>
  </r>
  <r>
    <x v="3560"/>
    <x v="1"/>
    <x v="1"/>
    <x v="53"/>
    <x v="1"/>
    <x v="5"/>
    <x v="1"/>
    <x v="0"/>
    <x v="0"/>
    <x v="2"/>
  </r>
  <r>
    <x v="1855"/>
    <x v="1"/>
    <x v="0"/>
    <x v="56"/>
    <x v="0"/>
    <x v="6"/>
    <x v="3"/>
    <x v="0"/>
    <x v="0"/>
    <x v="0"/>
  </r>
  <r>
    <x v="3561"/>
    <x v="1"/>
    <x v="1"/>
    <x v="25"/>
    <x v="0"/>
    <x v="6"/>
    <x v="5"/>
    <x v="0"/>
    <x v="4"/>
    <x v="0"/>
  </r>
  <r>
    <x v="3562"/>
    <x v="0"/>
    <x v="1"/>
    <x v="43"/>
    <x v="1"/>
    <x v="4"/>
    <x v="3"/>
    <x v="0"/>
    <x v="6"/>
    <x v="0"/>
  </r>
  <r>
    <x v="1119"/>
    <x v="0"/>
    <x v="0"/>
    <x v="51"/>
    <x v="1"/>
    <x v="6"/>
    <x v="0"/>
    <x v="1"/>
    <x v="2"/>
    <x v="4"/>
  </r>
  <r>
    <x v="1593"/>
    <x v="1"/>
    <x v="0"/>
    <x v="38"/>
    <x v="1"/>
    <x v="7"/>
    <x v="5"/>
    <x v="0"/>
    <x v="2"/>
    <x v="0"/>
  </r>
  <r>
    <x v="1603"/>
    <x v="1"/>
    <x v="0"/>
    <x v="7"/>
    <x v="0"/>
    <x v="6"/>
    <x v="5"/>
    <x v="0"/>
    <x v="4"/>
    <x v="0"/>
  </r>
  <r>
    <x v="3563"/>
    <x v="1"/>
    <x v="0"/>
    <x v="44"/>
    <x v="1"/>
    <x v="3"/>
    <x v="3"/>
    <x v="2"/>
    <x v="1"/>
    <x v="0"/>
  </r>
  <r>
    <x v="3564"/>
    <x v="0"/>
    <x v="0"/>
    <x v="16"/>
    <x v="0"/>
    <x v="6"/>
    <x v="3"/>
    <x v="0"/>
    <x v="2"/>
    <x v="0"/>
  </r>
  <r>
    <x v="3565"/>
    <x v="0"/>
    <x v="0"/>
    <x v="60"/>
    <x v="0"/>
    <x v="6"/>
    <x v="5"/>
    <x v="0"/>
    <x v="4"/>
    <x v="0"/>
  </r>
  <r>
    <x v="1222"/>
    <x v="0"/>
    <x v="0"/>
    <x v="44"/>
    <x v="0"/>
    <x v="9"/>
    <x v="1"/>
    <x v="0"/>
    <x v="0"/>
    <x v="0"/>
  </r>
  <r>
    <x v="3566"/>
    <x v="0"/>
    <x v="0"/>
    <x v="14"/>
    <x v="0"/>
    <x v="7"/>
    <x v="5"/>
    <x v="2"/>
    <x v="2"/>
    <x v="0"/>
  </r>
  <r>
    <x v="844"/>
    <x v="0"/>
    <x v="1"/>
    <x v="42"/>
    <x v="0"/>
    <x v="6"/>
    <x v="0"/>
    <x v="0"/>
    <x v="0"/>
    <x v="0"/>
  </r>
  <r>
    <x v="3567"/>
    <x v="1"/>
    <x v="1"/>
    <x v="4"/>
    <x v="1"/>
    <x v="1"/>
    <x v="5"/>
    <x v="0"/>
    <x v="4"/>
    <x v="2"/>
  </r>
  <r>
    <x v="3568"/>
    <x v="0"/>
    <x v="0"/>
    <x v="12"/>
    <x v="1"/>
    <x v="6"/>
    <x v="9"/>
    <x v="0"/>
    <x v="0"/>
    <x v="0"/>
  </r>
  <r>
    <x v="3569"/>
    <x v="0"/>
    <x v="2"/>
    <x v="51"/>
    <x v="0"/>
    <x v="2"/>
    <x v="3"/>
    <x v="1"/>
    <x v="1"/>
    <x v="1"/>
  </r>
  <r>
    <x v="3570"/>
    <x v="0"/>
    <x v="0"/>
    <x v="44"/>
    <x v="2"/>
    <x v="5"/>
    <x v="6"/>
    <x v="0"/>
    <x v="0"/>
    <x v="2"/>
  </r>
  <r>
    <x v="865"/>
    <x v="0"/>
    <x v="1"/>
    <x v="18"/>
    <x v="0"/>
    <x v="1"/>
    <x v="0"/>
    <x v="0"/>
    <x v="0"/>
    <x v="5"/>
  </r>
  <r>
    <x v="3571"/>
    <x v="1"/>
    <x v="0"/>
    <x v="59"/>
    <x v="0"/>
    <x v="5"/>
    <x v="0"/>
    <x v="0"/>
    <x v="4"/>
    <x v="0"/>
  </r>
  <r>
    <x v="1153"/>
    <x v="1"/>
    <x v="1"/>
    <x v="52"/>
    <x v="1"/>
    <x v="1"/>
    <x v="5"/>
    <x v="0"/>
    <x v="1"/>
    <x v="0"/>
  </r>
  <r>
    <x v="3572"/>
    <x v="0"/>
    <x v="1"/>
    <x v="8"/>
    <x v="2"/>
    <x v="8"/>
    <x v="0"/>
    <x v="0"/>
    <x v="4"/>
    <x v="2"/>
  </r>
  <r>
    <x v="3573"/>
    <x v="1"/>
    <x v="0"/>
    <x v="66"/>
    <x v="1"/>
    <x v="6"/>
    <x v="5"/>
    <x v="1"/>
    <x v="4"/>
    <x v="0"/>
  </r>
  <r>
    <x v="3574"/>
    <x v="1"/>
    <x v="0"/>
    <x v="0"/>
    <x v="0"/>
    <x v="3"/>
    <x v="7"/>
    <x v="1"/>
    <x v="4"/>
    <x v="0"/>
  </r>
  <r>
    <x v="2511"/>
    <x v="1"/>
    <x v="0"/>
    <x v="15"/>
    <x v="0"/>
    <x v="6"/>
    <x v="0"/>
    <x v="1"/>
    <x v="1"/>
    <x v="0"/>
  </r>
  <r>
    <x v="3575"/>
    <x v="1"/>
    <x v="1"/>
    <x v="23"/>
    <x v="0"/>
    <x v="6"/>
    <x v="5"/>
    <x v="0"/>
    <x v="2"/>
    <x v="0"/>
  </r>
  <r>
    <x v="3576"/>
    <x v="1"/>
    <x v="1"/>
    <x v="61"/>
    <x v="1"/>
    <x v="8"/>
    <x v="8"/>
    <x v="0"/>
    <x v="0"/>
    <x v="1"/>
  </r>
  <r>
    <x v="3577"/>
    <x v="1"/>
    <x v="0"/>
    <x v="19"/>
    <x v="0"/>
    <x v="8"/>
    <x v="5"/>
    <x v="0"/>
    <x v="2"/>
    <x v="0"/>
  </r>
  <r>
    <x v="3578"/>
    <x v="1"/>
    <x v="1"/>
    <x v="4"/>
    <x v="1"/>
    <x v="1"/>
    <x v="5"/>
    <x v="0"/>
    <x v="1"/>
    <x v="0"/>
  </r>
  <r>
    <x v="3579"/>
    <x v="0"/>
    <x v="1"/>
    <x v="18"/>
    <x v="0"/>
    <x v="1"/>
    <x v="3"/>
    <x v="0"/>
    <x v="0"/>
    <x v="1"/>
  </r>
  <r>
    <x v="3580"/>
    <x v="0"/>
    <x v="1"/>
    <x v="51"/>
    <x v="1"/>
    <x v="1"/>
    <x v="0"/>
    <x v="0"/>
    <x v="1"/>
    <x v="0"/>
  </r>
  <r>
    <x v="3581"/>
    <x v="0"/>
    <x v="0"/>
    <x v="3"/>
    <x v="0"/>
    <x v="6"/>
    <x v="0"/>
    <x v="1"/>
    <x v="3"/>
    <x v="0"/>
  </r>
  <r>
    <x v="2343"/>
    <x v="0"/>
    <x v="1"/>
    <x v="61"/>
    <x v="1"/>
    <x v="0"/>
    <x v="5"/>
    <x v="0"/>
    <x v="4"/>
    <x v="0"/>
  </r>
  <r>
    <x v="3582"/>
    <x v="1"/>
    <x v="0"/>
    <x v="62"/>
    <x v="0"/>
    <x v="7"/>
    <x v="0"/>
    <x v="0"/>
    <x v="0"/>
    <x v="0"/>
  </r>
  <r>
    <x v="3583"/>
    <x v="0"/>
    <x v="0"/>
    <x v="50"/>
    <x v="0"/>
    <x v="5"/>
    <x v="5"/>
    <x v="1"/>
    <x v="2"/>
    <x v="0"/>
  </r>
  <r>
    <x v="3584"/>
    <x v="0"/>
    <x v="0"/>
    <x v="66"/>
    <x v="0"/>
    <x v="6"/>
    <x v="9"/>
    <x v="0"/>
    <x v="1"/>
    <x v="0"/>
  </r>
  <r>
    <x v="897"/>
    <x v="1"/>
    <x v="0"/>
    <x v="20"/>
    <x v="1"/>
    <x v="4"/>
    <x v="5"/>
    <x v="0"/>
    <x v="1"/>
    <x v="1"/>
  </r>
  <r>
    <x v="3585"/>
    <x v="1"/>
    <x v="0"/>
    <x v="27"/>
    <x v="0"/>
    <x v="6"/>
    <x v="5"/>
    <x v="1"/>
    <x v="4"/>
    <x v="0"/>
  </r>
  <r>
    <x v="3586"/>
    <x v="0"/>
    <x v="1"/>
    <x v="1"/>
    <x v="0"/>
    <x v="8"/>
    <x v="5"/>
    <x v="0"/>
    <x v="2"/>
    <x v="5"/>
  </r>
  <r>
    <x v="3587"/>
    <x v="1"/>
    <x v="0"/>
    <x v="47"/>
    <x v="0"/>
    <x v="5"/>
    <x v="5"/>
    <x v="1"/>
    <x v="1"/>
    <x v="0"/>
  </r>
  <r>
    <x v="1098"/>
    <x v="0"/>
    <x v="1"/>
    <x v="25"/>
    <x v="0"/>
    <x v="6"/>
    <x v="6"/>
    <x v="0"/>
    <x v="0"/>
    <x v="0"/>
  </r>
  <r>
    <x v="2436"/>
    <x v="1"/>
    <x v="2"/>
    <x v="13"/>
    <x v="0"/>
    <x v="6"/>
    <x v="5"/>
    <x v="1"/>
    <x v="4"/>
    <x v="0"/>
  </r>
  <r>
    <x v="3588"/>
    <x v="1"/>
    <x v="1"/>
    <x v="55"/>
    <x v="0"/>
    <x v="5"/>
    <x v="0"/>
    <x v="0"/>
    <x v="0"/>
    <x v="0"/>
  </r>
  <r>
    <x v="1733"/>
    <x v="0"/>
    <x v="1"/>
    <x v="18"/>
    <x v="1"/>
    <x v="0"/>
    <x v="5"/>
    <x v="0"/>
    <x v="2"/>
    <x v="1"/>
  </r>
  <r>
    <x v="609"/>
    <x v="1"/>
    <x v="1"/>
    <x v="34"/>
    <x v="1"/>
    <x v="1"/>
    <x v="5"/>
    <x v="0"/>
    <x v="4"/>
    <x v="4"/>
  </r>
  <r>
    <x v="3589"/>
    <x v="0"/>
    <x v="0"/>
    <x v="42"/>
    <x v="0"/>
    <x v="6"/>
    <x v="11"/>
    <x v="1"/>
    <x v="2"/>
    <x v="2"/>
  </r>
  <r>
    <x v="3590"/>
    <x v="1"/>
    <x v="1"/>
    <x v="10"/>
    <x v="1"/>
    <x v="1"/>
    <x v="3"/>
    <x v="0"/>
    <x v="6"/>
    <x v="2"/>
  </r>
  <r>
    <x v="471"/>
    <x v="1"/>
    <x v="1"/>
    <x v="51"/>
    <x v="1"/>
    <x v="5"/>
    <x v="5"/>
    <x v="0"/>
    <x v="1"/>
    <x v="2"/>
  </r>
  <r>
    <x v="3591"/>
    <x v="1"/>
    <x v="1"/>
    <x v="11"/>
    <x v="1"/>
    <x v="1"/>
    <x v="5"/>
    <x v="0"/>
    <x v="4"/>
    <x v="0"/>
  </r>
  <r>
    <x v="814"/>
    <x v="1"/>
    <x v="0"/>
    <x v="65"/>
    <x v="1"/>
    <x v="7"/>
    <x v="0"/>
    <x v="2"/>
    <x v="2"/>
    <x v="0"/>
  </r>
  <r>
    <x v="3592"/>
    <x v="0"/>
    <x v="1"/>
    <x v="16"/>
    <x v="0"/>
    <x v="0"/>
    <x v="3"/>
    <x v="0"/>
    <x v="0"/>
    <x v="0"/>
  </r>
  <r>
    <x v="3593"/>
    <x v="1"/>
    <x v="1"/>
    <x v="55"/>
    <x v="0"/>
    <x v="5"/>
    <x v="5"/>
    <x v="0"/>
    <x v="0"/>
    <x v="0"/>
  </r>
  <r>
    <x v="3594"/>
    <x v="1"/>
    <x v="0"/>
    <x v="40"/>
    <x v="0"/>
    <x v="7"/>
    <x v="5"/>
    <x v="1"/>
    <x v="2"/>
    <x v="0"/>
  </r>
  <r>
    <x v="3595"/>
    <x v="0"/>
    <x v="0"/>
    <x v="6"/>
    <x v="0"/>
    <x v="7"/>
    <x v="3"/>
    <x v="2"/>
    <x v="1"/>
    <x v="5"/>
  </r>
  <r>
    <x v="3596"/>
    <x v="0"/>
    <x v="0"/>
    <x v="16"/>
    <x v="0"/>
    <x v="6"/>
    <x v="7"/>
    <x v="0"/>
    <x v="0"/>
    <x v="0"/>
  </r>
  <r>
    <x v="3597"/>
    <x v="1"/>
    <x v="0"/>
    <x v="47"/>
    <x v="0"/>
    <x v="6"/>
    <x v="6"/>
    <x v="0"/>
    <x v="2"/>
    <x v="5"/>
  </r>
  <r>
    <x v="3598"/>
    <x v="0"/>
    <x v="0"/>
    <x v="65"/>
    <x v="0"/>
    <x v="7"/>
    <x v="3"/>
    <x v="2"/>
    <x v="2"/>
    <x v="0"/>
  </r>
  <r>
    <x v="3599"/>
    <x v="1"/>
    <x v="1"/>
    <x v="8"/>
    <x v="1"/>
    <x v="1"/>
    <x v="3"/>
    <x v="0"/>
    <x v="1"/>
    <x v="0"/>
  </r>
  <r>
    <x v="3600"/>
    <x v="0"/>
    <x v="1"/>
    <x v="16"/>
    <x v="0"/>
    <x v="0"/>
    <x v="9"/>
    <x v="0"/>
    <x v="0"/>
    <x v="0"/>
  </r>
  <r>
    <x v="3601"/>
    <x v="0"/>
    <x v="1"/>
    <x v="23"/>
    <x v="1"/>
    <x v="5"/>
    <x v="0"/>
    <x v="0"/>
    <x v="1"/>
    <x v="2"/>
  </r>
  <r>
    <x v="3602"/>
    <x v="0"/>
    <x v="0"/>
    <x v="47"/>
    <x v="0"/>
    <x v="6"/>
    <x v="0"/>
    <x v="1"/>
    <x v="1"/>
    <x v="0"/>
  </r>
  <r>
    <x v="2600"/>
    <x v="1"/>
    <x v="0"/>
    <x v="50"/>
    <x v="0"/>
    <x v="6"/>
    <x v="0"/>
    <x v="1"/>
    <x v="2"/>
    <x v="0"/>
  </r>
  <r>
    <x v="1780"/>
    <x v="1"/>
    <x v="0"/>
    <x v="24"/>
    <x v="0"/>
    <x v="6"/>
    <x v="0"/>
    <x v="2"/>
    <x v="3"/>
    <x v="0"/>
  </r>
  <r>
    <x v="3603"/>
    <x v="1"/>
    <x v="0"/>
    <x v="12"/>
    <x v="0"/>
    <x v="6"/>
    <x v="9"/>
    <x v="1"/>
    <x v="1"/>
    <x v="0"/>
  </r>
  <r>
    <x v="3604"/>
    <x v="1"/>
    <x v="0"/>
    <x v="47"/>
    <x v="0"/>
    <x v="8"/>
    <x v="0"/>
    <x v="1"/>
    <x v="3"/>
    <x v="1"/>
  </r>
  <r>
    <x v="3605"/>
    <x v="0"/>
    <x v="1"/>
    <x v="11"/>
    <x v="1"/>
    <x v="4"/>
    <x v="5"/>
    <x v="0"/>
    <x v="4"/>
    <x v="1"/>
  </r>
  <r>
    <x v="3606"/>
    <x v="0"/>
    <x v="1"/>
    <x v="23"/>
    <x v="1"/>
    <x v="2"/>
    <x v="5"/>
    <x v="0"/>
    <x v="1"/>
    <x v="2"/>
  </r>
  <r>
    <x v="3607"/>
    <x v="1"/>
    <x v="0"/>
    <x v="7"/>
    <x v="0"/>
    <x v="6"/>
    <x v="0"/>
    <x v="0"/>
    <x v="2"/>
    <x v="0"/>
  </r>
  <r>
    <x v="156"/>
    <x v="0"/>
    <x v="1"/>
    <x v="48"/>
    <x v="1"/>
    <x v="7"/>
    <x v="3"/>
    <x v="0"/>
    <x v="0"/>
    <x v="0"/>
  </r>
  <r>
    <x v="3608"/>
    <x v="0"/>
    <x v="0"/>
    <x v="36"/>
    <x v="0"/>
    <x v="7"/>
    <x v="8"/>
    <x v="2"/>
    <x v="2"/>
    <x v="0"/>
  </r>
  <r>
    <x v="1443"/>
    <x v="0"/>
    <x v="0"/>
    <x v="12"/>
    <x v="0"/>
    <x v="6"/>
    <x v="5"/>
    <x v="1"/>
    <x v="4"/>
    <x v="3"/>
  </r>
  <r>
    <x v="3609"/>
    <x v="1"/>
    <x v="0"/>
    <x v="20"/>
    <x v="1"/>
    <x v="1"/>
    <x v="3"/>
    <x v="0"/>
    <x v="1"/>
    <x v="1"/>
  </r>
  <r>
    <x v="3610"/>
    <x v="1"/>
    <x v="1"/>
    <x v="61"/>
    <x v="1"/>
    <x v="1"/>
    <x v="0"/>
    <x v="0"/>
    <x v="4"/>
    <x v="1"/>
  </r>
  <r>
    <x v="3611"/>
    <x v="0"/>
    <x v="0"/>
    <x v="26"/>
    <x v="1"/>
    <x v="5"/>
    <x v="3"/>
    <x v="1"/>
    <x v="3"/>
    <x v="2"/>
  </r>
  <r>
    <x v="2012"/>
    <x v="0"/>
    <x v="1"/>
    <x v="55"/>
    <x v="0"/>
    <x v="1"/>
    <x v="0"/>
    <x v="0"/>
    <x v="0"/>
    <x v="7"/>
  </r>
  <r>
    <x v="3612"/>
    <x v="0"/>
    <x v="0"/>
    <x v="47"/>
    <x v="1"/>
    <x v="0"/>
    <x v="5"/>
    <x v="0"/>
    <x v="0"/>
    <x v="7"/>
  </r>
  <r>
    <x v="1213"/>
    <x v="1"/>
    <x v="1"/>
    <x v="20"/>
    <x v="0"/>
    <x v="6"/>
    <x v="10"/>
    <x v="0"/>
    <x v="0"/>
    <x v="0"/>
  </r>
  <r>
    <x v="253"/>
    <x v="1"/>
    <x v="1"/>
    <x v="19"/>
    <x v="0"/>
    <x v="6"/>
    <x v="0"/>
    <x v="0"/>
    <x v="0"/>
    <x v="0"/>
  </r>
  <r>
    <x v="3613"/>
    <x v="1"/>
    <x v="1"/>
    <x v="34"/>
    <x v="1"/>
    <x v="1"/>
    <x v="5"/>
    <x v="0"/>
    <x v="1"/>
    <x v="1"/>
  </r>
  <r>
    <x v="232"/>
    <x v="1"/>
    <x v="1"/>
    <x v="10"/>
    <x v="1"/>
    <x v="1"/>
    <x v="3"/>
    <x v="0"/>
    <x v="4"/>
    <x v="0"/>
  </r>
  <r>
    <x v="3614"/>
    <x v="1"/>
    <x v="0"/>
    <x v="53"/>
    <x v="0"/>
    <x v="6"/>
    <x v="7"/>
    <x v="1"/>
    <x v="2"/>
    <x v="0"/>
  </r>
  <r>
    <x v="3615"/>
    <x v="1"/>
    <x v="0"/>
    <x v="31"/>
    <x v="1"/>
    <x v="3"/>
    <x v="5"/>
    <x v="0"/>
    <x v="1"/>
    <x v="1"/>
  </r>
  <r>
    <x v="3616"/>
    <x v="1"/>
    <x v="0"/>
    <x v="9"/>
    <x v="1"/>
    <x v="3"/>
    <x v="13"/>
    <x v="2"/>
    <x v="4"/>
    <x v="0"/>
  </r>
  <r>
    <x v="1495"/>
    <x v="1"/>
    <x v="1"/>
    <x v="11"/>
    <x v="1"/>
    <x v="1"/>
    <x v="5"/>
    <x v="0"/>
    <x v="4"/>
    <x v="0"/>
  </r>
  <r>
    <x v="100"/>
    <x v="1"/>
    <x v="0"/>
    <x v="26"/>
    <x v="0"/>
    <x v="8"/>
    <x v="0"/>
    <x v="0"/>
    <x v="0"/>
    <x v="0"/>
  </r>
  <r>
    <x v="3617"/>
    <x v="0"/>
    <x v="0"/>
    <x v="15"/>
    <x v="1"/>
    <x v="0"/>
    <x v="11"/>
    <x v="1"/>
    <x v="7"/>
    <x v="1"/>
  </r>
  <r>
    <x v="1941"/>
    <x v="1"/>
    <x v="1"/>
    <x v="59"/>
    <x v="0"/>
    <x v="5"/>
    <x v="0"/>
    <x v="0"/>
    <x v="0"/>
    <x v="0"/>
  </r>
  <r>
    <x v="3618"/>
    <x v="1"/>
    <x v="1"/>
    <x v="55"/>
    <x v="1"/>
    <x v="5"/>
    <x v="0"/>
    <x v="0"/>
    <x v="4"/>
    <x v="2"/>
  </r>
  <r>
    <x v="773"/>
    <x v="0"/>
    <x v="1"/>
    <x v="49"/>
    <x v="0"/>
    <x v="0"/>
    <x v="5"/>
    <x v="0"/>
    <x v="4"/>
    <x v="0"/>
  </r>
  <r>
    <x v="3619"/>
    <x v="0"/>
    <x v="0"/>
    <x v="12"/>
    <x v="0"/>
    <x v="6"/>
    <x v="0"/>
    <x v="1"/>
    <x v="2"/>
    <x v="0"/>
  </r>
  <r>
    <x v="2329"/>
    <x v="1"/>
    <x v="0"/>
    <x v="6"/>
    <x v="0"/>
    <x v="8"/>
    <x v="5"/>
    <x v="1"/>
    <x v="2"/>
    <x v="0"/>
  </r>
  <r>
    <x v="3620"/>
    <x v="0"/>
    <x v="0"/>
    <x v="26"/>
    <x v="2"/>
    <x v="5"/>
    <x v="0"/>
    <x v="1"/>
    <x v="1"/>
    <x v="0"/>
  </r>
  <r>
    <x v="3621"/>
    <x v="1"/>
    <x v="1"/>
    <x v="16"/>
    <x v="1"/>
    <x v="3"/>
    <x v="7"/>
    <x v="0"/>
    <x v="4"/>
    <x v="1"/>
  </r>
  <r>
    <x v="3622"/>
    <x v="1"/>
    <x v="0"/>
    <x v="19"/>
    <x v="0"/>
    <x v="3"/>
    <x v="5"/>
    <x v="2"/>
    <x v="1"/>
    <x v="0"/>
  </r>
  <r>
    <x v="3623"/>
    <x v="0"/>
    <x v="0"/>
    <x v="31"/>
    <x v="0"/>
    <x v="6"/>
    <x v="5"/>
    <x v="0"/>
    <x v="0"/>
    <x v="0"/>
  </r>
  <r>
    <x v="3624"/>
    <x v="0"/>
    <x v="1"/>
    <x v="47"/>
    <x v="1"/>
    <x v="8"/>
    <x v="5"/>
    <x v="0"/>
    <x v="2"/>
    <x v="1"/>
  </r>
  <r>
    <x v="3625"/>
    <x v="1"/>
    <x v="0"/>
    <x v="31"/>
    <x v="0"/>
    <x v="0"/>
    <x v="0"/>
    <x v="0"/>
    <x v="2"/>
    <x v="1"/>
  </r>
  <r>
    <x v="144"/>
    <x v="1"/>
    <x v="0"/>
    <x v="20"/>
    <x v="1"/>
    <x v="1"/>
    <x v="0"/>
    <x v="1"/>
    <x v="1"/>
    <x v="0"/>
  </r>
  <r>
    <x v="3626"/>
    <x v="1"/>
    <x v="0"/>
    <x v="59"/>
    <x v="0"/>
    <x v="1"/>
    <x v="3"/>
    <x v="2"/>
    <x v="2"/>
    <x v="0"/>
  </r>
  <r>
    <x v="313"/>
    <x v="1"/>
    <x v="0"/>
    <x v="60"/>
    <x v="0"/>
    <x v="2"/>
    <x v="8"/>
    <x v="0"/>
    <x v="0"/>
    <x v="0"/>
  </r>
  <r>
    <x v="3627"/>
    <x v="0"/>
    <x v="1"/>
    <x v="61"/>
    <x v="0"/>
    <x v="1"/>
    <x v="1"/>
    <x v="0"/>
    <x v="1"/>
    <x v="6"/>
  </r>
  <r>
    <x v="658"/>
    <x v="0"/>
    <x v="0"/>
    <x v="20"/>
    <x v="1"/>
    <x v="0"/>
    <x v="4"/>
    <x v="1"/>
    <x v="2"/>
    <x v="2"/>
  </r>
  <r>
    <x v="85"/>
    <x v="1"/>
    <x v="0"/>
    <x v="28"/>
    <x v="0"/>
    <x v="3"/>
    <x v="0"/>
    <x v="1"/>
    <x v="3"/>
    <x v="0"/>
  </r>
  <r>
    <x v="3628"/>
    <x v="0"/>
    <x v="1"/>
    <x v="61"/>
    <x v="0"/>
    <x v="1"/>
    <x v="4"/>
    <x v="0"/>
    <x v="4"/>
    <x v="2"/>
  </r>
  <r>
    <x v="3629"/>
    <x v="1"/>
    <x v="0"/>
    <x v="13"/>
    <x v="0"/>
    <x v="3"/>
    <x v="1"/>
    <x v="2"/>
    <x v="2"/>
    <x v="0"/>
  </r>
  <r>
    <x v="3630"/>
    <x v="1"/>
    <x v="0"/>
    <x v="58"/>
    <x v="0"/>
    <x v="3"/>
    <x v="0"/>
    <x v="2"/>
    <x v="2"/>
    <x v="0"/>
  </r>
  <r>
    <x v="2026"/>
    <x v="1"/>
    <x v="1"/>
    <x v="9"/>
    <x v="0"/>
    <x v="6"/>
    <x v="1"/>
    <x v="0"/>
    <x v="5"/>
    <x v="0"/>
  </r>
  <r>
    <x v="1108"/>
    <x v="1"/>
    <x v="0"/>
    <x v="31"/>
    <x v="1"/>
    <x v="8"/>
    <x v="5"/>
    <x v="1"/>
    <x v="1"/>
    <x v="1"/>
  </r>
  <r>
    <x v="3631"/>
    <x v="1"/>
    <x v="0"/>
    <x v="18"/>
    <x v="1"/>
    <x v="6"/>
    <x v="0"/>
    <x v="0"/>
    <x v="2"/>
    <x v="0"/>
  </r>
  <r>
    <x v="3632"/>
    <x v="1"/>
    <x v="0"/>
    <x v="48"/>
    <x v="0"/>
    <x v="3"/>
    <x v="5"/>
    <x v="0"/>
    <x v="2"/>
    <x v="1"/>
  </r>
  <r>
    <x v="3633"/>
    <x v="0"/>
    <x v="1"/>
    <x v="11"/>
    <x v="1"/>
    <x v="5"/>
    <x v="3"/>
    <x v="0"/>
    <x v="1"/>
    <x v="0"/>
  </r>
  <r>
    <x v="3634"/>
    <x v="1"/>
    <x v="1"/>
    <x v="43"/>
    <x v="0"/>
    <x v="4"/>
    <x v="0"/>
    <x v="0"/>
    <x v="3"/>
    <x v="0"/>
  </r>
  <r>
    <x v="2400"/>
    <x v="0"/>
    <x v="0"/>
    <x v="17"/>
    <x v="0"/>
    <x v="7"/>
    <x v="3"/>
    <x v="2"/>
    <x v="2"/>
    <x v="0"/>
  </r>
  <r>
    <x v="951"/>
    <x v="0"/>
    <x v="1"/>
    <x v="52"/>
    <x v="1"/>
    <x v="5"/>
    <x v="0"/>
    <x v="0"/>
    <x v="4"/>
    <x v="4"/>
  </r>
  <r>
    <x v="3635"/>
    <x v="1"/>
    <x v="1"/>
    <x v="0"/>
    <x v="0"/>
    <x v="6"/>
    <x v="0"/>
    <x v="0"/>
    <x v="0"/>
    <x v="0"/>
  </r>
  <r>
    <x v="2272"/>
    <x v="0"/>
    <x v="0"/>
    <x v="38"/>
    <x v="0"/>
    <x v="6"/>
    <x v="5"/>
    <x v="1"/>
    <x v="2"/>
    <x v="2"/>
  </r>
  <r>
    <x v="3636"/>
    <x v="0"/>
    <x v="1"/>
    <x v="55"/>
    <x v="0"/>
    <x v="1"/>
    <x v="5"/>
    <x v="0"/>
    <x v="4"/>
    <x v="0"/>
  </r>
  <r>
    <x v="3637"/>
    <x v="1"/>
    <x v="1"/>
    <x v="61"/>
    <x v="0"/>
    <x v="6"/>
    <x v="10"/>
    <x v="0"/>
    <x v="0"/>
    <x v="5"/>
  </r>
  <r>
    <x v="3638"/>
    <x v="0"/>
    <x v="0"/>
    <x v="0"/>
    <x v="1"/>
    <x v="8"/>
    <x v="1"/>
    <x v="0"/>
    <x v="2"/>
    <x v="0"/>
  </r>
  <r>
    <x v="3639"/>
    <x v="1"/>
    <x v="1"/>
    <x v="11"/>
    <x v="1"/>
    <x v="1"/>
    <x v="0"/>
    <x v="0"/>
    <x v="1"/>
    <x v="1"/>
  </r>
  <r>
    <x v="751"/>
    <x v="1"/>
    <x v="0"/>
    <x v="47"/>
    <x v="1"/>
    <x v="6"/>
    <x v="0"/>
    <x v="0"/>
    <x v="2"/>
    <x v="7"/>
  </r>
  <r>
    <x v="3640"/>
    <x v="0"/>
    <x v="1"/>
    <x v="55"/>
    <x v="0"/>
    <x v="6"/>
    <x v="3"/>
    <x v="0"/>
    <x v="2"/>
    <x v="0"/>
  </r>
  <r>
    <x v="3641"/>
    <x v="0"/>
    <x v="0"/>
    <x v="47"/>
    <x v="0"/>
    <x v="6"/>
    <x v="9"/>
    <x v="1"/>
    <x v="5"/>
    <x v="0"/>
  </r>
  <r>
    <x v="2302"/>
    <x v="1"/>
    <x v="1"/>
    <x v="10"/>
    <x v="1"/>
    <x v="1"/>
    <x v="6"/>
    <x v="0"/>
    <x v="1"/>
    <x v="5"/>
  </r>
  <r>
    <x v="3642"/>
    <x v="0"/>
    <x v="0"/>
    <x v="41"/>
    <x v="1"/>
    <x v="0"/>
    <x v="5"/>
    <x v="1"/>
    <x v="3"/>
    <x v="0"/>
  </r>
  <r>
    <x v="166"/>
    <x v="1"/>
    <x v="0"/>
    <x v="5"/>
    <x v="1"/>
    <x v="7"/>
    <x v="0"/>
    <x v="0"/>
    <x v="2"/>
    <x v="0"/>
  </r>
  <r>
    <x v="2415"/>
    <x v="0"/>
    <x v="1"/>
    <x v="43"/>
    <x v="1"/>
    <x v="4"/>
    <x v="3"/>
    <x v="0"/>
    <x v="0"/>
    <x v="1"/>
  </r>
  <r>
    <x v="1803"/>
    <x v="1"/>
    <x v="0"/>
    <x v="5"/>
    <x v="0"/>
    <x v="6"/>
    <x v="0"/>
    <x v="1"/>
    <x v="2"/>
    <x v="0"/>
  </r>
  <r>
    <x v="3643"/>
    <x v="0"/>
    <x v="0"/>
    <x v="47"/>
    <x v="0"/>
    <x v="6"/>
    <x v="3"/>
    <x v="1"/>
    <x v="1"/>
    <x v="0"/>
  </r>
  <r>
    <x v="3644"/>
    <x v="1"/>
    <x v="1"/>
    <x v="55"/>
    <x v="1"/>
    <x v="1"/>
    <x v="0"/>
    <x v="0"/>
    <x v="9"/>
    <x v="0"/>
  </r>
  <r>
    <x v="2182"/>
    <x v="1"/>
    <x v="0"/>
    <x v="50"/>
    <x v="0"/>
    <x v="6"/>
    <x v="5"/>
    <x v="1"/>
    <x v="4"/>
    <x v="2"/>
  </r>
  <r>
    <x v="3645"/>
    <x v="0"/>
    <x v="1"/>
    <x v="52"/>
    <x v="1"/>
    <x v="1"/>
    <x v="7"/>
    <x v="0"/>
    <x v="1"/>
    <x v="2"/>
  </r>
  <r>
    <x v="3646"/>
    <x v="1"/>
    <x v="0"/>
    <x v="59"/>
    <x v="0"/>
    <x v="6"/>
    <x v="5"/>
    <x v="1"/>
    <x v="2"/>
    <x v="0"/>
  </r>
  <r>
    <x v="1851"/>
    <x v="0"/>
    <x v="0"/>
    <x v="46"/>
    <x v="0"/>
    <x v="6"/>
    <x v="5"/>
    <x v="1"/>
    <x v="4"/>
    <x v="5"/>
  </r>
  <r>
    <x v="3647"/>
    <x v="1"/>
    <x v="1"/>
    <x v="53"/>
    <x v="0"/>
    <x v="1"/>
    <x v="5"/>
    <x v="0"/>
    <x v="3"/>
    <x v="0"/>
  </r>
  <r>
    <x v="3648"/>
    <x v="0"/>
    <x v="1"/>
    <x v="53"/>
    <x v="1"/>
    <x v="6"/>
    <x v="0"/>
    <x v="0"/>
    <x v="4"/>
    <x v="1"/>
  </r>
  <r>
    <x v="713"/>
    <x v="1"/>
    <x v="0"/>
    <x v="60"/>
    <x v="0"/>
    <x v="6"/>
    <x v="0"/>
    <x v="1"/>
    <x v="2"/>
    <x v="0"/>
  </r>
  <r>
    <x v="3649"/>
    <x v="1"/>
    <x v="1"/>
    <x v="61"/>
    <x v="0"/>
    <x v="1"/>
    <x v="0"/>
    <x v="0"/>
    <x v="4"/>
    <x v="0"/>
  </r>
  <r>
    <x v="3650"/>
    <x v="1"/>
    <x v="1"/>
    <x v="25"/>
    <x v="0"/>
    <x v="6"/>
    <x v="5"/>
    <x v="0"/>
    <x v="0"/>
    <x v="0"/>
  </r>
  <r>
    <x v="3651"/>
    <x v="1"/>
    <x v="0"/>
    <x v="12"/>
    <x v="0"/>
    <x v="3"/>
    <x v="4"/>
    <x v="2"/>
    <x v="4"/>
    <x v="7"/>
  </r>
  <r>
    <x v="3652"/>
    <x v="0"/>
    <x v="0"/>
    <x v="5"/>
    <x v="0"/>
    <x v="6"/>
    <x v="0"/>
    <x v="1"/>
    <x v="2"/>
    <x v="0"/>
  </r>
  <r>
    <x v="194"/>
    <x v="1"/>
    <x v="0"/>
    <x v="9"/>
    <x v="1"/>
    <x v="8"/>
    <x v="3"/>
    <x v="1"/>
    <x v="4"/>
    <x v="0"/>
  </r>
  <r>
    <x v="571"/>
    <x v="1"/>
    <x v="0"/>
    <x v="7"/>
    <x v="0"/>
    <x v="8"/>
    <x v="3"/>
    <x v="0"/>
    <x v="1"/>
    <x v="0"/>
  </r>
  <r>
    <x v="3653"/>
    <x v="1"/>
    <x v="0"/>
    <x v="31"/>
    <x v="1"/>
    <x v="6"/>
    <x v="3"/>
    <x v="1"/>
    <x v="2"/>
    <x v="5"/>
  </r>
  <r>
    <x v="3654"/>
    <x v="0"/>
    <x v="2"/>
    <x v="55"/>
    <x v="1"/>
    <x v="0"/>
    <x v="0"/>
    <x v="0"/>
    <x v="1"/>
    <x v="0"/>
  </r>
  <r>
    <x v="3655"/>
    <x v="0"/>
    <x v="1"/>
    <x v="44"/>
    <x v="0"/>
    <x v="0"/>
    <x v="5"/>
    <x v="0"/>
    <x v="0"/>
    <x v="0"/>
  </r>
  <r>
    <x v="3656"/>
    <x v="1"/>
    <x v="0"/>
    <x v="28"/>
    <x v="1"/>
    <x v="8"/>
    <x v="0"/>
    <x v="1"/>
    <x v="4"/>
    <x v="0"/>
  </r>
  <r>
    <x v="1096"/>
    <x v="1"/>
    <x v="0"/>
    <x v="44"/>
    <x v="1"/>
    <x v="6"/>
    <x v="5"/>
    <x v="1"/>
    <x v="5"/>
    <x v="1"/>
  </r>
  <r>
    <x v="3657"/>
    <x v="0"/>
    <x v="0"/>
    <x v="48"/>
    <x v="0"/>
    <x v="0"/>
    <x v="5"/>
    <x v="0"/>
    <x v="0"/>
    <x v="0"/>
  </r>
  <r>
    <x v="1953"/>
    <x v="0"/>
    <x v="0"/>
    <x v="42"/>
    <x v="0"/>
    <x v="4"/>
    <x v="9"/>
    <x v="0"/>
    <x v="0"/>
    <x v="0"/>
  </r>
  <r>
    <x v="3658"/>
    <x v="0"/>
    <x v="0"/>
    <x v="50"/>
    <x v="0"/>
    <x v="6"/>
    <x v="3"/>
    <x v="1"/>
    <x v="5"/>
    <x v="5"/>
  </r>
  <r>
    <x v="3659"/>
    <x v="0"/>
    <x v="0"/>
    <x v="23"/>
    <x v="1"/>
    <x v="4"/>
    <x v="0"/>
    <x v="0"/>
    <x v="2"/>
    <x v="5"/>
  </r>
  <r>
    <x v="3660"/>
    <x v="0"/>
    <x v="0"/>
    <x v="66"/>
    <x v="0"/>
    <x v="6"/>
    <x v="6"/>
    <x v="0"/>
    <x v="0"/>
    <x v="1"/>
  </r>
  <r>
    <x v="3661"/>
    <x v="0"/>
    <x v="1"/>
    <x v="9"/>
    <x v="0"/>
    <x v="6"/>
    <x v="0"/>
    <x v="0"/>
    <x v="4"/>
    <x v="0"/>
  </r>
  <r>
    <x v="2462"/>
    <x v="0"/>
    <x v="0"/>
    <x v="50"/>
    <x v="0"/>
    <x v="6"/>
    <x v="0"/>
    <x v="1"/>
    <x v="2"/>
    <x v="0"/>
  </r>
  <r>
    <x v="3662"/>
    <x v="1"/>
    <x v="0"/>
    <x v="26"/>
    <x v="0"/>
    <x v="6"/>
    <x v="5"/>
    <x v="2"/>
    <x v="2"/>
    <x v="0"/>
  </r>
  <r>
    <x v="366"/>
    <x v="1"/>
    <x v="1"/>
    <x v="37"/>
    <x v="0"/>
    <x v="6"/>
    <x v="5"/>
    <x v="0"/>
    <x v="0"/>
    <x v="0"/>
  </r>
  <r>
    <x v="3663"/>
    <x v="1"/>
    <x v="0"/>
    <x v="30"/>
    <x v="0"/>
    <x v="3"/>
    <x v="10"/>
    <x v="2"/>
    <x v="2"/>
    <x v="0"/>
  </r>
  <r>
    <x v="3664"/>
    <x v="1"/>
    <x v="0"/>
    <x v="16"/>
    <x v="0"/>
    <x v="6"/>
    <x v="0"/>
    <x v="1"/>
    <x v="3"/>
    <x v="0"/>
  </r>
  <r>
    <x v="3665"/>
    <x v="0"/>
    <x v="0"/>
    <x v="29"/>
    <x v="0"/>
    <x v="7"/>
    <x v="5"/>
    <x v="2"/>
    <x v="2"/>
    <x v="0"/>
  </r>
  <r>
    <x v="3666"/>
    <x v="1"/>
    <x v="0"/>
    <x v="66"/>
    <x v="0"/>
    <x v="0"/>
    <x v="3"/>
    <x v="1"/>
    <x v="1"/>
    <x v="0"/>
  </r>
  <r>
    <x v="3667"/>
    <x v="1"/>
    <x v="0"/>
    <x v="23"/>
    <x v="1"/>
    <x v="3"/>
    <x v="3"/>
    <x v="1"/>
    <x v="4"/>
    <x v="1"/>
  </r>
  <r>
    <x v="3668"/>
    <x v="0"/>
    <x v="0"/>
    <x v="31"/>
    <x v="1"/>
    <x v="0"/>
    <x v="0"/>
    <x v="0"/>
    <x v="1"/>
    <x v="0"/>
  </r>
  <r>
    <x v="3669"/>
    <x v="1"/>
    <x v="0"/>
    <x v="3"/>
    <x v="0"/>
    <x v="6"/>
    <x v="0"/>
    <x v="1"/>
    <x v="1"/>
    <x v="0"/>
  </r>
  <r>
    <x v="3670"/>
    <x v="1"/>
    <x v="0"/>
    <x v="0"/>
    <x v="0"/>
    <x v="6"/>
    <x v="5"/>
    <x v="1"/>
    <x v="2"/>
    <x v="1"/>
  </r>
  <r>
    <x v="3671"/>
    <x v="1"/>
    <x v="0"/>
    <x v="43"/>
    <x v="1"/>
    <x v="2"/>
    <x v="4"/>
    <x v="1"/>
    <x v="4"/>
    <x v="0"/>
  </r>
  <r>
    <x v="785"/>
    <x v="1"/>
    <x v="1"/>
    <x v="61"/>
    <x v="0"/>
    <x v="5"/>
    <x v="5"/>
    <x v="0"/>
    <x v="2"/>
    <x v="0"/>
  </r>
  <r>
    <x v="3672"/>
    <x v="1"/>
    <x v="0"/>
    <x v="37"/>
    <x v="0"/>
    <x v="8"/>
    <x v="5"/>
    <x v="0"/>
    <x v="0"/>
    <x v="0"/>
  </r>
  <r>
    <x v="1849"/>
    <x v="0"/>
    <x v="2"/>
    <x v="1"/>
    <x v="0"/>
    <x v="5"/>
    <x v="1"/>
    <x v="1"/>
    <x v="0"/>
    <x v="0"/>
  </r>
  <r>
    <x v="61"/>
    <x v="0"/>
    <x v="0"/>
    <x v="38"/>
    <x v="0"/>
    <x v="6"/>
    <x v="5"/>
    <x v="1"/>
    <x v="2"/>
    <x v="0"/>
  </r>
  <r>
    <x v="3673"/>
    <x v="0"/>
    <x v="0"/>
    <x v="16"/>
    <x v="1"/>
    <x v="4"/>
    <x v="0"/>
    <x v="0"/>
    <x v="4"/>
    <x v="0"/>
  </r>
  <r>
    <x v="1578"/>
    <x v="1"/>
    <x v="1"/>
    <x v="53"/>
    <x v="1"/>
    <x v="6"/>
    <x v="0"/>
    <x v="0"/>
    <x v="2"/>
    <x v="0"/>
  </r>
  <r>
    <x v="3674"/>
    <x v="1"/>
    <x v="1"/>
    <x v="61"/>
    <x v="0"/>
    <x v="6"/>
    <x v="5"/>
    <x v="0"/>
    <x v="1"/>
    <x v="0"/>
  </r>
  <r>
    <x v="3675"/>
    <x v="0"/>
    <x v="1"/>
    <x v="0"/>
    <x v="0"/>
    <x v="6"/>
    <x v="0"/>
    <x v="0"/>
    <x v="4"/>
    <x v="0"/>
  </r>
  <r>
    <x v="3676"/>
    <x v="1"/>
    <x v="1"/>
    <x v="16"/>
    <x v="1"/>
    <x v="5"/>
    <x v="0"/>
    <x v="0"/>
    <x v="0"/>
    <x v="2"/>
  </r>
  <r>
    <x v="3677"/>
    <x v="0"/>
    <x v="1"/>
    <x v="18"/>
    <x v="0"/>
    <x v="6"/>
    <x v="0"/>
    <x v="0"/>
    <x v="8"/>
    <x v="5"/>
  </r>
  <r>
    <x v="1141"/>
    <x v="0"/>
    <x v="0"/>
    <x v="8"/>
    <x v="1"/>
    <x v="0"/>
    <x v="1"/>
    <x v="1"/>
    <x v="2"/>
    <x v="6"/>
  </r>
  <r>
    <x v="3678"/>
    <x v="0"/>
    <x v="1"/>
    <x v="0"/>
    <x v="0"/>
    <x v="6"/>
    <x v="9"/>
    <x v="0"/>
    <x v="0"/>
    <x v="0"/>
  </r>
  <r>
    <x v="3679"/>
    <x v="1"/>
    <x v="0"/>
    <x v="5"/>
    <x v="0"/>
    <x v="6"/>
    <x v="0"/>
    <x v="1"/>
    <x v="4"/>
    <x v="0"/>
  </r>
  <r>
    <x v="3680"/>
    <x v="1"/>
    <x v="1"/>
    <x v="4"/>
    <x v="1"/>
    <x v="1"/>
    <x v="5"/>
    <x v="0"/>
    <x v="1"/>
    <x v="2"/>
  </r>
  <r>
    <x v="3681"/>
    <x v="1"/>
    <x v="0"/>
    <x v="0"/>
    <x v="0"/>
    <x v="8"/>
    <x v="5"/>
    <x v="0"/>
    <x v="2"/>
    <x v="0"/>
  </r>
  <r>
    <x v="3682"/>
    <x v="0"/>
    <x v="1"/>
    <x v="55"/>
    <x v="0"/>
    <x v="5"/>
    <x v="0"/>
    <x v="0"/>
    <x v="4"/>
    <x v="2"/>
  </r>
  <r>
    <x v="3683"/>
    <x v="1"/>
    <x v="0"/>
    <x v="19"/>
    <x v="1"/>
    <x v="5"/>
    <x v="5"/>
    <x v="1"/>
    <x v="1"/>
    <x v="0"/>
  </r>
  <r>
    <x v="3684"/>
    <x v="1"/>
    <x v="0"/>
    <x v="7"/>
    <x v="0"/>
    <x v="5"/>
    <x v="3"/>
    <x v="1"/>
    <x v="1"/>
    <x v="2"/>
  </r>
  <r>
    <x v="3685"/>
    <x v="1"/>
    <x v="0"/>
    <x v="5"/>
    <x v="1"/>
    <x v="3"/>
    <x v="0"/>
    <x v="0"/>
    <x v="1"/>
    <x v="1"/>
  </r>
  <r>
    <x v="3686"/>
    <x v="0"/>
    <x v="1"/>
    <x v="20"/>
    <x v="0"/>
    <x v="5"/>
    <x v="5"/>
    <x v="0"/>
    <x v="0"/>
    <x v="2"/>
  </r>
  <r>
    <x v="3687"/>
    <x v="0"/>
    <x v="1"/>
    <x v="34"/>
    <x v="1"/>
    <x v="1"/>
    <x v="0"/>
    <x v="0"/>
    <x v="1"/>
    <x v="0"/>
  </r>
  <r>
    <x v="1152"/>
    <x v="1"/>
    <x v="0"/>
    <x v="7"/>
    <x v="0"/>
    <x v="6"/>
    <x v="0"/>
    <x v="1"/>
    <x v="1"/>
    <x v="0"/>
  </r>
  <r>
    <x v="3688"/>
    <x v="0"/>
    <x v="1"/>
    <x v="52"/>
    <x v="1"/>
    <x v="2"/>
    <x v="5"/>
    <x v="0"/>
    <x v="1"/>
    <x v="0"/>
  </r>
  <r>
    <x v="3689"/>
    <x v="0"/>
    <x v="0"/>
    <x v="27"/>
    <x v="0"/>
    <x v="6"/>
    <x v="0"/>
    <x v="0"/>
    <x v="0"/>
    <x v="0"/>
  </r>
  <r>
    <x v="3690"/>
    <x v="1"/>
    <x v="0"/>
    <x v="43"/>
    <x v="0"/>
    <x v="8"/>
    <x v="7"/>
    <x v="2"/>
    <x v="2"/>
    <x v="1"/>
  </r>
  <r>
    <x v="3691"/>
    <x v="0"/>
    <x v="1"/>
    <x v="43"/>
    <x v="0"/>
    <x v="0"/>
    <x v="3"/>
    <x v="0"/>
    <x v="9"/>
    <x v="1"/>
  </r>
  <r>
    <x v="777"/>
    <x v="1"/>
    <x v="0"/>
    <x v="15"/>
    <x v="0"/>
    <x v="3"/>
    <x v="5"/>
    <x v="2"/>
    <x v="2"/>
    <x v="0"/>
  </r>
  <r>
    <x v="1267"/>
    <x v="1"/>
    <x v="0"/>
    <x v="7"/>
    <x v="1"/>
    <x v="8"/>
    <x v="0"/>
    <x v="0"/>
    <x v="2"/>
    <x v="0"/>
  </r>
  <r>
    <x v="3692"/>
    <x v="1"/>
    <x v="0"/>
    <x v="19"/>
    <x v="0"/>
    <x v="6"/>
    <x v="3"/>
    <x v="0"/>
    <x v="1"/>
    <x v="0"/>
  </r>
  <r>
    <x v="1486"/>
    <x v="0"/>
    <x v="0"/>
    <x v="47"/>
    <x v="0"/>
    <x v="6"/>
    <x v="10"/>
    <x v="1"/>
    <x v="1"/>
    <x v="0"/>
  </r>
  <r>
    <x v="3693"/>
    <x v="1"/>
    <x v="1"/>
    <x v="26"/>
    <x v="1"/>
    <x v="1"/>
    <x v="1"/>
    <x v="0"/>
    <x v="0"/>
    <x v="2"/>
  </r>
  <r>
    <x v="3694"/>
    <x v="0"/>
    <x v="0"/>
    <x v="13"/>
    <x v="1"/>
    <x v="0"/>
    <x v="5"/>
    <x v="1"/>
    <x v="8"/>
    <x v="0"/>
  </r>
  <r>
    <x v="982"/>
    <x v="1"/>
    <x v="1"/>
    <x v="9"/>
    <x v="1"/>
    <x v="1"/>
    <x v="5"/>
    <x v="0"/>
    <x v="4"/>
    <x v="3"/>
  </r>
  <r>
    <x v="3695"/>
    <x v="0"/>
    <x v="0"/>
    <x v="12"/>
    <x v="0"/>
    <x v="6"/>
    <x v="0"/>
    <x v="0"/>
    <x v="0"/>
    <x v="2"/>
  </r>
  <r>
    <x v="3696"/>
    <x v="0"/>
    <x v="0"/>
    <x v="23"/>
    <x v="1"/>
    <x v="9"/>
    <x v="1"/>
    <x v="1"/>
    <x v="2"/>
    <x v="0"/>
  </r>
  <r>
    <x v="1046"/>
    <x v="1"/>
    <x v="1"/>
    <x v="49"/>
    <x v="0"/>
    <x v="1"/>
    <x v="0"/>
    <x v="0"/>
    <x v="3"/>
    <x v="0"/>
  </r>
  <r>
    <x v="3697"/>
    <x v="1"/>
    <x v="0"/>
    <x v="19"/>
    <x v="0"/>
    <x v="6"/>
    <x v="5"/>
    <x v="1"/>
    <x v="2"/>
    <x v="0"/>
  </r>
  <r>
    <x v="3698"/>
    <x v="1"/>
    <x v="1"/>
    <x v="16"/>
    <x v="0"/>
    <x v="8"/>
    <x v="0"/>
    <x v="0"/>
    <x v="2"/>
    <x v="0"/>
  </r>
  <r>
    <x v="587"/>
    <x v="1"/>
    <x v="1"/>
    <x v="66"/>
    <x v="0"/>
    <x v="3"/>
    <x v="5"/>
    <x v="0"/>
    <x v="4"/>
    <x v="0"/>
  </r>
  <r>
    <x v="3699"/>
    <x v="1"/>
    <x v="0"/>
    <x v="65"/>
    <x v="0"/>
    <x v="7"/>
    <x v="5"/>
    <x v="2"/>
    <x v="2"/>
    <x v="0"/>
  </r>
  <r>
    <x v="3700"/>
    <x v="1"/>
    <x v="0"/>
    <x v="46"/>
    <x v="0"/>
    <x v="3"/>
    <x v="5"/>
    <x v="2"/>
    <x v="4"/>
    <x v="0"/>
  </r>
  <r>
    <x v="1483"/>
    <x v="0"/>
    <x v="1"/>
    <x v="43"/>
    <x v="1"/>
    <x v="1"/>
    <x v="0"/>
    <x v="0"/>
    <x v="3"/>
    <x v="7"/>
  </r>
  <r>
    <x v="407"/>
    <x v="0"/>
    <x v="1"/>
    <x v="49"/>
    <x v="0"/>
    <x v="8"/>
    <x v="14"/>
    <x v="0"/>
    <x v="2"/>
    <x v="0"/>
  </r>
  <r>
    <x v="3701"/>
    <x v="0"/>
    <x v="1"/>
    <x v="51"/>
    <x v="0"/>
    <x v="1"/>
    <x v="6"/>
    <x v="0"/>
    <x v="3"/>
    <x v="0"/>
  </r>
  <r>
    <x v="3702"/>
    <x v="1"/>
    <x v="1"/>
    <x v="10"/>
    <x v="1"/>
    <x v="1"/>
    <x v="5"/>
    <x v="0"/>
    <x v="1"/>
    <x v="1"/>
  </r>
  <r>
    <x v="3703"/>
    <x v="0"/>
    <x v="0"/>
    <x v="5"/>
    <x v="0"/>
    <x v="6"/>
    <x v="10"/>
    <x v="1"/>
    <x v="2"/>
    <x v="0"/>
  </r>
  <r>
    <x v="1403"/>
    <x v="1"/>
    <x v="1"/>
    <x v="20"/>
    <x v="1"/>
    <x v="5"/>
    <x v="5"/>
    <x v="0"/>
    <x v="1"/>
    <x v="0"/>
  </r>
  <r>
    <x v="3704"/>
    <x v="1"/>
    <x v="0"/>
    <x v="15"/>
    <x v="1"/>
    <x v="3"/>
    <x v="0"/>
    <x v="2"/>
    <x v="1"/>
    <x v="0"/>
  </r>
  <r>
    <x v="1737"/>
    <x v="1"/>
    <x v="2"/>
    <x v="13"/>
    <x v="0"/>
    <x v="0"/>
    <x v="0"/>
    <x v="1"/>
    <x v="2"/>
    <x v="1"/>
  </r>
  <r>
    <x v="3705"/>
    <x v="0"/>
    <x v="1"/>
    <x v="37"/>
    <x v="0"/>
    <x v="8"/>
    <x v="5"/>
    <x v="0"/>
    <x v="6"/>
    <x v="1"/>
  </r>
  <r>
    <x v="3706"/>
    <x v="1"/>
    <x v="0"/>
    <x v="9"/>
    <x v="0"/>
    <x v="8"/>
    <x v="0"/>
    <x v="0"/>
    <x v="1"/>
    <x v="7"/>
  </r>
  <r>
    <x v="3707"/>
    <x v="0"/>
    <x v="0"/>
    <x v="42"/>
    <x v="0"/>
    <x v="6"/>
    <x v="5"/>
    <x v="0"/>
    <x v="0"/>
    <x v="4"/>
  </r>
  <r>
    <x v="3708"/>
    <x v="0"/>
    <x v="0"/>
    <x v="7"/>
    <x v="0"/>
    <x v="0"/>
    <x v="0"/>
    <x v="0"/>
    <x v="6"/>
    <x v="0"/>
  </r>
  <r>
    <x v="3709"/>
    <x v="1"/>
    <x v="1"/>
    <x v="20"/>
    <x v="1"/>
    <x v="1"/>
    <x v="5"/>
    <x v="0"/>
    <x v="4"/>
    <x v="0"/>
  </r>
  <r>
    <x v="2387"/>
    <x v="1"/>
    <x v="0"/>
    <x v="40"/>
    <x v="0"/>
    <x v="6"/>
    <x v="5"/>
    <x v="1"/>
    <x v="6"/>
    <x v="2"/>
  </r>
  <r>
    <x v="211"/>
    <x v="0"/>
    <x v="0"/>
    <x v="30"/>
    <x v="1"/>
    <x v="0"/>
    <x v="1"/>
    <x v="0"/>
    <x v="0"/>
    <x v="0"/>
  </r>
  <r>
    <x v="3710"/>
    <x v="0"/>
    <x v="0"/>
    <x v="5"/>
    <x v="1"/>
    <x v="0"/>
    <x v="1"/>
    <x v="0"/>
    <x v="0"/>
    <x v="2"/>
  </r>
  <r>
    <x v="3711"/>
    <x v="0"/>
    <x v="0"/>
    <x v="43"/>
    <x v="0"/>
    <x v="3"/>
    <x v="11"/>
    <x v="2"/>
    <x v="4"/>
    <x v="7"/>
  </r>
  <r>
    <x v="3712"/>
    <x v="0"/>
    <x v="0"/>
    <x v="61"/>
    <x v="0"/>
    <x v="8"/>
    <x v="0"/>
    <x v="1"/>
    <x v="2"/>
    <x v="4"/>
  </r>
  <r>
    <x v="3713"/>
    <x v="0"/>
    <x v="0"/>
    <x v="17"/>
    <x v="0"/>
    <x v="7"/>
    <x v="5"/>
    <x v="2"/>
    <x v="2"/>
    <x v="1"/>
  </r>
  <r>
    <x v="873"/>
    <x v="0"/>
    <x v="1"/>
    <x v="25"/>
    <x v="0"/>
    <x v="6"/>
    <x v="0"/>
    <x v="0"/>
    <x v="0"/>
    <x v="0"/>
  </r>
  <r>
    <x v="3714"/>
    <x v="1"/>
    <x v="0"/>
    <x v="0"/>
    <x v="0"/>
    <x v="6"/>
    <x v="11"/>
    <x v="1"/>
    <x v="2"/>
    <x v="0"/>
  </r>
  <r>
    <x v="2564"/>
    <x v="1"/>
    <x v="1"/>
    <x v="4"/>
    <x v="1"/>
    <x v="1"/>
    <x v="5"/>
    <x v="0"/>
    <x v="9"/>
    <x v="7"/>
  </r>
  <r>
    <x v="1730"/>
    <x v="0"/>
    <x v="0"/>
    <x v="47"/>
    <x v="1"/>
    <x v="0"/>
    <x v="3"/>
    <x v="1"/>
    <x v="3"/>
    <x v="1"/>
  </r>
  <r>
    <x v="3715"/>
    <x v="1"/>
    <x v="0"/>
    <x v="53"/>
    <x v="1"/>
    <x v="8"/>
    <x v="0"/>
    <x v="2"/>
    <x v="2"/>
    <x v="0"/>
  </r>
  <r>
    <x v="429"/>
    <x v="1"/>
    <x v="1"/>
    <x v="55"/>
    <x v="0"/>
    <x v="6"/>
    <x v="12"/>
    <x v="0"/>
    <x v="2"/>
    <x v="0"/>
  </r>
  <r>
    <x v="3716"/>
    <x v="1"/>
    <x v="1"/>
    <x v="65"/>
    <x v="1"/>
    <x v="6"/>
    <x v="0"/>
    <x v="0"/>
    <x v="0"/>
    <x v="0"/>
  </r>
  <r>
    <x v="3717"/>
    <x v="1"/>
    <x v="0"/>
    <x v="54"/>
    <x v="1"/>
    <x v="7"/>
    <x v="5"/>
    <x v="0"/>
    <x v="2"/>
    <x v="0"/>
  </r>
  <r>
    <x v="3718"/>
    <x v="0"/>
    <x v="1"/>
    <x v="18"/>
    <x v="0"/>
    <x v="1"/>
    <x v="5"/>
    <x v="0"/>
    <x v="0"/>
    <x v="0"/>
  </r>
  <r>
    <x v="3719"/>
    <x v="1"/>
    <x v="0"/>
    <x v="13"/>
    <x v="0"/>
    <x v="5"/>
    <x v="0"/>
    <x v="1"/>
    <x v="2"/>
    <x v="0"/>
  </r>
  <r>
    <x v="1172"/>
    <x v="1"/>
    <x v="0"/>
    <x v="7"/>
    <x v="1"/>
    <x v="3"/>
    <x v="0"/>
    <x v="2"/>
    <x v="3"/>
    <x v="0"/>
  </r>
  <r>
    <x v="3720"/>
    <x v="1"/>
    <x v="0"/>
    <x v="36"/>
    <x v="0"/>
    <x v="7"/>
    <x v="0"/>
    <x v="0"/>
    <x v="3"/>
    <x v="0"/>
  </r>
  <r>
    <x v="1159"/>
    <x v="1"/>
    <x v="0"/>
    <x v="0"/>
    <x v="1"/>
    <x v="8"/>
    <x v="0"/>
    <x v="1"/>
    <x v="1"/>
    <x v="1"/>
  </r>
  <r>
    <x v="3721"/>
    <x v="1"/>
    <x v="1"/>
    <x v="5"/>
    <x v="0"/>
    <x v="4"/>
    <x v="5"/>
    <x v="0"/>
    <x v="0"/>
    <x v="0"/>
  </r>
  <r>
    <x v="3722"/>
    <x v="1"/>
    <x v="0"/>
    <x v="37"/>
    <x v="1"/>
    <x v="8"/>
    <x v="9"/>
    <x v="1"/>
    <x v="3"/>
    <x v="1"/>
  </r>
  <r>
    <x v="3723"/>
    <x v="0"/>
    <x v="0"/>
    <x v="2"/>
    <x v="0"/>
    <x v="4"/>
    <x v="5"/>
    <x v="0"/>
    <x v="2"/>
    <x v="0"/>
  </r>
  <r>
    <x v="2367"/>
    <x v="1"/>
    <x v="0"/>
    <x v="66"/>
    <x v="1"/>
    <x v="4"/>
    <x v="0"/>
    <x v="2"/>
    <x v="1"/>
    <x v="7"/>
  </r>
  <r>
    <x v="3724"/>
    <x v="1"/>
    <x v="0"/>
    <x v="0"/>
    <x v="0"/>
    <x v="6"/>
    <x v="5"/>
    <x v="1"/>
    <x v="1"/>
    <x v="0"/>
  </r>
  <r>
    <x v="3725"/>
    <x v="0"/>
    <x v="0"/>
    <x v="19"/>
    <x v="1"/>
    <x v="0"/>
    <x v="7"/>
    <x v="1"/>
    <x v="1"/>
    <x v="1"/>
  </r>
  <r>
    <x v="3726"/>
    <x v="1"/>
    <x v="1"/>
    <x v="41"/>
    <x v="0"/>
    <x v="6"/>
    <x v="0"/>
    <x v="0"/>
    <x v="0"/>
    <x v="0"/>
  </r>
  <r>
    <x v="493"/>
    <x v="1"/>
    <x v="1"/>
    <x v="10"/>
    <x v="1"/>
    <x v="4"/>
    <x v="5"/>
    <x v="0"/>
    <x v="5"/>
    <x v="2"/>
  </r>
  <r>
    <x v="3727"/>
    <x v="0"/>
    <x v="1"/>
    <x v="8"/>
    <x v="1"/>
    <x v="1"/>
    <x v="0"/>
    <x v="0"/>
    <x v="1"/>
    <x v="0"/>
  </r>
  <r>
    <x v="3728"/>
    <x v="1"/>
    <x v="1"/>
    <x v="10"/>
    <x v="1"/>
    <x v="5"/>
    <x v="5"/>
    <x v="0"/>
    <x v="5"/>
    <x v="0"/>
  </r>
  <r>
    <x v="3729"/>
    <x v="1"/>
    <x v="0"/>
    <x v="51"/>
    <x v="1"/>
    <x v="9"/>
    <x v="5"/>
    <x v="1"/>
    <x v="4"/>
    <x v="0"/>
  </r>
  <r>
    <x v="3730"/>
    <x v="1"/>
    <x v="1"/>
    <x v="43"/>
    <x v="0"/>
    <x v="0"/>
    <x v="3"/>
    <x v="0"/>
    <x v="4"/>
    <x v="0"/>
  </r>
  <r>
    <x v="3731"/>
    <x v="1"/>
    <x v="0"/>
    <x v="42"/>
    <x v="1"/>
    <x v="6"/>
    <x v="10"/>
    <x v="2"/>
    <x v="1"/>
    <x v="0"/>
  </r>
  <r>
    <x v="3732"/>
    <x v="0"/>
    <x v="0"/>
    <x v="47"/>
    <x v="0"/>
    <x v="6"/>
    <x v="5"/>
    <x v="1"/>
    <x v="4"/>
    <x v="0"/>
  </r>
  <r>
    <x v="3733"/>
    <x v="0"/>
    <x v="1"/>
    <x v="60"/>
    <x v="0"/>
    <x v="9"/>
    <x v="7"/>
    <x v="0"/>
    <x v="2"/>
    <x v="0"/>
  </r>
  <r>
    <x v="543"/>
    <x v="1"/>
    <x v="0"/>
    <x v="13"/>
    <x v="0"/>
    <x v="6"/>
    <x v="0"/>
    <x v="1"/>
    <x v="4"/>
    <x v="0"/>
  </r>
  <r>
    <x v="3734"/>
    <x v="0"/>
    <x v="1"/>
    <x v="49"/>
    <x v="1"/>
    <x v="1"/>
    <x v="5"/>
    <x v="0"/>
    <x v="8"/>
    <x v="1"/>
  </r>
  <r>
    <x v="3735"/>
    <x v="1"/>
    <x v="1"/>
    <x v="23"/>
    <x v="0"/>
    <x v="1"/>
    <x v="5"/>
    <x v="0"/>
    <x v="3"/>
    <x v="0"/>
  </r>
  <r>
    <x v="3736"/>
    <x v="0"/>
    <x v="1"/>
    <x v="18"/>
    <x v="0"/>
    <x v="1"/>
    <x v="8"/>
    <x v="0"/>
    <x v="5"/>
    <x v="5"/>
  </r>
  <r>
    <x v="2541"/>
    <x v="1"/>
    <x v="1"/>
    <x v="60"/>
    <x v="0"/>
    <x v="1"/>
    <x v="1"/>
    <x v="0"/>
    <x v="4"/>
    <x v="5"/>
  </r>
  <r>
    <x v="3737"/>
    <x v="1"/>
    <x v="0"/>
    <x v="2"/>
    <x v="1"/>
    <x v="6"/>
    <x v="0"/>
    <x v="1"/>
    <x v="4"/>
    <x v="0"/>
  </r>
  <r>
    <x v="3738"/>
    <x v="0"/>
    <x v="0"/>
    <x v="41"/>
    <x v="0"/>
    <x v="6"/>
    <x v="5"/>
    <x v="0"/>
    <x v="1"/>
    <x v="1"/>
  </r>
  <r>
    <x v="3739"/>
    <x v="0"/>
    <x v="0"/>
    <x v="15"/>
    <x v="0"/>
    <x v="4"/>
    <x v="0"/>
    <x v="0"/>
    <x v="2"/>
    <x v="0"/>
  </r>
  <r>
    <x v="3740"/>
    <x v="0"/>
    <x v="1"/>
    <x v="7"/>
    <x v="1"/>
    <x v="6"/>
    <x v="0"/>
    <x v="0"/>
    <x v="6"/>
    <x v="5"/>
  </r>
  <r>
    <x v="3741"/>
    <x v="1"/>
    <x v="0"/>
    <x v="6"/>
    <x v="0"/>
    <x v="6"/>
    <x v="5"/>
    <x v="1"/>
    <x v="2"/>
    <x v="0"/>
  </r>
  <r>
    <x v="3742"/>
    <x v="0"/>
    <x v="1"/>
    <x v="7"/>
    <x v="1"/>
    <x v="0"/>
    <x v="5"/>
    <x v="0"/>
    <x v="0"/>
    <x v="2"/>
  </r>
  <r>
    <x v="3743"/>
    <x v="0"/>
    <x v="1"/>
    <x v="61"/>
    <x v="0"/>
    <x v="4"/>
    <x v="6"/>
    <x v="0"/>
    <x v="6"/>
    <x v="1"/>
  </r>
  <r>
    <x v="3744"/>
    <x v="1"/>
    <x v="0"/>
    <x v="59"/>
    <x v="0"/>
    <x v="6"/>
    <x v="0"/>
    <x v="2"/>
    <x v="4"/>
    <x v="0"/>
  </r>
  <r>
    <x v="3745"/>
    <x v="0"/>
    <x v="0"/>
    <x v="18"/>
    <x v="0"/>
    <x v="0"/>
    <x v="0"/>
    <x v="1"/>
    <x v="2"/>
    <x v="0"/>
  </r>
  <r>
    <x v="3746"/>
    <x v="1"/>
    <x v="1"/>
    <x v="4"/>
    <x v="1"/>
    <x v="1"/>
    <x v="10"/>
    <x v="0"/>
    <x v="4"/>
    <x v="0"/>
  </r>
  <r>
    <x v="1123"/>
    <x v="1"/>
    <x v="1"/>
    <x v="53"/>
    <x v="1"/>
    <x v="1"/>
    <x v="8"/>
    <x v="0"/>
    <x v="1"/>
    <x v="2"/>
  </r>
  <r>
    <x v="3747"/>
    <x v="0"/>
    <x v="0"/>
    <x v="66"/>
    <x v="1"/>
    <x v="0"/>
    <x v="0"/>
    <x v="1"/>
    <x v="1"/>
    <x v="0"/>
  </r>
  <r>
    <x v="1457"/>
    <x v="0"/>
    <x v="1"/>
    <x v="53"/>
    <x v="1"/>
    <x v="6"/>
    <x v="5"/>
    <x v="0"/>
    <x v="0"/>
    <x v="0"/>
  </r>
  <r>
    <x v="3748"/>
    <x v="1"/>
    <x v="0"/>
    <x v="44"/>
    <x v="0"/>
    <x v="1"/>
    <x v="0"/>
    <x v="2"/>
    <x v="4"/>
    <x v="0"/>
  </r>
  <r>
    <x v="64"/>
    <x v="1"/>
    <x v="0"/>
    <x v="44"/>
    <x v="0"/>
    <x v="8"/>
    <x v="5"/>
    <x v="0"/>
    <x v="1"/>
    <x v="1"/>
  </r>
  <r>
    <x v="3749"/>
    <x v="0"/>
    <x v="0"/>
    <x v="24"/>
    <x v="0"/>
    <x v="9"/>
    <x v="5"/>
    <x v="0"/>
    <x v="6"/>
    <x v="0"/>
  </r>
  <r>
    <x v="3750"/>
    <x v="0"/>
    <x v="1"/>
    <x v="12"/>
    <x v="0"/>
    <x v="6"/>
    <x v="6"/>
    <x v="0"/>
    <x v="0"/>
    <x v="0"/>
  </r>
  <r>
    <x v="3751"/>
    <x v="1"/>
    <x v="0"/>
    <x v="5"/>
    <x v="1"/>
    <x v="8"/>
    <x v="0"/>
    <x v="1"/>
    <x v="1"/>
    <x v="0"/>
  </r>
  <r>
    <x v="3752"/>
    <x v="0"/>
    <x v="1"/>
    <x v="51"/>
    <x v="0"/>
    <x v="8"/>
    <x v="0"/>
    <x v="0"/>
    <x v="3"/>
    <x v="5"/>
  </r>
  <r>
    <x v="3753"/>
    <x v="1"/>
    <x v="0"/>
    <x v="37"/>
    <x v="1"/>
    <x v="3"/>
    <x v="4"/>
    <x v="2"/>
    <x v="2"/>
    <x v="1"/>
  </r>
  <r>
    <x v="120"/>
    <x v="0"/>
    <x v="0"/>
    <x v="56"/>
    <x v="0"/>
    <x v="4"/>
    <x v="0"/>
    <x v="0"/>
    <x v="2"/>
    <x v="0"/>
  </r>
  <r>
    <x v="3754"/>
    <x v="1"/>
    <x v="0"/>
    <x v="45"/>
    <x v="0"/>
    <x v="8"/>
    <x v="0"/>
    <x v="0"/>
    <x v="2"/>
    <x v="0"/>
  </r>
  <r>
    <x v="3755"/>
    <x v="0"/>
    <x v="1"/>
    <x v="25"/>
    <x v="0"/>
    <x v="6"/>
    <x v="0"/>
    <x v="0"/>
    <x v="0"/>
    <x v="0"/>
  </r>
  <r>
    <x v="3756"/>
    <x v="0"/>
    <x v="1"/>
    <x v="20"/>
    <x v="1"/>
    <x v="8"/>
    <x v="0"/>
    <x v="0"/>
    <x v="6"/>
    <x v="1"/>
  </r>
  <r>
    <x v="3757"/>
    <x v="1"/>
    <x v="0"/>
    <x v="30"/>
    <x v="0"/>
    <x v="6"/>
    <x v="5"/>
    <x v="1"/>
    <x v="3"/>
    <x v="0"/>
  </r>
  <r>
    <x v="3758"/>
    <x v="1"/>
    <x v="0"/>
    <x v="47"/>
    <x v="1"/>
    <x v="8"/>
    <x v="0"/>
    <x v="0"/>
    <x v="0"/>
    <x v="0"/>
  </r>
  <r>
    <x v="3759"/>
    <x v="1"/>
    <x v="0"/>
    <x v="52"/>
    <x v="1"/>
    <x v="1"/>
    <x v="5"/>
    <x v="2"/>
    <x v="7"/>
    <x v="1"/>
  </r>
  <r>
    <x v="1033"/>
    <x v="1"/>
    <x v="1"/>
    <x v="10"/>
    <x v="1"/>
    <x v="1"/>
    <x v="0"/>
    <x v="0"/>
    <x v="4"/>
    <x v="0"/>
  </r>
  <r>
    <x v="3760"/>
    <x v="1"/>
    <x v="1"/>
    <x v="8"/>
    <x v="1"/>
    <x v="1"/>
    <x v="3"/>
    <x v="0"/>
    <x v="4"/>
    <x v="7"/>
  </r>
  <r>
    <x v="3761"/>
    <x v="0"/>
    <x v="1"/>
    <x v="49"/>
    <x v="1"/>
    <x v="9"/>
    <x v="1"/>
    <x v="0"/>
    <x v="0"/>
    <x v="0"/>
  </r>
  <r>
    <x v="3762"/>
    <x v="1"/>
    <x v="0"/>
    <x v="59"/>
    <x v="0"/>
    <x v="8"/>
    <x v="5"/>
    <x v="0"/>
    <x v="4"/>
    <x v="0"/>
  </r>
  <r>
    <x v="3763"/>
    <x v="1"/>
    <x v="0"/>
    <x v="13"/>
    <x v="0"/>
    <x v="6"/>
    <x v="5"/>
    <x v="1"/>
    <x v="2"/>
    <x v="1"/>
  </r>
  <r>
    <x v="3764"/>
    <x v="1"/>
    <x v="0"/>
    <x v="40"/>
    <x v="0"/>
    <x v="7"/>
    <x v="0"/>
    <x v="2"/>
    <x v="1"/>
    <x v="0"/>
  </r>
  <r>
    <x v="3765"/>
    <x v="1"/>
    <x v="0"/>
    <x v="22"/>
    <x v="0"/>
    <x v="3"/>
    <x v="3"/>
    <x v="2"/>
    <x v="2"/>
    <x v="0"/>
  </r>
  <r>
    <x v="3766"/>
    <x v="1"/>
    <x v="0"/>
    <x v="3"/>
    <x v="0"/>
    <x v="6"/>
    <x v="0"/>
    <x v="0"/>
    <x v="2"/>
    <x v="0"/>
  </r>
  <r>
    <x v="1521"/>
    <x v="1"/>
    <x v="1"/>
    <x v="66"/>
    <x v="0"/>
    <x v="8"/>
    <x v="0"/>
    <x v="0"/>
    <x v="2"/>
    <x v="0"/>
  </r>
  <r>
    <x v="88"/>
    <x v="0"/>
    <x v="1"/>
    <x v="16"/>
    <x v="0"/>
    <x v="6"/>
    <x v="0"/>
    <x v="0"/>
    <x v="2"/>
    <x v="0"/>
  </r>
  <r>
    <x v="3767"/>
    <x v="0"/>
    <x v="0"/>
    <x v="39"/>
    <x v="0"/>
    <x v="7"/>
    <x v="5"/>
    <x v="2"/>
    <x v="2"/>
    <x v="0"/>
  </r>
  <r>
    <x v="3768"/>
    <x v="0"/>
    <x v="1"/>
    <x v="8"/>
    <x v="1"/>
    <x v="1"/>
    <x v="3"/>
    <x v="0"/>
    <x v="1"/>
    <x v="2"/>
  </r>
  <r>
    <x v="3769"/>
    <x v="1"/>
    <x v="0"/>
    <x v="41"/>
    <x v="1"/>
    <x v="6"/>
    <x v="0"/>
    <x v="1"/>
    <x v="1"/>
    <x v="2"/>
  </r>
  <r>
    <x v="2169"/>
    <x v="1"/>
    <x v="0"/>
    <x v="1"/>
    <x v="0"/>
    <x v="8"/>
    <x v="1"/>
    <x v="1"/>
    <x v="2"/>
    <x v="0"/>
  </r>
  <r>
    <x v="1164"/>
    <x v="0"/>
    <x v="0"/>
    <x v="16"/>
    <x v="1"/>
    <x v="0"/>
    <x v="5"/>
    <x v="0"/>
    <x v="4"/>
    <x v="0"/>
  </r>
  <r>
    <x v="3770"/>
    <x v="1"/>
    <x v="0"/>
    <x v="45"/>
    <x v="0"/>
    <x v="6"/>
    <x v="0"/>
    <x v="1"/>
    <x v="2"/>
    <x v="0"/>
  </r>
  <r>
    <x v="3771"/>
    <x v="0"/>
    <x v="1"/>
    <x v="10"/>
    <x v="1"/>
    <x v="1"/>
    <x v="10"/>
    <x v="0"/>
    <x v="4"/>
    <x v="0"/>
  </r>
  <r>
    <x v="3772"/>
    <x v="0"/>
    <x v="1"/>
    <x v="25"/>
    <x v="0"/>
    <x v="6"/>
    <x v="11"/>
    <x v="0"/>
    <x v="0"/>
    <x v="0"/>
  </r>
  <r>
    <x v="3773"/>
    <x v="1"/>
    <x v="0"/>
    <x v="9"/>
    <x v="0"/>
    <x v="1"/>
    <x v="0"/>
    <x v="0"/>
    <x v="3"/>
    <x v="1"/>
  </r>
  <r>
    <x v="3774"/>
    <x v="0"/>
    <x v="1"/>
    <x v="59"/>
    <x v="1"/>
    <x v="8"/>
    <x v="5"/>
    <x v="0"/>
    <x v="0"/>
    <x v="1"/>
  </r>
  <r>
    <x v="2154"/>
    <x v="0"/>
    <x v="1"/>
    <x v="55"/>
    <x v="1"/>
    <x v="1"/>
    <x v="0"/>
    <x v="0"/>
    <x v="4"/>
    <x v="1"/>
  </r>
  <r>
    <x v="3775"/>
    <x v="1"/>
    <x v="0"/>
    <x v="18"/>
    <x v="0"/>
    <x v="2"/>
    <x v="8"/>
    <x v="1"/>
    <x v="2"/>
    <x v="0"/>
  </r>
  <r>
    <x v="3776"/>
    <x v="1"/>
    <x v="1"/>
    <x v="10"/>
    <x v="1"/>
    <x v="5"/>
    <x v="0"/>
    <x v="0"/>
    <x v="2"/>
    <x v="6"/>
  </r>
  <r>
    <x v="3777"/>
    <x v="1"/>
    <x v="1"/>
    <x v="4"/>
    <x v="1"/>
    <x v="1"/>
    <x v="6"/>
    <x v="0"/>
    <x v="1"/>
    <x v="0"/>
  </r>
  <r>
    <x v="3778"/>
    <x v="0"/>
    <x v="1"/>
    <x v="43"/>
    <x v="1"/>
    <x v="1"/>
    <x v="0"/>
    <x v="0"/>
    <x v="1"/>
    <x v="2"/>
  </r>
  <r>
    <x v="3779"/>
    <x v="1"/>
    <x v="1"/>
    <x v="51"/>
    <x v="1"/>
    <x v="1"/>
    <x v="5"/>
    <x v="0"/>
    <x v="1"/>
    <x v="5"/>
  </r>
  <r>
    <x v="3780"/>
    <x v="1"/>
    <x v="1"/>
    <x v="0"/>
    <x v="0"/>
    <x v="5"/>
    <x v="0"/>
    <x v="0"/>
    <x v="0"/>
    <x v="0"/>
  </r>
  <r>
    <x v="2548"/>
    <x v="1"/>
    <x v="0"/>
    <x v="64"/>
    <x v="0"/>
    <x v="7"/>
    <x v="4"/>
    <x v="2"/>
    <x v="2"/>
    <x v="0"/>
  </r>
  <r>
    <x v="485"/>
    <x v="0"/>
    <x v="0"/>
    <x v="1"/>
    <x v="0"/>
    <x v="0"/>
    <x v="3"/>
    <x v="0"/>
    <x v="0"/>
    <x v="2"/>
  </r>
  <r>
    <x v="3781"/>
    <x v="1"/>
    <x v="1"/>
    <x v="12"/>
    <x v="0"/>
    <x v="6"/>
    <x v="5"/>
    <x v="0"/>
    <x v="0"/>
    <x v="0"/>
  </r>
  <r>
    <x v="3782"/>
    <x v="1"/>
    <x v="1"/>
    <x v="23"/>
    <x v="0"/>
    <x v="2"/>
    <x v="9"/>
    <x v="0"/>
    <x v="0"/>
    <x v="1"/>
  </r>
  <r>
    <x v="3783"/>
    <x v="1"/>
    <x v="0"/>
    <x v="9"/>
    <x v="0"/>
    <x v="8"/>
    <x v="7"/>
    <x v="0"/>
    <x v="1"/>
    <x v="0"/>
  </r>
  <r>
    <x v="1491"/>
    <x v="0"/>
    <x v="1"/>
    <x v="10"/>
    <x v="1"/>
    <x v="1"/>
    <x v="5"/>
    <x v="0"/>
    <x v="3"/>
    <x v="0"/>
  </r>
  <r>
    <x v="3784"/>
    <x v="1"/>
    <x v="0"/>
    <x v="8"/>
    <x v="1"/>
    <x v="5"/>
    <x v="5"/>
    <x v="0"/>
    <x v="1"/>
    <x v="0"/>
  </r>
  <r>
    <x v="3785"/>
    <x v="0"/>
    <x v="1"/>
    <x v="8"/>
    <x v="1"/>
    <x v="1"/>
    <x v="6"/>
    <x v="0"/>
    <x v="5"/>
    <x v="0"/>
  </r>
  <r>
    <x v="3786"/>
    <x v="0"/>
    <x v="1"/>
    <x v="16"/>
    <x v="1"/>
    <x v="9"/>
    <x v="1"/>
    <x v="0"/>
    <x v="0"/>
    <x v="2"/>
  </r>
  <r>
    <x v="3787"/>
    <x v="1"/>
    <x v="0"/>
    <x v="2"/>
    <x v="1"/>
    <x v="5"/>
    <x v="5"/>
    <x v="0"/>
    <x v="0"/>
    <x v="0"/>
  </r>
  <r>
    <x v="3788"/>
    <x v="0"/>
    <x v="0"/>
    <x v="42"/>
    <x v="0"/>
    <x v="9"/>
    <x v="1"/>
    <x v="2"/>
    <x v="2"/>
    <x v="0"/>
  </r>
  <r>
    <x v="203"/>
    <x v="0"/>
    <x v="0"/>
    <x v="22"/>
    <x v="1"/>
    <x v="7"/>
    <x v="8"/>
    <x v="2"/>
    <x v="2"/>
    <x v="0"/>
  </r>
  <r>
    <x v="1374"/>
    <x v="0"/>
    <x v="1"/>
    <x v="53"/>
    <x v="1"/>
    <x v="1"/>
    <x v="5"/>
    <x v="0"/>
    <x v="1"/>
    <x v="2"/>
  </r>
  <r>
    <x v="3789"/>
    <x v="1"/>
    <x v="1"/>
    <x v="42"/>
    <x v="0"/>
    <x v="6"/>
    <x v="5"/>
    <x v="0"/>
    <x v="4"/>
    <x v="0"/>
  </r>
  <r>
    <x v="3790"/>
    <x v="1"/>
    <x v="0"/>
    <x v="51"/>
    <x v="0"/>
    <x v="8"/>
    <x v="5"/>
    <x v="1"/>
    <x v="2"/>
    <x v="2"/>
  </r>
  <r>
    <x v="3791"/>
    <x v="0"/>
    <x v="0"/>
    <x v="28"/>
    <x v="0"/>
    <x v="3"/>
    <x v="0"/>
    <x v="0"/>
    <x v="2"/>
    <x v="0"/>
  </r>
  <r>
    <x v="3792"/>
    <x v="0"/>
    <x v="0"/>
    <x v="66"/>
    <x v="0"/>
    <x v="5"/>
    <x v="10"/>
    <x v="2"/>
    <x v="1"/>
    <x v="2"/>
  </r>
  <r>
    <x v="1878"/>
    <x v="0"/>
    <x v="2"/>
    <x v="20"/>
    <x v="0"/>
    <x v="9"/>
    <x v="0"/>
    <x v="2"/>
    <x v="1"/>
    <x v="5"/>
  </r>
  <r>
    <x v="3793"/>
    <x v="1"/>
    <x v="0"/>
    <x v="12"/>
    <x v="0"/>
    <x v="8"/>
    <x v="0"/>
    <x v="1"/>
    <x v="2"/>
    <x v="1"/>
  </r>
  <r>
    <x v="3794"/>
    <x v="1"/>
    <x v="1"/>
    <x v="11"/>
    <x v="1"/>
    <x v="1"/>
    <x v="8"/>
    <x v="0"/>
    <x v="1"/>
    <x v="1"/>
  </r>
  <r>
    <x v="3795"/>
    <x v="0"/>
    <x v="0"/>
    <x v="31"/>
    <x v="0"/>
    <x v="4"/>
    <x v="7"/>
    <x v="0"/>
    <x v="0"/>
    <x v="0"/>
  </r>
  <r>
    <x v="3796"/>
    <x v="1"/>
    <x v="0"/>
    <x v="0"/>
    <x v="0"/>
    <x v="8"/>
    <x v="5"/>
    <x v="1"/>
    <x v="1"/>
    <x v="2"/>
  </r>
  <r>
    <x v="656"/>
    <x v="0"/>
    <x v="1"/>
    <x v="25"/>
    <x v="1"/>
    <x v="4"/>
    <x v="7"/>
    <x v="0"/>
    <x v="4"/>
    <x v="2"/>
  </r>
  <r>
    <x v="3797"/>
    <x v="1"/>
    <x v="0"/>
    <x v="41"/>
    <x v="1"/>
    <x v="8"/>
    <x v="3"/>
    <x v="0"/>
    <x v="3"/>
    <x v="0"/>
  </r>
  <r>
    <x v="1381"/>
    <x v="0"/>
    <x v="1"/>
    <x v="51"/>
    <x v="0"/>
    <x v="6"/>
    <x v="7"/>
    <x v="0"/>
    <x v="0"/>
    <x v="0"/>
  </r>
  <r>
    <x v="3798"/>
    <x v="0"/>
    <x v="1"/>
    <x v="34"/>
    <x v="1"/>
    <x v="9"/>
    <x v="0"/>
    <x v="0"/>
    <x v="3"/>
    <x v="6"/>
  </r>
  <r>
    <x v="442"/>
    <x v="1"/>
    <x v="0"/>
    <x v="44"/>
    <x v="0"/>
    <x v="1"/>
    <x v="11"/>
    <x v="0"/>
    <x v="2"/>
    <x v="0"/>
  </r>
  <r>
    <x v="3799"/>
    <x v="1"/>
    <x v="0"/>
    <x v="15"/>
    <x v="0"/>
    <x v="6"/>
    <x v="0"/>
    <x v="1"/>
    <x v="1"/>
    <x v="0"/>
  </r>
  <r>
    <x v="216"/>
    <x v="1"/>
    <x v="0"/>
    <x v="28"/>
    <x v="0"/>
    <x v="6"/>
    <x v="5"/>
    <x v="1"/>
    <x v="4"/>
    <x v="0"/>
  </r>
  <r>
    <x v="3800"/>
    <x v="1"/>
    <x v="1"/>
    <x v="11"/>
    <x v="1"/>
    <x v="1"/>
    <x v="5"/>
    <x v="0"/>
    <x v="4"/>
    <x v="0"/>
  </r>
  <r>
    <x v="3801"/>
    <x v="0"/>
    <x v="0"/>
    <x v="22"/>
    <x v="1"/>
    <x v="7"/>
    <x v="5"/>
    <x v="2"/>
    <x v="2"/>
    <x v="0"/>
  </r>
  <r>
    <x v="1741"/>
    <x v="0"/>
    <x v="2"/>
    <x v="23"/>
    <x v="2"/>
    <x v="5"/>
    <x v="7"/>
    <x v="2"/>
    <x v="2"/>
    <x v="1"/>
  </r>
  <r>
    <x v="3802"/>
    <x v="1"/>
    <x v="1"/>
    <x v="42"/>
    <x v="0"/>
    <x v="3"/>
    <x v="5"/>
    <x v="0"/>
    <x v="1"/>
    <x v="0"/>
  </r>
  <r>
    <x v="3803"/>
    <x v="0"/>
    <x v="0"/>
    <x v="38"/>
    <x v="1"/>
    <x v="7"/>
    <x v="8"/>
    <x v="2"/>
    <x v="2"/>
    <x v="0"/>
  </r>
  <r>
    <x v="3804"/>
    <x v="1"/>
    <x v="1"/>
    <x v="18"/>
    <x v="0"/>
    <x v="6"/>
    <x v="7"/>
    <x v="0"/>
    <x v="0"/>
    <x v="0"/>
  </r>
  <r>
    <x v="3805"/>
    <x v="1"/>
    <x v="0"/>
    <x v="16"/>
    <x v="0"/>
    <x v="6"/>
    <x v="0"/>
    <x v="2"/>
    <x v="2"/>
    <x v="0"/>
  </r>
  <r>
    <x v="3806"/>
    <x v="1"/>
    <x v="0"/>
    <x v="44"/>
    <x v="0"/>
    <x v="5"/>
    <x v="9"/>
    <x v="1"/>
    <x v="2"/>
    <x v="2"/>
  </r>
  <r>
    <x v="3807"/>
    <x v="0"/>
    <x v="0"/>
    <x v="20"/>
    <x v="0"/>
    <x v="1"/>
    <x v="0"/>
    <x v="0"/>
    <x v="2"/>
    <x v="0"/>
  </r>
  <r>
    <x v="3808"/>
    <x v="0"/>
    <x v="1"/>
    <x v="66"/>
    <x v="1"/>
    <x v="9"/>
    <x v="1"/>
    <x v="0"/>
    <x v="6"/>
    <x v="0"/>
  </r>
  <r>
    <x v="3809"/>
    <x v="0"/>
    <x v="0"/>
    <x v="33"/>
    <x v="1"/>
    <x v="7"/>
    <x v="5"/>
    <x v="0"/>
    <x v="0"/>
    <x v="0"/>
  </r>
  <r>
    <x v="3810"/>
    <x v="1"/>
    <x v="0"/>
    <x v="25"/>
    <x v="0"/>
    <x v="6"/>
    <x v="5"/>
    <x v="0"/>
    <x v="2"/>
    <x v="0"/>
  </r>
  <r>
    <x v="1883"/>
    <x v="1"/>
    <x v="0"/>
    <x v="31"/>
    <x v="0"/>
    <x v="8"/>
    <x v="0"/>
    <x v="1"/>
    <x v="1"/>
    <x v="7"/>
  </r>
  <r>
    <x v="3811"/>
    <x v="1"/>
    <x v="0"/>
    <x v="7"/>
    <x v="0"/>
    <x v="3"/>
    <x v="5"/>
    <x v="2"/>
    <x v="4"/>
    <x v="0"/>
  </r>
  <r>
    <x v="3812"/>
    <x v="1"/>
    <x v="1"/>
    <x v="34"/>
    <x v="1"/>
    <x v="4"/>
    <x v="0"/>
    <x v="0"/>
    <x v="4"/>
    <x v="0"/>
  </r>
  <r>
    <x v="434"/>
    <x v="1"/>
    <x v="1"/>
    <x v="0"/>
    <x v="0"/>
    <x v="6"/>
    <x v="7"/>
    <x v="0"/>
    <x v="4"/>
    <x v="0"/>
  </r>
  <r>
    <x v="3813"/>
    <x v="1"/>
    <x v="1"/>
    <x v="0"/>
    <x v="0"/>
    <x v="6"/>
    <x v="1"/>
    <x v="0"/>
    <x v="0"/>
    <x v="0"/>
  </r>
  <r>
    <x v="3814"/>
    <x v="0"/>
    <x v="0"/>
    <x v="7"/>
    <x v="0"/>
    <x v="5"/>
    <x v="5"/>
    <x v="0"/>
    <x v="2"/>
    <x v="0"/>
  </r>
  <r>
    <x v="3815"/>
    <x v="1"/>
    <x v="1"/>
    <x v="34"/>
    <x v="1"/>
    <x v="1"/>
    <x v="3"/>
    <x v="0"/>
    <x v="1"/>
    <x v="2"/>
  </r>
  <r>
    <x v="687"/>
    <x v="0"/>
    <x v="1"/>
    <x v="1"/>
    <x v="1"/>
    <x v="1"/>
    <x v="5"/>
    <x v="0"/>
    <x v="0"/>
    <x v="0"/>
  </r>
  <r>
    <x v="3816"/>
    <x v="1"/>
    <x v="0"/>
    <x v="48"/>
    <x v="0"/>
    <x v="3"/>
    <x v="0"/>
    <x v="2"/>
    <x v="1"/>
    <x v="0"/>
  </r>
  <r>
    <x v="2514"/>
    <x v="0"/>
    <x v="1"/>
    <x v="53"/>
    <x v="0"/>
    <x v="1"/>
    <x v="0"/>
    <x v="0"/>
    <x v="0"/>
    <x v="0"/>
  </r>
  <r>
    <x v="2180"/>
    <x v="1"/>
    <x v="0"/>
    <x v="13"/>
    <x v="0"/>
    <x v="8"/>
    <x v="5"/>
    <x v="0"/>
    <x v="4"/>
    <x v="0"/>
  </r>
  <r>
    <x v="1785"/>
    <x v="1"/>
    <x v="0"/>
    <x v="48"/>
    <x v="0"/>
    <x v="3"/>
    <x v="0"/>
    <x v="2"/>
    <x v="2"/>
    <x v="0"/>
  </r>
  <r>
    <x v="3817"/>
    <x v="0"/>
    <x v="0"/>
    <x v="24"/>
    <x v="0"/>
    <x v="7"/>
    <x v="5"/>
    <x v="2"/>
    <x v="2"/>
    <x v="0"/>
  </r>
  <r>
    <x v="738"/>
    <x v="1"/>
    <x v="0"/>
    <x v="31"/>
    <x v="0"/>
    <x v="6"/>
    <x v="10"/>
    <x v="1"/>
    <x v="2"/>
    <x v="0"/>
  </r>
  <r>
    <x v="2341"/>
    <x v="1"/>
    <x v="1"/>
    <x v="61"/>
    <x v="0"/>
    <x v="6"/>
    <x v="5"/>
    <x v="0"/>
    <x v="3"/>
    <x v="0"/>
  </r>
  <r>
    <x v="3818"/>
    <x v="1"/>
    <x v="0"/>
    <x v="66"/>
    <x v="1"/>
    <x v="3"/>
    <x v="0"/>
    <x v="2"/>
    <x v="4"/>
    <x v="0"/>
  </r>
  <r>
    <x v="224"/>
    <x v="1"/>
    <x v="0"/>
    <x v="13"/>
    <x v="1"/>
    <x v="6"/>
    <x v="3"/>
    <x v="1"/>
    <x v="2"/>
    <x v="0"/>
  </r>
  <r>
    <x v="2101"/>
    <x v="1"/>
    <x v="0"/>
    <x v="41"/>
    <x v="1"/>
    <x v="6"/>
    <x v="0"/>
    <x v="1"/>
    <x v="6"/>
    <x v="0"/>
  </r>
  <r>
    <x v="712"/>
    <x v="0"/>
    <x v="1"/>
    <x v="44"/>
    <x v="0"/>
    <x v="6"/>
    <x v="0"/>
    <x v="0"/>
    <x v="4"/>
    <x v="0"/>
  </r>
  <r>
    <x v="3819"/>
    <x v="0"/>
    <x v="0"/>
    <x v="26"/>
    <x v="0"/>
    <x v="6"/>
    <x v="0"/>
    <x v="2"/>
    <x v="2"/>
    <x v="0"/>
  </r>
  <r>
    <x v="3820"/>
    <x v="0"/>
    <x v="0"/>
    <x v="1"/>
    <x v="0"/>
    <x v="6"/>
    <x v="11"/>
    <x v="1"/>
    <x v="2"/>
    <x v="5"/>
  </r>
  <r>
    <x v="3821"/>
    <x v="0"/>
    <x v="1"/>
    <x v="55"/>
    <x v="1"/>
    <x v="0"/>
    <x v="8"/>
    <x v="0"/>
    <x v="8"/>
    <x v="1"/>
  </r>
  <r>
    <x v="2475"/>
    <x v="0"/>
    <x v="1"/>
    <x v="43"/>
    <x v="0"/>
    <x v="4"/>
    <x v="5"/>
    <x v="0"/>
    <x v="5"/>
    <x v="0"/>
  </r>
  <r>
    <x v="2219"/>
    <x v="1"/>
    <x v="1"/>
    <x v="23"/>
    <x v="0"/>
    <x v="5"/>
    <x v="15"/>
    <x v="0"/>
    <x v="2"/>
    <x v="7"/>
  </r>
  <r>
    <x v="3822"/>
    <x v="0"/>
    <x v="1"/>
    <x v="23"/>
    <x v="1"/>
    <x v="1"/>
    <x v="5"/>
    <x v="0"/>
    <x v="4"/>
    <x v="0"/>
  </r>
  <r>
    <x v="3823"/>
    <x v="1"/>
    <x v="1"/>
    <x v="42"/>
    <x v="0"/>
    <x v="6"/>
    <x v="1"/>
    <x v="0"/>
    <x v="6"/>
    <x v="0"/>
  </r>
  <r>
    <x v="3824"/>
    <x v="1"/>
    <x v="0"/>
    <x v="46"/>
    <x v="0"/>
    <x v="6"/>
    <x v="5"/>
    <x v="1"/>
    <x v="2"/>
    <x v="0"/>
  </r>
  <r>
    <x v="3825"/>
    <x v="0"/>
    <x v="1"/>
    <x v="24"/>
    <x v="0"/>
    <x v="7"/>
    <x v="0"/>
    <x v="0"/>
    <x v="0"/>
    <x v="0"/>
  </r>
  <r>
    <x v="3826"/>
    <x v="0"/>
    <x v="0"/>
    <x v="30"/>
    <x v="1"/>
    <x v="0"/>
    <x v="0"/>
    <x v="0"/>
    <x v="4"/>
    <x v="0"/>
  </r>
  <r>
    <x v="3827"/>
    <x v="1"/>
    <x v="2"/>
    <x v="50"/>
    <x v="1"/>
    <x v="3"/>
    <x v="3"/>
    <x v="2"/>
    <x v="4"/>
    <x v="0"/>
  </r>
  <r>
    <x v="1582"/>
    <x v="1"/>
    <x v="0"/>
    <x v="0"/>
    <x v="0"/>
    <x v="8"/>
    <x v="11"/>
    <x v="1"/>
    <x v="2"/>
    <x v="0"/>
  </r>
  <r>
    <x v="2318"/>
    <x v="0"/>
    <x v="1"/>
    <x v="52"/>
    <x v="1"/>
    <x v="9"/>
    <x v="7"/>
    <x v="0"/>
    <x v="0"/>
    <x v="0"/>
  </r>
  <r>
    <x v="3828"/>
    <x v="1"/>
    <x v="0"/>
    <x v="5"/>
    <x v="1"/>
    <x v="8"/>
    <x v="5"/>
    <x v="1"/>
    <x v="3"/>
    <x v="0"/>
  </r>
  <r>
    <x v="3829"/>
    <x v="0"/>
    <x v="1"/>
    <x v="61"/>
    <x v="0"/>
    <x v="8"/>
    <x v="1"/>
    <x v="0"/>
    <x v="4"/>
    <x v="0"/>
  </r>
  <r>
    <x v="3830"/>
    <x v="0"/>
    <x v="0"/>
    <x v="25"/>
    <x v="1"/>
    <x v="0"/>
    <x v="7"/>
    <x v="1"/>
    <x v="2"/>
    <x v="2"/>
  </r>
  <r>
    <x v="3831"/>
    <x v="1"/>
    <x v="1"/>
    <x v="20"/>
    <x v="0"/>
    <x v="1"/>
    <x v="0"/>
    <x v="0"/>
    <x v="1"/>
    <x v="0"/>
  </r>
  <r>
    <x v="3832"/>
    <x v="1"/>
    <x v="1"/>
    <x v="52"/>
    <x v="1"/>
    <x v="1"/>
    <x v="0"/>
    <x v="0"/>
    <x v="4"/>
    <x v="1"/>
  </r>
  <r>
    <x v="3833"/>
    <x v="1"/>
    <x v="0"/>
    <x v="58"/>
    <x v="0"/>
    <x v="7"/>
    <x v="0"/>
    <x v="0"/>
    <x v="0"/>
    <x v="0"/>
  </r>
  <r>
    <x v="3834"/>
    <x v="1"/>
    <x v="0"/>
    <x v="9"/>
    <x v="0"/>
    <x v="8"/>
    <x v="13"/>
    <x v="0"/>
    <x v="2"/>
    <x v="0"/>
  </r>
  <r>
    <x v="1113"/>
    <x v="0"/>
    <x v="1"/>
    <x v="9"/>
    <x v="1"/>
    <x v="9"/>
    <x v="3"/>
    <x v="0"/>
    <x v="1"/>
    <x v="0"/>
  </r>
  <r>
    <x v="3835"/>
    <x v="1"/>
    <x v="0"/>
    <x v="19"/>
    <x v="0"/>
    <x v="6"/>
    <x v="11"/>
    <x v="0"/>
    <x v="0"/>
    <x v="0"/>
  </r>
  <r>
    <x v="710"/>
    <x v="1"/>
    <x v="0"/>
    <x v="41"/>
    <x v="0"/>
    <x v="6"/>
    <x v="5"/>
    <x v="1"/>
    <x v="4"/>
    <x v="0"/>
  </r>
  <r>
    <x v="1301"/>
    <x v="0"/>
    <x v="1"/>
    <x v="34"/>
    <x v="1"/>
    <x v="1"/>
    <x v="0"/>
    <x v="0"/>
    <x v="1"/>
    <x v="2"/>
  </r>
  <r>
    <x v="3836"/>
    <x v="1"/>
    <x v="1"/>
    <x v="9"/>
    <x v="0"/>
    <x v="8"/>
    <x v="0"/>
    <x v="0"/>
    <x v="3"/>
    <x v="0"/>
  </r>
  <r>
    <x v="957"/>
    <x v="0"/>
    <x v="0"/>
    <x v="19"/>
    <x v="0"/>
    <x v="5"/>
    <x v="5"/>
    <x v="0"/>
    <x v="4"/>
    <x v="1"/>
  </r>
  <r>
    <x v="3837"/>
    <x v="1"/>
    <x v="0"/>
    <x v="48"/>
    <x v="1"/>
    <x v="6"/>
    <x v="0"/>
    <x v="1"/>
    <x v="2"/>
    <x v="1"/>
  </r>
  <r>
    <x v="3838"/>
    <x v="1"/>
    <x v="1"/>
    <x v="16"/>
    <x v="1"/>
    <x v="8"/>
    <x v="3"/>
    <x v="0"/>
    <x v="4"/>
    <x v="2"/>
  </r>
  <r>
    <x v="3839"/>
    <x v="1"/>
    <x v="0"/>
    <x v="3"/>
    <x v="1"/>
    <x v="8"/>
    <x v="5"/>
    <x v="0"/>
    <x v="2"/>
    <x v="0"/>
  </r>
  <r>
    <x v="3840"/>
    <x v="0"/>
    <x v="0"/>
    <x v="12"/>
    <x v="0"/>
    <x v="7"/>
    <x v="0"/>
    <x v="0"/>
    <x v="0"/>
    <x v="0"/>
  </r>
  <r>
    <x v="3841"/>
    <x v="1"/>
    <x v="0"/>
    <x v="10"/>
    <x v="1"/>
    <x v="3"/>
    <x v="3"/>
    <x v="1"/>
    <x v="6"/>
    <x v="2"/>
  </r>
  <r>
    <x v="3842"/>
    <x v="0"/>
    <x v="0"/>
    <x v="6"/>
    <x v="1"/>
    <x v="0"/>
    <x v="5"/>
    <x v="2"/>
    <x v="4"/>
    <x v="1"/>
  </r>
  <r>
    <x v="3843"/>
    <x v="0"/>
    <x v="0"/>
    <x v="59"/>
    <x v="0"/>
    <x v="6"/>
    <x v="5"/>
    <x v="1"/>
    <x v="1"/>
    <x v="2"/>
  </r>
  <r>
    <x v="1366"/>
    <x v="0"/>
    <x v="0"/>
    <x v="1"/>
    <x v="0"/>
    <x v="5"/>
    <x v="5"/>
    <x v="1"/>
    <x v="2"/>
    <x v="0"/>
  </r>
  <r>
    <x v="3844"/>
    <x v="1"/>
    <x v="0"/>
    <x v="15"/>
    <x v="0"/>
    <x v="3"/>
    <x v="0"/>
    <x v="2"/>
    <x v="3"/>
    <x v="0"/>
  </r>
  <r>
    <x v="3845"/>
    <x v="0"/>
    <x v="1"/>
    <x v="49"/>
    <x v="1"/>
    <x v="4"/>
    <x v="3"/>
    <x v="0"/>
    <x v="3"/>
    <x v="1"/>
  </r>
  <r>
    <x v="3846"/>
    <x v="0"/>
    <x v="0"/>
    <x v="7"/>
    <x v="0"/>
    <x v="6"/>
    <x v="5"/>
    <x v="0"/>
    <x v="4"/>
    <x v="1"/>
  </r>
  <r>
    <x v="2427"/>
    <x v="0"/>
    <x v="0"/>
    <x v="26"/>
    <x v="0"/>
    <x v="6"/>
    <x v="5"/>
    <x v="0"/>
    <x v="2"/>
    <x v="0"/>
  </r>
  <r>
    <x v="3847"/>
    <x v="1"/>
    <x v="0"/>
    <x v="47"/>
    <x v="0"/>
    <x v="6"/>
    <x v="5"/>
    <x v="1"/>
    <x v="7"/>
    <x v="1"/>
  </r>
  <r>
    <x v="483"/>
    <x v="1"/>
    <x v="0"/>
    <x v="41"/>
    <x v="0"/>
    <x v="9"/>
    <x v="9"/>
    <x v="1"/>
    <x v="4"/>
    <x v="2"/>
  </r>
  <r>
    <x v="3848"/>
    <x v="1"/>
    <x v="1"/>
    <x v="9"/>
    <x v="2"/>
    <x v="5"/>
    <x v="0"/>
    <x v="0"/>
    <x v="6"/>
    <x v="5"/>
  </r>
  <r>
    <x v="3849"/>
    <x v="1"/>
    <x v="0"/>
    <x v="59"/>
    <x v="0"/>
    <x v="3"/>
    <x v="5"/>
    <x v="2"/>
    <x v="1"/>
    <x v="0"/>
  </r>
  <r>
    <x v="3850"/>
    <x v="0"/>
    <x v="0"/>
    <x v="16"/>
    <x v="0"/>
    <x v="6"/>
    <x v="6"/>
    <x v="2"/>
    <x v="2"/>
    <x v="0"/>
  </r>
  <r>
    <x v="3851"/>
    <x v="0"/>
    <x v="0"/>
    <x v="55"/>
    <x v="0"/>
    <x v="6"/>
    <x v="0"/>
    <x v="0"/>
    <x v="0"/>
    <x v="6"/>
  </r>
  <r>
    <x v="1444"/>
    <x v="0"/>
    <x v="0"/>
    <x v="47"/>
    <x v="0"/>
    <x v="0"/>
    <x v="5"/>
    <x v="1"/>
    <x v="1"/>
    <x v="0"/>
  </r>
  <r>
    <x v="3852"/>
    <x v="1"/>
    <x v="0"/>
    <x v="18"/>
    <x v="0"/>
    <x v="6"/>
    <x v="5"/>
    <x v="1"/>
    <x v="2"/>
    <x v="0"/>
  </r>
  <r>
    <x v="1073"/>
    <x v="0"/>
    <x v="0"/>
    <x v="9"/>
    <x v="1"/>
    <x v="5"/>
    <x v="0"/>
    <x v="0"/>
    <x v="6"/>
    <x v="2"/>
  </r>
  <r>
    <x v="3853"/>
    <x v="1"/>
    <x v="0"/>
    <x v="50"/>
    <x v="0"/>
    <x v="7"/>
    <x v="0"/>
    <x v="2"/>
    <x v="2"/>
    <x v="0"/>
  </r>
  <r>
    <x v="3854"/>
    <x v="1"/>
    <x v="0"/>
    <x v="25"/>
    <x v="1"/>
    <x v="6"/>
    <x v="1"/>
    <x v="1"/>
    <x v="2"/>
    <x v="0"/>
  </r>
  <r>
    <x v="3855"/>
    <x v="1"/>
    <x v="0"/>
    <x v="43"/>
    <x v="0"/>
    <x v="8"/>
    <x v="7"/>
    <x v="1"/>
    <x v="2"/>
    <x v="0"/>
  </r>
  <r>
    <x v="2405"/>
    <x v="1"/>
    <x v="1"/>
    <x v="49"/>
    <x v="1"/>
    <x v="8"/>
    <x v="0"/>
    <x v="0"/>
    <x v="2"/>
    <x v="0"/>
  </r>
  <r>
    <x v="3856"/>
    <x v="1"/>
    <x v="0"/>
    <x v="2"/>
    <x v="1"/>
    <x v="8"/>
    <x v="0"/>
    <x v="0"/>
    <x v="3"/>
    <x v="2"/>
  </r>
  <r>
    <x v="2408"/>
    <x v="0"/>
    <x v="1"/>
    <x v="23"/>
    <x v="1"/>
    <x v="5"/>
    <x v="9"/>
    <x v="0"/>
    <x v="1"/>
    <x v="0"/>
  </r>
  <r>
    <x v="2499"/>
    <x v="0"/>
    <x v="0"/>
    <x v="29"/>
    <x v="1"/>
    <x v="7"/>
    <x v="3"/>
    <x v="2"/>
    <x v="4"/>
    <x v="0"/>
  </r>
  <r>
    <x v="1388"/>
    <x v="0"/>
    <x v="1"/>
    <x v="44"/>
    <x v="1"/>
    <x v="0"/>
    <x v="11"/>
    <x v="0"/>
    <x v="4"/>
    <x v="2"/>
  </r>
  <r>
    <x v="3857"/>
    <x v="0"/>
    <x v="1"/>
    <x v="52"/>
    <x v="1"/>
    <x v="1"/>
    <x v="5"/>
    <x v="0"/>
    <x v="3"/>
    <x v="1"/>
  </r>
  <r>
    <x v="1194"/>
    <x v="0"/>
    <x v="0"/>
    <x v="44"/>
    <x v="1"/>
    <x v="6"/>
    <x v="3"/>
    <x v="1"/>
    <x v="4"/>
    <x v="0"/>
  </r>
  <r>
    <x v="3858"/>
    <x v="0"/>
    <x v="0"/>
    <x v="25"/>
    <x v="0"/>
    <x v="6"/>
    <x v="7"/>
    <x v="0"/>
    <x v="0"/>
    <x v="0"/>
  </r>
  <r>
    <x v="3859"/>
    <x v="1"/>
    <x v="0"/>
    <x v="47"/>
    <x v="0"/>
    <x v="6"/>
    <x v="5"/>
    <x v="1"/>
    <x v="1"/>
    <x v="0"/>
  </r>
  <r>
    <x v="3860"/>
    <x v="0"/>
    <x v="0"/>
    <x v="66"/>
    <x v="0"/>
    <x v="3"/>
    <x v="0"/>
    <x v="1"/>
    <x v="2"/>
    <x v="0"/>
  </r>
  <r>
    <x v="680"/>
    <x v="0"/>
    <x v="0"/>
    <x v="0"/>
    <x v="0"/>
    <x v="3"/>
    <x v="3"/>
    <x v="2"/>
    <x v="6"/>
    <x v="2"/>
  </r>
  <r>
    <x v="3861"/>
    <x v="0"/>
    <x v="0"/>
    <x v="19"/>
    <x v="0"/>
    <x v="6"/>
    <x v="7"/>
    <x v="0"/>
    <x v="1"/>
    <x v="0"/>
  </r>
  <r>
    <x v="3862"/>
    <x v="0"/>
    <x v="1"/>
    <x v="41"/>
    <x v="0"/>
    <x v="6"/>
    <x v="9"/>
    <x v="0"/>
    <x v="2"/>
    <x v="0"/>
  </r>
  <r>
    <x v="3863"/>
    <x v="1"/>
    <x v="1"/>
    <x v="55"/>
    <x v="1"/>
    <x v="5"/>
    <x v="11"/>
    <x v="0"/>
    <x v="4"/>
    <x v="0"/>
  </r>
  <r>
    <x v="3864"/>
    <x v="0"/>
    <x v="0"/>
    <x v="13"/>
    <x v="0"/>
    <x v="6"/>
    <x v="0"/>
    <x v="2"/>
    <x v="3"/>
    <x v="0"/>
  </r>
  <r>
    <x v="3865"/>
    <x v="0"/>
    <x v="1"/>
    <x v="25"/>
    <x v="0"/>
    <x v="1"/>
    <x v="5"/>
    <x v="0"/>
    <x v="0"/>
    <x v="0"/>
  </r>
  <r>
    <x v="3866"/>
    <x v="1"/>
    <x v="0"/>
    <x v="5"/>
    <x v="1"/>
    <x v="3"/>
    <x v="0"/>
    <x v="2"/>
    <x v="2"/>
    <x v="7"/>
  </r>
  <r>
    <x v="3867"/>
    <x v="1"/>
    <x v="0"/>
    <x v="19"/>
    <x v="0"/>
    <x v="6"/>
    <x v="0"/>
    <x v="0"/>
    <x v="4"/>
    <x v="1"/>
  </r>
  <r>
    <x v="3868"/>
    <x v="0"/>
    <x v="0"/>
    <x v="12"/>
    <x v="0"/>
    <x v="6"/>
    <x v="11"/>
    <x v="2"/>
    <x v="1"/>
    <x v="0"/>
  </r>
  <r>
    <x v="3869"/>
    <x v="1"/>
    <x v="1"/>
    <x v="43"/>
    <x v="1"/>
    <x v="1"/>
    <x v="3"/>
    <x v="0"/>
    <x v="4"/>
    <x v="0"/>
  </r>
  <r>
    <x v="3870"/>
    <x v="1"/>
    <x v="0"/>
    <x v="36"/>
    <x v="0"/>
    <x v="7"/>
    <x v="5"/>
    <x v="0"/>
    <x v="0"/>
    <x v="0"/>
  </r>
  <r>
    <x v="3871"/>
    <x v="1"/>
    <x v="1"/>
    <x v="12"/>
    <x v="2"/>
    <x v="6"/>
    <x v="0"/>
    <x v="0"/>
    <x v="0"/>
    <x v="0"/>
  </r>
  <r>
    <x v="3872"/>
    <x v="1"/>
    <x v="0"/>
    <x v="44"/>
    <x v="1"/>
    <x v="3"/>
    <x v="3"/>
    <x v="1"/>
    <x v="8"/>
    <x v="1"/>
  </r>
  <r>
    <x v="3873"/>
    <x v="1"/>
    <x v="0"/>
    <x v="66"/>
    <x v="1"/>
    <x v="5"/>
    <x v="0"/>
    <x v="2"/>
    <x v="1"/>
    <x v="0"/>
  </r>
  <r>
    <x v="3874"/>
    <x v="0"/>
    <x v="0"/>
    <x v="7"/>
    <x v="0"/>
    <x v="6"/>
    <x v="5"/>
    <x v="1"/>
    <x v="1"/>
    <x v="0"/>
  </r>
  <r>
    <x v="3875"/>
    <x v="0"/>
    <x v="0"/>
    <x v="59"/>
    <x v="0"/>
    <x v="0"/>
    <x v="1"/>
    <x v="2"/>
    <x v="1"/>
    <x v="0"/>
  </r>
  <r>
    <x v="3876"/>
    <x v="1"/>
    <x v="1"/>
    <x v="42"/>
    <x v="0"/>
    <x v="6"/>
    <x v="5"/>
    <x v="0"/>
    <x v="0"/>
    <x v="2"/>
  </r>
  <r>
    <x v="3877"/>
    <x v="1"/>
    <x v="0"/>
    <x v="3"/>
    <x v="0"/>
    <x v="6"/>
    <x v="5"/>
    <x v="1"/>
    <x v="4"/>
    <x v="0"/>
  </r>
  <r>
    <x v="3878"/>
    <x v="0"/>
    <x v="1"/>
    <x v="66"/>
    <x v="1"/>
    <x v="8"/>
    <x v="1"/>
    <x v="0"/>
    <x v="2"/>
    <x v="0"/>
  </r>
  <r>
    <x v="3879"/>
    <x v="1"/>
    <x v="0"/>
    <x v="16"/>
    <x v="0"/>
    <x v="6"/>
    <x v="6"/>
    <x v="1"/>
    <x v="2"/>
    <x v="0"/>
  </r>
  <r>
    <x v="3880"/>
    <x v="1"/>
    <x v="0"/>
    <x v="48"/>
    <x v="0"/>
    <x v="6"/>
    <x v="0"/>
    <x v="1"/>
    <x v="2"/>
    <x v="0"/>
  </r>
  <r>
    <x v="3881"/>
    <x v="1"/>
    <x v="0"/>
    <x v="17"/>
    <x v="0"/>
    <x v="7"/>
    <x v="0"/>
    <x v="0"/>
    <x v="2"/>
    <x v="0"/>
  </r>
  <r>
    <x v="3882"/>
    <x v="0"/>
    <x v="1"/>
    <x v="25"/>
    <x v="0"/>
    <x v="6"/>
    <x v="5"/>
    <x v="0"/>
    <x v="0"/>
    <x v="1"/>
  </r>
  <r>
    <x v="912"/>
    <x v="1"/>
    <x v="0"/>
    <x v="16"/>
    <x v="0"/>
    <x v="8"/>
    <x v="7"/>
    <x v="0"/>
    <x v="2"/>
    <x v="0"/>
  </r>
  <r>
    <x v="3883"/>
    <x v="1"/>
    <x v="0"/>
    <x v="55"/>
    <x v="1"/>
    <x v="3"/>
    <x v="3"/>
    <x v="0"/>
    <x v="8"/>
    <x v="1"/>
  </r>
  <r>
    <x v="3884"/>
    <x v="1"/>
    <x v="0"/>
    <x v="47"/>
    <x v="0"/>
    <x v="5"/>
    <x v="5"/>
    <x v="1"/>
    <x v="2"/>
    <x v="0"/>
  </r>
  <r>
    <x v="3885"/>
    <x v="1"/>
    <x v="0"/>
    <x v="50"/>
    <x v="0"/>
    <x v="6"/>
    <x v="5"/>
    <x v="0"/>
    <x v="2"/>
    <x v="7"/>
  </r>
  <r>
    <x v="3886"/>
    <x v="1"/>
    <x v="0"/>
    <x v="2"/>
    <x v="0"/>
    <x v="7"/>
    <x v="0"/>
    <x v="2"/>
    <x v="4"/>
    <x v="0"/>
  </r>
  <r>
    <x v="3887"/>
    <x v="0"/>
    <x v="1"/>
    <x v="18"/>
    <x v="0"/>
    <x v="6"/>
    <x v="8"/>
    <x v="0"/>
    <x v="0"/>
    <x v="0"/>
  </r>
  <r>
    <x v="3888"/>
    <x v="0"/>
    <x v="0"/>
    <x v="5"/>
    <x v="1"/>
    <x v="0"/>
    <x v="0"/>
    <x v="2"/>
    <x v="2"/>
    <x v="1"/>
  </r>
  <r>
    <x v="1165"/>
    <x v="0"/>
    <x v="1"/>
    <x v="61"/>
    <x v="0"/>
    <x v="4"/>
    <x v="14"/>
    <x v="0"/>
    <x v="0"/>
    <x v="0"/>
  </r>
  <r>
    <x v="3889"/>
    <x v="0"/>
    <x v="0"/>
    <x v="66"/>
    <x v="0"/>
    <x v="9"/>
    <x v="0"/>
    <x v="0"/>
    <x v="2"/>
    <x v="1"/>
  </r>
  <r>
    <x v="3890"/>
    <x v="0"/>
    <x v="1"/>
    <x v="61"/>
    <x v="1"/>
    <x v="0"/>
    <x v="1"/>
    <x v="0"/>
    <x v="4"/>
    <x v="0"/>
  </r>
  <r>
    <x v="1032"/>
    <x v="1"/>
    <x v="0"/>
    <x v="56"/>
    <x v="1"/>
    <x v="7"/>
    <x v="0"/>
    <x v="0"/>
    <x v="0"/>
    <x v="0"/>
  </r>
  <r>
    <x v="1372"/>
    <x v="0"/>
    <x v="1"/>
    <x v="34"/>
    <x v="1"/>
    <x v="1"/>
    <x v="0"/>
    <x v="0"/>
    <x v="3"/>
    <x v="6"/>
  </r>
  <r>
    <x v="3891"/>
    <x v="1"/>
    <x v="1"/>
    <x v="66"/>
    <x v="0"/>
    <x v="4"/>
    <x v="8"/>
    <x v="0"/>
    <x v="6"/>
    <x v="0"/>
  </r>
  <r>
    <x v="1649"/>
    <x v="0"/>
    <x v="0"/>
    <x v="47"/>
    <x v="0"/>
    <x v="6"/>
    <x v="0"/>
    <x v="1"/>
    <x v="4"/>
    <x v="0"/>
  </r>
  <r>
    <x v="3892"/>
    <x v="0"/>
    <x v="0"/>
    <x v="27"/>
    <x v="0"/>
    <x v="2"/>
    <x v="5"/>
    <x v="0"/>
    <x v="0"/>
    <x v="0"/>
  </r>
  <r>
    <x v="202"/>
    <x v="0"/>
    <x v="0"/>
    <x v="45"/>
    <x v="0"/>
    <x v="6"/>
    <x v="5"/>
    <x v="2"/>
    <x v="2"/>
    <x v="0"/>
  </r>
  <r>
    <x v="3893"/>
    <x v="0"/>
    <x v="1"/>
    <x v="44"/>
    <x v="1"/>
    <x v="0"/>
    <x v="0"/>
    <x v="0"/>
    <x v="4"/>
    <x v="2"/>
  </r>
  <r>
    <x v="3894"/>
    <x v="0"/>
    <x v="1"/>
    <x v="25"/>
    <x v="0"/>
    <x v="6"/>
    <x v="1"/>
    <x v="0"/>
    <x v="4"/>
    <x v="0"/>
  </r>
  <r>
    <x v="1715"/>
    <x v="1"/>
    <x v="0"/>
    <x v="58"/>
    <x v="1"/>
    <x v="7"/>
    <x v="5"/>
    <x v="0"/>
    <x v="6"/>
    <x v="1"/>
  </r>
  <r>
    <x v="3895"/>
    <x v="0"/>
    <x v="0"/>
    <x v="9"/>
    <x v="1"/>
    <x v="9"/>
    <x v="13"/>
    <x v="0"/>
    <x v="0"/>
    <x v="0"/>
  </r>
  <r>
    <x v="3896"/>
    <x v="0"/>
    <x v="1"/>
    <x v="34"/>
    <x v="1"/>
    <x v="1"/>
    <x v="3"/>
    <x v="0"/>
    <x v="4"/>
    <x v="0"/>
  </r>
  <r>
    <x v="3897"/>
    <x v="0"/>
    <x v="0"/>
    <x v="18"/>
    <x v="0"/>
    <x v="6"/>
    <x v="6"/>
    <x v="1"/>
    <x v="2"/>
    <x v="0"/>
  </r>
  <r>
    <x v="3898"/>
    <x v="0"/>
    <x v="0"/>
    <x v="49"/>
    <x v="1"/>
    <x v="6"/>
    <x v="3"/>
    <x v="0"/>
    <x v="2"/>
    <x v="4"/>
  </r>
  <r>
    <x v="3899"/>
    <x v="0"/>
    <x v="1"/>
    <x v="52"/>
    <x v="1"/>
    <x v="3"/>
    <x v="1"/>
    <x v="0"/>
    <x v="6"/>
    <x v="7"/>
  </r>
  <r>
    <x v="3900"/>
    <x v="0"/>
    <x v="0"/>
    <x v="47"/>
    <x v="1"/>
    <x v="0"/>
    <x v="0"/>
    <x v="0"/>
    <x v="0"/>
    <x v="0"/>
  </r>
  <r>
    <x v="3901"/>
    <x v="1"/>
    <x v="0"/>
    <x v="16"/>
    <x v="1"/>
    <x v="0"/>
    <x v="7"/>
    <x v="0"/>
    <x v="4"/>
    <x v="0"/>
  </r>
  <r>
    <x v="3902"/>
    <x v="1"/>
    <x v="1"/>
    <x v="44"/>
    <x v="0"/>
    <x v="6"/>
    <x v="0"/>
    <x v="0"/>
    <x v="0"/>
    <x v="0"/>
  </r>
  <r>
    <x v="3903"/>
    <x v="1"/>
    <x v="0"/>
    <x v="29"/>
    <x v="0"/>
    <x v="7"/>
    <x v="1"/>
    <x v="0"/>
    <x v="0"/>
    <x v="6"/>
  </r>
  <r>
    <x v="1504"/>
    <x v="1"/>
    <x v="0"/>
    <x v="30"/>
    <x v="0"/>
    <x v="6"/>
    <x v="5"/>
    <x v="0"/>
    <x v="0"/>
    <x v="0"/>
  </r>
  <r>
    <x v="3904"/>
    <x v="1"/>
    <x v="1"/>
    <x v="66"/>
    <x v="0"/>
    <x v="6"/>
    <x v="0"/>
    <x v="0"/>
    <x v="0"/>
    <x v="0"/>
  </r>
  <r>
    <x v="3905"/>
    <x v="0"/>
    <x v="0"/>
    <x v="18"/>
    <x v="1"/>
    <x v="0"/>
    <x v="6"/>
    <x v="1"/>
    <x v="3"/>
    <x v="1"/>
  </r>
  <r>
    <x v="3906"/>
    <x v="0"/>
    <x v="0"/>
    <x v="25"/>
    <x v="0"/>
    <x v="4"/>
    <x v="0"/>
    <x v="0"/>
    <x v="4"/>
    <x v="0"/>
  </r>
  <r>
    <x v="1719"/>
    <x v="1"/>
    <x v="0"/>
    <x v="60"/>
    <x v="0"/>
    <x v="6"/>
    <x v="0"/>
    <x v="1"/>
    <x v="1"/>
    <x v="1"/>
  </r>
  <r>
    <x v="3907"/>
    <x v="0"/>
    <x v="1"/>
    <x v="43"/>
    <x v="0"/>
    <x v="1"/>
    <x v="3"/>
    <x v="0"/>
    <x v="4"/>
    <x v="2"/>
  </r>
  <r>
    <x v="3908"/>
    <x v="1"/>
    <x v="0"/>
    <x v="59"/>
    <x v="0"/>
    <x v="6"/>
    <x v="0"/>
    <x v="1"/>
    <x v="1"/>
    <x v="0"/>
  </r>
  <r>
    <x v="3909"/>
    <x v="0"/>
    <x v="0"/>
    <x v="66"/>
    <x v="0"/>
    <x v="9"/>
    <x v="1"/>
    <x v="1"/>
    <x v="4"/>
    <x v="0"/>
  </r>
  <r>
    <x v="3910"/>
    <x v="0"/>
    <x v="0"/>
    <x v="29"/>
    <x v="1"/>
    <x v="4"/>
    <x v="0"/>
    <x v="0"/>
    <x v="2"/>
    <x v="0"/>
  </r>
  <r>
    <x v="3911"/>
    <x v="1"/>
    <x v="1"/>
    <x v="51"/>
    <x v="1"/>
    <x v="3"/>
    <x v="5"/>
    <x v="0"/>
    <x v="2"/>
    <x v="0"/>
  </r>
  <r>
    <x v="3912"/>
    <x v="1"/>
    <x v="0"/>
    <x v="19"/>
    <x v="1"/>
    <x v="8"/>
    <x v="11"/>
    <x v="1"/>
    <x v="3"/>
    <x v="0"/>
  </r>
  <r>
    <x v="3913"/>
    <x v="1"/>
    <x v="0"/>
    <x v="35"/>
    <x v="0"/>
    <x v="7"/>
    <x v="5"/>
    <x v="0"/>
    <x v="0"/>
    <x v="0"/>
  </r>
  <r>
    <x v="3914"/>
    <x v="0"/>
    <x v="1"/>
    <x v="23"/>
    <x v="0"/>
    <x v="1"/>
    <x v="5"/>
    <x v="0"/>
    <x v="8"/>
    <x v="0"/>
  </r>
  <r>
    <x v="3915"/>
    <x v="0"/>
    <x v="0"/>
    <x v="66"/>
    <x v="1"/>
    <x v="3"/>
    <x v="3"/>
    <x v="1"/>
    <x v="1"/>
    <x v="1"/>
  </r>
  <r>
    <x v="3916"/>
    <x v="1"/>
    <x v="0"/>
    <x v="21"/>
    <x v="1"/>
    <x v="3"/>
    <x v="0"/>
    <x v="2"/>
    <x v="2"/>
    <x v="0"/>
  </r>
  <r>
    <x v="3917"/>
    <x v="1"/>
    <x v="1"/>
    <x v="34"/>
    <x v="1"/>
    <x v="1"/>
    <x v="5"/>
    <x v="0"/>
    <x v="1"/>
    <x v="0"/>
  </r>
  <r>
    <x v="3918"/>
    <x v="1"/>
    <x v="1"/>
    <x v="12"/>
    <x v="0"/>
    <x v="6"/>
    <x v="4"/>
    <x v="0"/>
    <x v="0"/>
    <x v="1"/>
  </r>
  <r>
    <x v="3919"/>
    <x v="1"/>
    <x v="0"/>
    <x v="0"/>
    <x v="0"/>
    <x v="6"/>
    <x v="7"/>
    <x v="1"/>
    <x v="1"/>
    <x v="7"/>
  </r>
  <r>
    <x v="3920"/>
    <x v="1"/>
    <x v="0"/>
    <x v="25"/>
    <x v="1"/>
    <x v="3"/>
    <x v="5"/>
    <x v="2"/>
    <x v="2"/>
    <x v="1"/>
  </r>
  <r>
    <x v="3921"/>
    <x v="0"/>
    <x v="0"/>
    <x v="37"/>
    <x v="0"/>
    <x v="6"/>
    <x v="0"/>
    <x v="0"/>
    <x v="1"/>
    <x v="0"/>
  </r>
  <r>
    <x v="3922"/>
    <x v="1"/>
    <x v="0"/>
    <x v="38"/>
    <x v="0"/>
    <x v="3"/>
    <x v="5"/>
    <x v="2"/>
    <x v="3"/>
    <x v="2"/>
  </r>
  <r>
    <x v="3923"/>
    <x v="0"/>
    <x v="0"/>
    <x v="65"/>
    <x v="0"/>
    <x v="7"/>
    <x v="8"/>
    <x v="2"/>
    <x v="2"/>
    <x v="0"/>
  </r>
  <r>
    <x v="3924"/>
    <x v="1"/>
    <x v="0"/>
    <x v="44"/>
    <x v="0"/>
    <x v="1"/>
    <x v="2"/>
    <x v="1"/>
    <x v="2"/>
    <x v="5"/>
  </r>
  <r>
    <x v="3925"/>
    <x v="0"/>
    <x v="1"/>
    <x v="44"/>
    <x v="0"/>
    <x v="6"/>
    <x v="0"/>
    <x v="0"/>
    <x v="0"/>
    <x v="0"/>
  </r>
  <r>
    <x v="1329"/>
    <x v="1"/>
    <x v="0"/>
    <x v="7"/>
    <x v="0"/>
    <x v="6"/>
    <x v="5"/>
    <x v="1"/>
    <x v="1"/>
    <x v="0"/>
  </r>
  <r>
    <x v="3926"/>
    <x v="1"/>
    <x v="0"/>
    <x v="60"/>
    <x v="0"/>
    <x v="5"/>
    <x v="5"/>
    <x v="0"/>
    <x v="3"/>
    <x v="0"/>
  </r>
  <r>
    <x v="3927"/>
    <x v="1"/>
    <x v="0"/>
    <x v="44"/>
    <x v="0"/>
    <x v="6"/>
    <x v="3"/>
    <x v="1"/>
    <x v="2"/>
    <x v="1"/>
  </r>
  <r>
    <x v="3928"/>
    <x v="1"/>
    <x v="0"/>
    <x v="66"/>
    <x v="0"/>
    <x v="6"/>
    <x v="11"/>
    <x v="1"/>
    <x v="4"/>
    <x v="0"/>
  </r>
  <r>
    <x v="3929"/>
    <x v="1"/>
    <x v="0"/>
    <x v="45"/>
    <x v="1"/>
    <x v="7"/>
    <x v="5"/>
    <x v="2"/>
    <x v="2"/>
    <x v="0"/>
  </r>
  <r>
    <x v="3930"/>
    <x v="0"/>
    <x v="1"/>
    <x v="18"/>
    <x v="0"/>
    <x v="6"/>
    <x v="13"/>
    <x v="0"/>
    <x v="0"/>
    <x v="0"/>
  </r>
  <r>
    <x v="3931"/>
    <x v="1"/>
    <x v="0"/>
    <x v="9"/>
    <x v="0"/>
    <x v="1"/>
    <x v="4"/>
    <x v="0"/>
    <x v="3"/>
    <x v="0"/>
  </r>
  <r>
    <x v="3932"/>
    <x v="1"/>
    <x v="0"/>
    <x v="49"/>
    <x v="1"/>
    <x v="1"/>
    <x v="1"/>
    <x v="1"/>
    <x v="4"/>
    <x v="0"/>
  </r>
  <r>
    <x v="3933"/>
    <x v="1"/>
    <x v="0"/>
    <x v="1"/>
    <x v="1"/>
    <x v="6"/>
    <x v="3"/>
    <x v="1"/>
    <x v="4"/>
    <x v="1"/>
  </r>
  <r>
    <x v="3934"/>
    <x v="1"/>
    <x v="0"/>
    <x v="33"/>
    <x v="0"/>
    <x v="7"/>
    <x v="5"/>
    <x v="2"/>
    <x v="2"/>
    <x v="0"/>
  </r>
  <r>
    <x v="3935"/>
    <x v="1"/>
    <x v="1"/>
    <x v="11"/>
    <x v="1"/>
    <x v="4"/>
    <x v="0"/>
    <x v="0"/>
    <x v="2"/>
    <x v="0"/>
  </r>
  <r>
    <x v="3936"/>
    <x v="0"/>
    <x v="0"/>
    <x v="51"/>
    <x v="1"/>
    <x v="8"/>
    <x v="5"/>
    <x v="2"/>
    <x v="1"/>
    <x v="6"/>
  </r>
  <r>
    <x v="3937"/>
    <x v="1"/>
    <x v="1"/>
    <x v="8"/>
    <x v="1"/>
    <x v="5"/>
    <x v="0"/>
    <x v="0"/>
    <x v="1"/>
    <x v="0"/>
  </r>
  <r>
    <x v="3938"/>
    <x v="0"/>
    <x v="1"/>
    <x v="42"/>
    <x v="0"/>
    <x v="9"/>
    <x v="7"/>
    <x v="0"/>
    <x v="0"/>
    <x v="0"/>
  </r>
  <r>
    <x v="3939"/>
    <x v="1"/>
    <x v="1"/>
    <x v="0"/>
    <x v="0"/>
    <x v="6"/>
    <x v="2"/>
    <x v="0"/>
    <x v="2"/>
    <x v="0"/>
  </r>
  <r>
    <x v="3940"/>
    <x v="1"/>
    <x v="1"/>
    <x v="20"/>
    <x v="0"/>
    <x v="1"/>
    <x v="11"/>
    <x v="0"/>
    <x v="2"/>
    <x v="0"/>
  </r>
  <r>
    <x v="3941"/>
    <x v="0"/>
    <x v="1"/>
    <x v="42"/>
    <x v="0"/>
    <x v="8"/>
    <x v="0"/>
    <x v="0"/>
    <x v="5"/>
    <x v="0"/>
  </r>
  <r>
    <x v="3942"/>
    <x v="1"/>
    <x v="1"/>
    <x v="66"/>
    <x v="0"/>
    <x v="8"/>
    <x v="10"/>
    <x v="0"/>
    <x v="0"/>
    <x v="0"/>
  </r>
  <r>
    <x v="1514"/>
    <x v="0"/>
    <x v="0"/>
    <x v="60"/>
    <x v="0"/>
    <x v="6"/>
    <x v="4"/>
    <x v="2"/>
    <x v="3"/>
    <x v="3"/>
  </r>
  <r>
    <x v="3943"/>
    <x v="0"/>
    <x v="0"/>
    <x v="29"/>
    <x v="0"/>
    <x v="7"/>
    <x v="7"/>
    <x v="2"/>
    <x v="1"/>
    <x v="0"/>
  </r>
  <r>
    <x v="709"/>
    <x v="1"/>
    <x v="0"/>
    <x v="30"/>
    <x v="0"/>
    <x v="6"/>
    <x v="5"/>
    <x v="1"/>
    <x v="6"/>
    <x v="0"/>
  </r>
  <r>
    <x v="3944"/>
    <x v="0"/>
    <x v="1"/>
    <x v="18"/>
    <x v="0"/>
    <x v="8"/>
    <x v="7"/>
    <x v="0"/>
    <x v="2"/>
    <x v="0"/>
  </r>
  <r>
    <x v="706"/>
    <x v="0"/>
    <x v="1"/>
    <x v="34"/>
    <x v="1"/>
    <x v="5"/>
    <x v="10"/>
    <x v="0"/>
    <x v="1"/>
    <x v="5"/>
  </r>
  <r>
    <x v="3945"/>
    <x v="1"/>
    <x v="1"/>
    <x v="7"/>
    <x v="0"/>
    <x v="6"/>
    <x v="5"/>
    <x v="0"/>
    <x v="0"/>
    <x v="0"/>
  </r>
  <r>
    <x v="3946"/>
    <x v="0"/>
    <x v="1"/>
    <x v="43"/>
    <x v="0"/>
    <x v="5"/>
    <x v="0"/>
    <x v="0"/>
    <x v="3"/>
    <x v="0"/>
  </r>
  <r>
    <x v="2314"/>
    <x v="1"/>
    <x v="0"/>
    <x v="3"/>
    <x v="0"/>
    <x v="8"/>
    <x v="7"/>
    <x v="0"/>
    <x v="0"/>
    <x v="0"/>
  </r>
  <r>
    <x v="3947"/>
    <x v="0"/>
    <x v="1"/>
    <x v="51"/>
    <x v="0"/>
    <x v="1"/>
    <x v="8"/>
    <x v="0"/>
    <x v="3"/>
    <x v="0"/>
  </r>
  <r>
    <x v="1217"/>
    <x v="0"/>
    <x v="1"/>
    <x v="18"/>
    <x v="0"/>
    <x v="6"/>
    <x v="0"/>
    <x v="0"/>
    <x v="0"/>
    <x v="0"/>
  </r>
  <r>
    <x v="3948"/>
    <x v="1"/>
    <x v="1"/>
    <x v="37"/>
    <x v="0"/>
    <x v="1"/>
    <x v="5"/>
    <x v="0"/>
    <x v="2"/>
    <x v="0"/>
  </r>
  <r>
    <x v="666"/>
    <x v="1"/>
    <x v="1"/>
    <x v="20"/>
    <x v="1"/>
    <x v="1"/>
    <x v="7"/>
    <x v="0"/>
    <x v="1"/>
    <x v="2"/>
  </r>
  <r>
    <x v="740"/>
    <x v="0"/>
    <x v="0"/>
    <x v="60"/>
    <x v="0"/>
    <x v="6"/>
    <x v="5"/>
    <x v="1"/>
    <x v="2"/>
    <x v="0"/>
  </r>
  <r>
    <x v="1477"/>
    <x v="1"/>
    <x v="0"/>
    <x v="66"/>
    <x v="0"/>
    <x v="6"/>
    <x v="5"/>
    <x v="1"/>
    <x v="4"/>
    <x v="5"/>
  </r>
  <r>
    <x v="124"/>
    <x v="1"/>
    <x v="0"/>
    <x v="0"/>
    <x v="1"/>
    <x v="0"/>
    <x v="0"/>
    <x v="0"/>
    <x v="0"/>
    <x v="0"/>
  </r>
  <r>
    <x v="3949"/>
    <x v="1"/>
    <x v="1"/>
    <x v="11"/>
    <x v="1"/>
    <x v="1"/>
    <x v="0"/>
    <x v="0"/>
    <x v="1"/>
    <x v="0"/>
  </r>
  <r>
    <x v="3950"/>
    <x v="1"/>
    <x v="1"/>
    <x v="20"/>
    <x v="1"/>
    <x v="1"/>
    <x v="9"/>
    <x v="0"/>
    <x v="4"/>
    <x v="0"/>
  </r>
  <r>
    <x v="3951"/>
    <x v="1"/>
    <x v="0"/>
    <x v="16"/>
    <x v="1"/>
    <x v="3"/>
    <x v="8"/>
    <x v="2"/>
    <x v="4"/>
    <x v="1"/>
  </r>
  <r>
    <x v="3952"/>
    <x v="0"/>
    <x v="0"/>
    <x v="18"/>
    <x v="0"/>
    <x v="8"/>
    <x v="5"/>
    <x v="0"/>
    <x v="0"/>
    <x v="0"/>
  </r>
  <r>
    <x v="3953"/>
    <x v="0"/>
    <x v="0"/>
    <x v="1"/>
    <x v="1"/>
    <x v="0"/>
    <x v="5"/>
    <x v="1"/>
    <x v="5"/>
    <x v="1"/>
  </r>
  <r>
    <x v="3954"/>
    <x v="0"/>
    <x v="0"/>
    <x v="19"/>
    <x v="1"/>
    <x v="6"/>
    <x v="0"/>
    <x v="1"/>
    <x v="1"/>
    <x v="0"/>
  </r>
  <r>
    <x v="3955"/>
    <x v="1"/>
    <x v="1"/>
    <x v="59"/>
    <x v="0"/>
    <x v="6"/>
    <x v="0"/>
    <x v="0"/>
    <x v="2"/>
    <x v="1"/>
  </r>
  <r>
    <x v="3956"/>
    <x v="1"/>
    <x v="0"/>
    <x v="51"/>
    <x v="1"/>
    <x v="6"/>
    <x v="7"/>
    <x v="2"/>
    <x v="5"/>
    <x v="5"/>
  </r>
  <r>
    <x v="3957"/>
    <x v="0"/>
    <x v="0"/>
    <x v="48"/>
    <x v="0"/>
    <x v="6"/>
    <x v="5"/>
    <x v="0"/>
    <x v="2"/>
    <x v="0"/>
  </r>
  <r>
    <x v="2614"/>
    <x v="0"/>
    <x v="1"/>
    <x v="34"/>
    <x v="1"/>
    <x v="1"/>
    <x v="5"/>
    <x v="0"/>
    <x v="4"/>
    <x v="0"/>
  </r>
  <r>
    <x v="3958"/>
    <x v="0"/>
    <x v="1"/>
    <x v="43"/>
    <x v="1"/>
    <x v="8"/>
    <x v="0"/>
    <x v="0"/>
    <x v="4"/>
    <x v="1"/>
  </r>
  <r>
    <x v="3959"/>
    <x v="0"/>
    <x v="1"/>
    <x v="0"/>
    <x v="0"/>
    <x v="9"/>
    <x v="7"/>
    <x v="0"/>
    <x v="0"/>
    <x v="5"/>
  </r>
  <r>
    <x v="2003"/>
    <x v="1"/>
    <x v="1"/>
    <x v="9"/>
    <x v="1"/>
    <x v="8"/>
    <x v="5"/>
    <x v="0"/>
    <x v="4"/>
    <x v="1"/>
  </r>
  <r>
    <x v="3960"/>
    <x v="1"/>
    <x v="0"/>
    <x v="0"/>
    <x v="0"/>
    <x v="3"/>
    <x v="0"/>
    <x v="0"/>
    <x v="2"/>
    <x v="2"/>
  </r>
  <r>
    <x v="2583"/>
    <x v="1"/>
    <x v="1"/>
    <x v="1"/>
    <x v="0"/>
    <x v="6"/>
    <x v="14"/>
    <x v="0"/>
    <x v="0"/>
    <x v="0"/>
  </r>
  <r>
    <x v="978"/>
    <x v="1"/>
    <x v="1"/>
    <x v="20"/>
    <x v="1"/>
    <x v="8"/>
    <x v="0"/>
    <x v="0"/>
    <x v="4"/>
    <x v="0"/>
  </r>
  <r>
    <x v="3961"/>
    <x v="1"/>
    <x v="1"/>
    <x v="20"/>
    <x v="0"/>
    <x v="3"/>
    <x v="0"/>
    <x v="0"/>
    <x v="3"/>
    <x v="0"/>
  </r>
  <r>
    <x v="3962"/>
    <x v="1"/>
    <x v="1"/>
    <x v="9"/>
    <x v="0"/>
    <x v="5"/>
    <x v="5"/>
    <x v="0"/>
    <x v="5"/>
    <x v="1"/>
  </r>
  <r>
    <x v="2425"/>
    <x v="0"/>
    <x v="1"/>
    <x v="18"/>
    <x v="0"/>
    <x v="0"/>
    <x v="6"/>
    <x v="0"/>
    <x v="0"/>
    <x v="7"/>
  </r>
  <r>
    <x v="2445"/>
    <x v="1"/>
    <x v="1"/>
    <x v="60"/>
    <x v="0"/>
    <x v="6"/>
    <x v="5"/>
    <x v="0"/>
    <x v="0"/>
    <x v="0"/>
  </r>
  <r>
    <x v="871"/>
    <x v="1"/>
    <x v="1"/>
    <x v="1"/>
    <x v="0"/>
    <x v="8"/>
    <x v="9"/>
    <x v="0"/>
    <x v="1"/>
    <x v="5"/>
  </r>
  <r>
    <x v="1089"/>
    <x v="1"/>
    <x v="1"/>
    <x v="4"/>
    <x v="1"/>
    <x v="1"/>
    <x v="0"/>
    <x v="0"/>
    <x v="3"/>
    <x v="1"/>
  </r>
  <r>
    <x v="3963"/>
    <x v="1"/>
    <x v="1"/>
    <x v="20"/>
    <x v="0"/>
    <x v="1"/>
    <x v="0"/>
    <x v="0"/>
    <x v="1"/>
    <x v="0"/>
  </r>
  <r>
    <x v="3964"/>
    <x v="0"/>
    <x v="0"/>
    <x v="59"/>
    <x v="0"/>
    <x v="6"/>
    <x v="0"/>
    <x v="1"/>
    <x v="2"/>
    <x v="2"/>
  </r>
  <r>
    <x v="3965"/>
    <x v="1"/>
    <x v="1"/>
    <x v="61"/>
    <x v="0"/>
    <x v="1"/>
    <x v="0"/>
    <x v="0"/>
    <x v="6"/>
    <x v="2"/>
  </r>
  <r>
    <x v="484"/>
    <x v="0"/>
    <x v="0"/>
    <x v="66"/>
    <x v="0"/>
    <x v="2"/>
    <x v="5"/>
    <x v="0"/>
    <x v="0"/>
    <x v="2"/>
  </r>
  <r>
    <x v="3966"/>
    <x v="1"/>
    <x v="0"/>
    <x v="37"/>
    <x v="0"/>
    <x v="6"/>
    <x v="3"/>
    <x v="0"/>
    <x v="5"/>
    <x v="0"/>
  </r>
  <r>
    <x v="3967"/>
    <x v="0"/>
    <x v="1"/>
    <x v="53"/>
    <x v="1"/>
    <x v="0"/>
    <x v="11"/>
    <x v="0"/>
    <x v="0"/>
    <x v="7"/>
  </r>
  <r>
    <x v="1797"/>
    <x v="0"/>
    <x v="1"/>
    <x v="51"/>
    <x v="0"/>
    <x v="1"/>
    <x v="0"/>
    <x v="0"/>
    <x v="1"/>
    <x v="0"/>
  </r>
  <r>
    <x v="3968"/>
    <x v="1"/>
    <x v="1"/>
    <x v="51"/>
    <x v="1"/>
    <x v="8"/>
    <x v="5"/>
    <x v="0"/>
    <x v="2"/>
    <x v="1"/>
  </r>
  <r>
    <x v="3969"/>
    <x v="1"/>
    <x v="0"/>
    <x v="2"/>
    <x v="1"/>
    <x v="3"/>
    <x v="5"/>
    <x v="2"/>
    <x v="4"/>
    <x v="0"/>
  </r>
  <r>
    <x v="2356"/>
    <x v="1"/>
    <x v="0"/>
    <x v="30"/>
    <x v="0"/>
    <x v="6"/>
    <x v="0"/>
    <x v="0"/>
    <x v="0"/>
    <x v="2"/>
  </r>
  <r>
    <x v="3970"/>
    <x v="0"/>
    <x v="0"/>
    <x v="27"/>
    <x v="0"/>
    <x v="6"/>
    <x v="11"/>
    <x v="1"/>
    <x v="2"/>
    <x v="0"/>
  </r>
  <r>
    <x v="3971"/>
    <x v="1"/>
    <x v="1"/>
    <x v="9"/>
    <x v="0"/>
    <x v="1"/>
    <x v="1"/>
    <x v="0"/>
    <x v="1"/>
    <x v="0"/>
  </r>
  <r>
    <x v="3972"/>
    <x v="1"/>
    <x v="1"/>
    <x v="52"/>
    <x v="1"/>
    <x v="1"/>
    <x v="0"/>
    <x v="0"/>
    <x v="5"/>
    <x v="1"/>
  </r>
  <r>
    <x v="3973"/>
    <x v="0"/>
    <x v="0"/>
    <x v="45"/>
    <x v="0"/>
    <x v="6"/>
    <x v="0"/>
    <x v="2"/>
    <x v="1"/>
    <x v="4"/>
  </r>
  <r>
    <x v="3974"/>
    <x v="0"/>
    <x v="1"/>
    <x v="44"/>
    <x v="0"/>
    <x v="8"/>
    <x v="1"/>
    <x v="0"/>
    <x v="1"/>
    <x v="1"/>
  </r>
  <r>
    <x v="3975"/>
    <x v="0"/>
    <x v="0"/>
    <x v="21"/>
    <x v="0"/>
    <x v="7"/>
    <x v="5"/>
    <x v="2"/>
    <x v="2"/>
    <x v="0"/>
  </r>
  <r>
    <x v="3976"/>
    <x v="1"/>
    <x v="0"/>
    <x v="3"/>
    <x v="1"/>
    <x v="8"/>
    <x v="9"/>
    <x v="1"/>
    <x v="4"/>
    <x v="2"/>
  </r>
  <r>
    <x v="3977"/>
    <x v="1"/>
    <x v="1"/>
    <x v="43"/>
    <x v="0"/>
    <x v="4"/>
    <x v="1"/>
    <x v="0"/>
    <x v="0"/>
    <x v="0"/>
  </r>
  <r>
    <x v="3978"/>
    <x v="1"/>
    <x v="0"/>
    <x v="60"/>
    <x v="1"/>
    <x v="3"/>
    <x v="10"/>
    <x v="0"/>
    <x v="1"/>
    <x v="0"/>
  </r>
  <r>
    <x v="3979"/>
    <x v="0"/>
    <x v="0"/>
    <x v="50"/>
    <x v="0"/>
    <x v="6"/>
    <x v="0"/>
    <x v="2"/>
    <x v="4"/>
    <x v="3"/>
  </r>
  <r>
    <x v="3980"/>
    <x v="1"/>
    <x v="1"/>
    <x v="4"/>
    <x v="1"/>
    <x v="1"/>
    <x v="3"/>
    <x v="0"/>
    <x v="3"/>
    <x v="1"/>
  </r>
  <r>
    <x v="949"/>
    <x v="0"/>
    <x v="1"/>
    <x v="23"/>
    <x v="0"/>
    <x v="4"/>
    <x v="0"/>
    <x v="0"/>
    <x v="9"/>
    <x v="7"/>
  </r>
  <r>
    <x v="3981"/>
    <x v="1"/>
    <x v="1"/>
    <x v="23"/>
    <x v="1"/>
    <x v="1"/>
    <x v="3"/>
    <x v="0"/>
    <x v="1"/>
    <x v="0"/>
  </r>
  <r>
    <x v="3982"/>
    <x v="0"/>
    <x v="0"/>
    <x v="42"/>
    <x v="1"/>
    <x v="0"/>
    <x v="3"/>
    <x v="1"/>
    <x v="2"/>
    <x v="1"/>
  </r>
  <r>
    <x v="1976"/>
    <x v="1"/>
    <x v="0"/>
    <x v="5"/>
    <x v="1"/>
    <x v="2"/>
    <x v="5"/>
    <x v="0"/>
    <x v="3"/>
    <x v="2"/>
  </r>
  <r>
    <x v="1702"/>
    <x v="1"/>
    <x v="1"/>
    <x v="18"/>
    <x v="1"/>
    <x v="4"/>
    <x v="0"/>
    <x v="0"/>
    <x v="1"/>
    <x v="1"/>
  </r>
  <r>
    <x v="3983"/>
    <x v="0"/>
    <x v="0"/>
    <x v="41"/>
    <x v="0"/>
    <x v="6"/>
    <x v="1"/>
    <x v="1"/>
    <x v="2"/>
    <x v="0"/>
  </r>
  <r>
    <x v="3984"/>
    <x v="1"/>
    <x v="0"/>
    <x v="2"/>
    <x v="0"/>
    <x v="6"/>
    <x v="5"/>
    <x v="0"/>
    <x v="2"/>
    <x v="0"/>
  </r>
  <r>
    <x v="3985"/>
    <x v="1"/>
    <x v="0"/>
    <x v="2"/>
    <x v="0"/>
    <x v="5"/>
    <x v="0"/>
    <x v="2"/>
    <x v="4"/>
    <x v="0"/>
  </r>
  <r>
    <x v="2185"/>
    <x v="0"/>
    <x v="0"/>
    <x v="12"/>
    <x v="0"/>
    <x v="8"/>
    <x v="8"/>
    <x v="1"/>
    <x v="3"/>
    <x v="2"/>
  </r>
  <r>
    <x v="3986"/>
    <x v="1"/>
    <x v="0"/>
    <x v="66"/>
    <x v="0"/>
    <x v="6"/>
    <x v="0"/>
    <x v="0"/>
    <x v="1"/>
    <x v="0"/>
  </r>
  <r>
    <x v="3987"/>
    <x v="1"/>
    <x v="0"/>
    <x v="44"/>
    <x v="0"/>
    <x v="3"/>
    <x v="4"/>
    <x v="2"/>
    <x v="4"/>
    <x v="0"/>
  </r>
  <r>
    <x v="3988"/>
    <x v="1"/>
    <x v="0"/>
    <x v="48"/>
    <x v="0"/>
    <x v="6"/>
    <x v="11"/>
    <x v="0"/>
    <x v="6"/>
    <x v="0"/>
  </r>
  <r>
    <x v="3989"/>
    <x v="0"/>
    <x v="1"/>
    <x v="34"/>
    <x v="1"/>
    <x v="1"/>
    <x v="6"/>
    <x v="0"/>
    <x v="3"/>
    <x v="0"/>
  </r>
  <r>
    <x v="1685"/>
    <x v="0"/>
    <x v="0"/>
    <x v="50"/>
    <x v="1"/>
    <x v="0"/>
    <x v="0"/>
    <x v="1"/>
    <x v="5"/>
    <x v="1"/>
  </r>
  <r>
    <x v="3990"/>
    <x v="1"/>
    <x v="0"/>
    <x v="65"/>
    <x v="0"/>
    <x v="8"/>
    <x v="0"/>
    <x v="2"/>
    <x v="2"/>
    <x v="0"/>
  </r>
  <r>
    <x v="3991"/>
    <x v="1"/>
    <x v="0"/>
    <x v="18"/>
    <x v="0"/>
    <x v="6"/>
    <x v="4"/>
    <x v="1"/>
    <x v="2"/>
    <x v="0"/>
  </r>
  <r>
    <x v="3992"/>
    <x v="0"/>
    <x v="1"/>
    <x v="8"/>
    <x v="1"/>
    <x v="1"/>
    <x v="5"/>
    <x v="0"/>
    <x v="2"/>
    <x v="0"/>
  </r>
  <r>
    <x v="1879"/>
    <x v="1"/>
    <x v="1"/>
    <x v="51"/>
    <x v="1"/>
    <x v="3"/>
    <x v="3"/>
    <x v="0"/>
    <x v="1"/>
    <x v="0"/>
  </r>
  <r>
    <x v="3993"/>
    <x v="1"/>
    <x v="1"/>
    <x v="34"/>
    <x v="1"/>
    <x v="1"/>
    <x v="0"/>
    <x v="0"/>
    <x v="2"/>
    <x v="1"/>
  </r>
  <r>
    <x v="3994"/>
    <x v="0"/>
    <x v="1"/>
    <x v="25"/>
    <x v="0"/>
    <x v="6"/>
    <x v="8"/>
    <x v="0"/>
    <x v="4"/>
    <x v="0"/>
  </r>
  <r>
    <x v="3995"/>
    <x v="1"/>
    <x v="0"/>
    <x v="7"/>
    <x v="0"/>
    <x v="3"/>
    <x v="11"/>
    <x v="2"/>
    <x v="4"/>
    <x v="0"/>
  </r>
  <r>
    <x v="3996"/>
    <x v="1"/>
    <x v="0"/>
    <x v="7"/>
    <x v="0"/>
    <x v="3"/>
    <x v="0"/>
    <x v="2"/>
    <x v="1"/>
    <x v="0"/>
  </r>
  <r>
    <x v="3997"/>
    <x v="0"/>
    <x v="1"/>
    <x v="55"/>
    <x v="0"/>
    <x v="9"/>
    <x v="1"/>
    <x v="0"/>
    <x v="0"/>
    <x v="0"/>
  </r>
  <r>
    <x v="3998"/>
    <x v="0"/>
    <x v="0"/>
    <x v="1"/>
    <x v="0"/>
    <x v="5"/>
    <x v="5"/>
    <x v="1"/>
    <x v="2"/>
    <x v="0"/>
  </r>
  <r>
    <x v="3999"/>
    <x v="1"/>
    <x v="1"/>
    <x v="4"/>
    <x v="1"/>
    <x v="1"/>
    <x v="3"/>
    <x v="0"/>
    <x v="5"/>
    <x v="0"/>
  </r>
  <r>
    <x v="4000"/>
    <x v="0"/>
    <x v="1"/>
    <x v="51"/>
    <x v="0"/>
    <x v="1"/>
    <x v="3"/>
    <x v="0"/>
    <x v="3"/>
    <x v="5"/>
  </r>
  <r>
    <x v="2315"/>
    <x v="1"/>
    <x v="0"/>
    <x v="42"/>
    <x v="1"/>
    <x v="3"/>
    <x v="8"/>
    <x v="0"/>
    <x v="6"/>
    <x v="0"/>
  </r>
  <r>
    <x v="4001"/>
    <x v="1"/>
    <x v="0"/>
    <x v="40"/>
    <x v="1"/>
    <x v="3"/>
    <x v="5"/>
    <x v="2"/>
    <x v="2"/>
    <x v="1"/>
  </r>
  <r>
    <x v="4002"/>
    <x v="0"/>
    <x v="1"/>
    <x v="4"/>
    <x v="1"/>
    <x v="1"/>
    <x v="0"/>
    <x v="0"/>
    <x v="6"/>
    <x v="0"/>
  </r>
  <r>
    <x v="4003"/>
    <x v="1"/>
    <x v="0"/>
    <x v="7"/>
    <x v="0"/>
    <x v="3"/>
    <x v="5"/>
    <x v="2"/>
    <x v="4"/>
    <x v="0"/>
  </r>
  <r>
    <x v="678"/>
    <x v="1"/>
    <x v="0"/>
    <x v="31"/>
    <x v="0"/>
    <x v="2"/>
    <x v="5"/>
    <x v="0"/>
    <x v="2"/>
    <x v="0"/>
  </r>
  <r>
    <x v="2489"/>
    <x v="0"/>
    <x v="0"/>
    <x v="43"/>
    <x v="0"/>
    <x v="6"/>
    <x v="11"/>
    <x v="2"/>
    <x v="2"/>
    <x v="0"/>
  </r>
  <r>
    <x v="4004"/>
    <x v="0"/>
    <x v="1"/>
    <x v="44"/>
    <x v="0"/>
    <x v="5"/>
    <x v="6"/>
    <x v="0"/>
    <x v="0"/>
    <x v="0"/>
  </r>
  <r>
    <x v="4005"/>
    <x v="1"/>
    <x v="1"/>
    <x v="42"/>
    <x v="0"/>
    <x v="5"/>
    <x v="5"/>
    <x v="0"/>
    <x v="1"/>
    <x v="0"/>
  </r>
  <r>
    <x v="4006"/>
    <x v="0"/>
    <x v="1"/>
    <x v="49"/>
    <x v="0"/>
    <x v="6"/>
    <x v="4"/>
    <x v="0"/>
    <x v="2"/>
    <x v="1"/>
  </r>
  <r>
    <x v="4007"/>
    <x v="1"/>
    <x v="0"/>
    <x v="6"/>
    <x v="0"/>
    <x v="6"/>
    <x v="5"/>
    <x v="1"/>
    <x v="4"/>
    <x v="2"/>
  </r>
  <r>
    <x v="1000"/>
    <x v="0"/>
    <x v="0"/>
    <x v="38"/>
    <x v="0"/>
    <x v="5"/>
    <x v="0"/>
    <x v="1"/>
    <x v="2"/>
    <x v="0"/>
  </r>
  <r>
    <x v="4008"/>
    <x v="1"/>
    <x v="0"/>
    <x v="58"/>
    <x v="0"/>
    <x v="6"/>
    <x v="5"/>
    <x v="1"/>
    <x v="2"/>
    <x v="0"/>
  </r>
  <r>
    <x v="881"/>
    <x v="0"/>
    <x v="0"/>
    <x v="24"/>
    <x v="0"/>
    <x v="6"/>
    <x v="0"/>
    <x v="0"/>
    <x v="0"/>
    <x v="0"/>
  </r>
  <r>
    <x v="731"/>
    <x v="1"/>
    <x v="0"/>
    <x v="45"/>
    <x v="0"/>
    <x v="6"/>
    <x v="0"/>
    <x v="2"/>
    <x v="2"/>
    <x v="0"/>
  </r>
  <r>
    <x v="4009"/>
    <x v="1"/>
    <x v="1"/>
    <x v="10"/>
    <x v="1"/>
    <x v="1"/>
    <x v="1"/>
    <x v="0"/>
    <x v="9"/>
    <x v="0"/>
  </r>
  <r>
    <x v="4010"/>
    <x v="1"/>
    <x v="0"/>
    <x v="49"/>
    <x v="1"/>
    <x v="6"/>
    <x v="5"/>
    <x v="1"/>
    <x v="2"/>
    <x v="1"/>
  </r>
  <r>
    <x v="4011"/>
    <x v="1"/>
    <x v="1"/>
    <x v="55"/>
    <x v="0"/>
    <x v="6"/>
    <x v="7"/>
    <x v="0"/>
    <x v="0"/>
    <x v="0"/>
  </r>
  <r>
    <x v="4012"/>
    <x v="0"/>
    <x v="0"/>
    <x v="9"/>
    <x v="0"/>
    <x v="4"/>
    <x v="2"/>
    <x v="1"/>
    <x v="2"/>
    <x v="0"/>
  </r>
  <r>
    <x v="1102"/>
    <x v="0"/>
    <x v="0"/>
    <x v="66"/>
    <x v="1"/>
    <x v="0"/>
    <x v="5"/>
    <x v="0"/>
    <x v="3"/>
    <x v="4"/>
  </r>
  <r>
    <x v="4013"/>
    <x v="1"/>
    <x v="0"/>
    <x v="15"/>
    <x v="0"/>
    <x v="6"/>
    <x v="0"/>
    <x v="1"/>
    <x v="8"/>
    <x v="0"/>
  </r>
  <r>
    <x v="4014"/>
    <x v="1"/>
    <x v="0"/>
    <x v="38"/>
    <x v="0"/>
    <x v="7"/>
    <x v="0"/>
    <x v="2"/>
    <x v="4"/>
    <x v="0"/>
  </r>
  <r>
    <x v="4015"/>
    <x v="0"/>
    <x v="1"/>
    <x v="53"/>
    <x v="0"/>
    <x v="1"/>
    <x v="13"/>
    <x v="0"/>
    <x v="0"/>
    <x v="0"/>
  </r>
  <r>
    <x v="4016"/>
    <x v="1"/>
    <x v="0"/>
    <x v="0"/>
    <x v="1"/>
    <x v="8"/>
    <x v="5"/>
    <x v="0"/>
    <x v="2"/>
    <x v="1"/>
  </r>
  <r>
    <x v="4017"/>
    <x v="0"/>
    <x v="0"/>
    <x v="5"/>
    <x v="0"/>
    <x v="6"/>
    <x v="0"/>
    <x v="0"/>
    <x v="4"/>
    <x v="0"/>
  </r>
  <r>
    <x v="129"/>
    <x v="1"/>
    <x v="1"/>
    <x v="55"/>
    <x v="1"/>
    <x v="8"/>
    <x v="7"/>
    <x v="0"/>
    <x v="2"/>
    <x v="0"/>
  </r>
  <r>
    <x v="4018"/>
    <x v="0"/>
    <x v="1"/>
    <x v="53"/>
    <x v="0"/>
    <x v="8"/>
    <x v="5"/>
    <x v="0"/>
    <x v="3"/>
    <x v="0"/>
  </r>
  <r>
    <x v="618"/>
    <x v="1"/>
    <x v="0"/>
    <x v="48"/>
    <x v="1"/>
    <x v="7"/>
    <x v="3"/>
    <x v="2"/>
    <x v="2"/>
    <x v="2"/>
  </r>
  <r>
    <x v="4019"/>
    <x v="1"/>
    <x v="1"/>
    <x v="11"/>
    <x v="1"/>
    <x v="4"/>
    <x v="5"/>
    <x v="0"/>
    <x v="4"/>
    <x v="1"/>
  </r>
  <r>
    <x v="1382"/>
    <x v="1"/>
    <x v="0"/>
    <x v="51"/>
    <x v="0"/>
    <x v="6"/>
    <x v="0"/>
    <x v="1"/>
    <x v="2"/>
    <x v="0"/>
  </r>
  <r>
    <x v="4020"/>
    <x v="1"/>
    <x v="1"/>
    <x v="25"/>
    <x v="0"/>
    <x v="8"/>
    <x v="1"/>
    <x v="0"/>
    <x v="2"/>
    <x v="0"/>
  </r>
  <r>
    <x v="426"/>
    <x v="0"/>
    <x v="1"/>
    <x v="60"/>
    <x v="0"/>
    <x v="5"/>
    <x v="5"/>
    <x v="0"/>
    <x v="0"/>
    <x v="0"/>
  </r>
  <r>
    <x v="1691"/>
    <x v="0"/>
    <x v="0"/>
    <x v="5"/>
    <x v="1"/>
    <x v="0"/>
    <x v="5"/>
    <x v="1"/>
    <x v="1"/>
    <x v="1"/>
  </r>
  <r>
    <x v="4021"/>
    <x v="1"/>
    <x v="0"/>
    <x v="60"/>
    <x v="0"/>
    <x v="8"/>
    <x v="6"/>
    <x v="1"/>
    <x v="3"/>
    <x v="0"/>
  </r>
  <r>
    <x v="1271"/>
    <x v="0"/>
    <x v="0"/>
    <x v="59"/>
    <x v="1"/>
    <x v="0"/>
    <x v="0"/>
    <x v="1"/>
    <x v="4"/>
    <x v="0"/>
  </r>
  <r>
    <x v="4022"/>
    <x v="0"/>
    <x v="1"/>
    <x v="55"/>
    <x v="0"/>
    <x v="9"/>
    <x v="3"/>
    <x v="0"/>
    <x v="2"/>
    <x v="1"/>
  </r>
  <r>
    <x v="4023"/>
    <x v="1"/>
    <x v="0"/>
    <x v="28"/>
    <x v="0"/>
    <x v="6"/>
    <x v="5"/>
    <x v="0"/>
    <x v="2"/>
    <x v="0"/>
  </r>
  <r>
    <x v="4024"/>
    <x v="0"/>
    <x v="1"/>
    <x v="9"/>
    <x v="0"/>
    <x v="6"/>
    <x v="1"/>
    <x v="0"/>
    <x v="0"/>
    <x v="0"/>
  </r>
  <r>
    <x v="2048"/>
    <x v="1"/>
    <x v="0"/>
    <x v="42"/>
    <x v="0"/>
    <x v="6"/>
    <x v="6"/>
    <x v="0"/>
    <x v="2"/>
    <x v="0"/>
  </r>
  <r>
    <x v="4025"/>
    <x v="0"/>
    <x v="1"/>
    <x v="49"/>
    <x v="0"/>
    <x v="9"/>
    <x v="10"/>
    <x v="0"/>
    <x v="4"/>
    <x v="5"/>
  </r>
  <r>
    <x v="4026"/>
    <x v="1"/>
    <x v="0"/>
    <x v="27"/>
    <x v="0"/>
    <x v="8"/>
    <x v="0"/>
    <x v="1"/>
    <x v="2"/>
    <x v="0"/>
  </r>
  <r>
    <x v="4027"/>
    <x v="1"/>
    <x v="0"/>
    <x v="38"/>
    <x v="0"/>
    <x v="3"/>
    <x v="5"/>
    <x v="2"/>
    <x v="2"/>
    <x v="0"/>
  </r>
  <r>
    <x v="4028"/>
    <x v="1"/>
    <x v="0"/>
    <x v="38"/>
    <x v="1"/>
    <x v="5"/>
    <x v="5"/>
    <x v="2"/>
    <x v="2"/>
    <x v="0"/>
  </r>
  <r>
    <x v="4029"/>
    <x v="1"/>
    <x v="0"/>
    <x v="40"/>
    <x v="1"/>
    <x v="3"/>
    <x v="3"/>
    <x v="2"/>
    <x v="4"/>
    <x v="0"/>
  </r>
  <r>
    <x v="2485"/>
    <x v="0"/>
    <x v="0"/>
    <x v="66"/>
    <x v="0"/>
    <x v="8"/>
    <x v="3"/>
    <x v="1"/>
    <x v="2"/>
    <x v="5"/>
  </r>
  <r>
    <x v="4030"/>
    <x v="0"/>
    <x v="1"/>
    <x v="60"/>
    <x v="0"/>
    <x v="0"/>
    <x v="9"/>
    <x v="0"/>
    <x v="4"/>
    <x v="0"/>
  </r>
  <r>
    <x v="107"/>
    <x v="1"/>
    <x v="0"/>
    <x v="14"/>
    <x v="1"/>
    <x v="3"/>
    <x v="3"/>
    <x v="0"/>
    <x v="6"/>
    <x v="0"/>
  </r>
  <r>
    <x v="4031"/>
    <x v="0"/>
    <x v="1"/>
    <x v="20"/>
    <x v="0"/>
    <x v="1"/>
    <x v="5"/>
    <x v="0"/>
    <x v="1"/>
    <x v="0"/>
  </r>
  <r>
    <x v="4032"/>
    <x v="1"/>
    <x v="0"/>
    <x v="9"/>
    <x v="0"/>
    <x v="3"/>
    <x v="3"/>
    <x v="2"/>
    <x v="2"/>
    <x v="0"/>
  </r>
  <r>
    <x v="4033"/>
    <x v="0"/>
    <x v="0"/>
    <x v="60"/>
    <x v="0"/>
    <x v="0"/>
    <x v="0"/>
    <x v="1"/>
    <x v="2"/>
    <x v="0"/>
  </r>
  <r>
    <x v="4034"/>
    <x v="1"/>
    <x v="0"/>
    <x v="64"/>
    <x v="0"/>
    <x v="7"/>
    <x v="5"/>
    <x v="0"/>
    <x v="0"/>
    <x v="0"/>
  </r>
  <r>
    <x v="301"/>
    <x v="0"/>
    <x v="1"/>
    <x v="66"/>
    <x v="0"/>
    <x v="6"/>
    <x v="10"/>
    <x v="0"/>
    <x v="0"/>
    <x v="0"/>
  </r>
  <r>
    <x v="1588"/>
    <x v="1"/>
    <x v="0"/>
    <x v="44"/>
    <x v="0"/>
    <x v="5"/>
    <x v="0"/>
    <x v="1"/>
    <x v="4"/>
    <x v="0"/>
  </r>
  <r>
    <x v="4035"/>
    <x v="1"/>
    <x v="0"/>
    <x v="44"/>
    <x v="0"/>
    <x v="6"/>
    <x v="0"/>
    <x v="1"/>
    <x v="2"/>
    <x v="5"/>
  </r>
  <r>
    <x v="4036"/>
    <x v="1"/>
    <x v="1"/>
    <x v="5"/>
    <x v="0"/>
    <x v="6"/>
    <x v="0"/>
    <x v="0"/>
    <x v="0"/>
    <x v="0"/>
  </r>
  <r>
    <x v="4037"/>
    <x v="1"/>
    <x v="0"/>
    <x v="63"/>
    <x v="0"/>
    <x v="7"/>
    <x v="0"/>
    <x v="2"/>
    <x v="2"/>
    <x v="0"/>
  </r>
  <r>
    <x v="4038"/>
    <x v="0"/>
    <x v="0"/>
    <x v="1"/>
    <x v="1"/>
    <x v="4"/>
    <x v="0"/>
    <x v="0"/>
    <x v="1"/>
    <x v="0"/>
  </r>
  <r>
    <x v="4039"/>
    <x v="1"/>
    <x v="0"/>
    <x v="65"/>
    <x v="1"/>
    <x v="7"/>
    <x v="5"/>
    <x v="2"/>
    <x v="2"/>
    <x v="0"/>
  </r>
  <r>
    <x v="4040"/>
    <x v="0"/>
    <x v="1"/>
    <x v="16"/>
    <x v="0"/>
    <x v="8"/>
    <x v="9"/>
    <x v="0"/>
    <x v="2"/>
    <x v="0"/>
  </r>
  <r>
    <x v="946"/>
    <x v="1"/>
    <x v="0"/>
    <x v="44"/>
    <x v="0"/>
    <x v="5"/>
    <x v="0"/>
    <x v="1"/>
    <x v="2"/>
    <x v="4"/>
  </r>
  <r>
    <x v="4041"/>
    <x v="1"/>
    <x v="0"/>
    <x v="16"/>
    <x v="0"/>
    <x v="6"/>
    <x v="0"/>
    <x v="1"/>
    <x v="2"/>
    <x v="0"/>
  </r>
  <r>
    <x v="4042"/>
    <x v="0"/>
    <x v="0"/>
    <x v="60"/>
    <x v="0"/>
    <x v="6"/>
    <x v="5"/>
    <x v="1"/>
    <x v="2"/>
    <x v="1"/>
  </r>
  <r>
    <x v="4043"/>
    <x v="0"/>
    <x v="1"/>
    <x v="19"/>
    <x v="0"/>
    <x v="5"/>
    <x v="5"/>
    <x v="0"/>
    <x v="0"/>
    <x v="1"/>
  </r>
  <r>
    <x v="4044"/>
    <x v="1"/>
    <x v="1"/>
    <x v="19"/>
    <x v="1"/>
    <x v="6"/>
    <x v="4"/>
    <x v="0"/>
    <x v="0"/>
    <x v="0"/>
  </r>
  <r>
    <x v="4045"/>
    <x v="1"/>
    <x v="1"/>
    <x v="23"/>
    <x v="0"/>
    <x v="8"/>
    <x v="0"/>
    <x v="0"/>
    <x v="1"/>
    <x v="0"/>
  </r>
  <r>
    <x v="1210"/>
    <x v="1"/>
    <x v="0"/>
    <x v="1"/>
    <x v="0"/>
    <x v="4"/>
    <x v="5"/>
    <x v="0"/>
    <x v="2"/>
    <x v="0"/>
  </r>
  <r>
    <x v="4046"/>
    <x v="1"/>
    <x v="1"/>
    <x v="9"/>
    <x v="0"/>
    <x v="6"/>
    <x v="8"/>
    <x v="0"/>
    <x v="0"/>
    <x v="5"/>
  </r>
  <r>
    <x v="1307"/>
    <x v="0"/>
    <x v="1"/>
    <x v="18"/>
    <x v="0"/>
    <x v="0"/>
    <x v="11"/>
    <x v="0"/>
    <x v="1"/>
    <x v="5"/>
  </r>
  <r>
    <x v="4047"/>
    <x v="1"/>
    <x v="0"/>
    <x v="17"/>
    <x v="0"/>
    <x v="6"/>
    <x v="0"/>
    <x v="2"/>
    <x v="2"/>
    <x v="0"/>
  </r>
  <r>
    <x v="4048"/>
    <x v="0"/>
    <x v="1"/>
    <x v="55"/>
    <x v="0"/>
    <x v="5"/>
    <x v="5"/>
    <x v="0"/>
    <x v="1"/>
    <x v="0"/>
  </r>
  <r>
    <x v="2441"/>
    <x v="1"/>
    <x v="1"/>
    <x v="23"/>
    <x v="1"/>
    <x v="1"/>
    <x v="0"/>
    <x v="0"/>
    <x v="1"/>
    <x v="0"/>
  </r>
  <r>
    <x v="4049"/>
    <x v="1"/>
    <x v="0"/>
    <x v="14"/>
    <x v="1"/>
    <x v="3"/>
    <x v="0"/>
    <x v="2"/>
    <x v="4"/>
    <x v="0"/>
  </r>
  <r>
    <x v="4050"/>
    <x v="0"/>
    <x v="1"/>
    <x v="31"/>
    <x v="0"/>
    <x v="8"/>
    <x v="11"/>
    <x v="0"/>
    <x v="0"/>
    <x v="0"/>
  </r>
  <r>
    <x v="4051"/>
    <x v="1"/>
    <x v="0"/>
    <x v="66"/>
    <x v="0"/>
    <x v="8"/>
    <x v="3"/>
    <x v="0"/>
    <x v="2"/>
    <x v="0"/>
  </r>
  <r>
    <x v="4052"/>
    <x v="0"/>
    <x v="0"/>
    <x v="59"/>
    <x v="0"/>
    <x v="6"/>
    <x v="0"/>
    <x v="1"/>
    <x v="2"/>
    <x v="2"/>
  </r>
  <r>
    <x v="4053"/>
    <x v="0"/>
    <x v="1"/>
    <x v="42"/>
    <x v="0"/>
    <x v="6"/>
    <x v="1"/>
    <x v="0"/>
    <x v="2"/>
    <x v="0"/>
  </r>
  <r>
    <x v="118"/>
    <x v="1"/>
    <x v="0"/>
    <x v="13"/>
    <x v="1"/>
    <x v="3"/>
    <x v="0"/>
    <x v="0"/>
    <x v="2"/>
    <x v="0"/>
  </r>
  <r>
    <x v="2085"/>
    <x v="1"/>
    <x v="1"/>
    <x v="18"/>
    <x v="0"/>
    <x v="6"/>
    <x v="11"/>
    <x v="0"/>
    <x v="2"/>
    <x v="0"/>
  </r>
  <r>
    <x v="4054"/>
    <x v="0"/>
    <x v="0"/>
    <x v="61"/>
    <x v="1"/>
    <x v="0"/>
    <x v="5"/>
    <x v="1"/>
    <x v="2"/>
    <x v="1"/>
  </r>
  <r>
    <x v="4055"/>
    <x v="1"/>
    <x v="0"/>
    <x v="50"/>
    <x v="0"/>
    <x v="6"/>
    <x v="9"/>
    <x v="1"/>
    <x v="1"/>
    <x v="0"/>
  </r>
  <r>
    <x v="4056"/>
    <x v="0"/>
    <x v="1"/>
    <x v="43"/>
    <x v="0"/>
    <x v="5"/>
    <x v="5"/>
    <x v="0"/>
    <x v="5"/>
    <x v="0"/>
  </r>
  <r>
    <x v="4057"/>
    <x v="0"/>
    <x v="0"/>
    <x v="47"/>
    <x v="1"/>
    <x v="6"/>
    <x v="5"/>
    <x v="1"/>
    <x v="1"/>
    <x v="2"/>
  </r>
  <r>
    <x v="929"/>
    <x v="0"/>
    <x v="0"/>
    <x v="59"/>
    <x v="1"/>
    <x v="8"/>
    <x v="7"/>
    <x v="2"/>
    <x v="2"/>
    <x v="0"/>
  </r>
  <r>
    <x v="80"/>
    <x v="0"/>
    <x v="0"/>
    <x v="23"/>
    <x v="1"/>
    <x v="0"/>
    <x v="7"/>
    <x v="0"/>
    <x v="1"/>
    <x v="0"/>
  </r>
  <r>
    <x v="4058"/>
    <x v="1"/>
    <x v="1"/>
    <x v="44"/>
    <x v="0"/>
    <x v="6"/>
    <x v="5"/>
    <x v="0"/>
    <x v="2"/>
    <x v="0"/>
  </r>
  <r>
    <x v="56"/>
    <x v="1"/>
    <x v="1"/>
    <x v="16"/>
    <x v="0"/>
    <x v="8"/>
    <x v="5"/>
    <x v="0"/>
    <x v="0"/>
    <x v="0"/>
  </r>
  <r>
    <x v="4059"/>
    <x v="1"/>
    <x v="1"/>
    <x v="11"/>
    <x v="1"/>
    <x v="1"/>
    <x v="5"/>
    <x v="0"/>
    <x v="3"/>
    <x v="5"/>
  </r>
  <r>
    <x v="4060"/>
    <x v="1"/>
    <x v="0"/>
    <x v="7"/>
    <x v="0"/>
    <x v="8"/>
    <x v="5"/>
    <x v="0"/>
    <x v="2"/>
    <x v="0"/>
  </r>
  <r>
    <x v="4061"/>
    <x v="1"/>
    <x v="1"/>
    <x v="53"/>
    <x v="1"/>
    <x v="5"/>
    <x v="0"/>
    <x v="0"/>
    <x v="5"/>
    <x v="5"/>
  </r>
  <r>
    <x v="4062"/>
    <x v="1"/>
    <x v="0"/>
    <x v="41"/>
    <x v="0"/>
    <x v="6"/>
    <x v="5"/>
    <x v="1"/>
    <x v="4"/>
    <x v="0"/>
  </r>
  <r>
    <x v="4063"/>
    <x v="1"/>
    <x v="1"/>
    <x v="51"/>
    <x v="0"/>
    <x v="5"/>
    <x v="0"/>
    <x v="0"/>
    <x v="2"/>
    <x v="2"/>
  </r>
  <r>
    <x v="4064"/>
    <x v="0"/>
    <x v="0"/>
    <x v="28"/>
    <x v="0"/>
    <x v="5"/>
    <x v="9"/>
    <x v="1"/>
    <x v="2"/>
    <x v="0"/>
  </r>
  <r>
    <x v="4065"/>
    <x v="1"/>
    <x v="0"/>
    <x v="65"/>
    <x v="1"/>
    <x v="7"/>
    <x v="0"/>
    <x v="0"/>
    <x v="0"/>
    <x v="0"/>
  </r>
  <r>
    <x v="4066"/>
    <x v="0"/>
    <x v="1"/>
    <x v="1"/>
    <x v="0"/>
    <x v="9"/>
    <x v="3"/>
    <x v="0"/>
    <x v="0"/>
    <x v="0"/>
  </r>
  <r>
    <x v="4067"/>
    <x v="1"/>
    <x v="0"/>
    <x v="15"/>
    <x v="0"/>
    <x v="6"/>
    <x v="9"/>
    <x v="0"/>
    <x v="0"/>
    <x v="0"/>
  </r>
  <r>
    <x v="4068"/>
    <x v="0"/>
    <x v="1"/>
    <x v="66"/>
    <x v="0"/>
    <x v="1"/>
    <x v="0"/>
    <x v="0"/>
    <x v="2"/>
    <x v="0"/>
  </r>
  <r>
    <x v="4069"/>
    <x v="1"/>
    <x v="0"/>
    <x v="31"/>
    <x v="0"/>
    <x v="8"/>
    <x v="0"/>
    <x v="1"/>
    <x v="1"/>
    <x v="0"/>
  </r>
  <r>
    <x v="2531"/>
    <x v="1"/>
    <x v="1"/>
    <x v="11"/>
    <x v="1"/>
    <x v="1"/>
    <x v="0"/>
    <x v="0"/>
    <x v="1"/>
    <x v="2"/>
  </r>
  <r>
    <x v="4070"/>
    <x v="0"/>
    <x v="1"/>
    <x v="61"/>
    <x v="1"/>
    <x v="1"/>
    <x v="15"/>
    <x v="0"/>
    <x v="4"/>
    <x v="0"/>
  </r>
  <r>
    <x v="4071"/>
    <x v="0"/>
    <x v="1"/>
    <x v="49"/>
    <x v="0"/>
    <x v="5"/>
    <x v="0"/>
    <x v="0"/>
    <x v="3"/>
    <x v="0"/>
  </r>
  <r>
    <x v="4072"/>
    <x v="0"/>
    <x v="1"/>
    <x v="23"/>
    <x v="1"/>
    <x v="0"/>
    <x v="0"/>
    <x v="0"/>
    <x v="0"/>
    <x v="0"/>
  </r>
  <r>
    <x v="4073"/>
    <x v="1"/>
    <x v="0"/>
    <x v="30"/>
    <x v="0"/>
    <x v="1"/>
    <x v="5"/>
    <x v="0"/>
    <x v="4"/>
    <x v="0"/>
  </r>
  <r>
    <x v="1728"/>
    <x v="1"/>
    <x v="0"/>
    <x v="16"/>
    <x v="0"/>
    <x v="6"/>
    <x v="5"/>
    <x v="0"/>
    <x v="1"/>
    <x v="1"/>
  </r>
  <r>
    <x v="560"/>
    <x v="1"/>
    <x v="0"/>
    <x v="60"/>
    <x v="1"/>
    <x v="8"/>
    <x v="6"/>
    <x v="1"/>
    <x v="3"/>
    <x v="5"/>
  </r>
  <r>
    <x v="4074"/>
    <x v="1"/>
    <x v="0"/>
    <x v="58"/>
    <x v="1"/>
    <x v="7"/>
    <x v="0"/>
    <x v="2"/>
    <x v="4"/>
    <x v="0"/>
  </r>
  <r>
    <x v="654"/>
    <x v="1"/>
    <x v="1"/>
    <x v="52"/>
    <x v="1"/>
    <x v="9"/>
    <x v="0"/>
    <x v="0"/>
    <x v="1"/>
    <x v="2"/>
  </r>
  <r>
    <x v="1761"/>
    <x v="1"/>
    <x v="0"/>
    <x v="40"/>
    <x v="1"/>
    <x v="3"/>
    <x v="5"/>
    <x v="2"/>
    <x v="2"/>
    <x v="0"/>
  </r>
  <r>
    <x v="4075"/>
    <x v="0"/>
    <x v="0"/>
    <x v="41"/>
    <x v="0"/>
    <x v="6"/>
    <x v="0"/>
    <x v="0"/>
    <x v="2"/>
    <x v="0"/>
  </r>
  <r>
    <x v="4076"/>
    <x v="0"/>
    <x v="0"/>
    <x v="58"/>
    <x v="0"/>
    <x v="6"/>
    <x v="0"/>
    <x v="1"/>
    <x v="2"/>
    <x v="0"/>
  </r>
  <r>
    <x v="4077"/>
    <x v="1"/>
    <x v="0"/>
    <x v="9"/>
    <x v="0"/>
    <x v="5"/>
    <x v="0"/>
    <x v="1"/>
    <x v="2"/>
    <x v="6"/>
  </r>
  <r>
    <x v="4078"/>
    <x v="0"/>
    <x v="0"/>
    <x v="18"/>
    <x v="0"/>
    <x v="9"/>
    <x v="3"/>
    <x v="0"/>
    <x v="6"/>
    <x v="2"/>
  </r>
  <r>
    <x v="4079"/>
    <x v="0"/>
    <x v="0"/>
    <x v="59"/>
    <x v="1"/>
    <x v="6"/>
    <x v="5"/>
    <x v="2"/>
    <x v="1"/>
    <x v="0"/>
  </r>
  <r>
    <x v="4080"/>
    <x v="1"/>
    <x v="0"/>
    <x v="35"/>
    <x v="1"/>
    <x v="7"/>
    <x v="1"/>
    <x v="0"/>
    <x v="0"/>
    <x v="0"/>
  </r>
  <r>
    <x v="4081"/>
    <x v="0"/>
    <x v="0"/>
    <x v="15"/>
    <x v="0"/>
    <x v="6"/>
    <x v="5"/>
    <x v="1"/>
    <x v="4"/>
    <x v="0"/>
  </r>
  <r>
    <x v="4082"/>
    <x v="0"/>
    <x v="1"/>
    <x v="25"/>
    <x v="0"/>
    <x v="5"/>
    <x v="7"/>
    <x v="0"/>
    <x v="0"/>
    <x v="1"/>
  </r>
  <r>
    <x v="4083"/>
    <x v="1"/>
    <x v="0"/>
    <x v="42"/>
    <x v="0"/>
    <x v="6"/>
    <x v="5"/>
    <x v="1"/>
    <x v="1"/>
    <x v="0"/>
  </r>
  <r>
    <x v="630"/>
    <x v="1"/>
    <x v="0"/>
    <x v="5"/>
    <x v="0"/>
    <x v="2"/>
    <x v="5"/>
    <x v="2"/>
    <x v="4"/>
    <x v="0"/>
  </r>
  <r>
    <x v="465"/>
    <x v="0"/>
    <x v="1"/>
    <x v="10"/>
    <x v="1"/>
    <x v="4"/>
    <x v="7"/>
    <x v="0"/>
    <x v="3"/>
    <x v="2"/>
  </r>
  <r>
    <x v="2603"/>
    <x v="0"/>
    <x v="1"/>
    <x v="49"/>
    <x v="0"/>
    <x v="8"/>
    <x v="5"/>
    <x v="0"/>
    <x v="1"/>
    <x v="0"/>
  </r>
  <r>
    <x v="1401"/>
    <x v="1"/>
    <x v="1"/>
    <x v="51"/>
    <x v="1"/>
    <x v="0"/>
    <x v="7"/>
    <x v="0"/>
    <x v="4"/>
    <x v="1"/>
  </r>
  <r>
    <x v="4084"/>
    <x v="1"/>
    <x v="0"/>
    <x v="57"/>
    <x v="0"/>
    <x v="3"/>
    <x v="5"/>
    <x v="2"/>
    <x v="2"/>
    <x v="0"/>
  </r>
  <r>
    <x v="4085"/>
    <x v="0"/>
    <x v="0"/>
    <x v="41"/>
    <x v="0"/>
    <x v="6"/>
    <x v="3"/>
    <x v="2"/>
    <x v="6"/>
    <x v="0"/>
  </r>
  <r>
    <x v="990"/>
    <x v="1"/>
    <x v="0"/>
    <x v="37"/>
    <x v="0"/>
    <x v="5"/>
    <x v="3"/>
    <x v="0"/>
    <x v="2"/>
    <x v="3"/>
  </r>
  <r>
    <x v="1207"/>
    <x v="1"/>
    <x v="0"/>
    <x v="35"/>
    <x v="0"/>
    <x v="7"/>
    <x v="3"/>
    <x v="2"/>
    <x v="2"/>
    <x v="0"/>
  </r>
  <r>
    <x v="1218"/>
    <x v="1"/>
    <x v="1"/>
    <x v="49"/>
    <x v="0"/>
    <x v="6"/>
    <x v="1"/>
    <x v="0"/>
    <x v="6"/>
    <x v="6"/>
  </r>
  <r>
    <x v="4086"/>
    <x v="0"/>
    <x v="0"/>
    <x v="0"/>
    <x v="0"/>
    <x v="6"/>
    <x v="11"/>
    <x v="2"/>
    <x v="8"/>
    <x v="0"/>
  </r>
  <r>
    <x v="4087"/>
    <x v="1"/>
    <x v="0"/>
    <x v="9"/>
    <x v="1"/>
    <x v="8"/>
    <x v="8"/>
    <x v="1"/>
    <x v="2"/>
    <x v="0"/>
  </r>
  <r>
    <x v="4088"/>
    <x v="1"/>
    <x v="1"/>
    <x v="55"/>
    <x v="1"/>
    <x v="1"/>
    <x v="0"/>
    <x v="0"/>
    <x v="3"/>
    <x v="1"/>
  </r>
  <r>
    <x v="498"/>
    <x v="0"/>
    <x v="0"/>
    <x v="18"/>
    <x v="0"/>
    <x v="5"/>
    <x v="0"/>
    <x v="1"/>
    <x v="4"/>
    <x v="2"/>
  </r>
  <r>
    <x v="4089"/>
    <x v="1"/>
    <x v="1"/>
    <x v="53"/>
    <x v="0"/>
    <x v="8"/>
    <x v="5"/>
    <x v="0"/>
    <x v="4"/>
    <x v="0"/>
  </r>
  <r>
    <x v="4090"/>
    <x v="0"/>
    <x v="0"/>
    <x v="44"/>
    <x v="0"/>
    <x v="9"/>
    <x v="3"/>
    <x v="1"/>
    <x v="4"/>
    <x v="2"/>
  </r>
  <r>
    <x v="4091"/>
    <x v="0"/>
    <x v="0"/>
    <x v="27"/>
    <x v="0"/>
    <x v="6"/>
    <x v="5"/>
    <x v="2"/>
    <x v="1"/>
    <x v="5"/>
  </r>
  <r>
    <x v="4092"/>
    <x v="0"/>
    <x v="1"/>
    <x v="53"/>
    <x v="0"/>
    <x v="6"/>
    <x v="12"/>
    <x v="0"/>
    <x v="2"/>
    <x v="0"/>
  </r>
  <r>
    <x v="4093"/>
    <x v="1"/>
    <x v="0"/>
    <x v="23"/>
    <x v="0"/>
    <x v="8"/>
    <x v="11"/>
    <x v="0"/>
    <x v="2"/>
    <x v="0"/>
  </r>
  <r>
    <x v="2229"/>
    <x v="1"/>
    <x v="1"/>
    <x v="52"/>
    <x v="1"/>
    <x v="1"/>
    <x v="0"/>
    <x v="0"/>
    <x v="2"/>
    <x v="0"/>
  </r>
  <r>
    <x v="4094"/>
    <x v="1"/>
    <x v="0"/>
    <x v="44"/>
    <x v="1"/>
    <x v="8"/>
    <x v="5"/>
    <x v="1"/>
    <x v="1"/>
    <x v="1"/>
  </r>
  <r>
    <x v="1265"/>
    <x v="0"/>
    <x v="1"/>
    <x v="31"/>
    <x v="0"/>
    <x v="6"/>
    <x v="0"/>
    <x v="0"/>
    <x v="0"/>
    <x v="0"/>
  </r>
  <r>
    <x v="4095"/>
    <x v="1"/>
    <x v="0"/>
    <x v="12"/>
    <x v="1"/>
    <x v="5"/>
    <x v="0"/>
    <x v="0"/>
    <x v="1"/>
    <x v="1"/>
  </r>
  <r>
    <x v="4096"/>
    <x v="0"/>
    <x v="1"/>
    <x v="49"/>
    <x v="0"/>
    <x v="9"/>
    <x v="2"/>
    <x v="0"/>
    <x v="6"/>
    <x v="0"/>
  </r>
  <r>
    <x v="4097"/>
    <x v="1"/>
    <x v="0"/>
    <x v="26"/>
    <x v="2"/>
    <x v="7"/>
    <x v="0"/>
    <x v="0"/>
    <x v="0"/>
    <x v="0"/>
  </r>
  <r>
    <x v="4098"/>
    <x v="0"/>
    <x v="0"/>
    <x v="35"/>
    <x v="0"/>
    <x v="7"/>
    <x v="3"/>
    <x v="2"/>
    <x v="2"/>
    <x v="0"/>
  </r>
  <r>
    <x v="1460"/>
    <x v="1"/>
    <x v="0"/>
    <x v="62"/>
    <x v="0"/>
    <x v="3"/>
    <x v="5"/>
    <x v="0"/>
    <x v="0"/>
    <x v="0"/>
  </r>
  <r>
    <x v="4099"/>
    <x v="0"/>
    <x v="1"/>
    <x v="20"/>
    <x v="1"/>
    <x v="1"/>
    <x v="3"/>
    <x v="0"/>
    <x v="3"/>
    <x v="1"/>
  </r>
  <r>
    <x v="4100"/>
    <x v="0"/>
    <x v="0"/>
    <x v="49"/>
    <x v="1"/>
    <x v="0"/>
    <x v="10"/>
    <x v="1"/>
    <x v="3"/>
    <x v="1"/>
  </r>
  <r>
    <x v="4101"/>
    <x v="1"/>
    <x v="1"/>
    <x v="20"/>
    <x v="1"/>
    <x v="6"/>
    <x v="5"/>
    <x v="0"/>
    <x v="4"/>
    <x v="5"/>
  </r>
  <r>
    <x v="4102"/>
    <x v="0"/>
    <x v="1"/>
    <x v="11"/>
    <x v="1"/>
    <x v="1"/>
    <x v="5"/>
    <x v="0"/>
    <x v="6"/>
    <x v="0"/>
  </r>
  <r>
    <x v="4103"/>
    <x v="1"/>
    <x v="0"/>
    <x v="42"/>
    <x v="0"/>
    <x v="6"/>
    <x v="5"/>
    <x v="0"/>
    <x v="2"/>
    <x v="2"/>
  </r>
  <r>
    <x v="4104"/>
    <x v="0"/>
    <x v="1"/>
    <x v="10"/>
    <x v="1"/>
    <x v="1"/>
    <x v="5"/>
    <x v="0"/>
    <x v="4"/>
    <x v="0"/>
  </r>
  <r>
    <x v="4105"/>
    <x v="1"/>
    <x v="0"/>
    <x v="59"/>
    <x v="0"/>
    <x v="6"/>
    <x v="8"/>
    <x v="1"/>
    <x v="4"/>
    <x v="0"/>
  </r>
  <r>
    <x v="4106"/>
    <x v="1"/>
    <x v="0"/>
    <x v="55"/>
    <x v="0"/>
    <x v="8"/>
    <x v="8"/>
    <x v="1"/>
    <x v="4"/>
    <x v="7"/>
  </r>
  <r>
    <x v="958"/>
    <x v="0"/>
    <x v="1"/>
    <x v="42"/>
    <x v="0"/>
    <x v="8"/>
    <x v="5"/>
    <x v="0"/>
    <x v="1"/>
    <x v="1"/>
  </r>
  <r>
    <x v="4107"/>
    <x v="1"/>
    <x v="1"/>
    <x v="23"/>
    <x v="0"/>
    <x v="8"/>
    <x v="5"/>
    <x v="0"/>
    <x v="4"/>
    <x v="0"/>
  </r>
  <r>
    <x v="4108"/>
    <x v="0"/>
    <x v="1"/>
    <x v="55"/>
    <x v="0"/>
    <x v="1"/>
    <x v="3"/>
    <x v="0"/>
    <x v="2"/>
    <x v="2"/>
  </r>
  <r>
    <x v="4109"/>
    <x v="1"/>
    <x v="0"/>
    <x v="48"/>
    <x v="0"/>
    <x v="6"/>
    <x v="5"/>
    <x v="0"/>
    <x v="2"/>
    <x v="0"/>
  </r>
  <r>
    <x v="4110"/>
    <x v="1"/>
    <x v="0"/>
    <x v="49"/>
    <x v="0"/>
    <x v="6"/>
    <x v="0"/>
    <x v="1"/>
    <x v="2"/>
    <x v="0"/>
  </r>
  <r>
    <x v="1007"/>
    <x v="1"/>
    <x v="0"/>
    <x v="47"/>
    <x v="0"/>
    <x v="6"/>
    <x v="0"/>
    <x v="1"/>
    <x v="5"/>
    <x v="0"/>
  </r>
  <r>
    <x v="4111"/>
    <x v="1"/>
    <x v="1"/>
    <x v="49"/>
    <x v="1"/>
    <x v="1"/>
    <x v="5"/>
    <x v="0"/>
    <x v="1"/>
    <x v="0"/>
  </r>
  <r>
    <x v="113"/>
    <x v="1"/>
    <x v="0"/>
    <x v="59"/>
    <x v="0"/>
    <x v="6"/>
    <x v="9"/>
    <x v="1"/>
    <x v="2"/>
    <x v="0"/>
  </r>
  <r>
    <x v="4112"/>
    <x v="0"/>
    <x v="0"/>
    <x v="5"/>
    <x v="0"/>
    <x v="6"/>
    <x v="10"/>
    <x v="1"/>
    <x v="1"/>
    <x v="0"/>
  </r>
  <r>
    <x v="856"/>
    <x v="1"/>
    <x v="1"/>
    <x v="23"/>
    <x v="1"/>
    <x v="8"/>
    <x v="5"/>
    <x v="0"/>
    <x v="8"/>
    <x v="1"/>
  </r>
  <r>
    <x v="454"/>
    <x v="1"/>
    <x v="0"/>
    <x v="19"/>
    <x v="0"/>
    <x v="3"/>
    <x v="5"/>
    <x v="2"/>
    <x v="1"/>
    <x v="1"/>
  </r>
  <r>
    <x v="4113"/>
    <x v="1"/>
    <x v="2"/>
    <x v="6"/>
    <x v="2"/>
    <x v="0"/>
    <x v="6"/>
    <x v="1"/>
    <x v="2"/>
    <x v="2"/>
  </r>
  <r>
    <x v="4114"/>
    <x v="1"/>
    <x v="1"/>
    <x v="23"/>
    <x v="1"/>
    <x v="1"/>
    <x v="3"/>
    <x v="0"/>
    <x v="8"/>
    <x v="0"/>
  </r>
  <r>
    <x v="547"/>
    <x v="0"/>
    <x v="1"/>
    <x v="51"/>
    <x v="0"/>
    <x v="1"/>
    <x v="5"/>
    <x v="0"/>
    <x v="2"/>
    <x v="2"/>
  </r>
  <r>
    <x v="4115"/>
    <x v="1"/>
    <x v="0"/>
    <x v="15"/>
    <x v="0"/>
    <x v="8"/>
    <x v="3"/>
    <x v="1"/>
    <x v="2"/>
    <x v="0"/>
  </r>
  <r>
    <x v="1791"/>
    <x v="1"/>
    <x v="0"/>
    <x v="2"/>
    <x v="1"/>
    <x v="3"/>
    <x v="7"/>
    <x v="1"/>
    <x v="2"/>
    <x v="0"/>
  </r>
  <r>
    <x v="4116"/>
    <x v="1"/>
    <x v="1"/>
    <x v="20"/>
    <x v="0"/>
    <x v="0"/>
    <x v="0"/>
    <x v="0"/>
    <x v="1"/>
    <x v="2"/>
  </r>
  <r>
    <x v="4117"/>
    <x v="0"/>
    <x v="0"/>
    <x v="27"/>
    <x v="1"/>
    <x v="0"/>
    <x v="5"/>
    <x v="1"/>
    <x v="3"/>
    <x v="0"/>
  </r>
  <r>
    <x v="1466"/>
    <x v="0"/>
    <x v="0"/>
    <x v="24"/>
    <x v="0"/>
    <x v="6"/>
    <x v="5"/>
    <x v="1"/>
    <x v="4"/>
    <x v="0"/>
  </r>
  <r>
    <x v="51"/>
    <x v="1"/>
    <x v="0"/>
    <x v="14"/>
    <x v="1"/>
    <x v="7"/>
    <x v="3"/>
    <x v="0"/>
    <x v="0"/>
    <x v="5"/>
  </r>
  <r>
    <x v="1954"/>
    <x v="1"/>
    <x v="1"/>
    <x v="51"/>
    <x v="1"/>
    <x v="0"/>
    <x v="5"/>
    <x v="0"/>
    <x v="1"/>
    <x v="0"/>
  </r>
  <r>
    <x v="4118"/>
    <x v="0"/>
    <x v="1"/>
    <x v="23"/>
    <x v="0"/>
    <x v="1"/>
    <x v="5"/>
    <x v="0"/>
    <x v="1"/>
    <x v="5"/>
  </r>
  <r>
    <x v="2447"/>
    <x v="1"/>
    <x v="1"/>
    <x v="25"/>
    <x v="0"/>
    <x v="6"/>
    <x v="6"/>
    <x v="0"/>
    <x v="4"/>
    <x v="0"/>
  </r>
  <r>
    <x v="4119"/>
    <x v="0"/>
    <x v="1"/>
    <x v="23"/>
    <x v="0"/>
    <x v="1"/>
    <x v="7"/>
    <x v="0"/>
    <x v="8"/>
    <x v="6"/>
  </r>
  <r>
    <x v="4120"/>
    <x v="1"/>
    <x v="1"/>
    <x v="11"/>
    <x v="1"/>
    <x v="1"/>
    <x v="3"/>
    <x v="0"/>
    <x v="3"/>
    <x v="2"/>
  </r>
  <r>
    <x v="4121"/>
    <x v="0"/>
    <x v="0"/>
    <x v="53"/>
    <x v="1"/>
    <x v="4"/>
    <x v="10"/>
    <x v="2"/>
    <x v="4"/>
    <x v="1"/>
  </r>
  <r>
    <x v="4122"/>
    <x v="1"/>
    <x v="0"/>
    <x v="37"/>
    <x v="1"/>
    <x v="8"/>
    <x v="3"/>
    <x v="1"/>
    <x v="3"/>
    <x v="0"/>
  </r>
  <r>
    <x v="1137"/>
    <x v="1"/>
    <x v="1"/>
    <x v="53"/>
    <x v="1"/>
    <x v="1"/>
    <x v="3"/>
    <x v="0"/>
    <x v="6"/>
    <x v="6"/>
  </r>
  <r>
    <x v="4123"/>
    <x v="1"/>
    <x v="1"/>
    <x v="11"/>
    <x v="1"/>
    <x v="1"/>
    <x v="5"/>
    <x v="0"/>
    <x v="1"/>
    <x v="0"/>
  </r>
  <r>
    <x v="4124"/>
    <x v="1"/>
    <x v="0"/>
    <x v="25"/>
    <x v="0"/>
    <x v="6"/>
    <x v="11"/>
    <x v="0"/>
    <x v="1"/>
    <x v="0"/>
  </r>
  <r>
    <x v="4125"/>
    <x v="1"/>
    <x v="1"/>
    <x v="11"/>
    <x v="2"/>
    <x v="1"/>
    <x v="11"/>
    <x v="0"/>
    <x v="3"/>
    <x v="5"/>
  </r>
  <r>
    <x v="4126"/>
    <x v="1"/>
    <x v="0"/>
    <x v="15"/>
    <x v="0"/>
    <x v="9"/>
    <x v="5"/>
    <x v="0"/>
    <x v="4"/>
    <x v="0"/>
  </r>
  <r>
    <x v="1574"/>
    <x v="1"/>
    <x v="0"/>
    <x v="14"/>
    <x v="0"/>
    <x v="3"/>
    <x v="5"/>
    <x v="0"/>
    <x v="0"/>
    <x v="0"/>
  </r>
  <r>
    <x v="4127"/>
    <x v="0"/>
    <x v="1"/>
    <x v="44"/>
    <x v="0"/>
    <x v="0"/>
    <x v="3"/>
    <x v="0"/>
    <x v="4"/>
    <x v="0"/>
  </r>
  <r>
    <x v="4128"/>
    <x v="1"/>
    <x v="0"/>
    <x v="13"/>
    <x v="1"/>
    <x v="0"/>
    <x v="5"/>
    <x v="2"/>
    <x v="1"/>
    <x v="0"/>
  </r>
  <r>
    <x v="2417"/>
    <x v="1"/>
    <x v="1"/>
    <x v="43"/>
    <x v="0"/>
    <x v="1"/>
    <x v="3"/>
    <x v="0"/>
    <x v="6"/>
    <x v="0"/>
  </r>
  <r>
    <x v="4129"/>
    <x v="1"/>
    <x v="1"/>
    <x v="43"/>
    <x v="0"/>
    <x v="8"/>
    <x v="5"/>
    <x v="0"/>
    <x v="2"/>
    <x v="0"/>
  </r>
  <r>
    <x v="4130"/>
    <x v="0"/>
    <x v="0"/>
    <x v="66"/>
    <x v="0"/>
    <x v="6"/>
    <x v="0"/>
    <x v="1"/>
    <x v="4"/>
    <x v="0"/>
  </r>
  <r>
    <x v="4131"/>
    <x v="0"/>
    <x v="0"/>
    <x v="26"/>
    <x v="0"/>
    <x v="0"/>
    <x v="5"/>
    <x v="0"/>
    <x v="0"/>
    <x v="2"/>
  </r>
  <r>
    <x v="4132"/>
    <x v="1"/>
    <x v="1"/>
    <x v="10"/>
    <x v="1"/>
    <x v="1"/>
    <x v="5"/>
    <x v="0"/>
    <x v="3"/>
    <x v="1"/>
  </r>
  <r>
    <x v="4133"/>
    <x v="1"/>
    <x v="0"/>
    <x v="46"/>
    <x v="1"/>
    <x v="3"/>
    <x v="5"/>
    <x v="2"/>
    <x v="2"/>
    <x v="0"/>
  </r>
  <r>
    <x v="1498"/>
    <x v="0"/>
    <x v="0"/>
    <x v="16"/>
    <x v="0"/>
    <x v="6"/>
    <x v="7"/>
    <x v="0"/>
    <x v="2"/>
    <x v="0"/>
  </r>
  <r>
    <x v="4134"/>
    <x v="0"/>
    <x v="1"/>
    <x v="12"/>
    <x v="0"/>
    <x v="0"/>
    <x v="0"/>
    <x v="0"/>
    <x v="0"/>
    <x v="0"/>
  </r>
  <r>
    <x v="4135"/>
    <x v="1"/>
    <x v="0"/>
    <x v="41"/>
    <x v="1"/>
    <x v="5"/>
    <x v="0"/>
    <x v="1"/>
    <x v="4"/>
    <x v="1"/>
  </r>
  <r>
    <x v="4136"/>
    <x v="1"/>
    <x v="1"/>
    <x v="11"/>
    <x v="1"/>
    <x v="1"/>
    <x v="6"/>
    <x v="0"/>
    <x v="1"/>
    <x v="1"/>
  </r>
  <r>
    <x v="4137"/>
    <x v="0"/>
    <x v="0"/>
    <x v="25"/>
    <x v="0"/>
    <x v="0"/>
    <x v="0"/>
    <x v="2"/>
    <x v="4"/>
    <x v="0"/>
  </r>
  <r>
    <x v="4138"/>
    <x v="0"/>
    <x v="0"/>
    <x v="18"/>
    <x v="1"/>
    <x v="0"/>
    <x v="10"/>
    <x v="1"/>
    <x v="1"/>
    <x v="1"/>
  </r>
  <r>
    <x v="4139"/>
    <x v="0"/>
    <x v="0"/>
    <x v="19"/>
    <x v="0"/>
    <x v="6"/>
    <x v="9"/>
    <x v="0"/>
    <x v="2"/>
    <x v="0"/>
  </r>
  <r>
    <x v="4140"/>
    <x v="0"/>
    <x v="0"/>
    <x v="15"/>
    <x v="0"/>
    <x v="6"/>
    <x v="5"/>
    <x v="1"/>
    <x v="1"/>
    <x v="0"/>
  </r>
  <r>
    <x v="4141"/>
    <x v="1"/>
    <x v="0"/>
    <x v="31"/>
    <x v="1"/>
    <x v="3"/>
    <x v="4"/>
    <x v="0"/>
    <x v="4"/>
    <x v="5"/>
  </r>
  <r>
    <x v="2092"/>
    <x v="0"/>
    <x v="0"/>
    <x v="20"/>
    <x v="0"/>
    <x v="8"/>
    <x v="0"/>
    <x v="1"/>
    <x v="2"/>
    <x v="0"/>
  </r>
  <r>
    <x v="2597"/>
    <x v="1"/>
    <x v="1"/>
    <x v="9"/>
    <x v="1"/>
    <x v="5"/>
    <x v="0"/>
    <x v="0"/>
    <x v="1"/>
    <x v="0"/>
  </r>
  <r>
    <x v="4142"/>
    <x v="0"/>
    <x v="1"/>
    <x v="1"/>
    <x v="0"/>
    <x v="5"/>
    <x v="5"/>
    <x v="0"/>
    <x v="0"/>
    <x v="1"/>
  </r>
  <r>
    <x v="474"/>
    <x v="0"/>
    <x v="0"/>
    <x v="20"/>
    <x v="1"/>
    <x v="9"/>
    <x v="3"/>
    <x v="1"/>
    <x v="2"/>
    <x v="1"/>
  </r>
  <r>
    <x v="299"/>
    <x v="0"/>
    <x v="1"/>
    <x v="7"/>
    <x v="0"/>
    <x v="6"/>
    <x v="0"/>
    <x v="0"/>
    <x v="2"/>
    <x v="0"/>
  </r>
  <r>
    <x v="4143"/>
    <x v="1"/>
    <x v="0"/>
    <x v="33"/>
    <x v="0"/>
    <x v="7"/>
    <x v="5"/>
    <x v="0"/>
    <x v="0"/>
    <x v="0"/>
  </r>
  <r>
    <x v="4144"/>
    <x v="0"/>
    <x v="0"/>
    <x v="24"/>
    <x v="0"/>
    <x v="6"/>
    <x v="8"/>
    <x v="1"/>
    <x v="4"/>
    <x v="0"/>
  </r>
  <r>
    <x v="4145"/>
    <x v="0"/>
    <x v="0"/>
    <x v="39"/>
    <x v="0"/>
    <x v="7"/>
    <x v="5"/>
    <x v="2"/>
    <x v="2"/>
    <x v="0"/>
  </r>
  <r>
    <x v="4146"/>
    <x v="1"/>
    <x v="0"/>
    <x v="1"/>
    <x v="0"/>
    <x v="0"/>
    <x v="5"/>
    <x v="1"/>
    <x v="4"/>
    <x v="2"/>
  </r>
  <r>
    <x v="4147"/>
    <x v="0"/>
    <x v="1"/>
    <x v="4"/>
    <x v="1"/>
    <x v="1"/>
    <x v="0"/>
    <x v="0"/>
    <x v="4"/>
    <x v="0"/>
  </r>
  <r>
    <x v="4148"/>
    <x v="0"/>
    <x v="1"/>
    <x v="51"/>
    <x v="1"/>
    <x v="6"/>
    <x v="5"/>
    <x v="0"/>
    <x v="0"/>
    <x v="0"/>
  </r>
  <r>
    <x v="4149"/>
    <x v="0"/>
    <x v="1"/>
    <x v="41"/>
    <x v="0"/>
    <x v="0"/>
    <x v="5"/>
    <x v="0"/>
    <x v="2"/>
    <x v="4"/>
  </r>
  <r>
    <x v="2158"/>
    <x v="0"/>
    <x v="0"/>
    <x v="48"/>
    <x v="0"/>
    <x v="5"/>
    <x v="5"/>
    <x v="0"/>
    <x v="2"/>
    <x v="0"/>
  </r>
  <r>
    <x v="4150"/>
    <x v="0"/>
    <x v="0"/>
    <x v="14"/>
    <x v="0"/>
    <x v="7"/>
    <x v="5"/>
    <x v="1"/>
    <x v="2"/>
    <x v="0"/>
  </r>
  <r>
    <x v="4151"/>
    <x v="1"/>
    <x v="0"/>
    <x v="42"/>
    <x v="0"/>
    <x v="8"/>
    <x v="0"/>
    <x v="1"/>
    <x v="2"/>
    <x v="6"/>
  </r>
  <r>
    <x v="4152"/>
    <x v="1"/>
    <x v="0"/>
    <x v="7"/>
    <x v="0"/>
    <x v="3"/>
    <x v="7"/>
    <x v="2"/>
    <x v="4"/>
    <x v="5"/>
  </r>
  <r>
    <x v="4153"/>
    <x v="1"/>
    <x v="1"/>
    <x v="18"/>
    <x v="0"/>
    <x v="6"/>
    <x v="1"/>
    <x v="0"/>
    <x v="2"/>
    <x v="0"/>
  </r>
  <r>
    <x v="1782"/>
    <x v="1"/>
    <x v="0"/>
    <x v="46"/>
    <x v="0"/>
    <x v="7"/>
    <x v="0"/>
    <x v="0"/>
    <x v="0"/>
    <x v="2"/>
  </r>
  <r>
    <x v="265"/>
    <x v="1"/>
    <x v="0"/>
    <x v="58"/>
    <x v="0"/>
    <x v="3"/>
    <x v="0"/>
    <x v="0"/>
    <x v="0"/>
    <x v="0"/>
  </r>
  <r>
    <x v="4154"/>
    <x v="0"/>
    <x v="1"/>
    <x v="44"/>
    <x v="0"/>
    <x v="6"/>
    <x v="8"/>
    <x v="0"/>
    <x v="2"/>
    <x v="0"/>
  </r>
  <r>
    <x v="4155"/>
    <x v="0"/>
    <x v="0"/>
    <x v="41"/>
    <x v="0"/>
    <x v="9"/>
    <x v="0"/>
    <x v="1"/>
    <x v="6"/>
    <x v="0"/>
  </r>
  <r>
    <x v="4156"/>
    <x v="0"/>
    <x v="1"/>
    <x v="43"/>
    <x v="1"/>
    <x v="9"/>
    <x v="1"/>
    <x v="0"/>
    <x v="0"/>
    <x v="0"/>
  </r>
  <r>
    <x v="748"/>
    <x v="0"/>
    <x v="1"/>
    <x v="60"/>
    <x v="0"/>
    <x v="6"/>
    <x v="9"/>
    <x v="0"/>
    <x v="0"/>
    <x v="0"/>
  </r>
  <r>
    <x v="4157"/>
    <x v="1"/>
    <x v="0"/>
    <x v="14"/>
    <x v="0"/>
    <x v="7"/>
    <x v="0"/>
    <x v="2"/>
    <x v="4"/>
    <x v="0"/>
  </r>
  <r>
    <x v="4158"/>
    <x v="1"/>
    <x v="1"/>
    <x v="51"/>
    <x v="0"/>
    <x v="1"/>
    <x v="1"/>
    <x v="0"/>
    <x v="3"/>
    <x v="0"/>
  </r>
  <r>
    <x v="904"/>
    <x v="1"/>
    <x v="1"/>
    <x v="43"/>
    <x v="0"/>
    <x v="8"/>
    <x v="5"/>
    <x v="0"/>
    <x v="0"/>
    <x v="0"/>
  </r>
  <r>
    <x v="4159"/>
    <x v="1"/>
    <x v="0"/>
    <x v="42"/>
    <x v="1"/>
    <x v="4"/>
    <x v="5"/>
    <x v="0"/>
    <x v="2"/>
    <x v="7"/>
  </r>
  <r>
    <x v="1221"/>
    <x v="0"/>
    <x v="0"/>
    <x v="13"/>
    <x v="1"/>
    <x v="0"/>
    <x v="8"/>
    <x v="1"/>
    <x v="2"/>
    <x v="0"/>
  </r>
  <r>
    <x v="4160"/>
    <x v="0"/>
    <x v="0"/>
    <x v="5"/>
    <x v="0"/>
    <x v="6"/>
    <x v="0"/>
    <x v="1"/>
    <x v="4"/>
    <x v="0"/>
  </r>
  <r>
    <x v="4161"/>
    <x v="0"/>
    <x v="0"/>
    <x v="40"/>
    <x v="1"/>
    <x v="0"/>
    <x v="5"/>
    <x v="0"/>
    <x v="6"/>
    <x v="3"/>
  </r>
  <r>
    <x v="4162"/>
    <x v="1"/>
    <x v="1"/>
    <x v="44"/>
    <x v="0"/>
    <x v="6"/>
    <x v="3"/>
    <x v="0"/>
    <x v="0"/>
    <x v="0"/>
  </r>
  <r>
    <x v="4163"/>
    <x v="1"/>
    <x v="1"/>
    <x v="8"/>
    <x v="1"/>
    <x v="1"/>
    <x v="0"/>
    <x v="0"/>
    <x v="1"/>
    <x v="0"/>
  </r>
  <r>
    <x v="4164"/>
    <x v="1"/>
    <x v="0"/>
    <x v="44"/>
    <x v="0"/>
    <x v="2"/>
    <x v="0"/>
    <x v="1"/>
    <x v="3"/>
    <x v="1"/>
  </r>
  <r>
    <x v="2074"/>
    <x v="0"/>
    <x v="1"/>
    <x v="23"/>
    <x v="1"/>
    <x v="1"/>
    <x v="0"/>
    <x v="0"/>
    <x v="8"/>
    <x v="0"/>
  </r>
  <r>
    <x v="670"/>
    <x v="1"/>
    <x v="1"/>
    <x v="9"/>
    <x v="0"/>
    <x v="1"/>
    <x v="3"/>
    <x v="0"/>
    <x v="4"/>
    <x v="5"/>
  </r>
  <r>
    <x v="4165"/>
    <x v="1"/>
    <x v="1"/>
    <x v="4"/>
    <x v="1"/>
    <x v="1"/>
    <x v="0"/>
    <x v="0"/>
    <x v="1"/>
    <x v="0"/>
  </r>
  <r>
    <x v="4166"/>
    <x v="1"/>
    <x v="0"/>
    <x v="2"/>
    <x v="1"/>
    <x v="5"/>
    <x v="0"/>
    <x v="1"/>
    <x v="2"/>
    <x v="0"/>
  </r>
  <r>
    <x v="4167"/>
    <x v="1"/>
    <x v="0"/>
    <x v="1"/>
    <x v="1"/>
    <x v="5"/>
    <x v="3"/>
    <x v="1"/>
    <x v="2"/>
    <x v="0"/>
  </r>
  <r>
    <x v="4168"/>
    <x v="1"/>
    <x v="0"/>
    <x v="12"/>
    <x v="0"/>
    <x v="3"/>
    <x v="0"/>
    <x v="2"/>
    <x v="2"/>
    <x v="0"/>
  </r>
  <r>
    <x v="1147"/>
    <x v="0"/>
    <x v="1"/>
    <x v="8"/>
    <x v="1"/>
    <x v="5"/>
    <x v="5"/>
    <x v="0"/>
    <x v="4"/>
    <x v="2"/>
  </r>
  <r>
    <x v="4169"/>
    <x v="0"/>
    <x v="1"/>
    <x v="53"/>
    <x v="0"/>
    <x v="5"/>
    <x v="0"/>
    <x v="0"/>
    <x v="4"/>
    <x v="0"/>
  </r>
  <r>
    <x v="774"/>
    <x v="1"/>
    <x v="1"/>
    <x v="44"/>
    <x v="0"/>
    <x v="6"/>
    <x v="5"/>
    <x v="0"/>
    <x v="4"/>
    <x v="7"/>
  </r>
  <r>
    <x v="4170"/>
    <x v="1"/>
    <x v="0"/>
    <x v="6"/>
    <x v="0"/>
    <x v="8"/>
    <x v="5"/>
    <x v="0"/>
    <x v="2"/>
    <x v="6"/>
  </r>
  <r>
    <x v="4171"/>
    <x v="0"/>
    <x v="0"/>
    <x v="33"/>
    <x v="1"/>
    <x v="7"/>
    <x v="5"/>
    <x v="2"/>
    <x v="2"/>
    <x v="0"/>
  </r>
  <r>
    <x v="4172"/>
    <x v="1"/>
    <x v="1"/>
    <x v="20"/>
    <x v="0"/>
    <x v="6"/>
    <x v="11"/>
    <x v="0"/>
    <x v="0"/>
    <x v="2"/>
  </r>
  <r>
    <x v="4173"/>
    <x v="1"/>
    <x v="1"/>
    <x v="20"/>
    <x v="0"/>
    <x v="9"/>
    <x v="4"/>
    <x v="0"/>
    <x v="0"/>
    <x v="0"/>
  </r>
  <r>
    <x v="4174"/>
    <x v="1"/>
    <x v="1"/>
    <x v="0"/>
    <x v="1"/>
    <x v="3"/>
    <x v="0"/>
    <x v="0"/>
    <x v="4"/>
    <x v="0"/>
  </r>
  <r>
    <x v="4175"/>
    <x v="0"/>
    <x v="1"/>
    <x v="15"/>
    <x v="0"/>
    <x v="5"/>
    <x v="0"/>
    <x v="0"/>
    <x v="2"/>
    <x v="0"/>
  </r>
  <r>
    <x v="4176"/>
    <x v="1"/>
    <x v="0"/>
    <x v="2"/>
    <x v="0"/>
    <x v="6"/>
    <x v="0"/>
    <x v="1"/>
    <x v="3"/>
    <x v="2"/>
  </r>
  <r>
    <x v="4177"/>
    <x v="0"/>
    <x v="2"/>
    <x v="18"/>
    <x v="0"/>
    <x v="6"/>
    <x v="14"/>
    <x v="0"/>
    <x v="2"/>
    <x v="0"/>
  </r>
  <r>
    <x v="4178"/>
    <x v="1"/>
    <x v="0"/>
    <x v="54"/>
    <x v="0"/>
    <x v="7"/>
    <x v="5"/>
    <x v="0"/>
    <x v="0"/>
    <x v="0"/>
  </r>
  <r>
    <x v="4179"/>
    <x v="0"/>
    <x v="0"/>
    <x v="45"/>
    <x v="1"/>
    <x v="7"/>
    <x v="5"/>
    <x v="2"/>
    <x v="2"/>
    <x v="0"/>
  </r>
  <r>
    <x v="4180"/>
    <x v="0"/>
    <x v="1"/>
    <x v="23"/>
    <x v="1"/>
    <x v="1"/>
    <x v="13"/>
    <x v="0"/>
    <x v="2"/>
    <x v="2"/>
  </r>
  <r>
    <x v="4181"/>
    <x v="1"/>
    <x v="0"/>
    <x v="25"/>
    <x v="0"/>
    <x v="8"/>
    <x v="7"/>
    <x v="1"/>
    <x v="1"/>
    <x v="3"/>
  </r>
  <r>
    <x v="4182"/>
    <x v="1"/>
    <x v="0"/>
    <x v="18"/>
    <x v="1"/>
    <x v="9"/>
    <x v="5"/>
    <x v="1"/>
    <x v="4"/>
    <x v="0"/>
  </r>
  <r>
    <x v="391"/>
    <x v="0"/>
    <x v="1"/>
    <x v="19"/>
    <x v="0"/>
    <x v="6"/>
    <x v="9"/>
    <x v="0"/>
    <x v="0"/>
    <x v="0"/>
  </r>
  <r>
    <x v="4183"/>
    <x v="1"/>
    <x v="1"/>
    <x v="4"/>
    <x v="1"/>
    <x v="1"/>
    <x v="3"/>
    <x v="0"/>
    <x v="1"/>
    <x v="2"/>
  </r>
  <r>
    <x v="4184"/>
    <x v="0"/>
    <x v="2"/>
    <x v="44"/>
    <x v="0"/>
    <x v="6"/>
    <x v="0"/>
    <x v="0"/>
    <x v="0"/>
    <x v="7"/>
  </r>
  <r>
    <x v="4185"/>
    <x v="1"/>
    <x v="0"/>
    <x v="12"/>
    <x v="1"/>
    <x v="6"/>
    <x v="0"/>
    <x v="0"/>
    <x v="2"/>
    <x v="1"/>
  </r>
  <r>
    <x v="566"/>
    <x v="0"/>
    <x v="1"/>
    <x v="4"/>
    <x v="1"/>
    <x v="4"/>
    <x v="5"/>
    <x v="0"/>
    <x v="1"/>
    <x v="0"/>
  </r>
  <r>
    <x v="4186"/>
    <x v="1"/>
    <x v="1"/>
    <x v="34"/>
    <x v="1"/>
    <x v="1"/>
    <x v="6"/>
    <x v="0"/>
    <x v="3"/>
    <x v="0"/>
  </r>
  <r>
    <x v="30"/>
    <x v="1"/>
    <x v="0"/>
    <x v="62"/>
    <x v="1"/>
    <x v="7"/>
    <x v="0"/>
    <x v="0"/>
    <x v="2"/>
    <x v="0"/>
  </r>
  <r>
    <x v="1229"/>
    <x v="0"/>
    <x v="0"/>
    <x v="65"/>
    <x v="0"/>
    <x v="7"/>
    <x v="0"/>
    <x v="0"/>
    <x v="0"/>
    <x v="0"/>
  </r>
  <r>
    <x v="1683"/>
    <x v="1"/>
    <x v="0"/>
    <x v="5"/>
    <x v="1"/>
    <x v="8"/>
    <x v="5"/>
    <x v="2"/>
    <x v="1"/>
    <x v="1"/>
  </r>
  <r>
    <x v="2199"/>
    <x v="1"/>
    <x v="1"/>
    <x v="20"/>
    <x v="0"/>
    <x v="8"/>
    <x v="9"/>
    <x v="0"/>
    <x v="4"/>
    <x v="0"/>
  </r>
  <r>
    <x v="816"/>
    <x v="0"/>
    <x v="1"/>
    <x v="18"/>
    <x v="0"/>
    <x v="6"/>
    <x v="1"/>
    <x v="0"/>
    <x v="4"/>
    <x v="5"/>
  </r>
  <r>
    <x v="4187"/>
    <x v="1"/>
    <x v="0"/>
    <x v="60"/>
    <x v="0"/>
    <x v="6"/>
    <x v="15"/>
    <x v="0"/>
    <x v="2"/>
    <x v="0"/>
  </r>
  <r>
    <x v="4188"/>
    <x v="1"/>
    <x v="1"/>
    <x v="18"/>
    <x v="1"/>
    <x v="1"/>
    <x v="5"/>
    <x v="0"/>
    <x v="0"/>
    <x v="0"/>
  </r>
  <r>
    <x v="4189"/>
    <x v="1"/>
    <x v="1"/>
    <x v="11"/>
    <x v="1"/>
    <x v="1"/>
    <x v="0"/>
    <x v="0"/>
    <x v="4"/>
    <x v="5"/>
  </r>
  <r>
    <x v="4190"/>
    <x v="1"/>
    <x v="1"/>
    <x v="42"/>
    <x v="0"/>
    <x v="8"/>
    <x v="0"/>
    <x v="0"/>
    <x v="2"/>
    <x v="5"/>
  </r>
  <r>
    <x v="4191"/>
    <x v="1"/>
    <x v="0"/>
    <x v="27"/>
    <x v="1"/>
    <x v="3"/>
    <x v="0"/>
    <x v="0"/>
    <x v="0"/>
    <x v="0"/>
  </r>
  <r>
    <x v="4192"/>
    <x v="0"/>
    <x v="0"/>
    <x v="59"/>
    <x v="0"/>
    <x v="6"/>
    <x v="8"/>
    <x v="0"/>
    <x v="0"/>
    <x v="7"/>
  </r>
  <r>
    <x v="4193"/>
    <x v="1"/>
    <x v="0"/>
    <x v="8"/>
    <x v="1"/>
    <x v="3"/>
    <x v="5"/>
    <x v="2"/>
    <x v="4"/>
    <x v="0"/>
  </r>
  <r>
    <x v="4194"/>
    <x v="1"/>
    <x v="0"/>
    <x v="43"/>
    <x v="1"/>
    <x v="1"/>
    <x v="5"/>
    <x v="2"/>
    <x v="1"/>
    <x v="1"/>
  </r>
  <r>
    <x v="4195"/>
    <x v="1"/>
    <x v="0"/>
    <x v="31"/>
    <x v="1"/>
    <x v="3"/>
    <x v="6"/>
    <x v="2"/>
    <x v="3"/>
    <x v="0"/>
  </r>
  <r>
    <x v="4196"/>
    <x v="0"/>
    <x v="1"/>
    <x v="25"/>
    <x v="1"/>
    <x v="4"/>
    <x v="5"/>
    <x v="0"/>
    <x v="6"/>
    <x v="2"/>
  </r>
  <r>
    <x v="4197"/>
    <x v="1"/>
    <x v="0"/>
    <x v="1"/>
    <x v="1"/>
    <x v="5"/>
    <x v="6"/>
    <x v="1"/>
    <x v="1"/>
    <x v="0"/>
  </r>
  <r>
    <x v="4198"/>
    <x v="1"/>
    <x v="0"/>
    <x v="13"/>
    <x v="0"/>
    <x v="6"/>
    <x v="11"/>
    <x v="1"/>
    <x v="1"/>
    <x v="0"/>
  </r>
  <r>
    <x v="4199"/>
    <x v="1"/>
    <x v="1"/>
    <x v="16"/>
    <x v="0"/>
    <x v="8"/>
    <x v="8"/>
    <x v="0"/>
    <x v="2"/>
    <x v="0"/>
  </r>
  <r>
    <x v="4200"/>
    <x v="1"/>
    <x v="1"/>
    <x v="11"/>
    <x v="1"/>
    <x v="1"/>
    <x v="5"/>
    <x v="0"/>
    <x v="3"/>
    <x v="1"/>
  </r>
  <r>
    <x v="4201"/>
    <x v="0"/>
    <x v="1"/>
    <x v="16"/>
    <x v="0"/>
    <x v="6"/>
    <x v="14"/>
    <x v="0"/>
    <x v="2"/>
    <x v="1"/>
  </r>
  <r>
    <x v="2555"/>
    <x v="0"/>
    <x v="0"/>
    <x v="66"/>
    <x v="1"/>
    <x v="0"/>
    <x v="5"/>
    <x v="2"/>
    <x v="3"/>
    <x v="0"/>
  </r>
  <r>
    <x v="2011"/>
    <x v="0"/>
    <x v="1"/>
    <x v="19"/>
    <x v="0"/>
    <x v="0"/>
    <x v="8"/>
    <x v="0"/>
    <x v="0"/>
    <x v="0"/>
  </r>
  <r>
    <x v="4202"/>
    <x v="0"/>
    <x v="0"/>
    <x v="37"/>
    <x v="0"/>
    <x v="4"/>
    <x v="7"/>
    <x v="0"/>
    <x v="0"/>
    <x v="0"/>
  </r>
  <r>
    <x v="4203"/>
    <x v="1"/>
    <x v="0"/>
    <x v="1"/>
    <x v="0"/>
    <x v="8"/>
    <x v="4"/>
    <x v="1"/>
    <x v="2"/>
    <x v="0"/>
  </r>
  <r>
    <x v="819"/>
    <x v="1"/>
    <x v="1"/>
    <x v="9"/>
    <x v="1"/>
    <x v="5"/>
    <x v="5"/>
    <x v="0"/>
    <x v="4"/>
    <x v="0"/>
  </r>
  <r>
    <x v="584"/>
    <x v="1"/>
    <x v="0"/>
    <x v="37"/>
    <x v="1"/>
    <x v="6"/>
    <x v="8"/>
    <x v="1"/>
    <x v="1"/>
    <x v="0"/>
  </r>
  <r>
    <x v="4204"/>
    <x v="0"/>
    <x v="1"/>
    <x v="61"/>
    <x v="0"/>
    <x v="4"/>
    <x v="4"/>
    <x v="0"/>
    <x v="2"/>
    <x v="1"/>
  </r>
  <r>
    <x v="4205"/>
    <x v="0"/>
    <x v="1"/>
    <x v="27"/>
    <x v="0"/>
    <x v="5"/>
    <x v="8"/>
    <x v="0"/>
    <x v="0"/>
    <x v="0"/>
  </r>
  <r>
    <x v="4206"/>
    <x v="0"/>
    <x v="0"/>
    <x v="29"/>
    <x v="1"/>
    <x v="7"/>
    <x v="5"/>
    <x v="0"/>
    <x v="0"/>
    <x v="0"/>
  </r>
  <r>
    <x v="1410"/>
    <x v="1"/>
    <x v="1"/>
    <x v="52"/>
    <x v="1"/>
    <x v="1"/>
    <x v="0"/>
    <x v="0"/>
    <x v="1"/>
    <x v="0"/>
  </r>
  <r>
    <x v="4207"/>
    <x v="0"/>
    <x v="2"/>
    <x v="24"/>
    <x v="1"/>
    <x v="7"/>
    <x v="1"/>
    <x v="1"/>
    <x v="2"/>
    <x v="0"/>
  </r>
  <r>
    <x v="2363"/>
    <x v="1"/>
    <x v="1"/>
    <x v="42"/>
    <x v="0"/>
    <x v="6"/>
    <x v="5"/>
    <x v="0"/>
    <x v="2"/>
    <x v="5"/>
  </r>
  <r>
    <x v="4208"/>
    <x v="1"/>
    <x v="0"/>
    <x v="19"/>
    <x v="0"/>
    <x v="7"/>
    <x v="1"/>
    <x v="2"/>
    <x v="2"/>
    <x v="0"/>
  </r>
  <r>
    <x v="4209"/>
    <x v="1"/>
    <x v="0"/>
    <x v="7"/>
    <x v="1"/>
    <x v="3"/>
    <x v="0"/>
    <x v="1"/>
    <x v="3"/>
    <x v="0"/>
  </r>
  <r>
    <x v="2551"/>
    <x v="1"/>
    <x v="1"/>
    <x v="25"/>
    <x v="0"/>
    <x v="8"/>
    <x v="0"/>
    <x v="0"/>
    <x v="0"/>
    <x v="1"/>
  </r>
  <r>
    <x v="4210"/>
    <x v="1"/>
    <x v="0"/>
    <x v="60"/>
    <x v="0"/>
    <x v="8"/>
    <x v="1"/>
    <x v="1"/>
    <x v="2"/>
    <x v="0"/>
  </r>
  <r>
    <x v="1617"/>
    <x v="1"/>
    <x v="1"/>
    <x v="43"/>
    <x v="0"/>
    <x v="1"/>
    <x v="1"/>
    <x v="0"/>
    <x v="2"/>
    <x v="1"/>
  </r>
  <r>
    <x v="4211"/>
    <x v="1"/>
    <x v="0"/>
    <x v="30"/>
    <x v="0"/>
    <x v="9"/>
    <x v="4"/>
    <x v="2"/>
    <x v="2"/>
    <x v="0"/>
  </r>
  <r>
    <x v="4212"/>
    <x v="0"/>
    <x v="1"/>
    <x v="61"/>
    <x v="0"/>
    <x v="6"/>
    <x v="12"/>
    <x v="0"/>
    <x v="2"/>
    <x v="0"/>
  </r>
  <r>
    <x v="1575"/>
    <x v="1"/>
    <x v="0"/>
    <x v="33"/>
    <x v="1"/>
    <x v="7"/>
    <x v="0"/>
    <x v="2"/>
    <x v="2"/>
    <x v="0"/>
  </r>
  <r>
    <x v="4213"/>
    <x v="1"/>
    <x v="1"/>
    <x v="66"/>
    <x v="0"/>
    <x v="8"/>
    <x v="3"/>
    <x v="0"/>
    <x v="1"/>
    <x v="0"/>
  </r>
  <r>
    <x v="4214"/>
    <x v="0"/>
    <x v="0"/>
    <x v="41"/>
    <x v="0"/>
    <x v="6"/>
    <x v="0"/>
    <x v="1"/>
    <x v="2"/>
    <x v="0"/>
  </r>
  <r>
    <x v="2038"/>
    <x v="0"/>
    <x v="1"/>
    <x v="7"/>
    <x v="0"/>
    <x v="6"/>
    <x v="5"/>
    <x v="0"/>
    <x v="0"/>
    <x v="0"/>
  </r>
  <r>
    <x v="4215"/>
    <x v="1"/>
    <x v="0"/>
    <x v="7"/>
    <x v="0"/>
    <x v="6"/>
    <x v="0"/>
    <x v="1"/>
    <x v="2"/>
    <x v="2"/>
  </r>
  <r>
    <x v="4216"/>
    <x v="0"/>
    <x v="0"/>
    <x v="2"/>
    <x v="0"/>
    <x v="7"/>
    <x v="0"/>
    <x v="2"/>
    <x v="2"/>
    <x v="0"/>
  </r>
  <r>
    <x v="1542"/>
    <x v="1"/>
    <x v="1"/>
    <x v="20"/>
    <x v="0"/>
    <x v="6"/>
    <x v="0"/>
    <x v="0"/>
    <x v="0"/>
    <x v="0"/>
  </r>
  <r>
    <x v="4217"/>
    <x v="1"/>
    <x v="0"/>
    <x v="65"/>
    <x v="0"/>
    <x v="7"/>
    <x v="3"/>
    <x v="2"/>
    <x v="4"/>
    <x v="0"/>
  </r>
  <r>
    <x v="4218"/>
    <x v="1"/>
    <x v="0"/>
    <x v="40"/>
    <x v="1"/>
    <x v="3"/>
    <x v="5"/>
    <x v="0"/>
    <x v="6"/>
    <x v="0"/>
  </r>
  <r>
    <x v="4219"/>
    <x v="1"/>
    <x v="0"/>
    <x v="66"/>
    <x v="1"/>
    <x v="3"/>
    <x v="7"/>
    <x v="2"/>
    <x v="3"/>
    <x v="0"/>
  </r>
  <r>
    <x v="2285"/>
    <x v="0"/>
    <x v="0"/>
    <x v="64"/>
    <x v="1"/>
    <x v="7"/>
    <x v="0"/>
    <x v="0"/>
    <x v="0"/>
    <x v="0"/>
  </r>
  <r>
    <x v="4220"/>
    <x v="1"/>
    <x v="0"/>
    <x v="45"/>
    <x v="1"/>
    <x v="7"/>
    <x v="0"/>
    <x v="2"/>
    <x v="6"/>
    <x v="0"/>
  </r>
  <r>
    <x v="4221"/>
    <x v="0"/>
    <x v="0"/>
    <x v="7"/>
    <x v="1"/>
    <x v="0"/>
    <x v="0"/>
    <x v="0"/>
    <x v="4"/>
    <x v="7"/>
  </r>
  <r>
    <x v="1873"/>
    <x v="1"/>
    <x v="0"/>
    <x v="27"/>
    <x v="0"/>
    <x v="6"/>
    <x v="0"/>
    <x v="2"/>
    <x v="2"/>
    <x v="0"/>
  </r>
  <r>
    <x v="4222"/>
    <x v="1"/>
    <x v="1"/>
    <x v="4"/>
    <x v="1"/>
    <x v="1"/>
    <x v="11"/>
    <x v="0"/>
    <x v="4"/>
    <x v="5"/>
  </r>
  <r>
    <x v="4223"/>
    <x v="1"/>
    <x v="0"/>
    <x v="20"/>
    <x v="1"/>
    <x v="3"/>
    <x v="14"/>
    <x v="0"/>
    <x v="4"/>
    <x v="0"/>
  </r>
  <r>
    <x v="727"/>
    <x v="1"/>
    <x v="1"/>
    <x v="53"/>
    <x v="0"/>
    <x v="5"/>
    <x v="5"/>
    <x v="0"/>
    <x v="4"/>
    <x v="0"/>
  </r>
  <r>
    <x v="4224"/>
    <x v="0"/>
    <x v="1"/>
    <x v="23"/>
    <x v="1"/>
    <x v="5"/>
    <x v="5"/>
    <x v="0"/>
    <x v="3"/>
    <x v="2"/>
  </r>
  <r>
    <x v="2247"/>
    <x v="1"/>
    <x v="0"/>
    <x v="16"/>
    <x v="0"/>
    <x v="6"/>
    <x v="0"/>
    <x v="1"/>
    <x v="2"/>
    <x v="0"/>
  </r>
  <r>
    <x v="992"/>
    <x v="0"/>
    <x v="1"/>
    <x v="49"/>
    <x v="0"/>
    <x v="5"/>
    <x v="5"/>
    <x v="0"/>
    <x v="0"/>
    <x v="0"/>
  </r>
  <r>
    <x v="4225"/>
    <x v="1"/>
    <x v="0"/>
    <x v="18"/>
    <x v="1"/>
    <x v="1"/>
    <x v="5"/>
    <x v="0"/>
    <x v="3"/>
    <x v="0"/>
  </r>
  <r>
    <x v="4226"/>
    <x v="0"/>
    <x v="0"/>
    <x v="41"/>
    <x v="1"/>
    <x v="0"/>
    <x v="0"/>
    <x v="2"/>
    <x v="4"/>
    <x v="1"/>
  </r>
  <r>
    <x v="4227"/>
    <x v="0"/>
    <x v="1"/>
    <x v="46"/>
    <x v="0"/>
    <x v="6"/>
    <x v="0"/>
    <x v="0"/>
    <x v="2"/>
    <x v="0"/>
  </r>
  <r>
    <x v="4228"/>
    <x v="0"/>
    <x v="1"/>
    <x v="18"/>
    <x v="1"/>
    <x v="6"/>
    <x v="10"/>
    <x v="0"/>
    <x v="2"/>
    <x v="0"/>
  </r>
  <r>
    <x v="4229"/>
    <x v="1"/>
    <x v="1"/>
    <x v="55"/>
    <x v="1"/>
    <x v="5"/>
    <x v="1"/>
    <x v="0"/>
    <x v="4"/>
    <x v="0"/>
  </r>
  <r>
    <x v="4230"/>
    <x v="0"/>
    <x v="1"/>
    <x v="42"/>
    <x v="1"/>
    <x v="5"/>
    <x v="1"/>
    <x v="0"/>
    <x v="0"/>
    <x v="1"/>
  </r>
  <r>
    <x v="4231"/>
    <x v="0"/>
    <x v="0"/>
    <x v="60"/>
    <x v="1"/>
    <x v="6"/>
    <x v="8"/>
    <x v="1"/>
    <x v="6"/>
    <x v="0"/>
  </r>
  <r>
    <x v="4232"/>
    <x v="0"/>
    <x v="0"/>
    <x v="40"/>
    <x v="0"/>
    <x v="6"/>
    <x v="0"/>
    <x v="1"/>
    <x v="4"/>
    <x v="4"/>
  </r>
  <r>
    <x v="4233"/>
    <x v="0"/>
    <x v="1"/>
    <x v="52"/>
    <x v="1"/>
    <x v="1"/>
    <x v="1"/>
    <x v="0"/>
    <x v="1"/>
    <x v="0"/>
  </r>
  <r>
    <x v="4234"/>
    <x v="0"/>
    <x v="1"/>
    <x v="43"/>
    <x v="1"/>
    <x v="5"/>
    <x v="5"/>
    <x v="0"/>
    <x v="4"/>
    <x v="1"/>
  </r>
  <r>
    <x v="4235"/>
    <x v="0"/>
    <x v="1"/>
    <x v="0"/>
    <x v="1"/>
    <x v="2"/>
    <x v="3"/>
    <x v="0"/>
    <x v="6"/>
    <x v="1"/>
  </r>
  <r>
    <x v="4236"/>
    <x v="1"/>
    <x v="1"/>
    <x v="43"/>
    <x v="0"/>
    <x v="6"/>
    <x v="12"/>
    <x v="0"/>
    <x v="4"/>
    <x v="0"/>
  </r>
  <r>
    <x v="4237"/>
    <x v="1"/>
    <x v="1"/>
    <x v="61"/>
    <x v="1"/>
    <x v="9"/>
    <x v="15"/>
    <x v="0"/>
    <x v="4"/>
    <x v="6"/>
  </r>
  <r>
    <x v="4238"/>
    <x v="0"/>
    <x v="1"/>
    <x v="60"/>
    <x v="0"/>
    <x v="6"/>
    <x v="4"/>
    <x v="0"/>
    <x v="0"/>
    <x v="0"/>
  </r>
  <r>
    <x v="4239"/>
    <x v="0"/>
    <x v="1"/>
    <x v="4"/>
    <x v="1"/>
    <x v="1"/>
    <x v="0"/>
    <x v="0"/>
    <x v="4"/>
    <x v="0"/>
  </r>
  <r>
    <x v="1109"/>
    <x v="1"/>
    <x v="0"/>
    <x v="37"/>
    <x v="0"/>
    <x v="3"/>
    <x v="4"/>
    <x v="2"/>
    <x v="3"/>
    <x v="0"/>
  </r>
  <r>
    <x v="4240"/>
    <x v="0"/>
    <x v="1"/>
    <x v="0"/>
    <x v="0"/>
    <x v="6"/>
    <x v="8"/>
    <x v="0"/>
    <x v="4"/>
    <x v="0"/>
  </r>
  <r>
    <x v="4241"/>
    <x v="1"/>
    <x v="1"/>
    <x v="9"/>
    <x v="1"/>
    <x v="1"/>
    <x v="5"/>
    <x v="0"/>
    <x v="4"/>
    <x v="0"/>
  </r>
  <r>
    <x v="1546"/>
    <x v="0"/>
    <x v="0"/>
    <x v="64"/>
    <x v="1"/>
    <x v="8"/>
    <x v="0"/>
    <x v="2"/>
    <x v="2"/>
    <x v="0"/>
  </r>
  <r>
    <x v="4242"/>
    <x v="1"/>
    <x v="1"/>
    <x v="34"/>
    <x v="1"/>
    <x v="1"/>
    <x v="7"/>
    <x v="0"/>
    <x v="1"/>
    <x v="0"/>
  </r>
  <r>
    <x v="4243"/>
    <x v="1"/>
    <x v="1"/>
    <x v="51"/>
    <x v="0"/>
    <x v="8"/>
    <x v="15"/>
    <x v="0"/>
    <x v="4"/>
    <x v="0"/>
  </r>
  <r>
    <x v="4244"/>
    <x v="1"/>
    <x v="1"/>
    <x v="51"/>
    <x v="0"/>
    <x v="8"/>
    <x v="1"/>
    <x v="0"/>
    <x v="1"/>
    <x v="0"/>
  </r>
  <r>
    <x v="4245"/>
    <x v="1"/>
    <x v="1"/>
    <x v="51"/>
    <x v="0"/>
    <x v="1"/>
    <x v="5"/>
    <x v="0"/>
    <x v="4"/>
    <x v="0"/>
  </r>
  <r>
    <x v="4246"/>
    <x v="1"/>
    <x v="1"/>
    <x v="55"/>
    <x v="0"/>
    <x v="8"/>
    <x v="5"/>
    <x v="0"/>
    <x v="3"/>
    <x v="0"/>
  </r>
  <r>
    <x v="4247"/>
    <x v="1"/>
    <x v="0"/>
    <x v="28"/>
    <x v="0"/>
    <x v="6"/>
    <x v="0"/>
    <x v="0"/>
    <x v="2"/>
    <x v="1"/>
  </r>
  <r>
    <x v="4248"/>
    <x v="0"/>
    <x v="0"/>
    <x v="19"/>
    <x v="0"/>
    <x v="6"/>
    <x v="5"/>
    <x v="1"/>
    <x v="2"/>
    <x v="0"/>
  </r>
  <r>
    <x v="4249"/>
    <x v="0"/>
    <x v="1"/>
    <x v="4"/>
    <x v="1"/>
    <x v="1"/>
    <x v="3"/>
    <x v="0"/>
    <x v="6"/>
    <x v="2"/>
  </r>
  <r>
    <x v="4250"/>
    <x v="0"/>
    <x v="1"/>
    <x v="4"/>
    <x v="1"/>
    <x v="1"/>
    <x v="0"/>
    <x v="0"/>
    <x v="2"/>
    <x v="0"/>
  </r>
  <r>
    <x v="4251"/>
    <x v="1"/>
    <x v="0"/>
    <x v="60"/>
    <x v="1"/>
    <x v="3"/>
    <x v="5"/>
    <x v="0"/>
    <x v="3"/>
    <x v="6"/>
  </r>
  <r>
    <x v="4252"/>
    <x v="1"/>
    <x v="1"/>
    <x v="66"/>
    <x v="0"/>
    <x v="8"/>
    <x v="1"/>
    <x v="0"/>
    <x v="0"/>
    <x v="0"/>
  </r>
  <r>
    <x v="4253"/>
    <x v="0"/>
    <x v="0"/>
    <x v="45"/>
    <x v="0"/>
    <x v="8"/>
    <x v="5"/>
    <x v="1"/>
    <x v="2"/>
    <x v="0"/>
  </r>
  <r>
    <x v="4254"/>
    <x v="0"/>
    <x v="1"/>
    <x v="60"/>
    <x v="0"/>
    <x v="0"/>
    <x v="5"/>
    <x v="0"/>
    <x v="4"/>
    <x v="2"/>
  </r>
  <r>
    <x v="765"/>
    <x v="1"/>
    <x v="0"/>
    <x v="29"/>
    <x v="0"/>
    <x v="6"/>
    <x v="0"/>
    <x v="2"/>
    <x v="2"/>
    <x v="0"/>
  </r>
  <r>
    <x v="145"/>
    <x v="1"/>
    <x v="0"/>
    <x v="7"/>
    <x v="0"/>
    <x v="8"/>
    <x v="3"/>
    <x v="0"/>
    <x v="1"/>
    <x v="0"/>
  </r>
  <r>
    <x v="4255"/>
    <x v="1"/>
    <x v="1"/>
    <x v="52"/>
    <x v="1"/>
    <x v="1"/>
    <x v="0"/>
    <x v="0"/>
    <x v="1"/>
    <x v="0"/>
  </r>
  <r>
    <x v="4256"/>
    <x v="1"/>
    <x v="1"/>
    <x v="20"/>
    <x v="0"/>
    <x v="1"/>
    <x v="3"/>
    <x v="0"/>
    <x v="4"/>
    <x v="0"/>
  </r>
  <r>
    <x v="1489"/>
    <x v="0"/>
    <x v="2"/>
    <x v="20"/>
    <x v="0"/>
    <x v="8"/>
    <x v="0"/>
    <x v="2"/>
    <x v="0"/>
    <x v="4"/>
  </r>
  <r>
    <x v="1656"/>
    <x v="0"/>
    <x v="0"/>
    <x v="44"/>
    <x v="1"/>
    <x v="0"/>
    <x v="5"/>
    <x v="1"/>
    <x v="1"/>
    <x v="1"/>
  </r>
  <r>
    <x v="4257"/>
    <x v="1"/>
    <x v="0"/>
    <x v="25"/>
    <x v="0"/>
    <x v="3"/>
    <x v="0"/>
    <x v="0"/>
    <x v="1"/>
    <x v="0"/>
  </r>
  <r>
    <x v="4258"/>
    <x v="1"/>
    <x v="1"/>
    <x v="55"/>
    <x v="1"/>
    <x v="5"/>
    <x v="3"/>
    <x v="0"/>
    <x v="0"/>
    <x v="0"/>
  </r>
  <r>
    <x v="4259"/>
    <x v="0"/>
    <x v="1"/>
    <x v="8"/>
    <x v="1"/>
    <x v="1"/>
    <x v="0"/>
    <x v="0"/>
    <x v="4"/>
    <x v="5"/>
  </r>
  <r>
    <x v="4260"/>
    <x v="1"/>
    <x v="1"/>
    <x v="18"/>
    <x v="0"/>
    <x v="6"/>
    <x v="3"/>
    <x v="0"/>
    <x v="0"/>
    <x v="0"/>
  </r>
  <r>
    <x v="316"/>
    <x v="0"/>
    <x v="0"/>
    <x v="47"/>
    <x v="0"/>
    <x v="6"/>
    <x v="8"/>
    <x v="0"/>
    <x v="2"/>
    <x v="0"/>
  </r>
  <r>
    <x v="4261"/>
    <x v="0"/>
    <x v="0"/>
    <x v="53"/>
    <x v="0"/>
    <x v="1"/>
    <x v="1"/>
    <x v="0"/>
    <x v="2"/>
    <x v="2"/>
  </r>
  <r>
    <x v="4262"/>
    <x v="0"/>
    <x v="1"/>
    <x v="49"/>
    <x v="1"/>
    <x v="1"/>
    <x v="3"/>
    <x v="0"/>
    <x v="0"/>
    <x v="1"/>
  </r>
  <r>
    <x v="4263"/>
    <x v="0"/>
    <x v="1"/>
    <x v="9"/>
    <x v="1"/>
    <x v="0"/>
    <x v="0"/>
    <x v="0"/>
    <x v="2"/>
    <x v="2"/>
  </r>
  <r>
    <x v="4264"/>
    <x v="0"/>
    <x v="1"/>
    <x v="7"/>
    <x v="1"/>
    <x v="8"/>
    <x v="1"/>
    <x v="0"/>
    <x v="2"/>
    <x v="0"/>
  </r>
  <r>
    <x v="4265"/>
    <x v="0"/>
    <x v="0"/>
    <x v="1"/>
    <x v="0"/>
    <x v="9"/>
    <x v="4"/>
    <x v="0"/>
    <x v="2"/>
    <x v="1"/>
  </r>
  <r>
    <x v="4266"/>
    <x v="1"/>
    <x v="1"/>
    <x v="42"/>
    <x v="0"/>
    <x v="4"/>
    <x v="0"/>
    <x v="0"/>
    <x v="2"/>
    <x v="0"/>
  </r>
  <r>
    <x v="2022"/>
    <x v="1"/>
    <x v="1"/>
    <x v="18"/>
    <x v="0"/>
    <x v="8"/>
    <x v="12"/>
    <x v="0"/>
    <x v="0"/>
    <x v="0"/>
  </r>
  <r>
    <x v="4267"/>
    <x v="0"/>
    <x v="0"/>
    <x v="7"/>
    <x v="0"/>
    <x v="6"/>
    <x v="5"/>
    <x v="0"/>
    <x v="0"/>
    <x v="0"/>
  </r>
  <r>
    <x v="1709"/>
    <x v="1"/>
    <x v="1"/>
    <x v="23"/>
    <x v="0"/>
    <x v="6"/>
    <x v="10"/>
    <x v="0"/>
    <x v="0"/>
    <x v="1"/>
  </r>
  <r>
    <x v="4268"/>
    <x v="0"/>
    <x v="0"/>
    <x v="20"/>
    <x v="1"/>
    <x v="0"/>
    <x v="3"/>
    <x v="2"/>
    <x v="2"/>
    <x v="0"/>
  </r>
  <r>
    <x v="4269"/>
    <x v="0"/>
    <x v="1"/>
    <x v="11"/>
    <x v="1"/>
    <x v="1"/>
    <x v="0"/>
    <x v="0"/>
    <x v="2"/>
    <x v="0"/>
  </r>
  <r>
    <x v="4270"/>
    <x v="1"/>
    <x v="0"/>
    <x v="58"/>
    <x v="0"/>
    <x v="8"/>
    <x v="5"/>
    <x v="1"/>
    <x v="2"/>
    <x v="0"/>
  </r>
  <r>
    <x v="4271"/>
    <x v="1"/>
    <x v="0"/>
    <x v="1"/>
    <x v="0"/>
    <x v="1"/>
    <x v="5"/>
    <x v="1"/>
    <x v="2"/>
    <x v="1"/>
  </r>
  <r>
    <x v="2167"/>
    <x v="1"/>
    <x v="0"/>
    <x v="19"/>
    <x v="0"/>
    <x v="6"/>
    <x v="6"/>
    <x v="1"/>
    <x v="2"/>
    <x v="0"/>
  </r>
  <r>
    <x v="4272"/>
    <x v="1"/>
    <x v="0"/>
    <x v="12"/>
    <x v="0"/>
    <x v="3"/>
    <x v="10"/>
    <x v="2"/>
    <x v="3"/>
    <x v="0"/>
  </r>
  <r>
    <x v="2435"/>
    <x v="0"/>
    <x v="1"/>
    <x v="9"/>
    <x v="0"/>
    <x v="1"/>
    <x v="6"/>
    <x v="0"/>
    <x v="5"/>
    <x v="0"/>
  </r>
  <r>
    <x v="2393"/>
    <x v="0"/>
    <x v="0"/>
    <x v="41"/>
    <x v="0"/>
    <x v="6"/>
    <x v="5"/>
    <x v="2"/>
    <x v="1"/>
    <x v="0"/>
  </r>
  <r>
    <x v="2192"/>
    <x v="0"/>
    <x v="0"/>
    <x v="42"/>
    <x v="1"/>
    <x v="5"/>
    <x v="7"/>
    <x v="0"/>
    <x v="0"/>
    <x v="5"/>
  </r>
  <r>
    <x v="4273"/>
    <x v="0"/>
    <x v="1"/>
    <x v="43"/>
    <x v="1"/>
    <x v="5"/>
    <x v="1"/>
    <x v="0"/>
    <x v="5"/>
    <x v="0"/>
  </r>
  <r>
    <x v="4274"/>
    <x v="1"/>
    <x v="0"/>
    <x v="21"/>
    <x v="0"/>
    <x v="7"/>
    <x v="7"/>
    <x v="0"/>
    <x v="1"/>
    <x v="0"/>
  </r>
  <r>
    <x v="1134"/>
    <x v="0"/>
    <x v="0"/>
    <x v="60"/>
    <x v="0"/>
    <x v="0"/>
    <x v="3"/>
    <x v="1"/>
    <x v="3"/>
    <x v="2"/>
  </r>
  <r>
    <x v="2311"/>
    <x v="1"/>
    <x v="1"/>
    <x v="3"/>
    <x v="0"/>
    <x v="6"/>
    <x v="5"/>
    <x v="0"/>
    <x v="2"/>
    <x v="0"/>
  </r>
  <r>
    <x v="4275"/>
    <x v="1"/>
    <x v="0"/>
    <x v="15"/>
    <x v="0"/>
    <x v="6"/>
    <x v="5"/>
    <x v="1"/>
    <x v="4"/>
    <x v="0"/>
  </r>
  <r>
    <x v="970"/>
    <x v="1"/>
    <x v="1"/>
    <x v="34"/>
    <x v="1"/>
    <x v="2"/>
    <x v="0"/>
    <x v="0"/>
    <x v="7"/>
    <x v="1"/>
  </r>
  <r>
    <x v="4276"/>
    <x v="0"/>
    <x v="0"/>
    <x v="48"/>
    <x v="1"/>
    <x v="7"/>
    <x v="3"/>
    <x v="2"/>
    <x v="2"/>
    <x v="0"/>
  </r>
  <r>
    <x v="1022"/>
    <x v="1"/>
    <x v="1"/>
    <x v="5"/>
    <x v="0"/>
    <x v="6"/>
    <x v="0"/>
    <x v="0"/>
    <x v="0"/>
    <x v="0"/>
  </r>
  <r>
    <x v="4277"/>
    <x v="0"/>
    <x v="0"/>
    <x v="12"/>
    <x v="0"/>
    <x v="6"/>
    <x v="7"/>
    <x v="0"/>
    <x v="2"/>
    <x v="0"/>
  </r>
  <r>
    <x v="4278"/>
    <x v="1"/>
    <x v="0"/>
    <x v="17"/>
    <x v="1"/>
    <x v="7"/>
    <x v="0"/>
    <x v="0"/>
    <x v="0"/>
    <x v="0"/>
  </r>
  <r>
    <x v="4279"/>
    <x v="1"/>
    <x v="0"/>
    <x v="48"/>
    <x v="1"/>
    <x v="8"/>
    <x v="5"/>
    <x v="2"/>
    <x v="2"/>
    <x v="0"/>
  </r>
  <r>
    <x v="4280"/>
    <x v="0"/>
    <x v="1"/>
    <x v="66"/>
    <x v="0"/>
    <x v="1"/>
    <x v="0"/>
    <x v="0"/>
    <x v="2"/>
    <x v="0"/>
  </r>
  <r>
    <x v="4281"/>
    <x v="0"/>
    <x v="0"/>
    <x v="55"/>
    <x v="0"/>
    <x v="1"/>
    <x v="3"/>
    <x v="0"/>
    <x v="2"/>
    <x v="0"/>
  </r>
  <r>
    <x v="4282"/>
    <x v="1"/>
    <x v="1"/>
    <x v="11"/>
    <x v="1"/>
    <x v="1"/>
    <x v="6"/>
    <x v="0"/>
    <x v="4"/>
    <x v="1"/>
  </r>
  <r>
    <x v="4283"/>
    <x v="0"/>
    <x v="0"/>
    <x v="0"/>
    <x v="0"/>
    <x v="6"/>
    <x v="5"/>
    <x v="0"/>
    <x v="2"/>
    <x v="0"/>
  </r>
  <r>
    <x v="4284"/>
    <x v="1"/>
    <x v="1"/>
    <x v="8"/>
    <x v="1"/>
    <x v="1"/>
    <x v="0"/>
    <x v="0"/>
    <x v="1"/>
    <x v="0"/>
  </r>
  <r>
    <x v="1452"/>
    <x v="1"/>
    <x v="0"/>
    <x v="27"/>
    <x v="1"/>
    <x v="1"/>
    <x v="0"/>
    <x v="2"/>
    <x v="1"/>
    <x v="7"/>
  </r>
  <r>
    <x v="2013"/>
    <x v="0"/>
    <x v="1"/>
    <x v="43"/>
    <x v="0"/>
    <x v="5"/>
    <x v="4"/>
    <x v="0"/>
    <x v="4"/>
    <x v="1"/>
  </r>
  <r>
    <x v="4285"/>
    <x v="0"/>
    <x v="1"/>
    <x v="49"/>
    <x v="0"/>
    <x v="1"/>
    <x v="5"/>
    <x v="0"/>
    <x v="0"/>
    <x v="0"/>
  </r>
  <r>
    <x v="4286"/>
    <x v="0"/>
    <x v="0"/>
    <x v="29"/>
    <x v="0"/>
    <x v="6"/>
    <x v="5"/>
    <x v="2"/>
    <x v="2"/>
    <x v="0"/>
  </r>
  <r>
    <x v="4287"/>
    <x v="1"/>
    <x v="0"/>
    <x v="59"/>
    <x v="0"/>
    <x v="6"/>
    <x v="3"/>
    <x v="1"/>
    <x v="4"/>
    <x v="0"/>
  </r>
  <r>
    <x v="1679"/>
    <x v="0"/>
    <x v="0"/>
    <x v="66"/>
    <x v="0"/>
    <x v="6"/>
    <x v="10"/>
    <x v="1"/>
    <x v="4"/>
    <x v="4"/>
  </r>
  <r>
    <x v="4288"/>
    <x v="1"/>
    <x v="1"/>
    <x v="8"/>
    <x v="1"/>
    <x v="1"/>
    <x v="3"/>
    <x v="0"/>
    <x v="3"/>
    <x v="5"/>
  </r>
  <r>
    <x v="4289"/>
    <x v="0"/>
    <x v="0"/>
    <x v="47"/>
    <x v="0"/>
    <x v="6"/>
    <x v="0"/>
    <x v="2"/>
    <x v="1"/>
    <x v="0"/>
  </r>
  <r>
    <x v="154"/>
    <x v="1"/>
    <x v="0"/>
    <x v="42"/>
    <x v="0"/>
    <x v="6"/>
    <x v="3"/>
    <x v="0"/>
    <x v="2"/>
    <x v="0"/>
  </r>
  <r>
    <x v="4290"/>
    <x v="0"/>
    <x v="1"/>
    <x v="49"/>
    <x v="1"/>
    <x v="5"/>
    <x v="0"/>
    <x v="0"/>
    <x v="0"/>
    <x v="2"/>
  </r>
  <r>
    <x v="4291"/>
    <x v="0"/>
    <x v="0"/>
    <x v="30"/>
    <x v="0"/>
    <x v="6"/>
    <x v="5"/>
    <x v="2"/>
    <x v="2"/>
    <x v="0"/>
  </r>
  <r>
    <x v="1654"/>
    <x v="0"/>
    <x v="0"/>
    <x v="48"/>
    <x v="0"/>
    <x v="7"/>
    <x v="6"/>
    <x v="0"/>
    <x v="5"/>
    <x v="4"/>
  </r>
  <r>
    <x v="4292"/>
    <x v="0"/>
    <x v="2"/>
    <x v="7"/>
    <x v="0"/>
    <x v="6"/>
    <x v="3"/>
    <x v="2"/>
    <x v="0"/>
    <x v="3"/>
  </r>
  <r>
    <x v="4293"/>
    <x v="1"/>
    <x v="0"/>
    <x v="0"/>
    <x v="0"/>
    <x v="8"/>
    <x v="0"/>
    <x v="1"/>
    <x v="2"/>
    <x v="0"/>
  </r>
  <r>
    <x v="4294"/>
    <x v="0"/>
    <x v="0"/>
    <x v="42"/>
    <x v="1"/>
    <x v="0"/>
    <x v="11"/>
    <x v="1"/>
    <x v="8"/>
    <x v="1"/>
  </r>
  <r>
    <x v="361"/>
    <x v="0"/>
    <x v="1"/>
    <x v="10"/>
    <x v="1"/>
    <x v="8"/>
    <x v="5"/>
    <x v="0"/>
    <x v="3"/>
    <x v="5"/>
  </r>
  <r>
    <x v="4295"/>
    <x v="0"/>
    <x v="0"/>
    <x v="42"/>
    <x v="1"/>
    <x v="0"/>
    <x v="5"/>
    <x v="1"/>
    <x v="2"/>
    <x v="0"/>
  </r>
  <r>
    <x v="4296"/>
    <x v="1"/>
    <x v="0"/>
    <x v="63"/>
    <x v="0"/>
    <x v="7"/>
    <x v="0"/>
    <x v="0"/>
    <x v="0"/>
    <x v="0"/>
  </r>
  <r>
    <x v="4297"/>
    <x v="0"/>
    <x v="0"/>
    <x v="9"/>
    <x v="1"/>
    <x v="4"/>
    <x v="3"/>
    <x v="2"/>
    <x v="1"/>
    <x v="0"/>
  </r>
  <r>
    <x v="4298"/>
    <x v="1"/>
    <x v="0"/>
    <x v="44"/>
    <x v="0"/>
    <x v="1"/>
    <x v="2"/>
    <x v="1"/>
    <x v="2"/>
    <x v="0"/>
  </r>
  <r>
    <x v="4299"/>
    <x v="1"/>
    <x v="0"/>
    <x v="6"/>
    <x v="0"/>
    <x v="6"/>
    <x v="6"/>
    <x v="0"/>
    <x v="2"/>
    <x v="0"/>
  </r>
  <r>
    <x v="513"/>
    <x v="0"/>
    <x v="0"/>
    <x v="40"/>
    <x v="0"/>
    <x v="7"/>
    <x v="3"/>
    <x v="0"/>
    <x v="3"/>
    <x v="4"/>
  </r>
  <r>
    <x v="4300"/>
    <x v="1"/>
    <x v="1"/>
    <x v="53"/>
    <x v="0"/>
    <x v="0"/>
    <x v="0"/>
    <x v="0"/>
    <x v="3"/>
    <x v="1"/>
  </r>
  <r>
    <x v="572"/>
    <x v="1"/>
    <x v="0"/>
    <x v="19"/>
    <x v="0"/>
    <x v="6"/>
    <x v="10"/>
    <x v="1"/>
    <x v="1"/>
    <x v="0"/>
  </r>
  <r>
    <x v="2525"/>
    <x v="1"/>
    <x v="0"/>
    <x v="7"/>
    <x v="0"/>
    <x v="6"/>
    <x v="5"/>
    <x v="0"/>
    <x v="0"/>
    <x v="0"/>
  </r>
  <r>
    <x v="818"/>
    <x v="0"/>
    <x v="1"/>
    <x v="31"/>
    <x v="0"/>
    <x v="6"/>
    <x v="5"/>
    <x v="0"/>
    <x v="0"/>
    <x v="1"/>
  </r>
  <r>
    <x v="4301"/>
    <x v="1"/>
    <x v="0"/>
    <x v="7"/>
    <x v="1"/>
    <x v="6"/>
    <x v="5"/>
    <x v="1"/>
    <x v="4"/>
    <x v="0"/>
  </r>
  <r>
    <x v="4302"/>
    <x v="1"/>
    <x v="0"/>
    <x v="59"/>
    <x v="0"/>
    <x v="3"/>
    <x v="7"/>
    <x v="2"/>
    <x v="3"/>
    <x v="1"/>
  </r>
  <r>
    <x v="4303"/>
    <x v="1"/>
    <x v="0"/>
    <x v="60"/>
    <x v="1"/>
    <x v="3"/>
    <x v="4"/>
    <x v="0"/>
    <x v="1"/>
    <x v="0"/>
  </r>
  <r>
    <x v="4304"/>
    <x v="0"/>
    <x v="0"/>
    <x v="32"/>
    <x v="1"/>
    <x v="7"/>
    <x v="3"/>
    <x v="0"/>
    <x v="0"/>
    <x v="0"/>
  </r>
  <r>
    <x v="4305"/>
    <x v="0"/>
    <x v="1"/>
    <x v="53"/>
    <x v="1"/>
    <x v="1"/>
    <x v="0"/>
    <x v="0"/>
    <x v="4"/>
    <x v="6"/>
  </r>
  <r>
    <x v="4306"/>
    <x v="1"/>
    <x v="1"/>
    <x v="43"/>
    <x v="1"/>
    <x v="8"/>
    <x v="7"/>
    <x v="0"/>
    <x v="1"/>
    <x v="0"/>
  </r>
  <r>
    <x v="4307"/>
    <x v="0"/>
    <x v="1"/>
    <x v="8"/>
    <x v="1"/>
    <x v="1"/>
    <x v="4"/>
    <x v="0"/>
    <x v="4"/>
    <x v="5"/>
  </r>
  <r>
    <x v="4308"/>
    <x v="0"/>
    <x v="0"/>
    <x v="0"/>
    <x v="0"/>
    <x v="6"/>
    <x v="5"/>
    <x v="1"/>
    <x v="1"/>
    <x v="0"/>
  </r>
  <r>
    <x v="4309"/>
    <x v="0"/>
    <x v="2"/>
    <x v="26"/>
    <x v="0"/>
    <x v="6"/>
    <x v="11"/>
    <x v="1"/>
    <x v="4"/>
    <x v="0"/>
  </r>
  <r>
    <x v="4310"/>
    <x v="0"/>
    <x v="0"/>
    <x v="2"/>
    <x v="1"/>
    <x v="5"/>
    <x v="0"/>
    <x v="0"/>
    <x v="0"/>
    <x v="2"/>
  </r>
  <r>
    <x v="4311"/>
    <x v="0"/>
    <x v="1"/>
    <x v="44"/>
    <x v="0"/>
    <x v="8"/>
    <x v="5"/>
    <x v="0"/>
    <x v="2"/>
    <x v="1"/>
  </r>
  <r>
    <x v="134"/>
    <x v="0"/>
    <x v="0"/>
    <x v="54"/>
    <x v="1"/>
    <x v="5"/>
    <x v="0"/>
    <x v="2"/>
    <x v="2"/>
    <x v="0"/>
  </r>
  <r>
    <x v="4312"/>
    <x v="0"/>
    <x v="1"/>
    <x v="55"/>
    <x v="1"/>
    <x v="1"/>
    <x v="7"/>
    <x v="0"/>
    <x v="2"/>
    <x v="0"/>
  </r>
  <r>
    <x v="1935"/>
    <x v="1"/>
    <x v="1"/>
    <x v="55"/>
    <x v="0"/>
    <x v="1"/>
    <x v="9"/>
    <x v="0"/>
    <x v="3"/>
    <x v="5"/>
  </r>
  <r>
    <x v="4313"/>
    <x v="1"/>
    <x v="1"/>
    <x v="19"/>
    <x v="0"/>
    <x v="8"/>
    <x v="5"/>
    <x v="0"/>
    <x v="3"/>
    <x v="1"/>
  </r>
  <r>
    <x v="4314"/>
    <x v="0"/>
    <x v="0"/>
    <x v="60"/>
    <x v="0"/>
    <x v="6"/>
    <x v="11"/>
    <x v="1"/>
    <x v="3"/>
    <x v="0"/>
  </r>
  <r>
    <x v="4315"/>
    <x v="1"/>
    <x v="1"/>
    <x v="29"/>
    <x v="0"/>
    <x v="7"/>
    <x v="0"/>
    <x v="0"/>
    <x v="6"/>
    <x v="0"/>
  </r>
  <r>
    <x v="4316"/>
    <x v="0"/>
    <x v="0"/>
    <x v="1"/>
    <x v="1"/>
    <x v="6"/>
    <x v="0"/>
    <x v="1"/>
    <x v="2"/>
    <x v="1"/>
  </r>
  <r>
    <x v="1181"/>
    <x v="1"/>
    <x v="1"/>
    <x v="53"/>
    <x v="1"/>
    <x v="4"/>
    <x v="5"/>
    <x v="0"/>
    <x v="3"/>
    <x v="0"/>
  </r>
  <r>
    <x v="4317"/>
    <x v="0"/>
    <x v="1"/>
    <x v="23"/>
    <x v="1"/>
    <x v="9"/>
    <x v="1"/>
    <x v="0"/>
    <x v="0"/>
    <x v="0"/>
  </r>
  <r>
    <x v="4318"/>
    <x v="0"/>
    <x v="0"/>
    <x v="29"/>
    <x v="0"/>
    <x v="7"/>
    <x v="0"/>
    <x v="0"/>
    <x v="2"/>
    <x v="0"/>
  </r>
  <r>
    <x v="4319"/>
    <x v="1"/>
    <x v="0"/>
    <x v="16"/>
    <x v="0"/>
    <x v="6"/>
    <x v="5"/>
    <x v="1"/>
    <x v="4"/>
    <x v="0"/>
  </r>
  <r>
    <x v="4320"/>
    <x v="0"/>
    <x v="0"/>
    <x v="27"/>
    <x v="0"/>
    <x v="6"/>
    <x v="5"/>
    <x v="1"/>
    <x v="5"/>
    <x v="6"/>
  </r>
  <r>
    <x v="2455"/>
    <x v="1"/>
    <x v="0"/>
    <x v="1"/>
    <x v="1"/>
    <x v="8"/>
    <x v="5"/>
    <x v="0"/>
    <x v="2"/>
    <x v="0"/>
  </r>
  <r>
    <x v="4321"/>
    <x v="1"/>
    <x v="0"/>
    <x v="50"/>
    <x v="0"/>
    <x v="6"/>
    <x v="5"/>
    <x v="0"/>
    <x v="0"/>
    <x v="0"/>
  </r>
  <r>
    <x v="4322"/>
    <x v="1"/>
    <x v="1"/>
    <x v="49"/>
    <x v="0"/>
    <x v="6"/>
    <x v="10"/>
    <x v="0"/>
    <x v="0"/>
    <x v="0"/>
  </r>
  <r>
    <x v="4323"/>
    <x v="0"/>
    <x v="1"/>
    <x v="23"/>
    <x v="1"/>
    <x v="9"/>
    <x v="1"/>
    <x v="0"/>
    <x v="0"/>
    <x v="1"/>
  </r>
  <r>
    <x v="4324"/>
    <x v="0"/>
    <x v="1"/>
    <x v="9"/>
    <x v="0"/>
    <x v="1"/>
    <x v="0"/>
    <x v="0"/>
    <x v="4"/>
    <x v="5"/>
  </r>
  <r>
    <x v="4325"/>
    <x v="1"/>
    <x v="1"/>
    <x v="61"/>
    <x v="1"/>
    <x v="1"/>
    <x v="10"/>
    <x v="0"/>
    <x v="1"/>
    <x v="1"/>
  </r>
  <r>
    <x v="4326"/>
    <x v="1"/>
    <x v="0"/>
    <x v="31"/>
    <x v="0"/>
    <x v="8"/>
    <x v="5"/>
    <x v="1"/>
    <x v="2"/>
    <x v="0"/>
  </r>
  <r>
    <x v="4327"/>
    <x v="1"/>
    <x v="0"/>
    <x v="1"/>
    <x v="1"/>
    <x v="0"/>
    <x v="1"/>
    <x v="1"/>
    <x v="4"/>
    <x v="1"/>
  </r>
  <r>
    <x v="4328"/>
    <x v="1"/>
    <x v="0"/>
    <x v="2"/>
    <x v="0"/>
    <x v="3"/>
    <x v="5"/>
    <x v="1"/>
    <x v="1"/>
    <x v="0"/>
  </r>
  <r>
    <x v="4329"/>
    <x v="0"/>
    <x v="0"/>
    <x v="12"/>
    <x v="1"/>
    <x v="5"/>
    <x v="5"/>
    <x v="0"/>
    <x v="0"/>
    <x v="0"/>
  </r>
  <r>
    <x v="753"/>
    <x v="1"/>
    <x v="0"/>
    <x v="66"/>
    <x v="0"/>
    <x v="6"/>
    <x v="0"/>
    <x v="0"/>
    <x v="2"/>
    <x v="0"/>
  </r>
  <r>
    <x v="4330"/>
    <x v="1"/>
    <x v="0"/>
    <x v="31"/>
    <x v="0"/>
    <x v="6"/>
    <x v="3"/>
    <x v="1"/>
    <x v="1"/>
    <x v="5"/>
  </r>
  <r>
    <x v="4331"/>
    <x v="0"/>
    <x v="1"/>
    <x v="4"/>
    <x v="1"/>
    <x v="1"/>
    <x v="0"/>
    <x v="0"/>
    <x v="1"/>
    <x v="0"/>
  </r>
  <r>
    <x v="4332"/>
    <x v="0"/>
    <x v="1"/>
    <x v="43"/>
    <x v="0"/>
    <x v="1"/>
    <x v="9"/>
    <x v="0"/>
    <x v="4"/>
    <x v="0"/>
  </r>
  <r>
    <x v="1047"/>
    <x v="1"/>
    <x v="1"/>
    <x v="23"/>
    <x v="0"/>
    <x v="6"/>
    <x v="5"/>
    <x v="0"/>
    <x v="3"/>
    <x v="0"/>
  </r>
  <r>
    <x v="4333"/>
    <x v="1"/>
    <x v="1"/>
    <x v="4"/>
    <x v="1"/>
    <x v="1"/>
    <x v="12"/>
    <x v="0"/>
    <x v="4"/>
    <x v="2"/>
  </r>
  <r>
    <x v="608"/>
    <x v="1"/>
    <x v="0"/>
    <x v="25"/>
    <x v="0"/>
    <x v="8"/>
    <x v="0"/>
    <x v="1"/>
    <x v="4"/>
    <x v="1"/>
  </r>
  <r>
    <x v="510"/>
    <x v="0"/>
    <x v="1"/>
    <x v="44"/>
    <x v="1"/>
    <x v="8"/>
    <x v="3"/>
    <x v="0"/>
    <x v="5"/>
    <x v="2"/>
  </r>
  <r>
    <x v="4334"/>
    <x v="1"/>
    <x v="1"/>
    <x v="52"/>
    <x v="1"/>
    <x v="1"/>
    <x v="5"/>
    <x v="0"/>
    <x v="1"/>
    <x v="2"/>
  </r>
  <r>
    <x v="1535"/>
    <x v="0"/>
    <x v="1"/>
    <x v="51"/>
    <x v="1"/>
    <x v="1"/>
    <x v="0"/>
    <x v="0"/>
    <x v="6"/>
    <x v="0"/>
  </r>
  <r>
    <x v="4335"/>
    <x v="1"/>
    <x v="1"/>
    <x v="34"/>
    <x v="1"/>
    <x v="1"/>
    <x v="0"/>
    <x v="0"/>
    <x v="5"/>
    <x v="2"/>
  </r>
  <r>
    <x v="2097"/>
    <x v="1"/>
    <x v="0"/>
    <x v="48"/>
    <x v="1"/>
    <x v="8"/>
    <x v="0"/>
    <x v="1"/>
    <x v="2"/>
    <x v="0"/>
  </r>
  <r>
    <x v="4336"/>
    <x v="1"/>
    <x v="1"/>
    <x v="23"/>
    <x v="1"/>
    <x v="3"/>
    <x v="11"/>
    <x v="0"/>
    <x v="3"/>
    <x v="4"/>
  </r>
  <r>
    <x v="4337"/>
    <x v="0"/>
    <x v="0"/>
    <x v="33"/>
    <x v="0"/>
    <x v="7"/>
    <x v="3"/>
    <x v="0"/>
    <x v="6"/>
    <x v="0"/>
  </r>
  <r>
    <x v="4338"/>
    <x v="0"/>
    <x v="0"/>
    <x v="40"/>
    <x v="1"/>
    <x v="6"/>
    <x v="5"/>
    <x v="2"/>
    <x v="2"/>
    <x v="0"/>
  </r>
  <r>
    <x v="1943"/>
    <x v="1"/>
    <x v="0"/>
    <x v="16"/>
    <x v="0"/>
    <x v="5"/>
    <x v="7"/>
    <x v="0"/>
    <x v="2"/>
    <x v="0"/>
  </r>
  <r>
    <x v="1253"/>
    <x v="1"/>
    <x v="1"/>
    <x v="5"/>
    <x v="0"/>
    <x v="6"/>
    <x v="0"/>
    <x v="0"/>
    <x v="0"/>
    <x v="2"/>
  </r>
  <r>
    <x v="4339"/>
    <x v="0"/>
    <x v="1"/>
    <x v="4"/>
    <x v="1"/>
    <x v="1"/>
    <x v="0"/>
    <x v="0"/>
    <x v="3"/>
    <x v="5"/>
  </r>
  <r>
    <x v="2005"/>
    <x v="1"/>
    <x v="0"/>
    <x v="12"/>
    <x v="1"/>
    <x v="3"/>
    <x v="8"/>
    <x v="0"/>
    <x v="9"/>
    <x v="1"/>
  </r>
  <r>
    <x v="4340"/>
    <x v="0"/>
    <x v="1"/>
    <x v="61"/>
    <x v="1"/>
    <x v="4"/>
    <x v="3"/>
    <x v="0"/>
    <x v="8"/>
    <x v="5"/>
  </r>
  <r>
    <x v="4341"/>
    <x v="0"/>
    <x v="1"/>
    <x v="55"/>
    <x v="0"/>
    <x v="8"/>
    <x v="0"/>
    <x v="0"/>
    <x v="4"/>
    <x v="0"/>
  </r>
  <r>
    <x v="4342"/>
    <x v="0"/>
    <x v="0"/>
    <x v="60"/>
    <x v="0"/>
    <x v="6"/>
    <x v="3"/>
    <x v="1"/>
    <x v="2"/>
    <x v="1"/>
  </r>
  <r>
    <x v="1255"/>
    <x v="0"/>
    <x v="2"/>
    <x v="60"/>
    <x v="1"/>
    <x v="0"/>
    <x v="5"/>
    <x v="0"/>
    <x v="1"/>
    <x v="2"/>
  </r>
  <r>
    <x v="4343"/>
    <x v="0"/>
    <x v="1"/>
    <x v="51"/>
    <x v="0"/>
    <x v="5"/>
    <x v="1"/>
    <x v="0"/>
    <x v="6"/>
    <x v="1"/>
  </r>
  <r>
    <x v="4344"/>
    <x v="0"/>
    <x v="0"/>
    <x v="7"/>
    <x v="0"/>
    <x v="0"/>
    <x v="5"/>
    <x v="1"/>
    <x v="1"/>
    <x v="1"/>
  </r>
  <r>
    <x v="4345"/>
    <x v="1"/>
    <x v="1"/>
    <x v="53"/>
    <x v="0"/>
    <x v="1"/>
    <x v="1"/>
    <x v="0"/>
    <x v="2"/>
    <x v="0"/>
  </r>
  <r>
    <x v="548"/>
    <x v="1"/>
    <x v="0"/>
    <x v="64"/>
    <x v="0"/>
    <x v="7"/>
    <x v="0"/>
    <x v="0"/>
    <x v="0"/>
    <x v="0"/>
  </r>
  <r>
    <x v="4346"/>
    <x v="1"/>
    <x v="0"/>
    <x v="49"/>
    <x v="0"/>
    <x v="1"/>
    <x v="0"/>
    <x v="0"/>
    <x v="2"/>
    <x v="7"/>
  </r>
  <r>
    <x v="4347"/>
    <x v="1"/>
    <x v="1"/>
    <x v="7"/>
    <x v="1"/>
    <x v="4"/>
    <x v="5"/>
    <x v="0"/>
    <x v="2"/>
    <x v="7"/>
  </r>
  <r>
    <x v="2057"/>
    <x v="1"/>
    <x v="0"/>
    <x v="39"/>
    <x v="1"/>
    <x v="7"/>
    <x v="0"/>
    <x v="0"/>
    <x v="0"/>
    <x v="0"/>
  </r>
  <r>
    <x v="4348"/>
    <x v="0"/>
    <x v="1"/>
    <x v="1"/>
    <x v="0"/>
    <x v="6"/>
    <x v="7"/>
    <x v="0"/>
    <x v="0"/>
    <x v="0"/>
  </r>
  <r>
    <x v="1289"/>
    <x v="1"/>
    <x v="0"/>
    <x v="1"/>
    <x v="0"/>
    <x v="6"/>
    <x v="9"/>
    <x v="1"/>
    <x v="2"/>
    <x v="2"/>
  </r>
  <r>
    <x v="2321"/>
    <x v="1"/>
    <x v="0"/>
    <x v="13"/>
    <x v="1"/>
    <x v="7"/>
    <x v="5"/>
    <x v="2"/>
    <x v="4"/>
    <x v="0"/>
  </r>
  <r>
    <x v="4349"/>
    <x v="1"/>
    <x v="0"/>
    <x v="6"/>
    <x v="0"/>
    <x v="6"/>
    <x v="0"/>
    <x v="0"/>
    <x v="2"/>
    <x v="2"/>
  </r>
  <r>
    <x v="4350"/>
    <x v="0"/>
    <x v="0"/>
    <x v="44"/>
    <x v="0"/>
    <x v="6"/>
    <x v="8"/>
    <x v="0"/>
    <x v="0"/>
    <x v="0"/>
  </r>
  <r>
    <x v="4351"/>
    <x v="1"/>
    <x v="0"/>
    <x v="60"/>
    <x v="0"/>
    <x v="6"/>
    <x v="0"/>
    <x v="0"/>
    <x v="2"/>
    <x v="0"/>
  </r>
  <r>
    <x v="4352"/>
    <x v="1"/>
    <x v="0"/>
    <x v="13"/>
    <x v="0"/>
    <x v="6"/>
    <x v="6"/>
    <x v="0"/>
    <x v="0"/>
    <x v="0"/>
  </r>
  <r>
    <x v="4353"/>
    <x v="1"/>
    <x v="0"/>
    <x v="7"/>
    <x v="0"/>
    <x v="1"/>
    <x v="5"/>
    <x v="1"/>
    <x v="0"/>
    <x v="0"/>
  </r>
  <r>
    <x v="4354"/>
    <x v="1"/>
    <x v="1"/>
    <x v="53"/>
    <x v="0"/>
    <x v="5"/>
    <x v="12"/>
    <x v="0"/>
    <x v="4"/>
    <x v="0"/>
  </r>
  <r>
    <x v="4355"/>
    <x v="0"/>
    <x v="1"/>
    <x v="59"/>
    <x v="0"/>
    <x v="6"/>
    <x v="5"/>
    <x v="0"/>
    <x v="0"/>
    <x v="0"/>
  </r>
  <r>
    <x v="4356"/>
    <x v="0"/>
    <x v="1"/>
    <x v="55"/>
    <x v="0"/>
    <x v="1"/>
    <x v="3"/>
    <x v="0"/>
    <x v="3"/>
    <x v="0"/>
  </r>
  <r>
    <x v="197"/>
    <x v="0"/>
    <x v="1"/>
    <x v="43"/>
    <x v="0"/>
    <x v="6"/>
    <x v="10"/>
    <x v="0"/>
    <x v="4"/>
    <x v="0"/>
  </r>
  <r>
    <x v="4357"/>
    <x v="0"/>
    <x v="1"/>
    <x v="23"/>
    <x v="0"/>
    <x v="4"/>
    <x v="0"/>
    <x v="0"/>
    <x v="0"/>
    <x v="0"/>
  </r>
  <r>
    <x v="4358"/>
    <x v="1"/>
    <x v="1"/>
    <x v="51"/>
    <x v="1"/>
    <x v="1"/>
    <x v="0"/>
    <x v="0"/>
    <x v="1"/>
    <x v="0"/>
  </r>
  <r>
    <x v="4359"/>
    <x v="0"/>
    <x v="1"/>
    <x v="23"/>
    <x v="0"/>
    <x v="5"/>
    <x v="0"/>
    <x v="0"/>
    <x v="1"/>
    <x v="2"/>
  </r>
  <r>
    <x v="4360"/>
    <x v="1"/>
    <x v="0"/>
    <x v="5"/>
    <x v="0"/>
    <x v="6"/>
    <x v="11"/>
    <x v="0"/>
    <x v="0"/>
    <x v="2"/>
  </r>
  <r>
    <x v="4361"/>
    <x v="1"/>
    <x v="0"/>
    <x v="47"/>
    <x v="0"/>
    <x v="6"/>
    <x v="8"/>
    <x v="1"/>
    <x v="2"/>
    <x v="0"/>
  </r>
  <r>
    <x v="944"/>
    <x v="1"/>
    <x v="0"/>
    <x v="1"/>
    <x v="0"/>
    <x v="3"/>
    <x v="5"/>
    <x v="2"/>
    <x v="4"/>
    <x v="0"/>
  </r>
  <r>
    <x v="4362"/>
    <x v="1"/>
    <x v="0"/>
    <x v="5"/>
    <x v="0"/>
    <x v="6"/>
    <x v="12"/>
    <x v="1"/>
    <x v="1"/>
    <x v="0"/>
  </r>
  <r>
    <x v="4363"/>
    <x v="1"/>
    <x v="0"/>
    <x v="19"/>
    <x v="0"/>
    <x v="3"/>
    <x v="0"/>
    <x v="2"/>
    <x v="2"/>
    <x v="0"/>
  </r>
  <r>
    <x v="4364"/>
    <x v="0"/>
    <x v="1"/>
    <x v="11"/>
    <x v="1"/>
    <x v="8"/>
    <x v="3"/>
    <x v="0"/>
    <x v="8"/>
    <x v="2"/>
  </r>
  <r>
    <x v="4365"/>
    <x v="1"/>
    <x v="0"/>
    <x v="17"/>
    <x v="1"/>
    <x v="7"/>
    <x v="0"/>
    <x v="2"/>
    <x v="2"/>
    <x v="0"/>
  </r>
  <r>
    <x v="1350"/>
    <x v="1"/>
    <x v="0"/>
    <x v="5"/>
    <x v="1"/>
    <x v="3"/>
    <x v="5"/>
    <x v="2"/>
    <x v="5"/>
    <x v="0"/>
  </r>
  <r>
    <x v="2270"/>
    <x v="0"/>
    <x v="1"/>
    <x v="11"/>
    <x v="2"/>
    <x v="1"/>
    <x v="5"/>
    <x v="0"/>
    <x v="1"/>
    <x v="0"/>
  </r>
  <r>
    <x v="4366"/>
    <x v="1"/>
    <x v="1"/>
    <x v="34"/>
    <x v="1"/>
    <x v="1"/>
    <x v="5"/>
    <x v="0"/>
    <x v="1"/>
    <x v="0"/>
  </r>
  <r>
    <x v="4367"/>
    <x v="0"/>
    <x v="1"/>
    <x v="20"/>
    <x v="1"/>
    <x v="0"/>
    <x v="7"/>
    <x v="0"/>
    <x v="1"/>
    <x v="1"/>
  </r>
  <r>
    <x v="4368"/>
    <x v="0"/>
    <x v="1"/>
    <x v="49"/>
    <x v="0"/>
    <x v="0"/>
    <x v="13"/>
    <x v="0"/>
    <x v="0"/>
    <x v="0"/>
  </r>
  <r>
    <x v="496"/>
    <x v="1"/>
    <x v="1"/>
    <x v="52"/>
    <x v="1"/>
    <x v="1"/>
    <x v="0"/>
    <x v="0"/>
    <x v="1"/>
    <x v="2"/>
  </r>
  <r>
    <x v="4369"/>
    <x v="1"/>
    <x v="1"/>
    <x v="10"/>
    <x v="1"/>
    <x v="1"/>
    <x v="1"/>
    <x v="0"/>
    <x v="1"/>
    <x v="0"/>
  </r>
  <r>
    <x v="553"/>
    <x v="1"/>
    <x v="0"/>
    <x v="38"/>
    <x v="0"/>
    <x v="7"/>
    <x v="0"/>
    <x v="2"/>
    <x v="2"/>
    <x v="0"/>
  </r>
  <r>
    <x v="162"/>
    <x v="0"/>
    <x v="0"/>
    <x v="27"/>
    <x v="0"/>
    <x v="6"/>
    <x v="0"/>
    <x v="1"/>
    <x v="2"/>
    <x v="0"/>
  </r>
  <r>
    <x v="4370"/>
    <x v="1"/>
    <x v="0"/>
    <x v="16"/>
    <x v="0"/>
    <x v="6"/>
    <x v="6"/>
    <x v="1"/>
    <x v="2"/>
    <x v="0"/>
  </r>
  <r>
    <x v="4371"/>
    <x v="0"/>
    <x v="1"/>
    <x v="55"/>
    <x v="1"/>
    <x v="1"/>
    <x v="5"/>
    <x v="0"/>
    <x v="2"/>
    <x v="0"/>
  </r>
  <r>
    <x v="1740"/>
    <x v="1"/>
    <x v="0"/>
    <x v="25"/>
    <x v="0"/>
    <x v="3"/>
    <x v="3"/>
    <x v="2"/>
    <x v="1"/>
    <x v="1"/>
  </r>
  <r>
    <x v="4372"/>
    <x v="1"/>
    <x v="0"/>
    <x v="54"/>
    <x v="0"/>
    <x v="7"/>
    <x v="7"/>
    <x v="0"/>
    <x v="0"/>
    <x v="0"/>
  </r>
  <r>
    <x v="4373"/>
    <x v="1"/>
    <x v="1"/>
    <x v="51"/>
    <x v="0"/>
    <x v="6"/>
    <x v="7"/>
    <x v="0"/>
    <x v="2"/>
    <x v="0"/>
  </r>
  <r>
    <x v="4374"/>
    <x v="1"/>
    <x v="0"/>
    <x v="59"/>
    <x v="1"/>
    <x v="7"/>
    <x v="0"/>
    <x v="0"/>
    <x v="2"/>
    <x v="0"/>
  </r>
  <r>
    <x v="4375"/>
    <x v="1"/>
    <x v="1"/>
    <x v="53"/>
    <x v="0"/>
    <x v="3"/>
    <x v="7"/>
    <x v="0"/>
    <x v="1"/>
    <x v="0"/>
  </r>
  <r>
    <x v="4376"/>
    <x v="1"/>
    <x v="0"/>
    <x v="31"/>
    <x v="0"/>
    <x v="6"/>
    <x v="5"/>
    <x v="0"/>
    <x v="4"/>
    <x v="0"/>
  </r>
  <r>
    <x v="4377"/>
    <x v="1"/>
    <x v="1"/>
    <x v="4"/>
    <x v="1"/>
    <x v="6"/>
    <x v="7"/>
    <x v="0"/>
    <x v="8"/>
    <x v="7"/>
  </r>
  <r>
    <x v="1011"/>
    <x v="1"/>
    <x v="0"/>
    <x v="63"/>
    <x v="0"/>
    <x v="7"/>
    <x v="0"/>
    <x v="2"/>
    <x v="2"/>
    <x v="0"/>
  </r>
  <r>
    <x v="4378"/>
    <x v="0"/>
    <x v="0"/>
    <x v="31"/>
    <x v="0"/>
    <x v="0"/>
    <x v="0"/>
    <x v="0"/>
    <x v="0"/>
    <x v="0"/>
  </r>
  <r>
    <x v="4379"/>
    <x v="0"/>
    <x v="0"/>
    <x v="38"/>
    <x v="0"/>
    <x v="9"/>
    <x v="8"/>
    <x v="0"/>
    <x v="2"/>
    <x v="0"/>
  </r>
  <r>
    <x v="451"/>
    <x v="0"/>
    <x v="1"/>
    <x v="66"/>
    <x v="0"/>
    <x v="5"/>
    <x v="0"/>
    <x v="0"/>
    <x v="0"/>
    <x v="0"/>
  </r>
  <r>
    <x v="4380"/>
    <x v="0"/>
    <x v="1"/>
    <x v="52"/>
    <x v="1"/>
    <x v="1"/>
    <x v="0"/>
    <x v="0"/>
    <x v="1"/>
    <x v="1"/>
  </r>
  <r>
    <x v="4381"/>
    <x v="1"/>
    <x v="0"/>
    <x v="35"/>
    <x v="1"/>
    <x v="7"/>
    <x v="0"/>
    <x v="0"/>
    <x v="0"/>
    <x v="1"/>
  </r>
  <r>
    <x v="4382"/>
    <x v="0"/>
    <x v="0"/>
    <x v="4"/>
    <x v="1"/>
    <x v="6"/>
    <x v="3"/>
    <x v="2"/>
    <x v="2"/>
    <x v="1"/>
  </r>
  <r>
    <x v="2512"/>
    <x v="1"/>
    <x v="1"/>
    <x v="49"/>
    <x v="1"/>
    <x v="8"/>
    <x v="5"/>
    <x v="0"/>
    <x v="0"/>
    <x v="0"/>
  </r>
  <r>
    <x v="4383"/>
    <x v="1"/>
    <x v="0"/>
    <x v="37"/>
    <x v="0"/>
    <x v="8"/>
    <x v="5"/>
    <x v="1"/>
    <x v="5"/>
    <x v="0"/>
  </r>
  <r>
    <x v="4384"/>
    <x v="0"/>
    <x v="1"/>
    <x v="49"/>
    <x v="1"/>
    <x v="1"/>
    <x v="1"/>
    <x v="0"/>
    <x v="4"/>
    <x v="3"/>
  </r>
  <r>
    <x v="4385"/>
    <x v="0"/>
    <x v="1"/>
    <x v="49"/>
    <x v="0"/>
    <x v="0"/>
    <x v="0"/>
    <x v="0"/>
    <x v="4"/>
    <x v="4"/>
  </r>
  <r>
    <x v="4386"/>
    <x v="0"/>
    <x v="1"/>
    <x v="23"/>
    <x v="1"/>
    <x v="1"/>
    <x v="5"/>
    <x v="0"/>
    <x v="1"/>
    <x v="0"/>
  </r>
  <r>
    <x v="4387"/>
    <x v="0"/>
    <x v="0"/>
    <x v="37"/>
    <x v="0"/>
    <x v="6"/>
    <x v="5"/>
    <x v="1"/>
    <x v="2"/>
    <x v="0"/>
  </r>
  <r>
    <x v="4388"/>
    <x v="1"/>
    <x v="0"/>
    <x v="47"/>
    <x v="1"/>
    <x v="0"/>
    <x v="5"/>
    <x v="1"/>
    <x v="7"/>
    <x v="1"/>
  </r>
  <r>
    <x v="4389"/>
    <x v="0"/>
    <x v="0"/>
    <x v="66"/>
    <x v="1"/>
    <x v="6"/>
    <x v="5"/>
    <x v="0"/>
    <x v="0"/>
    <x v="0"/>
  </r>
  <r>
    <x v="4390"/>
    <x v="0"/>
    <x v="1"/>
    <x v="44"/>
    <x v="0"/>
    <x v="6"/>
    <x v="0"/>
    <x v="0"/>
    <x v="0"/>
    <x v="2"/>
  </r>
  <r>
    <x v="4391"/>
    <x v="0"/>
    <x v="0"/>
    <x v="41"/>
    <x v="0"/>
    <x v="8"/>
    <x v="6"/>
    <x v="1"/>
    <x v="2"/>
    <x v="0"/>
  </r>
  <r>
    <x v="4392"/>
    <x v="1"/>
    <x v="0"/>
    <x v="25"/>
    <x v="0"/>
    <x v="6"/>
    <x v="1"/>
    <x v="1"/>
    <x v="2"/>
    <x v="0"/>
  </r>
  <r>
    <x v="4393"/>
    <x v="0"/>
    <x v="0"/>
    <x v="23"/>
    <x v="1"/>
    <x v="6"/>
    <x v="0"/>
    <x v="2"/>
    <x v="4"/>
    <x v="1"/>
  </r>
  <r>
    <x v="4394"/>
    <x v="1"/>
    <x v="0"/>
    <x v="1"/>
    <x v="0"/>
    <x v="8"/>
    <x v="1"/>
    <x v="1"/>
    <x v="2"/>
    <x v="0"/>
  </r>
  <r>
    <x v="1018"/>
    <x v="0"/>
    <x v="0"/>
    <x v="50"/>
    <x v="1"/>
    <x v="0"/>
    <x v="5"/>
    <x v="0"/>
    <x v="0"/>
    <x v="0"/>
  </r>
  <r>
    <x v="775"/>
    <x v="0"/>
    <x v="0"/>
    <x v="47"/>
    <x v="0"/>
    <x v="0"/>
    <x v="5"/>
    <x v="1"/>
    <x v="2"/>
    <x v="0"/>
  </r>
  <r>
    <x v="4395"/>
    <x v="0"/>
    <x v="0"/>
    <x v="5"/>
    <x v="1"/>
    <x v="4"/>
    <x v="6"/>
    <x v="0"/>
    <x v="0"/>
    <x v="0"/>
  </r>
  <r>
    <x v="4396"/>
    <x v="1"/>
    <x v="1"/>
    <x v="51"/>
    <x v="0"/>
    <x v="1"/>
    <x v="5"/>
    <x v="0"/>
    <x v="1"/>
    <x v="0"/>
  </r>
  <r>
    <x v="521"/>
    <x v="1"/>
    <x v="1"/>
    <x v="25"/>
    <x v="2"/>
    <x v="8"/>
    <x v="9"/>
    <x v="0"/>
    <x v="0"/>
    <x v="0"/>
  </r>
  <r>
    <x v="4397"/>
    <x v="0"/>
    <x v="0"/>
    <x v="49"/>
    <x v="0"/>
    <x v="5"/>
    <x v="0"/>
    <x v="0"/>
    <x v="2"/>
    <x v="0"/>
  </r>
  <r>
    <x v="2413"/>
    <x v="1"/>
    <x v="1"/>
    <x v="49"/>
    <x v="1"/>
    <x v="1"/>
    <x v="0"/>
    <x v="0"/>
    <x v="1"/>
    <x v="5"/>
  </r>
  <r>
    <x v="4398"/>
    <x v="1"/>
    <x v="1"/>
    <x v="9"/>
    <x v="0"/>
    <x v="1"/>
    <x v="3"/>
    <x v="0"/>
    <x v="0"/>
    <x v="0"/>
  </r>
  <r>
    <x v="4399"/>
    <x v="1"/>
    <x v="0"/>
    <x v="12"/>
    <x v="1"/>
    <x v="5"/>
    <x v="1"/>
    <x v="0"/>
    <x v="2"/>
    <x v="2"/>
  </r>
  <r>
    <x v="2055"/>
    <x v="0"/>
    <x v="0"/>
    <x v="12"/>
    <x v="0"/>
    <x v="9"/>
    <x v="5"/>
    <x v="0"/>
    <x v="0"/>
    <x v="2"/>
  </r>
  <r>
    <x v="4400"/>
    <x v="0"/>
    <x v="1"/>
    <x v="18"/>
    <x v="1"/>
    <x v="4"/>
    <x v="3"/>
    <x v="0"/>
    <x v="6"/>
    <x v="2"/>
  </r>
  <r>
    <x v="4401"/>
    <x v="0"/>
    <x v="1"/>
    <x v="52"/>
    <x v="1"/>
    <x v="8"/>
    <x v="5"/>
    <x v="0"/>
    <x v="1"/>
    <x v="0"/>
  </r>
  <r>
    <x v="2032"/>
    <x v="0"/>
    <x v="1"/>
    <x v="0"/>
    <x v="0"/>
    <x v="6"/>
    <x v="7"/>
    <x v="0"/>
    <x v="2"/>
    <x v="0"/>
  </r>
  <r>
    <x v="4402"/>
    <x v="0"/>
    <x v="0"/>
    <x v="27"/>
    <x v="1"/>
    <x v="2"/>
    <x v="0"/>
    <x v="0"/>
    <x v="0"/>
    <x v="1"/>
  </r>
  <r>
    <x v="365"/>
    <x v="0"/>
    <x v="1"/>
    <x v="55"/>
    <x v="1"/>
    <x v="6"/>
    <x v="0"/>
    <x v="0"/>
    <x v="3"/>
    <x v="5"/>
  </r>
  <r>
    <x v="2262"/>
    <x v="0"/>
    <x v="0"/>
    <x v="22"/>
    <x v="1"/>
    <x v="7"/>
    <x v="0"/>
    <x v="2"/>
    <x v="2"/>
    <x v="0"/>
  </r>
  <r>
    <x v="1787"/>
    <x v="1"/>
    <x v="0"/>
    <x v="37"/>
    <x v="0"/>
    <x v="3"/>
    <x v="5"/>
    <x v="2"/>
    <x v="1"/>
    <x v="0"/>
  </r>
  <r>
    <x v="4403"/>
    <x v="1"/>
    <x v="0"/>
    <x v="5"/>
    <x v="1"/>
    <x v="8"/>
    <x v="0"/>
    <x v="2"/>
    <x v="3"/>
    <x v="0"/>
  </r>
  <r>
    <x v="1338"/>
    <x v="1"/>
    <x v="1"/>
    <x v="34"/>
    <x v="1"/>
    <x v="1"/>
    <x v="3"/>
    <x v="0"/>
    <x v="4"/>
    <x v="0"/>
  </r>
  <r>
    <x v="4404"/>
    <x v="0"/>
    <x v="1"/>
    <x v="10"/>
    <x v="1"/>
    <x v="1"/>
    <x v="8"/>
    <x v="0"/>
    <x v="1"/>
    <x v="0"/>
  </r>
  <r>
    <x v="4405"/>
    <x v="1"/>
    <x v="0"/>
    <x v="50"/>
    <x v="0"/>
    <x v="7"/>
    <x v="6"/>
    <x v="2"/>
    <x v="2"/>
    <x v="0"/>
  </r>
  <r>
    <x v="1266"/>
    <x v="1"/>
    <x v="0"/>
    <x v="16"/>
    <x v="1"/>
    <x v="8"/>
    <x v="7"/>
    <x v="1"/>
    <x v="4"/>
    <x v="0"/>
  </r>
  <r>
    <x v="702"/>
    <x v="1"/>
    <x v="1"/>
    <x v="8"/>
    <x v="1"/>
    <x v="1"/>
    <x v="0"/>
    <x v="0"/>
    <x v="4"/>
    <x v="0"/>
  </r>
  <r>
    <x v="4406"/>
    <x v="0"/>
    <x v="0"/>
    <x v="7"/>
    <x v="0"/>
    <x v="6"/>
    <x v="6"/>
    <x v="0"/>
    <x v="0"/>
    <x v="0"/>
  </r>
  <r>
    <x v="4407"/>
    <x v="0"/>
    <x v="0"/>
    <x v="60"/>
    <x v="0"/>
    <x v="8"/>
    <x v="3"/>
    <x v="0"/>
    <x v="2"/>
    <x v="0"/>
  </r>
  <r>
    <x v="4408"/>
    <x v="1"/>
    <x v="0"/>
    <x v="40"/>
    <x v="1"/>
    <x v="3"/>
    <x v="0"/>
    <x v="2"/>
    <x v="2"/>
    <x v="0"/>
  </r>
  <r>
    <x v="4409"/>
    <x v="0"/>
    <x v="1"/>
    <x v="9"/>
    <x v="1"/>
    <x v="6"/>
    <x v="3"/>
    <x v="0"/>
    <x v="6"/>
    <x v="2"/>
  </r>
  <r>
    <x v="4410"/>
    <x v="1"/>
    <x v="0"/>
    <x v="60"/>
    <x v="0"/>
    <x v="6"/>
    <x v="5"/>
    <x v="1"/>
    <x v="4"/>
    <x v="0"/>
  </r>
  <r>
    <x v="476"/>
    <x v="0"/>
    <x v="0"/>
    <x v="54"/>
    <x v="1"/>
    <x v="7"/>
    <x v="5"/>
    <x v="0"/>
    <x v="6"/>
    <x v="2"/>
  </r>
  <r>
    <x v="4411"/>
    <x v="1"/>
    <x v="2"/>
    <x v="1"/>
    <x v="0"/>
    <x v="6"/>
    <x v="5"/>
    <x v="1"/>
    <x v="4"/>
    <x v="2"/>
  </r>
  <r>
    <x v="4412"/>
    <x v="0"/>
    <x v="0"/>
    <x v="44"/>
    <x v="1"/>
    <x v="5"/>
    <x v="0"/>
    <x v="0"/>
    <x v="2"/>
    <x v="0"/>
  </r>
  <r>
    <x v="477"/>
    <x v="1"/>
    <x v="0"/>
    <x v="39"/>
    <x v="1"/>
    <x v="7"/>
    <x v="0"/>
    <x v="2"/>
    <x v="4"/>
    <x v="2"/>
  </r>
  <r>
    <x v="4413"/>
    <x v="1"/>
    <x v="0"/>
    <x v="13"/>
    <x v="0"/>
    <x v="6"/>
    <x v="0"/>
    <x v="0"/>
    <x v="0"/>
    <x v="0"/>
  </r>
  <r>
    <x v="4414"/>
    <x v="1"/>
    <x v="0"/>
    <x v="31"/>
    <x v="0"/>
    <x v="5"/>
    <x v="3"/>
    <x v="0"/>
    <x v="4"/>
    <x v="0"/>
  </r>
  <r>
    <x v="4415"/>
    <x v="1"/>
    <x v="0"/>
    <x v="16"/>
    <x v="1"/>
    <x v="0"/>
    <x v="4"/>
    <x v="1"/>
    <x v="1"/>
    <x v="1"/>
  </r>
  <r>
    <x v="1602"/>
    <x v="1"/>
    <x v="0"/>
    <x v="9"/>
    <x v="0"/>
    <x v="6"/>
    <x v="5"/>
    <x v="0"/>
    <x v="1"/>
    <x v="0"/>
  </r>
  <r>
    <x v="4416"/>
    <x v="1"/>
    <x v="0"/>
    <x v="59"/>
    <x v="0"/>
    <x v="3"/>
    <x v="5"/>
    <x v="2"/>
    <x v="2"/>
    <x v="0"/>
  </r>
  <r>
    <x v="4417"/>
    <x v="0"/>
    <x v="0"/>
    <x v="60"/>
    <x v="0"/>
    <x v="0"/>
    <x v="5"/>
    <x v="1"/>
    <x v="8"/>
    <x v="0"/>
  </r>
  <r>
    <x v="4418"/>
    <x v="1"/>
    <x v="0"/>
    <x v="26"/>
    <x v="0"/>
    <x v="6"/>
    <x v="0"/>
    <x v="1"/>
    <x v="9"/>
    <x v="2"/>
  </r>
  <r>
    <x v="732"/>
    <x v="1"/>
    <x v="1"/>
    <x v="52"/>
    <x v="1"/>
    <x v="1"/>
    <x v="3"/>
    <x v="0"/>
    <x v="3"/>
    <x v="5"/>
  </r>
  <r>
    <x v="4419"/>
    <x v="1"/>
    <x v="0"/>
    <x v="60"/>
    <x v="0"/>
    <x v="8"/>
    <x v="5"/>
    <x v="1"/>
    <x v="2"/>
    <x v="3"/>
  </r>
  <r>
    <x v="4420"/>
    <x v="1"/>
    <x v="1"/>
    <x v="9"/>
    <x v="1"/>
    <x v="1"/>
    <x v="5"/>
    <x v="0"/>
    <x v="4"/>
    <x v="2"/>
  </r>
  <r>
    <x v="4421"/>
    <x v="0"/>
    <x v="0"/>
    <x v="65"/>
    <x v="1"/>
    <x v="7"/>
    <x v="0"/>
    <x v="2"/>
    <x v="2"/>
    <x v="0"/>
  </r>
  <r>
    <x v="4422"/>
    <x v="1"/>
    <x v="1"/>
    <x v="53"/>
    <x v="1"/>
    <x v="5"/>
    <x v="11"/>
    <x v="0"/>
    <x v="6"/>
    <x v="0"/>
  </r>
  <r>
    <x v="4423"/>
    <x v="1"/>
    <x v="1"/>
    <x v="53"/>
    <x v="1"/>
    <x v="6"/>
    <x v="2"/>
    <x v="0"/>
    <x v="1"/>
    <x v="0"/>
  </r>
  <r>
    <x v="4424"/>
    <x v="1"/>
    <x v="1"/>
    <x v="49"/>
    <x v="0"/>
    <x v="8"/>
    <x v="5"/>
    <x v="0"/>
    <x v="0"/>
    <x v="0"/>
  </r>
  <r>
    <x v="4425"/>
    <x v="1"/>
    <x v="1"/>
    <x v="9"/>
    <x v="0"/>
    <x v="6"/>
    <x v="0"/>
    <x v="0"/>
    <x v="0"/>
    <x v="0"/>
  </r>
  <r>
    <x v="1712"/>
    <x v="0"/>
    <x v="0"/>
    <x v="41"/>
    <x v="1"/>
    <x v="8"/>
    <x v="7"/>
    <x v="1"/>
    <x v="3"/>
    <x v="1"/>
  </r>
  <r>
    <x v="1893"/>
    <x v="0"/>
    <x v="1"/>
    <x v="55"/>
    <x v="1"/>
    <x v="5"/>
    <x v="3"/>
    <x v="0"/>
    <x v="3"/>
    <x v="5"/>
  </r>
  <r>
    <x v="1615"/>
    <x v="0"/>
    <x v="1"/>
    <x v="61"/>
    <x v="1"/>
    <x v="1"/>
    <x v="5"/>
    <x v="0"/>
    <x v="4"/>
    <x v="0"/>
  </r>
  <r>
    <x v="520"/>
    <x v="0"/>
    <x v="0"/>
    <x v="5"/>
    <x v="0"/>
    <x v="4"/>
    <x v="3"/>
    <x v="1"/>
    <x v="4"/>
    <x v="0"/>
  </r>
  <r>
    <x v="4426"/>
    <x v="0"/>
    <x v="1"/>
    <x v="43"/>
    <x v="1"/>
    <x v="6"/>
    <x v="8"/>
    <x v="0"/>
    <x v="1"/>
    <x v="0"/>
  </r>
  <r>
    <x v="620"/>
    <x v="0"/>
    <x v="1"/>
    <x v="52"/>
    <x v="1"/>
    <x v="1"/>
    <x v="9"/>
    <x v="0"/>
    <x v="1"/>
    <x v="1"/>
  </r>
  <r>
    <x v="4427"/>
    <x v="1"/>
    <x v="0"/>
    <x v="40"/>
    <x v="0"/>
    <x v="7"/>
    <x v="5"/>
    <x v="2"/>
    <x v="1"/>
    <x v="0"/>
  </r>
  <r>
    <x v="4428"/>
    <x v="1"/>
    <x v="0"/>
    <x v="18"/>
    <x v="0"/>
    <x v="6"/>
    <x v="0"/>
    <x v="1"/>
    <x v="2"/>
    <x v="0"/>
  </r>
  <r>
    <x v="4429"/>
    <x v="1"/>
    <x v="1"/>
    <x v="19"/>
    <x v="0"/>
    <x v="6"/>
    <x v="5"/>
    <x v="0"/>
    <x v="0"/>
    <x v="0"/>
  </r>
  <r>
    <x v="4430"/>
    <x v="1"/>
    <x v="0"/>
    <x v="60"/>
    <x v="0"/>
    <x v="6"/>
    <x v="5"/>
    <x v="0"/>
    <x v="2"/>
    <x v="0"/>
  </r>
  <r>
    <x v="4431"/>
    <x v="1"/>
    <x v="1"/>
    <x v="23"/>
    <x v="0"/>
    <x v="1"/>
    <x v="3"/>
    <x v="0"/>
    <x v="0"/>
    <x v="0"/>
  </r>
  <r>
    <x v="4432"/>
    <x v="0"/>
    <x v="0"/>
    <x v="14"/>
    <x v="0"/>
    <x v="7"/>
    <x v="5"/>
    <x v="2"/>
    <x v="2"/>
    <x v="0"/>
  </r>
  <r>
    <x v="4433"/>
    <x v="0"/>
    <x v="1"/>
    <x v="44"/>
    <x v="1"/>
    <x v="2"/>
    <x v="3"/>
    <x v="0"/>
    <x v="0"/>
    <x v="0"/>
  </r>
  <r>
    <x v="4434"/>
    <x v="0"/>
    <x v="1"/>
    <x v="25"/>
    <x v="0"/>
    <x v="6"/>
    <x v="5"/>
    <x v="0"/>
    <x v="2"/>
    <x v="0"/>
  </r>
  <r>
    <x v="4435"/>
    <x v="0"/>
    <x v="0"/>
    <x v="40"/>
    <x v="0"/>
    <x v="6"/>
    <x v="3"/>
    <x v="1"/>
    <x v="2"/>
    <x v="0"/>
  </r>
  <r>
    <x v="4436"/>
    <x v="1"/>
    <x v="0"/>
    <x v="12"/>
    <x v="0"/>
    <x v="6"/>
    <x v="10"/>
    <x v="1"/>
    <x v="3"/>
    <x v="0"/>
  </r>
  <r>
    <x v="4437"/>
    <x v="1"/>
    <x v="0"/>
    <x v="25"/>
    <x v="1"/>
    <x v="8"/>
    <x v="0"/>
    <x v="0"/>
    <x v="1"/>
    <x v="0"/>
  </r>
  <r>
    <x v="4438"/>
    <x v="1"/>
    <x v="0"/>
    <x v="63"/>
    <x v="0"/>
    <x v="7"/>
    <x v="0"/>
    <x v="2"/>
    <x v="2"/>
    <x v="0"/>
  </r>
  <r>
    <x v="4439"/>
    <x v="1"/>
    <x v="1"/>
    <x v="44"/>
    <x v="0"/>
    <x v="8"/>
    <x v="7"/>
    <x v="0"/>
    <x v="2"/>
    <x v="0"/>
  </r>
  <r>
    <x v="1293"/>
    <x v="0"/>
    <x v="0"/>
    <x v="22"/>
    <x v="1"/>
    <x v="7"/>
    <x v="0"/>
    <x v="2"/>
    <x v="2"/>
    <x v="0"/>
  </r>
  <r>
    <x v="4440"/>
    <x v="1"/>
    <x v="0"/>
    <x v="12"/>
    <x v="0"/>
    <x v="5"/>
    <x v="0"/>
    <x v="0"/>
    <x v="0"/>
    <x v="0"/>
  </r>
  <r>
    <x v="4441"/>
    <x v="0"/>
    <x v="0"/>
    <x v="7"/>
    <x v="0"/>
    <x v="6"/>
    <x v="5"/>
    <x v="1"/>
    <x v="2"/>
    <x v="0"/>
  </r>
  <r>
    <x v="4442"/>
    <x v="1"/>
    <x v="0"/>
    <x v="42"/>
    <x v="1"/>
    <x v="1"/>
    <x v="9"/>
    <x v="2"/>
    <x v="2"/>
    <x v="7"/>
  </r>
  <r>
    <x v="4443"/>
    <x v="1"/>
    <x v="0"/>
    <x v="7"/>
    <x v="0"/>
    <x v="3"/>
    <x v="11"/>
    <x v="1"/>
    <x v="1"/>
    <x v="5"/>
  </r>
  <r>
    <x v="4444"/>
    <x v="0"/>
    <x v="1"/>
    <x v="59"/>
    <x v="1"/>
    <x v="8"/>
    <x v="0"/>
    <x v="0"/>
    <x v="6"/>
    <x v="0"/>
  </r>
  <r>
    <x v="1083"/>
    <x v="0"/>
    <x v="2"/>
    <x v="1"/>
    <x v="1"/>
    <x v="0"/>
    <x v="6"/>
    <x v="1"/>
    <x v="4"/>
    <x v="1"/>
  </r>
  <r>
    <x v="2389"/>
    <x v="1"/>
    <x v="1"/>
    <x v="60"/>
    <x v="2"/>
    <x v="6"/>
    <x v="1"/>
    <x v="0"/>
    <x v="2"/>
    <x v="0"/>
  </r>
  <r>
    <x v="4445"/>
    <x v="1"/>
    <x v="0"/>
    <x v="56"/>
    <x v="0"/>
    <x v="7"/>
    <x v="5"/>
    <x v="0"/>
    <x v="0"/>
    <x v="2"/>
  </r>
  <r>
    <x v="930"/>
    <x v="0"/>
    <x v="0"/>
    <x v="9"/>
    <x v="0"/>
    <x v="9"/>
    <x v="3"/>
    <x v="1"/>
    <x v="2"/>
    <x v="0"/>
  </r>
  <r>
    <x v="93"/>
    <x v="1"/>
    <x v="0"/>
    <x v="25"/>
    <x v="0"/>
    <x v="6"/>
    <x v="5"/>
    <x v="0"/>
    <x v="2"/>
    <x v="0"/>
  </r>
  <r>
    <x v="317"/>
    <x v="1"/>
    <x v="0"/>
    <x v="7"/>
    <x v="0"/>
    <x v="8"/>
    <x v="8"/>
    <x v="0"/>
    <x v="2"/>
    <x v="0"/>
  </r>
  <r>
    <x v="4446"/>
    <x v="1"/>
    <x v="0"/>
    <x v="27"/>
    <x v="0"/>
    <x v="3"/>
    <x v="1"/>
    <x v="2"/>
    <x v="3"/>
    <x v="0"/>
  </r>
  <r>
    <x v="4447"/>
    <x v="1"/>
    <x v="0"/>
    <x v="55"/>
    <x v="1"/>
    <x v="8"/>
    <x v="0"/>
    <x v="1"/>
    <x v="2"/>
    <x v="1"/>
  </r>
  <r>
    <x v="688"/>
    <x v="0"/>
    <x v="1"/>
    <x v="41"/>
    <x v="0"/>
    <x v="4"/>
    <x v="0"/>
    <x v="0"/>
    <x v="6"/>
    <x v="0"/>
  </r>
  <r>
    <x v="1249"/>
    <x v="0"/>
    <x v="0"/>
    <x v="24"/>
    <x v="0"/>
    <x v="5"/>
    <x v="5"/>
    <x v="1"/>
    <x v="2"/>
    <x v="0"/>
  </r>
  <r>
    <x v="4448"/>
    <x v="0"/>
    <x v="0"/>
    <x v="25"/>
    <x v="1"/>
    <x v="5"/>
    <x v="3"/>
    <x v="0"/>
    <x v="0"/>
    <x v="7"/>
  </r>
  <r>
    <x v="4449"/>
    <x v="1"/>
    <x v="1"/>
    <x v="55"/>
    <x v="1"/>
    <x v="6"/>
    <x v="0"/>
    <x v="0"/>
    <x v="2"/>
    <x v="0"/>
  </r>
  <r>
    <x v="4450"/>
    <x v="0"/>
    <x v="0"/>
    <x v="9"/>
    <x v="0"/>
    <x v="6"/>
    <x v="1"/>
    <x v="1"/>
    <x v="2"/>
    <x v="0"/>
  </r>
  <r>
    <x v="4451"/>
    <x v="0"/>
    <x v="1"/>
    <x v="43"/>
    <x v="1"/>
    <x v="1"/>
    <x v="6"/>
    <x v="0"/>
    <x v="1"/>
    <x v="1"/>
  </r>
  <r>
    <x v="4452"/>
    <x v="0"/>
    <x v="1"/>
    <x v="11"/>
    <x v="1"/>
    <x v="5"/>
    <x v="7"/>
    <x v="0"/>
    <x v="1"/>
    <x v="0"/>
  </r>
  <r>
    <x v="4453"/>
    <x v="1"/>
    <x v="0"/>
    <x v="12"/>
    <x v="0"/>
    <x v="3"/>
    <x v="5"/>
    <x v="0"/>
    <x v="3"/>
    <x v="0"/>
  </r>
  <r>
    <x v="4454"/>
    <x v="1"/>
    <x v="1"/>
    <x v="3"/>
    <x v="0"/>
    <x v="6"/>
    <x v="5"/>
    <x v="0"/>
    <x v="2"/>
    <x v="0"/>
  </r>
  <r>
    <x v="2039"/>
    <x v="0"/>
    <x v="1"/>
    <x v="41"/>
    <x v="0"/>
    <x v="4"/>
    <x v="5"/>
    <x v="0"/>
    <x v="0"/>
    <x v="0"/>
  </r>
  <r>
    <x v="4455"/>
    <x v="1"/>
    <x v="0"/>
    <x v="41"/>
    <x v="0"/>
    <x v="6"/>
    <x v="5"/>
    <x v="1"/>
    <x v="4"/>
    <x v="0"/>
  </r>
  <r>
    <x v="4456"/>
    <x v="1"/>
    <x v="1"/>
    <x v="25"/>
    <x v="0"/>
    <x v="6"/>
    <x v="7"/>
    <x v="0"/>
    <x v="2"/>
    <x v="0"/>
  </r>
  <r>
    <x v="4457"/>
    <x v="1"/>
    <x v="0"/>
    <x v="38"/>
    <x v="0"/>
    <x v="7"/>
    <x v="5"/>
    <x v="2"/>
    <x v="2"/>
    <x v="0"/>
  </r>
  <r>
    <x v="4458"/>
    <x v="0"/>
    <x v="2"/>
    <x v="61"/>
    <x v="0"/>
    <x v="9"/>
    <x v="3"/>
    <x v="0"/>
    <x v="0"/>
    <x v="0"/>
  </r>
  <r>
    <x v="4459"/>
    <x v="1"/>
    <x v="0"/>
    <x v="16"/>
    <x v="0"/>
    <x v="6"/>
    <x v="7"/>
    <x v="1"/>
    <x v="4"/>
    <x v="0"/>
  </r>
  <r>
    <x v="4460"/>
    <x v="0"/>
    <x v="0"/>
    <x v="28"/>
    <x v="1"/>
    <x v="0"/>
    <x v="5"/>
    <x v="2"/>
    <x v="9"/>
    <x v="1"/>
  </r>
  <r>
    <x v="2351"/>
    <x v="1"/>
    <x v="1"/>
    <x v="1"/>
    <x v="0"/>
    <x v="0"/>
    <x v="7"/>
    <x v="0"/>
    <x v="0"/>
    <x v="0"/>
  </r>
  <r>
    <x v="4461"/>
    <x v="1"/>
    <x v="1"/>
    <x v="10"/>
    <x v="1"/>
    <x v="1"/>
    <x v="0"/>
    <x v="0"/>
    <x v="8"/>
    <x v="2"/>
  </r>
  <r>
    <x v="4462"/>
    <x v="1"/>
    <x v="0"/>
    <x v="19"/>
    <x v="0"/>
    <x v="6"/>
    <x v="5"/>
    <x v="1"/>
    <x v="4"/>
    <x v="0"/>
  </r>
  <r>
    <x v="4463"/>
    <x v="0"/>
    <x v="1"/>
    <x v="43"/>
    <x v="1"/>
    <x v="6"/>
    <x v="6"/>
    <x v="0"/>
    <x v="1"/>
    <x v="5"/>
  </r>
  <r>
    <x v="4464"/>
    <x v="1"/>
    <x v="0"/>
    <x v="33"/>
    <x v="1"/>
    <x v="7"/>
    <x v="1"/>
    <x v="0"/>
    <x v="0"/>
    <x v="0"/>
  </r>
  <r>
    <x v="1423"/>
    <x v="1"/>
    <x v="0"/>
    <x v="20"/>
    <x v="0"/>
    <x v="1"/>
    <x v="5"/>
    <x v="1"/>
    <x v="2"/>
    <x v="0"/>
  </r>
  <r>
    <x v="4465"/>
    <x v="1"/>
    <x v="0"/>
    <x v="1"/>
    <x v="0"/>
    <x v="8"/>
    <x v="0"/>
    <x v="1"/>
    <x v="4"/>
    <x v="0"/>
  </r>
  <r>
    <x v="4466"/>
    <x v="1"/>
    <x v="0"/>
    <x v="12"/>
    <x v="1"/>
    <x v="8"/>
    <x v="5"/>
    <x v="1"/>
    <x v="4"/>
    <x v="0"/>
  </r>
  <r>
    <x v="1910"/>
    <x v="1"/>
    <x v="1"/>
    <x v="8"/>
    <x v="1"/>
    <x v="1"/>
    <x v="5"/>
    <x v="0"/>
    <x v="1"/>
    <x v="0"/>
  </r>
  <r>
    <x v="4467"/>
    <x v="0"/>
    <x v="0"/>
    <x v="28"/>
    <x v="0"/>
    <x v="0"/>
    <x v="0"/>
    <x v="0"/>
    <x v="6"/>
    <x v="2"/>
  </r>
  <r>
    <x v="1862"/>
    <x v="0"/>
    <x v="0"/>
    <x v="31"/>
    <x v="0"/>
    <x v="6"/>
    <x v="1"/>
    <x v="1"/>
    <x v="2"/>
    <x v="0"/>
  </r>
  <r>
    <x v="4468"/>
    <x v="1"/>
    <x v="0"/>
    <x v="3"/>
    <x v="0"/>
    <x v="6"/>
    <x v="0"/>
    <x v="1"/>
    <x v="2"/>
    <x v="0"/>
  </r>
  <r>
    <x v="4469"/>
    <x v="1"/>
    <x v="0"/>
    <x v="13"/>
    <x v="0"/>
    <x v="6"/>
    <x v="5"/>
    <x v="1"/>
    <x v="2"/>
    <x v="7"/>
  </r>
  <r>
    <x v="4470"/>
    <x v="1"/>
    <x v="1"/>
    <x v="8"/>
    <x v="1"/>
    <x v="1"/>
    <x v="6"/>
    <x v="0"/>
    <x v="4"/>
    <x v="1"/>
  </r>
  <r>
    <x v="246"/>
    <x v="1"/>
    <x v="1"/>
    <x v="10"/>
    <x v="1"/>
    <x v="6"/>
    <x v="3"/>
    <x v="0"/>
    <x v="1"/>
    <x v="1"/>
  </r>
  <r>
    <x v="2204"/>
    <x v="0"/>
    <x v="0"/>
    <x v="65"/>
    <x v="1"/>
    <x v="7"/>
    <x v="0"/>
    <x v="2"/>
    <x v="2"/>
    <x v="0"/>
  </r>
  <r>
    <x v="1200"/>
    <x v="1"/>
    <x v="1"/>
    <x v="18"/>
    <x v="0"/>
    <x v="6"/>
    <x v="3"/>
    <x v="0"/>
    <x v="0"/>
    <x v="0"/>
  </r>
  <r>
    <x v="1393"/>
    <x v="1"/>
    <x v="0"/>
    <x v="7"/>
    <x v="0"/>
    <x v="8"/>
    <x v="0"/>
    <x v="1"/>
    <x v="4"/>
    <x v="0"/>
  </r>
  <r>
    <x v="4471"/>
    <x v="1"/>
    <x v="0"/>
    <x v="40"/>
    <x v="0"/>
    <x v="6"/>
    <x v="4"/>
    <x v="2"/>
    <x v="4"/>
    <x v="0"/>
  </r>
  <r>
    <x v="1128"/>
    <x v="0"/>
    <x v="1"/>
    <x v="34"/>
    <x v="1"/>
    <x v="0"/>
    <x v="5"/>
    <x v="0"/>
    <x v="1"/>
    <x v="0"/>
  </r>
  <r>
    <x v="4472"/>
    <x v="1"/>
    <x v="1"/>
    <x v="51"/>
    <x v="0"/>
    <x v="8"/>
    <x v="3"/>
    <x v="0"/>
    <x v="3"/>
    <x v="2"/>
  </r>
  <r>
    <x v="4473"/>
    <x v="0"/>
    <x v="1"/>
    <x v="52"/>
    <x v="0"/>
    <x v="1"/>
    <x v="0"/>
    <x v="0"/>
    <x v="3"/>
    <x v="5"/>
  </r>
  <r>
    <x v="4474"/>
    <x v="1"/>
    <x v="1"/>
    <x v="10"/>
    <x v="1"/>
    <x v="1"/>
    <x v="5"/>
    <x v="0"/>
    <x v="1"/>
    <x v="0"/>
  </r>
  <r>
    <x v="1132"/>
    <x v="1"/>
    <x v="0"/>
    <x v="41"/>
    <x v="0"/>
    <x v="6"/>
    <x v="0"/>
    <x v="1"/>
    <x v="4"/>
    <x v="0"/>
  </r>
  <r>
    <x v="4475"/>
    <x v="1"/>
    <x v="1"/>
    <x v="43"/>
    <x v="0"/>
    <x v="8"/>
    <x v="7"/>
    <x v="0"/>
    <x v="2"/>
    <x v="0"/>
  </r>
  <r>
    <x v="4476"/>
    <x v="0"/>
    <x v="1"/>
    <x v="0"/>
    <x v="0"/>
    <x v="1"/>
    <x v="9"/>
    <x v="0"/>
    <x v="4"/>
    <x v="5"/>
  </r>
  <r>
    <x v="4477"/>
    <x v="1"/>
    <x v="0"/>
    <x v="1"/>
    <x v="1"/>
    <x v="5"/>
    <x v="7"/>
    <x v="0"/>
    <x v="2"/>
    <x v="0"/>
  </r>
  <r>
    <x v="4478"/>
    <x v="1"/>
    <x v="1"/>
    <x v="16"/>
    <x v="0"/>
    <x v="8"/>
    <x v="5"/>
    <x v="0"/>
    <x v="0"/>
    <x v="7"/>
  </r>
  <r>
    <x v="1681"/>
    <x v="1"/>
    <x v="0"/>
    <x v="18"/>
    <x v="0"/>
    <x v="5"/>
    <x v="5"/>
    <x v="0"/>
    <x v="6"/>
    <x v="1"/>
  </r>
  <r>
    <x v="433"/>
    <x v="0"/>
    <x v="0"/>
    <x v="16"/>
    <x v="0"/>
    <x v="1"/>
    <x v="7"/>
    <x v="1"/>
    <x v="2"/>
    <x v="0"/>
  </r>
  <r>
    <x v="4479"/>
    <x v="0"/>
    <x v="1"/>
    <x v="49"/>
    <x v="1"/>
    <x v="9"/>
    <x v="7"/>
    <x v="0"/>
    <x v="0"/>
    <x v="0"/>
  </r>
  <r>
    <x v="4480"/>
    <x v="0"/>
    <x v="0"/>
    <x v="18"/>
    <x v="1"/>
    <x v="0"/>
    <x v="5"/>
    <x v="2"/>
    <x v="2"/>
    <x v="3"/>
  </r>
  <r>
    <x v="4481"/>
    <x v="0"/>
    <x v="0"/>
    <x v="3"/>
    <x v="0"/>
    <x v="6"/>
    <x v="0"/>
    <x v="1"/>
    <x v="3"/>
    <x v="0"/>
  </r>
  <r>
    <x v="921"/>
    <x v="1"/>
    <x v="0"/>
    <x v="38"/>
    <x v="0"/>
    <x v="6"/>
    <x v="5"/>
    <x v="0"/>
    <x v="0"/>
    <x v="0"/>
  </r>
  <r>
    <x v="4482"/>
    <x v="1"/>
    <x v="0"/>
    <x v="59"/>
    <x v="1"/>
    <x v="8"/>
    <x v="5"/>
    <x v="0"/>
    <x v="0"/>
    <x v="0"/>
  </r>
  <r>
    <x v="4483"/>
    <x v="0"/>
    <x v="0"/>
    <x v="35"/>
    <x v="1"/>
    <x v="7"/>
    <x v="5"/>
    <x v="2"/>
    <x v="2"/>
    <x v="0"/>
  </r>
  <r>
    <x v="20"/>
    <x v="1"/>
    <x v="0"/>
    <x v="27"/>
    <x v="1"/>
    <x v="3"/>
    <x v="3"/>
    <x v="2"/>
    <x v="4"/>
    <x v="0"/>
  </r>
  <r>
    <x v="4484"/>
    <x v="1"/>
    <x v="0"/>
    <x v="44"/>
    <x v="0"/>
    <x v="6"/>
    <x v="0"/>
    <x v="1"/>
    <x v="2"/>
    <x v="5"/>
  </r>
  <r>
    <x v="4485"/>
    <x v="0"/>
    <x v="0"/>
    <x v="40"/>
    <x v="0"/>
    <x v="6"/>
    <x v="3"/>
    <x v="1"/>
    <x v="4"/>
    <x v="2"/>
  </r>
  <r>
    <x v="4486"/>
    <x v="0"/>
    <x v="0"/>
    <x v="50"/>
    <x v="0"/>
    <x v="6"/>
    <x v="0"/>
    <x v="1"/>
    <x v="3"/>
    <x v="0"/>
  </r>
  <r>
    <x v="1726"/>
    <x v="0"/>
    <x v="1"/>
    <x v="51"/>
    <x v="1"/>
    <x v="9"/>
    <x v="1"/>
    <x v="0"/>
    <x v="9"/>
    <x v="1"/>
  </r>
  <r>
    <x v="4487"/>
    <x v="0"/>
    <x v="1"/>
    <x v="34"/>
    <x v="1"/>
    <x v="1"/>
    <x v="0"/>
    <x v="0"/>
    <x v="4"/>
    <x v="0"/>
  </r>
  <r>
    <x v="4488"/>
    <x v="1"/>
    <x v="0"/>
    <x v="3"/>
    <x v="0"/>
    <x v="6"/>
    <x v="7"/>
    <x v="1"/>
    <x v="1"/>
    <x v="0"/>
  </r>
  <r>
    <x v="4489"/>
    <x v="0"/>
    <x v="0"/>
    <x v="27"/>
    <x v="0"/>
    <x v="5"/>
    <x v="0"/>
    <x v="0"/>
    <x v="2"/>
    <x v="0"/>
  </r>
  <r>
    <x v="4490"/>
    <x v="0"/>
    <x v="0"/>
    <x v="60"/>
    <x v="0"/>
    <x v="6"/>
    <x v="1"/>
    <x v="0"/>
    <x v="0"/>
    <x v="0"/>
  </r>
  <r>
    <x v="4491"/>
    <x v="0"/>
    <x v="0"/>
    <x v="29"/>
    <x v="0"/>
    <x v="6"/>
    <x v="5"/>
    <x v="0"/>
    <x v="2"/>
    <x v="0"/>
  </r>
  <r>
    <x v="83"/>
    <x v="1"/>
    <x v="1"/>
    <x v="20"/>
    <x v="0"/>
    <x v="6"/>
    <x v="5"/>
    <x v="0"/>
    <x v="5"/>
    <x v="0"/>
  </r>
  <r>
    <x v="4492"/>
    <x v="0"/>
    <x v="0"/>
    <x v="13"/>
    <x v="0"/>
    <x v="6"/>
    <x v="5"/>
    <x v="1"/>
    <x v="4"/>
    <x v="0"/>
  </r>
  <r>
    <x v="4493"/>
    <x v="1"/>
    <x v="1"/>
    <x v="52"/>
    <x v="1"/>
    <x v="1"/>
    <x v="5"/>
    <x v="0"/>
    <x v="1"/>
    <x v="0"/>
  </r>
  <r>
    <x v="4494"/>
    <x v="0"/>
    <x v="1"/>
    <x v="4"/>
    <x v="1"/>
    <x v="0"/>
    <x v="5"/>
    <x v="0"/>
    <x v="1"/>
    <x v="0"/>
  </r>
  <r>
    <x v="4495"/>
    <x v="0"/>
    <x v="0"/>
    <x v="25"/>
    <x v="1"/>
    <x v="1"/>
    <x v="5"/>
    <x v="1"/>
    <x v="1"/>
    <x v="0"/>
  </r>
  <r>
    <x v="4496"/>
    <x v="1"/>
    <x v="1"/>
    <x v="25"/>
    <x v="0"/>
    <x v="6"/>
    <x v="11"/>
    <x v="0"/>
    <x v="0"/>
    <x v="2"/>
  </r>
  <r>
    <x v="4497"/>
    <x v="1"/>
    <x v="1"/>
    <x v="49"/>
    <x v="1"/>
    <x v="5"/>
    <x v="5"/>
    <x v="0"/>
    <x v="2"/>
    <x v="2"/>
  </r>
  <r>
    <x v="4498"/>
    <x v="1"/>
    <x v="0"/>
    <x v="23"/>
    <x v="1"/>
    <x v="6"/>
    <x v="3"/>
    <x v="1"/>
    <x v="2"/>
    <x v="0"/>
  </r>
  <r>
    <x v="4499"/>
    <x v="1"/>
    <x v="1"/>
    <x v="25"/>
    <x v="0"/>
    <x v="6"/>
    <x v="9"/>
    <x v="0"/>
    <x v="0"/>
    <x v="2"/>
  </r>
  <r>
    <x v="1633"/>
    <x v="1"/>
    <x v="0"/>
    <x v="18"/>
    <x v="0"/>
    <x v="3"/>
    <x v="0"/>
    <x v="2"/>
    <x v="1"/>
    <x v="0"/>
  </r>
  <r>
    <x v="4500"/>
    <x v="1"/>
    <x v="0"/>
    <x v="25"/>
    <x v="0"/>
    <x v="8"/>
    <x v="7"/>
    <x v="1"/>
    <x v="2"/>
    <x v="0"/>
  </r>
  <r>
    <x v="1530"/>
    <x v="1"/>
    <x v="0"/>
    <x v="54"/>
    <x v="0"/>
    <x v="7"/>
    <x v="3"/>
    <x v="2"/>
    <x v="2"/>
    <x v="0"/>
  </r>
  <r>
    <x v="4501"/>
    <x v="1"/>
    <x v="1"/>
    <x v="53"/>
    <x v="1"/>
    <x v="1"/>
    <x v="0"/>
    <x v="0"/>
    <x v="4"/>
    <x v="0"/>
  </r>
  <r>
    <x v="4502"/>
    <x v="1"/>
    <x v="0"/>
    <x v="16"/>
    <x v="1"/>
    <x v="3"/>
    <x v="8"/>
    <x v="2"/>
    <x v="3"/>
    <x v="0"/>
  </r>
  <r>
    <x v="4503"/>
    <x v="0"/>
    <x v="0"/>
    <x v="59"/>
    <x v="0"/>
    <x v="6"/>
    <x v="0"/>
    <x v="1"/>
    <x v="2"/>
    <x v="0"/>
  </r>
  <r>
    <x v="4504"/>
    <x v="0"/>
    <x v="0"/>
    <x v="49"/>
    <x v="0"/>
    <x v="8"/>
    <x v="8"/>
    <x v="1"/>
    <x v="4"/>
    <x v="1"/>
  </r>
  <r>
    <x v="4505"/>
    <x v="1"/>
    <x v="0"/>
    <x v="44"/>
    <x v="0"/>
    <x v="6"/>
    <x v="0"/>
    <x v="0"/>
    <x v="2"/>
    <x v="0"/>
  </r>
  <r>
    <x v="4506"/>
    <x v="1"/>
    <x v="0"/>
    <x v="39"/>
    <x v="0"/>
    <x v="3"/>
    <x v="3"/>
    <x v="2"/>
    <x v="2"/>
    <x v="0"/>
  </r>
  <r>
    <x v="1170"/>
    <x v="0"/>
    <x v="1"/>
    <x v="61"/>
    <x v="1"/>
    <x v="6"/>
    <x v="9"/>
    <x v="0"/>
    <x v="4"/>
    <x v="0"/>
  </r>
  <r>
    <x v="4507"/>
    <x v="1"/>
    <x v="1"/>
    <x v="60"/>
    <x v="0"/>
    <x v="8"/>
    <x v="0"/>
    <x v="0"/>
    <x v="2"/>
    <x v="5"/>
  </r>
  <r>
    <x v="4508"/>
    <x v="0"/>
    <x v="1"/>
    <x v="8"/>
    <x v="1"/>
    <x v="1"/>
    <x v="0"/>
    <x v="0"/>
    <x v="1"/>
    <x v="2"/>
  </r>
  <r>
    <x v="4509"/>
    <x v="0"/>
    <x v="0"/>
    <x v="1"/>
    <x v="0"/>
    <x v="6"/>
    <x v="5"/>
    <x v="1"/>
    <x v="2"/>
    <x v="0"/>
  </r>
  <r>
    <x v="4510"/>
    <x v="0"/>
    <x v="0"/>
    <x v="48"/>
    <x v="0"/>
    <x v="6"/>
    <x v="0"/>
    <x v="0"/>
    <x v="2"/>
    <x v="0"/>
  </r>
  <r>
    <x v="4511"/>
    <x v="1"/>
    <x v="0"/>
    <x v="47"/>
    <x v="0"/>
    <x v="6"/>
    <x v="0"/>
    <x v="1"/>
    <x v="2"/>
    <x v="0"/>
  </r>
  <r>
    <x v="1297"/>
    <x v="0"/>
    <x v="0"/>
    <x v="66"/>
    <x v="0"/>
    <x v="0"/>
    <x v="5"/>
    <x v="0"/>
    <x v="2"/>
    <x v="0"/>
  </r>
  <r>
    <x v="4512"/>
    <x v="0"/>
    <x v="0"/>
    <x v="48"/>
    <x v="0"/>
    <x v="6"/>
    <x v="0"/>
    <x v="1"/>
    <x v="2"/>
    <x v="0"/>
  </r>
  <r>
    <x v="2093"/>
    <x v="0"/>
    <x v="0"/>
    <x v="37"/>
    <x v="1"/>
    <x v="0"/>
    <x v="0"/>
    <x v="1"/>
    <x v="3"/>
    <x v="3"/>
  </r>
  <r>
    <x v="4513"/>
    <x v="1"/>
    <x v="0"/>
    <x v="19"/>
    <x v="0"/>
    <x v="8"/>
    <x v="5"/>
    <x v="0"/>
    <x v="1"/>
    <x v="5"/>
  </r>
  <r>
    <x v="1179"/>
    <x v="1"/>
    <x v="0"/>
    <x v="40"/>
    <x v="0"/>
    <x v="7"/>
    <x v="6"/>
    <x v="0"/>
    <x v="0"/>
    <x v="0"/>
  </r>
  <r>
    <x v="4514"/>
    <x v="0"/>
    <x v="1"/>
    <x v="37"/>
    <x v="0"/>
    <x v="0"/>
    <x v="5"/>
    <x v="0"/>
    <x v="0"/>
    <x v="0"/>
  </r>
  <r>
    <x v="4515"/>
    <x v="1"/>
    <x v="1"/>
    <x v="61"/>
    <x v="0"/>
    <x v="5"/>
    <x v="1"/>
    <x v="0"/>
    <x v="2"/>
    <x v="0"/>
  </r>
  <r>
    <x v="804"/>
    <x v="1"/>
    <x v="1"/>
    <x v="23"/>
    <x v="0"/>
    <x v="1"/>
    <x v="7"/>
    <x v="0"/>
    <x v="4"/>
    <x v="7"/>
  </r>
  <r>
    <x v="4516"/>
    <x v="1"/>
    <x v="1"/>
    <x v="61"/>
    <x v="1"/>
    <x v="8"/>
    <x v="1"/>
    <x v="0"/>
    <x v="9"/>
    <x v="0"/>
  </r>
  <r>
    <x v="2496"/>
    <x v="1"/>
    <x v="1"/>
    <x v="52"/>
    <x v="1"/>
    <x v="5"/>
    <x v="0"/>
    <x v="0"/>
    <x v="6"/>
    <x v="0"/>
  </r>
  <r>
    <x v="4517"/>
    <x v="1"/>
    <x v="1"/>
    <x v="11"/>
    <x v="1"/>
    <x v="1"/>
    <x v="0"/>
    <x v="0"/>
    <x v="1"/>
    <x v="0"/>
  </r>
  <r>
    <x v="4518"/>
    <x v="1"/>
    <x v="1"/>
    <x v="61"/>
    <x v="1"/>
    <x v="3"/>
    <x v="0"/>
    <x v="0"/>
    <x v="4"/>
    <x v="0"/>
  </r>
  <r>
    <x v="4519"/>
    <x v="1"/>
    <x v="0"/>
    <x v="61"/>
    <x v="0"/>
    <x v="6"/>
    <x v="1"/>
    <x v="0"/>
    <x v="2"/>
    <x v="7"/>
  </r>
  <r>
    <x v="1124"/>
    <x v="1"/>
    <x v="1"/>
    <x v="20"/>
    <x v="1"/>
    <x v="8"/>
    <x v="5"/>
    <x v="0"/>
    <x v="4"/>
    <x v="0"/>
  </r>
  <r>
    <x v="4520"/>
    <x v="0"/>
    <x v="0"/>
    <x v="24"/>
    <x v="1"/>
    <x v="8"/>
    <x v="10"/>
    <x v="1"/>
    <x v="4"/>
    <x v="0"/>
  </r>
  <r>
    <x v="4521"/>
    <x v="1"/>
    <x v="0"/>
    <x v="37"/>
    <x v="0"/>
    <x v="6"/>
    <x v="0"/>
    <x v="2"/>
    <x v="2"/>
    <x v="0"/>
  </r>
  <r>
    <x v="592"/>
    <x v="1"/>
    <x v="1"/>
    <x v="55"/>
    <x v="1"/>
    <x v="5"/>
    <x v="5"/>
    <x v="0"/>
    <x v="3"/>
    <x v="5"/>
  </r>
  <r>
    <x v="1308"/>
    <x v="0"/>
    <x v="0"/>
    <x v="16"/>
    <x v="0"/>
    <x v="6"/>
    <x v="8"/>
    <x v="2"/>
    <x v="4"/>
    <x v="5"/>
  </r>
  <r>
    <x v="4522"/>
    <x v="0"/>
    <x v="0"/>
    <x v="43"/>
    <x v="0"/>
    <x v="6"/>
    <x v="1"/>
    <x v="0"/>
    <x v="4"/>
    <x v="0"/>
  </r>
  <r>
    <x v="4523"/>
    <x v="1"/>
    <x v="0"/>
    <x v="47"/>
    <x v="0"/>
    <x v="6"/>
    <x v="0"/>
    <x v="0"/>
    <x v="0"/>
    <x v="0"/>
  </r>
  <r>
    <x v="4524"/>
    <x v="0"/>
    <x v="0"/>
    <x v="13"/>
    <x v="0"/>
    <x v="6"/>
    <x v="5"/>
    <x v="1"/>
    <x v="2"/>
    <x v="0"/>
  </r>
  <r>
    <x v="4525"/>
    <x v="0"/>
    <x v="0"/>
    <x v="60"/>
    <x v="0"/>
    <x v="6"/>
    <x v="0"/>
    <x v="1"/>
    <x v="4"/>
    <x v="0"/>
  </r>
  <r>
    <x v="135"/>
    <x v="0"/>
    <x v="1"/>
    <x v="1"/>
    <x v="0"/>
    <x v="5"/>
    <x v="0"/>
    <x v="0"/>
    <x v="4"/>
    <x v="0"/>
  </r>
  <r>
    <x v="4526"/>
    <x v="1"/>
    <x v="1"/>
    <x v="9"/>
    <x v="1"/>
    <x v="1"/>
    <x v="8"/>
    <x v="0"/>
    <x v="1"/>
    <x v="0"/>
  </r>
  <r>
    <x v="4527"/>
    <x v="0"/>
    <x v="0"/>
    <x v="43"/>
    <x v="0"/>
    <x v="9"/>
    <x v="11"/>
    <x v="2"/>
    <x v="2"/>
    <x v="2"/>
  </r>
  <r>
    <x v="2474"/>
    <x v="1"/>
    <x v="0"/>
    <x v="0"/>
    <x v="1"/>
    <x v="3"/>
    <x v="10"/>
    <x v="2"/>
    <x v="1"/>
    <x v="0"/>
  </r>
  <r>
    <x v="1211"/>
    <x v="0"/>
    <x v="1"/>
    <x v="55"/>
    <x v="0"/>
    <x v="9"/>
    <x v="2"/>
    <x v="0"/>
    <x v="0"/>
    <x v="3"/>
  </r>
  <r>
    <x v="4528"/>
    <x v="1"/>
    <x v="0"/>
    <x v="24"/>
    <x v="1"/>
    <x v="8"/>
    <x v="0"/>
    <x v="1"/>
    <x v="6"/>
    <x v="4"/>
  </r>
  <r>
    <x v="4529"/>
    <x v="1"/>
    <x v="1"/>
    <x v="10"/>
    <x v="1"/>
    <x v="8"/>
    <x v="5"/>
    <x v="0"/>
    <x v="1"/>
    <x v="0"/>
  </r>
  <r>
    <x v="4530"/>
    <x v="0"/>
    <x v="1"/>
    <x v="0"/>
    <x v="0"/>
    <x v="6"/>
    <x v="5"/>
    <x v="0"/>
    <x v="0"/>
    <x v="1"/>
  </r>
  <r>
    <x v="4531"/>
    <x v="0"/>
    <x v="0"/>
    <x v="20"/>
    <x v="1"/>
    <x v="9"/>
    <x v="3"/>
    <x v="2"/>
    <x v="4"/>
    <x v="2"/>
  </r>
  <r>
    <x v="4532"/>
    <x v="0"/>
    <x v="0"/>
    <x v="14"/>
    <x v="0"/>
    <x v="7"/>
    <x v="5"/>
    <x v="2"/>
    <x v="2"/>
    <x v="0"/>
  </r>
  <r>
    <x v="4533"/>
    <x v="0"/>
    <x v="1"/>
    <x v="66"/>
    <x v="0"/>
    <x v="0"/>
    <x v="3"/>
    <x v="0"/>
    <x v="0"/>
    <x v="0"/>
  </r>
  <r>
    <x v="4534"/>
    <x v="1"/>
    <x v="0"/>
    <x v="21"/>
    <x v="0"/>
    <x v="7"/>
    <x v="3"/>
    <x v="0"/>
    <x v="0"/>
    <x v="0"/>
  </r>
  <r>
    <x v="294"/>
    <x v="1"/>
    <x v="0"/>
    <x v="31"/>
    <x v="0"/>
    <x v="6"/>
    <x v="1"/>
    <x v="0"/>
    <x v="4"/>
    <x v="5"/>
  </r>
  <r>
    <x v="2079"/>
    <x v="1"/>
    <x v="0"/>
    <x v="31"/>
    <x v="0"/>
    <x v="8"/>
    <x v="5"/>
    <x v="1"/>
    <x v="1"/>
    <x v="0"/>
  </r>
  <r>
    <x v="4535"/>
    <x v="1"/>
    <x v="1"/>
    <x v="23"/>
    <x v="1"/>
    <x v="6"/>
    <x v="8"/>
    <x v="0"/>
    <x v="2"/>
    <x v="0"/>
  </r>
  <r>
    <x v="4536"/>
    <x v="0"/>
    <x v="0"/>
    <x v="5"/>
    <x v="0"/>
    <x v="6"/>
    <x v="5"/>
    <x v="1"/>
    <x v="4"/>
    <x v="0"/>
  </r>
  <r>
    <x v="272"/>
    <x v="0"/>
    <x v="0"/>
    <x v="38"/>
    <x v="1"/>
    <x v="6"/>
    <x v="3"/>
    <x v="2"/>
    <x v="2"/>
    <x v="0"/>
  </r>
  <r>
    <x v="4537"/>
    <x v="1"/>
    <x v="1"/>
    <x v="23"/>
    <x v="1"/>
    <x v="1"/>
    <x v="3"/>
    <x v="0"/>
    <x v="1"/>
    <x v="0"/>
  </r>
  <r>
    <x v="4538"/>
    <x v="1"/>
    <x v="1"/>
    <x v="20"/>
    <x v="0"/>
    <x v="1"/>
    <x v="0"/>
    <x v="0"/>
    <x v="5"/>
    <x v="0"/>
  </r>
  <r>
    <x v="1127"/>
    <x v="0"/>
    <x v="1"/>
    <x v="11"/>
    <x v="1"/>
    <x v="1"/>
    <x v="0"/>
    <x v="0"/>
    <x v="6"/>
    <x v="0"/>
  </r>
  <r>
    <x v="4539"/>
    <x v="0"/>
    <x v="1"/>
    <x v="25"/>
    <x v="0"/>
    <x v="6"/>
    <x v="5"/>
    <x v="0"/>
    <x v="6"/>
    <x v="1"/>
  </r>
  <r>
    <x v="4540"/>
    <x v="1"/>
    <x v="0"/>
    <x v="29"/>
    <x v="1"/>
    <x v="8"/>
    <x v="11"/>
    <x v="1"/>
    <x v="2"/>
    <x v="0"/>
  </r>
  <r>
    <x v="911"/>
    <x v="1"/>
    <x v="0"/>
    <x v="55"/>
    <x v="0"/>
    <x v="6"/>
    <x v="3"/>
    <x v="0"/>
    <x v="2"/>
    <x v="0"/>
  </r>
  <r>
    <x v="4541"/>
    <x v="1"/>
    <x v="1"/>
    <x v="43"/>
    <x v="0"/>
    <x v="5"/>
    <x v="0"/>
    <x v="0"/>
    <x v="1"/>
    <x v="2"/>
  </r>
  <r>
    <x v="1781"/>
    <x v="1"/>
    <x v="0"/>
    <x v="63"/>
    <x v="0"/>
    <x v="7"/>
    <x v="5"/>
    <x v="0"/>
    <x v="0"/>
    <x v="0"/>
  </r>
  <r>
    <x v="4542"/>
    <x v="0"/>
    <x v="1"/>
    <x v="44"/>
    <x v="0"/>
    <x v="1"/>
    <x v="0"/>
    <x v="0"/>
    <x v="0"/>
    <x v="0"/>
  </r>
  <r>
    <x v="4543"/>
    <x v="1"/>
    <x v="1"/>
    <x v="10"/>
    <x v="1"/>
    <x v="1"/>
    <x v="5"/>
    <x v="0"/>
    <x v="4"/>
    <x v="0"/>
  </r>
  <r>
    <x v="4544"/>
    <x v="0"/>
    <x v="0"/>
    <x v="16"/>
    <x v="0"/>
    <x v="6"/>
    <x v="6"/>
    <x v="1"/>
    <x v="2"/>
    <x v="0"/>
  </r>
  <r>
    <x v="4545"/>
    <x v="1"/>
    <x v="0"/>
    <x v="37"/>
    <x v="0"/>
    <x v="3"/>
    <x v="0"/>
    <x v="1"/>
    <x v="1"/>
    <x v="1"/>
  </r>
  <r>
    <x v="4546"/>
    <x v="0"/>
    <x v="0"/>
    <x v="38"/>
    <x v="0"/>
    <x v="6"/>
    <x v="0"/>
    <x v="2"/>
    <x v="2"/>
    <x v="0"/>
  </r>
  <r>
    <x v="4547"/>
    <x v="1"/>
    <x v="0"/>
    <x v="12"/>
    <x v="0"/>
    <x v="6"/>
    <x v="5"/>
    <x v="1"/>
    <x v="2"/>
    <x v="0"/>
  </r>
  <r>
    <x v="4548"/>
    <x v="0"/>
    <x v="1"/>
    <x v="20"/>
    <x v="0"/>
    <x v="1"/>
    <x v="0"/>
    <x v="0"/>
    <x v="1"/>
    <x v="0"/>
  </r>
  <r>
    <x v="1419"/>
    <x v="1"/>
    <x v="0"/>
    <x v="7"/>
    <x v="0"/>
    <x v="8"/>
    <x v="5"/>
    <x v="1"/>
    <x v="4"/>
    <x v="0"/>
  </r>
  <r>
    <x v="1853"/>
    <x v="0"/>
    <x v="1"/>
    <x v="8"/>
    <x v="1"/>
    <x v="1"/>
    <x v="0"/>
    <x v="0"/>
    <x v="5"/>
    <x v="1"/>
  </r>
  <r>
    <x v="4549"/>
    <x v="1"/>
    <x v="0"/>
    <x v="41"/>
    <x v="0"/>
    <x v="6"/>
    <x v="0"/>
    <x v="0"/>
    <x v="2"/>
    <x v="0"/>
  </r>
  <r>
    <x v="4550"/>
    <x v="1"/>
    <x v="0"/>
    <x v="44"/>
    <x v="1"/>
    <x v="6"/>
    <x v="3"/>
    <x v="0"/>
    <x v="2"/>
    <x v="1"/>
  </r>
  <r>
    <x v="4551"/>
    <x v="0"/>
    <x v="0"/>
    <x v="54"/>
    <x v="0"/>
    <x v="7"/>
    <x v="1"/>
    <x v="2"/>
    <x v="2"/>
    <x v="0"/>
  </r>
  <r>
    <x v="1865"/>
    <x v="0"/>
    <x v="0"/>
    <x v="47"/>
    <x v="0"/>
    <x v="6"/>
    <x v="5"/>
    <x v="1"/>
    <x v="4"/>
    <x v="0"/>
  </r>
  <r>
    <x v="4552"/>
    <x v="1"/>
    <x v="1"/>
    <x v="42"/>
    <x v="0"/>
    <x v="5"/>
    <x v="5"/>
    <x v="0"/>
    <x v="6"/>
    <x v="0"/>
  </r>
  <r>
    <x v="826"/>
    <x v="1"/>
    <x v="0"/>
    <x v="58"/>
    <x v="0"/>
    <x v="6"/>
    <x v="5"/>
    <x v="2"/>
    <x v="2"/>
    <x v="0"/>
  </r>
  <r>
    <x v="4553"/>
    <x v="0"/>
    <x v="1"/>
    <x v="59"/>
    <x v="0"/>
    <x v="6"/>
    <x v="0"/>
    <x v="0"/>
    <x v="2"/>
    <x v="3"/>
  </r>
  <r>
    <x v="4554"/>
    <x v="0"/>
    <x v="1"/>
    <x v="20"/>
    <x v="0"/>
    <x v="6"/>
    <x v="14"/>
    <x v="0"/>
    <x v="0"/>
    <x v="0"/>
  </r>
  <r>
    <x v="4555"/>
    <x v="0"/>
    <x v="0"/>
    <x v="32"/>
    <x v="0"/>
    <x v="7"/>
    <x v="0"/>
    <x v="2"/>
    <x v="2"/>
    <x v="0"/>
  </r>
  <r>
    <x v="1280"/>
    <x v="1"/>
    <x v="0"/>
    <x v="38"/>
    <x v="0"/>
    <x v="6"/>
    <x v="5"/>
    <x v="1"/>
    <x v="4"/>
    <x v="0"/>
  </r>
  <r>
    <x v="291"/>
    <x v="0"/>
    <x v="0"/>
    <x v="0"/>
    <x v="0"/>
    <x v="6"/>
    <x v="5"/>
    <x v="1"/>
    <x v="2"/>
    <x v="0"/>
  </r>
  <r>
    <x v="4556"/>
    <x v="1"/>
    <x v="1"/>
    <x v="18"/>
    <x v="0"/>
    <x v="6"/>
    <x v="5"/>
    <x v="0"/>
    <x v="2"/>
    <x v="2"/>
  </r>
  <r>
    <x v="4557"/>
    <x v="0"/>
    <x v="0"/>
    <x v="16"/>
    <x v="0"/>
    <x v="6"/>
    <x v="0"/>
    <x v="2"/>
    <x v="2"/>
    <x v="5"/>
  </r>
  <r>
    <x v="1231"/>
    <x v="0"/>
    <x v="0"/>
    <x v="47"/>
    <x v="0"/>
    <x v="5"/>
    <x v="3"/>
    <x v="2"/>
    <x v="4"/>
    <x v="0"/>
  </r>
  <r>
    <x v="4558"/>
    <x v="0"/>
    <x v="1"/>
    <x v="11"/>
    <x v="1"/>
    <x v="6"/>
    <x v="0"/>
    <x v="0"/>
    <x v="4"/>
    <x v="0"/>
  </r>
  <r>
    <x v="4559"/>
    <x v="0"/>
    <x v="0"/>
    <x v="9"/>
    <x v="1"/>
    <x v="0"/>
    <x v="5"/>
    <x v="1"/>
    <x v="9"/>
    <x v="2"/>
  </r>
  <r>
    <x v="4560"/>
    <x v="1"/>
    <x v="0"/>
    <x v="27"/>
    <x v="0"/>
    <x v="6"/>
    <x v="11"/>
    <x v="0"/>
    <x v="0"/>
    <x v="0"/>
  </r>
  <r>
    <x v="4561"/>
    <x v="1"/>
    <x v="0"/>
    <x v="46"/>
    <x v="1"/>
    <x v="6"/>
    <x v="5"/>
    <x v="0"/>
    <x v="0"/>
    <x v="0"/>
  </r>
  <r>
    <x v="4562"/>
    <x v="0"/>
    <x v="0"/>
    <x v="31"/>
    <x v="0"/>
    <x v="6"/>
    <x v="0"/>
    <x v="0"/>
    <x v="0"/>
    <x v="0"/>
  </r>
  <r>
    <x v="591"/>
    <x v="1"/>
    <x v="0"/>
    <x v="47"/>
    <x v="0"/>
    <x v="6"/>
    <x v="5"/>
    <x v="1"/>
    <x v="4"/>
    <x v="0"/>
  </r>
  <r>
    <x v="936"/>
    <x v="1"/>
    <x v="0"/>
    <x v="31"/>
    <x v="1"/>
    <x v="6"/>
    <x v="5"/>
    <x v="0"/>
    <x v="4"/>
    <x v="2"/>
  </r>
  <r>
    <x v="1478"/>
    <x v="0"/>
    <x v="1"/>
    <x v="53"/>
    <x v="0"/>
    <x v="6"/>
    <x v="5"/>
    <x v="0"/>
    <x v="9"/>
    <x v="0"/>
  </r>
  <r>
    <x v="4563"/>
    <x v="1"/>
    <x v="1"/>
    <x v="3"/>
    <x v="0"/>
    <x v="8"/>
    <x v="3"/>
    <x v="0"/>
    <x v="4"/>
    <x v="0"/>
  </r>
  <r>
    <x v="4564"/>
    <x v="0"/>
    <x v="0"/>
    <x v="23"/>
    <x v="0"/>
    <x v="8"/>
    <x v="5"/>
    <x v="0"/>
    <x v="0"/>
    <x v="0"/>
  </r>
  <r>
    <x v="4565"/>
    <x v="1"/>
    <x v="0"/>
    <x v="42"/>
    <x v="1"/>
    <x v="3"/>
    <x v="5"/>
    <x v="2"/>
    <x v="4"/>
    <x v="1"/>
  </r>
  <r>
    <x v="4566"/>
    <x v="1"/>
    <x v="0"/>
    <x v="3"/>
    <x v="1"/>
    <x v="3"/>
    <x v="10"/>
    <x v="1"/>
    <x v="3"/>
    <x v="0"/>
  </r>
  <r>
    <x v="4567"/>
    <x v="0"/>
    <x v="1"/>
    <x v="18"/>
    <x v="0"/>
    <x v="0"/>
    <x v="11"/>
    <x v="0"/>
    <x v="0"/>
    <x v="0"/>
  </r>
  <r>
    <x v="2507"/>
    <x v="1"/>
    <x v="1"/>
    <x v="10"/>
    <x v="1"/>
    <x v="1"/>
    <x v="15"/>
    <x v="0"/>
    <x v="6"/>
    <x v="0"/>
  </r>
  <r>
    <x v="1632"/>
    <x v="0"/>
    <x v="1"/>
    <x v="37"/>
    <x v="0"/>
    <x v="8"/>
    <x v="7"/>
    <x v="0"/>
    <x v="2"/>
    <x v="0"/>
  </r>
  <r>
    <x v="136"/>
    <x v="0"/>
    <x v="0"/>
    <x v="14"/>
    <x v="0"/>
    <x v="7"/>
    <x v="5"/>
    <x v="2"/>
    <x v="2"/>
    <x v="0"/>
  </r>
  <r>
    <x v="4568"/>
    <x v="0"/>
    <x v="1"/>
    <x v="51"/>
    <x v="0"/>
    <x v="1"/>
    <x v="14"/>
    <x v="0"/>
    <x v="5"/>
    <x v="0"/>
  </r>
  <r>
    <x v="4569"/>
    <x v="0"/>
    <x v="1"/>
    <x v="8"/>
    <x v="1"/>
    <x v="1"/>
    <x v="9"/>
    <x v="0"/>
    <x v="4"/>
    <x v="2"/>
  </r>
  <r>
    <x v="39"/>
    <x v="1"/>
    <x v="0"/>
    <x v="58"/>
    <x v="0"/>
    <x v="6"/>
    <x v="5"/>
    <x v="2"/>
    <x v="2"/>
    <x v="0"/>
  </r>
  <r>
    <x v="4570"/>
    <x v="0"/>
    <x v="0"/>
    <x v="54"/>
    <x v="1"/>
    <x v="0"/>
    <x v="0"/>
    <x v="2"/>
    <x v="2"/>
    <x v="0"/>
  </r>
  <r>
    <x v="4571"/>
    <x v="0"/>
    <x v="0"/>
    <x v="0"/>
    <x v="1"/>
    <x v="5"/>
    <x v="15"/>
    <x v="1"/>
    <x v="2"/>
    <x v="0"/>
  </r>
  <r>
    <x v="4572"/>
    <x v="1"/>
    <x v="0"/>
    <x v="51"/>
    <x v="1"/>
    <x v="5"/>
    <x v="3"/>
    <x v="1"/>
    <x v="2"/>
    <x v="1"/>
  </r>
  <r>
    <x v="4573"/>
    <x v="0"/>
    <x v="1"/>
    <x v="7"/>
    <x v="0"/>
    <x v="0"/>
    <x v="5"/>
    <x v="0"/>
    <x v="0"/>
    <x v="0"/>
  </r>
  <r>
    <x v="791"/>
    <x v="1"/>
    <x v="0"/>
    <x v="31"/>
    <x v="0"/>
    <x v="6"/>
    <x v="5"/>
    <x v="0"/>
    <x v="2"/>
    <x v="7"/>
  </r>
  <r>
    <x v="4574"/>
    <x v="1"/>
    <x v="0"/>
    <x v="58"/>
    <x v="0"/>
    <x v="7"/>
    <x v="0"/>
    <x v="2"/>
    <x v="4"/>
    <x v="0"/>
  </r>
  <r>
    <x v="4575"/>
    <x v="0"/>
    <x v="0"/>
    <x v="44"/>
    <x v="0"/>
    <x v="0"/>
    <x v="1"/>
    <x v="1"/>
    <x v="2"/>
    <x v="0"/>
  </r>
  <r>
    <x v="4576"/>
    <x v="0"/>
    <x v="1"/>
    <x v="55"/>
    <x v="1"/>
    <x v="8"/>
    <x v="0"/>
    <x v="0"/>
    <x v="3"/>
    <x v="5"/>
  </r>
  <r>
    <x v="4577"/>
    <x v="1"/>
    <x v="0"/>
    <x v="18"/>
    <x v="0"/>
    <x v="3"/>
    <x v="3"/>
    <x v="1"/>
    <x v="4"/>
    <x v="0"/>
  </r>
  <r>
    <x v="4578"/>
    <x v="0"/>
    <x v="0"/>
    <x v="7"/>
    <x v="0"/>
    <x v="6"/>
    <x v="5"/>
    <x v="0"/>
    <x v="0"/>
    <x v="0"/>
  </r>
  <r>
    <x v="4579"/>
    <x v="1"/>
    <x v="1"/>
    <x v="9"/>
    <x v="0"/>
    <x v="8"/>
    <x v="3"/>
    <x v="0"/>
    <x v="2"/>
    <x v="0"/>
  </r>
  <r>
    <x v="1239"/>
    <x v="1"/>
    <x v="0"/>
    <x v="28"/>
    <x v="0"/>
    <x v="4"/>
    <x v="5"/>
    <x v="2"/>
    <x v="3"/>
    <x v="0"/>
  </r>
  <r>
    <x v="4580"/>
    <x v="1"/>
    <x v="0"/>
    <x v="19"/>
    <x v="1"/>
    <x v="8"/>
    <x v="5"/>
    <x v="1"/>
    <x v="1"/>
    <x v="2"/>
  </r>
  <r>
    <x v="4581"/>
    <x v="1"/>
    <x v="0"/>
    <x v="43"/>
    <x v="1"/>
    <x v="4"/>
    <x v="11"/>
    <x v="0"/>
    <x v="4"/>
    <x v="0"/>
  </r>
  <r>
    <x v="4582"/>
    <x v="0"/>
    <x v="0"/>
    <x v="16"/>
    <x v="0"/>
    <x v="5"/>
    <x v="0"/>
    <x v="0"/>
    <x v="0"/>
    <x v="1"/>
  </r>
  <r>
    <x v="4583"/>
    <x v="1"/>
    <x v="1"/>
    <x v="37"/>
    <x v="0"/>
    <x v="8"/>
    <x v="5"/>
    <x v="0"/>
    <x v="2"/>
    <x v="0"/>
  </r>
  <r>
    <x v="4584"/>
    <x v="1"/>
    <x v="0"/>
    <x v="63"/>
    <x v="0"/>
    <x v="7"/>
    <x v="3"/>
    <x v="2"/>
    <x v="2"/>
    <x v="0"/>
  </r>
  <r>
    <x v="4585"/>
    <x v="1"/>
    <x v="1"/>
    <x v="53"/>
    <x v="0"/>
    <x v="9"/>
    <x v="1"/>
    <x v="0"/>
    <x v="2"/>
    <x v="0"/>
  </r>
  <r>
    <x v="4586"/>
    <x v="0"/>
    <x v="1"/>
    <x v="52"/>
    <x v="1"/>
    <x v="1"/>
    <x v="0"/>
    <x v="0"/>
    <x v="8"/>
    <x v="2"/>
  </r>
  <r>
    <x v="1360"/>
    <x v="0"/>
    <x v="1"/>
    <x v="59"/>
    <x v="1"/>
    <x v="6"/>
    <x v="10"/>
    <x v="0"/>
    <x v="0"/>
    <x v="0"/>
  </r>
  <r>
    <x v="4587"/>
    <x v="1"/>
    <x v="1"/>
    <x v="43"/>
    <x v="0"/>
    <x v="5"/>
    <x v="0"/>
    <x v="0"/>
    <x v="4"/>
    <x v="0"/>
  </r>
  <r>
    <x v="4588"/>
    <x v="0"/>
    <x v="0"/>
    <x v="27"/>
    <x v="0"/>
    <x v="5"/>
    <x v="5"/>
    <x v="1"/>
    <x v="2"/>
    <x v="2"/>
  </r>
  <r>
    <x v="4589"/>
    <x v="0"/>
    <x v="1"/>
    <x v="0"/>
    <x v="0"/>
    <x v="6"/>
    <x v="1"/>
    <x v="0"/>
    <x v="1"/>
    <x v="2"/>
  </r>
  <r>
    <x v="2437"/>
    <x v="1"/>
    <x v="0"/>
    <x v="39"/>
    <x v="0"/>
    <x v="7"/>
    <x v="0"/>
    <x v="0"/>
    <x v="2"/>
    <x v="0"/>
  </r>
  <r>
    <x v="4590"/>
    <x v="1"/>
    <x v="0"/>
    <x v="16"/>
    <x v="0"/>
    <x v="3"/>
    <x v="5"/>
    <x v="0"/>
    <x v="2"/>
    <x v="0"/>
  </r>
  <r>
    <x v="4591"/>
    <x v="0"/>
    <x v="0"/>
    <x v="58"/>
    <x v="1"/>
    <x v="7"/>
    <x v="3"/>
    <x v="2"/>
    <x v="2"/>
    <x v="0"/>
  </r>
  <r>
    <x v="4592"/>
    <x v="1"/>
    <x v="0"/>
    <x v="26"/>
    <x v="0"/>
    <x v="3"/>
    <x v="0"/>
    <x v="2"/>
    <x v="2"/>
    <x v="0"/>
  </r>
  <r>
    <x v="4593"/>
    <x v="1"/>
    <x v="0"/>
    <x v="60"/>
    <x v="1"/>
    <x v="3"/>
    <x v="0"/>
    <x v="0"/>
    <x v="1"/>
    <x v="1"/>
  </r>
  <r>
    <x v="285"/>
    <x v="1"/>
    <x v="1"/>
    <x v="66"/>
    <x v="0"/>
    <x v="6"/>
    <x v="6"/>
    <x v="0"/>
    <x v="0"/>
    <x v="1"/>
  </r>
  <r>
    <x v="4594"/>
    <x v="1"/>
    <x v="1"/>
    <x v="10"/>
    <x v="1"/>
    <x v="1"/>
    <x v="5"/>
    <x v="0"/>
    <x v="3"/>
    <x v="1"/>
  </r>
  <r>
    <x v="4595"/>
    <x v="0"/>
    <x v="0"/>
    <x v="26"/>
    <x v="0"/>
    <x v="6"/>
    <x v="8"/>
    <x v="0"/>
    <x v="2"/>
    <x v="0"/>
  </r>
  <r>
    <x v="4596"/>
    <x v="1"/>
    <x v="1"/>
    <x v="34"/>
    <x v="1"/>
    <x v="1"/>
    <x v="5"/>
    <x v="0"/>
    <x v="1"/>
    <x v="0"/>
  </r>
  <r>
    <x v="4597"/>
    <x v="0"/>
    <x v="0"/>
    <x v="27"/>
    <x v="0"/>
    <x v="2"/>
    <x v="0"/>
    <x v="1"/>
    <x v="2"/>
    <x v="0"/>
  </r>
  <r>
    <x v="4598"/>
    <x v="1"/>
    <x v="1"/>
    <x v="16"/>
    <x v="0"/>
    <x v="6"/>
    <x v="1"/>
    <x v="0"/>
    <x v="0"/>
    <x v="0"/>
  </r>
  <r>
    <x v="4599"/>
    <x v="0"/>
    <x v="1"/>
    <x v="43"/>
    <x v="1"/>
    <x v="4"/>
    <x v="0"/>
    <x v="0"/>
    <x v="1"/>
    <x v="0"/>
  </r>
  <r>
    <x v="4600"/>
    <x v="0"/>
    <x v="1"/>
    <x v="55"/>
    <x v="1"/>
    <x v="4"/>
    <x v="0"/>
    <x v="0"/>
    <x v="3"/>
    <x v="1"/>
  </r>
  <r>
    <x v="4601"/>
    <x v="1"/>
    <x v="0"/>
    <x v="62"/>
    <x v="1"/>
    <x v="7"/>
    <x v="0"/>
    <x v="0"/>
    <x v="6"/>
    <x v="0"/>
  </r>
  <r>
    <x v="1831"/>
    <x v="1"/>
    <x v="0"/>
    <x v="18"/>
    <x v="0"/>
    <x v="3"/>
    <x v="1"/>
    <x v="2"/>
    <x v="1"/>
    <x v="0"/>
  </r>
  <r>
    <x v="4602"/>
    <x v="0"/>
    <x v="1"/>
    <x v="51"/>
    <x v="0"/>
    <x v="1"/>
    <x v="1"/>
    <x v="0"/>
    <x v="6"/>
    <x v="5"/>
  </r>
  <r>
    <x v="4603"/>
    <x v="0"/>
    <x v="1"/>
    <x v="59"/>
    <x v="0"/>
    <x v="0"/>
    <x v="5"/>
    <x v="0"/>
    <x v="2"/>
    <x v="0"/>
  </r>
  <r>
    <x v="4604"/>
    <x v="0"/>
    <x v="1"/>
    <x v="9"/>
    <x v="0"/>
    <x v="2"/>
    <x v="5"/>
    <x v="0"/>
    <x v="0"/>
    <x v="0"/>
  </r>
  <r>
    <x v="4605"/>
    <x v="0"/>
    <x v="2"/>
    <x v="59"/>
    <x v="0"/>
    <x v="8"/>
    <x v="1"/>
    <x v="1"/>
    <x v="1"/>
    <x v="5"/>
  </r>
  <r>
    <x v="388"/>
    <x v="1"/>
    <x v="0"/>
    <x v="19"/>
    <x v="0"/>
    <x v="3"/>
    <x v="5"/>
    <x v="2"/>
    <x v="1"/>
    <x v="0"/>
  </r>
  <r>
    <x v="4606"/>
    <x v="1"/>
    <x v="1"/>
    <x v="20"/>
    <x v="0"/>
    <x v="5"/>
    <x v="8"/>
    <x v="0"/>
    <x v="4"/>
    <x v="1"/>
  </r>
  <r>
    <x v="4607"/>
    <x v="1"/>
    <x v="1"/>
    <x v="0"/>
    <x v="0"/>
    <x v="6"/>
    <x v="9"/>
    <x v="0"/>
    <x v="4"/>
    <x v="5"/>
  </r>
  <r>
    <x v="4608"/>
    <x v="0"/>
    <x v="1"/>
    <x v="25"/>
    <x v="0"/>
    <x v="6"/>
    <x v="0"/>
    <x v="0"/>
    <x v="0"/>
    <x v="0"/>
  </r>
  <r>
    <x v="4609"/>
    <x v="1"/>
    <x v="0"/>
    <x v="24"/>
    <x v="0"/>
    <x v="3"/>
    <x v="0"/>
    <x v="2"/>
    <x v="1"/>
    <x v="0"/>
  </r>
  <r>
    <x v="4610"/>
    <x v="0"/>
    <x v="0"/>
    <x v="7"/>
    <x v="0"/>
    <x v="0"/>
    <x v="5"/>
    <x v="0"/>
    <x v="2"/>
    <x v="0"/>
  </r>
  <r>
    <x v="1332"/>
    <x v="0"/>
    <x v="0"/>
    <x v="17"/>
    <x v="0"/>
    <x v="7"/>
    <x v="0"/>
    <x v="2"/>
    <x v="2"/>
    <x v="0"/>
  </r>
  <r>
    <x v="2566"/>
    <x v="0"/>
    <x v="1"/>
    <x v="34"/>
    <x v="1"/>
    <x v="4"/>
    <x v="11"/>
    <x v="0"/>
    <x v="1"/>
    <x v="0"/>
  </r>
  <r>
    <x v="2031"/>
    <x v="0"/>
    <x v="1"/>
    <x v="61"/>
    <x v="0"/>
    <x v="1"/>
    <x v="0"/>
    <x v="0"/>
    <x v="0"/>
    <x v="0"/>
  </r>
  <r>
    <x v="2016"/>
    <x v="0"/>
    <x v="1"/>
    <x v="60"/>
    <x v="0"/>
    <x v="5"/>
    <x v="5"/>
    <x v="0"/>
    <x v="0"/>
    <x v="0"/>
  </r>
  <r>
    <x v="4611"/>
    <x v="1"/>
    <x v="0"/>
    <x v="9"/>
    <x v="0"/>
    <x v="1"/>
    <x v="6"/>
    <x v="1"/>
    <x v="2"/>
    <x v="2"/>
  </r>
  <r>
    <x v="4612"/>
    <x v="0"/>
    <x v="0"/>
    <x v="26"/>
    <x v="0"/>
    <x v="6"/>
    <x v="11"/>
    <x v="1"/>
    <x v="8"/>
    <x v="7"/>
  </r>
  <r>
    <x v="4613"/>
    <x v="1"/>
    <x v="0"/>
    <x v="20"/>
    <x v="0"/>
    <x v="1"/>
    <x v="6"/>
    <x v="1"/>
    <x v="2"/>
    <x v="5"/>
  </r>
  <r>
    <x v="524"/>
    <x v="0"/>
    <x v="1"/>
    <x v="23"/>
    <x v="1"/>
    <x v="5"/>
    <x v="9"/>
    <x v="0"/>
    <x v="2"/>
    <x v="2"/>
  </r>
  <r>
    <x v="4614"/>
    <x v="1"/>
    <x v="0"/>
    <x v="1"/>
    <x v="1"/>
    <x v="0"/>
    <x v="3"/>
    <x v="1"/>
    <x v="2"/>
    <x v="0"/>
  </r>
  <r>
    <x v="4615"/>
    <x v="1"/>
    <x v="1"/>
    <x v="55"/>
    <x v="0"/>
    <x v="1"/>
    <x v="5"/>
    <x v="0"/>
    <x v="1"/>
    <x v="0"/>
  </r>
  <r>
    <x v="4616"/>
    <x v="0"/>
    <x v="1"/>
    <x v="53"/>
    <x v="0"/>
    <x v="6"/>
    <x v="5"/>
    <x v="0"/>
    <x v="3"/>
    <x v="0"/>
  </r>
  <r>
    <x v="1407"/>
    <x v="0"/>
    <x v="1"/>
    <x v="49"/>
    <x v="1"/>
    <x v="1"/>
    <x v="5"/>
    <x v="0"/>
    <x v="4"/>
    <x v="0"/>
  </r>
  <r>
    <x v="4617"/>
    <x v="1"/>
    <x v="0"/>
    <x v="3"/>
    <x v="0"/>
    <x v="6"/>
    <x v="3"/>
    <x v="0"/>
    <x v="1"/>
    <x v="0"/>
  </r>
  <r>
    <x v="4618"/>
    <x v="1"/>
    <x v="0"/>
    <x v="30"/>
    <x v="0"/>
    <x v="6"/>
    <x v="3"/>
    <x v="1"/>
    <x v="2"/>
    <x v="0"/>
  </r>
  <r>
    <x v="4619"/>
    <x v="0"/>
    <x v="1"/>
    <x v="42"/>
    <x v="0"/>
    <x v="4"/>
    <x v="5"/>
    <x v="0"/>
    <x v="0"/>
    <x v="0"/>
  </r>
  <r>
    <x v="4620"/>
    <x v="0"/>
    <x v="0"/>
    <x v="7"/>
    <x v="0"/>
    <x v="8"/>
    <x v="0"/>
    <x v="1"/>
    <x v="1"/>
    <x v="5"/>
  </r>
  <r>
    <x v="994"/>
    <x v="0"/>
    <x v="1"/>
    <x v="20"/>
    <x v="0"/>
    <x v="6"/>
    <x v="15"/>
    <x v="0"/>
    <x v="2"/>
    <x v="0"/>
  </r>
  <r>
    <x v="4621"/>
    <x v="1"/>
    <x v="1"/>
    <x v="20"/>
    <x v="1"/>
    <x v="0"/>
    <x v="0"/>
    <x v="0"/>
    <x v="3"/>
    <x v="2"/>
  </r>
  <r>
    <x v="4622"/>
    <x v="0"/>
    <x v="2"/>
    <x v="55"/>
    <x v="0"/>
    <x v="5"/>
    <x v="3"/>
    <x v="2"/>
    <x v="7"/>
    <x v="1"/>
  </r>
  <r>
    <x v="4623"/>
    <x v="0"/>
    <x v="0"/>
    <x v="1"/>
    <x v="0"/>
    <x v="6"/>
    <x v="4"/>
    <x v="0"/>
    <x v="2"/>
    <x v="0"/>
  </r>
  <r>
    <x v="4624"/>
    <x v="0"/>
    <x v="0"/>
    <x v="63"/>
    <x v="0"/>
    <x v="7"/>
    <x v="6"/>
    <x v="2"/>
    <x v="1"/>
    <x v="0"/>
  </r>
  <r>
    <x v="4625"/>
    <x v="1"/>
    <x v="1"/>
    <x v="4"/>
    <x v="1"/>
    <x v="8"/>
    <x v="0"/>
    <x v="0"/>
    <x v="5"/>
    <x v="1"/>
  </r>
  <r>
    <x v="4626"/>
    <x v="0"/>
    <x v="1"/>
    <x v="16"/>
    <x v="0"/>
    <x v="6"/>
    <x v="5"/>
    <x v="0"/>
    <x v="0"/>
    <x v="2"/>
  </r>
  <r>
    <x v="4627"/>
    <x v="1"/>
    <x v="1"/>
    <x v="8"/>
    <x v="1"/>
    <x v="1"/>
    <x v="5"/>
    <x v="0"/>
    <x v="3"/>
    <x v="3"/>
  </r>
  <r>
    <x v="4628"/>
    <x v="0"/>
    <x v="0"/>
    <x v="55"/>
    <x v="0"/>
    <x v="5"/>
    <x v="0"/>
    <x v="1"/>
    <x v="2"/>
    <x v="5"/>
  </r>
  <r>
    <x v="4629"/>
    <x v="1"/>
    <x v="0"/>
    <x v="12"/>
    <x v="0"/>
    <x v="6"/>
    <x v="0"/>
    <x v="1"/>
    <x v="1"/>
    <x v="0"/>
  </r>
  <r>
    <x v="4630"/>
    <x v="1"/>
    <x v="0"/>
    <x v="31"/>
    <x v="0"/>
    <x v="8"/>
    <x v="0"/>
    <x v="0"/>
    <x v="4"/>
    <x v="3"/>
  </r>
  <r>
    <x v="1703"/>
    <x v="1"/>
    <x v="1"/>
    <x v="60"/>
    <x v="1"/>
    <x v="8"/>
    <x v="5"/>
    <x v="0"/>
    <x v="0"/>
    <x v="1"/>
  </r>
  <r>
    <x v="2528"/>
    <x v="1"/>
    <x v="1"/>
    <x v="16"/>
    <x v="0"/>
    <x v="6"/>
    <x v="14"/>
    <x v="0"/>
    <x v="0"/>
    <x v="2"/>
  </r>
  <r>
    <x v="4631"/>
    <x v="0"/>
    <x v="1"/>
    <x v="47"/>
    <x v="0"/>
    <x v="6"/>
    <x v="8"/>
    <x v="0"/>
    <x v="0"/>
    <x v="0"/>
  </r>
  <r>
    <x v="824"/>
    <x v="0"/>
    <x v="0"/>
    <x v="41"/>
    <x v="0"/>
    <x v="2"/>
    <x v="3"/>
    <x v="1"/>
    <x v="4"/>
    <x v="0"/>
  </r>
  <r>
    <x v="4632"/>
    <x v="1"/>
    <x v="0"/>
    <x v="41"/>
    <x v="1"/>
    <x v="8"/>
    <x v="1"/>
    <x v="0"/>
    <x v="2"/>
    <x v="0"/>
  </r>
  <r>
    <x v="4633"/>
    <x v="1"/>
    <x v="0"/>
    <x v="20"/>
    <x v="0"/>
    <x v="6"/>
    <x v="5"/>
    <x v="1"/>
    <x v="4"/>
    <x v="2"/>
  </r>
  <r>
    <x v="1874"/>
    <x v="0"/>
    <x v="0"/>
    <x v="24"/>
    <x v="0"/>
    <x v="7"/>
    <x v="0"/>
    <x v="2"/>
    <x v="2"/>
    <x v="0"/>
  </r>
  <r>
    <x v="4634"/>
    <x v="1"/>
    <x v="1"/>
    <x v="53"/>
    <x v="0"/>
    <x v="1"/>
    <x v="0"/>
    <x v="0"/>
    <x v="4"/>
    <x v="2"/>
  </r>
  <r>
    <x v="4635"/>
    <x v="0"/>
    <x v="0"/>
    <x v="7"/>
    <x v="0"/>
    <x v="0"/>
    <x v="6"/>
    <x v="1"/>
    <x v="4"/>
    <x v="0"/>
  </r>
  <r>
    <x v="1379"/>
    <x v="1"/>
    <x v="1"/>
    <x v="49"/>
    <x v="0"/>
    <x v="5"/>
    <x v="0"/>
    <x v="0"/>
    <x v="4"/>
    <x v="0"/>
  </r>
  <r>
    <x v="4636"/>
    <x v="1"/>
    <x v="0"/>
    <x v="30"/>
    <x v="0"/>
    <x v="5"/>
    <x v="3"/>
    <x v="0"/>
    <x v="0"/>
    <x v="0"/>
  </r>
  <r>
    <x v="4637"/>
    <x v="0"/>
    <x v="0"/>
    <x v="18"/>
    <x v="0"/>
    <x v="6"/>
    <x v="10"/>
    <x v="1"/>
    <x v="2"/>
    <x v="0"/>
  </r>
  <r>
    <x v="4638"/>
    <x v="0"/>
    <x v="0"/>
    <x v="31"/>
    <x v="0"/>
    <x v="6"/>
    <x v="5"/>
    <x v="1"/>
    <x v="5"/>
    <x v="0"/>
  </r>
  <r>
    <x v="4639"/>
    <x v="1"/>
    <x v="0"/>
    <x v="19"/>
    <x v="0"/>
    <x v="8"/>
    <x v="0"/>
    <x v="1"/>
    <x v="5"/>
    <x v="1"/>
  </r>
  <r>
    <x v="46"/>
    <x v="1"/>
    <x v="1"/>
    <x v="11"/>
    <x v="1"/>
    <x v="8"/>
    <x v="4"/>
    <x v="0"/>
    <x v="2"/>
    <x v="0"/>
  </r>
  <r>
    <x v="695"/>
    <x v="1"/>
    <x v="1"/>
    <x v="49"/>
    <x v="1"/>
    <x v="4"/>
    <x v="5"/>
    <x v="0"/>
    <x v="5"/>
    <x v="1"/>
  </r>
  <r>
    <x v="4640"/>
    <x v="1"/>
    <x v="0"/>
    <x v="50"/>
    <x v="0"/>
    <x v="6"/>
    <x v="0"/>
    <x v="1"/>
    <x v="4"/>
    <x v="2"/>
  </r>
  <r>
    <x v="4641"/>
    <x v="0"/>
    <x v="1"/>
    <x v="1"/>
    <x v="1"/>
    <x v="6"/>
    <x v="3"/>
    <x v="0"/>
    <x v="0"/>
    <x v="0"/>
  </r>
  <r>
    <x v="4642"/>
    <x v="0"/>
    <x v="0"/>
    <x v="66"/>
    <x v="0"/>
    <x v="5"/>
    <x v="5"/>
    <x v="0"/>
    <x v="1"/>
    <x v="2"/>
  </r>
  <r>
    <x v="1527"/>
    <x v="0"/>
    <x v="1"/>
    <x v="9"/>
    <x v="1"/>
    <x v="1"/>
    <x v="15"/>
    <x v="0"/>
    <x v="0"/>
    <x v="0"/>
  </r>
  <r>
    <x v="4643"/>
    <x v="1"/>
    <x v="0"/>
    <x v="42"/>
    <x v="0"/>
    <x v="8"/>
    <x v="1"/>
    <x v="0"/>
    <x v="2"/>
    <x v="0"/>
  </r>
  <r>
    <x v="4644"/>
    <x v="0"/>
    <x v="1"/>
    <x v="10"/>
    <x v="1"/>
    <x v="1"/>
    <x v="0"/>
    <x v="0"/>
    <x v="3"/>
    <x v="0"/>
  </r>
  <r>
    <x v="4645"/>
    <x v="0"/>
    <x v="1"/>
    <x v="20"/>
    <x v="1"/>
    <x v="1"/>
    <x v="0"/>
    <x v="0"/>
    <x v="4"/>
    <x v="0"/>
  </r>
  <r>
    <x v="330"/>
    <x v="1"/>
    <x v="0"/>
    <x v="32"/>
    <x v="1"/>
    <x v="7"/>
    <x v="6"/>
    <x v="1"/>
    <x v="2"/>
    <x v="0"/>
  </r>
  <r>
    <x v="616"/>
    <x v="1"/>
    <x v="1"/>
    <x v="43"/>
    <x v="1"/>
    <x v="1"/>
    <x v="10"/>
    <x v="0"/>
    <x v="3"/>
    <x v="2"/>
  </r>
  <r>
    <x v="4646"/>
    <x v="0"/>
    <x v="0"/>
    <x v="19"/>
    <x v="1"/>
    <x v="0"/>
    <x v="0"/>
    <x v="0"/>
    <x v="5"/>
    <x v="1"/>
  </r>
  <r>
    <x v="4647"/>
    <x v="1"/>
    <x v="0"/>
    <x v="59"/>
    <x v="0"/>
    <x v="6"/>
    <x v="5"/>
    <x v="1"/>
    <x v="1"/>
    <x v="0"/>
  </r>
  <r>
    <x v="13"/>
    <x v="1"/>
    <x v="1"/>
    <x v="20"/>
    <x v="1"/>
    <x v="1"/>
    <x v="7"/>
    <x v="0"/>
    <x v="4"/>
    <x v="2"/>
  </r>
  <r>
    <x v="4648"/>
    <x v="1"/>
    <x v="0"/>
    <x v="50"/>
    <x v="0"/>
    <x v="6"/>
    <x v="6"/>
    <x v="0"/>
    <x v="0"/>
    <x v="0"/>
  </r>
  <r>
    <x v="4649"/>
    <x v="1"/>
    <x v="1"/>
    <x v="8"/>
    <x v="1"/>
    <x v="1"/>
    <x v="3"/>
    <x v="0"/>
    <x v="3"/>
    <x v="5"/>
  </r>
  <r>
    <x v="4650"/>
    <x v="1"/>
    <x v="2"/>
    <x v="24"/>
    <x v="2"/>
    <x v="7"/>
    <x v="0"/>
    <x v="2"/>
    <x v="6"/>
    <x v="0"/>
  </r>
  <r>
    <x v="4651"/>
    <x v="0"/>
    <x v="0"/>
    <x v="44"/>
    <x v="0"/>
    <x v="6"/>
    <x v="0"/>
    <x v="1"/>
    <x v="1"/>
    <x v="0"/>
  </r>
  <r>
    <x v="1223"/>
    <x v="1"/>
    <x v="0"/>
    <x v="60"/>
    <x v="0"/>
    <x v="0"/>
    <x v="14"/>
    <x v="1"/>
    <x v="4"/>
    <x v="0"/>
  </r>
  <r>
    <x v="4652"/>
    <x v="0"/>
    <x v="1"/>
    <x v="34"/>
    <x v="1"/>
    <x v="1"/>
    <x v="8"/>
    <x v="0"/>
    <x v="3"/>
    <x v="0"/>
  </r>
  <r>
    <x v="4653"/>
    <x v="0"/>
    <x v="0"/>
    <x v="17"/>
    <x v="0"/>
    <x v="7"/>
    <x v="15"/>
    <x v="2"/>
    <x v="4"/>
    <x v="0"/>
  </r>
  <r>
    <x v="4654"/>
    <x v="0"/>
    <x v="0"/>
    <x v="38"/>
    <x v="0"/>
    <x v="7"/>
    <x v="0"/>
    <x v="2"/>
    <x v="2"/>
    <x v="0"/>
  </r>
  <r>
    <x v="2086"/>
    <x v="0"/>
    <x v="1"/>
    <x v="9"/>
    <x v="1"/>
    <x v="6"/>
    <x v="0"/>
    <x v="0"/>
    <x v="5"/>
    <x v="0"/>
  </r>
  <r>
    <x v="4655"/>
    <x v="1"/>
    <x v="0"/>
    <x v="5"/>
    <x v="1"/>
    <x v="3"/>
    <x v="5"/>
    <x v="2"/>
    <x v="2"/>
    <x v="2"/>
  </r>
  <r>
    <x v="4656"/>
    <x v="1"/>
    <x v="0"/>
    <x v="50"/>
    <x v="0"/>
    <x v="3"/>
    <x v="8"/>
    <x v="1"/>
    <x v="1"/>
    <x v="2"/>
  </r>
  <r>
    <x v="4657"/>
    <x v="1"/>
    <x v="0"/>
    <x v="53"/>
    <x v="1"/>
    <x v="8"/>
    <x v="3"/>
    <x v="2"/>
    <x v="5"/>
    <x v="1"/>
  </r>
  <r>
    <x v="4658"/>
    <x v="1"/>
    <x v="0"/>
    <x v="60"/>
    <x v="1"/>
    <x v="0"/>
    <x v="9"/>
    <x v="1"/>
    <x v="3"/>
    <x v="1"/>
  </r>
  <r>
    <x v="4659"/>
    <x v="1"/>
    <x v="0"/>
    <x v="18"/>
    <x v="0"/>
    <x v="3"/>
    <x v="5"/>
    <x v="1"/>
    <x v="2"/>
    <x v="0"/>
  </r>
  <r>
    <x v="4660"/>
    <x v="1"/>
    <x v="0"/>
    <x v="23"/>
    <x v="0"/>
    <x v="1"/>
    <x v="0"/>
    <x v="0"/>
    <x v="2"/>
    <x v="0"/>
  </r>
  <r>
    <x v="4661"/>
    <x v="0"/>
    <x v="0"/>
    <x v="42"/>
    <x v="0"/>
    <x v="6"/>
    <x v="5"/>
    <x v="2"/>
    <x v="1"/>
    <x v="2"/>
  </r>
  <r>
    <x v="4662"/>
    <x v="1"/>
    <x v="1"/>
    <x v="52"/>
    <x v="1"/>
    <x v="5"/>
    <x v="11"/>
    <x v="0"/>
    <x v="4"/>
    <x v="5"/>
  </r>
  <r>
    <x v="4663"/>
    <x v="0"/>
    <x v="1"/>
    <x v="20"/>
    <x v="0"/>
    <x v="6"/>
    <x v="5"/>
    <x v="0"/>
    <x v="4"/>
    <x v="0"/>
  </r>
  <r>
    <x v="4664"/>
    <x v="0"/>
    <x v="1"/>
    <x v="10"/>
    <x v="1"/>
    <x v="1"/>
    <x v="5"/>
    <x v="0"/>
    <x v="4"/>
    <x v="0"/>
  </r>
  <r>
    <x v="737"/>
    <x v="1"/>
    <x v="1"/>
    <x v="55"/>
    <x v="0"/>
    <x v="6"/>
    <x v="0"/>
    <x v="0"/>
    <x v="4"/>
    <x v="1"/>
  </r>
  <r>
    <x v="4665"/>
    <x v="0"/>
    <x v="1"/>
    <x v="9"/>
    <x v="0"/>
    <x v="1"/>
    <x v="0"/>
    <x v="0"/>
    <x v="1"/>
    <x v="0"/>
  </r>
  <r>
    <x v="4666"/>
    <x v="0"/>
    <x v="0"/>
    <x v="5"/>
    <x v="0"/>
    <x v="5"/>
    <x v="1"/>
    <x v="1"/>
    <x v="2"/>
    <x v="0"/>
  </r>
  <r>
    <x v="4667"/>
    <x v="1"/>
    <x v="0"/>
    <x v="19"/>
    <x v="0"/>
    <x v="4"/>
    <x v="5"/>
    <x v="2"/>
    <x v="1"/>
    <x v="0"/>
  </r>
  <r>
    <x v="4668"/>
    <x v="0"/>
    <x v="1"/>
    <x v="16"/>
    <x v="1"/>
    <x v="4"/>
    <x v="4"/>
    <x v="0"/>
    <x v="2"/>
    <x v="0"/>
  </r>
  <r>
    <x v="4669"/>
    <x v="0"/>
    <x v="0"/>
    <x v="30"/>
    <x v="0"/>
    <x v="6"/>
    <x v="6"/>
    <x v="2"/>
    <x v="4"/>
    <x v="0"/>
  </r>
  <r>
    <x v="4670"/>
    <x v="1"/>
    <x v="0"/>
    <x v="6"/>
    <x v="0"/>
    <x v="3"/>
    <x v="0"/>
    <x v="2"/>
    <x v="2"/>
    <x v="0"/>
  </r>
  <r>
    <x v="815"/>
    <x v="1"/>
    <x v="1"/>
    <x v="49"/>
    <x v="0"/>
    <x v="6"/>
    <x v="0"/>
    <x v="0"/>
    <x v="4"/>
    <x v="1"/>
  </r>
  <r>
    <x v="4671"/>
    <x v="0"/>
    <x v="0"/>
    <x v="25"/>
    <x v="0"/>
    <x v="6"/>
    <x v="2"/>
    <x v="1"/>
    <x v="1"/>
    <x v="0"/>
  </r>
  <r>
    <x v="4672"/>
    <x v="0"/>
    <x v="1"/>
    <x v="44"/>
    <x v="0"/>
    <x v="5"/>
    <x v="7"/>
    <x v="0"/>
    <x v="4"/>
    <x v="0"/>
  </r>
  <r>
    <x v="4673"/>
    <x v="1"/>
    <x v="1"/>
    <x v="60"/>
    <x v="0"/>
    <x v="5"/>
    <x v="11"/>
    <x v="0"/>
    <x v="2"/>
    <x v="0"/>
  </r>
  <r>
    <x v="4674"/>
    <x v="0"/>
    <x v="0"/>
    <x v="19"/>
    <x v="0"/>
    <x v="6"/>
    <x v="5"/>
    <x v="0"/>
    <x v="4"/>
    <x v="5"/>
  </r>
  <r>
    <x v="1923"/>
    <x v="0"/>
    <x v="0"/>
    <x v="37"/>
    <x v="0"/>
    <x v="6"/>
    <x v="3"/>
    <x v="1"/>
    <x v="2"/>
    <x v="2"/>
  </r>
  <r>
    <x v="1224"/>
    <x v="0"/>
    <x v="1"/>
    <x v="49"/>
    <x v="0"/>
    <x v="5"/>
    <x v="3"/>
    <x v="0"/>
    <x v="4"/>
    <x v="0"/>
  </r>
  <r>
    <x v="4675"/>
    <x v="1"/>
    <x v="1"/>
    <x v="42"/>
    <x v="0"/>
    <x v="6"/>
    <x v="0"/>
    <x v="0"/>
    <x v="0"/>
    <x v="2"/>
  </r>
  <r>
    <x v="528"/>
    <x v="0"/>
    <x v="1"/>
    <x v="31"/>
    <x v="0"/>
    <x v="6"/>
    <x v="0"/>
    <x v="0"/>
    <x v="0"/>
    <x v="0"/>
  </r>
  <r>
    <x v="2053"/>
    <x v="0"/>
    <x v="0"/>
    <x v="0"/>
    <x v="0"/>
    <x v="8"/>
    <x v="9"/>
    <x v="0"/>
    <x v="2"/>
    <x v="0"/>
  </r>
  <r>
    <x v="4676"/>
    <x v="1"/>
    <x v="0"/>
    <x v="66"/>
    <x v="0"/>
    <x v="8"/>
    <x v="1"/>
    <x v="0"/>
    <x v="2"/>
    <x v="2"/>
  </r>
  <r>
    <x v="4677"/>
    <x v="0"/>
    <x v="1"/>
    <x v="51"/>
    <x v="0"/>
    <x v="6"/>
    <x v="0"/>
    <x v="0"/>
    <x v="3"/>
    <x v="5"/>
  </r>
  <r>
    <x v="4678"/>
    <x v="1"/>
    <x v="1"/>
    <x v="44"/>
    <x v="0"/>
    <x v="4"/>
    <x v="5"/>
    <x v="0"/>
    <x v="1"/>
    <x v="2"/>
  </r>
  <r>
    <x v="4679"/>
    <x v="0"/>
    <x v="1"/>
    <x v="41"/>
    <x v="0"/>
    <x v="8"/>
    <x v="5"/>
    <x v="0"/>
    <x v="2"/>
    <x v="0"/>
  </r>
  <r>
    <x v="4680"/>
    <x v="1"/>
    <x v="0"/>
    <x v="42"/>
    <x v="1"/>
    <x v="3"/>
    <x v="8"/>
    <x v="2"/>
    <x v="1"/>
    <x v="0"/>
  </r>
  <r>
    <x v="4681"/>
    <x v="1"/>
    <x v="0"/>
    <x v="38"/>
    <x v="0"/>
    <x v="7"/>
    <x v="0"/>
    <x v="2"/>
    <x v="2"/>
    <x v="0"/>
  </r>
  <r>
    <x v="4682"/>
    <x v="0"/>
    <x v="0"/>
    <x v="25"/>
    <x v="0"/>
    <x v="8"/>
    <x v="7"/>
    <x v="0"/>
    <x v="0"/>
    <x v="7"/>
  </r>
  <r>
    <x v="4683"/>
    <x v="0"/>
    <x v="0"/>
    <x v="44"/>
    <x v="0"/>
    <x v="0"/>
    <x v="5"/>
    <x v="0"/>
    <x v="0"/>
    <x v="2"/>
  </r>
  <r>
    <x v="4684"/>
    <x v="0"/>
    <x v="1"/>
    <x v="31"/>
    <x v="0"/>
    <x v="6"/>
    <x v="0"/>
    <x v="0"/>
    <x v="2"/>
    <x v="0"/>
  </r>
  <r>
    <x v="603"/>
    <x v="1"/>
    <x v="1"/>
    <x v="11"/>
    <x v="1"/>
    <x v="1"/>
    <x v="5"/>
    <x v="0"/>
    <x v="1"/>
    <x v="0"/>
  </r>
  <r>
    <x v="4685"/>
    <x v="0"/>
    <x v="0"/>
    <x v="51"/>
    <x v="0"/>
    <x v="5"/>
    <x v="3"/>
    <x v="1"/>
    <x v="2"/>
    <x v="2"/>
  </r>
  <r>
    <x v="438"/>
    <x v="1"/>
    <x v="1"/>
    <x v="53"/>
    <x v="0"/>
    <x v="4"/>
    <x v="13"/>
    <x v="0"/>
    <x v="0"/>
    <x v="0"/>
  </r>
  <r>
    <x v="453"/>
    <x v="1"/>
    <x v="1"/>
    <x v="23"/>
    <x v="1"/>
    <x v="4"/>
    <x v="11"/>
    <x v="0"/>
    <x v="0"/>
    <x v="2"/>
  </r>
  <r>
    <x v="1436"/>
    <x v="0"/>
    <x v="1"/>
    <x v="49"/>
    <x v="0"/>
    <x v="1"/>
    <x v="0"/>
    <x v="0"/>
    <x v="4"/>
    <x v="1"/>
  </r>
  <r>
    <x v="106"/>
    <x v="0"/>
    <x v="1"/>
    <x v="52"/>
    <x v="1"/>
    <x v="5"/>
    <x v="3"/>
    <x v="0"/>
    <x v="6"/>
    <x v="0"/>
  </r>
  <r>
    <x v="236"/>
    <x v="1"/>
    <x v="0"/>
    <x v="39"/>
    <x v="1"/>
    <x v="7"/>
    <x v="3"/>
    <x v="2"/>
    <x v="2"/>
    <x v="0"/>
  </r>
  <r>
    <x v="4686"/>
    <x v="0"/>
    <x v="0"/>
    <x v="38"/>
    <x v="0"/>
    <x v="0"/>
    <x v="0"/>
    <x v="2"/>
    <x v="2"/>
    <x v="0"/>
  </r>
  <r>
    <x v="2336"/>
    <x v="0"/>
    <x v="0"/>
    <x v="28"/>
    <x v="1"/>
    <x v="6"/>
    <x v="3"/>
    <x v="1"/>
    <x v="4"/>
    <x v="0"/>
  </r>
  <r>
    <x v="4687"/>
    <x v="1"/>
    <x v="1"/>
    <x v="49"/>
    <x v="0"/>
    <x v="1"/>
    <x v="5"/>
    <x v="0"/>
    <x v="6"/>
    <x v="0"/>
  </r>
  <r>
    <x v="4688"/>
    <x v="0"/>
    <x v="1"/>
    <x v="45"/>
    <x v="1"/>
    <x v="0"/>
    <x v="5"/>
    <x v="0"/>
    <x v="0"/>
    <x v="1"/>
  </r>
  <r>
    <x v="4689"/>
    <x v="1"/>
    <x v="0"/>
    <x v="20"/>
    <x v="0"/>
    <x v="0"/>
    <x v="4"/>
    <x v="0"/>
    <x v="2"/>
    <x v="1"/>
  </r>
  <r>
    <x v="4690"/>
    <x v="0"/>
    <x v="1"/>
    <x v="25"/>
    <x v="1"/>
    <x v="4"/>
    <x v="5"/>
    <x v="0"/>
    <x v="0"/>
    <x v="0"/>
  </r>
  <r>
    <x v="4691"/>
    <x v="1"/>
    <x v="0"/>
    <x v="13"/>
    <x v="0"/>
    <x v="6"/>
    <x v="5"/>
    <x v="1"/>
    <x v="2"/>
    <x v="0"/>
  </r>
  <r>
    <x v="4692"/>
    <x v="1"/>
    <x v="1"/>
    <x v="20"/>
    <x v="1"/>
    <x v="8"/>
    <x v="5"/>
    <x v="0"/>
    <x v="1"/>
    <x v="1"/>
  </r>
  <r>
    <x v="2438"/>
    <x v="1"/>
    <x v="0"/>
    <x v="56"/>
    <x v="0"/>
    <x v="7"/>
    <x v="5"/>
    <x v="0"/>
    <x v="0"/>
    <x v="0"/>
  </r>
  <r>
    <x v="4693"/>
    <x v="0"/>
    <x v="1"/>
    <x v="34"/>
    <x v="1"/>
    <x v="1"/>
    <x v="0"/>
    <x v="0"/>
    <x v="6"/>
    <x v="0"/>
  </r>
  <r>
    <x v="968"/>
    <x v="0"/>
    <x v="1"/>
    <x v="10"/>
    <x v="1"/>
    <x v="1"/>
    <x v="10"/>
    <x v="0"/>
    <x v="4"/>
    <x v="1"/>
  </r>
  <r>
    <x v="1983"/>
    <x v="0"/>
    <x v="0"/>
    <x v="47"/>
    <x v="0"/>
    <x v="0"/>
    <x v="9"/>
    <x v="0"/>
    <x v="4"/>
    <x v="2"/>
  </r>
  <r>
    <x v="146"/>
    <x v="1"/>
    <x v="1"/>
    <x v="4"/>
    <x v="1"/>
    <x v="1"/>
    <x v="7"/>
    <x v="0"/>
    <x v="3"/>
    <x v="0"/>
  </r>
  <r>
    <x v="4694"/>
    <x v="1"/>
    <x v="0"/>
    <x v="54"/>
    <x v="0"/>
    <x v="3"/>
    <x v="5"/>
    <x v="2"/>
    <x v="4"/>
    <x v="0"/>
  </r>
  <r>
    <x v="729"/>
    <x v="0"/>
    <x v="1"/>
    <x v="18"/>
    <x v="0"/>
    <x v="6"/>
    <x v="7"/>
    <x v="0"/>
    <x v="0"/>
    <x v="0"/>
  </r>
  <r>
    <x v="991"/>
    <x v="1"/>
    <x v="0"/>
    <x v="3"/>
    <x v="1"/>
    <x v="5"/>
    <x v="0"/>
    <x v="1"/>
    <x v="2"/>
    <x v="0"/>
  </r>
  <r>
    <x v="4695"/>
    <x v="0"/>
    <x v="1"/>
    <x v="43"/>
    <x v="1"/>
    <x v="1"/>
    <x v="5"/>
    <x v="0"/>
    <x v="3"/>
    <x v="1"/>
  </r>
  <r>
    <x v="1937"/>
    <x v="1"/>
    <x v="0"/>
    <x v="18"/>
    <x v="0"/>
    <x v="6"/>
    <x v="3"/>
    <x v="1"/>
    <x v="1"/>
    <x v="2"/>
  </r>
  <r>
    <x v="4696"/>
    <x v="0"/>
    <x v="0"/>
    <x v="27"/>
    <x v="1"/>
    <x v="2"/>
    <x v="3"/>
    <x v="1"/>
    <x v="4"/>
    <x v="1"/>
  </r>
  <r>
    <x v="4697"/>
    <x v="0"/>
    <x v="0"/>
    <x v="15"/>
    <x v="0"/>
    <x v="6"/>
    <x v="5"/>
    <x v="0"/>
    <x v="0"/>
    <x v="5"/>
  </r>
  <r>
    <x v="4698"/>
    <x v="0"/>
    <x v="1"/>
    <x v="52"/>
    <x v="1"/>
    <x v="1"/>
    <x v="0"/>
    <x v="0"/>
    <x v="4"/>
    <x v="1"/>
  </r>
  <r>
    <x v="4699"/>
    <x v="0"/>
    <x v="0"/>
    <x v="62"/>
    <x v="1"/>
    <x v="7"/>
    <x v="0"/>
    <x v="2"/>
    <x v="4"/>
    <x v="0"/>
  </r>
  <r>
    <x v="4700"/>
    <x v="1"/>
    <x v="1"/>
    <x v="0"/>
    <x v="0"/>
    <x v="6"/>
    <x v="6"/>
    <x v="0"/>
    <x v="0"/>
    <x v="0"/>
  </r>
  <r>
    <x v="1754"/>
    <x v="0"/>
    <x v="1"/>
    <x v="8"/>
    <x v="1"/>
    <x v="1"/>
    <x v="0"/>
    <x v="0"/>
    <x v="3"/>
    <x v="1"/>
  </r>
  <r>
    <x v="25"/>
    <x v="1"/>
    <x v="0"/>
    <x v="53"/>
    <x v="1"/>
    <x v="3"/>
    <x v="4"/>
    <x v="2"/>
    <x v="1"/>
    <x v="0"/>
  </r>
  <r>
    <x v="699"/>
    <x v="1"/>
    <x v="0"/>
    <x v="64"/>
    <x v="0"/>
    <x v="7"/>
    <x v="10"/>
    <x v="0"/>
    <x v="0"/>
    <x v="0"/>
  </r>
  <r>
    <x v="4701"/>
    <x v="1"/>
    <x v="1"/>
    <x v="10"/>
    <x v="1"/>
    <x v="1"/>
    <x v="6"/>
    <x v="0"/>
    <x v="1"/>
    <x v="0"/>
  </r>
  <r>
    <x v="4702"/>
    <x v="1"/>
    <x v="0"/>
    <x v="18"/>
    <x v="0"/>
    <x v="6"/>
    <x v="0"/>
    <x v="1"/>
    <x v="2"/>
    <x v="0"/>
  </r>
  <r>
    <x v="4703"/>
    <x v="1"/>
    <x v="0"/>
    <x v="0"/>
    <x v="1"/>
    <x v="5"/>
    <x v="0"/>
    <x v="1"/>
    <x v="2"/>
    <x v="7"/>
  </r>
  <r>
    <x v="2586"/>
    <x v="1"/>
    <x v="0"/>
    <x v="3"/>
    <x v="0"/>
    <x v="6"/>
    <x v="5"/>
    <x v="0"/>
    <x v="2"/>
    <x v="0"/>
  </r>
  <r>
    <x v="4704"/>
    <x v="1"/>
    <x v="0"/>
    <x v="6"/>
    <x v="1"/>
    <x v="6"/>
    <x v="0"/>
    <x v="1"/>
    <x v="2"/>
    <x v="0"/>
  </r>
  <r>
    <x v="1871"/>
    <x v="0"/>
    <x v="1"/>
    <x v="1"/>
    <x v="0"/>
    <x v="8"/>
    <x v="0"/>
    <x v="0"/>
    <x v="0"/>
    <x v="0"/>
  </r>
  <r>
    <x v="4705"/>
    <x v="0"/>
    <x v="1"/>
    <x v="61"/>
    <x v="1"/>
    <x v="1"/>
    <x v="5"/>
    <x v="0"/>
    <x v="3"/>
    <x v="1"/>
  </r>
  <r>
    <x v="4706"/>
    <x v="0"/>
    <x v="1"/>
    <x v="55"/>
    <x v="1"/>
    <x v="1"/>
    <x v="0"/>
    <x v="0"/>
    <x v="1"/>
    <x v="5"/>
  </r>
  <r>
    <x v="4707"/>
    <x v="0"/>
    <x v="0"/>
    <x v="27"/>
    <x v="0"/>
    <x v="6"/>
    <x v="3"/>
    <x v="0"/>
    <x v="2"/>
    <x v="0"/>
  </r>
  <r>
    <x v="549"/>
    <x v="1"/>
    <x v="1"/>
    <x v="20"/>
    <x v="0"/>
    <x v="1"/>
    <x v="0"/>
    <x v="0"/>
    <x v="1"/>
    <x v="7"/>
  </r>
  <r>
    <x v="838"/>
    <x v="0"/>
    <x v="0"/>
    <x v="32"/>
    <x v="0"/>
    <x v="7"/>
    <x v="5"/>
    <x v="2"/>
    <x v="2"/>
    <x v="0"/>
  </r>
  <r>
    <x v="786"/>
    <x v="1"/>
    <x v="1"/>
    <x v="12"/>
    <x v="0"/>
    <x v="6"/>
    <x v="0"/>
    <x v="0"/>
    <x v="2"/>
    <x v="0"/>
  </r>
  <r>
    <x v="522"/>
    <x v="0"/>
    <x v="1"/>
    <x v="49"/>
    <x v="1"/>
    <x v="9"/>
    <x v="7"/>
    <x v="0"/>
    <x v="0"/>
    <x v="0"/>
  </r>
  <r>
    <x v="4708"/>
    <x v="1"/>
    <x v="1"/>
    <x v="11"/>
    <x v="1"/>
    <x v="1"/>
    <x v="5"/>
    <x v="0"/>
    <x v="1"/>
    <x v="3"/>
  </r>
  <r>
    <x v="4709"/>
    <x v="0"/>
    <x v="1"/>
    <x v="61"/>
    <x v="0"/>
    <x v="6"/>
    <x v="3"/>
    <x v="0"/>
    <x v="3"/>
    <x v="1"/>
  </r>
  <r>
    <x v="4710"/>
    <x v="1"/>
    <x v="0"/>
    <x v="3"/>
    <x v="0"/>
    <x v="6"/>
    <x v="5"/>
    <x v="1"/>
    <x v="4"/>
    <x v="0"/>
  </r>
  <r>
    <x v="1695"/>
    <x v="0"/>
    <x v="2"/>
    <x v="31"/>
    <x v="1"/>
    <x v="0"/>
    <x v="7"/>
    <x v="1"/>
    <x v="1"/>
    <x v="1"/>
  </r>
  <r>
    <x v="4711"/>
    <x v="0"/>
    <x v="1"/>
    <x v="11"/>
    <x v="1"/>
    <x v="1"/>
    <x v="8"/>
    <x v="0"/>
    <x v="4"/>
    <x v="4"/>
  </r>
  <r>
    <x v="1967"/>
    <x v="0"/>
    <x v="0"/>
    <x v="26"/>
    <x v="2"/>
    <x v="6"/>
    <x v="5"/>
    <x v="1"/>
    <x v="4"/>
    <x v="2"/>
  </r>
  <r>
    <x v="931"/>
    <x v="1"/>
    <x v="0"/>
    <x v="63"/>
    <x v="1"/>
    <x v="7"/>
    <x v="0"/>
    <x v="0"/>
    <x v="0"/>
    <x v="0"/>
  </r>
  <r>
    <x v="4712"/>
    <x v="1"/>
    <x v="1"/>
    <x v="5"/>
    <x v="0"/>
    <x v="8"/>
    <x v="6"/>
    <x v="0"/>
    <x v="6"/>
    <x v="4"/>
  </r>
  <r>
    <x v="4713"/>
    <x v="0"/>
    <x v="1"/>
    <x v="43"/>
    <x v="1"/>
    <x v="9"/>
    <x v="1"/>
    <x v="0"/>
    <x v="0"/>
    <x v="0"/>
  </r>
  <r>
    <x v="4714"/>
    <x v="1"/>
    <x v="0"/>
    <x v="26"/>
    <x v="2"/>
    <x v="8"/>
    <x v="6"/>
    <x v="1"/>
    <x v="1"/>
    <x v="2"/>
  </r>
  <r>
    <x v="4715"/>
    <x v="0"/>
    <x v="1"/>
    <x v="42"/>
    <x v="0"/>
    <x v="6"/>
    <x v="5"/>
    <x v="0"/>
    <x v="0"/>
    <x v="0"/>
  </r>
  <r>
    <x v="110"/>
    <x v="1"/>
    <x v="0"/>
    <x v="2"/>
    <x v="0"/>
    <x v="7"/>
    <x v="5"/>
    <x v="0"/>
    <x v="0"/>
    <x v="0"/>
  </r>
  <r>
    <x v="1988"/>
    <x v="1"/>
    <x v="0"/>
    <x v="66"/>
    <x v="1"/>
    <x v="8"/>
    <x v="5"/>
    <x v="0"/>
    <x v="4"/>
    <x v="1"/>
  </r>
  <r>
    <x v="4716"/>
    <x v="0"/>
    <x v="1"/>
    <x v="20"/>
    <x v="1"/>
    <x v="0"/>
    <x v="5"/>
    <x v="0"/>
    <x v="1"/>
    <x v="0"/>
  </r>
  <r>
    <x v="4717"/>
    <x v="1"/>
    <x v="0"/>
    <x v="27"/>
    <x v="0"/>
    <x v="6"/>
    <x v="0"/>
    <x v="0"/>
    <x v="0"/>
    <x v="0"/>
  </r>
  <r>
    <x v="4718"/>
    <x v="0"/>
    <x v="0"/>
    <x v="31"/>
    <x v="1"/>
    <x v="0"/>
    <x v="3"/>
    <x v="1"/>
    <x v="4"/>
    <x v="1"/>
  </r>
  <r>
    <x v="1747"/>
    <x v="1"/>
    <x v="0"/>
    <x v="59"/>
    <x v="0"/>
    <x v="3"/>
    <x v="7"/>
    <x v="0"/>
    <x v="0"/>
    <x v="1"/>
  </r>
  <r>
    <x v="4719"/>
    <x v="0"/>
    <x v="1"/>
    <x v="1"/>
    <x v="0"/>
    <x v="6"/>
    <x v="5"/>
    <x v="0"/>
    <x v="0"/>
    <x v="2"/>
  </r>
  <r>
    <x v="1325"/>
    <x v="1"/>
    <x v="0"/>
    <x v="55"/>
    <x v="1"/>
    <x v="3"/>
    <x v="5"/>
    <x v="2"/>
    <x v="3"/>
    <x v="0"/>
  </r>
  <r>
    <x v="4720"/>
    <x v="0"/>
    <x v="0"/>
    <x v="37"/>
    <x v="0"/>
    <x v="6"/>
    <x v="3"/>
    <x v="1"/>
    <x v="4"/>
    <x v="1"/>
  </r>
  <r>
    <x v="1601"/>
    <x v="0"/>
    <x v="0"/>
    <x v="33"/>
    <x v="0"/>
    <x v="6"/>
    <x v="0"/>
    <x v="1"/>
    <x v="2"/>
    <x v="0"/>
  </r>
  <r>
    <x v="4721"/>
    <x v="1"/>
    <x v="0"/>
    <x v="31"/>
    <x v="0"/>
    <x v="8"/>
    <x v="5"/>
    <x v="1"/>
    <x v="1"/>
    <x v="0"/>
  </r>
  <r>
    <x v="837"/>
    <x v="0"/>
    <x v="0"/>
    <x v="14"/>
    <x v="0"/>
    <x v="7"/>
    <x v="0"/>
    <x v="0"/>
    <x v="0"/>
    <x v="0"/>
  </r>
  <r>
    <x v="4722"/>
    <x v="0"/>
    <x v="0"/>
    <x v="7"/>
    <x v="0"/>
    <x v="6"/>
    <x v="0"/>
    <x v="1"/>
    <x v="2"/>
    <x v="2"/>
  </r>
  <r>
    <x v="4723"/>
    <x v="1"/>
    <x v="1"/>
    <x v="4"/>
    <x v="1"/>
    <x v="1"/>
    <x v="5"/>
    <x v="0"/>
    <x v="8"/>
    <x v="1"/>
  </r>
  <r>
    <x v="4724"/>
    <x v="0"/>
    <x v="1"/>
    <x v="55"/>
    <x v="0"/>
    <x v="1"/>
    <x v="4"/>
    <x v="0"/>
    <x v="6"/>
    <x v="0"/>
  </r>
  <r>
    <x v="1798"/>
    <x v="0"/>
    <x v="1"/>
    <x v="43"/>
    <x v="0"/>
    <x v="6"/>
    <x v="9"/>
    <x v="0"/>
    <x v="0"/>
    <x v="2"/>
  </r>
  <r>
    <x v="4725"/>
    <x v="0"/>
    <x v="0"/>
    <x v="12"/>
    <x v="0"/>
    <x v="3"/>
    <x v="5"/>
    <x v="2"/>
    <x v="4"/>
    <x v="2"/>
  </r>
  <r>
    <x v="4726"/>
    <x v="1"/>
    <x v="0"/>
    <x v="27"/>
    <x v="0"/>
    <x v="1"/>
    <x v="3"/>
    <x v="2"/>
    <x v="4"/>
    <x v="0"/>
  </r>
  <r>
    <x v="4727"/>
    <x v="0"/>
    <x v="1"/>
    <x v="49"/>
    <x v="0"/>
    <x v="6"/>
    <x v="5"/>
    <x v="0"/>
    <x v="2"/>
    <x v="0"/>
  </r>
  <r>
    <x v="4728"/>
    <x v="1"/>
    <x v="1"/>
    <x v="20"/>
    <x v="0"/>
    <x v="6"/>
    <x v="3"/>
    <x v="0"/>
    <x v="4"/>
    <x v="0"/>
  </r>
  <r>
    <x v="4729"/>
    <x v="1"/>
    <x v="0"/>
    <x v="59"/>
    <x v="0"/>
    <x v="3"/>
    <x v="5"/>
    <x v="2"/>
    <x v="1"/>
    <x v="1"/>
  </r>
  <r>
    <x v="4730"/>
    <x v="0"/>
    <x v="1"/>
    <x v="10"/>
    <x v="1"/>
    <x v="1"/>
    <x v="5"/>
    <x v="0"/>
    <x v="4"/>
    <x v="0"/>
  </r>
  <r>
    <x v="4731"/>
    <x v="1"/>
    <x v="1"/>
    <x v="12"/>
    <x v="0"/>
    <x v="8"/>
    <x v="5"/>
    <x v="0"/>
    <x v="0"/>
    <x v="7"/>
  </r>
  <r>
    <x v="4732"/>
    <x v="1"/>
    <x v="0"/>
    <x v="32"/>
    <x v="0"/>
    <x v="6"/>
    <x v="0"/>
    <x v="0"/>
    <x v="6"/>
    <x v="0"/>
  </r>
  <r>
    <x v="4733"/>
    <x v="0"/>
    <x v="1"/>
    <x v="53"/>
    <x v="0"/>
    <x v="5"/>
    <x v="7"/>
    <x v="0"/>
    <x v="1"/>
    <x v="0"/>
  </r>
  <r>
    <x v="4734"/>
    <x v="1"/>
    <x v="0"/>
    <x v="41"/>
    <x v="0"/>
    <x v="5"/>
    <x v="10"/>
    <x v="1"/>
    <x v="2"/>
    <x v="0"/>
  </r>
  <r>
    <x v="4735"/>
    <x v="1"/>
    <x v="0"/>
    <x v="18"/>
    <x v="0"/>
    <x v="1"/>
    <x v="9"/>
    <x v="1"/>
    <x v="2"/>
    <x v="0"/>
  </r>
  <r>
    <x v="4736"/>
    <x v="0"/>
    <x v="1"/>
    <x v="43"/>
    <x v="0"/>
    <x v="4"/>
    <x v="1"/>
    <x v="0"/>
    <x v="5"/>
    <x v="4"/>
  </r>
  <r>
    <x v="4737"/>
    <x v="1"/>
    <x v="0"/>
    <x v="0"/>
    <x v="0"/>
    <x v="6"/>
    <x v="3"/>
    <x v="1"/>
    <x v="2"/>
    <x v="0"/>
  </r>
  <r>
    <x v="4738"/>
    <x v="0"/>
    <x v="0"/>
    <x v="61"/>
    <x v="0"/>
    <x v="6"/>
    <x v="1"/>
    <x v="1"/>
    <x v="2"/>
    <x v="1"/>
  </r>
  <r>
    <x v="4739"/>
    <x v="0"/>
    <x v="0"/>
    <x v="15"/>
    <x v="0"/>
    <x v="6"/>
    <x v="0"/>
    <x v="1"/>
    <x v="1"/>
    <x v="0"/>
  </r>
  <r>
    <x v="4740"/>
    <x v="0"/>
    <x v="1"/>
    <x v="34"/>
    <x v="1"/>
    <x v="1"/>
    <x v="7"/>
    <x v="0"/>
    <x v="1"/>
    <x v="0"/>
  </r>
  <r>
    <x v="4741"/>
    <x v="0"/>
    <x v="1"/>
    <x v="53"/>
    <x v="0"/>
    <x v="0"/>
    <x v="7"/>
    <x v="0"/>
    <x v="7"/>
    <x v="0"/>
  </r>
  <r>
    <x v="4742"/>
    <x v="0"/>
    <x v="0"/>
    <x v="41"/>
    <x v="0"/>
    <x v="6"/>
    <x v="5"/>
    <x v="2"/>
    <x v="4"/>
    <x v="0"/>
  </r>
  <r>
    <x v="4743"/>
    <x v="1"/>
    <x v="0"/>
    <x v="38"/>
    <x v="1"/>
    <x v="0"/>
    <x v="0"/>
    <x v="1"/>
    <x v="2"/>
    <x v="0"/>
  </r>
  <r>
    <x v="4744"/>
    <x v="0"/>
    <x v="0"/>
    <x v="60"/>
    <x v="0"/>
    <x v="0"/>
    <x v="5"/>
    <x v="1"/>
    <x v="1"/>
    <x v="6"/>
  </r>
  <r>
    <x v="270"/>
    <x v="1"/>
    <x v="1"/>
    <x v="49"/>
    <x v="0"/>
    <x v="8"/>
    <x v="9"/>
    <x v="0"/>
    <x v="0"/>
    <x v="0"/>
  </r>
  <r>
    <x v="4745"/>
    <x v="1"/>
    <x v="0"/>
    <x v="37"/>
    <x v="0"/>
    <x v="9"/>
    <x v="13"/>
    <x v="0"/>
    <x v="4"/>
    <x v="0"/>
  </r>
  <r>
    <x v="659"/>
    <x v="1"/>
    <x v="1"/>
    <x v="44"/>
    <x v="0"/>
    <x v="8"/>
    <x v="7"/>
    <x v="0"/>
    <x v="2"/>
    <x v="2"/>
  </r>
  <r>
    <x v="4746"/>
    <x v="0"/>
    <x v="0"/>
    <x v="12"/>
    <x v="0"/>
    <x v="6"/>
    <x v="3"/>
    <x v="1"/>
    <x v="2"/>
    <x v="0"/>
  </r>
  <r>
    <x v="4747"/>
    <x v="1"/>
    <x v="0"/>
    <x v="6"/>
    <x v="0"/>
    <x v="6"/>
    <x v="5"/>
    <x v="1"/>
    <x v="4"/>
    <x v="0"/>
  </r>
  <r>
    <x v="4748"/>
    <x v="1"/>
    <x v="0"/>
    <x v="19"/>
    <x v="0"/>
    <x v="4"/>
    <x v="5"/>
    <x v="0"/>
    <x v="4"/>
    <x v="2"/>
  </r>
  <r>
    <x v="4749"/>
    <x v="0"/>
    <x v="0"/>
    <x v="53"/>
    <x v="1"/>
    <x v="8"/>
    <x v="5"/>
    <x v="1"/>
    <x v="2"/>
    <x v="1"/>
  </r>
  <r>
    <x v="1939"/>
    <x v="0"/>
    <x v="0"/>
    <x v="12"/>
    <x v="0"/>
    <x v="9"/>
    <x v="1"/>
    <x v="0"/>
    <x v="6"/>
    <x v="2"/>
  </r>
  <r>
    <x v="2069"/>
    <x v="0"/>
    <x v="0"/>
    <x v="60"/>
    <x v="1"/>
    <x v="0"/>
    <x v="5"/>
    <x v="0"/>
    <x v="2"/>
    <x v="0"/>
  </r>
  <r>
    <x v="4750"/>
    <x v="1"/>
    <x v="1"/>
    <x v="16"/>
    <x v="0"/>
    <x v="4"/>
    <x v="5"/>
    <x v="0"/>
    <x v="6"/>
    <x v="0"/>
  </r>
  <r>
    <x v="1036"/>
    <x v="1"/>
    <x v="1"/>
    <x v="4"/>
    <x v="1"/>
    <x v="1"/>
    <x v="0"/>
    <x v="0"/>
    <x v="6"/>
    <x v="0"/>
  </r>
  <r>
    <x v="4751"/>
    <x v="0"/>
    <x v="1"/>
    <x v="66"/>
    <x v="0"/>
    <x v="6"/>
    <x v="3"/>
    <x v="0"/>
    <x v="0"/>
    <x v="2"/>
  </r>
  <r>
    <x v="4752"/>
    <x v="0"/>
    <x v="0"/>
    <x v="40"/>
    <x v="0"/>
    <x v="6"/>
    <x v="6"/>
    <x v="2"/>
    <x v="2"/>
    <x v="0"/>
  </r>
  <r>
    <x v="4753"/>
    <x v="0"/>
    <x v="1"/>
    <x v="20"/>
    <x v="0"/>
    <x v="5"/>
    <x v="7"/>
    <x v="0"/>
    <x v="3"/>
    <x v="2"/>
  </r>
  <r>
    <x v="4754"/>
    <x v="1"/>
    <x v="0"/>
    <x v="18"/>
    <x v="0"/>
    <x v="9"/>
    <x v="7"/>
    <x v="1"/>
    <x v="1"/>
    <x v="0"/>
  </r>
  <r>
    <x v="2490"/>
    <x v="0"/>
    <x v="1"/>
    <x v="53"/>
    <x v="0"/>
    <x v="6"/>
    <x v="5"/>
    <x v="0"/>
    <x v="1"/>
    <x v="0"/>
  </r>
  <r>
    <x v="4755"/>
    <x v="0"/>
    <x v="1"/>
    <x v="44"/>
    <x v="1"/>
    <x v="1"/>
    <x v="11"/>
    <x v="0"/>
    <x v="4"/>
    <x v="0"/>
  </r>
  <r>
    <x v="4756"/>
    <x v="1"/>
    <x v="1"/>
    <x v="55"/>
    <x v="0"/>
    <x v="1"/>
    <x v="5"/>
    <x v="0"/>
    <x v="3"/>
    <x v="0"/>
  </r>
  <r>
    <x v="415"/>
    <x v="0"/>
    <x v="1"/>
    <x v="1"/>
    <x v="0"/>
    <x v="6"/>
    <x v="5"/>
    <x v="0"/>
    <x v="2"/>
    <x v="0"/>
  </r>
  <r>
    <x v="4757"/>
    <x v="0"/>
    <x v="0"/>
    <x v="0"/>
    <x v="0"/>
    <x v="9"/>
    <x v="1"/>
    <x v="1"/>
    <x v="2"/>
    <x v="7"/>
  </r>
  <r>
    <x v="4758"/>
    <x v="1"/>
    <x v="0"/>
    <x v="25"/>
    <x v="1"/>
    <x v="3"/>
    <x v="0"/>
    <x v="0"/>
    <x v="4"/>
    <x v="4"/>
  </r>
  <r>
    <x v="1363"/>
    <x v="0"/>
    <x v="1"/>
    <x v="44"/>
    <x v="0"/>
    <x v="0"/>
    <x v="5"/>
    <x v="0"/>
    <x v="0"/>
    <x v="0"/>
  </r>
  <r>
    <x v="4759"/>
    <x v="1"/>
    <x v="0"/>
    <x v="33"/>
    <x v="0"/>
    <x v="7"/>
    <x v="5"/>
    <x v="0"/>
    <x v="0"/>
    <x v="5"/>
  </r>
  <r>
    <x v="4760"/>
    <x v="0"/>
    <x v="1"/>
    <x v="34"/>
    <x v="1"/>
    <x v="1"/>
    <x v="0"/>
    <x v="0"/>
    <x v="4"/>
    <x v="1"/>
  </r>
  <r>
    <x v="722"/>
    <x v="1"/>
    <x v="1"/>
    <x v="61"/>
    <x v="1"/>
    <x v="1"/>
    <x v="8"/>
    <x v="0"/>
    <x v="3"/>
    <x v="5"/>
  </r>
  <r>
    <x v="4761"/>
    <x v="0"/>
    <x v="0"/>
    <x v="7"/>
    <x v="1"/>
    <x v="6"/>
    <x v="0"/>
    <x v="1"/>
    <x v="3"/>
    <x v="1"/>
  </r>
  <r>
    <x v="4762"/>
    <x v="0"/>
    <x v="0"/>
    <x v="46"/>
    <x v="1"/>
    <x v="7"/>
    <x v="3"/>
    <x v="2"/>
    <x v="2"/>
    <x v="0"/>
  </r>
  <r>
    <x v="4763"/>
    <x v="0"/>
    <x v="1"/>
    <x v="51"/>
    <x v="0"/>
    <x v="1"/>
    <x v="6"/>
    <x v="0"/>
    <x v="4"/>
    <x v="0"/>
  </r>
  <r>
    <x v="4764"/>
    <x v="1"/>
    <x v="0"/>
    <x v="58"/>
    <x v="1"/>
    <x v="8"/>
    <x v="0"/>
    <x v="1"/>
    <x v="2"/>
    <x v="0"/>
  </r>
  <r>
    <x v="4765"/>
    <x v="1"/>
    <x v="0"/>
    <x v="20"/>
    <x v="0"/>
    <x v="8"/>
    <x v="0"/>
    <x v="0"/>
    <x v="2"/>
    <x v="0"/>
  </r>
  <r>
    <x v="4766"/>
    <x v="0"/>
    <x v="0"/>
    <x v="42"/>
    <x v="1"/>
    <x v="6"/>
    <x v="11"/>
    <x v="0"/>
    <x v="0"/>
    <x v="0"/>
  </r>
  <r>
    <x v="15"/>
    <x v="0"/>
    <x v="0"/>
    <x v="27"/>
    <x v="0"/>
    <x v="6"/>
    <x v="0"/>
    <x v="0"/>
    <x v="0"/>
    <x v="0"/>
  </r>
  <r>
    <x v="4767"/>
    <x v="0"/>
    <x v="0"/>
    <x v="16"/>
    <x v="0"/>
    <x v="0"/>
    <x v="5"/>
    <x v="2"/>
    <x v="4"/>
    <x v="2"/>
  </r>
  <r>
    <x v="288"/>
    <x v="0"/>
    <x v="1"/>
    <x v="44"/>
    <x v="0"/>
    <x v="6"/>
    <x v="10"/>
    <x v="0"/>
    <x v="0"/>
    <x v="0"/>
  </r>
  <r>
    <x v="2179"/>
    <x v="0"/>
    <x v="1"/>
    <x v="60"/>
    <x v="0"/>
    <x v="0"/>
    <x v="0"/>
    <x v="0"/>
    <x v="0"/>
    <x v="0"/>
  </r>
  <r>
    <x v="4768"/>
    <x v="1"/>
    <x v="1"/>
    <x v="53"/>
    <x v="0"/>
    <x v="1"/>
    <x v="3"/>
    <x v="0"/>
    <x v="0"/>
    <x v="0"/>
  </r>
  <r>
    <x v="4769"/>
    <x v="0"/>
    <x v="0"/>
    <x v="44"/>
    <x v="0"/>
    <x v="6"/>
    <x v="0"/>
    <x v="0"/>
    <x v="0"/>
    <x v="0"/>
  </r>
  <r>
    <x v="4770"/>
    <x v="0"/>
    <x v="1"/>
    <x v="41"/>
    <x v="0"/>
    <x v="0"/>
    <x v="5"/>
    <x v="0"/>
    <x v="2"/>
    <x v="7"/>
  </r>
  <r>
    <x v="4771"/>
    <x v="0"/>
    <x v="0"/>
    <x v="60"/>
    <x v="0"/>
    <x v="6"/>
    <x v="5"/>
    <x v="2"/>
    <x v="4"/>
    <x v="0"/>
  </r>
  <r>
    <x v="4772"/>
    <x v="0"/>
    <x v="0"/>
    <x v="36"/>
    <x v="1"/>
    <x v="7"/>
    <x v="0"/>
    <x v="2"/>
    <x v="2"/>
    <x v="0"/>
  </r>
  <r>
    <x v="4773"/>
    <x v="0"/>
    <x v="0"/>
    <x v="12"/>
    <x v="0"/>
    <x v="9"/>
    <x v="1"/>
    <x v="2"/>
    <x v="1"/>
    <x v="0"/>
  </r>
  <r>
    <x v="4774"/>
    <x v="1"/>
    <x v="0"/>
    <x v="50"/>
    <x v="0"/>
    <x v="6"/>
    <x v="0"/>
    <x v="1"/>
    <x v="2"/>
    <x v="0"/>
  </r>
  <r>
    <x v="2277"/>
    <x v="0"/>
    <x v="1"/>
    <x v="23"/>
    <x v="0"/>
    <x v="8"/>
    <x v="0"/>
    <x v="0"/>
    <x v="1"/>
    <x v="0"/>
  </r>
  <r>
    <x v="4775"/>
    <x v="0"/>
    <x v="0"/>
    <x v="30"/>
    <x v="0"/>
    <x v="0"/>
    <x v="5"/>
    <x v="0"/>
    <x v="1"/>
    <x v="2"/>
  </r>
  <r>
    <x v="987"/>
    <x v="1"/>
    <x v="1"/>
    <x v="43"/>
    <x v="0"/>
    <x v="1"/>
    <x v="0"/>
    <x v="0"/>
    <x v="1"/>
    <x v="0"/>
  </r>
  <r>
    <x v="4776"/>
    <x v="1"/>
    <x v="0"/>
    <x v="9"/>
    <x v="1"/>
    <x v="8"/>
    <x v="9"/>
    <x v="0"/>
    <x v="1"/>
    <x v="0"/>
  </r>
  <r>
    <x v="1826"/>
    <x v="1"/>
    <x v="1"/>
    <x v="9"/>
    <x v="1"/>
    <x v="8"/>
    <x v="9"/>
    <x v="0"/>
    <x v="1"/>
    <x v="0"/>
  </r>
  <r>
    <x v="4777"/>
    <x v="1"/>
    <x v="1"/>
    <x v="61"/>
    <x v="0"/>
    <x v="1"/>
    <x v="7"/>
    <x v="0"/>
    <x v="1"/>
    <x v="1"/>
  </r>
  <r>
    <x v="2243"/>
    <x v="1"/>
    <x v="0"/>
    <x v="30"/>
    <x v="1"/>
    <x v="3"/>
    <x v="5"/>
    <x v="0"/>
    <x v="2"/>
    <x v="0"/>
  </r>
  <r>
    <x v="4778"/>
    <x v="1"/>
    <x v="1"/>
    <x v="10"/>
    <x v="1"/>
    <x v="1"/>
    <x v="2"/>
    <x v="0"/>
    <x v="0"/>
    <x v="1"/>
  </r>
  <r>
    <x v="2579"/>
    <x v="0"/>
    <x v="0"/>
    <x v="2"/>
    <x v="0"/>
    <x v="6"/>
    <x v="0"/>
    <x v="0"/>
    <x v="2"/>
    <x v="0"/>
  </r>
  <r>
    <x v="4779"/>
    <x v="1"/>
    <x v="0"/>
    <x v="3"/>
    <x v="1"/>
    <x v="0"/>
    <x v="5"/>
    <x v="0"/>
    <x v="2"/>
    <x v="1"/>
  </r>
  <r>
    <x v="2574"/>
    <x v="0"/>
    <x v="0"/>
    <x v="0"/>
    <x v="0"/>
    <x v="8"/>
    <x v="10"/>
    <x v="1"/>
    <x v="2"/>
    <x v="0"/>
  </r>
  <r>
    <x v="2292"/>
    <x v="1"/>
    <x v="1"/>
    <x v="4"/>
    <x v="1"/>
    <x v="1"/>
    <x v="5"/>
    <x v="0"/>
    <x v="4"/>
    <x v="0"/>
  </r>
  <r>
    <x v="4780"/>
    <x v="0"/>
    <x v="0"/>
    <x v="60"/>
    <x v="0"/>
    <x v="6"/>
    <x v="7"/>
    <x v="0"/>
    <x v="2"/>
    <x v="0"/>
  </r>
  <r>
    <x v="4781"/>
    <x v="0"/>
    <x v="1"/>
    <x v="11"/>
    <x v="1"/>
    <x v="0"/>
    <x v="1"/>
    <x v="0"/>
    <x v="3"/>
    <x v="1"/>
  </r>
  <r>
    <x v="4782"/>
    <x v="0"/>
    <x v="0"/>
    <x v="15"/>
    <x v="0"/>
    <x v="6"/>
    <x v="5"/>
    <x v="1"/>
    <x v="4"/>
    <x v="0"/>
  </r>
  <r>
    <x v="4783"/>
    <x v="0"/>
    <x v="1"/>
    <x v="16"/>
    <x v="0"/>
    <x v="9"/>
    <x v="3"/>
    <x v="0"/>
    <x v="0"/>
    <x v="0"/>
  </r>
  <r>
    <x v="4784"/>
    <x v="1"/>
    <x v="0"/>
    <x v="16"/>
    <x v="0"/>
    <x v="8"/>
    <x v="8"/>
    <x v="1"/>
    <x v="1"/>
    <x v="0"/>
  </r>
  <r>
    <x v="4785"/>
    <x v="1"/>
    <x v="0"/>
    <x v="51"/>
    <x v="0"/>
    <x v="8"/>
    <x v="3"/>
    <x v="1"/>
    <x v="4"/>
    <x v="1"/>
  </r>
  <r>
    <x v="1655"/>
    <x v="0"/>
    <x v="0"/>
    <x v="61"/>
    <x v="1"/>
    <x v="0"/>
    <x v="10"/>
    <x v="1"/>
    <x v="2"/>
    <x v="1"/>
  </r>
  <r>
    <x v="2177"/>
    <x v="1"/>
    <x v="0"/>
    <x v="37"/>
    <x v="1"/>
    <x v="3"/>
    <x v="5"/>
    <x v="1"/>
    <x v="1"/>
    <x v="0"/>
  </r>
  <r>
    <x v="4786"/>
    <x v="0"/>
    <x v="0"/>
    <x v="19"/>
    <x v="0"/>
    <x v="6"/>
    <x v="0"/>
    <x v="0"/>
    <x v="4"/>
    <x v="0"/>
  </r>
  <r>
    <x v="1248"/>
    <x v="1"/>
    <x v="0"/>
    <x v="18"/>
    <x v="0"/>
    <x v="6"/>
    <x v="1"/>
    <x v="1"/>
    <x v="2"/>
    <x v="0"/>
  </r>
  <r>
    <x v="4787"/>
    <x v="0"/>
    <x v="0"/>
    <x v="33"/>
    <x v="1"/>
    <x v="7"/>
    <x v="0"/>
    <x v="0"/>
    <x v="0"/>
    <x v="0"/>
  </r>
  <r>
    <x v="4788"/>
    <x v="0"/>
    <x v="0"/>
    <x v="49"/>
    <x v="1"/>
    <x v="9"/>
    <x v="1"/>
    <x v="1"/>
    <x v="1"/>
    <x v="1"/>
  </r>
  <r>
    <x v="4789"/>
    <x v="1"/>
    <x v="0"/>
    <x v="12"/>
    <x v="1"/>
    <x v="3"/>
    <x v="2"/>
    <x v="2"/>
    <x v="9"/>
    <x v="1"/>
  </r>
  <r>
    <x v="4790"/>
    <x v="1"/>
    <x v="0"/>
    <x v="47"/>
    <x v="1"/>
    <x v="6"/>
    <x v="5"/>
    <x v="0"/>
    <x v="0"/>
    <x v="0"/>
  </r>
  <r>
    <x v="4791"/>
    <x v="1"/>
    <x v="0"/>
    <x v="1"/>
    <x v="0"/>
    <x v="5"/>
    <x v="1"/>
    <x v="1"/>
    <x v="2"/>
    <x v="0"/>
  </r>
  <r>
    <x v="2078"/>
    <x v="0"/>
    <x v="0"/>
    <x v="60"/>
    <x v="1"/>
    <x v="0"/>
    <x v="0"/>
    <x v="0"/>
    <x v="3"/>
    <x v="0"/>
  </r>
  <r>
    <x v="4792"/>
    <x v="0"/>
    <x v="1"/>
    <x v="20"/>
    <x v="1"/>
    <x v="6"/>
    <x v="0"/>
    <x v="0"/>
    <x v="4"/>
    <x v="1"/>
  </r>
  <r>
    <x v="959"/>
    <x v="1"/>
    <x v="0"/>
    <x v="24"/>
    <x v="1"/>
    <x v="3"/>
    <x v="6"/>
    <x v="2"/>
    <x v="8"/>
    <x v="1"/>
  </r>
  <r>
    <x v="4793"/>
    <x v="0"/>
    <x v="0"/>
    <x v="47"/>
    <x v="0"/>
    <x v="9"/>
    <x v="6"/>
    <x v="1"/>
    <x v="1"/>
    <x v="0"/>
  </r>
  <r>
    <x v="4794"/>
    <x v="1"/>
    <x v="1"/>
    <x v="53"/>
    <x v="1"/>
    <x v="1"/>
    <x v="0"/>
    <x v="0"/>
    <x v="6"/>
    <x v="0"/>
  </r>
  <r>
    <x v="4795"/>
    <x v="1"/>
    <x v="0"/>
    <x v="13"/>
    <x v="0"/>
    <x v="8"/>
    <x v="0"/>
    <x v="1"/>
    <x v="1"/>
    <x v="0"/>
  </r>
  <r>
    <x v="4796"/>
    <x v="1"/>
    <x v="1"/>
    <x v="55"/>
    <x v="0"/>
    <x v="8"/>
    <x v="15"/>
    <x v="0"/>
    <x v="2"/>
    <x v="0"/>
  </r>
  <r>
    <x v="4797"/>
    <x v="1"/>
    <x v="1"/>
    <x v="19"/>
    <x v="0"/>
    <x v="8"/>
    <x v="5"/>
    <x v="0"/>
    <x v="0"/>
    <x v="2"/>
  </r>
  <r>
    <x v="1063"/>
    <x v="0"/>
    <x v="0"/>
    <x v="3"/>
    <x v="1"/>
    <x v="9"/>
    <x v="3"/>
    <x v="2"/>
    <x v="2"/>
    <x v="0"/>
  </r>
  <r>
    <x v="4798"/>
    <x v="1"/>
    <x v="1"/>
    <x v="4"/>
    <x v="1"/>
    <x v="1"/>
    <x v="3"/>
    <x v="0"/>
    <x v="6"/>
    <x v="0"/>
  </r>
  <r>
    <x v="4799"/>
    <x v="1"/>
    <x v="0"/>
    <x v="19"/>
    <x v="0"/>
    <x v="6"/>
    <x v="3"/>
    <x v="1"/>
    <x v="4"/>
    <x v="0"/>
  </r>
  <r>
    <x v="347"/>
    <x v="0"/>
    <x v="1"/>
    <x v="25"/>
    <x v="1"/>
    <x v="6"/>
    <x v="0"/>
    <x v="0"/>
    <x v="0"/>
    <x v="0"/>
  </r>
  <r>
    <x v="4800"/>
    <x v="1"/>
    <x v="2"/>
    <x v="8"/>
    <x v="1"/>
    <x v="1"/>
    <x v="1"/>
    <x v="2"/>
    <x v="5"/>
    <x v="1"/>
  </r>
  <r>
    <x v="4801"/>
    <x v="0"/>
    <x v="0"/>
    <x v="27"/>
    <x v="0"/>
    <x v="0"/>
    <x v="0"/>
    <x v="2"/>
    <x v="2"/>
    <x v="0"/>
  </r>
  <r>
    <x v="4802"/>
    <x v="0"/>
    <x v="0"/>
    <x v="31"/>
    <x v="0"/>
    <x v="4"/>
    <x v="7"/>
    <x v="1"/>
    <x v="0"/>
    <x v="2"/>
  </r>
  <r>
    <x v="4803"/>
    <x v="1"/>
    <x v="0"/>
    <x v="30"/>
    <x v="0"/>
    <x v="8"/>
    <x v="0"/>
    <x v="0"/>
    <x v="2"/>
    <x v="0"/>
  </r>
  <r>
    <x v="4804"/>
    <x v="1"/>
    <x v="0"/>
    <x v="28"/>
    <x v="0"/>
    <x v="8"/>
    <x v="0"/>
    <x v="0"/>
    <x v="1"/>
    <x v="0"/>
  </r>
  <r>
    <x v="4805"/>
    <x v="1"/>
    <x v="1"/>
    <x v="9"/>
    <x v="1"/>
    <x v="8"/>
    <x v="15"/>
    <x v="0"/>
    <x v="4"/>
    <x v="0"/>
  </r>
  <r>
    <x v="1548"/>
    <x v="1"/>
    <x v="0"/>
    <x v="7"/>
    <x v="0"/>
    <x v="5"/>
    <x v="0"/>
    <x v="1"/>
    <x v="4"/>
    <x v="5"/>
  </r>
  <r>
    <x v="4806"/>
    <x v="0"/>
    <x v="1"/>
    <x v="60"/>
    <x v="0"/>
    <x v="6"/>
    <x v="6"/>
    <x v="0"/>
    <x v="0"/>
    <x v="0"/>
  </r>
  <r>
    <x v="4807"/>
    <x v="0"/>
    <x v="0"/>
    <x v="2"/>
    <x v="0"/>
    <x v="6"/>
    <x v="7"/>
    <x v="2"/>
    <x v="2"/>
    <x v="0"/>
  </r>
  <r>
    <x v="4808"/>
    <x v="0"/>
    <x v="1"/>
    <x v="25"/>
    <x v="0"/>
    <x v="4"/>
    <x v="5"/>
    <x v="0"/>
    <x v="0"/>
    <x v="0"/>
  </r>
  <r>
    <x v="4809"/>
    <x v="1"/>
    <x v="0"/>
    <x v="38"/>
    <x v="1"/>
    <x v="8"/>
    <x v="5"/>
    <x v="0"/>
    <x v="0"/>
    <x v="0"/>
  </r>
  <r>
    <x v="4810"/>
    <x v="1"/>
    <x v="1"/>
    <x v="43"/>
    <x v="0"/>
    <x v="8"/>
    <x v="5"/>
    <x v="0"/>
    <x v="0"/>
    <x v="1"/>
  </r>
  <r>
    <x v="4"/>
    <x v="0"/>
    <x v="1"/>
    <x v="11"/>
    <x v="1"/>
    <x v="4"/>
    <x v="3"/>
    <x v="0"/>
    <x v="1"/>
    <x v="0"/>
  </r>
  <r>
    <x v="4811"/>
    <x v="0"/>
    <x v="1"/>
    <x v="40"/>
    <x v="0"/>
    <x v="7"/>
    <x v="0"/>
    <x v="0"/>
    <x v="0"/>
    <x v="0"/>
  </r>
  <r>
    <x v="2320"/>
    <x v="1"/>
    <x v="1"/>
    <x v="4"/>
    <x v="1"/>
    <x v="0"/>
    <x v="10"/>
    <x v="0"/>
    <x v="3"/>
    <x v="5"/>
  </r>
  <r>
    <x v="4812"/>
    <x v="1"/>
    <x v="0"/>
    <x v="38"/>
    <x v="1"/>
    <x v="6"/>
    <x v="5"/>
    <x v="1"/>
    <x v="2"/>
    <x v="0"/>
  </r>
  <r>
    <x v="499"/>
    <x v="1"/>
    <x v="0"/>
    <x v="49"/>
    <x v="0"/>
    <x v="5"/>
    <x v="7"/>
    <x v="1"/>
    <x v="2"/>
    <x v="1"/>
  </r>
  <r>
    <x v="4813"/>
    <x v="0"/>
    <x v="0"/>
    <x v="47"/>
    <x v="0"/>
    <x v="6"/>
    <x v="5"/>
    <x v="1"/>
    <x v="3"/>
    <x v="0"/>
  </r>
  <r>
    <x v="589"/>
    <x v="0"/>
    <x v="0"/>
    <x v="22"/>
    <x v="0"/>
    <x v="7"/>
    <x v="5"/>
    <x v="2"/>
    <x v="4"/>
    <x v="0"/>
  </r>
  <r>
    <x v="4814"/>
    <x v="1"/>
    <x v="1"/>
    <x v="61"/>
    <x v="1"/>
    <x v="5"/>
    <x v="9"/>
    <x v="0"/>
    <x v="0"/>
    <x v="0"/>
  </r>
  <r>
    <x v="4815"/>
    <x v="0"/>
    <x v="0"/>
    <x v="18"/>
    <x v="0"/>
    <x v="0"/>
    <x v="4"/>
    <x v="0"/>
    <x v="2"/>
    <x v="0"/>
  </r>
  <r>
    <x v="4816"/>
    <x v="0"/>
    <x v="2"/>
    <x v="44"/>
    <x v="0"/>
    <x v="5"/>
    <x v="4"/>
    <x v="0"/>
    <x v="6"/>
    <x v="5"/>
  </r>
  <r>
    <x v="4817"/>
    <x v="1"/>
    <x v="0"/>
    <x v="5"/>
    <x v="0"/>
    <x v="6"/>
    <x v="0"/>
    <x v="1"/>
    <x v="2"/>
    <x v="2"/>
  </r>
  <r>
    <x v="4818"/>
    <x v="0"/>
    <x v="1"/>
    <x v="37"/>
    <x v="0"/>
    <x v="6"/>
    <x v="5"/>
    <x v="0"/>
    <x v="0"/>
    <x v="7"/>
  </r>
  <r>
    <x v="1708"/>
    <x v="1"/>
    <x v="0"/>
    <x v="12"/>
    <x v="0"/>
    <x v="0"/>
    <x v="4"/>
    <x v="1"/>
    <x v="3"/>
    <x v="0"/>
  </r>
  <r>
    <x v="4819"/>
    <x v="1"/>
    <x v="1"/>
    <x v="11"/>
    <x v="1"/>
    <x v="1"/>
    <x v="3"/>
    <x v="0"/>
    <x v="6"/>
    <x v="0"/>
  </r>
  <r>
    <x v="4820"/>
    <x v="0"/>
    <x v="0"/>
    <x v="41"/>
    <x v="0"/>
    <x v="6"/>
    <x v="6"/>
    <x v="0"/>
    <x v="2"/>
    <x v="0"/>
  </r>
  <r>
    <x v="4821"/>
    <x v="1"/>
    <x v="0"/>
    <x v="65"/>
    <x v="2"/>
    <x v="7"/>
    <x v="5"/>
    <x v="0"/>
    <x v="0"/>
    <x v="0"/>
  </r>
  <r>
    <x v="4822"/>
    <x v="0"/>
    <x v="1"/>
    <x v="53"/>
    <x v="1"/>
    <x v="0"/>
    <x v="5"/>
    <x v="0"/>
    <x v="2"/>
    <x v="0"/>
  </r>
  <r>
    <x v="4823"/>
    <x v="0"/>
    <x v="1"/>
    <x v="23"/>
    <x v="0"/>
    <x v="6"/>
    <x v="3"/>
    <x v="0"/>
    <x v="0"/>
    <x v="0"/>
  </r>
  <r>
    <x v="4824"/>
    <x v="1"/>
    <x v="0"/>
    <x v="31"/>
    <x v="0"/>
    <x v="8"/>
    <x v="0"/>
    <x v="2"/>
    <x v="3"/>
    <x v="2"/>
  </r>
  <r>
    <x v="4825"/>
    <x v="1"/>
    <x v="0"/>
    <x v="19"/>
    <x v="1"/>
    <x v="3"/>
    <x v="7"/>
    <x v="1"/>
    <x v="1"/>
    <x v="0"/>
  </r>
  <r>
    <x v="4826"/>
    <x v="1"/>
    <x v="0"/>
    <x v="59"/>
    <x v="0"/>
    <x v="3"/>
    <x v="7"/>
    <x v="0"/>
    <x v="0"/>
    <x v="1"/>
  </r>
  <r>
    <x v="4827"/>
    <x v="1"/>
    <x v="1"/>
    <x v="16"/>
    <x v="0"/>
    <x v="6"/>
    <x v="11"/>
    <x v="0"/>
    <x v="2"/>
    <x v="5"/>
  </r>
  <r>
    <x v="4828"/>
    <x v="0"/>
    <x v="1"/>
    <x v="5"/>
    <x v="0"/>
    <x v="9"/>
    <x v="7"/>
    <x v="0"/>
    <x v="4"/>
    <x v="1"/>
  </r>
  <r>
    <x v="4829"/>
    <x v="0"/>
    <x v="0"/>
    <x v="25"/>
    <x v="0"/>
    <x v="6"/>
    <x v="0"/>
    <x v="0"/>
    <x v="4"/>
    <x v="0"/>
  </r>
  <r>
    <x v="4830"/>
    <x v="1"/>
    <x v="0"/>
    <x v="19"/>
    <x v="0"/>
    <x v="6"/>
    <x v="6"/>
    <x v="1"/>
    <x v="1"/>
    <x v="0"/>
  </r>
  <r>
    <x v="2598"/>
    <x v="0"/>
    <x v="1"/>
    <x v="51"/>
    <x v="0"/>
    <x v="5"/>
    <x v="0"/>
    <x v="0"/>
    <x v="3"/>
    <x v="0"/>
  </r>
  <r>
    <x v="4831"/>
    <x v="1"/>
    <x v="0"/>
    <x v="5"/>
    <x v="1"/>
    <x v="6"/>
    <x v="0"/>
    <x v="0"/>
    <x v="2"/>
    <x v="0"/>
  </r>
  <r>
    <x v="4832"/>
    <x v="1"/>
    <x v="0"/>
    <x v="6"/>
    <x v="1"/>
    <x v="0"/>
    <x v="0"/>
    <x v="0"/>
    <x v="1"/>
    <x v="0"/>
  </r>
  <r>
    <x v="4833"/>
    <x v="1"/>
    <x v="1"/>
    <x v="49"/>
    <x v="1"/>
    <x v="1"/>
    <x v="3"/>
    <x v="0"/>
    <x v="2"/>
    <x v="0"/>
  </r>
  <r>
    <x v="4834"/>
    <x v="1"/>
    <x v="0"/>
    <x v="23"/>
    <x v="1"/>
    <x v="3"/>
    <x v="7"/>
    <x v="1"/>
    <x v="2"/>
    <x v="0"/>
  </r>
  <r>
    <x v="4835"/>
    <x v="0"/>
    <x v="0"/>
    <x v="23"/>
    <x v="1"/>
    <x v="8"/>
    <x v="0"/>
    <x v="1"/>
    <x v="6"/>
    <x v="1"/>
  </r>
  <r>
    <x v="4836"/>
    <x v="1"/>
    <x v="0"/>
    <x v="5"/>
    <x v="0"/>
    <x v="6"/>
    <x v="5"/>
    <x v="1"/>
    <x v="4"/>
    <x v="0"/>
  </r>
  <r>
    <x v="4837"/>
    <x v="0"/>
    <x v="0"/>
    <x v="32"/>
    <x v="0"/>
    <x v="7"/>
    <x v="0"/>
    <x v="2"/>
    <x v="2"/>
    <x v="0"/>
  </r>
  <r>
    <x v="4838"/>
    <x v="1"/>
    <x v="0"/>
    <x v="23"/>
    <x v="0"/>
    <x v="8"/>
    <x v="0"/>
    <x v="1"/>
    <x v="2"/>
    <x v="0"/>
  </r>
  <r>
    <x v="4839"/>
    <x v="1"/>
    <x v="1"/>
    <x v="51"/>
    <x v="1"/>
    <x v="5"/>
    <x v="0"/>
    <x v="0"/>
    <x v="3"/>
    <x v="0"/>
  </r>
  <r>
    <x v="4840"/>
    <x v="0"/>
    <x v="1"/>
    <x v="43"/>
    <x v="0"/>
    <x v="4"/>
    <x v="0"/>
    <x v="0"/>
    <x v="4"/>
    <x v="5"/>
  </r>
  <r>
    <x v="4841"/>
    <x v="1"/>
    <x v="0"/>
    <x v="25"/>
    <x v="0"/>
    <x v="6"/>
    <x v="10"/>
    <x v="2"/>
    <x v="2"/>
    <x v="2"/>
  </r>
  <r>
    <x v="945"/>
    <x v="0"/>
    <x v="0"/>
    <x v="1"/>
    <x v="1"/>
    <x v="0"/>
    <x v="8"/>
    <x v="2"/>
    <x v="2"/>
    <x v="0"/>
  </r>
  <r>
    <x v="4842"/>
    <x v="0"/>
    <x v="1"/>
    <x v="31"/>
    <x v="1"/>
    <x v="8"/>
    <x v="5"/>
    <x v="0"/>
    <x v="0"/>
    <x v="0"/>
  </r>
  <r>
    <x v="4843"/>
    <x v="1"/>
    <x v="0"/>
    <x v="41"/>
    <x v="0"/>
    <x v="6"/>
    <x v="5"/>
    <x v="1"/>
    <x v="1"/>
    <x v="0"/>
  </r>
  <r>
    <x v="4844"/>
    <x v="1"/>
    <x v="0"/>
    <x v="48"/>
    <x v="1"/>
    <x v="3"/>
    <x v="3"/>
    <x v="2"/>
    <x v="2"/>
    <x v="0"/>
  </r>
  <r>
    <x v="4845"/>
    <x v="1"/>
    <x v="1"/>
    <x v="66"/>
    <x v="0"/>
    <x v="1"/>
    <x v="1"/>
    <x v="0"/>
    <x v="0"/>
    <x v="0"/>
  </r>
  <r>
    <x v="4846"/>
    <x v="0"/>
    <x v="2"/>
    <x v="66"/>
    <x v="0"/>
    <x v="3"/>
    <x v="0"/>
    <x v="2"/>
    <x v="0"/>
    <x v="2"/>
  </r>
  <r>
    <x v="4847"/>
    <x v="0"/>
    <x v="1"/>
    <x v="52"/>
    <x v="1"/>
    <x v="1"/>
    <x v="10"/>
    <x v="0"/>
    <x v="3"/>
    <x v="5"/>
  </r>
  <r>
    <x v="221"/>
    <x v="1"/>
    <x v="1"/>
    <x v="52"/>
    <x v="1"/>
    <x v="1"/>
    <x v="0"/>
    <x v="0"/>
    <x v="3"/>
    <x v="0"/>
  </r>
  <r>
    <x v="4848"/>
    <x v="0"/>
    <x v="0"/>
    <x v="63"/>
    <x v="0"/>
    <x v="7"/>
    <x v="8"/>
    <x v="2"/>
    <x v="2"/>
    <x v="0"/>
  </r>
  <r>
    <x v="4849"/>
    <x v="1"/>
    <x v="0"/>
    <x v="29"/>
    <x v="1"/>
    <x v="3"/>
    <x v="0"/>
    <x v="2"/>
    <x v="2"/>
    <x v="1"/>
  </r>
  <r>
    <x v="4850"/>
    <x v="0"/>
    <x v="1"/>
    <x v="8"/>
    <x v="1"/>
    <x v="5"/>
    <x v="5"/>
    <x v="0"/>
    <x v="3"/>
    <x v="0"/>
  </r>
  <r>
    <x v="4851"/>
    <x v="0"/>
    <x v="1"/>
    <x v="18"/>
    <x v="0"/>
    <x v="1"/>
    <x v="7"/>
    <x v="0"/>
    <x v="0"/>
    <x v="0"/>
  </r>
  <r>
    <x v="1365"/>
    <x v="1"/>
    <x v="0"/>
    <x v="18"/>
    <x v="0"/>
    <x v="6"/>
    <x v="5"/>
    <x v="1"/>
    <x v="1"/>
    <x v="0"/>
  </r>
  <r>
    <x v="4852"/>
    <x v="1"/>
    <x v="0"/>
    <x v="24"/>
    <x v="0"/>
    <x v="6"/>
    <x v="0"/>
    <x v="1"/>
    <x v="2"/>
    <x v="0"/>
  </r>
  <r>
    <x v="4853"/>
    <x v="1"/>
    <x v="0"/>
    <x v="29"/>
    <x v="0"/>
    <x v="6"/>
    <x v="6"/>
    <x v="0"/>
    <x v="0"/>
    <x v="0"/>
  </r>
  <r>
    <x v="4854"/>
    <x v="1"/>
    <x v="1"/>
    <x v="9"/>
    <x v="1"/>
    <x v="5"/>
    <x v="10"/>
    <x v="0"/>
    <x v="4"/>
    <x v="0"/>
  </r>
  <r>
    <x v="4855"/>
    <x v="0"/>
    <x v="1"/>
    <x v="49"/>
    <x v="1"/>
    <x v="8"/>
    <x v="5"/>
    <x v="0"/>
    <x v="0"/>
    <x v="2"/>
  </r>
  <r>
    <x v="2591"/>
    <x v="0"/>
    <x v="0"/>
    <x v="2"/>
    <x v="0"/>
    <x v="8"/>
    <x v="5"/>
    <x v="2"/>
    <x v="2"/>
    <x v="0"/>
  </r>
  <r>
    <x v="263"/>
    <x v="1"/>
    <x v="1"/>
    <x v="8"/>
    <x v="1"/>
    <x v="1"/>
    <x v="0"/>
    <x v="0"/>
    <x v="3"/>
    <x v="5"/>
  </r>
  <r>
    <x v="4856"/>
    <x v="1"/>
    <x v="0"/>
    <x v="5"/>
    <x v="1"/>
    <x v="8"/>
    <x v="5"/>
    <x v="0"/>
    <x v="2"/>
    <x v="0"/>
  </r>
  <r>
    <x v="2497"/>
    <x v="1"/>
    <x v="0"/>
    <x v="59"/>
    <x v="0"/>
    <x v="6"/>
    <x v="1"/>
    <x v="0"/>
    <x v="0"/>
    <x v="0"/>
  </r>
  <r>
    <x v="4857"/>
    <x v="1"/>
    <x v="0"/>
    <x v="15"/>
    <x v="2"/>
    <x v="2"/>
    <x v="3"/>
    <x v="1"/>
    <x v="2"/>
    <x v="1"/>
  </r>
  <r>
    <x v="4858"/>
    <x v="0"/>
    <x v="0"/>
    <x v="43"/>
    <x v="1"/>
    <x v="2"/>
    <x v="1"/>
    <x v="0"/>
    <x v="0"/>
    <x v="0"/>
  </r>
  <r>
    <x v="4859"/>
    <x v="0"/>
    <x v="0"/>
    <x v="25"/>
    <x v="0"/>
    <x v="8"/>
    <x v="4"/>
    <x v="2"/>
    <x v="6"/>
    <x v="2"/>
  </r>
  <r>
    <x v="4860"/>
    <x v="1"/>
    <x v="0"/>
    <x v="66"/>
    <x v="0"/>
    <x v="8"/>
    <x v="0"/>
    <x v="0"/>
    <x v="2"/>
    <x v="1"/>
  </r>
  <r>
    <x v="4861"/>
    <x v="0"/>
    <x v="1"/>
    <x v="61"/>
    <x v="1"/>
    <x v="5"/>
    <x v="0"/>
    <x v="0"/>
    <x v="4"/>
    <x v="0"/>
  </r>
  <r>
    <x v="4862"/>
    <x v="1"/>
    <x v="0"/>
    <x v="30"/>
    <x v="0"/>
    <x v="6"/>
    <x v="0"/>
    <x v="1"/>
    <x v="2"/>
    <x v="0"/>
  </r>
  <r>
    <x v="4863"/>
    <x v="1"/>
    <x v="1"/>
    <x v="1"/>
    <x v="0"/>
    <x v="5"/>
    <x v="3"/>
    <x v="0"/>
    <x v="0"/>
    <x v="5"/>
  </r>
  <r>
    <x v="4864"/>
    <x v="0"/>
    <x v="0"/>
    <x v="49"/>
    <x v="0"/>
    <x v="8"/>
    <x v="0"/>
    <x v="0"/>
    <x v="3"/>
    <x v="0"/>
  </r>
  <r>
    <x v="4865"/>
    <x v="0"/>
    <x v="0"/>
    <x v="37"/>
    <x v="0"/>
    <x v="8"/>
    <x v="3"/>
    <x v="1"/>
    <x v="1"/>
    <x v="0"/>
  </r>
  <r>
    <x v="4866"/>
    <x v="0"/>
    <x v="1"/>
    <x v="8"/>
    <x v="1"/>
    <x v="1"/>
    <x v="0"/>
    <x v="0"/>
    <x v="5"/>
    <x v="0"/>
  </r>
  <r>
    <x v="4867"/>
    <x v="1"/>
    <x v="0"/>
    <x v="29"/>
    <x v="1"/>
    <x v="3"/>
    <x v="5"/>
    <x v="2"/>
    <x v="2"/>
    <x v="0"/>
  </r>
  <r>
    <x v="353"/>
    <x v="1"/>
    <x v="1"/>
    <x v="18"/>
    <x v="0"/>
    <x v="6"/>
    <x v="12"/>
    <x v="0"/>
    <x v="0"/>
    <x v="0"/>
  </r>
  <r>
    <x v="4868"/>
    <x v="1"/>
    <x v="1"/>
    <x v="9"/>
    <x v="1"/>
    <x v="1"/>
    <x v="5"/>
    <x v="0"/>
    <x v="1"/>
    <x v="0"/>
  </r>
  <r>
    <x v="4869"/>
    <x v="1"/>
    <x v="0"/>
    <x v="19"/>
    <x v="0"/>
    <x v="6"/>
    <x v="5"/>
    <x v="0"/>
    <x v="1"/>
    <x v="0"/>
  </r>
  <r>
    <x v="4870"/>
    <x v="1"/>
    <x v="0"/>
    <x v="41"/>
    <x v="1"/>
    <x v="8"/>
    <x v="1"/>
    <x v="0"/>
    <x v="0"/>
    <x v="2"/>
  </r>
  <r>
    <x v="4871"/>
    <x v="0"/>
    <x v="1"/>
    <x v="60"/>
    <x v="0"/>
    <x v="6"/>
    <x v="0"/>
    <x v="0"/>
    <x v="1"/>
    <x v="2"/>
  </r>
  <r>
    <x v="4872"/>
    <x v="1"/>
    <x v="0"/>
    <x v="41"/>
    <x v="0"/>
    <x v="8"/>
    <x v="3"/>
    <x v="1"/>
    <x v="1"/>
    <x v="0"/>
  </r>
  <r>
    <x v="4873"/>
    <x v="0"/>
    <x v="0"/>
    <x v="26"/>
    <x v="0"/>
    <x v="9"/>
    <x v="5"/>
    <x v="0"/>
    <x v="0"/>
    <x v="5"/>
  </r>
  <r>
    <x v="4874"/>
    <x v="0"/>
    <x v="0"/>
    <x v="42"/>
    <x v="0"/>
    <x v="8"/>
    <x v="1"/>
    <x v="0"/>
    <x v="0"/>
    <x v="0"/>
  </r>
  <r>
    <x v="4875"/>
    <x v="1"/>
    <x v="0"/>
    <x v="41"/>
    <x v="0"/>
    <x v="8"/>
    <x v="3"/>
    <x v="0"/>
    <x v="6"/>
    <x v="0"/>
  </r>
  <r>
    <x v="859"/>
    <x v="0"/>
    <x v="1"/>
    <x v="16"/>
    <x v="0"/>
    <x v="6"/>
    <x v="7"/>
    <x v="0"/>
    <x v="0"/>
    <x v="0"/>
  </r>
  <r>
    <x v="4876"/>
    <x v="0"/>
    <x v="1"/>
    <x v="23"/>
    <x v="0"/>
    <x v="1"/>
    <x v="3"/>
    <x v="0"/>
    <x v="1"/>
    <x v="0"/>
  </r>
  <r>
    <x v="4877"/>
    <x v="1"/>
    <x v="1"/>
    <x v="4"/>
    <x v="1"/>
    <x v="8"/>
    <x v="5"/>
    <x v="0"/>
    <x v="5"/>
    <x v="1"/>
  </r>
  <r>
    <x v="4878"/>
    <x v="1"/>
    <x v="0"/>
    <x v="0"/>
    <x v="0"/>
    <x v="6"/>
    <x v="3"/>
    <x v="1"/>
    <x v="2"/>
    <x v="0"/>
  </r>
  <r>
    <x v="4879"/>
    <x v="1"/>
    <x v="0"/>
    <x v="42"/>
    <x v="0"/>
    <x v="0"/>
    <x v="4"/>
    <x v="2"/>
    <x v="2"/>
    <x v="2"/>
  </r>
  <r>
    <x v="4880"/>
    <x v="1"/>
    <x v="1"/>
    <x v="43"/>
    <x v="1"/>
    <x v="5"/>
    <x v="7"/>
    <x v="0"/>
    <x v="1"/>
    <x v="2"/>
  </r>
  <r>
    <x v="480"/>
    <x v="1"/>
    <x v="1"/>
    <x v="60"/>
    <x v="0"/>
    <x v="6"/>
    <x v="1"/>
    <x v="0"/>
    <x v="2"/>
    <x v="2"/>
  </r>
  <r>
    <x v="2264"/>
    <x v="0"/>
    <x v="0"/>
    <x v="37"/>
    <x v="0"/>
    <x v="0"/>
    <x v="0"/>
    <x v="2"/>
    <x v="2"/>
    <x v="1"/>
  </r>
  <r>
    <x v="2509"/>
    <x v="1"/>
    <x v="1"/>
    <x v="66"/>
    <x v="0"/>
    <x v="5"/>
    <x v="10"/>
    <x v="0"/>
    <x v="0"/>
    <x v="0"/>
  </r>
  <r>
    <x v="4881"/>
    <x v="1"/>
    <x v="0"/>
    <x v="29"/>
    <x v="1"/>
    <x v="7"/>
    <x v="6"/>
    <x v="0"/>
    <x v="4"/>
    <x v="1"/>
  </r>
  <r>
    <x v="1653"/>
    <x v="0"/>
    <x v="1"/>
    <x v="66"/>
    <x v="0"/>
    <x v="4"/>
    <x v="3"/>
    <x v="0"/>
    <x v="1"/>
    <x v="1"/>
  </r>
  <r>
    <x v="4882"/>
    <x v="1"/>
    <x v="0"/>
    <x v="18"/>
    <x v="0"/>
    <x v="6"/>
    <x v="6"/>
    <x v="0"/>
    <x v="4"/>
    <x v="5"/>
  </r>
  <r>
    <x v="4883"/>
    <x v="0"/>
    <x v="1"/>
    <x v="19"/>
    <x v="0"/>
    <x v="6"/>
    <x v="3"/>
    <x v="0"/>
    <x v="0"/>
    <x v="0"/>
  </r>
  <r>
    <x v="4884"/>
    <x v="1"/>
    <x v="0"/>
    <x v="28"/>
    <x v="0"/>
    <x v="6"/>
    <x v="0"/>
    <x v="1"/>
    <x v="2"/>
    <x v="0"/>
  </r>
  <r>
    <x v="1017"/>
    <x v="0"/>
    <x v="1"/>
    <x v="53"/>
    <x v="0"/>
    <x v="1"/>
    <x v="5"/>
    <x v="0"/>
    <x v="3"/>
    <x v="0"/>
  </r>
  <r>
    <x v="4885"/>
    <x v="0"/>
    <x v="1"/>
    <x v="55"/>
    <x v="0"/>
    <x v="6"/>
    <x v="4"/>
    <x v="0"/>
    <x v="1"/>
    <x v="0"/>
  </r>
  <r>
    <x v="4886"/>
    <x v="1"/>
    <x v="0"/>
    <x v="63"/>
    <x v="1"/>
    <x v="7"/>
    <x v="5"/>
    <x v="0"/>
    <x v="0"/>
    <x v="1"/>
  </r>
  <r>
    <x v="4887"/>
    <x v="0"/>
    <x v="0"/>
    <x v="61"/>
    <x v="1"/>
    <x v="8"/>
    <x v="6"/>
    <x v="0"/>
    <x v="2"/>
    <x v="0"/>
  </r>
  <r>
    <x v="4888"/>
    <x v="0"/>
    <x v="0"/>
    <x v="18"/>
    <x v="0"/>
    <x v="6"/>
    <x v="1"/>
    <x v="1"/>
    <x v="2"/>
    <x v="0"/>
  </r>
  <r>
    <x v="1158"/>
    <x v="1"/>
    <x v="0"/>
    <x v="27"/>
    <x v="0"/>
    <x v="5"/>
    <x v="0"/>
    <x v="0"/>
    <x v="0"/>
    <x v="0"/>
  </r>
  <r>
    <x v="4889"/>
    <x v="1"/>
    <x v="0"/>
    <x v="25"/>
    <x v="0"/>
    <x v="8"/>
    <x v="6"/>
    <x v="1"/>
    <x v="2"/>
    <x v="0"/>
  </r>
  <r>
    <x v="1353"/>
    <x v="1"/>
    <x v="1"/>
    <x v="1"/>
    <x v="0"/>
    <x v="4"/>
    <x v="3"/>
    <x v="0"/>
    <x v="0"/>
    <x v="0"/>
  </r>
  <r>
    <x v="4890"/>
    <x v="0"/>
    <x v="1"/>
    <x v="0"/>
    <x v="0"/>
    <x v="1"/>
    <x v="5"/>
    <x v="0"/>
    <x v="2"/>
    <x v="0"/>
  </r>
  <r>
    <x v="4891"/>
    <x v="0"/>
    <x v="1"/>
    <x v="23"/>
    <x v="0"/>
    <x v="6"/>
    <x v="0"/>
    <x v="0"/>
    <x v="2"/>
    <x v="0"/>
  </r>
  <r>
    <x v="4892"/>
    <x v="1"/>
    <x v="0"/>
    <x v="29"/>
    <x v="1"/>
    <x v="7"/>
    <x v="0"/>
    <x v="0"/>
    <x v="2"/>
    <x v="0"/>
  </r>
  <r>
    <x v="721"/>
    <x v="1"/>
    <x v="1"/>
    <x v="51"/>
    <x v="1"/>
    <x v="1"/>
    <x v="5"/>
    <x v="0"/>
    <x v="1"/>
    <x v="5"/>
  </r>
  <r>
    <x v="4893"/>
    <x v="1"/>
    <x v="0"/>
    <x v="26"/>
    <x v="1"/>
    <x v="6"/>
    <x v="5"/>
    <x v="1"/>
    <x v="2"/>
    <x v="0"/>
  </r>
  <r>
    <x v="4894"/>
    <x v="0"/>
    <x v="1"/>
    <x v="44"/>
    <x v="0"/>
    <x v="9"/>
    <x v="13"/>
    <x v="0"/>
    <x v="0"/>
    <x v="5"/>
  </r>
  <r>
    <x v="625"/>
    <x v="0"/>
    <x v="0"/>
    <x v="24"/>
    <x v="1"/>
    <x v="7"/>
    <x v="0"/>
    <x v="2"/>
    <x v="8"/>
    <x v="2"/>
  </r>
  <r>
    <x v="4895"/>
    <x v="1"/>
    <x v="1"/>
    <x v="23"/>
    <x v="0"/>
    <x v="1"/>
    <x v="5"/>
    <x v="0"/>
    <x v="4"/>
    <x v="0"/>
  </r>
  <r>
    <x v="4896"/>
    <x v="0"/>
    <x v="0"/>
    <x v="48"/>
    <x v="0"/>
    <x v="6"/>
    <x v="5"/>
    <x v="1"/>
    <x v="1"/>
    <x v="0"/>
  </r>
  <r>
    <x v="4897"/>
    <x v="1"/>
    <x v="0"/>
    <x v="29"/>
    <x v="0"/>
    <x v="6"/>
    <x v="5"/>
    <x v="0"/>
    <x v="0"/>
    <x v="0"/>
  </r>
  <r>
    <x v="4898"/>
    <x v="1"/>
    <x v="0"/>
    <x v="44"/>
    <x v="1"/>
    <x v="8"/>
    <x v="5"/>
    <x v="1"/>
    <x v="1"/>
    <x v="1"/>
  </r>
  <r>
    <x v="4899"/>
    <x v="0"/>
    <x v="0"/>
    <x v="19"/>
    <x v="0"/>
    <x v="8"/>
    <x v="3"/>
    <x v="0"/>
    <x v="2"/>
    <x v="2"/>
  </r>
  <r>
    <x v="4900"/>
    <x v="0"/>
    <x v="1"/>
    <x v="55"/>
    <x v="1"/>
    <x v="1"/>
    <x v="1"/>
    <x v="0"/>
    <x v="1"/>
    <x v="2"/>
  </r>
  <r>
    <x v="4901"/>
    <x v="1"/>
    <x v="0"/>
    <x v="42"/>
    <x v="0"/>
    <x v="6"/>
    <x v="1"/>
    <x v="1"/>
    <x v="2"/>
    <x v="0"/>
  </r>
  <r>
    <x v="4902"/>
    <x v="1"/>
    <x v="0"/>
    <x v="62"/>
    <x v="0"/>
    <x v="6"/>
    <x v="5"/>
    <x v="2"/>
    <x v="2"/>
    <x v="0"/>
  </r>
  <r>
    <x v="4903"/>
    <x v="0"/>
    <x v="1"/>
    <x v="16"/>
    <x v="0"/>
    <x v="6"/>
    <x v="12"/>
    <x v="0"/>
    <x v="0"/>
    <x v="0"/>
  </r>
  <r>
    <x v="4904"/>
    <x v="1"/>
    <x v="1"/>
    <x v="23"/>
    <x v="0"/>
    <x v="1"/>
    <x v="15"/>
    <x v="0"/>
    <x v="1"/>
    <x v="0"/>
  </r>
  <r>
    <x v="4905"/>
    <x v="1"/>
    <x v="1"/>
    <x v="52"/>
    <x v="1"/>
    <x v="5"/>
    <x v="3"/>
    <x v="0"/>
    <x v="1"/>
    <x v="0"/>
  </r>
  <r>
    <x v="1924"/>
    <x v="0"/>
    <x v="1"/>
    <x v="57"/>
    <x v="0"/>
    <x v="7"/>
    <x v="0"/>
    <x v="0"/>
    <x v="4"/>
    <x v="0"/>
  </r>
  <r>
    <x v="4906"/>
    <x v="1"/>
    <x v="1"/>
    <x v="53"/>
    <x v="0"/>
    <x v="6"/>
    <x v="5"/>
    <x v="0"/>
    <x v="2"/>
    <x v="0"/>
  </r>
  <r>
    <x v="4907"/>
    <x v="0"/>
    <x v="1"/>
    <x v="18"/>
    <x v="0"/>
    <x v="6"/>
    <x v="0"/>
    <x v="0"/>
    <x v="0"/>
    <x v="0"/>
  </r>
  <r>
    <x v="4908"/>
    <x v="0"/>
    <x v="0"/>
    <x v="56"/>
    <x v="0"/>
    <x v="6"/>
    <x v="5"/>
    <x v="2"/>
    <x v="2"/>
    <x v="0"/>
  </r>
  <r>
    <x v="4909"/>
    <x v="0"/>
    <x v="1"/>
    <x v="1"/>
    <x v="1"/>
    <x v="9"/>
    <x v="7"/>
    <x v="0"/>
    <x v="0"/>
    <x v="0"/>
  </r>
  <r>
    <x v="4910"/>
    <x v="1"/>
    <x v="1"/>
    <x v="49"/>
    <x v="1"/>
    <x v="5"/>
    <x v="6"/>
    <x v="0"/>
    <x v="1"/>
    <x v="0"/>
  </r>
  <r>
    <x v="462"/>
    <x v="1"/>
    <x v="0"/>
    <x v="19"/>
    <x v="1"/>
    <x v="5"/>
    <x v="3"/>
    <x v="1"/>
    <x v="1"/>
    <x v="2"/>
  </r>
  <r>
    <x v="1536"/>
    <x v="0"/>
    <x v="0"/>
    <x v="60"/>
    <x v="0"/>
    <x v="6"/>
    <x v="0"/>
    <x v="0"/>
    <x v="0"/>
    <x v="0"/>
  </r>
  <r>
    <x v="4911"/>
    <x v="1"/>
    <x v="1"/>
    <x v="17"/>
    <x v="1"/>
    <x v="7"/>
    <x v="0"/>
    <x v="0"/>
    <x v="0"/>
    <x v="1"/>
  </r>
  <r>
    <x v="1009"/>
    <x v="1"/>
    <x v="1"/>
    <x v="5"/>
    <x v="0"/>
    <x v="0"/>
    <x v="0"/>
    <x v="0"/>
    <x v="4"/>
    <x v="0"/>
  </r>
  <r>
    <x v="276"/>
    <x v="0"/>
    <x v="0"/>
    <x v="36"/>
    <x v="1"/>
    <x v="8"/>
    <x v="8"/>
    <x v="1"/>
    <x v="2"/>
    <x v="0"/>
  </r>
  <r>
    <x v="4912"/>
    <x v="1"/>
    <x v="0"/>
    <x v="7"/>
    <x v="0"/>
    <x v="3"/>
    <x v="0"/>
    <x v="2"/>
    <x v="1"/>
    <x v="0"/>
  </r>
  <r>
    <x v="2037"/>
    <x v="0"/>
    <x v="0"/>
    <x v="41"/>
    <x v="0"/>
    <x v="6"/>
    <x v="5"/>
    <x v="1"/>
    <x v="2"/>
    <x v="0"/>
  </r>
  <r>
    <x v="4913"/>
    <x v="1"/>
    <x v="0"/>
    <x v="5"/>
    <x v="0"/>
    <x v="9"/>
    <x v="3"/>
    <x v="0"/>
    <x v="0"/>
    <x v="0"/>
  </r>
  <r>
    <x v="4914"/>
    <x v="0"/>
    <x v="1"/>
    <x v="1"/>
    <x v="1"/>
    <x v="6"/>
    <x v="0"/>
    <x v="0"/>
    <x v="2"/>
    <x v="0"/>
  </r>
  <r>
    <x v="4915"/>
    <x v="0"/>
    <x v="0"/>
    <x v="18"/>
    <x v="1"/>
    <x v="6"/>
    <x v="2"/>
    <x v="0"/>
    <x v="2"/>
    <x v="1"/>
  </r>
  <r>
    <x v="4916"/>
    <x v="1"/>
    <x v="0"/>
    <x v="31"/>
    <x v="1"/>
    <x v="3"/>
    <x v="7"/>
    <x v="1"/>
    <x v="4"/>
    <x v="1"/>
  </r>
  <r>
    <x v="4917"/>
    <x v="0"/>
    <x v="1"/>
    <x v="31"/>
    <x v="0"/>
    <x v="6"/>
    <x v="5"/>
    <x v="0"/>
    <x v="0"/>
    <x v="0"/>
  </r>
  <r>
    <x v="225"/>
    <x v="0"/>
    <x v="0"/>
    <x v="45"/>
    <x v="0"/>
    <x v="7"/>
    <x v="1"/>
    <x v="2"/>
    <x v="2"/>
    <x v="0"/>
  </r>
  <r>
    <x v="4918"/>
    <x v="1"/>
    <x v="0"/>
    <x v="35"/>
    <x v="1"/>
    <x v="7"/>
    <x v="10"/>
    <x v="0"/>
    <x v="6"/>
    <x v="2"/>
  </r>
  <r>
    <x v="4919"/>
    <x v="1"/>
    <x v="0"/>
    <x v="62"/>
    <x v="1"/>
    <x v="7"/>
    <x v="0"/>
    <x v="0"/>
    <x v="0"/>
    <x v="0"/>
  </r>
  <r>
    <x v="2505"/>
    <x v="1"/>
    <x v="0"/>
    <x v="28"/>
    <x v="0"/>
    <x v="6"/>
    <x v="0"/>
    <x v="0"/>
    <x v="4"/>
    <x v="0"/>
  </r>
  <r>
    <x v="4920"/>
    <x v="0"/>
    <x v="0"/>
    <x v="59"/>
    <x v="0"/>
    <x v="6"/>
    <x v="3"/>
    <x v="1"/>
    <x v="4"/>
    <x v="0"/>
  </r>
  <r>
    <x v="4921"/>
    <x v="0"/>
    <x v="0"/>
    <x v="42"/>
    <x v="0"/>
    <x v="5"/>
    <x v="0"/>
    <x v="0"/>
    <x v="0"/>
    <x v="0"/>
  </r>
  <r>
    <x v="4922"/>
    <x v="0"/>
    <x v="0"/>
    <x v="47"/>
    <x v="1"/>
    <x v="2"/>
    <x v="2"/>
    <x v="0"/>
    <x v="2"/>
    <x v="2"/>
  </r>
  <r>
    <x v="4923"/>
    <x v="1"/>
    <x v="1"/>
    <x v="51"/>
    <x v="1"/>
    <x v="1"/>
    <x v="1"/>
    <x v="0"/>
    <x v="4"/>
    <x v="0"/>
  </r>
  <r>
    <x v="1286"/>
    <x v="1"/>
    <x v="0"/>
    <x v="16"/>
    <x v="1"/>
    <x v="3"/>
    <x v="3"/>
    <x v="1"/>
    <x v="2"/>
    <x v="2"/>
  </r>
  <r>
    <x v="4924"/>
    <x v="0"/>
    <x v="0"/>
    <x v="26"/>
    <x v="0"/>
    <x v="6"/>
    <x v="5"/>
    <x v="0"/>
    <x v="1"/>
    <x v="1"/>
  </r>
  <r>
    <x v="4925"/>
    <x v="1"/>
    <x v="2"/>
    <x v="8"/>
    <x v="1"/>
    <x v="1"/>
    <x v="5"/>
    <x v="2"/>
    <x v="6"/>
    <x v="2"/>
  </r>
  <r>
    <x v="4926"/>
    <x v="0"/>
    <x v="0"/>
    <x v="37"/>
    <x v="0"/>
    <x v="6"/>
    <x v="0"/>
    <x v="1"/>
    <x v="2"/>
    <x v="2"/>
  </r>
  <r>
    <x v="4927"/>
    <x v="1"/>
    <x v="0"/>
    <x v="58"/>
    <x v="0"/>
    <x v="7"/>
    <x v="0"/>
    <x v="0"/>
    <x v="0"/>
    <x v="0"/>
  </r>
  <r>
    <x v="4928"/>
    <x v="1"/>
    <x v="0"/>
    <x v="61"/>
    <x v="1"/>
    <x v="3"/>
    <x v="0"/>
    <x v="2"/>
    <x v="4"/>
    <x v="4"/>
  </r>
  <r>
    <x v="4929"/>
    <x v="1"/>
    <x v="1"/>
    <x v="53"/>
    <x v="0"/>
    <x v="1"/>
    <x v="5"/>
    <x v="0"/>
    <x v="3"/>
    <x v="0"/>
  </r>
  <r>
    <x v="1343"/>
    <x v="1"/>
    <x v="0"/>
    <x v="16"/>
    <x v="0"/>
    <x v="3"/>
    <x v="3"/>
    <x v="2"/>
    <x v="1"/>
    <x v="0"/>
  </r>
  <r>
    <x v="2501"/>
    <x v="1"/>
    <x v="0"/>
    <x v="19"/>
    <x v="0"/>
    <x v="1"/>
    <x v="0"/>
    <x v="1"/>
    <x v="1"/>
    <x v="0"/>
  </r>
  <r>
    <x v="2225"/>
    <x v="0"/>
    <x v="1"/>
    <x v="10"/>
    <x v="1"/>
    <x v="1"/>
    <x v="4"/>
    <x v="0"/>
    <x v="1"/>
    <x v="0"/>
  </r>
  <r>
    <x v="4930"/>
    <x v="0"/>
    <x v="0"/>
    <x v="50"/>
    <x v="0"/>
    <x v="6"/>
    <x v="5"/>
    <x v="1"/>
    <x v="2"/>
    <x v="0"/>
  </r>
  <r>
    <x v="4931"/>
    <x v="1"/>
    <x v="0"/>
    <x v="1"/>
    <x v="0"/>
    <x v="2"/>
    <x v="0"/>
    <x v="1"/>
    <x v="1"/>
    <x v="0"/>
  </r>
  <r>
    <x v="1470"/>
    <x v="1"/>
    <x v="0"/>
    <x v="44"/>
    <x v="1"/>
    <x v="3"/>
    <x v="6"/>
    <x v="2"/>
    <x v="3"/>
    <x v="0"/>
  </r>
  <r>
    <x v="4932"/>
    <x v="1"/>
    <x v="0"/>
    <x v="4"/>
    <x v="1"/>
    <x v="3"/>
    <x v="0"/>
    <x v="2"/>
    <x v="4"/>
    <x v="1"/>
  </r>
  <r>
    <x v="4933"/>
    <x v="0"/>
    <x v="0"/>
    <x v="41"/>
    <x v="1"/>
    <x v="0"/>
    <x v="7"/>
    <x v="1"/>
    <x v="0"/>
    <x v="1"/>
  </r>
  <r>
    <x v="4934"/>
    <x v="1"/>
    <x v="0"/>
    <x v="29"/>
    <x v="0"/>
    <x v="7"/>
    <x v="0"/>
    <x v="2"/>
    <x v="2"/>
    <x v="0"/>
  </r>
  <r>
    <x v="4935"/>
    <x v="1"/>
    <x v="0"/>
    <x v="25"/>
    <x v="1"/>
    <x v="6"/>
    <x v="0"/>
    <x v="1"/>
    <x v="2"/>
    <x v="0"/>
  </r>
  <r>
    <x v="726"/>
    <x v="1"/>
    <x v="1"/>
    <x v="61"/>
    <x v="0"/>
    <x v="1"/>
    <x v="0"/>
    <x v="0"/>
    <x v="0"/>
    <x v="0"/>
  </r>
  <r>
    <x v="1661"/>
    <x v="1"/>
    <x v="0"/>
    <x v="7"/>
    <x v="1"/>
    <x v="6"/>
    <x v="5"/>
    <x v="1"/>
    <x v="3"/>
    <x v="1"/>
  </r>
  <r>
    <x v="4936"/>
    <x v="0"/>
    <x v="0"/>
    <x v="51"/>
    <x v="1"/>
    <x v="6"/>
    <x v="5"/>
    <x v="1"/>
    <x v="2"/>
    <x v="2"/>
  </r>
  <r>
    <x v="2294"/>
    <x v="1"/>
    <x v="0"/>
    <x v="3"/>
    <x v="0"/>
    <x v="6"/>
    <x v="5"/>
    <x v="0"/>
    <x v="6"/>
    <x v="0"/>
  </r>
  <r>
    <x v="4937"/>
    <x v="0"/>
    <x v="0"/>
    <x v="19"/>
    <x v="0"/>
    <x v="6"/>
    <x v="0"/>
    <x v="1"/>
    <x v="1"/>
    <x v="0"/>
  </r>
  <r>
    <x v="1088"/>
    <x v="1"/>
    <x v="1"/>
    <x v="23"/>
    <x v="1"/>
    <x v="5"/>
    <x v="11"/>
    <x v="0"/>
    <x v="8"/>
    <x v="1"/>
  </r>
  <r>
    <x v="4938"/>
    <x v="1"/>
    <x v="0"/>
    <x v="35"/>
    <x v="0"/>
    <x v="7"/>
    <x v="0"/>
    <x v="0"/>
    <x v="0"/>
    <x v="0"/>
  </r>
  <r>
    <x v="4939"/>
    <x v="1"/>
    <x v="0"/>
    <x v="31"/>
    <x v="0"/>
    <x v="6"/>
    <x v="5"/>
    <x v="1"/>
    <x v="1"/>
    <x v="0"/>
  </r>
  <r>
    <x v="4940"/>
    <x v="0"/>
    <x v="0"/>
    <x v="44"/>
    <x v="0"/>
    <x v="6"/>
    <x v="6"/>
    <x v="1"/>
    <x v="1"/>
    <x v="0"/>
  </r>
  <r>
    <x v="1783"/>
    <x v="1"/>
    <x v="1"/>
    <x v="20"/>
    <x v="0"/>
    <x v="5"/>
    <x v="5"/>
    <x v="0"/>
    <x v="1"/>
    <x v="0"/>
  </r>
  <r>
    <x v="4941"/>
    <x v="1"/>
    <x v="1"/>
    <x v="34"/>
    <x v="1"/>
    <x v="1"/>
    <x v="3"/>
    <x v="0"/>
    <x v="3"/>
    <x v="0"/>
  </r>
  <r>
    <x v="4942"/>
    <x v="0"/>
    <x v="0"/>
    <x v="59"/>
    <x v="0"/>
    <x v="6"/>
    <x v="11"/>
    <x v="1"/>
    <x v="3"/>
    <x v="0"/>
  </r>
  <r>
    <x v="1682"/>
    <x v="1"/>
    <x v="0"/>
    <x v="49"/>
    <x v="0"/>
    <x v="3"/>
    <x v="2"/>
    <x v="2"/>
    <x v="9"/>
    <x v="1"/>
  </r>
  <r>
    <x v="4943"/>
    <x v="1"/>
    <x v="0"/>
    <x v="2"/>
    <x v="0"/>
    <x v="7"/>
    <x v="0"/>
    <x v="2"/>
    <x v="1"/>
    <x v="0"/>
  </r>
  <r>
    <x v="4944"/>
    <x v="0"/>
    <x v="1"/>
    <x v="49"/>
    <x v="1"/>
    <x v="5"/>
    <x v="5"/>
    <x v="0"/>
    <x v="4"/>
    <x v="0"/>
  </r>
  <r>
    <x v="4945"/>
    <x v="0"/>
    <x v="0"/>
    <x v="19"/>
    <x v="0"/>
    <x v="0"/>
    <x v="3"/>
    <x v="1"/>
    <x v="4"/>
    <x v="2"/>
  </r>
  <r>
    <x v="4946"/>
    <x v="0"/>
    <x v="0"/>
    <x v="37"/>
    <x v="1"/>
    <x v="3"/>
    <x v="7"/>
    <x v="1"/>
    <x v="4"/>
    <x v="5"/>
  </r>
  <r>
    <x v="2535"/>
    <x v="1"/>
    <x v="0"/>
    <x v="55"/>
    <x v="1"/>
    <x v="5"/>
    <x v="1"/>
    <x v="0"/>
    <x v="2"/>
    <x v="0"/>
  </r>
  <r>
    <x v="4947"/>
    <x v="0"/>
    <x v="1"/>
    <x v="20"/>
    <x v="0"/>
    <x v="6"/>
    <x v="1"/>
    <x v="0"/>
    <x v="0"/>
    <x v="0"/>
  </r>
  <r>
    <x v="420"/>
    <x v="0"/>
    <x v="0"/>
    <x v="5"/>
    <x v="0"/>
    <x v="6"/>
    <x v="0"/>
    <x v="0"/>
    <x v="0"/>
    <x v="1"/>
  </r>
  <r>
    <x v="403"/>
    <x v="0"/>
    <x v="1"/>
    <x v="60"/>
    <x v="1"/>
    <x v="5"/>
    <x v="15"/>
    <x v="0"/>
    <x v="5"/>
    <x v="7"/>
  </r>
  <r>
    <x v="4948"/>
    <x v="1"/>
    <x v="0"/>
    <x v="24"/>
    <x v="1"/>
    <x v="7"/>
    <x v="0"/>
    <x v="2"/>
    <x v="2"/>
    <x v="3"/>
  </r>
  <r>
    <x v="2561"/>
    <x v="0"/>
    <x v="0"/>
    <x v="15"/>
    <x v="1"/>
    <x v="6"/>
    <x v="5"/>
    <x v="1"/>
    <x v="1"/>
    <x v="0"/>
  </r>
  <r>
    <x v="4949"/>
    <x v="1"/>
    <x v="1"/>
    <x v="9"/>
    <x v="0"/>
    <x v="8"/>
    <x v="0"/>
    <x v="0"/>
    <x v="1"/>
    <x v="5"/>
  </r>
  <r>
    <x v="4950"/>
    <x v="0"/>
    <x v="0"/>
    <x v="66"/>
    <x v="1"/>
    <x v="5"/>
    <x v="7"/>
    <x v="1"/>
    <x v="3"/>
    <x v="1"/>
  </r>
  <r>
    <x v="4951"/>
    <x v="1"/>
    <x v="0"/>
    <x v="3"/>
    <x v="0"/>
    <x v="6"/>
    <x v="11"/>
    <x v="2"/>
    <x v="1"/>
    <x v="0"/>
  </r>
  <r>
    <x v="4952"/>
    <x v="1"/>
    <x v="0"/>
    <x v="66"/>
    <x v="0"/>
    <x v="5"/>
    <x v="2"/>
    <x v="1"/>
    <x v="4"/>
    <x v="0"/>
  </r>
  <r>
    <x v="4953"/>
    <x v="0"/>
    <x v="1"/>
    <x v="8"/>
    <x v="1"/>
    <x v="5"/>
    <x v="5"/>
    <x v="0"/>
    <x v="1"/>
    <x v="7"/>
  </r>
  <r>
    <x v="4954"/>
    <x v="0"/>
    <x v="1"/>
    <x v="61"/>
    <x v="1"/>
    <x v="5"/>
    <x v="8"/>
    <x v="0"/>
    <x v="1"/>
    <x v="2"/>
  </r>
  <r>
    <x v="2330"/>
    <x v="1"/>
    <x v="0"/>
    <x v="47"/>
    <x v="0"/>
    <x v="6"/>
    <x v="5"/>
    <x v="0"/>
    <x v="0"/>
    <x v="0"/>
  </r>
  <r>
    <x v="4955"/>
    <x v="1"/>
    <x v="0"/>
    <x v="12"/>
    <x v="0"/>
    <x v="6"/>
    <x v="0"/>
    <x v="1"/>
    <x v="2"/>
    <x v="0"/>
  </r>
  <r>
    <x v="4956"/>
    <x v="1"/>
    <x v="1"/>
    <x v="52"/>
    <x v="1"/>
    <x v="4"/>
    <x v="10"/>
    <x v="0"/>
    <x v="4"/>
    <x v="0"/>
  </r>
  <r>
    <x v="4957"/>
    <x v="0"/>
    <x v="1"/>
    <x v="53"/>
    <x v="1"/>
    <x v="0"/>
    <x v="0"/>
    <x v="0"/>
    <x v="4"/>
    <x v="0"/>
  </r>
  <r>
    <x v="4958"/>
    <x v="0"/>
    <x v="0"/>
    <x v="19"/>
    <x v="0"/>
    <x v="6"/>
    <x v="1"/>
    <x v="1"/>
    <x v="1"/>
    <x v="0"/>
  </r>
  <r>
    <x v="4959"/>
    <x v="1"/>
    <x v="1"/>
    <x v="9"/>
    <x v="0"/>
    <x v="8"/>
    <x v="5"/>
    <x v="0"/>
    <x v="3"/>
    <x v="1"/>
  </r>
  <r>
    <x v="402"/>
    <x v="1"/>
    <x v="1"/>
    <x v="43"/>
    <x v="1"/>
    <x v="1"/>
    <x v="14"/>
    <x v="0"/>
    <x v="1"/>
    <x v="0"/>
  </r>
  <r>
    <x v="4960"/>
    <x v="0"/>
    <x v="0"/>
    <x v="22"/>
    <x v="0"/>
    <x v="7"/>
    <x v="5"/>
    <x v="2"/>
    <x v="2"/>
    <x v="0"/>
  </r>
  <r>
    <x v="4961"/>
    <x v="1"/>
    <x v="0"/>
    <x v="44"/>
    <x v="0"/>
    <x v="6"/>
    <x v="5"/>
    <x v="1"/>
    <x v="2"/>
    <x v="0"/>
  </r>
  <r>
    <x v="4962"/>
    <x v="0"/>
    <x v="0"/>
    <x v="25"/>
    <x v="0"/>
    <x v="6"/>
    <x v="8"/>
    <x v="1"/>
    <x v="4"/>
    <x v="0"/>
  </r>
  <r>
    <x v="780"/>
    <x v="1"/>
    <x v="1"/>
    <x v="53"/>
    <x v="0"/>
    <x v="1"/>
    <x v="0"/>
    <x v="0"/>
    <x v="4"/>
    <x v="0"/>
  </r>
  <r>
    <x v="4963"/>
    <x v="1"/>
    <x v="0"/>
    <x v="12"/>
    <x v="0"/>
    <x v="6"/>
    <x v="10"/>
    <x v="0"/>
    <x v="2"/>
    <x v="5"/>
  </r>
  <r>
    <x v="4964"/>
    <x v="0"/>
    <x v="1"/>
    <x v="60"/>
    <x v="0"/>
    <x v="8"/>
    <x v="15"/>
    <x v="0"/>
    <x v="0"/>
    <x v="0"/>
  </r>
  <r>
    <x v="4965"/>
    <x v="0"/>
    <x v="1"/>
    <x v="53"/>
    <x v="0"/>
    <x v="6"/>
    <x v="5"/>
    <x v="0"/>
    <x v="2"/>
    <x v="0"/>
  </r>
  <r>
    <x v="4966"/>
    <x v="0"/>
    <x v="1"/>
    <x v="15"/>
    <x v="0"/>
    <x v="1"/>
    <x v="8"/>
    <x v="0"/>
    <x v="0"/>
    <x v="0"/>
  </r>
  <r>
    <x v="409"/>
    <x v="0"/>
    <x v="1"/>
    <x v="60"/>
    <x v="1"/>
    <x v="8"/>
    <x v="14"/>
    <x v="0"/>
    <x v="1"/>
    <x v="0"/>
  </r>
  <r>
    <x v="4967"/>
    <x v="1"/>
    <x v="1"/>
    <x v="59"/>
    <x v="0"/>
    <x v="8"/>
    <x v="11"/>
    <x v="0"/>
    <x v="0"/>
    <x v="0"/>
  </r>
  <r>
    <x v="880"/>
    <x v="0"/>
    <x v="1"/>
    <x v="25"/>
    <x v="0"/>
    <x v="5"/>
    <x v="5"/>
    <x v="0"/>
    <x v="6"/>
    <x v="0"/>
  </r>
  <r>
    <x v="4968"/>
    <x v="0"/>
    <x v="0"/>
    <x v="62"/>
    <x v="1"/>
    <x v="7"/>
    <x v="5"/>
    <x v="2"/>
    <x v="2"/>
    <x v="0"/>
  </r>
  <r>
    <x v="4969"/>
    <x v="0"/>
    <x v="1"/>
    <x v="43"/>
    <x v="1"/>
    <x v="2"/>
    <x v="0"/>
    <x v="0"/>
    <x v="1"/>
    <x v="1"/>
  </r>
  <r>
    <x v="4970"/>
    <x v="1"/>
    <x v="0"/>
    <x v="51"/>
    <x v="0"/>
    <x v="6"/>
    <x v="3"/>
    <x v="0"/>
    <x v="0"/>
    <x v="7"/>
  </r>
  <r>
    <x v="950"/>
    <x v="0"/>
    <x v="0"/>
    <x v="28"/>
    <x v="0"/>
    <x v="0"/>
    <x v="11"/>
    <x v="1"/>
    <x v="1"/>
    <x v="5"/>
  </r>
  <r>
    <x v="4971"/>
    <x v="0"/>
    <x v="0"/>
    <x v="3"/>
    <x v="0"/>
    <x v="8"/>
    <x v="10"/>
    <x v="1"/>
    <x v="2"/>
    <x v="0"/>
  </r>
  <r>
    <x v="1892"/>
    <x v="1"/>
    <x v="0"/>
    <x v="24"/>
    <x v="1"/>
    <x v="8"/>
    <x v="5"/>
    <x v="1"/>
    <x v="4"/>
    <x v="0"/>
  </r>
  <r>
    <x v="4972"/>
    <x v="1"/>
    <x v="1"/>
    <x v="15"/>
    <x v="0"/>
    <x v="6"/>
    <x v="11"/>
    <x v="0"/>
    <x v="0"/>
    <x v="0"/>
  </r>
  <r>
    <x v="74"/>
    <x v="0"/>
    <x v="1"/>
    <x v="16"/>
    <x v="0"/>
    <x v="6"/>
    <x v="5"/>
    <x v="0"/>
    <x v="2"/>
    <x v="0"/>
  </r>
  <r>
    <x v="4973"/>
    <x v="1"/>
    <x v="0"/>
    <x v="59"/>
    <x v="1"/>
    <x v="3"/>
    <x v="0"/>
    <x v="2"/>
    <x v="2"/>
    <x v="0"/>
  </r>
  <r>
    <x v="4974"/>
    <x v="1"/>
    <x v="0"/>
    <x v="54"/>
    <x v="1"/>
    <x v="3"/>
    <x v="7"/>
    <x v="2"/>
    <x v="2"/>
    <x v="0"/>
  </r>
  <r>
    <x v="1850"/>
    <x v="0"/>
    <x v="0"/>
    <x v="56"/>
    <x v="0"/>
    <x v="7"/>
    <x v="4"/>
    <x v="2"/>
    <x v="4"/>
    <x v="0"/>
  </r>
  <r>
    <x v="4975"/>
    <x v="0"/>
    <x v="1"/>
    <x v="60"/>
    <x v="0"/>
    <x v="8"/>
    <x v="3"/>
    <x v="0"/>
    <x v="0"/>
    <x v="0"/>
  </r>
  <r>
    <x v="4976"/>
    <x v="0"/>
    <x v="1"/>
    <x v="55"/>
    <x v="1"/>
    <x v="1"/>
    <x v="5"/>
    <x v="0"/>
    <x v="2"/>
    <x v="1"/>
  </r>
  <r>
    <x v="4977"/>
    <x v="1"/>
    <x v="1"/>
    <x v="9"/>
    <x v="0"/>
    <x v="5"/>
    <x v="0"/>
    <x v="0"/>
    <x v="2"/>
    <x v="2"/>
  </r>
  <r>
    <x v="4978"/>
    <x v="0"/>
    <x v="1"/>
    <x v="25"/>
    <x v="0"/>
    <x v="0"/>
    <x v="3"/>
    <x v="0"/>
    <x v="0"/>
    <x v="0"/>
  </r>
  <r>
    <x v="4979"/>
    <x v="1"/>
    <x v="1"/>
    <x v="20"/>
    <x v="0"/>
    <x v="8"/>
    <x v="3"/>
    <x v="0"/>
    <x v="0"/>
    <x v="0"/>
  </r>
  <r>
    <x v="4980"/>
    <x v="1"/>
    <x v="1"/>
    <x v="42"/>
    <x v="0"/>
    <x v="6"/>
    <x v="2"/>
    <x v="0"/>
    <x v="0"/>
    <x v="2"/>
  </r>
  <r>
    <x v="1204"/>
    <x v="1"/>
    <x v="0"/>
    <x v="30"/>
    <x v="0"/>
    <x v="8"/>
    <x v="5"/>
    <x v="1"/>
    <x v="1"/>
    <x v="0"/>
  </r>
  <r>
    <x v="4981"/>
    <x v="0"/>
    <x v="1"/>
    <x v="23"/>
    <x v="1"/>
    <x v="1"/>
    <x v="7"/>
    <x v="0"/>
    <x v="0"/>
    <x v="0"/>
  </r>
  <r>
    <x v="4982"/>
    <x v="1"/>
    <x v="1"/>
    <x v="29"/>
    <x v="0"/>
    <x v="7"/>
    <x v="5"/>
    <x v="0"/>
    <x v="0"/>
    <x v="0"/>
  </r>
  <r>
    <x v="1773"/>
    <x v="1"/>
    <x v="0"/>
    <x v="41"/>
    <x v="1"/>
    <x v="3"/>
    <x v="0"/>
    <x v="2"/>
    <x v="1"/>
    <x v="0"/>
  </r>
  <r>
    <x v="4983"/>
    <x v="1"/>
    <x v="1"/>
    <x v="43"/>
    <x v="1"/>
    <x v="1"/>
    <x v="0"/>
    <x v="0"/>
    <x v="1"/>
    <x v="0"/>
  </r>
  <r>
    <x v="4984"/>
    <x v="1"/>
    <x v="0"/>
    <x v="31"/>
    <x v="0"/>
    <x v="6"/>
    <x v="4"/>
    <x v="1"/>
    <x v="4"/>
    <x v="0"/>
  </r>
  <r>
    <x v="1378"/>
    <x v="1"/>
    <x v="1"/>
    <x v="4"/>
    <x v="1"/>
    <x v="1"/>
    <x v="5"/>
    <x v="0"/>
    <x v="1"/>
    <x v="5"/>
  </r>
  <r>
    <x v="4985"/>
    <x v="0"/>
    <x v="1"/>
    <x v="53"/>
    <x v="2"/>
    <x v="1"/>
    <x v="7"/>
    <x v="0"/>
    <x v="1"/>
    <x v="0"/>
  </r>
  <r>
    <x v="1432"/>
    <x v="0"/>
    <x v="1"/>
    <x v="43"/>
    <x v="0"/>
    <x v="1"/>
    <x v="3"/>
    <x v="0"/>
    <x v="3"/>
    <x v="5"/>
  </r>
  <r>
    <x v="4986"/>
    <x v="1"/>
    <x v="0"/>
    <x v="26"/>
    <x v="0"/>
    <x v="5"/>
    <x v="5"/>
    <x v="2"/>
    <x v="2"/>
    <x v="0"/>
  </r>
  <r>
    <x v="4987"/>
    <x v="1"/>
    <x v="0"/>
    <x v="5"/>
    <x v="0"/>
    <x v="6"/>
    <x v="5"/>
    <x v="1"/>
    <x v="2"/>
    <x v="0"/>
  </r>
  <r>
    <x v="4988"/>
    <x v="1"/>
    <x v="0"/>
    <x v="55"/>
    <x v="0"/>
    <x v="9"/>
    <x v="12"/>
    <x v="1"/>
    <x v="2"/>
    <x v="0"/>
  </r>
  <r>
    <x v="321"/>
    <x v="0"/>
    <x v="1"/>
    <x v="37"/>
    <x v="1"/>
    <x v="8"/>
    <x v="6"/>
    <x v="0"/>
    <x v="6"/>
    <x v="1"/>
  </r>
  <r>
    <x v="4989"/>
    <x v="1"/>
    <x v="0"/>
    <x v="6"/>
    <x v="0"/>
    <x v="8"/>
    <x v="0"/>
    <x v="1"/>
    <x v="2"/>
    <x v="0"/>
  </r>
  <r>
    <x v="4990"/>
    <x v="0"/>
    <x v="1"/>
    <x v="61"/>
    <x v="1"/>
    <x v="4"/>
    <x v="5"/>
    <x v="0"/>
    <x v="1"/>
    <x v="1"/>
  </r>
  <r>
    <x v="4991"/>
    <x v="1"/>
    <x v="0"/>
    <x v="33"/>
    <x v="0"/>
    <x v="7"/>
    <x v="5"/>
    <x v="2"/>
    <x v="2"/>
    <x v="1"/>
  </r>
  <r>
    <x v="4992"/>
    <x v="1"/>
    <x v="0"/>
    <x v="66"/>
    <x v="1"/>
    <x v="6"/>
    <x v="5"/>
    <x v="0"/>
    <x v="2"/>
    <x v="0"/>
  </r>
  <r>
    <x v="4993"/>
    <x v="1"/>
    <x v="0"/>
    <x v="55"/>
    <x v="0"/>
    <x v="1"/>
    <x v="7"/>
    <x v="2"/>
    <x v="2"/>
    <x v="0"/>
  </r>
  <r>
    <x v="4994"/>
    <x v="0"/>
    <x v="2"/>
    <x v="9"/>
    <x v="1"/>
    <x v="0"/>
    <x v="5"/>
    <x v="0"/>
    <x v="0"/>
    <x v="6"/>
  </r>
  <r>
    <x v="4995"/>
    <x v="1"/>
    <x v="0"/>
    <x v="27"/>
    <x v="0"/>
    <x v="3"/>
    <x v="0"/>
    <x v="2"/>
    <x v="1"/>
    <x v="0"/>
  </r>
  <r>
    <x v="4996"/>
    <x v="1"/>
    <x v="1"/>
    <x v="61"/>
    <x v="1"/>
    <x v="4"/>
    <x v="0"/>
    <x v="0"/>
    <x v="4"/>
    <x v="2"/>
  </r>
  <r>
    <x v="4997"/>
    <x v="0"/>
    <x v="1"/>
    <x v="1"/>
    <x v="0"/>
    <x v="6"/>
    <x v="10"/>
    <x v="0"/>
    <x v="2"/>
    <x v="2"/>
  </r>
  <r>
    <x v="4998"/>
    <x v="0"/>
    <x v="0"/>
    <x v="7"/>
    <x v="0"/>
    <x v="5"/>
    <x v="0"/>
    <x v="1"/>
    <x v="2"/>
    <x v="7"/>
  </r>
  <r>
    <x v="4999"/>
    <x v="0"/>
    <x v="0"/>
    <x v="37"/>
    <x v="0"/>
    <x v="6"/>
    <x v="8"/>
    <x v="0"/>
    <x v="0"/>
    <x v="0"/>
  </r>
  <r>
    <x v="5000"/>
    <x v="1"/>
    <x v="1"/>
    <x v="37"/>
    <x v="0"/>
    <x v="6"/>
    <x v="0"/>
    <x v="0"/>
    <x v="0"/>
    <x v="0"/>
  </r>
  <r>
    <x v="1130"/>
    <x v="1"/>
    <x v="0"/>
    <x v="37"/>
    <x v="0"/>
    <x v="6"/>
    <x v="0"/>
    <x v="2"/>
    <x v="1"/>
    <x v="0"/>
  </r>
  <r>
    <x v="5001"/>
    <x v="1"/>
    <x v="0"/>
    <x v="44"/>
    <x v="0"/>
    <x v="6"/>
    <x v="7"/>
    <x v="1"/>
    <x v="2"/>
    <x v="2"/>
  </r>
  <r>
    <x v="5002"/>
    <x v="1"/>
    <x v="0"/>
    <x v="0"/>
    <x v="0"/>
    <x v="6"/>
    <x v="7"/>
    <x v="1"/>
    <x v="2"/>
    <x v="0"/>
  </r>
  <r>
    <x v="5003"/>
    <x v="1"/>
    <x v="0"/>
    <x v="15"/>
    <x v="0"/>
    <x v="6"/>
    <x v="5"/>
    <x v="0"/>
    <x v="0"/>
    <x v="0"/>
  </r>
  <r>
    <x v="5004"/>
    <x v="1"/>
    <x v="0"/>
    <x v="0"/>
    <x v="0"/>
    <x v="6"/>
    <x v="5"/>
    <x v="1"/>
    <x v="1"/>
    <x v="0"/>
  </r>
  <r>
    <x v="5005"/>
    <x v="1"/>
    <x v="0"/>
    <x v="1"/>
    <x v="0"/>
    <x v="6"/>
    <x v="9"/>
    <x v="0"/>
    <x v="2"/>
    <x v="0"/>
  </r>
  <r>
    <x v="289"/>
    <x v="1"/>
    <x v="1"/>
    <x v="16"/>
    <x v="0"/>
    <x v="8"/>
    <x v="6"/>
    <x v="0"/>
    <x v="4"/>
    <x v="0"/>
  </r>
  <r>
    <x v="5006"/>
    <x v="1"/>
    <x v="0"/>
    <x v="44"/>
    <x v="1"/>
    <x v="5"/>
    <x v="5"/>
    <x v="2"/>
    <x v="2"/>
    <x v="0"/>
  </r>
  <r>
    <x v="5007"/>
    <x v="0"/>
    <x v="1"/>
    <x v="55"/>
    <x v="1"/>
    <x v="3"/>
    <x v="0"/>
    <x v="0"/>
    <x v="0"/>
    <x v="5"/>
  </r>
  <r>
    <x v="5008"/>
    <x v="1"/>
    <x v="0"/>
    <x v="60"/>
    <x v="0"/>
    <x v="1"/>
    <x v="0"/>
    <x v="0"/>
    <x v="0"/>
    <x v="0"/>
  </r>
  <r>
    <x v="5009"/>
    <x v="0"/>
    <x v="0"/>
    <x v="14"/>
    <x v="0"/>
    <x v="7"/>
    <x v="0"/>
    <x v="0"/>
    <x v="2"/>
    <x v="0"/>
  </r>
  <r>
    <x v="5010"/>
    <x v="1"/>
    <x v="0"/>
    <x v="30"/>
    <x v="0"/>
    <x v="3"/>
    <x v="10"/>
    <x v="2"/>
    <x v="2"/>
    <x v="1"/>
  </r>
  <r>
    <x v="755"/>
    <x v="0"/>
    <x v="0"/>
    <x v="31"/>
    <x v="0"/>
    <x v="6"/>
    <x v="5"/>
    <x v="1"/>
    <x v="4"/>
    <x v="0"/>
  </r>
  <r>
    <x v="5011"/>
    <x v="0"/>
    <x v="2"/>
    <x v="42"/>
    <x v="1"/>
    <x v="0"/>
    <x v="1"/>
    <x v="1"/>
    <x v="3"/>
    <x v="1"/>
  </r>
  <r>
    <x v="5012"/>
    <x v="0"/>
    <x v="1"/>
    <x v="55"/>
    <x v="1"/>
    <x v="4"/>
    <x v="5"/>
    <x v="0"/>
    <x v="1"/>
    <x v="2"/>
  </r>
  <r>
    <x v="5013"/>
    <x v="0"/>
    <x v="0"/>
    <x v="16"/>
    <x v="1"/>
    <x v="9"/>
    <x v="1"/>
    <x v="1"/>
    <x v="1"/>
    <x v="2"/>
  </r>
  <r>
    <x v="5014"/>
    <x v="1"/>
    <x v="1"/>
    <x v="10"/>
    <x v="1"/>
    <x v="1"/>
    <x v="9"/>
    <x v="0"/>
    <x v="8"/>
    <x v="0"/>
  </r>
  <r>
    <x v="5015"/>
    <x v="0"/>
    <x v="1"/>
    <x v="9"/>
    <x v="1"/>
    <x v="0"/>
    <x v="0"/>
    <x v="0"/>
    <x v="2"/>
    <x v="0"/>
  </r>
  <r>
    <x v="5016"/>
    <x v="0"/>
    <x v="0"/>
    <x v="26"/>
    <x v="0"/>
    <x v="6"/>
    <x v="3"/>
    <x v="1"/>
    <x v="4"/>
    <x v="0"/>
  </r>
  <r>
    <x v="5017"/>
    <x v="1"/>
    <x v="0"/>
    <x v="29"/>
    <x v="1"/>
    <x v="6"/>
    <x v="0"/>
    <x v="0"/>
    <x v="0"/>
    <x v="0"/>
  </r>
  <r>
    <x v="5018"/>
    <x v="1"/>
    <x v="0"/>
    <x v="16"/>
    <x v="0"/>
    <x v="8"/>
    <x v="0"/>
    <x v="1"/>
    <x v="2"/>
    <x v="1"/>
  </r>
  <r>
    <x v="5019"/>
    <x v="1"/>
    <x v="1"/>
    <x v="10"/>
    <x v="1"/>
    <x v="1"/>
    <x v="10"/>
    <x v="0"/>
    <x v="1"/>
    <x v="0"/>
  </r>
  <r>
    <x v="5020"/>
    <x v="1"/>
    <x v="0"/>
    <x v="41"/>
    <x v="0"/>
    <x v="6"/>
    <x v="0"/>
    <x v="0"/>
    <x v="2"/>
    <x v="0"/>
  </r>
  <r>
    <x v="111"/>
    <x v="0"/>
    <x v="0"/>
    <x v="37"/>
    <x v="0"/>
    <x v="6"/>
    <x v="0"/>
    <x v="2"/>
    <x v="1"/>
    <x v="0"/>
  </r>
  <r>
    <x v="2378"/>
    <x v="1"/>
    <x v="0"/>
    <x v="18"/>
    <x v="0"/>
    <x v="8"/>
    <x v="5"/>
    <x v="0"/>
    <x v="2"/>
    <x v="0"/>
  </r>
  <r>
    <x v="5021"/>
    <x v="1"/>
    <x v="0"/>
    <x v="27"/>
    <x v="0"/>
    <x v="8"/>
    <x v="0"/>
    <x v="1"/>
    <x v="2"/>
    <x v="0"/>
  </r>
  <r>
    <x v="5022"/>
    <x v="0"/>
    <x v="0"/>
    <x v="14"/>
    <x v="0"/>
    <x v="7"/>
    <x v="5"/>
    <x v="0"/>
    <x v="6"/>
    <x v="0"/>
  </r>
  <r>
    <x v="5023"/>
    <x v="1"/>
    <x v="0"/>
    <x v="61"/>
    <x v="1"/>
    <x v="0"/>
    <x v="3"/>
    <x v="1"/>
    <x v="4"/>
    <x v="1"/>
  </r>
  <r>
    <x v="1314"/>
    <x v="0"/>
    <x v="0"/>
    <x v="42"/>
    <x v="0"/>
    <x v="5"/>
    <x v="9"/>
    <x v="0"/>
    <x v="0"/>
    <x v="2"/>
  </r>
  <r>
    <x v="5024"/>
    <x v="1"/>
    <x v="1"/>
    <x v="61"/>
    <x v="1"/>
    <x v="1"/>
    <x v="5"/>
    <x v="0"/>
    <x v="1"/>
    <x v="0"/>
  </r>
  <r>
    <x v="5025"/>
    <x v="0"/>
    <x v="0"/>
    <x v="36"/>
    <x v="1"/>
    <x v="7"/>
    <x v="5"/>
    <x v="0"/>
    <x v="0"/>
    <x v="0"/>
  </r>
  <r>
    <x v="5026"/>
    <x v="0"/>
    <x v="0"/>
    <x v="59"/>
    <x v="0"/>
    <x v="6"/>
    <x v="11"/>
    <x v="1"/>
    <x v="5"/>
    <x v="0"/>
  </r>
  <r>
    <x v="5027"/>
    <x v="1"/>
    <x v="0"/>
    <x v="49"/>
    <x v="0"/>
    <x v="5"/>
    <x v="13"/>
    <x v="1"/>
    <x v="2"/>
    <x v="5"/>
  </r>
  <r>
    <x v="739"/>
    <x v="1"/>
    <x v="1"/>
    <x v="47"/>
    <x v="0"/>
    <x v="6"/>
    <x v="5"/>
    <x v="0"/>
    <x v="0"/>
    <x v="0"/>
  </r>
  <r>
    <x v="5028"/>
    <x v="0"/>
    <x v="1"/>
    <x v="23"/>
    <x v="0"/>
    <x v="1"/>
    <x v="5"/>
    <x v="0"/>
    <x v="1"/>
    <x v="0"/>
  </r>
  <r>
    <x v="5029"/>
    <x v="1"/>
    <x v="0"/>
    <x v="48"/>
    <x v="0"/>
    <x v="5"/>
    <x v="4"/>
    <x v="0"/>
    <x v="6"/>
    <x v="1"/>
  </r>
  <r>
    <x v="5030"/>
    <x v="1"/>
    <x v="0"/>
    <x v="31"/>
    <x v="0"/>
    <x v="8"/>
    <x v="11"/>
    <x v="1"/>
    <x v="2"/>
    <x v="5"/>
  </r>
  <r>
    <x v="5031"/>
    <x v="1"/>
    <x v="1"/>
    <x v="4"/>
    <x v="1"/>
    <x v="5"/>
    <x v="5"/>
    <x v="0"/>
    <x v="2"/>
    <x v="1"/>
  </r>
  <r>
    <x v="5032"/>
    <x v="1"/>
    <x v="0"/>
    <x v="25"/>
    <x v="0"/>
    <x v="6"/>
    <x v="11"/>
    <x v="1"/>
    <x v="4"/>
    <x v="0"/>
  </r>
  <r>
    <x v="5033"/>
    <x v="0"/>
    <x v="1"/>
    <x v="30"/>
    <x v="0"/>
    <x v="5"/>
    <x v="0"/>
    <x v="0"/>
    <x v="2"/>
    <x v="0"/>
  </r>
  <r>
    <x v="5034"/>
    <x v="0"/>
    <x v="0"/>
    <x v="18"/>
    <x v="0"/>
    <x v="6"/>
    <x v="0"/>
    <x v="1"/>
    <x v="2"/>
    <x v="0"/>
  </r>
  <r>
    <x v="5035"/>
    <x v="0"/>
    <x v="1"/>
    <x v="60"/>
    <x v="1"/>
    <x v="0"/>
    <x v="1"/>
    <x v="0"/>
    <x v="0"/>
    <x v="0"/>
  </r>
  <r>
    <x v="5036"/>
    <x v="1"/>
    <x v="1"/>
    <x v="53"/>
    <x v="0"/>
    <x v="1"/>
    <x v="0"/>
    <x v="0"/>
    <x v="3"/>
    <x v="0"/>
  </r>
  <r>
    <x v="5037"/>
    <x v="1"/>
    <x v="0"/>
    <x v="32"/>
    <x v="0"/>
    <x v="7"/>
    <x v="3"/>
    <x v="0"/>
    <x v="2"/>
    <x v="0"/>
  </r>
  <r>
    <x v="1333"/>
    <x v="1"/>
    <x v="0"/>
    <x v="19"/>
    <x v="0"/>
    <x v="6"/>
    <x v="3"/>
    <x v="1"/>
    <x v="2"/>
    <x v="0"/>
  </r>
  <r>
    <x v="1186"/>
    <x v="0"/>
    <x v="0"/>
    <x v="7"/>
    <x v="0"/>
    <x v="0"/>
    <x v="0"/>
    <x v="1"/>
    <x v="2"/>
    <x v="0"/>
  </r>
  <r>
    <x v="2536"/>
    <x v="1"/>
    <x v="0"/>
    <x v="64"/>
    <x v="1"/>
    <x v="7"/>
    <x v="0"/>
    <x v="2"/>
    <x v="2"/>
    <x v="0"/>
  </r>
  <r>
    <x v="5038"/>
    <x v="1"/>
    <x v="0"/>
    <x v="25"/>
    <x v="0"/>
    <x v="6"/>
    <x v="5"/>
    <x v="1"/>
    <x v="2"/>
    <x v="0"/>
  </r>
  <r>
    <x v="1283"/>
    <x v="1"/>
    <x v="0"/>
    <x v="0"/>
    <x v="0"/>
    <x v="8"/>
    <x v="6"/>
    <x v="1"/>
    <x v="2"/>
    <x v="2"/>
  </r>
  <r>
    <x v="5039"/>
    <x v="1"/>
    <x v="0"/>
    <x v="8"/>
    <x v="1"/>
    <x v="5"/>
    <x v="6"/>
    <x v="2"/>
    <x v="9"/>
    <x v="1"/>
  </r>
  <r>
    <x v="5040"/>
    <x v="0"/>
    <x v="2"/>
    <x v="34"/>
    <x v="1"/>
    <x v="1"/>
    <x v="0"/>
    <x v="0"/>
    <x v="8"/>
    <x v="0"/>
  </r>
  <r>
    <x v="5041"/>
    <x v="0"/>
    <x v="1"/>
    <x v="9"/>
    <x v="1"/>
    <x v="0"/>
    <x v="5"/>
    <x v="0"/>
    <x v="1"/>
    <x v="0"/>
  </r>
  <r>
    <x v="5042"/>
    <x v="0"/>
    <x v="1"/>
    <x v="63"/>
    <x v="0"/>
    <x v="7"/>
    <x v="0"/>
    <x v="0"/>
    <x v="2"/>
    <x v="0"/>
  </r>
  <r>
    <x v="5043"/>
    <x v="1"/>
    <x v="1"/>
    <x v="43"/>
    <x v="0"/>
    <x v="1"/>
    <x v="0"/>
    <x v="0"/>
    <x v="4"/>
    <x v="0"/>
  </r>
  <r>
    <x v="5044"/>
    <x v="0"/>
    <x v="0"/>
    <x v="31"/>
    <x v="0"/>
    <x v="6"/>
    <x v="5"/>
    <x v="1"/>
    <x v="2"/>
    <x v="0"/>
  </r>
  <r>
    <x v="5045"/>
    <x v="0"/>
    <x v="0"/>
    <x v="50"/>
    <x v="0"/>
    <x v="6"/>
    <x v="0"/>
    <x v="1"/>
    <x v="1"/>
    <x v="2"/>
  </r>
  <r>
    <x v="5046"/>
    <x v="0"/>
    <x v="0"/>
    <x v="7"/>
    <x v="0"/>
    <x v="6"/>
    <x v="1"/>
    <x v="1"/>
    <x v="2"/>
    <x v="0"/>
  </r>
  <r>
    <x v="5047"/>
    <x v="1"/>
    <x v="0"/>
    <x v="13"/>
    <x v="0"/>
    <x v="9"/>
    <x v="5"/>
    <x v="1"/>
    <x v="1"/>
    <x v="0"/>
  </r>
  <r>
    <x v="5048"/>
    <x v="0"/>
    <x v="1"/>
    <x v="51"/>
    <x v="1"/>
    <x v="0"/>
    <x v="2"/>
    <x v="0"/>
    <x v="0"/>
    <x v="1"/>
  </r>
  <r>
    <x v="5049"/>
    <x v="1"/>
    <x v="1"/>
    <x v="20"/>
    <x v="0"/>
    <x v="6"/>
    <x v="3"/>
    <x v="0"/>
    <x v="0"/>
    <x v="1"/>
  </r>
  <r>
    <x v="2300"/>
    <x v="0"/>
    <x v="0"/>
    <x v="2"/>
    <x v="0"/>
    <x v="6"/>
    <x v="0"/>
    <x v="1"/>
    <x v="2"/>
    <x v="1"/>
  </r>
  <r>
    <x v="5050"/>
    <x v="0"/>
    <x v="0"/>
    <x v="25"/>
    <x v="1"/>
    <x v="4"/>
    <x v="5"/>
    <x v="2"/>
    <x v="3"/>
    <x v="2"/>
  </r>
  <r>
    <x v="5051"/>
    <x v="1"/>
    <x v="0"/>
    <x v="5"/>
    <x v="1"/>
    <x v="3"/>
    <x v="0"/>
    <x v="2"/>
    <x v="3"/>
    <x v="0"/>
  </r>
  <r>
    <x v="2523"/>
    <x v="1"/>
    <x v="0"/>
    <x v="56"/>
    <x v="0"/>
    <x v="7"/>
    <x v="5"/>
    <x v="0"/>
    <x v="0"/>
    <x v="0"/>
  </r>
  <r>
    <x v="5052"/>
    <x v="1"/>
    <x v="1"/>
    <x v="52"/>
    <x v="1"/>
    <x v="1"/>
    <x v="3"/>
    <x v="0"/>
    <x v="4"/>
    <x v="0"/>
  </r>
  <r>
    <x v="5053"/>
    <x v="0"/>
    <x v="1"/>
    <x v="51"/>
    <x v="0"/>
    <x v="6"/>
    <x v="0"/>
    <x v="0"/>
    <x v="0"/>
    <x v="0"/>
  </r>
  <r>
    <x v="5054"/>
    <x v="1"/>
    <x v="0"/>
    <x v="18"/>
    <x v="0"/>
    <x v="8"/>
    <x v="3"/>
    <x v="1"/>
    <x v="2"/>
    <x v="2"/>
  </r>
  <r>
    <x v="1002"/>
    <x v="1"/>
    <x v="1"/>
    <x v="49"/>
    <x v="0"/>
    <x v="6"/>
    <x v="8"/>
    <x v="0"/>
    <x v="3"/>
    <x v="0"/>
  </r>
  <r>
    <x v="5055"/>
    <x v="1"/>
    <x v="1"/>
    <x v="61"/>
    <x v="1"/>
    <x v="0"/>
    <x v="3"/>
    <x v="0"/>
    <x v="4"/>
    <x v="0"/>
  </r>
  <r>
    <x v="5056"/>
    <x v="0"/>
    <x v="1"/>
    <x v="23"/>
    <x v="0"/>
    <x v="1"/>
    <x v="5"/>
    <x v="0"/>
    <x v="1"/>
    <x v="1"/>
  </r>
  <r>
    <x v="5057"/>
    <x v="0"/>
    <x v="0"/>
    <x v="61"/>
    <x v="1"/>
    <x v="0"/>
    <x v="11"/>
    <x v="1"/>
    <x v="3"/>
    <x v="1"/>
  </r>
  <r>
    <x v="5058"/>
    <x v="0"/>
    <x v="0"/>
    <x v="66"/>
    <x v="0"/>
    <x v="6"/>
    <x v="3"/>
    <x v="0"/>
    <x v="4"/>
    <x v="0"/>
  </r>
  <r>
    <x v="5059"/>
    <x v="1"/>
    <x v="0"/>
    <x v="27"/>
    <x v="0"/>
    <x v="6"/>
    <x v="3"/>
    <x v="0"/>
    <x v="2"/>
    <x v="0"/>
  </r>
  <r>
    <x v="5060"/>
    <x v="0"/>
    <x v="1"/>
    <x v="52"/>
    <x v="1"/>
    <x v="1"/>
    <x v="3"/>
    <x v="0"/>
    <x v="4"/>
    <x v="2"/>
  </r>
  <r>
    <x v="1756"/>
    <x v="0"/>
    <x v="0"/>
    <x v="5"/>
    <x v="0"/>
    <x v="8"/>
    <x v="5"/>
    <x v="0"/>
    <x v="2"/>
    <x v="1"/>
  </r>
  <r>
    <x v="5061"/>
    <x v="1"/>
    <x v="0"/>
    <x v="19"/>
    <x v="0"/>
    <x v="3"/>
    <x v="5"/>
    <x v="1"/>
    <x v="5"/>
    <x v="0"/>
  </r>
  <r>
    <x v="5062"/>
    <x v="0"/>
    <x v="0"/>
    <x v="15"/>
    <x v="0"/>
    <x v="6"/>
    <x v="5"/>
    <x v="2"/>
    <x v="4"/>
    <x v="0"/>
  </r>
  <r>
    <x v="5063"/>
    <x v="0"/>
    <x v="0"/>
    <x v="44"/>
    <x v="1"/>
    <x v="6"/>
    <x v="0"/>
    <x v="2"/>
    <x v="4"/>
    <x v="0"/>
  </r>
  <r>
    <x v="5064"/>
    <x v="0"/>
    <x v="1"/>
    <x v="11"/>
    <x v="1"/>
    <x v="1"/>
    <x v="11"/>
    <x v="0"/>
    <x v="6"/>
    <x v="3"/>
  </r>
  <r>
    <x v="5065"/>
    <x v="1"/>
    <x v="1"/>
    <x v="52"/>
    <x v="1"/>
    <x v="1"/>
    <x v="5"/>
    <x v="0"/>
    <x v="1"/>
    <x v="2"/>
  </r>
  <r>
    <x v="1933"/>
    <x v="1"/>
    <x v="0"/>
    <x v="16"/>
    <x v="0"/>
    <x v="8"/>
    <x v="3"/>
    <x v="0"/>
    <x v="3"/>
    <x v="2"/>
  </r>
  <r>
    <x v="5066"/>
    <x v="1"/>
    <x v="1"/>
    <x v="66"/>
    <x v="1"/>
    <x v="5"/>
    <x v="0"/>
    <x v="0"/>
    <x v="3"/>
    <x v="2"/>
  </r>
  <r>
    <x v="5067"/>
    <x v="0"/>
    <x v="1"/>
    <x v="42"/>
    <x v="0"/>
    <x v="1"/>
    <x v="6"/>
    <x v="0"/>
    <x v="0"/>
    <x v="1"/>
  </r>
  <r>
    <x v="2303"/>
    <x v="0"/>
    <x v="1"/>
    <x v="55"/>
    <x v="1"/>
    <x v="9"/>
    <x v="13"/>
    <x v="0"/>
    <x v="0"/>
    <x v="0"/>
  </r>
  <r>
    <x v="247"/>
    <x v="1"/>
    <x v="1"/>
    <x v="52"/>
    <x v="1"/>
    <x v="1"/>
    <x v="11"/>
    <x v="0"/>
    <x v="1"/>
    <x v="0"/>
  </r>
  <r>
    <x v="1950"/>
    <x v="1"/>
    <x v="0"/>
    <x v="7"/>
    <x v="0"/>
    <x v="6"/>
    <x v="10"/>
    <x v="1"/>
    <x v="2"/>
    <x v="0"/>
  </r>
  <r>
    <x v="1169"/>
    <x v="1"/>
    <x v="0"/>
    <x v="24"/>
    <x v="0"/>
    <x v="8"/>
    <x v="3"/>
    <x v="1"/>
    <x v="2"/>
    <x v="0"/>
  </r>
  <r>
    <x v="5068"/>
    <x v="1"/>
    <x v="1"/>
    <x v="61"/>
    <x v="1"/>
    <x v="1"/>
    <x v="0"/>
    <x v="0"/>
    <x v="3"/>
    <x v="2"/>
  </r>
  <r>
    <x v="5069"/>
    <x v="1"/>
    <x v="0"/>
    <x v="50"/>
    <x v="0"/>
    <x v="6"/>
    <x v="5"/>
    <x v="2"/>
    <x v="2"/>
    <x v="0"/>
  </r>
  <r>
    <x v="5070"/>
    <x v="0"/>
    <x v="0"/>
    <x v="1"/>
    <x v="0"/>
    <x v="6"/>
    <x v="4"/>
    <x v="2"/>
    <x v="4"/>
    <x v="0"/>
  </r>
  <r>
    <x v="42"/>
    <x v="1"/>
    <x v="1"/>
    <x v="34"/>
    <x v="1"/>
    <x v="1"/>
    <x v="4"/>
    <x v="0"/>
    <x v="3"/>
    <x v="5"/>
  </r>
  <r>
    <x v="1736"/>
    <x v="1"/>
    <x v="2"/>
    <x v="54"/>
    <x v="1"/>
    <x v="3"/>
    <x v="3"/>
    <x v="2"/>
    <x v="2"/>
    <x v="1"/>
  </r>
  <r>
    <x v="5071"/>
    <x v="0"/>
    <x v="1"/>
    <x v="34"/>
    <x v="1"/>
    <x v="1"/>
    <x v="0"/>
    <x v="0"/>
    <x v="4"/>
    <x v="5"/>
  </r>
  <r>
    <x v="2205"/>
    <x v="1"/>
    <x v="0"/>
    <x v="62"/>
    <x v="1"/>
    <x v="7"/>
    <x v="0"/>
    <x v="2"/>
    <x v="2"/>
    <x v="0"/>
  </r>
  <r>
    <x v="5072"/>
    <x v="0"/>
    <x v="1"/>
    <x v="49"/>
    <x v="1"/>
    <x v="5"/>
    <x v="3"/>
    <x v="0"/>
    <x v="2"/>
    <x v="0"/>
  </r>
  <r>
    <x v="1592"/>
    <x v="1"/>
    <x v="0"/>
    <x v="18"/>
    <x v="0"/>
    <x v="8"/>
    <x v="5"/>
    <x v="1"/>
    <x v="4"/>
    <x v="0"/>
  </r>
  <r>
    <x v="1469"/>
    <x v="1"/>
    <x v="1"/>
    <x v="61"/>
    <x v="1"/>
    <x v="1"/>
    <x v="11"/>
    <x v="0"/>
    <x v="4"/>
    <x v="1"/>
  </r>
  <r>
    <x v="2251"/>
    <x v="1"/>
    <x v="1"/>
    <x v="8"/>
    <x v="1"/>
    <x v="1"/>
    <x v="0"/>
    <x v="0"/>
    <x v="4"/>
    <x v="0"/>
  </r>
  <r>
    <x v="5073"/>
    <x v="0"/>
    <x v="0"/>
    <x v="16"/>
    <x v="0"/>
    <x v="0"/>
    <x v="0"/>
    <x v="2"/>
    <x v="1"/>
    <x v="0"/>
  </r>
  <r>
    <x v="5074"/>
    <x v="0"/>
    <x v="1"/>
    <x v="61"/>
    <x v="1"/>
    <x v="3"/>
    <x v="5"/>
    <x v="0"/>
    <x v="4"/>
    <x v="0"/>
  </r>
  <r>
    <x v="2211"/>
    <x v="1"/>
    <x v="1"/>
    <x v="49"/>
    <x v="1"/>
    <x v="1"/>
    <x v="5"/>
    <x v="0"/>
    <x v="3"/>
    <x v="5"/>
  </r>
  <r>
    <x v="5075"/>
    <x v="1"/>
    <x v="0"/>
    <x v="31"/>
    <x v="0"/>
    <x v="8"/>
    <x v="0"/>
    <x v="1"/>
    <x v="3"/>
    <x v="0"/>
  </r>
  <r>
    <x v="5076"/>
    <x v="0"/>
    <x v="1"/>
    <x v="23"/>
    <x v="1"/>
    <x v="4"/>
    <x v="1"/>
    <x v="0"/>
    <x v="1"/>
    <x v="0"/>
  </r>
  <r>
    <x v="5077"/>
    <x v="0"/>
    <x v="1"/>
    <x v="43"/>
    <x v="1"/>
    <x v="8"/>
    <x v="14"/>
    <x v="0"/>
    <x v="3"/>
    <x v="0"/>
  </r>
  <r>
    <x v="1026"/>
    <x v="1"/>
    <x v="1"/>
    <x v="43"/>
    <x v="1"/>
    <x v="5"/>
    <x v="0"/>
    <x v="0"/>
    <x v="0"/>
    <x v="0"/>
  </r>
  <r>
    <x v="323"/>
    <x v="0"/>
    <x v="1"/>
    <x v="12"/>
    <x v="1"/>
    <x v="4"/>
    <x v="0"/>
    <x v="0"/>
    <x v="0"/>
    <x v="0"/>
  </r>
  <r>
    <x v="5078"/>
    <x v="1"/>
    <x v="1"/>
    <x v="1"/>
    <x v="0"/>
    <x v="0"/>
    <x v="5"/>
    <x v="0"/>
    <x v="4"/>
    <x v="0"/>
  </r>
  <r>
    <x v="5079"/>
    <x v="0"/>
    <x v="1"/>
    <x v="34"/>
    <x v="1"/>
    <x v="1"/>
    <x v="3"/>
    <x v="0"/>
    <x v="1"/>
    <x v="4"/>
  </r>
  <r>
    <x v="5080"/>
    <x v="0"/>
    <x v="1"/>
    <x v="19"/>
    <x v="0"/>
    <x v="6"/>
    <x v="7"/>
    <x v="0"/>
    <x v="0"/>
    <x v="0"/>
  </r>
  <r>
    <x v="5081"/>
    <x v="0"/>
    <x v="0"/>
    <x v="16"/>
    <x v="1"/>
    <x v="0"/>
    <x v="0"/>
    <x v="1"/>
    <x v="2"/>
    <x v="0"/>
  </r>
  <r>
    <x v="633"/>
    <x v="1"/>
    <x v="0"/>
    <x v="3"/>
    <x v="0"/>
    <x v="3"/>
    <x v="5"/>
    <x v="2"/>
    <x v="3"/>
    <x v="0"/>
  </r>
  <r>
    <x v="5082"/>
    <x v="0"/>
    <x v="0"/>
    <x v="58"/>
    <x v="0"/>
    <x v="6"/>
    <x v="0"/>
    <x v="1"/>
    <x v="4"/>
    <x v="0"/>
  </r>
  <r>
    <x v="5083"/>
    <x v="1"/>
    <x v="0"/>
    <x v="17"/>
    <x v="2"/>
    <x v="7"/>
    <x v="5"/>
    <x v="0"/>
    <x v="0"/>
    <x v="1"/>
  </r>
  <r>
    <x v="5084"/>
    <x v="0"/>
    <x v="0"/>
    <x v="19"/>
    <x v="0"/>
    <x v="0"/>
    <x v="0"/>
    <x v="1"/>
    <x v="1"/>
    <x v="0"/>
  </r>
  <r>
    <x v="5085"/>
    <x v="1"/>
    <x v="0"/>
    <x v="5"/>
    <x v="0"/>
    <x v="3"/>
    <x v="5"/>
    <x v="2"/>
    <x v="3"/>
    <x v="1"/>
  </r>
  <r>
    <x v="5086"/>
    <x v="1"/>
    <x v="0"/>
    <x v="16"/>
    <x v="0"/>
    <x v="6"/>
    <x v="0"/>
    <x v="1"/>
    <x v="4"/>
    <x v="7"/>
  </r>
  <r>
    <x v="5087"/>
    <x v="1"/>
    <x v="0"/>
    <x v="37"/>
    <x v="0"/>
    <x v="6"/>
    <x v="5"/>
    <x v="1"/>
    <x v="1"/>
    <x v="4"/>
  </r>
  <r>
    <x v="5088"/>
    <x v="1"/>
    <x v="0"/>
    <x v="65"/>
    <x v="1"/>
    <x v="7"/>
    <x v="0"/>
    <x v="2"/>
    <x v="2"/>
    <x v="0"/>
  </r>
  <r>
    <x v="5089"/>
    <x v="0"/>
    <x v="1"/>
    <x v="44"/>
    <x v="0"/>
    <x v="6"/>
    <x v="8"/>
    <x v="0"/>
    <x v="0"/>
    <x v="0"/>
  </r>
  <r>
    <x v="613"/>
    <x v="1"/>
    <x v="0"/>
    <x v="6"/>
    <x v="1"/>
    <x v="4"/>
    <x v="5"/>
    <x v="2"/>
    <x v="2"/>
    <x v="2"/>
  </r>
  <r>
    <x v="5090"/>
    <x v="0"/>
    <x v="0"/>
    <x v="41"/>
    <x v="1"/>
    <x v="6"/>
    <x v="5"/>
    <x v="2"/>
    <x v="2"/>
    <x v="0"/>
  </r>
  <r>
    <x v="5091"/>
    <x v="0"/>
    <x v="0"/>
    <x v="49"/>
    <x v="0"/>
    <x v="0"/>
    <x v="6"/>
    <x v="1"/>
    <x v="2"/>
    <x v="0"/>
  </r>
  <r>
    <x v="1394"/>
    <x v="0"/>
    <x v="0"/>
    <x v="23"/>
    <x v="0"/>
    <x v="4"/>
    <x v="10"/>
    <x v="2"/>
    <x v="1"/>
    <x v="5"/>
  </r>
  <r>
    <x v="5092"/>
    <x v="0"/>
    <x v="0"/>
    <x v="25"/>
    <x v="1"/>
    <x v="8"/>
    <x v="7"/>
    <x v="2"/>
    <x v="2"/>
    <x v="1"/>
  </r>
  <r>
    <x v="5093"/>
    <x v="1"/>
    <x v="2"/>
    <x v="43"/>
    <x v="0"/>
    <x v="5"/>
    <x v="3"/>
    <x v="1"/>
    <x v="2"/>
    <x v="1"/>
  </r>
  <r>
    <x v="5094"/>
    <x v="1"/>
    <x v="0"/>
    <x v="58"/>
    <x v="0"/>
    <x v="7"/>
    <x v="4"/>
    <x v="0"/>
    <x v="2"/>
    <x v="0"/>
  </r>
  <r>
    <x v="233"/>
    <x v="1"/>
    <x v="1"/>
    <x v="11"/>
    <x v="1"/>
    <x v="1"/>
    <x v="6"/>
    <x v="0"/>
    <x v="1"/>
    <x v="0"/>
  </r>
  <r>
    <x v="1445"/>
    <x v="1"/>
    <x v="0"/>
    <x v="42"/>
    <x v="1"/>
    <x v="0"/>
    <x v="0"/>
    <x v="1"/>
    <x v="2"/>
    <x v="4"/>
  </r>
  <r>
    <x v="2466"/>
    <x v="1"/>
    <x v="1"/>
    <x v="55"/>
    <x v="1"/>
    <x v="8"/>
    <x v="9"/>
    <x v="0"/>
    <x v="4"/>
    <x v="0"/>
  </r>
  <r>
    <x v="5095"/>
    <x v="0"/>
    <x v="0"/>
    <x v="66"/>
    <x v="0"/>
    <x v="6"/>
    <x v="5"/>
    <x v="1"/>
    <x v="1"/>
    <x v="0"/>
  </r>
  <r>
    <x v="5096"/>
    <x v="1"/>
    <x v="0"/>
    <x v="16"/>
    <x v="0"/>
    <x v="1"/>
    <x v="4"/>
    <x v="0"/>
    <x v="2"/>
    <x v="1"/>
  </r>
  <r>
    <x v="5097"/>
    <x v="1"/>
    <x v="0"/>
    <x v="31"/>
    <x v="0"/>
    <x v="6"/>
    <x v="5"/>
    <x v="0"/>
    <x v="4"/>
    <x v="0"/>
  </r>
  <r>
    <x v="5098"/>
    <x v="1"/>
    <x v="0"/>
    <x v="36"/>
    <x v="0"/>
    <x v="7"/>
    <x v="5"/>
    <x v="0"/>
    <x v="0"/>
    <x v="0"/>
  </r>
  <r>
    <x v="5099"/>
    <x v="1"/>
    <x v="0"/>
    <x v="2"/>
    <x v="0"/>
    <x v="8"/>
    <x v="5"/>
    <x v="2"/>
    <x v="4"/>
    <x v="0"/>
  </r>
  <r>
    <x v="5100"/>
    <x v="0"/>
    <x v="0"/>
    <x v="22"/>
    <x v="0"/>
    <x v="7"/>
    <x v="0"/>
    <x v="2"/>
    <x v="2"/>
    <x v="0"/>
  </r>
  <r>
    <x v="5101"/>
    <x v="0"/>
    <x v="0"/>
    <x v="5"/>
    <x v="0"/>
    <x v="1"/>
    <x v="0"/>
    <x v="1"/>
    <x v="5"/>
    <x v="4"/>
  </r>
  <r>
    <x v="29"/>
    <x v="1"/>
    <x v="0"/>
    <x v="65"/>
    <x v="0"/>
    <x v="7"/>
    <x v="3"/>
    <x v="2"/>
    <x v="2"/>
    <x v="0"/>
  </r>
  <r>
    <x v="5102"/>
    <x v="0"/>
    <x v="0"/>
    <x v="50"/>
    <x v="0"/>
    <x v="7"/>
    <x v="5"/>
    <x v="2"/>
    <x v="1"/>
    <x v="4"/>
  </r>
  <r>
    <x v="2268"/>
    <x v="1"/>
    <x v="1"/>
    <x v="52"/>
    <x v="2"/>
    <x v="1"/>
    <x v="5"/>
    <x v="0"/>
    <x v="3"/>
    <x v="2"/>
  </r>
  <r>
    <x v="5103"/>
    <x v="0"/>
    <x v="1"/>
    <x v="34"/>
    <x v="1"/>
    <x v="0"/>
    <x v="5"/>
    <x v="0"/>
    <x v="6"/>
    <x v="0"/>
  </r>
  <r>
    <x v="5104"/>
    <x v="1"/>
    <x v="0"/>
    <x v="60"/>
    <x v="1"/>
    <x v="3"/>
    <x v="7"/>
    <x v="1"/>
    <x v="2"/>
    <x v="0"/>
  </r>
  <r>
    <x v="5105"/>
    <x v="0"/>
    <x v="1"/>
    <x v="4"/>
    <x v="1"/>
    <x v="5"/>
    <x v="0"/>
    <x v="0"/>
    <x v="4"/>
    <x v="1"/>
  </r>
  <r>
    <x v="5106"/>
    <x v="0"/>
    <x v="1"/>
    <x v="60"/>
    <x v="0"/>
    <x v="7"/>
    <x v="5"/>
    <x v="0"/>
    <x v="0"/>
    <x v="0"/>
  </r>
  <r>
    <x v="5107"/>
    <x v="0"/>
    <x v="1"/>
    <x v="25"/>
    <x v="0"/>
    <x v="6"/>
    <x v="11"/>
    <x v="0"/>
    <x v="0"/>
    <x v="0"/>
  </r>
  <r>
    <x v="685"/>
    <x v="1"/>
    <x v="0"/>
    <x v="19"/>
    <x v="0"/>
    <x v="1"/>
    <x v="5"/>
    <x v="0"/>
    <x v="2"/>
    <x v="0"/>
  </r>
  <r>
    <x v="1763"/>
    <x v="1"/>
    <x v="0"/>
    <x v="12"/>
    <x v="1"/>
    <x v="3"/>
    <x v="8"/>
    <x v="2"/>
    <x v="1"/>
    <x v="1"/>
  </r>
  <r>
    <x v="5108"/>
    <x v="1"/>
    <x v="1"/>
    <x v="49"/>
    <x v="0"/>
    <x v="6"/>
    <x v="1"/>
    <x v="0"/>
    <x v="0"/>
    <x v="0"/>
  </r>
  <r>
    <x v="5109"/>
    <x v="1"/>
    <x v="1"/>
    <x v="42"/>
    <x v="0"/>
    <x v="6"/>
    <x v="5"/>
    <x v="0"/>
    <x v="2"/>
    <x v="1"/>
  </r>
  <r>
    <x v="5110"/>
    <x v="1"/>
    <x v="0"/>
    <x v="44"/>
    <x v="0"/>
    <x v="5"/>
    <x v="5"/>
    <x v="0"/>
    <x v="2"/>
    <x v="1"/>
  </r>
  <r>
    <x v="5111"/>
    <x v="1"/>
    <x v="0"/>
    <x v="31"/>
    <x v="0"/>
    <x v="6"/>
    <x v="5"/>
    <x v="1"/>
    <x v="4"/>
    <x v="0"/>
  </r>
  <r>
    <x v="5112"/>
    <x v="1"/>
    <x v="0"/>
    <x v="18"/>
    <x v="0"/>
    <x v="6"/>
    <x v="7"/>
    <x v="2"/>
    <x v="4"/>
    <x v="0"/>
  </r>
  <r>
    <x v="5113"/>
    <x v="1"/>
    <x v="1"/>
    <x v="1"/>
    <x v="0"/>
    <x v="3"/>
    <x v="8"/>
    <x v="0"/>
    <x v="0"/>
    <x v="0"/>
  </r>
  <r>
    <x v="128"/>
    <x v="0"/>
    <x v="1"/>
    <x v="60"/>
    <x v="0"/>
    <x v="0"/>
    <x v="5"/>
    <x v="0"/>
    <x v="1"/>
    <x v="0"/>
  </r>
  <r>
    <x v="5114"/>
    <x v="0"/>
    <x v="1"/>
    <x v="55"/>
    <x v="1"/>
    <x v="1"/>
    <x v="0"/>
    <x v="0"/>
    <x v="1"/>
    <x v="2"/>
  </r>
  <r>
    <x v="5115"/>
    <x v="1"/>
    <x v="1"/>
    <x v="2"/>
    <x v="0"/>
    <x v="4"/>
    <x v="1"/>
    <x v="0"/>
    <x v="6"/>
    <x v="0"/>
  </r>
  <r>
    <x v="5116"/>
    <x v="1"/>
    <x v="0"/>
    <x v="9"/>
    <x v="0"/>
    <x v="6"/>
    <x v="9"/>
    <x v="1"/>
    <x v="2"/>
    <x v="0"/>
  </r>
  <r>
    <x v="5117"/>
    <x v="1"/>
    <x v="0"/>
    <x v="26"/>
    <x v="0"/>
    <x v="3"/>
    <x v="0"/>
    <x v="2"/>
    <x v="4"/>
    <x v="0"/>
  </r>
  <r>
    <x v="5118"/>
    <x v="0"/>
    <x v="0"/>
    <x v="30"/>
    <x v="0"/>
    <x v="6"/>
    <x v="0"/>
    <x v="2"/>
    <x v="2"/>
    <x v="0"/>
  </r>
  <r>
    <x v="5119"/>
    <x v="1"/>
    <x v="0"/>
    <x v="26"/>
    <x v="1"/>
    <x v="3"/>
    <x v="0"/>
    <x v="2"/>
    <x v="1"/>
    <x v="0"/>
  </r>
  <r>
    <x v="5120"/>
    <x v="1"/>
    <x v="1"/>
    <x v="55"/>
    <x v="1"/>
    <x v="4"/>
    <x v="0"/>
    <x v="0"/>
    <x v="5"/>
    <x v="0"/>
  </r>
  <r>
    <x v="2324"/>
    <x v="0"/>
    <x v="0"/>
    <x v="19"/>
    <x v="0"/>
    <x v="6"/>
    <x v="0"/>
    <x v="2"/>
    <x v="4"/>
    <x v="0"/>
  </r>
  <r>
    <x v="5121"/>
    <x v="0"/>
    <x v="1"/>
    <x v="60"/>
    <x v="0"/>
    <x v="1"/>
    <x v="1"/>
    <x v="0"/>
    <x v="0"/>
    <x v="0"/>
  </r>
  <r>
    <x v="5122"/>
    <x v="0"/>
    <x v="1"/>
    <x v="59"/>
    <x v="0"/>
    <x v="6"/>
    <x v="0"/>
    <x v="0"/>
    <x v="0"/>
    <x v="0"/>
  </r>
  <r>
    <x v="5123"/>
    <x v="0"/>
    <x v="0"/>
    <x v="40"/>
    <x v="0"/>
    <x v="7"/>
    <x v="10"/>
    <x v="0"/>
    <x v="2"/>
    <x v="0"/>
  </r>
  <r>
    <x v="1287"/>
    <x v="0"/>
    <x v="0"/>
    <x v="53"/>
    <x v="1"/>
    <x v="0"/>
    <x v="9"/>
    <x v="0"/>
    <x v="2"/>
    <x v="2"/>
  </r>
  <r>
    <x v="5124"/>
    <x v="1"/>
    <x v="0"/>
    <x v="59"/>
    <x v="0"/>
    <x v="6"/>
    <x v="9"/>
    <x v="1"/>
    <x v="4"/>
    <x v="0"/>
  </r>
  <r>
    <x v="5125"/>
    <x v="0"/>
    <x v="1"/>
    <x v="16"/>
    <x v="0"/>
    <x v="5"/>
    <x v="0"/>
    <x v="0"/>
    <x v="0"/>
    <x v="1"/>
  </r>
  <r>
    <x v="5126"/>
    <x v="0"/>
    <x v="1"/>
    <x v="46"/>
    <x v="0"/>
    <x v="0"/>
    <x v="0"/>
    <x v="0"/>
    <x v="6"/>
    <x v="0"/>
  </r>
  <r>
    <x v="5127"/>
    <x v="0"/>
    <x v="0"/>
    <x v="38"/>
    <x v="0"/>
    <x v="6"/>
    <x v="5"/>
    <x v="1"/>
    <x v="2"/>
    <x v="0"/>
  </r>
  <r>
    <x v="77"/>
    <x v="0"/>
    <x v="0"/>
    <x v="29"/>
    <x v="0"/>
    <x v="6"/>
    <x v="5"/>
    <x v="1"/>
    <x v="4"/>
    <x v="0"/>
  </r>
  <r>
    <x v="184"/>
    <x v="1"/>
    <x v="1"/>
    <x v="8"/>
    <x v="1"/>
    <x v="1"/>
    <x v="7"/>
    <x v="0"/>
    <x v="3"/>
    <x v="1"/>
  </r>
  <r>
    <x v="5128"/>
    <x v="1"/>
    <x v="0"/>
    <x v="48"/>
    <x v="0"/>
    <x v="6"/>
    <x v="5"/>
    <x v="0"/>
    <x v="0"/>
    <x v="0"/>
  </r>
  <r>
    <x v="2492"/>
    <x v="1"/>
    <x v="0"/>
    <x v="42"/>
    <x v="0"/>
    <x v="6"/>
    <x v="0"/>
    <x v="0"/>
    <x v="1"/>
    <x v="0"/>
  </r>
  <r>
    <x v="5129"/>
    <x v="1"/>
    <x v="0"/>
    <x v="44"/>
    <x v="0"/>
    <x v="6"/>
    <x v="0"/>
    <x v="1"/>
    <x v="2"/>
    <x v="0"/>
  </r>
  <r>
    <x v="5130"/>
    <x v="1"/>
    <x v="0"/>
    <x v="22"/>
    <x v="1"/>
    <x v="7"/>
    <x v="5"/>
    <x v="2"/>
    <x v="2"/>
    <x v="0"/>
  </r>
  <r>
    <x v="1751"/>
    <x v="0"/>
    <x v="0"/>
    <x v="1"/>
    <x v="0"/>
    <x v="8"/>
    <x v="0"/>
    <x v="0"/>
    <x v="2"/>
    <x v="1"/>
  </r>
  <r>
    <x v="5131"/>
    <x v="1"/>
    <x v="1"/>
    <x v="20"/>
    <x v="0"/>
    <x v="1"/>
    <x v="5"/>
    <x v="0"/>
    <x v="2"/>
    <x v="0"/>
  </r>
  <r>
    <x v="5132"/>
    <x v="1"/>
    <x v="1"/>
    <x v="9"/>
    <x v="0"/>
    <x v="1"/>
    <x v="5"/>
    <x v="0"/>
    <x v="4"/>
    <x v="1"/>
  </r>
  <r>
    <x v="5133"/>
    <x v="1"/>
    <x v="0"/>
    <x v="14"/>
    <x v="1"/>
    <x v="7"/>
    <x v="5"/>
    <x v="0"/>
    <x v="0"/>
    <x v="0"/>
  </r>
  <r>
    <x v="5134"/>
    <x v="0"/>
    <x v="0"/>
    <x v="37"/>
    <x v="0"/>
    <x v="5"/>
    <x v="0"/>
    <x v="1"/>
    <x v="2"/>
    <x v="0"/>
  </r>
  <r>
    <x v="1074"/>
    <x v="0"/>
    <x v="0"/>
    <x v="38"/>
    <x v="1"/>
    <x v="4"/>
    <x v="0"/>
    <x v="2"/>
    <x v="2"/>
    <x v="1"/>
  </r>
  <r>
    <x v="414"/>
    <x v="0"/>
    <x v="0"/>
    <x v="60"/>
    <x v="0"/>
    <x v="6"/>
    <x v="14"/>
    <x v="1"/>
    <x v="6"/>
    <x v="0"/>
  </r>
  <r>
    <x v="5135"/>
    <x v="1"/>
    <x v="1"/>
    <x v="19"/>
    <x v="0"/>
    <x v="6"/>
    <x v="9"/>
    <x v="0"/>
    <x v="0"/>
    <x v="0"/>
  </r>
  <r>
    <x v="5136"/>
    <x v="0"/>
    <x v="1"/>
    <x v="61"/>
    <x v="0"/>
    <x v="1"/>
    <x v="8"/>
    <x v="0"/>
    <x v="3"/>
    <x v="1"/>
  </r>
  <r>
    <x v="5137"/>
    <x v="0"/>
    <x v="1"/>
    <x v="37"/>
    <x v="0"/>
    <x v="6"/>
    <x v="0"/>
    <x v="0"/>
    <x v="2"/>
    <x v="0"/>
  </r>
  <r>
    <x v="1699"/>
    <x v="0"/>
    <x v="1"/>
    <x v="16"/>
    <x v="0"/>
    <x v="6"/>
    <x v="3"/>
    <x v="0"/>
    <x v="0"/>
    <x v="1"/>
  </r>
  <r>
    <x v="5138"/>
    <x v="0"/>
    <x v="0"/>
    <x v="7"/>
    <x v="0"/>
    <x v="6"/>
    <x v="5"/>
    <x v="2"/>
    <x v="4"/>
    <x v="5"/>
  </r>
  <r>
    <x v="297"/>
    <x v="1"/>
    <x v="1"/>
    <x v="44"/>
    <x v="0"/>
    <x v="6"/>
    <x v="2"/>
    <x v="0"/>
    <x v="0"/>
    <x v="7"/>
  </r>
  <r>
    <x v="5139"/>
    <x v="1"/>
    <x v="0"/>
    <x v="27"/>
    <x v="0"/>
    <x v="8"/>
    <x v="0"/>
    <x v="0"/>
    <x v="6"/>
    <x v="1"/>
  </r>
  <r>
    <x v="5140"/>
    <x v="0"/>
    <x v="0"/>
    <x v="46"/>
    <x v="0"/>
    <x v="2"/>
    <x v="5"/>
    <x v="1"/>
    <x v="2"/>
    <x v="0"/>
  </r>
  <r>
    <x v="1915"/>
    <x v="0"/>
    <x v="1"/>
    <x v="20"/>
    <x v="0"/>
    <x v="1"/>
    <x v="6"/>
    <x v="0"/>
    <x v="7"/>
    <x v="6"/>
  </r>
  <r>
    <x v="5141"/>
    <x v="1"/>
    <x v="0"/>
    <x v="41"/>
    <x v="0"/>
    <x v="3"/>
    <x v="3"/>
    <x v="2"/>
    <x v="1"/>
    <x v="2"/>
  </r>
  <r>
    <x v="5142"/>
    <x v="1"/>
    <x v="1"/>
    <x v="23"/>
    <x v="1"/>
    <x v="5"/>
    <x v="5"/>
    <x v="0"/>
    <x v="1"/>
    <x v="0"/>
  </r>
  <r>
    <x v="5143"/>
    <x v="1"/>
    <x v="0"/>
    <x v="25"/>
    <x v="0"/>
    <x v="6"/>
    <x v="11"/>
    <x v="1"/>
    <x v="2"/>
    <x v="5"/>
  </r>
  <r>
    <x v="5144"/>
    <x v="1"/>
    <x v="1"/>
    <x v="9"/>
    <x v="0"/>
    <x v="6"/>
    <x v="0"/>
    <x v="0"/>
    <x v="7"/>
    <x v="1"/>
  </r>
  <r>
    <x v="5145"/>
    <x v="1"/>
    <x v="0"/>
    <x v="27"/>
    <x v="0"/>
    <x v="8"/>
    <x v="5"/>
    <x v="1"/>
    <x v="4"/>
    <x v="0"/>
  </r>
  <r>
    <x v="5146"/>
    <x v="1"/>
    <x v="0"/>
    <x v="43"/>
    <x v="0"/>
    <x v="9"/>
    <x v="6"/>
    <x v="1"/>
    <x v="2"/>
    <x v="2"/>
  </r>
  <r>
    <x v="5147"/>
    <x v="0"/>
    <x v="0"/>
    <x v="3"/>
    <x v="0"/>
    <x v="6"/>
    <x v="11"/>
    <x v="1"/>
    <x v="1"/>
    <x v="7"/>
  </r>
  <r>
    <x v="5148"/>
    <x v="0"/>
    <x v="0"/>
    <x v="21"/>
    <x v="0"/>
    <x v="6"/>
    <x v="0"/>
    <x v="0"/>
    <x v="0"/>
    <x v="0"/>
  </r>
  <r>
    <x v="5149"/>
    <x v="0"/>
    <x v="1"/>
    <x v="25"/>
    <x v="0"/>
    <x v="1"/>
    <x v="0"/>
    <x v="0"/>
    <x v="4"/>
    <x v="0"/>
  </r>
  <r>
    <x v="669"/>
    <x v="0"/>
    <x v="1"/>
    <x v="3"/>
    <x v="0"/>
    <x v="6"/>
    <x v="3"/>
    <x v="0"/>
    <x v="0"/>
    <x v="0"/>
  </r>
  <r>
    <x v="1802"/>
    <x v="0"/>
    <x v="0"/>
    <x v="13"/>
    <x v="0"/>
    <x v="8"/>
    <x v="5"/>
    <x v="1"/>
    <x v="3"/>
    <x v="0"/>
  </r>
  <r>
    <x v="5150"/>
    <x v="0"/>
    <x v="0"/>
    <x v="19"/>
    <x v="1"/>
    <x v="6"/>
    <x v="5"/>
    <x v="1"/>
    <x v="4"/>
    <x v="1"/>
  </r>
  <r>
    <x v="69"/>
    <x v="0"/>
    <x v="0"/>
    <x v="6"/>
    <x v="0"/>
    <x v="6"/>
    <x v="5"/>
    <x v="2"/>
    <x v="2"/>
    <x v="2"/>
  </r>
  <r>
    <x v="866"/>
    <x v="1"/>
    <x v="0"/>
    <x v="41"/>
    <x v="0"/>
    <x v="6"/>
    <x v="5"/>
    <x v="0"/>
    <x v="0"/>
    <x v="0"/>
  </r>
  <r>
    <x v="5151"/>
    <x v="0"/>
    <x v="0"/>
    <x v="41"/>
    <x v="0"/>
    <x v="0"/>
    <x v="5"/>
    <x v="1"/>
    <x v="2"/>
    <x v="0"/>
  </r>
  <r>
    <x v="5152"/>
    <x v="1"/>
    <x v="0"/>
    <x v="0"/>
    <x v="0"/>
    <x v="6"/>
    <x v="1"/>
    <x v="1"/>
    <x v="2"/>
    <x v="0"/>
  </r>
  <r>
    <x v="1048"/>
    <x v="1"/>
    <x v="0"/>
    <x v="0"/>
    <x v="1"/>
    <x v="6"/>
    <x v="5"/>
    <x v="1"/>
    <x v="1"/>
    <x v="5"/>
  </r>
  <r>
    <x v="2504"/>
    <x v="1"/>
    <x v="0"/>
    <x v="50"/>
    <x v="0"/>
    <x v="3"/>
    <x v="0"/>
    <x v="1"/>
    <x v="1"/>
    <x v="0"/>
  </r>
  <r>
    <x v="5153"/>
    <x v="1"/>
    <x v="1"/>
    <x v="61"/>
    <x v="0"/>
    <x v="6"/>
    <x v="6"/>
    <x v="0"/>
    <x v="0"/>
    <x v="0"/>
  </r>
  <r>
    <x v="5154"/>
    <x v="1"/>
    <x v="0"/>
    <x v="48"/>
    <x v="0"/>
    <x v="6"/>
    <x v="10"/>
    <x v="2"/>
    <x v="2"/>
    <x v="0"/>
  </r>
  <r>
    <x v="5155"/>
    <x v="0"/>
    <x v="0"/>
    <x v="22"/>
    <x v="1"/>
    <x v="7"/>
    <x v="5"/>
    <x v="2"/>
    <x v="4"/>
    <x v="0"/>
  </r>
  <r>
    <x v="5156"/>
    <x v="1"/>
    <x v="1"/>
    <x v="9"/>
    <x v="0"/>
    <x v="2"/>
    <x v="0"/>
    <x v="0"/>
    <x v="4"/>
    <x v="2"/>
  </r>
  <r>
    <x v="5157"/>
    <x v="1"/>
    <x v="1"/>
    <x v="44"/>
    <x v="0"/>
    <x v="8"/>
    <x v="5"/>
    <x v="0"/>
    <x v="2"/>
    <x v="0"/>
  </r>
  <r>
    <x v="5158"/>
    <x v="1"/>
    <x v="0"/>
    <x v="22"/>
    <x v="0"/>
    <x v="3"/>
    <x v="8"/>
    <x v="0"/>
    <x v="4"/>
    <x v="0"/>
  </r>
  <r>
    <x v="5159"/>
    <x v="0"/>
    <x v="0"/>
    <x v="3"/>
    <x v="1"/>
    <x v="4"/>
    <x v="5"/>
    <x v="1"/>
    <x v="1"/>
    <x v="4"/>
  </r>
  <r>
    <x v="5160"/>
    <x v="0"/>
    <x v="0"/>
    <x v="5"/>
    <x v="0"/>
    <x v="6"/>
    <x v="0"/>
    <x v="0"/>
    <x v="2"/>
    <x v="4"/>
  </r>
  <r>
    <x v="5161"/>
    <x v="0"/>
    <x v="0"/>
    <x v="25"/>
    <x v="0"/>
    <x v="6"/>
    <x v="10"/>
    <x v="1"/>
    <x v="2"/>
    <x v="0"/>
  </r>
  <r>
    <x v="752"/>
    <x v="1"/>
    <x v="0"/>
    <x v="58"/>
    <x v="0"/>
    <x v="8"/>
    <x v="3"/>
    <x v="1"/>
    <x v="4"/>
    <x v="0"/>
  </r>
  <r>
    <x v="5162"/>
    <x v="0"/>
    <x v="1"/>
    <x v="4"/>
    <x v="1"/>
    <x v="8"/>
    <x v="0"/>
    <x v="0"/>
    <x v="1"/>
    <x v="0"/>
  </r>
  <r>
    <x v="5163"/>
    <x v="1"/>
    <x v="0"/>
    <x v="33"/>
    <x v="0"/>
    <x v="7"/>
    <x v="5"/>
    <x v="2"/>
    <x v="2"/>
    <x v="0"/>
  </r>
  <r>
    <x v="416"/>
    <x v="1"/>
    <x v="2"/>
    <x v="18"/>
    <x v="0"/>
    <x v="6"/>
    <x v="8"/>
    <x v="1"/>
    <x v="2"/>
    <x v="0"/>
  </r>
  <r>
    <x v="199"/>
    <x v="1"/>
    <x v="0"/>
    <x v="7"/>
    <x v="0"/>
    <x v="6"/>
    <x v="5"/>
    <x v="1"/>
    <x v="4"/>
    <x v="0"/>
  </r>
  <r>
    <x v="5164"/>
    <x v="1"/>
    <x v="1"/>
    <x v="34"/>
    <x v="1"/>
    <x v="8"/>
    <x v="5"/>
    <x v="0"/>
    <x v="4"/>
    <x v="1"/>
  </r>
  <r>
    <x v="5165"/>
    <x v="0"/>
    <x v="0"/>
    <x v="55"/>
    <x v="0"/>
    <x v="6"/>
    <x v="1"/>
    <x v="0"/>
    <x v="2"/>
    <x v="0"/>
  </r>
  <r>
    <x v="5166"/>
    <x v="1"/>
    <x v="0"/>
    <x v="3"/>
    <x v="0"/>
    <x v="3"/>
    <x v="2"/>
    <x v="2"/>
    <x v="4"/>
    <x v="0"/>
  </r>
  <r>
    <x v="641"/>
    <x v="0"/>
    <x v="0"/>
    <x v="16"/>
    <x v="0"/>
    <x v="5"/>
    <x v="1"/>
    <x v="0"/>
    <x v="0"/>
    <x v="0"/>
  </r>
  <r>
    <x v="5167"/>
    <x v="1"/>
    <x v="0"/>
    <x v="18"/>
    <x v="0"/>
    <x v="0"/>
    <x v="0"/>
    <x v="0"/>
    <x v="2"/>
    <x v="0"/>
  </r>
  <r>
    <x v="5168"/>
    <x v="1"/>
    <x v="0"/>
    <x v="27"/>
    <x v="0"/>
    <x v="6"/>
    <x v="1"/>
    <x v="1"/>
    <x v="4"/>
    <x v="0"/>
  </r>
  <r>
    <x v="5169"/>
    <x v="1"/>
    <x v="0"/>
    <x v="7"/>
    <x v="0"/>
    <x v="8"/>
    <x v="5"/>
    <x v="1"/>
    <x v="1"/>
    <x v="2"/>
  </r>
  <r>
    <x v="2391"/>
    <x v="1"/>
    <x v="0"/>
    <x v="44"/>
    <x v="0"/>
    <x v="8"/>
    <x v="11"/>
    <x v="1"/>
    <x v="1"/>
    <x v="0"/>
  </r>
  <r>
    <x v="5170"/>
    <x v="0"/>
    <x v="0"/>
    <x v="12"/>
    <x v="0"/>
    <x v="6"/>
    <x v="5"/>
    <x v="1"/>
    <x v="2"/>
    <x v="0"/>
  </r>
  <r>
    <x v="5171"/>
    <x v="1"/>
    <x v="0"/>
    <x v="19"/>
    <x v="0"/>
    <x v="6"/>
    <x v="5"/>
    <x v="1"/>
    <x v="1"/>
    <x v="2"/>
  </r>
  <r>
    <x v="5172"/>
    <x v="1"/>
    <x v="0"/>
    <x v="56"/>
    <x v="0"/>
    <x v="7"/>
    <x v="0"/>
    <x v="0"/>
    <x v="2"/>
    <x v="0"/>
  </r>
  <r>
    <x v="1264"/>
    <x v="1"/>
    <x v="1"/>
    <x v="0"/>
    <x v="1"/>
    <x v="8"/>
    <x v="5"/>
    <x v="0"/>
    <x v="0"/>
    <x v="0"/>
  </r>
  <r>
    <x v="5173"/>
    <x v="1"/>
    <x v="1"/>
    <x v="53"/>
    <x v="1"/>
    <x v="5"/>
    <x v="9"/>
    <x v="0"/>
    <x v="2"/>
    <x v="0"/>
  </r>
  <r>
    <x v="5174"/>
    <x v="1"/>
    <x v="0"/>
    <x v="44"/>
    <x v="0"/>
    <x v="8"/>
    <x v="7"/>
    <x v="0"/>
    <x v="2"/>
    <x v="0"/>
  </r>
  <r>
    <x v="5175"/>
    <x v="0"/>
    <x v="1"/>
    <x v="10"/>
    <x v="1"/>
    <x v="1"/>
    <x v="1"/>
    <x v="0"/>
    <x v="1"/>
    <x v="1"/>
  </r>
  <r>
    <x v="5176"/>
    <x v="0"/>
    <x v="1"/>
    <x v="42"/>
    <x v="0"/>
    <x v="1"/>
    <x v="5"/>
    <x v="0"/>
    <x v="2"/>
    <x v="1"/>
  </r>
  <r>
    <x v="5177"/>
    <x v="1"/>
    <x v="0"/>
    <x v="15"/>
    <x v="0"/>
    <x v="8"/>
    <x v="5"/>
    <x v="2"/>
    <x v="2"/>
    <x v="7"/>
  </r>
  <r>
    <x v="5178"/>
    <x v="0"/>
    <x v="0"/>
    <x v="0"/>
    <x v="0"/>
    <x v="6"/>
    <x v="4"/>
    <x v="0"/>
    <x v="2"/>
    <x v="1"/>
  </r>
  <r>
    <x v="2249"/>
    <x v="0"/>
    <x v="2"/>
    <x v="49"/>
    <x v="1"/>
    <x v="1"/>
    <x v="6"/>
    <x v="0"/>
    <x v="4"/>
    <x v="5"/>
  </r>
  <r>
    <x v="5179"/>
    <x v="0"/>
    <x v="0"/>
    <x v="54"/>
    <x v="1"/>
    <x v="7"/>
    <x v="0"/>
    <x v="2"/>
    <x v="2"/>
    <x v="0"/>
  </r>
  <r>
    <x v="5180"/>
    <x v="0"/>
    <x v="0"/>
    <x v="1"/>
    <x v="0"/>
    <x v="6"/>
    <x v="7"/>
    <x v="0"/>
    <x v="2"/>
    <x v="0"/>
  </r>
  <r>
    <x v="5181"/>
    <x v="0"/>
    <x v="0"/>
    <x v="5"/>
    <x v="0"/>
    <x v="6"/>
    <x v="5"/>
    <x v="1"/>
    <x v="1"/>
    <x v="0"/>
  </r>
  <r>
    <x v="5182"/>
    <x v="1"/>
    <x v="0"/>
    <x v="46"/>
    <x v="0"/>
    <x v="6"/>
    <x v="0"/>
    <x v="0"/>
    <x v="0"/>
    <x v="2"/>
  </r>
  <r>
    <x v="5183"/>
    <x v="0"/>
    <x v="1"/>
    <x v="0"/>
    <x v="0"/>
    <x v="6"/>
    <x v="5"/>
    <x v="0"/>
    <x v="0"/>
    <x v="0"/>
  </r>
  <r>
    <x v="2360"/>
    <x v="0"/>
    <x v="1"/>
    <x v="51"/>
    <x v="1"/>
    <x v="8"/>
    <x v="0"/>
    <x v="0"/>
    <x v="4"/>
    <x v="0"/>
  </r>
  <r>
    <x v="5184"/>
    <x v="1"/>
    <x v="1"/>
    <x v="60"/>
    <x v="0"/>
    <x v="5"/>
    <x v="14"/>
    <x v="0"/>
    <x v="0"/>
    <x v="5"/>
  </r>
  <r>
    <x v="5185"/>
    <x v="1"/>
    <x v="1"/>
    <x v="4"/>
    <x v="1"/>
    <x v="4"/>
    <x v="6"/>
    <x v="0"/>
    <x v="1"/>
    <x v="0"/>
  </r>
  <r>
    <x v="5186"/>
    <x v="1"/>
    <x v="1"/>
    <x v="43"/>
    <x v="0"/>
    <x v="1"/>
    <x v="3"/>
    <x v="0"/>
    <x v="0"/>
    <x v="0"/>
  </r>
  <r>
    <x v="747"/>
    <x v="0"/>
    <x v="0"/>
    <x v="43"/>
    <x v="1"/>
    <x v="5"/>
    <x v="5"/>
    <x v="0"/>
    <x v="3"/>
    <x v="0"/>
  </r>
  <r>
    <x v="5187"/>
    <x v="1"/>
    <x v="1"/>
    <x v="49"/>
    <x v="1"/>
    <x v="4"/>
    <x v="3"/>
    <x v="0"/>
    <x v="3"/>
    <x v="0"/>
  </r>
  <r>
    <x v="5188"/>
    <x v="0"/>
    <x v="1"/>
    <x v="9"/>
    <x v="0"/>
    <x v="1"/>
    <x v="5"/>
    <x v="0"/>
    <x v="8"/>
    <x v="5"/>
  </r>
  <r>
    <x v="5189"/>
    <x v="0"/>
    <x v="0"/>
    <x v="40"/>
    <x v="1"/>
    <x v="7"/>
    <x v="5"/>
    <x v="2"/>
    <x v="2"/>
    <x v="0"/>
  </r>
  <r>
    <x v="5190"/>
    <x v="0"/>
    <x v="0"/>
    <x v="20"/>
    <x v="0"/>
    <x v="9"/>
    <x v="0"/>
    <x v="2"/>
    <x v="2"/>
    <x v="2"/>
  </r>
  <r>
    <x v="5191"/>
    <x v="1"/>
    <x v="1"/>
    <x v="55"/>
    <x v="1"/>
    <x v="8"/>
    <x v="0"/>
    <x v="0"/>
    <x v="4"/>
    <x v="2"/>
  </r>
  <r>
    <x v="1044"/>
    <x v="1"/>
    <x v="1"/>
    <x v="2"/>
    <x v="1"/>
    <x v="0"/>
    <x v="5"/>
    <x v="0"/>
    <x v="6"/>
    <x v="1"/>
  </r>
  <r>
    <x v="1201"/>
    <x v="1"/>
    <x v="1"/>
    <x v="49"/>
    <x v="1"/>
    <x v="5"/>
    <x v="5"/>
    <x v="0"/>
    <x v="1"/>
    <x v="0"/>
  </r>
  <r>
    <x v="698"/>
    <x v="1"/>
    <x v="0"/>
    <x v="46"/>
    <x v="0"/>
    <x v="4"/>
    <x v="5"/>
    <x v="0"/>
    <x v="2"/>
    <x v="7"/>
  </r>
  <r>
    <x v="5192"/>
    <x v="1"/>
    <x v="0"/>
    <x v="40"/>
    <x v="0"/>
    <x v="6"/>
    <x v="0"/>
    <x v="0"/>
    <x v="0"/>
    <x v="0"/>
  </r>
  <r>
    <x v="5193"/>
    <x v="1"/>
    <x v="0"/>
    <x v="16"/>
    <x v="0"/>
    <x v="6"/>
    <x v="5"/>
    <x v="0"/>
    <x v="2"/>
    <x v="2"/>
  </r>
  <r>
    <x v="5194"/>
    <x v="1"/>
    <x v="1"/>
    <x v="43"/>
    <x v="0"/>
    <x v="1"/>
    <x v="7"/>
    <x v="0"/>
    <x v="2"/>
    <x v="0"/>
  </r>
  <r>
    <x v="5195"/>
    <x v="1"/>
    <x v="0"/>
    <x v="59"/>
    <x v="0"/>
    <x v="3"/>
    <x v="5"/>
    <x v="2"/>
    <x v="3"/>
    <x v="2"/>
  </r>
  <r>
    <x v="5196"/>
    <x v="1"/>
    <x v="0"/>
    <x v="16"/>
    <x v="0"/>
    <x v="3"/>
    <x v="0"/>
    <x v="2"/>
    <x v="2"/>
    <x v="0"/>
  </r>
  <r>
    <x v="2014"/>
    <x v="0"/>
    <x v="0"/>
    <x v="7"/>
    <x v="1"/>
    <x v="6"/>
    <x v="7"/>
    <x v="2"/>
    <x v="2"/>
    <x v="1"/>
  </r>
  <r>
    <x v="5197"/>
    <x v="0"/>
    <x v="1"/>
    <x v="4"/>
    <x v="1"/>
    <x v="1"/>
    <x v="8"/>
    <x v="0"/>
    <x v="4"/>
    <x v="0"/>
  </r>
  <r>
    <x v="5198"/>
    <x v="1"/>
    <x v="0"/>
    <x v="64"/>
    <x v="0"/>
    <x v="7"/>
    <x v="0"/>
    <x v="0"/>
    <x v="0"/>
    <x v="0"/>
  </r>
  <r>
    <x v="2298"/>
    <x v="1"/>
    <x v="0"/>
    <x v="64"/>
    <x v="1"/>
    <x v="3"/>
    <x v="0"/>
    <x v="2"/>
    <x v="2"/>
    <x v="0"/>
  </r>
  <r>
    <x v="5199"/>
    <x v="0"/>
    <x v="1"/>
    <x v="66"/>
    <x v="0"/>
    <x v="6"/>
    <x v="10"/>
    <x v="0"/>
    <x v="0"/>
    <x v="0"/>
  </r>
  <r>
    <x v="5200"/>
    <x v="1"/>
    <x v="0"/>
    <x v="9"/>
    <x v="1"/>
    <x v="3"/>
    <x v="3"/>
    <x v="0"/>
    <x v="2"/>
    <x v="1"/>
  </r>
  <r>
    <x v="5201"/>
    <x v="1"/>
    <x v="0"/>
    <x v="66"/>
    <x v="0"/>
    <x v="5"/>
    <x v="0"/>
    <x v="1"/>
    <x v="3"/>
    <x v="0"/>
  </r>
  <r>
    <x v="5202"/>
    <x v="0"/>
    <x v="1"/>
    <x v="37"/>
    <x v="0"/>
    <x v="9"/>
    <x v="5"/>
    <x v="0"/>
    <x v="0"/>
    <x v="2"/>
  </r>
  <r>
    <x v="5203"/>
    <x v="1"/>
    <x v="1"/>
    <x v="8"/>
    <x v="1"/>
    <x v="1"/>
    <x v="7"/>
    <x v="0"/>
    <x v="1"/>
    <x v="0"/>
  </r>
  <r>
    <x v="1182"/>
    <x v="1"/>
    <x v="0"/>
    <x v="51"/>
    <x v="0"/>
    <x v="6"/>
    <x v="0"/>
    <x v="1"/>
    <x v="2"/>
    <x v="2"/>
  </r>
  <r>
    <x v="5204"/>
    <x v="1"/>
    <x v="1"/>
    <x v="23"/>
    <x v="1"/>
    <x v="1"/>
    <x v="5"/>
    <x v="0"/>
    <x v="4"/>
    <x v="5"/>
  </r>
  <r>
    <x v="5205"/>
    <x v="0"/>
    <x v="0"/>
    <x v="18"/>
    <x v="1"/>
    <x v="0"/>
    <x v="6"/>
    <x v="2"/>
    <x v="1"/>
    <x v="1"/>
  </r>
  <r>
    <x v="530"/>
    <x v="0"/>
    <x v="1"/>
    <x v="9"/>
    <x v="1"/>
    <x v="0"/>
    <x v="9"/>
    <x v="0"/>
    <x v="5"/>
    <x v="1"/>
  </r>
  <r>
    <x v="5206"/>
    <x v="1"/>
    <x v="0"/>
    <x v="60"/>
    <x v="1"/>
    <x v="3"/>
    <x v="0"/>
    <x v="0"/>
    <x v="4"/>
    <x v="0"/>
  </r>
  <r>
    <x v="18"/>
    <x v="1"/>
    <x v="0"/>
    <x v="26"/>
    <x v="0"/>
    <x v="6"/>
    <x v="1"/>
    <x v="0"/>
    <x v="0"/>
    <x v="0"/>
  </r>
  <r>
    <x v="5207"/>
    <x v="1"/>
    <x v="0"/>
    <x v="51"/>
    <x v="0"/>
    <x v="1"/>
    <x v="1"/>
    <x v="0"/>
    <x v="2"/>
    <x v="0"/>
  </r>
  <r>
    <x v="356"/>
    <x v="1"/>
    <x v="0"/>
    <x v="46"/>
    <x v="0"/>
    <x v="8"/>
    <x v="5"/>
    <x v="1"/>
    <x v="4"/>
    <x v="0"/>
  </r>
  <r>
    <x v="5208"/>
    <x v="1"/>
    <x v="1"/>
    <x v="66"/>
    <x v="0"/>
    <x v="6"/>
    <x v="0"/>
    <x v="0"/>
    <x v="2"/>
    <x v="0"/>
  </r>
  <r>
    <x v="1989"/>
    <x v="0"/>
    <x v="1"/>
    <x v="1"/>
    <x v="0"/>
    <x v="6"/>
    <x v="10"/>
    <x v="0"/>
    <x v="1"/>
    <x v="1"/>
  </r>
  <r>
    <x v="5209"/>
    <x v="0"/>
    <x v="1"/>
    <x v="53"/>
    <x v="0"/>
    <x v="1"/>
    <x v="4"/>
    <x v="0"/>
    <x v="2"/>
    <x v="0"/>
  </r>
  <r>
    <x v="5210"/>
    <x v="1"/>
    <x v="0"/>
    <x v="6"/>
    <x v="0"/>
    <x v="8"/>
    <x v="6"/>
    <x v="1"/>
    <x v="1"/>
    <x v="0"/>
  </r>
  <r>
    <x v="5211"/>
    <x v="1"/>
    <x v="0"/>
    <x v="8"/>
    <x v="1"/>
    <x v="8"/>
    <x v="5"/>
    <x v="1"/>
    <x v="4"/>
    <x v="1"/>
  </r>
  <r>
    <x v="5212"/>
    <x v="0"/>
    <x v="0"/>
    <x v="5"/>
    <x v="0"/>
    <x v="6"/>
    <x v="0"/>
    <x v="1"/>
    <x v="3"/>
    <x v="0"/>
  </r>
  <r>
    <x v="5213"/>
    <x v="1"/>
    <x v="0"/>
    <x v="46"/>
    <x v="0"/>
    <x v="7"/>
    <x v="5"/>
    <x v="2"/>
    <x v="2"/>
    <x v="0"/>
  </r>
  <r>
    <x v="5214"/>
    <x v="1"/>
    <x v="0"/>
    <x v="66"/>
    <x v="0"/>
    <x v="6"/>
    <x v="5"/>
    <x v="0"/>
    <x v="5"/>
    <x v="0"/>
  </r>
  <r>
    <x v="5215"/>
    <x v="0"/>
    <x v="0"/>
    <x v="0"/>
    <x v="1"/>
    <x v="0"/>
    <x v="3"/>
    <x v="1"/>
    <x v="1"/>
    <x v="1"/>
  </r>
  <r>
    <x v="1884"/>
    <x v="0"/>
    <x v="1"/>
    <x v="0"/>
    <x v="0"/>
    <x v="0"/>
    <x v="0"/>
    <x v="0"/>
    <x v="0"/>
    <x v="1"/>
  </r>
  <r>
    <x v="5216"/>
    <x v="1"/>
    <x v="1"/>
    <x v="20"/>
    <x v="1"/>
    <x v="8"/>
    <x v="0"/>
    <x v="0"/>
    <x v="7"/>
    <x v="1"/>
  </r>
  <r>
    <x v="5217"/>
    <x v="0"/>
    <x v="2"/>
    <x v="20"/>
    <x v="1"/>
    <x v="0"/>
    <x v="0"/>
    <x v="2"/>
    <x v="1"/>
    <x v="0"/>
  </r>
  <r>
    <x v="1070"/>
    <x v="1"/>
    <x v="1"/>
    <x v="55"/>
    <x v="1"/>
    <x v="1"/>
    <x v="5"/>
    <x v="0"/>
    <x v="7"/>
    <x v="1"/>
  </r>
  <r>
    <x v="326"/>
    <x v="0"/>
    <x v="1"/>
    <x v="61"/>
    <x v="0"/>
    <x v="6"/>
    <x v="3"/>
    <x v="0"/>
    <x v="0"/>
    <x v="0"/>
  </r>
  <r>
    <x v="563"/>
    <x v="1"/>
    <x v="1"/>
    <x v="60"/>
    <x v="0"/>
    <x v="6"/>
    <x v="0"/>
    <x v="0"/>
    <x v="6"/>
    <x v="0"/>
  </r>
  <r>
    <x v="5218"/>
    <x v="1"/>
    <x v="0"/>
    <x v="25"/>
    <x v="1"/>
    <x v="3"/>
    <x v="5"/>
    <x v="0"/>
    <x v="8"/>
    <x v="1"/>
  </r>
  <r>
    <x v="5219"/>
    <x v="0"/>
    <x v="0"/>
    <x v="18"/>
    <x v="0"/>
    <x v="6"/>
    <x v="0"/>
    <x v="1"/>
    <x v="3"/>
    <x v="1"/>
  </r>
  <r>
    <x v="5220"/>
    <x v="1"/>
    <x v="0"/>
    <x v="44"/>
    <x v="0"/>
    <x v="8"/>
    <x v="7"/>
    <x v="0"/>
    <x v="0"/>
    <x v="0"/>
  </r>
  <r>
    <x v="5221"/>
    <x v="0"/>
    <x v="0"/>
    <x v="40"/>
    <x v="0"/>
    <x v="6"/>
    <x v="5"/>
    <x v="2"/>
    <x v="2"/>
    <x v="0"/>
  </r>
  <r>
    <x v="5222"/>
    <x v="1"/>
    <x v="1"/>
    <x v="8"/>
    <x v="1"/>
    <x v="4"/>
    <x v="11"/>
    <x v="0"/>
    <x v="4"/>
    <x v="0"/>
  </r>
  <r>
    <x v="5223"/>
    <x v="1"/>
    <x v="0"/>
    <x v="60"/>
    <x v="1"/>
    <x v="3"/>
    <x v="1"/>
    <x v="2"/>
    <x v="3"/>
    <x v="1"/>
  </r>
  <r>
    <x v="490"/>
    <x v="0"/>
    <x v="1"/>
    <x v="51"/>
    <x v="0"/>
    <x v="0"/>
    <x v="0"/>
    <x v="0"/>
    <x v="1"/>
    <x v="2"/>
  </r>
  <r>
    <x v="5224"/>
    <x v="1"/>
    <x v="1"/>
    <x v="43"/>
    <x v="0"/>
    <x v="5"/>
    <x v="5"/>
    <x v="0"/>
    <x v="2"/>
    <x v="0"/>
  </r>
  <r>
    <x v="5225"/>
    <x v="1"/>
    <x v="1"/>
    <x v="66"/>
    <x v="0"/>
    <x v="8"/>
    <x v="5"/>
    <x v="0"/>
    <x v="4"/>
    <x v="0"/>
  </r>
  <r>
    <x v="5226"/>
    <x v="0"/>
    <x v="0"/>
    <x v="23"/>
    <x v="1"/>
    <x v="1"/>
    <x v="3"/>
    <x v="0"/>
    <x v="1"/>
    <x v="5"/>
  </r>
  <r>
    <x v="5227"/>
    <x v="0"/>
    <x v="2"/>
    <x v="25"/>
    <x v="0"/>
    <x v="4"/>
    <x v="0"/>
    <x v="0"/>
    <x v="2"/>
    <x v="0"/>
  </r>
  <r>
    <x v="1275"/>
    <x v="0"/>
    <x v="0"/>
    <x v="53"/>
    <x v="1"/>
    <x v="9"/>
    <x v="1"/>
    <x v="1"/>
    <x v="1"/>
    <x v="5"/>
  </r>
  <r>
    <x v="5228"/>
    <x v="1"/>
    <x v="1"/>
    <x v="25"/>
    <x v="1"/>
    <x v="5"/>
    <x v="0"/>
    <x v="0"/>
    <x v="4"/>
    <x v="1"/>
  </r>
  <r>
    <x v="5229"/>
    <x v="1"/>
    <x v="0"/>
    <x v="27"/>
    <x v="0"/>
    <x v="8"/>
    <x v="6"/>
    <x v="1"/>
    <x v="2"/>
    <x v="0"/>
  </r>
  <r>
    <x v="5230"/>
    <x v="1"/>
    <x v="0"/>
    <x v="6"/>
    <x v="1"/>
    <x v="3"/>
    <x v="0"/>
    <x v="2"/>
    <x v="2"/>
    <x v="4"/>
  </r>
  <r>
    <x v="5231"/>
    <x v="1"/>
    <x v="0"/>
    <x v="37"/>
    <x v="0"/>
    <x v="6"/>
    <x v="0"/>
    <x v="1"/>
    <x v="2"/>
    <x v="0"/>
  </r>
  <r>
    <x v="5232"/>
    <x v="1"/>
    <x v="0"/>
    <x v="60"/>
    <x v="0"/>
    <x v="3"/>
    <x v="0"/>
    <x v="2"/>
    <x v="1"/>
    <x v="2"/>
  </r>
  <r>
    <x v="5233"/>
    <x v="1"/>
    <x v="0"/>
    <x v="39"/>
    <x v="0"/>
    <x v="7"/>
    <x v="9"/>
    <x v="2"/>
    <x v="4"/>
    <x v="0"/>
  </r>
  <r>
    <x v="5234"/>
    <x v="0"/>
    <x v="1"/>
    <x v="8"/>
    <x v="1"/>
    <x v="0"/>
    <x v="5"/>
    <x v="0"/>
    <x v="1"/>
    <x v="0"/>
  </r>
  <r>
    <x v="5235"/>
    <x v="1"/>
    <x v="1"/>
    <x v="8"/>
    <x v="1"/>
    <x v="1"/>
    <x v="7"/>
    <x v="0"/>
    <x v="3"/>
    <x v="0"/>
  </r>
  <r>
    <x v="5236"/>
    <x v="1"/>
    <x v="2"/>
    <x v="8"/>
    <x v="1"/>
    <x v="1"/>
    <x v="0"/>
    <x v="0"/>
    <x v="4"/>
    <x v="1"/>
  </r>
  <r>
    <x v="2362"/>
    <x v="1"/>
    <x v="0"/>
    <x v="24"/>
    <x v="0"/>
    <x v="6"/>
    <x v="0"/>
    <x v="0"/>
    <x v="0"/>
    <x v="0"/>
  </r>
  <r>
    <x v="2159"/>
    <x v="1"/>
    <x v="1"/>
    <x v="9"/>
    <x v="0"/>
    <x v="1"/>
    <x v="0"/>
    <x v="0"/>
    <x v="2"/>
    <x v="0"/>
  </r>
  <r>
    <x v="5237"/>
    <x v="0"/>
    <x v="0"/>
    <x v="18"/>
    <x v="0"/>
    <x v="0"/>
    <x v="4"/>
    <x v="2"/>
    <x v="4"/>
    <x v="0"/>
  </r>
  <r>
    <x v="5238"/>
    <x v="1"/>
    <x v="0"/>
    <x v="65"/>
    <x v="1"/>
    <x v="3"/>
    <x v="3"/>
    <x v="2"/>
    <x v="2"/>
    <x v="0"/>
  </r>
  <r>
    <x v="5239"/>
    <x v="1"/>
    <x v="1"/>
    <x v="16"/>
    <x v="0"/>
    <x v="8"/>
    <x v="0"/>
    <x v="0"/>
    <x v="4"/>
    <x v="0"/>
  </r>
  <r>
    <x v="1750"/>
    <x v="0"/>
    <x v="0"/>
    <x v="51"/>
    <x v="1"/>
    <x v="0"/>
    <x v="5"/>
    <x v="0"/>
    <x v="2"/>
    <x v="1"/>
  </r>
  <r>
    <x v="1848"/>
    <x v="1"/>
    <x v="0"/>
    <x v="40"/>
    <x v="1"/>
    <x v="7"/>
    <x v="0"/>
    <x v="0"/>
    <x v="2"/>
    <x v="0"/>
  </r>
  <r>
    <x v="767"/>
    <x v="1"/>
    <x v="0"/>
    <x v="29"/>
    <x v="0"/>
    <x v="8"/>
    <x v="5"/>
    <x v="0"/>
    <x v="2"/>
    <x v="0"/>
  </r>
  <r>
    <x v="320"/>
    <x v="1"/>
    <x v="0"/>
    <x v="41"/>
    <x v="0"/>
    <x v="6"/>
    <x v="0"/>
    <x v="0"/>
    <x v="0"/>
    <x v="1"/>
  </r>
  <r>
    <x v="1670"/>
    <x v="0"/>
    <x v="1"/>
    <x v="37"/>
    <x v="1"/>
    <x v="4"/>
    <x v="5"/>
    <x v="0"/>
    <x v="0"/>
    <x v="2"/>
  </r>
  <r>
    <x v="5240"/>
    <x v="0"/>
    <x v="0"/>
    <x v="47"/>
    <x v="0"/>
    <x v="6"/>
    <x v="0"/>
    <x v="1"/>
    <x v="3"/>
    <x v="0"/>
  </r>
  <r>
    <x v="5241"/>
    <x v="0"/>
    <x v="1"/>
    <x v="53"/>
    <x v="0"/>
    <x v="0"/>
    <x v="0"/>
    <x v="0"/>
    <x v="4"/>
    <x v="0"/>
  </r>
  <r>
    <x v="5242"/>
    <x v="0"/>
    <x v="1"/>
    <x v="47"/>
    <x v="0"/>
    <x v="6"/>
    <x v="5"/>
    <x v="0"/>
    <x v="2"/>
    <x v="0"/>
  </r>
  <r>
    <x v="5243"/>
    <x v="0"/>
    <x v="0"/>
    <x v="54"/>
    <x v="0"/>
    <x v="7"/>
    <x v="10"/>
    <x v="2"/>
    <x v="2"/>
    <x v="0"/>
  </r>
  <r>
    <x v="215"/>
    <x v="0"/>
    <x v="1"/>
    <x v="53"/>
    <x v="1"/>
    <x v="0"/>
    <x v="3"/>
    <x v="0"/>
    <x v="1"/>
    <x v="1"/>
  </r>
  <r>
    <x v="5244"/>
    <x v="0"/>
    <x v="0"/>
    <x v="27"/>
    <x v="0"/>
    <x v="6"/>
    <x v="11"/>
    <x v="1"/>
    <x v="2"/>
    <x v="2"/>
  </r>
  <r>
    <x v="5245"/>
    <x v="1"/>
    <x v="0"/>
    <x v="53"/>
    <x v="1"/>
    <x v="5"/>
    <x v="11"/>
    <x v="1"/>
    <x v="4"/>
    <x v="2"/>
  </r>
  <r>
    <x v="5246"/>
    <x v="1"/>
    <x v="1"/>
    <x v="0"/>
    <x v="0"/>
    <x v="3"/>
    <x v="7"/>
    <x v="0"/>
    <x v="4"/>
    <x v="0"/>
  </r>
  <r>
    <x v="5247"/>
    <x v="0"/>
    <x v="1"/>
    <x v="43"/>
    <x v="1"/>
    <x v="5"/>
    <x v="0"/>
    <x v="0"/>
    <x v="4"/>
    <x v="0"/>
  </r>
  <r>
    <x v="2120"/>
    <x v="0"/>
    <x v="0"/>
    <x v="27"/>
    <x v="0"/>
    <x v="9"/>
    <x v="4"/>
    <x v="0"/>
    <x v="0"/>
    <x v="0"/>
  </r>
  <r>
    <x v="5248"/>
    <x v="1"/>
    <x v="1"/>
    <x v="60"/>
    <x v="0"/>
    <x v="6"/>
    <x v="5"/>
    <x v="0"/>
    <x v="0"/>
    <x v="0"/>
  </r>
  <r>
    <x v="5249"/>
    <x v="1"/>
    <x v="1"/>
    <x v="4"/>
    <x v="1"/>
    <x v="1"/>
    <x v="5"/>
    <x v="0"/>
    <x v="1"/>
    <x v="5"/>
  </r>
  <r>
    <x v="5250"/>
    <x v="0"/>
    <x v="0"/>
    <x v="58"/>
    <x v="1"/>
    <x v="0"/>
    <x v="0"/>
    <x v="2"/>
    <x v="3"/>
    <x v="1"/>
  </r>
  <r>
    <x v="5251"/>
    <x v="0"/>
    <x v="0"/>
    <x v="56"/>
    <x v="1"/>
    <x v="7"/>
    <x v="3"/>
    <x v="0"/>
    <x v="0"/>
    <x v="1"/>
  </r>
  <r>
    <x v="5252"/>
    <x v="0"/>
    <x v="1"/>
    <x v="51"/>
    <x v="1"/>
    <x v="8"/>
    <x v="9"/>
    <x v="0"/>
    <x v="0"/>
    <x v="0"/>
  </r>
  <r>
    <x v="5253"/>
    <x v="1"/>
    <x v="0"/>
    <x v="53"/>
    <x v="1"/>
    <x v="9"/>
    <x v="7"/>
    <x v="1"/>
    <x v="2"/>
    <x v="0"/>
  </r>
  <r>
    <x v="5254"/>
    <x v="0"/>
    <x v="1"/>
    <x v="49"/>
    <x v="0"/>
    <x v="1"/>
    <x v="5"/>
    <x v="0"/>
    <x v="4"/>
    <x v="0"/>
  </r>
  <r>
    <x v="65"/>
    <x v="0"/>
    <x v="1"/>
    <x v="61"/>
    <x v="0"/>
    <x v="8"/>
    <x v="4"/>
    <x v="0"/>
    <x v="0"/>
    <x v="0"/>
  </r>
  <r>
    <x v="5255"/>
    <x v="0"/>
    <x v="0"/>
    <x v="9"/>
    <x v="1"/>
    <x v="0"/>
    <x v="7"/>
    <x v="0"/>
    <x v="2"/>
    <x v="2"/>
  </r>
  <r>
    <x v="5256"/>
    <x v="1"/>
    <x v="0"/>
    <x v="16"/>
    <x v="1"/>
    <x v="8"/>
    <x v="5"/>
    <x v="0"/>
    <x v="1"/>
    <x v="1"/>
  </r>
  <r>
    <x v="5257"/>
    <x v="1"/>
    <x v="1"/>
    <x v="18"/>
    <x v="0"/>
    <x v="6"/>
    <x v="6"/>
    <x v="0"/>
    <x v="2"/>
    <x v="0"/>
  </r>
  <r>
    <x v="5258"/>
    <x v="0"/>
    <x v="1"/>
    <x v="20"/>
    <x v="1"/>
    <x v="1"/>
    <x v="0"/>
    <x v="0"/>
    <x v="4"/>
    <x v="0"/>
  </r>
  <r>
    <x v="5259"/>
    <x v="0"/>
    <x v="1"/>
    <x v="29"/>
    <x v="1"/>
    <x v="2"/>
    <x v="6"/>
    <x v="0"/>
    <x v="4"/>
    <x v="7"/>
  </r>
  <r>
    <x v="5260"/>
    <x v="1"/>
    <x v="0"/>
    <x v="24"/>
    <x v="1"/>
    <x v="0"/>
    <x v="0"/>
    <x v="2"/>
    <x v="1"/>
    <x v="1"/>
  </r>
  <r>
    <x v="5261"/>
    <x v="0"/>
    <x v="1"/>
    <x v="52"/>
    <x v="1"/>
    <x v="0"/>
    <x v="5"/>
    <x v="0"/>
    <x v="5"/>
    <x v="0"/>
  </r>
  <r>
    <x v="5262"/>
    <x v="1"/>
    <x v="0"/>
    <x v="7"/>
    <x v="0"/>
    <x v="6"/>
    <x v="0"/>
    <x v="0"/>
    <x v="2"/>
    <x v="1"/>
  </r>
  <r>
    <x v="1510"/>
    <x v="1"/>
    <x v="0"/>
    <x v="47"/>
    <x v="0"/>
    <x v="3"/>
    <x v="5"/>
    <x v="0"/>
    <x v="2"/>
    <x v="0"/>
  </r>
  <r>
    <x v="5263"/>
    <x v="0"/>
    <x v="0"/>
    <x v="49"/>
    <x v="1"/>
    <x v="6"/>
    <x v="9"/>
    <x v="1"/>
    <x v="2"/>
    <x v="0"/>
  </r>
  <r>
    <x v="5264"/>
    <x v="0"/>
    <x v="0"/>
    <x v="19"/>
    <x v="0"/>
    <x v="6"/>
    <x v="10"/>
    <x v="1"/>
    <x v="1"/>
    <x v="0"/>
  </r>
  <r>
    <x v="5265"/>
    <x v="0"/>
    <x v="0"/>
    <x v="22"/>
    <x v="0"/>
    <x v="7"/>
    <x v="6"/>
    <x v="0"/>
    <x v="0"/>
    <x v="0"/>
  </r>
  <r>
    <x v="5266"/>
    <x v="1"/>
    <x v="0"/>
    <x v="41"/>
    <x v="1"/>
    <x v="3"/>
    <x v="9"/>
    <x v="2"/>
    <x v="5"/>
    <x v="0"/>
  </r>
  <r>
    <x v="23"/>
    <x v="1"/>
    <x v="0"/>
    <x v="21"/>
    <x v="1"/>
    <x v="3"/>
    <x v="3"/>
    <x v="2"/>
    <x v="2"/>
    <x v="0"/>
  </r>
  <r>
    <x v="5267"/>
    <x v="1"/>
    <x v="0"/>
    <x v="7"/>
    <x v="0"/>
    <x v="6"/>
    <x v="5"/>
    <x v="1"/>
    <x v="1"/>
    <x v="1"/>
  </r>
  <r>
    <x v="5268"/>
    <x v="0"/>
    <x v="1"/>
    <x v="51"/>
    <x v="0"/>
    <x v="8"/>
    <x v="0"/>
    <x v="0"/>
    <x v="2"/>
    <x v="0"/>
  </r>
  <r>
    <x v="5269"/>
    <x v="1"/>
    <x v="1"/>
    <x v="8"/>
    <x v="1"/>
    <x v="1"/>
    <x v="6"/>
    <x v="0"/>
    <x v="2"/>
    <x v="1"/>
  </r>
  <r>
    <x v="31"/>
    <x v="1"/>
    <x v="0"/>
    <x v="50"/>
    <x v="0"/>
    <x v="6"/>
    <x v="1"/>
    <x v="1"/>
    <x v="4"/>
    <x v="3"/>
  </r>
  <r>
    <x v="2545"/>
    <x v="0"/>
    <x v="0"/>
    <x v="43"/>
    <x v="0"/>
    <x v="5"/>
    <x v="0"/>
    <x v="1"/>
    <x v="2"/>
    <x v="1"/>
  </r>
  <r>
    <x v="5270"/>
    <x v="1"/>
    <x v="1"/>
    <x v="20"/>
    <x v="1"/>
    <x v="8"/>
    <x v="1"/>
    <x v="0"/>
    <x v="1"/>
    <x v="0"/>
  </r>
  <r>
    <x v="5271"/>
    <x v="1"/>
    <x v="1"/>
    <x v="43"/>
    <x v="0"/>
    <x v="6"/>
    <x v="5"/>
    <x v="0"/>
    <x v="0"/>
    <x v="0"/>
  </r>
  <r>
    <x v="5272"/>
    <x v="1"/>
    <x v="0"/>
    <x v="59"/>
    <x v="0"/>
    <x v="6"/>
    <x v="8"/>
    <x v="1"/>
    <x v="1"/>
    <x v="0"/>
  </r>
  <r>
    <x v="472"/>
    <x v="1"/>
    <x v="0"/>
    <x v="9"/>
    <x v="0"/>
    <x v="1"/>
    <x v="6"/>
    <x v="2"/>
    <x v="4"/>
    <x v="2"/>
  </r>
  <r>
    <x v="5273"/>
    <x v="0"/>
    <x v="0"/>
    <x v="29"/>
    <x v="0"/>
    <x v="7"/>
    <x v="6"/>
    <x v="2"/>
    <x v="2"/>
    <x v="0"/>
  </r>
  <r>
    <x v="5274"/>
    <x v="0"/>
    <x v="1"/>
    <x v="42"/>
    <x v="1"/>
    <x v="6"/>
    <x v="3"/>
    <x v="0"/>
    <x v="0"/>
    <x v="0"/>
  </r>
  <r>
    <x v="94"/>
    <x v="1"/>
    <x v="1"/>
    <x v="44"/>
    <x v="0"/>
    <x v="5"/>
    <x v="5"/>
    <x v="0"/>
    <x v="0"/>
    <x v="0"/>
  </r>
  <r>
    <x v="5275"/>
    <x v="1"/>
    <x v="1"/>
    <x v="11"/>
    <x v="1"/>
    <x v="1"/>
    <x v="9"/>
    <x v="0"/>
    <x v="4"/>
    <x v="0"/>
  </r>
  <r>
    <x v="1861"/>
    <x v="0"/>
    <x v="1"/>
    <x v="60"/>
    <x v="0"/>
    <x v="6"/>
    <x v="0"/>
    <x v="0"/>
    <x v="6"/>
    <x v="0"/>
  </r>
  <r>
    <x v="5276"/>
    <x v="1"/>
    <x v="0"/>
    <x v="66"/>
    <x v="0"/>
    <x v="3"/>
    <x v="9"/>
    <x v="2"/>
    <x v="4"/>
    <x v="0"/>
  </r>
  <r>
    <x v="5277"/>
    <x v="0"/>
    <x v="1"/>
    <x v="53"/>
    <x v="0"/>
    <x v="4"/>
    <x v="0"/>
    <x v="0"/>
    <x v="2"/>
    <x v="2"/>
  </r>
  <r>
    <x v="5278"/>
    <x v="0"/>
    <x v="1"/>
    <x v="23"/>
    <x v="0"/>
    <x v="0"/>
    <x v="5"/>
    <x v="0"/>
    <x v="1"/>
    <x v="1"/>
  </r>
  <r>
    <x v="2347"/>
    <x v="1"/>
    <x v="1"/>
    <x v="8"/>
    <x v="1"/>
    <x v="1"/>
    <x v="9"/>
    <x v="0"/>
    <x v="1"/>
    <x v="0"/>
  </r>
  <r>
    <x v="5279"/>
    <x v="1"/>
    <x v="0"/>
    <x v="18"/>
    <x v="1"/>
    <x v="2"/>
    <x v="5"/>
    <x v="0"/>
    <x v="2"/>
    <x v="0"/>
  </r>
  <r>
    <x v="1561"/>
    <x v="1"/>
    <x v="1"/>
    <x v="1"/>
    <x v="0"/>
    <x v="8"/>
    <x v="0"/>
    <x v="0"/>
    <x v="6"/>
    <x v="4"/>
  </r>
  <r>
    <x v="5280"/>
    <x v="0"/>
    <x v="1"/>
    <x v="53"/>
    <x v="1"/>
    <x v="9"/>
    <x v="1"/>
    <x v="0"/>
    <x v="2"/>
    <x v="0"/>
  </r>
  <r>
    <x v="5281"/>
    <x v="1"/>
    <x v="1"/>
    <x v="31"/>
    <x v="0"/>
    <x v="6"/>
    <x v="9"/>
    <x v="0"/>
    <x v="0"/>
    <x v="0"/>
  </r>
  <r>
    <x v="5282"/>
    <x v="0"/>
    <x v="1"/>
    <x v="18"/>
    <x v="0"/>
    <x v="6"/>
    <x v="14"/>
    <x v="0"/>
    <x v="4"/>
    <x v="0"/>
  </r>
  <r>
    <x v="5283"/>
    <x v="1"/>
    <x v="0"/>
    <x v="0"/>
    <x v="0"/>
    <x v="6"/>
    <x v="7"/>
    <x v="1"/>
    <x v="2"/>
    <x v="0"/>
  </r>
  <r>
    <x v="5284"/>
    <x v="0"/>
    <x v="0"/>
    <x v="41"/>
    <x v="0"/>
    <x v="5"/>
    <x v="7"/>
    <x v="2"/>
    <x v="4"/>
    <x v="5"/>
  </r>
  <r>
    <x v="5285"/>
    <x v="1"/>
    <x v="0"/>
    <x v="41"/>
    <x v="0"/>
    <x v="4"/>
    <x v="3"/>
    <x v="0"/>
    <x v="0"/>
    <x v="0"/>
  </r>
  <r>
    <x v="5286"/>
    <x v="1"/>
    <x v="0"/>
    <x v="59"/>
    <x v="1"/>
    <x v="8"/>
    <x v="13"/>
    <x v="1"/>
    <x v="4"/>
    <x v="0"/>
  </r>
  <r>
    <x v="5287"/>
    <x v="0"/>
    <x v="1"/>
    <x v="10"/>
    <x v="1"/>
    <x v="1"/>
    <x v="5"/>
    <x v="0"/>
    <x v="4"/>
    <x v="0"/>
  </r>
  <r>
    <x v="5288"/>
    <x v="1"/>
    <x v="1"/>
    <x v="53"/>
    <x v="1"/>
    <x v="0"/>
    <x v="0"/>
    <x v="0"/>
    <x v="1"/>
    <x v="2"/>
  </r>
  <r>
    <x v="5289"/>
    <x v="0"/>
    <x v="0"/>
    <x v="43"/>
    <x v="0"/>
    <x v="1"/>
    <x v="1"/>
    <x v="2"/>
    <x v="2"/>
    <x v="5"/>
  </r>
  <r>
    <x v="5290"/>
    <x v="1"/>
    <x v="0"/>
    <x v="2"/>
    <x v="1"/>
    <x v="5"/>
    <x v="0"/>
    <x v="1"/>
    <x v="4"/>
    <x v="1"/>
  </r>
  <r>
    <x v="1240"/>
    <x v="1"/>
    <x v="0"/>
    <x v="28"/>
    <x v="0"/>
    <x v="6"/>
    <x v="8"/>
    <x v="1"/>
    <x v="2"/>
    <x v="0"/>
  </r>
  <r>
    <x v="1331"/>
    <x v="1"/>
    <x v="0"/>
    <x v="28"/>
    <x v="1"/>
    <x v="0"/>
    <x v="0"/>
    <x v="1"/>
    <x v="2"/>
    <x v="0"/>
  </r>
  <r>
    <x v="5291"/>
    <x v="1"/>
    <x v="0"/>
    <x v="31"/>
    <x v="1"/>
    <x v="3"/>
    <x v="3"/>
    <x v="0"/>
    <x v="9"/>
    <x v="1"/>
  </r>
  <r>
    <x v="923"/>
    <x v="1"/>
    <x v="0"/>
    <x v="53"/>
    <x v="0"/>
    <x v="6"/>
    <x v="0"/>
    <x v="1"/>
    <x v="2"/>
    <x v="0"/>
  </r>
  <r>
    <x v="5292"/>
    <x v="1"/>
    <x v="1"/>
    <x v="37"/>
    <x v="0"/>
    <x v="6"/>
    <x v="5"/>
    <x v="0"/>
    <x v="0"/>
    <x v="0"/>
  </r>
  <r>
    <x v="5293"/>
    <x v="1"/>
    <x v="0"/>
    <x v="31"/>
    <x v="0"/>
    <x v="5"/>
    <x v="5"/>
    <x v="1"/>
    <x v="1"/>
    <x v="0"/>
  </r>
  <r>
    <x v="5294"/>
    <x v="1"/>
    <x v="0"/>
    <x v="24"/>
    <x v="1"/>
    <x v="3"/>
    <x v="5"/>
    <x v="2"/>
    <x v="1"/>
    <x v="0"/>
  </r>
  <r>
    <x v="5295"/>
    <x v="0"/>
    <x v="1"/>
    <x v="42"/>
    <x v="0"/>
    <x v="6"/>
    <x v="5"/>
    <x v="0"/>
    <x v="2"/>
    <x v="0"/>
  </r>
  <r>
    <x v="5296"/>
    <x v="1"/>
    <x v="1"/>
    <x v="18"/>
    <x v="0"/>
    <x v="6"/>
    <x v="0"/>
    <x v="0"/>
    <x v="0"/>
    <x v="0"/>
  </r>
  <r>
    <x v="5297"/>
    <x v="1"/>
    <x v="1"/>
    <x v="20"/>
    <x v="1"/>
    <x v="8"/>
    <x v="4"/>
    <x v="0"/>
    <x v="0"/>
    <x v="0"/>
  </r>
  <r>
    <x v="1150"/>
    <x v="1"/>
    <x v="1"/>
    <x v="4"/>
    <x v="1"/>
    <x v="1"/>
    <x v="1"/>
    <x v="0"/>
    <x v="5"/>
    <x v="0"/>
  </r>
  <r>
    <x v="5298"/>
    <x v="0"/>
    <x v="1"/>
    <x v="9"/>
    <x v="0"/>
    <x v="1"/>
    <x v="0"/>
    <x v="0"/>
    <x v="7"/>
    <x v="0"/>
  </r>
  <r>
    <x v="5299"/>
    <x v="0"/>
    <x v="1"/>
    <x v="60"/>
    <x v="0"/>
    <x v="0"/>
    <x v="5"/>
    <x v="0"/>
    <x v="3"/>
    <x v="0"/>
  </r>
  <r>
    <x v="1261"/>
    <x v="0"/>
    <x v="0"/>
    <x v="19"/>
    <x v="0"/>
    <x v="6"/>
    <x v="5"/>
    <x v="0"/>
    <x v="4"/>
    <x v="1"/>
  </r>
  <r>
    <x v="5300"/>
    <x v="1"/>
    <x v="1"/>
    <x v="34"/>
    <x v="1"/>
    <x v="1"/>
    <x v="0"/>
    <x v="0"/>
    <x v="1"/>
    <x v="1"/>
  </r>
  <r>
    <x v="851"/>
    <x v="1"/>
    <x v="1"/>
    <x v="23"/>
    <x v="0"/>
    <x v="1"/>
    <x v="3"/>
    <x v="0"/>
    <x v="4"/>
    <x v="0"/>
  </r>
  <r>
    <x v="5301"/>
    <x v="0"/>
    <x v="0"/>
    <x v="18"/>
    <x v="0"/>
    <x v="3"/>
    <x v="0"/>
    <x v="0"/>
    <x v="2"/>
    <x v="0"/>
  </r>
  <r>
    <x v="5302"/>
    <x v="1"/>
    <x v="0"/>
    <x v="61"/>
    <x v="1"/>
    <x v="8"/>
    <x v="5"/>
    <x v="1"/>
    <x v="2"/>
    <x v="1"/>
  </r>
  <r>
    <x v="1228"/>
    <x v="0"/>
    <x v="0"/>
    <x v="5"/>
    <x v="1"/>
    <x v="7"/>
    <x v="0"/>
    <x v="0"/>
    <x v="0"/>
    <x v="0"/>
  </r>
  <r>
    <x v="5303"/>
    <x v="1"/>
    <x v="0"/>
    <x v="1"/>
    <x v="0"/>
    <x v="1"/>
    <x v="5"/>
    <x v="1"/>
    <x v="2"/>
    <x v="0"/>
  </r>
  <r>
    <x v="1296"/>
    <x v="1"/>
    <x v="1"/>
    <x v="11"/>
    <x v="1"/>
    <x v="1"/>
    <x v="5"/>
    <x v="0"/>
    <x v="1"/>
    <x v="0"/>
  </r>
  <r>
    <x v="5304"/>
    <x v="0"/>
    <x v="0"/>
    <x v="29"/>
    <x v="1"/>
    <x v="7"/>
    <x v="3"/>
    <x v="1"/>
    <x v="2"/>
    <x v="0"/>
  </r>
  <r>
    <x v="2398"/>
    <x v="0"/>
    <x v="1"/>
    <x v="55"/>
    <x v="0"/>
    <x v="5"/>
    <x v="5"/>
    <x v="0"/>
    <x v="4"/>
    <x v="0"/>
  </r>
  <r>
    <x v="5305"/>
    <x v="1"/>
    <x v="2"/>
    <x v="8"/>
    <x v="1"/>
    <x v="1"/>
    <x v="5"/>
    <x v="0"/>
    <x v="3"/>
    <x v="1"/>
  </r>
  <r>
    <x v="5306"/>
    <x v="1"/>
    <x v="1"/>
    <x v="61"/>
    <x v="0"/>
    <x v="5"/>
    <x v="1"/>
    <x v="0"/>
    <x v="3"/>
    <x v="0"/>
  </r>
  <r>
    <x v="5307"/>
    <x v="0"/>
    <x v="2"/>
    <x v="11"/>
    <x v="1"/>
    <x v="2"/>
    <x v="3"/>
    <x v="2"/>
    <x v="6"/>
    <x v="2"/>
  </r>
  <r>
    <x v="1149"/>
    <x v="0"/>
    <x v="0"/>
    <x v="43"/>
    <x v="0"/>
    <x v="9"/>
    <x v="0"/>
    <x v="0"/>
    <x v="4"/>
    <x v="6"/>
  </r>
  <r>
    <x v="5308"/>
    <x v="0"/>
    <x v="1"/>
    <x v="10"/>
    <x v="1"/>
    <x v="8"/>
    <x v="5"/>
    <x v="0"/>
    <x v="8"/>
    <x v="5"/>
  </r>
  <r>
    <x v="5309"/>
    <x v="1"/>
    <x v="0"/>
    <x v="17"/>
    <x v="1"/>
    <x v="7"/>
    <x v="5"/>
    <x v="0"/>
    <x v="0"/>
    <x v="0"/>
  </r>
  <r>
    <x v="5310"/>
    <x v="0"/>
    <x v="1"/>
    <x v="0"/>
    <x v="0"/>
    <x v="8"/>
    <x v="10"/>
    <x v="0"/>
    <x v="3"/>
    <x v="3"/>
  </r>
  <r>
    <x v="5311"/>
    <x v="0"/>
    <x v="1"/>
    <x v="47"/>
    <x v="0"/>
    <x v="6"/>
    <x v="0"/>
    <x v="0"/>
    <x v="0"/>
    <x v="1"/>
  </r>
  <r>
    <x v="5312"/>
    <x v="1"/>
    <x v="0"/>
    <x v="47"/>
    <x v="0"/>
    <x v="8"/>
    <x v="0"/>
    <x v="0"/>
    <x v="1"/>
    <x v="0"/>
  </r>
  <r>
    <x v="5313"/>
    <x v="0"/>
    <x v="0"/>
    <x v="12"/>
    <x v="0"/>
    <x v="6"/>
    <x v="5"/>
    <x v="1"/>
    <x v="1"/>
    <x v="0"/>
  </r>
  <r>
    <x v="5314"/>
    <x v="1"/>
    <x v="1"/>
    <x v="55"/>
    <x v="0"/>
    <x v="5"/>
    <x v="5"/>
    <x v="0"/>
    <x v="4"/>
    <x v="0"/>
  </r>
  <r>
    <x v="5315"/>
    <x v="0"/>
    <x v="0"/>
    <x v="30"/>
    <x v="0"/>
    <x v="6"/>
    <x v="11"/>
    <x v="1"/>
    <x v="6"/>
    <x v="0"/>
  </r>
  <r>
    <x v="5316"/>
    <x v="0"/>
    <x v="1"/>
    <x v="25"/>
    <x v="0"/>
    <x v="6"/>
    <x v="5"/>
    <x v="0"/>
    <x v="0"/>
    <x v="0"/>
  </r>
  <r>
    <x v="5317"/>
    <x v="0"/>
    <x v="0"/>
    <x v="1"/>
    <x v="0"/>
    <x v="6"/>
    <x v="8"/>
    <x v="1"/>
    <x v="4"/>
    <x v="2"/>
  </r>
  <r>
    <x v="2197"/>
    <x v="0"/>
    <x v="0"/>
    <x v="0"/>
    <x v="0"/>
    <x v="6"/>
    <x v="5"/>
    <x v="1"/>
    <x v="4"/>
    <x v="2"/>
  </r>
  <r>
    <x v="5318"/>
    <x v="1"/>
    <x v="0"/>
    <x v="12"/>
    <x v="0"/>
    <x v="6"/>
    <x v="11"/>
    <x v="1"/>
    <x v="2"/>
    <x v="0"/>
  </r>
  <r>
    <x v="5319"/>
    <x v="0"/>
    <x v="0"/>
    <x v="44"/>
    <x v="0"/>
    <x v="2"/>
    <x v="0"/>
    <x v="1"/>
    <x v="2"/>
    <x v="0"/>
  </r>
  <r>
    <x v="5320"/>
    <x v="1"/>
    <x v="1"/>
    <x v="60"/>
    <x v="0"/>
    <x v="6"/>
    <x v="10"/>
    <x v="0"/>
    <x v="0"/>
    <x v="0"/>
  </r>
  <r>
    <x v="5321"/>
    <x v="0"/>
    <x v="1"/>
    <x v="20"/>
    <x v="0"/>
    <x v="1"/>
    <x v="5"/>
    <x v="0"/>
    <x v="4"/>
    <x v="1"/>
  </r>
  <r>
    <x v="5322"/>
    <x v="1"/>
    <x v="0"/>
    <x v="22"/>
    <x v="1"/>
    <x v="7"/>
    <x v="3"/>
    <x v="0"/>
    <x v="2"/>
    <x v="0"/>
  </r>
  <r>
    <x v="5323"/>
    <x v="0"/>
    <x v="0"/>
    <x v="40"/>
    <x v="1"/>
    <x v="7"/>
    <x v="5"/>
    <x v="2"/>
    <x v="4"/>
    <x v="0"/>
  </r>
  <r>
    <x v="5324"/>
    <x v="1"/>
    <x v="1"/>
    <x v="55"/>
    <x v="1"/>
    <x v="5"/>
    <x v="11"/>
    <x v="0"/>
    <x v="0"/>
    <x v="2"/>
  </r>
  <r>
    <x v="119"/>
    <x v="1"/>
    <x v="1"/>
    <x v="59"/>
    <x v="0"/>
    <x v="6"/>
    <x v="6"/>
    <x v="0"/>
    <x v="0"/>
    <x v="0"/>
  </r>
  <r>
    <x v="5325"/>
    <x v="1"/>
    <x v="1"/>
    <x v="61"/>
    <x v="1"/>
    <x v="5"/>
    <x v="6"/>
    <x v="0"/>
    <x v="6"/>
    <x v="1"/>
  </r>
  <r>
    <x v="5326"/>
    <x v="0"/>
    <x v="1"/>
    <x v="4"/>
    <x v="1"/>
    <x v="1"/>
    <x v="4"/>
    <x v="0"/>
    <x v="3"/>
    <x v="5"/>
  </r>
  <r>
    <x v="1072"/>
    <x v="0"/>
    <x v="0"/>
    <x v="19"/>
    <x v="0"/>
    <x v="6"/>
    <x v="0"/>
    <x v="1"/>
    <x v="2"/>
    <x v="0"/>
  </r>
  <r>
    <x v="5327"/>
    <x v="0"/>
    <x v="1"/>
    <x v="23"/>
    <x v="0"/>
    <x v="1"/>
    <x v="7"/>
    <x v="0"/>
    <x v="4"/>
    <x v="0"/>
  </r>
  <r>
    <x v="5328"/>
    <x v="1"/>
    <x v="1"/>
    <x v="18"/>
    <x v="0"/>
    <x v="6"/>
    <x v="6"/>
    <x v="0"/>
    <x v="2"/>
    <x v="0"/>
  </r>
  <r>
    <x v="5329"/>
    <x v="1"/>
    <x v="0"/>
    <x v="5"/>
    <x v="0"/>
    <x v="6"/>
    <x v="3"/>
    <x v="1"/>
    <x v="2"/>
    <x v="0"/>
  </r>
  <r>
    <x v="5330"/>
    <x v="1"/>
    <x v="0"/>
    <x v="29"/>
    <x v="1"/>
    <x v="3"/>
    <x v="5"/>
    <x v="2"/>
    <x v="2"/>
    <x v="0"/>
  </r>
  <r>
    <x v="5331"/>
    <x v="0"/>
    <x v="0"/>
    <x v="16"/>
    <x v="0"/>
    <x v="6"/>
    <x v="6"/>
    <x v="1"/>
    <x v="2"/>
    <x v="0"/>
  </r>
  <r>
    <x v="5332"/>
    <x v="0"/>
    <x v="1"/>
    <x v="66"/>
    <x v="1"/>
    <x v="9"/>
    <x v="12"/>
    <x v="0"/>
    <x v="6"/>
    <x v="0"/>
  </r>
  <r>
    <x v="5333"/>
    <x v="1"/>
    <x v="0"/>
    <x v="61"/>
    <x v="1"/>
    <x v="3"/>
    <x v="5"/>
    <x v="2"/>
    <x v="4"/>
    <x v="0"/>
  </r>
  <r>
    <x v="5334"/>
    <x v="1"/>
    <x v="1"/>
    <x v="1"/>
    <x v="0"/>
    <x v="8"/>
    <x v="10"/>
    <x v="0"/>
    <x v="0"/>
    <x v="0"/>
  </r>
  <r>
    <x v="1081"/>
    <x v="0"/>
    <x v="1"/>
    <x v="23"/>
    <x v="1"/>
    <x v="1"/>
    <x v="0"/>
    <x v="0"/>
    <x v="6"/>
    <x v="1"/>
  </r>
  <r>
    <x v="5335"/>
    <x v="1"/>
    <x v="1"/>
    <x v="52"/>
    <x v="1"/>
    <x v="1"/>
    <x v="5"/>
    <x v="0"/>
    <x v="5"/>
    <x v="1"/>
  </r>
  <r>
    <x v="1623"/>
    <x v="1"/>
    <x v="0"/>
    <x v="55"/>
    <x v="0"/>
    <x v="6"/>
    <x v="0"/>
    <x v="1"/>
    <x v="4"/>
    <x v="0"/>
  </r>
  <r>
    <x v="5336"/>
    <x v="0"/>
    <x v="0"/>
    <x v="7"/>
    <x v="0"/>
    <x v="6"/>
    <x v="5"/>
    <x v="2"/>
    <x v="7"/>
    <x v="0"/>
  </r>
  <r>
    <x v="5337"/>
    <x v="0"/>
    <x v="1"/>
    <x v="41"/>
    <x v="1"/>
    <x v="5"/>
    <x v="0"/>
    <x v="0"/>
    <x v="2"/>
    <x v="0"/>
  </r>
  <r>
    <x v="5338"/>
    <x v="1"/>
    <x v="1"/>
    <x v="4"/>
    <x v="1"/>
    <x v="3"/>
    <x v="12"/>
    <x v="0"/>
    <x v="4"/>
    <x v="7"/>
  </r>
  <r>
    <x v="5339"/>
    <x v="1"/>
    <x v="0"/>
    <x v="1"/>
    <x v="0"/>
    <x v="6"/>
    <x v="5"/>
    <x v="1"/>
    <x v="2"/>
    <x v="0"/>
  </r>
  <r>
    <x v="5340"/>
    <x v="1"/>
    <x v="1"/>
    <x v="55"/>
    <x v="0"/>
    <x v="1"/>
    <x v="15"/>
    <x v="0"/>
    <x v="0"/>
    <x v="0"/>
  </r>
  <r>
    <x v="5341"/>
    <x v="1"/>
    <x v="0"/>
    <x v="45"/>
    <x v="1"/>
    <x v="7"/>
    <x v="0"/>
    <x v="0"/>
    <x v="0"/>
    <x v="0"/>
  </r>
  <r>
    <x v="1565"/>
    <x v="0"/>
    <x v="0"/>
    <x v="58"/>
    <x v="1"/>
    <x v="4"/>
    <x v="0"/>
    <x v="2"/>
    <x v="2"/>
    <x v="4"/>
  </r>
  <r>
    <x v="5342"/>
    <x v="0"/>
    <x v="0"/>
    <x v="30"/>
    <x v="0"/>
    <x v="9"/>
    <x v="7"/>
    <x v="1"/>
    <x v="2"/>
    <x v="2"/>
  </r>
  <r>
    <x v="2471"/>
    <x v="0"/>
    <x v="0"/>
    <x v="32"/>
    <x v="0"/>
    <x v="7"/>
    <x v="5"/>
    <x v="0"/>
    <x v="2"/>
    <x v="0"/>
  </r>
  <r>
    <x v="5343"/>
    <x v="0"/>
    <x v="0"/>
    <x v="60"/>
    <x v="0"/>
    <x v="6"/>
    <x v="0"/>
    <x v="1"/>
    <x v="2"/>
    <x v="0"/>
  </r>
  <r>
    <x v="5344"/>
    <x v="0"/>
    <x v="1"/>
    <x v="47"/>
    <x v="0"/>
    <x v="1"/>
    <x v="1"/>
    <x v="0"/>
    <x v="0"/>
    <x v="2"/>
  </r>
  <r>
    <x v="1450"/>
    <x v="1"/>
    <x v="0"/>
    <x v="25"/>
    <x v="1"/>
    <x v="6"/>
    <x v="6"/>
    <x v="1"/>
    <x v="4"/>
    <x v="0"/>
  </r>
  <r>
    <x v="5345"/>
    <x v="0"/>
    <x v="0"/>
    <x v="16"/>
    <x v="1"/>
    <x v="0"/>
    <x v="0"/>
    <x v="0"/>
    <x v="1"/>
    <x v="1"/>
  </r>
  <r>
    <x v="1897"/>
    <x v="0"/>
    <x v="0"/>
    <x v="21"/>
    <x v="1"/>
    <x v="8"/>
    <x v="3"/>
    <x v="2"/>
    <x v="4"/>
    <x v="0"/>
  </r>
  <r>
    <x v="5346"/>
    <x v="0"/>
    <x v="0"/>
    <x v="35"/>
    <x v="0"/>
    <x v="6"/>
    <x v="9"/>
    <x v="1"/>
    <x v="2"/>
    <x v="0"/>
  </r>
  <r>
    <x v="5347"/>
    <x v="1"/>
    <x v="0"/>
    <x v="28"/>
    <x v="0"/>
    <x v="6"/>
    <x v="3"/>
    <x v="0"/>
    <x v="0"/>
    <x v="2"/>
  </r>
  <r>
    <x v="5348"/>
    <x v="1"/>
    <x v="0"/>
    <x v="66"/>
    <x v="0"/>
    <x v="6"/>
    <x v="5"/>
    <x v="1"/>
    <x v="1"/>
    <x v="0"/>
  </r>
  <r>
    <x v="5349"/>
    <x v="0"/>
    <x v="0"/>
    <x v="33"/>
    <x v="0"/>
    <x v="7"/>
    <x v="5"/>
    <x v="2"/>
    <x v="2"/>
    <x v="0"/>
  </r>
  <r>
    <x v="5350"/>
    <x v="0"/>
    <x v="1"/>
    <x v="51"/>
    <x v="1"/>
    <x v="5"/>
    <x v="7"/>
    <x v="0"/>
    <x v="3"/>
    <x v="0"/>
  </r>
  <r>
    <x v="5351"/>
    <x v="0"/>
    <x v="1"/>
    <x v="11"/>
    <x v="1"/>
    <x v="1"/>
    <x v="11"/>
    <x v="0"/>
    <x v="1"/>
    <x v="0"/>
  </r>
  <r>
    <x v="5352"/>
    <x v="0"/>
    <x v="1"/>
    <x v="42"/>
    <x v="0"/>
    <x v="6"/>
    <x v="5"/>
    <x v="0"/>
    <x v="0"/>
    <x v="1"/>
  </r>
  <r>
    <x v="5353"/>
    <x v="1"/>
    <x v="1"/>
    <x v="43"/>
    <x v="0"/>
    <x v="5"/>
    <x v="10"/>
    <x v="0"/>
    <x v="1"/>
    <x v="0"/>
  </r>
  <r>
    <x v="5354"/>
    <x v="1"/>
    <x v="0"/>
    <x v="59"/>
    <x v="0"/>
    <x v="3"/>
    <x v="5"/>
    <x v="2"/>
    <x v="4"/>
    <x v="0"/>
  </r>
  <r>
    <x v="5355"/>
    <x v="0"/>
    <x v="1"/>
    <x v="34"/>
    <x v="1"/>
    <x v="1"/>
    <x v="6"/>
    <x v="0"/>
    <x v="5"/>
    <x v="4"/>
  </r>
  <r>
    <x v="5356"/>
    <x v="1"/>
    <x v="0"/>
    <x v="19"/>
    <x v="1"/>
    <x v="6"/>
    <x v="10"/>
    <x v="0"/>
    <x v="0"/>
    <x v="0"/>
  </r>
  <r>
    <x v="5357"/>
    <x v="0"/>
    <x v="0"/>
    <x v="12"/>
    <x v="0"/>
    <x v="6"/>
    <x v="11"/>
    <x v="1"/>
    <x v="1"/>
    <x v="5"/>
  </r>
  <r>
    <x v="1038"/>
    <x v="1"/>
    <x v="1"/>
    <x v="8"/>
    <x v="1"/>
    <x v="1"/>
    <x v="5"/>
    <x v="0"/>
    <x v="6"/>
    <x v="1"/>
  </r>
  <r>
    <x v="5358"/>
    <x v="1"/>
    <x v="0"/>
    <x v="15"/>
    <x v="1"/>
    <x v="8"/>
    <x v="0"/>
    <x v="1"/>
    <x v="3"/>
    <x v="0"/>
  </r>
  <r>
    <x v="980"/>
    <x v="0"/>
    <x v="0"/>
    <x v="54"/>
    <x v="0"/>
    <x v="7"/>
    <x v="3"/>
    <x v="2"/>
    <x v="2"/>
    <x v="0"/>
  </r>
  <r>
    <x v="5359"/>
    <x v="1"/>
    <x v="0"/>
    <x v="18"/>
    <x v="1"/>
    <x v="4"/>
    <x v="0"/>
    <x v="0"/>
    <x v="4"/>
    <x v="1"/>
  </r>
  <r>
    <x v="5360"/>
    <x v="1"/>
    <x v="1"/>
    <x v="44"/>
    <x v="0"/>
    <x v="6"/>
    <x v="1"/>
    <x v="0"/>
    <x v="4"/>
    <x v="0"/>
  </r>
  <r>
    <x v="1052"/>
    <x v="1"/>
    <x v="0"/>
    <x v="1"/>
    <x v="0"/>
    <x v="1"/>
    <x v="0"/>
    <x v="0"/>
    <x v="8"/>
    <x v="1"/>
  </r>
  <r>
    <x v="5361"/>
    <x v="1"/>
    <x v="0"/>
    <x v="39"/>
    <x v="0"/>
    <x v="7"/>
    <x v="3"/>
    <x v="2"/>
    <x v="2"/>
    <x v="0"/>
  </r>
  <r>
    <x v="1162"/>
    <x v="0"/>
    <x v="0"/>
    <x v="5"/>
    <x v="1"/>
    <x v="0"/>
    <x v="13"/>
    <x v="0"/>
    <x v="2"/>
    <x v="2"/>
  </r>
  <r>
    <x v="5362"/>
    <x v="1"/>
    <x v="0"/>
    <x v="48"/>
    <x v="0"/>
    <x v="7"/>
    <x v="5"/>
    <x v="2"/>
    <x v="2"/>
    <x v="0"/>
  </r>
  <r>
    <x v="1997"/>
    <x v="1"/>
    <x v="1"/>
    <x v="61"/>
    <x v="1"/>
    <x v="1"/>
    <x v="5"/>
    <x v="0"/>
    <x v="3"/>
    <x v="1"/>
  </r>
  <r>
    <x v="5363"/>
    <x v="1"/>
    <x v="1"/>
    <x v="60"/>
    <x v="0"/>
    <x v="6"/>
    <x v="7"/>
    <x v="0"/>
    <x v="4"/>
    <x v="0"/>
  </r>
  <r>
    <x v="5364"/>
    <x v="1"/>
    <x v="1"/>
    <x v="9"/>
    <x v="0"/>
    <x v="3"/>
    <x v="0"/>
    <x v="0"/>
    <x v="5"/>
    <x v="0"/>
  </r>
  <r>
    <x v="10"/>
    <x v="1"/>
    <x v="1"/>
    <x v="4"/>
    <x v="1"/>
    <x v="1"/>
    <x v="0"/>
    <x v="0"/>
    <x v="4"/>
    <x v="0"/>
  </r>
  <r>
    <x v="227"/>
    <x v="0"/>
    <x v="2"/>
    <x v="6"/>
    <x v="0"/>
    <x v="0"/>
    <x v="7"/>
    <x v="1"/>
    <x v="4"/>
    <x v="0"/>
  </r>
  <r>
    <x v="5365"/>
    <x v="0"/>
    <x v="0"/>
    <x v="27"/>
    <x v="0"/>
    <x v="6"/>
    <x v="0"/>
    <x v="1"/>
    <x v="2"/>
    <x v="2"/>
  </r>
  <r>
    <x v="5366"/>
    <x v="1"/>
    <x v="1"/>
    <x v="59"/>
    <x v="0"/>
    <x v="6"/>
    <x v="5"/>
    <x v="0"/>
    <x v="2"/>
    <x v="1"/>
  </r>
  <r>
    <x v="159"/>
    <x v="0"/>
    <x v="0"/>
    <x v="44"/>
    <x v="0"/>
    <x v="6"/>
    <x v="0"/>
    <x v="0"/>
    <x v="0"/>
    <x v="4"/>
  </r>
  <r>
    <x v="5367"/>
    <x v="1"/>
    <x v="0"/>
    <x v="13"/>
    <x v="0"/>
    <x v="8"/>
    <x v="0"/>
    <x v="1"/>
    <x v="1"/>
    <x v="2"/>
  </r>
  <r>
    <x v="5368"/>
    <x v="1"/>
    <x v="0"/>
    <x v="48"/>
    <x v="0"/>
    <x v="7"/>
    <x v="0"/>
    <x v="0"/>
    <x v="2"/>
    <x v="4"/>
  </r>
  <r>
    <x v="1092"/>
    <x v="0"/>
    <x v="1"/>
    <x v="53"/>
    <x v="0"/>
    <x v="0"/>
    <x v="0"/>
    <x v="0"/>
    <x v="5"/>
    <x v="1"/>
  </r>
  <r>
    <x v="5369"/>
    <x v="0"/>
    <x v="1"/>
    <x v="55"/>
    <x v="0"/>
    <x v="1"/>
    <x v="5"/>
    <x v="0"/>
    <x v="4"/>
    <x v="0"/>
  </r>
  <r>
    <x v="5370"/>
    <x v="1"/>
    <x v="0"/>
    <x v="60"/>
    <x v="0"/>
    <x v="3"/>
    <x v="3"/>
    <x v="2"/>
    <x v="1"/>
    <x v="0"/>
  </r>
  <r>
    <x v="5371"/>
    <x v="1"/>
    <x v="1"/>
    <x v="60"/>
    <x v="1"/>
    <x v="8"/>
    <x v="4"/>
    <x v="0"/>
    <x v="0"/>
    <x v="2"/>
  </r>
  <r>
    <x v="5372"/>
    <x v="1"/>
    <x v="0"/>
    <x v="16"/>
    <x v="1"/>
    <x v="3"/>
    <x v="5"/>
    <x v="1"/>
    <x v="1"/>
    <x v="0"/>
  </r>
  <r>
    <x v="5373"/>
    <x v="1"/>
    <x v="0"/>
    <x v="1"/>
    <x v="0"/>
    <x v="8"/>
    <x v="5"/>
    <x v="0"/>
    <x v="1"/>
    <x v="0"/>
  </r>
  <r>
    <x v="827"/>
    <x v="0"/>
    <x v="1"/>
    <x v="8"/>
    <x v="1"/>
    <x v="1"/>
    <x v="0"/>
    <x v="0"/>
    <x v="3"/>
    <x v="0"/>
  </r>
  <r>
    <x v="5374"/>
    <x v="0"/>
    <x v="0"/>
    <x v="49"/>
    <x v="1"/>
    <x v="1"/>
    <x v="0"/>
    <x v="0"/>
    <x v="3"/>
    <x v="6"/>
  </r>
  <r>
    <x v="5375"/>
    <x v="1"/>
    <x v="0"/>
    <x v="55"/>
    <x v="1"/>
    <x v="3"/>
    <x v="0"/>
    <x v="1"/>
    <x v="4"/>
    <x v="0"/>
  </r>
  <r>
    <x v="5376"/>
    <x v="1"/>
    <x v="0"/>
    <x v="31"/>
    <x v="0"/>
    <x v="6"/>
    <x v="3"/>
    <x v="0"/>
    <x v="2"/>
    <x v="0"/>
  </r>
  <r>
    <x v="1355"/>
    <x v="0"/>
    <x v="1"/>
    <x v="43"/>
    <x v="0"/>
    <x v="1"/>
    <x v="5"/>
    <x v="0"/>
    <x v="4"/>
    <x v="0"/>
  </r>
  <r>
    <x v="5377"/>
    <x v="0"/>
    <x v="0"/>
    <x v="49"/>
    <x v="0"/>
    <x v="1"/>
    <x v="6"/>
    <x v="2"/>
    <x v="0"/>
    <x v="6"/>
  </r>
  <r>
    <x v="1396"/>
    <x v="0"/>
    <x v="0"/>
    <x v="60"/>
    <x v="0"/>
    <x v="5"/>
    <x v="5"/>
    <x v="0"/>
    <x v="6"/>
    <x v="0"/>
  </r>
  <r>
    <x v="2166"/>
    <x v="1"/>
    <x v="0"/>
    <x v="0"/>
    <x v="0"/>
    <x v="8"/>
    <x v="4"/>
    <x v="0"/>
    <x v="2"/>
    <x v="0"/>
  </r>
  <r>
    <x v="5378"/>
    <x v="0"/>
    <x v="1"/>
    <x v="9"/>
    <x v="1"/>
    <x v="9"/>
    <x v="1"/>
    <x v="0"/>
    <x v="0"/>
    <x v="0"/>
  </r>
  <r>
    <x v="5379"/>
    <x v="1"/>
    <x v="1"/>
    <x v="10"/>
    <x v="1"/>
    <x v="1"/>
    <x v="0"/>
    <x v="0"/>
    <x v="4"/>
    <x v="5"/>
  </r>
  <r>
    <x v="5380"/>
    <x v="1"/>
    <x v="0"/>
    <x v="54"/>
    <x v="1"/>
    <x v="3"/>
    <x v="3"/>
    <x v="2"/>
    <x v="2"/>
    <x v="0"/>
  </r>
  <r>
    <x v="5381"/>
    <x v="0"/>
    <x v="1"/>
    <x v="3"/>
    <x v="0"/>
    <x v="6"/>
    <x v="0"/>
    <x v="0"/>
    <x v="2"/>
    <x v="0"/>
  </r>
  <r>
    <x v="5382"/>
    <x v="1"/>
    <x v="0"/>
    <x v="59"/>
    <x v="0"/>
    <x v="3"/>
    <x v="0"/>
    <x v="2"/>
    <x v="4"/>
    <x v="0"/>
  </r>
  <r>
    <x v="257"/>
    <x v="1"/>
    <x v="0"/>
    <x v="66"/>
    <x v="1"/>
    <x v="5"/>
    <x v="3"/>
    <x v="1"/>
    <x v="1"/>
    <x v="0"/>
  </r>
  <r>
    <x v="5383"/>
    <x v="1"/>
    <x v="1"/>
    <x v="11"/>
    <x v="1"/>
    <x v="1"/>
    <x v="5"/>
    <x v="0"/>
    <x v="2"/>
    <x v="1"/>
  </r>
  <r>
    <x v="455"/>
    <x v="0"/>
    <x v="1"/>
    <x v="60"/>
    <x v="0"/>
    <x v="5"/>
    <x v="10"/>
    <x v="0"/>
    <x v="0"/>
    <x v="0"/>
  </r>
  <r>
    <x v="5384"/>
    <x v="1"/>
    <x v="0"/>
    <x v="1"/>
    <x v="0"/>
    <x v="3"/>
    <x v="7"/>
    <x v="2"/>
    <x v="2"/>
    <x v="2"/>
  </r>
  <r>
    <x v="2470"/>
    <x v="1"/>
    <x v="0"/>
    <x v="23"/>
    <x v="1"/>
    <x v="5"/>
    <x v="1"/>
    <x v="0"/>
    <x v="2"/>
    <x v="5"/>
  </r>
  <r>
    <x v="5385"/>
    <x v="1"/>
    <x v="0"/>
    <x v="60"/>
    <x v="0"/>
    <x v="3"/>
    <x v="3"/>
    <x v="2"/>
    <x v="4"/>
    <x v="0"/>
  </r>
  <r>
    <x v="1345"/>
    <x v="1"/>
    <x v="0"/>
    <x v="18"/>
    <x v="0"/>
    <x v="3"/>
    <x v="0"/>
    <x v="2"/>
    <x v="1"/>
    <x v="0"/>
  </r>
  <r>
    <x v="5386"/>
    <x v="1"/>
    <x v="0"/>
    <x v="18"/>
    <x v="0"/>
    <x v="8"/>
    <x v="0"/>
    <x v="0"/>
    <x v="2"/>
    <x v="0"/>
  </r>
  <r>
    <x v="5387"/>
    <x v="0"/>
    <x v="1"/>
    <x v="44"/>
    <x v="0"/>
    <x v="6"/>
    <x v="4"/>
    <x v="0"/>
    <x v="4"/>
    <x v="0"/>
  </r>
  <r>
    <x v="2498"/>
    <x v="1"/>
    <x v="0"/>
    <x v="17"/>
    <x v="0"/>
    <x v="7"/>
    <x v="6"/>
    <x v="0"/>
    <x v="0"/>
    <x v="0"/>
  </r>
  <r>
    <x v="5388"/>
    <x v="1"/>
    <x v="0"/>
    <x v="16"/>
    <x v="0"/>
    <x v="6"/>
    <x v="1"/>
    <x v="1"/>
    <x v="2"/>
    <x v="0"/>
  </r>
  <r>
    <x v="5389"/>
    <x v="1"/>
    <x v="0"/>
    <x v="16"/>
    <x v="1"/>
    <x v="0"/>
    <x v="5"/>
    <x v="1"/>
    <x v="4"/>
    <x v="0"/>
  </r>
  <r>
    <x v="5390"/>
    <x v="0"/>
    <x v="1"/>
    <x v="43"/>
    <x v="1"/>
    <x v="0"/>
    <x v="7"/>
    <x v="0"/>
    <x v="1"/>
    <x v="6"/>
  </r>
  <r>
    <x v="355"/>
    <x v="0"/>
    <x v="0"/>
    <x v="19"/>
    <x v="0"/>
    <x v="0"/>
    <x v="5"/>
    <x v="1"/>
    <x v="4"/>
    <x v="2"/>
  </r>
  <r>
    <x v="5391"/>
    <x v="1"/>
    <x v="0"/>
    <x v="3"/>
    <x v="0"/>
    <x v="6"/>
    <x v="5"/>
    <x v="2"/>
    <x v="2"/>
    <x v="0"/>
  </r>
  <r>
    <x v="2550"/>
    <x v="1"/>
    <x v="0"/>
    <x v="31"/>
    <x v="0"/>
    <x v="3"/>
    <x v="11"/>
    <x v="2"/>
    <x v="4"/>
    <x v="0"/>
  </r>
  <r>
    <x v="5392"/>
    <x v="0"/>
    <x v="1"/>
    <x v="43"/>
    <x v="0"/>
    <x v="1"/>
    <x v="0"/>
    <x v="0"/>
    <x v="0"/>
    <x v="1"/>
  </r>
  <r>
    <x v="5393"/>
    <x v="1"/>
    <x v="0"/>
    <x v="47"/>
    <x v="0"/>
    <x v="6"/>
    <x v="5"/>
    <x v="0"/>
    <x v="0"/>
    <x v="0"/>
  </r>
  <r>
    <x v="515"/>
    <x v="0"/>
    <x v="1"/>
    <x v="60"/>
    <x v="1"/>
    <x v="5"/>
    <x v="5"/>
    <x v="0"/>
    <x v="2"/>
    <x v="2"/>
  </r>
  <r>
    <x v="5394"/>
    <x v="0"/>
    <x v="1"/>
    <x v="6"/>
    <x v="0"/>
    <x v="8"/>
    <x v="8"/>
    <x v="0"/>
    <x v="0"/>
    <x v="0"/>
  </r>
  <r>
    <x v="5395"/>
    <x v="0"/>
    <x v="0"/>
    <x v="32"/>
    <x v="1"/>
    <x v="7"/>
    <x v="1"/>
    <x v="2"/>
    <x v="2"/>
    <x v="0"/>
  </r>
  <r>
    <x v="5396"/>
    <x v="0"/>
    <x v="0"/>
    <x v="20"/>
    <x v="0"/>
    <x v="6"/>
    <x v="13"/>
    <x v="0"/>
    <x v="2"/>
    <x v="0"/>
  </r>
  <r>
    <x v="5397"/>
    <x v="1"/>
    <x v="1"/>
    <x v="41"/>
    <x v="1"/>
    <x v="4"/>
    <x v="5"/>
    <x v="0"/>
    <x v="1"/>
    <x v="2"/>
  </r>
  <r>
    <x v="2253"/>
    <x v="1"/>
    <x v="1"/>
    <x v="55"/>
    <x v="0"/>
    <x v="6"/>
    <x v="1"/>
    <x v="0"/>
    <x v="4"/>
    <x v="0"/>
  </r>
  <r>
    <x v="5398"/>
    <x v="0"/>
    <x v="1"/>
    <x v="59"/>
    <x v="0"/>
    <x v="0"/>
    <x v="5"/>
    <x v="0"/>
    <x v="0"/>
    <x v="0"/>
  </r>
  <r>
    <x v="5399"/>
    <x v="0"/>
    <x v="0"/>
    <x v="48"/>
    <x v="1"/>
    <x v="4"/>
    <x v="3"/>
    <x v="0"/>
    <x v="6"/>
    <x v="0"/>
  </r>
  <r>
    <x v="463"/>
    <x v="1"/>
    <x v="1"/>
    <x v="43"/>
    <x v="1"/>
    <x v="8"/>
    <x v="0"/>
    <x v="0"/>
    <x v="5"/>
    <x v="2"/>
  </r>
  <r>
    <x v="5400"/>
    <x v="0"/>
    <x v="1"/>
    <x v="23"/>
    <x v="1"/>
    <x v="1"/>
    <x v="9"/>
    <x v="0"/>
    <x v="4"/>
    <x v="0"/>
  </r>
  <r>
    <x v="5401"/>
    <x v="1"/>
    <x v="1"/>
    <x v="61"/>
    <x v="1"/>
    <x v="5"/>
    <x v="7"/>
    <x v="0"/>
    <x v="1"/>
    <x v="0"/>
  </r>
  <r>
    <x v="5402"/>
    <x v="0"/>
    <x v="1"/>
    <x v="49"/>
    <x v="1"/>
    <x v="0"/>
    <x v="3"/>
    <x v="0"/>
    <x v="4"/>
    <x v="0"/>
  </r>
  <r>
    <x v="5403"/>
    <x v="0"/>
    <x v="0"/>
    <x v="66"/>
    <x v="0"/>
    <x v="5"/>
    <x v="0"/>
    <x v="1"/>
    <x v="2"/>
    <x v="0"/>
  </r>
  <r>
    <x v="5404"/>
    <x v="0"/>
    <x v="0"/>
    <x v="42"/>
    <x v="0"/>
    <x v="6"/>
    <x v="0"/>
    <x v="1"/>
    <x v="2"/>
    <x v="4"/>
  </r>
  <r>
    <x v="598"/>
    <x v="1"/>
    <x v="1"/>
    <x v="11"/>
    <x v="1"/>
    <x v="1"/>
    <x v="5"/>
    <x v="0"/>
    <x v="2"/>
    <x v="2"/>
  </r>
  <r>
    <x v="1346"/>
    <x v="1"/>
    <x v="0"/>
    <x v="49"/>
    <x v="0"/>
    <x v="8"/>
    <x v="5"/>
    <x v="0"/>
    <x v="2"/>
    <x v="7"/>
  </r>
  <r>
    <x v="5405"/>
    <x v="0"/>
    <x v="0"/>
    <x v="7"/>
    <x v="2"/>
    <x v="6"/>
    <x v="0"/>
    <x v="1"/>
    <x v="4"/>
    <x v="5"/>
  </r>
  <r>
    <x v="1093"/>
    <x v="0"/>
    <x v="0"/>
    <x v="1"/>
    <x v="1"/>
    <x v="0"/>
    <x v="3"/>
    <x v="1"/>
    <x v="1"/>
    <x v="1"/>
  </r>
  <r>
    <x v="440"/>
    <x v="1"/>
    <x v="0"/>
    <x v="66"/>
    <x v="0"/>
    <x v="6"/>
    <x v="4"/>
    <x v="0"/>
    <x v="8"/>
    <x v="0"/>
  </r>
  <r>
    <x v="467"/>
    <x v="0"/>
    <x v="1"/>
    <x v="42"/>
    <x v="1"/>
    <x v="4"/>
    <x v="13"/>
    <x v="0"/>
    <x v="6"/>
    <x v="2"/>
  </r>
  <r>
    <x v="5406"/>
    <x v="1"/>
    <x v="1"/>
    <x v="9"/>
    <x v="1"/>
    <x v="1"/>
    <x v="5"/>
    <x v="0"/>
    <x v="1"/>
    <x v="0"/>
  </r>
  <r>
    <x v="5407"/>
    <x v="1"/>
    <x v="0"/>
    <x v="18"/>
    <x v="1"/>
    <x v="8"/>
    <x v="0"/>
    <x v="1"/>
    <x v="3"/>
    <x v="0"/>
  </r>
  <r>
    <x v="1456"/>
    <x v="0"/>
    <x v="0"/>
    <x v="0"/>
    <x v="1"/>
    <x v="0"/>
    <x v="0"/>
    <x v="0"/>
    <x v="4"/>
    <x v="5"/>
  </r>
  <r>
    <x v="5408"/>
    <x v="0"/>
    <x v="1"/>
    <x v="11"/>
    <x v="1"/>
    <x v="4"/>
    <x v="10"/>
    <x v="0"/>
    <x v="2"/>
    <x v="0"/>
  </r>
  <r>
    <x v="5409"/>
    <x v="0"/>
    <x v="0"/>
    <x v="59"/>
    <x v="0"/>
    <x v="4"/>
    <x v="9"/>
    <x v="0"/>
    <x v="0"/>
    <x v="0"/>
  </r>
  <r>
    <x v="5410"/>
    <x v="1"/>
    <x v="0"/>
    <x v="0"/>
    <x v="1"/>
    <x v="5"/>
    <x v="3"/>
    <x v="0"/>
    <x v="0"/>
    <x v="1"/>
  </r>
  <r>
    <x v="5411"/>
    <x v="0"/>
    <x v="1"/>
    <x v="43"/>
    <x v="0"/>
    <x v="0"/>
    <x v="0"/>
    <x v="0"/>
    <x v="2"/>
    <x v="0"/>
  </r>
  <r>
    <x v="5412"/>
    <x v="1"/>
    <x v="0"/>
    <x v="13"/>
    <x v="0"/>
    <x v="8"/>
    <x v="5"/>
    <x v="1"/>
    <x v="4"/>
    <x v="7"/>
  </r>
  <r>
    <x v="5413"/>
    <x v="1"/>
    <x v="0"/>
    <x v="1"/>
    <x v="0"/>
    <x v="8"/>
    <x v="0"/>
    <x v="1"/>
    <x v="2"/>
    <x v="0"/>
  </r>
  <r>
    <x v="576"/>
    <x v="0"/>
    <x v="1"/>
    <x v="9"/>
    <x v="0"/>
    <x v="1"/>
    <x v="3"/>
    <x v="0"/>
    <x v="6"/>
    <x v="0"/>
  </r>
  <r>
    <x v="5414"/>
    <x v="1"/>
    <x v="1"/>
    <x v="42"/>
    <x v="0"/>
    <x v="1"/>
    <x v="5"/>
    <x v="0"/>
    <x v="8"/>
    <x v="0"/>
  </r>
  <r>
    <x v="5415"/>
    <x v="0"/>
    <x v="1"/>
    <x v="43"/>
    <x v="0"/>
    <x v="0"/>
    <x v="3"/>
    <x v="0"/>
    <x v="6"/>
    <x v="2"/>
  </r>
  <r>
    <x v="5416"/>
    <x v="0"/>
    <x v="1"/>
    <x v="60"/>
    <x v="0"/>
    <x v="8"/>
    <x v="0"/>
    <x v="0"/>
    <x v="0"/>
    <x v="2"/>
  </r>
  <r>
    <x v="5417"/>
    <x v="0"/>
    <x v="0"/>
    <x v="21"/>
    <x v="1"/>
    <x v="7"/>
    <x v="5"/>
    <x v="0"/>
    <x v="0"/>
    <x v="0"/>
  </r>
  <r>
    <x v="5418"/>
    <x v="1"/>
    <x v="0"/>
    <x v="32"/>
    <x v="1"/>
    <x v="7"/>
    <x v="12"/>
    <x v="0"/>
    <x v="0"/>
    <x v="0"/>
  </r>
  <r>
    <x v="1619"/>
    <x v="0"/>
    <x v="1"/>
    <x v="16"/>
    <x v="0"/>
    <x v="0"/>
    <x v="2"/>
    <x v="0"/>
    <x v="0"/>
    <x v="0"/>
  </r>
  <r>
    <x v="5419"/>
    <x v="1"/>
    <x v="1"/>
    <x v="1"/>
    <x v="0"/>
    <x v="6"/>
    <x v="0"/>
    <x v="0"/>
    <x v="0"/>
    <x v="0"/>
  </r>
  <r>
    <x v="5420"/>
    <x v="0"/>
    <x v="1"/>
    <x v="61"/>
    <x v="1"/>
    <x v="5"/>
    <x v="3"/>
    <x v="0"/>
    <x v="8"/>
    <x v="0"/>
  </r>
  <r>
    <x v="5421"/>
    <x v="1"/>
    <x v="1"/>
    <x v="4"/>
    <x v="1"/>
    <x v="5"/>
    <x v="0"/>
    <x v="0"/>
    <x v="1"/>
    <x v="0"/>
  </r>
  <r>
    <x v="1180"/>
    <x v="1"/>
    <x v="0"/>
    <x v="16"/>
    <x v="1"/>
    <x v="6"/>
    <x v="10"/>
    <x v="1"/>
    <x v="3"/>
    <x v="0"/>
  </r>
  <r>
    <x v="2186"/>
    <x v="1"/>
    <x v="0"/>
    <x v="49"/>
    <x v="1"/>
    <x v="5"/>
    <x v="0"/>
    <x v="0"/>
    <x v="1"/>
    <x v="1"/>
  </r>
  <r>
    <x v="5422"/>
    <x v="1"/>
    <x v="0"/>
    <x v="25"/>
    <x v="0"/>
    <x v="6"/>
    <x v="1"/>
    <x v="0"/>
    <x v="2"/>
    <x v="0"/>
  </r>
  <r>
    <x v="523"/>
    <x v="0"/>
    <x v="1"/>
    <x v="9"/>
    <x v="0"/>
    <x v="5"/>
    <x v="3"/>
    <x v="0"/>
    <x v="2"/>
    <x v="2"/>
  </r>
  <r>
    <x v="5423"/>
    <x v="1"/>
    <x v="0"/>
    <x v="65"/>
    <x v="1"/>
    <x v="7"/>
    <x v="3"/>
    <x v="0"/>
    <x v="6"/>
    <x v="0"/>
  </r>
  <r>
    <x v="5424"/>
    <x v="1"/>
    <x v="1"/>
    <x v="8"/>
    <x v="1"/>
    <x v="1"/>
    <x v="13"/>
    <x v="0"/>
    <x v="1"/>
    <x v="0"/>
  </r>
  <r>
    <x v="5425"/>
    <x v="0"/>
    <x v="1"/>
    <x v="43"/>
    <x v="0"/>
    <x v="6"/>
    <x v="5"/>
    <x v="0"/>
    <x v="2"/>
    <x v="0"/>
  </r>
  <r>
    <x v="1246"/>
    <x v="1"/>
    <x v="0"/>
    <x v="39"/>
    <x v="0"/>
    <x v="3"/>
    <x v="0"/>
    <x v="2"/>
    <x v="4"/>
    <x v="0"/>
  </r>
  <r>
    <x v="5426"/>
    <x v="1"/>
    <x v="0"/>
    <x v="7"/>
    <x v="0"/>
    <x v="6"/>
    <x v="5"/>
    <x v="1"/>
    <x v="4"/>
    <x v="0"/>
  </r>
  <r>
    <x v="806"/>
    <x v="0"/>
    <x v="1"/>
    <x v="51"/>
    <x v="0"/>
    <x v="1"/>
    <x v="11"/>
    <x v="0"/>
    <x v="1"/>
    <x v="0"/>
  </r>
  <r>
    <x v="5427"/>
    <x v="0"/>
    <x v="1"/>
    <x v="34"/>
    <x v="1"/>
    <x v="1"/>
    <x v="3"/>
    <x v="0"/>
    <x v="1"/>
    <x v="0"/>
  </r>
  <r>
    <x v="5428"/>
    <x v="1"/>
    <x v="1"/>
    <x v="9"/>
    <x v="1"/>
    <x v="6"/>
    <x v="7"/>
    <x v="0"/>
    <x v="7"/>
    <x v="0"/>
  </r>
  <r>
    <x v="942"/>
    <x v="0"/>
    <x v="1"/>
    <x v="18"/>
    <x v="0"/>
    <x v="6"/>
    <x v="1"/>
    <x v="0"/>
    <x v="0"/>
    <x v="0"/>
  </r>
  <r>
    <x v="1154"/>
    <x v="1"/>
    <x v="1"/>
    <x v="34"/>
    <x v="1"/>
    <x v="1"/>
    <x v="5"/>
    <x v="0"/>
    <x v="2"/>
    <x v="0"/>
  </r>
  <r>
    <x v="5429"/>
    <x v="1"/>
    <x v="0"/>
    <x v="27"/>
    <x v="0"/>
    <x v="6"/>
    <x v="0"/>
    <x v="1"/>
    <x v="4"/>
    <x v="0"/>
  </r>
  <r>
    <x v="788"/>
    <x v="0"/>
    <x v="0"/>
    <x v="25"/>
    <x v="0"/>
    <x v="6"/>
    <x v="5"/>
    <x v="1"/>
    <x v="6"/>
    <x v="5"/>
  </r>
  <r>
    <x v="5430"/>
    <x v="0"/>
    <x v="1"/>
    <x v="61"/>
    <x v="1"/>
    <x v="5"/>
    <x v="5"/>
    <x v="0"/>
    <x v="4"/>
    <x v="0"/>
  </r>
  <r>
    <x v="2431"/>
    <x v="1"/>
    <x v="0"/>
    <x v="25"/>
    <x v="0"/>
    <x v="5"/>
    <x v="3"/>
    <x v="0"/>
    <x v="2"/>
    <x v="0"/>
  </r>
  <r>
    <x v="2304"/>
    <x v="0"/>
    <x v="1"/>
    <x v="9"/>
    <x v="1"/>
    <x v="9"/>
    <x v="15"/>
    <x v="0"/>
    <x v="0"/>
    <x v="0"/>
  </r>
  <r>
    <x v="5431"/>
    <x v="1"/>
    <x v="0"/>
    <x v="42"/>
    <x v="0"/>
    <x v="5"/>
    <x v="8"/>
    <x v="1"/>
    <x v="2"/>
    <x v="0"/>
  </r>
  <r>
    <x v="5432"/>
    <x v="1"/>
    <x v="0"/>
    <x v="60"/>
    <x v="0"/>
    <x v="6"/>
    <x v="5"/>
    <x v="1"/>
    <x v="3"/>
    <x v="0"/>
  </r>
  <r>
    <x v="5433"/>
    <x v="0"/>
    <x v="2"/>
    <x v="28"/>
    <x v="1"/>
    <x v="0"/>
    <x v="5"/>
    <x v="2"/>
    <x v="2"/>
    <x v="1"/>
  </r>
  <r>
    <x v="5434"/>
    <x v="0"/>
    <x v="0"/>
    <x v="12"/>
    <x v="1"/>
    <x v="6"/>
    <x v="11"/>
    <x v="1"/>
    <x v="1"/>
    <x v="0"/>
  </r>
  <r>
    <x v="5435"/>
    <x v="0"/>
    <x v="0"/>
    <x v="64"/>
    <x v="1"/>
    <x v="7"/>
    <x v="0"/>
    <x v="2"/>
    <x v="2"/>
    <x v="0"/>
  </r>
  <r>
    <x v="5436"/>
    <x v="0"/>
    <x v="1"/>
    <x v="55"/>
    <x v="0"/>
    <x v="6"/>
    <x v="5"/>
    <x v="0"/>
    <x v="0"/>
    <x v="0"/>
  </r>
  <r>
    <x v="5437"/>
    <x v="0"/>
    <x v="0"/>
    <x v="15"/>
    <x v="0"/>
    <x v="6"/>
    <x v="0"/>
    <x v="2"/>
    <x v="1"/>
    <x v="0"/>
  </r>
  <r>
    <x v="432"/>
    <x v="0"/>
    <x v="1"/>
    <x v="18"/>
    <x v="0"/>
    <x v="6"/>
    <x v="12"/>
    <x v="0"/>
    <x v="2"/>
    <x v="0"/>
  </r>
  <r>
    <x v="5438"/>
    <x v="0"/>
    <x v="0"/>
    <x v="22"/>
    <x v="1"/>
    <x v="7"/>
    <x v="5"/>
    <x v="2"/>
    <x v="2"/>
    <x v="0"/>
  </r>
  <r>
    <x v="5439"/>
    <x v="1"/>
    <x v="1"/>
    <x v="11"/>
    <x v="1"/>
    <x v="1"/>
    <x v="3"/>
    <x v="0"/>
    <x v="1"/>
    <x v="0"/>
  </r>
  <r>
    <x v="5440"/>
    <x v="0"/>
    <x v="1"/>
    <x v="60"/>
    <x v="0"/>
    <x v="1"/>
    <x v="3"/>
    <x v="0"/>
    <x v="0"/>
    <x v="1"/>
  </r>
  <r>
    <x v="279"/>
    <x v="1"/>
    <x v="0"/>
    <x v="41"/>
    <x v="1"/>
    <x v="6"/>
    <x v="8"/>
    <x v="1"/>
    <x v="2"/>
    <x v="3"/>
  </r>
  <r>
    <x v="5441"/>
    <x v="1"/>
    <x v="1"/>
    <x v="61"/>
    <x v="0"/>
    <x v="4"/>
    <x v="1"/>
    <x v="0"/>
    <x v="4"/>
    <x v="0"/>
  </r>
  <r>
    <x v="312"/>
    <x v="0"/>
    <x v="2"/>
    <x v="41"/>
    <x v="0"/>
    <x v="8"/>
    <x v="9"/>
    <x v="0"/>
    <x v="4"/>
    <x v="0"/>
  </r>
  <r>
    <x v="5442"/>
    <x v="1"/>
    <x v="0"/>
    <x v="47"/>
    <x v="0"/>
    <x v="6"/>
    <x v="6"/>
    <x v="1"/>
    <x v="1"/>
    <x v="5"/>
  </r>
  <r>
    <x v="5443"/>
    <x v="0"/>
    <x v="0"/>
    <x v="5"/>
    <x v="0"/>
    <x v="6"/>
    <x v="5"/>
    <x v="0"/>
    <x v="2"/>
    <x v="0"/>
  </r>
  <r>
    <x v="5444"/>
    <x v="1"/>
    <x v="0"/>
    <x v="51"/>
    <x v="0"/>
    <x v="6"/>
    <x v="0"/>
    <x v="1"/>
    <x v="2"/>
    <x v="0"/>
  </r>
  <r>
    <x v="2584"/>
    <x v="0"/>
    <x v="0"/>
    <x v="60"/>
    <x v="0"/>
    <x v="5"/>
    <x v="0"/>
    <x v="0"/>
    <x v="0"/>
    <x v="5"/>
  </r>
  <r>
    <x v="5445"/>
    <x v="1"/>
    <x v="0"/>
    <x v="44"/>
    <x v="0"/>
    <x v="1"/>
    <x v="10"/>
    <x v="1"/>
    <x v="3"/>
    <x v="2"/>
  </r>
  <r>
    <x v="5446"/>
    <x v="1"/>
    <x v="0"/>
    <x v="6"/>
    <x v="0"/>
    <x v="6"/>
    <x v="5"/>
    <x v="1"/>
    <x v="3"/>
    <x v="1"/>
  </r>
  <r>
    <x v="5447"/>
    <x v="0"/>
    <x v="1"/>
    <x v="55"/>
    <x v="1"/>
    <x v="0"/>
    <x v="5"/>
    <x v="0"/>
    <x v="1"/>
    <x v="1"/>
  </r>
  <r>
    <x v="5448"/>
    <x v="1"/>
    <x v="1"/>
    <x v="10"/>
    <x v="1"/>
    <x v="1"/>
    <x v="0"/>
    <x v="0"/>
    <x v="4"/>
    <x v="1"/>
  </r>
  <r>
    <x v="5449"/>
    <x v="0"/>
    <x v="0"/>
    <x v="13"/>
    <x v="0"/>
    <x v="6"/>
    <x v="0"/>
    <x v="1"/>
    <x v="1"/>
    <x v="0"/>
  </r>
  <r>
    <x v="2349"/>
    <x v="1"/>
    <x v="1"/>
    <x v="44"/>
    <x v="1"/>
    <x v="0"/>
    <x v="4"/>
    <x v="0"/>
    <x v="2"/>
    <x v="0"/>
  </r>
  <r>
    <x v="1701"/>
    <x v="0"/>
    <x v="0"/>
    <x v="5"/>
    <x v="1"/>
    <x v="0"/>
    <x v="1"/>
    <x v="1"/>
    <x v="6"/>
    <x v="1"/>
  </r>
  <r>
    <x v="393"/>
    <x v="0"/>
    <x v="1"/>
    <x v="20"/>
    <x v="0"/>
    <x v="5"/>
    <x v="13"/>
    <x v="0"/>
    <x v="3"/>
    <x v="0"/>
  </r>
  <r>
    <x v="5450"/>
    <x v="1"/>
    <x v="0"/>
    <x v="58"/>
    <x v="1"/>
    <x v="0"/>
    <x v="5"/>
    <x v="0"/>
    <x v="2"/>
    <x v="0"/>
  </r>
  <r>
    <x v="447"/>
    <x v="0"/>
    <x v="1"/>
    <x v="41"/>
    <x v="0"/>
    <x v="0"/>
    <x v="5"/>
    <x v="0"/>
    <x v="0"/>
    <x v="0"/>
  </r>
  <r>
    <x v="5451"/>
    <x v="0"/>
    <x v="0"/>
    <x v="19"/>
    <x v="0"/>
    <x v="6"/>
    <x v="0"/>
    <x v="1"/>
    <x v="4"/>
    <x v="7"/>
  </r>
  <r>
    <x v="5452"/>
    <x v="0"/>
    <x v="1"/>
    <x v="34"/>
    <x v="1"/>
    <x v="1"/>
    <x v="0"/>
    <x v="0"/>
    <x v="1"/>
    <x v="0"/>
  </r>
  <r>
    <x v="977"/>
    <x v="0"/>
    <x v="0"/>
    <x v="65"/>
    <x v="1"/>
    <x v="7"/>
    <x v="5"/>
    <x v="2"/>
    <x v="2"/>
    <x v="0"/>
  </r>
  <r>
    <x v="5453"/>
    <x v="0"/>
    <x v="1"/>
    <x v="9"/>
    <x v="1"/>
    <x v="1"/>
    <x v="4"/>
    <x v="0"/>
    <x v="4"/>
    <x v="5"/>
  </r>
  <r>
    <x v="5454"/>
    <x v="0"/>
    <x v="0"/>
    <x v="1"/>
    <x v="0"/>
    <x v="6"/>
    <x v="5"/>
    <x v="1"/>
    <x v="4"/>
    <x v="2"/>
  </r>
  <r>
    <x v="5455"/>
    <x v="0"/>
    <x v="1"/>
    <x v="41"/>
    <x v="1"/>
    <x v="9"/>
    <x v="7"/>
    <x v="0"/>
    <x v="0"/>
    <x v="0"/>
  </r>
  <r>
    <x v="5456"/>
    <x v="0"/>
    <x v="1"/>
    <x v="8"/>
    <x v="1"/>
    <x v="1"/>
    <x v="0"/>
    <x v="0"/>
    <x v="4"/>
    <x v="0"/>
  </r>
  <r>
    <x v="5457"/>
    <x v="1"/>
    <x v="0"/>
    <x v="16"/>
    <x v="0"/>
    <x v="6"/>
    <x v="0"/>
    <x v="1"/>
    <x v="2"/>
    <x v="0"/>
  </r>
  <r>
    <x v="5458"/>
    <x v="0"/>
    <x v="0"/>
    <x v="18"/>
    <x v="0"/>
    <x v="6"/>
    <x v="5"/>
    <x v="0"/>
    <x v="2"/>
    <x v="2"/>
  </r>
  <r>
    <x v="1138"/>
    <x v="1"/>
    <x v="0"/>
    <x v="44"/>
    <x v="1"/>
    <x v="3"/>
    <x v="4"/>
    <x v="2"/>
    <x v="4"/>
    <x v="1"/>
  </r>
  <r>
    <x v="5459"/>
    <x v="0"/>
    <x v="1"/>
    <x v="9"/>
    <x v="0"/>
    <x v="1"/>
    <x v="0"/>
    <x v="0"/>
    <x v="1"/>
    <x v="0"/>
  </r>
  <r>
    <x v="5460"/>
    <x v="1"/>
    <x v="0"/>
    <x v="48"/>
    <x v="1"/>
    <x v="0"/>
    <x v="5"/>
    <x v="2"/>
    <x v="2"/>
    <x v="0"/>
  </r>
  <r>
    <x v="5461"/>
    <x v="0"/>
    <x v="0"/>
    <x v="44"/>
    <x v="0"/>
    <x v="6"/>
    <x v="0"/>
    <x v="1"/>
    <x v="4"/>
    <x v="2"/>
  </r>
  <r>
    <x v="5462"/>
    <x v="0"/>
    <x v="1"/>
    <x v="8"/>
    <x v="1"/>
    <x v="8"/>
    <x v="3"/>
    <x v="0"/>
    <x v="4"/>
    <x v="0"/>
  </r>
  <r>
    <x v="905"/>
    <x v="1"/>
    <x v="1"/>
    <x v="23"/>
    <x v="0"/>
    <x v="6"/>
    <x v="11"/>
    <x v="0"/>
    <x v="1"/>
    <x v="0"/>
  </r>
  <r>
    <x v="1302"/>
    <x v="0"/>
    <x v="0"/>
    <x v="37"/>
    <x v="1"/>
    <x v="0"/>
    <x v="5"/>
    <x v="1"/>
    <x v="5"/>
    <x v="2"/>
  </r>
  <r>
    <x v="5463"/>
    <x v="0"/>
    <x v="0"/>
    <x v="50"/>
    <x v="0"/>
    <x v="6"/>
    <x v="5"/>
    <x v="1"/>
    <x v="2"/>
    <x v="0"/>
  </r>
  <r>
    <x v="86"/>
    <x v="0"/>
    <x v="0"/>
    <x v="33"/>
    <x v="0"/>
    <x v="7"/>
    <x v="5"/>
    <x v="2"/>
    <x v="6"/>
    <x v="0"/>
  </r>
  <r>
    <x v="5464"/>
    <x v="0"/>
    <x v="0"/>
    <x v="60"/>
    <x v="0"/>
    <x v="0"/>
    <x v="14"/>
    <x v="1"/>
    <x v="4"/>
    <x v="0"/>
  </r>
  <r>
    <x v="5465"/>
    <x v="1"/>
    <x v="1"/>
    <x v="53"/>
    <x v="1"/>
    <x v="5"/>
    <x v="6"/>
    <x v="0"/>
    <x v="1"/>
    <x v="0"/>
  </r>
  <r>
    <x v="5466"/>
    <x v="1"/>
    <x v="1"/>
    <x v="18"/>
    <x v="0"/>
    <x v="6"/>
    <x v="0"/>
    <x v="0"/>
    <x v="0"/>
    <x v="0"/>
  </r>
  <r>
    <x v="5467"/>
    <x v="0"/>
    <x v="1"/>
    <x v="42"/>
    <x v="0"/>
    <x v="1"/>
    <x v="1"/>
    <x v="0"/>
    <x v="0"/>
    <x v="3"/>
  </r>
  <r>
    <x v="5468"/>
    <x v="1"/>
    <x v="1"/>
    <x v="47"/>
    <x v="0"/>
    <x v="5"/>
    <x v="4"/>
    <x v="0"/>
    <x v="0"/>
    <x v="0"/>
  </r>
  <r>
    <x v="5469"/>
    <x v="1"/>
    <x v="0"/>
    <x v="53"/>
    <x v="1"/>
    <x v="6"/>
    <x v="10"/>
    <x v="0"/>
    <x v="1"/>
    <x v="1"/>
  </r>
  <r>
    <x v="697"/>
    <x v="0"/>
    <x v="0"/>
    <x v="33"/>
    <x v="0"/>
    <x v="7"/>
    <x v="3"/>
    <x v="2"/>
    <x v="2"/>
    <x v="0"/>
  </r>
  <r>
    <x v="1192"/>
    <x v="0"/>
    <x v="0"/>
    <x v="27"/>
    <x v="0"/>
    <x v="0"/>
    <x v="3"/>
    <x v="2"/>
    <x v="4"/>
    <x v="2"/>
  </r>
  <r>
    <x v="5470"/>
    <x v="0"/>
    <x v="0"/>
    <x v="47"/>
    <x v="0"/>
    <x v="6"/>
    <x v="6"/>
    <x v="1"/>
    <x v="2"/>
    <x v="0"/>
  </r>
  <r>
    <x v="647"/>
    <x v="1"/>
    <x v="1"/>
    <x v="4"/>
    <x v="1"/>
    <x v="1"/>
    <x v="5"/>
    <x v="0"/>
    <x v="7"/>
    <x v="1"/>
  </r>
  <r>
    <x v="5471"/>
    <x v="1"/>
    <x v="1"/>
    <x v="44"/>
    <x v="0"/>
    <x v="6"/>
    <x v="6"/>
    <x v="0"/>
    <x v="4"/>
    <x v="1"/>
  </r>
  <r>
    <x v="5472"/>
    <x v="1"/>
    <x v="0"/>
    <x v="1"/>
    <x v="0"/>
    <x v="3"/>
    <x v="0"/>
    <x v="2"/>
    <x v="1"/>
    <x v="0"/>
  </r>
  <r>
    <x v="5473"/>
    <x v="1"/>
    <x v="1"/>
    <x v="25"/>
    <x v="0"/>
    <x v="5"/>
    <x v="0"/>
    <x v="0"/>
    <x v="0"/>
    <x v="0"/>
  </r>
  <r>
    <x v="5474"/>
    <x v="0"/>
    <x v="1"/>
    <x v="53"/>
    <x v="0"/>
    <x v="9"/>
    <x v="1"/>
    <x v="0"/>
    <x v="2"/>
    <x v="0"/>
  </r>
  <r>
    <x v="5475"/>
    <x v="0"/>
    <x v="0"/>
    <x v="66"/>
    <x v="1"/>
    <x v="5"/>
    <x v="5"/>
    <x v="1"/>
    <x v="4"/>
    <x v="1"/>
  </r>
  <r>
    <x v="531"/>
    <x v="1"/>
    <x v="0"/>
    <x v="18"/>
    <x v="0"/>
    <x v="6"/>
    <x v="0"/>
    <x v="0"/>
    <x v="4"/>
    <x v="0"/>
  </r>
  <r>
    <x v="5476"/>
    <x v="1"/>
    <x v="0"/>
    <x v="47"/>
    <x v="0"/>
    <x v="6"/>
    <x v="0"/>
    <x v="1"/>
    <x v="2"/>
    <x v="0"/>
  </r>
  <r>
    <x v="5477"/>
    <x v="1"/>
    <x v="2"/>
    <x v="28"/>
    <x v="1"/>
    <x v="0"/>
    <x v="0"/>
    <x v="1"/>
    <x v="4"/>
    <x v="1"/>
  </r>
  <r>
    <x v="5478"/>
    <x v="0"/>
    <x v="1"/>
    <x v="66"/>
    <x v="1"/>
    <x v="5"/>
    <x v="0"/>
    <x v="0"/>
    <x v="0"/>
    <x v="0"/>
  </r>
  <r>
    <x v="5479"/>
    <x v="1"/>
    <x v="0"/>
    <x v="19"/>
    <x v="2"/>
    <x v="8"/>
    <x v="3"/>
    <x v="1"/>
    <x v="3"/>
    <x v="1"/>
  </r>
  <r>
    <x v="1377"/>
    <x v="1"/>
    <x v="0"/>
    <x v="38"/>
    <x v="1"/>
    <x v="3"/>
    <x v="5"/>
    <x v="2"/>
    <x v="2"/>
    <x v="0"/>
  </r>
  <r>
    <x v="5480"/>
    <x v="1"/>
    <x v="1"/>
    <x v="52"/>
    <x v="1"/>
    <x v="5"/>
    <x v="7"/>
    <x v="0"/>
    <x v="4"/>
    <x v="7"/>
  </r>
  <r>
    <x v="5481"/>
    <x v="1"/>
    <x v="0"/>
    <x v="50"/>
    <x v="0"/>
    <x v="6"/>
    <x v="1"/>
    <x v="0"/>
    <x v="0"/>
    <x v="2"/>
  </r>
  <r>
    <x v="5482"/>
    <x v="0"/>
    <x v="1"/>
    <x v="55"/>
    <x v="1"/>
    <x v="6"/>
    <x v="4"/>
    <x v="0"/>
    <x v="3"/>
    <x v="2"/>
  </r>
  <r>
    <x v="5483"/>
    <x v="1"/>
    <x v="0"/>
    <x v="30"/>
    <x v="1"/>
    <x v="3"/>
    <x v="0"/>
    <x v="0"/>
    <x v="0"/>
    <x v="0"/>
  </r>
  <r>
    <x v="5484"/>
    <x v="1"/>
    <x v="0"/>
    <x v="1"/>
    <x v="0"/>
    <x v="6"/>
    <x v="5"/>
    <x v="1"/>
    <x v="2"/>
    <x v="0"/>
  </r>
  <r>
    <x v="213"/>
    <x v="0"/>
    <x v="0"/>
    <x v="19"/>
    <x v="1"/>
    <x v="4"/>
    <x v="5"/>
    <x v="2"/>
    <x v="4"/>
    <x v="1"/>
  </r>
  <r>
    <x v="1087"/>
    <x v="0"/>
    <x v="0"/>
    <x v="18"/>
    <x v="1"/>
    <x v="0"/>
    <x v="0"/>
    <x v="1"/>
    <x v="3"/>
    <x v="1"/>
  </r>
  <r>
    <x v="2191"/>
    <x v="0"/>
    <x v="0"/>
    <x v="51"/>
    <x v="0"/>
    <x v="5"/>
    <x v="11"/>
    <x v="0"/>
    <x v="2"/>
    <x v="0"/>
  </r>
  <r>
    <x v="5485"/>
    <x v="1"/>
    <x v="0"/>
    <x v="18"/>
    <x v="0"/>
    <x v="6"/>
    <x v="0"/>
    <x v="1"/>
    <x v="2"/>
    <x v="0"/>
  </r>
  <r>
    <x v="5486"/>
    <x v="0"/>
    <x v="1"/>
    <x v="23"/>
    <x v="0"/>
    <x v="6"/>
    <x v="15"/>
    <x v="0"/>
    <x v="4"/>
    <x v="5"/>
  </r>
  <r>
    <x v="5487"/>
    <x v="1"/>
    <x v="0"/>
    <x v="1"/>
    <x v="0"/>
    <x v="5"/>
    <x v="0"/>
    <x v="1"/>
    <x v="2"/>
    <x v="0"/>
  </r>
  <r>
    <x v="5488"/>
    <x v="1"/>
    <x v="0"/>
    <x v="45"/>
    <x v="0"/>
    <x v="3"/>
    <x v="0"/>
    <x v="2"/>
    <x v="2"/>
    <x v="0"/>
  </r>
  <r>
    <x v="266"/>
    <x v="1"/>
    <x v="0"/>
    <x v="58"/>
    <x v="0"/>
    <x v="1"/>
    <x v="0"/>
    <x v="0"/>
    <x v="0"/>
    <x v="1"/>
  </r>
  <r>
    <x v="1097"/>
    <x v="0"/>
    <x v="0"/>
    <x v="61"/>
    <x v="0"/>
    <x v="9"/>
    <x v="7"/>
    <x v="1"/>
    <x v="2"/>
    <x v="3"/>
  </r>
  <r>
    <x v="5489"/>
    <x v="1"/>
    <x v="1"/>
    <x v="53"/>
    <x v="0"/>
    <x v="6"/>
    <x v="0"/>
    <x v="0"/>
    <x v="1"/>
    <x v="1"/>
  </r>
  <r>
    <x v="5490"/>
    <x v="0"/>
    <x v="1"/>
    <x v="23"/>
    <x v="1"/>
    <x v="1"/>
    <x v="1"/>
    <x v="0"/>
    <x v="1"/>
    <x v="0"/>
  </r>
  <r>
    <x v="33"/>
    <x v="1"/>
    <x v="0"/>
    <x v="46"/>
    <x v="0"/>
    <x v="6"/>
    <x v="0"/>
    <x v="1"/>
    <x v="5"/>
    <x v="4"/>
  </r>
  <r>
    <x v="5491"/>
    <x v="0"/>
    <x v="0"/>
    <x v="31"/>
    <x v="0"/>
    <x v="6"/>
    <x v="5"/>
    <x v="1"/>
    <x v="3"/>
    <x v="0"/>
  </r>
  <r>
    <x v="5492"/>
    <x v="0"/>
    <x v="1"/>
    <x v="44"/>
    <x v="0"/>
    <x v="6"/>
    <x v="10"/>
    <x v="0"/>
    <x v="0"/>
    <x v="0"/>
  </r>
  <r>
    <x v="2110"/>
    <x v="0"/>
    <x v="0"/>
    <x v="28"/>
    <x v="0"/>
    <x v="6"/>
    <x v="6"/>
    <x v="1"/>
    <x v="2"/>
    <x v="2"/>
  </r>
  <r>
    <x v="1258"/>
    <x v="0"/>
    <x v="0"/>
    <x v="41"/>
    <x v="1"/>
    <x v="8"/>
    <x v="11"/>
    <x v="1"/>
    <x v="6"/>
    <x v="1"/>
  </r>
  <r>
    <x v="5493"/>
    <x v="1"/>
    <x v="0"/>
    <x v="0"/>
    <x v="0"/>
    <x v="5"/>
    <x v="7"/>
    <x v="1"/>
    <x v="2"/>
    <x v="0"/>
  </r>
  <r>
    <x v="2269"/>
    <x v="0"/>
    <x v="1"/>
    <x v="10"/>
    <x v="2"/>
    <x v="1"/>
    <x v="0"/>
    <x v="0"/>
    <x v="4"/>
    <x v="2"/>
  </r>
  <r>
    <x v="5494"/>
    <x v="0"/>
    <x v="1"/>
    <x v="51"/>
    <x v="1"/>
    <x v="0"/>
    <x v="0"/>
    <x v="0"/>
    <x v="0"/>
    <x v="0"/>
  </r>
  <r>
    <x v="2421"/>
    <x v="0"/>
    <x v="0"/>
    <x v="2"/>
    <x v="0"/>
    <x v="6"/>
    <x v="3"/>
    <x v="1"/>
    <x v="2"/>
    <x v="2"/>
  </r>
  <r>
    <x v="5495"/>
    <x v="1"/>
    <x v="1"/>
    <x v="43"/>
    <x v="1"/>
    <x v="9"/>
    <x v="1"/>
    <x v="0"/>
    <x v="6"/>
    <x v="1"/>
  </r>
  <r>
    <x v="5496"/>
    <x v="0"/>
    <x v="0"/>
    <x v="28"/>
    <x v="0"/>
    <x v="6"/>
    <x v="5"/>
    <x v="0"/>
    <x v="2"/>
    <x v="0"/>
  </r>
  <r>
    <x v="5497"/>
    <x v="0"/>
    <x v="0"/>
    <x v="60"/>
    <x v="0"/>
    <x v="6"/>
    <x v="9"/>
    <x v="1"/>
    <x v="2"/>
    <x v="0"/>
  </r>
  <r>
    <x v="833"/>
    <x v="0"/>
    <x v="0"/>
    <x v="39"/>
    <x v="1"/>
    <x v="7"/>
    <x v="0"/>
    <x v="2"/>
    <x v="2"/>
    <x v="0"/>
  </r>
  <r>
    <x v="5498"/>
    <x v="1"/>
    <x v="0"/>
    <x v="31"/>
    <x v="0"/>
    <x v="6"/>
    <x v="0"/>
    <x v="1"/>
    <x v="6"/>
    <x v="0"/>
  </r>
  <r>
    <x v="5499"/>
    <x v="1"/>
    <x v="0"/>
    <x v="49"/>
    <x v="1"/>
    <x v="5"/>
    <x v="0"/>
    <x v="1"/>
    <x v="3"/>
    <x v="0"/>
  </r>
  <r>
    <x v="5500"/>
    <x v="1"/>
    <x v="0"/>
    <x v="42"/>
    <x v="0"/>
    <x v="8"/>
    <x v="5"/>
    <x v="1"/>
    <x v="1"/>
    <x v="1"/>
  </r>
  <r>
    <x v="5501"/>
    <x v="1"/>
    <x v="0"/>
    <x v="45"/>
    <x v="1"/>
    <x v="7"/>
    <x v="0"/>
    <x v="0"/>
    <x v="3"/>
    <x v="2"/>
  </r>
  <r>
    <x v="1760"/>
    <x v="1"/>
    <x v="0"/>
    <x v="7"/>
    <x v="0"/>
    <x v="3"/>
    <x v="5"/>
    <x v="2"/>
    <x v="3"/>
    <x v="0"/>
  </r>
  <r>
    <x v="37"/>
    <x v="1"/>
    <x v="0"/>
    <x v="30"/>
    <x v="0"/>
    <x v="6"/>
    <x v="5"/>
    <x v="1"/>
    <x v="2"/>
    <x v="0"/>
  </r>
  <r>
    <x v="5502"/>
    <x v="1"/>
    <x v="0"/>
    <x v="18"/>
    <x v="0"/>
    <x v="6"/>
    <x v="6"/>
    <x v="1"/>
    <x v="2"/>
    <x v="0"/>
  </r>
  <r>
    <x v="5503"/>
    <x v="0"/>
    <x v="0"/>
    <x v="58"/>
    <x v="0"/>
    <x v="6"/>
    <x v="0"/>
    <x v="2"/>
    <x v="4"/>
    <x v="0"/>
  </r>
  <r>
    <x v="5504"/>
    <x v="0"/>
    <x v="0"/>
    <x v="41"/>
    <x v="0"/>
    <x v="6"/>
    <x v="0"/>
    <x v="0"/>
    <x v="0"/>
    <x v="2"/>
  </r>
  <r>
    <x v="5505"/>
    <x v="1"/>
    <x v="1"/>
    <x v="53"/>
    <x v="1"/>
    <x v="1"/>
    <x v="5"/>
    <x v="0"/>
    <x v="0"/>
    <x v="1"/>
  </r>
  <r>
    <x v="573"/>
    <x v="1"/>
    <x v="1"/>
    <x v="52"/>
    <x v="1"/>
    <x v="1"/>
    <x v="5"/>
    <x v="0"/>
    <x v="4"/>
    <x v="2"/>
  </r>
  <r>
    <x v="5506"/>
    <x v="0"/>
    <x v="1"/>
    <x v="16"/>
    <x v="0"/>
    <x v="6"/>
    <x v="1"/>
    <x v="0"/>
    <x v="2"/>
    <x v="0"/>
  </r>
  <r>
    <x v="375"/>
    <x v="0"/>
    <x v="0"/>
    <x v="60"/>
    <x v="0"/>
    <x v="8"/>
    <x v="5"/>
    <x v="0"/>
    <x v="2"/>
    <x v="0"/>
  </r>
  <r>
    <x v="5507"/>
    <x v="1"/>
    <x v="1"/>
    <x v="9"/>
    <x v="1"/>
    <x v="5"/>
    <x v="0"/>
    <x v="0"/>
    <x v="1"/>
    <x v="4"/>
  </r>
  <r>
    <x v="1856"/>
    <x v="0"/>
    <x v="0"/>
    <x v="1"/>
    <x v="0"/>
    <x v="6"/>
    <x v="6"/>
    <x v="0"/>
    <x v="2"/>
    <x v="7"/>
  </r>
  <r>
    <x v="5508"/>
    <x v="0"/>
    <x v="0"/>
    <x v="38"/>
    <x v="2"/>
    <x v="7"/>
    <x v="3"/>
    <x v="2"/>
    <x v="6"/>
    <x v="0"/>
  </r>
  <r>
    <x v="427"/>
    <x v="1"/>
    <x v="1"/>
    <x v="18"/>
    <x v="0"/>
    <x v="6"/>
    <x v="7"/>
    <x v="0"/>
    <x v="4"/>
    <x v="0"/>
  </r>
  <r>
    <x v="5509"/>
    <x v="1"/>
    <x v="1"/>
    <x v="55"/>
    <x v="0"/>
    <x v="1"/>
    <x v="0"/>
    <x v="0"/>
    <x v="0"/>
    <x v="0"/>
  </r>
  <r>
    <x v="5510"/>
    <x v="1"/>
    <x v="1"/>
    <x v="9"/>
    <x v="1"/>
    <x v="8"/>
    <x v="9"/>
    <x v="0"/>
    <x v="2"/>
    <x v="0"/>
  </r>
  <r>
    <x v="5511"/>
    <x v="0"/>
    <x v="0"/>
    <x v="54"/>
    <x v="0"/>
    <x v="7"/>
    <x v="5"/>
    <x v="0"/>
    <x v="0"/>
    <x v="0"/>
  </r>
  <r>
    <x v="5512"/>
    <x v="1"/>
    <x v="1"/>
    <x v="61"/>
    <x v="0"/>
    <x v="5"/>
    <x v="0"/>
    <x v="0"/>
    <x v="2"/>
    <x v="0"/>
  </r>
  <r>
    <x v="5513"/>
    <x v="1"/>
    <x v="0"/>
    <x v="24"/>
    <x v="0"/>
    <x v="3"/>
    <x v="5"/>
    <x v="2"/>
    <x v="2"/>
    <x v="0"/>
  </r>
  <r>
    <x v="5514"/>
    <x v="0"/>
    <x v="1"/>
    <x v="49"/>
    <x v="0"/>
    <x v="5"/>
    <x v="0"/>
    <x v="0"/>
    <x v="3"/>
    <x v="0"/>
  </r>
  <r>
    <x v="1936"/>
    <x v="1"/>
    <x v="0"/>
    <x v="60"/>
    <x v="0"/>
    <x v="0"/>
    <x v="10"/>
    <x v="0"/>
    <x v="2"/>
    <x v="2"/>
  </r>
  <r>
    <x v="5515"/>
    <x v="1"/>
    <x v="1"/>
    <x v="19"/>
    <x v="0"/>
    <x v="6"/>
    <x v="8"/>
    <x v="0"/>
    <x v="0"/>
    <x v="0"/>
  </r>
  <r>
    <x v="5516"/>
    <x v="1"/>
    <x v="1"/>
    <x v="34"/>
    <x v="1"/>
    <x v="1"/>
    <x v="0"/>
    <x v="0"/>
    <x v="1"/>
    <x v="0"/>
  </r>
  <r>
    <x v="2254"/>
    <x v="0"/>
    <x v="0"/>
    <x v="37"/>
    <x v="0"/>
    <x v="6"/>
    <x v="6"/>
    <x v="1"/>
    <x v="1"/>
    <x v="0"/>
  </r>
  <r>
    <x v="5517"/>
    <x v="0"/>
    <x v="1"/>
    <x v="23"/>
    <x v="1"/>
    <x v="1"/>
    <x v="0"/>
    <x v="0"/>
    <x v="1"/>
    <x v="0"/>
  </r>
  <r>
    <x v="5518"/>
    <x v="0"/>
    <x v="1"/>
    <x v="18"/>
    <x v="0"/>
    <x v="6"/>
    <x v="5"/>
    <x v="0"/>
    <x v="0"/>
    <x v="0"/>
  </r>
  <r>
    <x v="5519"/>
    <x v="0"/>
    <x v="1"/>
    <x v="15"/>
    <x v="1"/>
    <x v="8"/>
    <x v="0"/>
    <x v="0"/>
    <x v="0"/>
    <x v="5"/>
  </r>
  <r>
    <x v="5520"/>
    <x v="1"/>
    <x v="0"/>
    <x v="15"/>
    <x v="0"/>
    <x v="2"/>
    <x v="5"/>
    <x v="1"/>
    <x v="2"/>
    <x v="0"/>
  </r>
  <r>
    <x v="5521"/>
    <x v="1"/>
    <x v="2"/>
    <x v="55"/>
    <x v="0"/>
    <x v="0"/>
    <x v="5"/>
    <x v="0"/>
    <x v="2"/>
    <x v="1"/>
  </r>
  <r>
    <x v="797"/>
    <x v="0"/>
    <x v="0"/>
    <x v="1"/>
    <x v="0"/>
    <x v="6"/>
    <x v="10"/>
    <x v="1"/>
    <x v="2"/>
    <x v="5"/>
  </r>
  <r>
    <x v="5522"/>
    <x v="0"/>
    <x v="0"/>
    <x v="46"/>
    <x v="0"/>
    <x v="6"/>
    <x v="7"/>
    <x v="0"/>
    <x v="4"/>
    <x v="0"/>
  </r>
  <r>
    <x v="1946"/>
    <x v="0"/>
    <x v="1"/>
    <x v="1"/>
    <x v="0"/>
    <x v="1"/>
    <x v="5"/>
    <x v="0"/>
    <x v="0"/>
    <x v="0"/>
  </r>
  <r>
    <x v="1837"/>
    <x v="1"/>
    <x v="1"/>
    <x v="8"/>
    <x v="1"/>
    <x v="1"/>
    <x v="10"/>
    <x v="0"/>
    <x v="1"/>
    <x v="2"/>
  </r>
  <r>
    <x v="5523"/>
    <x v="0"/>
    <x v="0"/>
    <x v="41"/>
    <x v="0"/>
    <x v="8"/>
    <x v="11"/>
    <x v="0"/>
    <x v="4"/>
    <x v="0"/>
  </r>
  <r>
    <x v="2444"/>
    <x v="1"/>
    <x v="0"/>
    <x v="25"/>
    <x v="0"/>
    <x v="6"/>
    <x v="9"/>
    <x v="1"/>
    <x v="2"/>
    <x v="0"/>
  </r>
  <r>
    <x v="445"/>
    <x v="0"/>
    <x v="1"/>
    <x v="3"/>
    <x v="0"/>
    <x v="8"/>
    <x v="5"/>
    <x v="0"/>
    <x v="2"/>
    <x v="0"/>
  </r>
  <r>
    <x v="5524"/>
    <x v="1"/>
    <x v="2"/>
    <x v="34"/>
    <x v="1"/>
    <x v="1"/>
    <x v="1"/>
    <x v="2"/>
    <x v="3"/>
    <x v="0"/>
  </r>
  <r>
    <x v="149"/>
    <x v="1"/>
    <x v="0"/>
    <x v="65"/>
    <x v="0"/>
    <x v="7"/>
    <x v="0"/>
    <x v="0"/>
    <x v="4"/>
    <x v="0"/>
  </r>
  <r>
    <x v="5525"/>
    <x v="0"/>
    <x v="0"/>
    <x v="22"/>
    <x v="2"/>
    <x v="6"/>
    <x v="5"/>
    <x v="2"/>
    <x v="2"/>
    <x v="0"/>
  </r>
  <r>
    <x v="5526"/>
    <x v="1"/>
    <x v="0"/>
    <x v="7"/>
    <x v="0"/>
    <x v="6"/>
    <x v="5"/>
    <x v="0"/>
    <x v="4"/>
    <x v="0"/>
  </r>
  <r>
    <x v="5527"/>
    <x v="0"/>
    <x v="0"/>
    <x v="19"/>
    <x v="1"/>
    <x v="0"/>
    <x v="0"/>
    <x v="0"/>
    <x v="6"/>
    <x v="1"/>
  </r>
  <r>
    <x v="1772"/>
    <x v="0"/>
    <x v="0"/>
    <x v="33"/>
    <x v="0"/>
    <x v="7"/>
    <x v="14"/>
    <x v="2"/>
    <x v="2"/>
    <x v="0"/>
  </r>
  <r>
    <x v="5528"/>
    <x v="1"/>
    <x v="1"/>
    <x v="37"/>
    <x v="0"/>
    <x v="8"/>
    <x v="0"/>
    <x v="0"/>
    <x v="4"/>
    <x v="0"/>
  </r>
  <r>
    <x v="5529"/>
    <x v="1"/>
    <x v="0"/>
    <x v="5"/>
    <x v="0"/>
    <x v="8"/>
    <x v="5"/>
    <x v="1"/>
    <x v="1"/>
    <x v="0"/>
  </r>
  <r>
    <x v="5530"/>
    <x v="0"/>
    <x v="0"/>
    <x v="12"/>
    <x v="0"/>
    <x v="0"/>
    <x v="0"/>
    <x v="2"/>
    <x v="3"/>
    <x v="0"/>
  </r>
  <r>
    <x v="5531"/>
    <x v="1"/>
    <x v="2"/>
    <x v="59"/>
    <x v="0"/>
    <x v="3"/>
    <x v="3"/>
    <x v="2"/>
    <x v="4"/>
    <x v="0"/>
  </r>
  <r>
    <x v="5532"/>
    <x v="1"/>
    <x v="0"/>
    <x v="59"/>
    <x v="0"/>
    <x v="1"/>
    <x v="0"/>
    <x v="2"/>
    <x v="1"/>
    <x v="0"/>
  </r>
  <r>
    <x v="1425"/>
    <x v="0"/>
    <x v="1"/>
    <x v="20"/>
    <x v="0"/>
    <x v="6"/>
    <x v="1"/>
    <x v="0"/>
    <x v="0"/>
    <x v="0"/>
  </r>
  <r>
    <x v="5533"/>
    <x v="1"/>
    <x v="1"/>
    <x v="4"/>
    <x v="1"/>
    <x v="1"/>
    <x v="0"/>
    <x v="0"/>
    <x v="4"/>
    <x v="0"/>
  </r>
  <r>
    <x v="1905"/>
    <x v="0"/>
    <x v="1"/>
    <x v="7"/>
    <x v="0"/>
    <x v="0"/>
    <x v="5"/>
    <x v="0"/>
    <x v="3"/>
    <x v="0"/>
  </r>
  <r>
    <x v="5534"/>
    <x v="0"/>
    <x v="1"/>
    <x v="16"/>
    <x v="0"/>
    <x v="6"/>
    <x v="0"/>
    <x v="0"/>
    <x v="0"/>
    <x v="5"/>
  </r>
  <r>
    <x v="5535"/>
    <x v="1"/>
    <x v="1"/>
    <x v="20"/>
    <x v="0"/>
    <x v="8"/>
    <x v="1"/>
    <x v="0"/>
    <x v="1"/>
    <x v="0"/>
  </r>
  <r>
    <x v="5536"/>
    <x v="1"/>
    <x v="0"/>
    <x v="60"/>
    <x v="0"/>
    <x v="4"/>
    <x v="3"/>
    <x v="1"/>
    <x v="2"/>
    <x v="5"/>
  </r>
  <r>
    <x v="1493"/>
    <x v="1"/>
    <x v="1"/>
    <x v="10"/>
    <x v="1"/>
    <x v="8"/>
    <x v="5"/>
    <x v="0"/>
    <x v="1"/>
    <x v="0"/>
  </r>
  <r>
    <x v="1268"/>
    <x v="1"/>
    <x v="0"/>
    <x v="41"/>
    <x v="1"/>
    <x v="0"/>
    <x v="0"/>
    <x v="1"/>
    <x v="4"/>
    <x v="0"/>
  </r>
  <r>
    <x v="1836"/>
    <x v="1"/>
    <x v="0"/>
    <x v="29"/>
    <x v="0"/>
    <x v="7"/>
    <x v="3"/>
    <x v="2"/>
    <x v="2"/>
    <x v="0"/>
  </r>
  <r>
    <x v="5537"/>
    <x v="1"/>
    <x v="0"/>
    <x v="24"/>
    <x v="0"/>
    <x v="6"/>
    <x v="0"/>
    <x v="1"/>
    <x v="2"/>
    <x v="0"/>
  </r>
  <r>
    <x v="1795"/>
    <x v="1"/>
    <x v="0"/>
    <x v="58"/>
    <x v="0"/>
    <x v="7"/>
    <x v="5"/>
    <x v="2"/>
    <x v="2"/>
    <x v="1"/>
  </r>
  <r>
    <x v="178"/>
    <x v="0"/>
    <x v="2"/>
    <x v="15"/>
    <x v="0"/>
    <x v="6"/>
    <x v="3"/>
    <x v="1"/>
    <x v="2"/>
    <x v="0"/>
  </r>
  <r>
    <x v="2043"/>
    <x v="0"/>
    <x v="0"/>
    <x v="25"/>
    <x v="1"/>
    <x v="4"/>
    <x v="1"/>
    <x v="0"/>
    <x v="2"/>
    <x v="0"/>
  </r>
  <r>
    <x v="590"/>
    <x v="1"/>
    <x v="0"/>
    <x v="64"/>
    <x v="1"/>
    <x v="7"/>
    <x v="5"/>
    <x v="2"/>
    <x v="4"/>
    <x v="0"/>
  </r>
  <r>
    <x v="2429"/>
    <x v="1"/>
    <x v="0"/>
    <x v="42"/>
    <x v="1"/>
    <x v="6"/>
    <x v="0"/>
    <x v="1"/>
    <x v="2"/>
    <x v="0"/>
  </r>
  <r>
    <x v="5538"/>
    <x v="1"/>
    <x v="0"/>
    <x v="59"/>
    <x v="0"/>
    <x v="6"/>
    <x v="0"/>
    <x v="0"/>
    <x v="0"/>
    <x v="0"/>
  </r>
  <r>
    <x v="5539"/>
    <x v="1"/>
    <x v="1"/>
    <x v="20"/>
    <x v="1"/>
    <x v="1"/>
    <x v="0"/>
    <x v="0"/>
    <x v="4"/>
    <x v="0"/>
  </r>
  <r>
    <x v="5540"/>
    <x v="0"/>
    <x v="0"/>
    <x v="59"/>
    <x v="0"/>
    <x v="6"/>
    <x v="0"/>
    <x v="1"/>
    <x v="4"/>
    <x v="0"/>
  </r>
  <r>
    <x v="1354"/>
    <x v="0"/>
    <x v="0"/>
    <x v="21"/>
    <x v="0"/>
    <x v="6"/>
    <x v="5"/>
    <x v="2"/>
    <x v="2"/>
    <x v="5"/>
  </r>
  <r>
    <x v="5541"/>
    <x v="1"/>
    <x v="0"/>
    <x v="26"/>
    <x v="0"/>
    <x v="8"/>
    <x v="0"/>
    <x v="1"/>
    <x v="1"/>
    <x v="0"/>
  </r>
  <r>
    <x v="5542"/>
    <x v="1"/>
    <x v="0"/>
    <x v="42"/>
    <x v="0"/>
    <x v="6"/>
    <x v="5"/>
    <x v="2"/>
    <x v="4"/>
    <x v="0"/>
  </r>
  <r>
    <x v="368"/>
    <x v="1"/>
    <x v="1"/>
    <x v="0"/>
    <x v="1"/>
    <x v="8"/>
    <x v="1"/>
    <x v="0"/>
    <x v="2"/>
    <x v="0"/>
  </r>
  <r>
    <x v="5543"/>
    <x v="0"/>
    <x v="1"/>
    <x v="51"/>
    <x v="0"/>
    <x v="5"/>
    <x v="0"/>
    <x v="0"/>
    <x v="4"/>
    <x v="0"/>
  </r>
  <r>
    <x v="1226"/>
    <x v="0"/>
    <x v="1"/>
    <x v="1"/>
    <x v="1"/>
    <x v="9"/>
    <x v="1"/>
    <x v="0"/>
    <x v="0"/>
    <x v="0"/>
  </r>
  <r>
    <x v="481"/>
    <x v="0"/>
    <x v="0"/>
    <x v="3"/>
    <x v="0"/>
    <x v="6"/>
    <x v="0"/>
    <x v="1"/>
    <x v="1"/>
    <x v="2"/>
  </r>
  <r>
    <x v="2021"/>
    <x v="0"/>
    <x v="0"/>
    <x v="18"/>
    <x v="0"/>
    <x v="6"/>
    <x v="1"/>
    <x v="2"/>
    <x v="3"/>
    <x v="0"/>
  </r>
  <r>
    <x v="5544"/>
    <x v="1"/>
    <x v="0"/>
    <x v="44"/>
    <x v="1"/>
    <x v="6"/>
    <x v="10"/>
    <x v="1"/>
    <x v="4"/>
    <x v="0"/>
  </r>
  <r>
    <x v="5545"/>
    <x v="0"/>
    <x v="1"/>
    <x v="4"/>
    <x v="1"/>
    <x v="1"/>
    <x v="0"/>
    <x v="0"/>
    <x v="3"/>
    <x v="0"/>
  </r>
  <r>
    <x v="533"/>
    <x v="0"/>
    <x v="0"/>
    <x v="63"/>
    <x v="0"/>
    <x v="7"/>
    <x v="5"/>
    <x v="0"/>
    <x v="6"/>
    <x v="2"/>
  </r>
  <r>
    <x v="5546"/>
    <x v="0"/>
    <x v="0"/>
    <x v="60"/>
    <x v="0"/>
    <x v="9"/>
    <x v="13"/>
    <x v="1"/>
    <x v="2"/>
    <x v="1"/>
  </r>
  <r>
    <x v="2165"/>
    <x v="1"/>
    <x v="0"/>
    <x v="26"/>
    <x v="0"/>
    <x v="2"/>
    <x v="1"/>
    <x v="1"/>
    <x v="2"/>
    <x v="0"/>
  </r>
  <r>
    <x v="5547"/>
    <x v="1"/>
    <x v="0"/>
    <x v="42"/>
    <x v="1"/>
    <x v="4"/>
    <x v="8"/>
    <x v="2"/>
    <x v="1"/>
    <x v="1"/>
  </r>
  <r>
    <x v="5548"/>
    <x v="1"/>
    <x v="0"/>
    <x v="42"/>
    <x v="1"/>
    <x v="6"/>
    <x v="9"/>
    <x v="0"/>
    <x v="2"/>
    <x v="2"/>
  </r>
  <r>
    <x v="5549"/>
    <x v="1"/>
    <x v="0"/>
    <x v="20"/>
    <x v="0"/>
    <x v="6"/>
    <x v="7"/>
    <x v="1"/>
    <x v="2"/>
    <x v="0"/>
  </r>
  <r>
    <x v="5550"/>
    <x v="0"/>
    <x v="1"/>
    <x v="9"/>
    <x v="0"/>
    <x v="1"/>
    <x v="5"/>
    <x v="0"/>
    <x v="2"/>
    <x v="0"/>
  </r>
  <r>
    <x v="645"/>
    <x v="0"/>
    <x v="1"/>
    <x v="34"/>
    <x v="1"/>
    <x v="1"/>
    <x v="9"/>
    <x v="0"/>
    <x v="4"/>
    <x v="2"/>
  </r>
  <r>
    <x v="5551"/>
    <x v="1"/>
    <x v="0"/>
    <x v="16"/>
    <x v="0"/>
    <x v="6"/>
    <x v="1"/>
    <x v="2"/>
    <x v="1"/>
    <x v="0"/>
  </r>
  <r>
    <x v="2332"/>
    <x v="1"/>
    <x v="1"/>
    <x v="48"/>
    <x v="0"/>
    <x v="3"/>
    <x v="7"/>
    <x v="0"/>
    <x v="4"/>
    <x v="0"/>
  </r>
  <r>
    <x v="5552"/>
    <x v="1"/>
    <x v="0"/>
    <x v="30"/>
    <x v="0"/>
    <x v="3"/>
    <x v="5"/>
    <x v="1"/>
    <x v="3"/>
    <x v="0"/>
  </r>
  <r>
    <x v="5553"/>
    <x v="0"/>
    <x v="0"/>
    <x v="41"/>
    <x v="0"/>
    <x v="6"/>
    <x v="0"/>
    <x v="1"/>
    <x v="2"/>
    <x v="0"/>
  </r>
  <r>
    <x v="5554"/>
    <x v="1"/>
    <x v="0"/>
    <x v="51"/>
    <x v="0"/>
    <x v="5"/>
    <x v="0"/>
    <x v="0"/>
    <x v="4"/>
    <x v="0"/>
  </r>
  <r>
    <x v="5555"/>
    <x v="1"/>
    <x v="0"/>
    <x v="31"/>
    <x v="0"/>
    <x v="6"/>
    <x v="0"/>
    <x v="1"/>
    <x v="1"/>
    <x v="0"/>
  </r>
  <r>
    <x v="5556"/>
    <x v="1"/>
    <x v="0"/>
    <x v="44"/>
    <x v="0"/>
    <x v="6"/>
    <x v="13"/>
    <x v="0"/>
    <x v="2"/>
    <x v="1"/>
  </r>
  <r>
    <x v="5557"/>
    <x v="0"/>
    <x v="1"/>
    <x v="25"/>
    <x v="0"/>
    <x v="6"/>
    <x v="5"/>
    <x v="0"/>
    <x v="0"/>
    <x v="0"/>
  </r>
  <r>
    <x v="5558"/>
    <x v="1"/>
    <x v="1"/>
    <x v="20"/>
    <x v="1"/>
    <x v="4"/>
    <x v="7"/>
    <x v="0"/>
    <x v="1"/>
    <x v="2"/>
  </r>
  <r>
    <x v="5559"/>
    <x v="1"/>
    <x v="0"/>
    <x v="56"/>
    <x v="0"/>
    <x v="7"/>
    <x v="0"/>
    <x v="0"/>
    <x v="2"/>
    <x v="1"/>
  </r>
  <r>
    <x v="1597"/>
    <x v="1"/>
    <x v="1"/>
    <x v="49"/>
    <x v="0"/>
    <x v="6"/>
    <x v="3"/>
    <x v="0"/>
    <x v="6"/>
    <x v="5"/>
  </r>
  <r>
    <x v="637"/>
    <x v="1"/>
    <x v="1"/>
    <x v="34"/>
    <x v="1"/>
    <x v="1"/>
    <x v="1"/>
    <x v="0"/>
    <x v="1"/>
    <x v="4"/>
  </r>
  <r>
    <x v="5560"/>
    <x v="0"/>
    <x v="0"/>
    <x v="49"/>
    <x v="0"/>
    <x v="4"/>
    <x v="1"/>
    <x v="2"/>
    <x v="2"/>
    <x v="0"/>
  </r>
  <r>
    <x v="5561"/>
    <x v="0"/>
    <x v="1"/>
    <x v="42"/>
    <x v="0"/>
    <x v="0"/>
    <x v="8"/>
    <x v="0"/>
    <x v="2"/>
    <x v="1"/>
  </r>
  <r>
    <x v="5562"/>
    <x v="1"/>
    <x v="0"/>
    <x v="18"/>
    <x v="0"/>
    <x v="6"/>
    <x v="5"/>
    <x v="1"/>
    <x v="1"/>
    <x v="0"/>
  </r>
  <r>
    <x v="5563"/>
    <x v="1"/>
    <x v="0"/>
    <x v="43"/>
    <x v="1"/>
    <x v="5"/>
    <x v="0"/>
    <x v="0"/>
    <x v="2"/>
    <x v="0"/>
  </r>
  <r>
    <x v="5564"/>
    <x v="1"/>
    <x v="0"/>
    <x v="48"/>
    <x v="0"/>
    <x v="8"/>
    <x v="5"/>
    <x v="0"/>
    <x v="0"/>
    <x v="0"/>
  </r>
  <r>
    <x v="965"/>
    <x v="1"/>
    <x v="0"/>
    <x v="47"/>
    <x v="1"/>
    <x v="5"/>
    <x v="5"/>
    <x v="0"/>
    <x v="2"/>
    <x v="1"/>
  </r>
  <r>
    <x v="2257"/>
    <x v="0"/>
    <x v="0"/>
    <x v="37"/>
    <x v="0"/>
    <x v="9"/>
    <x v="5"/>
    <x v="0"/>
    <x v="1"/>
    <x v="0"/>
  </r>
  <r>
    <x v="5565"/>
    <x v="0"/>
    <x v="0"/>
    <x v="44"/>
    <x v="0"/>
    <x v="1"/>
    <x v="1"/>
    <x v="1"/>
    <x v="2"/>
    <x v="0"/>
  </r>
  <r>
    <x v="567"/>
    <x v="1"/>
    <x v="1"/>
    <x v="9"/>
    <x v="0"/>
    <x v="6"/>
    <x v="5"/>
    <x v="0"/>
    <x v="4"/>
    <x v="0"/>
  </r>
  <r>
    <x v="5566"/>
    <x v="0"/>
    <x v="1"/>
    <x v="0"/>
    <x v="0"/>
    <x v="1"/>
    <x v="6"/>
    <x v="0"/>
    <x v="6"/>
    <x v="0"/>
  </r>
  <r>
    <x v="5567"/>
    <x v="1"/>
    <x v="0"/>
    <x v="56"/>
    <x v="1"/>
    <x v="8"/>
    <x v="0"/>
    <x v="0"/>
    <x v="0"/>
    <x v="0"/>
  </r>
  <r>
    <x v="5568"/>
    <x v="1"/>
    <x v="0"/>
    <x v="18"/>
    <x v="0"/>
    <x v="6"/>
    <x v="7"/>
    <x v="1"/>
    <x v="2"/>
    <x v="0"/>
  </r>
  <r>
    <x v="5569"/>
    <x v="1"/>
    <x v="0"/>
    <x v="18"/>
    <x v="0"/>
    <x v="6"/>
    <x v="1"/>
    <x v="0"/>
    <x v="1"/>
    <x v="7"/>
  </r>
  <r>
    <x v="1084"/>
    <x v="0"/>
    <x v="0"/>
    <x v="37"/>
    <x v="1"/>
    <x v="5"/>
    <x v="11"/>
    <x v="0"/>
    <x v="0"/>
    <x v="1"/>
  </r>
  <r>
    <x v="5570"/>
    <x v="1"/>
    <x v="1"/>
    <x v="34"/>
    <x v="1"/>
    <x v="1"/>
    <x v="0"/>
    <x v="0"/>
    <x v="4"/>
    <x v="5"/>
  </r>
  <r>
    <x v="201"/>
    <x v="0"/>
    <x v="0"/>
    <x v="16"/>
    <x v="0"/>
    <x v="6"/>
    <x v="4"/>
    <x v="0"/>
    <x v="0"/>
    <x v="0"/>
  </r>
  <r>
    <x v="5571"/>
    <x v="1"/>
    <x v="0"/>
    <x v="25"/>
    <x v="0"/>
    <x v="6"/>
    <x v="0"/>
    <x v="2"/>
    <x v="4"/>
    <x v="0"/>
  </r>
  <r>
    <x v="5572"/>
    <x v="1"/>
    <x v="0"/>
    <x v="20"/>
    <x v="1"/>
    <x v="3"/>
    <x v="3"/>
    <x v="2"/>
    <x v="4"/>
    <x v="0"/>
  </r>
  <r>
    <x v="5573"/>
    <x v="1"/>
    <x v="0"/>
    <x v="0"/>
    <x v="0"/>
    <x v="6"/>
    <x v="0"/>
    <x v="1"/>
    <x v="2"/>
    <x v="0"/>
  </r>
  <r>
    <x v="5574"/>
    <x v="1"/>
    <x v="0"/>
    <x v="28"/>
    <x v="0"/>
    <x v="8"/>
    <x v="0"/>
    <x v="0"/>
    <x v="2"/>
    <x v="2"/>
  </r>
  <r>
    <x v="1974"/>
    <x v="0"/>
    <x v="0"/>
    <x v="41"/>
    <x v="0"/>
    <x v="6"/>
    <x v="5"/>
    <x v="1"/>
    <x v="4"/>
    <x v="0"/>
  </r>
  <r>
    <x v="5575"/>
    <x v="0"/>
    <x v="1"/>
    <x v="23"/>
    <x v="1"/>
    <x v="2"/>
    <x v="3"/>
    <x v="0"/>
    <x v="0"/>
    <x v="7"/>
  </r>
  <r>
    <x v="5576"/>
    <x v="0"/>
    <x v="1"/>
    <x v="11"/>
    <x v="1"/>
    <x v="1"/>
    <x v="1"/>
    <x v="0"/>
    <x v="1"/>
    <x v="5"/>
  </r>
  <r>
    <x v="5577"/>
    <x v="0"/>
    <x v="1"/>
    <x v="23"/>
    <x v="1"/>
    <x v="1"/>
    <x v="0"/>
    <x v="0"/>
    <x v="1"/>
    <x v="0"/>
  </r>
  <r>
    <x v="5578"/>
    <x v="1"/>
    <x v="1"/>
    <x v="53"/>
    <x v="1"/>
    <x v="5"/>
    <x v="0"/>
    <x v="0"/>
    <x v="2"/>
    <x v="0"/>
  </r>
  <r>
    <x v="5579"/>
    <x v="1"/>
    <x v="0"/>
    <x v="55"/>
    <x v="1"/>
    <x v="6"/>
    <x v="5"/>
    <x v="0"/>
    <x v="2"/>
    <x v="0"/>
  </r>
  <r>
    <x v="48"/>
    <x v="0"/>
    <x v="1"/>
    <x v="10"/>
    <x v="1"/>
    <x v="1"/>
    <x v="10"/>
    <x v="0"/>
    <x v="5"/>
    <x v="0"/>
  </r>
  <r>
    <x v="5580"/>
    <x v="0"/>
    <x v="1"/>
    <x v="51"/>
    <x v="1"/>
    <x v="1"/>
    <x v="10"/>
    <x v="0"/>
    <x v="5"/>
    <x v="1"/>
  </r>
  <r>
    <x v="5581"/>
    <x v="0"/>
    <x v="1"/>
    <x v="44"/>
    <x v="0"/>
    <x v="8"/>
    <x v="2"/>
    <x v="0"/>
    <x v="0"/>
    <x v="0"/>
  </r>
  <r>
    <x v="5582"/>
    <x v="1"/>
    <x v="0"/>
    <x v="33"/>
    <x v="0"/>
    <x v="8"/>
    <x v="5"/>
    <x v="1"/>
    <x v="2"/>
    <x v="0"/>
  </r>
  <r>
    <x v="757"/>
    <x v="0"/>
    <x v="1"/>
    <x v="19"/>
    <x v="0"/>
    <x v="6"/>
    <x v="7"/>
    <x v="0"/>
    <x v="0"/>
    <x v="0"/>
  </r>
  <r>
    <x v="5583"/>
    <x v="1"/>
    <x v="1"/>
    <x v="61"/>
    <x v="0"/>
    <x v="1"/>
    <x v="3"/>
    <x v="0"/>
    <x v="2"/>
    <x v="1"/>
  </r>
  <r>
    <x v="5584"/>
    <x v="1"/>
    <x v="0"/>
    <x v="58"/>
    <x v="0"/>
    <x v="6"/>
    <x v="3"/>
    <x v="1"/>
    <x v="4"/>
    <x v="0"/>
  </r>
  <r>
    <x v="1405"/>
    <x v="1"/>
    <x v="0"/>
    <x v="13"/>
    <x v="0"/>
    <x v="3"/>
    <x v="7"/>
    <x v="2"/>
    <x v="2"/>
    <x v="0"/>
  </r>
  <r>
    <x v="985"/>
    <x v="1"/>
    <x v="1"/>
    <x v="23"/>
    <x v="0"/>
    <x v="1"/>
    <x v="0"/>
    <x v="0"/>
    <x v="1"/>
    <x v="0"/>
  </r>
  <r>
    <x v="1433"/>
    <x v="0"/>
    <x v="1"/>
    <x v="25"/>
    <x v="0"/>
    <x v="6"/>
    <x v="0"/>
    <x v="0"/>
    <x v="1"/>
    <x v="5"/>
  </r>
  <r>
    <x v="5585"/>
    <x v="1"/>
    <x v="0"/>
    <x v="3"/>
    <x v="0"/>
    <x v="6"/>
    <x v="5"/>
    <x v="1"/>
    <x v="1"/>
    <x v="0"/>
  </r>
  <r>
    <x v="2384"/>
    <x v="0"/>
    <x v="0"/>
    <x v="44"/>
    <x v="0"/>
    <x v="9"/>
    <x v="1"/>
    <x v="2"/>
    <x v="2"/>
    <x v="0"/>
  </r>
  <r>
    <x v="5586"/>
    <x v="1"/>
    <x v="2"/>
    <x v="37"/>
    <x v="0"/>
    <x v="3"/>
    <x v="0"/>
    <x v="0"/>
    <x v="2"/>
    <x v="4"/>
  </r>
  <r>
    <x v="5587"/>
    <x v="1"/>
    <x v="0"/>
    <x v="17"/>
    <x v="1"/>
    <x v="7"/>
    <x v="7"/>
    <x v="0"/>
    <x v="4"/>
    <x v="0"/>
  </r>
  <r>
    <x v="5588"/>
    <x v="0"/>
    <x v="1"/>
    <x v="42"/>
    <x v="1"/>
    <x v="2"/>
    <x v="3"/>
    <x v="0"/>
    <x v="6"/>
    <x v="0"/>
  </r>
  <r>
    <x v="1572"/>
    <x v="1"/>
    <x v="1"/>
    <x v="53"/>
    <x v="1"/>
    <x v="5"/>
    <x v="5"/>
    <x v="0"/>
    <x v="0"/>
    <x v="0"/>
  </r>
  <r>
    <x v="1774"/>
    <x v="0"/>
    <x v="0"/>
    <x v="14"/>
    <x v="1"/>
    <x v="7"/>
    <x v="0"/>
    <x v="2"/>
    <x v="2"/>
    <x v="0"/>
  </r>
  <r>
    <x v="5589"/>
    <x v="0"/>
    <x v="0"/>
    <x v="58"/>
    <x v="0"/>
    <x v="0"/>
    <x v="0"/>
    <x v="1"/>
    <x v="4"/>
    <x v="0"/>
  </r>
  <r>
    <x v="5590"/>
    <x v="1"/>
    <x v="0"/>
    <x v="27"/>
    <x v="0"/>
    <x v="6"/>
    <x v="3"/>
    <x v="1"/>
    <x v="1"/>
    <x v="0"/>
  </r>
  <r>
    <x v="5591"/>
    <x v="1"/>
    <x v="1"/>
    <x v="53"/>
    <x v="0"/>
    <x v="8"/>
    <x v="10"/>
    <x v="0"/>
    <x v="3"/>
    <x v="6"/>
  </r>
  <r>
    <x v="1250"/>
    <x v="0"/>
    <x v="1"/>
    <x v="25"/>
    <x v="0"/>
    <x v="6"/>
    <x v="5"/>
    <x v="0"/>
    <x v="0"/>
    <x v="1"/>
  </r>
  <r>
    <x v="5592"/>
    <x v="0"/>
    <x v="0"/>
    <x v="0"/>
    <x v="1"/>
    <x v="0"/>
    <x v="11"/>
    <x v="2"/>
    <x v="4"/>
    <x v="7"/>
  </r>
  <r>
    <x v="5593"/>
    <x v="0"/>
    <x v="1"/>
    <x v="66"/>
    <x v="0"/>
    <x v="0"/>
    <x v="8"/>
    <x v="0"/>
    <x v="0"/>
    <x v="5"/>
  </r>
  <r>
    <x v="5594"/>
    <x v="1"/>
    <x v="0"/>
    <x v="54"/>
    <x v="1"/>
    <x v="3"/>
    <x v="0"/>
    <x v="0"/>
    <x v="0"/>
    <x v="0"/>
  </r>
  <r>
    <x v="1690"/>
    <x v="0"/>
    <x v="1"/>
    <x v="61"/>
    <x v="1"/>
    <x v="0"/>
    <x v="4"/>
    <x v="0"/>
    <x v="4"/>
    <x v="1"/>
  </r>
  <r>
    <x v="5595"/>
    <x v="1"/>
    <x v="1"/>
    <x v="16"/>
    <x v="0"/>
    <x v="6"/>
    <x v="3"/>
    <x v="0"/>
    <x v="0"/>
    <x v="1"/>
  </r>
  <r>
    <x v="5596"/>
    <x v="1"/>
    <x v="1"/>
    <x v="43"/>
    <x v="1"/>
    <x v="1"/>
    <x v="0"/>
    <x v="0"/>
    <x v="3"/>
    <x v="0"/>
  </r>
  <r>
    <x v="5597"/>
    <x v="1"/>
    <x v="1"/>
    <x v="55"/>
    <x v="0"/>
    <x v="1"/>
    <x v="7"/>
    <x v="0"/>
    <x v="0"/>
    <x v="0"/>
  </r>
  <r>
    <x v="5598"/>
    <x v="1"/>
    <x v="1"/>
    <x v="20"/>
    <x v="1"/>
    <x v="8"/>
    <x v="5"/>
    <x v="0"/>
    <x v="1"/>
    <x v="1"/>
  </r>
  <r>
    <x v="5599"/>
    <x v="0"/>
    <x v="1"/>
    <x v="55"/>
    <x v="1"/>
    <x v="1"/>
    <x v="10"/>
    <x v="0"/>
    <x v="1"/>
    <x v="0"/>
  </r>
  <r>
    <x v="5600"/>
    <x v="1"/>
    <x v="1"/>
    <x v="53"/>
    <x v="0"/>
    <x v="1"/>
    <x v="1"/>
    <x v="0"/>
    <x v="3"/>
    <x v="0"/>
  </r>
  <r>
    <x v="5601"/>
    <x v="1"/>
    <x v="0"/>
    <x v="5"/>
    <x v="0"/>
    <x v="8"/>
    <x v="5"/>
    <x v="1"/>
    <x v="1"/>
    <x v="0"/>
  </r>
  <r>
    <x v="5602"/>
    <x v="0"/>
    <x v="0"/>
    <x v="7"/>
    <x v="0"/>
    <x v="5"/>
    <x v="5"/>
    <x v="0"/>
    <x v="2"/>
    <x v="7"/>
  </r>
  <r>
    <x v="2446"/>
    <x v="1"/>
    <x v="0"/>
    <x v="38"/>
    <x v="0"/>
    <x v="7"/>
    <x v="5"/>
    <x v="0"/>
    <x v="2"/>
    <x v="0"/>
  </r>
  <r>
    <x v="5603"/>
    <x v="0"/>
    <x v="1"/>
    <x v="66"/>
    <x v="1"/>
    <x v="0"/>
    <x v="3"/>
    <x v="0"/>
    <x v="0"/>
    <x v="1"/>
  </r>
  <r>
    <x v="5604"/>
    <x v="1"/>
    <x v="1"/>
    <x v="44"/>
    <x v="1"/>
    <x v="6"/>
    <x v="5"/>
    <x v="0"/>
    <x v="0"/>
    <x v="1"/>
  </r>
  <r>
    <x v="5605"/>
    <x v="1"/>
    <x v="0"/>
    <x v="28"/>
    <x v="0"/>
    <x v="6"/>
    <x v="0"/>
    <x v="1"/>
    <x v="2"/>
    <x v="0"/>
  </r>
  <r>
    <x v="1557"/>
    <x v="1"/>
    <x v="0"/>
    <x v="15"/>
    <x v="0"/>
    <x v="8"/>
    <x v="0"/>
    <x v="1"/>
    <x v="4"/>
    <x v="0"/>
  </r>
  <r>
    <x v="5606"/>
    <x v="0"/>
    <x v="0"/>
    <x v="29"/>
    <x v="1"/>
    <x v="7"/>
    <x v="5"/>
    <x v="0"/>
    <x v="2"/>
    <x v="1"/>
  </r>
  <r>
    <x v="5607"/>
    <x v="1"/>
    <x v="0"/>
    <x v="5"/>
    <x v="0"/>
    <x v="6"/>
    <x v="0"/>
    <x v="0"/>
    <x v="0"/>
    <x v="0"/>
  </r>
  <r>
    <x v="2353"/>
    <x v="1"/>
    <x v="0"/>
    <x v="60"/>
    <x v="0"/>
    <x v="6"/>
    <x v="5"/>
    <x v="0"/>
    <x v="2"/>
    <x v="0"/>
  </r>
  <r>
    <x v="5608"/>
    <x v="1"/>
    <x v="0"/>
    <x v="41"/>
    <x v="1"/>
    <x v="6"/>
    <x v="5"/>
    <x v="2"/>
    <x v="4"/>
    <x v="0"/>
  </r>
  <r>
    <x v="5609"/>
    <x v="1"/>
    <x v="0"/>
    <x v="16"/>
    <x v="0"/>
    <x v="6"/>
    <x v="9"/>
    <x v="0"/>
    <x v="4"/>
    <x v="0"/>
  </r>
  <r>
    <x v="5610"/>
    <x v="0"/>
    <x v="0"/>
    <x v="37"/>
    <x v="0"/>
    <x v="6"/>
    <x v="0"/>
    <x v="1"/>
    <x v="3"/>
    <x v="1"/>
  </r>
  <r>
    <x v="2377"/>
    <x v="0"/>
    <x v="1"/>
    <x v="59"/>
    <x v="1"/>
    <x v="7"/>
    <x v="5"/>
    <x v="0"/>
    <x v="4"/>
    <x v="0"/>
  </r>
  <r>
    <x v="1583"/>
    <x v="1"/>
    <x v="0"/>
    <x v="48"/>
    <x v="0"/>
    <x v="8"/>
    <x v="0"/>
    <x v="1"/>
    <x v="2"/>
    <x v="0"/>
  </r>
  <r>
    <x v="140"/>
    <x v="1"/>
    <x v="1"/>
    <x v="53"/>
    <x v="1"/>
    <x v="5"/>
    <x v="0"/>
    <x v="0"/>
    <x v="1"/>
    <x v="0"/>
  </r>
  <r>
    <x v="5611"/>
    <x v="1"/>
    <x v="1"/>
    <x v="18"/>
    <x v="0"/>
    <x v="5"/>
    <x v="0"/>
    <x v="0"/>
    <x v="0"/>
    <x v="0"/>
  </r>
  <r>
    <x v="2601"/>
    <x v="0"/>
    <x v="1"/>
    <x v="9"/>
    <x v="0"/>
    <x v="1"/>
    <x v="0"/>
    <x v="0"/>
    <x v="1"/>
    <x v="0"/>
  </r>
  <r>
    <x v="5612"/>
    <x v="0"/>
    <x v="0"/>
    <x v="32"/>
    <x v="1"/>
    <x v="7"/>
    <x v="0"/>
    <x v="2"/>
    <x v="2"/>
    <x v="0"/>
  </r>
  <r>
    <x v="5613"/>
    <x v="0"/>
    <x v="1"/>
    <x v="51"/>
    <x v="0"/>
    <x v="5"/>
    <x v="5"/>
    <x v="0"/>
    <x v="1"/>
    <x v="5"/>
  </r>
  <r>
    <x v="5614"/>
    <x v="1"/>
    <x v="0"/>
    <x v="42"/>
    <x v="1"/>
    <x v="3"/>
    <x v="1"/>
    <x v="0"/>
    <x v="4"/>
    <x v="0"/>
  </r>
  <r>
    <x v="2460"/>
    <x v="0"/>
    <x v="0"/>
    <x v="66"/>
    <x v="0"/>
    <x v="6"/>
    <x v="11"/>
    <x v="0"/>
    <x v="0"/>
    <x v="0"/>
  </r>
  <r>
    <x v="5615"/>
    <x v="0"/>
    <x v="0"/>
    <x v="58"/>
    <x v="0"/>
    <x v="7"/>
    <x v="5"/>
    <x v="2"/>
    <x v="2"/>
    <x v="0"/>
  </r>
  <r>
    <x v="5616"/>
    <x v="0"/>
    <x v="0"/>
    <x v="33"/>
    <x v="0"/>
    <x v="5"/>
    <x v="5"/>
    <x v="0"/>
    <x v="2"/>
    <x v="0"/>
  </r>
  <r>
    <x v="5617"/>
    <x v="1"/>
    <x v="1"/>
    <x v="61"/>
    <x v="0"/>
    <x v="1"/>
    <x v="3"/>
    <x v="0"/>
    <x v="6"/>
    <x v="0"/>
  </r>
  <r>
    <x v="5618"/>
    <x v="1"/>
    <x v="0"/>
    <x v="22"/>
    <x v="1"/>
    <x v="7"/>
    <x v="0"/>
    <x v="0"/>
    <x v="0"/>
    <x v="0"/>
  </r>
  <r>
    <x v="845"/>
    <x v="1"/>
    <x v="1"/>
    <x v="51"/>
    <x v="0"/>
    <x v="5"/>
    <x v="13"/>
    <x v="0"/>
    <x v="1"/>
    <x v="0"/>
  </r>
  <r>
    <x v="5619"/>
    <x v="1"/>
    <x v="0"/>
    <x v="49"/>
    <x v="1"/>
    <x v="3"/>
    <x v="0"/>
    <x v="2"/>
    <x v="3"/>
    <x v="2"/>
  </r>
  <r>
    <x v="5620"/>
    <x v="0"/>
    <x v="0"/>
    <x v="1"/>
    <x v="0"/>
    <x v="9"/>
    <x v="8"/>
    <x v="2"/>
    <x v="4"/>
    <x v="0"/>
  </r>
  <r>
    <x v="704"/>
    <x v="1"/>
    <x v="0"/>
    <x v="2"/>
    <x v="1"/>
    <x v="7"/>
    <x v="0"/>
    <x v="2"/>
    <x v="2"/>
    <x v="0"/>
  </r>
  <r>
    <x v="5621"/>
    <x v="0"/>
    <x v="0"/>
    <x v="31"/>
    <x v="0"/>
    <x v="0"/>
    <x v="9"/>
    <x v="1"/>
    <x v="2"/>
    <x v="0"/>
  </r>
  <r>
    <x v="5622"/>
    <x v="1"/>
    <x v="1"/>
    <x v="4"/>
    <x v="1"/>
    <x v="6"/>
    <x v="13"/>
    <x v="0"/>
    <x v="4"/>
    <x v="0"/>
  </r>
  <r>
    <x v="5623"/>
    <x v="1"/>
    <x v="0"/>
    <x v="12"/>
    <x v="0"/>
    <x v="8"/>
    <x v="0"/>
    <x v="1"/>
    <x v="2"/>
    <x v="1"/>
  </r>
  <r>
    <x v="2132"/>
    <x v="0"/>
    <x v="1"/>
    <x v="43"/>
    <x v="1"/>
    <x v="5"/>
    <x v="0"/>
    <x v="0"/>
    <x v="3"/>
    <x v="1"/>
  </r>
  <r>
    <x v="5624"/>
    <x v="0"/>
    <x v="1"/>
    <x v="8"/>
    <x v="1"/>
    <x v="5"/>
    <x v="8"/>
    <x v="0"/>
    <x v="1"/>
    <x v="5"/>
  </r>
  <r>
    <x v="5625"/>
    <x v="0"/>
    <x v="1"/>
    <x v="53"/>
    <x v="1"/>
    <x v="0"/>
    <x v="5"/>
    <x v="0"/>
    <x v="5"/>
    <x v="0"/>
  </r>
  <r>
    <x v="5626"/>
    <x v="0"/>
    <x v="0"/>
    <x v="42"/>
    <x v="0"/>
    <x v="6"/>
    <x v="0"/>
    <x v="2"/>
    <x v="4"/>
    <x v="0"/>
  </r>
  <r>
    <x v="5627"/>
    <x v="1"/>
    <x v="1"/>
    <x v="4"/>
    <x v="1"/>
    <x v="1"/>
    <x v="10"/>
    <x v="0"/>
    <x v="2"/>
    <x v="0"/>
  </r>
  <r>
    <x v="5628"/>
    <x v="1"/>
    <x v="0"/>
    <x v="37"/>
    <x v="0"/>
    <x v="6"/>
    <x v="5"/>
    <x v="1"/>
    <x v="4"/>
    <x v="0"/>
  </r>
  <r>
    <x v="5629"/>
    <x v="0"/>
    <x v="0"/>
    <x v="6"/>
    <x v="0"/>
    <x v="5"/>
    <x v="5"/>
    <x v="1"/>
    <x v="2"/>
    <x v="0"/>
  </r>
  <r>
    <x v="497"/>
    <x v="0"/>
    <x v="1"/>
    <x v="11"/>
    <x v="1"/>
    <x v="4"/>
    <x v="5"/>
    <x v="0"/>
    <x v="2"/>
    <x v="2"/>
  </r>
  <r>
    <x v="5630"/>
    <x v="1"/>
    <x v="1"/>
    <x v="8"/>
    <x v="1"/>
    <x v="1"/>
    <x v="0"/>
    <x v="0"/>
    <x v="1"/>
    <x v="0"/>
  </r>
  <r>
    <x v="5631"/>
    <x v="0"/>
    <x v="1"/>
    <x v="23"/>
    <x v="0"/>
    <x v="8"/>
    <x v="7"/>
    <x v="0"/>
    <x v="4"/>
    <x v="7"/>
  </r>
  <r>
    <x v="5632"/>
    <x v="1"/>
    <x v="1"/>
    <x v="61"/>
    <x v="0"/>
    <x v="6"/>
    <x v="7"/>
    <x v="0"/>
    <x v="4"/>
    <x v="0"/>
  </r>
  <r>
    <x v="382"/>
    <x v="1"/>
    <x v="0"/>
    <x v="25"/>
    <x v="0"/>
    <x v="1"/>
    <x v="1"/>
    <x v="0"/>
    <x v="4"/>
    <x v="0"/>
  </r>
  <r>
    <x v="5633"/>
    <x v="1"/>
    <x v="0"/>
    <x v="0"/>
    <x v="0"/>
    <x v="3"/>
    <x v="7"/>
    <x v="2"/>
    <x v="4"/>
    <x v="0"/>
  </r>
  <r>
    <x v="5634"/>
    <x v="1"/>
    <x v="0"/>
    <x v="37"/>
    <x v="0"/>
    <x v="6"/>
    <x v="5"/>
    <x v="2"/>
    <x v="3"/>
    <x v="5"/>
  </r>
  <r>
    <x v="5635"/>
    <x v="1"/>
    <x v="1"/>
    <x v="9"/>
    <x v="1"/>
    <x v="6"/>
    <x v="5"/>
    <x v="0"/>
    <x v="0"/>
    <x v="0"/>
  </r>
  <r>
    <x v="92"/>
    <x v="1"/>
    <x v="1"/>
    <x v="18"/>
    <x v="0"/>
    <x v="7"/>
    <x v="5"/>
    <x v="0"/>
    <x v="0"/>
    <x v="1"/>
  </r>
  <r>
    <x v="5636"/>
    <x v="0"/>
    <x v="0"/>
    <x v="44"/>
    <x v="0"/>
    <x v="5"/>
    <x v="0"/>
    <x v="1"/>
    <x v="4"/>
    <x v="0"/>
  </r>
  <r>
    <x v="1411"/>
    <x v="1"/>
    <x v="0"/>
    <x v="66"/>
    <x v="1"/>
    <x v="3"/>
    <x v="0"/>
    <x v="1"/>
    <x v="4"/>
    <x v="0"/>
  </r>
  <r>
    <x v="5637"/>
    <x v="0"/>
    <x v="0"/>
    <x v="30"/>
    <x v="0"/>
    <x v="6"/>
    <x v="10"/>
    <x v="1"/>
    <x v="4"/>
    <x v="0"/>
  </r>
  <r>
    <x v="66"/>
    <x v="1"/>
    <x v="1"/>
    <x v="66"/>
    <x v="0"/>
    <x v="6"/>
    <x v="5"/>
    <x v="0"/>
    <x v="0"/>
    <x v="0"/>
  </r>
  <r>
    <x v="5638"/>
    <x v="1"/>
    <x v="0"/>
    <x v="35"/>
    <x v="1"/>
    <x v="6"/>
    <x v="5"/>
    <x v="0"/>
    <x v="2"/>
    <x v="0"/>
  </r>
  <r>
    <x v="5639"/>
    <x v="1"/>
    <x v="0"/>
    <x v="30"/>
    <x v="0"/>
    <x v="8"/>
    <x v="3"/>
    <x v="1"/>
    <x v="2"/>
    <x v="0"/>
  </r>
  <r>
    <x v="5640"/>
    <x v="1"/>
    <x v="0"/>
    <x v="6"/>
    <x v="0"/>
    <x v="8"/>
    <x v="7"/>
    <x v="1"/>
    <x v="2"/>
    <x v="0"/>
  </r>
  <r>
    <x v="1305"/>
    <x v="1"/>
    <x v="1"/>
    <x v="20"/>
    <x v="0"/>
    <x v="1"/>
    <x v="4"/>
    <x v="0"/>
    <x v="1"/>
    <x v="5"/>
  </r>
  <r>
    <x v="5641"/>
    <x v="0"/>
    <x v="1"/>
    <x v="34"/>
    <x v="1"/>
    <x v="1"/>
    <x v="5"/>
    <x v="0"/>
    <x v="1"/>
    <x v="0"/>
  </r>
  <r>
    <x v="5642"/>
    <x v="0"/>
    <x v="0"/>
    <x v="39"/>
    <x v="1"/>
    <x v="7"/>
    <x v="5"/>
    <x v="0"/>
    <x v="0"/>
    <x v="0"/>
  </r>
  <r>
    <x v="5643"/>
    <x v="1"/>
    <x v="0"/>
    <x v="1"/>
    <x v="0"/>
    <x v="8"/>
    <x v="0"/>
    <x v="1"/>
    <x v="4"/>
    <x v="0"/>
  </r>
  <r>
    <x v="5644"/>
    <x v="1"/>
    <x v="0"/>
    <x v="18"/>
    <x v="1"/>
    <x v="6"/>
    <x v="0"/>
    <x v="0"/>
    <x v="5"/>
    <x v="1"/>
  </r>
  <r>
    <x v="5645"/>
    <x v="1"/>
    <x v="0"/>
    <x v="25"/>
    <x v="0"/>
    <x v="5"/>
    <x v="7"/>
    <x v="1"/>
    <x v="2"/>
    <x v="0"/>
  </r>
  <r>
    <x v="5646"/>
    <x v="0"/>
    <x v="0"/>
    <x v="66"/>
    <x v="0"/>
    <x v="6"/>
    <x v="3"/>
    <x v="1"/>
    <x v="2"/>
    <x v="0"/>
  </r>
  <r>
    <x v="5647"/>
    <x v="1"/>
    <x v="0"/>
    <x v="54"/>
    <x v="1"/>
    <x v="8"/>
    <x v="5"/>
    <x v="0"/>
    <x v="0"/>
    <x v="0"/>
  </r>
  <r>
    <x v="5648"/>
    <x v="0"/>
    <x v="0"/>
    <x v="50"/>
    <x v="0"/>
    <x v="9"/>
    <x v="6"/>
    <x v="0"/>
    <x v="0"/>
    <x v="0"/>
  </r>
  <r>
    <x v="5649"/>
    <x v="0"/>
    <x v="1"/>
    <x v="66"/>
    <x v="1"/>
    <x v="0"/>
    <x v="1"/>
    <x v="0"/>
    <x v="0"/>
    <x v="1"/>
  </r>
  <r>
    <x v="893"/>
    <x v="1"/>
    <x v="0"/>
    <x v="10"/>
    <x v="1"/>
    <x v="5"/>
    <x v="13"/>
    <x v="0"/>
    <x v="2"/>
    <x v="0"/>
  </r>
  <r>
    <x v="843"/>
    <x v="1"/>
    <x v="1"/>
    <x v="1"/>
    <x v="0"/>
    <x v="6"/>
    <x v="5"/>
    <x v="0"/>
    <x v="1"/>
    <x v="0"/>
  </r>
  <r>
    <x v="5650"/>
    <x v="1"/>
    <x v="0"/>
    <x v="42"/>
    <x v="1"/>
    <x v="6"/>
    <x v="11"/>
    <x v="1"/>
    <x v="2"/>
    <x v="0"/>
  </r>
  <r>
    <x v="841"/>
    <x v="0"/>
    <x v="1"/>
    <x v="0"/>
    <x v="0"/>
    <x v="5"/>
    <x v="11"/>
    <x v="0"/>
    <x v="0"/>
    <x v="5"/>
  </r>
  <r>
    <x v="5651"/>
    <x v="0"/>
    <x v="0"/>
    <x v="56"/>
    <x v="0"/>
    <x v="7"/>
    <x v="0"/>
    <x v="2"/>
    <x v="2"/>
    <x v="0"/>
  </r>
  <r>
    <x v="371"/>
    <x v="1"/>
    <x v="1"/>
    <x v="49"/>
    <x v="1"/>
    <x v="8"/>
    <x v="15"/>
    <x v="0"/>
    <x v="0"/>
    <x v="0"/>
  </r>
  <r>
    <x v="5652"/>
    <x v="1"/>
    <x v="0"/>
    <x v="42"/>
    <x v="1"/>
    <x v="3"/>
    <x v="5"/>
    <x v="2"/>
    <x v="3"/>
    <x v="1"/>
  </r>
  <r>
    <x v="1660"/>
    <x v="1"/>
    <x v="0"/>
    <x v="5"/>
    <x v="1"/>
    <x v="3"/>
    <x v="5"/>
    <x v="2"/>
    <x v="8"/>
    <x v="5"/>
  </r>
  <r>
    <x v="5653"/>
    <x v="1"/>
    <x v="0"/>
    <x v="54"/>
    <x v="1"/>
    <x v="7"/>
    <x v="1"/>
    <x v="0"/>
    <x v="2"/>
    <x v="0"/>
  </r>
  <r>
    <x v="5654"/>
    <x v="1"/>
    <x v="1"/>
    <x v="9"/>
    <x v="0"/>
    <x v="6"/>
    <x v="13"/>
    <x v="0"/>
    <x v="4"/>
    <x v="0"/>
  </r>
  <r>
    <x v="5655"/>
    <x v="1"/>
    <x v="1"/>
    <x v="20"/>
    <x v="1"/>
    <x v="8"/>
    <x v="5"/>
    <x v="0"/>
    <x v="3"/>
    <x v="0"/>
  </r>
  <r>
    <x v="370"/>
    <x v="0"/>
    <x v="1"/>
    <x v="66"/>
    <x v="0"/>
    <x v="5"/>
    <x v="11"/>
    <x v="0"/>
    <x v="4"/>
    <x v="0"/>
  </r>
  <r>
    <x v="5656"/>
    <x v="0"/>
    <x v="1"/>
    <x v="4"/>
    <x v="2"/>
    <x v="1"/>
    <x v="7"/>
    <x v="0"/>
    <x v="1"/>
    <x v="2"/>
  </r>
  <r>
    <x v="5657"/>
    <x v="1"/>
    <x v="0"/>
    <x v="1"/>
    <x v="0"/>
    <x v="3"/>
    <x v="0"/>
    <x v="1"/>
    <x v="3"/>
    <x v="0"/>
  </r>
  <r>
    <x v="5658"/>
    <x v="1"/>
    <x v="1"/>
    <x v="5"/>
    <x v="1"/>
    <x v="8"/>
    <x v="5"/>
    <x v="0"/>
    <x v="0"/>
    <x v="1"/>
  </r>
  <r>
    <x v="2395"/>
    <x v="0"/>
    <x v="1"/>
    <x v="49"/>
    <x v="0"/>
    <x v="0"/>
    <x v="3"/>
    <x v="0"/>
    <x v="3"/>
    <x v="7"/>
  </r>
  <r>
    <x v="5659"/>
    <x v="1"/>
    <x v="0"/>
    <x v="31"/>
    <x v="1"/>
    <x v="8"/>
    <x v="5"/>
    <x v="1"/>
    <x v="3"/>
    <x v="1"/>
  </r>
  <r>
    <x v="555"/>
    <x v="0"/>
    <x v="0"/>
    <x v="32"/>
    <x v="1"/>
    <x v="7"/>
    <x v="5"/>
    <x v="2"/>
    <x v="2"/>
    <x v="0"/>
  </r>
  <r>
    <x v="5660"/>
    <x v="0"/>
    <x v="0"/>
    <x v="27"/>
    <x v="0"/>
    <x v="8"/>
    <x v="5"/>
    <x v="1"/>
    <x v="2"/>
    <x v="0"/>
  </r>
  <r>
    <x v="5661"/>
    <x v="1"/>
    <x v="0"/>
    <x v="3"/>
    <x v="0"/>
    <x v="6"/>
    <x v="8"/>
    <x v="1"/>
    <x v="2"/>
    <x v="0"/>
  </r>
  <r>
    <x v="5662"/>
    <x v="1"/>
    <x v="0"/>
    <x v="49"/>
    <x v="0"/>
    <x v="5"/>
    <x v="0"/>
    <x v="1"/>
    <x v="2"/>
    <x v="0"/>
  </r>
  <r>
    <x v="2133"/>
    <x v="0"/>
    <x v="1"/>
    <x v="23"/>
    <x v="1"/>
    <x v="2"/>
    <x v="0"/>
    <x v="0"/>
    <x v="2"/>
    <x v="2"/>
  </r>
  <r>
    <x v="5663"/>
    <x v="0"/>
    <x v="0"/>
    <x v="45"/>
    <x v="1"/>
    <x v="6"/>
    <x v="3"/>
    <x v="2"/>
    <x v="2"/>
    <x v="1"/>
  </r>
  <r>
    <x v="5664"/>
    <x v="0"/>
    <x v="1"/>
    <x v="43"/>
    <x v="1"/>
    <x v="8"/>
    <x v="8"/>
    <x v="0"/>
    <x v="5"/>
    <x v="1"/>
  </r>
  <r>
    <x v="5665"/>
    <x v="1"/>
    <x v="0"/>
    <x v="53"/>
    <x v="1"/>
    <x v="6"/>
    <x v="8"/>
    <x v="0"/>
    <x v="2"/>
    <x v="0"/>
  </r>
  <r>
    <x v="1532"/>
    <x v="1"/>
    <x v="2"/>
    <x v="22"/>
    <x v="1"/>
    <x v="7"/>
    <x v="5"/>
    <x v="2"/>
    <x v="2"/>
    <x v="0"/>
  </r>
  <r>
    <x v="1629"/>
    <x v="1"/>
    <x v="0"/>
    <x v="38"/>
    <x v="0"/>
    <x v="6"/>
    <x v="5"/>
    <x v="0"/>
    <x v="2"/>
    <x v="0"/>
  </r>
  <r>
    <x v="5666"/>
    <x v="1"/>
    <x v="0"/>
    <x v="51"/>
    <x v="1"/>
    <x v="3"/>
    <x v="4"/>
    <x v="2"/>
    <x v="1"/>
    <x v="0"/>
  </r>
  <r>
    <x v="230"/>
    <x v="1"/>
    <x v="0"/>
    <x v="1"/>
    <x v="1"/>
    <x v="3"/>
    <x v="7"/>
    <x v="2"/>
    <x v="5"/>
    <x v="0"/>
  </r>
  <r>
    <x v="5667"/>
    <x v="0"/>
    <x v="1"/>
    <x v="51"/>
    <x v="0"/>
    <x v="5"/>
    <x v="0"/>
    <x v="0"/>
    <x v="9"/>
    <x v="1"/>
  </r>
  <r>
    <x v="5668"/>
    <x v="0"/>
    <x v="1"/>
    <x v="34"/>
    <x v="1"/>
    <x v="5"/>
    <x v="0"/>
    <x v="0"/>
    <x v="4"/>
    <x v="0"/>
  </r>
  <r>
    <x v="5669"/>
    <x v="0"/>
    <x v="1"/>
    <x v="16"/>
    <x v="0"/>
    <x v="6"/>
    <x v="0"/>
    <x v="0"/>
    <x v="2"/>
    <x v="4"/>
  </r>
  <r>
    <x v="5670"/>
    <x v="1"/>
    <x v="0"/>
    <x v="37"/>
    <x v="1"/>
    <x v="3"/>
    <x v="5"/>
    <x v="2"/>
    <x v="1"/>
    <x v="4"/>
  </r>
  <r>
    <x v="5671"/>
    <x v="1"/>
    <x v="1"/>
    <x v="55"/>
    <x v="0"/>
    <x v="1"/>
    <x v="0"/>
    <x v="0"/>
    <x v="8"/>
    <x v="0"/>
  </r>
  <r>
    <x v="5672"/>
    <x v="0"/>
    <x v="0"/>
    <x v="48"/>
    <x v="0"/>
    <x v="6"/>
    <x v="8"/>
    <x v="1"/>
    <x v="2"/>
    <x v="0"/>
  </r>
  <r>
    <x v="2345"/>
    <x v="0"/>
    <x v="1"/>
    <x v="55"/>
    <x v="1"/>
    <x v="5"/>
    <x v="0"/>
    <x v="0"/>
    <x v="3"/>
    <x v="2"/>
  </r>
  <r>
    <x v="1225"/>
    <x v="1"/>
    <x v="0"/>
    <x v="57"/>
    <x v="0"/>
    <x v="7"/>
    <x v="3"/>
    <x v="0"/>
    <x v="0"/>
    <x v="0"/>
  </r>
  <r>
    <x v="5673"/>
    <x v="1"/>
    <x v="1"/>
    <x v="10"/>
    <x v="1"/>
    <x v="1"/>
    <x v="5"/>
    <x v="0"/>
    <x v="1"/>
    <x v="0"/>
  </r>
  <r>
    <x v="1539"/>
    <x v="1"/>
    <x v="0"/>
    <x v="18"/>
    <x v="0"/>
    <x v="6"/>
    <x v="11"/>
    <x v="1"/>
    <x v="2"/>
    <x v="5"/>
  </r>
  <r>
    <x v="5674"/>
    <x v="0"/>
    <x v="1"/>
    <x v="9"/>
    <x v="1"/>
    <x v="0"/>
    <x v="5"/>
    <x v="0"/>
    <x v="0"/>
    <x v="1"/>
  </r>
  <r>
    <x v="5675"/>
    <x v="1"/>
    <x v="0"/>
    <x v="29"/>
    <x v="0"/>
    <x v="8"/>
    <x v="0"/>
    <x v="0"/>
    <x v="4"/>
    <x v="5"/>
  </r>
  <r>
    <x v="1664"/>
    <x v="1"/>
    <x v="0"/>
    <x v="19"/>
    <x v="1"/>
    <x v="0"/>
    <x v="0"/>
    <x v="1"/>
    <x v="5"/>
    <x v="1"/>
  </r>
  <r>
    <x v="5676"/>
    <x v="1"/>
    <x v="1"/>
    <x v="11"/>
    <x v="1"/>
    <x v="1"/>
    <x v="4"/>
    <x v="0"/>
    <x v="3"/>
    <x v="5"/>
  </r>
  <r>
    <x v="2020"/>
    <x v="1"/>
    <x v="0"/>
    <x v="18"/>
    <x v="0"/>
    <x v="6"/>
    <x v="10"/>
    <x v="0"/>
    <x v="4"/>
    <x v="0"/>
  </r>
  <r>
    <x v="1840"/>
    <x v="0"/>
    <x v="1"/>
    <x v="52"/>
    <x v="0"/>
    <x v="1"/>
    <x v="0"/>
    <x v="0"/>
    <x v="1"/>
    <x v="4"/>
  </r>
  <r>
    <x v="250"/>
    <x v="0"/>
    <x v="1"/>
    <x v="16"/>
    <x v="1"/>
    <x v="8"/>
    <x v="5"/>
    <x v="0"/>
    <x v="4"/>
    <x v="0"/>
  </r>
  <r>
    <x v="5677"/>
    <x v="0"/>
    <x v="0"/>
    <x v="7"/>
    <x v="0"/>
    <x v="6"/>
    <x v="0"/>
    <x v="1"/>
    <x v="2"/>
    <x v="0"/>
  </r>
  <r>
    <x v="5678"/>
    <x v="1"/>
    <x v="1"/>
    <x v="61"/>
    <x v="1"/>
    <x v="2"/>
    <x v="0"/>
    <x v="0"/>
    <x v="0"/>
    <x v="1"/>
  </r>
  <r>
    <x v="1467"/>
    <x v="0"/>
    <x v="1"/>
    <x v="43"/>
    <x v="1"/>
    <x v="6"/>
    <x v="5"/>
    <x v="0"/>
    <x v="5"/>
    <x v="1"/>
  </r>
  <r>
    <x v="5679"/>
    <x v="1"/>
    <x v="1"/>
    <x v="4"/>
    <x v="1"/>
    <x v="1"/>
    <x v="1"/>
    <x v="0"/>
    <x v="3"/>
    <x v="5"/>
  </r>
  <r>
    <x v="9"/>
    <x v="1"/>
    <x v="1"/>
    <x v="8"/>
    <x v="1"/>
    <x v="1"/>
    <x v="0"/>
    <x v="0"/>
    <x v="1"/>
    <x v="0"/>
  </r>
  <r>
    <x v="1027"/>
    <x v="1"/>
    <x v="1"/>
    <x v="9"/>
    <x v="0"/>
    <x v="1"/>
    <x v="5"/>
    <x v="0"/>
    <x v="4"/>
    <x v="0"/>
  </r>
  <r>
    <x v="5680"/>
    <x v="1"/>
    <x v="1"/>
    <x v="8"/>
    <x v="1"/>
    <x v="1"/>
    <x v="0"/>
    <x v="0"/>
    <x v="1"/>
    <x v="1"/>
  </r>
  <r>
    <x v="5681"/>
    <x v="0"/>
    <x v="0"/>
    <x v="13"/>
    <x v="0"/>
    <x v="6"/>
    <x v="5"/>
    <x v="1"/>
    <x v="4"/>
    <x v="0"/>
  </r>
  <r>
    <x v="839"/>
    <x v="0"/>
    <x v="1"/>
    <x v="8"/>
    <x v="1"/>
    <x v="7"/>
    <x v="1"/>
    <x v="0"/>
    <x v="0"/>
    <x v="0"/>
  </r>
  <r>
    <x v="2385"/>
    <x v="1"/>
    <x v="0"/>
    <x v="60"/>
    <x v="1"/>
    <x v="2"/>
    <x v="0"/>
    <x v="1"/>
    <x v="2"/>
    <x v="2"/>
  </r>
  <r>
    <x v="1641"/>
    <x v="0"/>
    <x v="1"/>
    <x v="41"/>
    <x v="0"/>
    <x v="6"/>
    <x v="5"/>
    <x v="0"/>
    <x v="0"/>
    <x v="2"/>
  </r>
  <r>
    <x v="5682"/>
    <x v="1"/>
    <x v="0"/>
    <x v="48"/>
    <x v="0"/>
    <x v="8"/>
    <x v="8"/>
    <x v="0"/>
    <x v="4"/>
    <x v="0"/>
  </r>
  <r>
    <x v="2245"/>
    <x v="0"/>
    <x v="1"/>
    <x v="10"/>
    <x v="1"/>
    <x v="1"/>
    <x v="0"/>
    <x v="0"/>
    <x v="1"/>
    <x v="0"/>
  </r>
  <r>
    <x v="5683"/>
    <x v="0"/>
    <x v="0"/>
    <x v="59"/>
    <x v="0"/>
    <x v="6"/>
    <x v="6"/>
    <x v="1"/>
    <x v="1"/>
    <x v="0"/>
  </r>
  <r>
    <x v="1650"/>
    <x v="1"/>
    <x v="2"/>
    <x v="18"/>
    <x v="0"/>
    <x v="6"/>
    <x v="4"/>
    <x v="0"/>
    <x v="0"/>
    <x v="0"/>
  </r>
  <r>
    <x v="5684"/>
    <x v="1"/>
    <x v="0"/>
    <x v="3"/>
    <x v="1"/>
    <x v="3"/>
    <x v="0"/>
    <x v="0"/>
    <x v="3"/>
    <x v="1"/>
  </r>
  <r>
    <x v="5685"/>
    <x v="0"/>
    <x v="1"/>
    <x v="43"/>
    <x v="0"/>
    <x v="1"/>
    <x v="1"/>
    <x v="0"/>
    <x v="4"/>
    <x v="0"/>
  </r>
  <r>
    <x v="5686"/>
    <x v="1"/>
    <x v="0"/>
    <x v="44"/>
    <x v="0"/>
    <x v="6"/>
    <x v="5"/>
    <x v="1"/>
    <x v="4"/>
    <x v="0"/>
  </r>
  <r>
    <x v="5687"/>
    <x v="1"/>
    <x v="0"/>
    <x v="14"/>
    <x v="1"/>
    <x v="6"/>
    <x v="10"/>
    <x v="0"/>
    <x v="0"/>
    <x v="0"/>
  </r>
  <r>
    <x v="41"/>
    <x v="1"/>
    <x v="0"/>
    <x v="6"/>
    <x v="0"/>
    <x v="3"/>
    <x v="7"/>
    <x v="2"/>
    <x v="4"/>
    <x v="0"/>
  </r>
  <r>
    <x v="5688"/>
    <x v="1"/>
    <x v="1"/>
    <x v="52"/>
    <x v="1"/>
    <x v="1"/>
    <x v="5"/>
    <x v="0"/>
    <x v="1"/>
    <x v="0"/>
  </r>
  <r>
    <x v="5689"/>
    <x v="1"/>
    <x v="1"/>
    <x v="23"/>
    <x v="0"/>
    <x v="1"/>
    <x v="5"/>
    <x v="0"/>
    <x v="1"/>
    <x v="0"/>
  </r>
  <r>
    <x v="743"/>
    <x v="1"/>
    <x v="0"/>
    <x v="50"/>
    <x v="0"/>
    <x v="6"/>
    <x v="5"/>
    <x v="1"/>
    <x v="1"/>
    <x v="0"/>
  </r>
  <r>
    <x v="5690"/>
    <x v="0"/>
    <x v="1"/>
    <x v="9"/>
    <x v="0"/>
    <x v="4"/>
    <x v="8"/>
    <x v="0"/>
    <x v="4"/>
    <x v="0"/>
  </r>
  <r>
    <x v="5691"/>
    <x v="0"/>
    <x v="0"/>
    <x v="31"/>
    <x v="0"/>
    <x v="0"/>
    <x v="5"/>
    <x v="1"/>
    <x v="2"/>
    <x v="0"/>
  </r>
  <r>
    <x v="1449"/>
    <x v="0"/>
    <x v="0"/>
    <x v="37"/>
    <x v="0"/>
    <x v="0"/>
    <x v="0"/>
    <x v="2"/>
    <x v="1"/>
    <x v="0"/>
  </r>
  <r>
    <x v="5692"/>
    <x v="1"/>
    <x v="1"/>
    <x v="61"/>
    <x v="0"/>
    <x v="3"/>
    <x v="8"/>
    <x v="0"/>
    <x v="4"/>
    <x v="0"/>
  </r>
  <r>
    <x v="5693"/>
    <x v="1"/>
    <x v="0"/>
    <x v="22"/>
    <x v="1"/>
    <x v="3"/>
    <x v="0"/>
    <x v="2"/>
    <x v="2"/>
    <x v="0"/>
  </r>
  <r>
    <x v="2125"/>
    <x v="0"/>
    <x v="2"/>
    <x v="31"/>
    <x v="0"/>
    <x v="6"/>
    <x v="0"/>
    <x v="0"/>
    <x v="1"/>
    <x v="5"/>
  </r>
  <r>
    <x v="5694"/>
    <x v="0"/>
    <x v="1"/>
    <x v="60"/>
    <x v="0"/>
    <x v="6"/>
    <x v="9"/>
    <x v="0"/>
    <x v="0"/>
    <x v="0"/>
  </r>
  <r>
    <x v="5695"/>
    <x v="1"/>
    <x v="1"/>
    <x v="27"/>
    <x v="0"/>
    <x v="6"/>
    <x v="6"/>
    <x v="0"/>
    <x v="0"/>
    <x v="0"/>
  </r>
  <r>
    <x v="5696"/>
    <x v="1"/>
    <x v="0"/>
    <x v="0"/>
    <x v="0"/>
    <x v="8"/>
    <x v="7"/>
    <x v="2"/>
    <x v="4"/>
    <x v="0"/>
  </r>
  <r>
    <x v="1868"/>
    <x v="0"/>
    <x v="1"/>
    <x v="66"/>
    <x v="0"/>
    <x v="5"/>
    <x v="4"/>
    <x v="0"/>
    <x v="3"/>
    <x v="5"/>
  </r>
  <r>
    <x v="5697"/>
    <x v="1"/>
    <x v="0"/>
    <x v="5"/>
    <x v="0"/>
    <x v="8"/>
    <x v="5"/>
    <x v="0"/>
    <x v="1"/>
    <x v="0"/>
  </r>
  <r>
    <x v="611"/>
    <x v="1"/>
    <x v="0"/>
    <x v="6"/>
    <x v="0"/>
    <x v="6"/>
    <x v="5"/>
    <x v="1"/>
    <x v="1"/>
    <x v="0"/>
  </r>
  <r>
    <x v="5698"/>
    <x v="1"/>
    <x v="0"/>
    <x v="22"/>
    <x v="0"/>
    <x v="7"/>
    <x v="0"/>
    <x v="2"/>
    <x v="2"/>
    <x v="0"/>
  </r>
  <r>
    <x v="5699"/>
    <x v="1"/>
    <x v="0"/>
    <x v="13"/>
    <x v="1"/>
    <x v="9"/>
    <x v="6"/>
    <x v="0"/>
    <x v="0"/>
    <x v="2"/>
  </r>
  <r>
    <x v="5700"/>
    <x v="1"/>
    <x v="0"/>
    <x v="14"/>
    <x v="1"/>
    <x v="2"/>
    <x v="3"/>
    <x v="2"/>
    <x v="4"/>
    <x v="0"/>
  </r>
  <r>
    <x v="5701"/>
    <x v="0"/>
    <x v="0"/>
    <x v="42"/>
    <x v="0"/>
    <x v="6"/>
    <x v="11"/>
    <x v="1"/>
    <x v="2"/>
    <x v="0"/>
  </r>
  <r>
    <x v="5702"/>
    <x v="1"/>
    <x v="1"/>
    <x v="55"/>
    <x v="1"/>
    <x v="5"/>
    <x v="13"/>
    <x v="0"/>
    <x v="4"/>
    <x v="0"/>
  </r>
  <r>
    <x v="1659"/>
    <x v="1"/>
    <x v="0"/>
    <x v="16"/>
    <x v="1"/>
    <x v="8"/>
    <x v="0"/>
    <x v="1"/>
    <x v="1"/>
    <x v="1"/>
  </r>
  <r>
    <x v="5703"/>
    <x v="1"/>
    <x v="1"/>
    <x v="49"/>
    <x v="0"/>
    <x v="6"/>
    <x v="5"/>
    <x v="0"/>
    <x v="6"/>
    <x v="1"/>
  </r>
  <r>
    <x v="131"/>
    <x v="0"/>
    <x v="0"/>
    <x v="28"/>
    <x v="1"/>
    <x v="7"/>
    <x v="3"/>
    <x v="2"/>
    <x v="2"/>
    <x v="0"/>
  </r>
  <r>
    <x v="5704"/>
    <x v="1"/>
    <x v="1"/>
    <x v="3"/>
    <x v="0"/>
    <x v="6"/>
    <x v="5"/>
    <x v="0"/>
    <x v="0"/>
    <x v="0"/>
  </r>
  <r>
    <x v="730"/>
    <x v="1"/>
    <x v="1"/>
    <x v="23"/>
    <x v="0"/>
    <x v="1"/>
    <x v="0"/>
    <x v="0"/>
    <x v="6"/>
    <x v="6"/>
  </r>
  <r>
    <x v="5705"/>
    <x v="0"/>
    <x v="1"/>
    <x v="23"/>
    <x v="0"/>
    <x v="6"/>
    <x v="6"/>
    <x v="0"/>
    <x v="6"/>
    <x v="0"/>
  </r>
  <r>
    <x v="394"/>
    <x v="1"/>
    <x v="0"/>
    <x v="42"/>
    <x v="0"/>
    <x v="5"/>
    <x v="15"/>
    <x v="0"/>
    <x v="2"/>
    <x v="0"/>
  </r>
  <r>
    <x v="5706"/>
    <x v="0"/>
    <x v="1"/>
    <x v="16"/>
    <x v="0"/>
    <x v="4"/>
    <x v="13"/>
    <x v="0"/>
    <x v="4"/>
    <x v="0"/>
  </r>
  <r>
    <x v="5707"/>
    <x v="1"/>
    <x v="0"/>
    <x v="20"/>
    <x v="1"/>
    <x v="8"/>
    <x v="10"/>
    <x v="1"/>
    <x v="2"/>
    <x v="2"/>
  </r>
  <r>
    <x v="5708"/>
    <x v="0"/>
    <x v="1"/>
    <x v="59"/>
    <x v="0"/>
    <x v="6"/>
    <x v="8"/>
    <x v="0"/>
    <x v="6"/>
    <x v="1"/>
  </r>
  <r>
    <x v="5709"/>
    <x v="0"/>
    <x v="1"/>
    <x v="52"/>
    <x v="1"/>
    <x v="1"/>
    <x v="1"/>
    <x v="0"/>
    <x v="8"/>
    <x v="5"/>
  </r>
  <r>
    <x v="5710"/>
    <x v="1"/>
    <x v="1"/>
    <x v="25"/>
    <x v="0"/>
    <x v="8"/>
    <x v="10"/>
    <x v="0"/>
    <x v="2"/>
    <x v="4"/>
  </r>
  <r>
    <x v="863"/>
    <x v="1"/>
    <x v="0"/>
    <x v="37"/>
    <x v="0"/>
    <x v="5"/>
    <x v="0"/>
    <x v="1"/>
    <x v="4"/>
    <x v="2"/>
  </r>
  <r>
    <x v="5711"/>
    <x v="1"/>
    <x v="1"/>
    <x v="23"/>
    <x v="1"/>
    <x v="1"/>
    <x v="5"/>
    <x v="0"/>
    <x v="1"/>
    <x v="0"/>
  </r>
  <r>
    <x v="5712"/>
    <x v="1"/>
    <x v="1"/>
    <x v="53"/>
    <x v="0"/>
    <x v="5"/>
    <x v="11"/>
    <x v="0"/>
    <x v="4"/>
    <x v="5"/>
  </r>
  <r>
    <x v="5713"/>
    <x v="0"/>
    <x v="1"/>
    <x v="10"/>
    <x v="1"/>
    <x v="1"/>
    <x v="0"/>
    <x v="0"/>
    <x v="3"/>
    <x v="1"/>
  </r>
  <r>
    <x v="5714"/>
    <x v="0"/>
    <x v="1"/>
    <x v="4"/>
    <x v="1"/>
    <x v="1"/>
    <x v="1"/>
    <x v="0"/>
    <x v="6"/>
    <x v="0"/>
  </r>
  <r>
    <x v="5715"/>
    <x v="1"/>
    <x v="0"/>
    <x v="16"/>
    <x v="0"/>
    <x v="3"/>
    <x v="5"/>
    <x v="2"/>
    <x v="4"/>
    <x v="0"/>
  </r>
  <r>
    <x v="5716"/>
    <x v="0"/>
    <x v="0"/>
    <x v="19"/>
    <x v="1"/>
    <x v="0"/>
    <x v="7"/>
    <x v="1"/>
    <x v="3"/>
    <x v="1"/>
  </r>
  <r>
    <x v="5717"/>
    <x v="0"/>
    <x v="0"/>
    <x v="7"/>
    <x v="0"/>
    <x v="6"/>
    <x v="11"/>
    <x v="1"/>
    <x v="2"/>
    <x v="6"/>
  </r>
  <r>
    <x v="5718"/>
    <x v="1"/>
    <x v="1"/>
    <x v="49"/>
    <x v="1"/>
    <x v="8"/>
    <x v="5"/>
    <x v="0"/>
    <x v="6"/>
    <x v="0"/>
  </r>
  <r>
    <x v="5719"/>
    <x v="0"/>
    <x v="0"/>
    <x v="63"/>
    <x v="0"/>
    <x v="2"/>
    <x v="0"/>
    <x v="2"/>
    <x v="2"/>
    <x v="0"/>
  </r>
  <r>
    <x v="5720"/>
    <x v="1"/>
    <x v="0"/>
    <x v="45"/>
    <x v="0"/>
    <x v="3"/>
    <x v="0"/>
    <x v="2"/>
    <x v="4"/>
    <x v="0"/>
  </r>
  <r>
    <x v="5721"/>
    <x v="0"/>
    <x v="0"/>
    <x v="3"/>
    <x v="1"/>
    <x v="8"/>
    <x v="1"/>
    <x v="1"/>
    <x v="2"/>
    <x v="0"/>
  </r>
  <r>
    <x v="55"/>
    <x v="0"/>
    <x v="0"/>
    <x v="57"/>
    <x v="0"/>
    <x v="7"/>
    <x v="0"/>
    <x v="2"/>
    <x v="2"/>
    <x v="0"/>
  </r>
  <r>
    <x v="5722"/>
    <x v="1"/>
    <x v="0"/>
    <x v="20"/>
    <x v="1"/>
    <x v="3"/>
    <x v="5"/>
    <x v="2"/>
    <x v="4"/>
    <x v="0"/>
  </r>
  <r>
    <x v="5723"/>
    <x v="1"/>
    <x v="0"/>
    <x v="42"/>
    <x v="1"/>
    <x v="3"/>
    <x v="11"/>
    <x v="1"/>
    <x v="3"/>
    <x v="1"/>
  </r>
  <r>
    <x v="1605"/>
    <x v="0"/>
    <x v="1"/>
    <x v="19"/>
    <x v="0"/>
    <x v="6"/>
    <x v="5"/>
    <x v="0"/>
    <x v="0"/>
    <x v="0"/>
  </r>
  <r>
    <x v="488"/>
    <x v="1"/>
    <x v="0"/>
    <x v="0"/>
    <x v="0"/>
    <x v="9"/>
    <x v="3"/>
    <x v="1"/>
    <x v="2"/>
    <x v="2"/>
  </r>
  <r>
    <x v="5724"/>
    <x v="0"/>
    <x v="1"/>
    <x v="3"/>
    <x v="0"/>
    <x v="5"/>
    <x v="0"/>
    <x v="0"/>
    <x v="1"/>
    <x v="0"/>
  </r>
  <r>
    <x v="5725"/>
    <x v="0"/>
    <x v="1"/>
    <x v="34"/>
    <x v="1"/>
    <x v="1"/>
    <x v="5"/>
    <x v="0"/>
    <x v="4"/>
    <x v="0"/>
  </r>
  <r>
    <x v="1076"/>
    <x v="0"/>
    <x v="1"/>
    <x v="44"/>
    <x v="0"/>
    <x v="6"/>
    <x v="0"/>
    <x v="0"/>
    <x v="0"/>
    <x v="1"/>
  </r>
  <r>
    <x v="2428"/>
    <x v="1"/>
    <x v="0"/>
    <x v="44"/>
    <x v="0"/>
    <x v="8"/>
    <x v="5"/>
    <x v="1"/>
    <x v="2"/>
    <x v="0"/>
  </r>
  <r>
    <x v="5726"/>
    <x v="0"/>
    <x v="0"/>
    <x v="41"/>
    <x v="0"/>
    <x v="8"/>
    <x v="4"/>
    <x v="0"/>
    <x v="2"/>
    <x v="0"/>
  </r>
  <r>
    <x v="1319"/>
    <x v="1"/>
    <x v="1"/>
    <x v="49"/>
    <x v="1"/>
    <x v="4"/>
    <x v="0"/>
    <x v="0"/>
    <x v="1"/>
    <x v="2"/>
  </r>
  <r>
    <x v="5727"/>
    <x v="1"/>
    <x v="0"/>
    <x v="59"/>
    <x v="0"/>
    <x v="3"/>
    <x v="0"/>
    <x v="2"/>
    <x v="1"/>
    <x v="0"/>
  </r>
  <r>
    <x v="5728"/>
    <x v="0"/>
    <x v="2"/>
    <x v="7"/>
    <x v="0"/>
    <x v="6"/>
    <x v="1"/>
    <x v="1"/>
    <x v="0"/>
    <x v="0"/>
  </r>
  <r>
    <x v="5729"/>
    <x v="0"/>
    <x v="0"/>
    <x v="26"/>
    <x v="0"/>
    <x v="6"/>
    <x v="5"/>
    <x v="0"/>
    <x v="0"/>
    <x v="0"/>
  </r>
  <r>
    <x v="5730"/>
    <x v="1"/>
    <x v="0"/>
    <x v="41"/>
    <x v="0"/>
    <x v="6"/>
    <x v="5"/>
    <x v="1"/>
    <x v="3"/>
    <x v="5"/>
  </r>
  <r>
    <x v="5731"/>
    <x v="1"/>
    <x v="0"/>
    <x v="60"/>
    <x v="0"/>
    <x v="6"/>
    <x v="0"/>
    <x v="1"/>
    <x v="2"/>
    <x v="0"/>
  </r>
  <r>
    <x v="5732"/>
    <x v="1"/>
    <x v="1"/>
    <x v="26"/>
    <x v="0"/>
    <x v="8"/>
    <x v="5"/>
    <x v="0"/>
    <x v="1"/>
    <x v="5"/>
  </r>
  <r>
    <x v="5733"/>
    <x v="0"/>
    <x v="1"/>
    <x v="23"/>
    <x v="0"/>
    <x v="1"/>
    <x v="3"/>
    <x v="0"/>
    <x v="2"/>
    <x v="1"/>
  </r>
  <r>
    <x v="5734"/>
    <x v="0"/>
    <x v="1"/>
    <x v="61"/>
    <x v="1"/>
    <x v="6"/>
    <x v="5"/>
    <x v="0"/>
    <x v="4"/>
    <x v="0"/>
  </r>
  <r>
    <x v="5735"/>
    <x v="1"/>
    <x v="1"/>
    <x v="34"/>
    <x v="1"/>
    <x v="4"/>
    <x v="0"/>
    <x v="0"/>
    <x v="6"/>
    <x v="3"/>
  </r>
  <r>
    <x v="5736"/>
    <x v="1"/>
    <x v="1"/>
    <x v="8"/>
    <x v="1"/>
    <x v="4"/>
    <x v="8"/>
    <x v="0"/>
    <x v="5"/>
    <x v="2"/>
  </r>
  <r>
    <x v="5737"/>
    <x v="0"/>
    <x v="0"/>
    <x v="5"/>
    <x v="0"/>
    <x v="6"/>
    <x v="5"/>
    <x v="2"/>
    <x v="5"/>
    <x v="0"/>
  </r>
  <r>
    <x v="5738"/>
    <x v="1"/>
    <x v="0"/>
    <x v="29"/>
    <x v="0"/>
    <x v="6"/>
    <x v="0"/>
    <x v="2"/>
    <x v="2"/>
    <x v="0"/>
  </r>
  <r>
    <x v="5739"/>
    <x v="1"/>
    <x v="1"/>
    <x v="61"/>
    <x v="1"/>
    <x v="8"/>
    <x v="4"/>
    <x v="0"/>
    <x v="2"/>
    <x v="0"/>
  </r>
  <r>
    <x v="5740"/>
    <x v="0"/>
    <x v="1"/>
    <x v="51"/>
    <x v="1"/>
    <x v="6"/>
    <x v="0"/>
    <x v="0"/>
    <x v="6"/>
    <x v="0"/>
  </r>
  <r>
    <x v="674"/>
    <x v="1"/>
    <x v="0"/>
    <x v="9"/>
    <x v="1"/>
    <x v="3"/>
    <x v="0"/>
    <x v="0"/>
    <x v="5"/>
    <x v="0"/>
  </r>
  <r>
    <x v="5741"/>
    <x v="1"/>
    <x v="0"/>
    <x v="66"/>
    <x v="0"/>
    <x v="8"/>
    <x v="6"/>
    <x v="1"/>
    <x v="4"/>
    <x v="2"/>
  </r>
  <r>
    <x v="264"/>
    <x v="0"/>
    <x v="1"/>
    <x v="49"/>
    <x v="1"/>
    <x v="2"/>
    <x v="3"/>
    <x v="0"/>
    <x v="0"/>
    <x v="7"/>
  </r>
  <r>
    <x v="857"/>
    <x v="0"/>
    <x v="0"/>
    <x v="41"/>
    <x v="1"/>
    <x v="6"/>
    <x v="4"/>
    <x v="0"/>
    <x v="3"/>
    <x v="0"/>
  </r>
  <r>
    <x v="5742"/>
    <x v="0"/>
    <x v="0"/>
    <x v="1"/>
    <x v="0"/>
    <x v="6"/>
    <x v="5"/>
    <x v="0"/>
    <x v="2"/>
    <x v="0"/>
  </r>
  <r>
    <x v="1060"/>
    <x v="0"/>
    <x v="0"/>
    <x v="25"/>
    <x v="0"/>
    <x v="6"/>
    <x v="0"/>
    <x v="1"/>
    <x v="2"/>
    <x v="0"/>
  </r>
  <r>
    <x v="5743"/>
    <x v="0"/>
    <x v="1"/>
    <x v="20"/>
    <x v="1"/>
    <x v="6"/>
    <x v="5"/>
    <x v="0"/>
    <x v="0"/>
    <x v="2"/>
  </r>
  <r>
    <x v="5744"/>
    <x v="0"/>
    <x v="1"/>
    <x v="4"/>
    <x v="1"/>
    <x v="8"/>
    <x v="5"/>
    <x v="0"/>
    <x v="3"/>
    <x v="0"/>
  </r>
  <r>
    <x v="5745"/>
    <x v="1"/>
    <x v="0"/>
    <x v="64"/>
    <x v="1"/>
    <x v="3"/>
    <x v="5"/>
    <x v="2"/>
    <x v="2"/>
    <x v="1"/>
  </r>
  <r>
    <x v="689"/>
    <x v="0"/>
    <x v="0"/>
    <x v="37"/>
    <x v="0"/>
    <x v="5"/>
    <x v="5"/>
    <x v="0"/>
    <x v="0"/>
    <x v="2"/>
  </r>
  <r>
    <x v="5746"/>
    <x v="1"/>
    <x v="0"/>
    <x v="46"/>
    <x v="0"/>
    <x v="6"/>
    <x v="5"/>
    <x v="2"/>
    <x v="2"/>
    <x v="0"/>
  </r>
  <r>
    <x v="861"/>
    <x v="0"/>
    <x v="0"/>
    <x v="62"/>
    <x v="0"/>
    <x v="7"/>
    <x v="0"/>
    <x v="2"/>
    <x v="2"/>
    <x v="0"/>
  </r>
  <r>
    <x v="240"/>
    <x v="1"/>
    <x v="2"/>
    <x v="27"/>
    <x v="0"/>
    <x v="6"/>
    <x v="5"/>
    <x v="1"/>
    <x v="2"/>
    <x v="0"/>
  </r>
  <r>
    <x v="2131"/>
    <x v="1"/>
    <x v="0"/>
    <x v="2"/>
    <x v="0"/>
    <x v="3"/>
    <x v="0"/>
    <x v="0"/>
    <x v="6"/>
    <x v="0"/>
  </r>
  <r>
    <x v="2488"/>
    <x v="1"/>
    <x v="0"/>
    <x v="60"/>
    <x v="0"/>
    <x v="6"/>
    <x v="3"/>
    <x v="0"/>
    <x v="4"/>
    <x v="0"/>
  </r>
  <r>
    <x v="2463"/>
    <x v="1"/>
    <x v="0"/>
    <x v="6"/>
    <x v="0"/>
    <x v="6"/>
    <x v="0"/>
    <x v="0"/>
    <x v="0"/>
    <x v="0"/>
  </r>
  <r>
    <x v="1454"/>
    <x v="1"/>
    <x v="0"/>
    <x v="41"/>
    <x v="0"/>
    <x v="6"/>
    <x v="0"/>
    <x v="1"/>
    <x v="3"/>
    <x v="0"/>
  </r>
  <r>
    <x v="2491"/>
    <x v="0"/>
    <x v="2"/>
    <x v="23"/>
    <x v="1"/>
    <x v="5"/>
    <x v="5"/>
    <x v="0"/>
    <x v="1"/>
    <x v="0"/>
  </r>
  <r>
    <x v="5747"/>
    <x v="1"/>
    <x v="0"/>
    <x v="44"/>
    <x v="0"/>
    <x v="6"/>
    <x v="0"/>
    <x v="1"/>
    <x v="4"/>
    <x v="0"/>
  </r>
  <r>
    <x v="5748"/>
    <x v="0"/>
    <x v="0"/>
    <x v="22"/>
    <x v="0"/>
    <x v="6"/>
    <x v="0"/>
    <x v="2"/>
    <x v="4"/>
    <x v="0"/>
  </r>
  <r>
    <x v="1193"/>
    <x v="1"/>
    <x v="0"/>
    <x v="51"/>
    <x v="1"/>
    <x v="6"/>
    <x v="3"/>
    <x v="1"/>
    <x v="4"/>
    <x v="0"/>
  </r>
  <r>
    <x v="5749"/>
    <x v="0"/>
    <x v="2"/>
    <x v="3"/>
    <x v="0"/>
    <x v="6"/>
    <x v="5"/>
    <x v="1"/>
    <x v="1"/>
    <x v="0"/>
  </r>
  <r>
    <x v="2170"/>
    <x v="0"/>
    <x v="0"/>
    <x v="5"/>
    <x v="0"/>
    <x v="0"/>
    <x v="0"/>
    <x v="1"/>
    <x v="2"/>
    <x v="0"/>
  </r>
  <r>
    <x v="5750"/>
    <x v="0"/>
    <x v="1"/>
    <x v="8"/>
    <x v="1"/>
    <x v="1"/>
    <x v="0"/>
    <x v="0"/>
    <x v="4"/>
    <x v="2"/>
  </r>
  <r>
    <x v="5751"/>
    <x v="0"/>
    <x v="1"/>
    <x v="16"/>
    <x v="0"/>
    <x v="6"/>
    <x v="10"/>
    <x v="0"/>
    <x v="4"/>
    <x v="0"/>
  </r>
  <r>
    <x v="5752"/>
    <x v="1"/>
    <x v="0"/>
    <x v="2"/>
    <x v="0"/>
    <x v="6"/>
    <x v="0"/>
    <x v="2"/>
    <x v="2"/>
    <x v="0"/>
  </r>
  <r>
    <x v="5753"/>
    <x v="0"/>
    <x v="1"/>
    <x v="51"/>
    <x v="0"/>
    <x v="8"/>
    <x v="0"/>
    <x v="0"/>
    <x v="3"/>
    <x v="4"/>
  </r>
  <r>
    <x v="5754"/>
    <x v="1"/>
    <x v="0"/>
    <x v="44"/>
    <x v="1"/>
    <x v="3"/>
    <x v="14"/>
    <x v="2"/>
    <x v="8"/>
    <x v="0"/>
  </r>
  <r>
    <x v="1900"/>
    <x v="1"/>
    <x v="1"/>
    <x v="9"/>
    <x v="1"/>
    <x v="6"/>
    <x v="5"/>
    <x v="0"/>
    <x v="0"/>
    <x v="1"/>
  </r>
  <r>
    <x v="1718"/>
    <x v="1"/>
    <x v="0"/>
    <x v="51"/>
    <x v="1"/>
    <x v="0"/>
    <x v="5"/>
    <x v="1"/>
    <x v="4"/>
    <x v="1"/>
  </r>
  <r>
    <x v="5755"/>
    <x v="1"/>
    <x v="0"/>
    <x v="5"/>
    <x v="0"/>
    <x v="3"/>
    <x v="10"/>
    <x v="2"/>
    <x v="1"/>
    <x v="0"/>
  </r>
  <r>
    <x v="5756"/>
    <x v="0"/>
    <x v="0"/>
    <x v="54"/>
    <x v="1"/>
    <x v="7"/>
    <x v="0"/>
    <x v="2"/>
    <x v="2"/>
    <x v="0"/>
  </r>
  <r>
    <x v="5757"/>
    <x v="1"/>
    <x v="0"/>
    <x v="16"/>
    <x v="1"/>
    <x v="5"/>
    <x v="0"/>
    <x v="1"/>
    <x v="4"/>
    <x v="0"/>
  </r>
  <r>
    <x v="5758"/>
    <x v="0"/>
    <x v="1"/>
    <x v="42"/>
    <x v="0"/>
    <x v="6"/>
    <x v="5"/>
    <x v="0"/>
    <x v="0"/>
    <x v="1"/>
  </r>
  <r>
    <x v="412"/>
    <x v="0"/>
    <x v="1"/>
    <x v="23"/>
    <x v="1"/>
    <x v="8"/>
    <x v="2"/>
    <x v="0"/>
    <x v="3"/>
    <x v="7"/>
  </r>
  <r>
    <x v="2477"/>
    <x v="0"/>
    <x v="0"/>
    <x v="44"/>
    <x v="0"/>
    <x v="6"/>
    <x v="1"/>
    <x v="1"/>
    <x v="4"/>
    <x v="0"/>
  </r>
  <r>
    <x v="2121"/>
    <x v="0"/>
    <x v="0"/>
    <x v="30"/>
    <x v="0"/>
    <x v="6"/>
    <x v="0"/>
    <x v="1"/>
    <x v="1"/>
    <x v="1"/>
  </r>
  <r>
    <x v="5759"/>
    <x v="1"/>
    <x v="0"/>
    <x v="18"/>
    <x v="0"/>
    <x v="2"/>
    <x v="3"/>
    <x v="0"/>
    <x v="2"/>
    <x v="0"/>
  </r>
  <r>
    <x v="5760"/>
    <x v="1"/>
    <x v="1"/>
    <x v="42"/>
    <x v="0"/>
    <x v="5"/>
    <x v="0"/>
    <x v="0"/>
    <x v="6"/>
    <x v="0"/>
  </r>
  <r>
    <x v="5761"/>
    <x v="0"/>
    <x v="1"/>
    <x v="23"/>
    <x v="1"/>
    <x v="1"/>
    <x v="0"/>
    <x v="0"/>
    <x v="4"/>
    <x v="0"/>
  </r>
  <r>
    <x v="5762"/>
    <x v="0"/>
    <x v="1"/>
    <x v="55"/>
    <x v="0"/>
    <x v="0"/>
    <x v="5"/>
    <x v="0"/>
    <x v="5"/>
    <x v="5"/>
  </r>
  <r>
    <x v="5763"/>
    <x v="1"/>
    <x v="0"/>
    <x v="50"/>
    <x v="0"/>
    <x v="6"/>
    <x v="0"/>
    <x v="1"/>
    <x v="2"/>
    <x v="1"/>
  </r>
  <r>
    <x v="5764"/>
    <x v="1"/>
    <x v="0"/>
    <x v="45"/>
    <x v="0"/>
    <x v="7"/>
    <x v="0"/>
    <x v="2"/>
    <x v="2"/>
    <x v="0"/>
  </r>
  <r>
    <x v="5765"/>
    <x v="0"/>
    <x v="0"/>
    <x v="0"/>
    <x v="0"/>
    <x v="9"/>
    <x v="0"/>
    <x v="1"/>
    <x v="2"/>
    <x v="0"/>
  </r>
  <r>
    <x v="348"/>
    <x v="0"/>
    <x v="1"/>
    <x v="42"/>
    <x v="0"/>
    <x v="6"/>
    <x v="5"/>
    <x v="0"/>
    <x v="4"/>
    <x v="0"/>
  </r>
  <r>
    <x v="283"/>
    <x v="1"/>
    <x v="0"/>
    <x v="2"/>
    <x v="0"/>
    <x v="6"/>
    <x v="5"/>
    <x v="0"/>
    <x v="2"/>
    <x v="0"/>
  </r>
  <r>
    <x v="5766"/>
    <x v="1"/>
    <x v="0"/>
    <x v="62"/>
    <x v="0"/>
    <x v="7"/>
    <x v="0"/>
    <x v="0"/>
    <x v="0"/>
    <x v="0"/>
  </r>
  <r>
    <x v="5767"/>
    <x v="1"/>
    <x v="0"/>
    <x v="7"/>
    <x v="0"/>
    <x v="6"/>
    <x v="5"/>
    <x v="1"/>
    <x v="1"/>
    <x v="0"/>
  </r>
  <r>
    <x v="1820"/>
    <x v="0"/>
    <x v="0"/>
    <x v="7"/>
    <x v="0"/>
    <x v="6"/>
    <x v="5"/>
    <x v="1"/>
    <x v="1"/>
    <x v="0"/>
  </r>
  <r>
    <x v="5768"/>
    <x v="0"/>
    <x v="1"/>
    <x v="60"/>
    <x v="0"/>
    <x v="1"/>
    <x v="9"/>
    <x v="0"/>
    <x v="2"/>
    <x v="0"/>
  </r>
  <r>
    <x v="5769"/>
    <x v="0"/>
    <x v="0"/>
    <x v="42"/>
    <x v="0"/>
    <x v="0"/>
    <x v="7"/>
    <x v="1"/>
    <x v="2"/>
    <x v="0"/>
  </r>
  <r>
    <x v="5770"/>
    <x v="1"/>
    <x v="1"/>
    <x v="1"/>
    <x v="1"/>
    <x v="8"/>
    <x v="3"/>
    <x v="0"/>
    <x v="0"/>
    <x v="0"/>
  </r>
  <r>
    <x v="5771"/>
    <x v="1"/>
    <x v="0"/>
    <x v="18"/>
    <x v="0"/>
    <x v="6"/>
    <x v="3"/>
    <x v="1"/>
    <x v="6"/>
    <x v="0"/>
  </r>
  <r>
    <x v="5772"/>
    <x v="0"/>
    <x v="0"/>
    <x v="48"/>
    <x v="0"/>
    <x v="7"/>
    <x v="0"/>
    <x v="2"/>
    <x v="4"/>
    <x v="0"/>
  </r>
  <r>
    <x v="764"/>
    <x v="0"/>
    <x v="0"/>
    <x v="41"/>
    <x v="0"/>
    <x v="6"/>
    <x v="0"/>
    <x v="1"/>
    <x v="1"/>
    <x v="2"/>
  </r>
  <r>
    <x v="5773"/>
    <x v="1"/>
    <x v="0"/>
    <x v="18"/>
    <x v="1"/>
    <x v="8"/>
    <x v="5"/>
    <x v="1"/>
    <x v="1"/>
    <x v="1"/>
  </r>
  <r>
    <x v="5774"/>
    <x v="0"/>
    <x v="0"/>
    <x v="32"/>
    <x v="1"/>
    <x v="7"/>
    <x v="0"/>
    <x v="2"/>
    <x v="2"/>
    <x v="0"/>
  </r>
  <r>
    <x v="5775"/>
    <x v="1"/>
    <x v="1"/>
    <x v="15"/>
    <x v="1"/>
    <x v="8"/>
    <x v="10"/>
    <x v="0"/>
    <x v="0"/>
    <x v="0"/>
  </r>
  <r>
    <x v="5776"/>
    <x v="0"/>
    <x v="0"/>
    <x v="60"/>
    <x v="0"/>
    <x v="6"/>
    <x v="7"/>
    <x v="1"/>
    <x v="3"/>
    <x v="0"/>
  </r>
  <r>
    <x v="5777"/>
    <x v="0"/>
    <x v="0"/>
    <x v="13"/>
    <x v="0"/>
    <x v="6"/>
    <x v="13"/>
    <x v="0"/>
    <x v="0"/>
    <x v="0"/>
  </r>
  <r>
    <x v="5778"/>
    <x v="1"/>
    <x v="1"/>
    <x v="1"/>
    <x v="0"/>
    <x v="1"/>
    <x v="5"/>
    <x v="0"/>
    <x v="1"/>
    <x v="1"/>
  </r>
  <r>
    <x v="5779"/>
    <x v="1"/>
    <x v="1"/>
    <x v="23"/>
    <x v="0"/>
    <x v="6"/>
    <x v="0"/>
    <x v="0"/>
    <x v="0"/>
    <x v="0"/>
  </r>
  <r>
    <x v="803"/>
    <x v="1"/>
    <x v="1"/>
    <x v="55"/>
    <x v="0"/>
    <x v="1"/>
    <x v="11"/>
    <x v="0"/>
    <x v="1"/>
    <x v="0"/>
  </r>
  <r>
    <x v="5780"/>
    <x v="0"/>
    <x v="0"/>
    <x v="37"/>
    <x v="0"/>
    <x v="0"/>
    <x v="5"/>
    <x v="2"/>
    <x v="4"/>
    <x v="0"/>
  </r>
  <r>
    <x v="5781"/>
    <x v="1"/>
    <x v="1"/>
    <x v="66"/>
    <x v="0"/>
    <x v="6"/>
    <x v="3"/>
    <x v="0"/>
    <x v="2"/>
    <x v="0"/>
  </r>
  <r>
    <x v="5782"/>
    <x v="1"/>
    <x v="0"/>
    <x v="30"/>
    <x v="0"/>
    <x v="6"/>
    <x v="5"/>
    <x v="1"/>
    <x v="3"/>
    <x v="0"/>
  </r>
  <r>
    <x v="5783"/>
    <x v="0"/>
    <x v="1"/>
    <x v="37"/>
    <x v="1"/>
    <x v="8"/>
    <x v="3"/>
    <x v="0"/>
    <x v="0"/>
    <x v="0"/>
  </r>
  <r>
    <x v="5784"/>
    <x v="0"/>
    <x v="0"/>
    <x v="17"/>
    <x v="0"/>
    <x v="7"/>
    <x v="11"/>
    <x v="2"/>
    <x v="6"/>
    <x v="0"/>
  </r>
  <r>
    <x v="5785"/>
    <x v="1"/>
    <x v="0"/>
    <x v="54"/>
    <x v="0"/>
    <x v="7"/>
    <x v="5"/>
    <x v="0"/>
    <x v="0"/>
    <x v="0"/>
  </r>
  <r>
    <x v="2580"/>
    <x v="0"/>
    <x v="1"/>
    <x v="52"/>
    <x v="1"/>
    <x v="4"/>
    <x v="5"/>
    <x v="0"/>
    <x v="7"/>
    <x v="0"/>
  </r>
  <r>
    <x v="5786"/>
    <x v="0"/>
    <x v="1"/>
    <x v="49"/>
    <x v="0"/>
    <x v="1"/>
    <x v="5"/>
    <x v="0"/>
    <x v="2"/>
    <x v="0"/>
  </r>
  <r>
    <x v="5787"/>
    <x v="1"/>
    <x v="1"/>
    <x v="66"/>
    <x v="0"/>
    <x v="6"/>
    <x v="0"/>
    <x v="0"/>
    <x v="2"/>
    <x v="0"/>
  </r>
  <r>
    <x v="1212"/>
    <x v="0"/>
    <x v="0"/>
    <x v="1"/>
    <x v="0"/>
    <x v="6"/>
    <x v="3"/>
    <x v="1"/>
    <x v="4"/>
    <x v="0"/>
  </r>
  <r>
    <x v="5788"/>
    <x v="0"/>
    <x v="1"/>
    <x v="49"/>
    <x v="0"/>
    <x v="6"/>
    <x v="13"/>
    <x v="0"/>
    <x v="0"/>
    <x v="7"/>
  </r>
  <r>
    <x v="1075"/>
    <x v="1"/>
    <x v="0"/>
    <x v="66"/>
    <x v="0"/>
    <x v="6"/>
    <x v="1"/>
    <x v="1"/>
    <x v="2"/>
    <x v="1"/>
  </r>
  <r>
    <x v="5789"/>
    <x v="0"/>
    <x v="0"/>
    <x v="44"/>
    <x v="0"/>
    <x v="6"/>
    <x v="5"/>
    <x v="1"/>
    <x v="1"/>
    <x v="0"/>
  </r>
  <r>
    <x v="5790"/>
    <x v="0"/>
    <x v="0"/>
    <x v="3"/>
    <x v="0"/>
    <x v="6"/>
    <x v="0"/>
    <x v="2"/>
    <x v="2"/>
    <x v="0"/>
  </r>
  <r>
    <x v="5791"/>
    <x v="0"/>
    <x v="0"/>
    <x v="30"/>
    <x v="0"/>
    <x v="6"/>
    <x v="3"/>
    <x v="1"/>
    <x v="1"/>
    <x v="5"/>
  </r>
  <r>
    <x v="5792"/>
    <x v="1"/>
    <x v="0"/>
    <x v="35"/>
    <x v="0"/>
    <x v="7"/>
    <x v="5"/>
    <x v="0"/>
    <x v="0"/>
    <x v="0"/>
  </r>
  <r>
    <x v="5793"/>
    <x v="1"/>
    <x v="0"/>
    <x v="16"/>
    <x v="1"/>
    <x v="8"/>
    <x v="9"/>
    <x v="0"/>
    <x v="4"/>
    <x v="0"/>
  </r>
  <r>
    <x v="5794"/>
    <x v="1"/>
    <x v="0"/>
    <x v="63"/>
    <x v="0"/>
    <x v="7"/>
    <x v="6"/>
    <x v="0"/>
    <x v="0"/>
    <x v="0"/>
  </r>
  <r>
    <x v="5795"/>
    <x v="0"/>
    <x v="1"/>
    <x v="20"/>
    <x v="1"/>
    <x v="0"/>
    <x v="7"/>
    <x v="0"/>
    <x v="2"/>
    <x v="1"/>
  </r>
  <r>
    <x v="5796"/>
    <x v="0"/>
    <x v="1"/>
    <x v="49"/>
    <x v="0"/>
    <x v="0"/>
    <x v="5"/>
    <x v="0"/>
    <x v="2"/>
    <x v="0"/>
  </r>
  <r>
    <x v="5797"/>
    <x v="0"/>
    <x v="0"/>
    <x v="15"/>
    <x v="0"/>
    <x v="6"/>
    <x v="5"/>
    <x v="0"/>
    <x v="2"/>
    <x v="0"/>
  </r>
  <r>
    <x v="5798"/>
    <x v="1"/>
    <x v="1"/>
    <x v="49"/>
    <x v="0"/>
    <x v="8"/>
    <x v="7"/>
    <x v="0"/>
    <x v="5"/>
    <x v="0"/>
  </r>
  <r>
    <x v="5799"/>
    <x v="1"/>
    <x v="1"/>
    <x v="8"/>
    <x v="1"/>
    <x v="1"/>
    <x v="1"/>
    <x v="0"/>
    <x v="1"/>
    <x v="0"/>
  </r>
  <r>
    <x v="5800"/>
    <x v="1"/>
    <x v="0"/>
    <x v="0"/>
    <x v="0"/>
    <x v="6"/>
    <x v="1"/>
    <x v="1"/>
    <x v="2"/>
    <x v="0"/>
  </r>
  <r>
    <x v="5801"/>
    <x v="0"/>
    <x v="0"/>
    <x v="59"/>
    <x v="0"/>
    <x v="6"/>
    <x v="0"/>
    <x v="1"/>
    <x v="4"/>
    <x v="0"/>
  </r>
  <r>
    <x v="5802"/>
    <x v="1"/>
    <x v="0"/>
    <x v="18"/>
    <x v="0"/>
    <x v="8"/>
    <x v="9"/>
    <x v="0"/>
    <x v="3"/>
    <x v="2"/>
  </r>
  <r>
    <x v="1800"/>
    <x v="0"/>
    <x v="0"/>
    <x v="20"/>
    <x v="0"/>
    <x v="1"/>
    <x v="9"/>
    <x v="1"/>
    <x v="2"/>
    <x v="0"/>
  </r>
  <r>
    <x v="5803"/>
    <x v="0"/>
    <x v="0"/>
    <x v="23"/>
    <x v="0"/>
    <x v="1"/>
    <x v="0"/>
    <x v="0"/>
    <x v="0"/>
    <x v="4"/>
  </r>
  <r>
    <x v="5804"/>
    <x v="1"/>
    <x v="0"/>
    <x v="66"/>
    <x v="0"/>
    <x v="6"/>
    <x v="0"/>
    <x v="0"/>
    <x v="1"/>
    <x v="2"/>
  </r>
  <r>
    <x v="5805"/>
    <x v="1"/>
    <x v="1"/>
    <x v="8"/>
    <x v="1"/>
    <x v="1"/>
    <x v="7"/>
    <x v="0"/>
    <x v="7"/>
    <x v="0"/>
  </r>
  <r>
    <x v="692"/>
    <x v="0"/>
    <x v="0"/>
    <x v="30"/>
    <x v="0"/>
    <x v="6"/>
    <x v="5"/>
    <x v="1"/>
    <x v="4"/>
    <x v="1"/>
  </r>
  <r>
    <x v="5806"/>
    <x v="0"/>
    <x v="0"/>
    <x v="16"/>
    <x v="1"/>
    <x v="0"/>
    <x v="5"/>
    <x v="1"/>
    <x v="5"/>
    <x v="1"/>
  </r>
  <r>
    <x v="5807"/>
    <x v="1"/>
    <x v="1"/>
    <x v="36"/>
    <x v="0"/>
    <x v="8"/>
    <x v="3"/>
    <x v="0"/>
    <x v="0"/>
    <x v="0"/>
  </r>
  <r>
    <x v="5808"/>
    <x v="0"/>
    <x v="0"/>
    <x v="62"/>
    <x v="0"/>
    <x v="7"/>
    <x v="9"/>
    <x v="2"/>
    <x v="2"/>
    <x v="0"/>
  </r>
  <r>
    <x v="5809"/>
    <x v="1"/>
    <x v="0"/>
    <x v="17"/>
    <x v="0"/>
    <x v="7"/>
    <x v="5"/>
    <x v="2"/>
    <x v="2"/>
    <x v="0"/>
  </r>
  <r>
    <x v="1439"/>
    <x v="1"/>
    <x v="0"/>
    <x v="59"/>
    <x v="0"/>
    <x v="1"/>
    <x v="8"/>
    <x v="2"/>
    <x v="1"/>
    <x v="7"/>
  </r>
  <r>
    <x v="5810"/>
    <x v="0"/>
    <x v="0"/>
    <x v="16"/>
    <x v="0"/>
    <x v="6"/>
    <x v="5"/>
    <x v="0"/>
    <x v="2"/>
    <x v="0"/>
  </r>
  <r>
    <x v="854"/>
    <x v="0"/>
    <x v="1"/>
    <x v="24"/>
    <x v="0"/>
    <x v="6"/>
    <x v="5"/>
    <x v="0"/>
    <x v="2"/>
    <x v="5"/>
  </r>
  <r>
    <x v="5811"/>
    <x v="1"/>
    <x v="0"/>
    <x v="45"/>
    <x v="1"/>
    <x v="3"/>
    <x v="5"/>
    <x v="1"/>
    <x v="2"/>
    <x v="0"/>
  </r>
  <r>
    <x v="5812"/>
    <x v="0"/>
    <x v="1"/>
    <x v="61"/>
    <x v="1"/>
    <x v="0"/>
    <x v="7"/>
    <x v="0"/>
    <x v="0"/>
    <x v="0"/>
  </r>
  <r>
    <x v="5813"/>
    <x v="1"/>
    <x v="0"/>
    <x v="33"/>
    <x v="0"/>
    <x v="7"/>
    <x v="3"/>
    <x v="2"/>
    <x v="2"/>
    <x v="0"/>
  </r>
  <r>
    <x v="5814"/>
    <x v="1"/>
    <x v="0"/>
    <x v="6"/>
    <x v="0"/>
    <x v="3"/>
    <x v="0"/>
    <x v="0"/>
    <x v="4"/>
    <x v="0"/>
  </r>
  <r>
    <x v="1256"/>
    <x v="1"/>
    <x v="0"/>
    <x v="37"/>
    <x v="0"/>
    <x v="5"/>
    <x v="4"/>
    <x v="1"/>
    <x v="4"/>
    <x v="6"/>
  </r>
  <r>
    <x v="2613"/>
    <x v="0"/>
    <x v="1"/>
    <x v="55"/>
    <x v="1"/>
    <x v="1"/>
    <x v="0"/>
    <x v="0"/>
    <x v="1"/>
    <x v="0"/>
  </r>
  <r>
    <x v="5815"/>
    <x v="0"/>
    <x v="0"/>
    <x v="42"/>
    <x v="0"/>
    <x v="8"/>
    <x v="0"/>
    <x v="1"/>
    <x v="2"/>
    <x v="5"/>
  </r>
  <r>
    <x v="5816"/>
    <x v="0"/>
    <x v="1"/>
    <x v="10"/>
    <x v="1"/>
    <x v="1"/>
    <x v="3"/>
    <x v="0"/>
    <x v="4"/>
    <x v="2"/>
  </r>
  <r>
    <x v="1509"/>
    <x v="1"/>
    <x v="0"/>
    <x v="64"/>
    <x v="0"/>
    <x v="7"/>
    <x v="0"/>
    <x v="2"/>
    <x v="2"/>
    <x v="0"/>
  </r>
  <r>
    <x v="1544"/>
    <x v="1"/>
    <x v="0"/>
    <x v="60"/>
    <x v="0"/>
    <x v="6"/>
    <x v="15"/>
    <x v="0"/>
    <x v="0"/>
    <x v="0"/>
  </r>
  <r>
    <x v="5817"/>
    <x v="1"/>
    <x v="1"/>
    <x v="43"/>
    <x v="1"/>
    <x v="1"/>
    <x v="7"/>
    <x v="0"/>
    <x v="4"/>
    <x v="0"/>
  </r>
  <r>
    <x v="5818"/>
    <x v="1"/>
    <x v="1"/>
    <x v="9"/>
    <x v="0"/>
    <x v="1"/>
    <x v="3"/>
    <x v="0"/>
    <x v="1"/>
    <x v="0"/>
  </r>
  <r>
    <x v="2286"/>
    <x v="1"/>
    <x v="2"/>
    <x v="13"/>
    <x v="0"/>
    <x v="8"/>
    <x v="3"/>
    <x v="1"/>
    <x v="3"/>
    <x v="0"/>
  </r>
  <r>
    <x v="5819"/>
    <x v="0"/>
    <x v="1"/>
    <x v="52"/>
    <x v="1"/>
    <x v="1"/>
    <x v="8"/>
    <x v="0"/>
    <x v="2"/>
    <x v="1"/>
  </r>
  <r>
    <x v="5820"/>
    <x v="0"/>
    <x v="1"/>
    <x v="55"/>
    <x v="1"/>
    <x v="8"/>
    <x v="13"/>
    <x v="0"/>
    <x v="2"/>
    <x v="0"/>
  </r>
  <r>
    <x v="5821"/>
    <x v="1"/>
    <x v="0"/>
    <x v="42"/>
    <x v="0"/>
    <x v="6"/>
    <x v="8"/>
    <x v="1"/>
    <x v="4"/>
    <x v="0"/>
  </r>
  <r>
    <x v="5822"/>
    <x v="0"/>
    <x v="0"/>
    <x v="66"/>
    <x v="1"/>
    <x v="0"/>
    <x v="0"/>
    <x v="1"/>
    <x v="3"/>
    <x v="2"/>
  </r>
  <r>
    <x v="999"/>
    <x v="1"/>
    <x v="0"/>
    <x v="15"/>
    <x v="0"/>
    <x v="6"/>
    <x v="4"/>
    <x v="1"/>
    <x v="1"/>
    <x v="0"/>
  </r>
  <r>
    <x v="5823"/>
    <x v="1"/>
    <x v="0"/>
    <x v="61"/>
    <x v="0"/>
    <x v="6"/>
    <x v="8"/>
    <x v="1"/>
    <x v="2"/>
    <x v="0"/>
  </r>
  <r>
    <x v="5824"/>
    <x v="1"/>
    <x v="0"/>
    <x v="25"/>
    <x v="0"/>
    <x v="6"/>
    <x v="1"/>
    <x v="1"/>
    <x v="4"/>
    <x v="0"/>
  </r>
  <r>
    <x v="1299"/>
    <x v="1"/>
    <x v="1"/>
    <x v="9"/>
    <x v="0"/>
    <x v="5"/>
    <x v="3"/>
    <x v="0"/>
    <x v="0"/>
    <x v="1"/>
  </r>
  <r>
    <x v="2439"/>
    <x v="1"/>
    <x v="0"/>
    <x v="1"/>
    <x v="0"/>
    <x v="6"/>
    <x v="5"/>
    <x v="1"/>
    <x v="4"/>
    <x v="0"/>
  </r>
  <r>
    <x v="5825"/>
    <x v="0"/>
    <x v="0"/>
    <x v="30"/>
    <x v="1"/>
    <x v="0"/>
    <x v="0"/>
    <x v="0"/>
    <x v="0"/>
    <x v="0"/>
  </r>
  <r>
    <x v="5826"/>
    <x v="1"/>
    <x v="0"/>
    <x v="32"/>
    <x v="0"/>
    <x v="1"/>
    <x v="0"/>
    <x v="0"/>
    <x v="0"/>
    <x v="0"/>
  </r>
  <r>
    <x v="972"/>
    <x v="1"/>
    <x v="0"/>
    <x v="27"/>
    <x v="1"/>
    <x v="3"/>
    <x v="5"/>
    <x v="2"/>
    <x v="7"/>
    <x v="1"/>
  </r>
  <r>
    <x v="1203"/>
    <x v="0"/>
    <x v="1"/>
    <x v="9"/>
    <x v="0"/>
    <x v="9"/>
    <x v="7"/>
    <x v="0"/>
    <x v="0"/>
    <x v="0"/>
  </r>
  <r>
    <x v="5827"/>
    <x v="1"/>
    <x v="0"/>
    <x v="38"/>
    <x v="1"/>
    <x v="3"/>
    <x v="5"/>
    <x v="2"/>
    <x v="2"/>
    <x v="0"/>
  </r>
  <r>
    <x v="5828"/>
    <x v="0"/>
    <x v="1"/>
    <x v="8"/>
    <x v="1"/>
    <x v="1"/>
    <x v="1"/>
    <x v="0"/>
    <x v="1"/>
    <x v="0"/>
  </r>
  <r>
    <x v="5829"/>
    <x v="1"/>
    <x v="0"/>
    <x v="18"/>
    <x v="0"/>
    <x v="5"/>
    <x v="4"/>
    <x v="2"/>
    <x v="2"/>
    <x v="0"/>
  </r>
  <r>
    <x v="5830"/>
    <x v="1"/>
    <x v="1"/>
    <x v="23"/>
    <x v="1"/>
    <x v="1"/>
    <x v="6"/>
    <x v="0"/>
    <x v="2"/>
    <x v="6"/>
  </r>
  <r>
    <x v="5831"/>
    <x v="1"/>
    <x v="0"/>
    <x v="60"/>
    <x v="0"/>
    <x v="6"/>
    <x v="5"/>
    <x v="1"/>
    <x v="1"/>
    <x v="0"/>
  </r>
  <r>
    <x v="5832"/>
    <x v="0"/>
    <x v="0"/>
    <x v="42"/>
    <x v="0"/>
    <x v="6"/>
    <x v="0"/>
    <x v="0"/>
    <x v="2"/>
    <x v="0"/>
  </r>
  <r>
    <x v="5833"/>
    <x v="0"/>
    <x v="0"/>
    <x v="66"/>
    <x v="1"/>
    <x v="0"/>
    <x v="7"/>
    <x v="0"/>
    <x v="2"/>
    <x v="0"/>
  </r>
  <r>
    <x v="5834"/>
    <x v="1"/>
    <x v="0"/>
    <x v="65"/>
    <x v="0"/>
    <x v="7"/>
    <x v="3"/>
    <x v="0"/>
    <x v="6"/>
    <x v="1"/>
  </r>
  <r>
    <x v="5835"/>
    <x v="0"/>
    <x v="1"/>
    <x v="55"/>
    <x v="1"/>
    <x v="8"/>
    <x v="5"/>
    <x v="0"/>
    <x v="1"/>
    <x v="0"/>
  </r>
  <r>
    <x v="956"/>
    <x v="0"/>
    <x v="1"/>
    <x v="44"/>
    <x v="1"/>
    <x v="0"/>
    <x v="6"/>
    <x v="0"/>
    <x v="6"/>
    <x v="2"/>
  </r>
  <r>
    <x v="5836"/>
    <x v="0"/>
    <x v="1"/>
    <x v="37"/>
    <x v="0"/>
    <x v="6"/>
    <x v="5"/>
    <x v="0"/>
    <x v="0"/>
    <x v="2"/>
  </r>
  <r>
    <x v="5837"/>
    <x v="0"/>
    <x v="0"/>
    <x v="25"/>
    <x v="0"/>
    <x v="6"/>
    <x v="1"/>
    <x v="1"/>
    <x v="2"/>
    <x v="0"/>
  </r>
  <r>
    <x v="5838"/>
    <x v="0"/>
    <x v="1"/>
    <x v="20"/>
    <x v="1"/>
    <x v="1"/>
    <x v="0"/>
    <x v="0"/>
    <x v="4"/>
    <x v="0"/>
  </r>
  <r>
    <x v="1049"/>
    <x v="1"/>
    <x v="0"/>
    <x v="12"/>
    <x v="1"/>
    <x v="6"/>
    <x v="5"/>
    <x v="1"/>
    <x v="4"/>
    <x v="0"/>
  </r>
  <r>
    <x v="836"/>
    <x v="0"/>
    <x v="0"/>
    <x v="12"/>
    <x v="0"/>
    <x v="6"/>
    <x v="3"/>
    <x v="2"/>
    <x v="3"/>
    <x v="0"/>
  </r>
  <r>
    <x v="441"/>
    <x v="0"/>
    <x v="1"/>
    <x v="25"/>
    <x v="0"/>
    <x v="8"/>
    <x v="4"/>
    <x v="0"/>
    <x v="2"/>
    <x v="0"/>
  </r>
  <r>
    <x v="5839"/>
    <x v="0"/>
    <x v="0"/>
    <x v="55"/>
    <x v="1"/>
    <x v="9"/>
    <x v="7"/>
    <x v="2"/>
    <x v="4"/>
    <x v="0"/>
  </r>
  <r>
    <x v="5840"/>
    <x v="1"/>
    <x v="1"/>
    <x v="11"/>
    <x v="2"/>
    <x v="1"/>
    <x v="0"/>
    <x v="0"/>
    <x v="4"/>
    <x v="0"/>
  </r>
  <r>
    <x v="5841"/>
    <x v="0"/>
    <x v="0"/>
    <x v="2"/>
    <x v="0"/>
    <x v="7"/>
    <x v="5"/>
    <x v="2"/>
    <x v="2"/>
    <x v="0"/>
  </r>
  <r>
    <x v="5842"/>
    <x v="1"/>
    <x v="0"/>
    <x v="59"/>
    <x v="0"/>
    <x v="6"/>
    <x v="5"/>
    <x v="1"/>
    <x v="4"/>
    <x v="0"/>
  </r>
  <r>
    <x v="5843"/>
    <x v="1"/>
    <x v="2"/>
    <x v="5"/>
    <x v="2"/>
    <x v="3"/>
    <x v="5"/>
    <x v="1"/>
    <x v="3"/>
    <x v="1"/>
  </r>
  <r>
    <x v="67"/>
    <x v="0"/>
    <x v="0"/>
    <x v="54"/>
    <x v="0"/>
    <x v="7"/>
    <x v="5"/>
    <x v="2"/>
    <x v="2"/>
    <x v="0"/>
  </r>
  <r>
    <x v="5844"/>
    <x v="1"/>
    <x v="0"/>
    <x v="37"/>
    <x v="0"/>
    <x v="5"/>
    <x v="7"/>
    <x v="1"/>
    <x v="3"/>
    <x v="0"/>
  </r>
  <r>
    <x v="5845"/>
    <x v="0"/>
    <x v="0"/>
    <x v="12"/>
    <x v="0"/>
    <x v="6"/>
    <x v="1"/>
    <x v="1"/>
    <x v="2"/>
    <x v="0"/>
  </r>
  <r>
    <x v="1053"/>
    <x v="0"/>
    <x v="0"/>
    <x v="55"/>
    <x v="1"/>
    <x v="8"/>
    <x v="3"/>
    <x v="1"/>
    <x v="2"/>
    <x v="1"/>
  </r>
  <r>
    <x v="5846"/>
    <x v="1"/>
    <x v="0"/>
    <x v="30"/>
    <x v="1"/>
    <x v="8"/>
    <x v="0"/>
    <x v="2"/>
    <x v="4"/>
    <x v="1"/>
  </r>
  <r>
    <x v="1550"/>
    <x v="1"/>
    <x v="0"/>
    <x v="31"/>
    <x v="0"/>
    <x v="6"/>
    <x v="3"/>
    <x v="2"/>
    <x v="4"/>
    <x v="0"/>
  </r>
  <r>
    <x v="5847"/>
    <x v="1"/>
    <x v="1"/>
    <x v="9"/>
    <x v="1"/>
    <x v="8"/>
    <x v="0"/>
    <x v="0"/>
    <x v="4"/>
    <x v="2"/>
  </r>
  <r>
    <x v="5848"/>
    <x v="0"/>
    <x v="1"/>
    <x v="9"/>
    <x v="0"/>
    <x v="8"/>
    <x v="1"/>
    <x v="0"/>
    <x v="4"/>
    <x v="0"/>
  </r>
  <r>
    <x v="5849"/>
    <x v="1"/>
    <x v="0"/>
    <x v="51"/>
    <x v="0"/>
    <x v="1"/>
    <x v="5"/>
    <x v="2"/>
    <x v="2"/>
    <x v="1"/>
  </r>
  <r>
    <x v="708"/>
    <x v="0"/>
    <x v="1"/>
    <x v="52"/>
    <x v="1"/>
    <x v="1"/>
    <x v="5"/>
    <x v="0"/>
    <x v="1"/>
    <x v="0"/>
  </r>
  <r>
    <x v="101"/>
    <x v="1"/>
    <x v="1"/>
    <x v="66"/>
    <x v="0"/>
    <x v="8"/>
    <x v="5"/>
    <x v="0"/>
    <x v="2"/>
    <x v="5"/>
  </r>
  <r>
    <x v="5850"/>
    <x v="1"/>
    <x v="0"/>
    <x v="30"/>
    <x v="1"/>
    <x v="4"/>
    <x v="5"/>
    <x v="2"/>
    <x v="4"/>
    <x v="0"/>
  </r>
  <r>
    <x v="5851"/>
    <x v="0"/>
    <x v="0"/>
    <x v="36"/>
    <x v="0"/>
    <x v="7"/>
    <x v="5"/>
    <x v="2"/>
    <x v="2"/>
    <x v="0"/>
  </r>
  <r>
    <x v="5852"/>
    <x v="0"/>
    <x v="0"/>
    <x v="41"/>
    <x v="0"/>
    <x v="9"/>
    <x v="1"/>
    <x v="1"/>
    <x v="4"/>
    <x v="2"/>
  </r>
  <r>
    <x v="5853"/>
    <x v="1"/>
    <x v="0"/>
    <x v="63"/>
    <x v="1"/>
    <x v="3"/>
    <x v="5"/>
    <x v="2"/>
    <x v="2"/>
    <x v="0"/>
  </r>
  <r>
    <x v="5854"/>
    <x v="0"/>
    <x v="0"/>
    <x v="44"/>
    <x v="0"/>
    <x v="9"/>
    <x v="3"/>
    <x v="0"/>
    <x v="0"/>
    <x v="2"/>
  </r>
  <r>
    <x v="5855"/>
    <x v="1"/>
    <x v="2"/>
    <x v="6"/>
    <x v="0"/>
    <x v="6"/>
    <x v="5"/>
    <x v="1"/>
    <x v="3"/>
    <x v="0"/>
  </r>
  <r>
    <x v="1940"/>
    <x v="0"/>
    <x v="0"/>
    <x v="19"/>
    <x v="0"/>
    <x v="0"/>
    <x v="11"/>
    <x v="0"/>
    <x v="0"/>
    <x v="2"/>
  </r>
  <r>
    <x v="5856"/>
    <x v="0"/>
    <x v="1"/>
    <x v="61"/>
    <x v="1"/>
    <x v="9"/>
    <x v="0"/>
    <x v="0"/>
    <x v="4"/>
    <x v="5"/>
  </r>
  <r>
    <x v="5857"/>
    <x v="0"/>
    <x v="0"/>
    <x v="1"/>
    <x v="0"/>
    <x v="6"/>
    <x v="3"/>
    <x v="1"/>
    <x v="4"/>
    <x v="7"/>
  </r>
  <r>
    <x v="1294"/>
    <x v="1"/>
    <x v="0"/>
    <x v="23"/>
    <x v="0"/>
    <x v="1"/>
    <x v="6"/>
    <x v="0"/>
    <x v="2"/>
    <x v="0"/>
  </r>
  <r>
    <x v="1496"/>
    <x v="0"/>
    <x v="1"/>
    <x v="10"/>
    <x v="1"/>
    <x v="1"/>
    <x v="5"/>
    <x v="0"/>
    <x v="1"/>
    <x v="0"/>
  </r>
  <r>
    <x v="5858"/>
    <x v="1"/>
    <x v="1"/>
    <x v="0"/>
    <x v="0"/>
    <x v="0"/>
    <x v="3"/>
    <x v="0"/>
    <x v="2"/>
    <x v="2"/>
  </r>
  <r>
    <x v="5859"/>
    <x v="0"/>
    <x v="0"/>
    <x v="3"/>
    <x v="0"/>
    <x v="6"/>
    <x v="8"/>
    <x v="2"/>
    <x v="3"/>
    <x v="4"/>
  </r>
  <r>
    <x v="5860"/>
    <x v="1"/>
    <x v="0"/>
    <x v="44"/>
    <x v="0"/>
    <x v="6"/>
    <x v="0"/>
    <x v="1"/>
    <x v="2"/>
    <x v="0"/>
  </r>
  <r>
    <x v="5861"/>
    <x v="0"/>
    <x v="0"/>
    <x v="19"/>
    <x v="2"/>
    <x v="0"/>
    <x v="5"/>
    <x v="0"/>
    <x v="0"/>
    <x v="1"/>
  </r>
  <r>
    <x v="5862"/>
    <x v="0"/>
    <x v="1"/>
    <x v="61"/>
    <x v="0"/>
    <x v="6"/>
    <x v="7"/>
    <x v="0"/>
    <x v="0"/>
    <x v="0"/>
  </r>
  <r>
    <x v="1970"/>
    <x v="0"/>
    <x v="0"/>
    <x v="5"/>
    <x v="1"/>
    <x v="6"/>
    <x v="10"/>
    <x v="0"/>
    <x v="0"/>
    <x v="0"/>
  </r>
  <r>
    <x v="5863"/>
    <x v="1"/>
    <x v="0"/>
    <x v="43"/>
    <x v="0"/>
    <x v="8"/>
    <x v="5"/>
    <x v="0"/>
    <x v="2"/>
    <x v="0"/>
  </r>
  <r>
    <x v="5864"/>
    <x v="0"/>
    <x v="0"/>
    <x v="66"/>
    <x v="1"/>
    <x v="5"/>
    <x v="5"/>
    <x v="1"/>
    <x v="2"/>
    <x v="1"/>
  </r>
  <r>
    <x v="5865"/>
    <x v="1"/>
    <x v="0"/>
    <x v="19"/>
    <x v="0"/>
    <x v="6"/>
    <x v="8"/>
    <x v="1"/>
    <x v="1"/>
    <x v="0"/>
  </r>
  <r>
    <x v="468"/>
    <x v="1"/>
    <x v="1"/>
    <x v="52"/>
    <x v="1"/>
    <x v="1"/>
    <x v="0"/>
    <x v="0"/>
    <x v="5"/>
    <x v="2"/>
  </r>
  <r>
    <x v="2106"/>
    <x v="1"/>
    <x v="0"/>
    <x v="38"/>
    <x v="1"/>
    <x v="7"/>
    <x v="0"/>
    <x v="0"/>
    <x v="0"/>
    <x v="0"/>
  </r>
  <r>
    <x v="2622"/>
    <x v="1"/>
    <x v="1"/>
    <x v="23"/>
    <x v="1"/>
    <x v="1"/>
    <x v="1"/>
    <x v="0"/>
    <x v="1"/>
    <x v="0"/>
  </r>
  <r>
    <x v="2608"/>
    <x v="0"/>
    <x v="1"/>
    <x v="34"/>
    <x v="1"/>
    <x v="5"/>
    <x v="0"/>
    <x v="0"/>
    <x v="1"/>
    <x v="0"/>
  </r>
  <r>
    <x v="5866"/>
    <x v="1"/>
    <x v="1"/>
    <x v="49"/>
    <x v="1"/>
    <x v="4"/>
    <x v="5"/>
    <x v="0"/>
    <x v="4"/>
    <x v="1"/>
  </r>
  <r>
    <x v="5867"/>
    <x v="1"/>
    <x v="0"/>
    <x v="1"/>
    <x v="0"/>
    <x v="4"/>
    <x v="3"/>
    <x v="2"/>
    <x v="2"/>
    <x v="0"/>
  </r>
  <r>
    <x v="75"/>
    <x v="0"/>
    <x v="0"/>
    <x v="62"/>
    <x v="0"/>
    <x v="7"/>
    <x v="5"/>
    <x v="2"/>
    <x v="2"/>
    <x v="0"/>
  </r>
  <r>
    <x v="5868"/>
    <x v="0"/>
    <x v="0"/>
    <x v="16"/>
    <x v="0"/>
    <x v="0"/>
    <x v="1"/>
    <x v="0"/>
    <x v="2"/>
    <x v="2"/>
  </r>
  <r>
    <x v="1778"/>
    <x v="1"/>
    <x v="0"/>
    <x v="40"/>
    <x v="0"/>
    <x v="1"/>
    <x v="5"/>
    <x v="1"/>
    <x v="4"/>
    <x v="0"/>
  </r>
  <r>
    <x v="5869"/>
    <x v="0"/>
    <x v="0"/>
    <x v="60"/>
    <x v="0"/>
    <x v="0"/>
    <x v="5"/>
    <x v="1"/>
    <x v="5"/>
    <x v="1"/>
  </r>
  <r>
    <x v="5870"/>
    <x v="0"/>
    <x v="1"/>
    <x v="49"/>
    <x v="0"/>
    <x v="6"/>
    <x v="0"/>
    <x v="0"/>
    <x v="4"/>
    <x v="2"/>
  </r>
  <r>
    <x v="5871"/>
    <x v="1"/>
    <x v="1"/>
    <x v="10"/>
    <x v="1"/>
    <x v="1"/>
    <x v="0"/>
    <x v="0"/>
    <x v="4"/>
    <x v="2"/>
  </r>
  <r>
    <x v="5872"/>
    <x v="0"/>
    <x v="2"/>
    <x v="8"/>
    <x v="1"/>
    <x v="5"/>
    <x v="9"/>
    <x v="2"/>
    <x v="4"/>
    <x v="0"/>
  </r>
  <r>
    <x v="344"/>
    <x v="0"/>
    <x v="0"/>
    <x v="42"/>
    <x v="0"/>
    <x v="2"/>
    <x v="5"/>
    <x v="0"/>
    <x v="2"/>
    <x v="0"/>
  </r>
  <r>
    <x v="2149"/>
    <x v="0"/>
    <x v="2"/>
    <x v="20"/>
    <x v="1"/>
    <x v="1"/>
    <x v="5"/>
    <x v="0"/>
    <x v="1"/>
    <x v="0"/>
  </r>
  <r>
    <x v="5873"/>
    <x v="1"/>
    <x v="2"/>
    <x v="1"/>
    <x v="0"/>
    <x v="5"/>
    <x v="1"/>
    <x v="0"/>
    <x v="5"/>
    <x v="0"/>
  </r>
  <r>
    <x v="807"/>
    <x v="1"/>
    <x v="0"/>
    <x v="3"/>
    <x v="0"/>
    <x v="6"/>
    <x v="5"/>
    <x v="0"/>
    <x v="2"/>
    <x v="0"/>
  </r>
  <r>
    <x v="87"/>
    <x v="0"/>
    <x v="1"/>
    <x v="43"/>
    <x v="1"/>
    <x v="1"/>
    <x v="1"/>
    <x v="0"/>
    <x v="1"/>
    <x v="0"/>
  </r>
  <r>
    <x v="5874"/>
    <x v="0"/>
    <x v="1"/>
    <x v="16"/>
    <x v="1"/>
    <x v="9"/>
    <x v="3"/>
    <x v="0"/>
    <x v="0"/>
    <x v="2"/>
  </r>
  <r>
    <x v="5875"/>
    <x v="0"/>
    <x v="0"/>
    <x v="41"/>
    <x v="0"/>
    <x v="6"/>
    <x v="5"/>
    <x v="0"/>
    <x v="0"/>
    <x v="0"/>
  </r>
  <r>
    <x v="5876"/>
    <x v="1"/>
    <x v="0"/>
    <x v="59"/>
    <x v="0"/>
    <x v="8"/>
    <x v="5"/>
    <x v="0"/>
    <x v="4"/>
    <x v="5"/>
  </r>
  <r>
    <x v="5877"/>
    <x v="1"/>
    <x v="0"/>
    <x v="25"/>
    <x v="0"/>
    <x v="6"/>
    <x v="5"/>
    <x v="1"/>
    <x v="4"/>
    <x v="0"/>
  </r>
  <r>
    <x v="2563"/>
    <x v="1"/>
    <x v="1"/>
    <x v="52"/>
    <x v="1"/>
    <x v="1"/>
    <x v="5"/>
    <x v="0"/>
    <x v="4"/>
    <x v="1"/>
  </r>
  <r>
    <x v="5878"/>
    <x v="1"/>
    <x v="0"/>
    <x v="26"/>
    <x v="1"/>
    <x v="3"/>
    <x v="0"/>
    <x v="2"/>
    <x v="2"/>
    <x v="1"/>
  </r>
  <r>
    <x v="5879"/>
    <x v="1"/>
    <x v="1"/>
    <x v="23"/>
    <x v="1"/>
    <x v="1"/>
    <x v="3"/>
    <x v="0"/>
    <x v="6"/>
    <x v="0"/>
  </r>
  <r>
    <x v="5880"/>
    <x v="0"/>
    <x v="1"/>
    <x v="50"/>
    <x v="0"/>
    <x v="0"/>
    <x v="5"/>
    <x v="0"/>
    <x v="0"/>
    <x v="0"/>
  </r>
  <r>
    <x v="158"/>
    <x v="1"/>
    <x v="0"/>
    <x v="0"/>
    <x v="0"/>
    <x v="6"/>
    <x v="11"/>
    <x v="0"/>
    <x v="0"/>
    <x v="0"/>
  </r>
  <r>
    <x v="5881"/>
    <x v="0"/>
    <x v="1"/>
    <x v="55"/>
    <x v="0"/>
    <x v="8"/>
    <x v="0"/>
    <x v="0"/>
    <x v="2"/>
    <x v="0"/>
  </r>
  <r>
    <x v="78"/>
    <x v="0"/>
    <x v="0"/>
    <x v="5"/>
    <x v="0"/>
    <x v="5"/>
    <x v="5"/>
    <x v="1"/>
    <x v="1"/>
    <x v="0"/>
  </r>
  <r>
    <x v="5882"/>
    <x v="0"/>
    <x v="1"/>
    <x v="0"/>
    <x v="1"/>
    <x v="0"/>
    <x v="7"/>
    <x v="0"/>
    <x v="6"/>
    <x v="1"/>
  </r>
  <r>
    <x v="5883"/>
    <x v="1"/>
    <x v="1"/>
    <x v="0"/>
    <x v="0"/>
    <x v="6"/>
    <x v="0"/>
    <x v="0"/>
    <x v="6"/>
    <x v="0"/>
  </r>
  <r>
    <x v="1251"/>
    <x v="0"/>
    <x v="2"/>
    <x v="49"/>
    <x v="0"/>
    <x v="1"/>
    <x v="0"/>
    <x v="0"/>
    <x v="3"/>
    <x v="2"/>
  </r>
  <r>
    <x v="5884"/>
    <x v="0"/>
    <x v="0"/>
    <x v="41"/>
    <x v="0"/>
    <x v="6"/>
    <x v="0"/>
    <x v="2"/>
    <x v="1"/>
    <x v="0"/>
  </r>
  <r>
    <x v="5885"/>
    <x v="1"/>
    <x v="0"/>
    <x v="47"/>
    <x v="0"/>
    <x v="6"/>
    <x v="0"/>
    <x v="1"/>
    <x v="2"/>
    <x v="7"/>
  </r>
  <r>
    <x v="906"/>
    <x v="1"/>
    <x v="1"/>
    <x v="49"/>
    <x v="1"/>
    <x v="1"/>
    <x v="0"/>
    <x v="0"/>
    <x v="3"/>
    <x v="0"/>
  </r>
  <r>
    <x v="2280"/>
    <x v="0"/>
    <x v="0"/>
    <x v="47"/>
    <x v="0"/>
    <x v="9"/>
    <x v="1"/>
    <x v="1"/>
    <x v="2"/>
    <x v="0"/>
  </r>
  <r>
    <x v="5886"/>
    <x v="1"/>
    <x v="0"/>
    <x v="61"/>
    <x v="0"/>
    <x v="6"/>
    <x v="7"/>
    <x v="0"/>
    <x v="1"/>
    <x v="0"/>
  </r>
  <r>
    <x v="5887"/>
    <x v="1"/>
    <x v="0"/>
    <x v="35"/>
    <x v="0"/>
    <x v="3"/>
    <x v="8"/>
    <x v="0"/>
    <x v="0"/>
    <x v="0"/>
  </r>
  <r>
    <x v="5888"/>
    <x v="1"/>
    <x v="1"/>
    <x v="0"/>
    <x v="0"/>
    <x v="1"/>
    <x v="1"/>
    <x v="0"/>
    <x v="1"/>
    <x v="5"/>
  </r>
  <r>
    <x v="5889"/>
    <x v="1"/>
    <x v="1"/>
    <x v="53"/>
    <x v="1"/>
    <x v="0"/>
    <x v="10"/>
    <x v="0"/>
    <x v="0"/>
    <x v="0"/>
  </r>
  <r>
    <x v="1273"/>
    <x v="0"/>
    <x v="0"/>
    <x v="12"/>
    <x v="1"/>
    <x v="5"/>
    <x v="5"/>
    <x v="0"/>
    <x v="0"/>
    <x v="0"/>
  </r>
  <r>
    <x v="5890"/>
    <x v="0"/>
    <x v="0"/>
    <x v="25"/>
    <x v="0"/>
    <x v="8"/>
    <x v="3"/>
    <x v="1"/>
    <x v="1"/>
    <x v="0"/>
  </r>
  <r>
    <x v="5891"/>
    <x v="0"/>
    <x v="0"/>
    <x v="2"/>
    <x v="0"/>
    <x v="6"/>
    <x v="0"/>
    <x v="0"/>
    <x v="2"/>
    <x v="0"/>
  </r>
  <r>
    <x v="5892"/>
    <x v="1"/>
    <x v="0"/>
    <x v="59"/>
    <x v="0"/>
    <x v="8"/>
    <x v="5"/>
    <x v="1"/>
    <x v="1"/>
    <x v="0"/>
  </r>
  <r>
    <x v="5893"/>
    <x v="1"/>
    <x v="0"/>
    <x v="25"/>
    <x v="0"/>
    <x v="6"/>
    <x v="1"/>
    <x v="2"/>
    <x v="2"/>
    <x v="5"/>
  </r>
  <r>
    <x v="976"/>
    <x v="1"/>
    <x v="0"/>
    <x v="42"/>
    <x v="1"/>
    <x v="3"/>
    <x v="5"/>
    <x v="0"/>
    <x v="1"/>
    <x v="0"/>
  </r>
  <r>
    <x v="5894"/>
    <x v="0"/>
    <x v="0"/>
    <x v="31"/>
    <x v="0"/>
    <x v="6"/>
    <x v="5"/>
    <x v="1"/>
    <x v="2"/>
    <x v="7"/>
  </r>
  <r>
    <x v="5895"/>
    <x v="1"/>
    <x v="0"/>
    <x v="12"/>
    <x v="0"/>
    <x v="6"/>
    <x v="5"/>
    <x v="1"/>
    <x v="5"/>
    <x v="6"/>
  </r>
  <r>
    <x v="1765"/>
    <x v="1"/>
    <x v="0"/>
    <x v="7"/>
    <x v="0"/>
    <x v="3"/>
    <x v="11"/>
    <x v="2"/>
    <x v="4"/>
    <x v="0"/>
  </r>
  <r>
    <x v="2107"/>
    <x v="1"/>
    <x v="0"/>
    <x v="30"/>
    <x v="0"/>
    <x v="5"/>
    <x v="0"/>
    <x v="1"/>
    <x v="1"/>
    <x v="0"/>
  </r>
  <r>
    <x v="5896"/>
    <x v="1"/>
    <x v="0"/>
    <x v="38"/>
    <x v="0"/>
    <x v="7"/>
    <x v="8"/>
    <x v="2"/>
    <x v="2"/>
    <x v="0"/>
  </r>
  <r>
    <x v="5897"/>
    <x v="0"/>
    <x v="0"/>
    <x v="3"/>
    <x v="1"/>
    <x v="6"/>
    <x v="5"/>
    <x v="0"/>
    <x v="4"/>
    <x v="1"/>
  </r>
  <r>
    <x v="5898"/>
    <x v="1"/>
    <x v="0"/>
    <x v="65"/>
    <x v="0"/>
    <x v="7"/>
    <x v="3"/>
    <x v="0"/>
    <x v="0"/>
    <x v="0"/>
  </r>
  <r>
    <x v="1416"/>
    <x v="0"/>
    <x v="1"/>
    <x v="51"/>
    <x v="0"/>
    <x v="1"/>
    <x v="0"/>
    <x v="0"/>
    <x v="3"/>
    <x v="5"/>
  </r>
  <r>
    <x v="5899"/>
    <x v="1"/>
    <x v="0"/>
    <x v="42"/>
    <x v="0"/>
    <x v="0"/>
    <x v="3"/>
    <x v="1"/>
    <x v="1"/>
    <x v="7"/>
  </r>
  <r>
    <x v="5900"/>
    <x v="1"/>
    <x v="1"/>
    <x v="60"/>
    <x v="0"/>
    <x v="6"/>
    <x v="10"/>
    <x v="0"/>
    <x v="0"/>
    <x v="0"/>
  </r>
  <r>
    <x v="5901"/>
    <x v="1"/>
    <x v="0"/>
    <x v="33"/>
    <x v="1"/>
    <x v="7"/>
    <x v="0"/>
    <x v="0"/>
    <x v="0"/>
    <x v="0"/>
  </r>
  <r>
    <x v="5902"/>
    <x v="1"/>
    <x v="1"/>
    <x v="49"/>
    <x v="1"/>
    <x v="4"/>
    <x v="0"/>
    <x v="0"/>
    <x v="4"/>
    <x v="2"/>
  </r>
  <r>
    <x v="5903"/>
    <x v="0"/>
    <x v="0"/>
    <x v="15"/>
    <x v="0"/>
    <x v="4"/>
    <x v="6"/>
    <x v="0"/>
    <x v="0"/>
    <x v="0"/>
  </r>
  <r>
    <x v="5904"/>
    <x v="1"/>
    <x v="0"/>
    <x v="25"/>
    <x v="0"/>
    <x v="3"/>
    <x v="3"/>
    <x v="2"/>
    <x v="3"/>
    <x v="0"/>
  </r>
  <r>
    <x v="5905"/>
    <x v="0"/>
    <x v="0"/>
    <x v="28"/>
    <x v="1"/>
    <x v="7"/>
    <x v="5"/>
    <x v="1"/>
    <x v="4"/>
    <x v="0"/>
  </r>
  <r>
    <x v="5906"/>
    <x v="1"/>
    <x v="0"/>
    <x v="26"/>
    <x v="0"/>
    <x v="6"/>
    <x v="0"/>
    <x v="1"/>
    <x v="6"/>
    <x v="1"/>
  </r>
  <r>
    <x v="5907"/>
    <x v="1"/>
    <x v="1"/>
    <x v="23"/>
    <x v="0"/>
    <x v="5"/>
    <x v="8"/>
    <x v="0"/>
    <x v="1"/>
    <x v="0"/>
  </r>
  <r>
    <x v="5908"/>
    <x v="0"/>
    <x v="0"/>
    <x v="55"/>
    <x v="0"/>
    <x v="9"/>
    <x v="7"/>
    <x v="1"/>
    <x v="2"/>
    <x v="2"/>
  </r>
  <r>
    <x v="5909"/>
    <x v="0"/>
    <x v="0"/>
    <x v="1"/>
    <x v="1"/>
    <x v="8"/>
    <x v="5"/>
    <x v="1"/>
    <x v="2"/>
    <x v="1"/>
  </r>
  <r>
    <x v="127"/>
    <x v="1"/>
    <x v="0"/>
    <x v="38"/>
    <x v="1"/>
    <x v="7"/>
    <x v="0"/>
    <x v="2"/>
    <x v="2"/>
    <x v="0"/>
  </r>
  <r>
    <x v="768"/>
    <x v="1"/>
    <x v="0"/>
    <x v="36"/>
    <x v="1"/>
    <x v="8"/>
    <x v="0"/>
    <x v="0"/>
    <x v="2"/>
    <x v="0"/>
  </r>
  <r>
    <x v="5910"/>
    <x v="1"/>
    <x v="1"/>
    <x v="4"/>
    <x v="1"/>
    <x v="2"/>
    <x v="7"/>
    <x v="0"/>
    <x v="4"/>
    <x v="1"/>
  </r>
  <r>
    <x v="5911"/>
    <x v="0"/>
    <x v="1"/>
    <x v="66"/>
    <x v="0"/>
    <x v="6"/>
    <x v="1"/>
    <x v="0"/>
    <x v="7"/>
    <x v="5"/>
  </r>
  <r>
    <x v="5912"/>
    <x v="1"/>
    <x v="1"/>
    <x v="4"/>
    <x v="1"/>
    <x v="8"/>
    <x v="0"/>
    <x v="0"/>
    <x v="4"/>
    <x v="0"/>
  </r>
  <r>
    <x v="5913"/>
    <x v="0"/>
    <x v="0"/>
    <x v="55"/>
    <x v="1"/>
    <x v="5"/>
    <x v="7"/>
    <x v="0"/>
    <x v="0"/>
    <x v="7"/>
  </r>
  <r>
    <x v="5914"/>
    <x v="0"/>
    <x v="0"/>
    <x v="40"/>
    <x v="1"/>
    <x v="3"/>
    <x v="0"/>
    <x v="0"/>
    <x v="4"/>
    <x v="1"/>
  </r>
  <r>
    <x v="975"/>
    <x v="1"/>
    <x v="0"/>
    <x v="65"/>
    <x v="1"/>
    <x v="7"/>
    <x v="5"/>
    <x v="2"/>
    <x v="2"/>
    <x v="0"/>
  </r>
  <r>
    <x v="2317"/>
    <x v="1"/>
    <x v="1"/>
    <x v="52"/>
    <x v="1"/>
    <x v="1"/>
    <x v="10"/>
    <x v="0"/>
    <x v="1"/>
    <x v="2"/>
  </r>
  <r>
    <x v="5915"/>
    <x v="1"/>
    <x v="0"/>
    <x v="17"/>
    <x v="1"/>
    <x v="7"/>
    <x v="0"/>
    <x v="2"/>
    <x v="2"/>
    <x v="0"/>
  </r>
  <r>
    <x v="2319"/>
    <x v="1"/>
    <x v="1"/>
    <x v="11"/>
    <x v="1"/>
    <x v="1"/>
    <x v="0"/>
    <x v="0"/>
    <x v="6"/>
    <x v="0"/>
  </r>
  <r>
    <x v="5916"/>
    <x v="1"/>
    <x v="1"/>
    <x v="3"/>
    <x v="1"/>
    <x v="8"/>
    <x v="3"/>
    <x v="0"/>
    <x v="0"/>
    <x v="2"/>
  </r>
  <r>
    <x v="5917"/>
    <x v="1"/>
    <x v="0"/>
    <x v="16"/>
    <x v="0"/>
    <x v="6"/>
    <x v="0"/>
    <x v="1"/>
    <x v="4"/>
    <x v="0"/>
  </r>
  <r>
    <x v="5918"/>
    <x v="1"/>
    <x v="0"/>
    <x v="13"/>
    <x v="0"/>
    <x v="9"/>
    <x v="0"/>
    <x v="0"/>
    <x v="1"/>
    <x v="0"/>
  </r>
  <r>
    <x v="557"/>
    <x v="1"/>
    <x v="0"/>
    <x v="25"/>
    <x v="0"/>
    <x v="6"/>
    <x v="0"/>
    <x v="0"/>
    <x v="2"/>
    <x v="0"/>
  </r>
  <r>
    <x v="5919"/>
    <x v="1"/>
    <x v="0"/>
    <x v="37"/>
    <x v="0"/>
    <x v="8"/>
    <x v="5"/>
    <x v="0"/>
    <x v="6"/>
    <x v="1"/>
  </r>
  <r>
    <x v="5920"/>
    <x v="1"/>
    <x v="0"/>
    <x v="24"/>
    <x v="0"/>
    <x v="3"/>
    <x v="5"/>
    <x v="2"/>
    <x v="1"/>
    <x v="0"/>
  </r>
  <r>
    <x v="5921"/>
    <x v="1"/>
    <x v="0"/>
    <x v="19"/>
    <x v="1"/>
    <x v="6"/>
    <x v="3"/>
    <x v="1"/>
    <x v="5"/>
    <x v="0"/>
  </r>
  <r>
    <x v="5922"/>
    <x v="0"/>
    <x v="1"/>
    <x v="61"/>
    <x v="0"/>
    <x v="2"/>
    <x v="1"/>
    <x v="0"/>
    <x v="0"/>
    <x v="0"/>
  </r>
  <r>
    <x v="315"/>
    <x v="1"/>
    <x v="0"/>
    <x v="27"/>
    <x v="0"/>
    <x v="6"/>
    <x v="0"/>
    <x v="0"/>
    <x v="2"/>
    <x v="0"/>
  </r>
  <r>
    <x v="5923"/>
    <x v="1"/>
    <x v="0"/>
    <x v="35"/>
    <x v="1"/>
    <x v="7"/>
    <x v="3"/>
    <x v="2"/>
    <x v="2"/>
    <x v="0"/>
  </r>
  <r>
    <x v="2552"/>
    <x v="1"/>
    <x v="0"/>
    <x v="39"/>
    <x v="1"/>
    <x v="3"/>
    <x v="0"/>
    <x v="0"/>
    <x v="8"/>
    <x v="0"/>
  </r>
  <r>
    <x v="5924"/>
    <x v="1"/>
    <x v="0"/>
    <x v="37"/>
    <x v="0"/>
    <x v="6"/>
    <x v="5"/>
    <x v="1"/>
    <x v="2"/>
    <x v="3"/>
  </r>
  <r>
    <x v="5925"/>
    <x v="0"/>
    <x v="0"/>
    <x v="5"/>
    <x v="0"/>
    <x v="5"/>
    <x v="5"/>
    <x v="1"/>
    <x v="2"/>
    <x v="1"/>
  </r>
  <r>
    <x v="5926"/>
    <x v="0"/>
    <x v="0"/>
    <x v="5"/>
    <x v="0"/>
    <x v="5"/>
    <x v="5"/>
    <x v="1"/>
    <x v="2"/>
    <x v="1"/>
  </r>
  <r>
    <x v="238"/>
    <x v="0"/>
    <x v="0"/>
    <x v="39"/>
    <x v="1"/>
    <x v="7"/>
    <x v="5"/>
    <x v="2"/>
    <x v="2"/>
    <x v="0"/>
  </r>
  <r>
    <x v="1422"/>
    <x v="0"/>
    <x v="0"/>
    <x v="66"/>
    <x v="1"/>
    <x v="0"/>
    <x v="5"/>
    <x v="0"/>
    <x v="0"/>
    <x v="1"/>
  </r>
  <r>
    <x v="5927"/>
    <x v="1"/>
    <x v="1"/>
    <x v="20"/>
    <x v="0"/>
    <x v="1"/>
    <x v="8"/>
    <x v="0"/>
    <x v="4"/>
    <x v="1"/>
  </r>
  <r>
    <x v="5928"/>
    <x v="1"/>
    <x v="0"/>
    <x v="7"/>
    <x v="0"/>
    <x v="8"/>
    <x v="0"/>
    <x v="1"/>
    <x v="1"/>
    <x v="0"/>
  </r>
  <r>
    <x v="1692"/>
    <x v="0"/>
    <x v="0"/>
    <x v="19"/>
    <x v="1"/>
    <x v="0"/>
    <x v="9"/>
    <x v="1"/>
    <x v="1"/>
    <x v="1"/>
  </r>
  <r>
    <x v="5929"/>
    <x v="1"/>
    <x v="0"/>
    <x v="46"/>
    <x v="1"/>
    <x v="7"/>
    <x v="3"/>
    <x v="2"/>
    <x v="2"/>
    <x v="0"/>
  </r>
  <r>
    <x v="5930"/>
    <x v="1"/>
    <x v="1"/>
    <x v="49"/>
    <x v="0"/>
    <x v="8"/>
    <x v="5"/>
    <x v="0"/>
    <x v="7"/>
    <x v="1"/>
  </r>
  <r>
    <x v="5931"/>
    <x v="1"/>
    <x v="0"/>
    <x v="0"/>
    <x v="1"/>
    <x v="3"/>
    <x v="5"/>
    <x v="2"/>
    <x v="5"/>
    <x v="1"/>
  </r>
  <r>
    <x v="2004"/>
    <x v="1"/>
    <x v="0"/>
    <x v="48"/>
    <x v="1"/>
    <x v="8"/>
    <x v="10"/>
    <x v="1"/>
    <x v="1"/>
    <x v="1"/>
  </r>
  <r>
    <x v="5932"/>
    <x v="0"/>
    <x v="1"/>
    <x v="61"/>
    <x v="1"/>
    <x v="4"/>
    <x v="5"/>
    <x v="0"/>
    <x v="9"/>
    <x v="6"/>
  </r>
  <r>
    <x v="459"/>
    <x v="1"/>
    <x v="0"/>
    <x v="9"/>
    <x v="1"/>
    <x v="8"/>
    <x v="11"/>
    <x v="0"/>
    <x v="1"/>
    <x v="2"/>
  </r>
  <r>
    <x v="2396"/>
    <x v="1"/>
    <x v="0"/>
    <x v="8"/>
    <x v="1"/>
    <x v="5"/>
    <x v="5"/>
    <x v="0"/>
    <x v="1"/>
    <x v="0"/>
  </r>
  <r>
    <x v="5933"/>
    <x v="1"/>
    <x v="0"/>
    <x v="31"/>
    <x v="1"/>
    <x v="0"/>
    <x v="0"/>
    <x v="1"/>
    <x v="4"/>
    <x v="0"/>
  </r>
  <r>
    <x v="5934"/>
    <x v="0"/>
    <x v="1"/>
    <x v="16"/>
    <x v="0"/>
    <x v="8"/>
    <x v="5"/>
    <x v="0"/>
    <x v="0"/>
    <x v="0"/>
  </r>
  <r>
    <x v="5935"/>
    <x v="1"/>
    <x v="0"/>
    <x v="41"/>
    <x v="0"/>
    <x v="6"/>
    <x v="3"/>
    <x v="1"/>
    <x v="1"/>
    <x v="0"/>
  </r>
  <r>
    <x v="5936"/>
    <x v="0"/>
    <x v="1"/>
    <x v="34"/>
    <x v="1"/>
    <x v="1"/>
    <x v="5"/>
    <x v="0"/>
    <x v="4"/>
    <x v="2"/>
  </r>
  <r>
    <x v="5937"/>
    <x v="1"/>
    <x v="0"/>
    <x v="35"/>
    <x v="0"/>
    <x v="7"/>
    <x v="0"/>
    <x v="2"/>
    <x v="2"/>
    <x v="0"/>
  </r>
  <r>
    <x v="5938"/>
    <x v="0"/>
    <x v="0"/>
    <x v="60"/>
    <x v="0"/>
    <x v="8"/>
    <x v="14"/>
    <x v="0"/>
    <x v="5"/>
    <x v="0"/>
  </r>
  <r>
    <x v="79"/>
    <x v="0"/>
    <x v="0"/>
    <x v="37"/>
    <x v="0"/>
    <x v="6"/>
    <x v="0"/>
    <x v="1"/>
    <x v="2"/>
    <x v="0"/>
  </r>
  <r>
    <x v="1898"/>
    <x v="0"/>
    <x v="1"/>
    <x v="13"/>
    <x v="0"/>
    <x v="6"/>
    <x v="8"/>
    <x v="0"/>
    <x v="0"/>
    <x v="0"/>
  </r>
  <r>
    <x v="5939"/>
    <x v="1"/>
    <x v="0"/>
    <x v="0"/>
    <x v="0"/>
    <x v="8"/>
    <x v="5"/>
    <x v="0"/>
    <x v="4"/>
    <x v="2"/>
  </r>
  <r>
    <x v="5940"/>
    <x v="1"/>
    <x v="0"/>
    <x v="25"/>
    <x v="0"/>
    <x v="6"/>
    <x v="14"/>
    <x v="1"/>
    <x v="2"/>
    <x v="0"/>
  </r>
  <r>
    <x v="600"/>
    <x v="0"/>
    <x v="1"/>
    <x v="43"/>
    <x v="0"/>
    <x v="6"/>
    <x v="0"/>
    <x v="0"/>
    <x v="4"/>
    <x v="0"/>
  </r>
  <r>
    <x v="5941"/>
    <x v="1"/>
    <x v="0"/>
    <x v="1"/>
    <x v="0"/>
    <x v="8"/>
    <x v="1"/>
    <x v="1"/>
    <x v="2"/>
    <x v="5"/>
  </r>
  <r>
    <x v="5942"/>
    <x v="1"/>
    <x v="1"/>
    <x v="51"/>
    <x v="1"/>
    <x v="1"/>
    <x v="0"/>
    <x v="0"/>
    <x v="2"/>
    <x v="1"/>
  </r>
  <r>
    <x v="5943"/>
    <x v="0"/>
    <x v="0"/>
    <x v="17"/>
    <x v="0"/>
    <x v="7"/>
    <x v="5"/>
    <x v="0"/>
    <x v="0"/>
    <x v="0"/>
  </r>
  <r>
    <x v="5944"/>
    <x v="1"/>
    <x v="0"/>
    <x v="48"/>
    <x v="0"/>
    <x v="6"/>
    <x v="0"/>
    <x v="1"/>
    <x v="1"/>
    <x v="5"/>
  </r>
  <r>
    <x v="5945"/>
    <x v="1"/>
    <x v="0"/>
    <x v="47"/>
    <x v="0"/>
    <x v="3"/>
    <x v="0"/>
    <x v="2"/>
    <x v="1"/>
    <x v="0"/>
  </r>
  <r>
    <x v="754"/>
    <x v="1"/>
    <x v="0"/>
    <x v="59"/>
    <x v="0"/>
    <x v="6"/>
    <x v="5"/>
    <x v="1"/>
    <x v="1"/>
    <x v="5"/>
  </r>
  <r>
    <x v="5946"/>
    <x v="1"/>
    <x v="1"/>
    <x v="11"/>
    <x v="1"/>
    <x v="1"/>
    <x v="1"/>
    <x v="0"/>
    <x v="3"/>
    <x v="0"/>
  </r>
  <r>
    <x v="5947"/>
    <x v="0"/>
    <x v="0"/>
    <x v="36"/>
    <x v="1"/>
    <x v="7"/>
    <x v="5"/>
    <x v="2"/>
    <x v="2"/>
    <x v="0"/>
  </r>
  <r>
    <x v="5948"/>
    <x v="1"/>
    <x v="1"/>
    <x v="43"/>
    <x v="0"/>
    <x v="5"/>
    <x v="9"/>
    <x v="0"/>
    <x v="3"/>
    <x v="0"/>
  </r>
  <r>
    <x v="5949"/>
    <x v="1"/>
    <x v="1"/>
    <x v="34"/>
    <x v="1"/>
    <x v="1"/>
    <x v="8"/>
    <x v="0"/>
    <x v="2"/>
    <x v="1"/>
  </r>
  <r>
    <x v="5950"/>
    <x v="0"/>
    <x v="0"/>
    <x v="60"/>
    <x v="0"/>
    <x v="6"/>
    <x v="5"/>
    <x v="1"/>
    <x v="2"/>
    <x v="0"/>
  </r>
  <r>
    <x v="1349"/>
    <x v="0"/>
    <x v="1"/>
    <x v="51"/>
    <x v="1"/>
    <x v="0"/>
    <x v="0"/>
    <x v="0"/>
    <x v="4"/>
    <x v="0"/>
  </r>
  <r>
    <x v="5951"/>
    <x v="1"/>
    <x v="0"/>
    <x v="12"/>
    <x v="0"/>
    <x v="8"/>
    <x v="0"/>
    <x v="0"/>
    <x v="1"/>
    <x v="5"/>
  </r>
  <r>
    <x v="5952"/>
    <x v="1"/>
    <x v="0"/>
    <x v="61"/>
    <x v="1"/>
    <x v="1"/>
    <x v="5"/>
    <x v="1"/>
    <x v="2"/>
    <x v="0"/>
  </r>
  <r>
    <x v="5953"/>
    <x v="0"/>
    <x v="1"/>
    <x v="11"/>
    <x v="1"/>
    <x v="1"/>
    <x v="0"/>
    <x v="0"/>
    <x v="1"/>
    <x v="0"/>
  </r>
  <r>
    <x v="5954"/>
    <x v="0"/>
    <x v="0"/>
    <x v="55"/>
    <x v="2"/>
    <x v="9"/>
    <x v="9"/>
    <x v="1"/>
    <x v="4"/>
    <x v="2"/>
  </r>
  <r>
    <x v="1386"/>
    <x v="0"/>
    <x v="1"/>
    <x v="9"/>
    <x v="0"/>
    <x v="1"/>
    <x v="5"/>
    <x v="0"/>
    <x v="4"/>
    <x v="7"/>
  </r>
  <r>
    <x v="2126"/>
    <x v="1"/>
    <x v="1"/>
    <x v="4"/>
    <x v="1"/>
    <x v="1"/>
    <x v="0"/>
    <x v="0"/>
    <x v="4"/>
    <x v="5"/>
  </r>
  <r>
    <x v="5955"/>
    <x v="0"/>
    <x v="1"/>
    <x v="9"/>
    <x v="1"/>
    <x v="5"/>
    <x v="5"/>
    <x v="0"/>
    <x v="6"/>
    <x v="3"/>
  </r>
  <r>
    <x v="5956"/>
    <x v="0"/>
    <x v="1"/>
    <x v="53"/>
    <x v="0"/>
    <x v="1"/>
    <x v="0"/>
    <x v="0"/>
    <x v="1"/>
    <x v="5"/>
  </r>
  <r>
    <x v="5957"/>
    <x v="1"/>
    <x v="0"/>
    <x v="13"/>
    <x v="1"/>
    <x v="6"/>
    <x v="0"/>
    <x v="1"/>
    <x v="2"/>
    <x v="0"/>
  </r>
  <r>
    <x v="2094"/>
    <x v="0"/>
    <x v="0"/>
    <x v="25"/>
    <x v="1"/>
    <x v="0"/>
    <x v="1"/>
    <x v="1"/>
    <x v="4"/>
    <x v="0"/>
  </r>
  <r>
    <x v="5958"/>
    <x v="1"/>
    <x v="1"/>
    <x v="61"/>
    <x v="1"/>
    <x v="1"/>
    <x v="0"/>
    <x v="0"/>
    <x v="1"/>
    <x v="0"/>
  </r>
  <r>
    <x v="5959"/>
    <x v="0"/>
    <x v="0"/>
    <x v="46"/>
    <x v="0"/>
    <x v="6"/>
    <x v="5"/>
    <x v="1"/>
    <x v="2"/>
    <x v="0"/>
  </r>
  <r>
    <x v="5960"/>
    <x v="0"/>
    <x v="0"/>
    <x v="61"/>
    <x v="1"/>
    <x v="0"/>
    <x v="3"/>
    <x v="1"/>
    <x v="2"/>
    <x v="0"/>
  </r>
  <r>
    <x v="5961"/>
    <x v="1"/>
    <x v="0"/>
    <x v="21"/>
    <x v="0"/>
    <x v="7"/>
    <x v="0"/>
    <x v="0"/>
    <x v="0"/>
    <x v="0"/>
  </r>
  <r>
    <x v="5962"/>
    <x v="1"/>
    <x v="0"/>
    <x v="53"/>
    <x v="1"/>
    <x v="5"/>
    <x v="7"/>
    <x v="0"/>
    <x v="5"/>
    <x v="0"/>
  </r>
  <r>
    <x v="5963"/>
    <x v="0"/>
    <x v="0"/>
    <x v="1"/>
    <x v="0"/>
    <x v="6"/>
    <x v="11"/>
    <x v="0"/>
    <x v="0"/>
    <x v="2"/>
  </r>
  <r>
    <x v="5964"/>
    <x v="1"/>
    <x v="1"/>
    <x v="16"/>
    <x v="0"/>
    <x v="5"/>
    <x v="5"/>
    <x v="0"/>
    <x v="0"/>
    <x v="0"/>
  </r>
  <r>
    <x v="5965"/>
    <x v="0"/>
    <x v="1"/>
    <x v="23"/>
    <x v="0"/>
    <x v="1"/>
    <x v="9"/>
    <x v="0"/>
    <x v="1"/>
    <x v="5"/>
  </r>
  <r>
    <x v="237"/>
    <x v="0"/>
    <x v="1"/>
    <x v="11"/>
    <x v="1"/>
    <x v="1"/>
    <x v="0"/>
    <x v="0"/>
    <x v="4"/>
    <x v="0"/>
  </r>
  <r>
    <x v="5966"/>
    <x v="1"/>
    <x v="0"/>
    <x v="31"/>
    <x v="0"/>
    <x v="8"/>
    <x v="3"/>
    <x v="2"/>
    <x v="1"/>
    <x v="0"/>
  </r>
  <r>
    <x v="5967"/>
    <x v="0"/>
    <x v="0"/>
    <x v="14"/>
    <x v="0"/>
    <x v="7"/>
    <x v="0"/>
    <x v="0"/>
    <x v="0"/>
    <x v="0"/>
  </r>
  <r>
    <x v="5968"/>
    <x v="1"/>
    <x v="1"/>
    <x v="49"/>
    <x v="0"/>
    <x v="1"/>
    <x v="1"/>
    <x v="0"/>
    <x v="1"/>
    <x v="5"/>
  </r>
  <r>
    <x v="5969"/>
    <x v="0"/>
    <x v="1"/>
    <x v="13"/>
    <x v="0"/>
    <x v="6"/>
    <x v="5"/>
    <x v="0"/>
    <x v="0"/>
    <x v="0"/>
  </r>
  <r>
    <x v="5970"/>
    <x v="1"/>
    <x v="1"/>
    <x v="8"/>
    <x v="1"/>
    <x v="1"/>
    <x v="5"/>
    <x v="0"/>
    <x v="4"/>
    <x v="0"/>
  </r>
  <r>
    <x v="5971"/>
    <x v="0"/>
    <x v="1"/>
    <x v="44"/>
    <x v="0"/>
    <x v="0"/>
    <x v="5"/>
    <x v="0"/>
    <x v="4"/>
    <x v="0"/>
  </r>
  <r>
    <x v="5972"/>
    <x v="1"/>
    <x v="0"/>
    <x v="26"/>
    <x v="0"/>
    <x v="6"/>
    <x v="0"/>
    <x v="0"/>
    <x v="4"/>
    <x v="0"/>
  </r>
  <r>
    <x v="5973"/>
    <x v="0"/>
    <x v="0"/>
    <x v="1"/>
    <x v="1"/>
    <x v="9"/>
    <x v="12"/>
    <x v="1"/>
    <x v="4"/>
    <x v="0"/>
  </r>
  <r>
    <x v="5974"/>
    <x v="0"/>
    <x v="1"/>
    <x v="53"/>
    <x v="0"/>
    <x v="9"/>
    <x v="7"/>
    <x v="0"/>
    <x v="0"/>
    <x v="5"/>
  </r>
  <r>
    <x v="5975"/>
    <x v="1"/>
    <x v="1"/>
    <x v="9"/>
    <x v="0"/>
    <x v="6"/>
    <x v="7"/>
    <x v="0"/>
    <x v="2"/>
    <x v="2"/>
  </r>
  <r>
    <x v="5976"/>
    <x v="1"/>
    <x v="1"/>
    <x v="20"/>
    <x v="0"/>
    <x v="1"/>
    <x v="5"/>
    <x v="0"/>
    <x v="1"/>
    <x v="5"/>
  </r>
  <r>
    <x v="5977"/>
    <x v="0"/>
    <x v="1"/>
    <x v="23"/>
    <x v="0"/>
    <x v="8"/>
    <x v="5"/>
    <x v="0"/>
    <x v="0"/>
    <x v="0"/>
  </r>
  <r>
    <x v="5978"/>
    <x v="1"/>
    <x v="0"/>
    <x v="60"/>
    <x v="0"/>
    <x v="8"/>
    <x v="7"/>
    <x v="1"/>
    <x v="3"/>
    <x v="0"/>
  </r>
  <r>
    <x v="5979"/>
    <x v="1"/>
    <x v="0"/>
    <x v="27"/>
    <x v="0"/>
    <x v="8"/>
    <x v="0"/>
    <x v="0"/>
    <x v="2"/>
    <x v="2"/>
  </r>
  <r>
    <x v="5980"/>
    <x v="0"/>
    <x v="0"/>
    <x v="12"/>
    <x v="0"/>
    <x v="6"/>
    <x v="5"/>
    <x v="2"/>
    <x v="3"/>
    <x v="0"/>
  </r>
  <r>
    <x v="5981"/>
    <x v="0"/>
    <x v="1"/>
    <x v="60"/>
    <x v="0"/>
    <x v="8"/>
    <x v="4"/>
    <x v="0"/>
    <x v="0"/>
    <x v="2"/>
  </r>
  <r>
    <x v="5982"/>
    <x v="1"/>
    <x v="1"/>
    <x v="51"/>
    <x v="0"/>
    <x v="1"/>
    <x v="7"/>
    <x v="0"/>
    <x v="4"/>
    <x v="0"/>
  </r>
  <r>
    <x v="5983"/>
    <x v="1"/>
    <x v="1"/>
    <x v="34"/>
    <x v="1"/>
    <x v="1"/>
    <x v="5"/>
    <x v="0"/>
    <x v="1"/>
    <x v="0"/>
  </r>
  <r>
    <x v="5984"/>
    <x v="1"/>
    <x v="0"/>
    <x v="41"/>
    <x v="0"/>
    <x v="6"/>
    <x v="0"/>
    <x v="0"/>
    <x v="2"/>
    <x v="0"/>
  </r>
  <r>
    <x v="5985"/>
    <x v="0"/>
    <x v="0"/>
    <x v="44"/>
    <x v="0"/>
    <x v="1"/>
    <x v="1"/>
    <x v="2"/>
    <x v="2"/>
    <x v="4"/>
  </r>
  <r>
    <x v="5986"/>
    <x v="0"/>
    <x v="0"/>
    <x v="48"/>
    <x v="1"/>
    <x v="7"/>
    <x v="0"/>
    <x v="2"/>
    <x v="9"/>
    <x v="1"/>
  </r>
  <r>
    <x v="831"/>
    <x v="1"/>
    <x v="1"/>
    <x v="60"/>
    <x v="0"/>
    <x v="6"/>
    <x v="0"/>
    <x v="0"/>
    <x v="0"/>
    <x v="0"/>
  </r>
  <r>
    <x v="5987"/>
    <x v="1"/>
    <x v="0"/>
    <x v="0"/>
    <x v="1"/>
    <x v="0"/>
    <x v="3"/>
    <x v="1"/>
    <x v="6"/>
    <x v="2"/>
  </r>
  <r>
    <x v="1357"/>
    <x v="0"/>
    <x v="1"/>
    <x v="10"/>
    <x v="1"/>
    <x v="1"/>
    <x v="8"/>
    <x v="0"/>
    <x v="1"/>
    <x v="1"/>
  </r>
  <r>
    <x v="2366"/>
    <x v="1"/>
    <x v="0"/>
    <x v="40"/>
    <x v="0"/>
    <x v="3"/>
    <x v="5"/>
    <x v="2"/>
    <x v="2"/>
    <x v="0"/>
  </r>
  <r>
    <x v="5988"/>
    <x v="0"/>
    <x v="0"/>
    <x v="46"/>
    <x v="1"/>
    <x v="0"/>
    <x v="3"/>
    <x v="1"/>
    <x v="1"/>
    <x v="1"/>
  </r>
  <r>
    <x v="5989"/>
    <x v="0"/>
    <x v="0"/>
    <x v="7"/>
    <x v="0"/>
    <x v="6"/>
    <x v="5"/>
    <x v="1"/>
    <x v="4"/>
    <x v="0"/>
  </r>
  <r>
    <x v="542"/>
    <x v="1"/>
    <x v="0"/>
    <x v="66"/>
    <x v="0"/>
    <x v="6"/>
    <x v="11"/>
    <x v="1"/>
    <x v="4"/>
    <x v="0"/>
  </r>
  <r>
    <x v="5990"/>
    <x v="1"/>
    <x v="1"/>
    <x v="10"/>
    <x v="1"/>
    <x v="1"/>
    <x v="0"/>
    <x v="0"/>
    <x v="3"/>
    <x v="0"/>
  </r>
  <r>
    <x v="2073"/>
    <x v="1"/>
    <x v="1"/>
    <x v="4"/>
    <x v="1"/>
    <x v="2"/>
    <x v="7"/>
    <x v="0"/>
    <x v="1"/>
    <x v="1"/>
  </r>
  <r>
    <x v="5991"/>
    <x v="1"/>
    <x v="1"/>
    <x v="4"/>
    <x v="1"/>
    <x v="1"/>
    <x v="0"/>
    <x v="0"/>
    <x v="1"/>
    <x v="1"/>
  </r>
  <r>
    <x v="5992"/>
    <x v="0"/>
    <x v="0"/>
    <x v="44"/>
    <x v="0"/>
    <x v="6"/>
    <x v="7"/>
    <x v="0"/>
    <x v="6"/>
    <x v="1"/>
  </r>
  <r>
    <x v="1272"/>
    <x v="0"/>
    <x v="1"/>
    <x v="53"/>
    <x v="1"/>
    <x v="0"/>
    <x v="4"/>
    <x v="0"/>
    <x v="2"/>
    <x v="0"/>
  </r>
  <r>
    <x v="2301"/>
    <x v="1"/>
    <x v="0"/>
    <x v="50"/>
    <x v="0"/>
    <x v="6"/>
    <x v="10"/>
    <x v="0"/>
    <x v="2"/>
    <x v="0"/>
  </r>
  <r>
    <x v="425"/>
    <x v="0"/>
    <x v="1"/>
    <x v="55"/>
    <x v="0"/>
    <x v="6"/>
    <x v="5"/>
    <x v="0"/>
    <x v="2"/>
    <x v="0"/>
  </r>
  <r>
    <x v="5993"/>
    <x v="0"/>
    <x v="0"/>
    <x v="59"/>
    <x v="0"/>
    <x v="6"/>
    <x v="5"/>
    <x v="1"/>
    <x v="2"/>
    <x v="7"/>
  </r>
  <r>
    <x v="5994"/>
    <x v="1"/>
    <x v="1"/>
    <x v="10"/>
    <x v="1"/>
    <x v="5"/>
    <x v="11"/>
    <x v="0"/>
    <x v="2"/>
    <x v="0"/>
  </r>
  <r>
    <x v="5995"/>
    <x v="1"/>
    <x v="0"/>
    <x v="47"/>
    <x v="0"/>
    <x v="8"/>
    <x v="10"/>
    <x v="1"/>
    <x v="1"/>
    <x v="0"/>
  </r>
  <r>
    <x v="5996"/>
    <x v="1"/>
    <x v="1"/>
    <x v="4"/>
    <x v="1"/>
    <x v="1"/>
    <x v="0"/>
    <x v="0"/>
    <x v="4"/>
    <x v="0"/>
  </r>
  <r>
    <x v="5997"/>
    <x v="1"/>
    <x v="1"/>
    <x v="11"/>
    <x v="1"/>
    <x v="5"/>
    <x v="0"/>
    <x v="0"/>
    <x v="1"/>
    <x v="0"/>
  </r>
  <r>
    <x v="5998"/>
    <x v="1"/>
    <x v="0"/>
    <x v="13"/>
    <x v="0"/>
    <x v="6"/>
    <x v="6"/>
    <x v="0"/>
    <x v="2"/>
    <x v="0"/>
  </r>
  <r>
    <x v="103"/>
    <x v="0"/>
    <x v="1"/>
    <x v="43"/>
    <x v="0"/>
    <x v="0"/>
    <x v="0"/>
    <x v="0"/>
    <x v="4"/>
    <x v="0"/>
  </r>
  <r>
    <x v="5999"/>
    <x v="1"/>
    <x v="1"/>
    <x v="9"/>
    <x v="1"/>
    <x v="1"/>
    <x v="13"/>
    <x v="0"/>
    <x v="1"/>
    <x v="0"/>
  </r>
  <r>
    <x v="6000"/>
    <x v="1"/>
    <x v="0"/>
    <x v="24"/>
    <x v="0"/>
    <x v="3"/>
    <x v="5"/>
    <x v="2"/>
    <x v="3"/>
    <x v="0"/>
  </r>
  <r>
    <x v="6001"/>
    <x v="0"/>
    <x v="1"/>
    <x v="3"/>
    <x v="0"/>
    <x v="6"/>
    <x v="5"/>
    <x v="0"/>
    <x v="0"/>
    <x v="0"/>
  </r>
  <r>
    <x v="6002"/>
    <x v="0"/>
    <x v="0"/>
    <x v="18"/>
    <x v="0"/>
    <x v="6"/>
    <x v="0"/>
    <x v="0"/>
    <x v="4"/>
    <x v="0"/>
  </r>
  <r>
    <x v="6003"/>
    <x v="0"/>
    <x v="1"/>
    <x v="43"/>
    <x v="0"/>
    <x v="0"/>
    <x v="7"/>
    <x v="0"/>
    <x v="0"/>
    <x v="0"/>
  </r>
  <r>
    <x v="1638"/>
    <x v="0"/>
    <x v="0"/>
    <x v="55"/>
    <x v="0"/>
    <x v="1"/>
    <x v="13"/>
    <x v="2"/>
    <x v="2"/>
    <x v="0"/>
  </r>
  <r>
    <x v="2222"/>
    <x v="1"/>
    <x v="0"/>
    <x v="4"/>
    <x v="1"/>
    <x v="8"/>
    <x v="5"/>
    <x v="0"/>
    <x v="2"/>
    <x v="0"/>
  </r>
  <r>
    <x v="6004"/>
    <x v="1"/>
    <x v="0"/>
    <x v="19"/>
    <x v="0"/>
    <x v="6"/>
    <x v="6"/>
    <x v="2"/>
    <x v="0"/>
    <x v="1"/>
  </r>
  <r>
    <x v="6005"/>
    <x v="1"/>
    <x v="1"/>
    <x v="20"/>
    <x v="1"/>
    <x v="5"/>
    <x v="5"/>
    <x v="0"/>
    <x v="4"/>
    <x v="0"/>
  </r>
  <r>
    <x v="6006"/>
    <x v="0"/>
    <x v="0"/>
    <x v="31"/>
    <x v="0"/>
    <x v="9"/>
    <x v="14"/>
    <x v="1"/>
    <x v="1"/>
    <x v="2"/>
  </r>
  <r>
    <x v="6007"/>
    <x v="1"/>
    <x v="1"/>
    <x v="9"/>
    <x v="0"/>
    <x v="1"/>
    <x v="5"/>
    <x v="0"/>
    <x v="3"/>
    <x v="0"/>
  </r>
  <r>
    <x v="6008"/>
    <x v="0"/>
    <x v="1"/>
    <x v="5"/>
    <x v="0"/>
    <x v="8"/>
    <x v="0"/>
    <x v="0"/>
    <x v="0"/>
    <x v="2"/>
  </r>
  <r>
    <x v="1906"/>
    <x v="1"/>
    <x v="0"/>
    <x v="6"/>
    <x v="1"/>
    <x v="8"/>
    <x v="5"/>
    <x v="0"/>
    <x v="0"/>
    <x v="5"/>
  </r>
  <r>
    <x v="6009"/>
    <x v="0"/>
    <x v="0"/>
    <x v="63"/>
    <x v="1"/>
    <x v="7"/>
    <x v="0"/>
    <x v="2"/>
    <x v="2"/>
    <x v="0"/>
  </r>
  <r>
    <x v="1368"/>
    <x v="1"/>
    <x v="1"/>
    <x v="4"/>
    <x v="1"/>
    <x v="1"/>
    <x v="5"/>
    <x v="0"/>
    <x v="0"/>
    <x v="0"/>
  </r>
  <r>
    <x v="2156"/>
    <x v="1"/>
    <x v="0"/>
    <x v="37"/>
    <x v="0"/>
    <x v="6"/>
    <x v="0"/>
    <x v="1"/>
    <x v="2"/>
    <x v="6"/>
  </r>
  <r>
    <x v="130"/>
    <x v="1"/>
    <x v="0"/>
    <x v="3"/>
    <x v="0"/>
    <x v="6"/>
    <x v="8"/>
    <x v="1"/>
    <x v="2"/>
    <x v="0"/>
  </r>
  <r>
    <x v="581"/>
    <x v="1"/>
    <x v="0"/>
    <x v="16"/>
    <x v="1"/>
    <x v="9"/>
    <x v="1"/>
    <x v="0"/>
    <x v="0"/>
    <x v="0"/>
  </r>
  <r>
    <x v="390"/>
    <x v="0"/>
    <x v="1"/>
    <x v="32"/>
    <x v="0"/>
    <x v="7"/>
    <x v="5"/>
    <x v="0"/>
    <x v="0"/>
    <x v="0"/>
  </r>
  <r>
    <x v="501"/>
    <x v="1"/>
    <x v="1"/>
    <x v="49"/>
    <x v="0"/>
    <x v="8"/>
    <x v="7"/>
    <x v="0"/>
    <x v="1"/>
    <x v="2"/>
  </r>
  <r>
    <x v="6010"/>
    <x v="0"/>
    <x v="0"/>
    <x v="1"/>
    <x v="0"/>
    <x v="6"/>
    <x v="3"/>
    <x v="2"/>
    <x v="2"/>
    <x v="0"/>
  </r>
  <r>
    <x v="6011"/>
    <x v="1"/>
    <x v="0"/>
    <x v="47"/>
    <x v="1"/>
    <x v="3"/>
    <x v="8"/>
    <x v="2"/>
    <x v="3"/>
    <x v="7"/>
  </r>
  <r>
    <x v="6012"/>
    <x v="1"/>
    <x v="0"/>
    <x v="19"/>
    <x v="0"/>
    <x v="8"/>
    <x v="3"/>
    <x v="1"/>
    <x v="4"/>
    <x v="0"/>
  </r>
  <r>
    <x v="6013"/>
    <x v="1"/>
    <x v="1"/>
    <x v="25"/>
    <x v="0"/>
    <x v="6"/>
    <x v="3"/>
    <x v="0"/>
    <x v="4"/>
    <x v="0"/>
  </r>
  <r>
    <x v="1618"/>
    <x v="1"/>
    <x v="1"/>
    <x v="53"/>
    <x v="0"/>
    <x v="1"/>
    <x v="5"/>
    <x v="0"/>
    <x v="6"/>
    <x v="6"/>
  </r>
  <r>
    <x v="2599"/>
    <x v="1"/>
    <x v="1"/>
    <x v="34"/>
    <x v="1"/>
    <x v="5"/>
    <x v="5"/>
    <x v="0"/>
    <x v="3"/>
    <x v="0"/>
  </r>
  <r>
    <x v="6014"/>
    <x v="1"/>
    <x v="1"/>
    <x v="18"/>
    <x v="1"/>
    <x v="5"/>
    <x v="5"/>
    <x v="0"/>
    <x v="4"/>
    <x v="2"/>
  </r>
  <r>
    <x v="1196"/>
    <x v="1"/>
    <x v="0"/>
    <x v="1"/>
    <x v="0"/>
    <x v="6"/>
    <x v="6"/>
    <x v="1"/>
    <x v="2"/>
    <x v="0"/>
  </r>
  <r>
    <x v="2513"/>
    <x v="1"/>
    <x v="0"/>
    <x v="42"/>
    <x v="0"/>
    <x v="8"/>
    <x v="10"/>
    <x v="0"/>
    <x v="2"/>
    <x v="0"/>
  </r>
  <r>
    <x v="6015"/>
    <x v="1"/>
    <x v="0"/>
    <x v="7"/>
    <x v="1"/>
    <x v="0"/>
    <x v="5"/>
    <x v="0"/>
    <x v="2"/>
    <x v="0"/>
  </r>
  <r>
    <x v="6016"/>
    <x v="0"/>
    <x v="1"/>
    <x v="7"/>
    <x v="1"/>
    <x v="0"/>
    <x v="5"/>
    <x v="0"/>
    <x v="0"/>
    <x v="0"/>
  </r>
  <r>
    <x v="2274"/>
    <x v="0"/>
    <x v="1"/>
    <x v="53"/>
    <x v="1"/>
    <x v="1"/>
    <x v="8"/>
    <x v="0"/>
    <x v="6"/>
    <x v="0"/>
  </r>
  <r>
    <x v="6017"/>
    <x v="0"/>
    <x v="1"/>
    <x v="11"/>
    <x v="1"/>
    <x v="1"/>
    <x v="1"/>
    <x v="0"/>
    <x v="4"/>
    <x v="4"/>
  </r>
  <r>
    <x v="6018"/>
    <x v="0"/>
    <x v="0"/>
    <x v="23"/>
    <x v="1"/>
    <x v="9"/>
    <x v="7"/>
    <x v="1"/>
    <x v="2"/>
    <x v="0"/>
  </r>
  <r>
    <x v="6019"/>
    <x v="0"/>
    <x v="1"/>
    <x v="23"/>
    <x v="0"/>
    <x v="1"/>
    <x v="7"/>
    <x v="0"/>
    <x v="4"/>
    <x v="5"/>
  </r>
  <r>
    <x v="1058"/>
    <x v="1"/>
    <x v="0"/>
    <x v="25"/>
    <x v="1"/>
    <x v="3"/>
    <x v="5"/>
    <x v="1"/>
    <x v="3"/>
    <x v="1"/>
  </r>
  <r>
    <x v="6020"/>
    <x v="1"/>
    <x v="0"/>
    <x v="65"/>
    <x v="1"/>
    <x v="7"/>
    <x v="5"/>
    <x v="0"/>
    <x v="0"/>
    <x v="0"/>
  </r>
  <r>
    <x v="6021"/>
    <x v="0"/>
    <x v="1"/>
    <x v="8"/>
    <x v="2"/>
    <x v="1"/>
    <x v="1"/>
    <x v="0"/>
    <x v="3"/>
    <x v="1"/>
  </r>
  <r>
    <x v="357"/>
    <x v="1"/>
    <x v="0"/>
    <x v="30"/>
    <x v="1"/>
    <x v="2"/>
    <x v="5"/>
    <x v="0"/>
    <x v="3"/>
    <x v="1"/>
  </r>
  <r>
    <x v="6022"/>
    <x v="0"/>
    <x v="1"/>
    <x v="34"/>
    <x v="1"/>
    <x v="1"/>
    <x v="0"/>
    <x v="0"/>
    <x v="1"/>
    <x v="2"/>
  </r>
  <r>
    <x v="6023"/>
    <x v="0"/>
    <x v="0"/>
    <x v="2"/>
    <x v="1"/>
    <x v="7"/>
    <x v="0"/>
    <x v="0"/>
    <x v="0"/>
    <x v="2"/>
  </r>
  <r>
    <x v="2189"/>
    <x v="0"/>
    <x v="0"/>
    <x v="29"/>
    <x v="0"/>
    <x v="6"/>
    <x v="11"/>
    <x v="0"/>
    <x v="2"/>
    <x v="0"/>
  </r>
  <r>
    <x v="6024"/>
    <x v="0"/>
    <x v="1"/>
    <x v="51"/>
    <x v="1"/>
    <x v="1"/>
    <x v="1"/>
    <x v="0"/>
    <x v="1"/>
    <x v="1"/>
  </r>
  <r>
    <x v="1505"/>
    <x v="0"/>
    <x v="1"/>
    <x v="53"/>
    <x v="0"/>
    <x v="5"/>
    <x v="5"/>
    <x v="0"/>
    <x v="0"/>
    <x v="0"/>
  </r>
  <r>
    <x v="6025"/>
    <x v="1"/>
    <x v="0"/>
    <x v="17"/>
    <x v="2"/>
    <x v="7"/>
    <x v="5"/>
    <x v="0"/>
    <x v="0"/>
    <x v="0"/>
  </r>
  <r>
    <x v="6026"/>
    <x v="1"/>
    <x v="0"/>
    <x v="43"/>
    <x v="0"/>
    <x v="5"/>
    <x v="0"/>
    <x v="0"/>
    <x v="6"/>
    <x v="3"/>
  </r>
  <r>
    <x v="716"/>
    <x v="0"/>
    <x v="1"/>
    <x v="0"/>
    <x v="0"/>
    <x v="6"/>
    <x v="5"/>
    <x v="0"/>
    <x v="0"/>
    <x v="0"/>
  </r>
  <r>
    <x v="6027"/>
    <x v="1"/>
    <x v="1"/>
    <x v="10"/>
    <x v="1"/>
    <x v="8"/>
    <x v="0"/>
    <x v="0"/>
    <x v="3"/>
    <x v="0"/>
  </r>
  <r>
    <x v="6028"/>
    <x v="1"/>
    <x v="1"/>
    <x v="51"/>
    <x v="0"/>
    <x v="1"/>
    <x v="1"/>
    <x v="0"/>
    <x v="1"/>
    <x v="7"/>
  </r>
  <r>
    <x v="6029"/>
    <x v="0"/>
    <x v="1"/>
    <x v="41"/>
    <x v="0"/>
    <x v="6"/>
    <x v="7"/>
    <x v="0"/>
    <x v="0"/>
    <x v="0"/>
  </r>
  <r>
    <x v="2128"/>
    <x v="1"/>
    <x v="0"/>
    <x v="49"/>
    <x v="0"/>
    <x v="2"/>
    <x v="0"/>
    <x v="0"/>
    <x v="2"/>
    <x v="2"/>
  </r>
  <r>
    <x v="2138"/>
    <x v="1"/>
    <x v="1"/>
    <x v="4"/>
    <x v="1"/>
    <x v="1"/>
    <x v="6"/>
    <x v="0"/>
    <x v="3"/>
    <x v="5"/>
  </r>
  <r>
    <x v="6030"/>
    <x v="1"/>
    <x v="1"/>
    <x v="49"/>
    <x v="0"/>
    <x v="8"/>
    <x v="0"/>
    <x v="0"/>
    <x v="1"/>
    <x v="0"/>
  </r>
  <r>
    <x v="6031"/>
    <x v="0"/>
    <x v="0"/>
    <x v="48"/>
    <x v="0"/>
    <x v="6"/>
    <x v="12"/>
    <x v="0"/>
    <x v="0"/>
    <x v="0"/>
  </r>
  <r>
    <x v="6032"/>
    <x v="1"/>
    <x v="0"/>
    <x v="53"/>
    <x v="0"/>
    <x v="6"/>
    <x v="9"/>
    <x v="1"/>
    <x v="2"/>
    <x v="0"/>
  </r>
  <r>
    <x v="6033"/>
    <x v="0"/>
    <x v="1"/>
    <x v="51"/>
    <x v="0"/>
    <x v="9"/>
    <x v="9"/>
    <x v="0"/>
    <x v="0"/>
    <x v="0"/>
  </r>
  <r>
    <x v="6034"/>
    <x v="0"/>
    <x v="1"/>
    <x v="49"/>
    <x v="0"/>
    <x v="8"/>
    <x v="5"/>
    <x v="0"/>
    <x v="1"/>
    <x v="0"/>
  </r>
  <r>
    <x v="6035"/>
    <x v="0"/>
    <x v="0"/>
    <x v="9"/>
    <x v="0"/>
    <x v="0"/>
    <x v="0"/>
    <x v="1"/>
    <x v="1"/>
    <x v="7"/>
  </r>
  <r>
    <x v="6036"/>
    <x v="1"/>
    <x v="0"/>
    <x v="48"/>
    <x v="0"/>
    <x v="6"/>
    <x v="0"/>
    <x v="1"/>
    <x v="2"/>
    <x v="0"/>
  </r>
  <r>
    <x v="6037"/>
    <x v="1"/>
    <x v="0"/>
    <x v="62"/>
    <x v="1"/>
    <x v="7"/>
    <x v="5"/>
    <x v="0"/>
    <x v="2"/>
    <x v="1"/>
  </r>
  <r>
    <x v="1462"/>
    <x v="0"/>
    <x v="1"/>
    <x v="11"/>
    <x v="1"/>
    <x v="0"/>
    <x v="0"/>
    <x v="0"/>
    <x v="1"/>
    <x v="0"/>
  </r>
  <r>
    <x v="1890"/>
    <x v="0"/>
    <x v="1"/>
    <x v="9"/>
    <x v="0"/>
    <x v="9"/>
    <x v="9"/>
    <x v="0"/>
    <x v="8"/>
    <x v="0"/>
  </r>
  <r>
    <x v="6038"/>
    <x v="1"/>
    <x v="0"/>
    <x v="36"/>
    <x v="2"/>
    <x v="7"/>
    <x v="3"/>
    <x v="0"/>
    <x v="6"/>
    <x v="2"/>
  </r>
  <r>
    <x v="1390"/>
    <x v="0"/>
    <x v="0"/>
    <x v="31"/>
    <x v="0"/>
    <x v="5"/>
    <x v="5"/>
    <x v="1"/>
    <x v="1"/>
    <x v="0"/>
  </r>
  <r>
    <x v="6039"/>
    <x v="1"/>
    <x v="1"/>
    <x v="10"/>
    <x v="1"/>
    <x v="1"/>
    <x v="12"/>
    <x v="0"/>
    <x v="1"/>
    <x v="0"/>
  </r>
  <r>
    <x v="2056"/>
    <x v="0"/>
    <x v="0"/>
    <x v="15"/>
    <x v="0"/>
    <x v="6"/>
    <x v="4"/>
    <x v="0"/>
    <x v="0"/>
    <x v="2"/>
  </r>
  <r>
    <x v="2361"/>
    <x v="1"/>
    <x v="0"/>
    <x v="0"/>
    <x v="0"/>
    <x v="0"/>
    <x v="5"/>
    <x v="1"/>
    <x v="4"/>
    <x v="1"/>
  </r>
  <r>
    <x v="805"/>
    <x v="1"/>
    <x v="0"/>
    <x v="42"/>
    <x v="0"/>
    <x v="3"/>
    <x v="5"/>
    <x v="2"/>
    <x v="1"/>
    <x v="0"/>
  </r>
  <r>
    <x v="6040"/>
    <x v="1"/>
    <x v="0"/>
    <x v="41"/>
    <x v="0"/>
    <x v="3"/>
    <x v="0"/>
    <x v="2"/>
    <x v="1"/>
    <x v="0"/>
  </r>
  <r>
    <x v="6041"/>
    <x v="1"/>
    <x v="1"/>
    <x v="31"/>
    <x v="0"/>
    <x v="6"/>
    <x v="0"/>
    <x v="0"/>
    <x v="4"/>
    <x v="0"/>
  </r>
  <r>
    <x v="6042"/>
    <x v="1"/>
    <x v="1"/>
    <x v="42"/>
    <x v="0"/>
    <x v="0"/>
    <x v="0"/>
    <x v="0"/>
    <x v="0"/>
    <x v="0"/>
  </r>
  <r>
    <x v="6043"/>
    <x v="0"/>
    <x v="0"/>
    <x v="42"/>
    <x v="0"/>
    <x v="6"/>
    <x v="0"/>
    <x v="1"/>
    <x v="2"/>
    <x v="0"/>
  </r>
  <r>
    <x v="1232"/>
    <x v="0"/>
    <x v="1"/>
    <x v="1"/>
    <x v="0"/>
    <x v="8"/>
    <x v="5"/>
    <x v="0"/>
    <x v="0"/>
    <x v="0"/>
  </r>
  <r>
    <x v="6044"/>
    <x v="0"/>
    <x v="0"/>
    <x v="15"/>
    <x v="1"/>
    <x v="6"/>
    <x v="0"/>
    <x v="1"/>
    <x v="3"/>
    <x v="0"/>
  </r>
  <r>
    <x v="6045"/>
    <x v="1"/>
    <x v="1"/>
    <x v="51"/>
    <x v="1"/>
    <x v="5"/>
    <x v="3"/>
    <x v="0"/>
    <x v="3"/>
    <x v="0"/>
  </r>
  <r>
    <x v="6046"/>
    <x v="0"/>
    <x v="0"/>
    <x v="1"/>
    <x v="0"/>
    <x v="8"/>
    <x v="4"/>
    <x v="1"/>
    <x v="2"/>
    <x v="2"/>
  </r>
  <r>
    <x v="6047"/>
    <x v="1"/>
    <x v="0"/>
    <x v="59"/>
    <x v="1"/>
    <x v="6"/>
    <x v="1"/>
    <x v="1"/>
    <x v="4"/>
    <x v="0"/>
  </r>
  <r>
    <x v="6048"/>
    <x v="0"/>
    <x v="0"/>
    <x v="53"/>
    <x v="0"/>
    <x v="1"/>
    <x v="9"/>
    <x v="2"/>
    <x v="8"/>
    <x v="5"/>
  </r>
  <r>
    <x v="6049"/>
    <x v="1"/>
    <x v="0"/>
    <x v="60"/>
    <x v="0"/>
    <x v="6"/>
    <x v="0"/>
    <x v="1"/>
    <x v="2"/>
    <x v="0"/>
  </r>
  <r>
    <x v="2049"/>
    <x v="1"/>
    <x v="0"/>
    <x v="25"/>
    <x v="0"/>
    <x v="8"/>
    <x v="0"/>
    <x v="1"/>
    <x v="1"/>
    <x v="0"/>
  </r>
  <r>
    <x v="6050"/>
    <x v="1"/>
    <x v="0"/>
    <x v="58"/>
    <x v="0"/>
    <x v="6"/>
    <x v="6"/>
    <x v="0"/>
    <x v="0"/>
    <x v="0"/>
  </r>
  <r>
    <x v="2364"/>
    <x v="1"/>
    <x v="0"/>
    <x v="35"/>
    <x v="0"/>
    <x v="7"/>
    <x v="3"/>
    <x v="0"/>
    <x v="0"/>
    <x v="0"/>
  </r>
  <r>
    <x v="6051"/>
    <x v="0"/>
    <x v="0"/>
    <x v="1"/>
    <x v="1"/>
    <x v="0"/>
    <x v="0"/>
    <x v="1"/>
    <x v="3"/>
    <x v="5"/>
  </r>
  <r>
    <x v="6052"/>
    <x v="0"/>
    <x v="0"/>
    <x v="16"/>
    <x v="1"/>
    <x v="6"/>
    <x v="5"/>
    <x v="2"/>
    <x v="1"/>
    <x v="0"/>
  </r>
  <r>
    <x v="6053"/>
    <x v="0"/>
    <x v="1"/>
    <x v="66"/>
    <x v="0"/>
    <x v="6"/>
    <x v="5"/>
    <x v="0"/>
    <x v="2"/>
    <x v="0"/>
  </r>
  <r>
    <x v="6054"/>
    <x v="0"/>
    <x v="1"/>
    <x v="59"/>
    <x v="1"/>
    <x v="7"/>
    <x v="5"/>
    <x v="0"/>
    <x v="0"/>
    <x v="0"/>
  </r>
  <r>
    <x v="6055"/>
    <x v="1"/>
    <x v="1"/>
    <x v="49"/>
    <x v="1"/>
    <x v="3"/>
    <x v="4"/>
    <x v="0"/>
    <x v="2"/>
    <x v="0"/>
  </r>
  <r>
    <x v="2008"/>
    <x v="0"/>
    <x v="0"/>
    <x v="19"/>
    <x v="1"/>
    <x v="2"/>
    <x v="10"/>
    <x v="1"/>
    <x v="8"/>
    <x v="1"/>
  </r>
  <r>
    <x v="6056"/>
    <x v="1"/>
    <x v="0"/>
    <x v="49"/>
    <x v="1"/>
    <x v="3"/>
    <x v="3"/>
    <x v="2"/>
    <x v="1"/>
    <x v="0"/>
  </r>
  <r>
    <x v="6057"/>
    <x v="1"/>
    <x v="1"/>
    <x v="4"/>
    <x v="1"/>
    <x v="1"/>
    <x v="5"/>
    <x v="0"/>
    <x v="4"/>
    <x v="0"/>
  </r>
  <r>
    <x v="6058"/>
    <x v="1"/>
    <x v="0"/>
    <x v="59"/>
    <x v="0"/>
    <x v="6"/>
    <x v="3"/>
    <x v="1"/>
    <x v="4"/>
    <x v="0"/>
  </r>
  <r>
    <x v="6059"/>
    <x v="1"/>
    <x v="0"/>
    <x v="7"/>
    <x v="0"/>
    <x v="5"/>
    <x v="0"/>
    <x v="1"/>
    <x v="7"/>
    <x v="0"/>
  </r>
  <r>
    <x v="2412"/>
    <x v="0"/>
    <x v="1"/>
    <x v="53"/>
    <x v="1"/>
    <x v="0"/>
    <x v="0"/>
    <x v="0"/>
    <x v="2"/>
    <x v="0"/>
  </r>
  <r>
    <x v="798"/>
    <x v="1"/>
    <x v="1"/>
    <x v="11"/>
    <x v="1"/>
    <x v="1"/>
    <x v="5"/>
    <x v="0"/>
    <x v="4"/>
    <x v="0"/>
  </r>
  <r>
    <x v="190"/>
    <x v="0"/>
    <x v="0"/>
    <x v="59"/>
    <x v="0"/>
    <x v="3"/>
    <x v="0"/>
    <x v="2"/>
    <x v="1"/>
    <x v="0"/>
  </r>
  <r>
    <x v="126"/>
    <x v="0"/>
    <x v="0"/>
    <x v="25"/>
    <x v="0"/>
    <x v="6"/>
    <x v="0"/>
    <x v="1"/>
    <x v="2"/>
    <x v="7"/>
  </r>
  <r>
    <x v="6060"/>
    <x v="1"/>
    <x v="0"/>
    <x v="37"/>
    <x v="0"/>
    <x v="3"/>
    <x v="0"/>
    <x v="2"/>
    <x v="4"/>
    <x v="5"/>
  </r>
  <r>
    <x v="6061"/>
    <x v="1"/>
    <x v="0"/>
    <x v="27"/>
    <x v="1"/>
    <x v="3"/>
    <x v="0"/>
    <x v="2"/>
    <x v="1"/>
    <x v="0"/>
  </r>
  <r>
    <x v="6062"/>
    <x v="0"/>
    <x v="1"/>
    <x v="58"/>
    <x v="0"/>
    <x v="6"/>
    <x v="0"/>
    <x v="0"/>
    <x v="0"/>
    <x v="0"/>
  </r>
  <r>
    <x v="6063"/>
    <x v="1"/>
    <x v="0"/>
    <x v="18"/>
    <x v="1"/>
    <x v="8"/>
    <x v="1"/>
    <x v="1"/>
    <x v="1"/>
    <x v="0"/>
  </r>
  <r>
    <x v="6064"/>
    <x v="1"/>
    <x v="0"/>
    <x v="7"/>
    <x v="1"/>
    <x v="8"/>
    <x v="0"/>
    <x v="0"/>
    <x v="2"/>
    <x v="0"/>
  </r>
  <r>
    <x v="6065"/>
    <x v="0"/>
    <x v="0"/>
    <x v="31"/>
    <x v="0"/>
    <x v="6"/>
    <x v="8"/>
    <x v="0"/>
    <x v="2"/>
    <x v="2"/>
  </r>
  <r>
    <x v="2241"/>
    <x v="0"/>
    <x v="1"/>
    <x v="51"/>
    <x v="1"/>
    <x v="1"/>
    <x v="1"/>
    <x v="0"/>
    <x v="4"/>
    <x v="1"/>
  </r>
  <r>
    <x v="6066"/>
    <x v="1"/>
    <x v="1"/>
    <x v="51"/>
    <x v="1"/>
    <x v="3"/>
    <x v="5"/>
    <x v="0"/>
    <x v="1"/>
    <x v="1"/>
  </r>
  <r>
    <x v="6067"/>
    <x v="0"/>
    <x v="1"/>
    <x v="7"/>
    <x v="0"/>
    <x v="6"/>
    <x v="7"/>
    <x v="0"/>
    <x v="0"/>
    <x v="0"/>
  </r>
  <r>
    <x v="229"/>
    <x v="1"/>
    <x v="0"/>
    <x v="6"/>
    <x v="0"/>
    <x v="6"/>
    <x v="3"/>
    <x v="0"/>
    <x v="0"/>
    <x v="0"/>
  </r>
  <r>
    <x v="1854"/>
    <x v="1"/>
    <x v="1"/>
    <x v="4"/>
    <x v="1"/>
    <x v="1"/>
    <x v="0"/>
    <x v="0"/>
    <x v="3"/>
    <x v="0"/>
  </r>
  <r>
    <x v="6068"/>
    <x v="0"/>
    <x v="1"/>
    <x v="8"/>
    <x v="1"/>
    <x v="5"/>
    <x v="0"/>
    <x v="0"/>
    <x v="2"/>
    <x v="1"/>
  </r>
  <r>
    <x v="6069"/>
    <x v="0"/>
    <x v="1"/>
    <x v="18"/>
    <x v="0"/>
    <x v="1"/>
    <x v="7"/>
    <x v="0"/>
    <x v="0"/>
    <x v="0"/>
  </r>
  <r>
    <x v="6070"/>
    <x v="0"/>
    <x v="0"/>
    <x v="5"/>
    <x v="0"/>
    <x v="0"/>
    <x v="0"/>
    <x v="0"/>
    <x v="1"/>
    <x v="0"/>
  </r>
  <r>
    <x v="6071"/>
    <x v="1"/>
    <x v="1"/>
    <x v="43"/>
    <x v="1"/>
    <x v="5"/>
    <x v="14"/>
    <x v="0"/>
    <x v="1"/>
    <x v="0"/>
  </r>
  <r>
    <x v="6072"/>
    <x v="1"/>
    <x v="0"/>
    <x v="49"/>
    <x v="1"/>
    <x v="1"/>
    <x v="2"/>
    <x v="2"/>
    <x v="2"/>
    <x v="0"/>
  </r>
  <r>
    <x v="6073"/>
    <x v="0"/>
    <x v="1"/>
    <x v="61"/>
    <x v="0"/>
    <x v="1"/>
    <x v="3"/>
    <x v="0"/>
    <x v="2"/>
    <x v="1"/>
  </r>
  <r>
    <x v="6074"/>
    <x v="0"/>
    <x v="1"/>
    <x v="55"/>
    <x v="1"/>
    <x v="1"/>
    <x v="5"/>
    <x v="0"/>
    <x v="1"/>
    <x v="0"/>
  </r>
  <r>
    <x v="1724"/>
    <x v="1"/>
    <x v="1"/>
    <x v="43"/>
    <x v="1"/>
    <x v="9"/>
    <x v="3"/>
    <x v="0"/>
    <x v="2"/>
    <x v="1"/>
  </r>
  <r>
    <x v="6075"/>
    <x v="0"/>
    <x v="0"/>
    <x v="7"/>
    <x v="0"/>
    <x v="1"/>
    <x v="5"/>
    <x v="2"/>
    <x v="5"/>
    <x v="6"/>
  </r>
  <r>
    <x v="6076"/>
    <x v="0"/>
    <x v="0"/>
    <x v="1"/>
    <x v="0"/>
    <x v="0"/>
    <x v="3"/>
    <x v="1"/>
    <x v="4"/>
    <x v="0"/>
  </r>
  <r>
    <x v="6077"/>
    <x v="1"/>
    <x v="1"/>
    <x v="59"/>
    <x v="0"/>
    <x v="6"/>
    <x v="5"/>
    <x v="0"/>
    <x v="0"/>
    <x v="0"/>
  </r>
  <r>
    <x v="6078"/>
    <x v="0"/>
    <x v="0"/>
    <x v="47"/>
    <x v="0"/>
    <x v="6"/>
    <x v="5"/>
    <x v="0"/>
    <x v="2"/>
    <x v="2"/>
  </r>
  <r>
    <x v="6079"/>
    <x v="1"/>
    <x v="0"/>
    <x v="24"/>
    <x v="0"/>
    <x v="7"/>
    <x v="5"/>
    <x v="0"/>
    <x v="0"/>
    <x v="0"/>
  </r>
  <r>
    <x v="6080"/>
    <x v="1"/>
    <x v="0"/>
    <x v="28"/>
    <x v="0"/>
    <x v="3"/>
    <x v="0"/>
    <x v="2"/>
    <x v="4"/>
    <x v="0"/>
  </r>
  <r>
    <x v="6081"/>
    <x v="1"/>
    <x v="1"/>
    <x v="37"/>
    <x v="0"/>
    <x v="6"/>
    <x v="11"/>
    <x v="0"/>
    <x v="0"/>
    <x v="0"/>
  </r>
  <r>
    <x v="813"/>
    <x v="0"/>
    <x v="1"/>
    <x v="43"/>
    <x v="1"/>
    <x v="1"/>
    <x v="5"/>
    <x v="0"/>
    <x v="1"/>
    <x v="0"/>
  </r>
  <r>
    <x v="6082"/>
    <x v="1"/>
    <x v="1"/>
    <x v="37"/>
    <x v="0"/>
    <x v="8"/>
    <x v="5"/>
    <x v="0"/>
    <x v="2"/>
    <x v="2"/>
  </r>
  <r>
    <x v="2587"/>
    <x v="0"/>
    <x v="1"/>
    <x v="49"/>
    <x v="0"/>
    <x v="8"/>
    <x v="0"/>
    <x v="0"/>
    <x v="0"/>
    <x v="7"/>
  </r>
  <r>
    <x v="1024"/>
    <x v="0"/>
    <x v="0"/>
    <x v="53"/>
    <x v="1"/>
    <x v="0"/>
    <x v="10"/>
    <x v="0"/>
    <x v="2"/>
    <x v="0"/>
  </r>
  <r>
    <x v="639"/>
    <x v="0"/>
    <x v="0"/>
    <x v="66"/>
    <x v="0"/>
    <x v="6"/>
    <x v="5"/>
    <x v="1"/>
    <x v="1"/>
    <x v="2"/>
  </r>
  <r>
    <x v="6083"/>
    <x v="0"/>
    <x v="0"/>
    <x v="27"/>
    <x v="0"/>
    <x v="6"/>
    <x v="0"/>
    <x v="0"/>
    <x v="0"/>
    <x v="1"/>
  </r>
  <r>
    <x v="6084"/>
    <x v="0"/>
    <x v="1"/>
    <x v="25"/>
    <x v="0"/>
    <x v="8"/>
    <x v="5"/>
    <x v="0"/>
    <x v="6"/>
    <x v="0"/>
  </r>
  <r>
    <x v="6085"/>
    <x v="0"/>
    <x v="0"/>
    <x v="42"/>
    <x v="0"/>
    <x v="0"/>
    <x v="0"/>
    <x v="2"/>
    <x v="1"/>
    <x v="2"/>
  </r>
  <r>
    <x v="6086"/>
    <x v="0"/>
    <x v="0"/>
    <x v="31"/>
    <x v="0"/>
    <x v="6"/>
    <x v="0"/>
    <x v="1"/>
    <x v="2"/>
    <x v="5"/>
  </r>
  <r>
    <x v="6087"/>
    <x v="0"/>
    <x v="0"/>
    <x v="5"/>
    <x v="0"/>
    <x v="6"/>
    <x v="10"/>
    <x v="1"/>
    <x v="2"/>
    <x v="0"/>
  </r>
  <r>
    <x v="6088"/>
    <x v="1"/>
    <x v="1"/>
    <x v="55"/>
    <x v="0"/>
    <x v="6"/>
    <x v="5"/>
    <x v="0"/>
    <x v="4"/>
    <x v="1"/>
  </r>
  <r>
    <x v="6089"/>
    <x v="1"/>
    <x v="1"/>
    <x v="11"/>
    <x v="1"/>
    <x v="1"/>
    <x v="5"/>
    <x v="0"/>
    <x v="2"/>
    <x v="0"/>
  </r>
  <r>
    <x v="1030"/>
    <x v="0"/>
    <x v="0"/>
    <x v="66"/>
    <x v="1"/>
    <x v="6"/>
    <x v="0"/>
    <x v="0"/>
    <x v="4"/>
    <x v="0"/>
  </r>
  <r>
    <x v="6090"/>
    <x v="1"/>
    <x v="0"/>
    <x v="30"/>
    <x v="0"/>
    <x v="3"/>
    <x v="5"/>
    <x v="2"/>
    <x v="4"/>
    <x v="0"/>
  </r>
  <r>
    <x v="6091"/>
    <x v="0"/>
    <x v="0"/>
    <x v="55"/>
    <x v="1"/>
    <x v="0"/>
    <x v="5"/>
    <x v="1"/>
    <x v="2"/>
    <x v="1"/>
  </r>
  <r>
    <x v="6092"/>
    <x v="1"/>
    <x v="1"/>
    <x v="44"/>
    <x v="0"/>
    <x v="6"/>
    <x v="5"/>
    <x v="0"/>
    <x v="0"/>
    <x v="0"/>
  </r>
  <r>
    <x v="2244"/>
    <x v="1"/>
    <x v="0"/>
    <x v="22"/>
    <x v="0"/>
    <x v="4"/>
    <x v="5"/>
    <x v="2"/>
    <x v="2"/>
    <x v="0"/>
  </r>
  <r>
    <x v="6093"/>
    <x v="0"/>
    <x v="0"/>
    <x v="54"/>
    <x v="0"/>
    <x v="7"/>
    <x v="0"/>
    <x v="1"/>
    <x v="2"/>
    <x v="0"/>
  </r>
  <r>
    <x v="6094"/>
    <x v="1"/>
    <x v="1"/>
    <x v="49"/>
    <x v="0"/>
    <x v="8"/>
    <x v="5"/>
    <x v="0"/>
    <x v="1"/>
    <x v="5"/>
  </r>
  <r>
    <x v="6095"/>
    <x v="1"/>
    <x v="0"/>
    <x v="43"/>
    <x v="0"/>
    <x v="6"/>
    <x v="4"/>
    <x v="1"/>
    <x v="2"/>
    <x v="2"/>
  </r>
  <r>
    <x v="452"/>
    <x v="1"/>
    <x v="2"/>
    <x v="17"/>
    <x v="1"/>
    <x v="7"/>
    <x v="0"/>
    <x v="0"/>
    <x v="0"/>
    <x v="2"/>
  </r>
  <r>
    <x v="2273"/>
    <x v="0"/>
    <x v="0"/>
    <x v="25"/>
    <x v="0"/>
    <x v="6"/>
    <x v="5"/>
    <x v="1"/>
    <x v="4"/>
    <x v="0"/>
  </r>
  <r>
    <x v="1769"/>
    <x v="1"/>
    <x v="0"/>
    <x v="42"/>
    <x v="0"/>
    <x v="6"/>
    <x v="7"/>
    <x v="1"/>
    <x v="2"/>
    <x v="5"/>
  </r>
  <r>
    <x v="2325"/>
    <x v="0"/>
    <x v="0"/>
    <x v="29"/>
    <x v="1"/>
    <x v="5"/>
    <x v="1"/>
    <x v="1"/>
    <x v="2"/>
    <x v="0"/>
  </r>
  <r>
    <x v="6096"/>
    <x v="0"/>
    <x v="0"/>
    <x v="50"/>
    <x v="0"/>
    <x v="6"/>
    <x v="10"/>
    <x v="0"/>
    <x v="2"/>
    <x v="0"/>
  </r>
  <r>
    <x v="6097"/>
    <x v="1"/>
    <x v="0"/>
    <x v="31"/>
    <x v="0"/>
    <x v="8"/>
    <x v="5"/>
    <x v="1"/>
    <x v="3"/>
    <x v="0"/>
  </r>
  <r>
    <x v="988"/>
    <x v="1"/>
    <x v="0"/>
    <x v="5"/>
    <x v="0"/>
    <x v="6"/>
    <x v="0"/>
    <x v="0"/>
    <x v="2"/>
    <x v="0"/>
  </r>
  <r>
    <x v="6098"/>
    <x v="0"/>
    <x v="0"/>
    <x v="13"/>
    <x v="0"/>
    <x v="9"/>
    <x v="12"/>
    <x v="1"/>
    <x v="4"/>
    <x v="6"/>
  </r>
  <r>
    <x v="6099"/>
    <x v="0"/>
    <x v="1"/>
    <x v="44"/>
    <x v="0"/>
    <x v="6"/>
    <x v="7"/>
    <x v="0"/>
    <x v="0"/>
    <x v="0"/>
  </r>
  <r>
    <x v="1524"/>
    <x v="0"/>
    <x v="1"/>
    <x v="49"/>
    <x v="0"/>
    <x v="1"/>
    <x v="5"/>
    <x v="0"/>
    <x v="3"/>
    <x v="5"/>
  </r>
  <r>
    <x v="6100"/>
    <x v="0"/>
    <x v="0"/>
    <x v="26"/>
    <x v="0"/>
    <x v="6"/>
    <x v="7"/>
    <x v="0"/>
    <x v="0"/>
    <x v="0"/>
  </r>
  <r>
    <x v="6101"/>
    <x v="1"/>
    <x v="0"/>
    <x v="31"/>
    <x v="1"/>
    <x v="3"/>
    <x v="0"/>
    <x v="2"/>
    <x v="1"/>
    <x v="7"/>
  </r>
  <r>
    <x v="428"/>
    <x v="1"/>
    <x v="1"/>
    <x v="20"/>
    <x v="0"/>
    <x v="8"/>
    <x v="1"/>
    <x v="0"/>
    <x v="4"/>
    <x v="0"/>
  </r>
  <r>
    <x v="715"/>
    <x v="0"/>
    <x v="1"/>
    <x v="37"/>
    <x v="0"/>
    <x v="6"/>
    <x v="11"/>
    <x v="0"/>
    <x v="0"/>
    <x v="0"/>
  </r>
  <r>
    <x v="6102"/>
    <x v="1"/>
    <x v="1"/>
    <x v="25"/>
    <x v="1"/>
    <x v="0"/>
    <x v="7"/>
    <x v="0"/>
    <x v="8"/>
    <x v="1"/>
  </r>
  <r>
    <x v="6103"/>
    <x v="1"/>
    <x v="1"/>
    <x v="16"/>
    <x v="0"/>
    <x v="1"/>
    <x v="7"/>
    <x v="0"/>
    <x v="0"/>
    <x v="2"/>
  </r>
  <r>
    <x v="2619"/>
    <x v="0"/>
    <x v="1"/>
    <x v="11"/>
    <x v="1"/>
    <x v="1"/>
    <x v="0"/>
    <x v="0"/>
    <x v="4"/>
    <x v="0"/>
  </r>
  <r>
    <x v="1604"/>
    <x v="0"/>
    <x v="0"/>
    <x v="28"/>
    <x v="0"/>
    <x v="6"/>
    <x v="0"/>
    <x v="1"/>
    <x v="1"/>
    <x v="0"/>
  </r>
  <r>
    <x v="2433"/>
    <x v="0"/>
    <x v="0"/>
    <x v="24"/>
    <x v="0"/>
    <x v="7"/>
    <x v="5"/>
    <x v="2"/>
    <x v="2"/>
    <x v="0"/>
  </r>
  <r>
    <x v="901"/>
    <x v="1"/>
    <x v="1"/>
    <x v="61"/>
    <x v="0"/>
    <x v="8"/>
    <x v="7"/>
    <x v="0"/>
    <x v="0"/>
    <x v="5"/>
  </r>
  <r>
    <x v="6104"/>
    <x v="0"/>
    <x v="0"/>
    <x v="30"/>
    <x v="0"/>
    <x v="5"/>
    <x v="5"/>
    <x v="1"/>
    <x v="1"/>
    <x v="0"/>
  </r>
  <r>
    <x v="947"/>
    <x v="0"/>
    <x v="0"/>
    <x v="60"/>
    <x v="0"/>
    <x v="0"/>
    <x v="1"/>
    <x v="1"/>
    <x v="1"/>
    <x v="1"/>
  </r>
  <r>
    <x v="6105"/>
    <x v="1"/>
    <x v="0"/>
    <x v="18"/>
    <x v="1"/>
    <x v="5"/>
    <x v="7"/>
    <x v="0"/>
    <x v="2"/>
    <x v="0"/>
  </r>
  <r>
    <x v="6106"/>
    <x v="0"/>
    <x v="0"/>
    <x v="23"/>
    <x v="0"/>
    <x v="0"/>
    <x v="5"/>
    <x v="0"/>
    <x v="2"/>
    <x v="0"/>
  </r>
  <r>
    <x v="6107"/>
    <x v="0"/>
    <x v="0"/>
    <x v="36"/>
    <x v="1"/>
    <x v="7"/>
    <x v="5"/>
    <x v="0"/>
    <x v="0"/>
    <x v="6"/>
  </r>
  <r>
    <x v="6108"/>
    <x v="0"/>
    <x v="1"/>
    <x v="25"/>
    <x v="0"/>
    <x v="6"/>
    <x v="7"/>
    <x v="0"/>
    <x v="0"/>
    <x v="0"/>
  </r>
  <r>
    <x v="6109"/>
    <x v="1"/>
    <x v="0"/>
    <x v="30"/>
    <x v="0"/>
    <x v="6"/>
    <x v="0"/>
    <x v="1"/>
    <x v="4"/>
    <x v="5"/>
  </r>
  <r>
    <x v="1397"/>
    <x v="0"/>
    <x v="0"/>
    <x v="25"/>
    <x v="0"/>
    <x v="4"/>
    <x v="7"/>
    <x v="0"/>
    <x v="4"/>
    <x v="0"/>
  </r>
  <r>
    <x v="6110"/>
    <x v="1"/>
    <x v="0"/>
    <x v="47"/>
    <x v="0"/>
    <x v="6"/>
    <x v="5"/>
    <x v="0"/>
    <x v="2"/>
    <x v="0"/>
  </r>
  <r>
    <x v="6111"/>
    <x v="1"/>
    <x v="1"/>
    <x v="60"/>
    <x v="1"/>
    <x v="0"/>
    <x v="5"/>
    <x v="0"/>
    <x v="2"/>
    <x v="0"/>
  </r>
  <r>
    <x v="6112"/>
    <x v="1"/>
    <x v="0"/>
    <x v="22"/>
    <x v="0"/>
    <x v="7"/>
    <x v="0"/>
    <x v="0"/>
    <x v="2"/>
    <x v="0"/>
  </r>
  <r>
    <x v="6113"/>
    <x v="1"/>
    <x v="0"/>
    <x v="6"/>
    <x v="0"/>
    <x v="3"/>
    <x v="0"/>
    <x v="2"/>
    <x v="2"/>
    <x v="0"/>
  </r>
  <r>
    <x v="6114"/>
    <x v="0"/>
    <x v="0"/>
    <x v="66"/>
    <x v="1"/>
    <x v="8"/>
    <x v="8"/>
    <x v="1"/>
    <x v="4"/>
    <x v="0"/>
  </r>
  <r>
    <x v="6115"/>
    <x v="0"/>
    <x v="0"/>
    <x v="50"/>
    <x v="0"/>
    <x v="5"/>
    <x v="4"/>
    <x v="1"/>
    <x v="4"/>
    <x v="5"/>
  </r>
  <r>
    <x v="2432"/>
    <x v="0"/>
    <x v="0"/>
    <x v="41"/>
    <x v="0"/>
    <x v="6"/>
    <x v="0"/>
    <x v="1"/>
    <x v="2"/>
    <x v="4"/>
  </r>
  <r>
    <x v="6116"/>
    <x v="0"/>
    <x v="1"/>
    <x v="8"/>
    <x v="1"/>
    <x v="0"/>
    <x v="3"/>
    <x v="0"/>
    <x v="4"/>
    <x v="0"/>
  </r>
  <r>
    <x v="6117"/>
    <x v="1"/>
    <x v="0"/>
    <x v="44"/>
    <x v="0"/>
    <x v="8"/>
    <x v="9"/>
    <x v="1"/>
    <x v="2"/>
    <x v="0"/>
  </r>
  <r>
    <x v="6118"/>
    <x v="0"/>
    <x v="0"/>
    <x v="50"/>
    <x v="0"/>
    <x v="0"/>
    <x v="5"/>
    <x v="1"/>
    <x v="1"/>
    <x v="0"/>
  </r>
  <r>
    <x v="6119"/>
    <x v="0"/>
    <x v="0"/>
    <x v="66"/>
    <x v="0"/>
    <x v="6"/>
    <x v="1"/>
    <x v="1"/>
    <x v="2"/>
    <x v="0"/>
  </r>
  <r>
    <x v="6120"/>
    <x v="1"/>
    <x v="0"/>
    <x v="55"/>
    <x v="1"/>
    <x v="6"/>
    <x v="5"/>
    <x v="1"/>
    <x v="2"/>
    <x v="2"/>
  </r>
  <r>
    <x v="745"/>
    <x v="0"/>
    <x v="0"/>
    <x v="18"/>
    <x v="0"/>
    <x v="6"/>
    <x v="10"/>
    <x v="2"/>
    <x v="1"/>
    <x v="7"/>
  </r>
  <r>
    <x v="91"/>
    <x v="0"/>
    <x v="0"/>
    <x v="38"/>
    <x v="0"/>
    <x v="7"/>
    <x v="5"/>
    <x v="2"/>
    <x v="2"/>
    <x v="0"/>
  </r>
  <r>
    <x v="643"/>
    <x v="1"/>
    <x v="0"/>
    <x v="51"/>
    <x v="1"/>
    <x v="3"/>
    <x v="11"/>
    <x v="2"/>
    <x v="1"/>
    <x v="2"/>
  </r>
  <r>
    <x v="6121"/>
    <x v="1"/>
    <x v="0"/>
    <x v="13"/>
    <x v="1"/>
    <x v="8"/>
    <x v="5"/>
    <x v="0"/>
    <x v="6"/>
    <x v="1"/>
  </r>
  <r>
    <x v="728"/>
    <x v="0"/>
    <x v="0"/>
    <x v="30"/>
    <x v="0"/>
    <x v="6"/>
    <x v="3"/>
    <x v="0"/>
    <x v="0"/>
    <x v="0"/>
  </r>
  <r>
    <x v="6122"/>
    <x v="0"/>
    <x v="2"/>
    <x v="8"/>
    <x v="1"/>
    <x v="1"/>
    <x v="0"/>
    <x v="0"/>
    <x v="5"/>
    <x v="5"/>
  </r>
  <r>
    <x v="6123"/>
    <x v="1"/>
    <x v="0"/>
    <x v="15"/>
    <x v="0"/>
    <x v="8"/>
    <x v="0"/>
    <x v="1"/>
    <x v="1"/>
    <x v="0"/>
  </r>
  <r>
    <x v="6124"/>
    <x v="0"/>
    <x v="1"/>
    <x v="16"/>
    <x v="0"/>
    <x v="3"/>
    <x v="3"/>
    <x v="0"/>
    <x v="0"/>
    <x v="1"/>
  </r>
  <r>
    <x v="6125"/>
    <x v="1"/>
    <x v="0"/>
    <x v="9"/>
    <x v="0"/>
    <x v="1"/>
    <x v="11"/>
    <x v="2"/>
    <x v="4"/>
    <x v="0"/>
  </r>
  <r>
    <x v="6126"/>
    <x v="0"/>
    <x v="1"/>
    <x v="42"/>
    <x v="0"/>
    <x v="6"/>
    <x v="5"/>
    <x v="0"/>
    <x v="0"/>
    <x v="2"/>
  </r>
  <r>
    <x v="537"/>
    <x v="1"/>
    <x v="0"/>
    <x v="2"/>
    <x v="1"/>
    <x v="3"/>
    <x v="0"/>
    <x v="2"/>
    <x v="1"/>
    <x v="2"/>
  </r>
  <r>
    <x v="2520"/>
    <x v="1"/>
    <x v="0"/>
    <x v="46"/>
    <x v="0"/>
    <x v="3"/>
    <x v="5"/>
    <x v="0"/>
    <x v="6"/>
    <x v="7"/>
  </r>
  <r>
    <x v="6127"/>
    <x v="1"/>
    <x v="0"/>
    <x v="24"/>
    <x v="0"/>
    <x v="4"/>
    <x v="0"/>
    <x v="0"/>
    <x v="0"/>
    <x v="0"/>
  </r>
  <r>
    <x v="6128"/>
    <x v="0"/>
    <x v="0"/>
    <x v="22"/>
    <x v="0"/>
    <x v="7"/>
    <x v="5"/>
    <x v="0"/>
    <x v="6"/>
    <x v="0"/>
  </r>
  <r>
    <x v="104"/>
    <x v="1"/>
    <x v="0"/>
    <x v="53"/>
    <x v="0"/>
    <x v="3"/>
    <x v="0"/>
    <x v="0"/>
    <x v="4"/>
    <x v="0"/>
  </r>
  <r>
    <x v="6129"/>
    <x v="0"/>
    <x v="1"/>
    <x v="59"/>
    <x v="0"/>
    <x v="6"/>
    <x v="7"/>
    <x v="0"/>
    <x v="0"/>
    <x v="0"/>
  </r>
  <r>
    <x v="6130"/>
    <x v="1"/>
    <x v="0"/>
    <x v="47"/>
    <x v="0"/>
    <x v="6"/>
    <x v="5"/>
    <x v="1"/>
    <x v="1"/>
    <x v="0"/>
  </r>
  <r>
    <x v="6131"/>
    <x v="0"/>
    <x v="1"/>
    <x v="55"/>
    <x v="1"/>
    <x v="6"/>
    <x v="5"/>
    <x v="0"/>
    <x v="3"/>
    <x v="4"/>
  </r>
  <r>
    <x v="6132"/>
    <x v="1"/>
    <x v="0"/>
    <x v="19"/>
    <x v="0"/>
    <x v="3"/>
    <x v="5"/>
    <x v="2"/>
    <x v="1"/>
    <x v="0"/>
  </r>
  <r>
    <x v="2305"/>
    <x v="1"/>
    <x v="0"/>
    <x v="42"/>
    <x v="0"/>
    <x v="3"/>
    <x v="3"/>
    <x v="2"/>
    <x v="1"/>
    <x v="0"/>
  </r>
  <r>
    <x v="6133"/>
    <x v="1"/>
    <x v="0"/>
    <x v="66"/>
    <x v="1"/>
    <x v="6"/>
    <x v="1"/>
    <x v="2"/>
    <x v="3"/>
    <x v="0"/>
  </r>
  <r>
    <x v="6134"/>
    <x v="0"/>
    <x v="0"/>
    <x v="9"/>
    <x v="1"/>
    <x v="9"/>
    <x v="7"/>
    <x v="1"/>
    <x v="2"/>
    <x v="0"/>
  </r>
  <r>
    <x v="6135"/>
    <x v="1"/>
    <x v="1"/>
    <x v="10"/>
    <x v="1"/>
    <x v="1"/>
    <x v="4"/>
    <x v="0"/>
    <x v="1"/>
    <x v="5"/>
  </r>
  <r>
    <x v="6136"/>
    <x v="1"/>
    <x v="0"/>
    <x v="3"/>
    <x v="0"/>
    <x v="8"/>
    <x v="5"/>
    <x v="0"/>
    <x v="4"/>
    <x v="0"/>
  </r>
  <r>
    <x v="6137"/>
    <x v="1"/>
    <x v="1"/>
    <x v="8"/>
    <x v="1"/>
    <x v="1"/>
    <x v="5"/>
    <x v="0"/>
    <x v="4"/>
    <x v="4"/>
  </r>
  <r>
    <x v="6138"/>
    <x v="1"/>
    <x v="1"/>
    <x v="43"/>
    <x v="0"/>
    <x v="5"/>
    <x v="0"/>
    <x v="0"/>
    <x v="1"/>
    <x v="5"/>
  </r>
  <r>
    <x v="6139"/>
    <x v="0"/>
    <x v="0"/>
    <x v="18"/>
    <x v="0"/>
    <x v="6"/>
    <x v="0"/>
    <x v="0"/>
    <x v="2"/>
    <x v="0"/>
  </r>
  <r>
    <x v="6140"/>
    <x v="1"/>
    <x v="0"/>
    <x v="31"/>
    <x v="0"/>
    <x v="6"/>
    <x v="4"/>
    <x v="1"/>
    <x v="1"/>
    <x v="0"/>
  </r>
  <r>
    <x v="6141"/>
    <x v="0"/>
    <x v="1"/>
    <x v="8"/>
    <x v="1"/>
    <x v="1"/>
    <x v="1"/>
    <x v="0"/>
    <x v="5"/>
    <x v="0"/>
  </r>
  <r>
    <x v="6142"/>
    <x v="1"/>
    <x v="0"/>
    <x v="47"/>
    <x v="1"/>
    <x v="3"/>
    <x v="3"/>
    <x v="2"/>
    <x v="4"/>
    <x v="0"/>
  </r>
  <r>
    <x v="6143"/>
    <x v="0"/>
    <x v="0"/>
    <x v="16"/>
    <x v="0"/>
    <x v="6"/>
    <x v="3"/>
    <x v="0"/>
    <x v="6"/>
    <x v="1"/>
  </r>
  <r>
    <x v="6144"/>
    <x v="1"/>
    <x v="1"/>
    <x v="43"/>
    <x v="1"/>
    <x v="8"/>
    <x v="5"/>
    <x v="0"/>
    <x v="4"/>
    <x v="7"/>
  </r>
  <r>
    <x v="6145"/>
    <x v="1"/>
    <x v="1"/>
    <x v="13"/>
    <x v="1"/>
    <x v="7"/>
    <x v="3"/>
    <x v="0"/>
    <x v="0"/>
    <x v="4"/>
  </r>
  <r>
    <x v="889"/>
    <x v="1"/>
    <x v="1"/>
    <x v="23"/>
    <x v="0"/>
    <x v="8"/>
    <x v="3"/>
    <x v="0"/>
    <x v="6"/>
    <x v="6"/>
  </r>
  <r>
    <x v="6146"/>
    <x v="0"/>
    <x v="0"/>
    <x v="0"/>
    <x v="0"/>
    <x v="5"/>
    <x v="10"/>
    <x v="1"/>
    <x v="2"/>
    <x v="0"/>
  </r>
  <r>
    <x v="6147"/>
    <x v="1"/>
    <x v="1"/>
    <x v="43"/>
    <x v="0"/>
    <x v="1"/>
    <x v="5"/>
    <x v="0"/>
    <x v="4"/>
    <x v="0"/>
  </r>
  <r>
    <x v="6148"/>
    <x v="1"/>
    <x v="1"/>
    <x v="10"/>
    <x v="1"/>
    <x v="1"/>
    <x v="0"/>
    <x v="0"/>
    <x v="1"/>
    <x v="1"/>
  </r>
  <r>
    <x v="351"/>
    <x v="0"/>
    <x v="1"/>
    <x v="23"/>
    <x v="0"/>
    <x v="1"/>
    <x v="11"/>
    <x v="0"/>
    <x v="4"/>
    <x v="0"/>
  </r>
  <r>
    <x v="6149"/>
    <x v="1"/>
    <x v="0"/>
    <x v="59"/>
    <x v="0"/>
    <x v="6"/>
    <x v="0"/>
    <x v="2"/>
    <x v="8"/>
    <x v="1"/>
  </r>
  <r>
    <x v="6150"/>
    <x v="0"/>
    <x v="1"/>
    <x v="16"/>
    <x v="0"/>
    <x v="0"/>
    <x v="1"/>
    <x v="0"/>
    <x v="4"/>
    <x v="1"/>
  </r>
  <r>
    <x v="6151"/>
    <x v="1"/>
    <x v="1"/>
    <x v="63"/>
    <x v="1"/>
    <x v="7"/>
    <x v="3"/>
    <x v="0"/>
    <x v="2"/>
    <x v="0"/>
  </r>
  <r>
    <x v="1216"/>
    <x v="1"/>
    <x v="1"/>
    <x v="51"/>
    <x v="0"/>
    <x v="6"/>
    <x v="10"/>
    <x v="0"/>
    <x v="4"/>
    <x v="0"/>
  </r>
  <r>
    <x v="6152"/>
    <x v="1"/>
    <x v="1"/>
    <x v="4"/>
    <x v="1"/>
    <x v="1"/>
    <x v="5"/>
    <x v="0"/>
    <x v="1"/>
    <x v="0"/>
  </r>
  <r>
    <x v="6153"/>
    <x v="1"/>
    <x v="0"/>
    <x v="46"/>
    <x v="1"/>
    <x v="7"/>
    <x v="3"/>
    <x v="0"/>
    <x v="6"/>
    <x v="0"/>
  </r>
  <r>
    <x v="6154"/>
    <x v="1"/>
    <x v="0"/>
    <x v="41"/>
    <x v="0"/>
    <x v="8"/>
    <x v="5"/>
    <x v="0"/>
    <x v="2"/>
    <x v="2"/>
  </r>
  <r>
    <x v="6155"/>
    <x v="1"/>
    <x v="0"/>
    <x v="31"/>
    <x v="0"/>
    <x v="0"/>
    <x v="5"/>
    <x v="0"/>
    <x v="2"/>
    <x v="0"/>
  </r>
  <r>
    <x v="1698"/>
    <x v="0"/>
    <x v="1"/>
    <x v="43"/>
    <x v="1"/>
    <x v="0"/>
    <x v="5"/>
    <x v="0"/>
    <x v="9"/>
    <x v="1"/>
  </r>
  <r>
    <x v="6156"/>
    <x v="0"/>
    <x v="2"/>
    <x v="59"/>
    <x v="1"/>
    <x v="6"/>
    <x v="7"/>
    <x v="0"/>
    <x v="2"/>
    <x v="0"/>
  </r>
  <r>
    <x v="6157"/>
    <x v="0"/>
    <x v="1"/>
    <x v="41"/>
    <x v="0"/>
    <x v="6"/>
    <x v="4"/>
    <x v="0"/>
    <x v="0"/>
    <x v="5"/>
  </r>
  <r>
    <x v="1562"/>
    <x v="0"/>
    <x v="1"/>
    <x v="12"/>
    <x v="0"/>
    <x v="6"/>
    <x v="8"/>
    <x v="0"/>
    <x v="0"/>
    <x v="0"/>
  </r>
  <r>
    <x v="6158"/>
    <x v="1"/>
    <x v="0"/>
    <x v="7"/>
    <x v="0"/>
    <x v="3"/>
    <x v="5"/>
    <x v="1"/>
    <x v="4"/>
    <x v="0"/>
  </r>
  <r>
    <x v="2083"/>
    <x v="0"/>
    <x v="0"/>
    <x v="0"/>
    <x v="1"/>
    <x v="0"/>
    <x v="5"/>
    <x v="0"/>
    <x v="4"/>
    <x v="1"/>
  </r>
  <r>
    <x v="324"/>
    <x v="0"/>
    <x v="1"/>
    <x v="60"/>
    <x v="0"/>
    <x v="6"/>
    <x v="1"/>
    <x v="0"/>
    <x v="0"/>
    <x v="0"/>
  </r>
  <r>
    <x v="2469"/>
    <x v="0"/>
    <x v="0"/>
    <x v="60"/>
    <x v="0"/>
    <x v="6"/>
    <x v="3"/>
    <x v="0"/>
    <x v="2"/>
    <x v="0"/>
  </r>
  <r>
    <x v="6159"/>
    <x v="1"/>
    <x v="0"/>
    <x v="42"/>
    <x v="1"/>
    <x v="6"/>
    <x v="5"/>
    <x v="2"/>
    <x v="9"/>
    <x v="1"/>
  </r>
  <r>
    <x v="6160"/>
    <x v="1"/>
    <x v="1"/>
    <x v="4"/>
    <x v="1"/>
    <x v="1"/>
    <x v="1"/>
    <x v="0"/>
    <x v="3"/>
    <x v="1"/>
  </r>
  <r>
    <x v="6161"/>
    <x v="1"/>
    <x v="0"/>
    <x v="16"/>
    <x v="1"/>
    <x v="8"/>
    <x v="9"/>
    <x v="1"/>
    <x v="2"/>
    <x v="5"/>
  </r>
  <r>
    <x v="6162"/>
    <x v="1"/>
    <x v="1"/>
    <x v="20"/>
    <x v="0"/>
    <x v="1"/>
    <x v="5"/>
    <x v="0"/>
    <x v="0"/>
    <x v="5"/>
  </r>
  <r>
    <x v="781"/>
    <x v="0"/>
    <x v="0"/>
    <x v="1"/>
    <x v="0"/>
    <x v="5"/>
    <x v="7"/>
    <x v="1"/>
    <x v="2"/>
    <x v="0"/>
  </r>
  <r>
    <x v="6163"/>
    <x v="0"/>
    <x v="1"/>
    <x v="66"/>
    <x v="1"/>
    <x v="6"/>
    <x v="15"/>
    <x v="0"/>
    <x v="0"/>
    <x v="0"/>
  </r>
  <r>
    <x v="6164"/>
    <x v="0"/>
    <x v="0"/>
    <x v="17"/>
    <x v="0"/>
    <x v="7"/>
    <x v="0"/>
    <x v="0"/>
    <x v="0"/>
    <x v="2"/>
  </r>
  <r>
    <x v="6165"/>
    <x v="1"/>
    <x v="1"/>
    <x v="61"/>
    <x v="1"/>
    <x v="8"/>
    <x v="6"/>
    <x v="0"/>
    <x v="8"/>
    <x v="0"/>
  </r>
  <r>
    <x v="6166"/>
    <x v="0"/>
    <x v="1"/>
    <x v="20"/>
    <x v="1"/>
    <x v="4"/>
    <x v="5"/>
    <x v="0"/>
    <x v="3"/>
    <x v="2"/>
  </r>
  <r>
    <x v="6167"/>
    <x v="0"/>
    <x v="1"/>
    <x v="49"/>
    <x v="0"/>
    <x v="9"/>
    <x v="5"/>
    <x v="0"/>
    <x v="0"/>
    <x v="2"/>
  </r>
  <r>
    <x v="6168"/>
    <x v="0"/>
    <x v="1"/>
    <x v="53"/>
    <x v="1"/>
    <x v="1"/>
    <x v="3"/>
    <x v="0"/>
    <x v="5"/>
    <x v="7"/>
  </r>
  <r>
    <x v="6169"/>
    <x v="1"/>
    <x v="1"/>
    <x v="53"/>
    <x v="1"/>
    <x v="5"/>
    <x v="5"/>
    <x v="0"/>
    <x v="1"/>
    <x v="0"/>
  </r>
  <r>
    <x v="6170"/>
    <x v="0"/>
    <x v="0"/>
    <x v="66"/>
    <x v="0"/>
    <x v="6"/>
    <x v="7"/>
    <x v="1"/>
    <x v="2"/>
    <x v="0"/>
  </r>
  <r>
    <x v="6171"/>
    <x v="1"/>
    <x v="0"/>
    <x v="15"/>
    <x v="0"/>
    <x v="6"/>
    <x v="5"/>
    <x v="1"/>
    <x v="6"/>
    <x v="0"/>
  </r>
  <r>
    <x v="6172"/>
    <x v="0"/>
    <x v="1"/>
    <x v="28"/>
    <x v="0"/>
    <x v="6"/>
    <x v="5"/>
    <x v="0"/>
    <x v="4"/>
    <x v="0"/>
  </r>
  <r>
    <x v="6173"/>
    <x v="0"/>
    <x v="1"/>
    <x v="49"/>
    <x v="1"/>
    <x v="0"/>
    <x v="0"/>
    <x v="0"/>
    <x v="8"/>
    <x v="1"/>
  </r>
  <r>
    <x v="6174"/>
    <x v="0"/>
    <x v="0"/>
    <x v="45"/>
    <x v="0"/>
    <x v="7"/>
    <x v="5"/>
    <x v="0"/>
    <x v="0"/>
    <x v="2"/>
  </r>
  <r>
    <x v="569"/>
    <x v="1"/>
    <x v="0"/>
    <x v="12"/>
    <x v="0"/>
    <x v="6"/>
    <x v="3"/>
    <x v="0"/>
    <x v="2"/>
    <x v="0"/>
  </r>
  <r>
    <x v="6175"/>
    <x v="0"/>
    <x v="0"/>
    <x v="28"/>
    <x v="0"/>
    <x v="6"/>
    <x v="0"/>
    <x v="1"/>
    <x v="2"/>
    <x v="1"/>
  </r>
  <r>
    <x v="6176"/>
    <x v="0"/>
    <x v="0"/>
    <x v="23"/>
    <x v="0"/>
    <x v="6"/>
    <x v="0"/>
    <x v="1"/>
    <x v="2"/>
    <x v="1"/>
  </r>
  <r>
    <x v="1157"/>
    <x v="0"/>
    <x v="1"/>
    <x v="53"/>
    <x v="0"/>
    <x v="1"/>
    <x v="1"/>
    <x v="0"/>
    <x v="0"/>
    <x v="0"/>
  </r>
  <r>
    <x v="0"/>
    <x v="0"/>
    <x v="0"/>
    <x v="16"/>
    <x v="0"/>
    <x v="0"/>
    <x v="5"/>
    <x v="0"/>
    <x v="0"/>
    <x v="0"/>
  </r>
  <r>
    <x v="1351"/>
    <x v="0"/>
    <x v="1"/>
    <x v="18"/>
    <x v="1"/>
    <x v="6"/>
    <x v="12"/>
    <x v="0"/>
    <x v="0"/>
    <x v="0"/>
  </r>
  <r>
    <x v="6177"/>
    <x v="0"/>
    <x v="1"/>
    <x v="11"/>
    <x v="1"/>
    <x v="1"/>
    <x v="5"/>
    <x v="0"/>
    <x v="4"/>
    <x v="0"/>
  </r>
  <r>
    <x v="6178"/>
    <x v="1"/>
    <x v="1"/>
    <x v="61"/>
    <x v="0"/>
    <x v="1"/>
    <x v="11"/>
    <x v="0"/>
    <x v="3"/>
    <x v="1"/>
  </r>
  <r>
    <x v="6179"/>
    <x v="0"/>
    <x v="1"/>
    <x v="34"/>
    <x v="1"/>
    <x v="8"/>
    <x v="0"/>
    <x v="0"/>
    <x v="2"/>
    <x v="5"/>
  </r>
  <r>
    <x v="6180"/>
    <x v="1"/>
    <x v="0"/>
    <x v="59"/>
    <x v="0"/>
    <x v="6"/>
    <x v="0"/>
    <x v="1"/>
    <x v="3"/>
    <x v="0"/>
  </r>
  <r>
    <x v="6181"/>
    <x v="0"/>
    <x v="1"/>
    <x v="47"/>
    <x v="0"/>
    <x v="5"/>
    <x v="3"/>
    <x v="0"/>
    <x v="2"/>
    <x v="0"/>
  </r>
  <r>
    <x v="2568"/>
    <x v="0"/>
    <x v="1"/>
    <x v="18"/>
    <x v="0"/>
    <x v="5"/>
    <x v="5"/>
    <x v="0"/>
    <x v="0"/>
    <x v="2"/>
  </r>
  <r>
    <x v="867"/>
    <x v="1"/>
    <x v="0"/>
    <x v="28"/>
    <x v="0"/>
    <x v="3"/>
    <x v="4"/>
    <x v="2"/>
    <x v="4"/>
    <x v="0"/>
  </r>
  <r>
    <x v="564"/>
    <x v="1"/>
    <x v="0"/>
    <x v="32"/>
    <x v="0"/>
    <x v="7"/>
    <x v="0"/>
    <x v="0"/>
    <x v="0"/>
    <x v="0"/>
  </r>
  <r>
    <x v="6182"/>
    <x v="0"/>
    <x v="2"/>
    <x v="23"/>
    <x v="1"/>
    <x v="1"/>
    <x v="0"/>
    <x v="0"/>
    <x v="1"/>
    <x v="0"/>
  </r>
  <r>
    <x v="6183"/>
    <x v="1"/>
    <x v="1"/>
    <x v="10"/>
    <x v="1"/>
    <x v="4"/>
    <x v="6"/>
    <x v="0"/>
    <x v="2"/>
    <x v="2"/>
  </r>
  <r>
    <x v="6184"/>
    <x v="1"/>
    <x v="0"/>
    <x v="66"/>
    <x v="0"/>
    <x v="5"/>
    <x v="0"/>
    <x v="2"/>
    <x v="1"/>
    <x v="7"/>
  </r>
  <r>
    <x v="6185"/>
    <x v="1"/>
    <x v="1"/>
    <x v="44"/>
    <x v="0"/>
    <x v="6"/>
    <x v="1"/>
    <x v="0"/>
    <x v="2"/>
    <x v="2"/>
  </r>
  <r>
    <x v="6186"/>
    <x v="0"/>
    <x v="1"/>
    <x v="12"/>
    <x v="1"/>
    <x v="4"/>
    <x v="5"/>
    <x v="0"/>
    <x v="0"/>
    <x v="0"/>
  </r>
  <r>
    <x v="724"/>
    <x v="1"/>
    <x v="1"/>
    <x v="55"/>
    <x v="0"/>
    <x v="1"/>
    <x v="0"/>
    <x v="0"/>
    <x v="1"/>
    <x v="0"/>
  </r>
  <r>
    <x v="176"/>
    <x v="1"/>
    <x v="0"/>
    <x v="48"/>
    <x v="0"/>
    <x v="7"/>
    <x v="0"/>
    <x v="2"/>
    <x v="2"/>
    <x v="0"/>
  </r>
  <r>
    <x v="6187"/>
    <x v="0"/>
    <x v="1"/>
    <x v="25"/>
    <x v="0"/>
    <x v="6"/>
    <x v="0"/>
    <x v="0"/>
    <x v="0"/>
    <x v="7"/>
  </r>
  <r>
    <x v="1161"/>
    <x v="1"/>
    <x v="0"/>
    <x v="37"/>
    <x v="1"/>
    <x v="8"/>
    <x v="5"/>
    <x v="1"/>
    <x v="4"/>
    <x v="0"/>
  </r>
  <r>
    <x v="6188"/>
    <x v="0"/>
    <x v="0"/>
    <x v="19"/>
    <x v="0"/>
    <x v="0"/>
    <x v="10"/>
    <x v="2"/>
    <x v="1"/>
    <x v="0"/>
  </r>
  <r>
    <x v="6189"/>
    <x v="0"/>
    <x v="1"/>
    <x v="53"/>
    <x v="0"/>
    <x v="1"/>
    <x v="3"/>
    <x v="0"/>
    <x v="0"/>
    <x v="0"/>
  </r>
  <r>
    <x v="2288"/>
    <x v="0"/>
    <x v="2"/>
    <x v="42"/>
    <x v="0"/>
    <x v="0"/>
    <x v="5"/>
    <x v="0"/>
    <x v="0"/>
    <x v="0"/>
  </r>
  <r>
    <x v="27"/>
    <x v="0"/>
    <x v="1"/>
    <x v="51"/>
    <x v="0"/>
    <x v="1"/>
    <x v="0"/>
    <x v="0"/>
    <x v="1"/>
    <x v="1"/>
  </r>
  <r>
    <x v="6190"/>
    <x v="0"/>
    <x v="0"/>
    <x v="62"/>
    <x v="1"/>
    <x v="7"/>
    <x v="5"/>
    <x v="0"/>
    <x v="0"/>
    <x v="0"/>
  </r>
  <r>
    <x v="6191"/>
    <x v="0"/>
    <x v="1"/>
    <x v="1"/>
    <x v="1"/>
    <x v="6"/>
    <x v="11"/>
    <x v="0"/>
    <x v="0"/>
    <x v="0"/>
  </r>
  <r>
    <x v="835"/>
    <x v="0"/>
    <x v="1"/>
    <x v="48"/>
    <x v="0"/>
    <x v="7"/>
    <x v="0"/>
    <x v="0"/>
    <x v="3"/>
    <x v="0"/>
  </r>
  <r>
    <x v="6192"/>
    <x v="1"/>
    <x v="0"/>
    <x v="6"/>
    <x v="0"/>
    <x v="6"/>
    <x v="0"/>
    <x v="1"/>
    <x v="2"/>
    <x v="0"/>
  </r>
  <r>
    <x v="6193"/>
    <x v="0"/>
    <x v="1"/>
    <x v="43"/>
    <x v="1"/>
    <x v="1"/>
    <x v="6"/>
    <x v="0"/>
    <x v="3"/>
    <x v="4"/>
  </r>
  <r>
    <x v="6194"/>
    <x v="1"/>
    <x v="0"/>
    <x v="47"/>
    <x v="0"/>
    <x v="6"/>
    <x v="0"/>
    <x v="0"/>
    <x v="4"/>
    <x v="2"/>
  </r>
  <r>
    <x v="6195"/>
    <x v="1"/>
    <x v="1"/>
    <x v="4"/>
    <x v="1"/>
    <x v="1"/>
    <x v="5"/>
    <x v="0"/>
    <x v="1"/>
    <x v="0"/>
  </r>
  <r>
    <x v="995"/>
    <x v="1"/>
    <x v="0"/>
    <x v="7"/>
    <x v="0"/>
    <x v="6"/>
    <x v="5"/>
    <x v="1"/>
    <x v="4"/>
    <x v="0"/>
  </r>
  <r>
    <x v="6196"/>
    <x v="0"/>
    <x v="1"/>
    <x v="23"/>
    <x v="1"/>
    <x v="1"/>
    <x v="0"/>
    <x v="0"/>
    <x v="3"/>
    <x v="5"/>
  </r>
  <r>
    <x v="6197"/>
    <x v="1"/>
    <x v="0"/>
    <x v="12"/>
    <x v="0"/>
    <x v="5"/>
    <x v="9"/>
    <x v="1"/>
    <x v="2"/>
    <x v="0"/>
  </r>
  <r>
    <x v="2553"/>
    <x v="1"/>
    <x v="0"/>
    <x v="64"/>
    <x v="0"/>
    <x v="7"/>
    <x v="0"/>
    <x v="2"/>
    <x v="2"/>
    <x v="0"/>
  </r>
  <r>
    <x v="6198"/>
    <x v="1"/>
    <x v="1"/>
    <x v="49"/>
    <x v="1"/>
    <x v="2"/>
    <x v="4"/>
    <x v="0"/>
    <x v="4"/>
    <x v="6"/>
  </r>
  <r>
    <x v="350"/>
    <x v="1"/>
    <x v="0"/>
    <x v="44"/>
    <x v="0"/>
    <x v="8"/>
    <x v="7"/>
    <x v="2"/>
    <x v="4"/>
    <x v="0"/>
  </r>
  <r>
    <x v="6199"/>
    <x v="1"/>
    <x v="1"/>
    <x v="11"/>
    <x v="1"/>
    <x v="1"/>
    <x v="5"/>
    <x v="0"/>
    <x v="3"/>
    <x v="0"/>
  </r>
  <r>
    <x v="6200"/>
    <x v="0"/>
    <x v="0"/>
    <x v="57"/>
    <x v="0"/>
    <x v="7"/>
    <x v="0"/>
    <x v="0"/>
    <x v="3"/>
    <x v="0"/>
  </r>
  <r>
    <x v="6201"/>
    <x v="1"/>
    <x v="0"/>
    <x v="47"/>
    <x v="0"/>
    <x v="8"/>
    <x v="5"/>
    <x v="0"/>
    <x v="2"/>
    <x v="0"/>
  </r>
  <r>
    <x v="109"/>
    <x v="0"/>
    <x v="0"/>
    <x v="56"/>
    <x v="0"/>
    <x v="6"/>
    <x v="5"/>
    <x v="2"/>
    <x v="2"/>
    <x v="0"/>
  </r>
  <r>
    <x v="1529"/>
    <x v="1"/>
    <x v="0"/>
    <x v="1"/>
    <x v="0"/>
    <x v="6"/>
    <x v="0"/>
    <x v="2"/>
    <x v="1"/>
    <x v="0"/>
  </r>
  <r>
    <x v="6202"/>
    <x v="1"/>
    <x v="0"/>
    <x v="26"/>
    <x v="1"/>
    <x v="6"/>
    <x v="0"/>
    <x v="1"/>
    <x v="4"/>
    <x v="0"/>
  </r>
  <r>
    <x v="622"/>
    <x v="0"/>
    <x v="1"/>
    <x v="34"/>
    <x v="1"/>
    <x v="4"/>
    <x v="6"/>
    <x v="0"/>
    <x v="5"/>
    <x v="2"/>
  </r>
  <r>
    <x v="6203"/>
    <x v="1"/>
    <x v="1"/>
    <x v="49"/>
    <x v="0"/>
    <x v="6"/>
    <x v="0"/>
    <x v="0"/>
    <x v="0"/>
    <x v="0"/>
  </r>
  <r>
    <x v="6204"/>
    <x v="1"/>
    <x v="0"/>
    <x v="59"/>
    <x v="0"/>
    <x v="6"/>
    <x v="0"/>
    <x v="0"/>
    <x v="4"/>
    <x v="0"/>
  </r>
  <r>
    <x v="6205"/>
    <x v="1"/>
    <x v="0"/>
    <x v="41"/>
    <x v="1"/>
    <x v="3"/>
    <x v="3"/>
    <x v="1"/>
    <x v="4"/>
    <x v="4"/>
  </r>
  <r>
    <x v="6206"/>
    <x v="1"/>
    <x v="0"/>
    <x v="55"/>
    <x v="1"/>
    <x v="0"/>
    <x v="9"/>
    <x v="1"/>
    <x v="2"/>
    <x v="1"/>
  </r>
  <r>
    <x v="6207"/>
    <x v="0"/>
    <x v="1"/>
    <x v="21"/>
    <x v="1"/>
    <x v="7"/>
    <x v="5"/>
    <x v="0"/>
    <x v="2"/>
    <x v="0"/>
  </r>
  <r>
    <x v="810"/>
    <x v="0"/>
    <x v="0"/>
    <x v="12"/>
    <x v="0"/>
    <x v="6"/>
    <x v="8"/>
    <x v="1"/>
    <x v="2"/>
    <x v="0"/>
  </r>
  <r>
    <x v="2141"/>
    <x v="0"/>
    <x v="1"/>
    <x v="52"/>
    <x v="1"/>
    <x v="1"/>
    <x v="5"/>
    <x v="0"/>
    <x v="1"/>
    <x v="1"/>
  </r>
  <r>
    <x v="6208"/>
    <x v="0"/>
    <x v="1"/>
    <x v="31"/>
    <x v="0"/>
    <x v="6"/>
    <x v="0"/>
    <x v="0"/>
    <x v="0"/>
    <x v="2"/>
  </r>
  <r>
    <x v="2111"/>
    <x v="0"/>
    <x v="0"/>
    <x v="1"/>
    <x v="0"/>
    <x v="5"/>
    <x v="7"/>
    <x v="1"/>
    <x v="1"/>
    <x v="5"/>
  </r>
  <r>
    <x v="6209"/>
    <x v="1"/>
    <x v="2"/>
    <x v="46"/>
    <x v="0"/>
    <x v="3"/>
    <x v="0"/>
    <x v="2"/>
    <x v="4"/>
    <x v="0"/>
  </r>
  <r>
    <x v="1021"/>
    <x v="1"/>
    <x v="0"/>
    <x v="47"/>
    <x v="0"/>
    <x v="6"/>
    <x v="5"/>
    <x v="1"/>
    <x v="1"/>
    <x v="0"/>
  </r>
  <r>
    <x v="309"/>
    <x v="0"/>
    <x v="1"/>
    <x v="58"/>
    <x v="1"/>
    <x v="8"/>
    <x v="6"/>
    <x v="0"/>
    <x v="4"/>
    <x v="0"/>
  </r>
  <r>
    <x v="6210"/>
    <x v="1"/>
    <x v="0"/>
    <x v="16"/>
    <x v="0"/>
    <x v="8"/>
    <x v="5"/>
    <x v="0"/>
    <x v="2"/>
    <x v="0"/>
  </r>
  <r>
    <x v="6211"/>
    <x v="1"/>
    <x v="0"/>
    <x v="12"/>
    <x v="1"/>
    <x v="5"/>
    <x v="5"/>
    <x v="1"/>
    <x v="4"/>
    <x v="0"/>
  </r>
  <r>
    <x v="6212"/>
    <x v="1"/>
    <x v="1"/>
    <x v="43"/>
    <x v="0"/>
    <x v="1"/>
    <x v="3"/>
    <x v="0"/>
    <x v="1"/>
    <x v="0"/>
  </r>
  <r>
    <x v="6213"/>
    <x v="1"/>
    <x v="1"/>
    <x v="5"/>
    <x v="0"/>
    <x v="5"/>
    <x v="5"/>
    <x v="0"/>
    <x v="0"/>
    <x v="0"/>
  </r>
  <r>
    <x v="6214"/>
    <x v="0"/>
    <x v="0"/>
    <x v="66"/>
    <x v="0"/>
    <x v="0"/>
    <x v="1"/>
    <x v="0"/>
    <x v="4"/>
    <x v="0"/>
  </r>
  <r>
    <x v="6215"/>
    <x v="1"/>
    <x v="0"/>
    <x v="7"/>
    <x v="1"/>
    <x v="3"/>
    <x v="3"/>
    <x v="2"/>
    <x v="1"/>
    <x v="0"/>
  </r>
  <r>
    <x v="2560"/>
    <x v="0"/>
    <x v="0"/>
    <x v="31"/>
    <x v="0"/>
    <x v="8"/>
    <x v="10"/>
    <x v="1"/>
    <x v="2"/>
    <x v="0"/>
  </r>
  <r>
    <x v="6216"/>
    <x v="1"/>
    <x v="0"/>
    <x v="43"/>
    <x v="1"/>
    <x v="8"/>
    <x v="5"/>
    <x v="1"/>
    <x v="2"/>
    <x v="0"/>
  </r>
  <r>
    <x v="446"/>
    <x v="1"/>
    <x v="0"/>
    <x v="59"/>
    <x v="0"/>
    <x v="8"/>
    <x v="5"/>
    <x v="2"/>
    <x v="6"/>
    <x v="0"/>
  </r>
  <r>
    <x v="6217"/>
    <x v="0"/>
    <x v="0"/>
    <x v="12"/>
    <x v="0"/>
    <x v="6"/>
    <x v="7"/>
    <x v="0"/>
    <x v="0"/>
    <x v="7"/>
  </r>
  <r>
    <x v="6218"/>
    <x v="0"/>
    <x v="1"/>
    <x v="43"/>
    <x v="1"/>
    <x v="1"/>
    <x v="0"/>
    <x v="0"/>
    <x v="1"/>
    <x v="0"/>
  </r>
  <r>
    <x v="6219"/>
    <x v="1"/>
    <x v="1"/>
    <x v="8"/>
    <x v="1"/>
    <x v="2"/>
    <x v="6"/>
    <x v="0"/>
    <x v="2"/>
    <x v="2"/>
  </r>
  <r>
    <x v="6220"/>
    <x v="1"/>
    <x v="1"/>
    <x v="3"/>
    <x v="0"/>
    <x v="8"/>
    <x v="5"/>
    <x v="0"/>
    <x v="0"/>
    <x v="0"/>
  </r>
  <r>
    <x v="207"/>
    <x v="0"/>
    <x v="1"/>
    <x v="52"/>
    <x v="1"/>
    <x v="1"/>
    <x v="3"/>
    <x v="0"/>
    <x v="1"/>
    <x v="4"/>
  </r>
  <r>
    <x v="1413"/>
    <x v="1"/>
    <x v="0"/>
    <x v="26"/>
    <x v="0"/>
    <x v="6"/>
    <x v="5"/>
    <x v="1"/>
    <x v="4"/>
    <x v="2"/>
  </r>
  <r>
    <x v="6221"/>
    <x v="1"/>
    <x v="0"/>
    <x v="46"/>
    <x v="0"/>
    <x v="7"/>
    <x v="0"/>
    <x v="0"/>
    <x v="2"/>
    <x v="0"/>
  </r>
  <r>
    <x v="6222"/>
    <x v="0"/>
    <x v="1"/>
    <x v="40"/>
    <x v="0"/>
    <x v="6"/>
    <x v="0"/>
    <x v="0"/>
    <x v="0"/>
    <x v="0"/>
  </r>
  <r>
    <x v="2184"/>
    <x v="1"/>
    <x v="0"/>
    <x v="57"/>
    <x v="1"/>
    <x v="7"/>
    <x v="0"/>
    <x v="0"/>
    <x v="0"/>
    <x v="1"/>
  </r>
  <r>
    <x v="2595"/>
    <x v="0"/>
    <x v="1"/>
    <x v="60"/>
    <x v="0"/>
    <x v="6"/>
    <x v="0"/>
    <x v="0"/>
    <x v="0"/>
    <x v="0"/>
  </r>
  <r>
    <x v="6223"/>
    <x v="0"/>
    <x v="0"/>
    <x v="9"/>
    <x v="1"/>
    <x v="6"/>
    <x v="3"/>
    <x v="0"/>
    <x v="2"/>
    <x v="0"/>
  </r>
  <r>
    <x v="6224"/>
    <x v="1"/>
    <x v="0"/>
    <x v="25"/>
    <x v="0"/>
    <x v="0"/>
    <x v="7"/>
    <x v="1"/>
    <x v="2"/>
    <x v="5"/>
  </r>
  <r>
    <x v="6225"/>
    <x v="1"/>
    <x v="0"/>
    <x v="41"/>
    <x v="0"/>
    <x v="5"/>
    <x v="0"/>
    <x v="0"/>
    <x v="4"/>
    <x v="2"/>
  </r>
  <r>
    <x v="6226"/>
    <x v="1"/>
    <x v="0"/>
    <x v="25"/>
    <x v="0"/>
    <x v="6"/>
    <x v="3"/>
    <x v="1"/>
    <x v="4"/>
    <x v="2"/>
  </r>
  <r>
    <x v="2457"/>
    <x v="0"/>
    <x v="0"/>
    <x v="66"/>
    <x v="0"/>
    <x v="6"/>
    <x v="10"/>
    <x v="1"/>
    <x v="4"/>
    <x v="1"/>
  </r>
  <r>
    <x v="1587"/>
    <x v="0"/>
    <x v="0"/>
    <x v="13"/>
    <x v="0"/>
    <x v="6"/>
    <x v="5"/>
    <x v="1"/>
    <x v="1"/>
    <x v="0"/>
  </r>
  <r>
    <x v="6227"/>
    <x v="0"/>
    <x v="1"/>
    <x v="42"/>
    <x v="0"/>
    <x v="6"/>
    <x v="7"/>
    <x v="0"/>
    <x v="2"/>
    <x v="0"/>
  </r>
  <r>
    <x v="6228"/>
    <x v="0"/>
    <x v="0"/>
    <x v="37"/>
    <x v="0"/>
    <x v="6"/>
    <x v="5"/>
    <x v="2"/>
    <x v="1"/>
    <x v="0"/>
  </r>
  <r>
    <x v="6229"/>
    <x v="0"/>
    <x v="0"/>
    <x v="14"/>
    <x v="0"/>
    <x v="7"/>
    <x v="0"/>
    <x v="2"/>
    <x v="4"/>
    <x v="0"/>
  </r>
  <r>
    <x v="6230"/>
    <x v="1"/>
    <x v="0"/>
    <x v="58"/>
    <x v="1"/>
    <x v="8"/>
    <x v="5"/>
    <x v="2"/>
    <x v="2"/>
    <x v="0"/>
  </r>
  <r>
    <x v="2423"/>
    <x v="0"/>
    <x v="0"/>
    <x v="40"/>
    <x v="1"/>
    <x v="7"/>
    <x v="5"/>
    <x v="0"/>
    <x v="2"/>
    <x v="0"/>
  </r>
  <r>
    <x v="6231"/>
    <x v="1"/>
    <x v="0"/>
    <x v="47"/>
    <x v="0"/>
    <x v="6"/>
    <x v="7"/>
    <x v="1"/>
    <x v="2"/>
    <x v="0"/>
  </r>
  <r>
    <x v="290"/>
    <x v="1"/>
    <x v="0"/>
    <x v="37"/>
    <x v="0"/>
    <x v="6"/>
    <x v="0"/>
    <x v="0"/>
    <x v="2"/>
    <x v="0"/>
  </r>
  <r>
    <x v="1819"/>
    <x v="0"/>
    <x v="0"/>
    <x v="44"/>
    <x v="1"/>
    <x v="5"/>
    <x v="0"/>
    <x v="1"/>
    <x v="1"/>
    <x v="1"/>
  </r>
  <r>
    <x v="6232"/>
    <x v="1"/>
    <x v="0"/>
    <x v="19"/>
    <x v="0"/>
    <x v="6"/>
    <x v="11"/>
    <x v="1"/>
    <x v="2"/>
    <x v="0"/>
  </r>
  <r>
    <x v="6233"/>
    <x v="1"/>
    <x v="1"/>
    <x v="51"/>
    <x v="0"/>
    <x v="6"/>
    <x v="1"/>
    <x v="0"/>
    <x v="0"/>
    <x v="0"/>
  </r>
  <r>
    <x v="6234"/>
    <x v="1"/>
    <x v="0"/>
    <x v="6"/>
    <x v="0"/>
    <x v="6"/>
    <x v="8"/>
    <x v="1"/>
    <x v="2"/>
    <x v="0"/>
  </r>
  <r>
    <x v="6235"/>
    <x v="1"/>
    <x v="1"/>
    <x v="49"/>
    <x v="0"/>
    <x v="1"/>
    <x v="0"/>
    <x v="0"/>
    <x v="8"/>
    <x v="1"/>
  </r>
  <r>
    <x v="6236"/>
    <x v="1"/>
    <x v="0"/>
    <x v="29"/>
    <x v="0"/>
    <x v="6"/>
    <x v="0"/>
    <x v="0"/>
    <x v="0"/>
    <x v="0"/>
  </r>
  <r>
    <x v="534"/>
    <x v="0"/>
    <x v="0"/>
    <x v="37"/>
    <x v="0"/>
    <x v="6"/>
    <x v="5"/>
    <x v="1"/>
    <x v="2"/>
    <x v="0"/>
  </r>
  <r>
    <x v="6237"/>
    <x v="1"/>
    <x v="0"/>
    <x v="44"/>
    <x v="0"/>
    <x v="3"/>
    <x v="0"/>
    <x v="2"/>
    <x v="4"/>
    <x v="5"/>
  </r>
  <r>
    <x v="2064"/>
    <x v="0"/>
    <x v="0"/>
    <x v="0"/>
    <x v="1"/>
    <x v="8"/>
    <x v="5"/>
    <x v="1"/>
    <x v="2"/>
    <x v="1"/>
  </r>
  <r>
    <x v="6238"/>
    <x v="1"/>
    <x v="0"/>
    <x v="56"/>
    <x v="0"/>
    <x v="7"/>
    <x v="5"/>
    <x v="2"/>
    <x v="2"/>
    <x v="0"/>
  </r>
  <r>
    <x v="6239"/>
    <x v="1"/>
    <x v="0"/>
    <x v="2"/>
    <x v="1"/>
    <x v="6"/>
    <x v="6"/>
    <x v="0"/>
    <x v="2"/>
    <x v="0"/>
  </r>
  <r>
    <x v="6240"/>
    <x v="1"/>
    <x v="0"/>
    <x v="17"/>
    <x v="1"/>
    <x v="8"/>
    <x v="0"/>
    <x v="0"/>
    <x v="0"/>
    <x v="0"/>
  </r>
  <r>
    <x v="24"/>
    <x v="0"/>
    <x v="0"/>
    <x v="44"/>
    <x v="0"/>
    <x v="1"/>
    <x v="7"/>
    <x v="2"/>
    <x v="4"/>
    <x v="0"/>
  </r>
  <r>
    <x v="6241"/>
    <x v="1"/>
    <x v="1"/>
    <x v="43"/>
    <x v="1"/>
    <x v="5"/>
    <x v="3"/>
    <x v="0"/>
    <x v="5"/>
    <x v="1"/>
  </r>
  <r>
    <x v="6242"/>
    <x v="1"/>
    <x v="0"/>
    <x v="27"/>
    <x v="0"/>
    <x v="3"/>
    <x v="3"/>
    <x v="2"/>
    <x v="9"/>
    <x v="0"/>
  </r>
  <r>
    <x v="6243"/>
    <x v="1"/>
    <x v="1"/>
    <x v="34"/>
    <x v="1"/>
    <x v="5"/>
    <x v="0"/>
    <x v="0"/>
    <x v="3"/>
    <x v="0"/>
  </r>
  <r>
    <x v="6244"/>
    <x v="1"/>
    <x v="0"/>
    <x v="45"/>
    <x v="1"/>
    <x v="7"/>
    <x v="5"/>
    <x v="0"/>
    <x v="2"/>
    <x v="1"/>
  </r>
  <r>
    <x v="6245"/>
    <x v="1"/>
    <x v="0"/>
    <x v="37"/>
    <x v="0"/>
    <x v="6"/>
    <x v="0"/>
    <x v="1"/>
    <x v="4"/>
    <x v="0"/>
  </r>
  <r>
    <x v="6246"/>
    <x v="0"/>
    <x v="0"/>
    <x v="1"/>
    <x v="1"/>
    <x v="6"/>
    <x v="5"/>
    <x v="0"/>
    <x v="4"/>
    <x v="0"/>
  </r>
  <r>
    <x v="155"/>
    <x v="0"/>
    <x v="0"/>
    <x v="41"/>
    <x v="0"/>
    <x v="6"/>
    <x v="0"/>
    <x v="0"/>
    <x v="2"/>
    <x v="0"/>
  </r>
  <r>
    <x v="6247"/>
    <x v="0"/>
    <x v="0"/>
    <x v="58"/>
    <x v="1"/>
    <x v="7"/>
    <x v="3"/>
    <x v="0"/>
    <x v="0"/>
    <x v="0"/>
  </r>
  <r>
    <x v="6248"/>
    <x v="0"/>
    <x v="1"/>
    <x v="61"/>
    <x v="0"/>
    <x v="0"/>
    <x v="0"/>
    <x v="0"/>
    <x v="8"/>
    <x v="1"/>
  </r>
  <r>
    <x v="346"/>
    <x v="1"/>
    <x v="1"/>
    <x v="53"/>
    <x v="0"/>
    <x v="1"/>
    <x v="0"/>
    <x v="0"/>
    <x v="1"/>
    <x v="0"/>
  </r>
  <r>
    <x v="6249"/>
    <x v="1"/>
    <x v="1"/>
    <x v="34"/>
    <x v="1"/>
    <x v="1"/>
    <x v="9"/>
    <x v="0"/>
    <x v="4"/>
    <x v="0"/>
  </r>
  <r>
    <x v="1086"/>
    <x v="0"/>
    <x v="0"/>
    <x v="43"/>
    <x v="1"/>
    <x v="5"/>
    <x v="3"/>
    <x v="2"/>
    <x v="5"/>
    <x v="1"/>
  </r>
  <r>
    <x v="2519"/>
    <x v="0"/>
    <x v="0"/>
    <x v="65"/>
    <x v="0"/>
    <x v="7"/>
    <x v="6"/>
    <x v="0"/>
    <x v="0"/>
    <x v="0"/>
  </r>
  <r>
    <x v="6250"/>
    <x v="1"/>
    <x v="0"/>
    <x v="30"/>
    <x v="1"/>
    <x v="8"/>
    <x v="0"/>
    <x v="0"/>
    <x v="0"/>
    <x v="0"/>
  </r>
  <r>
    <x v="6251"/>
    <x v="1"/>
    <x v="0"/>
    <x v="44"/>
    <x v="0"/>
    <x v="8"/>
    <x v="11"/>
    <x v="1"/>
    <x v="1"/>
    <x v="0"/>
  </r>
  <r>
    <x v="6252"/>
    <x v="1"/>
    <x v="0"/>
    <x v="45"/>
    <x v="0"/>
    <x v="7"/>
    <x v="5"/>
    <x v="0"/>
    <x v="2"/>
    <x v="0"/>
  </r>
  <r>
    <x v="6253"/>
    <x v="1"/>
    <x v="0"/>
    <x v="37"/>
    <x v="0"/>
    <x v="6"/>
    <x v="5"/>
    <x v="0"/>
    <x v="4"/>
    <x v="2"/>
  </r>
  <r>
    <x v="6254"/>
    <x v="0"/>
    <x v="0"/>
    <x v="44"/>
    <x v="0"/>
    <x v="6"/>
    <x v="10"/>
    <x v="1"/>
    <x v="4"/>
    <x v="0"/>
  </r>
  <r>
    <x v="6255"/>
    <x v="0"/>
    <x v="0"/>
    <x v="28"/>
    <x v="0"/>
    <x v="0"/>
    <x v="5"/>
    <x v="2"/>
    <x v="1"/>
    <x v="2"/>
  </r>
  <r>
    <x v="6256"/>
    <x v="0"/>
    <x v="1"/>
    <x v="42"/>
    <x v="0"/>
    <x v="9"/>
    <x v="15"/>
    <x v="0"/>
    <x v="0"/>
    <x v="0"/>
  </r>
  <r>
    <x v="6257"/>
    <x v="1"/>
    <x v="0"/>
    <x v="41"/>
    <x v="1"/>
    <x v="8"/>
    <x v="5"/>
    <x v="2"/>
    <x v="4"/>
    <x v="0"/>
  </r>
  <r>
    <x v="872"/>
    <x v="0"/>
    <x v="0"/>
    <x v="13"/>
    <x v="0"/>
    <x v="6"/>
    <x v="9"/>
    <x v="0"/>
    <x v="6"/>
    <x v="0"/>
  </r>
  <r>
    <x v="249"/>
    <x v="0"/>
    <x v="0"/>
    <x v="26"/>
    <x v="0"/>
    <x v="8"/>
    <x v="5"/>
    <x v="0"/>
    <x v="0"/>
    <x v="0"/>
  </r>
  <r>
    <x v="6258"/>
    <x v="1"/>
    <x v="1"/>
    <x v="30"/>
    <x v="0"/>
    <x v="5"/>
    <x v="0"/>
    <x v="0"/>
    <x v="0"/>
    <x v="2"/>
  </r>
  <r>
    <x v="1616"/>
    <x v="1"/>
    <x v="1"/>
    <x v="20"/>
    <x v="0"/>
    <x v="1"/>
    <x v="0"/>
    <x v="0"/>
    <x v="1"/>
    <x v="0"/>
  </r>
  <r>
    <x v="6259"/>
    <x v="1"/>
    <x v="0"/>
    <x v="49"/>
    <x v="1"/>
    <x v="6"/>
    <x v="3"/>
    <x v="0"/>
    <x v="1"/>
    <x v="0"/>
  </r>
  <r>
    <x v="6260"/>
    <x v="1"/>
    <x v="0"/>
    <x v="28"/>
    <x v="0"/>
    <x v="8"/>
    <x v="10"/>
    <x v="1"/>
    <x v="1"/>
    <x v="5"/>
  </r>
  <r>
    <x v="6261"/>
    <x v="0"/>
    <x v="0"/>
    <x v="50"/>
    <x v="0"/>
    <x v="6"/>
    <x v="9"/>
    <x v="0"/>
    <x v="0"/>
    <x v="0"/>
  </r>
  <r>
    <x v="6262"/>
    <x v="1"/>
    <x v="0"/>
    <x v="19"/>
    <x v="1"/>
    <x v="8"/>
    <x v="0"/>
    <x v="1"/>
    <x v="1"/>
    <x v="6"/>
  </r>
  <r>
    <x v="6263"/>
    <x v="0"/>
    <x v="0"/>
    <x v="51"/>
    <x v="1"/>
    <x v="9"/>
    <x v="7"/>
    <x v="0"/>
    <x v="4"/>
    <x v="2"/>
  </r>
  <r>
    <x v="6264"/>
    <x v="1"/>
    <x v="0"/>
    <x v="19"/>
    <x v="0"/>
    <x v="8"/>
    <x v="5"/>
    <x v="1"/>
    <x v="4"/>
    <x v="1"/>
  </r>
  <r>
    <x v="6265"/>
    <x v="1"/>
    <x v="0"/>
    <x v="23"/>
    <x v="0"/>
    <x v="6"/>
    <x v="0"/>
    <x v="1"/>
    <x v="2"/>
    <x v="0"/>
  </r>
  <r>
    <x v="338"/>
    <x v="0"/>
    <x v="0"/>
    <x v="46"/>
    <x v="0"/>
    <x v="8"/>
    <x v="5"/>
    <x v="0"/>
    <x v="6"/>
    <x v="0"/>
  </r>
  <r>
    <x v="6266"/>
    <x v="1"/>
    <x v="0"/>
    <x v="26"/>
    <x v="0"/>
    <x v="6"/>
    <x v="6"/>
    <x v="1"/>
    <x v="1"/>
    <x v="0"/>
  </r>
  <r>
    <x v="6267"/>
    <x v="1"/>
    <x v="0"/>
    <x v="66"/>
    <x v="0"/>
    <x v="1"/>
    <x v="5"/>
    <x v="2"/>
    <x v="1"/>
    <x v="2"/>
  </r>
  <r>
    <x v="1533"/>
    <x v="1"/>
    <x v="0"/>
    <x v="28"/>
    <x v="0"/>
    <x v="6"/>
    <x v="8"/>
    <x v="2"/>
    <x v="4"/>
    <x v="0"/>
  </r>
  <r>
    <x v="744"/>
    <x v="1"/>
    <x v="0"/>
    <x v="5"/>
    <x v="0"/>
    <x v="6"/>
    <x v="5"/>
    <x v="1"/>
    <x v="5"/>
    <x v="5"/>
  </r>
  <r>
    <x v="267"/>
    <x v="1"/>
    <x v="1"/>
    <x v="59"/>
    <x v="0"/>
    <x v="6"/>
    <x v="8"/>
    <x v="0"/>
    <x v="0"/>
    <x v="0"/>
  </r>
  <r>
    <x v="6268"/>
    <x v="1"/>
    <x v="0"/>
    <x v="45"/>
    <x v="1"/>
    <x v="7"/>
    <x v="0"/>
    <x v="0"/>
    <x v="0"/>
    <x v="0"/>
  </r>
  <r>
    <x v="6269"/>
    <x v="1"/>
    <x v="0"/>
    <x v="12"/>
    <x v="1"/>
    <x v="3"/>
    <x v="13"/>
    <x v="2"/>
    <x v="4"/>
    <x v="0"/>
  </r>
  <r>
    <x v="6270"/>
    <x v="0"/>
    <x v="1"/>
    <x v="1"/>
    <x v="1"/>
    <x v="9"/>
    <x v="3"/>
    <x v="0"/>
    <x v="2"/>
    <x v="4"/>
  </r>
  <r>
    <x v="6271"/>
    <x v="1"/>
    <x v="0"/>
    <x v="50"/>
    <x v="0"/>
    <x v="6"/>
    <x v="10"/>
    <x v="0"/>
    <x v="0"/>
    <x v="2"/>
  </r>
  <r>
    <x v="6272"/>
    <x v="1"/>
    <x v="0"/>
    <x v="66"/>
    <x v="0"/>
    <x v="6"/>
    <x v="5"/>
    <x v="1"/>
    <x v="4"/>
    <x v="0"/>
  </r>
  <r>
    <x v="1139"/>
    <x v="0"/>
    <x v="1"/>
    <x v="55"/>
    <x v="0"/>
    <x v="9"/>
    <x v="3"/>
    <x v="0"/>
    <x v="0"/>
    <x v="0"/>
  </r>
  <r>
    <x v="2529"/>
    <x v="0"/>
    <x v="0"/>
    <x v="27"/>
    <x v="0"/>
    <x v="6"/>
    <x v="3"/>
    <x v="2"/>
    <x v="1"/>
    <x v="0"/>
  </r>
  <r>
    <x v="6273"/>
    <x v="1"/>
    <x v="0"/>
    <x v="47"/>
    <x v="0"/>
    <x v="6"/>
    <x v="5"/>
    <x v="1"/>
    <x v="1"/>
    <x v="0"/>
  </r>
  <r>
    <x v="6274"/>
    <x v="1"/>
    <x v="0"/>
    <x v="7"/>
    <x v="0"/>
    <x v="2"/>
    <x v="5"/>
    <x v="1"/>
    <x v="1"/>
    <x v="7"/>
  </r>
  <r>
    <x v="6275"/>
    <x v="1"/>
    <x v="0"/>
    <x v="27"/>
    <x v="0"/>
    <x v="3"/>
    <x v="3"/>
    <x v="2"/>
    <x v="2"/>
    <x v="0"/>
  </r>
  <r>
    <x v="6276"/>
    <x v="1"/>
    <x v="1"/>
    <x v="55"/>
    <x v="0"/>
    <x v="6"/>
    <x v="3"/>
    <x v="0"/>
    <x v="0"/>
    <x v="0"/>
  </r>
  <r>
    <x v="6277"/>
    <x v="1"/>
    <x v="1"/>
    <x v="38"/>
    <x v="1"/>
    <x v="8"/>
    <x v="0"/>
    <x v="0"/>
    <x v="0"/>
    <x v="0"/>
  </r>
  <r>
    <x v="554"/>
    <x v="0"/>
    <x v="0"/>
    <x v="19"/>
    <x v="1"/>
    <x v="0"/>
    <x v="5"/>
    <x v="2"/>
    <x v="2"/>
    <x v="0"/>
  </r>
  <r>
    <x v="1458"/>
    <x v="1"/>
    <x v="0"/>
    <x v="63"/>
    <x v="0"/>
    <x v="7"/>
    <x v="5"/>
    <x v="0"/>
    <x v="0"/>
    <x v="0"/>
  </r>
  <r>
    <x v="6278"/>
    <x v="1"/>
    <x v="0"/>
    <x v="37"/>
    <x v="1"/>
    <x v="8"/>
    <x v="4"/>
    <x v="1"/>
    <x v="2"/>
    <x v="5"/>
  </r>
  <r>
    <x v="6279"/>
    <x v="1"/>
    <x v="0"/>
    <x v="31"/>
    <x v="0"/>
    <x v="6"/>
    <x v="5"/>
    <x v="0"/>
    <x v="4"/>
    <x v="0"/>
  </r>
  <r>
    <x v="6280"/>
    <x v="1"/>
    <x v="0"/>
    <x v="26"/>
    <x v="0"/>
    <x v="6"/>
    <x v="5"/>
    <x v="0"/>
    <x v="0"/>
    <x v="0"/>
  </r>
  <r>
    <x v="6281"/>
    <x v="0"/>
    <x v="1"/>
    <x v="42"/>
    <x v="0"/>
    <x v="1"/>
    <x v="0"/>
    <x v="0"/>
    <x v="5"/>
    <x v="2"/>
  </r>
  <r>
    <x v="6282"/>
    <x v="0"/>
    <x v="1"/>
    <x v="8"/>
    <x v="1"/>
    <x v="5"/>
    <x v="3"/>
    <x v="0"/>
    <x v="1"/>
    <x v="0"/>
  </r>
  <r>
    <x v="6283"/>
    <x v="1"/>
    <x v="0"/>
    <x v="43"/>
    <x v="0"/>
    <x v="5"/>
    <x v="0"/>
    <x v="0"/>
    <x v="4"/>
    <x v="0"/>
  </r>
  <r>
    <x v="6284"/>
    <x v="0"/>
    <x v="0"/>
    <x v="42"/>
    <x v="0"/>
    <x v="1"/>
    <x v="7"/>
    <x v="0"/>
    <x v="2"/>
    <x v="0"/>
  </r>
  <r>
    <x v="6285"/>
    <x v="1"/>
    <x v="0"/>
    <x v="18"/>
    <x v="1"/>
    <x v="5"/>
    <x v="4"/>
    <x v="0"/>
    <x v="1"/>
    <x v="1"/>
  </r>
  <r>
    <x v="1735"/>
    <x v="0"/>
    <x v="0"/>
    <x v="29"/>
    <x v="1"/>
    <x v="7"/>
    <x v="0"/>
    <x v="0"/>
    <x v="0"/>
    <x v="1"/>
  </r>
  <r>
    <x v="6286"/>
    <x v="0"/>
    <x v="0"/>
    <x v="0"/>
    <x v="0"/>
    <x v="8"/>
    <x v="3"/>
    <x v="1"/>
    <x v="4"/>
    <x v="2"/>
  </r>
  <r>
    <x v="1563"/>
    <x v="0"/>
    <x v="0"/>
    <x v="0"/>
    <x v="0"/>
    <x v="6"/>
    <x v="0"/>
    <x v="1"/>
    <x v="4"/>
    <x v="5"/>
  </r>
  <r>
    <x v="6287"/>
    <x v="1"/>
    <x v="0"/>
    <x v="5"/>
    <x v="0"/>
    <x v="6"/>
    <x v="0"/>
    <x v="1"/>
    <x v="1"/>
    <x v="0"/>
  </r>
  <r>
    <x v="849"/>
    <x v="1"/>
    <x v="0"/>
    <x v="1"/>
    <x v="0"/>
    <x v="6"/>
    <x v="7"/>
    <x v="2"/>
    <x v="2"/>
    <x v="0"/>
  </r>
  <r>
    <x v="6288"/>
    <x v="1"/>
    <x v="1"/>
    <x v="11"/>
    <x v="1"/>
    <x v="1"/>
    <x v="5"/>
    <x v="0"/>
    <x v="1"/>
    <x v="0"/>
  </r>
  <r>
    <x v="1440"/>
    <x v="0"/>
    <x v="0"/>
    <x v="60"/>
    <x v="0"/>
    <x v="6"/>
    <x v="6"/>
    <x v="0"/>
    <x v="0"/>
    <x v="0"/>
  </r>
  <r>
    <x v="6289"/>
    <x v="0"/>
    <x v="0"/>
    <x v="60"/>
    <x v="0"/>
    <x v="9"/>
    <x v="6"/>
    <x v="1"/>
    <x v="2"/>
    <x v="2"/>
  </r>
  <r>
    <x v="6290"/>
    <x v="1"/>
    <x v="1"/>
    <x v="53"/>
    <x v="1"/>
    <x v="8"/>
    <x v="5"/>
    <x v="0"/>
    <x v="2"/>
    <x v="0"/>
  </r>
  <r>
    <x v="1549"/>
    <x v="0"/>
    <x v="0"/>
    <x v="27"/>
    <x v="0"/>
    <x v="4"/>
    <x v="0"/>
    <x v="1"/>
    <x v="2"/>
    <x v="0"/>
  </r>
  <r>
    <x v="6291"/>
    <x v="1"/>
    <x v="0"/>
    <x v="18"/>
    <x v="0"/>
    <x v="6"/>
    <x v="5"/>
    <x v="2"/>
    <x v="2"/>
    <x v="0"/>
  </r>
  <r>
    <x v="6292"/>
    <x v="1"/>
    <x v="0"/>
    <x v="27"/>
    <x v="1"/>
    <x v="8"/>
    <x v="5"/>
    <x v="1"/>
    <x v="4"/>
    <x v="0"/>
  </r>
  <r>
    <x v="6293"/>
    <x v="1"/>
    <x v="0"/>
    <x v="5"/>
    <x v="0"/>
    <x v="1"/>
    <x v="5"/>
    <x v="0"/>
    <x v="2"/>
    <x v="1"/>
  </r>
  <r>
    <x v="1598"/>
    <x v="1"/>
    <x v="0"/>
    <x v="14"/>
    <x v="0"/>
    <x v="7"/>
    <x v="0"/>
    <x v="2"/>
    <x v="2"/>
    <x v="1"/>
  </r>
  <r>
    <x v="6294"/>
    <x v="0"/>
    <x v="1"/>
    <x v="23"/>
    <x v="1"/>
    <x v="1"/>
    <x v="5"/>
    <x v="0"/>
    <x v="3"/>
    <x v="0"/>
  </r>
  <r>
    <x v="6295"/>
    <x v="1"/>
    <x v="0"/>
    <x v="7"/>
    <x v="0"/>
    <x v="8"/>
    <x v="0"/>
    <x v="1"/>
    <x v="2"/>
    <x v="2"/>
  </r>
  <r>
    <x v="6296"/>
    <x v="1"/>
    <x v="0"/>
    <x v="42"/>
    <x v="1"/>
    <x v="8"/>
    <x v="0"/>
    <x v="1"/>
    <x v="4"/>
    <x v="2"/>
  </r>
  <r>
    <x v="1197"/>
    <x v="1"/>
    <x v="0"/>
    <x v="5"/>
    <x v="1"/>
    <x v="0"/>
    <x v="3"/>
    <x v="0"/>
    <x v="0"/>
    <x v="0"/>
  </r>
  <r>
    <x v="964"/>
    <x v="1"/>
    <x v="1"/>
    <x v="10"/>
    <x v="1"/>
    <x v="1"/>
    <x v="5"/>
    <x v="0"/>
    <x v="4"/>
    <x v="1"/>
  </r>
  <r>
    <x v="6297"/>
    <x v="0"/>
    <x v="0"/>
    <x v="27"/>
    <x v="0"/>
    <x v="6"/>
    <x v="3"/>
    <x v="0"/>
    <x v="0"/>
    <x v="0"/>
  </r>
  <r>
    <x v="6298"/>
    <x v="1"/>
    <x v="0"/>
    <x v="14"/>
    <x v="0"/>
    <x v="7"/>
    <x v="5"/>
    <x v="0"/>
    <x v="0"/>
    <x v="0"/>
  </r>
  <r>
    <x v="1985"/>
    <x v="0"/>
    <x v="0"/>
    <x v="12"/>
    <x v="0"/>
    <x v="6"/>
    <x v="8"/>
    <x v="0"/>
    <x v="4"/>
    <x v="0"/>
  </r>
  <r>
    <x v="2152"/>
    <x v="0"/>
    <x v="1"/>
    <x v="55"/>
    <x v="1"/>
    <x v="0"/>
    <x v="0"/>
    <x v="0"/>
    <x v="0"/>
    <x v="1"/>
  </r>
  <r>
    <x v="6299"/>
    <x v="1"/>
    <x v="0"/>
    <x v="30"/>
    <x v="0"/>
    <x v="6"/>
    <x v="0"/>
    <x v="0"/>
    <x v="0"/>
    <x v="0"/>
  </r>
  <r>
    <x v="133"/>
    <x v="1"/>
    <x v="0"/>
    <x v="41"/>
    <x v="0"/>
    <x v="6"/>
    <x v="3"/>
    <x v="1"/>
    <x v="1"/>
    <x v="7"/>
  </r>
  <r>
    <x v="6300"/>
    <x v="1"/>
    <x v="0"/>
    <x v="57"/>
    <x v="0"/>
    <x v="3"/>
    <x v="0"/>
    <x v="2"/>
    <x v="2"/>
    <x v="0"/>
  </r>
  <r>
    <x v="6301"/>
    <x v="0"/>
    <x v="1"/>
    <x v="18"/>
    <x v="1"/>
    <x v="8"/>
    <x v="0"/>
    <x v="0"/>
    <x v="0"/>
    <x v="0"/>
  </r>
  <r>
    <x v="6302"/>
    <x v="0"/>
    <x v="1"/>
    <x v="60"/>
    <x v="1"/>
    <x v="0"/>
    <x v="0"/>
    <x v="0"/>
    <x v="4"/>
    <x v="2"/>
  </r>
  <r>
    <x v="2033"/>
    <x v="1"/>
    <x v="0"/>
    <x v="66"/>
    <x v="0"/>
    <x v="6"/>
    <x v="9"/>
    <x v="0"/>
    <x v="0"/>
    <x v="7"/>
  </r>
  <r>
    <x v="6303"/>
    <x v="0"/>
    <x v="1"/>
    <x v="10"/>
    <x v="1"/>
    <x v="1"/>
    <x v="9"/>
    <x v="0"/>
    <x v="4"/>
    <x v="0"/>
  </r>
  <r>
    <x v="1160"/>
    <x v="1"/>
    <x v="1"/>
    <x v="23"/>
    <x v="0"/>
    <x v="5"/>
    <x v="1"/>
    <x v="0"/>
    <x v="0"/>
    <x v="0"/>
  </r>
  <r>
    <x v="1100"/>
    <x v="0"/>
    <x v="0"/>
    <x v="37"/>
    <x v="0"/>
    <x v="6"/>
    <x v="11"/>
    <x v="1"/>
    <x v="4"/>
    <x v="0"/>
  </r>
  <r>
    <x v="2171"/>
    <x v="0"/>
    <x v="0"/>
    <x v="50"/>
    <x v="0"/>
    <x v="0"/>
    <x v="0"/>
    <x v="1"/>
    <x v="6"/>
    <x v="0"/>
  </r>
  <r>
    <x v="1676"/>
    <x v="1"/>
    <x v="1"/>
    <x v="23"/>
    <x v="1"/>
    <x v="5"/>
    <x v="0"/>
    <x v="0"/>
    <x v="2"/>
    <x v="1"/>
  </r>
  <r>
    <x v="2369"/>
    <x v="1"/>
    <x v="0"/>
    <x v="41"/>
    <x v="1"/>
    <x v="8"/>
    <x v="5"/>
    <x v="1"/>
    <x v="1"/>
    <x v="2"/>
  </r>
  <r>
    <x v="6304"/>
    <x v="0"/>
    <x v="1"/>
    <x v="23"/>
    <x v="1"/>
    <x v="0"/>
    <x v="0"/>
    <x v="0"/>
    <x v="2"/>
    <x v="0"/>
  </r>
  <r>
    <x v="6305"/>
    <x v="1"/>
    <x v="1"/>
    <x v="23"/>
    <x v="0"/>
    <x v="1"/>
    <x v="8"/>
    <x v="0"/>
    <x v="1"/>
    <x v="4"/>
  </r>
  <r>
    <x v="6306"/>
    <x v="0"/>
    <x v="1"/>
    <x v="43"/>
    <x v="0"/>
    <x v="9"/>
    <x v="4"/>
    <x v="0"/>
    <x v="0"/>
    <x v="0"/>
  </r>
  <r>
    <x v="319"/>
    <x v="0"/>
    <x v="1"/>
    <x v="54"/>
    <x v="0"/>
    <x v="7"/>
    <x v="5"/>
    <x v="0"/>
    <x v="0"/>
    <x v="2"/>
  </r>
  <r>
    <x v="6307"/>
    <x v="1"/>
    <x v="0"/>
    <x v="58"/>
    <x v="0"/>
    <x v="7"/>
    <x v="5"/>
    <x v="2"/>
    <x v="2"/>
    <x v="0"/>
  </r>
  <r>
    <x v="6308"/>
    <x v="0"/>
    <x v="1"/>
    <x v="8"/>
    <x v="1"/>
    <x v="5"/>
    <x v="8"/>
    <x v="0"/>
    <x v="2"/>
    <x v="1"/>
  </r>
  <r>
    <x v="6309"/>
    <x v="1"/>
    <x v="0"/>
    <x v="31"/>
    <x v="0"/>
    <x v="8"/>
    <x v="0"/>
    <x v="0"/>
    <x v="2"/>
    <x v="0"/>
  </r>
  <r>
    <x v="6310"/>
    <x v="1"/>
    <x v="1"/>
    <x v="8"/>
    <x v="1"/>
    <x v="1"/>
    <x v="0"/>
    <x v="0"/>
    <x v="6"/>
    <x v="0"/>
  </r>
  <r>
    <x v="6311"/>
    <x v="0"/>
    <x v="1"/>
    <x v="49"/>
    <x v="0"/>
    <x v="0"/>
    <x v="0"/>
    <x v="0"/>
    <x v="5"/>
    <x v="0"/>
  </r>
  <r>
    <x v="6312"/>
    <x v="0"/>
    <x v="1"/>
    <x v="20"/>
    <x v="0"/>
    <x v="0"/>
    <x v="13"/>
    <x v="0"/>
    <x v="0"/>
    <x v="0"/>
  </r>
  <r>
    <x v="6313"/>
    <x v="0"/>
    <x v="0"/>
    <x v="25"/>
    <x v="0"/>
    <x v="6"/>
    <x v="10"/>
    <x v="2"/>
    <x v="2"/>
    <x v="0"/>
  </r>
  <r>
    <x v="6314"/>
    <x v="0"/>
    <x v="1"/>
    <x v="10"/>
    <x v="1"/>
    <x v="1"/>
    <x v="5"/>
    <x v="0"/>
    <x v="1"/>
    <x v="0"/>
  </r>
  <r>
    <x v="6315"/>
    <x v="0"/>
    <x v="1"/>
    <x v="37"/>
    <x v="0"/>
    <x v="7"/>
    <x v="11"/>
    <x v="0"/>
    <x v="0"/>
    <x v="0"/>
  </r>
  <r>
    <x v="6316"/>
    <x v="1"/>
    <x v="0"/>
    <x v="36"/>
    <x v="1"/>
    <x v="3"/>
    <x v="0"/>
    <x v="2"/>
    <x v="2"/>
    <x v="0"/>
  </r>
  <r>
    <x v="6317"/>
    <x v="1"/>
    <x v="1"/>
    <x v="61"/>
    <x v="0"/>
    <x v="1"/>
    <x v="3"/>
    <x v="0"/>
    <x v="4"/>
    <x v="0"/>
  </r>
  <r>
    <x v="6318"/>
    <x v="1"/>
    <x v="0"/>
    <x v="41"/>
    <x v="0"/>
    <x v="6"/>
    <x v="0"/>
    <x v="1"/>
    <x v="2"/>
    <x v="0"/>
  </r>
  <r>
    <x v="6319"/>
    <x v="1"/>
    <x v="0"/>
    <x v="59"/>
    <x v="0"/>
    <x v="8"/>
    <x v="11"/>
    <x v="0"/>
    <x v="2"/>
    <x v="5"/>
  </r>
  <r>
    <x v="6320"/>
    <x v="1"/>
    <x v="0"/>
    <x v="27"/>
    <x v="2"/>
    <x v="6"/>
    <x v="6"/>
    <x v="1"/>
    <x v="4"/>
    <x v="1"/>
  </r>
  <r>
    <x v="6321"/>
    <x v="1"/>
    <x v="0"/>
    <x v="5"/>
    <x v="0"/>
    <x v="6"/>
    <x v="6"/>
    <x v="0"/>
    <x v="0"/>
    <x v="0"/>
  </r>
  <r>
    <x v="1199"/>
    <x v="0"/>
    <x v="0"/>
    <x v="60"/>
    <x v="1"/>
    <x v="9"/>
    <x v="9"/>
    <x v="0"/>
    <x v="0"/>
    <x v="0"/>
  </r>
  <r>
    <x v="6322"/>
    <x v="1"/>
    <x v="1"/>
    <x v="9"/>
    <x v="1"/>
    <x v="6"/>
    <x v="1"/>
    <x v="0"/>
    <x v="1"/>
    <x v="0"/>
  </r>
  <r>
    <x v="6323"/>
    <x v="1"/>
    <x v="1"/>
    <x v="10"/>
    <x v="1"/>
    <x v="1"/>
    <x v="6"/>
    <x v="0"/>
    <x v="6"/>
    <x v="5"/>
  </r>
  <r>
    <x v="6324"/>
    <x v="1"/>
    <x v="0"/>
    <x v="25"/>
    <x v="0"/>
    <x v="2"/>
    <x v="5"/>
    <x v="1"/>
    <x v="1"/>
    <x v="0"/>
  </r>
  <r>
    <x v="6325"/>
    <x v="0"/>
    <x v="0"/>
    <x v="23"/>
    <x v="1"/>
    <x v="0"/>
    <x v="5"/>
    <x v="2"/>
    <x v="1"/>
    <x v="1"/>
  </r>
  <r>
    <x v="1885"/>
    <x v="0"/>
    <x v="1"/>
    <x v="60"/>
    <x v="0"/>
    <x v="6"/>
    <x v="3"/>
    <x v="0"/>
    <x v="0"/>
    <x v="5"/>
  </r>
  <r>
    <x v="6326"/>
    <x v="1"/>
    <x v="0"/>
    <x v="5"/>
    <x v="0"/>
    <x v="6"/>
    <x v="5"/>
    <x v="0"/>
    <x v="2"/>
    <x v="0"/>
  </r>
  <r>
    <x v="2291"/>
    <x v="0"/>
    <x v="1"/>
    <x v="42"/>
    <x v="1"/>
    <x v="0"/>
    <x v="0"/>
    <x v="0"/>
    <x v="0"/>
    <x v="0"/>
  </r>
  <r>
    <x v="6327"/>
    <x v="1"/>
    <x v="0"/>
    <x v="54"/>
    <x v="0"/>
    <x v="8"/>
    <x v="5"/>
    <x v="0"/>
    <x v="0"/>
    <x v="0"/>
  </r>
  <r>
    <x v="6328"/>
    <x v="1"/>
    <x v="0"/>
    <x v="26"/>
    <x v="0"/>
    <x v="3"/>
    <x v="5"/>
    <x v="2"/>
    <x v="1"/>
    <x v="0"/>
  </r>
  <r>
    <x v="2333"/>
    <x v="1"/>
    <x v="0"/>
    <x v="31"/>
    <x v="0"/>
    <x v="6"/>
    <x v="0"/>
    <x v="1"/>
    <x v="2"/>
    <x v="0"/>
  </r>
  <r>
    <x v="6329"/>
    <x v="1"/>
    <x v="1"/>
    <x v="11"/>
    <x v="1"/>
    <x v="1"/>
    <x v="3"/>
    <x v="0"/>
    <x v="3"/>
    <x v="0"/>
  </r>
  <r>
    <x v="389"/>
    <x v="1"/>
    <x v="1"/>
    <x v="16"/>
    <x v="0"/>
    <x v="5"/>
    <x v="7"/>
    <x v="0"/>
    <x v="0"/>
    <x v="0"/>
  </r>
  <r>
    <x v="1916"/>
    <x v="0"/>
    <x v="1"/>
    <x v="49"/>
    <x v="1"/>
    <x v="5"/>
    <x v="0"/>
    <x v="0"/>
    <x v="1"/>
    <x v="0"/>
  </r>
  <r>
    <x v="1556"/>
    <x v="0"/>
    <x v="0"/>
    <x v="3"/>
    <x v="0"/>
    <x v="6"/>
    <x v="0"/>
    <x v="1"/>
    <x v="2"/>
    <x v="0"/>
  </r>
  <r>
    <x v="6330"/>
    <x v="1"/>
    <x v="0"/>
    <x v="0"/>
    <x v="0"/>
    <x v="1"/>
    <x v="1"/>
    <x v="2"/>
    <x v="2"/>
    <x v="0"/>
  </r>
  <r>
    <x v="6331"/>
    <x v="1"/>
    <x v="0"/>
    <x v="13"/>
    <x v="0"/>
    <x v="3"/>
    <x v="6"/>
    <x v="2"/>
    <x v="4"/>
    <x v="0"/>
  </r>
  <r>
    <x v="597"/>
    <x v="1"/>
    <x v="0"/>
    <x v="3"/>
    <x v="1"/>
    <x v="8"/>
    <x v="5"/>
    <x v="0"/>
    <x v="2"/>
    <x v="0"/>
  </r>
  <r>
    <x v="6332"/>
    <x v="0"/>
    <x v="1"/>
    <x v="44"/>
    <x v="0"/>
    <x v="6"/>
    <x v="5"/>
    <x v="0"/>
    <x v="4"/>
    <x v="0"/>
  </r>
  <r>
    <x v="6333"/>
    <x v="0"/>
    <x v="1"/>
    <x v="44"/>
    <x v="0"/>
    <x v="0"/>
    <x v="0"/>
    <x v="0"/>
    <x v="1"/>
    <x v="0"/>
  </r>
  <r>
    <x v="6334"/>
    <x v="1"/>
    <x v="0"/>
    <x v="59"/>
    <x v="1"/>
    <x v="3"/>
    <x v="3"/>
    <x v="2"/>
    <x v="1"/>
    <x v="0"/>
  </r>
  <r>
    <x v="6335"/>
    <x v="0"/>
    <x v="1"/>
    <x v="43"/>
    <x v="1"/>
    <x v="9"/>
    <x v="5"/>
    <x v="0"/>
    <x v="0"/>
    <x v="0"/>
  </r>
  <r>
    <x v="172"/>
    <x v="1"/>
    <x v="0"/>
    <x v="18"/>
    <x v="0"/>
    <x v="1"/>
    <x v="4"/>
    <x v="2"/>
    <x v="1"/>
    <x v="0"/>
  </r>
  <r>
    <x v="2178"/>
    <x v="1"/>
    <x v="0"/>
    <x v="60"/>
    <x v="0"/>
    <x v="6"/>
    <x v="0"/>
    <x v="1"/>
    <x v="1"/>
    <x v="0"/>
  </r>
  <r>
    <x v="6336"/>
    <x v="1"/>
    <x v="0"/>
    <x v="28"/>
    <x v="0"/>
    <x v="8"/>
    <x v="5"/>
    <x v="0"/>
    <x v="4"/>
    <x v="0"/>
  </r>
  <r>
    <x v="2549"/>
    <x v="0"/>
    <x v="1"/>
    <x v="1"/>
    <x v="0"/>
    <x v="6"/>
    <x v="7"/>
    <x v="0"/>
    <x v="1"/>
    <x v="0"/>
  </r>
  <r>
    <x v="6337"/>
    <x v="1"/>
    <x v="2"/>
    <x v="19"/>
    <x v="0"/>
    <x v="6"/>
    <x v="0"/>
    <x v="0"/>
    <x v="1"/>
    <x v="1"/>
  </r>
  <r>
    <x v="6338"/>
    <x v="0"/>
    <x v="0"/>
    <x v="18"/>
    <x v="0"/>
    <x v="0"/>
    <x v="5"/>
    <x v="1"/>
    <x v="2"/>
    <x v="0"/>
  </r>
  <r>
    <x v="6339"/>
    <x v="0"/>
    <x v="1"/>
    <x v="9"/>
    <x v="1"/>
    <x v="0"/>
    <x v="5"/>
    <x v="0"/>
    <x v="0"/>
    <x v="1"/>
  </r>
  <r>
    <x v="6340"/>
    <x v="0"/>
    <x v="0"/>
    <x v="55"/>
    <x v="0"/>
    <x v="6"/>
    <x v="1"/>
    <x v="0"/>
    <x v="1"/>
    <x v="0"/>
  </r>
  <r>
    <x v="6341"/>
    <x v="1"/>
    <x v="0"/>
    <x v="57"/>
    <x v="1"/>
    <x v="3"/>
    <x v="5"/>
    <x v="2"/>
    <x v="2"/>
    <x v="0"/>
  </r>
  <r>
    <x v="160"/>
    <x v="1"/>
    <x v="1"/>
    <x v="20"/>
    <x v="0"/>
    <x v="6"/>
    <x v="3"/>
    <x v="0"/>
    <x v="2"/>
    <x v="0"/>
  </r>
  <r>
    <x v="6342"/>
    <x v="1"/>
    <x v="0"/>
    <x v="36"/>
    <x v="0"/>
    <x v="7"/>
    <x v="0"/>
    <x v="0"/>
    <x v="2"/>
    <x v="0"/>
  </r>
  <r>
    <x v="6343"/>
    <x v="0"/>
    <x v="0"/>
    <x v="31"/>
    <x v="0"/>
    <x v="6"/>
    <x v="9"/>
    <x v="2"/>
    <x v="2"/>
    <x v="1"/>
  </r>
  <r>
    <x v="6344"/>
    <x v="0"/>
    <x v="1"/>
    <x v="49"/>
    <x v="1"/>
    <x v="1"/>
    <x v="0"/>
    <x v="0"/>
    <x v="3"/>
    <x v="4"/>
  </r>
  <r>
    <x v="6345"/>
    <x v="1"/>
    <x v="0"/>
    <x v="20"/>
    <x v="0"/>
    <x v="1"/>
    <x v="0"/>
    <x v="0"/>
    <x v="2"/>
    <x v="0"/>
  </r>
  <r>
    <x v="6346"/>
    <x v="0"/>
    <x v="1"/>
    <x v="20"/>
    <x v="1"/>
    <x v="1"/>
    <x v="0"/>
    <x v="0"/>
    <x v="4"/>
    <x v="0"/>
  </r>
  <r>
    <x v="6347"/>
    <x v="1"/>
    <x v="0"/>
    <x v="40"/>
    <x v="0"/>
    <x v="3"/>
    <x v="0"/>
    <x v="2"/>
    <x v="2"/>
    <x v="0"/>
  </r>
  <r>
    <x v="6348"/>
    <x v="0"/>
    <x v="1"/>
    <x v="42"/>
    <x v="0"/>
    <x v="9"/>
    <x v="7"/>
    <x v="0"/>
    <x v="6"/>
    <x v="0"/>
  </r>
  <r>
    <x v="6349"/>
    <x v="0"/>
    <x v="1"/>
    <x v="49"/>
    <x v="1"/>
    <x v="8"/>
    <x v="1"/>
    <x v="0"/>
    <x v="3"/>
    <x v="1"/>
  </r>
  <r>
    <x v="6350"/>
    <x v="0"/>
    <x v="1"/>
    <x v="34"/>
    <x v="1"/>
    <x v="1"/>
    <x v="0"/>
    <x v="0"/>
    <x v="4"/>
    <x v="0"/>
  </r>
  <r>
    <x v="6351"/>
    <x v="1"/>
    <x v="0"/>
    <x v="27"/>
    <x v="0"/>
    <x v="3"/>
    <x v="0"/>
    <x v="2"/>
    <x v="0"/>
    <x v="0"/>
  </r>
  <r>
    <x v="6352"/>
    <x v="0"/>
    <x v="0"/>
    <x v="48"/>
    <x v="1"/>
    <x v="0"/>
    <x v="5"/>
    <x v="1"/>
    <x v="4"/>
    <x v="0"/>
  </r>
  <r>
    <x v="6353"/>
    <x v="0"/>
    <x v="0"/>
    <x v="25"/>
    <x v="0"/>
    <x v="6"/>
    <x v="2"/>
    <x v="1"/>
    <x v="2"/>
    <x v="0"/>
  </r>
  <r>
    <x v="6354"/>
    <x v="1"/>
    <x v="0"/>
    <x v="50"/>
    <x v="0"/>
    <x v="6"/>
    <x v="5"/>
    <x v="1"/>
    <x v="2"/>
    <x v="0"/>
  </r>
  <r>
    <x v="2596"/>
    <x v="0"/>
    <x v="0"/>
    <x v="37"/>
    <x v="0"/>
    <x v="6"/>
    <x v="0"/>
    <x v="1"/>
    <x v="2"/>
    <x v="0"/>
  </r>
  <r>
    <x v="6355"/>
    <x v="0"/>
    <x v="1"/>
    <x v="0"/>
    <x v="0"/>
    <x v="0"/>
    <x v="7"/>
    <x v="0"/>
    <x v="3"/>
    <x v="0"/>
  </r>
  <r>
    <x v="6356"/>
    <x v="1"/>
    <x v="1"/>
    <x v="0"/>
    <x v="0"/>
    <x v="6"/>
    <x v="7"/>
    <x v="0"/>
    <x v="0"/>
    <x v="0"/>
  </r>
  <r>
    <x v="6357"/>
    <x v="1"/>
    <x v="1"/>
    <x v="34"/>
    <x v="1"/>
    <x v="5"/>
    <x v="11"/>
    <x v="0"/>
    <x v="4"/>
    <x v="0"/>
  </r>
  <r>
    <x v="6358"/>
    <x v="0"/>
    <x v="0"/>
    <x v="29"/>
    <x v="1"/>
    <x v="6"/>
    <x v="9"/>
    <x v="1"/>
    <x v="4"/>
    <x v="0"/>
  </r>
  <r>
    <x v="6359"/>
    <x v="0"/>
    <x v="0"/>
    <x v="9"/>
    <x v="0"/>
    <x v="0"/>
    <x v="11"/>
    <x v="0"/>
    <x v="2"/>
    <x v="2"/>
  </r>
  <r>
    <x v="606"/>
    <x v="0"/>
    <x v="0"/>
    <x v="16"/>
    <x v="1"/>
    <x v="4"/>
    <x v="0"/>
    <x v="1"/>
    <x v="2"/>
    <x v="0"/>
  </r>
  <r>
    <x v="6360"/>
    <x v="1"/>
    <x v="0"/>
    <x v="20"/>
    <x v="1"/>
    <x v="5"/>
    <x v="0"/>
    <x v="0"/>
    <x v="2"/>
    <x v="1"/>
  </r>
  <r>
    <x v="296"/>
    <x v="0"/>
    <x v="1"/>
    <x v="23"/>
    <x v="0"/>
    <x v="5"/>
    <x v="5"/>
    <x v="0"/>
    <x v="4"/>
    <x v="0"/>
  </r>
  <r>
    <x v="182"/>
    <x v="0"/>
    <x v="1"/>
    <x v="12"/>
    <x v="0"/>
    <x v="9"/>
    <x v="2"/>
    <x v="0"/>
    <x v="0"/>
    <x v="0"/>
  </r>
  <r>
    <x v="147"/>
    <x v="1"/>
    <x v="0"/>
    <x v="7"/>
    <x v="0"/>
    <x v="5"/>
    <x v="3"/>
    <x v="0"/>
    <x v="4"/>
    <x v="0"/>
  </r>
  <r>
    <x v="2046"/>
    <x v="1"/>
    <x v="1"/>
    <x v="16"/>
    <x v="0"/>
    <x v="6"/>
    <x v="1"/>
    <x v="0"/>
    <x v="0"/>
    <x v="0"/>
  </r>
  <r>
    <x v="6361"/>
    <x v="0"/>
    <x v="1"/>
    <x v="13"/>
    <x v="0"/>
    <x v="6"/>
    <x v="0"/>
    <x v="0"/>
    <x v="0"/>
    <x v="0"/>
  </r>
  <r>
    <x v="6362"/>
    <x v="0"/>
    <x v="1"/>
    <x v="42"/>
    <x v="0"/>
    <x v="0"/>
    <x v="1"/>
    <x v="0"/>
    <x v="2"/>
    <x v="1"/>
  </r>
  <r>
    <x v="6363"/>
    <x v="1"/>
    <x v="1"/>
    <x v="51"/>
    <x v="0"/>
    <x v="1"/>
    <x v="5"/>
    <x v="0"/>
    <x v="0"/>
    <x v="0"/>
  </r>
  <r>
    <x v="6364"/>
    <x v="1"/>
    <x v="1"/>
    <x v="43"/>
    <x v="1"/>
    <x v="5"/>
    <x v="4"/>
    <x v="0"/>
    <x v="0"/>
    <x v="7"/>
  </r>
  <r>
    <x v="1589"/>
    <x v="0"/>
    <x v="1"/>
    <x v="9"/>
    <x v="0"/>
    <x v="6"/>
    <x v="7"/>
    <x v="0"/>
    <x v="3"/>
    <x v="0"/>
  </r>
  <r>
    <x v="6365"/>
    <x v="1"/>
    <x v="1"/>
    <x v="49"/>
    <x v="0"/>
    <x v="8"/>
    <x v="5"/>
    <x v="0"/>
    <x v="0"/>
    <x v="0"/>
  </r>
  <r>
    <x v="6366"/>
    <x v="1"/>
    <x v="0"/>
    <x v="31"/>
    <x v="1"/>
    <x v="3"/>
    <x v="3"/>
    <x v="2"/>
    <x v="1"/>
    <x v="0"/>
  </r>
  <r>
    <x v="6367"/>
    <x v="1"/>
    <x v="1"/>
    <x v="23"/>
    <x v="1"/>
    <x v="8"/>
    <x v="5"/>
    <x v="0"/>
    <x v="1"/>
    <x v="5"/>
  </r>
  <r>
    <x v="6368"/>
    <x v="1"/>
    <x v="0"/>
    <x v="23"/>
    <x v="1"/>
    <x v="3"/>
    <x v="5"/>
    <x v="2"/>
    <x v="4"/>
    <x v="0"/>
  </r>
  <r>
    <x v="6369"/>
    <x v="0"/>
    <x v="1"/>
    <x v="0"/>
    <x v="0"/>
    <x v="6"/>
    <x v="7"/>
    <x v="0"/>
    <x v="2"/>
    <x v="0"/>
  </r>
  <r>
    <x v="6370"/>
    <x v="1"/>
    <x v="0"/>
    <x v="38"/>
    <x v="0"/>
    <x v="8"/>
    <x v="0"/>
    <x v="0"/>
    <x v="0"/>
    <x v="0"/>
  </r>
  <r>
    <x v="6371"/>
    <x v="1"/>
    <x v="0"/>
    <x v="1"/>
    <x v="2"/>
    <x v="2"/>
    <x v="6"/>
    <x v="2"/>
    <x v="3"/>
    <x v="0"/>
  </r>
  <r>
    <x v="6372"/>
    <x v="0"/>
    <x v="0"/>
    <x v="19"/>
    <x v="0"/>
    <x v="0"/>
    <x v="0"/>
    <x v="0"/>
    <x v="4"/>
    <x v="2"/>
  </r>
  <r>
    <x v="6373"/>
    <x v="0"/>
    <x v="1"/>
    <x v="55"/>
    <x v="0"/>
    <x v="1"/>
    <x v="7"/>
    <x v="0"/>
    <x v="4"/>
    <x v="0"/>
  </r>
  <r>
    <x v="6374"/>
    <x v="1"/>
    <x v="0"/>
    <x v="16"/>
    <x v="0"/>
    <x v="8"/>
    <x v="7"/>
    <x v="0"/>
    <x v="3"/>
    <x v="0"/>
  </r>
  <r>
    <x v="6375"/>
    <x v="1"/>
    <x v="0"/>
    <x v="19"/>
    <x v="0"/>
    <x v="6"/>
    <x v="8"/>
    <x v="1"/>
    <x v="1"/>
    <x v="0"/>
  </r>
  <r>
    <x v="6376"/>
    <x v="1"/>
    <x v="1"/>
    <x v="20"/>
    <x v="1"/>
    <x v="5"/>
    <x v="0"/>
    <x v="0"/>
    <x v="4"/>
    <x v="2"/>
  </r>
  <r>
    <x v="6377"/>
    <x v="0"/>
    <x v="0"/>
    <x v="6"/>
    <x v="0"/>
    <x v="6"/>
    <x v="0"/>
    <x v="1"/>
    <x v="1"/>
    <x v="0"/>
  </r>
  <r>
    <x v="6378"/>
    <x v="0"/>
    <x v="0"/>
    <x v="66"/>
    <x v="2"/>
    <x v="0"/>
    <x v="4"/>
    <x v="0"/>
    <x v="2"/>
    <x v="5"/>
  </r>
  <r>
    <x v="644"/>
    <x v="0"/>
    <x v="1"/>
    <x v="51"/>
    <x v="0"/>
    <x v="1"/>
    <x v="9"/>
    <x v="0"/>
    <x v="6"/>
    <x v="2"/>
  </r>
  <r>
    <x v="1927"/>
    <x v="1"/>
    <x v="0"/>
    <x v="44"/>
    <x v="0"/>
    <x v="3"/>
    <x v="8"/>
    <x v="2"/>
    <x v="4"/>
    <x v="0"/>
  </r>
  <r>
    <x v="45"/>
    <x v="0"/>
    <x v="0"/>
    <x v="33"/>
    <x v="1"/>
    <x v="7"/>
    <x v="0"/>
    <x v="2"/>
    <x v="2"/>
    <x v="0"/>
  </r>
  <r>
    <x v="6379"/>
    <x v="0"/>
    <x v="0"/>
    <x v="5"/>
    <x v="0"/>
    <x v="8"/>
    <x v="8"/>
    <x v="1"/>
    <x v="2"/>
    <x v="0"/>
  </r>
  <r>
    <x v="1459"/>
    <x v="1"/>
    <x v="1"/>
    <x v="66"/>
    <x v="0"/>
    <x v="6"/>
    <x v="7"/>
    <x v="0"/>
    <x v="0"/>
    <x v="0"/>
  </r>
  <r>
    <x v="6380"/>
    <x v="0"/>
    <x v="1"/>
    <x v="60"/>
    <x v="0"/>
    <x v="1"/>
    <x v="5"/>
    <x v="0"/>
    <x v="0"/>
    <x v="5"/>
  </r>
  <r>
    <x v="1344"/>
    <x v="1"/>
    <x v="0"/>
    <x v="37"/>
    <x v="0"/>
    <x v="3"/>
    <x v="0"/>
    <x v="0"/>
    <x v="2"/>
    <x v="0"/>
  </r>
  <r>
    <x v="2618"/>
    <x v="0"/>
    <x v="0"/>
    <x v="60"/>
    <x v="0"/>
    <x v="6"/>
    <x v="0"/>
    <x v="0"/>
    <x v="2"/>
    <x v="0"/>
  </r>
  <r>
    <x v="771"/>
    <x v="1"/>
    <x v="1"/>
    <x v="66"/>
    <x v="0"/>
    <x v="2"/>
    <x v="8"/>
    <x v="0"/>
    <x v="2"/>
    <x v="5"/>
  </r>
  <r>
    <x v="6381"/>
    <x v="1"/>
    <x v="1"/>
    <x v="15"/>
    <x v="0"/>
    <x v="5"/>
    <x v="5"/>
    <x v="0"/>
    <x v="0"/>
    <x v="0"/>
  </r>
  <r>
    <x v="62"/>
    <x v="1"/>
    <x v="0"/>
    <x v="50"/>
    <x v="1"/>
    <x v="6"/>
    <x v="0"/>
    <x v="2"/>
    <x v="4"/>
    <x v="0"/>
  </r>
  <r>
    <x v="6382"/>
    <x v="0"/>
    <x v="0"/>
    <x v="31"/>
    <x v="0"/>
    <x v="0"/>
    <x v="5"/>
    <x v="2"/>
    <x v="4"/>
    <x v="0"/>
  </r>
  <r>
    <x v="6383"/>
    <x v="0"/>
    <x v="0"/>
    <x v="66"/>
    <x v="0"/>
    <x v="6"/>
    <x v="9"/>
    <x v="0"/>
    <x v="2"/>
    <x v="2"/>
  </r>
  <r>
    <x v="6384"/>
    <x v="0"/>
    <x v="1"/>
    <x v="53"/>
    <x v="1"/>
    <x v="8"/>
    <x v="9"/>
    <x v="0"/>
    <x v="7"/>
    <x v="1"/>
  </r>
  <r>
    <x v="6385"/>
    <x v="1"/>
    <x v="0"/>
    <x v="28"/>
    <x v="0"/>
    <x v="6"/>
    <x v="5"/>
    <x v="1"/>
    <x v="4"/>
    <x v="0"/>
  </r>
  <r>
    <x v="2493"/>
    <x v="1"/>
    <x v="0"/>
    <x v="31"/>
    <x v="0"/>
    <x v="8"/>
    <x v="8"/>
    <x v="0"/>
    <x v="4"/>
    <x v="0"/>
  </r>
  <r>
    <x v="243"/>
    <x v="0"/>
    <x v="0"/>
    <x v="27"/>
    <x v="1"/>
    <x v="6"/>
    <x v="3"/>
    <x v="1"/>
    <x v="4"/>
    <x v="0"/>
  </r>
  <r>
    <x v="6386"/>
    <x v="0"/>
    <x v="1"/>
    <x v="61"/>
    <x v="0"/>
    <x v="5"/>
    <x v="0"/>
    <x v="0"/>
    <x v="0"/>
    <x v="1"/>
  </r>
  <r>
    <x v="6387"/>
    <x v="1"/>
    <x v="1"/>
    <x v="42"/>
    <x v="1"/>
    <x v="6"/>
    <x v="9"/>
    <x v="0"/>
    <x v="2"/>
    <x v="0"/>
  </r>
  <r>
    <x v="6388"/>
    <x v="1"/>
    <x v="0"/>
    <x v="40"/>
    <x v="0"/>
    <x v="6"/>
    <x v="5"/>
    <x v="0"/>
    <x v="2"/>
    <x v="0"/>
  </r>
  <r>
    <x v="6389"/>
    <x v="1"/>
    <x v="1"/>
    <x v="8"/>
    <x v="1"/>
    <x v="1"/>
    <x v="3"/>
    <x v="0"/>
    <x v="1"/>
    <x v="0"/>
  </r>
  <r>
    <x v="6390"/>
    <x v="1"/>
    <x v="0"/>
    <x v="58"/>
    <x v="0"/>
    <x v="7"/>
    <x v="5"/>
    <x v="2"/>
    <x v="2"/>
    <x v="1"/>
  </r>
  <r>
    <x v="6391"/>
    <x v="0"/>
    <x v="0"/>
    <x v="59"/>
    <x v="1"/>
    <x v="0"/>
    <x v="0"/>
    <x v="1"/>
    <x v="2"/>
    <x v="0"/>
  </r>
  <r>
    <x v="933"/>
    <x v="1"/>
    <x v="1"/>
    <x v="52"/>
    <x v="1"/>
    <x v="1"/>
    <x v="5"/>
    <x v="0"/>
    <x v="1"/>
    <x v="0"/>
  </r>
  <r>
    <x v="6392"/>
    <x v="0"/>
    <x v="0"/>
    <x v="12"/>
    <x v="0"/>
    <x v="6"/>
    <x v="8"/>
    <x v="2"/>
    <x v="1"/>
    <x v="5"/>
  </r>
  <r>
    <x v="2494"/>
    <x v="1"/>
    <x v="0"/>
    <x v="30"/>
    <x v="0"/>
    <x v="8"/>
    <x v="3"/>
    <x v="0"/>
    <x v="0"/>
    <x v="0"/>
  </r>
  <r>
    <x v="1642"/>
    <x v="0"/>
    <x v="1"/>
    <x v="18"/>
    <x v="0"/>
    <x v="5"/>
    <x v="5"/>
    <x v="0"/>
    <x v="1"/>
    <x v="5"/>
  </r>
  <r>
    <x v="6393"/>
    <x v="1"/>
    <x v="0"/>
    <x v="60"/>
    <x v="0"/>
    <x v="3"/>
    <x v="0"/>
    <x v="2"/>
    <x v="1"/>
    <x v="0"/>
  </r>
  <r>
    <x v="6394"/>
    <x v="1"/>
    <x v="0"/>
    <x v="18"/>
    <x v="0"/>
    <x v="6"/>
    <x v="3"/>
    <x v="2"/>
    <x v="2"/>
    <x v="0"/>
  </r>
  <r>
    <x v="6395"/>
    <x v="1"/>
    <x v="0"/>
    <x v="60"/>
    <x v="0"/>
    <x v="8"/>
    <x v="4"/>
    <x v="0"/>
    <x v="0"/>
    <x v="0"/>
  </r>
  <r>
    <x v="6396"/>
    <x v="1"/>
    <x v="0"/>
    <x v="7"/>
    <x v="0"/>
    <x v="6"/>
    <x v="0"/>
    <x v="0"/>
    <x v="0"/>
    <x v="0"/>
  </r>
  <r>
    <x v="1320"/>
    <x v="0"/>
    <x v="0"/>
    <x v="42"/>
    <x v="1"/>
    <x v="8"/>
    <x v="10"/>
    <x v="1"/>
    <x v="3"/>
    <x v="5"/>
  </r>
  <r>
    <x v="6397"/>
    <x v="0"/>
    <x v="0"/>
    <x v="47"/>
    <x v="0"/>
    <x v="6"/>
    <x v="0"/>
    <x v="0"/>
    <x v="1"/>
    <x v="0"/>
  </r>
  <r>
    <x v="6398"/>
    <x v="0"/>
    <x v="0"/>
    <x v="1"/>
    <x v="0"/>
    <x v="6"/>
    <x v="0"/>
    <x v="0"/>
    <x v="2"/>
    <x v="0"/>
  </r>
  <r>
    <x v="6399"/>
    <x v="1"/>
    <x v="0"/>
    <x v="60"/>
    <x v="0"/>
    <x v="6"/>
    <x v="1"/>
    <x v="1"/>
    <x v="2"/>
    <x v="0"/>
  </r>
  <r>
    <x v="6400"/>
    <x v="1"/>
    <x v="1"/>
    <x v="25"/>
    <x v="0"/>
    <x v="5"/>
    <x v="5"/>
    <x v="0"/>
    <x v="0"/>
    <x v="5"/>
  </r>
  <r>
    <x v="6401"/>
    <x v="0"/>
    <x v="0"/>
    <x v="44"/>
    <x v="0"/>
    <x v="6"/>
    <x v="3"/>
    <x v="1"/>
    <x v="1"/>
    <x v="1"/>
  </r>
  <r>
    <x v="6402"/>
    <x v="0"/>
    <x v="1"/>
    <x v="61"/>
    <x v="1"/>
    <x v="5"/>
    <x v="0"/>
    <x v="0"/>
    <x v="1"/>
    <x v="0"/>
  </r>
  <r>
    <x v="6403"/>
    <x v="0"/>
    <x v="1"/>
    <x v="43"/>
    <x v="1"/>
    <x v="8"/>
    <x v="0"/>
    <x v="0"/>
    <x v="2"/>
    <x v="5"/>
  </r>
  <r>
    <x v="6404"/>
    <x v="0"/>
    <x v="1"/>
    <x v="44"/>
    <x v="0"/>
    <x v="9"/>
    <x v="5"/>
    <x v="0"/>
    <x v="5"/>
    <x v="0"/>
  </r>
  <r>
    <x v="6405"/>
    <x v="0"/>
    <x v="0"/>
    <x v="66"/>
    <x v="0"/>
    <x v="1"/>
    <x v="8"/>
    <x v="1"/>
    <x v="4"/>
    <x v="5"/>
  </r>
  <r>
    <x v="6406"/>
    <x v="0"/>
    <x v="1"/>
    <x v="61"/>
    <x v="0"/>
    <x v="5"/>
    <x v="0"/>
    <x v="0"/>
    <x v="1"/>
    <x v="0"/>
  </r>
  <r>
    <x v="6407"/>
    <x v="0"/>
    <x v="0"/>
    <x v="6"/>
    <x v="1"/>
    <x v="0"/>
    <x v="0"/>
    <x v="0"/>
    <x v="0"/>
    <x v="0"/>
  </r>
  <r>
    <x v="6408"/>
    <x v="0"/>
    <x v="1"/>
    <x v="23"/>
    <x v="0"/>
    <x v="9"/>
    <x v="7"/>
    <x v="0"/>
    <x v="0"/>
    <x v="0"/>
  </r>
  <r>
    <x v="6409"/>
    <x v="1"/>
    <x v="0"/>
    <x v="24"/>
    <x v="0"/>
    <x v="6"/>
    <x v="6"/>
    <x v="0"/>
    <x v="0"/>
    <x v="0"/>
  </r>
  <r>
    <x v="6410"/>
    <x v="0"/>
    <x v="0"/>
    <x v="28"/>
    <x v="0"/>
    <x v="6"/>
    <x v="0"/>
    <x v="2"/>
    <x v="2"/>
    <x v="2"/>
  </r>
  <r>
    <x v="2375"/>
    <x v="0"/>
    <x v="1"/>
    <x v="53"/>
    <x v="1"/>
    <x v="9"/>
    <x v="12"/>
    <x v="0"/>
    <x v="0"/>
    <x v="0"/>
  </r>
  <r>
    <x v="5"/>
    <x v="1"/>
    <x v="0"/>
    <x v="31"/>
    <x v="0"/>
    <x v="5"/>
    <x v="0"/>
    <x v="2"/>
    <x v="3"/>
    <x v="1"/>
  </r>
  <r>
    <x v="6411"/>
    <x v="1"/>
    <x v="0"/>
    <x v="27"/>
    <x v="1"/>
    <x v="2"/>
    <x v="5"/>
    <x v="0"/>
    <x v="2"/>
    <x v="1"/>
  </r>
  <r>
    <x v="1559"/>
    <x v="1"/>
    <x v="0"/>
    <x v="18"/>
    <x v="2"/>
    <x v="8"/>
    <x v="5"/>
    <x v="2"/>
    <x v="2"/>
    <x v="0"/>
  </r>
  <r>
    <x v="6412"/>
    <x v="1"/>
    <x v="0"/>
    <x v="13"/>
    <x v="0"/>
    <x v="8"/>
    <x v="5"/>
    <x v="0"/>
    <x v="0"/>
    <x v="0"/>
  </r>
  <r>
    <x v="1545"/>
    <x v="0"/>
    <x v="0"/>
    <x v="44"/>
    <x v="0"/>
    <x v="6"/>
    <x v="6"/>
    <x v="2"/>
    <x v="2"/>
    <x v="6"/>
  </r>
  <r>
    <x v="325"/>
    <x v="0"/>
    <x v="0"/>
    <x v="16"/>
    <x v="0"/>
    <x v="0"/>
    <x v="6"/>
    <x v="0"/>
    <x v="0"/>
    <x v="0"/>
  </r>
  <r>
    <x v="397"/>
    <x v="0"/>
    <x v="0"/>
    <x v="28"/>
    <x v="0"/>
    <x v="6"/>
    <x v="6"/>
    <x v="1"/>
    <x v="5"/>
    <x v="1"/>
  </r>
  <r>
    <x v="6413"/>
    <x v="1"/>
    <x v="1"/>
    <x v="0"/>
    <x v="0"/>
    <x v="6"/>
    <x v="0"/>
    <x v="0"/>
    <x v="0"/>
    <x v="0"/>
  </r>
  <r>
    <x v="6414"/>
    <x v="1"/>
    <x v="0"/>
    <x v="61"/>
    <x v="0"/>
    <x v="5"/>
    <x v="0"/>
    <x v="1"/>
    <x v="2"/>
    <x v="0"/>
  </r>
  <r>
    <x v="6415"/>
    <x v="1"/>
    <x v="1"/>
    <x v="61"/>
    <x v="1"/>
    <x v="1"/>
    <x v="5"/>
    <x v="0"/>
    <x v="4"/>
    <x v="0"/>
  </r>
  <r>
    <x v="6416"/>
    <x v="1"/>
    <x v="1"/>
    <x v="20"/>
    <x v="1"/>
    <x v="5"/>
    <x v="4"/>
    <x v="0"/>
    <x v="3"/>
    <x v="5"/>
  </r>
  <r>
    <x v="6417"/>
    <x v="0"/>
    <x v="1"/>
    <x v="9"/>
    <x v="1"/>
    <x v="1"/>
    <x v="0"/>
    <x v="0"/>
    <x v="3"/>
    <x v="0"/>
  </r>
  <r>
    <x v="198"/>
    <x v="1"/>
    <x v="0"/>
    <x v="19"/>
    <x v="0"/>
    <x v="6"/>
    <x v="5"/>
    <x v="0"/>
    <x v="0"/>
    <x v="0"/>
  </r>
  <r>
    <x v="6418"/>
    <x v="1"/>
    <x v="0"/>
    <x v="0"/>
    <x v="1"/>
    <x v="8"/>
    <x v="3"/>
    <x v="0"/>
    <x v="2"/>
    <x v="0"/>
  </r>
  <r>
    <x v="6419"/>
    <x v="1"/>
    <x v="0"/>
    <x v="25"/>
    <x v="0"/>
    <x v="6"/>
    <x v="0"/>
    <x v="2"/>
    <x v="1"/>
    <x v="0"/>
  </r>
  <r>
    <x v="1596"/>
    <x v="1"/>
    <x v="1"/>
    <x v="23"/>
    <x v="1"/>
    <x v="0"/>
    <x v="1"/>
    <x v="0"/>
    <x v="2"/>
    <x v="2"/>
  </r>
  <r>
    <x v="6420"/>
    <x v="1"/>
    <x v="0"/>
    <x v="12"/>
    <x v="0"/>
    <x v="8"/>
    <x v="0"/>
    <x v="1"/>
    <x v="1"/>
    <x v="0"/>
  </r>
  <r>
    <x v="2127"/>
    <x v="0"/>
    <x v="1"/>
    <x v="43"/>
    <x v="1"/>
    <x v="1"/>
    <x v="0"/>
    <x v="0"/>
    <x v="1"/>
    <x v="0"/>
  </r>
  <r>
    <x v="6421"/>
    <x v="1"/>
    <x v="0"/>
    <x v="13"/>
    <x v="0"/>
    <x v="0"/>
    <x v="5"/>
    <x v="1"/>
    <x v="4"/>
    <x v="0"/>
  </r>
  <r>
    <x v="1385"/>
    <x v="1"/>
    <x v="1"/>
    <x v="55"/>
    <x v="0"/>
    <x v="1"/>
    <x v="5"/>
    <x v="0"/>
    <x v="4"/>
    <x v="0"/>
  </r>
  <r>
    <x v="6422"/>
    <x v="0"/>
    <x v="0"/>
    <x v="38"/>
    <x v="0"/>
    <x v="6"/>
    <x v="4"/>
    <x v="2"/>
    <x v="2"/>
    <x v="0"/>
  </r>
  <r>
    <x v="619"/>
    <x v="1"/>
    <x v="0"/>
    <x v="64"/>
    <x v="0"/>
    <x v="7"/>
    <x v="5"/>
    <x v="0"/>
    <x v="0"/>
    <x v="0"/>
  </r>
  <r>
    <x v="6423"/>
    <x v="0"/>
    <x v="1"/>
    <x v="53"/>
    <x v="1"/>
    <x v="0"/>
    <x v="6"/>
    <x v="0"/>
    <x v="8"/>
    <x v="0"/>
  </r>
  <r>
    <x v="6424"/>
    <x v="1"/>
    <x v="1"/>
    <x v="8"/>
    <x v="1"/>
    <x v="0"/>
    <x v="0"/>
    <x v="0"/>
    <x v="1"/>
    <x v="0"/>
  </r>
  <r>
    <x v="6425"/>
    <x v="0"/>
    <x v="2"/>
    <x v="20"/>
    <x v="1"/>
    <x v="8"/>
    <x v="5"/>
    <x v="2"/>
    <x v="6"/>
    <x v="4"/>
  </r>
  <r>
    <x v="6426"/>
    <x v="0"/>
    <x v="0"/>
    <x v="37"/>
    <x v="0"/>
    <x v="8"/>
    <x v="0"/>
    <x v="0"/>
    <x v="0"/>
    <x v="2"/>
  </r>
  <r>
    <x v="6427"/>
    <x v="1"/>
    <x v="0"/>
    <x v="37"/>
    <x v="0"/>
    <x v="8"/>
    <x v="0"/>
    <x v="0"/>
    <x v="2"/>
    <x v="0"/>
  </r>
  <r>
    <x v="6428"/>
    <x v="1"/>
    <x v="1"/>
    <x v="43"/>
    <x v="0"/>
    <x v="1"/>
    <x v="5"/>
    <x v="0"/>
    <x v="1"/>
    <x v="0"/>
  </r>
  <r>
    <x v="1406"/>
    <x v="1"/>
    <x v="1"/>
    <x v="20"/>
    <x v="1"/>
    <x v="1"/>
    <x v="0"/>
    <x v="0"/>
    <x v="3"/>
    <x v="1"/>
  </r>
  <r>
    <x v="6429"/>
    <x v="1"/>
    <x v="1"/>
    <x v="18"/>
    <x v="0"/>
    <x v="6"/>
    <x v="9"/>
    <x v="0"/>
    <x v="4"/>
    <x v="0"/>
  </r>
  <r>
    <x v="2095"/>
    <x v="1"/>
    <x v="0"/>
    <x v="44"/>
    <x v="1"/>
    <x v="8"/>
    <x v="0"/>
    <x v="1"/>
    <x v="1"/>
    <x v="0"/>
  </r>
  <r>
    <x v="6430"/>
    <x v="0"/>
    <x v="1"/>
    <x v="53"/>
    <x v="1"/>
    <x v="6"/>
    <x v="6"/>
    <x v="0"/>
    <x v="2"/>
    <x v="0"/>
  </r>
  <r>
    <x v="6431"/>
    <x v="1"/>
    <x v="1"/>
    <x v="11"/>
    <x v="1"/>
    <x v="1"/>
    <x v="5"/>
    <x v="0"/>
    <x v="1"/>
    <x v="0"/>
  </r>
  <r>
    <x v="2344"/>
    <x v="0"/>
    <x v="1"/>
    <x v="18"/>
    <x v="0"/>
    <x v="4"/>
    <x v="0"/>
    <x v="0"/>
    <x v="0"/>
    <x v="7"/>
  </r>
  <r>
    <x v="6432"/>
    <x v="1"/>
    <x v="1"/>
    <x v="10"/>
    <x v="1"/>
    <x v="1"/>
    <x v="8"/>
    <x v="0"/>
    <x v="4"/>
    <x v="5"/>
  </r>
  <r>
    <x v="6433"/>
    <x v="0"/>
    <x v="0"/>
    <x v="27"/>
    <x v="0"/>
    <x v="6"/>
    <x v="0"/>
    <x v="2"/>
    <x v="2"/>
    <x v="0"/>
  </r>
  <r>
    <x v="6434"/>
    <x v="1"/>
    <x v="1"/>
    <x v="60"/>
    <x v="1"/>
    <x v="9"/>
    <x v="3"/>
    <x v="0"/>
    <x v="0"/>
    <x v="1"/>
  </r>
  <r>
    <x v="6435"/>
    <x v="0"/>
    <x v="1"/>
    <x v="1"/>
    <x v="1"/>
    <x v="0"/>
    <x v="8"/>
    <x v="0"/>
    <x v="0"/>
    <x v="0"/>
  </r>
  <r>
    <x v="6436"/>
    <x v="0"/>
    <x v="0"/>
    <x v="30"/>
    <x v="0"/>
    <x v="6"/>
    <x v="3"/>
    <x v="2"/>
    <x v="4"/>
    <x v="0"/>
  </r>
  <r>
    <x v="6437"/>
    <x v="1"/>
    <x v="1"/>
    <x v="34"/>
    <x v="1"/>
    <x v="1"/>
    <x v="0"/>
    <x v="0"/>
    <x v="1"/>
    <x v="0"/>
  </r>
  <r>
    <x v="223"/>
    <x v="1"/>
    <x v="0"/>
    <x v="19"/>
    <x v="0"/>
    <x v="6"/>
    <x v="5"/>
    <x v="0"/>
    <x v="0"/>
    <x v="0"/>
  </r>
  <r>
    <x v="6438"/>
    <x v="0"/>
    <x v="0"/>
    <x v="12"/>
    <x v="1"/>
    <x v="0"/>
    <x v="0"/>
    <x v="1"/>
    <x v="8"/>
    <x v="7"/>
  </r>
  <r>
    <x v="6439"/>
    <x v="1"/>
    <x v="1"/>
    <x v="11"/>
    <x v="1"/>
    <x v="1"/>
    <x v="4"/>
    <x v="0"/>
    <x v="1"/>
    <x v="2"/>
  </r>
  <r>
    <x v="6440"/>
    <x v="0"/>
    <x v="1"/>
    <x v="11"/>
    <x v="1"/>
    <x v="1"/>
    <x v="6"/>
    <x v="0"/>
    <x v="5"/>
    <x v="5"/>
  </r>
  <r>
    <x v="6441"/>
    <x v="1"/>
    <x v="0"/>
    <x v="6"/>
    <x v="0"/>
    <x v="1"/>
    <x v="5"/>
    <x v="1"/>
    <x v="8"/>
    <x v="2"/>
  </r>
  <r>
    <x v="6442"/>
    <x v="1"/>
    <x v="1"/>
    <x v="34"/>
    <x v="1"/>
    <x v="5"/>
    <x v="0"/>
    <x v="0"/>
    <x v="1"/>
    <x v="0"/>
  </r>
  <r>
    <x v="342"/>
    <x v="0"/>
    <x v="1"/>
    <x v="19"/>
    <x v="0"/>
    <x v="6"/>
    <x v="0"/>
    <x v="0"/>
    <x v="2"/>
    <x v="3"/>
  </r>
  <r>
    <x v="6443"/>
    <x v="1"/>
    <x v="0"/>
    <x v="61"/>
    <x v="0"/>
    <x v="1"/>
    <x v="1"/>
    <x v="0"/>
    <x v="2"/>
    <x v="0"/>
  </r>
  <r>
    <x v="6444"/>
    <x v="1"/>
    <x v="1"/>
    <x v="52"/>
    <x v="1"/>
    <x v="1"/>
    <x v="5"/>
    <x v="0"/>
    <x v="5"/>
    <x v="6"/>
  </r>
  <r>
    <x v="6445"/>
    <x v="1"/>
    <x v="0"/>
    <x v="3"/>
    <x v="0"/>
    <x v="6"/>
    <x v="0"/>
    <x v="1"/>
    <x v="5"/>
    <x v="1"/>
  </r>
  <r>
    <x v="6446"/>
    <x v="0"/>
    <x v="1"/>
    <x v="1"/>
    <x v="0"/>
    <x v="4"/>
    <x v="5"/>
    <x v="0"/>
    <x v="4"/>
    <x v="0"/>
  </r>
  <r>
    <x v="1768"/>
    <x v="0"/>
    <x v="0"/>
    <x v="24"/>
    <x v="0"/>
    <x v="7"/>
    <x v="0"/>
    <x v="2"/>
    <x v="2"/>
    <x v="0"/>
  </r>
  <r>
    <x v="6447"/>
    <x v="1"/>
    <x v="0"/>
    <x v="7"/>
    <x v="0"/>
    <x v="6"/>
    <x v="0"/>
    <x v="0"/>
    <x v="0"/>
    <x v="0"/>
  </r>
  <r>
    <x v="6448"/>
    <x v="1"/>
    <x v="1"/>
    <x v="4"/>
    <x v="1"/>
    <x v="1"/>
    <x v="0"/>
    <x v="0"/>
    <x v="6"/>
    <x v="2"/>
  </r>
  <r>
    <x v="6449"/>
    <x v="1"/>
    <x v="1"/>
    <x v="11"/>
    <x v="1"/>
    <x v="1"/>
    <x v="0"/>
    <x v="0"/>
    <x v="7"/>
    <x v="1"/>
  </r>
  <r>
    <x v="6450"/>
    <x v="0"/>
    <x v="0"/>
    <x v="43"/>
    <x v="1"/>
    <x v="6"/>
    <x v="0"/>
    <x v="1"/>
    <x v="1"/>
    <x v="0"/>
  </r>
  <r>
    <x v="6451"/>
    <x v="0"/>
    <x v="1"/>
    <x v="0"/>
    <x v="1"/>
    <x v="5"/>
    <x v="0"/>
    <x v="0"/>
    <x v="2"/>
    <x v="0"/>
  </r>
  <r>
    <x v="1383"/>
    <x v="0"/>
    <x v="0"/>
    <x v="20"/>
    <x v="1"/>
    <x v="5"/>
    <x v="0"/>
    <x v="1"/>
    <x v="2"/>
    <x v="7"/>
  </r>
  <r>
    <x v="6452"/>
    <x v="1"/>
    <x v="0"/>
    <x v="61"/>
    <x v="1"/>
    <x v="8"/>
    <x v="3"/>
    <x v="1"/>
    <x v="6"/>
    <x v="2"/>
  </r>
  <r>
    <x v="1304"/>
    <x v="0"/>
    <x v="1"/>
    <x v="8"/>
    <x v="2"/>
    <x v="1"/>
    <x v="8"/>
    <x v="0"/>
    <x v="1"/>
    <x v="6"/>
  </r>
  <r>
    <x v="2117"/>
    <x v="1"/>
    <x v="0"/>
    <x v="58"/>
    <x v="0"/>
    <x v="6"/>
    <x v="5"/>
    <x v="0"/>
    <x v="0"/>
    <x v="1"/>
  </r>
  <r>
    <x v="1627"/>
    <x v="1"/>
    <x v="0"/>
    <x v="7"/>
    <x v="0"/>
    <x v="6"/>
    <x v="3"/>
    <x v="0"/>
    <x v="1"/>
    <x v="0"/>
  </r>
  <r>
    <x v="6453"/>
    <x v="1"/>
    <x v="2"/>
    <x v="59"/>
    <x v="0"/>
    <x v="6"/>
    <x v="3"/>
    <x v="1"/>
    <x v="4"/>
    <x v="2"/>
  </r>
  <r>
    <x v="1631"/>
    <x v="1"/>
    <x v="1"/>
    <x v="44"/>
    <x v="0"/>
    <x v="8"/>
    <x v="7"/>
    <x v="0"/>
    <x v="2"/>
    <x v="0"/>
  </r>
  <r>
    <x v="36"/>
    <x v="1"/>
    <x v="0"/>
    <x v="28"/>
    <x v="0"/>
    <x v="6"/>
    <x v="5"/>
    <x v="0"/>
    <x v="2"/>
    <x v="0"/>
  </r>
  <r>
    <x v="6454"/>
    <x v="1"/>
    <x v="0"/>
    <x v="38"/>
    <x v="0"/>
    <x v="8"/>
    <x v="1"/>
    <x v="1"/>
    <x v="2"/>
    <x v="0"/>
  </r>
  <r>
    <x v="6455"/>
    <x v="1"/>
    <x v="1"/>
    <x v="10"/>
    <x v="1"/>
    <x v="5"/>
    <x v="0"/>
    <x v="0"/>
    <x v="4"/>
    <x v="0"/>
  </r>
  <r>
    <x v="6456"/>
    <x v="0"/>
    <x v="1"/>
    <x v="49"/>
    <x v="0"/>
    <x v="0"/>
    <x v="0"/>
    <x v="0"/>
    <x v="2"/>
    <x v="0"/>
  </r>
  <r>
    <x v="1028"/>
    <x v="1"/>
    <x v="1"/>
    <x v="59"/>
    <x v="0"/>
    <x v="6"/>
    <x v="0"/>
    <x v="0"/>
    <x v="2"/>
    <x v="0"/>
  </r>
  <r>
    <x v="6457"/>
    <x v="1"/>
    <x v="0"/>
    <x v="9"/>
    <x v="0"/>
    <x v="6"/>
    <x v="7"/>
    <x v="1"/>
    <x v="4"/>
    <x v="0"/>
  </r>
  <r>
    <x v="6458"/>
    <x v="1"/>
    <x v="0"/>
    <x v="29"/>
    <x v="0"/>
    <x v="7"/>
    <x v="0"/>
    <x v="0"/>
    <x v="2"/>
    <x v="3"/>
  </r>
  <r>
    <x v="439"/>
    <x v="0"/>
    <x v="1"/>
    <x v="9"/>
    <x v="0"/>
    <x v="6"/>
    <x v="0"/>
    <x v="0"/>
    <x v="4"/>
    <x v="7"/>
  </r>
  <r>
    <x v="6459"/>
    <x v="1"/>
    <x v="0"/>
    <x v="1"/>
    <x v="0"/>
    <x v="6"/>
    <x v="11"/>
    <x v="1"/>
    <x v="2"/>
    <x v="0"/>
  </r>
  <r>
    <x v="6460"/>
    <x v="1"/>
    <x v="0"/>
    <x v="16"/>
    <x v="0"/>
    <x v="6"/>
    <x v="5"/>
    <x v="1"/>
    <x v="1"/>
    <x v="0"/>
  </r>
  <r>
    <x v="6461"/>
    <x v="1"/>
    <x v="1"/>
    <x v="43"/>
    <x v="1"/>
    <x v="6"/>
    <x v="8"/>
    <x v="0"/>
    <x v="8"/>
    <x v="1"/>
  </r>
  <r>
    <x v="6462"/>
    <x v="0"/>
    <x v="1"/>
    <x v="55"/>
    <x v="0"/>
    <x v="0"/>
    <x v="10"/>
    <x v="0"/>
    <x v="0"/>
    <x v="0"/>
  </r>
  <r>
    <x v="762"/>
    <x v="1"/>
    <x v="1"/>
    <x v="23"/>
    <x v="1"/>
    <x v="1"/>
    <x v="5"/>
    <x v="0"/>
    <x v="1"/>
    <x v="0"/>
  </r>
  <r>
    <x v="6463"/>
    <x v="1"/>
    <x v="0"/>
    <x v="14"/>
    <x v="1"/>
    <x v="7"/>
    <x v="0"/>
    <x v="0"/>
    <x v="6"/>
    <x v="0"/>
  </r>
  <r>
    <x v="6464"/>
    <x v="1"/>
    <x v="1"/>
    <x v="18"/>
    <x v="0"/>
    <x v="6"/>
    <x v="0"/>
    <x v="0"/>
    <x v="0"/>
    <x v="0"/>
  </r>
  <r>
    <x v="461"/>
    <x v="1"/>
    <x v="1"/>
    <x v="0"/>
    <x v="1"/>
    <x v="1"/>
    <x v="3"/>
    <x v="0"/>
    <x v="1"/>
    <x v="1"/>
  </r>
  <r>
    <x v="1173"/>
    <x v="1"/>
    <x v="0"/>
    <x v="49"/>
    <x v="1"/>
    <x v="9"/>
    <x v="7"/>
    <x v="1"/>
    <x v="2"/>
    <x v="0"/>
  </r>
  <r>
    <x v="6465"/>
    <x v="0"/>
    <x v="1"/>
    <x v="60"/>
    <x v="0"/>
    <x v="9"/>
    <x v="12"/>
    <x v="0"/>
    <x v="0"/>
    <x v="2"/>
  </r>
  <r>
    <x v="6466"/>
    <x v="1"/>
    <x v="0"/>
    <x v="61"/>
    <x v="0"/>
    <x v="8"/>
    <x v="5"/>
    <x v="2"/>
    <x v="2"/>
    <x v="2"/>
  </r>
  <r>
    <x v="6467"/>
    <x v="1"/>
    <x v="0"/>
    <x v="46"/>
    <x v="0"/>
    <x v="6"/>
    <x v="5"/>
    <x v="1"/>
    <x v="2"/>
    <x v="0"/>
  </r>
  <r>
    <x v="6468"/>
    <x v="0"/>
    <x v="2"/>
    <x v="10"/>
    <x v="1"/>
    <x v="1"/>
    <x v="5"/>
    <x v="1"/>
    <x v="4"/>
    <x v="7"/>
  </r>
  <r>
    <x v="6469"/>
    <x v="0"/>
    <x v="0"/>
    <x v="26"/>
    <x v="1"/>
    <x v="0"/>
    <x v="1"/>
    <x v="2"/>
    <x v="2"/>
    <x v="1"/>
  </r>
  <r>
    <x v="1262"/>
    <x v="0"/>
    <x v="1"/>
    <x v="52"/>
    <x v="1"/>
    <x v="1"/>
    <x v="0"/>
    <x v="0"/>
    <x v="2"/>
    <x v="1"/>
  </r>
  <r>
    <x v="6470"/>
    <x v="0"/>
    <x v="1"/>
    <x v="55"/>
    <x v="1"/>
    <x v="1"/>
    <x v="3"/>
    <x v="0"/>
    <x v="1"/>
    <x v="1"/>
  </r>
  <r>
    <x v="6471"/>
    <x v="0"/>
    <x v="1"/>
    <x v="0"/>
    <x v="1"/>
    <x v="0"/>
    <x v="3"/>
    <x v="0"/>
    <x v="0"/>
    <x v="0"/>
  </r>
  <r>
    <x v="6472"/>
    <x v="1"/>
    <x v="1"/>
    <x v="9"/>
    <x v="1"/>
    <x v="5"/>
    <x v="0"/>
    <x v="0"/>
    <x v="4"/>
    <x v="0"/>
  </r>
  <r>
    <x v="6473"/>
    <x v="0"/>
    <x v="0"/>
    <x v="0"/>
    <x v="0"/>
    <x v="8"/>
    <x v="5"/>
    <x v="1"/>
    <x v="1"/>
    <x v="1"/>
  </r>
  <r>
    <x v="6474"/>
    <x v="1"/>
    <x v="0"/>
    <x v="59"/>
    <x v="1"/>
    <x v="3"/>
    <x v="0"/>
    <x v="1"/>
    <x v="1"/>
    <x v="0"/>
  </r>
  <r>
    <x v="864"/>
    <x v="0"/>
    <x v="1"/>
    <x v="51"/>
    <x v="0"/>
    <x v="5"/>
    <x v="0"/>
    <x v="0"/>
    <x v="3"/>
    <x v="7"/>
  </r>
  <r>
    <x v="6475"/>
    <x v="0"/>
    <x v="0"/>
    <x v="59"/>
    <x v="0"/>
    <x v="6"/>
    <x v="1"/>
    <x v="1"/>
    <x v="4"/>
    <x v="0"/>
  </r>
  <r>
    <x v="2052"/>
    <x v="0"/>
    <x v="1"/>
    <x v="49"/>
    <x v="1"/>
    <x v="5"/>
    <x v="5"/>
    <x v="0"/>
    <x v="4"/>
    <x v="0"/>
  </r>
  <r>
    <x v="993"/>
    <x v="0"/>
    <x v="1"/>
    <x v="0"/>
    <x v="0"/>
    <x v="4"/>
    <x v="3"/>
    <x v="0"/>
    <x v="4"/>
    <x v="0"/>
  </r>
  <r>
    <x v="6476"/>
    <x v="0"/>
    <x v="0"/>
    <x v="59"/>
    <x v="1"/>
    <x v="0"/>
    <x v="0"/>
    <x v="0"/>
    <x v="4"/>
    <x v="6"/>
  </r>
  <r>
    <x v="6477"/>
    <x v="1"/>
    <x v="1"/>
    <x v="20"/>
    <x v="1"/>
    <x v="5"/>
    <x v="1"/>
    <x v="0"/>
    <x v="1"/>
    <x v="0"/>
  </r>
  <r>
    <x v="1079"/>
    <x v="0"/>
    <x v="1"/>
    <x v="55"/>
    <x v="1"/>
    <x v="0"/>
    <x v="1"/>
    <x v="0"/>
    <x v="7"/>
    <x v="1"/>
  </r>
  <r>
    <x v="6478"/>
    <x v="1"/>
    <x v="0"/>
    <x v="5"/>
    <x v="0"/>
    <x v="6"/>
    <x v="5"/>
    <x v="0"/>
    <x v="0"/>
    <x v="0"/>
  </r>
  <r>
    <x v="6479"/>
    <x v="1"/>
    <x v="1"/>
    <x v="34"/>
    <x v="1"/>
    <x v="2"/>
    <x v="5"/>
    <x v="0"/>
    <x v="1"/>
    <x v="0"/>
  </r>
  <r>
    <x v="6480"/>
    <x v="0"/>
    <x v="0"/>
    <x v="18"/>
    <x v="0"/>
    <x v="8"/>
    <x v="0"/>
    <x v="0"/>
    <x v="1"/>
    <x v="4"/>
  </r>
  <r>
    <x v="6481"/>
    <x v="1"/>
    <x v="0"/>
    <x v="21"/>
    <x v="0"/>
    <x v="7"/>
    <x v="8"/>
    <x v="0"/>
    <x v="0"/>
    <x v="0"/>
  </r>
  <r>
    <x v="6482"/>
    <x v="1"/>
    <x v="0"/>
    <x v="27"/>
    <x v="0"/>
    <x v="6"/>
    <x v="0"/>
    <x v="1"/>
    <x v="1"/>
    <x v="0"/>
  </r>
  <r>
    <x v="6483"/>
    <x v="0"/>
    <x v="0"/>
    <x v="53"/>
    <x v="1"/>
    <x v="7"/>
    <x v="0"/>
    <x v="0"/>
    <x v="9"/>
    <x v="7"/>
  </r>
  <r>
    <x v="6484"/>
    <x v="0"/>
    <x v="0"/>
    <x v="63"/>
    <x v="0"/>
    <x v="6"/>
    <x v="5"/>
    <x v="2"/>
    <x v="4"/>
    <x v="0"/>
  </r>
  <r>
    <x v="6485"/>
    <x v="0"/>
    <x v="0"/>
    <x v="62"/>
    <x v="0"/>
    <x v="7"/>
    <x v="3"/>
    <x v="2"/>
    <x v="2"/>
    <x v="0"/>
  </r>
  <r>
    <x v="6486"/>
    <x v="1"/>
    <x v="0"/>
    <x v="58"/>
    <x v="1"/>
    <x v="6"/>
    <x v="6"/>
    <x v="2"/>
    <x v="4"/>
    <x v="0"/>
  </r>
  <r>
    <x v="1570"/>
    <x v="1"/>
    <x v="0"/>
    <x v="13"/>
    <x v="0"/>
    <x v="6"/>
    <x v="0"/>
    <x v="1"/>
    <x v="2"/>
    <x v="0"/>
  </r>
  <r>
    <x v="634"/>
    <x v="1"/>
    <x v="0"/>
    <x v="6"/>
    <x v="0"/>
    <x v="3"/>
    <x v="3"/>
    <x v="0"/>
    <x v="5"/>
    <x v="2"/>
  </r>
  <r>
    <x v="6487"/>
    <x v="1"/>
    <x v="0"/>
    <x v="44"/>
    <x v="0"/>
    <x v="8"/>
    <x v="5"/>
    <x v="1"/>
    <x v="4"/>
    <x v="2"/>
  </r>
  <r>
    <x v="6488"/>
    <x v="1"/>
    <x v="0"/>
    <x v="6"/>
    <x v="0"/>
    <x v="3"/>
    <x v="7"/>
    <x v="2"/>
    <x v="2"/>
    <x v="0"/>
  </r>
  <r>
    <x v="6489"/>
    <x v="1"/>
    <x v="1"/>
    <x v="60"/>
    <x v="1"/>
    <x v="0"/>
    <x v="6"/>
    <x v="0"/>
    <x v="1"/>
    <x v="0"/>
  </r>
  <r>
    <x v="6490"/>
    <x v="1"/>
    <x v="0"/>
    <x v="42"/>
    <x v="0"/>
    <x v="3"/>
    <x v="0"/>
    <x v="2"/>
    <x v="4"/>
    <x v="0"/>
  </r>
  <r>
    <x v="6491"/>
    <x v="0"/>
    <x v="1"/>
    <x v="30"/>
    <x v="0"/>
    <x v="6"/>
    <x v="5"/>
    <x v="0"/>
    <x v="0"/>
    <x v="0"/>
  </r>
  <r>
    <x v="6492"/>
    <x v="0"/>
    <x v="1"/>
    <x v="1"/>
    <x v="0"/>
    <x v="6"/>
    <x v="0"/>
    <x v="0"/>
    <x v="2"/>
    <x v="0"/>
  </r>
  <r>
    <x v="6493"/>
    <x v="1"/>
    <x v="0"/>
    <x v="25"/>
    <x v="0"/>
    <x v="8"/>
    <x v="6"/>
    <x v="1"/>
    <x v="2"/>
    <x v="0"/>
  </r>
  <r>
    <x v="2572"/>
    <x v="0"/>
    <x v="1"/>
    <x v="11"/>
    <x v="1"/>
    <x v="2"/>
    <x v="3"/>
    <x v="0"/>
    <x v="2"/>
    <x v="0"/>
  </r>
  <r>
    <x v="1417"/>
    <x v="1"/>
    <x v="0"/>
    <x v="29"/>
    <x v="1"/>
    <x v="3"/>
    <x v="5"/>
    <x v="1"/>
    <x v="2"/>
    <x v="0"/>
  </r>
  <r>
    <x v="6494"/>
    <x v="0"/>
    <x v="0"/>
    <x v="42"/>
    <x v="0"/>
    <x v="6"/>
    <x v="7"/>
    <x v="2"/>
    <x v="1"/>
    <x v="0"/>
  </r>
  <r>
    <x v="6495"/>
    <x v="1"/>
    <x v="1"/>
    <x v="52"/>
    <x v="1"/>
    <x v="1"/>
    <x v="5"/>
    <x v="0"/>
    <x v="3"/>
    <x v="1"/>
  </r>
  <r>
    <x v="6496"/>
    <x v="1"/>
    <x v="0"/>
    <x v="66"/>
    <x v="0"/>
    <x v="0"/>
    <x v="5"/>
    <x v="1"/>
    <x v="1"/>
    <x v="2"/>
  </r>
  <r>
    <x v="6497"/>
    <x v="1"/>
    <x v="0"/>
    <x v="26"/>
    <x v="0"/>
    <x v="6"/>
    <x v="5"/>
    <x v="1"/>
    <x v="3"/>
    <x v="0"/>
  </r>
  <r>
    <x v="6498"/>
    <x v="0"/>
    <x v="1"/>
    <x v="51"/>
    <x v="0"/>
    <x v="5"/>
    <x v="3"/>
    <x v="0"/>
    <x v="8"/>
    <x v="6"/>
  </r>
  <r>
    <x v="1091"/>
    <x v="1"/>
    <x v="1"/>
    <x v="43"/>
    <x v="0"/>
    <x v="6"/>
    <x v="0"/>
    <x v="0"/>
    <x v="4"/>
    <x v="1"/>
  </r>
  <r>
    <x v="6499"/>
    <x v="0"/>
    <x v="1"/>
    <x v="10"/>
    <x v="1"/>
    <x v="1"/>
    <x v="0"/>
    <x v="0"/>
    <x v="3"/>
    <x v="0"/>
  </r>
  <r>
    <x v="720"/>
    <x v="1"/>
    <x v="0"/>
    <x v="18"/>
    <x v="0"/>
    <x v="1"/>
    <x v="5"/>
    <x v="0"/>
    <x v="0"/>
    <x v="0"/>
  </r>
  <r>
    <x v="6500"/>
    <x v="0"/>
    <x v="1"/>
    <x v="55"/>
    <x v="1"/>
    <x v="5"/>
    <x v="8"/>
    <x v="0"/>
    <x v="1"/>
    <x v="0"/>
  </r>
  <r>
    <x v="6501"/>
    <x v="1"/>
    <x v="0"/>
    <x v="61"/>
    <x v="1"/>
    <x v="6"/>
    <x v="5"/>
    <x v="1"/>
    <x v="1"/>
    <x v="1"/>
  </r>
  <r>
    <x v="6502"/>
    <x v="1"/>
    <x v="0"/>
    <x v="16"/>
    <x v="1"/>
    <x v="2"/>
    <x v="1"/>
    <x v="0"/>
    <x v="6"/>
    <x v="1"/>
  </r>
  <r>
    <x v="6503"/>
    <x v="0"/>
    <x v="1"/>
    <x v="20"/>
    <x v="1"/>
    <x v="1"/>
    <x v="4"/>
    <x v="0"/>
    <x v="1"/>
    <x v="1"/>
  </r>
  <r>
    <x v="6504"/>
    <x v="1"/>
    <x v="1"/>
    <x v="60"/>
    <x v="0"/>
    <x v="5"/>
    <x v="7"/>
    <x v="0"/>
    <x v="6"/>
    <x v="0"/>
  </r>
  <r>
    <x v="6505"/>
    <x v="0"/>
    <x v="1"/>
    <x v="60"/>
    <x v="0"/>
    <x v="8"/>
    <x v="5"/>
    <x v="0"/>
    <x v="4"/>
    <x v="0"/>
  </r>
  <r>
    <x v="6506"/>
    <x v="1"/>
    <x v="0"/>
    <x v="44"/>
    <x v="0"/>
    <x v="6"/>
    <x v="11"/>
    <x v="1"/>
    <x v="6"/>
    <x v="0"/>
  </r>
  <r>
    <x v="6507"/>
    <x v="0"/>
    <x v="1"/>
    <x v="10"/>
    <x v="1"/>
    <x v="1"/>
    <x v="0"/>
    <x v="0"/>
    <x v="4"/>
    <x v="0"/>
  </r>
  <r>
    <x v="6508"/>
    <x v="1"/>
    <x v="1"/>
    <x v="44"/>
    <x v="1"/>
    <x v="8"/>
    <x v="0"/>
    <x v="0"/>
    <x v="4"/>
    <x v="0"/>
  </r>
  <r>
    <x v="6509"/>
    <x v="1"/>
    <x v="0"/>
    <x v="47"/>
    <x v="1"/>
    <x v="8"/>
    <x v="5"/>
    <x v="1"/>
    <x v="5"/>
    <x v="2"/>
  </r>
  <r>
    <x v="502"/>
    <x v="0"/>
    <x v="1"/>
    <x v="61"/>
    <x v="0"/>
    <x v="1"/>
    <x v="3"/>
    <x v="0"/>
    <x v="6"/>
    <x v="2"/>
  </r>
  <r>
    <x v="6510"/>
    <x v="0"/>
    <x v="1"/>
    <x v="49"/>
    <x v="0"/>
    <x v="9"/>
    <x v="1"/>
    <x v="0"/>
    <x v="0"/>
    <x v="0"/>
  </r>
  <r>
    <x v="6511"/>
    <x v="1"/>
    <x v="0"/>
    <x v="66"/>
    <x v="1"/>
    <x v="6"/>
    <x v="1"/>
    <x v="0"/>
    <x v="0"/>
    <x v="0"/>
  </r>
  <r>
    <x v="6512"/>
    <x v="1"/>
    <x v="0"/>
    <x v="57"/>
    <x v="0"/>
    <x v="7"/>
    <x v="5"/>
    <x v="0"/>
    <x v="0"/>
    <x v="0"/>
  </r>
  <r>
    <x v="2108"/>
    <x v="1"/>
    <x v="0"/>
    <x v="31"/>
    <x v="0"/>
    <x v="5"/>
    <x v="1"/>
    <x v="1"/>
    <x v="4"/>
    <x v="1"/>
  </r>
  <r>
    <x v="612"/>
    <x v="1"/>
    <x v="1"/>
    <x v="53"/>
    <x v="0"/>
    <x v="0"/>
    <x v="5"/>
    <x v="0"/>
    <x v="4"/>
    <x v="2"/>
  </r>
  <r>
    <x v="6513"/>
    <x v="0"/>
    <x v="0"/>
    <x v="18"/>
    <x v="0"/>
    <x v="6"/>
    <x v="5"/>
    <x v="1"/>
    <x v="4"/>
    <x v="0"/>
  </r>
  <r>
    <x v="662"/>
    <x v="1"/>
    <x v="0"/>
    <x v="49"/>
    <x v="1"/>
    <x v="8"/>
    <x v="5"/>
    <x v="0"/>
    <x v="4"/>
    <x v="2"/>
  </r>
  <r>
    <x v="1807"/>
    <x v="1"/>
    <x v="1"/>
    <x v="25"/>
    <x v="0"/>
    <x v="8"/>
    <x v="0"/>
    <x v="0"/>
    <x v="0"/>
    <x v="0"/>
  </r>
  <r>
    <x v="6514"/>
    <x v="1"/>
    <x v="0"/>
    <x v="25"/>
    <x v="0"/>
    <x v="9"/>
    <x v="6"/>
    <x v="1"/>
    <x v="4"/>
    <x v="2"/>
  </r>
  <r>
    <x v="6515"/>
    <x v="1"/>
    <x v="1"/>
    <x v="62"/>
    <x v="0"/>
    <x v="7"/>
    <x v="0"/>
    <x v="0"/>
    <x v="0"/>
    <x v="2"/>
  </r>
  <r>
    <x v="6516"/>
    <x v="0"/>
    <x v="1"/>
    <x v="25"/>
    <x v="1"/>
    <x v="4"/>
    <x v="0"/>
    <x v="0"/>
    <x v="2"/>
    <x v="0"/>
  </r>
  <r>
    <x v="1245"/>
    <x v="1"/>
    <x v="0"/>
    <x v="41"/>
    <x v="0"/>
    <x v="8"/>
    <x v="4"/>
    <x v="0"/>
    <x v="4"/>
    <x v="0"/>
  </r>
  <r>
    <x v="6517"/>
    <x v="1"/>
    <x v="0"/>
    <x v="15"/>
    <x v="0"/>
    <x v="6"/>
    <x v="5"/>
    <x v="0"/>
    <x v="0"/>
    <x v="4"/>
  </r>
  <r>
    <x v="6518"/>
    <x v="0"/>
    <x v="0"/>
    <x v="1"/>
    <x v="0"/>
    <x v="6"/>
    <x v="1"/>
    <x v="2"/>
    <x v="2"/>
    <x v="0"/>
  </r>
  <r>
    <x v="1591"/>
    <x v="1"/>
    <x v="0"/>
    <x v="50"/>
    <x v="2"/>
    <x v="6"/>
    <x v="5"/>
    <x v="1"/>
    <x v="2"/>
    <x v="0"/>
  </r>
  <r>
    <x v="26"/>
    <x v="1"/>
    <x v="0"/>
    <x v="31"/>
    <x v="0"/>
    <x v="0"/>
    <x v="3"/>
    <x v="0"/>
    <x v="2"/>
    <x v="0"/>
  </r>
  <r>
    <x v="6519"/>
    <x v="0"/>
    <x v="1"/>
    <x v="55"/>
    <x v="1"/>
    <x v="0"/>
    <x v="5"/>
    <x v="0"/>
    <x v="2"/>
    <x v="1"/>
  </r>
  <r>
    <x v="6520"/>
    <x v="1"/>
    <x v="0"/>
    <x v="41"/>
    <x v="0"/>
    <x v="6"/>
    <x v="3"/>
    <x v="1"/>
    <x v="3"/>
    <x v="0"/>
  </r>
  <r>
    <x v="1519"/>
    <x v="1"/>
    <x v="1"/>
    <x v="55"/>
    <x v="0"/>
    <x v="5"/>
    <x v="5"/>
    <x v="0"/>
    <x v="2"/>
    <x v="0"/>
  </r>
  <r>
    <x v="6521"/>
    <x v="0"/>
    <x v="1"/>
    <x v="37"/>
    <x v="0"/>
    <x v="6"/>
    <x v="9"/>
    <x v="0"/>
    <x v="0"/>
    <x v="0"/>
  </r>
  <r>
    <x v="6522"/>
    <x v="0"/>
    <x v="1"/>
    <x v="55"/>
    <x v="2"/>
    <x v="0"/>
    <x v="0"/>
    <x v="0"/>
    <x v="4"/>
    <x v="2"/>
  </r>
  <r>
    <x v="6523"/>
    <x v="1"/>
    <x v="1"/>
    <x v="0"/>
    <x v="0"/>
    <x v="6"/>
    <x v="4"/>
    <x v="0"/>
    <x v="0"/>
    <x v="0"/>
  </r>
  <r>
    <x v="6524"/>
    <x v="1"/>
    <x v="1"/>
    <x v="7"/>
    <x v="0"/>
    <x v="6"/>
    <x v="5"/>
    <x v="0"/>
    <x v="4"/>
    <x v="2"/>
  </r>
  <r>
    <x v="436"/>
    <x v="0"/>
    <x v="1"/>
    <x v="43"/>
    <x v="0"/>
    <x v="1"/>
    <x v="7"/>
    <x v="0"/>
    <x v="4"/>
    <x v="0"/>
  </r>
  <r>
    <x v="599"/>
    <x v="1"/>
    <x v="0"/>
    <x v="13"/>
    <x v="0"/>
    <x v="3"/>
    <x v="7"/>
    <x v="2"/>
    <x v="1"/>
    <x v="0"/>
  </r>
  <r>
    <x v="6525"/>
    <x v="0"/>
    <x v="0"/>
    <x v="42"/>
    <x v="0"/>
    <x v="6"/>
    <x v="0"/>
    <x v="0"/>
    <x v="0"/>
    <x v="0"/>
  </r>
  <r>
    <x v="6526"/>
    <x v="0"/>
    <x v="1"/>
    <x v="51"/>
    <x v="0"/>
    <x v="2"/>
    <x v="1"/>
    <x v="0"/>
    <x v="2"/>
    <x v="0"/>
  </r>
  <r>
    <x v="430"/>
    <x v="0"/>
    <x v="0"/>
    <x v="43"/>
    <x v="0"/>
    <x v="4"/>
    <x v="1"/>
    <x v="0"/>
    <x v="2"/>
    <x v="0"/>
  </r>
  <r>
    <x v="830"/>
    <x v="1"/>
    <x v="0"/>
    <x v="64"/>
    <x v="0"/>
    <x v="6"/>
    <x v="0"/>
    <x v="2"/>
    <x v="2"/>
    <x v="0"/>
  </r>
  <r>
    <x v="6527"/>
    <x v="1"/>
    <x v="0"/>
    <x v="49"/>
    <x v="0"/>
    <x v="8"/>
    <x v="3"/>
    <x v="1"/>
    <x v="2"/>
    <x v="2"/>
  </r>
  <r>
    <x v="6528"/>
    <x v="1"/>
    <x v="1"/>
    <x v="49"/>
    <x v="0"/>
    <x v="5"/>
    <x v="3"/>
    <x v="0"/>
    <x v="1"/>
    <x v="0"/>
  </r>
  <r>
    <x v="6529"/>
    <x v="1"/>
    <x v="0"/>
    <x v="13"/>
    <x v="0"/>
    <x v="6"/>
    <x v="5"/>
    <x v="1"/>
    <x v="3"/>
    <x v="0"/>
  </r>
  <r>
    <x v="6530"/>
    <x v="0"/>
    <x v="1"/>
    <x v="60"/>
    <x v="2"/>
    <x v="4"/>
    <x v="9"/>
    <x v="0"/>
    <x v="0"/>
    <x v="1"/>
  </r>
  <r>
    <x v="6531"/>
    <x v="1"/>
    <x v="0"/>
    <x v="22"/>
    <x v="0"/>
    <x v="5"/>
    <x v="3"/>
    <x v="0"/>
    <x v="0"/>
    <x v="0"/>
  </r>
  <r>
    <x v="6532"/>
    <x v="0"/>
    <x v="1"/>
    <x v="49"/>
    <x v="0"/>
    <x v="5"/>
    <x v="0"/>
    <x v="0"/>
    <x v="1"/>
    <x v="0"/>
  </r>
  <r>
    <x v="1269"/>
    <x v="1"/>
    <x v="1"/>
    <x v="8"/>
    <x v="1"/>
    <x v="1"/>
    <x v="3"/>
    <x v="0"/>
    <x v="4"/>
    <x v="0"/>
  </r>
  <r>
    <x v="6533"/>
    <x v="1"/>
    <x v="0"/>
    <x v="50"/>
    <x v="0"/>
    <x v="6"/>
    <x v="0"/>
    <x v="1"/>
    <x v="2"/>
    <x v="0"/>
  </r>
  <r>
    <x v="6534"/>
    <x v="0"/>
    <x v="1"/>
    <x v="43"/>
    <x v="0"/>
    <x v="1"/>
    <x v="1"/>
    <x v="0"/>
    <x v="4"/>
    <x v="0"/>
  </r>
  <r>
    <x v="6535"/>
    <x v="1"/>
    <x v="0"/>
    <x v="37"/>
    <x v="0"/>
    <x v="3"/>
    <x v="0"/>
    <x v="2"/>
    <x v="3"/>
    <x v="0"/>
  </r>
  <r>
    <x v="6536"/>
    <x v="1"/>
    <x v="0"/>
    <x v="26"/>
    <x v="0"/>
    <x v="6"/>
    <x v="5"/>
    <x v="1"/>
    <x v="2"/>
    <x v="2"/>
  </r>
  <r>
    <x v="6537"/>
    <x v="0"/>
    <x v="0"/>
    <x v="44"/>
    <x v="0"/>
    <x v="6"/>
    <x v="15"/>
    <x v="1"/>
    <x v="2"/>
    <x v="0"/>
  </r>
  <r>
    <x v="1112"/>
    <x v="1"/>
    <x v="0"/>
    <x v="18"/>
    <x v="0"/>
    <x v="4"/>
    <x v="3"/>
    <x v="0"/>
    <x v="3"/>
    <x v="0"/>
  </r>
  <r>
    <x v="380"/>
    <x v="1"/>
    <x v="1"/>
    <x v="5"/>
    <x v="1"/>
    <x v="8"/>
    <x v="5"/>
    <x v="0"/>
    <x v="0"/>
    <x v="0"/>
  </r>
  <r>
    <x v="2007"/>
    <x v="0"/>
    <x v="0"/>
    <x v="18"/>
    <x v="0"/>
    <x v="5"/>
    <x v="10"/>
    <x v="1"/>
    <x v="4"/>
    <x v="1"/>
  </r>
  <r>
    <x v="6538"/>
    <x v="1"/>
    <x v="0"/>
    <x v="36"/>
    <x v="0"/>
    <x v="7"/>
    <x v="0"/>
    <x v="2"/>
    <x v="3"/>
    <x v="0"/>
  </r>
  <r>
    <x v="640"/>
    <x v="0"/>
    <x v="1"/>
    <x v="16"/>
    <x v="1"/>
    <x v="6"/>
    <x v="0"/>
    <x v="0"/>
    <x v="1"/>
    <x v="2"/>
  </r>
  <r>
    <x v="6539"/>
    <x v="0"/>
    <x v="1"/>
    <x v="1"/>
    <x v="0"/>
    <x v="6"/>
    <x v="5"/>
    <x v="0"/>
    <x v="0"/>
    <x v="1"/>
  </r>
  <r>
    <x v="2623"/>
    <x v="0"/>
    <x v="1"/>
    <x v="42"/>
    <x v="0"/>
    <x v="5"/>
    <x v="0"/>
    <x v="0"/>
    <x v="0"/>
    <x v="0"/>
  </r>
  <r>
    <x v="2419"/>
    <x v="1"/>
    <x v="0"/>
    <x v="37"/>
    <x v="0"/>
    <x v="6"/>
    <x v="5"/>
    <x v="1"/>
    <x v="4"/>
    <x v="5"/>
  </r>
  <r>
    <x v="6540"/>
    <x v="1"/>
    <x v="1"/>
    <x v="8"/>
    <x v="1"/>
    <x v="1"/>
    <x v="0"/>
    <x v="0"/>
    <x v="3"/>
    <x v="0"/>
  </r>
  <r>
    <x v="6541"/>
    <x v="1"/>
    <x v="1"/>
    <x v="23"/>
    <x v="1"/>
    <x v="1"/>
    <x v="6"/>
    <x v="0"/>
    <x v="3"/>
    <x v="5"/>
  </r>
  <r>
    <x v="1523"/>
    <x v="0"/>
    <x v="1"/>
    <x v="31"/>
    <x v="0"/>
    <x v="6"/>
    <x v="0"/>
    <x v="0"/>
    <x v="0"/>
    <x v="0"/>
  </r>
  <r>
    <x v="2467"/>
    <x v="1"/>
    <x v="1"/>
    <x v="16"/>
    <x v="0"/>
    <x v="6"/>
    <x v="3"/>
    <x v="0"/>
    <x v="0"/>
    <x v="0"/>
  </r>
  <r>
    <x v="1518"/>
    <x v="1"/>
    <x v="0"/>
    <x v="50"/>
    <x v="0"/>
    <x v="5"/>
    <x v="5"/>
    <x v="2"/>
    <x v="2"/>
    <x v="0"/>
  </r>
  <r>
    <x v="6542"/>
    <x v="1"/>
    <x v="0"/>
    <x v="7"/>
    <x v="0"/>
    <x v="8"/>
    <x v="5"/>
    <x v="1"/>
    <x v="1"/>
    <x v="0"/>
  </r>
  <r>
    <x v="6543"/>
    <x v="1"/>
    <x v="0"/>
    <x v="45"/>
    <x v="0"/>
    <x v="7"/>
    <x v="5"/>
    <x v="2"/>
    <x v="2"/>
    <x v="0"/>
  </r>
  <r>
    <x v="1758"/>
    <x v="1"/>
    <x v="1"/>
    <x v="64"/>
    <x v="2"/>
    <x v="7"/>
    <x v="5"/>
    <x v="0"/>
    <x v="2"/>
    <x v="1"/>
  </r>
  <r>
    <x v="6544"/>
    <x v="1"/>
    <x v="0"/>
    <x v="47"/>
    <x v="1"/>
    <x v="3"/>
    <x v="7"/>
    <x v="2"/>
    <x v="3"/>
    <x v="2"/>
  </r>
  <r>
    <x v="2239"/>
    <x v="1"/>
    <x v="0"/>
    <x v="59"/>
    <x v="0"/>
    <x v="6"/>
    <x v="11"/>
    <x v="1"/>
    <x v="2"/>
    <x v="0"/>
  </r>
  <r>
    <x v="638"/>
    <x v="0"/>
    <x v="1"/>
    <x v="23"/>
    <x v="1"/>
    <x v="0"/>
    <x v="5"/>
    <x v="0"/>
    <x v="0"/>
    <x v="2"/>
  </r>
  <r>
    <x v="6545"/>
    <x v="0"/>
    <x v="1"/>
    <x v="52"/>
    <x v="1"/>
    <x v="1"/>
    <x v="7"/>
    <x v="0"/>
    <x v="8"/>
    <x v="1"/>
  </r>
  <r>
    <x v="2544"/>
    <x v="1"/>
    <x v="0"/>
    <x v="6"/>
    <x v="0"/>
    <x v="3"/>
    <x v="0"/>
    <x v="2"/>
    <x v="2"/>
    <x v="0"/>
  </r>
  <r>
    <x v="6546"/>
    <x v="1"/>
    <x v="1"/>
    <x v="18"/>
    <x v="0"/>
    <x v="6"/>
    <x v="5"/>
    <x v="0"/>
    <x v="2"/>
    <x v="0"/>
  </r>
  <r>
    <x v="6547"/>
    <x v="1"/>
    <x v="0"/>
    <x v="5"/>
    <x v="0"/>
    <x v="4"/>
    <x v="0"/>
    <x v="0"/>
    <x v="2"/>
    <x v="1"/>
  </r>
  <r>
    <x v="2061"/>
    <x v="1"/>
    <x v="2"/>
    <x v="55"/>
    <x v="1"/>
    <x v="8"/>
    <x v="3"/>
    <x v="0"/>
    <x v="2"/>
    <x v="0"/>
  </r>
  <r>
    <x v="6548"/>
    <x v="0"/>
    <x v="0"/>
    <x v="66"/>
    <x v="0"/>
    <x v="6"/>
    <x v="0"/>
    <x v="1"/>
    <x v="4"/>
    <x v="0"/>
  </r>
  <r>
    <x v="1877"/>
    <x v="1"/>
    <x v="1"/>
    <x v="44"/>
    <x v="0"/>
    <x v="8"/>
    <x v="5"/>
    <x v="0"/>
    <x v="0"/>
    <x v="1"/>
  </r>
  <r>
    <x v="6549"/>
    <x v="1"/>
    <x v="0"/>
    <x v="13"/>
    <x v="0"/>
    <x v="6"/>
    <x v="5"/>
    <x v="0"/>
    <x v="2"/>
    <x v="0"/>
  </r>
  <r>
    <x v="6550"/>
    <x v="0"/>
    <x v="1"/>
    <x v="4"/>
    <x v="1"/>
    <x v="1"/>
    <x v="0"/>
    <x v="0"/>
    <x v="4"/>
    <x v="0"/>
  </r>
  <r>
    <x v="6551"/>
    <x v="0"/>
    <x v="0"/>
    <x v="50"/>
    <x v="1"/>
    <x v="0"/>
    <x v="3"/>
    <x v="1"/>
    <x v="2"/>
    <x v="1"/>
  </r>
  <r>
    <x v="546"/>
    <x v="0"/>
    <x v="0"/>
    <x v="56"/>
    <x v="1"/>
    <x v="7"/>
    <x v="5"/>
    <x v="2"/>
    <x v="2"/>
    <x v="0"/>
  </r>
  <r>
    <x v="6552"/>
    <x v="1"/>
    <x v="1"/>
    <x v="4"/>
    <x v="1"/>
    <x v="1"/>
    <x v="3"/>
    <x v="0"/>
    <x v="1"/>
    <x v="0"/>
  </r>
  <r>
    <x v="1257"/>
    <x v="0"/>
    <x v="0"/>
    <x v="31"/>
    <x v="0"/>
    <x v="6"/>
    <x v="1"/>
    <x v="0"/>
    <x v="2"/>
    <x v="0"/>
  </r>
  <r>
    <x v="6553"/>
    <x v="1"/>
    <x v="1"/>
    <x v="44"/>
    <x v="0"/>
    <x v="6"/>
    <x v="4"/>
    <x v="0"/>
    <x v="2"/>
    <x v="0"/>
  </r>
  <r>
    <x v="1146"/>
    <x v="1"/>
    <x v="1"/>
    <x v="8"/>
    <x v="1"/>
    <x v="1"/>
    <x v="0"/>
    <x v="0"/>
    <x v="4"/>
    <x v="2"/>
  </r>
  <r>
    <x v="6554"/>
    <x v="0"/>
    <x v="0"/>
    <x v="5"/>
    <x v="0"/>
    <x v="5"/>
    <x v="3"/>
    <x v="1"/>
    <x v="3"/>
    <x v="5"/>
  </r>
  <r>
    <x v="2236"/>
    <x v="1"/>
    <x v="1"/>
    <x v="43"/>
    <x v="1"/>
    <x v="1"/>
    <x v="1"/>
    <x v="0"/>
    <x v="1"/>
    <x v="3"/>
  </r>
  <r>
    <x v="6555"/>
    <x v="0"/>
    <x v="0"/>
    <x v="51"/>
    <x v="1"/>
    <x v="0"/>
    <x v="0"/>
    <x v="1"/>
    <x v="2"/>
    <x v="0"/>
  </r>
  <r>
    <x v="6556"/>
    <x v="0"/>
    <x v="0"/>
    <x v="18"/>
    <x v="0"/>
    <x v="9"/>
    <x v="12"/>
    <x v="2"/>
    <x v="8"/>
    <x v="0"/>
  </r>
  <r>
    <x v="6557"/>
    <x v="1"/>
    <x v="1"/>
    <x v="18"/>
    <x v="0"/>
    <x v="8"/>
    <x v="12"/>
    <x v="0"/>
    <x v="2"/>
    <x v="1"/>
  </r>
  <r>
    <x v="6558"/>
    <x v="0"/>
    <x v="0"/>
    <x v="16"/>
    <x v="0"/>
    <x v="6"/>
    <x v="5"/>
    <x v="0"/>
    <x v="6"/>
    <x v="0"/>
  </r>
  <r>
    <x v="6559"/>
    <x v="0"/>
    <x v="0"/>
    <x v="18"/>
    <x v="0"/>
    <x v="1"/>
    <x v="14"/>
    <x v="1"/>
    <x v="2"/>
    <x v="5"/>
  </r>
  <r>
    <x v="1875"/>
    <x v="1"/>
    <x v="0"/>
    <x v="0"/>
    <x v="0"/>
    <x v="6"/>
    <x v="10"/>
    <x v="1"/>
    <x v="2"/>
    <x v="0"/>
  </r>
  <r>
    <x v="925"/>
    <x v="1"/>
    <x v="1"/>
    <x v="10"/>
    <x v="1"/>
    <x v="1"/>
    <x v="0"/>
    <x v="0"/>
    <x v="3"/>
    <x v="1"/>
  </r>
  <r>
    <x v="6560"/>
    <x v="1"/>
    <x v="0"/>
    <x v="63"/>
    <x v="1"/>
    <x v="3"/>
    <x v="5"/>
    <x v="2"/>
    <x v="2"/>
    <x v="0"/>
  </r>
  <r>
    <x v="6561"/>
    <x v="1"/>
    <x v="1"/>
    <x v="41"/>
    <x v="0"/>
    <x v="6"/>
    <x v="8"/>
    <x v="0"/>
    <x v="0"/>
    <x v="0"/>
  </r>
  <r>
    <x v="6562"/>
    <x v="1"/>
    <x v="0"/>
    <x v="29"/>
    <x v="1"/>
    <x v="6"/>
    <x v="0"/>
    <x v="0"/>
    <x v="2"/>
    <x v="0"/>
  </r>
  <r>
    <x v="142"/>
    <x v="1"/>
    <x v="0"/>
    <x v="46"/>
    <x v="0"/>
    <x v="5"/>
    <x v="5"/>
    <x v="1"/>
    <x v="2"/>
    <x v="0"/>
  </r>
  <r>
    <x v="256"/>
    <x v="0"/>
    <x v="0"/>
    <x v="7"/>
    <x v="1"/>
    <x v="0"/>
    <x v="5"/>
    <x v="1"/>
    <x v="1"/>
    <x v="0"/>
  </r>
  <r>
    <x v="1215"/>
    <x v="1"/>
    <x v="1"/>
    <x v="43"/>
    <x v="1"/>
    <x v="6"/>
    <x v="0"/>
    <x v="0"/>
    <x v="1"/>
    <x v="6"/>
  </r>
  <r>
    <x v="628"/>
    <x v="1"/>
    <x v="1"/>
    <x v="52"/>
    <x v="1"/>
    <x v="1"/>
    <x v="5"/>
    <x v="0"/>
    <x v="3"/>
    <x v="1"/>
  </r>
  <r>
    <x v="6563"/>
    <x v="0"/>
    <x v="0"/>
    <x v="37"/>
    <x v="0"/>
    <x v="6"/>
    <x v="7"/>
    <x v="2"/>
    <x v="1"/>
    <x v="2"/>
  </r>
  <r>
    <x v="1274"/>
    <x v="1"/>
    <x v="0"/>
    <x v="1"/>
    <x v="0"/>
    <x v="8"/>
    <x v="7"/>
    <x v="1"/>
    <x v="2"/>
    <x v="0"/>
  </r>
  <r>
    <x v="6564"/>
    <x v="1"/>
    <x v="0"/>
    <x v="25"/>
    <x v="0"/>
    <x v="6"/>
    <x v="0"/>
    <x v="0"/>
    <x v="2"/>
    <x v="0"/>
  </r>
  <r>
    <x v="6565"/>
    <x v="0"/>
    <x v="0"/>
    <x v="15"/>
    <x v="0"/>
    <x v="3"/>
    <x v="0"/>
    <x v="2"/>
    <x v="3"/>
    <x v="0"/>
  </r>
  <r>
    <x v="258"/>
    <x v="1"/>
    <x v="1"/>
    <x v="16"/>
    <x v="0"/>
    <x v="6"/>
    <x v="7"/>
    <x v="0"/>
    <x v="0"/>
    <x v="0"/>
  </r>
  <r>
    <x v="624"/>
    <x v="0"/>
    <x v="0"/>
    <x v="47"/>
    <x v="0"/>
    <x v="0"/>
    <x v="5"/>
    <x v="2"/>
    <x v="3"/>
    <x v="2"/>
  </r>
  <r>
    <x v="6566"/>
    <x v="1"/>
    <x v="1"/>
    <x v="34"/>
    <x v="1"/>
    <x v="1"/>
    <x v="0"/>
    <x v="0"/>
    <x v="1"/>
    <x v="2"/>
  </r>
  <r>
    <x v="6567"/>
    <x v="1"/>
    <x v="1"/>
    <x v="23"/>
    <x v="1"/>
    <x v="8"/>
    <x v="0"/>
    <x v="0"/>
    <x v="4"/>
    <x v="0"/>
  </r>
  <r>
    <x v="6568"/>
    <x v="1"/>
    <x v="1"/>
    <x v="12"/>
    <x v="0"/>
    <x v="6"/>
    <x v="7"/>
    <x v="0"/>
    <x v="0"/>
    <x v="0"/>
  </r>
  <r>
    <x v="6569"/>
    <x v="1"/>
    <x v="0"/>
    <x v="52"/>
    <x v="1"/>
    <x v="8"/>
    <x v="0"/>
    <x v="0"/>
    <x v="4"/>
    <x v="0"/>
  </r>
  <r>
    <x v="6570"/>
    <x v="1"/>
    <x v="0"/>
    <x v="13"/>
    <x v="0"/>
    <x v="8"/>
    <x v="0"/>
    <x v="0"/>
    <x v="1"/>
    <x v="1"/>
  </r>
  <r>
    <x v="6571"/>
    <x v="0"/>
    <x v="1"/>
    <x v="53"/>
    <x v="0"/>
    <x v="6"/>
    <x v="6"/>
    <x v="0"/>
    <x v="2"/>
    <x v="0"/>
  </r>
  <r>
    <x v="456"/>
    <x v="1"/>
    <x v="1"/>
    <x v="31"/>
    <x v="0"/>
    <x v="6"/>
    <x v="3"/>
    <x v="0"/>
    <x v="0"/>
    <x v="0"/>
  </r>
  <r>
    <x v="6572"/>
    <x v="1"/>
    <x v="1"/>
    <x v="9"/>
    <x v="1"/>
    <x v="5"/>
    <x v="5"/>
    <x v="0"/>
    <x v="4"/>
    <x v="0"/>
  </r>
  <r>
    <x v="6573"/>
    <x v="1"/>
    <x v="1"/>
    <x v="25"/>
    <x v="0"/>
    <x v="8"/>
    <x v="2"/>
    <x v="0"/>
    <x v="1"/>
    <x v="0"/>
  </r>
  <r>
    <x v="6574"/>
    <x v="1"/>
    <x v="0"/>
    <x v="42"/>
    <x v="1"/>
    <x v="3"/>
    <x v="3"/>
    <x v="2"/>
    <x v="7"/>
    <x v="1"/>
  </r>
  <r>
    <x v="6575"/>
    <x v="0"/>
    <x v="0"/>
    <x v="55"/>
    <x v="0"/>
    <x v="6"/>
    <x v="0"/>
    <x v="0"/>
    <x v="2"/>
    <x v="0"/>
  </r>
  <r>
    <x v="6576"/>
    <x v="1"/>
    <x v="0"/>
    <x v="5"/>
    <x v="1"/>
    <x v="0"/>
    <x v="5"/>
    <x v="1"/>
    <x v="4"/>
    <x v="0"/>
  </r>
  <r>
    <x v="384"/>
    <x v="0"/>
    <x v="1"/>
    <x v="61"/>
    <x v="1"/>
    <x v="5"/>
    <x v="1"/>
    <x v="0"/>
    <x v="6"/>
    <x v="0"/>
  </r>
  <r>
    <x v="6577"/>
    <x v="0"/>
    <x v="0"/>
    <x v="24"/>
    <x v="0"/>
    <x v="0"/>
    <x v="0"/>
    <x v="2"/>
    <x v="2"/>
    <x v="1"/>
  </r>
  <r>
    <x v="6578"/>
    <x v="1"/>
    <x v="1"/>
    <x v="34"/>
    <x v="1"/>
    <x v="1"/>
    <x v="0"/>
    <x v="0"/>
    <x v="1"/>
    <x v="0"/>
  </r>
  <r>
    <x v="6579"/>
    <x v="1"/>
    <x v="0"/>
    <x v="37"/>
    <x v="0"/>
    <x v="6"/>
    <x v="5"/>
    <x v="0"/>
    <x v="4"/>
    <x v="0"/>
  </r>
  <r>
    <x v="6580"/>
    <x v="0"/>
    <x v="0"/>
    <x v="49"/>
    <x v="0"/>
    <x v="6"/>
    <x v="1"/>
    <x v="1"/>
    <x v="4"/>
    <x v="0"/>
  </r>
  <r>
    <x v="2134"/>
    <x v="1"/>
    <x v="0"/>
    <x v="23"/>
    <x v="0"/>
    <x v="1"/>
    <x v="7"/>
    <x v="0"/>
    <x v="6"/>
    <x v="0"/>
  </r>
  <r>
    <x v="6581"/>
    <x v="1"/>
    <x v="0"/>
    <x v="24"/>
    <x v="0"/>
    <x v="3"/>
    <x v="1"/>
    <x v="2"/>
    <x v="2"/>
    <x v="0"/>
  </r>
  <r>
    <x v="6582"/>
    <x v="1"/>
    <x v="0"/>
    <x v="58"/>
    <x v="1"/>
    <x v="3"/>
    <x v="5"/>
    <x v="0"/>
    <x v="2"/>
    <x v="0"/>
  </r>
  <r>
    <x v="6583"/>
    <x v="0"/>
    <x v="1"/>
    <x v="49"/>
    <x v="0"/>
    <x v="1"/>
    <x v="0"/>
    <x v="0"/>
    <x v="1"/>
    <x v="5"/>
  </r>
  <r>
    <x v="6584"/>
    <x v="0"/>
    <x v="0"/>
    <x v="38"/>
    <x v="0"/>
    <x v="6"/>
    <x v="0"/>
    <x v="2"/>
    <x v="2"/>
    <x v="0"/>
  </r>
  <r>
    <x v="6585"/>
    <x v="0"/>
    <x v="1"/>
    <x v="18"/>
    <x v="0"/>
    <x v="6"/>
    <x v="10"/>
    <x v="0"/>
    <x v="0"/>
    <x v="0"/>
  </r>
  <r>
    <x v="6586"/>
    <x v="1"/>
    <x v="1"/>
    <x v="66"/>
    <x v="0"/>
    <x v="6"/>
    <x v="5"/>
    <x v="0"/>
    <x v="0"/>
    <x v="0"/>
  </r>
  <r>
    <x v="6587"/>
    <x v="0"/>
    <x v="0"/>
    <x v="31"/>
    <x v="0"/>
    <x v="6"/>
    <x v="5"/>
    <x v="1"/>
    <x v="1"/>
    <x v="0"/>
  </r>
  <r>
    <x v="6588"/>
    <x v="1"/>
    <x v="0"/>
    <x v="46"/>
    <x v="0"/>
    <x v="9"/>
    <x v="5"/>
    <x v="1"/>
    <x v="2"/>
    <x v="5"/>
  </r>
  <r>
    <x v="6589"/>
    <x v="0"/>
    <x v="1"/>
    <x v="41"/>
    <x v="0"/>
    <x v="6"/>
    <x v="8"/>
    <x v="0"/>
    <x v="2"/>
    <x v="0"/>
  </r>
  <r>
    <x v="1964"/>
    <x v="0"/>
    <x v="1"/>
    <x v="5"/>
    <x v="1"/>
    <x v="8"/>
    <x v="0"/>
    <x v="0"/>
    <x v="0"/>
    <x v="1"/>
  </r>
  <r>
    <x v="846"/>
    <x v="1"/>
    <x v="0"/>
    <x v="13"/>
    <x v="0"/>
    <x v="6"/>
    <x v="5"/>
    <x v="0"/>
    <x v="0"/>
    <x v="2"/>
  </r>
  <r>
    <x v="717"/>
    <x v="1"/>
    <x v="0"/>
    <x v="31"/>
    <x v="1"/>
    <x v="3"/>
    <x v="7"/>
    <x v="2"/>
    <x v="2"/>
    <x v="0"/>
  </r>
  <r>
    <x v="6590"/>
    <x v="0"/>
    <x v="0"/>
    <x v="5"/>
    <x v="0"/>
    <x v="6"/>
    <x v="0"/>
    <x v="0"/>
    <x v="0"/>
    <x v="0"/>
  </r>
  <r>
    <x v="1282"/>
    <x v="1"/>
    <x v="0"/>
    <x v="23"/>
    <x v="1"/>
    <x v="9"/>
    <x v="7"/>
    <x v="0"/>
    <x v="0"/>
    <x v="1"/>
  </r>
  <r>
    <x v="6591"/>
    <x v="0"/>
    <x v="1"/>
    <x v="51"/>
    <x v="1"/>
    <x v="1"/>
    <x v="0"/>
    <x v="0"/>
    <x v="9"/>
    <x v="0"/>
  </r>
  <r>
    <x v="6592"/>
    <x v="1"/>
    <x v="1"/>
    <x v="53"/>
    <x v="1"/>
    <x v="1"/>
    <x v="0"/>
    <x v="0"/>
    <x v="1"/>
    <x v="1"/>
  </r>
  <r>
    <x v="6593"/>
    <x v="1"/>
    <x v="0"/>
    <x v="28"/>
    <x v="0"/>
    <x v="3"/>
    <x v="0"/>
    <x v="2"/>
    <x v="1"/>
    <x v="0"/>
  </r>
  <r>
    <x v="1337"/>
    <x v="1"/>
    <x v="1"/>
    <x v="52"/>
    <x v="1"/>
    <x v="1"/>
    <x v="3"/>
    <x v="0"/>
    <x v="1"/>
    <x v="0"/>
  </r>
  <r>
    <x v="6594"/>
    <x v="1"/>
    <x v="1"/>
    <x v="4"/>
    <x v="1"/>
    <x v="5"/>
    <x v="0"/>
    <x v="0"/>
    <x v="4"/>
    <x v="1"/>
  </r>
  <r>
    <x v="6595"/>
    <x v="0"/>
    <x v="0"/>
    <x v="28"/>
    <x v="0"/>
    <x v="6"/>
    <x v="5"/>
    <x v="1"/>
    <x v="4"/>
    <x v="0"/>
  </r>
  <r>
    <x v="6596"/>
    <x v="1"/>
    <x v="1"/>
    <x v="61"/>
    <x v="0"/>
    <x v="1"/>
    <x v="0"/>
    <x v="0"/>
    <x v="4"/>
    <x v="0"/>
  </r>
  <r>
    <x v="6597"/>
    <x v="0"/>
    <x v="1"/>
    <x v="52"/>
    <x v="1"/>
    <x v="1"/>
    <x v="0"/>
    <x v="0"/>
    <x v="6"/>
    <x v="5"/>
  </r>
  <r>
    <x v="6598"/>
    <x v="0"/>
    <x v="1"/>
    <x v="61"/>
    <x v="0"/>
    <x v="0"/>
    <x v="3"/>
    <x v="0"/>
    <x v="2"/>
    <x v="2"/>
  </r>
  <r>
    <x v="2261"/>
    <x v="1"/>
    <x v="0"/>
    <x v="0"/>
    <x v="0"/>
    <x v="5"/>
    <x v="10"/>
    <x v="1"/>
    <x v="2"/>
    <x v="0"/>
  </r>
  <r>
    <x v="6599"/>
    <x v="0"/>
    <x v="0"/>
    <x v="19"/>
    <x v="0"/>
    <x v="0"/>
    <x v="5"/>
    <x v="1"/>
    <x v="3"/>
    <x v="1"/>
  </r>
  <r>
    <x v="6600"/>
    <x v="0"/>
    <x v="0"/>
    <x v="39"/>
    <x v="0"/>
    <x v="7"/>
    <x v="5"/>
    <x v="2"/>
    <x v="2"/>
    <x v="0"/>
  </r>
  <r>
    <x v="6601"/>
    <x v="0"/>
    <x v="0"/>
    <x v="27"/>
    <x v="0"/>
    <x v="6"/>
    <x v="0"/>
    <x v="2"/>
    <x v="3"/>
    <x v="2"/>
  </r>
  <r>
    <x v="6602"/>
    <x v="0"/>
    <x v="0"/>
    <x v="5"/>
    <x v="0"/>
    <x v="0"/>
    <x v="0"/>
    <x v="1"/>
    <x v="1"/>
    <x v="0"/>
  </r>
  <r>
    <x v="59"/>
    <x v="1"/>
    <x v="0"/>
    <x v="60"/>
    <x v="0"/>
    <x v="6"/>
    <x v="5"/>
    <x v="1"/>
    <x v="2"/>
    <x v="0"/>
  </r>
  <r>
    <x v="6603"/>
    <x v="1"/>
    <x v="0"/>
    <x v="46"/>
    <x v="0"/>
    <x v="7"/>
    <x v="0"/>
    <x v="2"/>
    <x v="2"/>
    <x v="5"/>
  </r>
  <r>
    <x v="6604"/>
    <x v="1"/>
    <x v="1"/>
    <x v="25"/>
    <x v="0"/>
    <x v="6"/>
    <x v="0"/>
    <x v="0"/>
    <x v="2"/>
    <x v="2"/>
  </r>
  <r>
    <x v="1077"/>
    <x v="0"/>
    <x v="0"/>
    <x v="60"/>
    <x v="1"/>
    <x v="8"/>
    <x v="0"/>
    <x v="0"/>
    <x v="1"/>
    <x v="1"/>
  </r>
  <r>
    <x v="2456"/>
    <x v="1"/>
    <x v="0"/>
    <x v="20"/>
    <x v="0"/>
    <x v="5"/>
    <x v="5"/>
    <x v="0"/>
    <x v="4"/>
    <x v="0"/>
  </r>
  <r>
    <x v="6605"/>
    <x v="0"/>
    <x v="1"/>
    <x v="25"/>
    <x v="0"/>
    <x v="6"/>
    <x v="13"/>
    <x v="0"/>
    <x v="0"/>
    <x v="0"/>
  </r>
  <r>
    <x v="6606"/>
    <x v="1"/>
    <x v="0"/>
    <x v="7"/>
    <x v="1"/>
    <x v="3"/>
    <x v="5"/>
    <x v="2"/>
    <x v="1"/>
    <x v="0"/>
  </r>
  <r>
    <x v="6607"/>
    <x v="1"/>
    <x v="0"/>
    <x v="66"/>
    <x v="0"/>
    <x v="2"/>
    <x v="7"/>
    <x v="1"/>
    <x v="2"/>
    <x v="0"/>
  </r>
  <r>
    <x v="214"/>
    <x v="0"/>
    <x v="1"/>
    <x v="49"/>
    <x v="1"/>
    <x v="4"/>
    <x v="7"/>
    <x v="0"/>
    <x v="1"/>
    <x v="5"/>
  </r>
  <r>
    <x v="6608"/>
    <x v="0"/>
    <x v="1"/>
    <x v="37"/>
    <x v="1"/>
    <x v="1"/>
    <x v="0"/>
    <x v="0"/>
    <x v="1"/>
    <x v="0"/>
  </r>
  <r>
    <x v="6609"/>
    <x v="1"/>
    <x v="1"/>
    <x v="1"/>
    <x v="0"/>
    <x v="6"/>
    <x v="1"/>
    <x v="0"/>
    <x v="0"/>
    <x v="0"/>
  </r>
  <r>
    <x v="6610"/>
    <x v="1"/>
    <x v="0"/>
    <x v="1"/>
    <x v="0"/>
    <x v="6"/>
    <x v="5"/>
    <x v="1"/>
    <x v="2"/>
    <x v="0"/>
  </r>
  <r>
    <x v="6611"/>
    <x v="0"/>
    <x v="0"/>
    <x v="0"/>
    <x v="0"/>
    <x v="8"/>
    <x v="0"/>
    <x v="1"/>
    <x v="4"/>
    <x v="0"/>
  </r>
  <r>
    <x v="6612"/>
    <x v="1"/>
    <x v="1"/>
    <x v="15"/>
    <x v="0"/>
    <x v="6"/>
    <x v="0"/>
    <x v="0"/>
    <x v="0"/>
    <x v="5"/>
  </r>
  <r>
    <x v="2250"/>
    <x v="0"/>
    <x v="1"/>
    <x v="8"/>
    <x v="1"/>
    <x v="1"/>
    <x v="5"/>
    <x v="0"/>
    <x v="1"/>
    <x v="0"/>
  </r>
  <r>
    <x v="6613"/>
    <x v="1"/>
    <x v="0"/>
    <x v="25"/>
    <x v="0"/>
    <x v="6"/>
    <x v="8"/>
    <x v="1"/>
    <x v="4"/>
    <x v="0"/>
  </r>
  <r>
    <x v="408"/>
    <x v="0"/>
    <x v="1"/>
    <x v="16"/>
    <x v="0"/>
    <x v="6"/>
    <x v="14"/>
    <x v="0"/>
    <x v="0"/>
    <x v="0"/>
  </r>
  <r>
    <x v="6614"/>
    <x v="1"/>
    <x v="1"/>
    <x v="53"/>
    <x v="0"/>
    <x v="5"/>
    <x v="0"/>
    <x v="0"/>
    <x v="3"/>
    <x v="0"/>
  </r>
  <r>
    <x v="6615"/>
    <x v="0"/>
    <x v="1"/>
    <x v="18"/>
    <x v="0"/>
    <x v="6"/>
    <x v="0"/>
    <x v="0"/>
    <x v="4"/>
    <x v="0"/>
  </r>
  <r>
    <x v="6616"/>
    <x v="1"/>
    <x v="0"/>
    <x v="36"/>
    <x v="1"/>
    <x v="7"/>
    <x v="3"/>
    <x v="2"/>
    <x v="2"/>
    <x v="0"/>
  </r>
  <r>
    <x v="6617"/>
    <x v="1"/>
    <x v="1"/>
    <x v="30"/>
    <x v="0"/>
    <x v="8"/>
    <x v="11"/>
    <x v="0"/>
    <x v="0"/>
    <x v="3"/>
  </r>
  <r>
    <x v="6618"/>
    <x v="1"/>
    <x v="0"/>
    <x v="6"/>
    <x v="0"/>
    <x v="8"/>
    <x v="11"/>
    <x v="1"/>
    <x v="2"/>
    <x v="6"/>
  </r>
  <r>
    <x v="6619"/>
    <x v="1"/>
    <x v="1"/>
    <x v="10"/>
    <x v="1"/>
    <x v="1"/>
    <x v="11"/>
    <x v="0"/>
    <x v="4"/>
    <x v="2"/>
  </r>
  <r>
    <x v="2542"/>
    <x v="1"/>
    <x v="0"/>
    <x v="7"/>
    <x v="1"/>
    <x v="4"/>
    <x v="5"/>
    <x v="2"/>
    <x v="5"/>
    <x v="1"/>
  </r>
  <r>
    <x v="6620"/>
    <x v="0"/>
    <x v="1"/>
    <x v="31"/>
    <x v="0"/>
    <x v="6"/>
    <x v="1"/>
    <x v="0"/>
    <x v="0"/>
    <x v="0"/>
  </r>
  <r>
    <x v="6621"/>
    <x v="0"/>
    <x v="2"/>
    <x v="4"/>
    <x v="1"/>
    <x v="1"/>
    <x v="1"/>
    <x v="0"/>
    <x v="6"/>
    <x v="2"/>
  </r>
  <r>
    <x v="6622"/>
    <x v="1"/>
    <x v="0"/>
    <x v="48"/>
    <x v="0"/>
    <x v="3"/>
    <x v="5"/>
    <x v="2"/>
    <x v="2"/>
    <x v="0"/>
  </r>
  <r>
    <x v="6623"/>
    <x v="1"/>
    <x v="1"/>
    <x v="53"/>
    <x v="0"/>
    <x v="1"/>
    <x v="5"/>
    <x v="0"/>
    <x v="4"/>
    <x v="0"/>
  </r>
  <r>
    <x v="2482"/>
    <x v="1"/>
    <x v="0"/>
    <x v="7"/>
    <x v="0"/>
    <x v="6"/>
    <x v="0"/>
    <x v="1"/>
    <x v="2"/>
    <x v="0"/>
  </r>
  <r>
    <x v="6624"/>
    <x v="0"/>
    <x v="1"/>
    <x v="0"/>
    <x v="0"/>
    <x v="6"/>
    <x v="4"/>
    <x v="0"/>
    <x v="6"/>
    <x v="0"/>
  </r>
  <r>
    <x v="6625"/>
    <x v="1"/>
    <x v="0"/>
    <x v="45"/>
    <x v="0"/>
    <x v="7"/>
    <x v="6"/>
    <x v="2"/>
    <x v="6"/>
    <x v="0"/>
  </r>
  <r>
    <x v="1606"/>
    <x v="0"/>
    <x v="0"/>
    <x v="63"/>
    <x v="1"/>
    <x v="7"/>
    <x v="0"/>
    <x v="2"/>
    <x v="2"/>
    <x v="0"/>
  </r>
  <r>
    <x v="6626"/>
    <x v="0"/>
    <x v="1"/>
    <x v="19"/>
    <x v="0"/>
    <x v="1"/>
    <x v="0"/>
    <x v="0"/>
    <x v="0"/>
    <x v="2"/>
  </r>
  <r>
    <x v="6627"/>
    <x v="0"/>
    <x v="1"/>
    <x v="23"/>
    <x v="1"/>
    <x v="1"/>
    <x v="11"/>
    <x v="0"/>
    <x v="4"/>
    <x v="0"/>
  </r>
  <r>
    <x v="6628"/>
    <x v="1"/>
    <x v="0"/>
    <x v="35"/>
    <x v="0"/>
    <x v="7"/>
    <x v="3"/>
    <x v="0"/>
    <x v="0"/>
    <x v="0"/>
  </r>
  <r>
    <x v="6629"/>
    <x v="1"/>
    <x v="1"/>
    <x v="49"/>
    <x v="1"/>
    <x v="5"/>
    <x v="0"/>
    <x v="0"/>
    <x v="4"/>
    <x v="0"/>
  </r>
  <r>
    <x v="6630"/>
    <x v="0"/>
    <x v="0"/>
    <x v="30"/>
    <x v="0"/>
    <x v="6"/>
    <x v="0"/>
    <x v="1"/>
    <x v="1"/>
    <x v="0"/>
  </r>
  <r>
    <x v="6631"/>
    <x v="1"/>
    <x v="0"/>
    <x v="46"/>
    <x v="0"/>
    <x v="3"/>
    <x v="5"/>
    <x v="2"/>
    <x v="2"/>
    <x v="0"/>
  </r>
  <r>
    <x v="6632"/>
    <x v="0"/>
    <x v="1"/>
    <x v="51"/>
    <x v="1"/>
    <x v="4"/>
    <x v="0"/>
    <x v="0"/>
    <x v="1"/>
    <x v="0"/>
  </r>
  <r>
    <x v="6633"/>
    <x v="1"/>
    <x v="0"/>
    <x v="64"/>
    <x v="0"/>
    <x v="7"/>
    <x v="3"/>
    <x v="0"/>
    <x v="2"/>
    <x v="0"/>
  </r>
  <r>
    <x v="6634"/>
    <x v="1"/>
    <x v="1"/>
    <x v="34"/>
    <x v="1"/>
    <x v="1"/>
    <x v="5"/>
    <x v="0"/>
    <x v="1"/>
    <x v="1"/>
  </r>
  <r>
    <x v="6635"/>
    <x v="1"/>
    <x v="0"/>
    <x v="26"/>
    <x v="1"/>
    <x v="8"/>
    <x v="5"/>
    <x v="1"/>
    <x v="2"/>
    <x v="0"/>
  </r>
  <r>
    <x v="98"/>
    <x v="1"/>
    <x v="0"/>
    <x v="38"/>
    <x v="0"/>
    <x v="6"/>
    <x v="5"/>
    <x v="1"/>
    <x v="2"/>
    <x v="0"/>
  </r>
  <r>
    <x v="112"/>
    <x v="1"/>
    <x v="0"/>
    <x v="66"/>
    <x v="0"/>
    <x v="5"/>
    <x v="11"/>
    <x v="1"/>
    <x v="1"/>
    <x v="2"/>
  </r>
  <r>
    <x v="677"/>
    <x v="0"/>
    <x v="1"/>
    <x v="43"/>
    <x v="1"/>
    <x v="4"/>
    <x v="2"/>
    <x v="0"/>
    <x v="5"/>
    <x v="0"/>
  </r>
  <r>
    <x v="333"/>
    <x v="1"/>
    <x v="2"/>
    <x v="42"/>
    <x v="0"/>
    <x v="6"/>
    <x v="0"/>
    <x v="0"/>
    <x v="2"/>
    <x v="2"/>
  </r>
  <r>
    <x v="6636"/>
    <x v="0"/>
    <x v="0"/>
    <x v="3"/>
    <x v="1"/>
    <x v="0"/>
    <x v="3"/>
    <x v="1"/>
    <x v="1"/>
    <x v="0"/>
  </r>
  <r>
    <x v="6637"/>
    <x v="1"/>
    <x v="1"/>
    <x v="55"/>
    <x v="0"/>
    <x v="1"/>
    <x v="0"/>
    <x v="0"/>
    <x v="3"/>
    <x v="0"/>
  </r>
  <r>
    <x v="6638"/>
    <x v="1"/>
    <x v="0"/>
    <x v="16"/>
    <x v="0"/>
    <x v="6"/>
    <x v="5"/>
    <x v="1"/>
    <x v="4"/>
    <x v="0"/>
  </r>
  <r>
    <x v="6639"/>
    <x v="1"/>
    <x v="0"/>
    <x v="21"/>
    <x v="1"/>
    <x v="7"/>
    <x v="3"/>
    <x v="0"/>
    <x v="0"/>
    <x v="2"/>
  </r>
  <r>
    <x v="6640"/>
    <x v="0"/>
    <x v="1"/>
    <x v="53"/>
    <x v="1"/>
    <x v="4"/>
    <x v="0"/>
    <x v="0"/>
    <x v="1"/>
    <x v="1"/>
  </r>
  <r>
    <x v="6641"/>
    <x v="1"/>
    <x v="0"/>
    <x v="3"/>
    <x v="0"/>
    <x v="8"/>
    <x v="0"/>
    <x v="0"/>
    <x v="6"/>
    <x v="1"/>
  </r>
  <r>
    <x v="6642"/>
    <x v="0"/>
    <x v="1"/>
    <x v="51"/>
    <x v="1"/>
    <x v="0"/>
    <x v="5"/>
    <x v="0"/>
    <x v="4"/>
    <x v="1"/>
  </r>
  <r>
    <x v="6643"/>
    <x v="0"/>
    <x v="0"/>
    <x v="51"/>
    <x v="0"/>
    <x v="9"/>
    <x v="7"/>
    <x v="0"/>
    <x v="2"/>
    <x v="0"/>
  </r>
  <r>
    <x v="6644"/>
    <x v="0"/>
    <x v="1"/>
    <x v="4"/>
    <x v="1"/>
    <x v="4"/>
    <x v="5"/>
    <x v="0"/>
    <x v="1"/>
    <x v="0"/>
  </r>
  <r>
    <x v="1503"/>
    <x v="1"/>
    <x v="0"/>
    <x v="23"/>
    <x v="0"/>
    <x v="6"/>
    <x v="1"/>
    <x v="1"/>
    <x v="2"/>
    <x v="0"/>
  </r>
  <r>
    <x v="6645"/>
    <x v="1"/>
    <x v="0"/>
    <x v="14"/>
    <x v="0"/>
    <x v="7"/>
    <x v="0"/>
    <x v="2"/>
    <x v="2"/>
    <x v="0"/>
  </r>
  <r>
    <x v="1981"/>
    <x v="1"/>
    <x v="0"/>
    <x v="60"/>
    <x v="0"/>
    <x v="6"/>
    <x v="0"/>
    <x v="0"/>
    <x v="4"/>
    <x v="4"/>
  </r>
  <r>
    <x v="6646"/>
    <x v="0"/>
    <x v="1"/>
    <x v="52"/>
    <x v="1"/>
    <x v="1"/>
    <x v="1"/>
    <x v="0"/>
    <x v="2"/>
    <x v="0"/>
  </r>
  <r>
    <x v="6647"/>
    <x v="1"/>
    <x v="1"/>
    <x v="66"/>
    <x v="0"/>
    <x v="6"/>
    <x v="5"/>
    <x v="0"/>
    <x v="0"/>
    <x v="2"/>
  </r>
  <r>
    <x v="6648"/>
    <x v="0"/>
    <x v="1"/>
    <x v="0"/>
    <x v="0"/>
    <x v="9"/>
    <x v="9"/>
    <x v="0"/>
    <x v="0"/>
    <x v="2"/>
  </r>
  <r>
    <x v="6649"/>
    <x v="1"/>
    <x v="0"/>
    <x v="5"/>
    <x v="1"/>
    <x v="8"/>
    <x v="5"/>
    <x v="0"/>
    <x v="0"/>
    <x v="0"/>
  </r>
  <r>
    <x v="6650"/>
    <x v="0"/>
    <x v="1"/>
    <x v="51"/>
    <x v="0"/>
    <x v="8"/>
    <x v="5"/>
    <x v="0"/>
    <x v="1"/>
    <x v="1"/>
  </r>
  <r>
    <x v="6651"/>
    <x v="0"/>
    <x v="1"/>
    <x v="18"/>
    <x v="0"/>
    <x v="1"/>
    <x v="7"/>
    <x v="0"/>
    <x v="2"/>
    <x v="5"/>
  </r>
  <r>
    <x v="6652"/>
    <x v="1"/>
    <x v="0"/>
    <x v="50"/>
    <x v="0"/>
    <x v="6"/>
    <x v="5"/>
    <x v="1"/>
    <x v="4"/>
    <x v="0"/>
  </r>
  <r>
    <x v="6653"/>
    <x v="0"/>
    <x v="0"/>
    <x v="19"/>
    <x v="0"/>
    <x v="0"/>
    <x v="0"/>
    <x v="2"/>
    <x v="3"/>
    <x v="0"/>
  </r>
  <r>
    <x v="6654"/>
    <x v="1"/>
    <x v="0"/>
    <x v="41"/>
    <x v="0"/>
    <x v="6"/>
    <x v="0"/>
    <x v="2"/>
    <x v="1"/>
    <x v="2"/>
  </r>
  <r>
    <x v="6655"/>
    <x v="1"/>
    <x v="0"/>
    <x v="5"/>
    <x v="0"/>
    <x v="8"/>
    <x v="3"/>
    <x v="1"/>
    <x v="1"/>
    <x v="0"/>
  </r>
  <r>
    <x v="1738"/>
    <x v="0"/>
    <x v="0"/>
    <x v="12"/>
    <x v="0"/>
    <x v="6"/>
    <x v="0"/>
    <x v="1"/>
    <x v="3"/>
    <x v="1"/>
  </r>
  <r>
    <x v="974"/>
    <x v="1"/>
    <x v="0"/>
    <x v="28"/>
    <x v="1"/>
    <x v="8"/>
    <x v="3"/>
    <x v="0"/>
    <x v="2"/>
    <x v="2"/>
  </r>
  <r>
    <x v="6656"/>
    <x v="1"/>
    <x v="0"/>
    <x v="18"/>
    <x v="0"/>
    <x v="6"/>
    <x v="14"/>
    <x v="1"/>
    <x v="2"/>
    <x v="0"/>
  </r>
  <r>
    <x v="6657"/>
    <x v="1"/>
    <x v="0"/>
    <x v="45"/>
    <x v="0"/>
    <x v="7"/>
    <x v="0"/>
    <x v="1"/>
    <x v="2"/>
    <x v="0"/>
  </r>
  <r>
    <x v="6658"/>
    <x v="1"/>
    <x v="0"/>
    <x v="0"/>
    <x v="0"/>
    <x v="6"/>
    <x v="0"/>
    <x v="1"/>
    <x v="3"/>
    <x v="0"/>
  </r>
  <r>
    <x v="6659"/>
    <x v="0"/>
    <x v="1"/>
    <x v="59"/>
    <x v="0"/>
    <x v="0"/>
    <x v="0"/>
    <x v="0"/>
    <x v="0"/>
    <x v="0"/>
  </r>
  <r>
    <x v="1611"/>
    <x v="1"/>
    <x v="1"/>
    <x v="59"/>
    <x v="1"/>
    <x v="0"/>
    <x v="5"/>
    <x v="0"/>
    <x v="4"/>
    <x v="1"/>
  </r>
  <r>
    <x v="6660"/>
    <x v="1"/>
    <x v="1"/>
    <x v="23"/>
    <x v="0"/>
    <x v="6"/>
    <x v="7"/>
    <x v="0"/>
    <x v="0"/>
    <x v="0"/>
  </r>
  <r>
    <x v="6661"/>
    <x v="1"/>
    <x v="1"/>
    <x v="11"/>
    <x v="1"/>
    <x v="2"/>
    <x v="6"/>
    <x v="0"/>
    <x v="2"/>
    <x v="0"/>
  </r>
  <r>
    <x v="2372"/>
    <x v="0"/>
    <x v="0"/>
    <x v="58"/>
    <x v="0"/>
    <x v="0"/>
    <x v="0"/>
    <x v="0"/>
    <x v="2"/>
    <x v="0"/>
  </r>
  <r>
    <x v="6662"/>
    <x v="1"/>
    <x v="0"/>
    <x v="1"/>
    <x v="0"/>
    <x v="6"/>
    <x v="1"/>
    <x v="0"/>
    <x v="2"/>
    <x v="0"/>
  </r>
  <r>
    <x v="2573"/>
    <x v="0"/>
    <x v="0"/>
    <x v="5"/>
    <x v="0"/>
    <x v="6"/>
    <x v="0"/>
    <x v="2"/>
    <x v="3"/>
    <x v="0"/>
  </r>
  <r>
    <x v="6663"/>
    <x v="0"/>
    <x v="0"/>
    <x v="58"/>
    <x v="0"/>
    <x v="7"/>
    <x v="5"/>
    <x v="2"/>
    <x v="4"/>
    <x v="0"/>
  </r>
  <r>
    <x v="6664"/>
    <x v="0"/>
    <x v="1"/>
    <x v="61"/>
    <x v="1"/>
    <x v="1"/>
    <x v="5"/>
    <x v="0"/>
    <x v="4"/>
    <x v="0"/>
  </r>
  <r>
    <x v="399"/>
    <x v="0"/>
    <x v="1"/>
    <x v="42"/>
    <x v="0"/>
    <x v="6"/>
    <x v="6"/>
    <x v="0"/>
    <x v="0"/>
    <x v="3"/>
  </r>
  <r>
    <x v="2029"/>
    <x v="0"/>
    <x v="1"/>
    <x v="51"/>
    <x v="0"/>
    <x v="0"/>
    <x v="7"/>
    <x v="0"/>
    <x v="3"/>
    <x v="0"/>
  </r>
  <r>
    <x v="6665"/>
    <x v="0"/>
    <x v="0"/>
    <x v="12"/>
    <x v="0"/>
    <x v="6"/>
    <x v="5"/>
    <x v="1"/>
    <x v="1"/>
    <x v="0"/>
  </r>
  <r>
    <x v="6666"/>
    <x v="0"/>
    <x v="1"/>
    <x v="49"/>
    <x v="1"/>
    <x v="5"/>
    <x v="5"/>
    <x v="0"/>
    <x v="7"/>
    <x v="1"/>
  </r>
  <r>
    <x v="6667"/>
    <x v="1"/>
    <x v="0"/>
    <x v="1"/>
    <x v="0"/>
    <x v="6"/>
    <x v="0"/>
    <x v="1"/>
    <x v="4"/>
    <x v="2"/>
  </r>
  <r>
    <x v="6668"/>
    <x v="1"/>
    <x v="0"/>
    <x v="18"/>
    <x v="0"/>
    <x v="0"/>
    <x v="4"/>
    <x v="1"/>
    <x v="1"/>
    <x v="0"/>
  </r>
  <r>
    <x v="2213"/>
    <x v="1"/>
    <x v="1"/>
    <x v="52"/>
    <x v="1"/>
    <x v="1"/>
    <x v="5"/>
    <x v="0"/>
    <x v="1"/>
    <x v="3"/>
  </r>
  <r>
    <x v="6669"/>
    <x v="1"/>
    <x v="0"/>
    <x v="7"/>
    <x v="0"/>
    <x v="6"/>
    <x v="12"/>
    <x v="0"/>
    <x v="0"/>
    <x v="0"/>
  </r>
  <r>
    <x v="2235"/>
    <x v="1"/>
    <x v="0"/>
    <x v="27"/>
    <x v="2"/>
    <x v="8"/>
    <x v="11"/>
    <x v="1"/>
    <x v="1"/>
    <x v="2"/>
  </r>
  <r>
    <x v="6670"/>
    <x v="1"/>
    <x v="0"/>
    <x v="27"/>
    <x v="0"/>
    <x v="6"/>
    <x v="11"/>
    <x v="0"/>
    <x v="4"/>
    <x v="2"/>
  </r>
  <r>
    <x v="6671"/>
    <x v="0"/>
    <x v="1"/>
    <x v="11"/>
    <x v="1"/>
    <x v="1"/>
    <x v="1"/>
    <x v="0"/>
    <x v="4"/>
    <x v="2"/>
  </r>
  <r>
    <x v="6672"/>
    <x v="1"/>
    <x v="0"/>
    <x v="3"/>
    <x v="1"/>
    <x v="3"/>
    <x v="5"/>
    <x v="2"/>
    <x v="2"/>
    <x v="0"/>
  </r>
  <r>
    <x v="2404"/>
    <x v="1"/>
    <x v="1"/>
    <x v="52"/>
    <x v="1"/>
    <x v="1"/>
    <x v="0"/>
    <x v="0"/>
    <x v="1"/>
    <x v="0"/>
  </r>
  <r>
    <x v="6673"/>
    <x v="1"/>
    <x v="0"/>
    <x v="1"/>
    <x v="0"/>
    <x v="8"/>
    <x v="5"/>
    <x v="1"/>
    <x v="4"/>
    <x v="1"/>
  </r>
  <r>
    <x v="6674"/>
    <x v="0"/>
    <x v="0"/>
    <x v="29"/>
    <x v="0"/>
    <x v="6"/>
    <x v="5"/>
    <x v="0"/>
    <x v="0"/>
    <x v="1"/>
  </r>
  <r>
    <x v="6675"/>
    <x v="1"/>
    <x v="0"/>
    <x v="49"/>
    <x v="1"/>
    <x v="3"/>
    <x v="7"/>
    <x v="2"/>
    <x v="2"/>
    <x v="0"/>
  </r>
  <r>
    <x v="1175"/>
    <x v="0"/>
    <x v="1"/>
    <x v="53"/>
    <x v="1"/>
    <x v="9"/>
    <x v="7"/>
    <x v="0"/>
    <x v="2"/>
    <x v="0"/>
  </r>
  <r>
    <x v="148"/>
    <x v="0"/>
    <x v="1"/>
    <x v="42"/>
    <x v="1"/>
    <x v="4"/>
    <x v="0"/>
    <x v="0"/>
    <x v="2"/>
    <x v="1"/>
  </r>
  <r>
    <x v="1284"/>
    <x v="1"/>
    <x v="0"/>
    <x v="19"/>
    <x v="1"/>
    <x v="3"/>
    <x v="5"/>
    <x v="0"/>
    <x v="3"/>
    <x v="3"/>
  </r>
  <r>
    <x v="6676"/>
    <x v="1"/>
    <x v="1"/>
    <x v="1"/>
    <x v="0"/>
    <x v="6"/>
    <x v="1"/>
    <x v="0"/>
    <x v="0"/>
    <x v="2"/>
  </r>
  <r>
    <x v="6677"/>
    <x v="1"/>
    <x v="1"/>
    <x v="13"/>
    <x v="0"/>
    <x v="3"/>
    <x v="3"/>
    <x v="0"/>
    <x v="3"/>
    <x v="0"/>
  </r>
  <r>
    <x v="6678"/>
    <x v="1"/>
    <x v="0"/>
    <x v="30"/>
    <x v="0"/>
    <x v="6"/>
    <x v="0"/>
    <x v="1"/>
    <x v="1"/>
    <x v="0"/>
  </r>
  <r>
    <x v="6679"/>
    <x v="1"/>
    <x v="0"/>
    <x v="18"/>
    <x v="1"/>
    <x v="6"/>
    <x v="5"/>
    <x v="1"/>
    <x v="4"/>
    <x v="1"/>
  </r>
  <r>
    <x v="6680"/>
    <x v="1"/>
    <x v="1"/>
    <x v="49"/>
    <x v="1"/>
    <x v="8"/>
    <x v="1"/>
    <x v="0"/>
    <x v="0"/>
    <x v="0"/>
  </r>
  <r>
    <x v="651"/>
    <x v="1"/>
    <x v="0"/>
    <x v="29"/>
    <x v="0"/>
    <x v="6"/>
    <x v="0"/>
    <x v="2"/>
    <x v="6"/>
    <x v="0"/>
  </r>
  <r>
    <x v="1242"/>
    <x v="1"/>
    <x v="0"/>
    <x v="28"/>
    <x v="0"/>
    <x v="6"/>
    <x v="5"/>
    <x v="0"/>
    <x v="0"/>
    <x v="2"/>
  </r>
  <r>
    <x v="6681"/>
    <x v="1"/>
    <x v="0"/>
    <x v="19"/>
    <x v="0"/>
    <x v="6"/>
    <x v="0"/>
    <x v="0"/>
    <x v="2"/>
    <x v="0"/>
  </r>
  <r>
    <x v="6682"/>
    <x v="1"/>
    <x v="1"/>
    <x v="10"/>
    <x v="1"/>
    <x v="1"/>
    <x v="3"/>
    <x v="0"/>
    <x v="4"/>
    <x v="0"/>
  </r>
  <r>
    <x v="6683"/>
    <x v="1"/>
    <x v="1"/>
    <x v="61"/>
    <x v="0"/>
    <x v="6"/>
    <x v="3"/>
    <x v="0"/>
    <x v="0"/>
    <x v="0"/>
  </r>
  <r>
    <x v="6684"/>
    <x v="1"/>
    <x v="1"/>
    <x v="18"/>
    <x v="0"/>
    <x v="8"/>
    <x v="0"/>
    <x v="0"/>
    <x v="4"/>
    <x v="7"/>
  </r>
  <r>
    <x v="1720"/>
    <x v="1"/>
    <x v="1"/>
    <x v="10"/>
    <x v="1"/>
    <x v="5"/>
    <x v="0"/>
    <x v="0"/>
    <x v="5"/>
    <x v="1"/>
  </r>
  <r>
    <x v="6685"/>
    <x v="0"/>
    <x v="0"/>
    <x v="62"/>
    <x v="0"/>
    <x v="7"/>
    <x v="0"/>
    <x v="2"/>
    <x v="2"/>
    <x v="0"/>
  </r>
  <r>
    <x v="6686"/>
    <x v="1"/>
    <x v="1"/>
    <x v="10"/>
    <x v="1"/>
    <x v="1"/>
    <x v="0"/>
    <x v="0"/>
    <x v="3"/>
    <x v="2"/>
  </r>
  <r>
    <x v="6687"/>
    <x v="1"/>
    <x v="1"/>
    <x v="10"/>
    <x v="1"/>
    <x v="1"/>
    <x v="0"/>
    <x v="0"/>
    <x v="4"/>
    <x v="0"/>
  </r>
  <r>
    <x v="1473"/>
    <x v="0"/>
    <x v="1"/>
    <x v="61"/>
    <x v="1"/>
    <x v="1"/>
    <x v="0"/>
    <x v="0"/>
    <x v="3"/>
    <x v="5"/>
  </r>
  <r>
    <x v="310"/>
    <x v="1"/>
    <x v="0"/>
    <x v="47"/>
    <x v="0"/>
    <x v="8"/>
    <x v="0"/>
    <x v="0"/>
    <x v="0"/>
    <x v="0"/>
  </r>
  <r>
    <x v="6688"/>
    <x v="0"/>
    <x v="1"/>
    <x v="1"/>
    <x v="0"/>
    <x v="4"/>
    <x v="0"/>
    <x v="0"/>
    <x v="0"/>
    <x v="1"/>
  </r>
  <r>
    <x v="6689"/>
    <x v="1"/>
    <x v="0"/>
    <x v="47"/>
    <x v="0"/>
    <x v="6"/>
    <x v="5"/>
    <x v="1"/>
    <x v="2"/>
    <x v="0"/>
  </r>
  <r>
    <x v="6690"/>
    <x v="1"/>
    <x v="0"/>
    <x v="53"/>
    <x v="0"/>
    <x v="8"/>
    <x v="5"/>
    <x v="1"/>
    <x v="2"/>
    <x v="0"/>
  </r>
  <r>
    <x v="2380"/>
    <x v="1"/>
    <x v="1"/>
    <x v="12"/>
    <x v="0"/>
    <x v="8"/>
    <x v="0"/>
    <x v="0"/>
    <x v="0"/>
    <x v="0"/>
  </r>
  <r>
    <x v="877"/>
    <x v="0"/>
    <x v="1"/>
    <x v="16"/>
    <x v="0"/>
    <x v="6"/>
    <x v="0"/>
    <x v="0"/>
    <x v="0"/>
    <x v="1"/>
  </r>
  <r>
    <x v="6691"/>
    <x v="1"/>
    <x v="0"/>
    <x v="37"/>
    <x v="1"/>
    <x v="4"/>
    <x v="0"/>
    <x v="0"/>
    <x v="3"/>
    <x v="0"/>
  </r>
  <r>
    <x v="6692"/>
    <x v="1"/>
    <x v="1"/>
    <x v="34"/>
    <x v="1"/>
    <x v="1"/>
    <x v="5"/>
    <x v="0"/>
    <x v="1"/>
    <x v="0"/>
  </r>
  <r>
    <x v="2168"/>
    <x v="0"/>
    <x v="0"/>
    <x v="19"/>
    <x v="0"/>
    <x v="0"/>
    <x v="11"/>
    <x v="2"/>
    <x v="2"/>
    <x v="1"/>
  </r>
  <r>
    <x v="6693"/>
    <x v="1"/>
    <x v="0"/>
    <x v="54"/>
    <x v="0"/>
    <x v="8"/>
    <x v="5"/>
    <x v="0"/>
    <x v="0"/>
    <x v="0"/>
  </r>
  <r>
    <x v="303"/>
    <x v="1"/>
    <x v="0"/>
    <x v="28"/>
    <x v="0"/>
    <x v="6"/>
    <x v="0"/>
    <x v="0"/>
    <x v="0"/>
    <x v="0"/>
  </r>
  <r>
    <x v="6694"/>
    <x v="1"/>
    <x v="0"/>
    <x v="30"/>
    <x v="0"/>
    <x v="7"/>
    <x v="5"/>
    <x v="2"/>
    <x v="2"/>
    <x v="0"/>
  </r>
  <r>
    <x v="70"/>
    <x v="0"/>
    <x v="1"/>
    <x v="52"/>
    <x v="1"/>
    <x v="8"/>
    <x v="5"/>
    <x v="0"/>
    <x v="1"/>
    <x v="0"/>
  </r>
  <r>
    <x v="6695"/>
    <x v="0"/>
    <x v="1"/>
    <x v="42"/>
    <x v="0"/>
    <x v="0"/>
    <x v="0"/>
    <x v="0"/>
    <x v="1"/>
    <x v="0"/>
  </r>
  <r>
    <x v="763"/>
    <x v="1"/>
    <x v="0"/>
    <x v="43"/>
    <x v="0"/>
    <x v="8"/>
    <x v="0"/>
    <x v="1"/>
    <x v="4"/>
    <x v="0"/>
  </r>
  <r>
    <x v="6696"/>
    <x v="1"/>
    <x v="0"/>
    <x v="7"/>
    <x v="0"/>
    <x v="6"/>
    <x v="0"/>
    <x v="1"/>
    <x v="2"/>
    <x v="0"/>
  </r>
  <r>
    <x v="6697"/>
    <x v="1"/>
    <x v="1"/>
    <x v="61"/>
    <x v="1"/>
    <x v="8"/>
    <x v="12"/>
    <x v="0"/>
    <x v="4"/>
    <x v="0"/>
  </r>
  <r>
    <x v="874"/>
    <x v="1"/>
    <x v="1"/>
    <x v="61"/>
    <x v="1"/>
    <x v="1"/>
    <x v="5"/>
    <x v="0"/>
    <x v="1"/>
    <x v="5"/>
  </r>
  <r>
    <x v="6698"/>
    <x v="1"/>
    <x v="0"/>
    <x v="27"/>
    <x v="0"/>
    <x v="6"/>
    <x v="5"/>
    <x v="1"/>
    <x v="1"/>
    <x v="0"/>
  </r>
  <r>
    <x v="1952"/>
    <x v="0"/>
    <x v="1"/>
    <x v="0"/>
    <x v="0"/>
    <x v="6"/>
    <x v="7"/>
    <x v="0"/>
    <x v="2"/>
    <x v="0"/>
  </r>
  <r>
    <x v="6699"/>
    <x v="0"/>
    <x v="1"/>
    <x v="41"/>
    <x v="0"/>
    <x v="0"/>
    <x v="0"/>
    <x v="0"/>
    <x v="0"/>
    <x v="0"/>
  </r>
  <r>
    <x v="6700"/>
    <x v="0"/>
    <x v="1"/>
    <x v="9"/>
    <x v="1"/>
    <x v="5"/>
    <x v="3"/>
    <x v="0"/>
    <x v="4"/>
    <x v="7"/>
  </r>
  <r>
    <x v="664"/>
    <x v="1"/>
    <x v="1"/>
    <x v="52"/>
    <x v="1"/>
    <x v="1"/>
    <x v="3"/>
    <x v="0"/>
    <x v="1"/>
    <x v="2"/>
  </r>
  <r>
    <x v="400"/>
    <x v="0"/>
    <x v="2"/>
    <x v="47"/>
    <x v="0"/>
    <x v="8"/>
    <x v="5"/>
    <x v="2"/>
    <x v="0"/>
    <x v="0"/>
  </r>
  <r>
    <x v="6701"/>
    <x v="1"/>
    <x v="1"/>
    <x v="8"/>
    <x v="1"/>
    <x v="1"/>
    <x v="3"/>
    <x v="0"/>
    <x v="2"/>
    <x v="0"/>
  </r>
  <r>
    <x v="6702"/>
    <x v="1"/>
    <x v="1"/>
    <x v="59"/>
    <x v="0"/>
    <x v="6"/>
    <x v="6"/>
    <x v="0"/>
    <x v="2"/>
    <x v="5"/>
  </r>
  <r>
    <x v="6703"/>
    <x v="0"/>
    <x v="0"/>
    <x v="25"/>
    <x v="0"/>
    <x v="6"/>
    <x v="5"/>
    <x v="0"/>
    <x v="2"/>
    <x v="0"/>
  </r>
  <r>
    <x v="6704"/>
    <x v="1"/>
    <x v="0"/>
    <x v="59"/>
    <x v="0"/>
    <x v="5"/>
    <x v="0"/>
    <x v="1"/>
    <x v="2"/>
    <x v="0"/>
  </r>
  <r>
    <x v="6705"/>
    <x v="0"/>
    <x v="0"/>
    <x v="17"/>
    <x v="1"/>
    <x v="0"/>
    <x v="0"/>
    <x v="2"/>
    <x v="2"/>
    <x v="1"/>
  </r>
  <r>
    <x v="2409"/>
    <x v="0"/>
    <x v="1"/>
    <x v="49"/>
    <x v="1"/>
    <x v="0"/>
    <x v="5"/>
    <x v="0"/>
    <x v="4"/>
    <x v="0"/>
  </r>
  <r>
    <x v="6706"/>
    <x v="0"/>
    <x v="1"/>
    <x v="34"/>
    <x v="1"/>
    <x v="1"/>
    <x v="5"/>
    <x v="0"/>
    <x v="1"/>
    <x v="2"/>
  </r>
  <r>
    <x v="6707"/>
    <x v="1"/>
    <x v="0"/>
    <x v="24"/>
    <x v="0"/>
    <x v="7"/>
    <x v="5"/>
    <x v="2"/>
    <x v="2"/>
    <x v="0"/>
  </r>
  <r>
    <x v="1391"/>
    <x v="0"/>
    <x v="1"/>
    <x v="1"/>
    <x v="0"/>
    <x v="2"/>
    <x v="0"/>
    <x v="0"/>
    <x v="2"/>
    <x v="0"/>
  </r>
  <r>
    <x v="6708"/>
    <x v="1"/>
    <x v="0"/>
    <x v="18"/>
    <x v="0"/>
    <x v="5"/>
    <x v="7"/>
    <x v="2"/>
    <x v="4"/>
    <x v="0"/>
  </r>
  <r>
    <x v="6709"/>
    <x v="0"/>
    <x v="0"/>
    <x v="16"/>
    <x v="1"/>
    <x v="2"/>
    <x v="3"/>
    <x v="1"/>
    <x v="6"/>
    <x v="1"/>
  </r>
  <r>
    <x v="6710"/>
    <x v="0"/>
    <x v="1"/>
    <x v="55"/>
    <x v="0"/>
    <x v="5"/>
    <x v="5"/>
    <x v="0"/>
    <x v="4"/>
    <x v="2"/>
  </r>
  <r>
    <x v="2188"/>
    <x v="1"/>
    <x v="0"/>
    <x v="0"/>
    <x v="1"/>
    <x v="1"/>
    <x v="5"/>
    <x v="0"/>
    <x v="2"/>
    <x v="2"/>
  </r>
  <r>
    <x v="6711"/>
    <x v="1"/>
    <x v="1"/>
    <x v="66"/>
    <x v="0"/>
    <x v="6"/>
    <x v="0"/>
    <x v="0"/>
    <x v="0"/>
    <x v="2"/>
  </r>
  <r>
    <x v="6712"/>
    <x v="0"/>
    <x v="0"/>
    <x v="42"/>
    <x v="0"/>
    <x v="6"/>
    <x v="11"/>
    <x v="2"/>
    <x v="4"/>
    <x v="0"/>
  </r>
  <r>
    <x v="6713"/>
    <x v="1"/>
    <x v="0"/>
    <x v="5"/>
    <x v="1"/>
    <x v="3"/>
    <x v="0"/>
    <x v="2"/>
    <x v="1"/>
    <x v="0"/>
  </r>
  <r>
    <x v="544"/>
    <x v="1"/>
    <x v="1"/>
    <x v="8"/>
    <x v="1"/>
    <x v="4"/>
    <x v="5"/>
    <x v="0"/>
    <x v="4"/>
    <x v="0"/>
  </r>
  <r>
    <x v="6714"/>
    <x v="1"/>
    <x v="0"/>
    <x v="64"/>
    <x v="1"/>
    <x v="3"/>
    <x v="5"/>
    <x v="2"/>
    <x v="1"/>
    <x v="1"/>
  </r>
  <r>
    <x v="1103"/>
    <x v="0"/>
    <x v="1"/>
    <x v="43"/>
    <x v="1"/>
    <x v="1"/>
    <x v="3"/>
    <x v="0"/>
    <x v="4"/>
    <x v="1"/>
  </r>
  <r>
    <x v="6715"/>
    <x v="1"/>
    <x v="0"/>
    <x v="21"/>
    <x v="0"/>
    <x v="7"/>
    <x v="0"/>
    <x v="2"/>
    <x v="2"/>
    <x v="0"/>
  </r>
  <r>
    <x v="6716"/>
    <x v="1"/>
    <x v="0"/>
    <x v="5"/>
    <x v="0"/>
    <x v="6"/>
    <x v="5"/>
    <x v="0"/>
    <x v="2"/>
    <x v="2"/>
  </r>
  <r>
    <x v="1823"/>
    <x v="0"/>
    <x v="1"/>
    <x v="49"/>
    <x v="0"/>
    <x v="6"/>
    <x v="8"/>
    <x v="0"/>
    <x v="2"/>
    <x v="1"/>
  </r>
  <r>
    <x v="6717"/>
    <x v="1"/>
    <x v="0"/>
    <x v="29"/>
    <x v="1"/>
    <x v="3"/>
    <x v="5"/>
    <x v="2"/>
    <x v="2"/>
    <x v="0"/>
  </r>
  <r>
    <x v="6718"/>
    <x v="0"/>
    <x v="0"/>
    <x v="29"/>
    <x v="0"/>
    <x v="6"/>
    <x v="3"/>
    <x v="1"/>
    <x v="2"/>
    <x v="0"/>
  </r>
  <r>
    <x v="6719"/>
    <x v="1"/>
    <x v="0"/>
    <x v="12"/>
    <x v="0"/>
    <x v="3"/>
    <x v="1"/>
    <x v="2"/>
    <x v="1"/>
    <x v="0"/>
  </r>
  <r>
    <x v="1143"/>
    <x v="1"/>
    <x v="0"/>
    <x v="47"/>
    <x v="0"/>
    <x v="6"/>
    <x v="0"/>
    <x v="1"/>
    <x v="4"/>
    <x v="0"/>
  </r>
  <r>
    <x v="1040"/>
    <x v="1"/>
    <x v="1"/>
    <x v="10"/>
    <x v="1"/>
    <x v="1"/>
    <x v="0"/>
    <x v="0"/>
    <x v="7"/>
    <x v="0"/>
  </r>
  <r>
    <x v="6720"/>
    <x v="0"/>
    <x v="1"/>
    <x v="12"/>
    <x v="0"/>
    <x v="5"/>
    <x v="0"/>
    <x v="0"/>
    <x v="0"/>
    <x v="0"/>
  </r>
  <r>
    <x v="1316"/>
    <x v="1"/>
    <x v="0"/>
    <x v="26"/>
    <x v="0"/>
    <x v="5"/>
    <x v="4"/>
    <x v="0"/>
    <x v="0"/>
    <x v="2"/>
  </r>
  <r>
    <x v="6721"/>
    <x v="0"/>
    <x v="0"/>
    <x v="63"/>
    <x v="0"/>
    <x v="7"/>
    <x v="0"/>
    <x v="0"/>
    <x v="0"/>
    <x v="0"/>
  </r>
  <r>
    <x v="979"/>
    <x v="0"/>
    <x v="0"/>
    <x v="3"/>
    <x v="0"/>
    <x v="9"/>
    <x v="0"/>
    <x v="1"/>
    <x v="1"/>
    <x v="0"/>
  </r>
  <r>
    <x v="6722"/>
    <x v="0"/>
    <x v="0"/>
    <x v="44"/>
    <x v="0"/>
    <x v="6"/>
    <x v="5"/>
    <x v="1"/>
    <x v="1"/>
    <x v="0"/>
  </r>
  <r>
    <x v="1657"/>
    <x v="1"/>
    <x v="0"/>
    <x v="44"/>
    <x v="1"/>
    <x v="8"/>
    <x v="5"/>
    <x v="1"/>
    <x v="3"/>
    <x v="1"/>
  </r>
  <r>
    <x v="287"/>
    <x v="1"/>
    <x v="0"/>
    <x v="29"/>
    <x v="1"/>
    <x v="3"/>
    <x v="5"/>
    <x v="2"/>
    <x v="2"/>
    <x v="1"/>
  </r>
  <r>
    <x v="138"/>
    <x v="1"/>
    <x v="0"/>
    <x v="26"/>
    <x v="0"/>
    <x v="2"/>
    <x v="0"/>
    <x v="1"/>
    <x v="4"/>
    <x v="0"/>
  </r>
  <r>
    <x v="1270"/>
    <x v="1"/>
    <x v="0"/>
    <x v="7"/>
    <x v="0"/>
    <x v="3"/>
    <x v="0"/>
    <x v="2"/>
    <x v="1"/>
    <x v="0"/>
  </r>
  <r>
    <x v="6723"/>
    <x v="1"/>
    <x v="0"/>
    <x v="5"/>
    <x v="0"/>
    <x v="3"/>
    <x v="1"/>
    <x v="2"/>
    <x v="1"/>
    <x v="0"/>
  </r>
  <r>
    <x v="1315"/>
    <x v="1"/>
    <x v="2"/>
    <x v="11"/>
    <x v="1"/>
    <x v="4"/>
    <x v="8"/>
    <x v="0"/>
    <x v="2"/>
    <x v="2"/>
  </r>
  <r>
    <x v="1402"/>
    <x v="1"/>
    <x v="0"/>
    <x v="30"/>
    <x v="1"/>
    <x v="2"/>
    <x v="5"/>
    <x v="1"/>
    <x v="2"/>
    <x v="1"/>
  </r>
  <r>
    <x v="910"/>
    <x v="1"/>
    <x v="0"/>
    <x v="31"/>
    <x v="0"/>
    <x v="6"/>
    <x v="5"/>
    <x v="0"/>
    <x v="2"/>
    <x v="0"/>
  </r>
  <r>
    <x v="6724"/>
    <x v="0"/>
    <x v="1"/>
    <x v="25"/>
    <x v="0"/>
    <x v="5"/>
    <x v="0"/>
    <x v="0"/>
    <x v="0"/>
    <x v="1"/>
  </r>
  <r>
    <x v="6725"/>
    <x v="1"/>
    <x v="0"/>
    <x v="12"/>
    <x v="0"/>
    <x v="3"/>
    <x v="5"/>
    <x v="2"/>
    <x v="1"/>
    <x v="0"/>
  </r>
  <r>
    <x v="6726"/>
    <x v="1"/>
    <x v="0"/>
    <x v="60"/>
    <x v="1"/>
    <x v="5"/>
    <x v="5"/>
    <x v="1"/>
    <x v="3"/>
    <x v="1"/>
  </r>
  <r>
    <x v="6727"/>
    <x v="0"/>
    <x v="0"/>
    <x v="9"/>
    <x v="1"/>
    <x v="6"/>
    <x v="9"/>
    <x v="2"/>
    <x v="3"/>
    <x v="5"/>
  </r>
  <r>
    <x v="6728"/>
    <x v="1"/>
    <x v="0"/>
    <x v="42"/>
    <x v="1"/>
    <x v="8"/>
    <x v="8"/>
    <x v="0"/>
    <x v="6"/>
    <x v="0"/>
  </r>
  <r>
    <x v="6729"/>
    <x v="1"/>
    <x v="0"/>
    <x v="40"/>
    <x v="0"/>
    <x v="6"/>
    <x v="5"/>
    <x v="1"/>
    <x v="2"/>
    <x v="0"/>
  </r>
  <r>
    <x v="6730"/>
    <x v="1"/>
    <x v="0"/>
    <x v="42"/>
    <x v="0"/>
    <x v="0"/>
    <x v="0"/>
    <x v="1"/>
    <x v="2"/>
    <x v="0"/>
  </r>
  <r>
    <x v="6731"/>
    <x v="0"/>
    <x v="0"/>
    <x v="64"/>
    <x v="0"/>
    <x v="7"/>
    <x v="3"/>
    <x v="0"/>
    <x v="0"/>
    <x v="0"/>
  </r>
  <r>
    <x v="556"/>
    <x v="1"/>
    <x v="0"/>
    <x v="13"/>
    <x v="0"/>
    <x v="6"/>
    <x v="0"/>
    <x v="2"/>
    <x v="2"/>
    <x v="2"/>
  </r>
  <r>
    <x v="6732"/>
    <x v="1"/>
    <x v="0"/>
    <x v="25"/>
    <x v="1"/>
    <x v="5"/>
    <x v="5"/>
    <x v="1"/>
    <x v="2"/>
    <x v="1"/>
  </r>
  <r>
    <x v="6733"/>
    <x v="1"/>
    <x v="1"/>
    <x v="61"/>
    <x v="0"/>
    <x v="8"/>
    <x v="5"/>
    <x v="0"/>
    <x v="2"/>
    <x v="2"/>
  </r>
  <r>
    <x v="6734"/>
    <x v="0"/>
    <x v="0"/>
    <x v="26"/>
    <x v="1"/>
    <x v="0"/>
    <x v="11"/>
    <x v="0"/>
    <x v="0"/>
    <x v="1"/>
  </r>
  <r>
    <x v="1045"/>
    <x v="0"/>
    <x v="0"/>
    <x v="1"/>
    <x v="1"/>
    <x v="0"/>
    <x v="0"/>
    <x v="0"/>
    <x v="2"/>
    <x v="0"/>
  </r>
  <r>
    <x v="6735"/>
    <x v="0"/>
    <x v="0"/>
    <x v="31"/>
    <x v="0"/>
    <x v="8"/>
    <x v="3"/>
    <x v="1"/>
    <x v="2"/>
    <x v="1"/>
  </r>
  <r>
    <x v="6736"/>
    <x v="1"/>
    <x v="0"/>
    <x v="2"/>
    <x v="1"/>
    <x v="7"/>
    <x v="0"/>
    <x v="0"/>
    <x v="0"/>
    <x v="0"/>
  </r>
  <r>
    <x v="6737"/>
    <x v="0"/>
    <x v="0"/>
    <x v="22"/>
    <x v="0"/>
    <x v="8"/>
    <x v="9"/>
    <x v="1"/>
    <x v="1"/>
    <x v="5"/>
  </r>
  <r>
    <x v="6738"/>
    <x v="1"/>
    <x v="1"/>
    <x v="20"/>
    <x v="0"/>
    <x v="1"/>
    <x v="3"/>
    <x v="0"/>
    <x v="5"/>
    <x v="5"/>
  </r>
  <r>
    <x v="6739"/>
    <x v="1"/>
    <x v="1"/>
    <x v="55"/>
    <x v="1"/>
    <x v="8"/>
    <x v="0"/>
    <x v="0"/>
    <x v="4"/>
    <x v="0"/>
  </r>
  <r>
    <x v="6740"/>
    <x v="1"/>
    <x v="0"/>
    <x v="60"/>
    <x v="0"/>
    <x v="6"/>
    <x v="3"/>
    <x v="1"/>
    <x v="4"/>
    <x v="0"/>
  </r>
  <r>
    <x v="6741"/>
    <x v="0"/>
    <x v="1"/>
    <x v="66"/>
    <x v="0"/>
    <x v="6"/>
    <x v="10"/>
    <x v="0"/>
    <x v="2"/>
    <x v="0"/>
  </r>
  <r>
    <x v="6742"/>
    <x v="1"/>
    <x v="1"/>
    <x v="10"/>
    <x v="1"/>
    <x v="1"/>
    <x v="8"/>
    <x v="0"/>
    <x v="1"/>
    <x v="0"/>
  </r>
  <r>
    <x v="2297"/>
    <x v="1"/>
    <x v="0"/>
    <x v="54"/>
    <x v="0"/>
    <x v="7"/>
    <x v="5"/>
    <x v="2"/>
    <x v="2"/>
    <x v="0"/>
  </r>
  <r>
    <x v="6743"/>
    <x v="1"/>
    <x v="0"/>
    <x v="12"/>
    <x v="0"/>
    <x v="3"/>
    <x v="6"/>
    <x v="1"/>
    <x v="1"/>
    <x v="5"/>
  </r>
  <r>
    <x v="6744"/>
    <x v="1"/>
    <x v="0"/>
    <x v="16"/>
    <x v="1"/>
    <x v="3"/>
    <x v="5"/>
    <x v="2"/>
    <x v="3"/>
    <x v="0"/>
  </r>
  <r>
    <x v="6745"/>
    <x v="1"/>
    <x v="1"/>
    <x v="0"/>
    <x v="1"/>
    <x v="4"/>
    <x v="0"/>
    <x v="0"/>
    <x v="0"/>
    <x v="0"/>
  </r>
  <r>
    <x v="2090"/>
    <x v="1"/>
    <x v="0"/>
    <x v="51"/>
    <x v="0"/>
    <x v="8"/>
    <x v="0"/>
    <x v="0"/>
    <x v="2"/>
    <x v="0"/>
  </r>
  <r>
    <x v="6746"/>
    <x v="0"/>
    <x v="1"/>
    <x v="49"/>
    <x v="0"/>
    <x v="1"/>
    <x v="0"/>
    <x v="0"/>
    <x v="4"/>
    <x v="0"/>
  </r>
  <r>
    <x v="6747"/>
    <x v="1"/>
    <x v="0"/>
    <x v="1"/>
    <x v="1"/>
    <x v="6"/>
    <x v="0"/>
    <x v="1"/>
    <x v="2"/>
    <x v="0"/>
  </r>
  <r>
    <x v="6748"/>
    <x v="1"/>
    <x v="0"/>
    <x v="18"/>
    <x v="1"/>
    <x v="6"/>
    <x v="7"/>
    <x v="0"/>
    <x v="4"/>
    <x v="7"/>
  </r>
  <r>
    <x v="1356"/>
    <x v="0"/>
    <x v="1"/>
    <x v="23"/>
    <x v="0"/>
    <x v="5"/>
    <x v="0"/>
    <x v="0"/>
    <x v="2"/>
    <x v="1"/>
  </r>
  <r>
    <x v="953"/>
    <x v="0"/>
    <x v="0"/>
    <x v="59"/>
    <x v="1"/>
    <x v="0"/>
    <x v="0"/>
    <x v="1"/>
    <x v="1"/>
    <x v="1"/>
  </r>
  <r>
    <x v="6749"/>
    <x v="1"/>
    <x v="1"/>
    <x v="0"/>
    <x v="0"/>
    <x v="5"/>
    <x v="7"/>
    <x v="0"/>
    <x v="0"/>
    <x v="0"/>
  </r>
  <r>
    <x v="6750"/>
    <x v="1"/>
    <x v="0"/>
    <x v="1"/>
    <x v="0"/>
    <x v="8"/>
    <x v="0"/>
    <x v="0"/>
    <x v="2"/>
    <x v="1"/>
  </r>
  <r>
    <x v="187"/>
    <x v="1"/>
    <x v="0"/>
    <x v="35"/>
    <x v="0"/>
    <x v="7"/>
    <x v="6"/>
    <x v="0"/>
    <x v="0"/>
    <x v="0"/>
  </r>
  <r>
    <x v="6751"/>
    <x v="1"/>
    <x v="0"/>
    <x v="51"/>
    <x v="0"/>
    <x v="5"/>
    <x v="1"/>
    <x v="1"/>
    <x v="2"/>
    <x v="0"/>
  </r>
  <r>
    <x v="6752"/>
    <x v="0"/>
    <x v="0"/>
    <x v="44"/>
    <x v="1"/>
    <x v="0"/>
    <x v="3"/>
    <x v="1"/>
    <x v="4"/>
    <x v="0"/>
  </r>
  <r>
    <x v="6753"/>
    <x v="0"/>
    <x v="1"/>
    <x v="10"/>
    <x v="1"/>
    <x v="4"/>
    <x v="3"/>
    <x v="0"/>
    <x v="6"/>
    <x v="2"/>
  </r>
  <r>
    <x v="6754"/>
    <x v="1"/>
    <x v="1"/>
    <x v="43"/>
    <x v="1"/>
    <x v="5"/>
    <x v="8"/>
    <x v="0"/>
    <x v="4"/>
    <x v="7"/>
  </r>
  <r>
    <x v="686"/>
    <x v="1"/>
    <x v="0"/>
    <x v="47"/>
    <x v="0"/>
    <x v="4"/>
    <x v="0"/>
    <x v="0"/>
    <x v="3"/>
    <x v="0"/>
  </r>
  <r>
    <x v="6755"/>
    <x v="1"/>
    <x v="0"/>
    <x v="46"/>
    <x v="0"/>
    <x v="3"/>
    <x v="0"/>
    <x v="2"/>
    <x v="1"/>
    <x v="0"/>
  </r>
  <r>
    <x v="6756"/>
    <x v="1"/>
    <x v="1"/>
    <x v="5"/>
    <x v="1"/>
    <x v="8"/>
    <x v="5"/>
    <x v="0"/>
    <x v="0"/>
    <x v="0"/>
  </r>
  <r>
    <x v="6757"/>
    <x v="1"/>
    <x v="0"/>
    <x v="18"/>
    <x v="1"/>
    <x v="0"/>
    <x v="5"/>
    <x v="0"/>
    <x v="5"/>
    <x v="0"/>
  </r>
  <r>
    <x v="1484"/>
    <x v="0"/>
    <x v="0"/>
    <x v="53"/>
    <x v="1"/>
    <x v="4"/>
    <x v="0"/>
    <x v="0"/>
    <x v="3"/>
    <x v="1"/>
  </r>
  <r>
    <x v="6758"/>
    <x v="0"/>
    <x v="1"/>
    <x v="42"/>
    <x v="0"/>
    <x v="6"/>
    <x v="5"/>
    <x v="0"/>
    <x v="0"/>
    <x v="2"/>
  </r>
  <r>
    <x v="1426"/>
    <x v="0"/>
    <x v="1"/>
    <x v="51"/>
    <x v="1"/>
    <x v="1"/>
    <x v="3"/>
    <x v="0"/>
    <x v="6"/>
    <x v="3"/>
  </r>
  <r>
    <x v="1977"/>
    <x v="1"/>
    <x v="1"/>
    <x v="20"/>
    <x v="0"/>
    <x v="5"/>
    <x v="0"/>
    <x v="0"/>
    <x v="2"/>
    <x v="2"/>
  </r>
  <r>
    <x v="6759"/>
    <x v="0"/>
    <x v="2"/>
    <x v="11"/>
    <x v="1"/>
    <x v="4"/>
    <x v="0"/>
    <x v="2"/>
    <x v="2"/>
    <x v="2"/>
  </r>
  <r>
    <x v="2058"/>
    <x v="0"/>
    <x v="0"/>
    <x v="46"/>
    <x v="1"/>
    <x v="0"/>
    <x v="3"/>
    <x v="2"/>
    <x v="4"/>
    <x v="7"/>
  </r>
  <r>
    <x v="6760"/>
    <x v="1"/>
    <x v="1"/>
    <x v="25"/>
    <x v="0"/>
    <x v="5"/>
    <x v="11"/>
    <x v="0"/>
    <x v="2"/>
    <x v="0"/>
  </r>
  <r>
    <x v="6761"/>
    <x v="1"/>
    <x v="1"/>
    <x v="60"/>
    <x v="0"/>
    <x v="6"/>
    <x v="15"/>
    <x v="0"/>
    <x v="2"/>
    <x v="5"/>
  </r>
  <r>
    <x v="1059"/>
    <x v="0"/>
    <x v="0"/>
    <x v="60"/>
    <x v="0"/>
    <x v="5"/>
    <x v="3"/>
    <x v="0"/>
    <x v="2"/>
    <x v="0"/>
  </r>
  <r>
    <x v="6762"/>
    <x v="1"/>
    <x v="1"/>
    <x v="10"/>
    <x v="1"/>
    <x v="1"/>
    <x v="3"/>
    <x v="0"/>
    <x v="1"/>
    <x v="0"/>
  </r>
  <r>
    <x v="6763"/>
    <x v="1"/>
    <x v="1"/>
    <x v="20"/>
    <x v="1"/>
    <x v="1"/>
    <x v="6"/>
    <x v="0"/>
    <x v="3"/>
    <x v="0"/>
  </r>
  <r>
    <x v="1694"/>
    <x v="0"/>
    <x v="0"/>
    <x v="31"/>
    <x v="1"/>
    <x v="0"/>
    <x v="10"/>
    <x v="1"/>
    <x v="3"/>
    <x v="1"/>
  </r>
  <r>
    <x v="2517"/>
    <x v="1"/>
    <x v="1"/>
    <x v="43"/>
    <x v="0"/>
    <x v="0"/>
    <x v="9"/>
    <x v="0"/>
    <x v="0"/>
    <x v="0"/>
  </r>
  <r>
    <x v="2565"/>
    <x v="0"/>
    <x v="1"/>
    <x v="37"/>
    <x v="0"/>
    <x v="6"/>
    <x v="5"/>
    <x v="0"/>
    <x v="0"/>
    <x v="5"/>
  </r>
  <r>
    <x v="6764"/>
    <x v="1"/>
    <x v="1"/>
    <x v="8"/>
    <x v="1"/>
    <x v="6"/>
    <x v="5"/>
    <x v="0"/>
    <x v="4"/>
    <x v="0"/>
  </r>
  <r>
    <x v="6765"/>
    <x v="0"/>
    <x v="0"/>
    <x v="18"/>
    <x v="0"/>
    <x v="8"/>
    <x v="5"/>
    <x v="1"/>
    <x v="2"/>
    <x v="0"/>
  </r>
  <r>
    <x v="6766"/>
    <x v="0"/>
    <x v="1"/>
    <x v="31"/>
    <x v="0"/>
    <x v="6"/>
    <x v="6"/>
    <x v="0"/>
    <x v="0"/>
    <x v="0"/>
  </r>
  <r>
    <x v="6767"/>
    <x v="0"/>
    <x v="0"/>
    <x v="41"/>
    <x v="1"/>
    <x v="0"/>
    <x v="1"/>
    <x v="0"/>
    <x v="0"/>
    <x v="0"/>
  </r>
  <r>
    <x v="6768"/>
    <x v="0"/>
    <x v="1"/>
    <x v="9"/>
    <x v="0"/>
    <x v="1"/>
    <x v="5"/>
    <x v="0"/>
    <x v="3"/>
    <x v="0"/>
  </r>
  <r>
    <x v="6769"/>
    <x v="0"/>
    <x v="0"/>
    <x v="27"/>
    <x v="0"/>
    <x v="6"/>
    <x v="0"/>
    <x v="1"/>
    <x v="1"/>
    <x v="0"/>
  </r>
  <r>
    <x v="6770"/>
    <x v="1"/>
    <x v="0"/>
    <x v="7"/>
    <x v="0"/>
    <x v="6"/>
    <x v="11"/>
    <x v="1"/>
    <x v="1"/>
    <x v="2"/>
  </r>
  <r>
    <x v="421"/>
    <x v="1"/>
    <x v="0"/>
    <x v="3"/>
    <x v="0"/>
    <x v="1"/>
    <x v="0"/>
    <x v="0"/>
    <x v="4"/>
    <x v="1"/>
  </r>
  <r>
    <x v="6771"/>
    <x v="0"/>
    <x v="0"/>
    <x v="6"/>
    <x v="0"/>
    <x v="6"/>
    <x v="0"/>
    <x v="0"/>
    <x v="0"/>
    <x v="0"/>
  </r>
  <r>
    <x v="1804"/>
    <x v="1"/>
    <x v="1"/>
    <x v="43"/>
    <x v="0"/>
    <x v="5"/>
    <x v="7"/>
    <x v="0"/>
    <x v="0"/>
    <x v="0"/>
  </r>
  <r>
    <x v="6772"/>
    <x v="0"/>
    <x v="1"/>
    <x v="53"/>
    <x v="0"/>
    <x v="1"/>
    <x v="5"/>
    <x v="0"/>
    <x v="3"/>
    <x v="1"/>
  </r>
  <r>
    <x v="6773"/>
    <x v="0"/>
    <x v="1"/>
    <x v="34"/>
    <x v="1"/>
    <x v="1"/>
    <x v="3"/>
    <x v="0"/>
    <x v="1"/>
    <x v="0"/>
  </r>
  <r>
    <x v="6774"/>
    <x v="1"/>
    <x v="0"/>
    <x v="7"/>
    <x v="0"/>
    <x v="3"/>
    <x v="3"/>
    <x v="2"/>
    <x v="5"/>
    <x v="0"/>
  </r>
  <r>
    <x v="1373"/>
    <x v="1"/>
    <x v="1"/>
    <x v="8"/>
    <x v="1"/>
    <x v="4"/>
    <x v="0"/>
    <x v="0"/>
    <x v="1"/>
    <x v="5"/>
  </r>
  <r>
    <x v="6775"/>
    <x v="0"/>
    <x v="1"/>
    <x v="20"/>
    <x v="1"/>
    <x v="4"/>
    <x v="11"/>
    <x v="0"/>
    <x v="4"/>
    <x v="0"/>
  </r>
  <r>
    <x v="6776"/>
    <x v="1"/>
    <x v="0"/>
    <x v="41"/>
    <x v="0"/>
    <x v="6"/>
    <x v="5"/>
    <x v="0"/>
    <x v="4"/>
    <x v="0"/>
  </r>
  <r>
    <x v="2495"/>
    <x v="1"/>
    <x v="1"/>
    <x v="42"/>
    <x v="0"/>
    <x v="6"/>
    <x v="3"/>
    <x v="0"/>
    <x v="1"/>
    <x v="0"/>
  </r>
  <r>
    <x v="6777"/>
    <x v="1"/>
    <x v="1"/>
    <x v="49"/>
    <x v="1"/>
    <x v="6"/>
    <x v="3"/>
    <x v="0"/>
    <x v="6"/>
    <x v="2"/>
  </r>
  <r>
    <x v="6778"/>
    <x v="0"/>
    <x v="0"/>
    <x v="57"/>
    <x v="0"/>
    <x v="7"/>
    <x v="0"/>
    <x v="0"/>
    <x v="0"/>
    <x v="2"/>
  </r>
  <r>
    <x v="516"/>
    <x v="1"/>
    <x v="0"/>
    <x v="30"/>
    <x v="0"/>
    <x v="8"/>
    <x v="3"/>
    <x v="0"/>
    <x v="6"/>
    <x v="2"/>
  </r>
  <r>
    <x v="6779"/>
    <x v="1"/>
    <x v="0"/>
    <x v="42"/>
    <x v="0"/>
    <x v="6"/>
    <x v="7"/>
    <x v="2"/>
    <x v="2"/>
    <x v="1"/>
  </r>
  <r>
    <x v="6780"/>
    <x v="0"/>
    <x v="1"/>
    <x v="10"/>
    <x v="1"/>
    <x v="1"/>
    <x v="0"/>
    <x v="0"/>
    <x v="1"/>
    <x v="2"/>
  </r>
  <r>
    <x v="6781"/>
    <x v="1"/>
    <x v="0"/>
    <x v="21"/>
    <x v="1"/>
    <x v="6"/>
    <x v="5"/>
    <x v="0"/>
    <x v="0"/>
    <x v="0"/>
  </r>
  <r>
    <x v="6782"/>
    <x v="1"/>
    <x v="0"/>
    <x v="60"/>
    <x v="0"/>
    <x v="6"/>
    <x v="5"/>
    <x v="1"/>
    <x v="2"/>
    <x v="1"/>
  </r>
  <r>
    <x v="6783"/>
    <x v="1"/>
    <x v="0"/>
    <x v="61"/>
    <x v="0"/>
    <x v="8"/>
    <x v="5"/>
    <x v="0"/>
    <x v="2"/>
    <x v="0"/>
  </r>
  <r>
    <x v="6784"/>
    <x v="0"/>
    <x v="2"/>
    <x v="10"/>
    <x v="1"/>
    <x v="1"/>
    <x v="3"/>
    <x v="0"/>
    <x v="4"/>
    <x v="0"/>
  </r>
  <r>
    <x v="6785"/>
    <x v="0"/>
    <x v="0"/>
    <x v="37"/>
    <x v="0"/>
    <x v="6"/>
    <x v="5"/>
    <x v="2"/>
    <x v="4"/>
    <x v="0"/>
  </r>
  <r>
    <x v="6786"/>
    <x v="0"/>
    <x v="0"/>
    <x v="27"/>
    <x v="0"/>
    <x v="8"/>
    <x v="0"/>
    <x v="1"/>
    <x v="2"/>
    <x v="0"/>
  </r>
  <r>
    <x v="6787"/>
    <x v="0"/>
    <x v="1"/>
    <x v="43"/>
    <x v="1"/>
    <x v="8"/>
    <x v="5"/>
    <x v="0"/>
    <x v="4"/>
    <x v="0"/>
  </r>
  <r>
    <x v="6788"/>
    <x v="0"/>
    <x v="1"/>
    <x v="66"/>
    <x v="0"/>
    <x v="6"/>
    <x v="10"/>
    <x v="0"/>
    <x v="8"/>
    <x v="5"/>
  </r>
  <r>
    <x v="1770"/>
    <x v="0"/>
    <x v="1"/>
    <x v="23"/>
    <x v="1"/>
    <x v="5"/>
    <x v="5"/>
    <x v="0"/>
    <x v="2"/>
    <x v="0"/>
  </r>
  <r>
    <x v="6789"/>
    <x v="0"/>
    <x v="0"/>
    <x v="0"/>
    <x v="1"/>
    <x v="3"/>
    <x v="7"/>
    <x v="1"/>
    <x v="3"/>
    <x v="1"/>
  </r>
  <r>
    <x v="6790"/>
    <x v="1"/>
    <x v="1"/>
    <x v="1"/>
    <x v="0"/>
    <x v="1"/>
    <x v="0"/>
    <x v="0"/>
    <x v="2"/>
    <x v="0"/>
  </r>
  <r>
    <x v="1303"/>
    <x v="0"/>
    <x v="0"/>
    <x v="60"/>
    <x v="0"/>
    <x v="5"/>
    <x v="5"/>
    <x v="0"/>
    <x v="2"/>
    <x v="0"/>
  </r>
  <r>
    <x v="6791"/>
    <x v="1"/>
    <x v="1"/>
    <x v="10"/>
    <x v="1"/>
    <x v="1"/>
    <x v="4"/>
    <x v="0"/>
    <x v="1"/>
    <x v="1"/>
  </r>
  <r>
    <x v="1055"/>
    <x v="0"/>
    <x v="1"/>
    <x v="53"/>
    <x v="1"/>
    <x v="1"/>
    <x v="0"/>
    <x v="0"/>
    <x v="5"/>
    <x v="6"/>
  </r>
  <r>
    <x v="6792"/>
    <x v="0"/>
    <x v="1"/>
    <x v="34"/>
    <x v="1"/>
    <x v="1"/>
    <x v="3"/>
    <x v="0"/>
    <x v="2"/>
    <x v="7"/>
  </r>
  <r>
    <x v="6793"/>
    <x v="1"/>
    <x v="1"/>
    <x v="9"/>
    <x v="0"/>
    <x v="1"/>
    <x v="7"/>
    <x v="0"/>
    <x v="2"/>
    <x v="0"/>
  </r>
  <r>
    <x v="6794"/>
    <x v="0"/>
    <x v="1"/>
    <x v="11"/>
    <x v="1"/>
    <x v="1"/>
    <x v="5"/>
    <x v="0"/>
    <x v="4"/>
    <x v="0"/>
  </r>
  <r>
    <x v="1234"/>
    <x v="1"/>
    <x v="0"/>
    <x v="5"/>
    <x v="1"/>
    <x v="6"/>
    <x v="5"/>
    <x v="1"/>
    <x v="1"/>
    <x v="0"/>
  </r>
  <r>
    <x v="269"/>
    <x v="1"/>
    <x v="0"/>
    <x v="7"/>
    <x v="1"/>
    <x v="8"/>
    <x v="5"/>
    <x v="1"/>
    <x v="4"/>
    <x v="0"/>
  </r>
  <r>
    <x v="6795"/>
    <x v="1"/>
    <x v="1"/>
    <x v="1"/>
    <x v="0"/>
    <x v="5"/>
    <x v="0"/>
    <x v="0"/>
    <x v="4"/>
    <x v="3"/>
  </r>
  <r>
    <x v="6796"/>
    <x v="0"/>
    <x v="0"/>
    <x v="47"/>
    <x v="0"/>
    <x v="6"/>
    <x v="5"/>
    <x v="1"/>
    <x v="2"/>
    <x v="0"/>
  </r>
  <r>
    <x v="6797"/>
    <x v="1"/>
    <x v="0"/>
    <x v="20"/>
    <x v="0"/>
    <x v="1"/>
    <x v="5"/>
    <x v="0"/>
    <x v="4"/>
    <x v="2"/>
  </r>
  <r>
    <x v="2024"/>
    <x v="1"/>
    <x v="0"/>
    <x v="1"/>
    <x v="0"/>
    <x v="3"/>
    <x v="9"/>
    <x v="2"/>
    <x v="4"/>
    <x v="0"/>
  </r>
  <r>
    <x v="99"/>
    <x v="0"/>
    <x v="0"/>
    <x v="50"/>
    <x v="0"/>
    <x v="6"/>
    <x v="0"/>
    <x v="0"/>
    <x v="6"/>
    <x v="0"/>
  </r>
  <r>
    <x v="6798"/>
    <x v="1"/>
    <x v="0"/>
    <x v="3"/>
    <x v="1"/>
    <x v="0"/>
    <x v="5"/>
    <x v="1"/>
    <x v="4"/>
    <x v="0"/>
  </r>
  <r>
    <x v="6799"/>
    <x v="1"/>
    <x v="1"/>
    <x v="52"/>
    <x v="1"/>
    <x v="4"/>
    <x v="0"/>
    <x v="0"/>
    <x v="3"/>
    <x v="4"/>
  </r>
  <r>
    <x v="2547"/>
    <x v="0"/>
    <x v="0"/>
    <x v="16"/>
    <x v="0"/>
    <x v="6"/>
    <x v="3"/>
    <x v="1"/>
    <x v="1"/>
    <x v="0"/>
  </r>
  <r>
    <x v="6800"/>
    <x v="1"/>
    <x v="1"/>
    <x v="20"/>
    <x v="1"/>
    <x v="1"/>
    <x v="0"/>
    <x v="0"/>
    <x v="5"/>
    <x v="0"/>
  </r>
  <r>
    <x v="6801"/>
    <x v="1"/>
    <x v="1"/>
    <x v="49"/>
    <x v="0"/>
    <x v="1"/>
    <x v="3"/>
    <x v="0"/>
    <x v="3"/>
    <x v="0"/>
  </r>
  <r>
    <x v="6802"/>
    <x v="0"/>
    <x v="1"/>
    <x v="66"/>
    <x v="0"/>
    <x v="5"/>
    <x v="7"/>
    <x v="0"/>
    <x v="2"/>
    <x v="0"/>
  </r>
  <r>
    <x v="6803"/>
    <x v="1"/>
    <x v="0"/>
    <x v="1"/>
    <x v="0"/>
    <x v="6"/>
    <x v="0"/>
    <x v="0"/>
    <x v="4"/>
    <x v="0"/>
  </r>
  <r>
    <x v="6804"/>
    <x v="1"/>
    <x v="0"/>
    <x v="28"/>
    <x v="0"/>
    <x v="8"/>
    <x v="5"/>
    <x v="1"/>
    <x v="4"/>
    <x v="0"/>
  </r>
  <r>
    <x v="1786"/>
    <x v="1"/>
    <x v="0"/>
    <x v="13"/>
    <x v="0"/>
    <x v="5"/>
    <x v="0"/>
    <x v="0"/>
    <x v="0"/>
    <x v="0"/>
  </r>
  <r>
    <x v="6805"/>
    <x v="1"/>
    <x v="0"/>
    <x v="7"/>
    <x v="0"/>
    <x v="6"/>
    <x v="5"/>
    <x v="1"/>
    <x v="2"/>
    <x v="0"/>
  </r>
  <r>
    <x v="6806"/>
    <x v="1"/>
    <x v="1"/>
    <x v="0"/>
    <x v="0"/>
    <x v="6"/>
    <x v="3"/>
    <x v="0"/>
    <x v="4"/>
    <x v="0"/>
  </r>
  <r>
    <x v="6807"/>
    <x v="1"/>
    <x v="1"/>
    <x v="5"/>
    <x v="0"/>
    <x v="6"/>
    <x v="7"/>
    <x v="0"/>
    <x v="2"/>
    <x v="0"/>
  </r>
  <r>
    <x v="6808"/>
    <x v="1"/>
    <x v="0"/>
    <x v="19"/>
    <x v="0"/>
    <x v="6"/>
    <x v="9"/>
    <x v="1"/>
    <x v="2"/>
    <x v="0"/>
  </r>
  <r>
    <x v="6809"/>
    <x v="0"/>
    <x v="0"/>
    <x v="16"/>
    <x v="1"/>
    <x v="3"/>
    <x v="0"/>
    <x v="1"/>
    <x v="3"/>
    <x v="1"/>
  </r>
  <r>
    <x v="6810"/>
    <x v="1"/>
    <x v="1"/>
    <x v="43"/>
    <x v="1"/>
    <x v="1"/>
    <x v="0"/>
    <x v="0"/>
    <x v="4"/>
    <x v="0"/>
  </r>
  <r>
    <x v="6811"/>
    <x v="0"/>
    <x v="1"/>
    <x v="49"/>
    <x v="0"/>
    <x v="0"/>
    <x v="3"/>
    <x v="0"/>
    <x v="2"/>
    <x v="1"/>
  </r>
  <r>
    <x v="6812"/>
    <x v="0"/>
    <x v="1"/>
    <x v="61"/>
    <x v="1"/>
    <x v="6"/>
    <x v="5"/>
    <x v="0"/>
    <x v="0"/>
    <x v="1"/>
  </r>
  <r>
    <x v="6813"/>
    <x v="1"/>
    <x v="0"/>
    <x v="29"/>
    <x v="0"/>
    <x v="8"/>
    <x v="5"/>
    <x v="1"/>
    <x v="2"/>
    <x v="0"/>
  </r>
  <r>
    <x v="6814"/>
    <x v="1"/>
    <x v="0"/>
    <x v="0"/>
    <x v="0"/>
    <x v="8"/>
    <x v="11"/>
    <x v="1"/>
    <x v="2"/>
    <x v="5"/>
  </r>
  <r>
    <x v="6815"/>
    <x v="1"/>
    <x v="0"/>
    <x v="31"/>
    <x v="0"/>
    <x v="6"/>
    <x v="3"/>
    <x v="1"/>
    <x v="1"/>
    <x v="0"/>
  </r>
  <r>
    <x v="6816"/>
    <x v="0"/>
    <x v="0"/>
    <x v="5"/>
    <x v="1"/>
    <x v="0"/>
    <x v="3"/>
    <x v="1"/>
    <x v="3"/>
    <x v="1"/>
  </r>
  <r>
    <x v="1833"/>
    <x v="1"/>
    <x v="0"/>
    <x v="26"/>
    <x v="0"/>
    <x v="6"/>
    <x v="0"/>
    <x v="2"/>
    <x v="2"/>
    <x v="0"/>
  </r>
  <r>
    <x v="6817"/>
    <x v="1"/>
    <x v="1"/>
    <x v="43"/>
    <x v="0"/>
    <x v="5"/>
    <x v="11"/>
    <x v="0"/>
    <x v="3"/>
    <x v="0"/>
  </r>
  <r>
    <x v="6818"/>
    <x v="0"/>
    <x v="0"/>
    <x v="58"/>
    <x v="1"/>
    <x v="6"/>
    <x v="3"/>
    <x v="1"/>
    <x v="2"/>
    <x v="0"/>
  </r>
  <r>
    <x v="6819"/>
    <x v="0"/>
    <x v="0"/>
    <x v="37"/>
    <x v="0"/>
    <x v="6"/>
    <x v="0"/>
    <x v="0"/>
    <x v="0"/>
    <x v="0"/>
  </r>
  <r>
    <x v="6820"/>
    <x v="1"/>
    <x v="0"/>
    <x v="38"/>
    <x v="0"/>
    <x v="7"/>
    <x v="1"/>
    <x v="1"/>
    <x v="2"/>
    <x v="0"/>
  </r>
  <r>
    <x v="6821"/>
    <x v="0"/>
    <x v="0"/>
    <x v="28"/>
    <x v="0"/>
    <x v="6"/>
    <x v="0"/>
    <x v="2"/>
    <x v="2"/>
    <x v="0"/>
  </r>
  <r>
    <x v="6822"/>
    <x v="1"/>
    <x v="1"/>
    <x v="12"/>
    <x v="1"/>
    <x v="6"/>
    <x v="6"/>
    <x v="0"/>
    <x v="0"/>
    <x v="0"/>
  </r>
  <r>
    <x v="6823"/>
    <x v="0"/>
    <x v="0"/>
    <x v="37"/>
    <x v="0"/>
    <x v="9"/>
    <x v="5"/>
    <x v="0"/>
    <x v="2"/>
    <x v="2"/>
  </r>
  <r>
    <x v="2181"/>
    <x v="1"/>
    <x v="0"/>
    <x v="56"/>
    <x v="0"/>
    <x v="7"/>
    <x v="5"/>
    <x v="0"/>
    <x v="2"/>
    <x v="2"/>
  </r>
  <r>
    <x v="6824"/>
    <x v="1"/>
    <x v="0"/>
    <x v="59"/>
    <x v="0"/>
    <x v="0"/>
    <x v="11"/>
    <x v="0"/>
    <x v="4"/>
    <x v="2"/>
  </r>
  <r>
    <x v="6825"/>
    <x v="1"/>
    <x v="0"/>
    <x v="39"/>
    <x v="1"/>
    <x v="3"/>
    <x v="5"/>
    <x v="2"/>
    <x v="4"/>
    <x v="0"/>
  </r>
  <r>
    <x v="137"/>
    <x v="0"/>
    <x v="0"/>
    <x v="17"/>
    <x v="0"/>
    <x v="7"/>
    <x v="5"/>
    <x v="2"/>
    <x v="2"/>
    <x v="0"/>
  </r>
  <r>
    <x v="6826"/>
    <x v="0"/>
    <x v="0"/>
    <x v="47"/>
    <x v="0"/>
    <x v="0"/>
    <x v="0"/>
    <x v="0"/>
    <x v="0"/>
    <x v="5"/>
  </r>
  <r>
    <x v="2465"/>
    <x v="0"/>
    <x v="0"/>
    <x v="56"/>
    <x v="0"/>
    <x v="7"/>
    <x v="0"/>
    <x v="2"/>
    <x v="2"/>
    <x v="0"/>
  </r>
  <r>
    <x v="1842"/>
    <x v="1"/>
    <x v="0"/>
    <x v="1"/>
    <x v="1"/>
    <x v="0"/>
    <x v="14"/>
    <x v="1"/>
    <x v="3"/>
    <x v="1"/>
  </r>
  <r>
    <x v="6827"/>
    <x v="0"/>
    <x v="0"/>
    <x v="1"/>
    <x v="0"/>
    <x v="6"/>
    <x v="3"/>
    <x v="1"/>
    <x v="5"/>
    <x v="2"/>
  </r>
  <r>
    <x v="6828"/>
    <x v="0"/>
    <x v="0"/>
    <x v="18"/>
    <x v="1"/>
    <x v="6"/>
    <x v="0"/>
    <x v="0"/>
    <x v="2"/>
    <x v="0"/>
  </r>
  <r>
    <x v="6829"/>
    <x v="0"/>
    <x v="0"/>
    <x v="23"/>
    <x v="1"/>
    <x v="9"/>
    <x v="14"/>
    <x v="1"/>
    <x v="2"/>
    <x v="0"/>
  </r>
  <r>
    <x v="6830"/>
    <x v="1"/>
    <x v="1"/>
    <x v="52"/>
    <x v="1"/>
    <x v="4"/>
    <x v="5"/>
    <x v="0"/>
    <x v="3"/>
    <x v="0"/>
  </r>
  <r>
    <x v="1468"/>
    <x v="1"/>
    <x v="1"/>
    <x v="45"/>
    <x v="0"/>
    <x v="8"/>
    <x v="5"/>
    <x v="0"/>
    <x v="2"/>
    <x v="0"/>
  </r>
  <r>
    <x v="6831"/>
    <x v="0"/>
    <x v="1"/>
    <x v="9"/>
    <x v="1"/>
    <x v="0"/>
    <x v="5"/>
    <x v="0"/>
    <x v="1"/>
    <x v="6"/>
  </r>
  <r>
    <x v="1136"/>
    <x v="1"/>
    <x v="0"/>
    <x v="19"/>
    <x v="1"/>
    <x v="9"/>
    <x v="3"/>
    <x v="1"/>
    <x v="1"/>
    <x v="0"/>
  </r>
  <r>
    <x v="6832"/>
    <x v="1"/>
    <x v="0"/>
    <x v="24"/>
    <x v="1"/>
    <x v="0"/>
    <x v="5"/>
    <x v="2"/>
    <x v="6"/>
    <x v="0"/>
  </r>
  <r>
    <x v="1167"/>
    <x v="1"/>
    <x v="0"/>
    <x v="42"/>
    <x v="0"/>
    <x v="6"/>
    <x v="6"/>
    <x v="1"/>
    <x v="1"/>
    <x v="2"/>
  </r>
  <r>
    <x v="2042"/>
    <x v="1"/>
    <x v="0"/>
    <x v="41"/>
    <x v="0"/>
    <x v="6"/>
    <x v="0"/>
    <x v="0"/>
    <x v="2"/>
    <x v="0"/>
  </r>
  <r>
    <x v="2284"/>
    <x v="1"/>
    <x v="0"/>
    <x v="14"/>
    <x v="1"/>
    <x v="7"/>
    <x v="5"/>
    <x v="0"/>
    <x v="0"/>
    <x v="0"/>
  </r>
  <r>
    <x v="6833"/>
    <x v="1"/>
    <x v="1"/>
    <x v="20"/>
    <x v="1"/>
    <x v="1"/>
    <x v="5"/>
    <x v="0"/>
    <x v="5"/>
    <x v="0"/>
  </r>
  <r>
    <x v="6834"/>
    <x v="1"/>
    <x v="1"/>
    <x v="9"/>
    <x v="1"/>
    <x v="0"/>
    <x v="0"/>
    <x v="0"/>
    <x v="3"/>
    <x v="0"/>
  </r>
  <r>
    <x v="503"/>
    <x v="1"/>
    <x v="0"/>
    <x v="13"/>
    <x v="0"/>
    <x v="7"/>
    <x v="3"/>
    <x v="0"/>
    <x v="1"/>
    <x v="2"/>
  </r>
  <r>
    <x v="6835"/>
    <x v="0"/>
    <x v="0"/>
    <x v="37"/>
    <x v="1"/>
    <x v="6"/>
    <x v="1"/>
    <x v="1"/>
    <x v="4"/>
    <x v="0"/>
  </r>
  <r>
    <x v="6836"/>
    <x v="1"/>
    <x v="1"/>
    <x v="11"/>
    <x v="1"/>
    <x v="1"/>
    <x v="11"/>
    <x v="0"/>
    <x v="3"/>
    <x v="5"/>
  </r>
  <r>
    <x v="6837"/>
    <x v="1"/>
    <x v="1"/>
    <x v="66"/>
    <x v="0"/>
    <x v="8"/>
    <x v="5"/>
    <x v="0"/>
    <x v="0"/>
    <x v="7"/>
  </r>
  <r>
    <x v="6838"/>
    <x v="0"/>
    <x v="2"/>
    <x v="8"/>
    <x v="1"/>
    <x v="1"/>
    <x v="0"/>
    <x v="2"/>
    <x v="4"/>
    <x v="2"/>
  </r>
  <r>
    <x v="6839"/>
    <x v="0"/>
    <x v="1"/>
    <x v="20"/>
    <x v="1"/>
    <x v="9"/>
    <x v="5"/>
    <x v="0"/>
    <x v="5"/>
    <x v="0"/>
  </r>
  <r>
    <x v="853"/>
    <x v="0"/>
    <x v="0"/>
    <x v="37"/>
    <x v="0"/>
    <x v="5"/>
    <x v="5"/>
    <x v="1"/>
    <x v="1"/>
    <x v="0"/>
  </r>
  <r>
    <x v="1817"/>
    <x v="0"/>
    <x v="1"/>
    <x v="48"/>
    <x v="0"/>
    <x v="7"/>
    <x v="0"/>
    <x v="0"/>
    <x v="0"/>
    <x v="0"/>
  </r>
  <r>
    <x v="6840"/>
    <x v="1"/>
    <x v="0"/>
    <x v="31"/>
    <x v="1"/>
    <x v="0"/>
    <x v="5"/>
    <x v="1"/>
    <x v="8"/>
    <x v="1"/>
  </r>
  <r>
    <x v="6841"/>
    <x v="0"/>
    <x v="1"/>
    <x v="52"/>
    <x v="1"/>
    <x v="1"/>
    <x v="0"/>
    <x v="0"/>
    <x v="3"/>
    <x v="0"/>
  </r>
  <r>
    <x v="6842"/>
    <x v="0"/>
    <x v="1"/>
    <x v="16"/>
    <x v="0"/>
    <x v="6"/>
    <x v="0"/>
    <x v="0"/>
    <x v="0"/>
    <x v="0"/>
  </r>
  <r>
    <x v="954"/>
    <x v="1"/>
    <x v="0"/>
    <x v="27"/>
    <x v="1"/>
    <x v="4"/>
    <x v="5"/>
    <x v="1"/>
    <x v="4"/>
    <x v="1"/>
  </r>
  <r>
    <x v="6843"/>
    <x v="0"/>
    <x v="0"/>
    <x v="32"/>
    <x v="0"/>
    <x v="7"/>
    <x v="7"/>
    <x v="2"/>
    <x v="2"/>
    <x v="0"/>
  </r>
  <r>
    <x v="6844"/>
    <x v="1"/>
    <x v="0"/>
    <x v="3"/>
    <x v="0"/>
    <x v="6"/>
    <x v="0"/>
    <x v="1"/>
    <x v="1"/>
    <x v="0"/>
  </r>
  <r>
    <x v="6845"/>
    <x v="1"/>
    <x v="0"/>
    <x v="32"/>
    <x v="0"/>
    <x v="3"/>
    <x v="5"/>
    <x v="2"/>
    <x v="2"/>
    <x v="0"/>
  </r>
  <r>
    <x v="6846"/>
    <x v="1"/>
    <x v="0"/>
    <x v="3"/>
    <x v="0"/>
    <x v="6"/>
    <x v="11"/>
    <x v="2"/>
    <x v="2"/>
    <x v="7"/>
  </r>
  <r>
    <x v="2424"/>
    <x v="1"/>
    <x v="0"/>
    <x v="66"/>
    <x v="0"/>
    <x v="5"/>
    <x v="8"/>
    <x v="1"/>
    <x v="2"/>
    <x v="0"/>
  </r>
  <r>
    <x v="6847"/>
    <x v="0"/>
    <x v="1"/>
    <x v="23"/>
    <x v="0"/>
    <x v="4"/>
    <x v="0"/>
    <x v="0"/>
    <x v="0"/>
    <x v="0"/>
  </r>
  <r>
    <x v="6848"/>
    <x v="0"/>
    <x v="1"/>
    <x v="12"/>
    <x v="0"/>
    <x v="6"/>
    <x v="5"/>
    <x v="0"/>
    <x v="0"/>
    <x v="0"/>
  </r>
  <r>
    <x v="6849"/>
    <x v="0"/>
    <x v="0"/>
    <x v="37"/>
    <x v="0"/>
    <x v="6"/>
    <x v="13"/>
    <x v="0"/>
    <x v="2"/>
    <x v="0"/>
  </r>
  <r>
    <x v="6850"/>
    <x v="0"/>
    <x v="1"/>
    <x v="49"/>
    <x v="1"/>
    <x v="0"/>
    <x v="7"/>
    <x v="0"/>
    <x v="1"/>
    <x v="2"/>
  </r>
  <r>
    <x v="6851"/>
    <x v="1"/>
    <x v="0"/>
    <x v="66"/>
    <x v="0"/>
    <x v="8"/>
    <x v="7"/>
    <x v="1"/>
    <x v="4"/>
    <x v="0"/>
  </r>
  <r>
    <x v="6852"/>
    <x v="0"/>
    <x v="0"/>
    <x v="47"/>
    <x v="0"/>
    <x v="6"/>
    <x v="5"/>
    <x v="1"/>
    <x v="1"/>
    <x v="0"/>
  </r>
  <r>
    <x v="6853"/>
    <x v="0"/>
    <x v="0"/>
    <x v="37"/>
    <x v="0"/>
    <x v="6"/>
    <x v="1"/>
    <x v="1"/>
    <x v="2"/>
    <x v="0"/>
  </r>
  <r>
    <x v="736"/>
    <x v="1"/>
    <x v="0"/>
    <x v="1"/>
    <x v="0"/>
    <x v="6"/>
    <x v="3"/>
    <x v="1"/>
    <x v="4"/>
    <x v="0"/>
  </r>
  <r>
    <x v="6854"/>
    <x v="1"/>
    <x v="1"/>
    <x v="55"/>
    <x v="0"/>
    <x v="1"/>
    <x v="10"/>
    <x v="0"/>
    <x v="1"/>
    <x v="5"/>
  </r>
  <r>
    <x v="6855"/>
    <x v="0"/>
    <x v="0"/>
    <x v="49"/>
    <x v="0"/>
    <x v="5"/>
    <x v="0"/>
    <x v="1"/>
    <x v="2"/>
    <x v="0"/>
  </r>
  <r>
    <x v="6856"/>
    <x v="1"/>
    <x v="1"/>
    <x v="11"/>
    <x v="1"/>
    <x v="1"/>
    <x v="0"/>
    <x v="0"/>
    <x v="1"/>
    <x v="0"/>
  </r>
  <r>
    <x v="1704"/>
    <x v="1"/>
    <x v="0"/>
    <x v="9"/>
    <x v="1"/>
    <x v="8"/>
    <x v="0"/>
    <x v="0"/>
    <x v="0"/>
    <x v="1"/>
  </r>
  <r>
    <x v="6857"/>
    <x v="1"/>
    <x v="0"/>
    <x v="44"/>
    <x v="0"/>
    <x v="6"/>
    <x v="8"/>
    <x v="1"/>
    <x v="1"/>
    <x v="0"/>
  </r>
  <r>
    <x v="6858"/>
    <x v="0"/>
    <x v="0"/>
    <x v="21"/>
    <x v="1"/>
    <x v="7"/>
    <x v="0"/>
    <x v="0"/>
    <x v="0"/>
    <x v="0"/>
  </r>
  <r>
    <x v="6859"/>
    <x v="1"/>
    <x v="1"/>
    <x v="51"/>
    <x v="0"/>
    <x v="1"/>
    <x v="5"/>
    <x v="0"/>
    <x v="1"/>
    <x v="0"/>
  </r>
  <r>
    <x v="6860"/>
    <x v="1"/>
    <x v="2"/>
    <x v="51"/>
    <x v="1"/>
    <x v="3"/>
    <x v="3"/>
    <x v="2"/>
    <x v="6"/>
    <x v="0"/>
  </r>
  <r>
    <x v="6861"/>
    <x v="0"/>
    <x v="0"/>
    <x v="31"/>
    <x v="0"/>
    <x v="6"/>
    <x v="5"/>
    <x v="2"/>
    <x v="3"/>
    <x v="0"/>
  </r>
  <r>
    <x v="1847"/>
    <x v="1"/>
    <x v="0"/>
    <x v="41"/>
    <x v="0"/>
    <x v="3"/>
    <x v="5"/>
    <x v="2"/>
    <x v="3"/>
    <x v="0"/>
  </r>
  <r>
    <x v="6862"/>
    <x v="0"/>
    <x v="1"/>
    <x v="13"/>
    <x v="1"/>
    <x v="8"/>
    <x v="8"/>
    <x v="0"/>
    <x v="0"/>
    <x v="0"/>
  </r>
  <r>
    <x v="6863"/>
    <x v="1"/>
    <x v="1"/>
    <x v="44"/>
    <x v="1"/>
    <x v="8"/>
    <x v="0"/>
    <x v="0"/>
    <x v="1"/>
    <x v="0"/>
  </r>
  <r>
    <x v="6864"/>
    <x v="1"/>
    <x v="0"/>
    <x v="15"/>
    <x v="0"/>
    <x v="6"/>
    <x v="5"/>
    <x v="1"/>
    <x v="1"/>
    <x v="0"/>
  </r>
  <r>
    <x v="6865"/>
    <x v="1"/>
    <x v="0"/>
    <x v="65"/>
    <x v="0"/>
    <x v="7"/>
    <x v="0"/>
    <x v="2"/>
    <x v="2"/>
    <x v="0"/>
  </r>
  <r>
    <x v="6866"/>
    <x v="1"/>
    <x v="0"/>
    <x v="25"/>
    <x v="0"/>
    <x v="3"/>
    <x v="10"/>
    <x v="2"/>
    <x v="2"/>
    <x v="0"/>
  </r>
  <r>
    <x v="6867"/>
    <x v="1"/>
    <x v="1"/>
    <x v="55"/>
    <x v="0"/>
    <x v="6"/>
    <x v="3"/>
    <x v="0"/>
    <x v="0"/>
    <x v="0"/>
  </r>
  <r>
    <x v="6868"/>
    <x v="1"/>
    <x v="1"/>
    <x v="9"/>
    <x v="0"/>
    <x v="1"/>
    <x v="6"/>
    <x v="0"/>
    <x v="1"/>
    <x v="4"/>
  </r>
  <r>
    <x v="6869"/>
    <x v="1"/>
    <x v="1"/>
    <x v="18"/>
    <x v="0"/>
    <x v="5"/>
    <x v="8"/>
    <x v="0"/>
    <x v="0"/>
    <x v="0"/>
  </r>
  <r>
    <x v="6870"/>
    <x v="0"/>
    <x v="0"/>
    <x v="5"/>
    <x v="0"/>
    <x v="6"/>
    <x v="9"/>
    <x v="0"/>
    <x v="2"/>
    <x v="0"/>
  </r>
  <r>
    <x v="6871"/>
    <x v="0"/>
    <x v="1"/>
    <x v="31"/>
    <x v="0"/>
    <x v="6"/>
    <x v="0"/>
    <x v="0"/>
    <x v="0"/>
    <x v="0"/>
  </r>
  <r>
    <x v="6872"/>
    <x v="0"/>
    <x v="0"/>
    <x v="43"/>
    <x v="0"/>
    <x v="6"/>
    <x v="1"/>
    <x v="0"/>
    <x v="4"/>
    <x v="0"/>
  </r>
  <r>
    <x v="6873"/>
    <x v="1"/>
    <x v="0"/>
    <x v="23"/>
    <x v="0"/>
    <x v="0"/>
    <x v="5"/>
    <x v="0"/>
    <x v="2"/>
    <x v="0"/>
  </r>
  <r>
    <x v="73"/>
    <x v="0"/>
    <x v="1"/>
    <x v="66"/>
    <x v="0"/>
    <x v="1"/>
    <x v="0"/>
    <x v="0"/>
    <x v="1"/>
    <x v="0"/>
  </r>
  <r>
    <x v="6874"/>
    <x v="1"/>
    <x v="1"/>
    <x v="11"/>
    <x v="1"/>
    <x v="1"/>
    <x v="5"/>
    <x v="0"/>
    <x v="4"/>
    <x v="2"/>
  </r>
  <r>
    <x v="2610"/>
    <x v="1"/>
    <x v="1"/>
    <x v="23"/>
    <x v="0"/>
    <x v="5"/>
    <x v="1"/>
    <x v="0"/>
    <x v="5"/>
    <x v="5"/>
  </r>
  <r>
    <x v="2312"/>
    <x v="1"/>
    <x v="0"/>
    <x v="13"/>
    <x v="0"/>
    <x v="8"/>
    <x v="5"/>
    <x v="0"/>
    <x v="2"/>
    <x v="0"/>
  </r>
  <r>
    <x v="626"/>
    <x v="1"/>
    <x v="1"/>
    <x v="4"/>
    <x v="1"/>
    <x v="1"/>
    <x v="0"/>
    <x v="0"/>
    <x v="6"/>
    <x v="1"/>
  </r>
  <r>
    <x v="6875"/>
    <x v="1"/>
    <x v="1"/>
    <x v="39"/>
    <x v="0"/>
    <x v="7"/>
    <x v="0"/>
    <x v="0"/>
    <x v="0"/>
    <x v="0"/>
  </r>
  <r>
    <x v="6876"/>
    <x v="1"/>
    <x v="0"/>
    <x v="25"/>
    <x v="0"/>
    <x v="5"/>
    <x v="0"/>
    <x v="0"/>
    <x v="2"/>
    <x v="0"/>
  </r>
  <r>
    <x v="1358"/>
    <x v="0"/>
    <x v="0"/>
    <x v="66"/>
    <x v="0"/>
    <x v="6"/>
    <x v="5"/>
    <x v="1"/>
    <x v="2"/>
    <x v="1"/>
  </r>
  <r>
    <x v="6877"/>
    <x v="1"/>
    <x v="0"/>
    <x v="6"/>
    <x v="0"/>
    <x v="3"/>
    <x v="4"/>
    <x v="2"/>
    <x v="2"/>
    <x v="0"/>
  </r>
  <r>
    <x v="6878"/>
    <x v="0"/>
    <x v="0"/>
    <x v="37"/>
    <x v="0"/>
    <x v="9"/>
    <x v="14"/>
    <x v="0"/>
    <x v="0"/>
    <x v="0"/>
  </r>
  <r>
    <x v="6879"/>
    <x v="1"/>
    <x v="0"/>
    <x v="60"/>
    <x v="0"/>
    <x v="5"/>
    <x v="5"/>
    <x v="1"/>
    <x v="2"/>
    <x v="0"/>
  </r>
  <r>
    <x v="2084"/>
    <x v="0"/>
    <x v="1"/>
    <x v="5"/>
    <x v="0"/>
    <x v="6"/>
    <x v="0"/>
    <x v="0"/>
    <x v="0"/>
    <x v="0"/>
  </r>
  <r>
    <x v="6880"/>
    <x v="1"/>
    <x v="0"/>
    <x v="59"/>
    <x v="0"/>
    <x v="3"/>
    <x v="11"/>
    <x v="2"/>
    <x v="1"/>
    <x v="0"/>
  </r>
  <r>
    <x v="1334"/>
    <x v="1"/>
    <x v="1"/>
    <x v="20"/>
    <x v="1"/>
    <x v="5"/>
    <x v="3"/>
    <x v="0"/>
    <x v="1"/>
    <x v="1"/>
  </r>
  <r>
    <x v="1932"/>
    <x v="1"/>
    <x v="0"/>
    <x v="24"/>
    <x v="1"/>
    <x v="6"/>
    <x v="5"/>
    <x v="0"/>
    <x v="0"/>
    <x v="0"/>
  </r>
  <r>
    <x v="2105"/>
    <x v="0"/>
    <x v="0"/>
    <x v="7"/>
    <x v="0"/>
    <x v="6"/>
    <x v="5"/>
    <x v="1"/>
    <x v="1"/>
    <x v="0"/>
  </r>
  <r>
    <x v="876"/>
    <x v="1"/>
    <x v="0"/>
    <x v="15"/>
    <x v="0"/>
    <x v="8"/>
    <x v="0"/>
    <x v="0"/>
    <x v="0"/>
    <x v="0"/>
  </r>
  <r>
    <x v="6881"/>
    <x v="1"/>
    <x v="0"/>
    <x v="16"/>
    <x v="0"/>
    <x v="6"/>
    <x v="4"/>
    <x v="1"/>
    <x v="2"/>
    <x v="0"/>
  </r>
  <r>
    <x v="6882"/>
    <x v="1"/>
    <x v="0"/>
    <x v="60"/>
    <x v="1"/>
    <x v="8"/>
    <x v="15"/>
    <x v="1"/>
    <x v="4"/>
    <x v="0"/>
  </r>
  <r>
    <x v="6883"/>
    <x v="0"/>
    <x v="0"/>
    <x v="15"/>
    <x v="0"/>
    <x v="6"/>
    <x v="5"/>
    <x v="1"/>
    <x v="3"/>
    <x v="2"/>
  </r>
  <r>
    <x v="6884"/>
    <x v="1"/>
    <x v="1"/>
    <x v="61"/>
    <x v="0"/>
    <x v="6"/>
    <x v="12"/>
    <x v="0"/>
    <x v="4"/>
    <x v="0"/>
  </r>
  <r>
    <x v="6885"/>
    <x v="1"/>
    <x v="0"/>
    <x v="47"/>
    <x v="0"/>
    <x v="3"/>
    <x v="6"/>
    <x v="2"/>
    <x v="1"/>
    <x v="5"/>
  </r>
  <r>
    <x v="6886"/>
    <x v="0"/>
    <x v="1"/>
    <x v="55"/>
    <x v="1"/>
    <x v="1"/>
    <x v="0"/>
    <x v="0"/>
    <x v="5"/>
    <x v="6"/>
  </r>
  <r>
    <x v="6887"/>
    <x v="0"/>
    <x v="0"/>
    <x v="2"/>
    <x v="0"/>
    <x v="6"/>
    <x v="0"/>
    <x v="2"/>
    <x v="2"/>
    <x v="0"/>
  </r>
  <r>
    <x v="2296"/>
    <x v="1"/>
    <x v="1"/>
    <x v="23"/>
    <x v="1"/>
    <x v="1"/>
    <x v="0"/>
    <x v="0"/>
    <x v="3"/>
    <x v="1"/>
  </r>
  <r>
    <x v="241"/>
    <x v="0"/>
    <x v="0"/>
    <x v="0"/>
    <x v="0"/>
    <x v="6"/>
    <x v="5"/>
    <x v="1"/>
    <x v="3"/>
    <x v="0"/>
  </r>
  <r>
    <x v="6888"/>
    <x v="1"/>
    <x v="1"/>
    <x v="52"/>
    <x v="1"/>
    <x v="1"/>
    <x v="7"/>
    <x v="0"/>
    <x v="1"/>
    <x v="2"/>
  </r>
  <r>
    <x v="896"/>
    <x v="0"/>
    <x v="0"/>
    <x v="0"/>
    <x v="0"/>
    <x v="6"/>
    <x v="5"/>
    <x v="1"/>
    <x v="2"/>
    <x v="0"/>
  </r>
  <r>
    <x v="6889"/>
    <x v="0"/>
    <x v="1"/>
    <x v="25"/>
    <x v="0"/>
    <x v="1"/>
    <x v="14"/>
    <x v="0"/>
    <x v="0"/>
    <x v="4"/>
  </r>
  <r>
    <x v="6890"/>
    <x v="0"/>
    <x v="1"/>
    <x v="23"/>
    <x v="0"/>
    <x v="6"/>
    <x v="12"/>
    <x v="0"/>
    <x v="2"/>
    <x v="0"/>
  </r>
  <r>
    <x v="1220"/>
    <x v="1"/>
    <x v="0"/>
    <x v="31"/>
    <x v="0"/>
    <x v="3"/>
    <x v="10"/>
    <x v="2"/>
    <x v="1"/>
    <x v="0"/>
  </r>
  <r>
    <x v="6891"/>
    <x v="1"/>
    <x v="0"/>
    <x v="13"/>
    <x v="0"/>
    <x v="6"/>
    <x v="5"/>
    <x v="0"/>
    <x v="4"/>
    <x v="2"/>
  </r>
  <r>
    <x v="870"/>
    <x v="1"/>
    <x v="0"/>
    <x v="23"/>
    <x v="0"/>
    <x v="6"/>
    <x v="3"/>
    <x v="1"/>
    <x v="2"/>
    <x v="5"/>
  </r>
  <r>
    <x v="6892"/>
    <x v="0"/>
    <x v="0"/>
    <x v="6"/>
    <x v="1"/>
    <x v="0"/>
    <x v="5"/>
    <x v="1"/>
    <x v="2"/>
    <x v="0"/>
  </r>
  <r>
    <x v="6893"/>
    <x v="1"/>
    <x v="1"/>
    <x v="23"/>
    <x v="0"/>
    <x v="6"/>
    <x v="5"/>
    <x v="0"/>
    <x v="4"/>
    <x v="0"/>
  </r>
  <r>
    <x v="6894"/>
    <x v="0"/>
    <x v="0"/>
    <x v="13"/>
    <x v="0"/>
    <x v="6"/>
    <x v="5"/>
    <x v="2"/>
    <x v="1"/>
    <x v="0"/>
  </r>
  <r>
    <x v="6895"/>
    <x v="0"/>
    <x v="1"/>
    <x v="49"/>
    <x v="0"/>
    <x v="6"/>
    <x v="0"/>
    <x v="0"/>
    <x v="3"/>
    <x v="2"/>
  </r>
  <r>
    <x v="6896"/>
    <x v="0"/>
    <x v="0"/>
    <x v="7"/>
    <x v="0"/>
    <x v="6"/>
    <x v="5"/>
    <x v="1"/>
    <x v="3"/>
    <x v="5"/>
  </r>
  <r>
    <x v="6897"/>
    <x v="1"/>
    <x v="0"/>
    <x v="45"/>
    <x v="1"/>
    <x v="8"/>
    <x v="5"/>
    <x v="0"/>
    <x v="2"/>
    <x v="0"/>
  </r>
  <r>
    <x v="231"/>
    <x v="1"/>
    <x v="1"/>
    <x v="10"/>
    <x v="1"/>
    <x v="1"/>
    <x v="3"/>
    <x v="0"/>
    <x v="1"/>
    <x v="0"/>
  </r>
  <r>
    <x v="6898"/>
    <x v="0"/>
    <x v="0"/>
    <x v="40"/>
    <x v="0"/>
    <x v="7"/>
    <x v="5"/>
    <x v="2"/>
    <x v="2"/>
    <x v="0"/>
  </r>
  <r>
    <x v="6899"/>
    <x v="0"/>
    <x v="0"/>
    <x v="50"/>
    <x v="1"/>
    <x v="7"/>
    <x v="0"/>
    <x v="2"/>
    <x v="1"/>
    <x v="0"/>
  </r>
  <r>
    <x v="1541"/>
    <x v="1"/>
    <x v="0"/>
    <x v="48"/>
    <x v="0"/>
    <x v="6"/>
    <x v="4"/>
    <x v="2"/>
    <x v="2"/>
    <x v="0"/>
  </r>
  <r>
    <x v="6900"/>
    <x v="0"/>
    <x v="0"/>
    <x v="63"/>
    <x v="0"/>
    <x v="6"/>
    <x v="5"/>
    <x v="2"/>
    <x v="2"/>
    <x v="0"/>
  </r>
  <r>
    <x v="6901"/>
    <x v="0"/>
    <x v="1"/>
    <x v="26"/>
    <x v="0"/>
    <x v="0"/>
    <x v="0"/>
    <x v="0"/>
    <x v="0"/>
    <x v="0"/>
  </r>
  <r>
    <x v="6902"/>
    <x v="0"/>
    <x v="1"/>
    <x v="66"/>
    <x v="0"/>
    <x v="1"/>
    <x v="0"/>
    <x v="0"/>
    <x v="3"/>
    <x v="0"/>
  </r>
  <r>
    <x v="6903"/>
    <x v="0"/>
    <x v="1"/>
    <x v="9"/>
    <x v="0"/>
    <x v="9"/>
    <x v="8"/>
    <x v="0"/>
    <x v="8"/>
    <x v="0"/>
  </r>
  <r>
    <x v="2118"/>
    <x v="1"/>
    <x v="1"/>
    <x v="4"/>
    <x v="1"/>
    <x v="1"/>
    <x v="0"/>
    <x v="0"/>
    <x v="4"/>
    <x v="5"/>
  </r>
  <r>
    <x v="6904"/>
    <x v="1"/>
    <x v="0"/>
    <x v="42"/>
    <x v="0"/>
    <x v="8"/>
    <x v="3"/>
    <x v="0"/>
    <x v="1"/>
    <x v="2"/>
  </r>
  <r>
    <x v="6905"/>
    <x v="0"/>
    <x v="0"/>
    <x v="7"/>
    <x v="0"/>
    <x v="6"/>
    <x v="0"/>
    <x v="2"/>
    <x v="2"/>
    <x v="2"/>
  </r>
  <r>
    <x v="2034"/>
    <x v="1"/>
    <x v="1"/>
    <x v="9"/>
    <x v="0"/>
    <x v="8"/>
    <x v="7"/>
    <x v="0"/>
    <x v="0"/>
    <x v="0"/>
  </r>
  <r>
    <x v="6906"/>
    <x v="1"/>
    <x v="1"/>
    <x v="49"/>
    <x v="1"/>
    <x v="1"/>
    <x v="7"/>
    <x v="0"/>
    <x v="4"/>
    <x v="7"/>
  </r>
  <r>
    <x v="6907"/>
    <x v="0"/>
    <x v="0"/>
    <x v="53"/>
    <x v="1"/>
    <x v="5"/>
    <x v="0"/>
    <x v="1"/>
    <x v="4"/>
    <x v="1"/>
  </r>
  <r>
    <x v="6908"/>
    <x v="0"/>
    <x v="0"/>
    <x v="55"/>
    <x v="2"/>
    <x v="2"/>
    <x v="1"/>
    <x v="1"/>
    <x v="1"/>
    <x v="2"/>
  </r>
  <r>
    <x v="2355"/>
    <x v="1"/>
    <x v="1"/>
    <x v="12"/>
    <x v="0"/>
    <x v="8"/>
    <x v="5"/>
    <x v="0"/>
    <x v="2"/>
    <x v="0"/>
  </r>
  <r>
    <x v="6909"/>
    <x v="1"/>
    <x v="1"/>
    <x v="61"/>
    <x v="0"/>
    <x v="5"/>
    <x v="10"/>
    <x v="0"/>
    <x v="0"/>
    <x v="0"/>
  </r>
  <r>
    <x v="6910"/>
    <x v="1"/>
    <x v="0"/>
    <x v="1"/>
    <x v="0"/>
    <x v="6"/>
    <x v="9"/>
    <x v="0"/>
    <x v="0"/>
    <x v="0"/>
  </r>
  <r>
    <x v="6911"/>
    <x v="0"/>
    <x v="0"/>
    <x v="1"/>
    <x v="0"/>
    <x v="6"/>
    <x v="4"/>
    <x v="1"/>
    <x v="4"/>
    <x v="0"/>
  </r>
  <r>
    <x v="6912"/>
    <x v="0"/>
    <x v="0"/>
    <x v="28"/>
    <x v="0"/>
    <x v="6"/>
    <x v="1"/>
    <x v="2"/>
    <x v="5"/>
    <x v="0"/>
  </r>
  <r>
    <x v="705"/>
    <x v="0"/>
    <x v="0"/>
    <x v="56"/>
    <x v="0"/>
    <x v="7"/>
    <x v="5"/>
    <x v="2"/>
    <x v="2"/>
    <x v="0"/>
  </r>
  <r>
    <x v="2275"/>
    <x v="1"/>
    <x v="0"/>
    <x v="5"/>
    <x v="0"/>
    <x v="5"/>
    <x v="0"/>
    <x v="1"/>
    <x v="1"/>
    <x v="0"/>
  </r>
  <r>
    <x v="245"/>
    <x v="0"/>
    <x v="0"/>
    <x v="16"/>
    <x v="0"/>
    <x v="6"/>
    <x v="1"/>
    <x v="0"/>
    <x v="0"/>
    <x v="0"/>
  </r>
  <r>
    <x v="6913"/>
    <x v="1"/>
    <x v="0"/>
    <x v="58"/>
    <x v="0"/>
    <x v="6"/>
    <x v="0"/>
    <x v="0"/>
    <x v="1"/>
    <x v="5"/>
  </r>
  <r>
    <x v="909"/>
    <x v="1"/>
    <x v="1"/>
    <x v="11"/>
    <x v="1"/>
    <x v="1"/>
    <x v="3"/>
    <x v="0"/>
    <x v="3"/>
    <x v="1"/>
  </r>
  <r>
    <x v="6914"/>
    <x v="1"/>
    <x v="0"/>
    <x v="60"/>
    <x v="0"/>
    <x v="6"/>
    <x v="7"/>
    <x v="1"/>
    <x v="4"/>
    <x v="0"/>
  </r>
  <r>
    <x v="6915"/>
    <x v="1"/>
    <x v="1"/>
    <x v="52"/>
    <x v="1"/>
    <x v="1"/>
    <x v="12"/>
    <x v="0"/>
    <x v="5"/>
    <x v="0"/>
  </r>
  <r>
    <x v="6916"/>
    <x v="0"/>
    <x v="1"/>
    <x v="16"/>
    <x v="1"/>
    <x v="5"/>
    <x v="1"/>
    <x v="0"/>
    <x v="0"/>
    <x v="2"/>
  </r>
  <r>
    <x v="6917"/>
    <x v="1"/>
    <x v="0"/>
    <x v="30"/>
    <x v="0"/>
    <x v="5"/>
    <x v="4"/>
    <x v="1"/>
    <x v="2"/>
    <x v="0"/>
  </r>
  <r>
    <x v="6918"/>
    <x v="1"/>
    <x v="1"/>
    <x v="34"/>
    <x v="1"/>
    <x v="1"/>
    <x v="11"/>
    <x v="0"/>
    <x v="4"/>
    <x v="0"/>
  </r>
  <r>
    <x v="6919"/>
    <x v="0"/>
    <x v="0"/>
    <x v="19"/>
    <x v="0"/>
    <x v="6"/>
    <x v="6"/>
    <x v="1"/>
    <x v="1"/>
    <x v="0"/>
  </r>
  <r>
    <x v="6920"/>
    <x v="1"/>
    <x v="0"/>
    <x v="16"/>
    <x v="0"/>
    <x v="5"/>
    <x v="5"/>
    <x v="1"/>
    <x v="2"/>
    <x v="4"/>
  </r>
  <r>
    <x v="646"/>
    <x v="1"/>
    <x v="1"/>
    <x v="55"/>
    <x v="1"/>
    <x v="5"/>
    <x v="0"/>
    <x v="0"/>
    <x v="1"/>
    <x v="2"/>
  </r>
  <r>
    <x v="6921"/>
    <x v="1"/>
    <x v="0"/>
    <x v="42"/>
    <x v="0"/>
    <x v="6"/>
    <x v="7"/>
    <x v="1"/>
    <x v="4"/>
    <x v="0"/>
  </r>
  <r>
    <x v="6922"/>
    <x v="1"/>
    <x v="1"/>
    <x v="51"/>
    <x v="0"/>
    <x v="5"/>
    <x v="8"/>
    <x v="0"/>
    <x v="2"/>
    <x v="0"/>
  </r>
  <r>
    <x v="6923"/>
    <x v="1"/>
    <x v="1"/>
    <x v="53"/>
    <x v="1"/>
    <x v="1"/>
    <x v="5"/>
    <x v="0"/>
    <x v="5"/>
    <x v="1"/>
  </r>
  <r>
    <x v="362"/>
    <x v="1"/>
    <x v="0"/>
    <x v="32"/>
    <x v="0"/>
    <x v="3"/>
    <x v="0"/>
    <x v="2"/>
    <x v="2"/>
    <x v="5"/>
  </r>
  <r>
    <x v="1465"/>
    <x v="1"/>
    <x v="0"/>
    <x v="19"/>
    <x v="0"/>
    <x v="8"/>
    <x v="0"/>
    <x v="1"/>
    <x v="2"/>
    <x v="0"/>
  </r>
  <r>
    <x v="6924"/>
    <x v="0"/>
    <x v="0"/>
    <x v="42"/>
    <x v="1"/>
    <x v="0"/>
    <x v="0"/>
    <x v="0"/>
    <x v="0"/>
    <x v="0"/>
  </r>
  <r>
    <x v="6925"/>
    <x v="1"/>
    <x v="0"/>
    <x v="53"/>
    <x v="0"/>
    <x v="6"/>
    <x v="4"/>
    <x v="1"/>
    <x v="6"/>
    <x v="0"/>
  </r>
  <r>
    <x v="6926"/>
    <x v="1"/>
    <x v="0"/>
    <x v="59"/>
    <x v="0"/>
    <x v="6"/>
    <x v="5"/>
    <x v="1"/>
    <x v="4"/>
    <x v="0"/>
  </r>
  <r>
    <x v="6927"/>
    <x v="1"/>
    <x v="1"/>
    <x v="49"/>
    <x v="0"/>
    <x v="1"/>
    <x v="8"/>
    <x v="0"/>
    <x v="0"/>
    <x v="0"/>
  </r>
  <r>
    <x v="6928"/>
    <x v="1"/>
    <x v="0"/>
    <x v="61"/>
    <x v="0"/>
    <x v="1"/>
    <x v="7"/>
    <x v="0"/>
    <x v="2"/>
    <x v="0"/>
  </r>
  <r>
    <x v="2327"/>
    <x v="0"/>
    <x v="0"/>
    <x v="13"/>
    <x v="0"/>
    <x v="6"/>
    <x v="5"/>
    <x v="0"/>
    <x v="0"/>
    <x v="0"/>
  </r>
  <r>
    <x v="6929"/>
    <x v="0"/>
    <x v="0"/>
    <x v="5"/>
    <x v="0"/>
    <x v="0"/>
    <x v="7"/>
    <x v="1"/>
    <x v="1"/>
    <x v="5"/>
  </r>
  <r>
    <x v="6930"/>
    <x v="0"/>
    <x v="0"/>
    <x v="42"/>
    <x v="1"/>
    <x v="0"/>
    <x v="3"/>
    <x v="1"/>
    <x v="6"/>
    <x v="1"/>
  </r>
  <r>
    <x v="2414"/>
    <x v="1"/>
    <x v="1"/>
    <x v="9"/>
    <x v="1"/>
    <x v="5"/>
    <x v="7"/>
    <x v="0"/>
    <x v="1"/>
    <x v="0"/>
  </r>
  <r>
    <x v="1"/>
    <x v="1"/>
    <x v="0"/>
    <x v="66"/>
    <x v="0"/>
    <x v="1"/>
    <x v="1"/>
    <x v="1"/>
    <x v="1"/>
    <x v="0"/>
  </r>
  <r>
    <x v="6931"/>
    <x v="0"/>
    <x v="0"/>
    <x v="2"/>
    <x v="0"/>
    <x v="6"/>
    <x v="6"/>
    <x v="1"/>
    <x v="9"/>
    <x v="6"/>
  </r>
  <r>
    <x v="6932"/>
    <x v="1"/>
    <x v="1"/>
    <x v="4"/>
    <x v="1"/>
    <x v="5"/>
    <x v="5"/>
    <x v="0"/>
    <x v="3"/>
    <x v="1"/>
  </r>
  <r>
    <x v="6933"/>
    <x v="0"/>
    <x v="1"/>
    <x v="55"/>
    <x v="1"/>
    <x v="4"/>
    <x v="7"/>
    <x v="0"/>
    <x v="2"/>
    <x v="2"/>
  </r>
  <r>
    <x v="6934"/>
    <x v="1"/>
    <x v="0"/>
    <x v="48"/>
    <x v="0"/>
    <x v="6"/>
    <x v="5"/>
    <x v="2"/>
    <x v="2"/>
    <x v="0"/>
  </r>
  <r>
    <x v="6935"/>
    <x v="1"/>
    <x v="0"/>
    <x v="49"/>
    <x v="0"/>
    <x v="6"/>
    <x v="6"/>
    <x v="0"/>
    <x v="6"/>
    <x v="2"/>
  </r>
  <r>
    <x v="6936"/>
    <x v="0"/>
    <x v="1"/>
    <x v="8"/>
    <x v="1"/>
    <x v="1"/>
    <x v="0"/>
    <x v="0"/>
    <x v="1"/>
    <x v="0"/>
  </r>
  <r>
    <x v="6937"/>
    <x v="0"/>
    <x v="0"/>
    <x v="61"/>
    <x v="1"/>
    <x v="9"/>
    <x v="2"/>
    <x v="1"/>
    <x v="4"/>
    <x v="0"/>
  </r>
  <r>
    <x v="6938"/>
    <x v="0"/>
    <x v="1"/>
    <x v="19"/>
    <x v="0"/>
    <x v="6"/>
    <x v="5"/>
    <x v="0"/>
    <x v="2"/>
    <x v="0"/>
  </r>
  <r>
    <x v="6939"/>
    <x v="0"/>
    <x v="1"/>
    <x v="1"/>
    <x v="0"/>
    <x v="6"/>
    <x v="0"/>
    <x v="0"/>
    <x v="2"/>
    <x v="0"/>
  </r>
  <r>
    <x v="6940"/>
    <x v="1"/>
    <x v="0"/>
    <x v="20"/>
    <x v="0"/>
    <x v="8"/>
    <x v="0"/>
    <x v="0"/>
    <x v="2"/>
    <x v="5"/>
  </r>
  <r>
    <x v="6941"/>
    <x v="1"/>
    <x v="1"/>
    <x v="23"/>
    <x v="0"/>
    <x v="1"/>
    <x v="0"/>
    <x v="0"/>
    <x v="4"/>
    <x v="2"/>
  </r>
  <r>
    <x v="6942"/>
    <x v="0"/>
    <x v="1"/>
    <x v="0"/>
    <x v="0"/>
    <x v="4"/>
    <x v="7"/>
    <x v="0"/>
    <x v="0"/>
    <x v="2"/>
  </r>
  <r>
    <x v="6943"/>
    <x v="0"/>
    <x v="1"/>
    <x v="40"/>
    <x v="0"/>
    <x v="6"/>
    <x v="0"/>
    <x v="0"/>
    <x v="0"/>
    <x v="0"/>
  </r>
  <r>
    <x v="6944"/>
    <x v="1"/>
    <x v="0"/>
    <x v="31"/>
    <x v="0"/>
    <x v="6"/>
    <x v="6"/>
    <x v="0"/>
    <x v="2"/>
    <x v="0"/>
  </r>
  <r>
    <x v="6945"/>
    <x v="1"/>
    <x v="1"/>
    <x v="22"/>
    <x v="0"/>
    <x v="6"/>
    <x v="5"/>
    <x v="0"/>
    <x v="6"/>
    <x v="0"/>
  </r>
  <r>
    <x v="6946"/>
    <x v="1"/>
    <x v="0"/>
    <x v="28"/>
    <x v="1"/>
    <x v="3"/>
    <x v="0"/>
    <x v="2"/>
    <x v="2"/>
    <x v="0"/>
  </r>
  <r>
    <x v="6947"/>
    <x v="1"/>
    <x v="1"/>
    <x v="60"/>
    <x v="0"/>
    <x v="1"/>
    <x v="3"/>
    <x v="0"/>
    <x v="2"/>
    <x v="0"/>
  </r>
  <r>
    <x v="2230"/>
    <x v="0"/>
    <x v="1"/>
    <x v="8"/>
    <x v="1"/>
    <x v="1"/>
    <x v="7"/>
    <x v="0"/>
    <x v="1"/>
    <x v="0"/>
  </r>
  <r>
    <x v="343"/>
    <x v="1"/>
    <x v="0"/>
    <x v="55"/>
    <x v="0"/>
    <x v="0"/>
    <x v="7"/>
    <x v="1"/>
    <x v="2"/>
    <x v="2"/>
  </r>
  <r>
    <x v="6948"/>
    <x v="0"/>
    <x v="0"/>
    <x v="19"/>
    <x v="0"/>
    <x v="6"/>
    <x v="5"/>
    <x v="1"/>
    <x v="4"/>
    <x v="0"/>
  </r>
  <r>
    <x v="848"/>
    <x v="0"/>
    <x v="1"/>
    <x v="55"/>
    <x v="1"/>
    <x v="5"/>
    <x v="0"/>
    <x v="0"/>
    <x v="1"/>
    <x v="0"/>
  </r>
  <r>
    <x v="6949"/>
    <x v="0"/>
    <x v="0"/>
    <x v="1"/>
    <x v="0"/>
    <x v="6"/>
    <x v="4"/>
    <x v="1"/>
    <x v="2"/>
    <x v="0"/>
  </r>
  <r>
    <x v="2570"/>
    <x v="1"/>
    <x v="0"/>
    <x v="59"/>
    <x v="0"/>
    <x v="5"/>
    <x v="6"/>
    <x v="1"/>
    <x v="4"/>
    <x v="0"/>
  </r>
  <r>
    <x v="6950"/>
    <x v="0"/>
    <x v="1"/>
    <x v="34"/>
    <x v="1"/>
    <x v="7"/>
    <x v="0"/>
    <x v="0"/>
    <x v="5"/>
    <x v="2"/>
  </r>
  <r>
    <x v="1573"/>
    <x v="0"/>
    <x v="0"/>
    <x v="63"/>
    <x v="0"/>
    <x v="7"/>
    <x v="0"/>
    <x v="2"/>
    <x v="2"/>
    <x v="0"/>
  </r>
  <r>
    <x v="260"/>
    <x v="1"/>
    <x v="0"/>
    <x v="45"/>
    <x v="0"/>
    <x v="8"/>
    <x v="3"/>
    <x v="2"/>
    <x v="2"/>
    <x v="0"/>
  </r>
  <r>
    <x v="6951"/>
    <x v="1"/>
    <x v="0"/>
    <x v="59"/>
    <x v="0"/>
    <x v="6"/>
    <x v="0"/>
    <x v="2"/>
    <x v="1"/>
    <x v="0"/>
  </r>
  <r>
    <x v="6952"/>
    <x v="1"/>
    <x v="0"/>
    <x v="51"/>
    <x v="0"/>
    <x v="6"/>
    <x v="14"/>
    <x v="1"/>
    <x v="2"/>
    <x v="0"/>
  </r>
  <r>
    <x v="6953"/>
    <x v="0"/>
    <x v="0"/>
    <x v="23"/>
    <x v="1"/>
    <x v="8"/>
    <x v="0"/>
    <x v="1"/>
    <x v="2"/>
    <x v="2"/>
  </r>
  <r>
    <x v="895"/>
    <x v="1"/>
    <x v="1"/>
    <x v="9"/>
    <x v="0"/>
    <x v="5"/>
    <x v="0"/>
    <x v="0"/>
    <x v="3"/>
    <x v="0"/>
  </r>
  <r>
    <x v="6954"/>
    <x v="1"/>
    <x v="0"/>
    <x v="48"/>
    <x v="0"/>
    <x v="7"/>
    <x v="0"/>
    <x v="0"/>
    <x v="0"/>
    <x v="0"/>
  </r>
  <r>
    <x v="6955"/>
    <x v="1"/>
    <x v="0"/>
    <x v="9"/>
    <x v="1"/>
    <x v="8"/>
    <x v="3"/>
    <x v="1"/>
    <x v="4"/>
    <x v="1"/>
  </r>
  <r>
    <x v="6956"/>
    <x v="1"/>
    <x v="0"/>
    <x v="19"/>
    <x v="1"/>
    <x v="8"/>
    <x v="0"/>
    <x v="1"/>
    <x v="2"/>
    <x v="1"/>
  </r>
  <r>
    <x v="6957"/>
    <x v="0"/>
    <x v="0"/>
    <x v="19"/>
    <x v="0"/>
    <x v="6"/>
    <x v="8"/>
    <x v="0"/>
    <x v="2"/>
    <x v="3"/>
  </r>
  <r>
    <x v="6958"/>
    <x v="0"/>
    <x v="1"/>
    <x v="31"/>
    <x v="1"/>
    <x v="0"/>
    <x v="1"/>
    <x v="0"/>
    <x v="5"/>
    <x v="1"/>
  </r>
  <r>
    <x v="529"/>
    <x v="0"/>
    <x v="0"/>
    <x v="51"/>
    <x v="0"/>
    <x v="0"/>
    <x v="1"/>
    <x v="1"/>
    <x v="3"/>
    <x v="1"/>
  </r>
  <r>
    <x v="1945"/>
    <x v="1"/>
    <x v="1"/>
    <x v="16"/>
    <x v="0"/>
    <x v="6"/>
    <x v="2"/>
    <x v="0"/>
    <x v="2"/>
    <x v="0"/>
  </r>
  <r>
    <x v="6959"/>
    <x v="0"/>
    <x v="1"/>
    <x v="4"/>
    <x v="1"/>
    <x v="1"/>
    <x v="7"/>
    <x v="0"/>
    <x v="7"/>
    <x v="6"/>
  </r>
  <r>
    <x v="6960"/>
    <x v="1"/>
    <x v="0"/>
    <x v="7"/>
    <x v="0"/>
    <x v="3"/>
    <x v="0"/>
    <x v="2"/>
    <x v="1"/>
    <x v="0"/>
  </r>
  <r>
    <x v="6961"/>
    <x v="1"/>
    <x v="0"/>
    <x v="25"/>
    <x v="0"/>
    <x v="6"/>
    <x v="0"/>
    <x v="1"/>
    <x v="1"/>
    <x v="1"/>
  </r>
  <r>
    <x v="6962"/>
    <x v="0"/>
    <x v="1"/>
    <x v="0"/>
    <x v="1"/>
    <x v="0"/>
    <x v="15"/>
    <x v="0"/>
    <x v="1"/>
    <x v="0"/>
  </r>
  <r>
    <x v="1920"/>
    <x v="0"/>
    <x v="0"/>
    <x v="42"/>
    <x v="0"/>
    <x v="1"/>
    <x v="0"/>
    <x v="1"/>
    <x v="2"/>
    <x v="2"/>
  </r>
  <r>
    <x v="6963"/>
    <x v="1"/>
    <x v="0"/>
    <x v="57"/>
    <x v="1"/>
    <x v="7"/>
    <x v="0"/>
    <x v="0"/>
    <x v="0"/>
    <x v="0"/>
  </r>
  <r>
    <x v="6964"/>
    <x v="1"/>
    <x v="1"/>
    <x v="38"/>
    <x v="1"/>
    <x v="2"/>
    <x v="3"/>
    <x v="0"/>
    <x v="1"/>
    <x v="1"/>
  </r>
  <r>
    <x v="2116"/>
    <x v="0"/>
    <x v="2"/>
    <x v="8"/>
    <x v="1"/>
    <x v="1"/>
    <x v="4"/>
    <x v="0"/>
    <x v="1"/>
    <x v="5"/>
  </r>
  <r>
    <x v="6965"/>
    <x v="1"/>
    <x v="0"/>
    <x v="42"/>
    <x v="0"/>
    <x v="6"/>
    <x v="3"/>
    <x v="1"/>
    <x v="2"/>
    <x v="0"/>
  </r>
  <r>
    <x v="1914"/>
    <x v="0"/>
    <x v="0"/>
    <x v="5"/>
    <x v="0"/>
    <x v="6"/>
    <x v="5"/>
    <x v="1"/>
    <x v="2"/>
    <x v="7"/>
  </r>
  <r>
    <x v="6966"/>
    <x v="0"/>
    <x v="0"/>
    <x v="28"/>
    <x v="0"/>
    <x v="7"/>
    <x v="0"/>
    <x v="0"/>
    <x v="2"/>
    <x v="0"/>
  </r>
  <r>
    <x v="6967"/>
    <x v="1"/>
    <x v="1"/>
    <x v="51"/>
    <x v="0"/>
    <x v="1"/>
    <x v="0"/>
    <x v="0"/>
    <x v="6"/>
    <x v="4"/>
  </r>
  <r>
    <x v="2160"/>
    <x v="0"/>
    <x v="1"/>
    <x v="1"/>
    <x v="0"/>
    <x v="5"/>
    <x v="4"/>
    <x v="0"/>
    <x v="0"/>
    <x v="5"/>
  </r>
  <r>
    <x v="6968"/>
    <x v="1"/>
    <x v="1"/>
    <x v="23"/>
    <x v="0"/>
    <x v="1"/>
    <x v="0"/>
    <x v="0"/>
    <x v="2"/>
    <x v="1"/>
  </r>
  <r>
    <x v="6969"/>
    <x v="0"/>
    <x v="1"/>
    <x v="0"/>
    <x v="1"/>
    <x v="0"/>
    <x v="3"/>
    <x v="0"/>
    <x v="2"/>
    <x v="0"/>
  </r>
  <r>
    <x v="6970"/>
    <x v="1"/>
    <x v="0"/>
    <x v="64"/>
    <x v="0"/>
    <x v="7"/>
    <x v="0"/>
    <x v="0"/>
    <x v="6"/>
    <x v="1"/>
  </r>
  <r>
    <x v="2371"/>
    <x v="0"/>
    <x v="2"/>
    <x v="47"/>
    <x v="1"/>
    <x v="4"/>
    <x v="5"/>
    <x v="1"/>
    <x v="4"/>
    <x v="1"/>
  </r>
  <r>
    <x v="6971"/>
    <x v="1"/>
    <x v="1"/>
    <x v="49"/>
    <x v="0"/>
    <x v="9"/>
    <x v="3"/>
    <x v="0"/>
    <x v="0"/>
    <x v="0"/>
  </r>
  <r>
    <x v="6972"/>
    <x v="1"/>
    <x v="1"/>
    <x v="1"/>
    <x v="0"/>
    <x v="6"/>
    <x v="11"/>
    <x v="0"/>
    <x v="8"/>
    <x v="7"/>
  </r>
  <r>
    <x v="6973"/>
    <x v="1"/>
    <x v="0"/>
    <x v="18"/>
    <x v="0"/>
    <x v="0"/>
    <x v="5"/>
    <x v="1"/>
    <x v="1"/>
    <x v="2"/>
  </r>
  <r>
    <x v="2577"/>
    <x v="1"/>
    <x v="1"/>
    <x v="7"/>
    <x v="0"/>
    <x v="6"/>
    <x v="5"/>
    <x v="0"/>
    <x v="0"/>
    <x v="5"/>
  </r>
  <r>
    <x v="6974"/>
    <x v="1"/>
    <x v="1"/>
    <x v="52"/>
    <x v="1"/>
    <x v="1"/>
    <x v="5"/>
    <x v="0"/>
    <x v="1"/>
    <x v="1"/>
  </r>
  <r>
    <x v="6975"/>
    <x v="1"/>
    <x v="0"/>
    <x v="3"/>
    <x v="1"/>
    <x v="8"/>
    <x v="5"/>
    <x v="1"/>
    <x v="2"/>
    <x v="7"/>
  </r>
  <r>
    <x v="6976"/>
    <x v="0"/>
    <x v="1"/>
    <x v="11"/>
    <x v="1"/>
    <x v="1"/>
    <x v="5"/>
    <x v="0"/>
    <x v="3"/>
    <x v="1"/>
  </r>
  <r>
    <x v="6977"/>
    <x v="0"/>
    <x v="1"/>
    <x v="47"/>
    <x v="0"/>
    <x v="0"/>
    <x v="7"/>
    <x v="0"/>
    <x v="0"/>
    <x v="0"/>
  </r>
  <r>
    <x v="1380"/>
    <x v="1"/>
    <x v="0"/>
    <x v="26"/>
    <x v="0"/>
    <x v="3"/>
    <x v="0"/>
    <x v="2"/>
    <x v="1"/>
    <x v="0"/>
  </r>
  <r>
    <x v="6978"/>
    <x v="1"/>
    <x v="0"/>
    <x v="6"/>
    <x v="0"/>
    <x v="6"/>
    <x v="0"/>
    <x v="1"/>
    <x v="3"/>
    <x v="0"/>
  </r>
  <r>
    <x v="6979"/>
    <x v="1"/>
    <x v="0"/>
    <x v="42"/>
    <x v="0"/>
    <x v="9"/>
    <x v="3"/>
    <x v="1"/>
    <x v="2"/>
    <x v="1"/>
  </r>
  <r>
    <x v="6980"/>
    <x v="0"/>
    <x v="0"/>
    <x v="25"/>
    <x v="1"/>
    <x v="4"/>
    <x v="4"/>
    <x v="1"/>
    <x v="4"/>
    <x v="0"/>
  </r>
  <r>
    <x v="6981"/>
    <x v="1"/>
    <x v="0"/>
    <x v="52"/>
    <x v="1"/>
    <x v="5"/>
    <x v="5"/>
    <x v="0"/>
    <x v="4"/>
    <x v="2"/>
  </r>
  <r>
    <x v="6982"/>
    <x v="0"/>
    <x v="0"/>
    <x v="16"/>
    <x v="0"/>
    <x v="6"/>
    <x v="3"/>
    <x v="2"/>
    <x v="4"/>
    <x v="0"/>
  </r>
  <r>
    <x v="6983"/>
    <x v="0"/>
    <x v="0"/>
    <x v="66"/>
    <x v="1"/>
    <x v="0"/>
    <x v="5"/>
    <x v="1"/>
    <x v="5"/>
    <x v="1"/>
  </r>
  <r>
    <x v="6984"/>
    <x v="1"/>
    <x v="0"/>
    <x v="0"/>
    <x v="0"/>
    <x v="3"/>
    <x v="3"/>
    <x v="2"/>
    <x v="1"/>
    <x v="0"/>
  </r>
  <r>
    <x v="565"/>
    <x v="1"/>
    <x v="0"/>
    <x v="31"/>
    <x v="0"/>
    <x v="1"/>
    <x v="3"/>
    <x v="0"/>
    <x v="2"/>
    <x v="0"/>
  </r>
  <r>
    <x v="6985"/>
    <x v="0"/>
    <x v="0"/>
    <x v="37"/>
    <x v="0"/>
    <x v="6"/>
    <x v="6"/>
    <x v="0"/>
    <x v="2"/>
    <x v="0"/>
  </r>
  <r>
    <x v="6986"/>
    <x v="0"/>
    <x v="1"/>
    <x v="20"/>
    <x v="0"/>
    <x v="9"/>
    <x v="3"/>
    <x v="0"/>
    <x v="0"/>
    <x v="4"/>
  </r>
  <r>
    <x v="175"/>
    <x v="1"/>
    <x v="1"/>
    <x v="51"/>
    <x v="0"/>
    <x v="1"/>
    <x v="5"/>
    <x v="0"/>
    <x v="0"/>
    <x v="0"/>
  </r>
  <r>
    <x v="376"/>
    <x v="1"/>
    <x v="0"/>
    <x v="61"/>
    <x v="2"/>
    <x v="6"/>
    <x v="9"/>
    <x v="0"/>
    <x v="0"/>
    <x v="0"/>
  </r>
  <r>
    <x v="6987"/>
    <x v="1"/>
    <x v="1"/>
    <x v="4"/>
    <x v="1"/>
    <x v="1"/>
    <x v="0"/>
    <x v="0"/>
    <x v="1"/>
    <x v="5"/>
  </r>
  <r>
    <x v="939"/>
    <x v="1"/>
    <x v="0"/>
    <x v="14"/>
    <x v="1"/>
    <x v="7"/>
    <x v="5"/>
    <x v="0"/>
    <x v="0"/>
    <x v="3"/>
  </r>
  <r>
    <x v="6988"/>
    <x v="1"/>
    <x v="0"/>
    <x v="42"/>
    <x v="0"/>
    <x v="1"/>
    <x v="5"/>
    <x v="2"/>
    <x v="1"/>
    <x v="1"/>
  </r>
  <r>
    <x v="1829"/>
    <x v="1"/>
    <x v="0"/>
    <x v="66"/>
    <x v="0"/>
    <x v="8"/>
    <x v="6"/>
    <x v="1"/>
    <x v="2"/>
    <x v="0"/>
  </r>
  <r>
    <x v="6989"/>
    <x v="1"/>
    <x v="1"/>
    <x v="43"/>
    <x v="1"/>
    <x v="5"/>
    <x v="13"/>
    <x v="0"/>
    <x v="2"/>
    <x v="0"/>
  </r>
  <r>
    <x v="374"/>
    <x v="0"/>
    <x v="1"/>
    <x v="66"/>
    <x v="0"/>
    <x v="1"/>
    <x v="1"/>
    <x v="0"/>
    <x v="2"/>
    <x v="0"/>
  </r>
  <r>
    <x v="6990"/>
    <x v="0"/>
    <x v="1"/>
    <x v="42"/>
    <x v="0"/>
    <x v="6"/>
    <x v="0"/>
    <x v="0"/>
    <x v="4"/>
    <x v="0"/>
  </r>
  <r>
    <x v="6991"/>
    <x v="1"/>
    <x v="1"/>
    <x v="56"/>
    <x v="0"/>
    <x v="7"/>
    <x v="0"/>
    <x v="0"/>
    <x v="2"/>
    <x v="0"/>
  </r>
  <r>
    <x v="6992"/>
    <x v="1"/>
    <x v="1"/>
    <x v="51"/>
    <x v="0"/>
    <x v="1"/>
    <x v="7"/>
    <x v="0"/>
    <x v="3"/>
    <x v="0"/>
  </r>
  <r>
    <x v="6993"/>
    <x v="1"/>
    <x v="1"/>
    <x v="23"/>
    <x v="1"/>
    <x v="1"/>
    <x v="5"/>
    <x v="0"/>
    <x v="1"/>
    <x v="7"/>
  </r>
  <r>
    <x v="6994"/>
    <x v="1"/>
    <x v="1"/>
    <x v="34"/>
    <x v="1"/>
    <x v="1"/>
    <x v="0"/>
    <x v="0"/>
    <x v="4"/>
    <x v="2"/>
  </r>
  <r>
    <x v="6995"/>
    <x v="1"/>
    <x v="0"/>
    <x v="38"/>
    <x v="1"/>
    <x v="7"/>
    <x v="0"/>
    <x v="2"/>
    <x v="4"/>
    <x v="4"/>
  </r>
  <r>
    <x v="6996"/>
    <x v="0"/>
    <x v="1"/>
    <x v="61"/>
    <x v="1"/>
    <x v="0"/>
    <x v="5"/>
    <x v="0"/>
    <x v="0"/>
    <x v="1"/>
  </r>
  <r>
    <x v="6997"/>
    <x v="1"/>
    <x v="1"/>
    <x v="20"/>
    <x v="1"/>
    <x v="4"/>
    <x v="5"/>
    <x v="0"/>
    <x v="2"/>
    <x v="0"/>
  </r>
  <r>
    <x v="779"/>
    <x v="0"/>
    <x v="0"/>
    <x v="7"/>
    <x v="0"/>
    <x v="6"/>
    <x v="5"/>
    <x v="1"/>
    <x v="4"/>
    <x v="0"/>
  </r>
  <r>
    <x v="6998"/>
    <x v="1"/>
    <x v="0"/>
    <x v="45"/>
    <x v="0"/>
    <x v="6"/>
    <x v="5"/>
    <x v="1"/>
    <x v="2"/>
    <x v="0"/>
  </r>
  <r>
    <x v="6999"/>
    <x v="0"/>
    <x v="1"/>
    <x v="10"/>
    <x v="1"/>
    <x v="1"/>
    <x v="0"/>
    <x v="0"/>
    <x v="3"/>
    <x v="1"/>
  </r>
  <r>
    <x v="7000"/>
    <x v="1"/>
    <x v="1"/>
    <x v="16"/>
    <x v="0"/>
    <x v="6"/>
    <x v="1"/>
    <x v="0"/>
    <x v="6"/>
    <x v="0"/>
  </r>
  <r>
    <x v="7001"/>
    <x v="1"/>
    <x v="1"/>
    <x v="18"/>
    <x v="1"/>
    <x v="1"/>
    <x v="3"/>
    <x v="0"/>
    <x v="0"/>
    <x v="1"/>
  </r>
  <r>
    <x v="7002"/>
    <x v="0"/>
    <x v="0"/>
    <x v="12"/>
    <x v="0"/>
    <x v="6"/>
    <x v="1"/>
    <x v="1"/>
    <x v="2"/>
    <x v="3"/>
  </r>
  <r>
    <x v="443"/>
    <x v="0"/>
    <x v="1"/>
    <x v="25"/>
    <x v="0"/>
    <x v="6"/>
    <x v="6"/>
    <x v="0"/>
    <x v="0"/>
    <x v="0"/>
  </r>
  <r>
    <x v="7003"/>
    <x v="1"/>
    <x v="1"/>
    <x v="11"/>
    <x v="1"/>
    <x v="4"/>
    <x v="0"/>
    <x v="0"/>
    <x v="4"/>
    <x v="2"/>
  </r>
  <r>
    <x v="7004"/>
    <x v="1"/>
    <x v="0"/>
    <x v="9"/>
    <x v="1"/>
    <x v="8"/>
    <x v="15"/>
    <x v="1"/>
    <x v="2"/>
    <x v="0"/>
  </r>
  <r>
    <x v="7005"/>
    <x v="1"/>
    <x v="0"/>
    <x v="9"/>
    <x v="0"/>
    <x v="1"/>
    <x v="5"/>
    <x v="2"/>
    <x v="2"/>
    <x v="0"/>
  </r>
  <r>
    <x v="7006"/>
    <x v="0"/>
    <x v="1"/>
    <x v="10"/>
    <x v="1"/>
    <x v="1"/>
    <x v="0"/>
    <x v="0"/>
    <x v="1"/>
    <x v="1"/>
  </r>
  <r>
    <x v="7007"/>
    <x v="0"/>
    <x v="0"/>
    <x v="25"/>
    <x v="0"/>
    <x v="6"/>
    <x v="7"/>
    <x v="2"/>
    <x v="2"/>
    <x v="5"/>
  </r>
  <r>
    <x v="1775"/>
    <x v="1"/>
    <x v="0"/>
    <x v="46"/>
    <x v="1"/>
    <x v="7"/>
    <x v="5"/>
    <x v="1"/>
    <x v="2"/>
    <x v="0"/>
  </r>
  <r>
    <x v="7008"/>
    <x v="0"/>
    <x v="0"/>
    <x v="55"/>
    <x v="0"/>
    <x v="6"/>
    <x v="0"/>
    <x v="0"/>
    <x v="2"/>
    <x v="7"/>
  </r>
  <r>
    <x v="210"/>
    <x v="0"/>
    <x v="1"/>
    <x v="20"/>
    <x v="1"/>
    <x v="1"/>
    <x v="1"/>
    <x v="0"/>
    <x v="6"/>
    <x v="3"/>
  </r>
  <r>
    <x v="7009"/>
    <x v="1"/>
    <x v="0"/>
    <x v="12"/>
    <x v="1"/>
    <x v="6"/>
    <x v="5"/>
    <x v="1"/>
    <x v="1"/>
    <x v="0"/>
  </r>
  <r>
    <x v="1140"/>
    <x v="1"/>
    <x v="0"/>
    <x v="0"/>
    <x v="1"/>
    <x v="3"/>
    <x v="1"/>
    <x v="2"/>
    <x v="1"/>
    <x v="0"/>
  </r>
  <r>
    <x v="7010"/>
    <x v="0"/>
    <x v="0"/>
    <x v="17"/>
    <x v="0"/>
    <x v="6"/>
    <x v="3"/>
    <x v="1"/>
    <x v="2"/>
    <x v="0"/>
  </r>
  <r>
    <x v="7011"/>
    <x v="0"/>
    <x v="1"/>
    <x v="49"/>
    <x v="1"/>
    <x v="0"/>
    <x v="5"/>
    <x v="0"/>
    <x v="4"/>
    <x v="0"/>
  </r>
  <r>
    <x v="7012"/>
    <x v="0"/>
    <x v="0"/>
    <x v="21"/>
    <x v="0"/>
    <x v="6"/>
    <x v="5"/>
    <x v="1"/>
    <x v="2"/>
    <x v="0"/>
  </r>
  <r>
    <x v="7013"/>
    <x v="0"/>
    <x v="0"/>
    <x v="19"/>
    <x v="0"/>
    <x v="6"/>
    <x v="8"/>
    <x v="0"/>
    <x v="0"/>
    <x v="0"/>
  </r>
  <r>
    <x v="1543"/>
    <x v="0"/>
    <x v="1"/>
    <x v="43"/>
    <x v="1"/>
    <x v="1"/>
    <x v="5"/>
    <x v="0"/>
    <x v="4"/>
    <x v="0"/>
  </r>
  <r>
    <x v="7014"/>
    <x v="0"/>
    <x v="1"/>
    <x v="16"/>
    <x v="0"/>
    <x v="0"/>
    <x v="5"/>
    <x v="0"/>
    <x v="8"/>
    <x v="1"/>
  </r>
  <r>
    <x v="7015"/>
    <x v="1"/>
    <x v="1"/>
    <x v="8"/>
    <x v="1"/>
    <x v="1"/>
    <x v="1"/>
    <x v="0"/>
    <x v="3"/>
    <x v="5"/>
  </r>
  <r>
    <x v="7016"/>
    <x v="0"/>
    <x v="1"/>
    <x v="10"/>
    <x v="1"/>
    <x v="5"/>
    <x v="6"/>
    <x v="0"/>
    <x v="1"/>
    <x v="0"/>
  </r>
  <r>
    <x v="7017"/>
    <x v="0"/>
    <x v="1"/>
    <x v="53"/>
    <x v="1"/>
    <x v="5"/>
    <x v="5"/>
    <x v="0"/>
    <x v="1"/>
    <x v="5"/>
  </r>
  <r>
    <x v="7018"/>
    <x v="0"/>
    <x v="0"/>
    <x v="58"/>
    <x v="0"/>
    <x v="6"/>
    <x v="0"/>
    <x v="1"/>
    <x v="2"/>
    <x v="0"/>
  </r>
  <r>
    <x v="7019"/>
    <x v="0"/>
    <x v="0"/>
    <x v="58"/>
    <x v="1"/>
    <x v="0"/>
    <x v="9"/>
    <x v="1"/>
    <x v="1"/>
    <x v="6"/>
  </r>
  <r>
    <x v="7020"/>
    <x v="1"/>
    <x v="0"/>
    <x v="2"/>
    <x v="1"/>
    <x v="7"/>
    <x v="5"/>
    <x v="0"/>
    <x v="2"/>
    <x v="4"/>
  </r>
  <r>
    <x v="7021"/>
    <x v="1"/>
    <x v="1"/>
    <x v="61"/>
    <x v="0"/>
    <x v="4"/>
    <x v="3"/>
    <x v="0"/>
    <x v="3"/>
    <x v="2"/>
  </r>
  <r>
    <x v="7022"/>
    <x v="1"/>
    <x v="0"/>
    <x v="13"/>
    <x v="0"/>
    <x v="6"/>
    <x v="5"/>
    <x v="0"/>
    <x v="2"/>
    <x v="0"/>
  </r>
  <r>
    <x v="1987"/>
    <x v="0"/>
    <x v="0"/>
    <x v="47"/>
    <x v="0"/>
    <x v="6"/>
    <x v="9"/>
    <x v="0"/>
    <x v="2"/>
    <x v="0"/>
  </r>
  <r>
    <x v="7023"/>
    <x v="1"/>
    <x v="0"/>
    <x v="6"/>
    <x v="0"/>
    <x v="5"/>
    <x v="8"/>
    <x v="0"/>
    <x v="2"/>
    <x v="0"/>
  </r>
  <r>
    <x v="7024"/>
    <x v="0"/>
    <x v="1"/>
    <x v="5"/>
    <x v="0"/>
    <x v="6"/>
    <x v="0"/>
    <x v="0"/>
    <x v="0"/>
    <x v="4"/>
  </r>
  <r>
    <x v="7025"/>
    <x v="1"/>
    <x v="0"/>
    <x v="3"/>
    <x v="0"/>
    <x v="3"/>
    <x v="0"/>
    <x v="2"/>
    <x v="3"/>
    <x v="0"/>
  </r>
  <r>
    <x v="7026"/>
    <x v="1"/>
    <x v="0"/>
    <x v="66"/>
    <x v="0"/>
    <x v="6"/>
    <x v="8"/>
    <x v="1"/>
    <x v="1"/>
    <x v="0"/>
  </r>
  <r>
    <x v="7027"/>
    <x v="1"/>
    <x v="0"/>
    <x v="13"/>
    <x v="0"/>
    <x v="6"/>
    <x v="1"/>
    <x v="1"/>
    <x v="2"/>
    <x v="5"/>
  </r>
  <r>
    <x v="7028"/>
    <x v="0"/>
    <x v="1"/>
    <x v="61"/>
    <x v="1"/>
    <x v="9"/>
    <x v="5"/>
    <x v="0"/>
    <x v="0"/>
    <x v="5"/>
  </r>
  <r>
    <x v="2518"/>
    <x v="1"/>
    <x v="1"/>
    <x v="0"/>
    <x v="1"/>
    <x v="6"/>
    <x v="6"/>
    <x v="0"/>
    <x v="1"/>
    <x v="0"/>
  </r>
  <r>
    <x v="7029"/>
    <x v="1"/>
    <x v="0"/>
    <x v="25"/>
    <x v="0"/>
    <x v="8"/>
    <x v="0"/>
    <x v="0"/>
    <x v="0"/>
    <x v="0"/>
  </r>
  <r>
    <x v="7030"/>
    <x v="0"/>
    <x v="1"/>
    <x v="44"/>
    <x v="1"/>
    <x v="0"/>
    <x v="5"/>
    <x v="0"/>
    <x v="4"/>
    <x v="2"/>
  </r>
  <r>
    <x v="7031"/>
    <x v="0"/>
    <x v="1"/>
    <x v="11"/>
    <x v="1"/>
    <x v="1"/>
    <x v="5"/>
    <x v="0"/>
    <x v="4"/>
    <x v="0"/>
  </r>
  <r>
    <x v="458"/>
    <x v="0"/>
    <x v="1"/>
    <x v="49"/>
    <x v="1"/>
    <x v="0"/>
    <x v="0"/>
    <x v="0"/>
    <x v="3"/>
    <x v="2"/>
  </r>
  <r>
    <x v="7032"/>
    <x v="0"/>
    <x v="0"/>
    <x v="36"/>
    <x v="1"/>
    <x v="7"/>
    <x v="0"/>
    <x v="2"/>
    <x v="4"/>
    <x v="0"/>
  </r>
  <r>
    <x v="1753"/>
    <x v="0"/>
    <x v="0"/>
    <x v="21"/>
    <x v="1"/>
    <x v="7"/>
    <x v="0"/>
    <x v="0"/>
    <x v="0"/>
    <x v="1"/>
  </r>
  <r>
    <x v="1716"/>
    <x v="1"/>
    <x v="1"/>
    <x v="4"/>
    <x v="1"/>
    <x v="1"/>
    <x v="5"/>
    <x v="0"/>
    <x v="5"/>
    <x v="1"/>
  </r>
  <r>
    <x v="7033"/>
    <x v="0"/>
    <x v="1"/>
    <x v="34"/>
    <x v="1"/>
    <x v="2"/>
    <x v="0"/>
    <x v="0"/>
    <x v="2"/>
    <x v="0"/>
  </r>
  <r>
    <x v="2113"/>
    <x v="0"/>
    <x v="0"/>
    <x v="28"/>
    <x v="0"/>
    <x v="6"/>
    <x v="5"/>
    <x v="2"/>
    <x v="1"/>
    <x v="0"/>
  </r>
  <r>
    <x v="7034"/>
    <x v="1"/>
    <x v="0"/>
    <x v="62"/>
    <x v="1"/>
    <x v="7"/>
    <x v="5"/>
    <x v="2"/>
    <x v="2"/>
    <x v="0"/>
  </r>
  <r>
    <x v="7035"/>
    <x v="0"/>
    <x v="0"/>
    <x v="42"/>
    <x v="1"/>
    <x v="8"/>
    <x v="4"/>
    <x v="0"/>
    <x v="0"/>
    <x v="2"/>
  </r>
  <r>
    <x v="7036"/>
    <x v="0"/>
    <x v="0"/>
    <x v="31"/>
    <x v="0"/>
    <x v="6"/>
    <x v="9"/>
    <x v="1"/>
    <x v="4"/>
    <x v="0"/>
  </r>
  <r>
    <x v="1864"/>
    <x v="1"/>
    <x v="1"/>
    <x v="10"/>
    <x v="1"/>
    <x v="5"/>
    <x v="0"/>
    <x v="0"/>
    <x v="3"/>
    <x v="5"/>
  </r>
  <r>
    <x v="1584"/>
    <x v="0"/>
    <x v="1"/>
    <x v="41"/>
    <x v="0"/>
    <x v="6"/>
    <x v="0"/>
    <x v="0"/>
    <x v="2"/>
    <x v="0"/>
  </r>
  <r>
    <x v="7037"/>
    <x v="0"/>
    <x v="1"/>
    <x v="11"/>
    <x v="1"/>
    <x v="1"/>
    <x v="5"/>
    <x v="0"/>
    <x v="3"/>
    <x v="0"/>
  </r>
  <r>
    <x v="7038"/>
    <x v="0"/>
    <x v="1"/>
    <x v="9"/>
    <x v="0"/>
    <x v="1"/>
    <x v="0"/>
    <x v="0"/>
    <x v="3"/>
    <x v="1"/>
  </r>
  <r>
    <x v="7039"/>
    <x v="1"/>
    <x v="0"/>
    <x v="53"/>
    <x v="0"/>
    <x v="6"/>
    <x v="0"/>
    <x v="0"/>
    <x v="2"/>
    <x v="4"/>
  </r>
  <r>
    <x v="7040"/>
    <x v="0"/>
    <x v="0"/>
    <x v="30"/>
    <x v="0"/>
    <x v="6"/>
    <x v="0"/>
    <x v="2"/>
    <x v="4"/>
    <x v="2"/>
  </r>
  <r>
    <x v="7041"/>
    <x v="1"/>
    <x v="0"/>
    <x v="59"/>
    <x v="0"/>
    <x v="6"/>
    <x v="9"/>
    <x v="1"/>
    <x v="2"/>
    <x v="0"/>
  </r>
  <r>
    <x v="7042"/>
    <x v="1"/>
    <x v="0"/>
    <x v="66"/>
    <x v="0"/>
    <x v="6"/>
    <x v="6"/>
    <x v="0"/>
    <x v="2"/>
    <x v="0"/>
  </r>
  <r>
    <x v="7043"/>
    <x v="1"/>
    <x v="0"/>
    <x v="25"/>
    <x v="1"/>
    <x v="5"/>
    <x v="5"/>
    <x v="0"/>
    <x v="4"/>
    <x v="0"/>
  </r>
  <r>
    <x v="1115"/>
    <x v="0"/>
    <x v="0"/>
    <x v="54"/>
    <x v="1"/>
    <x v="7"/>
    <x v="0"/>
    <x v="2"/>
    <x v="2"/>
    <x v="0"/>
  </r>
  <r>
    <x v="7044"/>
    <x v="0"/>
    <x v="0"/>
    <x v="66"/>
    <x v="1"/>
    <x v="0"/>
    <x v="0"/>
    <x v="0"/>
    <x v="4"/>
    <x v="1"/>
  </r>
  <r>
    <x v="922"/>
    <x v="0"/>
    <x v="1"/>
    <x v="51"/>
    <x v="0"/>
    <x v="1"/>
    <x v="0"/>
    <x v="0"/>
    <x v="0"/>
    <x v="0"/>
  </r>
  <r>
    <x v="1832"/>
    <x v="1"/>
    <x v="0"/>
    <x v="1"/>
    <x v="1"/>
    <x v="8"/>
    <x v="6"/>
    <x v="0"/>
    <x v="4"/>
    <x v="0"/>
  </r>
  <r>
    <x v="750"/>
    <x v="1"/>
    <x v="0"/>
    <x v="55"/>
    <x v="0"/>
    <x v="6"/>
    <x v="7"/>
    <x v="1"/>
    <x v="2"/>
    <x v="0"/>
  </r>
  <r>
    <x v="7045"/>
    <x v="1"/>
    <x v="0"/>
    <x v="42"/>
    <x v="1"/>
    <x v="6"/>
    <x v="5"/>
    <x v="2"/>
    <x v="4"/>
    <x v="0"/>
  </r>
  <r>
    <x v="7046"/>
    <x v="1"/>
    <x v="1"/>
    <x v="52"/>
    <x v="1"/>
    <x v="5"/>
    <x v="0"/>
    <x v="0"/>
    <x v="3"/>
    <x v="7"/>
  </r>
  <r>
    <x v="1418"/>
    <x v="1"/>
    <x v="0"/>
    <x v="49"/>
    <x v="0"/>
    <x v="6"/>
    <x v="5"/>
    <x v="1"/>
    <x v="4"/>
    <x v="0"/>
  </r>
  <r>
    <x v="7047"/>
    <x v="1"/>
    <x v="0"/>
    <x v="36"/>
    <x v="0"/>
    <x v="7"/>
    <x v="5"/>
    <x v="2"/>
    <x v="2"/>
    <x v="0"/>
  </r>
  <r>
    <x v="7048"/>
    <x v="0"/>
    <x v="1"/>
    <x v="10"/>
    <x v="1"/>
    <x v="2"/>
    <x v="0"/>
    <x v="0"/>
    <x v="5"/>
    <x v="1"/>
  </r>
  <r>
    <x v="7049"/>
    <x v="1"/>
    <x v="1"/>
    <x v="34"/>
    <x v="1"/>
    <x v="1"/>
    <x v="5"/>
    <x v="0"/>
    <x v="3"/>
    <x v="2"/>
  </r>
  <r>
    <x v="7050"/>
    <x v="0"/>
    <x v="1"/>
    <x v="9"/>
    <x v="1"/>
    <x v="1"/>
    <x v="7"/>
    <x v="0"/>
    <x v="2"/>
    <x v="0"/>
  </r>
  <r>
    <x v="7051"/>
    <x v="0"/>
    <x v="0"/>
    <x v="12"/>
    <x v="0"/>
    <x v="6"/>
    <x v="5"/>
    <x v="1"/>
    <x v="4"/>
    <x v="0"/>
  </r>
  <r>
    <x v="7052"/>
    <x v="1"/>
    <x v="1"/>
    <x v="23"/>
    <x v="1"/>
    <x v="5"/>
    <x v="0"/>
    <x v="0"/>
    <x v="0"/>
    <x v="0"/>
  </r>
  <r>
    <x v="7053"/>
    <x v="1"/>
    <x v="0"/>
    <x v="16"/>
    <x v="0"/>
    <x v="6"/>
    <x v="6"/>
    <x v="1"/>
    <x v="2"/>
    <x v="0"/>
  </r>
  <r>
    <x v="7054"/>
    <x v="0"/>
    <x v="1"/>
    <x v="1"/>
    <x v="0"/>
    <x v="1"/>
    <x v="5"/>
    <x v="0"/>
    <x v="4"/>
    <x v="0"/>
  </r>
  <r>
    <x v="7055"/>
    <x v="1"/>
    <x v="1"/>
    <x v="49"/>
    <x v="0"/>
    <x v="8"/>
    <x v="7"/>
    <x v="0"/>
    <x v="2"/>
    <x v="0"/>
  </r>
  <r>
    <x v="7056"/>
    <x v="1"/>
    <x v="1"/>
    <x v="43"/>
    <x v="0"/>
    <x v="1"/>
    <x v="5"/>
    <x v="0"/>
    <x v="4"/>
    <x v="0"/>
  </r>
  <r>
    <x v="7057"/>
    <x v="1"/>
    <x v="1"/>
    <x v="52"/>
    <x v="1"/>
    <x v="1"/>
    <x v="5"/>
    <x v="0"/>
    <x v="4"/>
    <x v="2"/>
  </r>
  <r>
    <x v="7058"/>
    <x v="0"/>
    <x v="1"/>
    <x v="43"/>
    <x v="1"/>
    <x v="5"/>
    <x v="10"/>
    <x v="0"/>
    <x v="1"/>
    <x v="2"/>
  </r>
  <r>
    <x v="7059"/>
    <x v="1"/>
    <x v="0"/>
    <x v="0"/>
    <x v="0"/>
    <x v="6"/>
    <x v="0"/>
    <x v="1"/>
    <x v="2"/>
    <x v="0"/>
  </r>
  <r>
    <x v="7060"/>
    <x v="1"/>
    <x v="0"/>
    <x v="42"/>
    <x v="0"/>
    <x v="6"/>
    <x v="7"/>
    <x v="0"/>
    <x v="2"/>
    <x v="0"/>
  </r>
  <r>
    <x v="7061"/>
    <x v="1"/>
    <x v="0"/>
    <x v="1"/>
    <x v="1"/>
    <x v="8"/>
    <x v="3"/>
    <x v="1"/>
    <x v="4"/>
    <x v="1"/>
  </r>
  <r>
    <x v="386"/>
    <x v="1"/>
    <x v="0"/>
    <x v="25"/>
    <x v="0"/>
    <x v="6"/>
    <x v="0"/>
    <x v="0"/>
    <x v="2"/>
    <x v="0"/>
  </r>
  <r>
    <x v="2232"/>
    <x v="1"/>
    <x v="0"/>
    <x v="25"/>
    <x v="0"/>
    <x v="0"/>
    <x v="5"/>
    <x v="1"/>
    <x v="2"/>
    <x v="0"/>
  </r>
  <r>
    <x v="7062"/>
    <x v="0"/>
    <x v="0"/>
    <x v="13"/>
    <x v="1"/>
    <x v="6"/>
    <x v="5"/>
    <x v="0"/>
    <x v="2"/>
    <x v="2"/>
  </r>
  <r>
    <x v="7063"/>
    <x v="1"/>
    <x v="0"/>
    <x v="6"/>
    <x v="1"/>
    <x v="0"/>
    <x v="7"/>
    <x v="1"/>
    <x v="1"/>
    <x v="0"/>
  </r>
  <r>
    <x v="7064"/>
    <x v="0"/>
    <x v="1"/>
    <x v="66"/>
    <x v="1"/>
    <x v="6"/>
    <x v="12"/>
    <x v="0"/>
    <x v="2"/>
    <x v="1"/>
  </r>
  <r>
    <x v="2203"/>
    <x v="1"/>
    <x v="0"/>
    <x v="26"/>
    <x v="0"/>
    <x v="8"/>
    <x v="0"/>
    <x v="1"/>
    <x v="5"/>
    <x v="0"/>
  </r>
  <r>
    <x v="7065"/>
    <x v="0"/>
    <x v="1"/>
    <x v="49"/>
    <x v="1"/>
    <x v="4"/>
    <x v="0"/>
    <x v="0"/>
    <x v="1"/>
    <x v="2"/>
  </r>
  <r>
    <x v="2350"/>
    <x v="1"/>
    <x v="0"/>
    <x v="59"/>
    <x v="0"/>
    <x v="8"/>
    <x v="5"/>
    <x v="1"/>
    <x v="2"/>
    <x v="0"/>
  </r>
  <r>
    <x v="7066"/>
    <x v="1"/>
    <x v="1"/>
    <x v="66"/>
    <x v="0"/>
    <x v="5"/>
    <x v="0"/>
    <x v="0"/>
    <x v="4"/>
    <x v="0"/>
  </r>
  <r>
    <x v="7067"/>
    <x v="1"/>
    <x v="0"/>
    <x v="31"/>
    <x v="1"/>
    <x v="6"/>
    <x v="6"/>
    <x v="1"/>
    <x v="1"/>
    <x v="7"/>
  </r>
  <r>
    <x v="7068"/>
    <x v="0"/>
    <x v="1"/>
    <x v="25"/>
    <x v="0"/>
    <x v="6"/>
    <x v="6"/>
    <x v="0"/>
    <x v="6"/>
    <x v="2"/>
  </r>
  <r>
    <x v="7069"/>
    <x v="0"/>
    <x v="0"/>
    <x v="0"/>
    <x v="1"/>
    <x v="4"/>
    <x v="3"/>
    <x v="0"/>
    <x v="1"/>
    <x v="1"/>
  </r>
  <r>
    <x v="1759"/>
    <x v="1"/>
    <x v="0"/>
    <x v="12"/>
    <x v="0"/>
    <x v="6"/>
    <x v="0"/>
    <x v="1"/>
    <x v="1"/>
    <x v="0"/>
  </r>
  <r>
    <x v="7070"/>
    <x v="0"/>
    <x v="0"/>
    <x v="45"/>
    <x v="1"/>
    <x v="0"/>
    <x v="6"/>
    <x v="0"/>
    <x v="0"/>
    <x v="0"/>
  </r>
  <r>
    <x v="636"/>
    <x v="0"/>
    <x v="1"/>
    <x v="53"/>
    <x v="1"/>
    <x v="9"/>
    <x v="0"/>
    <x v="0"/>
    <x v="5"/>
    <x v="2"/>
  </r>
  <r>
    <x v="7071"/>
    <x v="0"/>
    <x v="0"/>
    <x v="65"/>
    <x v="0"/>
    <x v="7"/>
    <x v="5"/>
    <x v="0"/>
    <x v="0"/>
    <x v="0"/>
  </r>
  <r>
    <x v="7072"/>
    <x v="1"/>
    <x v="0"/>
    <x v="27"/>
    <x v="1"/>
    <x v="7"/>
    <x v="0"/>
    <x v="2"/>
    <x v="2"/>
    <x v="0"/>
  </r>
  <r>
    <x v="7073"/>
    <x v="1"/>
    <x v="1"/>
    <x v="9"/>
    <x v="1"/>
    <x v="4"/>
    <x v="1"/>
    <x v="0"/>
    <x v="1"/>
    <x v="1"/>
  </r>
  <r>
    <x v="7074"/>
    <x v="1"/>
    <x v="1"/>
    <x v="0"/>
    <x v="1"/>
    <x v="0"/>
    <x v="8"/>
    <x v="0"/>
    <x v="4"/>
    <x v="0"/>
  </r>
  <r>
    <x v="7075"/>
    <x v="0"/>
    <x v="0"/>
    <x v="38"/>
    <x v="0"/>
    <x v="6"/>
    <x v="5"/>
    <x v="0"/>
    <x v="4"/>
    <x v="7"/>
  </r>
  <r>
    <x v="1441"/>
    <x v="1"/>
    <x v="0"/>
    <x v="61"/>
    <x v="2"/>
    <x v="6"/>
    <x v="1"/>
    <x v="0"/>
    <x v="6"/>
    <x v="0"/>
  </r>
  <r>
    <x v="7076"/>
    <x v="0"/>
    <x v="0"/>
    <x v="60"/>
    <x v="0"/>
    <x v="0"/>
    <x v="0"/>
    <x v="1"/>
    <x v="2"/>
    <x v="0"/>
  </r>
  <r>
    <x v="7077"/>
    <x v="1"/>
    <x v="1"/>
    <x v="8"/>
    <x v="1"/>
    <x v="1"/>
    <x v="0"/>
    <x v="0"/>
    <x v="1"/>
    <x v="5"/>
  </r>
  <r>
    <x v="7078"/>
    <x v="1"/>
    <x v="0"/>
    <x v="37"/>
    <x v="0"/>
    <x v="6"/>
    <x v="11"/>
    <x v="0"/>
    <x v="0"/>
    <x v="0"/>
  </r>
  <r>
    <x v="1813"/>
    <x v="0"/>
    <x v="0"/>
    <x v="25"/>
    <x v="0"/>
    <x v="6"/>
    <x v="7"/>
    <x v="1"/>
    <x v="2"/>
    <x v="0"/>
  </r>
  <r>
    <x v="505"/>
    <x v="1"/>
    <x v="0"/>
    <x v="62"/>
    <x v="0"/>
    <x v="7"/>
    <x v="0"/>
    <x v="0"/>
    <x v="2"/>
    <x v="2"/>
  </r>
  <r>
    <x v="7079"/>
    <x v="1"/>
    <x v="0"/>
    <x v="24"/>
    <x v="0"/>
    <x v="6"/>
    <x v="9"/>
    <x v="0"/>
    <x v="0"/>
    <x v="0"/>
  </r>
  <r>
    <x v="7080"/>
    <x v="0"/>
    <x v="1"/>
    <x v="52"/>
    <x v="1"/>
    <x v="1"/>
    <x v="5"/>
    <x v="0"/>
    <x v="4"/>
    <x v="2"/>
  </r>
  <r>
    <x v="7081"/>
    <x v="0"/>
    <x v="1"/>
    <x v="20"/>
    <x v="0"/>
    <x v="1"/>
    <x v="8"/>
    <x v="0"/>
    <x v="1"/>
    <x v="5"/>
  </r>
  <r>
    <x v="7082"/>
    <x v="0"/>
    <x v="0"/>
    <x v="49"/>
    <x v="0"/>
    <x v="9"/>
    <x v="3"/>
    <x v="1"/>
    <x v="4"/>
    <x v="0"/>
  </r>
  <r>
    <x v="1080"/>
    <x v="0"/>
    <x v="1"/>
    <x v="20"/>
    <x v="0"/>
    <x v="6"/>
    <x v="10"/>
    <x v="0"/>
    <x v="8"/>
    <x v="1"/>
  </r>
  <r>
    <x v="7083"/>
    <x v="1"/>
    <x v="1"/>
    <x v="10"/>
    <x v="1"/>
    <x v="1"/>
    <x v="0"/>
    <x v="0"/>
    <x v="2"/>
    <x v="1"/>
  </r>
  <r>
    <x v="7084"/>
    <x v="0"/>
    <x v="0"/>
    <x v="66"/>
    <x v="0"/>
    <x v="0"/>
    <x v="0"/>
    <x v="1"/>
    <x v="2"/>
    <x v="0"/>
  </r>
  <r>
    <x v="2195"/>
    <x v="0"/>
    <x v="0"/>
    <x v="37"/>
    <x v="0"/>
    <x v="9"/>
    <x v="8"/>
    <x v="1"/>
    <x v="2"/>
    <x v="2"/>
  </r>
  <r>
    <x v="2137"/>
    <x v="0"/>
    <x v="0"/>
    <x v="37"/>
    <x v="0"/>
    <x v="5"/>
    <x v="5"/>
    <x v="1"/>
    <x v="2"/>
    <x v="5"/>
  </r>
  <r>
    <x v="7085"/>
    <x v="0"/>
    <x v="1"/>
    <x v="1"/>
    <x v="0"/>
    <x v="6"/>
    <x v="8"/>
    <x v="0"/>
    <x v="0"/>
    <x v="0"/>
  </r>
  <r>
    <x v="7086"/>
    <x v="1"/>
    <x v="1"/>
    <x v="43"/>
    <x v="0"/>
    <x v="1"/>
    <x v="7"/>
    <x v="0"/>
    <x v="3"/>
    <x v="0"/>
  </r>
  <r>
    <x v="7087"/>
    <x v="1"/>
    <x v="1"/>
    <x v="49"/>
    <x v="1"/>
    <x v="1"/>
    <x v="8"/>
    <x v="0"/>
    <x v="3"/>
    <x v="5"/>
  </r>
  <r>
    <x v="7088"/>
    <x v="1"/>
    <x v="1"/>
    <x v="23"/>
    <x v="1"/>
    <x v="1"/>
    <x v="3"/>
    <x v="0"/>
    <x v="7"/>
    <x v="1"/>
  </r>
  <r>
    <x v="7089"/>
    <x v="1"/>
    <x v="0"/>
    <x v="5"/>
    <x v="1"/>
    <x v="6"/>
    <x v="0"/>
    <x v="1"/>
    <x v="3"/>
    <x v="1"/>
  </r>
  <r>
    <x v="7090"/>
    <x v="1"/>
    <x v="0"/>
    <x v="15"/>
    <x v="0"/>
    <x v="6"/>
    <x v="5"/>
    <x v="1"/>
    <x v="4"/>
    <x v="1"/>
  </r>
  <r>
    <x v="7091"/>
    <x v="0"/>
    <x v="1"/>
    <x v="53"/>
    <x v="0"/>
    <x v="1"/>
    <x v="4"/>
    <x v="0"/>
    <x v="2"/>
    <x v="0"/>
  </r>
  <r>
    <x v="7092"/>
    <x v="1"/>
    <x v="0"/>
    <x v="48"/>
    <x v="0"/>
    <x v="7"/>
    <x v="2"/>
    <x v="2"/>
    <x v="2"/>
    <x v="0"/>
  </r>
  <r>
    <x v="7093"/>
    <x v="1"/>
    <x v="0"/>
    <x v="8"/>
    <x v="1"/>
    <x v="1"/>
    <x v="5"/>
    <x v="1"/>
    <x v="1"/>
    <x v="7"/>
  </r>
  <r>
    <x v="7094"/>
    <x v="0"/>
    <x v="0"/>
    <x v="16"/>
    <x v="1"/>
    <x v="0"/>
    <x v="11"/>
    <x v="0"/>
    <x v="0"/>
    <x v="0"/>
  </r>
  <r>
    <x v="7095"/>
    <x v="1"/>
    <x v="0"/>
    <x v="42"/>
    <x v="1"/>
    <x v="6"/>
    <x v="1"/>
    <x v="0"/>
    <x v="0"/>
    <x v="0"/>
  </r>
  <r>
    <x v="660"/>
    <x v="0"/>
    <x v="1"/>
    <x v="34"/>
    <x v="1"/>
    <x v="4"/>
    <x v="3"/>
    <x v="0"/>
    <x v="1"/>
    <x v="2"/>
  </r>
  <r>
    <x v="7096"/>
    <x v="1"/>
    <x v="1"/>
    <x v="9"/>
    <x v="0"/>
    <x v="6"/>
    <x v="4"/>
    <x v="0"/>
    <x v="1"/>
    <x v="2"/>
  </r>
  <r>
    <x v="318"/>
    <x v="1"/>
    <x v="1"/>
    <x v="16"/>
    <x v="0"/>
    <x v="6"/>
    <x v="10"/>
    <x v="0"/>
    <x v="0"/>
    <x v="0"/>
  </r>
  <r>
    <x v="1236"/>
    <x v="1"/>
    <x v="0"/>
    <x v="12"/>
    <x v="0"/>
    <x v="3"/>
    <x v="5"/>
    <x v="2"/>
    <x v="4"/>
    <x v="0"/>
  </r>
  <r>
    <x v="7097"/>
    <x v="1"/>
    <x v="1"/>
    <x v="49"/>
    <x v="0"/>
    <x v="5"/>
    <x v="7"/>
    <x v="0"/>
    <x v="5"/>
    <x v="1"/>
  </r>
  <r>
    <x v="7098"/>
    <x v="1"/>
    <x v="0"/>
    <x v="50"/>
    <x v="1"/>
    <x v="3"/>
    <x v="0"/>
    <x v="2"/>
    <x v="1"/>
    <x v="2"/>
  </r>
  <r>
    <x v="14"/>
    <x v="1"/>
    <x v="1"/>
    <x v="52"/>
    <x v="1"/>
    <x v="5"/>
    <x v="0"/>
    <x v="0"/>
    <x v="4"/>
    <x v="0"/>
  </r>
  <r>
    <x v="7099"/>
    <x v="0"/>
    <x v="1"/>
    <x v="57"/>
    <x v="0"/>
    <x v="9"/>
    <x v="11"/>
    <x v="0"/>
    <x v="0"/>
    <x v="0"/>
  </r>
  <r>
    <x v="7100"/>
    <x v="1"/>
    <x v="1"/>
    <x v="25"/>
    <x v="1"/>
    <x v="5"/>
    <x v="5"/>
    <x v="0"/>
    <x v="4"/>
    <x v="0"/>
  </r>
  <r>
    <x v="2524"/>
    <x v="1"/>
    <x v="0"/>
    <x v="56"/>
    <x v="0"/>
    <x v="2"/>
    <x v="5"/>
    <x v="2"/>
    <x v="2"/>
    <x v="0"/>
  </r>
  <r>
    <x v="7101"/>
    <x v="0"/>
    <x v="0"/>
    <x v="30"/>
    <x v="1"/>
    <x v="0"/>
    <x v="0"/>
    <x v="0"/>
    <x v="0"/>
    <x v="2"/>
  </r>
  <r>
    <x v="7102"/>
    <x v="1"/>
    <x v="0"/>
    <x v="66"/>
    <x v="1"/>
    <x v="5"/>
    <x v="0"/>
    <x v="1"/>
    <x v="3"/>
    <x v="0"/>
  </r>
  <r>
    <x v="12"/>
    <x v="1"/>
    <x v="0"/>
    <x v="7"/>
    <x v="0"/>
    <x v="6"/>
    <x v="0"/>
    <x v="1"/>
    <x v="3"/>
    <x v="0"/>
  </r>
  <r>
    <x v="7103"/>
    <x v="1"/>
    <x v="1"/>
    <x v="61"/>
    <x v="0"/>
    <x v="6"/>
    <x v="3"/>
    <x v="0"/>
    <x v="0"/>
    <x v="0"/>
  </r>
  <r>
    <x v="1487"/>
    <x v="1"/>
    <x v="1"/>
    <x v="49"/>
    <x v="1"/>
    <x v="1"/>
    <x v="5"/>
    <x v="0"/>
    <x v="1"/>
    <x v="0"/>
  </r>
  <r>
    <x v="7104"/>
    <x v="1"/>
    <x v="1"/>
    <x v="26"/>
    <x v="0"/>
    <x v="8"/>
    <x v="3"/>
    <x v="0"/>
    <x v="0"/>
    <x v="0"/>
  </r>
  <r>
    <x v="7105"/>
    <x v="1"/>
    <x v="1"/>
    <x v="53"/>
    <x v="1"/>
    <x v="1"/>
    <x v="5"/>
    <x v="0"/>
    <x v="5"/>
    <x v="0"/>
  </r>
  <r>
    <x v="7106"/>
    <x v="1"/>
    <x v="0"/>
    <x v="61"/>
    <x v="0"/>
    <x v="6"/>
    <x v="14"/>
    <x v="0"/>
    <x v="2"/>
    <x v="0"/>
  </r>
  <r>
    <x v="7107"/>
    <x v="1"/>
    <x v="0"/>
    <x v="15"/>
    <x v="1"/>
    <x v="3"/>
    <x v="5"/>
    <x v="2"/>
    <x v="4"/>
    <x v="0"/>
  </r>
  <r>
    <x v="7108"/>
    <x v="1"/>
    <x v="1"/>
    <x v="4"/>
    <x v="1"/>
    <x v="1"/>
    <x v="3"/>
    <x v="0"/>
    <x v="4"/>
    <x v="0"/>
  </r>
  <r>
    <x v="2352"/>
    <x v="0"/>
    <x v="0"/>
    <x v="53"/>
    <x v="1"/>
    <x v="1"/>
    <x v="3"/>
    <x v="2"/>
    <x v="2"/>
    <x v="7"/>
  </r>
  <r>
    <x v="449"/>
    <x v="0"/>
    <x v="1"/>
    <x v="53"/>
    <x v="0"/>
    <x v="6"/>
    <x v="7"/>
    <x v="0"/>
    <x v="0"/>
    <x v="0"/>
  </r>
  <r>
    <x v="1446"/>
    <x v="0"/>
    <x v="1"/>
    <x v="51"/>
    <x v="0"/>
    <x v="0"/>
    <x v="8"/>
    <x v="0"/>
    <x v="4"/>
    <x v="0"/>
  </r>
  <r>
    <x v="1339"/>
    <x v="0"/>
    <x v="0"/>
    <x v="0"/>
    <x v="0"/>
    <x v="5"/>
    <x v="0"/>
    <x v="0"/>
    <x v="0"/>
    <x v="0"/>
  </r>
  <r>
    <x v="7109"/>
    <x v="0"/>
    <x v="1"/>
    <x v="8"/>
    <x v="1"/>
    <x v="1"/>
    <x v="5"/>
    <x v="0"/>
    <x v="9"/>
    <x v="1"/>
  </r>
  <r>
    <x v="2289"/>
    <x v="0"/>
    <x v="2"/>
    <x v="60"/>
    <x v="0"/>
    <x v="9"/>
    <x v="11"/>
    <x v="0"/>
    <x v="0"/>
    <x v="2"/>
  </r>
  <r>
    <x v="7110"/>
    <x v="1"/>
    <x v="1"/>
    <x v="9"/>
    <x v="1"/>
    <x v="5"/>
    <x v="7"/>
    <x v="0"/>
    <x v="1"/>
    <x v="0"/>
  </r>
  <r>
    <x v="7111"/>
    <x v="1"/>
    <x v="0"/>
    <x v="16"/>
    <x v="0"/>
    <x v="3"/>
    <x v="5"/>
    <x v="2"/>
    <x v="3"/>
    <x v="0"/>
  </r>
  <r>
    <x v="7112"/>
    <x v="1"/>
    <x v="1"/>
    <x v="52"/>
    <x v="1"/>
    <x v="1"/>
    <x v="5"/>
    <x v="0"/>
    <x v="2"/>
    <x v="5"/>
  </r>
  <r>
    <x v="2483"/>
    <x v="1"/>
    <x v="0"/>
    <x v="66"/>
    <x v="0"/>
    <x v="3"/>
    <x v="0"/>
    <x v="2"/>
    <x v="4"/>
    <x v="0"/>
  </r>
  <r>
    <x v="7113"/>
    <x v="1"/>
    <x v="0"/>
    <x v="15"/>
    <x v="0"/>
    <x v="6"/>
    <x v="0"/>
    <x v="1"/>
    <x v="1"/>
    <x v="0"/>
  </r>
  <r>
    <x v="7114"/>
    <x v="0"/>
    <x v="0"/>
    <x v="5"/>
    <x v="0"/>
    <x v="9"/>
    <x v="3"/>
    <x v="2"/>
    <x v="3"/>
    <x v="0"/>
  </r>
  <r>
    <x v="7115"/>
    <x v="0"/>
    <x v="1"/>
    <x v="61"/>
    <x v="0"/>
    <x v="0"/>
    <x v="1"/>
    <x v="0"/>
    <x v="4"/>
    <x v="0"/>
  </r>
  <r>
    <x v="1190"/>
    <x v="0"/>
    <x v="0"/>
    <x v="2"/>
    <x v="0"/>
    <x v="6"/>
    <x v="5"/>
    <x v="2"/>
    <x v="2"/>
    <x v="0"/>
  </r>
  <r>
    <x v="153"/>
    <x v="1"/>
    <x v="0"/>
    <x v="59"/>
    <x v="0"/>
    <x v="6"/>
    <x v="7"/>
    <x v="0"/>
    <x v="0"/>
    <x v="0"/>
  </r>
  <r>
    <x v="7116"/>
    <x v="1"/>
    <x v="0"/>
    <x v="0"/>
    <x v="0"/>
    <x v="6"/>
    <x v="5"/>
    <x v="0"/>
    <x v="2"/>
    <x v="0"/>
  </r>
  <r>
    <x v="7117"/>
    <x v="1"/>
    <x v="1"/>
    <x v="9"/>
    <x v="0"/>
    <x v="1"/>
    <x v="5"/>
    <x v="0"/>
    <x v="3"/>
    <x v="0"/>
  </r>
  <r>
    <x v="614"/>
    <x v="0"/>
    <x v="1"/>
    <x v="3"/>
    <x v="0"/>
    <x v="6"/>
    <x v="0"/>
    <x v="0"/>
    <x v="6"/>
    <x v="2"/>
  </r>
  <r>
    <x v="7118"/>
    <x v="1"/>
    <x v="1"/>
    <x v="4"/>
    <x v="1"/>
    <x v="1"/>
    <x v="5"/>
    <x v="0"/>
    <x v="4"/>
    <x v="0"/>
  </r>
  <r>
    <x v="7119"/>
    <x v="1"/>
    <x v="0"/>
    <x v="20"/>
    <x v="1"/>
    <x v="3"/>
    <x v="0"/>
    <x v="1"/>
    <x v="2"/>
    <x v="3"/>
  </r>
  <r>
    <x v="7120"/>
    <x v="0"/>
    <x v="1"/>
    <x v="31"/>
    <x v="0"/>
    <x v="7"/>
    <x v="9"/>
    <x v="0"/>
    <x v="0"/>
    <x v="0"/>
  </r>
  <r>
    <x v="358"/>
    <x v="1"/>
    <x v="1"/>
    <x v="42"/>
    <x v="0"/>
    <x v="8"/>
    <x v="4"/>
    <x v="0"/>
    <x v="0"/>
    <x v="2"/>
  </r>
  <r>
    <x v="7121"/>
    <x v="1"/>
    <x v="1"/>
    <x v="16"/>
    <x v="0"/>
    <x v="6"/>
    <x v="5"/>
    <x v="0"/>
    <x v="0"/>
    <x v="0"/>
  </r>
  <r>
    <x v="7122"/>
    <x v="0"/>
    <x v="0"/>
    <x v="24"/>
    <x v="0"/>
    <x v="5"/>
    <x v="3"/>
    <x v="2"/>
    <x v="2"/>
    <x v="0"/>
  </r>
  <r>
    <x v="7123"/>
    <x v="1"/>
    <x v="1"/>
    <x v="1"/>
    <x v="0"/>
    <x v="6"/>
    <x v="10"/>
    <x v="0"/>
    <x v="2"/>
    <x v="0"/>
  </r>
  <r>
    <x v="2323"/>
    <x v="1"/>
    <x v="0"/>
    <x v="58"/>
    <x v="1"/>
    <x v="7"/>
    <x v="0"/>
    <x v="2"/>
    <x v="2"/>
    <x v="0"/>
  </r>
  <r>
    <x v="7124"/>
    <x v="1"/>
    <x v="0"/>
    <x v="44"/>
    <x v="0"/>
    <x v="6"/>
    <x v="5"/>
    <x v="1"/>
    <x v="2"/>
    <x v="4"/>
  </r>
  <r>
    <x v="7125"/>
    <x v="0"/>
    <x v="1"/>
    <x v="52"/>
    <x v="1"/>
    <x v="8"/>
    <x v="4"/>
    <x v="0"/>
    <x v="3"/>
    <x v="1"/>
  </r>
  <r>
    <x v="7126"/>
    <x v="1"/>
    <x v="1"/>
    <x v="52"/>
    <x v="1"/>
    <x v="1"/>
    <x v="5"/>
    <x v="0"/>
    <x v="1"/>
    <x v="0"/>
  </r>
  <r>
    <x v="424"/>
    <x v="0"/>
    <x v="0"/>
    <x v="55"/>
    <x v="0"/>
    <x v="3"/>
    <x v="1"/>
    <x v="2"/>
    <x v="2"/>
    <x v="0"/>
  </r>
  <r>
    <x v="7127"/>
    <x v="1"/>
    <x v="0"/>
    <x v="27"/>
    <x v="0"/>
    <x v="6"/>
    <x v="0"/>
    <x v="1"/>
    <x v="1"/>
    <x v="0"/>
  </r>
  <r>
    <x v="7128"/>
    <x v="0"/>
    <x v="1"/>
    <x v="60"/>
    <x v="0"/>
    <x v="9"/>
    <x v="7"/>
    <x v="0"/>
    <x v="6"/>
    <x v="0"/>
  </r>
  <r>
    <x v="2030"/>
    <x v="1"/>
    <x v="1"/>
    <x v="53"/>
    <x v="0"/>
    <x v="1"/>
    <x v="5"/>
    <x v="0"/>
    <x v="0"/>
    <x v="0"/>
  </r>
  <r>
    <x v="1713"/>
    <x v="1"/>
    <x v="1"/>
    <x v="10"/>
    <x v="1"/>
    <x v="1"/>
    <x v="1"/>
    <x v="0"/>
    <x v="5"/>
    <x v="1"/>
  </r>
  <r>
    <x v="7129"/>
    <x v="1"/>
    <x v="1"/>
    <x v="34"/>
    <x v="1"/>
    <x v="1"/>
    <x v="5"/>
    <x v="0"/>
    <x v="7"/>
    <x v="1"/>
  </r>
  <r>
    <x v="2098"/>
    <x v="0"/>
    <x v="0"/>
    <x v="12"/>
    <x v="0"/>
    <x v="6"/>
    <x v="5"/>
    <x v="1"/>
    <x v="3"/>
    <x v="2"/>
  </r>
  <r>
    <x v="955"/>
    <x v="0"/>
    <x v="0"/>
    <x v="48"/>
    <x v="1"/>
    <x v="0"/>
    <x v="5"/>
    <x v="1"/>
    <x v="4"/>
    <x v="1"/>
  </r>
  <r>
    <x v="7130"/>
    <x v="0"/>
    <x v="0"/>
    <x v="21"/>
    <x v="1"/>
    <x v="6"/>
    <x v="0"/>
    <x v="0"/>
    <x v="0"/>
    <x v="0"/>
  </r>
  <r>
    <x v="7131"/>
    <x v="0"/>
    <x v="0"/>
    <x v="27"/>
    <x v="0"/>
    <x v="6"/>
    <x v="4"/>
    <x v="1"/>
    <x v="1"/>
    <x v="0"/>
  </r>
  <r>
    <x v="545"/>
    <x v="1"/>
    <x v="1"/>
    <x v="5"/>
    <x v="0"/>
    <x v="6"/>
    <x v="5"/>
    <x v="0"/>
    <x v="2"/>
    <x v="0"/>
  </r>
  <r>
    <x v="1984"/>
    <x v="0"/>
    <x v="1"/>
    <x v="29"/>
    <x v="0"/>
    <x v="5"/>
    <x v="5"/>
    <x v="0"/>
    <x v="0"/>
    <x v="0"/>
  </r>
  <r>
    <x v="7132"/>
    <x v="1"/>
    <x v="1"/>
    <x v="10"/>
    <x v="1"/>
    <x v="1"/>
    <x v="5"/>
    <x v="0"/>
    <x v="4"/>
    <x v="1"/>
  </r>
  <r>
    <x v="7133"/>
    <x v="1"/>
    <x v="0"/>
    <x v="60"/>
    <x v="0"/>
    <x v="6"/>
    <x v="9"/>
    <x v="0"/>
    <x v="0"/>
    <x v="0"/>
  </r>
  <r>
    <x v="7134"/>
    <x v="0"/>
    <x v="0"/>
    <x v="25"/>
    <x v="0"/>
    <x v="5"/>
    <x v="0"/>
    <x v="0"/>
    <x v="0"/>
    <x v="0"/>
  </r>
  <r>
    <x v="7135"/>
    <x v="1"/>
    <x v="1"/>
    <x v="34"/>
    <x v="1"/>
    <x v="1"/>
    <x v="5"/>
    <x v="0"/>
    <x v="1"/>
    <x v="0"/>
  </r>
  <r>
    <x v="7136"/>
    <x v="1"/>
    <x v="1"/>
    <x v="18"/>
    <x v="0"/>
    <x v="6"/>
    <x v="7"/>
    <x v="0"/>
    <x v="0"/>
    <x v="0"/>
  </r>
  <r>
    <x v="7137"/>
    <x v="1"/>
    <x v="0"/>
    <x v="58"/>
    <x v="0"/>
    <x v="3"/>
    <x v="5"/>
    <x v="2"/>
    <x v="2"/>
    <x v="0"/>
  </r>
  <r>
    <x v="586"/>
    <x v="1"/>
    <x v="1"/>
    <x v="8"/>
    <x v="1"/>
    <x v="5"/>
    <x v="1"/>
    <x v="0"/>
    <x v="4"/>
    <x v="0"/>
  </r>
  <r>
    <x v="7138"/>
    <x v="1"/>
    <x v="1"/>
    <x v="34"/>
    <x v="1"/>
    <x v="1"/>
    <x v="0"/>
    <x v="0"/>
    <x v="1"/>
    <x v="0"/>
  </r>
  <r>
    <x v="7139"/>
    <x v="1"/>
    <x v="1"/>
    <x v="10"/>
    <x v="1"/>
    <x v="4"/>
    <x v="5"/>
    <x v="0"/>
    <x v="1"/>
    <x v="4"/>
  </r>
  <r>
    <x v="7140"/>
    <x v="1"/>
    <x v="0"/>
    <x v="28"/>
    <x v="1"/>
    <x v="6"/>
    <x v="0"/>
    <x v="0"/>
    <x v="0"/>
    <x v="0"/>
  </r>
  <r>
    <x v="962"/>
    <x v="0"/>
    <x v="0"/>
    <x v="60"/>
    <x v="1"/>
    <x v="6"/>
    <x v="0"/>
    <x v="0"/>
    <x v="0"/>
    <x v="1"/>
  </r>
  <r>
    <x v="7141"/>
    <x v="0"/>
    <x v="0"/>
    <x v="51"/>
    <x v="1"/>
    <x v="0"/>
    <x v="3"/>
    <x v="1"/>
    <x v="7"/>
    <x v="1"/>
  </r>
  <r>
    <x v="1525"/>
    <x v="1"/>
    <x v="1"/>
    <x v="55"/>
    <x v="1"/>
    <x v="8"/>
    <x v="5"/>
    <x v="0"/>
    <x v="2"/>
    <x v="0"/>
  </r>
  <r>
    <x v="7142"/>
    <x v="1"/>
    <x v="0"/>
    <x v="16"/>
    <x v="1"/>
    <x v="6"/>
    <x v="9"/>
    <x v="0"/>
    <x v="2"/>
    <x v="0"/>
  </r>
  <r>
    <x v="7143"/>
    <x v="1"/>
    <x v="1"/>
    <x v="41"/>
    <x v="0"/>
    <x v="6"/>
    <x v="5"/>
    <x v="0"/>
    <x v="2"/>
    <x v="0"/>
  </r>
  <r>
    <x v="7144"/>
    <x v="0"/>
    <x v="1"/>
    <x v="34"/>
    <x v="1"/>
    <x v="1"/>
    <x v="7"/>
    <x v="0"/>
    <x v="1"/>
    <x v="1"/>
  </r>
  <r>
    <x v="1896"/>
    <x v="1"/>
    <x v="0"/>
    <x v="42"/>
    <x v="0"/>
    <x v="6"/>
    <x v="0"/>
    <x v="0"/>
    <x v="0"/>
    <x v="0"/>
  </r>
  <r>
    <x v="367"/>
    <x v="0"/>
    <x v="1"/>
    <x v="11"/>
    <x v="1"/>
    <x v="8"/>
    <x v="0"/>
    <x v="0"/>
    <x v="5"/>
    <x v="5"/>
  </r>
  <r>
    <x v="7145"/>
    <x v="0"/>
    <x v="1"/>
    <x v="9"/>
    <x v="0"/>
    <x v="1"/>
    <x v="4"/>
    <x v="0"/>
    <x v="6"/>
    <x v="0"/>
  </r>
  <r>
    <x v="254"/>
    <x v="0"/>
    <x v="1"/>
    <x v="9"/>
    <x v="0"/>
    <x v="0"/>
    <x v="11"/>
    <x v="0"/>
    <x v="2"/>
    <x v="0"/>
  </r>
  <r>
    <x v="7146"/>
    <x v="1"/>
    <x v="0"/>
    <x v="64"/>
    <x v="0"/>
    <x v="7"/>
    <x v="0"/>
    <x v="0"/>
    <x v="0"/>
    <x v="0"/>
  </r>
  <r>
    <x v="561"/>
    <x v="1"/>
    <x v="1"/>
    <x v="52"/>
    <x v="1"/>
    <x v="1"/>
    <x v="0"/>
    <x v="0"/>
    <x v="1"/>
    <x v="0"/>
  </r>
  <r>
    <x v="7147"/>
    <x v="0"/>
    <x v="1"/>
    <x v="61"/>
    <x v="1"/>
    <x v="5"/>
    <x v="3"/>
    <x v="0"/>
    <x v="1"/>
    <x v="1"/>
  </r>
  <r>
    <x v="7148"/>
    <x v="1"/>
    <x v="0"/>
    <x v="28"/>
    <x v="1"/>
    <x v="6"/>
    <x v="0"/>
    <x v="1"/>
    <x v="2"/>
    <x v="1"/>
  </r>
  <r>
    <x v="1860"/>
    <x v="0"/>
    <x v="0"/>
    <x v="45"/>
    <x v="0"/>
    <x v="7"/>
    <x v="0"/>
    <x v="2"/>
    <x v="2"/>
    <x v="0"/>
  </r>
  <r>
    <x v="7149"/>
    <x v="0"/>
    <x v="1"/>
    <x v="44"/>
    <x v="0"/>
    <x v="8"/>
    <x v="10"/>
    <x v="0"/>
    <x v="0"/>
    <x v="0"/>
  </r>
  <r>
    <x v="7150"/>
    <x v="1"/>
    <x v="0"/>
    <x v="39"/>
    <x v="0"/>
    <x v="7"/>
    <x v="3"/>
    <x v="0"/>
    <x v="0"/>
    <x v="0"/>
  </r>
  <r>
    <x v="235"/>
    <x v="0"/>
    <x v="0"/>
    <x v="18"/>
    <x v="0"/>
    <x v="6"/>
    <x v="5"/>
    <x v="0"/>
    <x v="2"/>
    <x v="0"/>
  </r>
  <r>
    <x v="7151"/>
    <x v="1"/>
    <x v="1"/>
    <x v="4"/>
    <x v="1"/>
    <x v="1"/>
    <x v="5"/>
    <x v="0"/>
    <x v="1"/>
    <x v="7"/>
  </r>
  <r>
    <x v="7152"/>
    <x v="1"/>
    <x v="1"/>
    <x v="59"/>
    <x v="0"/>
    <x v="6"/>
    <x v="0"/>
    <x v="0"/>
    <x v="0"/>
    <x v="0"/>
  </r>
  <r>
    <x v="700"/>
    <x v="1"/>
    <x v="1"/>
    <x v="34"/>
    <x v="1"/>
    <x v="1"/>
    <x v="11"/>
    <x v="0"/>
    <x v="9"/>
    <x v="5"/>
  </r>
  <r>
    <x v="7153"/>
    <x v="1"/>
    <x v="1"/>
    <x v="11"/>
    <x v="1"/>
    <x v="1"/>
    <x v="1"/>
    <x v="0"/>
    <x v="6"/>
    <x v="2"/>
  </r>
  <r>
    <x v="7154"/>
    <x v="1"/>
    <x v="1"/>
    <x v="11"/>
    <x v="1"/>
    <x v="1"/>
    <x v="3"/>
    <x v="0"/>
    <x v="4"/>
    <x v="0"/>
  </r>
  <r>
    <x v="1306"/>
    <x v="0"/>
    <x v="0"/>
    <x v="7"/>
    <x v="0"/>
    <x v="6"/>
    <x v="11"/>
    <x v="0"/>
    <x v="0"/>
    <x v="0"/>
  </r>
  <r>
    <x v="7155"/>
    <x v="1"/>
    <x v="0"/>
    <x v="18"/>
    <x v="0"/>
    <x v="3"/>
    <x v="11"/>
    <x v="2"/>
    <x v="1"/>
    <x v="0"/>
  </r>
  <r>
    <x v="7156"/>
    <x v="1"/>
    <x v="0"/>
    <x v="43"/>
    <x v="0"/>
    <x v="5"/>
    <x v="2"/>
    <x v="1"/>
    <x v="2"/>
    <x v="0"/>
  </r>
  <r>
    <x v="1475"/>
    <x v="0"/>
    <x v="0"/>
    <x v="49"/>
    <x v="1"/>
    <x v="0"/>
    <x v="4"/>
    <x v="2"/>
    <x v="4"/>
    <x v="0"/>
  </r>
  <r>
    <x v="7157"/>
    <x v="0"/>
    <x v="0"/>
    <x v="59"/>
    <x v="0"/>
    <x v="6"/>
    <x v="5"/>
    <x v="1"/>
    <x v="4"/>
    <x v="0"/>
  </r>
  <r>
    <x v="825"/>
    <x v="1"/>
    <x v="0"/>
    <x v="5"/>
    <x v="0"/>
    <x v="6"/>
    <x v="0"/>
    <x v="1"/>
    <x v="1"/>
    <x v="0"/>
  </r>
  <r>
    <x v="1673"/>
    <x v="0"/>
    <x v="1"/>
    <x v="1"/>
    <x v="0"/>
    <x v="0"/>
    <x v="0"/>
    <x v="0"/>
    <x v="0"/>
    <x v="1"/>
  </r>
  <r>
    <x v="7158"/>
    <x v="1"/>
    <x v="0"/>
    <x v="7"/>
    <x v="0"/>
    <x v="6"/>
    <x v="0"/>
    <x v="1"/>
    <x v="1"/>
    <x v="0"/>
  </r>
  <r>
    <x v="7159"/>
    <x v="0"/>
    <x v="1"/>
    <x v="34"/>
    <x v="1"/>
    <x v="1"/>
    <x v="7"/>
    <x v="0"/>
    <x v="4"/>
    <x v="0"/>
  </r>
  <r>
    <x v="7160"/>
    <x v="0"/>
    <x v="1"/>
    <x v="51"/>
    <x v="0"/>
    <x v="8"/>
    <x v="7"/>
    <x v="0"/>
    <x v="0"/>
    <x v="0"/>
  </r>
  <r>
    <x v="7161"/>
    <x v="0"/>
    <x v="1"/>
    <x v="55"/>
    <x v="1"/>
    <x v="1"/>
    <x v="8"/>
    <x v="0"/>
    <x v="2"/>
    <x v="0"/>
  </r>
  <r>
    <x v="770"/>
    <x v="1"/>
    <x v="0"/>
    <x v="44"/>
    <x v="0"/>
    <x v="6"/>
    <x v="5"/>
    <x v="0"/>
    <x v="0"/>
    <x v="0"/>
  </r>
  <r>
    <x v="7162"/>
    <x v="1"/>
    <x v="0"/>
    <x v="54"/>
    <x v="1"/>
    <x v="7"/>
    <x v="5"/>
    <x v="2"/>
    <x v="2"/>
    <x v="0"/>
  </r>
  <r>
    <x v="7163"/>
    <x v="0"/>
    <x v="0"/>
    <x v="48"/>
    <x v="1"/>
    <x v="0"/>
    <x v="0"/>
    <x v="1"/>
    <x v="2"/>
    <x v="0"/>
  </r>
  <r>
    <x v="787"/>
    <x v="1"/>
    <x v="0"/>
    <x v="59"/>
    <x v="0"/>
    <x v="3"/>
    <x v="3"/>
    <x v="2"/>
    <x v="4"/>
    <x v="0"/>
  </r>
  <r>
    <x v="7164"/>
    <x v="1"/>
    <x v="0"/>
    <x v="1"/>
    <x v="2"/>
    <x v="8"/>
    <x v="0"/>
    <x v="0"/>
    <x v="6"/>
    <x v="2"/>
  </r>
  <r>
    <x v="7165"/>
    <x v="1"/>
    <x v="0"/>
    <x v="51"/>
    <x v="0"/>
    <x v="1"/>
    <x v="0"/>
    <x v="0"/>
    <x v="2"/>
    <x v="0"/>
  </r>
  <r>
    <x v="1595"/>
    <x v="1"/>
    <x v="1"/>
    <x v="60"/>
    <x v="0"/>
    <x v="6"/>
    <x v="1"/>
    <x v="0"/>
    <x v="0"/>
    <x v="0"/>
  </r>
  <r>
    <x v="971"/>
    <x v="1"/>
    <x v="1"/>
    <x v="55"/>
    <x v="0"/>
    <x v="6"/>
    <x v="11"/>
    <x v="0"/>
    <x v="5"/>
    <x v="1"/>
  </r>
  <r>
    <x v="1667"/>
    <x v="1"/>
    <x v="0"/>
    <x v="55"/>
    <x v="0"/>
    <x v="5"/>
    <x v="0"/>
    <x v="0"/>
    <x v="9"/>
    <x v="1"/>
  </r>
  <r>
    <x v="2091"/>
    <x v="0"/>
    <x v="0"/>
    <x v="28"/>
    <x v="0"/>
    <x v="9"/>
    <x v="5"/>
    <x v="0"/>
    <x v="1"/>
    <x v="0"/>
  </r>
  <r>
    <x v="7166"/>
    <x v="1"/>
    <x v="0"/>
    <x v="37"/>
    <x v="0"/>
    <x v="8"/>
    <x v="5"/>
    <x v="0"/>
    <x v="4"/>
    <x v="0"/>
  </r>
  <r>
    <x v="7167"/>
    <x v="1"/>
    <x v="0"/>
    <x v="38"/>
    <x v="0"/>
    <x v="7"/>
    <x v="8"/>
    <x v="0"/>
    <x v="0"/>
    <x v="0"/>
  </r>
  <r>
    <x v="7168"/>
    <x v="0"/>
    <x v="0"/>
    <x v="44"/>
    <x v="0"/>
    <x v="8"/>
    <x v="10"/>
    <x v="1"/>
    <x v="2"/>
    <x v="0"/>
  </r>
  <r>
    <x v="7169"/>
    <x v="1"/>
    <x v="0"/>
    <x v="16"/>
    <x v="1"/>
    <x v="5"/>
    <x v="4"/>
    <x v="1"/>
    <x v="3"/>
    <x v="0"/>
  </r>
  <r>
    <x v="783"/>
    <x v="1"/>
    <x v="0"/>
    <x v="66"/>
    <x v="1"/>
    <x v="8"/>
    <x v="5"/>
    <x v="1"/>
    <x v="2"/>
    <x v="0"/>
  </r>
  <r>
    <x v="1043"/>
    <x v="1"/>
    <x v="1"/>
    <x v="18"/>
    <x v="0"/>
    <x v="6"/>
    <x v="0"/>
    <x v="0"/>
    <x v="0"/>
    <x v="0"/>
  </r>
  <r>
    <x v="7170"/>
    <x v="1"/>
    <x v="0"/>
    <x v="42"/>
    <x v="0"/>
    <x v="8"/>
    <x v="5"/>
    <x v="1"/>
    <x v="4"/>
    <x v="0"/>
  </r>
  <r>
    <x v="220"/>
    <x v="0"/>
    <x v="0"/>
    <x v="39"/>
    <x v="0"/>
    <x v="7"/>
    <x v="5"/>
    <x v="0"/>
    <x v="0"/>
    <x v="0"/>
  </r>
  <r>
    <x v="1909"/>
    <x v="1"/>
    <x v="0"/>
    <x v="42"/>
    <x v="0"/>
    <x v="6"/>
    <x v="1"/>
    <x v="0"/>
    <x v="0"/>
    <x v="0"/>
  </r>
  <r>
    <x v="2454"/>
    <x v="0"/>
    <x v="0"/>
    <x v="41"/>
    <x v="0"/>
    <x v="6"/>
    <x v="0"/>
    <x v="1"/>
    <x v="1"/>
    <x v="0"/>
  </r>
  <r>
    <x v="7171"/>
    <x v="1"/>
    <x v="0"/>
    <x v="7"/>
    <x v="0"/>
    <x v="5"/>
    <x v="0"/>
    <x v="1"/>
    <x v="4"/>
    <x v="0"/>
  </r>
  <r>
    <x v="1869"/>
    <x v="0"/>
    <x v="1"/>
    <x v="66"/>
    <x v="0"/>
    <x v="6"/>
    <x v="1"/>
    <x v="0"/>
    <x v="0"/>
    <x v="0"/>
  </r>
  <r>
    <x v="7172"/>
    <x v="1"/>
    <x v="0"/>
    <x v="2"/>
    <x v="1"/>
    <x v="3"/>
    <x v="5"/>
    <x v="2"/>
    <x v="2"/>
    <x v="0"/>
  </r>
  <r>
    <x v="7173"/>
    <x v="0"/>
    <x v="0"/>
    <x v="66"/>
    <x v="0"/>
    <x v="6"/>
    <x v="5"/>
    <x v="1"/>
    <x v="2"/>
    <x v="0"/>
  </r>
  <r>
    <x v="7174"/>
    <x v="0"/>
    <x v="1"/>
    <x v="53"/>
    <x v="0"/>
    <x v="1"/>
    <x v="0"/>
    <x v="0"/>
    <x v="4"/>
    <x v="0"/>
  </r>
  <r>
    <x v="7175"/>
    <x v="1"/>
    <x v="1"/>
    <x v="1"/>
    <x v="1"/>
    <x v="1"/>
    <x v="0"/>
    <x v="0"/>
    <x v="3"/>
    <x v="2"/>
  </r>
  <r>
    <x v="1771"/>
    <x v="1"/>
    <x v="0"/>
    <x v="24"/>
    <x v="0"/>
    <x v="3"/>
    <x v="0"/>
    <x v="2"/>
    <x v="2"/>
    <x v="0"/>
  </r>
  <r>
    <x v="7176"/>
    <x v="1"/>
    <x v="0"/>
    <x v="19"/>
    <x v="0"/>
    <x v="6"/>
    <x v="5"/>
    <x v="1"/>
    <x v="1"/>
    <x v="0"/>
  </r>
  <r>
    <x v="2103"/>
    <x v="1"/>
    <x v="0"/>
    <x v="57"/>
    <x v="0"/>
    <x v="7"/>
    <x v="5"/>
    <x v="2"/>
    <x v="2"/>
    <x v="1"/>
  </r>
  <r>
    <x v="7177"/>
    <x v="0"/>
    <x v="1"/>
    <x v="20"/>
    <x v="0"/>
    <x v="1"/>
    <x v="9"/>
    <x v="0"/>
    <x v="4"/>
    <x v="0"/>
  </r>
  <r>
    <x v="1930"/>
    <x v="1"/>
    <x v="1"/>
    <x v="53"/>
    <x v="1"/>
    <x v="1"/>
    <x v="0"/>
    <x v="0"/>
    <x v="1"/>
    <x v="2"/>
  </r>
  <r>
    <x v="1298"/>
    <x v="0"/>
    <x v="1"/>
    <x v="49"/>
    <x v="0"/>
    <x v="5"/>
    <x v="0"/>
    <x v="0"/>
    <x v="5"/>
    <x v="1"/>
  </r>
  <r>
    <x v="7178"/>
    <x v="0"/>
    <x v="1"/>
    <x v="60"/>
    <x v="0"/>
    <x v="1"/>
    <x v="0"/>
    <x v="0"/>
    <x v="0"/>
    <x v="5"/>
  </r>
  <r>
    <x v="7179"/>
    <x v="0"/>
    <x v="1"/>
    <x v="43"/>
    <x v="0"/>
    <x v="6"/>
    <x v="3"/>
    <x v="0"/>
    <x v="8"/>
    <x v="0"/>
  </r>
  <r>
    <x v="2558"/>
    <x v="1"/>
    <x v="0"/>
    <x v="17"/>
    <x v="0"/>
    <x v="7"/>
    <x v="6"/>
    <x v="2"/>
    <x v="2"/>
    <x v="0"/>
  </r>
  <r>
    <x v="7180"/>
    <x v="0"/>
    <x v="1"/>
    <x v="61"/>
    <x v="0"/>
    <x v="1"/>
    <x v="3"/>
    <x v="0"/>
    <x v="0"/>
    <x v="0"/>
  </r>
  <r>
    <x v="7181"/>
    <x v="1"/>
    <x v="1"/>
    <x v="18"/>
    <x v="1"/>
    <x v="6"/>
    <x v="5"/>
    <x v="0"/>
    <x v="0"/>
    <x v="7"/>
  </r>
  <r>
    <x v="7182"/>
    <x v="0"/>
    <x v="0"/>
    <x v="29"/>
    <x v="0"/>
    <x v="7"/>
    <x v="0"/>
    <x v="0"/>
    <x v="0"/>
    <x v="0"/>
  </r>
  <r>
    <x v="1235"/>
    <x v="0"/>
    <x v="1"/>
    <x v="55"/>
    <x v="1"/>
    <x v="9"/>
    <x v="3"/>
    <x v="0"/>
    <x v="6"/>
    <x v="2"/>
  </r>
  <r>
    <x v="7183"/>
    <x v="1"/>
    <x v="1"/>
    <x v="49"/>
    <x v="0"/>
    <x v="1"/>
    <x v="3"/>
    <x v="0"/>
    <x v="1"/>
    <x v="0"/>
  </r>
  <r>
    <x v="7184"/>
    <x v="1"/>
    <x v="0"/>
    <x v="0"/>
    <x v="0"/>
    <x v="6"/>
    <x v="10"/>
    <x v="1"/>
    <x v="3"/>
    <x v="5"/>
  </r>
  <r>
    <x v="54"/>
    <x v="1"/>
    <x v="0"/>
    <x v="31"/>
    <x v="0"/>
    <x v="3"/>
    <x v="8"/>
    <x v="2"/>
    <x v="3"/>
    <x v="0"/>
  </r>
  <r>
    <x v="7185"/>
    <x v="0"/>
    <x v="1"/>
    <x v="0"/>
    <x v="0"/>
    <x v="6"/>
    <x v="2"/>
    <x v="0"/>
    <x v="6"/>
    <x v="0"/>
  </r>
  <r>
    <x v="7186"/>
    <x v="1"/>
    <x v="0"/>
    <x v="61"/>
    <x v="0"/>
    <x v="6"/>
    <x v="1"/>
    <x v="0"/>
    <x v="1"/>
    <x v="0"/>
  </r>
  <r>
    <x v="1429"/>
    <x v="0"/>
    <x v="0"/>
    <x v="1"/>
    <x v="0"/>
    <x v="6"/>
    <x v="3"/>
    <x v="1"/>
    <x v="2"/>
    <x v="0"/>
  </r>
  <r>
    <x v="34"/>
    <x v="0"/>
    <x v="0"/>
    <x v="44"/>
    <x v="0"/>
    <x v="5"/>
    <x v="1"/>
    <x v="1"/>
    <x v="2"/>
    <x v="3"/>
  </r>
  <r>
    <x v="1414"/>
    <x v="0"/>
    <x v="0"/>
    <x v="18"/>
    <x v="0"/>
    <x v="6"/>
    <x v="0"/>
    <x v="1"/>
    <x v="2"/>
    <x v="0"/>
  </r>
  <r>
    <x v="7187"/>
    <x v="1"/>
    <x v="1"/>
    <x v="52"/>
    <x v="1"/>
    <x v="1"/>
    <x v="5"/>
    <x v="0"/>
    <x v="1"/>
    <x v="5"/>
  </r>
  <r>
    <x v="1613"/>
    <x v="0"/>
    <x v="0"/>
    <x v="13"/>
    <x v="0"/>
    <x v="6"/>
    <x v="5"/>
    <x v="1"/>
    <x v="1"/>
    <x v="2"/>
  </r>
  <r>
    <x v="7188"/>
    <x v="0"/>
    <x v="1"/>
    <x v="11"/>
    <x v="1"/>
    <x v="4"/>
    <x v="3"/>
    <x v="0"/>
    <x v="1"/>
    <x v="0"/>
  </r>
  <r>
    <x v="7189"/>
    <x v="1"/>
    <x v="0"/>
    <x v="18"/>
    <x v="1"/>
    <x v="3"/>
    <x v="5"/>
    <x v="2"/>
    <x v="4"/>
    <x v="0"/>
  </r>
  <r>
    <x v="486"/>
    <x v="0"/>
    <x v="1"/>
    <x v="44"/>
    <x v="1"/>
    <x v="0"/>
    <x v="9"/>
    <x v="0"/>
    <x v="0"/>
    <x v="2"/>
  </r>
  <r>
    <x v="766"/>
    <x v="1"/>
    <x v="0"/>
    <x v="39"/>
    <x v="1"/>
    <x v="3"/>
    <x v="5"/>
    <x v="2"/>
    <x v="2"/>
    <x v="0"/>
  </r>
  <r>
    <x v="17"/>
    <x v="1"/>
    <x v="0"/>
    <x v="12"/>
    <x v="0"/>
    <x v="6"/>
    <x v="5"/>
    <x v="1"/>
    <x v="2"/>
    <x v="0"/>
  </r>
  <r>
    <x v="7190"/>
    <x v="1"/>
    <x v="0"/>
    <x v="60"/>
    <x v="0"/>
    <x v="6"/>
    <x v="7"/>
    <x v="0"/>
    <x v="2"/>
    <x v="0"/>
  </r>
  <r>
    <x v="7191"/>
    <x v="0"/>
    <x v="1"/>
    <x v="9"/>
    <x v="0"/>
    <x v="6"/>
    <x v="5"/>
    <x v="0"/>
    <x v="3"/>
    <x v="0"/>
  </r>
  <r>
    <x v="7192"/>
    <x v="1"/>
    <x v="0"/>
    <x v="31"/>
    <x v="1"/>
    <x v="8"/>
    <x v="10"/>
    <x v="1"/>
    <x v="4"/>
    <x v="0"/>
  </r>
  <r>
    <x v="7193"/>
    <x v="1"/>
    <x v="0"/>
    <x v="18"/>
    <x v="0"/>
    <x v="6"/>
    <x v="5"/>
    <x v="1"/>
    <x v="4"/>
    <x v="0"/>
  </r>
  <r>
    <x v="782"/>
    <x v="0"/>
    <x v="1"/>
    <x v="53"/>
    <x v="0"/>
    <x v="6"/>
    <x v="0"/>
    <x v="0"/>
    <x v="6"/>
    <x v="0"/>
  </r>
  <r>
    <x v="7194"/>
    <x v="1"/>
    <x v="0"/>
    <x v="30"/>
    <x v="0"/>
    <x v="6"/>
    <x v="0"/>
    <x v="0"/>
    <x v="2"/>
    <x v="0"/>
  </r>
  <r>
    <x v="7195"/>
    <x v="1"/>
    <x v="0"/>
    <x v="11"/>
    <x v="1"/>
    <x v="1"/>
    <x v="5"/>
    <x v="1"/>
    <x v="1"/>
    <x v="7"/>
  </r>
  <r>
    <x v="7196"/>
    <x v="0"/>
    <x v="1"/>
    <x v="47"/>
    <x v="0"/>
    <x v="6"/>
    <x v="11"/>
    <x v="0"/>
    <x v="0"/>
    <x v="0"/>
  </r>
  <r>
    <x v="7197"/>
    <x v="1"/>
    <x v="1"/>
    <x v="19"/>
    <x v="0"/>
    <x v="8"/>
    <x v="5"/>
    <x v="0"/>
    <x v="2"/>
    <x v="0"/>
  </r>
  <r>
    <x v="7198"/>
    <x v="1"/>
    <x v="0"/>
    <x v="18"/>
    <x v="0"/>
    <x v="6"/>
    <x v="5"/>
    <x v="1"/>
    <x v="4"/>
    <x v="0"/>
  </r>
  <r>
    <x v="2223"/>
    <x v="1"/>
    <x v="0"/>
    <x v="44"/>
    <x v="0"/>
    <x v="1"/>
    <x v="5"/>
    <x v="0"/>
    <x v="4"/>
    <x v="0"/>
  </r>
  <r>
    <x v="7199"/>
    <x v="1"/>
    <x v="0"/>
    <x v="2"/>
    <x v="0"/>
    <x v="3"/>
    <x v="0"/>
    <x v="0"/>
    <x v="2"/>
    <x v="1"/>
  </r>
  <r>
    <x v="7200"/>
    <x v="0"/>
    <x v="1"/>
    <x v="53"/>
    <x v="0"/>
    <x v="8"/>
    <x v="9"/>
    <x v="0"/>
    <x v="2"/>
    <x v="0"/>
  </r>
  <r>
    <x v="7201"/>
    <x v="1"/>
    <x v="0"/>
    <x v="0"/>
    <x v="0"/>
    <x v="6"/>
    <x v="1"/>
    <x v="0"/>
    <x v="1"/>
    <x v="1"/>
  </r>
  <r>
    <x v="7202"/>
    <x v="0"/>
    <x v="0"/>
    <x v="61"/>
    <x v="0"/>
    <x v="0"/>
    <x v="9"/>
    <x v="1"/>
    <x v="2"/>
    <x v="0"/>
  </r>
  <r>
    <x v="7203"/>
    <x v="0"/>
    <x v="0"/>
    <x v="28"/>
    <x v="0"/>
    <x v="6"/>
    <x v="0"/>
    <x v="0"/>
    <x v="0"/>
    <x v="0"/>
  </r>
  <r>
    <x v="7204"/>
    <x v="0"/>
    <x v="1"/>
    <x v="1"/>
    <x v="0"/>
    <x v="1"/>
    <x v="5"/>
    <x v="0"/>
    <x v="2"/>
    <x v="0"/>
  </r>
  <r>
    <x v="7205"/>
    <x v="0"/>
    <x v="1"/>
    <x v="16"/>
    <x v="1"/>
    <x v="6"/>
    <x v="0"/>
    <x v="0"/>
    <x v="0"/>
    <x v="6"/>
  </r>
  <r>
    <x v="1968"/>
    <x v="1"/>
    <x v="1"/>
    <x v="8"/>
    <x v="1"/>
    <x v="1"/>
    <x v="7"/>
    <x v="0"/>
    <x v="1"/>
    <x v="2"/>
  </r>
  <r>
    <x v="1188"/>
    <x v="1"/>
    <x v="0"/>
    <x v="25"/>
    <x v="1"/>
    <x v="5"/>
    <x v="6"/>
    <x v="1"/>
    <x v="1"/>
    <x v="0"/>
  </r>
  <r>
    <x v="7206"/>
    <x v="1"/>
    <x v="0"/>
    <x v="63"/>
    <x v="1"/>
    <x v="3"/>
    <x v="0"/>
    <x v="0"/>
    <x v="0"/>
    <x v="0"/>
  </r>
  <r>
    <x v="7207"/>
    <x v="0"/>
    <x v="0"/>
    <x v="1"/>
    <x v="0"/>
    <x v="9"/>
    <x v="3"/>
    <x v="2"/>
    <x v="2"/>
    <x v="0"/>
  </r>
  <r>
    <x v="7208"/>
    <x v="0"/>
    <x v="0"/>
    <x v="62"/>
    <x v="0"/>
    <x v="6"/>
    <x v="0"/>
    <x v="2"/>
    <x v="2"/>
    <x v="0"/>
  </r>
  <r>
    <x v="7209"/>
    <x v="1"/>
    <x v="0"/>
    <x v="30"/>
    <x v="1"/>
    <x v="2"/>
    <x v="5"/>
    <x v="1"/>
    <x v="2"/>
    <x v="1"/>
  </r>
  <r>
    <x v="1614"/>
    <x v="1"/>
    <x v="0"/>
    <x v="42"/>
    <x v="0"/>
    <x v="3"/>
    <x v="5"/>
    <x v="2"/>
    <x v="1"/>
    <x v="0"/>
  </r>
  <r>
    <x v="7210"/>
    <x v="0"/>
    <x v="1"/>
    <x v="23"/>
    <x v="0"/>
    <x v="1"/>
    <x v="1"/>
    <x v="0"/>
    <x v="1"/>
    <x v="0"/>
  </r>
  <r>
    <x v="7211"/>
    <x v="1"/>
    <x v="1"/>
    <x v="49"/>
    <x v="1"/>
    <x v="5"/>
    <x v="5"/>
    <x v="0"/>
    <x v="2"/>
    <x v="2"/>
  </r>
  <r>
    <x v="7212"/>
    <x v="1"/>
    <x v="0"/>
    <x v="28"/>
    <x v="0"/>
    <x v="3"/>
    <x v="5"/>
    <x v="2"/>
    <x v="1"/>
    <x v="0"/>
  </r>
  <r>
    <x v="7213"/>
    <x v="0"/>
    <x v="0"/>
    <x v="6"/>
    <x v="0"/>
    <x v="6"/>
    <x v="5"/>
    <x v="0"/>
    <x v="2"/>
    <x v="0"/>
  </r>
  <r>
    <x v="7214"/>
    <x v="0"/>
    <x v="1"/>
    <x v="20"/>
    <x v="1"/>
    <x v="9"/>
    <x v="1"/>
    <x v="0"/>
    <x v="0"/>
    <x v="1"/>
  </r>
  <r>
    <x v="7215"/>
    <x v="1"/>
    <x v="1"/>
    <x v="61"/>
    <x v="0"/>
    <x v="1"/>
    <x v="5"/>
    <x v="0"/>
    <x v="1"/>
    <x v="0"/>
  </r>
  <r>
    <x v="7216"/>
    <x v="1"/>
    <x v="0"/>
    <x v="39"/>
    <x v="0"/>
    <x v="6"/>
    <x v="6"/>
    <x v="2"/>
    <x v="2"/>
    <x v="0"/>
  </r>
  <r>
    <x v="7217"/>
    <x v="0"/>
    <x v="1"/>
    <x v="66"/>
    <x v="0"/>
    <x v="6"/>
    <x v="10"/>
    <x v="0"/>
    <x v="0"/>
    <x v="0"/>
  </r>
  <r>
    <x v="7218"/>
    <x v="1"/>
    <x v="1"/>
    <x v="55"/>
    <x v="0"/>
    <x v="6"/>
    <x v="0"/>
    <x v="0"/>
    <x v="1"/>
    <x v="7"/>
  </r>
  <r>
    <x v="7219"/>
    <x v="1"/>
    <x v="0"/>
    <x v="48"/>
    <x v="0"/>
    <x v="8"/>
    <x v="0"/>
    <x v="2"/>
    <x v="2"/>
    <x v="0"/>
  </r>
  <r>
    <x v="7220"/>
    <x v="0"/>
    <x v="0"/>
    <x v="6"/>
    <x v="0"/>
    <x v="5"/>
    <x v="0"/>
    <x v="1"/>
    <x v="1"/>
    <x v="7"/>
  </r>
  <r>
    <x v="7221"/>
    <x v="0"/>
    <x v="0"/>
    <x v="41"/>
    <x v="0"/>
    <x v="2"/>
    <x v="0"/>
    <x v="0"/>
    <x v="2"/>
    <x v="0"/>
  </r>
  <r>
    <x v="7222"/>
    <x v="0"/>
    <x v="0"/>
    <x v="31"/>
    <x v="1"/>
    <x v="0"/>
    <x v="11"/>
    <x v="0"/>
    <x v="2"/>
    <x v="1"/>
  </r>
  <r>
    <x v="7223"/>
    <x v="1"/>
    <x v="0"/>
    <x v="0"/>
    <x v="1"/>
    <x v="3"/>
    <x v="6"/>
    <x v="2"/>
    <x v="4"/>
    <x v="1"/>
  </r>
  <r>
    <x v="2328"/>
    <x v="0"/>
    <x v="0"/>
    <x v="13"/>
    <x v="0"/>
    <x v="6"/>
    <x v="6"/>
    <x v="1"/>
    <x v="2"/>
    <x v="0"/>
  </r>
  <r>
    <x v="1326"/>
    <x v="1"/>
    <x v="0"/>
    <x v="42"/>
    <x v="0"/>
    <x v="6"/>
    <x v="3"/>
    <x v="1"/>
    <x v="1"/>
    <x v="1"/>
  </r>
  <r>
    <x v="196"/>
    <x v="0"/>
    <x v="0"/>
    <x v="41"/>
    <x v="0"/>
    <x v="6"/>
    <x v="0"/>
    <x v="1"/>
    <x v="1"/>
    <x v="0"/>
  </r>
  <r>
    <x v="7224"/>
    <x v="0"/>
    <x v="0"/>
    <x v="42"/>
    <x v="0"/>
    <x v="6"/>
    <x v="1"/>
    <x v="1"/>
    <x v="2"/>
    <x v="0"/>
  </r>
  <r>
    <x v="7225"/>
    <x v="1"/>
    <x v="0"/>
    <x v="30"/>
    <x v="1"/>
    <x v="5"/>
    <x v="11"/>
    <x v="0"/>
    <x v="4"/>
    <x v="1"/>
  </r>
  <r>
    <x v="7226"/>
    <x v="1"/>
    <x v="0"/>
    <x v="18"/>
    <x v="1"/>
    <x v="5"/>
    <x v="0"/>
    <x v="0"/>
    <x v="0"/>
    <x v="1"/>
  </r>
  <r>
    <x v="7227"/>
    <x v="1"/>
    <x v="0"/>
    <x v="48"/>
    <x v="0"/>
    <x v="6"/>
    <x v="0"/>
    <x v="1"/>
    <x v="2"/>
    <x v="0"/>
  </r>
  <r>
    <x v="7228"/>
    <x v="0"/>
    <x v="0"/>
    <x v="1"/>
    <x v="0"/>
    <x v="6"/>
    <x v="0"/>
    <x v="0"/>
    <x v="4"/>
    <x v="0"/>
  </r>
  <r>
    <x v="1586"/>
    <x v="1"/>
    <x v="0"/>
    <x v="18"/>
    <x v="0"/>
    <x v="6"/>
    <x v="11"/>
    <x v="1"/>
    <x v="2"/>
    <x v="0"/>
  </r>
  <r>
    <x v="2082"/>
    <x v="1"/>
    <x v="0"/>
    <x v="1"/>
    <x v="1"/>
    <x v="3"/>
    <x v="5"/>
    <x v="0"/>
    <x v="2"/>
    <x v="0"/>
  </r>
  <r>
    <x v="7229"/>
    <x v="1"/>
    <x v="0"/>
    <x v="66"/>
    <x v="0"/>
    <x v="3"/>
    <x v="0"/>
    <x v="1"/>
    <x v="4"/>
    <x v="0"/>
  </r>
  <r>
    <x v="7230"/>
    <x v="1"/>
    <x v="1"/>
    <x v="4"/>
    <x v="1"/>
    <x v="1"/>
    <x v="5"/>
    <x v="0"/>
    <x v="4"/>
    <x v="1"/>
  </r>
  <r>
    <x v="7231"/>
    <x v="1"/>
    <x v="0"/>
    <x v="25"/>
    <x v="0"/>
    <x v="6"/>
    <x v="1"/>
    <x v="0"/>
    <x v="6"/>
    <x v="0"/>
  </r>
  <r>
    <x v="7232"/>
    <x v="1"/>
    <x v="0"/>
    <x v="9"/>
    <x v="0"/>
    <x v="8"/>
    <x v="3"/>
    <x v="0"/>
    <x v="6"/>
    <x v="2"/>
  </r>
  <r>
    <x v="7233"/>
    <x v="1"/>
    <x v="1"/>
    <x v="0"/>
    <x v="0"/>
    <x v="6"/>
    <x v="0"/>
    <x v="0"/>
    <x v="0"/>
    <x v="2"/>
  </r>
  <r>
    <x v="7234"/>
    <x v="1"/>
    <x v="0"/>
    <x v="6"/>
    <x v="0"/>
    <x v="6"/>
    <x v="6"/>
    <x v="1"/>
    <x v="2"/>
    <x v="0"/>
  </r>
  <r>
    <x v="7235"/>
    <x v="1"/>
    <x v="0"/>
    <x v="59"/>
    <x v="1"/>
    <x v="6"/>
    <x v="5"/>
    <x v="1"/>
    <x v="5"/>
    <x v="0"/>
  </r>
  <r>
    <x v="7236"/>
    <x v="1"/>
    <x v="0"/>
    <x v="12"/>
    <x v="0"/>
    <x v="6"/>
    <x v="0"/>
    <x v="0"/>
    <x v="0"/>
    <x v="0"/>
  </r>
  <r>
    <x v="7237"/>
    <x v="0"/>
    <x v="2"/>
    <x v="9"/>
    <x v="0"/>
    <x v="1"/>
    <x v="5"/>
    <x v="0"/>
    <x v="5"/>
    <x v="0"/>
  </r>
  <r>
    <x v="2173"/>
    <x v="0"/>
    <x v="0"/>
    <x v="16"/>
    <x v="1"/>
    <x v="8"/>
    <x v="5"/>
    <x v="0"/>
    <x v="5"/>
    <x v="2"/>
  </r>
  <r>
    <x v="2266"/>
    <x v="1"/>
    <x v="1"/>
    <x v="10"/>
    <x v="1"/>
    <x v="1"/>
    <x v="0"/>
    <x v="0"/>
    <x v="6"/>
    <x v="0"/>
  </r>
  <r>
    <x v="7238"/>
    <x v="0"/>
    <x v="0"/>
    <x v="39"/>
    <x v="0"/>
    <x v="7"/>
    <x v="0"/>
    <x v="2"/>
    <x v="2"/>
    <x v="0"/>
  </r>
  <r>
    <x v="7239"/>
    <x v="0"/>
    <x v="1"/>
    <x v="0"/>
    <x v="0"/>
    <x v="6"/>
    <x v="0"/>
    <x v="0"/>
    <x v="0"/>
    <x v="0"/>
  </r>
  <r>
    <x v="926"/>
    <x v="0"/>
    <x v="1"/>
    <x v="1"/>
    <x v="0"/>
    <x v="1"/>
    <x v="3"/>
    <x v="0"/>
    <x v="0"/>
    <x v="0"/>
  </r>
  <r>
    <x v="7240"/>
    <x v="1"/>
    <x v="0"/>
    <x v="16"/>
    <x v="0"/>
    <x v="6"/>
    <x v="5"/>
    <x v="1"/>
    <x v="4"/>
    <x v="0"/>
  </r>
  <r>
    <x v="7241"/>
    <x v="0"/>
    <x v="0"/>
    <x v="35"/>
    <x v="1"/>
    <x v="7"/>
    <x v="5"/>
    <x v="2"/>
    <x v="2"/>
    <x v="0"/>
  </r>
  <r>
    <x v="7242"/>
    <x v="0"/>
    <x v="1"/>
    <x v="10"/>
    <x v="1"/>
    <x v="1"/>
    <x v="0"/>
    <x v="0"/>
    <x v="3"/>
    <x v="2"/>
  </r>
  <r>
    <x v="1008"/>
    <x v="1"/>
    <x v="0"/>
    <x v="6"/>
    <x v="1"/>
    <x v="8"/>
    <x v="5"/>
    <x v="0"/>
    <x v="6"/>
    <x v="0"/>
  </r>
  <r>
    <x v="7243"/>
    <x v="1"/>
    <x v="0"/>
    <x v="30"/>
    <x v="0"/>
    <x v="8"/>
    <x v="0"/>
    <x v="0"/>
    <x v="2"/>
    <x v="0"/>
  </r>
  <r>
    <x v="855"/>
    <x v="1"/>
    <x v="1"/>
    <x v="0"/>
    <x v="1"/>
    <x v="4"/>
    <x v="0"/>
    <x v="0"/>
    <x v="2"/>
    <x v="0"/>
  </r>
  <r>
    <x v="884"/>
    <x v="0"/>
    <x v="1"/>
    <x v="42"/>
    <x v="0"/>
    <x v="6"/>
    <x v="1"/>
    <x v="0"/>
    <x v="0"/>
    <x v="0"/>
  </r>
  <r>
    <x v="7244"/>
    <x v="0"/>
    <x v="1"/>
    <x v="49"/>
    <x v="1"/>
    <x v="9"/>
    <x v="10"/>
    <x v="0"/>
    <x v="6"/>
    <x v="0"/>
  </r>
  <r>
    <x v="1899"/>
    <x v="1"/>
    <x v="1"/>
    <x v="23"/>
    <x v="1"/>
    <x v="1"/>
    <x v="5"/>
    <x v="0"/>
    <x v="4"/>
    <x v="5"/>
  </r>
  <r>
    <x v="504"/>
    <x v="1"/>
    <x v="1"/>
    <x v="19"/>
    <x v="0"/>
    <x v="8"/>
    <x v="3"/>
    <x v="0"/>
    <x v="6"/>
    <x v="2"/>
  </r>
  <r>
    <x v="7245"/>
    <x v="1"/>
    <x v="1"/>
    <x v="66"/>
    <x v="0"/>
    <x v="5"/>
    <x v="11"/>
    <x v="0"/>
    <x v="0"/>
    <x v="5"/>
  </r>
  <r>
    <x v="2554"/>
    <x v="1"/>
    <x v="0"/>
    <x v="12"/>
    <x v="0"/>
    <x v="6"/>
    <x v="10"/>
    <x v="2"/>
    <x v="1"/>
    <x v="2"/>
  </r>
  <r>
    <x v="7246"/>
    <x v="1"/>
    <x v="0"/>
    <x v="24"/>
    <x v="0"/>
    <x v="7"/>
    <x v="0"/>
    <x v="2"/>
    <x v="2"/>
    <x v="0"/>
  </r>
  <r>
    <x v="2202"/>
    <x v="0"/>
    <x v="0"/>
    <x v="42"/>
    <x v="0"/>
    <x v="5"/>
    <x v="7"/>
    <x v="0"/>
    <x v="2"/>
    <x v="1"/>
  </r>
  <r>
    <x v="395"/>
    <x v="0"/>
    <x v="1"/>
    <x v="20"/>
    <x v="0"/>
    <x v="8"/>
    <x v="1"/>
    <x v="0"/>
    <x v="2"/>
    <x v="0"/>
  </r>
  <r>
    <x v="1399"/>
    <x v="1"/>
    <x v="1"/>
    <x v="12"/>
    <x v="0"/>
    <x v="6"/>
    <x v="5"/>
    <x v="0"/>
    <x v="2"/>
    <x v="0"/>
  </r>
  <r>
    <x v="7247"/>
    <x v="0"/>
    <x v="2"/>
    <x v="31"/>
    <x v="1"/>
    <x v="9"/>
    <x v="1"/>
    <x v="0"/>
    <x v="6"/>
    <x v="2"/>
  </r>
  <r>
    <x v="7248"/>
    <x v="0"/>
    <x v="1"/>
    <x v="20"/>
    <x v="0"/>
    <x v="9"/>
    <x v="12"/>
    <x v="0"/>
    <x v="0"/>
    <x v="0"/>
  </r>
  <r>
    <x v="7249"/>
    <x v="1"/>
    <x v="1"/>
    <x v="42"/>
    <x v="0"/>
    <x v="6"/>
    <x v="10"/>
    <x v="0"/>
    <x v="4"/>
    <x v="0"/>
  </r>
  <r>
    <x v="7250"/>
    <x v="0"/>
    <x v="0"/>
    <x v="16"/>
    <x v="1"/>
    <x v="6"/>
    <x v="0"/>
    <x v="1"/>
    <x v="4"/>
    <x v="0"/>
  </r>
  <r>
    <x v="7251"/>
    <x v="1"/>
    <x v="0"/>
    <x v="5"/>
    <x v="1"/>
    <x v="8"/>
    <x v="7"/>
    <x v="1"/>
    <x v="5"/>
    <x v="0"/>
  </r>
  <r>
    <x v="7252"/>
    <x v="1"/>
    <x v="1"/>
    <x v="53"/>
    <x v="0"/>
    <x v="1"/>
    <x v="5"/>
    <x v="0"/>
    <x v="4"/>
    <x v="0"/>
  </r>
  <r>
    <x v="7253"/>
    <x v="0"/>
    <x v="0"/>
    <x v="28"/>
    <x v="0"/>
    <x v="7"/>
    <x v="5"/>
    <x v="2"/>
    <x v="4"/>
    <x v="0"/>
  </r>
  <r>
    <x v="7254"/>
    <x v="1"/>
    <x v="0"/>
    <x v="25"/>
    <x v="0"/>
    <x v="3"/>
    <x v="4"/>
    <x v="0"/>
    <x v="2"/>
    <x v="4"/>
  </r>
  <r>
    <x v="2487"/>
    <x v="1"/>
    <x v="0"/>
    <x v="5"/>
    <x v="0"/>
    <x v="3"/>
    <x v="5"/>
    <x v="2"/>
    <x v="1"/>
    <x v="3"/>
  </r>
  <r>
    <x v="7255"/>
    <x v="1"/>
    <x v="1"/>
    <x v="9"/>
    <x v="0"/>
    <x v="6"/>
    <x v="10"/>
    <x v="0"/>
    <x v="4"/>
    <x v="0"/>
  </r>
  <r>
    <x v="7256"/>
    <x v="1"/>
    <x v="1"/>
    <x v="10"/>
    <x v="1"/>
    <x v="1"/>
    <x v="3"/>
    <x v="0"/>
    <x v="4"/>
    <x v="2"/>
  </r>
  <r>
    <x v="7257"/>
    <x v="0"/>
    <x v="1"/>
    <x v="41"/>
    <x v="0"/>
    <x v="6"/>
    <x v="1"/>
    <x v="0"/>
    <x v="0"/>
    <x v="0"/>
  </r>
  <r>
    <x v="7258"/>
    <x v="0"/>
    <x v="0"/>
    <x v="18"/>
    <x v="0"/>
    <x v="6"/>
    <x v="3"/>
    <x v="1"/>
    <x v="2"/>
    <x v="0"/>
  </r>
  <r>
    <x v="7259"/>
    <x v="0"/>
    <x v="1"/>
    <x v="61"/>
    <x v="0"/>
    <x v="6"/>
    <x v="6"/>
    <x v="0"/>
    <x v="2"/>
    <x v="0"/>
  </r>
  <r>
    <x v="7260"/>
    <x v="1"/>
    <x v="1"/>
    <x v="10"/>
    <x v="1"/>
    <x v="1"/>
    <x v="3"/>
    <x v="0"/>
    <x v="4"/>
    <x v="1"/>
  </r>
  <r>
    <x v="7261"/>
    <x v="0"/>
    <x v="1"/>
    <x v="8"/>
    <x v="1"/>
    <x v="1"/>
    <x v="5"/>
    <x v="0"/>
    <x v="4"/>
    <x v="0"/>
  </r>
  <r>
    <x v="7262"/>
    <x v="1"/>
    <x v="0"/>
    <x v="27"/>
    <x v="1"/>
    <x v="3"/>
    <x v="5"/>
    <x v="1"/>
    <x v="4"/>
    <x v="0"/>
  </r>
  <r>
    <x v="7263"/>
    <x v="0"/>
    <x v="0"/>
    <x v="18"/>
    <x v="0"/>
    <x v="9"/>
    <x v="7"/>
    <x v="1"/>
    <x v="2"/>
    <x v="1"/>
  </r>
  <r>
    <x v="7264"/>
    <x v="0"/>
    <x v="0"/>
    <x v="60"/>
    <x v="2"/>
    <x v="9"/>
    <x v="7"/>
    <x v="1"/>
    <x v="6"/>
    <x v="1"/>
  </r>
  <r>
    <x v="180"/>
    <x v="1"/>
    <x v="0"/>
    <x v="7"/>
    <x v="0"/>
    <x v="6"/>
    <x v="1"/>
    <x v="1"/>
    <x v="2"/>
    <x v="0"/>
  </r>
  <r>
    <x v="2451"/>
    <x v="1"/>
    <x v="1"/>
    <x v="16"/>
    <x v="0"/>
    <x v="2"/>
    <x v="3"/>
    <x v="0"/>
    <x v="0"/>
    <x v="0"/>
  </r>
  <r>
    <x v="7265"/>
    <x v="0"/>
    <x v="0"/>
    <x v="6"/>
    <x v="0"/>
    <x v="9"/>
    <x v="5"/>
    <x v="1"/>
    <x v="6"/>
    <x v="2"/>
  </r>
  <r>
    <x v="7266"/>
    <x v="1"/>
    <x v="1"/>
    <x v="49"/>
    <x v="1"/>
    <x v="5"/>
    <x v="5"/>
    <x v="0"/>
    <x v="5"/>
    <x v="1"/>
  </r>
  <r>
    <x v="7267"/>
    <x v="0"/>
    <x v="0"/>
    <x v="2"/>
    <x v="1"/>
    <x v="8"/>
    <x v="5"/>
    <x v="0"/>
    <x v="2"/>
    <x v="2"/>
  </r>
  <r>
    <x v="2263"/>
    <x v="0"/>
    <x v="0"/>
    <x v="66"/>
    <x v="0"/>
    <x v="0"/>
    <x v="11"/>
    <x v="0"/>
    <x v="2"/>
    <x v="1"/>
  </r>
  <r>
    <x v="2109"/>
    <x v="1"/>
    <x v="0"/>
    <x v="16"/>
    <x v="0"/>
    <x v="5"/>
    <x v="5"/>
    <x v="1"/>
    <x v="3"/>
    <x v="1"/>
  </r>
  <r>
    <x v="2556"/>
    <x v="1"/>
    <x v="0"/>
    <x v="6"/>
    <x v="0"/>
    <x v="8"/>
    <x v="8"/>
    <x v="1"/>
    <x v="5"/>
    <x v="0"/>
  </r>
  <r>
    <x v="7268"/>
    <x v="0"/>
    <x v="1"/>
    <x v="11"/>
    <x v="1"/>
    <x v="1"/>
    <x v="11"/>
    <x v="0"/>
    <x v="5"/>
    <x v="5"/>
  </r>
  <r>
    <x v="7269"/>
    <x v="0"/>
    <x v="0"/>
    <x v="41"/>
    <x v="0"/>
    <x v="0"/>
    <x v="5"/>
    <x v="1"/>
    <x v="2"/>
    <x v="0"/>
  </r>
  <r>
    <x v="7270"/>
    <x v="1"/>
    <x v="0"/>
    <x v="60"/>
    <x v="1"/>
    <x v="8"/>
    <x v="4"/>
    <x v="0"/>
    <x v="1"/>
    <x v="2"/>
  </r>
  <r>
    <x v="7271"/>
    <x v="1"/>
    <x v="0"/>
    <x v="31"/>
    <x v="0"/>
    <x v="5"/>
    <x v="5"/>
    <x v="2"/>
    <x v="2"/>
    <x v="2"/>
  </r>
  <r>
    <x v="7272"/>
    <x v="0"/>
    <x v="0"/>
    <x v="50"/>
    <x v="0"/>
    <x v="6"/>
    <x v="11"/>
    <x v="1"/>
    <x v="3"/>
    <x v="0"/>
  </r>
  <r>
    <x v="7273"/>
    <x v="0"/>
    <x v="1"/>
    <x v="49"/>
    <x v="0"/>
    <x v="1"/>
    <x v="5"/>
    <x v="0"/>
    <x v="3"/>
    <x v="0"/>
  </r>
  <r>
    <x v="7274"/>
    <x v="1"/>
    <x v="1"/>
    <x v="53"/>
    <x v="1"/>
    <x v="8"/>
    <x v="0"/>
    <x v="0"/>
    <x v="2"/>
    <x v="0"/>
  </r>
  <r>
    <x v="7275"/>
    <x v="1"/>
    <x v="0"/>
    <x v="50"/>
    <x v="1"/>
    <x v="3"/>
    <x v="11"/>
    <x v="2"/>
    <x v="4"/>
    <x v="0"/>
  </r>
  <r>
    <x v="90"/>
    <x v="1"/>
    <x v="0"/>
    <x v="48"/>
    <x v="0"/>
    <x v="9"/>
    <x v="0"/>
    <x v="2"/>
    <x v="2"/>
    <x v="0"/>
  </r>
  <r>
    <x v="691"/>
    <x v="1"/>
    <x v="0"/>
    <x v="25"/>
    <x v="0"/>
    <x v="0"/>
    <x v="5"/>
    <x v="1"/>
    <x v="2"/>
    <x v="1"/>
  </r>
  <r>
    <x v="7276"/>
    <x v="1"/>
    <x v="0"/>
    <x v="16"/>
    <x v="0"/>
    <x v="5"/>
    <x v="0"/>
    <x v="1"/>
    <x v="2"/>
    <x v="0"/>
  </r>
  <r>
    <x v="1830"/>
    <x v="1"/>
    <x v="0"/>
    <x v="61"/>
    <x v="1"/>
    <x v="0"/>
    <x v="15"/>
    <x v="0"/>
    <x v="0"/>
    <x v="0"/>
  </r>
  <r>
    <x v="7277"/>
    <x v="0"/>
    <x v="1"/>
    <x v="51"/>
    <x v="1"/>
    <x v="9"/>
    <x v="13"/>
    <x v="0"/>
    <x v="5"/>
    <x v="0"/>
  </r>
  <r>
    <x v="7278"/>
    <x v="1"/>
    <x v="2"/>
    <x v="49"/>
    <x v="1"/>
    <x v="4"/>
    <x v="5"/>
    <x v="2"/>
    <x v="0"/>
    <x v="0"/>
  </r>
  <r>
    <x v="7279"/>
    <x v="1"/>
    <x v="0"/>
    <x v="61"/>
    <x v="0"/>
    <x v="2"/>
    <x v="3"/>
    <x v="0"/>
    <x v="6"/>
    <x v="7"/>
  </r>
  <r>
    <x v="7280"/>
    <x v="1"/>
    <x v="0"/>
    <x v="17"/>
    <x v="1"/>
    <x v="7"/>
    <x v="5"/>
    <x v="0"/>
    <x v="0"/>
    <x v="0"/>
  </r>
  <r>
    <x v="7281"/>
    <x v="0"/>
    <x v="0"/>
    <x v="31"/>
    <x v="1"/>
    <x v="1"/>
    <x v="0"/>
    <x v="2"/>
    <x v="4"/>
    <x v="1"/>
  </r>
  <r>
    <x v="7282"/>
    <x v="1"/>
    <x v="1"/>
    <x v="53"/>
    <x v="0"/>
    <x v="5"/>
    <x v="5"/>
    <x v="0"/>
    <x v="1"/>
    <x v="0"/>
  </r>
  <r>
    <x v="1962"/>
    <x v="0"/>
    <x v="0"/>
    <x v="1"/>
    <x v="1"/>
    <x v="8"/>
    <x v="6"/>
    <x v="1"/>
    <x v="1"/>
    <x v="1"/>
  </r>
  <r>
    <x v="594"/>
    <x v="0"/>
    <x v="1"/>
    <x v="61"/>
    <x v="1"/>
    <x v="5"/>
    <x v="0"/>
    <x v="0"/>
    <x v="2"/>
    <x v="0"/>
  </r>
  <r>
    <x v="7283"/>
    <x v="1"/>
    <x v="1"/>
    <x v="25"/>
    <x v="0"/>
    <x v="4"/>
    <x v="0"/>
    <x v="0"/>
    <x v="2"/>
    <x v="0"/>
  </r>
  <r>
    <x v="7284"/>
    <x v="0"/>
    <x v="0"/>
    <x v="39"/>
    <x v="0"/>
    <x v="3"/>
    <x v="5"/>
    <x v="2"/>
    <x v="4"/>
    <x v="0"/>
  </r>
  <r>
    <x v="7285"/>
    <x v="1"/>
    <x v="0"/>
    <x v="18"/>
    <x v="0"/>
    <x v="8"/>
    <x v="0"/>
    <x v="1"/>
    <x v="4"/>
    <x v="0"/>
  </r>
  <r>
    <x v="7286"/>
    <x v="1"/>
    <x v="1"/>
    <x v="52"/>
    <x v="1"/>
    <x v="1"/>
    <x v="8"/>
    <x v="0"/>
    <x v="8"/>
    <x v="1"/>
  </r>
  <r>
    <x v="7287"/>
    <x v="0"/>
    <x v="1"/>
    <x v="55"/>
    <x v="0"/>
    <x v="0"/>
    <x v="0"/>
    <x v="0"/>
    <x v="4"/>
    <x v="0"/>
  </r>
  <r>
    <x v="7288"/>
    <x v="1"/>
    <x v="0"/>
    <x v="12"/>
    <x v="0"/>
    <x v="6"/>
    <x v="0"/>
    <x v="1"/>
    <x v="2"/>
    <x v="0"/>
  </r>
  <r>
    <x v="1430"/>
    <x v="1"/>
    <x v="0"/>
    <x v="31"/>
    <x v="1"/>
    <x v="3"/>
    <x v="0"/>
    <x v="0"/>
    <x v="1"/>
    <x v="1"/>
  </r>
  <r>
    <x v="7289"/>
    <x v="1"/>
    <x v="1"/>
    <x v="61"/>
    <x v="0"/>
    <x v="8"/>
    <x v="5"/>
    <x v="0"/>
    <x v="4"/>
    <x v="0"/>
  </r>
  <r>
    <x v="1805"/>
    <x v="1"/>
    <x v="1"/>
    <x v="20"/>
    <x v="0"/>
    <x v="1"/>
    <x v="6"/>
    <x v="0"/>
    <x v="4"/>
    <x v="0"/>
  </r>
  <r>
    <x v="7290"/>
    <x v="1"/>
    <x v="0"/>
    <x v="12"/>
    <x v="1"/>
    <x v="4"/>
    <x v="5"/>
    <x v="0"/>
    <x v="2"/>
    <x v="2"/>
  </r>
  <r>
    <x v="7291"/>
    <x v="0"/>
    <x v="2"/>
    <x v="20"/>
    <x v="1"/>
    <x v="9"/>
    <x v="1"/>
    <x v="0"/>
    <x v="0"/>
    <x v="6"/>
  </r>
  <r>
    <x v="7292"/>
    <x v="0"/>
    <x v="0"/>
    <x v="5"/>
    <x v="1"/>
    <x v="0"/>
    <x v="1"/>
    <x v="1"/>
    <x v="3"/>
    <x v="1"/>
  </r>
  <r>
    <x v="7293"/>
    <x v="0"/>
    <x v="1"/>
    <x v="27"/>
    <x v="0"/>
    <x v="7"/>
    <x v="3"/>
    <x v="0"/>
    <x v="2"/>
    <x v="0"/>
  </r>
  <r>
    <x v="7294"/>
    <x v="0"/>
    <x v="1"/>
    <x v="60"/>
    <x v="0"/>
    <x v="6"/>
    <x v="1"/>
    <x v="0"/>
    <x v="2"/>
    <x v="0"/>
  </r>
  <r>
    <x v="7295"/>
    <x v="0"/>
    <x v="0"/>
    <x v="48"/>
    <x v="0"/>
    <x v="7"/>
    <x v="5"/>
    <x v="0"/>
    <x v="0"/>
    <x v="0"/>
  </r>
  <r>
    <x v="7296"/>
    <x v="1"/>
    <x v="1"/>
    <x v="60"/>
    <x v="0"/>
    <x v="6"/>
    <x v="6"/>
    <x v="0"/>
    <x v="0"/>
    <x v="2"/>
  </r>
  <r>
    <x v="7297"/>
    <x v="1"/>
    <x v="0"/>
    <x v="16"/>
    <x v="0"/>
    <x v="5"/>
    <x v="1"/>
    <x v="1"/>
    <x v="2"/>
    <x v="5"/>
  </r>
  <r>
    <x v="7298"/>
    <x v="1"/>
    <x v="0"/>
    <x v="12"/>
    <x v="0"/>
    <x v="6"/>
    <x v="6"/>
    <x v="1"/>
    <x v="4"/>
    <x v="2"/>
  </r>
  <r>
    <x v="1254"/>
    <x v="0"/>
    <x v="0"/>
    <x v="50"/>
    <x v="0"/>
    <x v="0"/>
    <x v="5"/>
    <x v="0"/>
    <x v="0"/>
    <x v="2"/>
  </r>
  <r>
    <x v="7299"/>
    <x v="0"/>
    <x v="1"/>
    <x v="51"/>
    <x v="1"/>
    <x v="5"/>
    <x v="5"/>
    <x v="0"/>
    <x v="4"/>
    <x v="5"/>
  </r>
  <r>
    <x v="328"/>
    <x v="1"/>
    <x v="0"/>
    <x v="18"/>
    <x v="0"/>
    <x v="6"/>
    <x v="13"/>
    <x v="2"/>
    <x v="2"/>
    <x v="0"/>
  </r>
  <r>
    <x v="2309"/>
    <x v="0"/>
    <x v="0"/>
    <x v="59"/>
    <x v="1"/>
    <x v="9"/>
    <x v="7"/>
    <x v="0"/>
    <x v="0"/>
    <x v="0"/>
  </r>
  <r>
    <x v="7300"/>
    <x v="0"/>
    <x v="0"/>
    <x v="50"/>
    <x v="0"/>
    <x v="6"/>
    <x v="0"/>
    <x v="1"/>
    <x v="2"/>
    <x v="0"/>
  </r>
  <r>
    <x v="7301"/>
    <x v="0"/>
    <x v="0"/>
    <x v="14"/>
    <x v="0"/>
    <x v="6"/>
    <x v="5"/>
    <x v="2"/>
    <x v="2"/>
    <x v="0"/>
  </r>
  <r>
    <x v="7302"/>
    <x v="0"/>
    <x v="1"/>
    <x v="9"/>
    <x v="1"/>
    <x v="4"/>
    <x v="0"/>
    <x v="0"/>
    <x v="4"/>
    <x v="5"/>
  </r>
  <r>
    <x v="7303"/>
    <x v="1"/>
    <x v="1"/>
    <x v="44"/>
    <x v="0"/>
    <x v="6"/>
    <x v="7"/>
    <x v="0"/>
    <x v="0"/>
    <x v="0"/>
  </r>
  <r>
    <x v="1118"/>
    <x v="0"/>
    <x v="0"/>
    <x v="25"/>
    <x v="0"/>
    <x v="6"/>
    <x v="3"/>
    <x v="0"/>
    <x v="0"/>
    <x v="0"/>
  </r>
  <r>
    <x v="7304"/>
    <x v="0"/>
    <x v="1"/>
    <x v="55"/>
    <x v="1"/>
    <x v="6"/>
    <x v="5"/>
    <x v="0"/>
    <x v="1"/>
    <x v="1"/>
  </r>
  <r>
    <x v="7305"/>
    <x v="1"/>
    <x v="0"/>
    <x v="18"/>
    <x v="1"/>
    <x v="8"/>
    <x v="7"/>
    <x v="0"/>
    <x v="4"/>
    <x v="4"/>
  </r>
  <r>
    <x v="7306"/>
    <x v="1"/>
    <x v="0"/>
    <x v="56"/>
    <x v="1"/>
    <x v="3"/>
    <x v="5"/>
    <x v="2"/>
    <x v="2"/>
    <x v="1"/>
  </r>
  <r>
    <x v="7307"/>
    <x v="0"/>
    <x v="1"/>
    <x v="49"/>
    <x v="0"/>
    <x v="1"/>
    <x v="0"/>
    <x v="0"/>
    <x v="0"/>
    <x v="0"/>
  </r>
  <r>
    <x v="7308"/>
    <x v="0"/>
    <x v="0"/>
    <x v="3"/>
    <x v="0"/>
    <x v="5"/>
    <x v="4"/>
    <x v="0"/>
    <x v="2"/>
    <x v="0"/>
  </r>
  <r>
    <x v="1310"/>
    <x v="0"/>
    <x v="0"/>
    <x v="12"/>
    <x v="0"/>
    <x v="5"/>
    <x v="0"/>
    <x v="0"/>
    <x v="0"/>
    <x v="1"/>
  </r>
  <r>
    <x v="7309"/>
    <x v="0"/>
    <x v="0"/>
    <x v="54"/>
    <x v="1"/>
    <x v="7"/>
    <x v="3"/>
    <x v="2"/>
    <x v="2"/>
    <x v="0"/>
  </r>
  <r>
    <x v="7310"/>
    <x v="0"/>
    <x v="1"/>
    <x v="49"/>
    <x v="1"/>
    <x v="0"/>
    <x v="5"/>
    <x v="0"/>
    <x v="4"/>
    <x v="0"/>
  </r>
  <r>
    <x v="82"/>
    <x v="0"/>
    <x v="0"/>
    <x v="32"/>
    <x v="1"/>
    <x v="7"/>
    <x v="0"/>
    <x v="2"/>
    <x v="2"/>
    <x v="0"/>
  </r>
  <r>
    <x v="7311"/>
    <x v="1"/>
    <x v="1"/>
    <x v="4"/>
    <x v="1"/>
    <x v="1"/>
    <x v="3"/>
    <x v="0"/>
    <x v="1"/>
    <x v="0"/>
  </r>
  <r>
    <x v="2228"/>
    <x v="0"/>
    <x v="1"/>
    <x v="11"/>
    <x v="1"/>
    <x v="1"/>
    <x v="0"/>
    <x v="0"/>
    <x v="1"/>
    <x v="0"/>
  </r>
  <r>
    <x v="509"/>
    <x v="1"/>
    <x v="0"/>
    <x v="1"/>
    <x v="0"/>
    <x v="2"/>
    <x v="3"/>
    <x v="2"/>
    <x v="2"/>
    <x v="2"/>
  </r>
  <r>
    <x v="7312"/>
    <x v="0"/>
    <x v="1"/>
    <x v="61"/>
    <x v="1"/>
    <x v="1"/>
    <x v="0"/>
    <x v="0"/>
    <x v="7"/>
    <x v="7"/>
  </r>
  <r>
    <x v="668"/>
    <x v="0"/>
    <x v="1"/>
    <x v="22"/>
    <x v="0"/>
    <x v="7"/>
    <x v="3"/>
    <x v="0"/>
    <x v="0"/>
    <x v="0"/>
  </r>
  <r>
    <x v="1064"/>
    <x v="0"/>
    <x v="1"/>
    <x v="49"/>
    <x v="0"/>
    <x v="8"/>
    <x v="0"/>
    <x v="0"/>
    <x v="4"/>
    <x v="0"/>
  </r>
  <r>
    <x v="363"/>
    <x v="0"/>
    <x v="0"/>
    <x v="26"/>
    <x v="0"/>
    <x v="6"/>
    <x v="0"/>
    <x v="2"/>
    <x v="2"/>
    <x v="0"/>
  </r>
  <r>
    <x v="7313"/>
    <x v="0"/>
    <x v="0"/>
    <x v="13"/>
    <x v="0"/>
    <x v="6"/>
    <x v="11"/>
    <x v="1"/>
    <x v="1"/>
    <x v="7"/>
  </r>
  <r>
    <x v="7314"/>
    <x v="1"/>
    <x v="1"/>
    <x v="44"/>
    <x v="0"/>
    <x v="6"/>
    <x v="0"/>
    <x v="0"/>
    <x v="0"/>
    <x v="4"/>
  </r>
  <r>
    <x v="7315"/>
    <x v="1"/>
    <x v="1"/>
    <x v="51"/>
    <x v="0"/>
    <x v="1"/>
    <x v="8"/>
    <x v="0"/>
    <x v="5"/>
    <x v="7"/>
  </r>
  <r>
    <x v="7316"/>
    <x v="0"/>
    <x v="0"/>
    <x v="1"/>
    <x v="1"/>
    <x v="3"/>
    <x v="0"/>
    <x v="2"/>
    <x v="2"/>
    <x v="4"/>
  </r>
  <r>
    <x v="746"/>
    <x v="0"/>
    <x v="1"/>
    <x v="60"/>
    <x v="1"/>
    <x v="4"/>
    <x v="0"/>
    <x v="0"/>
    <x v="0"/>
    <x v="0"/>
  </r>
  <r>
    <x v="7317"/>
    <x v="1"/>
    <x v="1"/>
    <x v="66"/>
    <x v="0"/>
    <x v="6"/>
    <x v="9"/>
    <x v="0"/>
    <x v="1"/>
    <x v="5"/>
  </r>
  <r>
    <x v="7318"/>
    <x v="1"/>
    <x v="0"/>
    <x v="19"/>
    <x v="1"/>
    <x v="6"/>
    <x v="5"/>
    <x v="0"/>
    <x v="2"/>
    <x v="0"/>
  </r>
  <r>
    <x v="1376"/>
    <x v="0"/>
    <x v="0"/>
    <x v="37"/>
    <x v="1"/>
    <x v="0"/>
    <x v="5"/>
    <x v="1"/>
    <x v="3"/>
    <x v="2"/>
  </r>
  <r>
    <x v="7319"/>
    <x v="0"/>
    <x v="0"/>
    <x v="28"/>
    <x v="1"/>
    <x v="0"/>
    <x v="5"/>
    <x v="1"/>
    <x v="3"/>
    <x v="1"/>
  </r>
  <r>
    <x v="1671"/>
    <x v="0"/>
    <x v="1"/>
    <x v="0"/>
    <x v="0"/>
    <x v="0"/>
    <x v="7"/>
    <x v="0"/>
    <x v="0"/>
    <x v="1"/>
  </r>
  <r>
    <x v="209"/>
    <x v="1"/>
    <x v="0"/>
    <x v="3"/>
    <x v="0"/>
    <x v="5"/>
    <x v="0"/>
    <x v="1"/>
    <x v="2"/>
    <x v="1"/>
  </r>
  <r>
    <x v="7320"/>
    <x v="1"/>
    <x v="0"/>
    <x v="45"/>
    <x v="1"/>
    <x v="8"/>
    <x v="0"/>
    <x v="1"/>
    <x v="4"/>
    <x v="0"/>
  </r>
  <r>
    <x v="7321"/>
    <x v="1"/>
    <x v="0"/>
    <x v="36"/>
    <x v="1"/>
    <x v="2"/>
    <x v="0"/>
    <x v="0"/>
    <x v="0"/>
    <x v="1"/>
  </r>
  <r>
    <x v="7322"/>
    <x v="1"/>
    <x v="0"/>
    <x v="1"/>
    <x v="0"/>
    <x v="3"/>
    <x v="5"/>
    <x v="1"/>
    <x v="2"/>
    <x v="0"/>
  </r>
  <r>
    <x v="7323"/>
    <x v="0"/>
    <x v="1"/>
    <x v="31"/>
    <x v="0"/>
    <x v="6"/>
    <x v="0"/>
    <x v="0"/>
    <x v="0"/>
    <x v="0"/>
  </r>
  <r>
    <x v="7324"/>
    <x v="1"/>
    <x v="1"/>
    <x v="8"/>
    <x v="1"/>
    <x v="1"/>
    <x v="5"/>
    <x v="0"/>
    <x v="4"/>
    <x v="0"/>
  </r>
  <r>
    <x v="7325"/>
    <x v="1"/>
    <x v="0"/>
    <x v="55"/>
    <x v="0"/>
    <x v="6"/>
    <x v="5"/>
    <x v="1"/>
    <x v="2"/>
    <x v="0"/>
  </r>
  <r>
    <x v="1461"/>
    <x v="0"/>
    <x v="1"/>
    <x v="8"/>
    <x v="1"/>
    <x v="1"/>
    <x v="5"/>
    <x v="0"/>
    <x v="7"/>
    <x v="1"/>
  </r>
  <r>
    <x v="7326"/>
    <x v="0"/>
    <x v="0"/>
    <x v="37"/>
    <x v="0"/>
    <x v="9"/>
    <x v="5"/>
    <x v="2"/>
    <x v="2"/>
    <x v="5"/>
  </r>
  <r>
    <x v="7327"/>
    <x v="0"/>
    <x v="1"/>
    <x v="34"/>
    <x v="1"/>
    <x v="1"/>
    <x v="5"/>
    <x v="0"/>
    <x v="1"/>
    <x v="0"/>
  </r>
  <r>
    <x v="7328"/>
    <x v="0"/>
    <x v="1"/>
    <x v="23"/>
    <x v="1"/>
    <x v="0"/>
    <x v="5"/>
    <x v="0"/>
    <x v="7"/>
    <x v="1"/>
  </r>
  <r>
    <x v="2515"/>
    <x v="1"/>
    <x v="0"/>
    <x v="1"/>
    <x v="1"/>
    <x v="6"/>
    <x v="5"/>
    <x v="0"/>
    <x v="3"/>
    <x v="2"/>
  </r>
  <r>
    <x v="7329"/>
    <x v="1"/>
    <x v="0"/>
    <x v="7"/>
    <x v="0"/>
    <x v="5"/>
    <x v="5"/>
    <x v="1"/>
    <x v="1"/>
    <x v="0"/>
  </r>
  <r>
    <x v="1101"/>
    <x v="1"/>
    <x v="0"/>
    <x v="16"/>
    <x v="0"/>
    <x v="5"/>
    <x v="3"/>
    <x v="1"/>
    <x v="1"/>
    <x v="0"/>
  </r>
  <r>
    <x v="7330"/>
    <x v="0"/>
    <x v="1"/>
    <x v="7"/>
    <x v="0"/>
    <x v="3"/>
    <x v="5"/>
    <x v="0"/>
    <x v="0"/>
    <x v="0"/>
  </r>
  <r>
    <x v="7331"/>
    <x v="0"/>
    <x v="1"/>
    <x v="42"/>
    <x v="0"/>
    <x v="6"/>
    <x v="5"/>
    <x v="0"/>
    <x v="0"/>
    <x v="0"/>
  </r>
  <r>
    <x v="7332"/>
    <x v="1"/>
    <x v="1"/>
    <x v="11"/>
    <x v="1"/>
    <x v="4"/>
    <x v="0"/>
    <x v="0"/>
    <x v="1"/>
    <x v="0"/>
  </r>
  <r>
    <x v="1507"/>
    <x v="0"/>
    <x v="1"/>
    <x v="55"/>
    <x v="0"/>
    <x v="8"/>
    <x v="0"/>
    <x v="0"/>
    <x v="1"/>
    <x v="5"/>
  </r>
  <r>
    <x v="7333"/>
    <x v="0"/>
    <x v="1"/>
    <x v="49"/>
    <x v="1"/>
    <x v="1"/>
    <x v="10"/>
    <x v="0"/>
    <x v="5"/>
    <x v="0"/>
  </r>
  <r>
    <x v="7334"/>
    <x v="0"/>
    <x v="1"/>
    <x v="47"/>
    <x v="0"/>
    <x v="6"/>
    <x v="0"/>
    <x v="0"/>
    <x v="0"/>
    <x v="5"/>
  </r>
  <r>
    <x v="948"/>
    <x v="1"/>
    <x v="1"/>
    <x v="42"/>
    <x v="2"/>
    <x v="6"/>
    <x v="9"/>
    <x v="0"/>
    <x v="3"/>
    <x v="5"/>
  </r>
  <r>
    <x v="7335"/>
    <x v="0"/>
    <x v="1"/>
    <x v="60"/>
    <x v="0"/>
    <x v="1"/>
    <x v="7"/>
    <x v="0"/>
    <x v="0"/>
    <x v="1"/>
  </r>
  <r>
    <x v="7336"/>
    <x v="0"/>
    <x v="1"/>
    <x v="52"/>
    <x v="1"/>
    <x v="5"/>
    <x v="0"/>
    <x v="0"/>
    <x v="4"/>
    <x v="0"/>
  </r>
  <r>
    <x v="7337"/>
    <x v="0"/>
    <x v="0"/>
    <x v="0"/>
    <x v="1"/>
    <x v="0"/>
    <x v="5"/>
    <x v="0"/>
    <x v="3"/>
    <x v="1"/>
  </r>
  <r>
    <x v="7338"/>
    <x v="1"/>
    <x v="0"/>
    <x v="47"/>
    <x v="1"/>
    <x v="5"/>
    <x v="5"/>
    <x v="1"/>
    <x v="4"/>
    <x v="1"/>
  </r>
  <r>
    <x v="652"/>
    <x v="0"/>
    <x v="0"/>
    <x v="0"/>
    <x v="0"/>
    <x v="8"/>
    <x v="0"/>
    <x v="0"/>
    <x v="2"/>
    <x v="2"/>
  </r>
  <r>
    <x v="7339"/>
    <x v="1"/>
    <x v="0"/>
    <x v="27"/>
    <x v="0"/>
    <x v="6"/>
    <x v="3"/>
    <x v="1"/>
    <x v="2"/>
    <x v="0"/>
  </r>
  <r>
    <x v="7340"/>
    <x v="0"/>
    <x v="1"/>
    <x v="25"/>
    <x v="2"/>
    <x v="2"/>
    <x v="6"/>
    <x v="0"/>
    <x v="0"/>
    <x v="2"/>
  </r>
  <r>
    <x v="2040"/>
    <x v="0"/>
    <x v="1"/>
    <x v="43"/>
    <x v="0"/>
    <x v="4"/>
    <x v="1"/>
    <x v="0"/>
    <x v="0"/>
    <x v="0"/>
  </r>
  <r>
    <x v="1071"/>
    <x v="0"/>
    <x v="0"/>
    <x v="37"/>
    <x v="0"/>
    <x v="6"/>
    <x v="11"/>
    <x v="1"/>
    <x v="2"/>
    <x v="0"/>
  </r>
  <r>
    <x v="1925"/>
    <x v="0"/>
    <x v="0"/>
    <x v="58"/>
    <x v="1"/>
    <x v="7"/>
    <x v="3"/>
    <x v="2"/>
    <x v="2"/>
    <x v="1"/>
  </r>
  <r>
    <x v="927"/>
    <x v="0"/>
    <x v="1"/>
    <x v="42"/>
    <x v="0"/>
    <x v="9"/>
    <x v="3"/>
    <x v="0"/>
    <x v="0"/>
    <x v="1"/>
  </r>
  <r>
    <x v="7341"/>
    <x v="1"/>
    <x v="0"/>
    <x v="2"/>
    <x v="1"/>
    <x v="8"/>
    <x v="8"/>
    <x v="0"/>
    <x v="7"/>
    <x v="0"/>
  </r>
  <r>
    <x v="7342"/>
    <x v="0"/>
    <x v="1"/>
    <x v="9"/>
    <x v="0"/>
    <x v="1"/>
    <x v="3"/>
    <x v="0"/>
    <x v="1"/>
    <x v="0"/>
  </r>
  <r>
    <x v="1260"/>
    <x v="0"/>
    <x v="0"/>
    <x v="46"/>
    <x v="0"/>
    <x v="0"/>
    <x v="5"/>
    <x v="0"/>
    <x v="0"/>
    <x v="0"/>
  </r>
  <r>
    <x v="1369"/>
    <x v="0"/>
    <x v="0"/>
    <x v="43"/>
    <x v="1"/>
    <x v="0"/>
    <x v="8"/>
    <x v="0"/>
    <x v="2"/>
    <x v="0"/>
  </r>
  <r>
    <x v="7343"/>
    <x v="0"/>
    <x v="2"/>
    <x v="31"/>
    <x v="1"/>
    <x v="6"/>
    <x v="3"/>
    <x v="1"/>
    <x v="4"/>
    <x v="1"/>
  </r>
  <r>
    <x v="7344"/>
    <x v="1"/>
    <x v="0"/>
    <x v="42"/>
    <x v="1"/>
    <x v="8"/>
    <x v="3"/>
    <x v="1"/>
    <x v="4"/>
    <x v="0"/>
  </r>
  <r>
    <x v="890"/>
    <x v="1"/>
    <x v="0"/>
    <x v="0"/>
    <x v="1"/>
    <x v="0"/>
    <x v="0"/>
    <x v="1"/>
    <x v="2"/>
    <x v="0"/>
  </r>
  <r>
    <x v="7345"/>
    <x v="1"/>
    <x v="0"/>
    <x v="42"/>
    <x v="0"/>
    <x v="3"/>
    <x v="9"/>
    <x v="2"/>
    <x v="4"/>
    <x v="0"/>
  </r>
  <r>
    <x v="7346"/>
    <x v="1"/>
    <x v="0"/>
    <x v="0"/>
    <x v="0"/>
    <x v="6"/>
    <x v="7"/>
    <x v="1"/>
    <x v="3"/>
    <x v="1"/>
  </r>
  <r>
    <x v="7347"/>
    <x v="1"/>
    <x v="2"/>
    <x v="34"/>
    <x v="1"/>
    <x v="1"/>
    <x v="8"/>
    <x v="0"/>
    <x v="1"/>
    <x v="1"/>
  </r>
  <r>
    <x v="7348"/>
    <x v="1"/>
    <x v="0"/>
    <x v="0"/>
    <x v="0"/>
    <x v="6"/>
    <x v="0"/>
    <x v="1"/>
    <x v="2"/>
    <x v="7"/>
  </r>
  <r>
    <x v="7349"/>
    <x v="0"/>
    <x v="1"/>
    <x v="34"/>
    <x v="1"/>
    <x v="1"/>
    <x v="11"/>
    <x v="0"/>
    <x v="4"/>
    <x v="0"/>
  </r>
  <r>
    <x v="7350"/>
    <x v="0"/>
    <x v="0"/>
    <x v="7"/>
    <x v="0"/>
    <x v="6"/>
    <x v="1"/>
    <x v="1"/>
    <x v="2"/>
    <x v="0"/>
  </r>
  <r>
    <x v="7351"/>
    <x v="1"/>
    <x v="1"/>
    <x v="8"/>
    <x v="1"/>
    <x v="1"/>
    <x v="5"/>
    <x v="0"/>
    <x v="1"/>
    <x v="1"/>
  </r>
  <r>
    <x v="7352"/>
    <x v="0"/>
    <x v="0"/>
    <x v="26"/>
    <x v="0"/>
    <x v="6"/>
    <x v="3"/>
    <x v="2"/>
    <x v="4"/>
    <x v="0"/>
  </r>
  <r>
    <x v="7353"/>
    <x v="0"/>
    <x v="0"/>
    <x v="18"/>
    <x v="0"/>
    <x v="5"/>
    <x v="0"/>
    <x v="1"/>
    <x v="4"/>
    <x v="0"/>
  </r>
  <r>
    <x v="796"/>
    <x v="0"/>
    <x v="0"/>
    <x v="19"/>
    <x v="0"/>
    <x v="6"/>
    <x v="0"/>
    <x v="1"/>
    <x v="2"/>
    <x v="0"/>
  </r>
  <r>
    <x v="7354"/>
    <x v="0"/>
    <x v="0"/>
    <x v="29"/>
    <x v="0"/>
    <x v="7"/>
    <x v="0"/>
    <x v="1"/>
    <x v="4"/>
    <x v="0"/>
  </r>
  <r>
    <x v="96"/>
    <x v="1"/>
    <x v="1"/>
    <x v="41"/>
    <x v="0"/>
    <x v="6"/>
    <x v="5"/>
    <x v="0"/>
    <x v="2"/>
    <x v="0"/>
  </r>
  <r>
    <x v="7355"/>
    <x v="0"/>
    <x v="1"/>
    <x v="55"/>
    <x v="0"/>
    <x v="1"/>
    <x v="3"/>
    <x v="0"/>
    <x v="0"/>
    <x v="2"/>
  </r>
  <r>
    <x v="7356"/>
    <x v="1"/>
    <x v="1"/>
    <x v="47"/>
    <x v="0"/>
    <x v="8"/>
    <x v="0"/>
    <x v="0"/>
    <x v="0"/>
    <x v="5"/>
  </r>
  <r>
    <x v="1451"/>
    <x v="1"/>
    <x v="0"/>
    <x v="1"/>
    <x v="0"/>
    <x v="6"/>
    <x v="0"/>
    <x v="1"/>
    <x v="2"/>
    <x v="1"/>
  </r>
  <r>
    <x v="7357"/>
    <x v="1"/>
    <x v="0"/>
    <x v="59"/>
    <x v="0"/>
    <x v="6"/>
    <x v="7"/>
    <x v="1"/>
    <x v="2"/>
    <x v="0"/>
  </r>
  <r>
    <x v="7358"/>
    <x v="0"/>
    <x v="0"/>
    <x v="38"/>
    <x v="1"/>
    <x v="0"/>
    <x v="10"/>
    <x v="0"/>
    <x v="0"/>
    <x v="2"/>
  </r>
  <r>
    <x v="444"/>
    <x v="0"/>
    <x v="1"/>
    <x v="42"/>
    <x v="0"/>
    <x v="6"/>
    <x v="1"/>
    <x v="0"/>
    <x v="1"/>
    <x v="0"/>
  </r>
  <r>
    <x v="1859"/>
    <x v="1"/>
    <x v="0"/>
    <x v="39"/>
    <x v="0"/>
    <x v="3"/>
    <x v="0"/>
    <x v="2"/>
    <x v="2"/>
    <x v="0"/>
  </r>
  <r>
    <x v="7359"/>
    <x v="0"/>
    <x v="1"/>
    <x v="61"/>
    <x v="0"/>
    <x v="8"/>
    <x v="7"/>
    <x v="0"/>
    <x v="2"/>
    <x v="0"/>
  </r>
  <r>
    <x v="1554"/>
    <x v="1"/>
    <x v="0"/>
    <x v="12"/>
    <x v="0"/>
    <x v="6"/>
    <x v="0"/>
    <x v="1"/>
    <x v="1"/>
    <x v="0"/>
  </r>
  <r>
    <x v="802"/>
    <x v="0"/>
    <x v="1"/>
    <x v="20"/>
    <x v="0"/>
    <x v="0"/>
    <x v="5"/>
    <x v="0"/>
    <x v="0"/>
    <x v="0"/>
  </r>
  <r>
    <x v="7360"/>
    <x v="1"/>
    <x v="0"/>
    <x v="42"/>
    <x v="0"/>
    <x v="6"/>
    <x v="7"/>
    <x v="1"/>
    <x v="2"/>
    <x v="3"/>
  </r>
  <r>
    <x v="7361"/>
    <x v="0"/>
    <x v="0"/>
    <x v="48"/>
    <x v="0"/>
    <x v="7"/>
    <x v="0"/>
    <x v="0"/>
    <x v="0"/>
    <x v="0"/>
  </r>
  <r>
    <x v="7362"/>
    <x v="0"/>
    <x v="0"/>
    <x v="41"/>
    <x v="0"/>
    <x v="6"/>
    <x v="0"/>
    <x v="2"/>
    <x v="1"/>
    <x v="0"/>
  </r>
  <r>
    <x v="295"/>
    <x v="1"/>
    <x v="0"/>
    <x v="3"/>
    <x v="0"/>
    <x v="6"/>
    <x v="1"/>
    <x v="0"/>
    <x v="0"/>
    <x v="0"/>
  </r>
  <r>
    <x v="7363"/>
    <x v="0"/>
    <x v="1"/>
    <x v="51"/>
    <x v="0"/>
    <x v="1"/>
    <x v="0"/>
    <x v="0"/>
    <x v="2"/>
    <x v="0"/>
  </r>
  <r>
    <x v="7364"/>
    <x v="1"/>
    <x v="0"/>
    <x v="20"/>
    <x v="1"/>
    <x v="1"/>
    <x v="4"/>
    <x v="0"/>
    <x v="2"/>
    <x v="0"/>
  </r>
  <r>
    <x v="7365"/>
    <x v="1"/>
    <x v="0"/>
    <x v="50"/>
    <x v="0"/>
    <x v="6"/>
    <x v="7"/>
    <x v="0"/>
    <x v="0"/>
    <x v="0"/>
  </r>
  <r>
    <x v="7366"/>
    <x v="1"/>
    <x v="0"/>
    <x v="45"/>
    <x v="1"/>
    <x v="6"/>
    <x v="5"/>
    <x v="0"/>
    <x v="3"/>
    <x v="0"/>
  </r>
  <r>
    <x v="7367"/>
    <x v="1"/>
    <x v="0"/>
    <x v="59"/>
    <x v="1"/>
    <x v="3"/>
    <x v="5"/>
    <x v="0"/>
    <x v="3"/>
    <x v="0"/>
  </r>
  <r>
    <x v="7368"/>
    <x v="1"/>
    <x v="2"/>
    <x v="23"/>
    <x v="1"/>
    <x v="1"/>
    <x v="5"/>
    <x v="0"/>
    <x v="4"/>
    <x v="0"/>
  </r>
  <r>
    <x v="7369"/>
    <x v="1"/>
    <x v="0"/>
    <x v="0"/>
    <x v="0"/>
    <x v="5"/>
    <x v="1"/>
    <x v="1"/>
    <x v="1"/>
    <x v="2"/>
  </r>
  <r>
    <x v="7370"/>
    <x v="1"/>
    <x v="1"/>
    <x v="49"/>
    <x v="1"/>
    <x v="0"/>
    <x v="0"/>
    <x v="0"/>
    <x v="1"/>
    <x v="4"/>
  </r>
  <r>
    <x v="7371"/>
    <x v="1"/>
    <x v="1"/>
    <x v="43"/>
    <x v="0"/>
    <x v="0"/>
    <x v="0"/>
    <x v="0"/>
    <x v="4"/>
    <x v="1"/>
  </r>
  <r>
    <x v="7372"/>
    <x v="1"/>
    <x v="0"/>
    <x v="25"/>
    <x v="0"/>
    <x v="0"/>
    <x v="3"/>
    <x v="1"/>
    <x v="3"/>
    <x v="0"/>
  </r>
  <r>
    <x v="7373"/>
    <x v="0"/>
    <x v="1"/>
    <x v="47"/>
    <x v="0"/>
    <x v="8"/>
    <x v="0"/>
    <x v="0"/>
    <x v="0"/>
    <x v="2"/>
  </r>
  <r>
    <x v="7374"/>
    <x v="1"/>
    <x v="0"/>
    <x v="65"/>
    <x v="1"/>
    <x v="7"/>
    <x v="5"/>
    <x v="2"/>
    <x v="2"/>
    <x v="0"/>
  </r>
  <r>
    <x v="7375"/>
    <x v="1"/>
    <x v="0"/>
    <x v="51"/>
    <x v="0"/>
    <x v="1"/>
    <x v="0"/>
    <x v="0"/>
    <x v="1"/>
    <x v="0"/>
  </r>
  <r>
    <x v="7376"/>
    <x v="1"/>
    <x v="1"/>
    <x v="53"/>
    <x v="1"/>
    <x v="1"/>
    <x v="5"/>
    <x v="0"/>
    <x v="1"/>
    <x v="2"/>
  </r>
  <r>
    <x v="7377"/>
    <x v="0"/>
    <x v="0"/>
    <x v="25"/>
    <x v="0"/>
    <x v="6"/>
    <x v="4"/>
    <x v="2"/>
    <x v="4"/>
    <x v="6"/>
  </r>
  <r>
    <x v="7378"/>
    <x v="1"/>
    <x v="1"/>
    <x v="61"/>
    <x v="1"/>
    <x v="1"/>
    <x v="11"/>
    <x v="0"/>
    <x v="3"/>
    <x v="0"/>
  </r>
  <r>
    <x v="2540"/>
    <x v="1"/>
    <x v="0"/>
    <x v="53"/>
    <x v="0"/>
    <x v="1"/>
    <x v="7"/>
    <x v="2"/>
    <x v="4"/>
    <x v="5"/>
  </r>
  <r>
    <x v="1408"/>
    <x v="0"/>
    <x v="1"/>
    <x v="9"/>
    <x v="1"/>
    <x v="5"/>
    <x v="0"/>
    <x v="0"/>
    <x v="3"/>
    <x v="2"/>
  </r>
  <r>
    <x v="7379"/>
    <x v="1"/>
    <x v="0"/>
    <x v="25"/>
    <x v="1"/>
    <x v="3"/>
    <x v="0"/>
    <x v="2"/>
    <x v="4"/>
    <x v="3"/>
  </r>
  <r>
    <x v="170"/>
    <x v="0"/>
    <x v="0"/>
    <x v="35"/>
    <x v="0"/>
    <x v="7"/>
    <x v="0"/>
    <x v="0"/>
    <x v="0"/>
    <x v="0"/>
  </r>
  <r>
    <x v="7380"/>
    <x v="0"/>
    <x v="0"/>
    <x v="7"/>
    <x v="0"/>
    <x v="1"/>
    <x v="5"/>
    <x v="0"/>
    <x v="4"/>
    <x v="0"/>
  </r>
  <r>
    <x v="1121"/>
    <x v="0"/>
    <x v="1"/>
    <x v="55"/>
    <x v="0"/>
    <x v="1"/>
    <x v="3"/>
    <x v="0"/>
    <x v="4"/>
    <x v="5"/>
  </r>
  <r>
    <x v="7381"/>
    <x v="0"/>
    <x v="0"/>
    <x v="58"/>
    <x v="0"/>
    <x v="6"/>
    <x v="0"/>
    <x v="0"/>
    <x v="2"/>
    <x v="0"/>
  </r>
  <r>
    <x v="7382"/>
    <x v="1"/>
    <x v="0"/>
    <x v="50"/>
    <x v="1"/>
    <x v="3"/>
    <x v="5"/>
    <x v="2"/>
    <x v="3"/>
    <x v="0"/>
  </r>
  <r>
    <x v="7383"/>
    <x v="0"/>
    <x v="1"/>
    <x v="16"/>
    <x v="0"/>
    <x v="5"/>
    <x v="0"/>
    <x v="0"/>
    <x v="4"/>
    <x v="0"/>
  </r>
  <r>
    <x v="7384"/>
    <x v="0"/>
    <x v="1"/>
    <x v="1"/>
    <x v="0"/>
    <x v="6"/>
    <x v="0"/>
    <x v="0"/>
    <x v="4"/>
    <x v="0"/>
  </r>
  <r>
    <x v="7385"/>
    <x v="1"/>
    <x v="0"/>
    <x v="47"/>
    <x v="0"/>
    <x v="6"/>
    <x v="0"/>
    <x v="0"/>
    <x v="0"/>
    <x v="0"/>
  </r>
  <r>
    <x v="7386"/>
    <x v="1"/>
    <x v="1"/>
    <x v="44"/>
    <x v="0"/>
    <x v="8"/>
    <x v="8"/>
    <x v="0"/>
    <x v="2"/>
    <x v="4"/>
  </r>
  <r>
    <x v="7387"/>
    <x v="0"/>
    <x v="1"/>
    <x v="52"/>
    <x v="1"/>
    <x v="1"/>
    <x v="3"/>
    <x v="0"/>
    <x v="3"/>
    <x v="0"/>
  </r>
  <r>
    <x v="2256"/>
    <x v="1"/>
    <x v="0"/>
    <x v="2"/>
    <x v="1"/>
    <x v="7"/>
    <x v="0"/>
    <x v="0"/>
    <x v="4"/>
    <x v="0"/>
  </r>
  <r>
    <x v="7388"/>
    <x v="0"/>
    <x v="0"/>
    <x v="7"/>
    <x v="0"/>
    <x v="6"/>
    <x v="5"/>
    <x v="2"/>
    <x v="3"/>
    <x v="0"/>
  </r>
  <r>
    <x v="1285"/>
    <x v="1"/>
    <x v="0"/>
    <x v="1"/>
    <x v="0"/>
    <x v="8"/>
    <x v="1"/>
    <x v="1"/>
    <x v="2"/>
    <x v="2"/>
  </r>
  <r>
    <x v="7389"/>
    <x v="1"/>
    <x v="0"/>
    <x v="6"/>
    <x v="1"/>
    <x v="8"/>
    <x v="5"/>
    <x v="0"/>
    <x v="2"/>
    <x v="0"/>
  </r>
  <r>
    <x v="7390"/>
    <x v="1"/>
    <x v="0"/>
    <x v="19"/>
    <x v="0"/>
    <x v="3"/>
    <x v="5"/>
    <x v="2"/>
    <x v="1"/>
    <x v="4"/>
  </r>
  <r>
    <x v="1494"/>
    <x v="0"/>
    <x v="1"/>
    <x v="34"/>
    <x v="1"/>
    <x v="1"/>
    <x v="5"/>
    <x v="0"/>
    <x v="1"/>
    <x v="0"/>
  </r>
  <r>
    <x v="1568"/>
    <x v="1"/>
    <x v="0"/>
    <x v="18"/>
    <x v="0"/>
    <x v="6"/>
    <x v="3"/>
    <x v="1"/>
    <x v="4"/>
    <x v="5"/>
  </r>
  <r>
    <x v="2066"/>
    <x v="0"/>
    <x v="0"/>
    <x v="47"/>
    <x v="0"/>
    <x v="6"/>
    <x v="0"/>
    <x v="2"/>
    <x v="1"/>
    <x v="3"/>
  </r>
  <r>
    <x v="7391"/>
    <x v="0"/>
    <x v="1"/>
    <x v="9"/>
    <x v="0"/>
    <x v="0"/>
    <x v="7"/>
    <x v="0"/>
    <x v="8"/>
    <x v="2"/>
  </r>
  <r>
    <x v="7392"/>
    <x v="1"/>
    <x v="1"/>
    <x v="42"/>
    <x v="0"/>
    <x v="6"/>
    <x v="5"/>
    <x v="0"/>
    <x v="2"/>
    <x v="0"/>
  </r>
  <r>
    <x v="7393"/>
    <x v="0"/>
    <x v="1"/>
    <x v="18"/>
    <x v="1"/>
    <x v="8"/>
    <x v="5"/>
    <x v="0"/>
    <x v="0"/>
    <x v="0"/>
  </r>
  <r>
    <x v="7394"/>
    <x v="0"/>
    <x v="0"/>
    <x v="19"/>
    <x v="1"/>
    <x v="3"/>
    <x v="5"/>
    <x v="0"/>
    <x v="0"/>
    <x v="2"/>
  </r>
  <r>
    <x v="7395"/>
    <x v="1"/>
    <x v="0"/>
    <x v="23"/>
    <x v="1"/>
    <x v="5"/>
    <x v="3"/>
    <x v="1"/>
    <x v="2"/>
    <x v="0"/>
  </r>
  <r>
    <x v="7396"/>
    <x v="0"/>
    <x v="1"/>
    <x v="42"/>
    <x v="0"/>
    <x v="5"/>
    <x v="0"/>
    <x v="0"/>
    <x v="6"/>
    <x v="1"/>
  </r>
  <r>
    <x v="801"/>
    <x v="1"/>
    <x v="0"/>
    <x v="37"/>
    <x v="0"/>
    <x v="3"/>
    <x v="0"/>
    <x v="2"/>
    <x v="1"/>
    <x v="0"/>
  </r>
  <r>
    <x v="7397"/>
    <x v="0"/>
    <x v="0"/>
    <x v="1"/>
    <x v="0"/>
    <x v="2"/>
    <x v="0"/>
    <x v="0"/>
    <x v="4"/>
    <x v="2"/>
  </r>
  <r>
    <x v="1571"/>
    <x v="1"/>
    <x v="1"/>
    <x v="53"/>
    <x v="1"/>
    <x v="6"/>
    <x v="1"/>
    <x v="0"/>
    <x v="3"/>
    <x v="6"/>
  </r>
  <r>
    <x v="7398"/>
    <x v="0"/>
    <x v="1"/>
    <x v="47"/>
    <x v="0"/>
    <x v="6"/>
    <x v="5"/>
    <x v="0"/>
    <x v="2"/>
    <x v="5"/>
  </r>
  <r>
    <x v="300"/>
    <x v="1"/>
    <x v="1"/>
    <x v="1"/>
    <x v="0"/>
    <x v="8"/>
    <x v="0"/>
    <x v="0"/>
    <x v="0"/>
    <x v="0"/>
  </r>
  <r>
    <x v="7399"/>
    <x v="1"/>
    <x v="1"/>
    <x v="51"/>
    <x v="1"/>
    <x v="3"/>
    <x v="12"/>
    <x v="0"/>
    <x v="1"/>
    <x v="2"/>
  </r>
  <r>
    <x v="1749"/>
    <x v="1"/>
    <x v="1"/>
    <x v="42"/>
    <x v="1"/>
    <x v="8"/>
    <x v="0"/>
    <x v="0"/>
    <x v="0"/>
    <x v="1"/>
  </r>
  <r>
    <x v="7400"/>
    <x v="0"/>
    <x v="1"/>
    <x v="16"/>
    <x v="0"/>
    <x v="6"/>
    <x v="0"/>
    <x v="0"/>
    <x v="4"/>
    <x v="0"/>
  </r>
  <r>
    <x v="7401"/>
    <x v="1"/>
    <x v="0"/>
    <x v="28"/>
    <x v="0"/>
    <x v="6"/>
    <x v="0"/>
    <x v="1"/>
    <x v="2"/>
    <x v="0"/>
  </r>
  <r>
    <x v="7402"/>
    <x v="1"/>
    <x v="0"/>
    <x v="45"/>
    <x v="1"/>
    <x v="3"/>
    <x v="5"/>
    <x v="2"/>
    <x v="6"/>
    <x v="4"/>
  </r>
  <r>
    <x v="464"/>
    <x v="0"/>
    <x v="1"/>
    <x v="34"/>
    <x v="1"/>
    <x v="1"/>
    <x v="11"/>
    <x v="0"/>
    <x v="8"/>
    <x v="2"/>
  </r>
  <r>
    <x v="1006"/>
    <x v="1"/>
    <x v="0"/>
    <x v="54"/>
    <x v="0"/>
    <x v="7"/>
    <x v="7"/>
    <x v="0"/>
    <x v="0"/>
    <x v="0"/>
  </r>
  <r>
    <x v="1889"/>
    <x v="0"/>
    <x v="0"/>
    <x v="12"/>
    <x v="0"/>
    <x v="0"/>
    <x v="6"/>
    <x v="0"/>
    <x v="0"/>
    <x v="1"/>
  </r>
  <r>
    <x v="7403"/>
    <x v="1"/>
    <x v="1"/>
    <x v="49"/>
    <x v="0"/>
    <x v="6"/>
    <x v="5"/>
    <x v="0"/>
    <x v="2"/>
    <x v="0"/>
  </r>
  <r>
    <x v="7404"/>
    <x v="1"/>
    <x v="1"/>
    <x v="61"/>
    <x v="1"/>
    <x v="8"/>
    <x v="1"/>
    <x v="0"/>
    <x v="2"/>
    <x v="1"/>
  </r>
  <r>
    <x v="7405"/>
    <x v="1"/>
    <x v="0"/>
    <x v="66"/>
    <x v="1"/>
    <x v="3"/>
    <x v="5"/>
    <x v="1"/>
    <x v="3"/>
    <x v="5"/>
  </r>
  <r>
    <x v="7406"/>
    <x v="1"/>
    <x v="0"/>
    <x v="61"/>
    <x v="0"/>
    <x v="3"/>
    <x v="1"/>
    <x v="2"/>
    <x v="2"/>
    <x v="0"/>
  </r>
  <r>
    <x v="2575"/>
    <x v="1"/>
    <x v="0"/>
    <x v="26"/>
    <x v="0"/>
    <x v="6"/>
    <x v="5"/>
    <x v="2"/>
    <x v="2"/>
    <x v="0"/>
  </r>
  <r>
    <x v="7407"/>
    <x v="1"/>
    <x v="0"/>
    <x v="12"/>
    <x v="0"/>
    <x v="6"/>
    <x v="5"/>
    <x v="0"/>
    <x v="1"/>
    <x v="2"/>
  </r>
  <r>
    <x v="7408"/>
    <x v="0"/>
    <x v="1"/>
    <x v="15"/>
    <x v="0"/>
    <x v="6"/>
    <x v="5"/>
    <x v="0"/>
    <x v="2"/>
    <x v="0"/>
  </r>
  <r>
    <x v="7409"/>
    <x v="0"/>
    <x v="0"/>
    <x v="44"/>
    <x v="0"/>
    <x v="6"/>
    <x v="0"/>
    <x v="2"/>
    <x v="2"/>
    <x v="0"/>
  </r>
  <r>
    <x v="7410"/>
    <x v="0"/>
    <x v="1"/>
    <x v="61"/>
    <x v="1"/>
    <x v="0"/>
    <x v="5"/>
    <x v="0"/>
    <x v="0"/>
    <x v="0"/>
  </r>
  <r>
    <x v="7411"/>
    <x v="0"/>
    <x v="1"/>
    <x v="46"/>
    <x v="0"/>
    <x v="6"/>
    <x v="0"/>
    <x v="0"/>
    <x v="0"/>
    <x v="7"/>
  </r>
  <r>
    <x v="7412"/>
    <x v="1"/>
    <x v="0"/>
    <x v="54"/>
    <x v="0"/>
    <x v="8"/>
    <x v="5"/>
    <x v="0"/>
    <x v="0"/>
    <x v="0"/>
  </r>
  <r>
    <x v="7413"/>
    <x v="1"/>
    <x v="1"/>
    <x v="23"/>
    <x v="0"/>
    <x v="6"/>
    <x v="5"/>
    <x v="0"/>
    <x v="1"/>
    <x v="7"/>
  </r>
  <r>
    <x v="418"/>
    <x v="1"/>
    <x v="1"/>
    <x v="8"/>
    <x v="1"/>
    <x v="1"/>
    <x v="5"/>
    <x v="0"/>
    <x v="1"/>
    <x v="0"/>
  </r>
  <r>
    <x v="7414"/>
    <x v="0"/>
    <x v="0"/>
    <x v="40"/>
    <x v="2"/>
    <x v="7"/>
    <x v="3"/>
    <x v="2"/>
    <x v="2"/>
    <x v="4"/>
  </r>
  <r>
    <x v="7415"/>
    <x v="0"/>
    <x v="1"/>
    <x v="49"/>
    <x v="1"/>
    <x v="0"/>
    <x v="5"/>
    <x v="0"/>
    <x v="2"/>
    <x v="1"/>
  </r>
  <r>
    <x v="7416"/>
    <x v="0"/>
    <x v="0"/>
    <x v="16"/>
    <x v="1"/>
    <x v="6"/>
    <x v="1"/>
    <x v="2"/>
    <x v="3"/>
    <x v="0"/>
  </r>
  <r>
    <x v="7417"/>
    <x v="1"/>
    <x v="0"/>
    <x v="38"/>
    <x v="0"/>
    <x v="7"/>
    <x v="3"/>
    <x v="0"/>
    <x v="0"/>
    <x v="2"/>
  </r>
  <r>
    <x v="7418"/>
    <x v="1"/>
    <x v="0"/>
    <x v="61"/>
    <x v="1"/>
    <x v="3"/>
    <x v="11"/>
    <x v="2"/>
    <x v="7"/>
    <x v="1"/>
  </r>
  <r>
    <x v="7419"/>
    <x v="1"/>
    <x v="0"/>
    <x v="58"/>
    <x v="0"/>
    <x v="6"/>
    <x v="3"/>
    <x v="1"/>
    <x v="2"/>
    <x v="0"/>
  </r>
  <r>
    <x v="1651"/>
    <x v="0"/>
    <x v="0"/>
    <x v="25"/>
    <x v="0"/>
    <x v="6"/>
    <x v="5"/>
    <x v="2"/>
    <x v="2"/>
    <x v="0"/>
  </r>
  <r>
    <x v="7420"/>
    <x v="0"/>
    <x v="0"/>
    <x v="60"/>
    <x v="0"/>
    <x v="6"/>
    <x v="5"/>
    <x v="0"/>
    <x v="0"/>
    <x v="0"/>
  </r>
  <r>
    <x v="7421"/>
    <x v="0"/>
    <x v="0"/>
    <x v="7"/>
    <x v="0"/>
    <x v="6"/>
    <x v="0"/>
    <x v="1"/>
    <x v="2"/>
    <x v="0"/>
  </r>
  <r>
    <x v="7422"/>
    <x v="0"/>
    <x v="2"/>
    <x v="0"/>
    <x v="0"/>
    <x v="8"/>
    <x v="1"/>
    <x v="0"/>
    <x v="0"/>
    <x v="0"/>
  </r>
  <r>
    <x v="7423"/>
    <x v="0"/>
    <x v="1"/>
    <x v="23"/>
    <x v="1"/>
    <x v="8"/>
    <x v="7"/>
    <x v="0"/>
    <x v="1"/>
    <x v="0"/>
  </r>
  <r>
    <x v="2576"/>
    <x v="0"/>
    <x v="0"/>
    <x v="15"/>
    <x v="0"/>
    <x v="6"/>
    <x v="0"/>
    <x v="1"/>
    <x v="2"/>
    <x v="0"/>
  </r>
  <r>
    <x v="7424"/>
    <x v="1"/>
    <x v="0"/>
    <x v="30"/>
    <x v="1"/>
    <x v="3"/>
    <x v="0"/>
    <x v="2"/>
    <x v="1"/>
    <x v="0"/>
  </r>
  <r>
    <x v="7425"/>
    <x v="0"/>
    <x v="1"/>
    <x v="60"/>
    <x v="0"/>
    <x v="6"/>
    <x v="0"/>
    <x v="0"/>
    <x v="0"/>
    <x v="0"/>
  </r>
  <r>
    <x v="631"/>
    <x v="1"/>
    <x v="0"/>
    <x v="44"/>
    <x v="1"/>
    <x v="3"/>
    <x v="3"/>
    <x v="2"/>
    <x v="1"/>
    <x v="2"/>
  </r>
  <r>
    <x v="7426"/>
    <x v="0"/>
    <x v="0"/>
    <x v="12"/>
    <x v="0"/>
    <x v="6"/>
    <x v="1"/>
    <x v="2"/>
    <x v="4"/>
    <x v="0"/>
  </r>
  <r>
    <x v="7427"/>
    <x v="0"/>
    <x v="1"/>
    <x v="43"/>
    <x v="1"/>
    <x v="1"/>
    <x v="0"/>
    <x v="0"/>
    <x v="6"/>
    <x v="7"/>
  </r>
  <r>
    <x v="7428"/>
    <x v="1"/>
    <x v="1"/>
    <x v="61"/>
    <x v="0"/>
    <x v="1"/>
    <x v="5"/>
    <x v="0"/>
    <x v="4"/>
    <x v="0"/>
  </r>
  <r>
    <x v="7429"/>
    <x v="0"/>
    <x v="1"/>
    <x v="8"/>
    <x v="1"/>
    <x v="1"/>
    <x v="0"/>
    <x v="0"/>
    <x v="1"/>
    <x v="1"/>
  </r>
  <r>
    <x v="1576"/>
    <x v="0"/>
    <x v="1"/>
    <x v="66"/>
    <x v="0"/>
    <x v="6"/>
    <x v="5"/>
    <x v="0"/>
    <x v="4"/>
    <x v="0"/>
  </r>
  <r>
    <x v="1942"/>
    <x v="1"/>
    <x v="0"/>
    <x v="1"/>
    <x v="0"/>
    <x v="6"/>
    <x v="7"/>
    <x v="1"/>
    <x v="2"/>
    <x v="0"/>
  </r>
  <r>
    <x v="7430"/>
    <x v="1"/>
    <x v="0"/>
    <x v="36"/>
    <x v="1"/>
    <x v="7"/>
    <x v="5"/>
    <x v="2"/>
    <x v="2"/>
    <x v="5"/>
  </r>
  <r>
    <x v="7431"/>
    <x v="0"/>
    <x v="0"/>
    <x v="1"/>
    <x v="0"/>
    <x v="6"/>
    <x v="6"/>
    <x v="1"/>
    <x v="2"/>
    <x v="0"/>
  </r>
  <r>
    <x v="7432"/>
    <x v="1"/>
    <x v="0"/>
    <x v="42"/>
    <x v="0"/>
    <x v="1"/>
    <x v="4"/>
    <x v="1"/>
    <x v="2"/>
    <x v="0"/>
  </r>
  <r>
    <x v="7433"/>
    <x v="1"/>
    <x v="1"/>
    <x v="34"/>
    <x v="1"/>
    <x v="1"/>
    <x v="5"/>
    <x v="0"/>
    <x v="1"/>
    <x v="0"/>
  </r>
  <r>
    <x v="1348"/>
    <x v="1"/>
    <x v="1"/>
    <x v="42"/>
    <x v="1"/>
    <x v="6"/>
    <x v="0"/>
    <x v="0"/>
    <x v="0"/>
    <x v="2"/>
  </r>
  <r>
    <x v="7434"/>
    <x v="1"/>
    <x v="0"/>
    <x v="42"/>
    <x v="0"/>
    <x v="6"/>
    <x v="6"/>
    <x v="1"/>
    <x v="2"/>
    <x v="0"/>
  </r>
  <r>
    <x v="2089"/>
    <x v="1"/>
    <x v="0"/>
    <x v="45"/>
    <x v="1"/>
    <x v="7"/>
    <x v="8"/>
    <x v="2"/>
    <x v="2"/>
    <x v="0"/>
  </r>
  <r>
    <x v="7435"/>
    <x v="0"/>
    <x v="0"/>
    <x v="66"/>
    <x v="0"/>
    <x v="6"/>
    <x v="1"/>
    <x v="0"/>
    <x v="0"/>
    <x v="0"/>
  </r>
  <r>
    <x v="7436"/>
    <x v="0"/>
    <x v="2"/>
    <x v="11"/>
    <x v="1"/>
    <x v="9"/>
    <x v="12"/>
    <x v="0"/>
    <x v="0"/>
    <x v="1"/>
  </r>
  <r>
    <x v="7437"/>
    <x v="0"/>
    <x v="1"/>
    <x v="9"/>
    <x v="0"/>
    <x v="1"/>
    <x v="0"/>
    <x v="0"/>
    <x v="6"/>
    <x v="0"/>
  </r>
  <r>
    <x v="7438"/>
    <x v="1"/>
    <x v="0"/>
    <x v="37"/>
    <x v="0"/>
    <x v="3"/>
    <x v="7"/>
    <x v="2"/>
    <x v="1"/>
    <x v="0"/>
  </r>
  <r>
    <x v="7439"/>
    <x v="0"/>
    <x v="1"/>
    <x v="18"/>
    <x v="0"/>
    <x v="0"/>
    <x v="3"/>
    <x v="0"/>
    <x v="2"/>
    <x v="0"/>
  </r>
  <r>
    <x v="7440"/>
    <x v="1"/>
    <x v="0"/>
    <x v="59"/>
    <x v="0"/>
    <x v="6"/>
    <x v="5"/>
    <x v="1"/>
    <x v="4"/>
    <x v="0"/>
  </r>
  <r>
    <x v="2155"/>
    <x v="0"/>
    <x v="0"/>
    <x v="25"/>
    <x v="1"/>
    <x v="0"/>
    <x v="0"/>
    <x v="0"/>
    <x v="2"/>
    <x v="1"/>
  </r>
  <r>
    <x v="7441"/>
    <x v="0"/>
    <x v="1"/>
    <x v="55"/>
    <x v="0"/>
    <x v="4"/>
    <x v="0"/>
    <x v="0"/>
    <x v="2"/>
    <x v="0"/>
  </r>
  <r>
    <x v="1996"/>
    <x v="1"/>
    <x v="1"/>
    <x v="8"/>
    <x v="1"/>
    <x v="1"/>
    <x v="5"/>
    <x v="0"/>
    <x v="5"/>
    <x v="1"/>
  </r>
  <r>
    <x v="7442"/>
    <x v="1"/>
    <x v="1"/>
    <x v="9"/>
    <x v="0"/>
    <x v="1"/>
    <x v="3"/>
    <x v="0"/>
    <x v="4"/>
    <x v="0"/>
  </r>
  <r>
    <x v="7443"/>
    <x v="0"/>
    <x v="0"/>
    <x v="42"/>
    <x v="0"/>
    <x v="6"/>
    <x v="8"/>
    <x v="1"/>
    <x v="2"/>
    <x v="0"/>
  </r>
  <r>
    <x v="7444"/>
    <x v="1"/>
    <x v="0"/>
    <x v="29"/>
    <x v="0"/>
    <x v="7"/>
    <x v="3"/>
    <x v="2"/>
    <x v="2"/>
    <x v="0"/>
  </r>
  <r>
    <x v="7445"/>
    <x v="1"/>
    <x v="0"/>
    <x v="55"/>
    <x v="1"/>
    <x v="5"/>
    <x v="0"/>
    <x v="1"/>
    <x v="2"/>
    <x v="0"/>
  </r>
  <r>
    <x v="823"/>
    <x v="0"/>
    <x v="0"/>
    <x v="37"/>
    <x v="0"/>
    <x v="5"/>
    <x v="5"/>
    <x v="1"/>
    <x v="5"/>
    <x v="1"/>
  </r>
  <r>
    <x v="7446"/>
    <x v="1"/>
    <x v="0"/>
    <x v="16"/>
    <x v="0"/>
    <x v="6"/>
    <x v="15"/>
    <x v="0"/>
    <x v="2"/>
    <x v="0"/>
  </r>
  <r>
    <x v="7447"/>
    <x v="0"/>
    <x v="1"/>
    <x v="66"/>
    <x v="0"/>
    <x v="1"/>
    <x v="0"/>
    <x v="0"/>
    <x v="1"/>
    <x v="0"/>
  </r>
  <r>
    <x v="7448"/>
    <x v="0"/>
    <x v="1"/>
    <x v="16"/>
    <x v="0"/>
    <x v="0"/>
    <x v="9"/>
    <x v="0"/>
    <x v="4"/>
    <x v="0"/>
  </r>
  <r>
    <x v="7449"/>
    <x v="1"/>
    <x v="1"/>
    <x v="42"/>
    <x v="0"/>
    <x v="8"/>
    <x v="5"/>
    <x v="0"/>
    <x v="2"/>
    <x v="0"/>
  </r>
  <r>
    <x v="7450"/>
    <x v="0"/>
    <x v="0"/>
    <x v="41"/>
    <x v="0"/>
    <x v="6"/>
    <x v="5"/>
    <x v="1"/>
    <x v="2"/>
    <x v="5"/>
  </r>
  <r>
    <x v="7451"/>
    <x v="0"/>
    <x v="1"/>
    <x v="42"/>
    <x v="0"/>
    <x v="0"/>
    <x v="5"/>
    <x v="0"/>
    <x v="2"/>
    <x v="0"/>
  </r>
  <r>
    <x v="7452"/>
    <x v="0"/>
    <x v="1"/>
    <x v="55"/>
    <x v="0"/>
    <x v="1"/>
    <x v="5"/>
    <x v="0"/>
    <x v="5"/>
    <x v="0"/>
  </r>
  <r>
    <x v="1599"/>
    <x v="0"/>
    <x v="0"/>
    <x v="37"/>
    <x v="0"/>
    <x v="0"/>
    <x v="0"/>
    <x v="1"/>
    <x v="1"/>
    <x v="0"/>
  </r>
  <r>
    <x v="7453"/>
    <x v="1"/>
    <x v="0"/>
    <x v="64"/>
    <x v="1"/>
    <x v="7"/>
    <x v="5"/>
    <x v="2"/>
    <x v="2"/>
    <x v="0"/>
  </r>
  <r>
    <x v="7454"/>
    <x v="1"/>
    <x v="0"/>
    <x v="47"/>
    <x v="0"/>
    <x v="6"/>
    <x v="5"/>
    <x v="0"/>
    <x v="2"/>
    <x v="0"/>
  </r>
  <r>
    <x v="7455"/>
    <x v="0"/>
    <x v="0"/>
    <x v="25"/>
    <x v="0"/>
    <x v="6"/>
    <x v="0"/>
    <x v="1"/>
    <x v="2"/>
    <x v="0"/>
  </r>
  <r>
    <x v="2532"/>
    <x v="1"/>
    <x v="0"/>
    <x v="58"/>
    <x v="0"/>
    <x v="8"/>
    <x v="0"/>
    <x v="1"/>
    <x v="2"/>
    <x v="0"/>
  </r>
  <r>
    <x v="7456"/>
    <x v="1"/>
    <x v="1"/>
    <x v="8"/>
    <x v="1"/>
    <x v="1"/>
    <x v="0"/>
    <x v="0"/>
    <x v="3"/>
    <x v="5"/>
  </r>
  <r>
    <x v="335"/>
    <x v="0"/>
    <x v="1"/>
    <x v="23"/>
    <x v="0"/>
    <x v="1"/>
    <x v="7"/>
    <x v="0"/>
    <x v="4"/>
    <x v="2"/>
  </r>
  <r>
    <x v="7457"/>
    <x v="0"/>
    <x v="0"/>
    <x v="47"/>
    <x v="0"/>
    <x v="6"/>
    <x v="8"/>
    <x v="2"/>
    <x v="3"/>
    <x v="0"/>
  </r>
  <r>
    <x v="7458"/>
    <x v="1"/>
    <x v="0"/>
    <x v="62"/>
    <x v="1"/>
    <x v="7"/>
    <x v="5"/>
    <x v="2"/>
    <x v="2"/>
    <x v="0"/>
  </r>
  <r>
    <x v="7459"/>
    <x v="1"/>
    <x v="1"/>
    <x v="25"/>
    <x v="0"/>
    <x v="8"/>
    <x v="0"/>
    <x v="0"/>
    <x v="2"/>
    <x v="2"/>
  </r>
  <r>
    <x v="7460"/>
    <x v="1"/>
    <x v="0"/>
    <x v="36"/>
    <x v="1"/>
    <x v="8"/>
    <x v="0"/>
    <x v="0"/>
    <x v="0"/>
    <x v="0"/>
  </r>
  <r>
    <x v="302"/>
    <x v="1"/>
    <x v="1"/>
    <x v="25"/>
    <x v="0"/>
    <x v="6"/>
    <x v="10"/>
    <x v="0"/>
    <x v="0"/>
    <x v="0"/>
  </r>
  <r>
    <x v="1424"/>
    <x v="0"/>
    <x v="0"/>
    <x v="44"/>
    <x v="0"/>
    <x v="6"/>
    <x v="8"/>
    <x v="1"/>
    <x v="2"/>
    <x v="0"/>
  </r>
  <r>
    <x v="7461"/>
    <x v="1"/>
    <x v="0"/>
    <x v="7"/>
    <x v="0"/>
    <x v="3"/>
    <x v="0"/>
    <x v="2"/>
    <x v="4"/>
    <x v="0"/>
  </r>
  <r>
    <x v="7462"/>
    <x v="1"/>
    <x v="0"/>
    <x v="18"/>
    <x v="0"/>
    <x v="6"/>
    <x v="8"/>
    <x v="1"/>
    <x v="2"/>
    <x v="0"/>
  </r>
  <r>
    <x v="7463"/>
    <x v="0"/>
    <x v="0"/>
    <x v="19"/>
    <x v="0"/>
    <x v="5"/>
    <x v="5"/>
    <x v="1"/>
    <x v="4"/>
    <x v="0"/>
  </r>
  <r>
    <x v="193"/>
    <x v="0"/>
    <x v="1"/>
    <x v="18"/>
    <x v="1"/>
    <x v="2"/>
    <x v="3"/>
    <x v="0"/>
    <x v="6"/>
    <x v="7"/>
  </r>
  <r>
    <x v="7464"/>
    <x v="0"/>
    <x v="0"/>
    <x v="7"/>
    <x v="0"/>
    <x v="0"/>
    <x v="11"/>
    <x v="1"/>
    <x v="1"/>
    <x v="2"/>
  </r>
  <r>
    <x v="7465"/>
    <x v="1"/>
    <x v="0"/>
    <x v="19"/>
    <x v="1"/>
    <x v="0"/>
    <x v="3"/>
    <x v="0"/>
    <x v="0"/>
    <x v="5"/>
  </r>
  <r>
    <x v="7466"/>
    <x v="1"/>
    <x v="0"/>
    <x v="15"/>
    <x v="1"/>
    <x v="1"/>
    <x v="0"/>
    <x v="1"/>
    <x v="1"/>
    <x v="1"/>
  </r>
  <r>
    <x v="7467"/>
    <x v="0"/>
    <x v="0"/>
    <x v="5"/>
    <x v="0"/>
    <x v="6"/>
    <x v="0"/>
    <x v="0"/>
    <x v="4"/>
    <x v="0"/>
  </r>
  <r>
    <x v="1364"/>
    <x v="0"/>
    <x v="0"/>
    <x v="25"/>
    <x v="0"/>
    <x v="9"/>
    <x v="3"/>
    <x v="1"/>
    <x v="1"/>
    <x v="5"/>
  </r>
  <r>
    <x v="304"/>
    <x v="0"/>
    <x v="1"/>
    <x v="66"/>
    <x v="1"/>
    <x v="6"/>
    <x v="11"/>
    <x v="0"/>
    <x v="2"/>
    <x v="0"/>
  </r>
  <r>
    <x v="7468"/>
    <x v="1"/>
    <x v="1"/>
    <x v="43"/>
    <x v="1"/>
    <x v="5"/>
    <x v="6"/>
    <x v="0"/>
    <x v="2"/>
    <x v="0"/>
  </r>
  <r>
    <x v="1384"/>
    <x v="1"/>
    <x v="1"/>
    <x v="23"/>
    <x v="1"/>
    <x v="1"/>
    <x v="0"/>
    <x v="0"/>
    <x v="5"/>
    <x v="0"/>
  </r>
  <r>
    <x v="1290"/>
    <x v="1"/>
    <x v="0"/>
    <x v="0"/>
    <x v="1"/>
    <x v="3"/>
    <x v="5"/>
    <x v="2"/>
    <x v="4"/>
    <x v="0"/>
  </r>
  <r>
    <x v="7469"/>
    <x v="1"/>
    <x v="0"/>
    <x v="46"/>
    <x v="0"/>
    <x v="6"/>
    <x v="0"/>
    <x v="0"/>
    <x v="0"/>
    <x v="0"/>
  </r>
  <r>
    <x v="222"/>
    <x v="1"/>
    <x v="1"/>
    <x v="25"/>
    <x v="0"/>
    <x v="8"/>
    <x v="3"/>
    <x v="0"/>
    <x v="0"/>
    <x v="0"/>
  </r>
  <r>
    <x v="7470"/>
    <x v="1"/>
    <x v="0"/>
    <x v="59"/>
    <x v="0"/>
    <x v="8"/>
    <x v="1"/>
    <x v="1"/>
    <x v="1"/>
    <x v="0"/>
  </r>
  <r>
    <x v="7471"/>
    <x v="1"/>
    <x v="0"/>
    <x v="31"/>
    <x v="0"/>
    <x v="6"/>
    <x v="0"/>
    <x v="0"/>
    <x v="0"/>
    <x v="2"/>
  </r>
  <r>
    <x v="7472"/>
    <x v="1"/>
    <x v="0"/>
    <x v="27"/>
    <x v="1"/>
    <x v="3"/>
    <x v="0"/>
    <x v="0"/>
    <x v="2"/>
    <x v="1"/>
  </r>
  <r>
    <x v="7473"/>
    <x v="0"/>
    <x v="0"/>
    <x v="12"/>
    <x v="0"/>
    <x v="6"/>
    <x v="3"/>
    <x v="2"/>
    <x v="6"/>
    <x v="0"/>
  </r>
  <r>
    <x v="7474"/>
    <x v="1"/>
    <x v="0"/>
    <x v="24"/>
    <x v="0"/>
    <x v="3"/>
    <x v="5"/>
    <x v="2"/>
    <x v="1"/>
    <x v="0"/>
  </r>
  <r>
    <x v="7475"/>
    <x v="0"/>
    <x v="0"/>
    <x v="16"/>
    <x v="0"/>
    <x v="6"/>
    <x v="6"/>
    <x v="1"/>
    <x v="2"/>
    <x v="0"/>
  </r>
  <r>
    <x v="7476"/>
    <x v="0"/>
    <x v="0"/>
    <x v="53"/>
    <x v="1"/>
    <x v="9"/>
    <x v="7"/>
    <x v="1"/>
    <x v="2"/>
    <x v="2"/>
  </r>
  <r>
    <x v="7477"/>
    <x v="0"/>
    <x v="1"/>
    <x v="20"/>
    <x v="1"/>
    <x v="8"/>
    <x v="7"/>
    <x v="0"/>
    <x v="6"/>
    <x v="5"/>
  </r>
  <r>
    <x v="7478"/>
    <x v="1"/>
    <x v="1"/>
    <x v="1"/>
    <x v="0"/>
    <x v="8"/>
    <x v="5"/>
    <x v="0"/>
    <x v="2"/>
    <x v="2"/>
  </r>
  <r>
    <x v="7479"/>
    <x v="1"/>
    <x v="1"/>
    <x v="10"/>
    <x v="1"/>
    <x v="1"/>
    <x v="5"/>
    <x v="0"/>
    <x v="1"/>
    <x v="2"/>
  </r>
  <r>
    <x v="2017"/>
    <x v="0"/>
    <x v="2"/>
    <x v="23"/>
    <x v="0"/>
    <x v="5"/>
    <x v="5"/>
    <x v="0"/>
    <x v="4"/>
    <x v="0"/>
  </r>
  <r>
    <x v="1313"/>
    <x v="1"/>
    <x v="1"/>
    <x v="20"/>
    <x v="1"/>
    <x v="4"/>
    <x v="5"/>
    <x v="0"/>
    <x v="8"/>
    <x v="0"/>
  </r>
  <r>
    <x v="7480"/>
    <x v="0"/>
    <x v="1"/>
    <x v="38"/>
    <x v="0"/>
    <x v="7"/>
    <x v="0"/>
    <x v="0"/>
    <x v="0"/>
    <x v="0"/>
  </r>
  <r>
    <x v="7481"/>
    <x v="0"/>
    <x v="1"/>
    <x v="4"/>
    <x v="1"/>
    <x v="1"/>
    <x v="5"/>
    <x v="0"/>
    <x v="3"/>
    <x v="2"/>
  </r>
  <r>
    <x v="7482"/>
    <x v="1"/>
    <x v="0"/>
    <x v="41"/>
    <x v="0"/>
    <x v="6"/>
    <x v="4"/>
    <x v="1"/>
    <x v="2"/>
    <x v="2"/>
  </r>
  <r>
    <x v="7483"/>
    <x v="1"/>
    <x v="0"/>
    <x v="59"/>
    <x v="1"/>
    <x v="3"/>
    <x v="5"/>
    <x v="2"/>
    <x v="1"/>
    <x v="0"/>
  </r>
  <r>
    <x v="2422"/>
    <x v="0"/>
    <x v="0"/>
    <x v="7"/>
    <x v="0"/>
    <x v="6"/>
    <x v="0"/>
    <x v="0"/>
    <x v="0"/>
    <x v="0"/>
  </r>
  <r>
    <x v="1912"/>
    <x v="0"/>
    <x v="0"/>
    <x v="42"/>
    <x v="0"/>
    <x v="6"/>
    <x v="5"/>
    <x v="1"/>
    <x v="4"/>
    <x v="1"/>
  </r>
  <r>
    <x v="7484"/>
    <x v="0"/>
    <x v="1"/>
    <x v="34"/>
    <x v="1"/>
    <x v="1"/>
    <x v="0"/>
    <x v="0"/>
    <x v="1"/>
    <x v="7"/>
  </r>
  <r>
    <x v="7485"/>
    <x v="0"/>
    <x v="0"/>
    <x v="6"/>
    <x v="0"/>
    <x v="6"/>
    <x v="0"/>
    <x v="1"/>
    <x v="2"/>
    <x v="1"/>
  </r>
  <r>
    <x v="832"/>
    <x v="1"/>
    <x v="0"/>
    <x v="9"/>
    <x v="0"/>
    <x v="5"/>
    <x v="7"/>
    <x v="1"/>
    <x v="2"/>
    <x v="0"/>
  </r>
  <r>
    <x v="7486"/>
    <x v="0"/>
    <x v="0"/>
    <x v="15"/>
    <x v="0"/>
    <x v="2"/>
    <x v="11"/>
    <x v="1"/>
    <x v="4"/>
    <x v="0"/>
  </r>
  <r>
    <x v="2070"/>
    <x v="0"/>
    <x v="0"/>
    <x v="39"/>
    <x v="0"/>
    <x v="7"/>
    <x v="5"/>
    <x v="0"/>
    <x v="0"/>
    <x v="0"/>
  </r>
  <r>
    <x v="684"/>
    <x v="1"/>
    <x v="0"/>
    <x v="43"/>
    <x v="0"/>
    <x v="1"/>
    <x v="4"/>
    <x v="0"/>
    <x v="2"/>
    <x v="0"/>
  </r>
  <r>
    <x v="7487"/>
    <x v="1"/>
    <x v="0"/>
    <x v="50"/>
    <x v="0"/>
    <x v="6"/>
    <x v="5"/>
    <x v="1"/>
    <x v="3"/>
    <x v="0"/>
  </r>
  <r>
    <x v="828"/>
    <x v="1"/>
    <x v="0"/>
    <x v="46"/>
    <x v="0"/>
    <x v="5"/>
    <x v="5"/>
    <x v="1"/>
    <x v="4"/>
    <x v="0"/>
  </r>
  <r>
    <x v="7488"/>
    <x v="0"/>
    <x v="1"/>
    <x v="4"/>
    <x v="1"/>
    <x v="1"/>
    <x v="1"/>
    <x v="0"/>
    <x v="3"/>
    <x v="2"/>
  </r>
  <r>
    <x v="7489"/>
    <x v="1"/>
    <x v="0"/>
    <x v="14"/>
    <x v="0"/>
    <x v="7"/>
    <x v="0"/>
    <x v="2"/>
    <x v="2"/>
    <x v="0"/>
  </r>
  <r>
    <x v="7490"/>
    <x v="1"/>
    <x v="0"/>
    <x v="18"/>
    <x v="0"/>
    <x v="6"/>
    <x v="10"/>
    <x v="0"/>
    <x v="2"/>
    <x v="0"/>
  </r>
  <r>
    <x v="593"/>
    <x v="1"/>
    <x v="0"/>
    <x v="12"/>
    <x v="0"/>
    <x v="6"/>
    <x v="0"/>
    <x v="1"/>
    <x v="1"/>
    <x v="0"/>
  </r>
  <r>
    <x v="7491"/>
    <x v="0"/>
    <x v="0"/>
    <x v="18"/>
    <x v="0"/>
    <x v="6"/>
    <x v="7"/>
    <x v="1"/>
    <x v="1"/>
    <x v="0"/>
  </r>
  <r>
    <x v="7492"/>
    <x v="0"/>
    <x v="0"/>
    <x v="9"/>
    <x v="1"/>
    <x v="1"/>
    <x v="0"/>
    <x v="0"/>
    <x v="2"/>
    <x v="0"/>
  </r>
  <r>
    <x v="1013"/>
    <x v="1"/>
    <x v="0"/>
    <x v="18"/>
    <x v="0"/>
    <x v="3"/>
    <x v="11"/>
    <x v="2"/>
    <x v="4"/>
    <x v="0"/>
  </r>
  <r>
    <x v="7493"/>
    <x v="0"/>
    <x v="1"/>
    <x v="11"/>
    <x v="1"/>
    <x v="1"/>
    <x v="6"/>
    <x v="0"/>
    <x v="4"/>
    <x v="1"/>
  </r>
  <r>
    <x v="7494"/>
    <x v="1"/>
    <x v="0"/>
    <x v="25"/>
    <x v="1"/>
    <x v="8"/>
    <x v="14"/>
    <x v="1"/>
    <x v="4"/>
    <x v="1"/>
  </r>
  <r>
    <x v="7495"/>
    <x v="0"/>
    <x v="1"/>
    <x v="49"/>
    <x v="1"/>
    <x v="1"/>
    <x v="5"/>
    <x v="0"/>
    <x v="5"/>
    <x v="2"/>
  </r>
  <r>
    <x v="1608"/>
    <x v="1"/>
    <x v="0"/>
    <x v="50"/>
    <x v="0"/>
    <x v="6"/>
    <x v="0"/>
    <x v="0"/>
    <x v="0"/>
    <x v="0"/>
  </r>
  <r>
    <x v="7496"/>
    <x v="1"/>
    <x v="0"/>
    <x v="32"/>
    <x v="1"/>
    <x v="3"/>
    <x v="0"/>
    <x v="2"/>
    <x v="2"/>
    <x v="0"/>
  </r>
  <r>
    <x v="7497"/>
    <x v="1"/>
    <x v="0"/>
    <x v="6"/>
    <x v="1"/>
    <x v="0"/>
    <x v="10"/>
    <x v="1"/>
    <x v="3"/>
    <x v="1"/>
  </r>
  <r>
    <x v="7498"/>
    <x v="1"/>
    <x v="1"/>
    <x v="43"/>
    <x v="0"/>
    <x v="6"/>
    <x v="0"/>
    <x v="0"/>
    <x v="4"/>
    <x v="2"/>
  </r>
  <r>
    <x v="2175"/>
    <x v="1"/>
    <x v="1"/>
    <x v="11"/>
    <x v="1"/>
    <x v="1"/>
    <x v="0"/>
    <x v="0"/>
    <x v="4"/>
    <x v="2"/>
  </r>
  <r>
    <x v="7499"/>
    <x v="1"/>
    <x v="1"/>
    <x v="43"/>
    <x v="1"/>
    <x v="6"/>
    <x v="0"/>
    <x v="0"/>
    <x v="1"/>
    <x v="0"/>
  </r>
  <r>
    <x v="7500"/>
    <x v="0"/>
    <x v="0"/>
    <x v="2"/>
    <x v="1"/>
    <x v="6"/>
    <x v="0"/>
    <x v="2"/>
    <x v="2"/>
    <x v="0"/>
  </r>
  <r>
    <x v="7501"/>
    <x v="0"/>
    <x v="1"/>
    <x v="18"/>
    <x v="0"/>
    <x v="8"/>
    <x v="7"/>
    <x v="0"/>
    <x v="1"/>
    <x v="0"/>
  </r>
  <r>
    <x v="7502"/>
    <x v="0"/>
    <x v="1"/>
    <x v="24"/>
    <x v="0"/>
    <x v="7"/>
    <x v="5"/>
    <x v="0"/>
    <x v="2"/>
    <x v="0"/>
  </r>
  <r>
    <x v="7503"/>
    <x v="0"/>
    <x v="0"/>
    <x v="1"/>
    <x v="0"/>
    <x v="6"/>
    <x v="0"/>
    <x v="0"/>
    <x v="0"/>
    <x v="0"/>
  </r>
  <r>
    <x v="2293"/>
    <x v="1"/>
    <x v="1"/>
    <x v="8"/>
    <x v="1"/>
    <x v="1"/>
    <x v="0"/>
    <x v="0"/>
    <x v="6"/>
    <x v="1"/>
  </r>
  <r>
    <x v="2383"/>
    <x v="0"/>
    <x v="1"/>
    <x v="61"/>
    <x v="1"/>
    <x v="1"/>
    <x v="0"/>
    <x v="0"/>
    <x v="6"/>
    <x v="0"/>
  </r>
  <r>
    <x v="7504"/>
    <x v="1"/>
    <x v="1"/>
    <x v="49"/>
    <x v="0"/>
    <x v="1"/>
    <x v="11"/>
    <x v="0"/>
    <x v="0"/>
    <x v="0"/>
  </r>
  <r>
    <x v="7505"/>
    <x v="1"/>
    <x v="0"/>
    <x v="60"/>
    <x v="1"/>
    <x v="3"/>
    <x v="0"/>
    <x v="1"/>
    <x v="1"/>
    <x v="1"/>
  </r>
  <r>
    <x v="281"/>
    <x v="0"/>
    <x v="0"/>
    <x v="13"/>
    <x v="0"/>
    <x v="6"/>
    <x v="5"/>
    <x v="0"/>
    <x v="2"/>
    <x v="0"/>
  </r>
  <r>
    <x v="7506"/>
    <x v="1"/>
    <x v="0"/>
    <x v="34"/>
    <x v="1"/>
    <x v="3"/>
    <x v="5"/>
    <x v="2"/>
    <x v="9"/>
    <x v="0"/>
  </r>
  <r>
    <x v="7507"/>
    <x v="0"/>
    <x v="0"/>
    <x v="31"/>
    <x v="1"/>
    <x v="5"/>
    <x v="5"/>
    <x v="2"/>
    <x v="0"/>
    <x v="1"/>
  </r>
  <r>
    <x v="568"/>
    <x v="1"/>
    <x v="0"/>
    <x v="2"/>
    <x v="1"/>
    <x v="5"/>
    <x v="0"/>
    <x v="1"/>
    <x v="4"/>
    <x v="0"/>
  </r>
  <r>
    <x v="7508"/>
    <x v="0"/>
    <x v="0"/>
    <x v="40"/>
    <x v="1"/>
    <x v="7"/>
    <x v="0"/>
    <x v="2"/>
    <x v="2"/>
    <x v="0"/>
  </r>
  <r>
    <x v="379"/>
    <x v="0"/>
    <x v="2"/>
    <x v="24"/>
    <x v="0"/>
    <x v="7"/>
    <x v="11"/>
    <x v="2"/>
    <x v="6"/>
    <x v="0"/>
  </r>
  <r>
    <x v="7509"/>
    <x v="0"/>
    <x v="1"/>
    <x v="11"/>
    <x v="1"/>
    <x v="4"/>
    <x v="5"/>
    <x v="0"/>
    <x v="4"/>
    <x v="2"/>
  </r>
  <r>
    <x v="7510"/>
    <x v="0"/>
    <x v="1"/>
    <x v="59"/>
    <x v="0"/>
    <x v="6"/>
    <x v="5"/>
    <x v="0"/>
    <x v="0"/>
    <x v="0"/>
  </r>
  <r>
    <x v="7511"/>
    <x v="0"/>
    <x v="0"/>
    <x v="41"/>
    <x v="0"/>
    <x v="6"/>
    <x v="0"/>
    <x v="1"/>
    <x v="1"/>
    <x v="4"/>
  </r>
  <r>
    <x v="1991"/>
    <x v="0"/>
    <x v="0"/>
    <x v="59"/>
    <x v="0"/>
    <x v="0"/>
    <x v="0"/>
    <x v="0"/>
    <x v="1"/>
    <x v="4"/>
  </r>
  <r>
    <x v="967"/>
    <x v="1"/>
    <x v="0"/>
    <x v="59"/>
    <x v="1"/>
    <x v="3"/>
    <x v="0"/>
    <x v="1"/>
    <x v="3"/>
    <x v="1"/>
  </r>
  <r>
    <x v="2537"/>
    <x v="1"/>
    <x v="0"/>
    <x v="7"/>
    <x v="1"/>
    <x v="3"/>
    <x v="0"/>
    <x v="2"/>
    <x v="1"/>
    <x v="0"/>
  </r>
  <r>
    <x v="7512"/>
    <x v="0"/>
    <x v="0"/>
    <x v="58"/>
    <x v="0"/>
    <x v="6"/>
    <x v="5"/>
    <x v="1"/>
    <x v="4"/>
    <x v="0"/>
  </r>
  <r>
    <x v="7513"/>
    <x v="0"/>
    <x v="0"/>
    <x v="32"/>
    <x v="0"/>
    <x v="7"/>
    <x v="5"/>
    <x v="0"/>
    <x v="2"/>
    <x v="0"/>
  </r>
  <r>
    <x v="7514"/>
    <x v="0"/>
    <x v="1"/>
    <x v="9"/>
    <x v="0"/>
    <x v="5"/>
    <x v="1"/>
    <x v="0"/>
    <x v="0"/>
    <x v="0"/>
  </r>
  <r>
    <x v="918"/>
    <x v="0"/>
    <x v="1"/>
    <x v="16"/>
    <x v="0"/>
    <x v="6"/>
    <x v="1"/>
    <x v="0"/>
    <x v="0"/>
    <x v="0"/>
  </r>
  <r>
    <x v="7515"/>
    <x v="1"/>
    <x v="1"/>
    <x v="49"/>
    <x v="1"/>
    <x v="4"/>
    <x v="2"/>
    <x v="0"/>
    <x v="9"/>
    <x v="0"/>
  </r>
  <r>
    <x v="2348"/>
    <x v="1"/>
    <x v="0"/>
    <x v="64"/>
    <x v="1"/>
    <x v="3"/>
    <x v="5"/>
    <x v="2"/>
    <x v="2"/>
    <x v="0"/>
  </r>
  <r>
    <x v="7516"/>
    <x v="1"/>
    <x v="0"/>
    <x v="53"/>
    <x v="1"/>
    <x v="8"/>
    <x v="1"/>
    <x v="0"/>
    <x v="2"/>
    <x v="1"/>
  </r>
  <r>
    <x v="1734"/>
    <x v="1"/>
    <x v="0"/>
    <x v="66"/>
    <x v="0"/>
    <x v="0"/>
    <x v="0"/>
    <x v="1"/>
    <x v="1"/>
    <x v="1"/>
  </r>
  <r>
    <x v="7517"/>
    <x v="0"/>
    <x v="1"/>
    <x v="43"/>
    <x v="0"/>
    <x v="6"/>
    <x v="9"/>
    <x v="0"/>
    <x v="8"/>
    <x v="1"/>
  </r>
  <r>
    <x v="7518"/>
    <x v="1"/>
    <x v="1"/>
    <x v="11"/>
    <x v="1"/>
    <x v="1"/>
    <x v="5"/>
    <x v="0"/>
    <x v="3"/>
    <x v="2"/>
  </r>
  <r>
    <x v="7519"/>
    <x v="1"/>
    <x v="1"/>
    <x v="9"/>
    <x v="1"/>
    <x v="8"/>
    <x v="0"/>
    <x v="0"/>
    <x v="4"/>
    <x v="5"/>
  </r>
  <r>
    <x v="7520"/>
    <x v="1"/>
    <x v="1"/>
    <x v="8"/>
    <x v="1"/>
    <x v="1"/>
    <x v="0"/>
    <x v="0"/>
    <x v="1"/>
    <x v="0"/>
  </r>
  <r>
    <x v="7521"/>
    <x v="1"/>
    <x v="0"/>
    <x v="35"/>
    <x v="0"/>
    <x v="7"/>
    <x v="0"/>
    <x v="2"/>
    <x v="4"/>
    <x v="0"/>
  </r>
  <r>
    <x v="7522"/>
    <x v="0"/>
    <x v="0"/>
    <x v="43"/>
    <x v="0"/>
    <x v="6"/>
    <x v="3"/>
    <x v="2"/>
    <x v="4"/>
    <x v="2"/>
  </r>
  <r>
    <x v="7523"/>
    <x v="1"/>
    <x v="0"/>
    <x v="62"/>
    <x v="0"/>
    <x v="7"/>
    <x v="0"/>
    <x v="0"/>
    <x v="0"/>
    <x v="0"/>
  </r>
  <r>
    <x v="7524"/>
    <x v="1"/>
    <x v="1"/>
    <x v="8"/>
    <x v="1"/>
    <x v="1"/>
    <x v="5"/>
    <x v="0"/>
    <x v="2"/>
    <x v="1"/>
  </r>
  <r>
    <x v="2248"/>
    <x v="0"/>
    <x v="0"/>
    <x v="43"/>
    <x v="0"/>
    <x v="1"/>
    <x v="0"/>
    <x v="0"/>
    <x v="2"/>
    <x v="0"/>
  </r>
  <r>
    <x v="7525"/>
    <x v="1"/>
    <x v="0"/>
    <x v="5"/>
    <x v="0"/>
    <x v="3"/>
    <x v="7"/>
    <x v="0"/>
    <x v="6"/>
    <x v="0"/>
  </r>
  <r>
    <x v="7526"/>
    <x v="1"/>
    <x v="0"/>
    <x v="47"/>
    <x v="0"/>
    <x v="8"/>
    <x v="5"/>
    <x v="1"/>
    <x v="2"/>
    <x v="0"/>
  </r>
  <r>
    <x v="7527"/>
    <x v="1"/>
    <x v="0"/>
    <x v="13"/>
    <x v="0"/>
    <x v="3"/>
    <x v="0"/>
    <x v="2"/>
    <x v="9"/>
    <x v="0"/>
  </r>
  <r>
    <x v="7528"/>
    <x v="1"/>
    <x v="1"/>
    <x v="55"/>
    <x v="0"/>
    <x v="8"/>
    <x v="5"/>
    <x v="0"/>
    <x v="2"/>
    <x v="2"/>
  </r>
  <r>
    <x v="7529"/>
    <x v="1"/>
    <x v="0"/>
    <x v="3"/>
    <x v="0"/>
    <x v="6"/>
    <x v="3"/>
    <x v="0"/>
    <x v="6"/>
    <x v="0"/>
  </r>
  <r>
    <x v="2307"/>
    <x v="0"/>
    <x v="0"/>
    <x v="16"/>
    <x v="1"/>
    <x v="5"/>
    <x v="5"/>
    <x v="0"/>
    <x v="0"/>
    <x v="0"/>
  </r>
  <r>
    <x v="7530"/>
    <x v="0"/>
    <x v="1"/>
    <x v="1"/>
    <x v="0"/>
    <x v="6"/>
    <x v="1"/>
    <x v="0"/>
    <x v="6"/>
    <x v="0"/>
  </r>
  <r>
    <x v="1263"/>
    <x v="0"/>
    <x v="1"/>
    <x v="11"/>
    <x v="1"/>
    <x v="1"/>
    <x v="5"/>
    <x v="0"/>
    <x v="4"/>
    <x v="7"/>
  </r>
  <r>
    <x v="7531"/>
    <x v="1"/>
    <x v="0"/>
    <x v="42"/>
    <x v="0"/>
    <x v="4"/>
    <x v="0"/>
    <x v="2"/>
    <x v="5"/>
    <x v="1"/>
  </r>
  <r>
    <x v="2102"/>
    <x v="0"/>
    <x v="0"/>
    <x v="40"/>
    <x v="0"/>
    <x v="5"/>
    <x v="0"/>
    <x v="0"/>
    <x v="0"/>
    <x v="1"/>
  </r>
  <r>
    <x v="7532"/>
    <x v="0"/>
    <x v="1"/>
    <x v="41"/>
    <x v="1"/>
    <x v="0"/>
    <x v="5"/>
    <x v="0"/>
    <x v="4"/>
    <x v="2"/>
  </r>
  <r>
    <x v="7533"/>
    <x v="1"/>
    <x v="0"/>
    <x v="55"/>
    <x v="1"/>
    <x v="5"/>
    <x v="0"/>
    <x v="1"/>
    <x v="2"/>
    <x v="0"/>
  </r>
  <r>
    <x v="7534"/>
    <x v="0"/>
    <x v="0"/>
    <x v="18"/>
    <x v="0"/>
    <x v="8"/>
    <x v="7"/>
    <x v="1"/>
    <x v="2"/>
    <x v="5"/>
  </r>
  <r>
    <x v="2206"/>
    <x v="0"/>
    <x v="0"/>
    <x v="37"/>
    <x v="0"/>
    <x v="6"/>
    <x v="8"/>
    <x v="2"/>
    <x v="4"/>
    <x v="1"/>
  </r>
  <r>
    <x v="7535"/>
    <x v="0"/>
    <x v="1"/>
    <x v="43"/>
    <x v="0"/>
    <x v="6"/>
    <x v="0"/>
    <x v="0"/>
    <x v="4"/>
    <x v="1"/>
  </r>
  <r>
    <x v="7536"/>
    <x v="1"/>
    <x v="0"/>
    <x v="58"/>
    <x v="0"/>
    <x v="3"/>
    <x v="0"/>
    <x v="1"/>
    <x v="2"/>
    <x v="0"/>
  </r>
  <r>
    <x v="2592"/>
    <x v="0"/>
    <x v="0"/>
    <x v="5"/>
    <x v="0"/>
    <x v="6"/>
    <x v="1"/>
    <x v="2"/>
    <x v="2"/>
    <x v="0"/>
  </r>
  <r>
    <x v="1828"/>
    <x v="1"/>
    <x v="0"/>
    <x v="55"/>
    <x v="0"/>
    <x v="1"/>
    <x v="5"/>
    <x v="0"/>
    <x v="2"/>
    <x v="0"/>
  </r>
  <r>
    <x v="7537"/>
    <x v="0"/>
    <x v="0"/>
    <x v="18"/>
    <x v="0"/>
    <x v="6"/>
    <x v="8"/>
    <x v="1"/>
    <x v="2"/>
    <x v="0"/>
  </r>
  <r>
    <x v="7538"/>
    <x v="0"/>
    <x v="0"/>
    <x v="63"/>
    <x v="0"/>
    <x v="7"/>
    <x v="5"/>
    <x v="2"/>
    <x v="2"/>
    <x v="0"/>
  </r>
  <r>
    <x v="7539"/>
    <x v="1"/>
    <x v="0"/>
    <x v="37"/>
    <x v="0"/>
    <x v="3"/>
    <x v="5"/>
    <x v="2"/>
    <x v="4"/>
    <x v="0"/>
  </r>
  <r>
    <x v="2218"/>
    <x v="1"/>
    <x v="1"/>
    <x v="25"/>
    <x v="0"/>
    <x v="8"/>
    <x v="5"/>
    <x v="0"/>
    <x v="1"/>
    <x v="0"/>
  </r>
  <r>
    <x v="7540"/>
    <x v="0"/>
    <x v="1"/>
    <x v="61"/>
    <x v="1"/>
    <x v="5"/>
    <x v="5"/>
    <x v="0"/>
    <x v="4"/>
    <x v="0"/>
  </r>
  <r>
    <x v="7541"/>
    <x v="0"/>
    <x v="0"/>
    <x v="19"/>
    <x v="1"/>
    <x v="5"/>
    <x v="0"/>
    <x v="1"/>
    <x v="4"/>
    <x v="1"/>
  </r>
  <r>
    <x v="7542"/>
    <x v="1"/>
    <x v="0"/>
    <x v="50"/>
    <x v="0"/>
    <x v="5"/>
    <x v="0"/>
    <x v="1"/>
    <x v="2"/>
    <x v="0"/>
  </r>
  <r>
    <x v="1126"/>
    <x v="0"/>
    <x v="1"/>
    <x v="53"/>
    <x v="1"/>
    <x v="1"/>
    <x v="3"/>
    <x v="0"/>
    <x v="0"/>
    <x v="0"/>
  </r>
  <r>
    <x v="7543"/>
    <x v="0"/>
    <x v="1"/>
    <x v="47"/>
    <x v="0"/>
    <x v="6"/>
    <x v="0"/>
    <x v="0"/>
    <x v="4"/>
    <x v="5"/>
  </r>
  <r>
    <x v="7544"/>
    <x v="1"/>
    <x v="1"/>
    <x v="55"/>
    <x v="0"/>
    <x v="4"/>
    <x v="7"/>
    <x v="0"/>
    <x v="3"/>
    <x v="7"/>
  </r>
  <r>
    <x v="7545"/>
    <x v="1"/>
    <x v="1"/>
    <x v="59"/>
    <x v="0"/>
    <x v="6"/>
    <x v="0"/>
    <x v="0"/>
    <x v="0"/>
    <x v="0"/>
  </r>
  <r>
    <x v="7546"/>
    <x v="0"/>
    <x v="1"/>
    <x v="9"/>
    <x v="0"/>
    <x v="5"/>
    <x v="0"/>
    <x v="0"/>
    <x v="1"/>
    <x v="0"/>
  </r>
  <r>
    <x v="7547"/>
    <x v="0"/>
    <x v="1"/>
    <x v="49"/>
    <x v="0"/>
    <x v="8"/>
    <x v="0"/>
    <x v="0"/>
    <x v="1"/>
    <x v="1"/>
  </r>
  <r>
    <x v="1219"/>
    <x v="0"/>
    <x v="0"/>
    <x v="22"/>
    <x v="0"/>
    <x v="7"/>
    <x v="0"/>
    <x v="2"/>
    <x v="2"/>
    <x v="0"/>
  </r>
  <r>
    <x v="1463"/>
    <x v="0"/>
    <x v="1"/>
    <x v="60"/>
    <x v="0"/>
    <x v="6"/>
    <x v="5"/>
    <x v="0"/>
    <x v="0"/>
    <x v="6"/>
  </r>
  <r>
    <x v="7548"/>
    <x v="1"/>
    <x v="0"/>
    <x v="5"/>
    <x v="1"/>
    <x v="3"/>
    <x v="3"/>
    <x v="2"/>
    <x v="1"/>
    <x v="1"/>
  </r>
  <r>
    <x v="7549"/>
    <x v="1"/>
    <x v="1"/>
    <x v="9"/>
    <x v="1"/>
    <x v="1"/>
    <x v="13"/>
    <x v="0"/>
    <x v="3"/>
    <x v="0"/>
  </r>
  <r>
    <x v="7550"/>
    <x v="1"/>
    <x v="0"/>
    <x v="1"/>
    <x v="0"/>
    <x v="3"/>
    <x v="5"/>
    <x v="0"/>
    <x v="5"/>
    <x v="0"/>
  </r>
  <r>
    <x v="7551"/>
    <x v="1"/>
    <x v="0"/>
    <x v="27"/>
    <x v="1"/>
    <x v="7"/>
    <x v="0"/>
    <x v="2"/>
    <x v="4"/>
    <x v="2"/>
  </r>
  <r>
    <x v="1887"/>
    <x v="1"/>
    <x v="0"/>
    <x v="37"/>
    <x v="0"/>
    <x v="3"/>
    <x v="6"/>
    <x v="2"/>
    <x v="3"/>
    <x v="0"/>
  </r>
  <r>
    <x v="7552"/>
    <x v="0"/>
    <x v="1"/>
    <x v="43"/>
    <x v="0"/>
    <x v="0"/>
    <x v="0"/>
    <x v="0"/>
    <x v="0"/>
    <x v="0"/>
  </r>
  <r>
    <x v="7553"/>
    <x v="1"/>
    <x v="0"/>
    <x v="44"/>
    <x v="0"/>
    <x v="5"/>
    <x v="5"/>
    <x v="1"/>
    <x v="4"/>
    <x v="0"/>
  </r>
  <r>
    <x v="7554"/>
    <x v="1"/>
    <x v="0"/>
    <x v="44"/>
    <x v="0"/>
    <x v="6"/>
    <x v="3"/>
    <x v="1"/>
    <x v="1"/>
    <x v="2"/>
  </r>
  <r>
    <x v="940"/>
    <x v="0"/>
    <x v="1"/>
    <x v="44"/>
    <x v="0"/>
    <x v="6"/>
    <x v="7"/>
    <x v="0"/>
    <x v="0"/>
    <x v="0"/>
  </r>
  <r>
    <x v="7555"/>
    <x v="1"/>
    <x v="0"/>
    <x v="28"/>
    <x v="1"/>
    <x v="6"/>
    <x v="5"/>
    <x v="2"/>
    <x v="1"/>
    <x v="2"/>
  </r>
  <r>
    <x v="7556"/>
    <x v="0"/>
    <x v="1"/>
    <x v="49"/>
    <x v="0"/>
    <x v="0"/>
    <x v="7"/>
    <x v="0"/>
    <x v="2"/>
    <x v="0"/>
  </r>
  <r>
    <x v="7557"/>
    <x v="0"/>
    <x v="0"/>
    <x v="7"/>
    <x v="1"/>
    <x v="6"/>
    <x v="0"/>
    <x v="1"/>
    <x v="1"/>
    <x v="1"/>
  </r>
  <r>
    <x v="7558"/>
    <x v="1"/>
    <x v="0"/>
    <x v="50"/>
    <x v="0"/>
    <x v="8"/>
    <x v="3"/>
    <x v="0"/>
    <x v="2"/>
    <x v="0"/>
  </r>
  <r>
    <x v="7559"/>
    <x v="0"/>
    <x v="1"/>
    <x v="11"/>
    <x v="1"/>
    <x v="8"/>
    <x v="5"/>
    <x v="0"/>
    <x v="1"/>
    <x v="0"/>
  </r>
  <r>
    <x v="7560"/>
    <x v="1"/>
    <x v="1"/>
    <x v="20"/>
    <x v="0"/>
    <x v="1"/>
    <x v="3"/>
    <x v="0"/>
    <x v="1"/>
    <x v="0"/>
  </r>
  <r>
    <x v="7561"/>
    <x v="0"/>
    <x v="1"/>
    <x v="1"/>
    <x v="1"/>
    <x v="0"/>
    <x v="0"/>
    <x v="0"/>
    <x v="0"/>
    <x v="0"/>
  </r>
  <r>
    <x v="7562"/>
    <x v="1"/>
    <x v="0"/>
    <x v="61"/>
    <x v="0"/>
    <x v="5"/>
    <x v="5"/>
    <x v="0"/>
    <x v="2"/>
    <x v="0"/>
  </r>
  <r>
    <x v="377"/>
    <x v="1"/>
    <x v="0"/>
    <x v="1"/>
    <x v="0"/>
    <x v="8"/>
    <x v="2"/>
    <x v="0"/>
    <x v="5"/>
    <x v="0"/>
  </r>
  <r>
    <x v="7563"/>
    <x v="1"/>
    <x v="0"/>
    <x v="29"/>
    <x v="0"/>
    <x v="0"/>
    <x v="0"/>
    <x v="0"/>
    <x v="0"/>
    <x v="0"/>
  </r>
  <r>
    <x v="7564"/>
    <x v="1"/>
    <x v="1"/>
    <x v="11"/>
    <x v="1"/>
    <x v="1"/>
    <x v="6"/>
    <x v="0"/>
    <x v="4"/>
    <x v="0"/>
  </r>
  <r>
    <x v="7565"/>
    <x v="1"/>
    <x v="2"/>
    <x v="8"/>
    <x v="1"/>
    <x v="1"/>
    <x v="7"/>
    <x v="0"/>
    <x v="4"/>
    <x v="1"/>
  </r>
  <r>
    <x v="1409"/>
    <x v="0"/>
    <x v="0"/>
    <x v="51"/>
    <x v="1"/>
    <x v="5"/>
    <x v="5"/>
    <x v="1"/>
    <x v="5"/>
    <x v="0"/>
  </r>
  <r>
    <x v="2231"/>
    <x v="0"/>
    <x v="0"/>
    <x v="39"/>
    <x v="0"/>
    <x v="6"/>
    <x v="0"/>
    <x v="2"/>
    <x v="2"/>
    <x v="0"/>
  </r>
  <r>
    <x v="7566"/>
    <x v="0"/>
    <x v="1"/>
    <x v="19"/>
    <x v="0"/>
    <x v="6"/>
    <x v="0"/>
    <x v="0"/>
    <x v="0"/>
    <x v="0"/>
  </r>
  <r>
    <x v="1711"/>
    <x v="0"/>
    <x v="1"/>
    <x v="4"/>
    <x v="1"/>
    <x v="1"/>
    <x v="10"/>
    <x v="0"/>
    <x v="0"/>
    <x v="1"/>
  </r>
  <r>
    <x v="7567"/>
    <x v="0"/>
    <x v="0"/>
    <x v="0"/>
    <x v="0"/>
    <x v="0"/>
    <x v="2"/>
    <x v="0"/>
    <x v="2"/>
    <x v="1"/>
  </r>
  <r>
    <x v="1340"/>
    <x v="1"/>
    <x v="1"/>
    <x v="23"/>
    <x v="1"/>
    <x v="1"/>
    <x v="5"/>
    <x v="0"/>
    <x v="1"/>
    <x v="1"/>
  </r>
  <r>
    <x v="7568"/>
    <x v="1"/>
    <x v="0"/>
    <x v="31"/>
    <x v="0"/>
    <x v="6"/>
    <x v="0"/>
    <x v="1"/>
    <x v="2"/>
    <x v="5"/>
  </r>
  <r>
    <x v="2358"/>
    <x v="0"/>
    <x v="0"/>
    <x v="59"/>
    <x v="0"/>
    <x v="6"/>
    <x v="1"/>
    <x v="1"/>
    <x v="2"/>
    <x v="0"/>
  </r>
  <r>
    <x v="1580"/>
    <x v="0"/>
    <x v="1"/>
    <x v="23"/>
    <x v="0"/>
    <x v="1"/>
    <x v="5"/>
    <x v="0"/>
    <x v="0"/>
    <x v="0"/>
  </r>
  <r>
    <x v="2326"/>
    <x v="1"/>
    <x v="0"/>
    <x v="30"/>
    <x v="1"/>
    <x v="8"/>
    <x v="0"/>
    <x v="0"/>
    <x v="1"/>
    <x v="2"/>
  </r>
  <r>
    <x v="7569"/>
    <x v="1"/>
    <x v="0"/>
    <x v="0"/>
    <x v="0"/>
    <x v="6"/>
    <x v="0"/>
    <x v="1"/>
    <x v="3"/>
    <x v="0"/>
  </r>
  <r>
    <x v="7570"/>
    <x v="1"/>
    <x v="1"/>
    <x v="18"/>
    <x v="1"/>
    <x v="5"/>
    <x v="3"/>
    <x v="0"/>
    <x v="4"/>
    <x v="1"/>
  </r>
  <r>
    <x v="7571"/>
    <x v="0"/>
    <x v="1"/>
    <x v="25"/>
    <x v="0"/>
    <x v="4"/>
    <x v="5"/>
    <x v="0"/>
    <x v="2"/>
    <x v="0"/>
  </r>
  <r>
    <x v="617"/>
    <x v="1"/>
    <x v="0"/>
    <x v="2"/>
    <x v="0"/>
    <x v="6"/>
    <x v="0"/>
    <x v="0"/>
    <x v="0"/>
    <x v="2"/>
  </r>
  <r>
    <x v="1238"/>
    <x v="1"/>
    <x v="0"/>
    <x v="1"/>
    <x v="1"/>
    <x v="8"/>
    <x v="2"/>
    <x v="1"/>
    <x v="2"/>
    <x v="0"/>
  </r>
  <r>
    <x v="2290"/>
    <x v="0"/>
    <x v="2"/>
    <x v="25"/>
    <x v="0"/>
    <x v="1"/>
    <x v="0"/>
    <x v="0"/>
    <x v="0"/>
    <x v="1"/>
  </r>
  <r>
    <x v="52"/>
    <x v="0"/>
    <x v="1"/>
    <x v="47"/>
    <x v="0"/>
    <x v="5"/>
    <x v="0"/>
    <x v="0"/>
    <x v="0"/>
    <x v="0"/>
  </r>
  <r>
    <x v="2365"/>
    <x v="1"/>
    <x v="0"/>
    <x v="3"/>
    <x v="0"/>
    <x v="4"/>
    <x v="0"/>
    <x v="1"/>
    <x v="4"/>
    <x v="0"/>
  </r>
  <r>
    <x v="2174"/>
    <x v="0"/>
    <x v="0"/>
    <x v="1"/>
    <x v="0"/>
    <x v="5"/>
    <x v="6"/>
    <x v="2"/>
    <x v="2"/>
    <x v="1"/>
  </r>
  <r>
    <x v="7572"/>
    <x v="0"/>
    <x v="0"/>
    <x v="29"/>
    <x v="0"/>
    <x v="7"/>
    <x v="8"/>
    <x v="2"/>
    <x v="1"/>
    <x v="0"/>
  </r>
  <r>
    <x v="7573"/>
    <x v="1"/>
    <x v="1"/>
    <x v="20"/>
    <x v="1"/>
    <x v="8"/>
    <x v="3"/>
    <x v="0"/>
    <x v="4"/>
    <x v="0"/>
  </r>
  <r>
    <x v="7574"/>
    <x v="0"/>
    <x v="1"/>
    <x v="16"/>
    <x v="0"/>
    <x v="6"/>
    <x v="5"/>
    <x v="0"/>
    <x v="2"/>
    <x v="0"/>
  </r>
  <r>
    <x v="7575"/>
    <x v="1"/>
    <x v="2"/>
    <x v="19"/>
    <x v="1"/>
    <x v="5"/>
    <x v="0"/>
    <x v="2"/>
    <x v="4"/>
    <x v="0"/>
  </r>
  <r>
    <x v="2063"/>
    <x v="0"/>
    <x v="0"/>
    <x v="41"/>
    <x v="0"/>
    <x v="6"/>
    <x v="5"/>
    <x v="1"/>
    <x v="1"/>
    <x v="0"/>
  </r>
  <r>
    <x v="494"/>
    <x v="1"/>
    <x v="1"/>
    <x v="47"/>
    <x v="1"/>
    <x v="8"/>
    <x v="5"/>
    <x v="0"/>
    <x v="4"/>
    <x v="2"/>
  </r>
  <r>
    <x v="7576"/>
    <x v="0"/>
    <x v="1"/>
    <x v="49"/>
    <x v="0"/>
    <x v="0"/>
    <x v="5"/>
    <x v="0"/>
    <x v="3"/>
    <x v="0"/>
  </r>
  <r>
    <x v="7577"/>
    <x v="1"/>
    <x v="0"/>
    <x v="49"/>
    <x v="1"/>
    <x v="6"/>
    <x v="5"/>
    <x v="0"/>
    <x v="4"/>
    <x v="1"/>
  </r>
  <r>
    <x v="7578"/>
    <x v="0"/>
    <x v="1"/>
    <x v="61"/>
    <x v="1"/>
    <x v="0"/>
    <x v="3"/>
    <x v="0"/>
    <x v="4"/>
    <x v="0"/>
  </r>
  <r>
    <x v="7579"/>
    <x v="1"/>
    <x v="1"/>
    <x v="43"/>
    <x v="1"/>
    <x v="4"/>
    <x v="0"/>
    <x v="0"/>
    <x v="4"/>
    <x v="1"/>
  </r>
  <r>
    <x v="7580"/>
    <x v="0"/>
    <x v="0"/>
    <x v="21"/>
    <x v="0"/>
    <x v="7"/>
    <x v="0"/>
    <x v="2"/>
    <x v="2"/>
    <x v="0"/>
  </r>
  <r>
    <x v="532"/>
    <x v="1"/>
    <x v="0"/>
    <x v="19"/>
    <x v="0"/>
    <x v="8"/>
    <x v="0"/>
    <x v="1"/>
    <x v="1"/>
    <x v="0"/>
  </r>
  <r>
    <x v="1725"/>
    <x v="0"/>
    <x v="1"/>
    <x v="9"/>
    <x v="1"/>
    <x v="0"/>
    <x v="15"/>
    <x v="0"/>
    <x v="7"/>
    <x v="1"/>
  </r>
  <r>
    <x v="7581"/>
    <x v="1"/>
    <x v="0"/>
    <x v="15"/>
    <x v="0"/>
    <x v="8"/>
    <x v="9"/>
    <x v="0"/>
    <x v="2"/>
    <x v="0"/>
  </r>
  <r>
    <x v="7582"/>
    <x v="0"/>
    <x v="0"/>
    <x v="22"/>
    <x v="0"/>
    <x v="7"/>
    <x v="5"/>
    <x v="2"/>
    <x v="2"/>
    <x v="5"/>
  </r>
  <r>
    <x v="7583"/>
    <x v="0"/>
    <x v="0"/>
    <x v="32"/>
    <x v="0"/>
    <x v="6"/>
    <x v="3"/>
    <x v="0"/>
    <x v="1"/>
    <x v="3"/>
  </r>
  <r>
    <x v="1023"/>
    <x v="1"/>
    <x v="0"/>
    <x v="23"/>
    <x v="1"/>
    <x v="3"/>
    <x v="5"/>
    <x v="1"/>
    <x v="2"/>
    <x v="1"/>
  </r>
  <r>
    <x v="7584"/>
    <x v="0"/>
    <x v="1"/>
    <x v="25"/>
    <x v="0"/>
    <x v="6"/>
    <x v="0"/>
    <x v="0"/>
    <x v="0"/>
    <x v="0"/>
  </r>
  <r>
    <x v="1105"/>
    <x v="0"/>
    <x v="0"/>
    <x v="18"/>
    <x v="1"/>
    <x v="6"/>
    <x v="3"/>
    <x v="1"/>
    <x v="2"/>
    <x v="0"/>
  </r>
  <r>
    <x v="7585"/>
    <x v="0"/>
    <x v="0"/>
    <x v="7"/>
    <x v="0"/>
    <x v="6"/>
    <x v="5"/>
    <x v="2"/>
    <x v="8"/>
    <x v="5"/>
  </r>
  <r>
    <x v="7586"/>
    <x v="0"/>
    <x v="0"/>
    <x v="38"/>
    <x v="1"/>
    <x v="0"/>
    <x v="0"/>
    <x v="1"/>
    <x v="2"/>
    <x v="1"/>
  </r>
  <r>
    <x v="7587"/>
    <x v="0"/>
    <x v="0"/>
    <x v="13"/>
    <x v="0"/>
    <x v="0"/>
    <x v="5"/>
    <x v="1"/>
    <x v="4"/>
    <x v="2"/>
  </r>
  <r>
    <x v="7588"/>
    <x v="0"/>
    <x v="0"/>
    <x v="0"/>
    <x v="0"/>
    <x v="9"/>
    <x v="1"/>
    <x v="1"/>
    <x v="3"/>
    <x v="0"/>
  </r>
  <r>
    <x v="7589"/>
    <x v="0"/>
    <x v="0"/>
    <x v="58"/>
    <x v="0"/>
    <x v="7"/>
    <x v="11"/>
    <x v="0"/>
    <x v="0"/>
    <x v="0"/>
  </r>
  <r>
    <x v="7590"/>
    <x v="1"/>
    <x v="2"/>
    <x v="5"/>
    <x v="0"/>
    <x v="4"/>
    <x v="3"/>
    <x v="2"/>
    <x v="2"/>
    <x v="2"/>
  </r>
  <r>
    <x v="7591"/>
    <x v="0"/>
    <x v="0"/>
    <x v="47"/>
    <x v="1"/>
    <x v="0"/>
    <x v="4"/>
    <x v="1"/>
    <x v="3"/>
    <x v="1"/>
  </r>
  <r>
    <x v="2076"/>
    <x v="1"/>
    <x v="0"/>
    <x v="48"/>
    <x v="0"/>
    <x v="6"/>
    <x v="5"/>
    <x v="1"/>
    <x v="1"/>
    <x v="0"/>
  </r>
  <r>
    <x v="7592"/>
    <x v="0"/>
    <x v="1"/>
    <x v="34"/>
    <x v="1"/>
    <x v="1"/>
    <x v="5"/>
    <x v="0"/>
    <x v="1"/>
    <x v="2"/>
  </r>
  <r>
    <x v="255"/>
    <x v="1"/>
    <x v="0"/>
    <x v="12"/>
    <x v="1"/>
    <x v="6"/>
    <x v="8"/>
    <x v="2"/>
    <x v="1"/>
    <x v="0"/>
  </r>
  <r>
    <x v="7593"/>
    <x v="1"/>
    <x v="1"/>
    <x v="49"/>
    <x v="1"/>
    <x v="8"/>
    <x v="5"/>
    <x v="0"/>
    <x v="3"/>
    <x v="2"/>
  </r>
  <r>
    <x v="7594"/>
    <x v="1"/>
    <x v="0"/>
    <x v="37"/>
    <x v="0"/>
    <x v="3"/>
    <x v="5"/>
    <x v="2"/>
    <x v="4"/>
    <x v="0"/>
  </r>
  <r>
    <x v="7595"/>
    <x v="1"/>
    <x v="1"/>
    <x v="55"/>
    <x v="0"/>
    <x v="1"/>
    <x v="4"/>
    <x v="0"/>
    <x v="1"/>
    <x v="0"/>
  </r>
  <r>
    <x v="7596"/>
    <x v="0"/>
    <x v="1"/>
    <x v="9"/>
    <x v="0"/>
    <x v="6"/>
    <x v="0"/>
    <x v="0"/>
    <x v="7"/>
    <x v="1"/>
  </r>
  <r>
    <x v="7597"/>
    <x v="0"/>
    <x v="0"/>
    <x v="12"/>
    <x v="0"/>
    <x v="0"/>
    <x v="5"/>
    <x v="0"/>
    <x v="4"/>
    <x v="2"/>
  </r>
  <r>
    <x v="7598"/>
    <x v="0"/>
    <x v="0"/>
    <x v="47"/>
    <x v="0"/>
    <x v="8"/>
    <x v="6"/>
    <x v="1"/>
    <x v="4"/>
    <x v="0"/>
  </r>
  <r>
    <x v="1688"/>
    <x v="0"/>
    <x v="0"/>
    <x v="41"/>
    <x v="2"/>
    <x v="4"/>
    <x v="3"/>
    <x v="0"/>
    <x v="0"/>
    <x v="1"/>
  </r>
  <r>
    <x v="2450"/>
    <x v="0"/>
    <x v="0"/>
    <x v="27"/>
    <x v="0"/>
    <x v="6"/>
    <x v="5"/>
    <x v="1"/>
    <x v="2"/>
    <x v="0"/>
  </r>
  <r>
    <x v="7599"/>
    <x v="1"/>
    <x v="1"/>
    <x v="52"/>
    <x v="1"/>
    <x v="1"/>
    <x v="3"/>
    <x v="0"/>
    <x v="0"/>
    <x v="5"/>
  </r>
  <r>
    <x v="7600"/>
    <x v="0"/>
    <x v="0"/>
    <x v="20"/>
    <x v="1"/>
    <x v="6"/>
    <x v="0"/>
    <x v="1"/>
    <x v="2"/>
    <x v="2"/>
  </r>
  <r>
    <x v="7601"/>
    <x v="1"/>
    <x v="1"/>
    <x v="49"/>
    <x v="1"/>
    <x v="8"/>
    <x v="3"/>
    <x v="0"/>
    <x v="4"/>
    <x v="0"/>
  </r>
  <r>
    <x v="7602"/>
    <x v="0"/>
    <x v="0"/>
    <x v="30"/>
    <x v="0"/>
    <x v="6"/>
    <x v="0"/>
    <x v="1"/>
    <x v="1"/>
    <x v="0"/>
  </r>
  <r>
    <x v="7603"/>
    <x v="1"/>
    <x v="0"/>
    <x v="48"/>
    <x v="1"/>
    <x v="8"/>
    <x v="5"/>
    <x v="0"/>
    <x v="0"/>
    <x v="0"/>
  </r>
  <r>
    <x v="7604"/>
    <x v="0"/>
    <x v="0"/>
    <x v="6"/>
    <x v="0"/>
    <x v="0"/>
    <x v="5"/>
    <x v="1"/>
    <x v="3"/>
    <x v="0"/>
  </r>
  <r>
    <x v="7605"/>
    <x v="0"/>
    <x v="1"/>
    <x v="43"/>
    <x v="1"/>
    <x v="1"/>
    <x v="0"/>
    <x v="0"/>
    <x v="1"/>
    <x v="2"/>
  </r>
  <r>
    <x v="7606"/>
    <x v="1"/>
    <x v="0"/>
    <x v="18"/>
    <x v="0"/>
    <x v="6"/>
    <x v="5"/>
    <x v="0"/>
    <x v="0"/>
    <x v="2"/>
  </r>
  <r>
    <x v="7607"/>
    <x v="0"/>
    <x v="0"/>
    <x v="64"/>
    <x v="0"/>
    <x v="7"/>
    <x v="5"/>
    <x v="2"/>
    <x v="2"/>
    <x v="0"/>
  </r>
  <r>
    <x v="7608"/>
    <x v="0"/>
    <x v="0"/>
    <x v="1"/>
    <x v="1"/>
    <x v="0"/>
    <x v="5"/>
    <x v="0"/>
    <x v="1"/>
    <x v="1"/>
  </r>
  <r>
    <x v="7609"/>
    <x v="0"/>
    <x v="1"/>
    <x v="53"/>
    <x v="1"/>
    <x v="0"/>
    <x v="0"/>
    <x v="0"/>
    <x v="3"/>
    <x v="3"/>
  </r>
  <r>
    <x v="1827"/>
    <x v="1"/>
    <x v="1"/>
    <x v="43"/>
    <x v="0"/>
    <x v="1"/>
    <x v="6"/>
    <x v="0"/>
    <x v="4"/>
    <x v="0"/>
  </r>
  <r>
    <x v="858"/>
    <x v="0"/>
    <x v="0"/>
    <x v="54"/>
    <x v="0"/>
    <x v="7"/>
    <x v="5"/>
    <x v="2"/>
    <x v="2"/>
    <x v="0"/>
  </r>
  <r>
    <x v="7610"/>
    <x v="1"/>
    <x v="1"/>
    <x v="47"/>
    <x v="0"/>
    <x v="6"/>
    <x v="0"/>
    <x v="0"/>
    <x v="0"/>
    <x v="0"/>
  </r>
  <r>
    <x v="735"/>
    <x v="1"/>
    <x v="0"/>
    <x v="41"/>
    <x v="0"/>
    <x v="4"/>
    <x v="5"/>
    <x v="0"/>
    <x v="4"/>
    <x v="0"/>
  </r>
  <r>
    <x v="7611"/>
    <x v="0"/>
    <x v="1"/>
    <x v="11"/>
    <x v="1"/>
    <x v="5"/>
    <x v="3"/>
    <x v="0"/>
    <x v="1"/>
    <x v="0"/>
  </r>
  <r>
    <x v="7612"/>
    <x v="1"/>
    <x v="2"/>
    <x v="58"/>
    <x v="0"/>
    <x v="6"/>
    <x v="0"/>
    <x v="0"/>
    <x v="6"/>
    <x v="2"/>
  </r>
  <r>
    <x v="7613"/>
    <x v="1"/>
    <x v="1"/>
    <x v="9"/>
    <x v="0"/>
    <x v="8"/>
    <x v="7"/>
    <x v="0"/>
    <x v="4"/>
    <x v="0"/>
  </r>
  <r>
    <x v="7614"/>
    <x v="0"/>
    <x v="0"/>
    <x v="58"/>
    <x v="0"/>
    <x v="7"/>
    <x v="9"/>
    <x v="1"/>
    <x v="1"/>
    <x v="6"/>
  </r>
  <r>
    <x v="1198"/>
    <x v="1"/>
    <x v="0"/>
    <x v="23"/>
    <x v="0"/>
    <x v="6"/>
    <x v="0"/>
    <x v="1"/>
    <x v="4"/>
    <x v="4"/>
  </r>
  <r>
    <x v="2255"/>
    <x v="1"/>
    <x v="0"/>
    <x v="59"/>
    <x v="0"/>
    <x v="5"/>
    <x v="11"/>
    <x v="1"/>
    <x v="2"/>
    <x v="0"/>
  </r>
  <r>
    <x v="7615"/>
    <x v="0"/>
    <x v="1"/>
    <x v="20"/>
    <x v="0"/>
    <x v="5"/>
    <x v="0"/>
    <x v="0"/>
    <x v="3"/>
    <x v="2"/>
  </r>
  <r>
    <x v="7616"/>
    <x v="1"/>
    <x v="0"/>
    <x v="38"/>
    <x v="1"/>
    <x v="3"/>
    <x v="3"/>
    <x v="2"/>
    <x v="2"/>
    <x v="0"/>
  </r>
  <r>
    <x v="7617"/>
    <x v="1"/>
    <x v="0"/>
    <x v="28"/>
    <x v="0"/>
    <x v="8"/>
    <x v="5"/>
    <x v="1"/>
    <x v="3"/>
    <x v="2"/>
  </r>
  <r>
    <x v="7618"/>
    <x v="0"/>
    <x v="1"/>
    <x v="42"/>
    <x v="1"/>
    <x v="5"/>
    <x v="11"/>
    <x v="0"/>
    <x v="5"/>
    <x v="7"/>
  </r>
  <r>
    <x v="7619"/>
    <x v="1"/>
    <x v="0"/>
    <x v="40"/>
    <x v="0"/>
    <x v="8"/>
    <x v="4"/>
    <x v="0"/>
    <x v="0"/>
    <x v="1"/>
  </r>
  <r>
    <x v="7620"/>
    <x v="0"/>
    <x v="1"/>
    <x v="5"/>
    <x v="1"/>
    <x v="0"/>
    <x v="3"/>
    <x v="0"/>
    <x v="6"/>
    <x v="0"/>
  </r>
  <r>
    <x v="7621"/>
    <x v="1"/>
    <x v="0"/>
    <x v="5"/>
    <x v="1"/>
    <x v="8"/>
    <x v="0"/>
    <x v="1"/>
    <x v="4"/>
    <x v="0"/>
  </r>
  <r>
    <x v="1415"/>
    <x v="1"/>
    <x v="1"/>
    <x v="11"/>
    <x v="1"/>
    <x v="1"/>
    <x v="5"/>
    <x v="0"/>
    <x v="4"/>
    <x v="0"/>
  </r>
  <r>
    <x v="7622"/>
    <x v="1"/>
    <x v="0"/>
    <x v="66"/>
    <x v="0"/>
    <x v="6"/>
    <x v="0"/>
    <x v="0"/>
    <x v="2"/>
    <x v="7"/>
  </r>
  <r>
    <x v="817"/>
    <x v="0"/>
    <x v="0"/>
    <x v="27"/>
    <x v="0"/>
    <x v="7"/>
    <x v="4"/>
    <x v="2"/>
    <x v="9"/>
    <x v="0"/>
  </r>
  <r>
    <x v="7623"/>
    <x v="1"/>
    <x v="0"/>
    <x v="31"/>
    <x v="0"/>
    <x v="6"/>
    <x v="0"/>
    <x v="1"/>
    <x v="3"/>
    <x v="0"/>
  </r>
  <r>
    <x v="7624"/>
    <x v="1"/>
    <x v="0"/>
    <x v="9"/>
    <x v="0"/>
    <x v="6"/>
    <x v="11"/>
    <x v="1"/>
    <x v="2"/>
    <x v="0"/>
  </r>
  <r>
    <x v="7625"/>
    <x v="1"/>
    <x v="1"/>
    <x v="51"/>
    <x v="0"/>
    <x v="6"/>
    <x v="6"/>
    <x v="0"/>
    <x v="2"/>
    <x v="0"/>
  </r>
  <r>
    <x v="7626"/>
    <x v="1"/>
    <x v="0"/>
    <x v="47"/>
    <x v="0"/>
    <x v="6"/>
    <x v="5"/>
    <x v="1"/>
    <x v="1"/>
    <x v="5"/>
  </r>
  <r>
    <x v="7627"/>
    <x v="0"/>
    <x v="1"/>
    <x v="51"/>
    <x v="0"/>
    <x v="1"/>
    <x v="0"/>
    <x v="0"/>
    <x v="5"/>
    <x v="2"/>
  </r>
  <r>
    <x v="2342"/>
    <x v="1"/>
    <x v="0"/>
    <x v="53"/>
    <x v="1"/>
    <x v="5"/>
    <x v="7"/>
    <x v="1"/>
    <x v="2"/>
    <x v="0"/>
  </r>
  <r>
    <x v="1094"/>
    <x v="0"/>
    <x v="0"/>
    <x v="50"/>
    <x v="1"/>
    <x v="4"/>
    <x v="3"/>
    <x v="1"/>
    <x v="5"/>
    <x v="1"/>
  </r>
  <r>
    <x v="7628"/>
    <x v="1"/>
    <x v="0"/>
    <x v="16"/>
    <x v="0"/>
    <x v="6"/>
    <x v="8"/>
    <x v="1"/>
    <x v="1"/>
    <x v="0"/>
  </r>
  <r>
    <x v="7629"/>
    <x v="1"/>
    <x v="1"/>
    <x v="34"/>
    <x v="1"/>
    <x v="1"/>
    <x v="0"/>
    <x v="0"/>
    <x v="6"/>
    <x v="0"/>
  </r>
  <r>
    <x v="7630"/>
    <x v="1"/>
    <x v="0"/>
    <x v="47"/>
    <x v="0"/>
    <x v="3"/>
    <x v="5"/>
    <x v="2"/>
    <x v="3"/>
    <x v="6"/>
  </r>
  <r>
    <x v="2479"/>
    <x v="1"/>
    <x v="0"/>
    <x v="3"/>
    <x v="0"/>
    <x v="3"/>
    <x v="8"/>
    <x v="2"/>
    <x v="1"/>
    <x v="0"/>
  </r>
  <r>
    <x v="7631"/>
    <x v="1"/>
    <x v="1"/>
    <x v="23"/>
    <x v="0"/>
    <x v="1"/>
    <x v="1"/>
    <x v="0"/>
    <x v="6"/>
    <x v="7"/>
  </r>
  <r>
    <x v="2136"/>
    <x v="0"/>
    <x v="0"/>
    <x v="47"/>
    <x v="0"/>
    <x v="6"/>
    <x v="0"/>
    <x v="1"/>
    <x v="3"/>
    <x v="5"/>
  </r>
  <r>
    <x v="7632"/>
    <x v="1"/>
    <x v="1"/>
    <x v="23"/>
    <x v="0"/>
    <x v="0"/>
    <x v="3"/>
    <x v="0"/>
    <x v="1"/>
    <x v="5"/>
  </r>
  <r>
    <x v="1421"/>
    <x v="1"/>
    <x v="0"/>
    <x v="43"/>
    <x v="0"/>
    <x v="6"/>
    <x v="7"/>
    <x v="1"/>
    <x v="2"/>
    <x v="0"/>
  </r>
  <r>
    <x v="7633"/>
    <x v="1"/>
    <x v="0"/>
    <x v="25"/>
    <x v="0"/>
    <x v="8"/>
    <x v="4"/>
    <x v="0"/>
    <x v="0"/>
    <x v="0"/>
  </r>
  <r>
    <x v="7634"/>
    <x v="1"/>
    <x v="0"/>
    <x v="45"/>
    <x v="0"/>
    <x v="3"/>
    <x v="5"/>
    <x v="2"/>
    <x v="1"/>
    <x v="0"/>
  </r>
  <r>
    <x v="7635"/>
    <x v="1"/>
    <x v="0"/>
    <x v="26"/>
    <x v="0"/>
    <x v="8"/>
    <x v="0"/>
    <x v="1"/>
    <x v="4"/>
    <x v="0"/>
  </r>
  <r>
    <x v="7636"/>
    <x v="1"/>
    <x v="1"/>
    <x v="53"/>
    <x v="0"/>
    <x v="6"/>
    <x v="3"/>
    <x v="0"/>
    <x v="1"/>
    <x v="1"/>
  </r>
  <r>
    <x v="327"/>
    <x v="0"/>
    <x v="1"/>
    <x v="25"/>
    <x v="1"/>
    <x v="5"/>
    <x v="0"/>
    <x v="0"/>
    <x v="0"/>
    <x v="0"/>
  </r>
  <r>
    <x v="7637"/>
    <x v="1"/>
    <x v="1"/>
    <x v="25"/>
    <x v="0"/>
    <x v="5"/>
    <x v="6"/>
    <x v="0"/>
    <x v="2"/>
    <x v="0"/>
  </r>
  <r>
    <x v="7638"/>
    <x v="1"/>
    <x v="1"/>
    <x v="66"/>
    <x v="0"/>
    <x v="6"/>
    <x v="3"/>
    <x v="0"/>
    <x v="0"/>
    <x v="0"/>
  </r>
  <r>
    <x v="2104"/>
    <x v="1"/>
    <x v="0"/>
    <x v="59"/>
    <x v="0"/>
    <x v="6"/>
    <x v="8"/>
    <x v="1"/>
    <x v="4"/>
    <x v="0"/>
  </r>
  <r>
    <x v="7639"/>
    <x v="1"/>
    <x v="0"/>
    <x v="41"/>
    <x v="0"/>
    <x v="5"/>
    <x v="6"/>
    <x v="0"/>
    <x v="1"/>
    <x v="2"/>
  </r>
  <r>
    <x v="1202"/>
    <x v="1"/>
    <x v="0"/>
    <x v="7"/>
    <x v="0"/>
    <x v="3"/>
    <x v="5"/>
    <x v="2"/>
    <x v="4"/>
    <x v="0"/>
  </r>
  <r>
    <x v="1867"/>
    <x v="0"/>
    <x v="0"/>
    <x v="60"/>
    <x v="1"/>
    <x v="6"/>
    <x v="5"/>
    <x v="0"/>
    <x v="0"/>
    <x v="0"/>
  </r>
  <r>
    <x v="7640"/>
    <x v="0"/>
    <x v="1"/>
    <x v="47"/>
    <x v="1"/>
    <x v="6"/>
    <x v="7"/>
    <x v="0"/>
    <x v="0"/>
    <x v="4"/>
  </r>
  <r>
    <x v="2035"/>
    <x v="0"/>
    <x v="1"/>
    <x v="51"/>
    <x v="0"/>
    <x v="1"/>
    <x v="7"/>
    <x v="0"/>
    <x v="4"/>
    <x v="0"/>
  </r>
  <r>
    <x v="7641"/>
    <x v="1"/>
    <x v="0"/>
    <x v="0"/>
    <x v="0"/>
    <x v="6"/>
    <x v="0"/>
    <x v="1"/>
    <x v="1"/>
    <x v="0"/>
  </r>
  <r>
    <x v="7642"/>
    <x v="0"/>
    <x v="0"/>
    <x v="58"/>
    <x v="0"/>
    <x v="7"/>
    <x v="0"/>
    <x v="2"/>
    <x v="4"/>
    <x v="0"/>
  </r>
  <r>
    <x v="7643"/>
    <x v="1"/>
    <x v="0"/>
    <x v="23"/>
    <x v="1"/>
    <x v="4"/>
    <x v="3"/>
    <x v="0"/>
    <x v="1"/>
    <x v="2"/>
  </r>
  <r>
    <x v="7644"/>
    <x v="0"/>
    <x v="0"/>
    <x v="1"/>
    <x v="0"/>
    <x v="2"/>
    <x v="0"/>
    <x v="0"/>
    <x v="6"/>
    <x v="0"/>
  </r>
  <r>
    <x v="7645"/>
    <x v="0"/>
    <x v="1"/>
    <x v="53"/>
    <x v="1"/>
    <x v="1"/>
    <x v="5"/>
    <x v="0"/>
    <x v="6"/>
    <x v="6"/>
  </r>
  <r>
    <x v="1428"/>
    <x v="0"/>
    <x v="1"/>
    <x v="9"/>
    <x v="1"/>
    <x v="1"/>
    <x v="0"/>
    <x v="0"/>
    <x v="1"/>
    <x v="1"/>
  </r>
  <r>
    <x v="2370"/>
    <x v="1"/>
    <x v="0"/>
    <x v="38"/>
    <x v="1"/>
    <x v="7"/>
    <x v="3"/>
    <x v="0"/>
    <x v="0"/>
    <x v="0"/>
  </r>
  <r>
    <x v="7646"/>
    <x v="1"/>
    <x v="0"/>
    <x v="42"/>
    <x v="1"/>
    <x v="8"/>
    <x v="3"/>
    <x v="1"/>
    <x v="4"/>
    <x v="1"/>
  </r>
  <r>
    <x v="7647"/>
    <x v="1"/>
    <x v="1"/>
    <x v="16"/>
    <x v="1"/>
    <x v="8"/>
    <x v="5"/>
    <x v="0"/>
    <x v="4"/>
    <x v="0"/>
  </r>
  <r>
    <x v="7648"/>
    <x v="1"/>
    <x v="1"/>
    <x v="55"/>
    <x v="1"/>
    <x v="5"/>
    <x v="5"/>
    <x v="0"/>
    <x v="0"/>
    <x v="1"/>
  </r>
  <r>
    <x v="7649"/>
    <x v="1"/>
    <x v="1"/>
    <x v="66"/>
    <x v="0"/>
    <x v="6"/>
    <x v="3"/>
    <x v="0"/>
    <x v="0"/>
    <x v="0"/>
  </r>
  <r>
    <x v="7650"/>
    <x v="1"/>
    <x v="0"/>
    <x v="37"/>
    <x v="0"/>
    <x v="8"/>
    <x v="9"/>
    <x v="0"/>
    <x v="2"/>
    <x v="7"/>
  </r>
  <r>
    <x v="7651"/>
    <x v="1"/>
    <x v="0"/>
    <x v="0"/>
    <x v="1"/>
    <x v="8"/>
    <x v="7"/>
    <x v="1"/>
    <x v="2"/>
    <x v="0"/>
  </r>
  <r>
    <x v="373"/>
    <x v="1"/>
    <x v="0"/>
    <x v="25"/>
    <x v="0"/>
    <x v="2"/>
    <x v="0"/>
    <x v="0"/>
    <x v="2"/>
    <x v="7"/>
  </r>
  <r>
    <x v="7652"/>
    <x v="1"/>
    <x v="0"/>
    <x v="60"/>
    <x v="0"/>
    <x v="6"/>
    <x v="5"/>
    <x v="0"/>
    <x v="2"/>
    <x v="0"/>
  </r>
  <r>
    <x v="7653"/>
    <x v="0"/>
    <x v="0"/>
    <x v="30"/>
    <x v="0"/>
    <x v="6"/>
    <x v="0"/>
    <x v="2"/>
    <x v="2"/>
    <x v="0"/>
  </r>
  <r>
    <x v="7654"/>
    <x v="0"/>
    <x v="0"/>
    <x v="7"/>
    <x v="0"/>
    <x v="6"/>
    <x v="3"/>
    <x v="2"/>
    <x v="1"/>
    <x v="0"/>
  </r>
  <r>
    <x v="7655"/>
    <x v="0"/>
    <x v="1"/>
    <x v="16"/>
    <x v="0"/>
    <x v="8"/>
    <x v="4"/>
    <x v="0"/>
    <x v="8"/>
    <x v="0"/>
  </r>
  <r>
    <x v="7656"/>
    <x v="1"/>
    <x v="1"/>
    <x v="11"/>
    <x v="1"/>
    <x v="4"/>
    <x v="3"/>
    <x v="0"/>
    <x v="3"/>
    <x v="0"/>
  </r>
  <r>
    <x v="360"/>
    <x v="0"/>
    <x v="1"/>
    <x v="52"/>
    <x v="1"/>
    <x v="1"/>
    <x v="5"/>
    <x v="0"/>
    <x v="8"/>
    <x v="5"/>
  </r>
  <r>
    <x v="7657"/>
    <x v="1"/>
    <x v="0"/>
    <x v="66"/>
    <x v="1"/>
    <x v="6"/>
    <x v="3"/>
    <x v="1"/>
    <x v="2"/>
    <x v="0"/>
  </r>
  <r>
    <x v="7658"/>
    <x v="0"/>
    <x v="1"/>
    <x v="9"/>
    <x v="0"/>
    <x v="1"/>
    <x v="0"/>
    <x v="0"/>
    <x v="1"/>
    <x v="0"/>
  </r>
  <r>
    <x v="7659"/>
    <x v="0"/>
    <x v="1"/>
    <x v="53"/>
    <x v="0"/>
    <x v="4"/>
    <x v="7"/>
    <x v="0"/>
    <x v="6"/>
    <x v="2"/>
  </r>
  <r>
    <x v="7660"/>
    <x v="0"/>
    <x v="0"/>
    <x v="41"/>
    <x v="0"/>
    <x v="6"/>
    <x v="11"/>
    <x v="2"/>
    <x v="3"/>
    <x v="0"/>
  </r>
  <r>
    <x v="1464"/>
    <x v="0"/>
    <x v="1"/>
    <x v="9"/>
    <x v="1"/>
    <x v="0"/>
    <x v="0"/>
    <x v="0"/>
    <x v="5"/>
    <x v="0"/>
  </r>
  <r>
    <x v="7661"/>
    <x v="0"/>
    <x v="1"/>
    <x v="61"/>
    <x v="1"/>
    <x v="4"/>
    <x v="1"/>
    <x v="0"/>
    <x v="3"/>
    <x v="0"/>
  </r>
  <r>
    <x v="7662"/>
    <x v="1"/>
    <x v="0"/>
    <x v="21"/>
    <x v="0"/>
    <x v="7"/>
    <x v="0"/>
    <x v="2"/>
    <x v="2"/>
    <x v="0"/>
  </r>
  <r>
    <x v="7663"/>
    <x v="1"/>
    <x v="1"/>
    <x v="9"/>
    <x v="0"/>
    <x v="1"/>
    <x v="5"/>
    <x v="0"/>
    <x v="4"/>
    <x v="0"/>
  </r>
  <r>
    <x v="7664"/>
    <x v="0"/>
    <x v="0"/>
    <x v="37"/>
    <x v="0"/>
    <x v="4"/>
    <x v="9"/>
    <x v="0"/>
    <x v="0"/>
    <x v="0"/>
  </r>
  <r>
    <x v="7665"/>
    <x v="1"/>
    <x v="0"/>
    <x v="31"/>
    <x v="0"/>
    <x v="5"/>
    <x v="5"/>
    <x v="1"/>
    <x v="1"/>
    <x v="0"/>
  </r>
  <r>
    <x v="7666"/>
    <x v="1"/>
    <x v="0"/>
    <x v="54"/>
    <x v="0"/>
    <x v="7"/>
    <x v="3"/>
    <x v="2"/>
    <x v="2"/>
    <x v="0"/>
  </r>
  <r>
    <x v="7667"/>
    <x v="1"/>
    <x v="0"/>
    <x v="37"/>
    <x v="0"/>
    <x v="6"/>
    <x v="10"/>
    <x v="1"/>
    <x v="2"/>
    <x v="0"/>
  </r>
  <r>
    <x v="1106"/>
    <x v="1"/>
    <x v="0"/>
    <x v="19"/>
    <x v="1"/>
    <x v="6"/>
    <x v="0"/>
    <x v="2"/>
    <x v="2"/>
    <x v="0"/>
  </r>
  <r>
    <x v="7668"/>
    <x v="0"/>
    <x v="0"/>
    <x v="29"/>
    <x v="0"/>
    <x v="7"/>
    <x v="0"/>
    <x v="2"/>
    <x v="2"/>
    <x v="0"/>
  </r>
  <r>
    <x v="7669"/>
    <x v="1"/>
    <x v="0"/>
    <x v="18"/>
    <x v="0"/>
    <x v="6"/>
    <x v="8"/>
    <x v="1"/>
    <x v="4"/>
    <x v="0"/>
  </r>
  <r>
    <x v="551"/>
    <x v="0"/>
    <x v="0"/>
    <x v="44"/>
    <x v="0"/>
    <x v="9"/>
    <x v="7"/>
    <x v="0"/>
    <x v="0"/>
    <x v="0"/>
  </r>
  <r>
    <x v="7670"/>
    <x v="0"/>
    <x v="0"/>
    <x v="59"/>
    <x v="0"/>
    <x v="6"/>
    <x v="6"/>
    <x v="2"/>
    <x v="2"/>
    <x v="5"/>
  </r>
  <r>
    <x v="1647"/>
    <x v="1"/>
    <x v="0"/>
    <x v="25"/>
    <x v="0"/>
    <x v="6"/>
    <x v="5"/>
    <x v="1"/>
    <x v="2"/>
    <x v="0"/>
  </r>
  <r>
    <x v="7671"/>
    <x v="1"/>
    <x v="0"/>
    <x v="25"/>
    <x v="0"/>
    <x v="6"/>
    <x v="2"/>
    <x v="2"/>
    <x v="2"/>
    <x v="0"/>
  </r>
  <r>
    <x v="7672"/>
    <x v="0"/>
    <x v="1"/>
    <x v="61"/>
    <x v="1"/>
    <x v="0"/>
    <x v="5"/>
    <x v="0"/>
    <x v="0"/>
    <x v="0"/>
  </r>
  <r>
    <x v="7673"/>
    <x v="0"/>
    <x v="0"/>
    <x v="34"/>
    <x v="1"/>
    <x v="1"/>
    <x v="10"/>
    <x v="2"/>
    <x v="2"/>
    <x v="0"/>
  </r>
  <r>
    <x v="7674"/>
    <x v="0"/>
    <x v="0"/>
    <x v="5"/>
    <x v="0"/>
    <x v="6"/>
    <x v="5"/>
    <x v="2"/>
    <x v="3"/>
    <x v="3"/>
  </r>
  <r>
    <x v="7675"/>
    <x v="0"/>
    <x v="0"/>
    <x v="18"/>
    <x v="0"/>
    <x v="6"/>
    <x v="0"/>
    <x v="2"/>
    <x v="2"/>
    <x v="7"/>
  </r>
  <r>
    <x v="7676"/>
    <x v="1"/>
    <x v="0"/>
    <x v="31"/>
    <x v="0"/>
    <x v="3"/>
    <x v="5"/>
    <x v="0"/>
    <x v="4"/>
    <x v="0"/>
  </r>
  <r>
    <x v="7677"/>
    <x v="0"/>
    <x v="1"/>
    <x v="66"/>
    <x v="0"/>
    <x v="0"/>
    <x v="5"/>
    <x v="0"/>
    <x v="0"/>
    <x v="0"/>
  </r>
  <r>
    <x v="7678"/>
    <x v="1"/>
    <x v="0"/>
    <x v="26"/>
    <x v="0"/>
    <x v="6"/>
    <x v="13"/>
    <x v="0"/>
    <x v="0"/>
    <x v="0"/>
  </r>
  <r>
    <x v="457"/>
    <x v="0"/>
    <x v="1"/>
    <x v="42"/>
    <x v="0"/>
    <x v="8"/>
    <x v="1"/>
    <x v="0"/>
    <x v="6"/>
    <x v="2"/>
  </r>
  <r>
    <x v="7679"/>
    <x v="1"/>
    <x v="0"/>
    <x v="28"/>
    <x v="0"/>
    <x v="3"/>
    <x v="5"/>
    <x v="2"/>
    <x v="5"/>
    <x v="5"/>
  </r>
  <r>
    <x v="7680"/>
    <x v="1"/>
    <x v="0"/>
    <x v="5"/>
    <x v="0"/>
    <x v="3"/>
    <x v="5"/>
    <x v="2"/>
    <x v="1"/>
    <x v="0"/>
  </r>
  <r>
    <x v="7681"/>
    <x v="1"/>
    <x v="1"/>
    <x v="8"/>
    <x v="1"/>
    <x v="4"/>
    <x v="0"/>
    <x v="0"/>
    <x v="1"/>
    <x v="0"/>
  </r>
  <r>
    <x v="7682"/>
    <x v="0"/>
    <x v="1"/>
    <x v="23"/>
    <x v="1"/>
    <x v="4"/>
    <x v="0"/>
    <x v="0"/>
    <x v="4"/>
    <x v="0"/>
  </r>
  <r>
    <x v="7683"/>
    <x v="0"/>
    <x v="0"/>
    <x v="66"/>
    <x v="0"/>
    <x v="0"/>
    <x v="8"/>
    <x v="0"/>
    <x v="2"/>
    <x v="0"/>
  </r>
  <r>
    <x v="7684"/>
    <x v="0"/>
    <x v="0"/>
    <x v="16"/>
    <x v="1"/>
    <x v="8"/>
    <x v="9"/>
    <x v="1"/>
    <x v="3"/>
    <x v="0"/>
  </r>
  <r>
    <x v="7685"/>
    <x v="0"/>
    <x v="0"/>
    <x v="7"/>
    <x v="0"/>
    <x v="6"/>
    <x v="5"/>
    <x v="1"/>
    <x v="4"/>
    <x v="0"/>
  </r>
  <r>
    <x v="7686"/>
    <x v="1"/>
    <x v="0"/>
    <x v="66"/>
    <x v="1"/>
    <x v="6"/>
    <x v="4"/>
    <x v="1"/>
    <x v="4"/>
    <x v="2"/>
  </r>
  <r>
    <x v="1050"/>
    <x v="0"/>
    <x v="0"/>
    <x v="13"/>
    <x v="0"/>
    <x v="5"/>
    <x v="0"/>
    <x v="1"/>
    <x v="4"/>
    <x v="0"/>
  </r>
  <r>
    <x v="7687"/>
    <x v="0"/>
    <x v="0"/>
    <x v="45"/>
    <x v="0"/>
    <x v="6"/>
    <x v="5"/>
    <x v="1"/>
    <x v="2"/>
    <x v="0"/>
  </r>
  <r>
    <x v="7688"/>
    <x v="1"/>
    <x v="0"/>
    <x v="66"/>
    <x v="1"/>
    <x v="6"/>
    <x v="13"/>
    <x v="1"/>
    <x v="1"/>
    <x v="7"/>
  </r>
  <r>
    <x v="7689"/>
    <x v="1"/>
    <x v="0"/>
    <x v="62"/>
    <x v="0"/>
    <x v="6"/>
    <x v="5"/>
    <x v="0"/>
    <x v="0"/>
    <x v="0"/>
  </r>
  <r>
    <x v="1069"/>
    <x v="1"/>
    <x v="1"/>
    <x v="49"/>
    <x v="1"/>
    <x v="0"/>
    <x v="5"/>
    <x v="0"/>
    <x v="4"/>
    <x v="1"/>
  </r>
  <r>
    <x v="7690"/>
    <x v="1"/>
    <x v="0"/>
    <x v="24"/>
    <x v="1"/>
    <x v="3"/>
    <x v="0"/>
    <x v="2"/>
    <x v="2"/>
    <x v="0"/>
  </r>
  <r>
    <x v="1696"/>
    <x v="0"/>
    <x v="0"/>
    <x v="42"/>
    <x v="1"/>
    <x v="0"/>
    <x v="7"/>
    <x v="1"/>
    <x v="1"/>
    <x v="1"/>
  </r>
  <r>
    <x v="7691"/>
    <x v="0"/>
    <x v="1"/>
    <x v="18"/>
    <x v="0"/>
    <x v="6"/>
    <x v="0"/>
    <x v="0"/>
    <x v="4"/>
    <x v="0"/>
  </r>
  <r>
    <x v="7692"/>
    <x v="0"/>
    <x v="1"/>
    <x v="49"/>
    <x v="0"/>
    <x v="5"/>
    <x v="5"/>
    <x v="0"/>
    <x v="4"/>
    <x v="0"/>
  </r>
  <r>
    <x v="899"/>
    <x v="1"/>
    <x v="0"/>
    <x v="9"/>
    <x v="0"/>
    <x v="8"/>
    <x v="0"/>
    <x v="1"/>
    <x v="2"/>
    <x v="0"/>
  </r>
  <r>
    <x v="7693"/>
    <x v="1"/>
    <x v="1"/>
    <x v="52"/>
    <x v="1"/>
    <x v="1"/>
    <x v="0"/>
    <x v="0"/>
    <x v="5"/>
    <x v="2"/>
  </r>
  <r>
    <x v="7694"/>
    <x v="0"/>
    <x v="0"/>
    <x v="25"/>
    <x v="0"/>
    <x v="6"/>
    <x v="0"/>
    <x v="1"/>
    <x v="2"/>
    <x v="0"/>
  </r>
  <r>
    <x v="7695"/>
    <x v="0"/>
    <x v="1"/>
    <x v="4"/>
    <x v="1"/>
    <x v="1"/>
    <x v="3"/>
    <x v="0"/>
    <x v="5"/>
    <x v="2"/>
  </r>
  <r>
    <x v="7696"/>
    <x v="0"/>
    <x v="2"/>
    <x v="7"/>
    <x v="1"/>
    <x v="6"/>
    <x v="5"/>
    <x v="2"/>
    <x v="1"/>
    <x v="0"/>
  </r>
  <r>
    <x v="7697"/>
    <x v="1"/>
    <x v="1"/>
    <x v="20"/>
    <x v="0"/>
    <x v="6"/>
    <x v="7"/>
    <x v="0"/>
    <x v="4"/>
    <x v="0"/>
  </r>
  <r>
    <x v="7698"/>
    <x v="0"/>
    <x v="0"/>
    <x v="41"/>
    <x v="1"/>
    <x v="6"/>
    <x v="1"/>
    <x v="0"/>
    <x v="0"/>
    <x v="0"/>
  </r>
  <r>
    <x v="1643"/>
    <x v="1"/>
    <x v="0"/>
    <x v="41"/>
    <x v="0"/>
    <x v="6"/>
    <x v="5"/>
    <x v="0"/>
    <x v="0"/>
    <x v="5"/>
  </r>
  <r>
    <x v="7699"/>
    <x v="0"/>
    <x v="0"/>
    <x v="59"/>
    <x v="1"/>
    <x v="0"/>
    <x v="8"/>
    <x v="0"/>
    <x v="0"/>
    <x v="0"/>
  </r>
  <r>
    <x v="7700"/>
    <x v="1"/>
    <x v="0"/>
    <x v="0"/>
    <x v="0"/>
    <x v="3"/>
    <x v="5"/>
    <x v="2"/>
    <x v="1"/>
    <x v="0"/>
  </r>
  <r>
    <x v="1480"/>
    <x v="0"/>
    <x v="0"/>
    <x v="0"/>
    <x v="1"/>
    <x v="0"/>
    <x v="0"/>
    <x v="1"/>
    <x v="2"/>
    <x v="1"/>
  </r>
  <r>
    <x v="7701"/>
    <x v="1"/>
    <x v="0"/>
    <x v="27"/>
    <x v="1"/>
    <x v="3"/>
    <x v="3"/>
    <x v="2"/>
    <x v="3"/>
    <x v="1"/>
  </r>
  <r>
    <x v="1975"/>
    <x v="1"/>
    <x v="0"/>
    <x v="61"/>
    <x v="0"/>
    <x v="8"/>
    <x v="5"/>
    <x v="2"/>
    <x v="2"/>
    <x v="2"/>
  </r>
  <r>
    <x v="7702"/>
    <x v="0"/>
    <x v="1"/>
    <x v="43"/>
    <x v="1"/>
    <x v="8"/>
    <x v="3"/>
    <x v="0"/>
    <x v="1"/>
    <x v="0"/>
  </r>
  <r>
    <x v="7703"/>
    <x v="1"/>
    <x v="1"/>
    <x v="6"/>
    <x v="0"/>
    <x v="8"/>
    <x v="5"/>
    <x v="0"/>
    <x v="4"/>
    <x v="5"/>
  </r>
  <r>
    <x v="1857"/>
    <x v="1"/>
    <x v="0"/>
    <x v="6"/>
    <x v="1"/>
    <x v="8"/>
    <x v="5"/>
    <x v="1"/>
    <x v="2"/>
    <x v="7"/>
  </r>
  <r>
    <x v="7704"/>
    <x v="1"/>
    <x v="0"/>
    <x v="59"/>
    <x v="0"/>
    <x v="6"/>
    <x v="0"/>
    <x v="1"/>
    <x v="2"/>
    <x v="0"/>
  </r>
  <r>
    <x v="7705"/>
    <x v="1"/>
    <x v="0"/>
    <x v="2"/>
    <x v="1"/>
    <x v="3"/>
    <x v="5"/>
    <x v="2"/>
    <x v="1"/>
    <x v="0"/>
  </r>
  <r>
    <x v="7706"/>
    <x v="1"/>
    <x v="1"/>
    <x v="5"/>
    <x v="0"/>
    <x v="8"/>
    <x v="11"/>
    <x v="0"/>
    <x v="0"/>
    <x v="0"/>
  </r>
  <r>
    <x v="7707"/>
    <x v="0"/>
    <x v="0"/>
    <x v="53"/>
    <x v="0"/>
    <x v="8"/>
    <x v="4"/>
    <x v="0"/>
    <x v="8"/>
    <x v="0"/>
  </r>
  <r>
    <x v="7708"/>
    <x v="0"/>
    <x v="1"/>
    <x v="44"/>
    <x v="0"/>
    <x v="6"/>
    <x v="7"/>
    <x v="0"/>
    <x v="0"/>
    <x v="0"/>
  </r>
  <r>
    <x v="239"/>
    <x v="1"/>
    <x v="0"/>
    <x v="5"/>
    <x v="1"/>
    <x v="6"/>
    <x v="0"/>
    <x v="0"/>
    <x v="1"/>
    <x v="4"/>
  </r>
  <r>
    <x v="7709"/>
    <x v="0"/>
    <x v="0"/>
    <x v="2"/>
    <x v="0"/>
    <x v="6"/>
    <x v="10"/>
    <x v="0"/>
    <x v="0"/>
    <x v="0"/>
  </r>
  <r>
    <x v="2388"/>
    <x v="1"/>
    <x v="0"/>
    <x v="41"/>
    <x v="0"/>
    <x v="6"/>
    <x v="1"/>
    <x v="1"/>
    <x v="2"/>
    <x v="4"/>
  </r>
  <r>
    <x v="7710"/>
    <x v="1"/>
    <x v="0"/>
    <x v="7"/>
    <x v="0"/>
    <x v="0"/>
    <x v="3"/>
    <x v="0"/>
    <x v="0"/>
    <x v="2"/>
  </r>
  <r>
    <x v="7711"/>
    <x v="0"/>
    <x v="1"/>
    <x v="1"/>
    <x v="0"/>
    <x v="5"/>
    <x v="5"/>
    <x v="0"/>
    <x v="4"/>
    <x v="0"/>
  </r>
  <r>
    <x v="7712"/>
    <x v="0"/>
    <x v="1"/>
    <x v="7"/>
    <x v="0"/>
    <x v="6"/>
    <x v="9"/>
    <x v="0"/>
    <x v="0"/>
    <x v="0"/>
  </r>
  <r>
    <x v="7713"/>
    <x v="0"/>
    <x v="0"/>
    <x v="19"/>
    <x v="0"/>
    <x v="5"/>
    <x v="0"/>
    <x v="1"/>
    <x v="1"/>
    <x v="0"/>
  </r>
  <r>
    <x v="7714"/>
    <x v="1"/>
    <x v="1"/>
    <x v="55"/>
    <x v="0"/>
    <x v="1"/>
    <x v="4"/>
    <x v="0"/>
    <x v="1"/>
    <x v="0"/>
  </r>
  <r>
    <x v="7715"/>
    <x v="1"/>
    <x v="1"/>
    <x v="16"/>
    <x v="0"/>
    <x v="8"/>
    <x v="8"/>
    <x v="0"/>
    <x v="2"/>
    <x v="5"/>
  </r>
  <r>
    <x v="1176"/>
    <x v="0"/>
    <x v="1"/>
    <x v="42"/>
    <x v="0"/>
    <x v="0"/>
    <x v="3"/>
    <x v="0"/>
    <x v="0"/>
    <x v="0"/>
  </r>
  <r>
    <x v="7716"/>
    <x v="0"/>
    <x v="1"/>
    <x v="16"/>
    <x v="0"/>
    <x v="6"/>
    <x v="3"/>
    <x v="0"/>
    <x v="2"/>
    <x v="0"/>
  </r>
  <r>
    <x v="2625"/>
    <x v="1"/>
    <x v="0"/>
    <x v="12"/>
    <x v="0"/>
    <x v="3"/>
    <x v="5"/>
    <x v="2"/>
    <x v="3"/>
    <x v="1"/>
  </r>
  <r>
    <x v="7717"/>
    <x v="1"/>
    <x v="0"/>
    <x v="30"/>
    <x v="0"/>
    <x v="7"/>
    <x v="5"/>
    <x v="2"/>
    <x v="2"/>
    <x v="0"/>
  </r>
  <r>
    <x v="7718"/>
    <x v="1"/>
    <x v="1"/>
    <x v="37"/>
    <x v="0"/>
    <x v="8"/>
    <x v="0"/>
    <x v="0"/>
    <x v="4"/>
    <x v="5"/>
  </r>
  <r>
    <x v="7719"/>
    <x v="1"/>
    <x v="1"/>
    <x v="10"/>
    <x v="1"/>
    <x v="1"/>
    <x v="5"/>
    <x v="0"/>
    <x v="4"/>
    <x v="0"/>
  </r>
  <r>
    <x v="2416"/>
    <x v="1"/>
    <x v="0"/>
    <x v="14"/>
    <x v="0"/>
    <x v="7"/>
    <x v="3"/>
    <x v="0"/>
    <x v="0"/>
    <x v="0"/>
  </r>
  <r>
    <x v="7720"/>
    <x v="1"/>
    <x v="0"/>
    <x v="31"/>
    <x v="1"/>
    <x v="6"/>
    <x v="8"/>
    <x v="1"/>
    <x v="2"/>
    <x v="0"/>
  </r>
  <r>
    <x v="7721"/>
    <x v="0"/>
    <x v="1"/>
    <x v="20"/>
    <x v="0"/>
    <x v="0"/>
    <x v="5"/>
    <x v="0"/>
    <x v="3"/>
    <x v="4"/>
  </r>
  <r>
    <x v="7722"/>
    <x v="0"/>
    <x v="0"/>
    <x v="55"/>
    <x v="1"/>
    <x v="6"/>
    <x v="3"/>
    <x v="0"/>
    <x v="4"/>
    <x v="2"/>
  </r>
  <r>
    <x v="7723"/>
    <x v="0"/>
    <x v="0"/>
    <x v="5"/>
    <x v="0"/>
    <x v="6"/>
    <x v="0"/>
    <x v="1"/>
    <x v="1"/>
    <x v="1"/>
  </r>
  <r>
    <x v="2027"/>
    <x v="0"/>
    <x v="1"/>
    <x v="61"/>
    <x v="0"/>
    <x v="4"/>
    <x v="1"/>
    <x v="0"/>
    <x v="6"/>
    <x v="4"/>
  </r>
  <r>
    <x v="1818"/>
    <x v="0"/>
    <x v="0"/>
    <x v="66"/>
    <x v="1"/>
    <x v="6"/>
    <x v="11"/>
    <x v="1"/>
    <x v="1"/>
    <x v="4"/>
  </r>
  <r>
    <x v="7724"/>
    <x v="1"/>
    <x v="0"/>
    <x v="1"/>
    <x v="0"/>
    <x v="6"/>
    <x v="5"/>
    <x v="0"/>
    <x v="0"/>
    <x v="2"/>
  </r>
  <r>
    <x v="7725"/>
    <x v="1"/>
    <x v="1"/>
    <x v="8"/>
    <x v="1"/>
    <x v="1"/>
    <x v="7"/>
    <x v="0"/>
    <x v="1"/>
    <x v="0"/>
  </r>
  <r>
    <x v="7726"/>
    <x v="0"/>
    <x v="0"/>
    <x v="6"/>
    <x v="0"/>
    <x v="0"/>
    <x v="0"/>
    <x v="1"/>
    <x v="2"/>
    <x v="0"/>
  </r>
  <r>
    <x v="7727"/>
    <x v="1"/>
    <x v="0"/>
    <x v="16"/>
    <x v="0"/>
    <x v="6"/>
    <x v="0"/>
    <x v="1"/>
    <x v="2"/>
    <x v="0"/>
  </r>
  <r>
    <x v="7728"/>
    <x v="1"/>
    <x v="0"/>
    <x v="28"/>
    <x v="0"/>
    <x v="6"/>
    <x v="5"/>
    <x v="1"/>
    <x v="2"/>
    <x v="2"/>
  </r>
  <r>
    <x v="7729"/>
    <x v="1"/>
    <x v="0"/>
    <x v="40"/>
    <x v="0"/>
    <x v="8"/>
    <x v="5"/>
    <x v="2"/>
    <x v="1"/>
    <x v="0"/>
  </r>
  <r>
    <x v="1745"/>
    <x v="1"/>
    <x v="2"/>
    <x v="28"/>
    <x v="1"/>
    <x v="3"/>
    <x v="9"/>
    <x v="1"/>
    <x v="2"/>
    <x v="1"/>
  </r>
  <r>
    <x v="7730"/>
    <x v="0"/>
    <x v="1"/>
    <x v="9"/>
    <x v="2"/>
    <x v="4"/>
    <x v="1"/>
    <x v="0"/>
    <x v="1"/>
    <x v="1"/>
  </r>
  <r>
    <x v="7731"/>
    <x v="0"/>
    <x v="0"/>
    <x v="47"/>
    <x v="0"/>
    <x v="6"/>
    <x v="5"/>
    <x v="0"/>
    <x v="0"/>
    <x v="0"/>
  </r>
  <r>
    <x v="7732"/>
    <x v="1"/>
    <x v="0"/>
    <x v="24"/>
    <x v="0"/>
    <x v="7"/>
    <x v="8"/>
    <x v="2"/>
    <x v="2"/>
    <x v="0"/>
  </r>
  <r>
    <x v="7733"/>
    <x v="0"/>
    <x v="0"/>
    <x v="42"/>
    <x v="0"/>
    <x v="6"/>
    <x v="5"/>
    <x v="1"/>
    <x v="2"/>
    <x v="0"/>
  </r>
  <r>
    <x v="7734"/>
    <x v="0"/>
    <x v="0"/>
    <x v="7"/>
    <x v="0"/>
    <x v="2"/>
    <x v="5"/>
    <x v="0"/>
    <x v="2"/>
    <x v="2"/>
  </r>
  <r>
    <x v="7735"/>
    <x v="0"/>
    <x v="1"/>
    <x v="47"/>
    <x v="0"/>
    <x v="2"/>
    <x v="0"/>
    <x v="0"/>
    <x v="2"/>
    <x v="0"/>
  </r>
  <r>
    <x v="7736"/>
    <x v="1"/>
    <x v="0"/>
    <x v="66"/>
    <x v="0"/>
    <x v="5"/>
    <x v="4"/>
    <x v="0"/>
    <x v="2"/>
    <x v="4"/>
  </r>
  <r>
    <x v="152"/>
    <x v="0"/>
    <x v="0"/>
    <x v="18"/>
    <x v="0"/>
    <x v="6"/>
    <x v="0"/>
    <x v="1"/>
    <x v="4"/>
    <x v="0"/>
  </r>
  <r>
    <x v="2140"/>
    <x v="0"/>
    <x v="0"/>
    <x v="64"/>
    <x v="1"/>
    <x v="7"/>
    <x v="5"/>
    <x v="2"/>
    <x v="2"/>
    <x v="0"/>
  </r>
  <r>
    <x v="1435"/>
    <x v="1"/>
    <x v="0"/>
    <x v="15"/>
    <x v="0"/>
    <x v="6"/>
    <x v="7"/>
    <x v="0"/>
    <x v="0"/>
    <x v="0"/>
  </r>
  <r>
    <x v="7737"/>
    <x v="1"/>
    <x v="0"/>
    <x v="40"/>
    <x v="0"/>
    <x v="3"/>
    <x v="2"/>
    <x v="2"/>
    <x v="2"/>
    <x v="0"/>
  </r>
  <r>
    <x v="1068"/>
    <x v="0"/>
    <x v="0"/>
    <x v="66"/>
    <x v="0"/>
    <x v="6"/>
    <x v="11"/>
    <x v="0"/>
    <x v="0"/>
    <x v="2"/>
  </r>
  <r>
    <x v="1330"/>
    <x v="1"/>
    <x v="0"/>
    <x v="6"/>
    <x v="0"/>
    <x v="7"/>
    <x v="3"/>
    <x v="2"/>
    <x v="2"/>
    <x v="0"/>
  </r>
  <r>
    <x v="1209"/>
    <x v="0"/>
    <x v="1"/>
    <x v="16"/>
    <x v="0"/>
    <x v="9"/>
    <x v="13"/>
    <x v="0"/>
    <x v="0"/>
    <x v="0"/>
  </r>
  <r>
    <x v="2025"/>
    <x v="0"/>
    <x v="0"/>
    <x v="42"/>
    <x v="0"/>
    <x v="0"/>
    <x v="0"/>
    <x v="1"/>
    <x v="2"/>
    <x v="0"/>
  </r>
  <r>
    <x v="7738"/>
    <x v="1"/>
    <x v="1"/>
    <x v="23"/>
    <x v="1"/>
    <x v="9"/>
    <x v="15"/>
    <x v="0"/>
    <x v="0"/>
    <x v="0"/>
  </r>
  <r>
    <x v="1233"/>
    <x v="1"/>
    <x v="0"/>
    <x v="2"/>
    <x v="1"/>
    <x v="5"/>
    <x v="3"/>
    <x v="0"/>
    <x v="0"/>
    <x v="0"/>
  </r>
  <r>
    <x v="7739"/>
    <x v="0"/>
    <x v="1"/>
    <x v="16"/>
    <x v="0"/>
    <x v="8"/>
    <x v="5"/>
    <x v="0"/>
    <x v="4"/>
    <x v="0"/>
  </r>
  <r>
    <x v="7740"/>
    <x v="1"/>
    <x v="0"/>
    <x v="43"/>
    <x v="0"/>
    <x v="6"/>
    <x v="7"/>
    <x v="1"/>
    <x v="2"/>
    <x v="0"/>
  </r>
  <r>
    <x v="7741"/>
    <x v="1"/>
    <x v="0"/>
    <x v="44"/>
    <x v="0"/>
    <x v="6"/>
    <x v="8"/>
    <x v="1"/>
    <x v="1"/>
    <x v="1"/>
  </r>
  <r>
    <x v="7742"/>
    <x v="0"/>
    <x v="0"/>
    <x v="37"/>
    <x v="0"/>
    <x v="6"/>
    <x v="0"/>
    <x v="1"/>
    <x v="1"/>
    <x v="0"/>
  </r>
  <r>
    <x v="1453"/>
    <x v="1"/>
    <x v="0"/>
    <x v="44"/>
    <x v="0"/>
    <x v="6"/>
    <x v="9"/>
    <x v="1"/>
    <x v="2"/>
    <x v="0"/>
  </r>
  <r>
    <x v="7743"/>
    <x v="1"/>
    <x v="0"/>
    <x v="13"/>
    <x v="0"/>
    <x v="6"/>
    <x v="7"/>
    <x v="1"/>
    <x v="2"/>
    <x v="4"/>
  </r>
  <r>
    <x v="7744"/>
    <x v="1"/>
    <x v="0"/>
    <x v="28"/>
    <x v="0"/>
    <x v="5"/>
    <x v="5"/>
    <x v="2"/>
    <x v="2"/>
    <x v="2"/>
  </r>
  <r>
    <x v="2214"/>
    <x v="0"/>
    <x v="1"/>
    <x v="31"/>
    <x v="0"/>
    <x v="8"/>
    <x v="5"/>
    <x v="0"/>
    <x v="0"/>
    <x v="0"/>
  </r>
  <r>
    <x v="7745"/>
    <x v="0"/>
    <x v="0"/>
    <x v="6"/>
    <x v="0"/>
    <x v="6"/>
    <x v="0"/>
    <x v="1"/>
    <x v="4"/>
    <x v="1"/>
  </r>
  <r>
    <x v="7746"/>
    <x v="0"/>
    <x v="1"/>
    <x v="42"/>
    <x v="0"/>
    <x v="6"/>
    <x v="5"/>
    <x v="0"/>
    <x v="0"/>
    <x v="0"/>
  </r>
  <r>
    <x v="602"/>
    <x v="1"/>
    <x v="0"/>
    <x v="32"/>
    <x v="2"/>
    <x v="7"/>
    <x v="5"/>
    <x v="2"/>
    <x v="2"/>
    <x v="0"/>
  </r>
  <r>
    <x v="7747"/>
    <x v="0"/>
    <x v="0"/>
    <x v="13"/>
    <x v="0"/>
    <x v="6"/>
    <x v="6"/>
    <x v="1"/>
    <x v="4"/>
    <x v="0"/>
  </r>
  <r>
    <x v="7748"/>
    <x v="0"/>
    <x v="0"/>
    <x v="42"/>
    <x v="0"/>
    <x v="6"/>
    <x v="5"/>
    <x v="1"/>
    <x v="3"/>
    <x v="0"/>
  </r>
  <r>
    <x v="7749"/>
    <x v="1"/>
    <x v="0"/>
    <x v="12"/>
    <x v="1"/>
    <x v="3"/>
    <x v="0"/>
    <x v="1"/>
    <x v="4"/>
    <x v="1"/>
  </r>
  <r>
    <x v="1558"/>
    <x v="0"/>
    <x v="0"/>
    <x v="7"/>
    <x v="0"/>
    <x v="6"/>
    <x v="5"/>
    <x v="1"/>
    <x v="3"/>
    <x v="1"/>
  </r>
  <r>
    <x v="812"/>
    <x v="1"/>
    <x v="0"/>
    <x v="60"/>
    <x v="1"/>
    <x v="6"/>
    <x v="5"/>
    <x v="1"/>
    <x v="2"/>
    <x v="6"/>
  </r>
  <r>
    <x v="2209"/>
    <x v="1"/>
    <x v="1"/>
    <x v="4"/>
    <x v="1"/>
    <x v="1"/>
    <x v="0"/>
    <x v="0"/>
    <x v="4"/>
    <x v="0"/>
  </r>
  <r>
    <x v="7750"/>
    <x v="0"/>
    <x v="1"/>
    <x v="61"/>
    <x v="0"/>
    <x v="5"/>
    <x v="8"/>
    <x v="0"/>
    <x v="0"/>
    <x v="0"/>
  </r>
  <r>
    <x v="7751"/>
    <x v="0"/>
    <x v="1"/>
    <x v="22"/>
    <x v="0"/>
    <x v="7"/>
    <x v="6"/>
    <x v="0"/>
    <x v="0"/>
    <x v="0"/>
  </r>
  <r>
    <x v="7752"/>
    <x v="0"/>
    <x v="1"/>
    <x v="61"/>
    <x v="1"/>
    <x v="0"/>
    <x v="5"/>
    <x v="0"/>
    <x v="6"/>
    <x v="7"/>
  </r>
  <r>
    <x v="7753"/>
    <x v="0"/>
    <x v="0"/>
    <x v="47"/>
    <x v="0"/>
    <x v="6"/>
    <x v="0"/>
    <x v="1"/>
    <x v="4"/>
    <x v="0"/>
  </r>
  <r>
    <x v="7754"/>
    <x v="0"/>
    <x v="0"/>
    <x v="41"/>
    <x v="0"/>
    <x v="0"/>
    <x v="5"/>
    <x v="1"/>
    <x v="3"/>
    <x v="0"/>
  </r>
  <r>
    <x v="2278"/>
    <x v="0"/>
    <x v="0"/>
    <x v="39"/>
    <x v="0"/>
    <x v="7"/>
    <x v="0"/>
    <x v="0"/>
    <x v="2"/>
    <x v="0"/>
  </r>
  <r>
    <x v="7755"/>
    <x v="1"/>
    <x v="0"/>
    <x v="18"/>
    <x v="0"/>
    <x v="3"/>
    <x v="9"/>
    <x v="1"/>
    <x v="1"/>
    <x v="0"/>
  </r>
  <r>
    <x v="478"/>
    <x v="0"/>
    <x v="0"/>
    <x v="45"/>
    <x v="0"/>
    <x v="7"/>
    <x v="5"/>
    <x v="0"/>
    <x v="2"/>
    <x v="2"/>
  </r>
  <r>
    <x v="7756"/>
    <x v="1"/>
    <x v="0"/>
    <x v="7"/>
    <x v="0"/>
    <x v="6"/>
    <x v="0"/>
    <x v="1"/>
    <x v="4"/>
    <x v="0"/>
  </r>
  <r>
    <x v="3"/>
    <x v="1"/>
    <x v="0"/>
    <x v="50"/>
    <x v="1"/>
    <x v="3"/>
    <x v="14"/>
    <x v="2"/>
    <x v="2"/>
    <x v="0"/>
  </r>
  <r>
    <x v="7757"/>
    <x v="1"/>
    <x v="0"/>
    <x v="20"/>
    <x v="1"/>
    <x v="1"/>
    <x v="3"/>
    <x v="2"/>
    <x v="2"/>
    <x v="2"/>
  </r>
  <r>
    <x v="7758"/>
    <x v="1"/>
    <x v="0"/>
    <x v="18"/>
    <x v="0"/>
    <x v="6"/>
    <x v="5"/>
    <x v="1"/>
    <x v="1"/>
    <x v="2"/>
  </r>
  <r>
    <x v="7759"/>
    <x v="1"/>
    <x v="0"/>
    <x v="46"/>
    <x v="0"/>
    <x v="3"/>
    <x v="0"/>
    <x v="2"/>
    <x v="2"/>
    <x v="0"/>
  </r>
  <r>
    <x v="1744"/>
    <x v="1"/>
    <x v="0"/>
    <x v="18"/>
    <x v="1"/>
    <x v="5"/>
    <x v="0"/>
    <x v="1"/>
    <x v="3"/>
    <x v="1"/>
  </r>
  <r>
    <x v="7760"/>
    <x v="1"/>
    <x v="0"/>
    <x v="6"/>
    <x v="0"/>
    <x v="3"/>
    <x v="5"/>
    <x v="2"/>
    <x v="4"/>
    <x v="0"/>
  </r>
  <r>
    <x v="7761"/>
    <x v="0"/>
    <x v="1"/>
    <x v="20"/>
    <x v="1"/>
    <x v="8"/>
    <x v="0"/>
    <x v="0"/>
    <x v="2"/>
    <x v="2"/>
  </r>
  <r>
    <x v="2240"/>
    <x v="0"/>
    <x v="1"/>
    <x v="47"/>
    <x v="0"/>
    <x v="9"/>
    <x v="0"/>
    <x v="0"/>
    <x v="6"/>
    <x v="0"/>
  </r>
  <r>
    <x v="7762"/>
    <x v="1"/>
    <x v="0"/>
    <x v="41"/>
    <x v="1"/>
    <x v="8"/>
    <x v="3"/>
    <x v="1"/>
    <x v="3"/>
    <x v="1"/>
  </r>
  <r>
    <x v="7763"/>
    <x v="1"/>
    <x v="0"/>
    <x v="5"/>
    <x v="0"/>
    <x v="3"/>
    <x v="0"/>
    <x v="1"/>
    <x v="3"/>
    <x v="5"/>
  </r>
  <r>
    <x v="1540"/>
    <x v="0"/>
    <x v="1"/>
    <x v="1"/>
    <x v="1"/>
    <x v="6"/>
    <x v="11"/>
    <x v="0"/>
    <x v="2"/>
    <x v="0"/>
  </r>
  <r>
    <x v="7764"/>
    <x v="1"/>
    <x v="1"/>
    <x v="10"/>
    <x v="1"/>
    <x v="1"/>
    <x v="7"/>
    <x v="0"/>
    <x v="4"/>
    <x v="0"/>
  </r>
  <r>
    <x v="7765"/>
    <x v="0"/>
    <x v="1"/>
    <x v="34"/>
    <x v="1"/>
    <x v="8"/>
    <x v="0"/>
    <x v="0"/>
    <x v="2"/>
    <x v="2"/>
  </r>
  <r>
    <x v="1104"/>
    <x v="1"/>
    <x v="1"/>
    <x v="20"/>
    <x v="1"/>
    <x v="9"/>
    <x v="2"/>
    <x v="0"/>
    <x v="4"/>
    <x v="2"/>
  </r>
  <r>
    <x v="7766"/>
    <x v="0"/>
    <x v="0"/>
    <x v="19"/>
    <x v="1"/>
    <x v="6"/>
    <x v="3"/>
    <x v="1"/>
    <x v="1"/>
    <x v="1"/>
  </r>
  <r>
    <x v="7767"/>
    <x v="0"/>
    <x v="1"/>
    <x v="42"/>
    <x v="0"/>
    <x v="6"/>
    <x v="5"/>
    <x v="0"/>
    <x v="1"/>
    <x v="0"/>
  </r>
  <r>
    <x v="7768"/>
    <x v="1"/>
    <x v="0"/>
    <x v="58"/>
    <x v="0"/>
    <x v="6"/>
    <x v="0"/>
    <x v="0"/>
    <x v="3"/>
    <x v="0"/>
  </r>
  <r>
    <x v="7769"/>
    <x v="1"/>
    <x v="0"/>
    <x v="12"/>
    <x v="0"/>
    <x v="3"/>
    <x v="5"/>
    <x v="2"/>
    <x v="4"/>
    <x v="0"/>
  </r>
  <r>
    <x v="7770"/>
    <x v="0"/>
    <x v="0"/>
    <x v="46"/>
    <x v="0"/>
    <x v="7"/>
    <x v="5"/>
    <x v="0"/>
    <x v="0"/>
    <x v="1"/>
  </r>
  <r>
    <x v="7771"/>
    <x v="0"/>
    <x v="0"/>
    <x v="47"/>
    <x v="0"/>
    <x v="4"/>
    <x v="7"/>
    <x v="0"/>
    <x v="2"/>
    <x v="0"/>
  </r>
  <r>
    <x v="7772"/>
    <x v="1"/>
    <x v="0"/>
    <x v="66"/>
    <x v="1"/>
    <x v="3"/>
    <x v="5"/>
    <x v="2"/>
    <x v="1"/>
    <x v="0"/>
  </r>
  <r>
    <x v="7773"/>
    <x v="0"/>
    <x v="0"/>
    <x v="66"/>
    <x v="1"/>
    <x v="0"/>
    <x v="5"/>
    <x v="0"/>
    <x v="2"/>
    <x v="1"/>
  </r>
  <r>
    <x v="7774"/>
    <x v="0"/>
    <x v="1"/>
    <x v="43"/>
    <x v="0"/>
    <x v="9"/>
    <x v="13"/>
    <x v="0"/>
    <x v="0"/>
    <x v="0"/>
  </r>
  <r>
    <x v="7775"/>
    <x v="1"/>
    <x v="0"/>
    <x v="37"/>
    <x v="0"/>
    <x v="6"/>
    <x v="1"/>
    <x v="1"/>
    <x v="2"/>
    <x v="0"/>
  </r>
  <r>
    <x v="7776"/>
    <x v="0"/>
    <x v="1"/>
    <x v="16"/>
    <x v="0"/>
    <x v="9"/>
    <x v="10"/>
    <x v="0"/>
    <x v="0"/>
    <x v="0"/>
  </r>
  <r>
    <x v="7777"/>
    <x v="0"/>
    <x v="1"/>
    <x v="7"/>
    <x v="0"/>
    <x v="6"/>
    <x v="1"/>
    <x v="0"/>
    <x v="4"/>
    <x v="0"/>
  </r>
  <r>
    <x v="329"/>
    <x v="0"/>
    <x v="0"/>
    <x v="49"/>
    <x v="0"/>
    <x v="9"/>
    <x v="3"/>
    <x v="2"/>
    <x v="2"/>
    <x v="0"/>
  </r>
  <r>
    <x v="2143"/>
    <x v="1"/>
    <x v="0"/>
    <x v="7"/>
    <x v="0"/>
    <x v="6"/>
    <x v="0"/>
    <x v="1"/>
    <x v="4"/>
    <x v="5"/>
  </r>
  <r>
    <x v="7778"/>
    <x v="0"/>
    <x v="0"/>
    <x v="51"/>
    <x v="0"/>
    <x v="0"/>
    <x v="1"/>
    <x v="2"/>
    <x v="5"/>
    <x v="1"/>
  </r>
  <r>
    <x v="7779"/>
    <x v="1"/>
    <x v="0"/>
    <x v="22"/>
    <x v="1"/>
    <x v="7"/>
    <x v="0"/>
    <x v="0"/>
    <x v="6"/>
    <x v="0"/>
  </r>
  <r>
    <x v="7780"/>
    <x v="0"/>
    <x v="0"/>
    <x v="9"/>
    <x v="0"/>
    <x v="5"/>
    <x v="5"/>
    <x v="0"/>
    <x v="2"/>
    <x v="1"/>
  </r>
  <r>
    <x v="7781"/>
    <x v="0"/>
    <x v="0"/>
    <x v="42"/>
    <x v="0"/>
    <x v="0"/>
    <x v="5"/>
    <x v="1"/>
    <x v="1"/>
    <x v="0"/>
  </r>
  <r>
    <x v="2569"/>
    <x v="0"/>
    <x v="1"/>
    <x v="61"/>
    <x v="1"/>
    <x v="4"/>
    <x v="5"/>
    <x v="0"/>
    <x v="2"/>
    <x v="0"/>
  </r>
  <r>
    <x v="1370"/>
    <x v="0"/>
    <x v="1"/>
    <x v="4"/>
    <x v="1"/>
    <x v="1"/>
    <x v="11"/>
    <x v="0"/>
    <x v="3"/>
    <x v="3"/>
  </r>
  <r>
    <x v="7782"/>
    <x v="0"/>
    <x v="1"/>
    <x v="9"/>
    <x v="0"/>
    <x v="4"/>
    <x v="14"/>
    <x v="0"/>
    <x v="4"/>
    <x v="0"/>
  </r>
  <r>
    <x v="7783"/>
    <x v="1"/>
    <x v="1"/>
    <x v="42"/>
    <x v="0"/>
    <x v="6"/>
    <x v="5"/>
    <x v="0"/>
    <x v="0"/>
    <x v="0"/>
  </r>
  <r>
    <x v="7784"/>
    <x v="1"/>
    <x v="0"/>
    <x v="1"/>
    <x v="0"/>
    <x v="8"/>
    <x v="5"/>
    <x v="1"/>
    <x v="1"/>
    <x v="0"/>
  </r>
  <r>
    <x v="7785"/>
    <x v="0"/>
    <x v="1"/>
    <x v="9"/>
    <x v="0"/>
    <x v="1"/>
    <x v="5"/>
    <x v="0"/>
    <x v="9"/>
    <x v="0"/>
  </r>
  <r>
    <x v="7786"/>
    <x v="1"/>
    <x v="0"/>
    <x v="6"/>
    <x v="0"/>
    <x v="1"/>
    <x v="5"/>
    <x v="0"/>
    <x v="2"/>
    <x v="0"/>
  </r>
  <r>
    <x v="7787"/>
    <x v="1"/>
    <x v="0"/>
    <x v="25"/>
    <x v="1"/>
    <x v="0"/>
    <x v="0"/>
    <x v="1"/>
    <x v="2"/>
    <x v="7"/>
  </r>
  <r>
    <x v="7788"/>
    <x v="0"/>
    <x v="1"/>
    <x v="7"/>
    <x v="0"/>
    <x v="6"/>
    <x v="0"/>
    <x v="0"/>
    <x v="0"/>
    <x v="0"/>
  </r>
  <r>
    <x v="7789"/>
    <x v="0"/>
    <x v="0"/>
    <x v="28"/>
    <x v="0"/>
    <x v="6"/>
    <x v="5"/>
    <x v="1"/>
    <x v="2"/>
    <x v="0"/>
  </r>
  <r>
    <x v="7790"/>
    <x v="1"/>
    <x v="1"/>
    <x v="11"/>
    <x v="1"/>
    <x v="1"/>
    <x v="0"/>
    <x v="0"/>
    <x v="1"/>
    <x v="0"/>
  </r>
  <r>
    <x v="7791"/>
    <x v="1"/>
    <x v="0"/>
    <x v="58"/>
    <x v="0"/>
    <x v="4"/>
    <x v="5"/>
    <x v="2"/>
    <x v="2"/>
    <x v="0"/>
  </r>
  <r>
    <x v="7792"/>
    <x v="1"/>
    <x v="0"/>
    <x v="0"/>
    <x v="0"/>
    <x v="9"/>
    <x v="4"/>
    <x v="0"/>
    <x v="0"/>
    <x v="0"/>
  </r>
  <r>
    <x v="7793"/>
    <x v="1"/>
    <x v="0"/>
    <x v="48"/>
    <x v="0"/>
    <x v="7"/>
    <x v="5"/>
    <x v="2"/>
    <x v="2"/>
    <x v="0"/>
  </r>
  <r>
    <x v="7794"/>
    <x v="0"/>
    <x v="1"/>
    <x v="51"/>
    <x v="1"/>
    <x v="3"/>
    <x v="3"/>
    <x v="0"/>
    <x v="0"/>
    <x v="2"/>
  </r>
  <r>
    <x v="7795"/>
    <x v="1"/>
    <x v="0"/>
    <x v="27"/>
    <x v="0"/>
    <x v="7"/>
    <x v="3"/>
    <x v="0"/>
    <x v="4"/>
    <x v="4"/>
  </r>
  <r>
    <x v="7796"/>
    <x v="1"/>
    <x v="1"/>
    <x v="11"/>
    <x v="1"/>
    <x v="1"/>
    <x v="5"/>
    <x v="0"/>
    <x v="1"/>
    <x v="0"/>
  </r>
  <r>
    <x v="7797"/>
    <x v="0"/>
    <x v="0"/>
    <x v="66"/>
    <x v="0"/>
    <x v="6"/>
    <x v="0"/>
    <x v="0"/>
    <x v="0"/>
    <x v="0"/>
  </r>
  <r>
    <x v="286"/>
    <x v="1"/>
    <x v="1"/>
    <x v="23"/>
    <x v="0"/>
    <x v="4"/>
    <x v="0"/>
    <x v="0"/>
    <x v="2"/>
    <x v="2"/>
  </r>
  <r>
    <x v="7798"/>
    <x v="0"/>
    <x v="0"/>
    <x v="51"/>
    <x v="1"/>
    <x v="0"/>
    <x v="3"/>
    <x v="1"/>
    <x v="4"/>
    <x v="1"/>
  </r>
  <r>
    <x v="7799"/>
    <x v="0"/>
    <x v="0"/>
    <x v="54"/>
    <x v="0"/>
    <x v="7"/>
    <x v="0"/>
    <x v="2"/>
    <x v="2"/>
    <x v="0"/>
  </r>
  <r>
    <x v="398"/>
    <x v="0"/>
    <x v="1"/>
    <x v="19"/>
    <x v="0"/>
    <x v="7"/>
    <x v="11"/>
    <x v="0"/>
    <x v="0"/>
    <x v="0"/>
  </r>
  <r>
    <x v="7800"/>
    <x v="1"/>
    <x v="0"/>
    <x v="30"/>
    <x v="0"/>
    <x v="6"/>
    <x v="0"/>
    <x v="0"/>
    <x v="0"/>
    <x v="2"/>
  </r>
  <r>
    <x v="535"/>
    <x v="1"/>
    <x v="0"/>
    <x v="51"/>
    <x v="1"/>
    <x v="8"/>
    <x v="5"/>
    <x v="1"/>
    <x v="4"/>
    <x v="2"/>
  </r>
  <r>
    <x v="7801"/>
    <x v="1"/>
    <x v="0"/>
    <x v="13"/>
    <x v="1"/>
    <x v="8"/>
    <x v="5"/>
    <x v="0"/>
    <x v="4"/>
    <x v="1"/>
  </r>
  <r>
    <x v="1025"/>
    <x v="1"/>
    <x v="1"/>
    <x v="66"/>
    <x v="0"/>
    <x v="6"/>
    <x v="1"/>
    <x v="0"/>
    <x v="0"/>
    <x v="0"/>
  </r>
  <r>
    <x v="7802"/>
    <x v="1"/>
    <x v="0"/>
    <x v="38"/>
    <x v="1"/>
    <x v="7"/>
    <x v="0"/>
    <x v="2"/>
    <x v="2"/>
    <x v="2"/>
  </r>
  <r>
    <x v="7803"/>
    <x v="1"/>
    <x v="0"/>
    <x v="3"/>
    <x v="1"/>
    <x v="6"/>
    <x v="0"/>
    <x v="0"/>
    <x v="0"/>
    <x v="0"/>
  </r>
  <r>
    <x v="2390"/>
    <x v="1"/>
    <x v="0"/>
    <x v="44"/>
    <x v="0"/>
    <x v="1"/>
    <x v="5"/>
    <x v="0"/>
    <x v="4"/>
    <x v="2"/>
  </r>
  <r>
    <x v="7804"/>
    <x v="0"/>
    <x v="0"/>
    <x v="50"/>
    <x v="0"/>
    <x v="6"/>
    <x v="7"/>
    <x v="1"/>
    <x v="4"/>
    <x v="0"/>
  </r>
  <r>
    <x v="7805"/>
    <x v="1"/>
    <x v="0"/>
    <x v="51"/>
    <x v="1"/>
    <x v="8"/>
    <x v="2"/>
    <x v="0"/>
    <x v="2"/>
    <x v="6"/>
  </r>
  <r>
    <x v="7806"/>
    <x v="0"/>
    <x v="0"/>
    <x v="40"/>
    <x v="0"/>
    <x v="6"/>
    <x v="5"/>
    <x v="1"/>
    <x v="2"/>
    <x v="0"/>
  </r>
  <r>
    <x v="1479"/>
    <x v="0"/>
    <x v="1"/>
    <x v="61"/>
    <x v="0"/>
    <x v="6"/>
    <x v="4"/>
    <x v="0"/>
    <x v="0"/>
    <x v="3"/>
  </r>
  <r>
    <x v="252"/>
    <x v="1"/>
    <x v="0"/>
    <x v="60"/>
    <x v="0"/>
    <x v="6"/>
    <x v="0"/>
    <x v="2"/>
    <x v="6"/>
    <x v="0"/>
  </r>
  <r>
    <x v="7807"/>
    <x v="1"/>
    <x v="1"/>
    <x v="66"/>
    <x v="0"/>
    <x v="8"/>
    <x v="5"/>
    <x v="0"/>
    <x v="2"/>
    <x v="0"/>
  </r>
  <r>
    <x v="7808"/>
    <x v="1"/>
    <x v="0"/>
    <x v="12"/>
    <x v="0"/>
    <x v="6"/>
    <x v="3"/>
    <x v="1"/>
    <x v="4"/>
    <x v="2"/>
  </r>
  <r>
    <x v="7809"/>
    <x v="1"/>
    <x v="1"/>
    <x v="61"/>
    <x v="1"/>
    <x v="1"/>
    <x v="5"/>
    <x v="0"/>
    <x v="3"/>
    <x v="0"/>
  </r>
  <r>
    <x v="7810"/>
    <x v="1"/>
    <x v="1"/>
    <x v="0"/>
    <x v="0"/>
    <x v="6"/>
    <x v="3"/>
    <x v="0"/>
    <x v="2"/>
    <x v="5"/>
  </r>
  <r>
    <x v="7811"/>
    <x v="1"/>
    <x v="0"/>
    <x v="59"/>
    <x v="0"/>
    <x v="6"/>
    <x v="8"/>
    <x v="2"/>
    <x v="4"/>
    <x v="7"/>
  </r>
  <r>
    <x v="7812"/>
    <x v="0"/>
    <x v="1"/>
    <x v="9"/>
    <x v="1"/>
    <x v="1"/>
    <x v="0"/>
    <x v="0"/>
    <x v="1"/>
    <x v="2"/>
  </r>
  <r>
    <x v="7813"/>
    <x v="1"/>
    <x v="0"/>
    <x v="47"/>
    <x v="0"/>
    <x v="6"/>
    <x v="9"/>
    <x v="1"/>
    <x v="2"/>
    <x v="0"/>
  </r>
  <r>
    <x v="7814"/>
    <x v="0"/>
    <x v="0"/>
    <x v="31"/>
    <x v="0"/>
    <x v="6"/>
    <x v="9"/>
    <x v="1"/>
    <x v="3"/>
    <x v="0"/>
  </r>
  <r>
    <x v="7815"/>
    <x v="1"/>
    <x v="1"/>
    <x v="49"/>
    <x v="1"/>
    <x v="1"/>
    <x v="0"/>
    <x v="0"/>
    <x v="8"/>
    <x v="1"/>
  </r>
  <r>
    <x v="1352"/>
    <x v="1"/>
    <x v="0"/>
    <x v="46"/>
    <x v="1"/>
    <x v="3"/>
    <x v="3"/>
    <x v="2"/>
    <x v="2"/>
    <x v="0"/>
  </r>
  <r>
    <x v="7816"/>
    <x v="0"/>
    <x v="0"/>
    <x v="24"/>
    <x v="0"/>
    <x v="7"/>
    <x v="5"/>
    <x v="2"/>
    <x v="6"/>
    <x v="3"/>
  </r>
  <r>
    <x v="7817"/>
    <x v="1"/>
    <x v="0"/>
    <x v="6"/>
    <x v="0"/>
    <x v="8"/>
    <x v="9"/>
    <x v="1"/>
    <x v="2"/>
    <x v="0"/>
  </r>
  <r>
    <x v="7818"/>
    <x v="0"/>
    <x v="0"/>
    <x v="5"/>
    <x v="1"/>
    <x v="0"/>
    <x v="0"/>
    <x v="0"/>
    <x v="0"/>
    <x v="0"/>
  </r>
  <r>
    <x v="7819"/>
    <x v="0"/>
    <x v="0"/>
    <x v="0"/>
    <x v="0"/>
    <x v="0"/>
    <x v="0"/>
    <x v="0"/>
    <x v="0"/>
    <x v="2"/>
  </r>
  <r>
    <x v="1668"/>
    <x v="1"/>
    <x v="0"/>
    <x v="60"/>
    <x v="1"/>
    <x v="0"/>
    <x v="6"/>
    <x v="1"/>
    <x v="6"/>
    <x v="1"/>
  </r>
  <r>
    <x v="7820"/>
    <x v="1"/>
    <x v="0"/>
    <x v="43"/>
    <x v="0"/>
    <x v="8"/>
    <x v="5"/>
    <x v="1"/>
    <x v="2"/>
    <x v="2"/>
  </r>
  <r>
    <x v="7821"/>
    <x v="0"/>
    <x v="0"/>
    <x v="60"/>
    <x v="1"/>
    <x v="9"/>
    <x v="7"/>
    <x v="1"/>
    <x v="3"/>
    <x v="1"/>
  </r>
  <r>
    <x v="7822"/>
    <x v="0"/>
    <x v="0"/>
    <x v="62"/>
    <x v="0"/>
    <x v="7"/>
    <x v="0"/>
    <x v="2"/>
    <x v="2"/>
    <x v="0"/>
  </r>
  <r>
    <x v="1321"/>
    <x v="1"/>
    <x v="0"/>
    <x v="16"/>
    <x v="0"/>
    <x v="8"/>
    <x v="3"/>
    <x v="1"/>
    <x v="2"/>
    <x v="0"/>
  </r>
  <r>
    <x v="7823"/>
    <x v="0"/>
    <x v="0"/>
    <x v="24"/>
    <x v="0"/>
    <x v="7"/>
    <x v="5"/>
    <x v="2"/>
    <x v="1"/>
    <x v="5"/>
  </r>
  <r>
    <x v="7824"/>
    <x v="1"/>
    <x v="0"/>
    <x v="65"/>
    <x v="1"/>
    <x v="7"/>
    <x v="0"/>
    <x v="0"/>
    <x v="0"/>
    <x v="0"/>
  </r>
  <r>
    <x v="7825"/>
    <x v="1"/>
    <x v="1"/>
    <x v="9"/>
    <x v="1"/>
    <x v="8"/>
    <x v="3"/>
    <x v="0"/>
    <x v="0"/>
    <x v="0"/>
  </r>
  <r>
    <x v="7826"/>
    <x v="1"/>
    <x v="0"/>
    <x v="43"/>
    <x v="0"/>
    <x v="6"/>
    <x v="5"/>
    <x v="0"/>
    <x v="2"/>
    <x v="0"/>
  </r>
  <r>
    <x v="7"/>
    <x v="0"/>
    <x v="0"/>
    <x v="19"/>
    <x v="0"/>
    <x v="6"/>
    <x v="5"/>
    <x v="1"/>
    <x v="4"/>
    <x v="0"/>
  </r>
  <r>
    <x v="7827"/>
    <x v="0"/>
    <x v="0"/>
    <x v="59"/>
    <x v="0"/>
    <x v="6"/>
    <x v="3"/>
    <x v="2"/>
    <x v="5"/>
    <x v="2"/>
  </r>
  <r>
    <x v="7828"/>
    <x v="1"/>
    <x v="2"/>
    <x v="43"/>
    <x v="0"/>
    <x v="1"/>
    <x v="1"/>
    <x v="2"/>
    <x v="3"/>
    <x v="7"/>
  </r>
  <r>
    <x v="7829"/>
    <x v="0"/>
    <x v="0"/>
    <x v="5"/>
    <x v="0"/>
    <x v="7"/>
    <x v="6"/>
    <x v="2"/>
    <x v="1"/>
    <x v="0"/>
  </r>
  <r>
    <x v="7830"/>
    <x v="0"/>
    <x v="0"/>
    <x v="15"/>
    <x v="0"/>
    <x v="6"/>
    <x v="11"/>
    <x v="1"/>
    <x v="1"/>
    <x v="0"/>
  </r>
  <r>
    <x v="7831"/>
    <x v="1"/>
    <x v="0"/>
    <x v="18"/>
    <x v="0"/>
    <x v="3"/>
    <x v="6"/>
    <x v="1"/>
    <x v="3"/>
    <x v="0"/>
  </r>
  <r>
    <x v="7832"/>
    <x v="0"/>
    <x v="0"/>
    <x v="9"/>
    <x v="0"/>
    <x v="4"/>
    <x v="7"/>
    <x v="0"/>
    <x v="0"/>
    <x v="2"/>
  </r>
  <r>
    <x v="7833"/>
    <x v="1"/>
    <x v="1"/>
    <x v="47"/>
    <x v="0"/>
    <x v="6"/>
    <x v="0"/>
    <x v="0"/>
    <x v="0"/>
    <x v="0"/>
  </r>
  <r>
    <x v="7834"/>
    <x v="0"/>
    <x v="1"/>
    <x v="23"/>
    <x v="1"/>
    <x v="9"/>
    <x v="1"/>
    <x v="0"/>
    <x v="0"/>
    <x v="0"/>
  </r>
  <r>
    <x v="7835"/>
    <x v="1"/>
    <x v="2"/>
    <x v="11"/>
    <x v="1"/>
    <x v="1"/>
    <x v="0"/>
    <x v="0"/>
    <x v="2"/>
    <x v="0"/>
  </r>
  <r>
    <x v="7836"/>
    <x v="1"/>
    <x v="0"/>
    <x v="6"/>
    <x v="0"/>
    <x v="3"/>
    <x v="4"/>
    <x v="2"/>
    <x v="2"/>
    <x v="0"/>
  </r>
  <r>
    <x v="1994"/>
    <x v="0"/>
    <x v="1"/>
    <x v="51"/>
    <x v="0"/>
    <x v="6"/>
    <x v="7"/>
    <x v="0"/>
    <x v="3"/>
    <x v="0"/>
  </r>
  <r>
    <x v="2252"/>
    <x v="1"/>
    <x v="1"/>
    <x v="34"/>
    <x v="1"/>
    <x v="1"/>
    <x v="5"/>
    <x v="0"/>
    <x v="4"/>
    <x v="1"/>
  </r>
  <r>
    <x v="621"/>
    <x v="1"/>
    <x v="0"/>
    <x v="16"/>
    <x v="1"/>
    <x v="8"/>
    <x v="1"/>
    <x v="0"/>
    <x v="2"/>
    <x v="1"/>
  </r>
  <r>
    <x v="7837"/>
    <x v="1"/>
    <x v="0"/>
    <x v="5"/>
    <x v="2"/>
    <x v="6"/>
    <x v="11"/>
    <x v="0"/>
    <x v="0"/>
    <x v="0"/>
  </r>
  <r>
    <x v="1707"/>
    <x v="0"/>
    <x v="0"/>
    <x v="37"/>
    <x v="0"/>
    <x v="0"/>
    <x v="0"/>
    <x v="2"/>
    <x v="3"/>
    <x v="1"/>
  </r>
  <r>
    <x v="7838"/>
    <x v="0"/>
    <x v="0"/>
    <x v="30"/>
    <x v="0"/>
    <x v="6"/>
    <x v="0"/>
    <x v="2"/>
    <x v="6"/>
    <x v="4"/>
  </r>
  <r>
    <x v="1788"/>
    <x v="1"/>
    <x v="0"/>
    <x v="44"/>
    <x v="1"/>
    <x v="8"/>
    <x v="0"/>
    <x v="1"/>
    <x v="2"/>
    <x v="0"/>
  </r>
  <r>
    <x v="7839"/>
    <x v="1"/>
    <x v="0"/>
    <x v="42"/>
    <x v="0"/>
    <x v="3"/>
    <x v="9"/>
    <x v="2"/>
    <x v="4"/>
    <x v="1"/>
  </r>
  <r>
    <x v="7840"/>
    <x v="0"/>
    <x v="0"/>
    <x v="27"/>
    <x v="0"/>
    <x v="6"/>
    <x v="5"/>
    <x v="0"/>
    <x v="2"/>
    <x v="0"/>
  </r>
  <r>
    <x v="7841"/>
    <x v="0"/>
    <x v="0"/>
    <x v="37"/>
    <x v="1"/>
    <x v="6"/>
    <x v="0"/>
    <x v="0"/>
    <x v="6"/>
    <x v="3"/>
  </r>
  <r>
    <x v="7842"/>
    <x v="1"/>
    <x v="1"/>
    <x v="53"/>
    <x v="0"/>
    <x v="6"/>
    <x v="3"/>
    <x v="0"/>
    <x v="0"/>
    <x v="3"/>
  </r>
  <r>
    <x v="7843"/>
    <x v="1"/>
    <x v="1"/>
    <x v="55"/>
    <x v="0"/>
    <x v="1"/>
    <x v="0"/>
    <x v="0"/>
    <x v="3"/>
    <x v="0"/>
  </r>
  <r>
    <x v="1004"/>
    <x v="0"/>
    <x v="0"/>
    <x v="45"/>
    <x v="0"/>
    <x v="7"/>
    <x v="1"/>
    <x v="2"/>
    <x v="2"/>
    <x v="0"/>
  </r>
  <r>
    <x v="7844"/>
    <x v="0"/>
    <x v="0"/>
    <x v="16"/>
    <x v="0"/>
    <x v="6"/>
    <x v="5"/>
    <x v="1"/>
    <x v="4"/>
    <x v="0"/>
  </r>
  <r>
    <x v="7845"/>
    <x v="0"/>
    <x v="0"/>
    <x v="7"/>
    <x v="0"/>
    <x v="6"/>
    <x v="0"/>
    <x v="1"/>
    <x v="9"/>
    <x v="0"/>
  </r>
  <r>
    <x v="7846"/>
    <x v="0"/>
    <x v="0"/>
    <x v="26"/>
    <x v="0"/>
    <x v="7"/>
    <x v="5"/>
    <x v="0"/>
    <x v="4"/>
    <x v="0"/>
  </r>
  <r>
    <x v="7847"/>
    <x v="1"/>
    <x v="0"/>
    <x v="42"/>
    <x v="0"/>
    <x v="6"/>
    <x v="5"/>
    <x v="1"/>
    <x v="4"/>
    <x v="0"/>
  </r>
  <r>
    <x v="7848"/>
    <x v="0"/>
    <x v="1"/>
    <x v="43"/>
    <x v="1"/>
    <x v="0"/>
    <x v="7"/>
    <x v="0"/>
    <x v="1"/>
    <x v="6"/>
  </r>
  <r>
    <x v="7849"/>
    <x v="1"/>
    <x v="1"/>
    <x v="6"/>
    <x v="0"/>
    <x v="6"/>
    <x v="5"/>
    <x v="0"/>
    <x v="0"/>
    <x v="0"/>
  </r>
  <r>
    <x v="7850"/>
    <x v="0"/>
    <x v="0"/>
    <x v="44"/>
    <x v="0"/>
    <x v="8"/>
    <x v="4"/>
    <x v="0"/>
    <x v="2"/>
    <x v="0"/>
  </r>
  <r>
    <x v="7851"/>
    <x v="0"/>
    <x v="0"/>
    <x v="41"/>
    <x v="0"/>
    <x v="6"/>
    <x v="0"/>
    <x v="1"/>
    <x v="2"/>
    <x v="4"/>
  </r>
  <r>
    <x v="7852"/>
    <x v="1"/>
    <x v="0"/>
    <x v="7"/>
    <x v="0"/>
    <x v="6"/>
    <x v="5"/>
    <x v="1"/>
    <x v="4"/>
    <x v="0"/>
  </r>
  <r>
    <x v="7853"/>
    <x v="1"/>
    <x v="0"/>
    <x v="44"/>
    <x v="0"/>
    <x v="6"/>
    <x v="0"/>
    <x v="0"/>
    <x v="1"/>
    <x v="1"/>
  </r>
  <r>
    <x v="7854"/>
    <x v="0"/>
    <x v="1"/>
    <x v="18"/>
    <x v="0"/>
    <x v="6"/>
    <x v="5"/>
    <x v="0"/>
    <x v="0"/>
    <x v="0"/>
  </r>
  <r>
    <x v="7855"/>
    <x v="0"/>
    <x v="0"/>
    <x v="57"/>
    <x v="0"/>
    <x v="6"/>
    <x v="5"/>
    <x v="0"/>
    <x v="6"/>
    <x v="0"/>
  </r>
  <r>
    <x v="7856"/>
    <x v="0"/>
    <x v="1"/>
    <x v="18"/>
    <x v="0"/>
    <x v="8"/>
    <x v="10"/>
    <x v="0"/>
    <x v="2"/>
    <x v="0"/>
  </r>
  <r>
    <x v="2190"/>
    <x v="0"/>
    <x v="1"/>
    <x v="49"/>
    <x v="0"/>
    <x v="1"/>
    <x v="5"/>
    <x v="0"/>
    <x v="0"/>
    <x v="0"/>
  </r>
  <r>
    <x v="2224"/>
    <x v="1"/>
    <x v="1"/>
    <x v="52"/>
    <x v="1"/>
    <x v="1"/>
    <x v="5"/>
    <x v="0"/>
    <x v="4"/>
    <x v="0"/>
  </r>
  <r>
    <x v="7857"/>
    <x v="0"/>
    <x v="1"/>
    <x v="41"/>
    <x v="0"/>
    <x v="6"/>
    <x v="7"/>
    <x v="0"/>
    <x v="0"/>
    <x v="0"/>
  </r>
  <r>
    <x v="7858"/>
    <x v="0"/>
    <x v="1"/>
    <x v="1"/>
    <x v="0"/>
    <x v="6"/>
    <x v="5"/>
    <x v="0"/>
    <x v="0"/>
    <x v="0"/>
  </r>
  <r>
    <x v="7859"/>
    <x v="0"/>
    <x v="1"/>
    <x v="53"/>
    <x v="2"/>
    <x v="1"/>
    <x v="0"/>
    <x v="0"/>
    <x v="8"/>
    <x v="0"/>
  </r>
  <r>
    <x v="7860"/>
    <x v="1"/>
    <x v="0"/>
    <x v="17"/>
    <x v="0"/>
    <x v="6"/>
    <x v="3"/>
    <x v="2"/>
    <x v="2"/>
    <x v="0"/>
  </r>
  <r>
    <x v="7861"/>
    <x v="0"/>
    <x v="0"/>
    <x v="49"/>
    <x v="0"/>
    <x v="0"/>
    <x v="7"/>
    <x v="0"/>
    <x v="2"/>
    <x v="0"/>
  </r>
  <r>
    <x v="7862"/>
    <x v="1"/>
    <x v="1"/>
    <x v="61"/>
    <x v="0"/>
    <x v="6"/>
    <x v="5"/>
    <x v="0"/>
    <x v="4"/>
    <x v="0"/>
  </r>
  <r>
    <x v="273"/>
    <x v="0"/>
    <x v="1"/>
    <x v="31"/>
    <x v="0"/>
    <x v="6"/>
    <x v="3"/>
    <x v="0"/>
    <x v="0"/>
    <x v="0"/>
  </r>
  <r>
    <x v="7863"/>
    <x v="1"/>
    <x v="0"/>
    <x v="59"/>
    <x v="0"/>
    <x v="3"/>
    <x v="5"/>
    <x v="2"/>
    <x v="1"/>
    <x v="0"/>
  </r>
  <r>
    <x v="2585"/>
    <x v="0"/>
    <x v="1"/>
    <x v="25"/>
    <x v="0"/>
    <x v="6"/>
    <x v="13"/>
    <x v="0"/>
    <x v="0"/>
    <x v="0"/>
  </r>
  <r>
    <x v="1061"/>
    <x v="0"/>
    <x v="0"/>
    <x v="41"/>
    <x v="0"/>
    <x v="6"/>
    <x v="8"/>
    <x v="1"/>
    <x v="3"/>
    <x v="0"/>
  </r>
  <r>
    <x v="7864"/>
    <x v="1"/>
    <x v="1"/>
    <x v="43"/>
    <x v="0"/>
    <x v="1"/>
    <x v="1"/>
    <x v="0"/>
    <x v="6"/>
    <x v="0"/>
  </r>
  <r>
    <x v="7865"/>
    <x v="1"/>
    <x v="1"/>
    <x v="26"/>
    <x v="0"/>
    <x v="6"/>
    <x v="0"/>
    <x v="0"/>
    <x v="6"/>
    <x v="0"/>
  </r>
  <r>
    <x v="2453"/>
    <x v="1"/>
    <x v="1"/>
    <x v="42"/>
    <x v="1"/>
    <x v="0"/>
    <x v="5"/>
    <x v="0"/>
    <x v="6"/>
    <x v="0"/>
  </r>
  <r>
    <x v="7866"/>
    <x v="1"/>
    <x v="0"/>
    <x v="0"/>
    <x v="0"/>
    <x v="6"/>
    <x v="0"/>
    <x v="0"/>
    <x v="4"/>
    <x v="2"/>
  </r>
  <r>
    <x v="7867"/>
    <x v="0"/>
    <x v="0"/>
    <x v="30"/>
    <x v="0"/>
    <x v="6"/>
    <x v="0"/>
    <x v="1"/>
    <x v="4"/>
    <x v="5"/>
  </r>
  <r>
    <x v="1648"/>
    <x v="0"/>
    <x v="0"/>
    <x v="47"/>
    <x v="0"/>
    <x v="6"/>
    <x v="0"/>
    <x v="1"/>
    <x v="1"/>
    <x v="5"/>
  </r>
  <r>
    <x v="7868"/>
    <x v="0"/>
    <x v="0"/>
    <x v="47"/>
    <x v="0"/>
    <x v="2"/>
    <x v="3"/>
    <x v="0"/>
    <x v="0"/>
    <x v="0"/>
  </r>
  <r>
    <x v="2539"/>
    <x v="0"/>
    <x v="0"/>
    <x v="31"/>
    <x v="0"/>
    <x v="6"/>
    <x v="3"/>
    <x v="1"/>
    <x v="1"/>
    <x v="5"/>
  </r>
  <r>
    <x v="7869"/>
    <x v="0"/>
    <x v="1"/>
    <x v="60"/>
    <x v="1"/>
    <x v="4"/>
    <x v="3"/>
    <x v="0"/>
    <x v="6"/>
    <x v="0"/>
  </r>
  <r>
    <x v="7870"/>
    <x v="1"/>
    <x v="0"/>
    <x v="37"/>
    <x v="0"/>
    <x v="6"/>
    <x v="5"/>
    <x v="1"/>
    <x v="4"/>
    <x v="0"/>
  </r>
  <r>
    <x v="7871"/>
    <x v="1"/>
    <x v="0"/>
    <x v="3"/>
    <x v="0"/>
    <x v="8"/>
    <x v="5"/>
    <x v="1"/>
    <x v="3"/>
    <x v="2"/>
  </r>
  <r>
    <x v="7872"/>
    <x v="1"/>
    <x v="0"/>
    <x v="60"/>
    <x v="0"/>
    <x v="6"/>
    <x v="0"/>
    <x v="1"/>
    <x v="4"/>
    <x v="0"/>
  </r>
  <r>
    <x v="7873"/>
    <x v="0"/>
    <x v="0"/>
    <x v="50"/>
    <x v="0"/>
    <x v="6"/>
    <x v="0"/>
    <x v="0"/>
    <x v="4"/>
    <x v="2"/>
  </r>
  <r>
    <x v="2299"/>
    <x v="1"/>
    <x v="0"/>
    <x v="42"/>
    <x v="0"/>
    <x v="8"/>
    <x v="0"/>
    <x v="0"/>
    <x v="2"/>
    <x v="0"/>
  </r>
  <r>
    <x v="7874"/>
    <x v="0"/>
    <x v="1"/>
    <x v="44"/>
    <x v="0"/>
    <x v="5"/>
    <x v="7"/>
    <x v="0"/>
    <x v="0"/>
    <x v="2"/>
  </r>
  <r>
    <x v="7875"/>
    <x v="1"/>
    <x v="0"/>
    <x v="20"/>
    <x v="1"/>
    <x v="1"/>
    <x v="12"/>
    <x v="2"/>
    <x v="2"/>
    <x v="0"/>
  </r>
  <r>
    <x v="7876"/>
    <x v="0"/>
    <x v="0"/>
    <x v="1"/>
    <x v="0"/>
    <x v="4"/>
    <x v="7"/>
    <x v="0"/>
    <x v="0"/>
    <x v="0"/>
  </r>
  <r>
    <x v="7877"/>
    <x v="0"/>
    <x v="0"/>
    <x v="47"/>
    <x v="0"/>
    <x v="6"/>
    <x v="0"/>
    <x v="1"/>
    <x v="1"/>
    <x v="7"/>
  </r>
  <r>
    <x v="2559"/>
    <x v="1"/>
    <x v="1"/>
    <x v="53"/>
    <x v="0"/>
    <x v="5"/>
    <x v="5"/>
    <x v="0"/>
    <x v="2"/>
    <x v="0"/>
  </r>
  <r>
    <x v="7878"/>
    <x v="0"/>
    <x v="0"/>
    <x v="15"/>
    <x v="1"/>
    <x v="6"/>
    <x v="0"/>
    <x v="2"/>
    <x v="2"/>
    <x v="0"/>
  </r>
  <r>
    <x v="7879"/>
    <x v="1"/>
    <x v="1"/>
    <x v="53"/>
    <x v="0"/>
    <x v="6"/>
    <x v="13"/>
    <x v="0"/>
    <x v="3"/>
    <x v="0"/>
  </r>
  <r>
    <x v="7880"/>
    <x v="1"/>
    <x v="1"/>
    <x v="52"/>
    <x v="1"/>
    <x v="1"/>
    <x v="5"/>
    <x v="0"/>
    <x v="3"/>
    <x v="1"/>
  </r>
  <r>
    <x v="7881"/>
    <x v="0"/>
    <x v="0"/>
    <x v="27"/>
    <x v="0"/>
    <x v="0"/>
    <x v="5"/>
    <x v="1"/>
    <x v="4"/>
    <x v="0"/>
  </r>
  <r>
    <x v="1342"/>
    <x v="1"/>
    <x v="0"/>
    <x v="9"/>
    <x v="0"/>
    <x v="5"/>
    <x v="7"/>
    <x v="1"/>
    <x v="4"/>
    <x v="0"/>
  </r>
  <r>
    <x v="2065"/>
    <x v="1"/>
    <x v="0"/>
    <x v="18"/>
    <x v="1"/>
    <x v="8"/>
    <x v="5"/>
    <x v="0"/>
    <x v="6"/>
    <x v="1"/>
  </r>
  <r>
    <x v="7882"/>
    <x v="0"/>
    <x v="1"/>
    <x v="44"/>
    <x v="0"/>
    <x v="5"/>
    <x v="1"/>
    <x v="0"/>
    <x v="2"/>
    <x v="0"/>
  </r>
  <r>
    <x v="7883"/>
    <x v="0"/>
    <x v="1"/>
    <x v="51"/>
    <x v="0"/>
    <x v="1"/>
    <x v="12"/>
    <x v="0"/>
    <x v="6"/>
    <x v="0"/>
  </r>
  <r>
    <x v="7884"/>
    <x v="1"/>
    <x v="0"/>
    <x v="65"/>
    <x v="1"/>
    <x v="7"/>
    <x v="5"/>
    <x v="0"/>
    <x v="0"/>
    <x v="0"/>
  </r>
  <r>
    <x v="7885"/>
    <x v="0"/>
    <x v="1"/>
    <x v="25"/>
    <x v="1"/>
    <x v="0"/>
    <x v="7"/>
    <x v="0"/>
    <x v="0"/>
    <x v="0"/>
  </r>
  <r>
    <x v="7886"/>
    <x v="1"/>
    <x v="0"/>
    <x v="31"/>
    <x v="0"/>
    <x v="6"/>
    <x v="3"/>
    <x v="1"/>
    <x v="3"/>
    <x v="0"/>
  </r>
  <r>
    <x v="7887"/>
    <x v="1"/>
    <x v="1"/>
    <x v="4"/>
    <x v="0"/>
    <x v="4"/>
    <x v="3"/>
    <x v="0"/>
    <x v="1"/>
    <x v="0"/>
  </r>
  <r>
    <x v="2374"/>
    <x v="0"/>
    <x v="0"/>
    <x v="3"/>
    <x v="0"/>
    <x v="0"/>
    <x v="0"/>
    <x v="0"/>
    <x v="0"/>
    <x v="0"/>
  </r>
  <r>
    <x v="7888"/>
    <x v="1"/>
    <x v="1"/>
    <x v="61"/>
    <x v="0"/>
    <x v="8"/>
    <x v="10"/>
    <x v="0"/>
    <x v="4"/>
    <x v="0"/>
  </r>
  <r>
    <x v="7889"/>
    <x v="0"/>
    <x v="0"/>
    <x v="60"/>
    <x v="0"/>
    <x v="0"/>
    <x v="0"/>
    <x v="1"/>
    <x v="1"/>
    <x v="0"/>
  </r>
  <r>
    <x v="7890"/>
    <x v="1"/>
    <x v="1"/>
    <x v="16"/>
    <x v="0"/>
    <x v="6"/>
    <x v="5"/>
    <x v="0"/>
    <x v="0"/>
    <x v="5"/>
  </r>
  <r>
    <x v="7891"/>
    <x v="1"/>
    <x v="0"/>
    <x v="40"/>
    <x v="1"/>
    <x v="3"/>
    <x v="0"/>
    <x v="2"/>
    <x v="2"/>
    <x v="0"/>
  </r>
  <r>
    <x v="7892"/>
    <x v="1"/>
    <x v="1"/>
    <x v="51"/>
    <x v="0"/>
    <x v="4"/>
    <x v="5"/>
    <x v="0"/>
    <x v="3"/>
    <x v="0"/>
  </r>
  <r>
    <x v="2006"/>
    <x v="0"/>
    <x v="1"/>
    <x v="20"/>
    <x v="1"/>
    <x v="8"/>
    <x v="7"/>
    <x v="0"/>
    <x v="1"/>
    <x v="1"/>
  </r>
  <r>
    <x v="7893"/>
    <x v="1"/>
    <x v="0"/>
    <x v="5"/>
    <x v="2"/>
    <x v="1"/>
    <x v="3"/>
    <x v="1"/>
    <x v="1"/>
    <x v="0"/>
  </r>
  <r>
    <x v="7894"/>
    <x v="0"/>
    <x v="0"/>
    <x v="9"/>
    <x v="1"/>
    <x v="8"/>
    <x v="9"/>
    <x v="2"/>
    <x v="2"/>
    <x v="0"/>
  </r>
  <r>
    <x v="7895"/>
    <x v="1"/>
    <x v="0"/>
    <x v="18"/>
    <x v="0"/>
    <x v="6"/>
    <x v="5"/>
    <x v="2"/>
    <x v="4"/>
    <x v="0"/>
  </r>
  <r>
    <x v="275"/>
    <x v="0"/>
    <x v="1"/>
    <x v="34"/>
    <x v="1"/>
    <x v="1"/>
    <x v="5"/>
    <x v="0"/>
    <x v="4"/>
    <x v="0"/>
  </r>
  <r>
    <x v="7896"/>
    <x v="0"/>
    <x v="0"/>
    <x v="37"/>
    <x v="0"/>
    <x v="6"/>
    <x v="9"/>
    <x v="0"/>
    <x v="0"/>
    <x v="0"/>
  </r>
  <r>
    <x v="2015"/>
    <x v="0"/>
    <x v="0"/>
    <x v="49"/>
    <x v="0"/>
    <x v="1"/>
    <x v="3"/>
    <x v="1"/>
    <x v="2"/>
    <x v="0"/>
  </r>
  <r>
    <x v="7897"/>
    <x v="0"/>
    <x v="0"/>
    <x v="12"/>
    <x v="0"/>
    <x v="6"/>
    <x v="0"/>
    <x v="1"/>
    <x v="2"/>
    <x v="0"/>
  </r>
  <r>
    <x v="7898"/>
    <x v="0"/>
    <x v="1"/>
    <x v="34"/>
    <x v="1"/>
    <x v="1"/>
    <x v="5"/>
    <x v="0"/>
    <x v="4"/>
    <x v="0"/>
  </r>
  <r>
    <x v="7899"/>
    <x v="1"/>
    <x v="1"/>
    <x v="16"/>
    <x v="0"/>
    <x v="8"/>
    <x v="5"/>
    <x v="0"/>
    <x v="7"/>
    <x v="2"/>
  </r>
  <r>
    <x v="2258"/>
    <x v="0"/>
    <x v="0"/>
    <x v="2"/>
    <x v="0"/>
    <x v="6"/>
    <x v="5"/>
    <x v="2"/>
    <x v="1"/>
    <x v="0"/>
  </r>
  <r>
    <x v="7900"/>
    <x v="0"/>
    <x v="1"/>
    <x v="49"/>
    <x v="1"/>
    <x v="1"/>
    <x v="5"/>
    <x v="0"/>
    <x v="5"/>
    <x v="0"/>
  </r>
  <r>
    <x v="7901"/>
    <x v="1"/>
    <x v="1"/>
    <x v="55"/>
    <x v="1"/>
    <x v="3"/>
    <x v="7"/>
    <x v="0"/>
    <x v="1"/>
    <x v="0"/>
  </r>
  <r>
    <x v="1838"/>
    <x v="0"/>
    <x v="1"/>
    <x v="4"/>
    <x v="1"/>
    <x v="1"/>
    <x v="5"/>
    <x v="0"/>
    <x v="1"/>
    <x v="0"/>
  </r>
  <r>
    <x v="2071"/>
    <x v="0"/>
    <x v="1"/>
    <x v="52"/>
    <x v="1"/>
    <x v="4"/>
    <x v="6"/>
    <x v="0"/>
    <x v="2"/>
    <x v="2"/>
  </r>
  <r>
    <x v="7902"/>
    <x v="1"/>
    <x v="0"/>
    <x v="16"/>
    <x v="0"/>
    <x v="6"/>
    <x v="10"/>
    <x v="1"/>
    <x v="2"/>
    <x v="0"/>
  </r>
  <r>
    <x v="168"/>
    <x v="0"/>
    <x v="0"/>
    <x v="21"/>
    <x v="0"/>
    <x v="7"/>
    <x v="3"/>
    <x v="2"/>
    <x v="2"/>
    <x v="0"/>
  </r>
  <r>
    <x v="7903"/>
    <x v="0"/>
    <x v="0"/>
    <x v="54"/>
    <x v="1"/>
    <x v="2"/>
    <x v="3"/>
    <x v="2"/>
    <x v="2"/>
    <x v="0"/>
  </r>
  <r>
    <x v="7904"/>
    <x v="0"/>
    <x v="1"/>
    <x v="66"/>
    <x v="0"/>
    <x v="5"/>
    <x v="1"/>
    <x v="0"/>
    <x v="0"/>
    <x v="1"/>
  </r>
  <r>
    <x v="7905"/>
    <x v="0"/>
    <x v="1"/>
    <x v="23"/>
    <x v="0"/>
    <x v="9"/>
    <x v="1"/>
    <x v="0"/>
    <x v="0"/>
    <x v="0"/>
  </r>
  <r>
    <x v="7906"/>
    <x v="1"/>
    <x v="0"/>
    <x v="12"/>
    <x v="1"/>
    <x v="0"/>
    <x v="5"/>
    <x v="1"/>
    <x v="3"/>
    <x v="0"/>
  </r>
  <r>
    <x v="7907"/>
    <x v="0"/>
    <x v="0"/>
    <x v="39"/>
    <x v="0"/>
    <x v="7"/>
    <x v="5"/>
    <x v="0"/>
    <x v="0"/>
    <x v="0"/>
  </r>
  <r>
    <x v="7908"/>
    <x v="0"/>
    <x v="1"/>
    <x v="8"/>
    <x v="1"/>
    <x v="1"/>
    <x v="0"/>
    <x v="0"/>
    <x v="6"/>
    <x v="0"/>
  </r>
  <r>
    <x v="7909"/>
    <x v="0"/>
    <x v="0"/>
    <x v="2"/>
    <x v="1"/>
    <x v="0"/>
    <x v="0"/>
    <x v="1"/>
    <x v="1"/>
    <x v="1"/>
  </r>
  <r>
    <x v="1743"/>
    <x v="1"/>
    <x v="1"/>
    <x v="0"/>
    <x v="0"/>
    <x v="6"/>
    <x v="6"/>
    <x v="0"/>
    <x v="0"/>
    <x v="1"/>
  </r>
  <r>
    <x v="7910"/>
    <x v="1"/>
    <x v="0"/>
    <x v="38"/>
    <x v="0"/>
    <x v="8"/>
    <x v="0"/>
    <x v="2"/>
    <x v="2"/>
    <x v="0"/>
  </r>
  <r>
    <x v="7911"/>
    <x v="1"/>
    <x v="0"/>
    <x v="60"/>
    <x v="1"/>
    <x v="2"/>
    <x v="3"/>
    <x v="1"/>
    <x v="3"/>
    <x v="2"/>
  </r>
  <r>
    <x v="7912"/>
    <x v="1"/>
    <x v="1"/>
    <x v="52"/>
    <x v="1"/>
    <x v="1"/>
    <x v="5"/>
    <x v="0"/>
    <x v="5"/>
    <x v="0"/>
  </r>
  <r>
    <x v="7913"/>
    <x v="1"/>
    <x v="1"/>
    <x v="4"/>
    <x v="1"/>
    <x v="1"/>
    <x v="10"/>
    <x v="0"/>
    <x v="1"/>
    <x v="1"/>
  </r>
  <r>
    <x v="1168"/>
    <x v="1"/>
    <x v="0"/>
    <x v="44"/>
    <x v="0"/>
    <x v="6"/>
    <x v="0"/>
    <x v="1"/>
    <x v="4"/>
    <x v="0"/>
  </r>
  <r>
    <x v="7914"/>
    <x v="1"/>
    <x v="0"/>
    <x v="55"/>
    <x v="1"/>
    <x v="5"/>
    <x v="4"/>
    <x v="0"/>
    <x v="2"/>
    <x v="2"/>
  </r>
  <r>
    <x v="7915"/>
    <x v="0"/>
    <x v="0"/>
    <x v="60"/>
    <x v="0"/>
    <x v="6"/>
    <x v="0"/>
    <x v="1"/>
    <x v="1"/>
    <x v="0"/>
  </r>
  <r>
    <x v="7916"/>
    <x v="0"/>
    <x v="0"/>
    <x v="20"/>
    <x v="1"/>
    <x v="4"/>
    <x v="3"/>
    <x v="0"/>
    <x v="6"/>
    <x v="3"/>
  </r>
  <r>
    <x v="2368"/>
    <x v="1"/>
    <x v="0"/>
    <x v="59"/>
    <x v="0"/>
    <x v="5"/>
    <x v="5"/>
    <x v="0"/>
    <x v="6"/>
    <x v="0"/>
  </r>
  <r>
    <x v="7917"/>
    <x v="0"/>
    <x v="0"/>
    <x v="16"/>
    <x v="0"/>
    <x v="6"/>
    <x v="5"/>
    <x v="1"/>
    <x v="2"/>
    <x v="0"/>
  </r>
  <r>
    <x v="7918"/>
    <x v="1"/>
    <x v="0"/>
    <x v="60"/>
    <x v="1"/>
    <x v="6"/>
    <x v="3"/>
    <x v="1"/>
    <x v="2"/>
    <x v="1"/>
  </r>
  <r>
    <x v="1963"/>
    <x v="0"/>
    <x v="1"/>
    <x v="37"/>
    <x v="1"/>
    <x v="0"/>
    <x v="14"/>
    <x v="0"/>
    <x v="0"/>
    <x v="1"/>
  </r>
  <r>
    <x v="7919"/>
    <x v="0"/>
    <x v="0"/>
    <x v="20"/>
    <x v="0"/>
    <x v="6"/>
    <x v="11"/>
    <x v="0"/>
    <x v="2"/>
    <x v="4"/>
  </r>
  <r>
    <x v="2157"/>
    <x v="1"/>
    <x v="0"/>
    <x v="45"/>
    <x v="1"/>
    <x v="3"/>
    <x v="4"/>
    <x v="0"/>
    <x v="4"/>
    <x v="1"/>
  </r>
  <r>
    <x v="28"/>
    <x v="0"/>
    <x v="0"/>
    <x v="64"/>
    <x v="1"/>
    <x v="7"/>
    <x v="0"/>
    <x v="2"/>
    <x v="2"/>
    <x v="0"/>
  </r>
  <r>
    <x v="7920"/>
    <x v="0"/>
    <x v="0"/>
    <x v="7"/>
    <x v="0"/>
    <x v="8"/>
    <x v="11"/>
    <x v="0"/>
    <x v="2"/>
    <x v="0"/>
  </r>
  <r>
    <x v="298"/>
    <x v="1"/>
    <x v="1"/>
    <x v="60"/>
    <x v="0"/>
    <x v="6"/>
    <x v="5"/>
    <x v="0"/>
    <x v="2"/>
    <x v="0"/>
  </r>
  <r>
    <x v="7921"/>
    <x v="1"/>
    <x v="1"/>
    <x v="10"/>
    <x v="1"/>
    <x v="1"/>
    <x v="9"/>
    <x v="0"/>
    <x v="1"/>
    <x v="0"/>
  </r>
  <r>
    <x v="7922"/>
    <x v="1"/>
    <x v="0"/>
    <x v="16"/>
    <x v="1"/>
    <x v="8"/>
    <x v="0"/>
    <x v="1"/>
    <x v="1"/>
    <x v="0"/>
  </r>
  <r>
    <x v="2334"/>
    <x v="1"/>
    <x v="0"/>
    <x v="44"/>
    <x v="0"/>
    <x v="8"/>
    <x v="7"/>
    <x v="1"/>
    <x v="2"/>
    <x v="0"/>
  </r>
  <r>
    <x v="7923"/>
    <x v="0"/>
    <x v="1"/>
    <x v="43"/>
    <x v="0"/>
    <x v="6"/>
    <x v="3"/>
    <x v="0"/>
    <x v="0"/>
    <x v="0"/>
  </r>
  <r>
    <x v="423"/>
    <x v="0"/>
    <x v="0"/>
    <x v="7"/>
    <x v="0"/>
    <x v="6"/>
    <x v="3"/>
    <x v="0"/>
    <x v="2"/>
    <x v="0"/>
  </r>
  <r>
    <x v="7924"/>
    <x v="0"/>
    <x v="0"/>
    <x v="28"/>
    <x v="0"/>
    <x v="0"/>
    <x v="5"/>
    <x v="1"/>
    <x v="4"/>
    <x v="7"/>
  </r>
  <r>
    <x v="1431"/>
    <x v="0"/>
    <x v="1"/>
    <x v="66"/>
    <x v="1"/>
    <x v="0"/>
    <x v="3"/>
    <x v="0"/>
    <x v="0"/>
    <x v="0"/>
  </r>
  <r>
    <x v="7925"/>
    <x v="1"/>
    <x v="0"/>
    <x v="28"/>
    <x v="1"/>
    <x v="0"/>
    <x v="0"/>
    <x v="1"/>
    <x v="4"/>
    <x v="0"/>
  </r>
  <r>
    <x v="7926"/>
    <x v="1"/>
    <x v="0"/>
    <x v="60"/>
    <x v="1"/>
    <x v="0"/>
    <x v="8"/>
    <x v="0"/>
    <x v="0"/>
    <x v="2"/>
  </r>
  <r>
    <x v="7927"/>
    <x v="0"/>
    <x v="0"/>
    <x v="60"/>
    <x v="1"/>
    <x v="9"/>
    <x v="6"/>
    <x v="1"/>
    <x v="2"/>
    <x v="0"/>
  </r>
  <r>
    <x v="7928"/>
    <x v="1"/>
    <x v="0"/>
    <x v="48"/>
    <x v="1"/>
    <x v="5"/>
    <x v="5"/>
    <x v="0"/>
    <x v="0"/>
    <x v="4"/>
  </r>
  <r>
    <x v="7929"/>
    <x v="0"/>
    <x v="1"/>
    <x v="66"/>
    <x v="0"/>
    <x v="1"/>
    <x v="0"/>
    <x v="0"/>
    <x v="2"/>
    <x v="0"/>
  </r>
  <r>
    <x v="7930"/>
    <x v="1"/>
    <x v="1"/>
    <x v="1"/>
    <x v="0"/>
    <x v="0"/>
    <x v="5"/>
    <x v="0"/>
    <x v="0"/>
    <x v="0"/>
  </r>
  <r>
    <x v="396"/>
    <x v="1"/>
    <x v="0"/>
    <x v="59"/>
    <x v="0"/>
    <x v="6"/>
    <x v="0"/>
    <x v="0"/>
    <x v="0"/>
    <x v="0"/>
  </r>
  <r>
    <x v="7931"/>
    <x v="1"/>
    <x v="1"/>
    <x v="44"/>
    <x v="0"/>
    <x v="6"/>
    <x v="5"/>
    <x v="0"/>
    <x v="6"/>
    <x v="1"/>
  </r>
  <r>
    <x v="7932"/>
    <x v="1"/>
    <x v="0"/>
    <x v="26"/>
    <x v="1"/>
    <x v="8"/>
    <x v="1"/>
    <x v="0"/>
    <x v="2"/>
    <x v="2"/>
  </r>
  <r>
    <x v="7933"/>
    <x v="1"/>
    <x v="0"/>
    <x v="5"/>
    <x v="0"/>
    <x v="6"/>
    <x v="5"/>
    <x v="1"/>
    <x v="2"/>
    <x v="5"/>
  </r>
  <r>
    <x v="7934"/>
    <x v="1"/>
    <x v="2"/>
    <x v="66"/>
    <x v="0"/>
    <x v="8"/>
    <x v="3"/>
    <x v="1"/>
    <x v="1"/>
    <x v="2"/>
  </r>
  <r>
    <x v="1174"/>
    <x v="0"/>
    <x v="0"/>
    <x v="51"/>
    <x v="1"/>
    <x v="9"/>
    <x v="3"/>
    <x v="1"/>
    <x v="2"/>
    <x v="2"/>
  </r>
  <r>
    <x v="1801"/>
    <x v="0"/>
    <x v="0"/>
    <x v="26"/>
    <x v="1"/>
    <x v="6"/>
    <x v="5"/>
    <x v="1"/>
    <x v="4"/>
    <x v="0"/>
  </r>
  <r>
    <x v="7935"/>
    <x v="1"/>
    <x v="0"/>
    <x v="2"/>
    <x v="1"/>
    <x v="5"/>
    <x v="1"/>
    <x v="0"/>
    <x v="2"/>
    <x v="0"/>
  </r>
  <r>
    <x v="7936"/>
    <x v="0"/>
    <x v="1"/>
    <x v="4"/>
    <x v="1"/>
    <x v="1"/>
    <x v="0"/>
    <x v="0"/>
    <x v="2"/>
    <x v="1"/>
  </r>
  <r>
    <x v="1904"/>
    <x v="1"/>
    <x v="1"/>
    <x v="10"/>
    <x v="1"/>
    <x v="1"/>
    <x v="0"/>
    <x v="0"/>
    <x v="1"/>
    <x v="0"/>
  </r>
  <r>
    <x v="7937"/>
    <x v="0"/>
    <x v="1"/>
    <x v="18"/>
    <x v="0"/>
    <x v="6"/>
    <x v="3"/>
    <x v="0"/>
    <x v="0"/>
    <x v="1"/>
  </r>
  <r>
    <x v="7938"/>
    <x v="1"/>
    <x v="1"/>
    <x v="47"/>
    <x v="1"/>
    <x v="1"/>
    <x v="3"/>
    <x v="0"/>
    <x v="0"/>
    <x v="0"/>
  </r>
  <r>
    <x v="7939"/>
    <x v="0"/>
    <x v="0"/>
    <x v="0"/>
    <x v="0"/>
    <x v="6"/>
    <x v="10"/>
    <x v="1"/>
    <x v="2"/>
    <x v="0"/>
  </r>
  <r>
    <x v="2233"/>
    <x v="0"/>
    <x v="0"/>
    <x v="18"/>
    <x v="0"/>
    <x v="0"/>
    <x v="0"/>
    <x v="0"/>
    <x v="4"/>
    <x v="2"/>
  </r>
  <r>
    <x v="7940"/>
    <x v="1"/>
    <x v="2"/>
    <x v="0"/>
    <x v="0"/>
    <x v="1"/>
    <x v="1"/>
    <x v="2"/>
    <x v="2"/>
    <x v="1"/>
  </r>
  <r>
    <x v="998"/>
    <x v="1"/>
    <x v="1"/>
    <x v="51"/>
    <x v="0"/>
    <x v="1"/>
    <x v="3"/>
    <x v="0"/>
    <x v="0"/>
    <x v="0"/>
  </r>
  <r>
    <x v="7941"/>
    <x v="1"/>
    <x v="0"/>
    <x v="5"/>
    <x v="0"/>
    <x v="3"/>
    <x v="1"/>
    <x v="2"/>
    <x v="1"/>
    <x v="0"/>
  </r>
  <r>
    <x v="7942"/>
    <x v="1"/>
    <x v="1"/>
    <x v="34"/>
    <x v="1"/>
    <x v="6"/>
    <x v="5"/>
    <x v="0"/>
    <x v="1"/>
    <x v="0"/>
  </r>
  <r>
    <x v="7943"/>
    <x v="0"/>
    <x v="0"/>
    <x v="16"/>
    <x v="0"/>
    <x v="5"/>
    <x v="0"/>
    <x v="1"/>
    <x v="1"/>
    <x v="0"/>
  </r>
  <r>
    <x v="7944"/>
    <x v="0"/>
    <x v="0"/>
    <x v="5"/>
    <x v="0"/>
    <x v="6"/>
    <x v="1"/>
    <x v="1"/>
    <x v="1"/>
    <x v="2"/>
  </r>
  <r>
    <x v="7945"/>
    <x v="1"/>
    <x v="0"/>
    <x v="60"/>
    <x v="0"/>
    <x v="1"/>
    <x v="5"/>
    <x v="0"/>
    <x v="4"/>
    <x v="0"/>
  </r>
  <r>
    <x v="7946"/>
    <x v="1"/>
    <x v="0"/>
    <x v="3"/>
    <x v="1"/>
    <x v="3"/>
    <x v="0"/>
    <x v="2"/>
    <x v="4"/>
    <x v="0"/>
  </r>
  <r>
    <x v="7947"/>
    <x v="0"/>
    <x v="0"/>
    <x v="66"/>
    <x v="0"/>
    <x v="6"/>
    <x v="8"/>
    <x v="0"/>
    <x v="2"/>
    <x v="7"/>
  </r>
  <r>
    <x v="1015"/>
    <x v="1"/>
    <x v="0"/>
    <x v="40"/>
    <x v="0"/>
    <x v="7"/>
    <x v="5"/>
    <x v="2"/>
    <x v="2"/>
    <x v="0"/>
  </r>
  <r>
    <x v="725"/>
    <x v="1"/>
    <x v="1"/>
    <x v="12"/>
    <x v="0"/>
    <x v="6"/>
    <x v="0"/>
    <x v="0"/>
    <x v="0"/>
    <x v="0"/>
  </r>
  <r>
    <x v="1958"/>
    <x v="1"/>
    <x v="0"/>
    <x v="45"/>
    <x v="0"/>
    <x v="6"/>
    <x v="0"/>
    <x v="1"/>
    <x v="1"/>
    <x v="0"/>
  </r>
  <r>
    <x v="7948"/>
    <x v="0"/>
    <x v="0"/>
    <x v="28"/>
    <x v="1"/>
    <x v="0"/>
    <x v="0"/>
    <x v="0"/>
    <x v="2"/>
    <x v="2"/>
  </r>
  <r>
    <x v="7949"/>
    <x v="1"/>
    <x v="1"/>
    <x v="9"/>
    <x v="0"/>
    <x v="5"/>
    <x v="0"/>
    <x v="0"/>
    <x v="2"/>
    <x v="0"/>
  </r>
  <r>
    <x v="1903"/>
    <x v="0"/>
    <x v="0"/>
    <x v="30"/>
    <x v="0"/>
    <x v="6"/>
    <x v="0"/>
    <x v="0"/>
    <x v="2"/>
    <x v="0"/>
  </r>
  <r>
    <x v="132"/>
    <x v="1"/>
    <x v="1"/>
    <x v="53"/>
    <x v="1"/>
    <x v="1"/>
    <x v="5"/>
    <x v="0"/>
    <x v="4"/>
    <x v="3"/>
  </r>
  <r>
    <x v="7950"/>
    <x v="0"/>
    <x v="0"/>
    <x v="10"/>
    <x v="1"/>
    <x v="6"/>
    <x v="3"/>
    <x v="2"/>
    <x v="6"/>
    <x v="4"/>
  </r>
  <r>
    <x v="7951"/>
    <x v="0"/>
    <x v="0"/>
    <x v="16"/>
    <x v="0"/>
    <x v="6"/>
    <x v="11"/>
    <x v="1"/>
    <x v="2"/>
    <x v="0"/>
  </r>
  <r>
    <x v="7952"/>
    <x v="1"/>
    <x v="0"/>
    <x v="47"/>
    <x v="1"/>
    <x v="3"/>
    <x v="2"/>
    <x v="2"/>
    <x v="1"/>
    <x v="0"/>
  </r>
  <r>
    <x v="7953"/>
    <x v="1"/>
    <x v="0"/>
    <x v="60"/>
    <x v="0"/>
    <x v="8"/>
    <x v="1"/>
    <x v="0"/>
    <x v="2"/>
    <x v="0"/>
  </r>
  <r>
    <x v="1612"/>
    <x v="0"/>
    <x v="1"/>
    <x v="60"/>
    <x v="0"/>
    <x v="6"/>
    <x v="4"/>
    <x v="0"/>
    <x v="9"/>
    <x v="0"/>
  </r>
  <r>
    <x v="7954"/>
    <x v="1"/>
    <x v="1"/>
    <x v="4"/>
    <x v="1"/>
    <x v="1"/>
    <x v="1"/>
    <x v="0"/>
    <x v="4"/>
    <x v="0"/>
  </r>
  <r>
    <x v="984"/>
    <x v="1"/>
    <x v="0"/>
    <x v="16"/>
    <x v="0"/>
    <x v="6"/>
    <x v="5"/>
    <x v="1"/>
    <x v="2"/>
    <x v="0"/>
  </r>
  <r>
    <x v="7955"/>
    <x v="0"/>
    <x v="1"/>
    <x v="7"/>
    <x v="0"/>
    <x v="0"/>
    <x v="0"/>
    <x v="0"/>
    <x v="0"/>
    <x v="0"/>
  </r>
  <r>
    <x v="7956"/>
    <x v="1"/>
    <x v="0"/>
    <x v="24"/>
    <x v="1"/>
    <x v="8"/>
    <x v="6"/>
    <x v="1"/>
    <x v="2"/>
    <x v="0"/>
  </r>
  <r>
    <x v="2426"/>
    <x v="1"/>
    <x v="0"/>
    <x v="46"/>
    <x v="0"/>
    <x v="7"/>
    <x v="5"/>
    <x v="2"/>
    <x v="4"/>
    <x v="0"/>
  </r>
  <r>
    <x v="7957"/>
    <x v="1"/>
    <x v="0"/>
    <x v="1"/>
    <x v="0"/>
    <x v="8"/>
    <x v="8"/>
    <x v="0"/>
    <x v="0"/>
    <x v="0"/>
  </r>
  <r>
    <x v="7958"/>
    <x v="1"/>
    <x v="0"/>
    <x v="66"/>
    <x v="0"/>
    <x v="3"/>
    <x v="3"/>
    <x v="2"/>
    <x v="1"/>
    <x v="0"/>
  </r>
  <r>
    <x v="7959"/>
    <x v="0"/>
    <x v="1"/>
    <x v="16"/>
    <x v="0"/>
    <x v="4"/>
    <x v="3"/>
    <x v="0"/>
    <x v="4"/>
    <x v="0"/>
  </r>
  <r>
    <x v="278"/>
    <x v="1"/>
    <x v="0"/>
    <x v="53"/>
    <x v="1"/>
    <x v="6"/>
    <x v="5"/>
    <x v="0"/>
    <x v="1"/>
    <x v="0"/>
  </r>
  <r>
    <x v="7960"/>
    <x v="1"/>
    <x v="0"/>
    <x v="43"/>
    <x v="1"/>
    <x v="3"/>
    <x v="5"/>
    <x v="2"/>
    <x v="3"/>
    <x v="0"/>
  </r>
  <r>
    <x v="7961"/>
    <x v="1"/>
    <x v="0"/>
    <x v="31"/>
    <x v="0"/>
    <x v="6"/>
    <x v="5"/>
    <x v="0"/>
    <x v="0"/>
    <x v="1"/>
  </r>
  <r>
    <x v="7962"/>
    <x v="1"/>
    <x v="0"/>
    <x v="6"/>
    <x v="1"/>
    <x v="0"/>
    <x v="4"/>
    <x v="1"/>
    <x v="4"/>
    <x v="0"/>
  </r>
  <r>
    <x v="1145"/>
    <x v="1"/>
    <x v="0"/>
    <x v="66"/>
    <x v="1"/>
    <x v="0"/>
    <x v="0"/>
    <x v="1"/>
    <x v="4"/>
    <x v="1"/>
  </r>
  <r>
    <x v="7963"/>
    <x v="1"/>
    <x v="0"/>
    <x v="40"/>
    <x v="1"/>
    <x v="7"/>
    <x v="5"/>
    <x v="0"/>
    <x v="0"/>
    <x v="0"/>
  </r>
  <r>
    <x v="2246"/>
    <x v="0"/>
    <x v="1"/>
    <x v="51"/>
    <x v="1"/>
    <x v="0"/>
    <x v="5"/>
    <x v="0"/>
    <x v="6"/>
    <x v="1"/>
  </r>
  <r>
    <x v="795"/>
    <x v="0"/>
    <x v="0"/>
    <x v="26"/>
    <x v="0"/>
    <x v="6"/>
    <x v="0"/>
    <x v="1"/>
    <x v="2"/>
    <x v="6"/>
  </r>
  <r>
    <x v="7964"/>
    <x v="1"/>
    <x v="0"/>
    <x v="60"/>
    <x v="0"/>
    <x v="3"/>
    <x v="0"/>
    <x v="0"/>
    <x v="1"/>
    <x v="0"/>
  </r>
  <r>
    <x v="7965"/>
    <x v="1"/>
    <x v="1"/>
    <x v="16"/>
    <x v="0"/>
    <x v="1"/>
    <x v="1"/>
    <x v="0"/>
    <x v="4"/>
    <x v="0"/>
  </r>
  <r>
    <x v="2502"/>
    <x v="1"/>
    <x v="1"/>
    <x v="51"/>
    <x v="0"/>
    <x v="1"/>
    <x v="7"/>
    <x v="0"/>
    <x v="0"/>
    <x v="0"/>
  </r>
  <r>
    <x v="7966"/>
    <x v="0"/>
    <x v="0"/>
    <x v="41"/>
    <x v="1"/>
    <x v="9"/>
    <x v="7"/>
    <x v="0"/>
    <x v="0"/>
    <x v="2"/>
  </r>
  <r>
    <x v="1921"/>
    <x v="0"/>
    <x v="0"/>
    <x v="29"/>
    <x v="2"/>
    <x v="7"/>
    <x v="0"/>
    <x v="0"/>
    <x v="0"/>
    <x v="0"/>
  </r>
  <r>
    <x v="7967"/>
    <x v="0"/>
    <x v="0"/>
    <x v="66"/>
    <x v="1"/>
    <x v="0"/>
    <x v="7"/>
    <x v="1"/>
    <x v="1"/>
    <x v="1"/>
  </r>
  <r>
    <x v="7968"/>
    <x v="1"/>
    <x v="0"/>
    <x v="60"/>
    <x v="0"/>
    <x v="5"/>
    <x v="0"/>
    <x v="1"/>
    <x v="3"/>
    <x v="0"/>
  </r>
  <r>
    <x v="7969"/>
    <x v="1"/>
    <x v="0"/>
    <x v="7"/>
    <x v="1"/>
    <x v="8"/>
    <x v="0"/>
    <x v="1"/>
    <x v="4"/>
    <x v="0"/>
  </r>
  <r>
    <x v="7970"/>
    <x v="0"/>
    <x v="1"/>
    <x v="55"/>
    <x v="1"/>
    <x v="8"/>
    <x v="5"/>
    <x v="0"/>
    <x v="2"/>
    <x v="2"/>
  </r>
  <r>
    <x v="2"/>
    <x v="0"/>
    <x v="0"/>
    <x v="45"/>
    <x v="1"/>
    <x v="2"/>
    <x v="5"/>
    <x v="0"/>
    <x v="0"/>
    <x v="0"/>
  </r>
  <r>
    <x v="392"/>
    <x v="0"/>
    <x v="0"/>
    <x v="1"/>
    <x v="0"/>
    <x v="6"/>
    <x v="8"/>
    <x v="0"/>
    <x v="2"/>
    <x v="0"/>
  </r>
  <r>
    <x v="2200"/>
    <x v="0"/>
    <x v="0"/>
    <x v="31"/>
    <x v="0"/>
    <x v="6"/>
    <x v="0"/>
    <x v="1"/>
    <x v="1"/>
    <x v="2"/>
  </r>
  <r>
    <x v="1447"/>
    <x v="0"/>
    <x v="0"/>
    <x v="25"/>
    <x v="0"/>
    <x v="0"/>
    <x v="5"/>
    <x v="1"/>
    <x v="1"/>
    <x v="0"/>
  </r>
  <r>
    <x v="7971"/>
    <x v="0"/>
    <x v="0"/>
    <x v="48"/>
    <x v="0"/>
    <x v="6"/>
    <x v="0"/>
    <x v="1"/>
    <x v="1"/>
    <x v="1"/>
  </r>
  <r>
    <x v="7972"/>
    <x v="0"/>
    <x v="0"/>
    <x v="37"/>
    <x v="1"/>
    <x v="4"/>
    <x v="0"/>
    <x v="1"/>
    <x v="2"/>
    <x v="1"/>
  </r>
  <r>
    <x v="7973"/>
    <x v="0"/>
    <x v="0"/>
    <x v="15"/>
    <x v="0"/>
    <x v="2"/>
    <x v="3"/>
    <x v="1"/>
    <x v="4"/>
    <x v="0"/>
  </r>
  <r>
    <x v="21"/>
    <x v="1"/>
    <x v="0"/>
    <x v="29"/>
    <x v="1"/>
    <x v="7"/>
    <x v="3"/>
    <x v="2"/>
    <x v="6"/>
    <x v="0"/>
  </r>
  <r>
    <x v="7974"/>
    <x v="0"/>
    <x v="0"/>
    <x v="5"/>
    <x v="0"/>
    <x v="6"/>
    <x v="0"/>
    <x v="1"/>
    <x v="2"/>
    <x v="0"/>
  </r>
  <r>
    <x v="7975"/>
    <x v="1"/>
    <x v="1"/>
    <x v="55"/>
    <x v="0"/>
    <x v="6"/>
    <x v="7"/>
    <x v="0"/>
    <x v="2"/>
    <x v="0"/>
  </r>
  <r>
    <x v="7976"/>
    <x v="0"/>
    <x v="1"/>
    <x v="66"/>
    <x v="0"/>
    <x v="8"/>
    <x v="0"/>
    <x v="0"/>
    <x v="0"/>
    <x v="0"/>
  </r>
  <r>
    <x v="7977"/>
    <x v="1"/>
    <x v="1"/>
    <x v="0"/>
    <x v="0"/>
    <x v="8"/>
    <x v="5"/>
    <x v="0"/>
    <x v="2"/>
    <x v="0"/>
  </r>
  <r>
    <x v="2588"/>
    <x v="0"/>
    <x v="1"/>
    <x v="9"/>
    <x v="1"/>
    <x v="6"/>
    <x v="3"/>
    <x v="0"/>
    <x v="1"/>
    <x v="1"/>
  </r>
  <r>
    <x v="7978"/>
    <x v="1"/>
    <x v="0"/>
    <x v="0"/>
    <x v="1"/>
    <x v="8"/>
    <x v="3"/>
    <x v="1"/>
    <x v="4"/>
    <x v="0"/>
  </r>
  <r>
    <x v="81"/>
    <x v="0"/>
    <x v="0"/>
    <x v="48"/>
    <x v="0"/>
    <x v="7"/>
    <x v="0"/>
    <x v="1"/>
    <x v="1"/>
    <x v="0"/>
  </r>
  <r>
    <x v="7979"/>
    <x v="0"/>
    <x v="1"/>
    <x v="9"/>
    <x v="1"/>
    <x v="9"/>
    <x v="7"/>
    <x v="0"/>
    <x v="0"/>
    <x v="1"/>
  </r>
  <r>
    <x v="174"/>
    <x v="1"/>
    <x v="0"/>
    <x v="2"/>
    <x v="1"/>
    <x v="7"/>
    <x v="3"/>
    <x v="2"/>
    <x v="2"/>
    <x v="4"/>
  </r>
  <r>
    <x v="7980"/>
    <x v="0"/>
    <x v="0"/>
    <x v="35"/>
    <x v="0"/>
    <x v="7"/>
    <x v="0"/>
    <x v="2"/>
    <x v="6"/>
    <x v="0"/>
  </r>
  <r>
    <x v="7981"/>
    <x v="1"/>
    <x v="2"/>
    <x v="3"/>
    <x v="0"/>
    <x v="8"/>
    <x v="3"/>
    <x v="1"/>
    <x v="1"/>
    <x v="0"/>
  </r>
  <r>
    <x v="7982"/>
    <x v="1"/>
    <x v="0"/>
    <x v="7"/>
    <x v="2"/>
    <x v="3"/>
    <x v="11"/>
    <x v="1"/>
    <x v="9"/>
    <x v="1"/>
  </r>
  <r>
    <x v="7983"/>
    <x v="0"/>
    <x v="0"/>
    <x v="62"/>
    <x v="1"/>
    <x v="7"/>
    <x v="3"/>
    <x v="2"/>
    <x v="2"/>
    <x v="0"/>
  </r>
  <r>
    <x v="2059"/>
    <x v="1"/>
    <x v="0"/>
    <x v="29"/>
    <x v="1"/>
    <x v="3"/>
    <x v="3"/>
    <x v="2"/>
    <x v="4"/>
    <x v="7"/>
  </r>
  <r>
    <x v="7984"/>
    <x v="1"/>
    <x v="0"/>
    <x v="7"/>
    <x v="0"/>
    <x v="6"/>
    <x v="0"/>
    <x v="0"/>
    <x v="4"/>
    <x v="0"/>
  </r>
  <r>
    <x v="89"/>
    <x v="1"/>
    <x v="1"/>
    <x v="53"/>
    <x v="0"/>
    <x v="1"/>
    <x v="4"/>
    <x v="0"/>
    <x v="3"/>
    <x v="0"/>
  </r>
  <r>
    <x v="7985"/>
    <x v="1"/>
    <x v="0"/>
    <x v="41"/>
    <x v="0"/>
    <x v="6"/>
    <x v="6"/>
    <x v="1"/>
    <x v="1"/>
    <x v="5"/>
  </r>
  <r>
    <x v="7986"/>
    <x v="1"/>
    <x v="0"/>
    <x v="0"/>
    <x v="0"/>
    <x v="6"/>
    <x v="3"/>
    <x v="1"/>
    <x v="2"/>
    <x v="3"/>
  </r>
  <r>
    <x v="192"/>
    <x v="0"/>
    <x v="0"/>
    <x v="60"/>
    <x v="0"/>
    <x v="6"/>
    <x v="11"/>
    <x v="1"/>
    <x v="3"/>
    <x v="1"/>
  </r>
  <r>
    <x v="7987"/>
    <x v="1"/>
    <x v="1"/>
    <x v="49"/>
    <x v="0"/>
    <x v="1"/>
    <x v="7"/>
    <x v="0"/>
    <x v="3"/>
    <x v="0"/>
  </r>
  <r>
    <x v="2538"/>
    <x v="1"/>
    <x v="1"/>
    <x v="27"/>
    <x v="1"/>
    <x v="4"/>
    <x v="5"/>
    <x v="0"/>
    <x v="2"/>
    <x v="0"/>
  </r>
  <r>
    <x v="7988"/>
    <x v="0"/>
    <x v="1"/>
    <x v="61"/>
    <x v="1"/>
    <x v="5"/>
    <x v="6"/>
    <x v="0"/>
    <x v="0"/>
    <x v="1"/>
  </r>
  <r>
    <x v="7989"/>
    <x v="1"/>
    <x v="0"/>
    <x v="6"/>
    <x v="0"/>
    <x v="7"/>
    <x v="5"/>
    <x v="2"/>
    <x v="2"/>
    <x v="0"/>
  </r>
  <r>
    <x v="7990"/>
    <x v="0"/>
    <x v="0"/>
    <x v="16"/>
    <x v="0"/>
    <x v="8"/>
    <x v="0"/>
    <x v="1"/>
    <x v="1"/>
    <x v="2"/>
  </r>
  <r>
    <x v="7991"/>
    <x v="1"/>
    <x v="0"/>
    <x v="47"/>
    <x v="0"/>
    <x v="6"/>
    <x v="5"/>
    <x v="0"/>
    <x v="1"/>
    <x v="2"/>
  </r>
  <r>
    <x v="1135"/>
    <x v="1"/>
    <x v="0"/>
    <x v="37"/>
    <x v="1"/>
    <x v="8"/>
    <x v="5"/>
    <x v="1"/>
    <x v="4"/>
    <x v="2"/>
  </r>
  <r>
    <x v="7992"/>
    <x v="1"/>
    <x v="0"/>
    <x v="0"/>
    <x v="0"/>
    <x v="1"/>
    <x v="8"/>
    <x v="0"/>
    <x v="4"/>
    <x v="0"/>
  </r>
  <r>
    <x v="1835"/>
    <x v="1"/>
    <x v="0"/>
    <x v="5"/>
    <x v="0"/>
    <x v="6"/>
    <x v="0"/>
    <x v="0"/>
    <x v="0"/>
    <x v="0"/>
  </r>
  <r>
    <x v="7993"/>
    <x v="1"/>
    <x v="0"/>
    <x v="38"/>
    <x v="0"/>
    <x v="5"/>
    <x v="5"/>
    <x v="2"/>
    <x v="4"/>
    <x v="0"/>
  </r>
  <r>
    <x v="7994"/>
    <x v="1"/>
    <x v="1"/>
    <x v="52"/>
    <x v="1"/>
    <x v="1"/>
    <x v="5"/>
    <x v="0"/>
    <x v="1"/>
    <x v="5"/>
  </r>
  <r>
    <x v="7995"/>
    <x v="1"/>
    <x v="1"/>
    <x v="31"/>
    <x v="0"/>
    <x v="6"/>
    <x v="4"/>
    <x v="0"/>
    <x v="0"/>
    <x v="0"/>
  </r>
  <r>
    <x v="1122"/>
    <x v="1"/>
    <x v="0"/>
    <x v="41"/>
    <x v="0"/>
    <x v="6"/>
    <x v="0"/>
    <x v="0"/>
    <x v="2"/>
    <x v="0"/>
  </r>
  <r>
    <x v="7996"/>
    <x v="1"/>
    <x v="1"/>
    <x v="49"/>
    <x v="0"/>
    <x v="6"/>
    <x v="3"/>
    <x v="0"/>
    <x v="2"/>
    <x v="0"/>
  </r>
  <r>
    <x v="7997"/>
    <x v="1"/>
    <x v="1"/>
    <x v="53"/>
    <x v="0"/>
    <x v="1"/>
    <x v="5"/>
    <x v="0"/>
    <x v="4"/>
    <x v="0"/>
  </r>
  <r>
    <x v="7998"/>
    <x v="0"/>
    <x v="0"/>
    <x v="1"/>
    <x v="0"/>
    <x v="0"/>
    <x v="0"/>
    <x v="2"/>
    <x v="2"/>
    <x v="0"/>
  </r>
  <r>
    <x v="7999"/>
    <x v="1"/>
    <x v="0"/>
    <x v="5"/>
    <x v="0"/>
    <x v="8"/>
    <x v="6"/>
    <x v="1"/>
    <x v="4"/>
    <x v="2"/>
  </r>
  <r>
    <x v="2621"/>
    <x v="0"/>
    <x v="1"/>
    <x v="66"/>
    <x v="0"/>
    <x v="8"/>
    <x v="0"/>
    <x v="0"/>
    <x v="2"/>
    <x v="0"/>
  </r>
  <r>
    <x v="8000"/>
    <x v="0"/>
    <x v="1"/>
    <x v="0"/>
    <x v="0"/>
    <x v="6"/>
    <x v="1"/>
    <x v="0"/>
    <x v="0"/>
    <x v="0"/>
  </r>
  <r>
    <x v="2227"/>
    <x v="1"/>
    <x v="0"/>
    <x v="20"/>
    <x v="1"/>
    <x v="6"/>
    <x v="9"/>
    <x v="1"/>
    <x v="2"/>
    <x v="0"/>
  </r>
  <r>
    <x v="8001"/>
    <x v="1"/>
    <x v="0"/>
    <x v="25"/>
    <x v="1"/>
    <x v="3"/>
    <x v="5"/>
    <x v="2"/>
    <x v="1"/>
    <x v="0"/>
  </r>
  <r>
    <x v="649"/>
    <x v="1"/>
    <x v="1"/>
    <x v="11"/>
    <x v="1"/>
    <x v="1"/>
    <x v="10"/>
    <x v="0"/>
    <x v="4"/>
    <x v="0"/>
  </r>
  <r>
    <x v="8002"/>
    <x v="0"/>
    <x v="1"/>
    <x v="0"/>
    <x v="0"/>
    <x v="6"/>
    <x v="0"/>
    <x v="0"/>
    <x v="0"/>
    <x v="5"/>
  </r>
  <r>
    <x v="8003"/>
    <x v="0"/>
    <x v="1"/>
    <x v="34"/>
    <x v="1"/>
    <x v="1"/>
    <x v="0"/>
    <x v="0"/>
    <x v="5"/>
    <x v="1"/>
  </r>
  <r>
    <x v="8004"/>
    <x v="1"/>
    <x v="0"/>
    <x v="59"/>
    <x v="0"/>
    <x v="0"/>
    <x v="5"/>
    <x v="1"/>
    <x v="4"/>
    <x v="0"/>
  </r>
  <r>
    <x v="8005"/>
    <x v="1"/>
    <x v="0"/>
    <x v="2"/>
    <x v="0"/>
    <x v="6"/>
    <x v="3"/>
    <x v="1"/>
    <x v="2"/>
    <x v="0"/>
  </r>
  <r>
    <x v="8006"/>
    <x v="1"/>
    <x v="1"/>
    <x v="55"/>
    <x v="0"/>
    <x v="5"/>
    <x v="0"/>
    <x v="0"/>
    <x v="4"/>
    <x v="0"/>
  </r>
  <r>
    <x v="1317"/>
    <x v="1"/>
    <x v="1"/>
    <x v="23"/>
    <x v="1"/>
    <x v="4"/>
    <x v="3"/>
    <x v="0"/>
    <x v="0"/>
    <x v="0"/>
  </r>
  <r>
    <x v="8007"/>
    <x v="1"/>
    <x v="0"/>
    <x v="0"/>
    <x v="0"/>
    <x v="3"/>
    <x v="9"/>
    <x v="2"/>
    <x v="2"/>
    <x v="0"/>
  </r>
  <r>
    <x v="574"/>
    <x v="1"/>
    <x v="1"/>
    <x v="55"/>
    <x v="0"/>
    <x v="5"/>
    <x v="5"/>
    <x v="0"/>
    <x v="9"/>
    <x v="1"/>
  </r>
  <r>
    <x v="8008"/>
    <x v="0"/>
    <x v="0"/>
    <x v="12"/>
    <x v="0"/>
    <x v="6"/>
    <x v="5"/>
    <x v="1"/>
    <x v="4"/>
    <x v="7"/>
  </r>
  <r>
    <x v="8009"/>
    <x v="0"/>
    <x v="1"/>
    <x v="61"/>
    <x v="2"/>
    <x v="1"/>
    <x v="5"/>
    <x v="0"/>
    <x v="0"/>
    <x v="1"/>
  </r>
  <r>
    <x v="248"/>
    <x v="0"/>
    <x v="2"/>
    <x v="51"/>
    <x v="0"/>
    <x v="5"/>
    <x v="0"/>
    <x v="0"/>
    <x v="4"/>
    <x v="2"/>
  </r>
  <r>
    <x v="8010"/>
    <x v="0"/>
    <x v="0"/>
    <x v="36"/>
    <x v="0"/>
    <x v="7"/>
    <x v="9"/>
    <x v="0"/>
    <x v="0"/>
    <x v="1"/>
  </r>
  <r>
    <x v="2162"/>
    <x v="0"/>
    <x v="0"/>
    <x v="28"/>
    <x v="0"/>
    <x v="6"/>
    <x v="5"/>
    <x v="1"/>
    <x v="3"/>
    <x v="0"/>
  </r>
  <r>
    <x v="8011"/>
    <x v="1"/>
    <x v="0"/>
    <x v="6"/>
    <x v="1"/>
    <x v="6"/>
    <x v="3"/>
    <x v="0"/>
    <x v="2"/>
    <x v="0"/>
  </r>
  <r>
    <x v="8012"/>
    <x v="0"/>
    <x v="1"/>
    <x v="8"/>
    <x v="1"/>
    <x v="5"/>
    <x v="2"/>
    <x v="0"/>
    <x v="1"/>
    <x v="4"/>
  </r>
  <r>
    <x v="8013"/>
    <x v="0"/>
    <x v="0"/>
    <x v="7"/>
    <x v="0"/>
    <x v="6"/>
    <x v="0"/>
    <x v="1"/>
    <x v="2"/>
    <x v="2"/>
  </r>
  <r>
    <x v="469"/>
    <x v="1"/>
    <x v="2"/>
    <x v="42"/>
    <x v="1"/>
    <x v="3"/>
    <x v="3"/>
    <x v="1"/>
    <x v="4"/>
    <x v="2"/>
  </r>
  <r>
    <x v="8014"/>
    <x v="1"/>
    <x v="0"/>
    <x v="31"/>
    <x v="1"/>
    <x v="8"/>
    <x v="5"/>
    <x v="0"/>
    <x v="4"/>
    <x v="0"/>
  </r>
  <r>
    <x v="8015"/>
    <x v="1"/>
    <x v="1"/>
    <x v="23"/>
    <x v="1"/>
    <x v="1"/>
    <x v="0"/>
    <x v="0"/>
    <x v="6"/>
    <x v="0"/>
  </r>
  <r>
    <x v="693"/>
    <x v="0"/>
    <x v="1"/>
    <x v="9"/>
    <x v="1"/>
    <x v="0"/>
    <x v="5"/>
    <x v="0"/>
    <x v="8"/>
    <x v="1"/>
  </r>
  <r>
    <x v="1311"/>
    <x v="0"/>
    <x v="0"/>
    <x v="12"/>
    <x v="0"/>
    <x v="3"/>
    <x v="10"/>
    <x v="2"/>
    <x v="2"/>
    <x v="0"/>
  </r>
  <r>
    <x v="181"/>
    <x v="1"/>
    <x v="0"/>
    <x v="43"/>
    <x v="0"/>
    <x v="1"/>
    <x v="9"/>
    <x v="0"/>
    <x v="2"/>
    <x v="0"/>
  </r>
  <r>
    <x v="8016"/>
    <x v="0"/>
    <x v="1"/>
    <x v="8"/>
    <x v="1"/>
    <x v="1"/>
    <x v="6"/>
    <x v="0"/>
    <x v="4"/>
    <x v="1"/>
  </r>
  <r>
    <x v="2028"/>
    <x v="1"/>
    <x v="1"/>
    <x v="16"/>
    <x v="0"/>
    <x v="6"/>
    <x v="8"/>
    <x v="0"/>
    <x v="0"/>
    <x v="0"/>
  </r>
  <r>
    <x v="8017"/>
    <x v="1"/>
    <x v="1"/>
    <x v="51"/>
    <x v="0"/>
    <x v="6"/>
    <x v="0"/>
    <x v="0"/>
    <x v="1"/>
    <x v="0"/>
  </r>
  <r>
    <x v="682"/>
    <x v="0"/>
    <x v="1"/>
    <x v="51"/>
    <x v="0"/>
    <x v="1"/>
    <x v="7"/>
    <x v="0"/>
    <x v="0"/>
    <x v="0"/>
  </r>
  <r>
    <x v="8018"/>
    <x v="1"/>
    <x v="0"/>
    <x v="28"/>
    <x v="1"/>
    <x v="3"/>
    <x v="0"/>
    <x v="2"/>
    <x v="2"/>
    <x v="0"/>
  </r>
  <r>
    <x v="2130"/>
    <x v="1"/>
    <x v="1"/>
    <x v="49"/>
    <x v="1"/>
    <x v="8"/>
    <x v="5"/>
    <x v="0"/>
    <x v="4"/>
    <x v="5"/>
  </r>
  <r>
    <x v="8019"/>
    <x v="0"/>
    <x v="1"/>
    <x v="9"/>
    <x v="0"/>
    <x v="6"/>
    <x v="5"/>
    <x v="0"/>
    <x v="0"/>
    <x v="2"/>
  </r>
  <r>
    <x v="8020"/>
    <x v="0"/>
    <x v="1"/>
    <x v="0"/>
    <x v="1"/>
    <x v="0"/>
    <x v="0"/>
    <x v="0"/>
    <x v="0"/>
    <x v="0"/>
  </r>
  <r>
    <x v="8021"/>
    <x v="1"/>
    <x v="0"/>
    <x v="7"/>
    <x v="2"/>
    <x v="6"/>
    <x v="5"/>
    <x v="1"/>
    <x v="1"/>
    <x v="0"/>
  </r>
  <r>
    <x v="8022"/>
    <x v="1"/>
    <x v="0"/>
    <x v="20"/>
    <x v="0"/>
    <x v="6"/>
    <x v="0"/>
    <x v="0"/>
    <x v="3"/>
    <x v="1"/>
  </r>
  <r>
    <x v="8023"/>
    <x v="0"/>
    <x v="1"/>
    <x v="10"/>
    <x v="1"/>
    <x v="1"/>
    <x v="6"/>
    <x v="0"/>
    <x v="3"/>
    <x v="0"/>
  </r>
  <r>
    <x v="8024"/>
    <x v="0"/>
    <x v="0"/>
    <x v="16"/>
    <x v="0"/>
    <x v="6"/>
    <x v="7"/>
    <x v="1"/>
    <x v="4"/>
    <x v="2"/>
  </r>
  <r>
    <x v="8025"/>
    <x v="1"/>
    <x v="0"/>
    <x v="12"/>
    <x v="0"/>
    <x v="6"/>
    <x v="3"/>
    <x v="1"/>
    <x v="2"/>
    <x v="0"/>
  </r>
  <r>
    <x v="8026"/>
    <x v="0"/>
    <x v="0"/>
    <x v="6"/>
    <x v="1"/>
    <x v="4"/>
    <x v="3"/>
    <x v="1"/>
    <x v="6"/>
    <x v="0"/>
  </r>
  <r>
    <x v="8027"/>
    <x v="1"/>
    <x v="0"/>
    <x v="39"/>
    <x v="1"/>
    <x v="7"/>
    <x v="5"/>
    <x v="0"/>
    <x v="0"/>
    <x v="0"/>
  </r>
  <r>
    <x v="1335"/>
    <x v="0"/>
    <x v="0"/>
    <x v="25"/>
    <x v="1"/>
    <x v="0"/>
    <x v="0"/>
    <x v="1"/>
    <x v="1"/>
    <x v="0"/>
  </r>
  <r>
    <x v="8028"/>
    <x v="0"/>
    <x v="1"/>
    <x v="60"/>
    <x v="0"/>
    <x v="0"/>
    <x v="7"/>
    <x v="0"/>
    <x v="0"/>
    <x v="7"/>
  </r>
  <r>
    <x v="60"/>
    <x v="1"/>
    <x v="1"/>
    <x v="52"/>
    <x v="1"/>
    <x v="1"/>
    <x v="8"/>
    <x v="0"/>
    <x v="4"/>
    <x v="5"/>
  </r>
  <r>
    <x v="8029"/>
    <x v="0"/>
    <x v="0"/>
    <x v="58"/>
    <x v="0"/>
    <x v="6"/>
    <x v="0"/>
    <x v="1"/>
    <x v="4"/>
    <x v="0"/>
  </r>
  <r>
    <x v="8030"/>
    <x v="1"/>
    <x v="0"/>
    <x v="42"/>
    <x v="1"/>
    <x v="6"/>
    <x v="0"/>
    <x v="1"/>
    <x v="2"/>
    <x v="2"/>
  </r>
  <r>
    <x v="707"/>
    <x v="1"/>
    <x v="1"/>
    <x v="10"/>
    <x v="1"/>
    <x v="1"/>
    <x v="0"/>
    <x v="0"/>
    <x v="2"/>
    <x v="0"/>
  </r>
  <r>
    <x v="8031"/>
    <x v="0"/>
    <x v="2"/>
    <x v="3"/>
    <x v="0"/>
    <x v="6"/>
    <x v="7"/>
    <x v="1"/>
    <x v="2"/>
    <x v="0"/>
  </r>
  <r>
    <x v="8032"/>
    <x v="1"/>
    <x v="1"/>
    <x v="8"/>
    <x v="1"/>
    <x v="1"/>
    <x v="3"/>
    <x v="0"/>
    <x v="1"/>
    <x v="0"/>
  </r>
  <r>
    <x v="8033"/>
    <x v="1"/>
    <x v="0"/>
    <x v="7"/>
    <x v="0"/>
    <x v="6"/>
    <x v="5"/>
    <x v="0"/>
    <x v="2"/>
    <x v="0"/>
  </r>
  <r>
    <x v="8034"/>
    <x v="1"/>
    <x v="1"/>
    <x v="5"/>
    <x v="0"/>
    <x v="0"/>
    <x v="5"/>
    <x v="0"/>
    <x v="2"/>
    <x v="0"/>
  </r>
  <r>
    <x v="8035"/>
    <x v="0"/>
    <x v="1"/>
    <x v="20"/>
    <x v="1"/>
    <x v="0"/>
    <x v="0"/>
    <x v="0"/>
    <x v="5"/>
    <x v="1"/>
  </r>
  <r>
    <x v="8036"/>
    <x v="0"/>
    <x v="0"/>
    <x v="26"/>
    <x v="0"/>
    <x v="6"/>
    <x v="4"/>
    <x v="1"/>
    <x v="3"/>
    <x v="0"/>
  </r>
  <r>
    <x v="1131"/>
    <x v="1"/>
    <x v="1"/>
    <x v="52"/>
    <x v="1"/>
    <x v="1"/>
    <x v="6"/>
    <x v="0"/>
    <x v="1"/>
    <x v="0"/>
  </r>
  <r>
    <x v="1982"/>
    <x v="0"/>
    <x v="1"/>
    <x v="0"/>
    <x v="0"/>
    <x v="6"/>
    <x v="1"/>
    <x v="0"/>
    <x v="2"/>
    <x v="2"/>
  </r>
  <r>
    <x v="8037"/>
    <x v="0"/>
    <x v="0"/>
    <x v="66"/>
    <x v="0"/>
    <x v="6"/>
    <x v="4"/>
    <x v="2"/>
    <x v="4"/>
    <x v="1"/>
  </r>
  <r>
    <x v="8038"/>
    <x v="1"/>
    <x v="1"/>
    <x v="61"/>
    <x v="1"/>
    <x v="5"/>
    <x v="11"/>
    <x v="0"/>
    <x v="6"/>
    <x v="1"/>
  </r>
  <r>
    <x v="8039"/>
    <x v="1"/>
    <x v="0"/>
    <x v="66"/>
    <x v="1"/>
    <x v="0"/>
    <x v="0"/>
    <x v="2"/>
    <x v="5"/>
    <x v="1"/>
  </r>
  <r>
    <x v="8040"/>
    <x v="0"/>
    <x v="0"/>
    <x v="18"/>
    <x v="1"/>
    <x v="0"/>
    <x v="0"/>
    <x v="2"/>
    <x v="0"/>
    <x v="0"/>
  </r>
  <r>
    <x v="372"/>
    <x v="0"/>
    <x v="1"/>
    <x v="51"/>
    <x v="0"/>
    <x v="8"/>
    <x v="7"/>
    <x v="0"/>
    <x v="4"/>
    <x v="0"/>
  </r>
  <r>
    <x v="2096"/>
    <x v="0"/>
    <x v="1"/>
    <x v="51"/>
    <x v="1"/>
    <x v="5"/>
    <x v="8"/>
    <x v="0"/>
    <x v="1"/>
    <x v="0"/>
  </r>
  <r>
    <x v="8041"/>
    <x v="1"/>
    <x v="1"/>
    <x v="55"/>
    <x v="0"/>
    <x v="1"/>
    <x v="5"/>
    <x v="0"/>
    <x v="4"/>
    <x v="0"/>
  </r>
  <r>
    <x v="671"/>
    <x v="0"/>
    <x v="1"/>
    <x v="59"/>
    <x v="0"/>
    <x v="8"/>
    <x v="0"/>
    <x v="0"/>
    <x v="0"/>
    <x v="0"/>
  </r>
  <r>
    <x v="8042"/>
    <x v="1"/>
    <x v="0"/>
    <x v="37"/>
    <x v="0"/>
    <x v="6"/>
    <x v="11"/>
    <x v="1"/>
    <x v="2"/>
    <x v="0"/>
  </r>
  <r>
    <x v="8043"/>
    <x v="1"/>
    <x v="0"/>
    <x v="23"/>
    <x v="1"/>
    <x v="8"/>
    <x v="5"/>
    <x v="0"/>
    <x v="5"/>
    <x v="1"/>
  </r>
  <r>
    <x v="8044"/>
    <x v="1"/>
    <x v="1"/>
    <x v="55"/>
    <x v="1"/>
    <x v="2"/>
    <x v="5"/>
    <x v="0"/>
    <x v="0"/>
    <x v="1"/>
  </r>
  <r>
    <x v="8045"/>
    <x v="1"/>
    <x v="1"/>
    <x v="53"/>
    <x v="0"/>
    <x v="6"/>
    <x v="4"/>
    <x v="0"/>
    <x v="0"/>
    <x v="4"/>
  </r>
  <r>
    <x v="8046"/>
    <x v="0"/>
    <x v="0"/>
    <x v="30"/>
    <x v="0"/>
    <x v="6"/>
    <x v="5"/>
    <x v="2"/>
    <x v="4"/>
    <x v="5"/>
  </r>
  <r>
    <x v="8047"/>
    <x v="0"/>
    <x v="0"/>
    <x v="1"/>
    <x v="0"/>
    <x v="6"/>
    <x v="9"/>
    <x v="0"/>
    <x v="2"/>
    <x v="0"/>
  </r>
  <r>
    <x v="8048"/>
    <x v="1"/>
    <x v="1"/>
    <x v="19"/>
    <x v="0"/>
    <x v="6"/>
    <x v="0"/>
    <x v="0"/>
    <x v="4"/>
    <x v="0"/>
  </r>
  <r>
    <x v="8049"/>
    <x v="0"/>
    <x v="0"/>
    <x v="32"/>
    <x v="0"/>
    <x v="7"/>
    <x v="0"/>
    <x v="2"/>
    <x v="2"/>
    <x v="0"/>
  </r>
  <r>
    <x v="8050"/>
    <x v="0"/>
    <x v="1"/>
    <x v="25"/>
    <x v="0"/>
    <x v="6"/>
    <x v="3"/>
    <x v="0"/>
    <x v="0"/>
    <x v="0"/>
  </r>
  <r>
    <x v="8051"/>
    <x v="0"/>
    <x v="1"/>
    <x v="61"/>
    <x v="1"/>
    <x v="4"/>
    <x v="5"/>
    <x v="0"/>
    <x v="2"/>
    <x v="2"/>
  </r>
  <r>
    <x v="8052"/>
    <x v="0"/>
    <x v="1"/>
    <x v="31"/>
    <x v="0"/>
    <x v="6"/>
    <x v="0"/>
    <x v="0"/>
    <x v="0"/>
    <x v="0"/>
  </r>
  <r>
    <x v="8053"/>
    <x v="1"/>
    <x v="0"/>
    <x v="43"/>
    <x v="1"/>
    <x v="8"/>
    <x v="6"/>
    <x v="0"/>
    <x v="2"/>
    <x v="2"/>
  </r>
  <r>
    <x v="8054"/>
    <x v="1"/>
    <x v="2"/>
    <x v="60"/>
    <x v="0"/>
    <x v="6"/>
    <x v="5"/>
    <x v="0"/>
    <x v="0"/>
    <x v="7"/>
  </r>
  <r>
    <x v="2373"/>
    <x v="1"/>
    <x v="0"/>
    <x v="25"/>
    <x v="1"/>
    <x v="8"/>
    <x v="0"/>
    <x v="1"/>
    <x v="1"/>
    <x v="1"/>
  </r>
  <r>
    <x v="8055"/>
    <x v="1"/>
    <x v="1"/>
    <x v="34"/>
    <x v="1"/>
    <x v="1"/>
    <x v="0"/>
    <x v="0"/>
    <x v="2"/>
    <x v="0"/>
  </r>
  <r>
    <x v="822"/>
    <x v="0"/>
    <x v="1"/>
    <x v="19"/>
    <x v="0"/>
    <x v="6"/>
    <x v="5"/>
    <x v="0"/>
    <x v="4"/>
    <x v="0"/>
  </r>
  <r>
    <x v="8056"/>
    <x v="1"/>
    <x v="0"/>
    <x v="47"/>
    <x v="0"/>
    <x v="6"/>
    <x v="5"/>
    <x v="0"/>
    <x v="2"/>
    <x v="2"/>
  </r>
  <r>
    <x v="8057"/>
    <x v="0"/>
    <x v="0"/>
    <x v="51"/>
    <x v="0"/>
    <x v="1"/>
    <x v="0"/>
    <x v="1"/>
    <x v="1"/>
    <x v="0"/>
  </r>
  <r>
    <x v="8058"/>
    <x v="0"/>
    <x v="0"/>
    <x v="41"/>
    <x v="0"/>
    <x v="6"/>
    <x v="7"/>
    <x v="1"/>
    <x v="1"/>
    <x v="0"/>
  </r>
  <r>
    <x v="8059"/>
    <x v="0"/>
    <x v="0"/>
    <x v="61"/>
    <x v="1"/>
    <x v="9"/>
    <x v="1"/>
    <x v="1"/>
    <x v="2"/>
    <x v="0"/>
  </r>
  <r>
    <x v="475"/>
    <x v="0"/>
    <x v="0"/>
    <x v="0"/>
    <x v="0"/>
    <x v="9"/>
    <x v="5"/>
    <x v="1"/>
    <x v="4"/>
    <x v="2"/>
  </r>
  <r>
    <x v="8060"/>
    <x v="0"/>
    <x v="1"/>
    <x v="5"/>
    <x v="0"/>
    <x v="8"/>
    <x v="5"/>
    <x v="0"/>
    <x v="0"/>
    <x v="0"/>
  </r>
  <r>
    <x v="8061"/>
    <x v="1"/>
    <x v="0"/>
    <x v="30"/>
    <x v="0"/>
    <x v="6"/>
    <x v="0"/>
    <x v="0"/>
    <x v="0"/>
    <x v="0"/>
  </r>
  <r>
    <x v="2313"/>
    <x v="1"/>
    <x v="0"/>
    <x v="6"/>
    <x v="0"/>
    <x v="6"/>
    <x v="0"/>
    <x v="0"/>
    <x v="2"/>
    <x v="0"/>
  </r>
  <r>
    <x v="511"/>
    <x v="0"/>
    <x v="1"/>
    <x v="4"/>
    <x v="1"/>
    <x v="1"/>
    <x v="3"/>
    <x v="0"/>
    <x v="6"/>
    <x v="2"/>
  </r>
  <r>
    <x v="2050"/>
    <x v="1"/>
    <x v="2"/>
    <x v="4"/>
    <x v="1"/>
    <x v="1"/>
    <x v="0"/>
    <x v="0"/>
    <x v="4"/>
    <x v="0"/>
  </r>
  <r>
    <x v="8062"/>
    <x v="1"/>
    <x v="0"/>
    <x v="44"/>
    <x v="0"/>
    <x v="6"/>
    <x v="0"/>
    <x v="1"/>
    <x v="2"/>
    <x v="1"/>
  </r>
  <r>
    <x v="8063"/>
    <x v="1"/>
    <x v="0"/>
    <x v="1"/>
    <x v="0"/>
    <x v="6"/>
    <x v="0"/>
    <x v="0"/>
    <x v="1"/>
    <x v="2"/>
  </r>
  <r>
    <x v="8064"/>
    <x v="1"/>
    <x v="0"/>
    <x v="13"/>
    <x v="0"/>
    <x v="6"/>
    <x v="11"/>
    <x v="0"/>
    <x v="2"/>
    <x v="0"/>
  </r>
  <r>
    <x v="8065"/>
    <x v="0"/>
    <x v="1"/>
    <x v="8"/>
    <x v="1"/>
    <x v="4"/>
    <x v="5"/>
    <x v="0"/>
    <x v="2"/>
    <x v="4"/>
  </r>
  <r>
    <x v="8066"/>
    <x v="1"/>
    <x v="0"/>
    <x v="41"/>
    <x v="0"/>
    <x v="6"/>
    <x v="5"/>
    <x v="0"/>
    <x v="2"/>
    <x v="0"/>
  </r>
  <r>
    <x v="809"/>
    <x v="1"/>
    <x v="1"/>
    <x v="43"/>
    <x v="0"/>
    <x v="5"/>
    <x v="0"/>
    <x v="0"/>
    <x v="1"/>
    <x v="1"/>
  </r>
  <r>
    <x v="8067"/>
    <x v="1"/>
    <x v="1"/>
    <x v="0"/>
    <x v="0"/>
    <x v="6"/>
    <x v="12"/>
    <x v="0"/>
    <x v="0"/>
    <x v="0"/>
  </r>
  <r>
    <x v="8068"/>
    <x v="1"/>
    <x v="1"/>
    <x v="34"/>
    <x v="1"/>
    <x v="1"/>
    <x v="6"/>
    <x v="0"/>
    <x v="4"/>
    <x v="5"/>
  </r>
  <r>
    <x v="8069"/>
    <x v="1"/>
    <x v="1"/>
    <x v="10"/>
    <x v="1"/>
    <x v="1"/>
    <x v="6"/>
    <x v="0"/>
    <x v="4"/>
    <x v="0"/>
  </r>
  <r>
    <x v="8070"/>
    <x v="1"/>
    <x v="0"/>
    <x v="51"/>
    <x v="0"/>
    <x v="8"/>
    <x v="3"/>
    <x v="1"/>
    <x v="4"/>
    <x v="0"/>
  </r>
  <r>
    <x v="8071"/>
    <x v="1"/>
    <x v="0"/>
    <x v="45"/>
    <x v="1"/>
    <x v="3"/>
    <x v="0"/>
    <x v="2"/>
    <x v="1"/>
    <x v="0"/>
  </r>
  <r>
    <x v="8072"/>
    <x v="1"/>
    <x v="0"/>
    <x v="5"/>
    <x v="0"/>
    <x v="6"/>
    <x v="5"/>
    <x v="1"/>
    <x v="1"/>
    <x v="0"/>
  </r>
  <r>
    <x v="8073"/>
    <x v="1"/>
    <x v="1"/>
    <x v="12"/>
    <x v="0"/>
    <x v="6"/>
    <x v="0"/>
    <x v="0"/>
    <x v="1"/>
    <x v="0"/>
  </r>
  <r>
    <x v="1624"/>
    <x v="0"/>
    <x v="0"/>
    <x v="16"/>
    <x v="0"/>
    <x v="0"/>
    <x v="5"/>
    <x v="1"/>
    <x v="1"/>
    <x v="1"/>
  </r>
  <r>
    <x v="8074"/>
    <x v="1"/>
    <x v="0"/>
    <x v="43"/>
    <x v="0"/>
    <x v="5"/>
    <x v="7"/>
    <x v="1"/>
    <x v="4"/>
    <x v="0"/>
  </r>
  <r>
    <x v="8075"/>
    <x v="0"/>
    <x v="1"/>
    <x v="61"/>
    <x v="0"/>
    <x v="6"/>
    <x v="1"/>
    <x v="0"/>
    <x v="0"/>
    <x v="0"/>
  </r>
  <r>
    <x v="8076"/>
    <x v="1"/>
    <x v="1"/>
    <x v="55"/>
    <x v="0"/>
    <x v="1"/>
    <x v="3"/>
    <x v="0"/>
    <x v="5"/>
    <x v="1"/>
  </r>
  <r>
    <x v="8077"/>
    <x v="1"/>
    <x v="0"/>
    <x v="18"/>
    <x v="0"/>
    <x v="6"/>
    <x v="3"/>
    <x v="1"/>
    <x v="1"/>
    <x v="0"/>
  </r>
  <r>
    <x v="219"/>
    <x v="1"/>
    <x v="0"/>
    <x v="5"/>
    <x v="1"/>
    <x v="6"/>
    <x v="8"/>
    <x v="1"/>
    <x v="4"/>
    <x v="0"/>
  </r>
  <r>
    <x v="8078"/>
    <x v="1"/>
    <x v="0"/>
    <x v="25"/>
    <x v="1"/>
    <x v="5"/>
    <x v="0"/>
    <x v="1"/>
    <x v="2"/>
    <x v="1"/>
  </r>
  <r>
    <x v="8079"/>
    <x v="0"/>
    <x v="1"/>
    <x v="4"/>
    <x v="1"/>
    <x v="1"/>
    <x v="8"/>
    <x v="0"/>
    <x v="4"/>
    <x v="0"/>
  </r>
  <r>
    <x v="8080"/>
    <x v="1"/>
    <x v="0"/>
    <x v="58"/>
    <x v="0"/>
    <x v="2"/>
    <x v="0"/>
    <x v="0"/>
    <x v="2"/>
    <x v="5"/>
  </r>
  <r>
    <x v="8081"/>
    <x v="0"/>
    <x v="1"/>
    <x v="20"/>
    <x v="1"/>
    <x v="4"/>
    <x v="6"/>
    <x v="0"/>
    <x v="4"/>
    <x v="0"/>
  </r>
  <r>
    <x v="8082"/>
    <x v="0"/>
    <x v="0"/>
    <x v="66"/>
    <x v="0"/>
    <x v="5"/>
    <x v="0"/>
    <x v="1"/>
    <x v="2"/>
    <x v="0"/>
  </r>
  <r>
    <x v="8083"/>
    <x v="1"/>
    <x v="1"/>
    <x v="23"/>
    <x v="0"/>
    <x v="8"/>
    <x v="5"/>
    <x v="0"/>
    <x v="4"/>
    <x v="0"/>
  </r>
  <r>
    <x v="8084"/>
    <x v="1"/>
    <x v="0"/>
    <x v="21"/>
    <x v="0"/>
    <x v="3"/>
    <x v="5"/>
    <x v="2"/>
    <x v="2"/>
    <x v="0"/>
  </r>
  <r>
    <x v="2151"/>
    <x v="1"/>
    <x v="0"/>
    <x v="25"/>
    <x v="0"/>
    <x v="8"/>
    <x v="6"/>
    <x v="0"/>
    <x v="2"/>
    <x v="1"/>
  </r>
  <r>
    <x v="8085"/>
    <x v="0"/>
    <x v="0"/>
    <x v="15"/>
    <x v="0"/>
    <x v="6"/>
    <x v="10"/>
    <x v="1"/>
    <x v="4"/>
    <x v="0"/>
  </r>
  <r>
    <x v="1969"/>
    <x v="0"/>
    <x v="1"/>
    <x v="49"/>
    <x v="1"/>
    <x v="1"/>
    <x v="3"/>
    <x v="0"/>
    <x v="4"/>
    <x v="1"/>
  </r>
  <r>
    <x v="2530"/>
    <x v="1"/>
    <x v="1"/>
    <x v="34"/>
    <x v="1"/>
    <x v="1"/>
    <x v="0"/>
    <x v="0"/>
    <x v="1"/>
    <x v="2"/>
  </r>
  <r>
    <x v="8086"/>
    <x v="0"/>
    <x v="0"/>
    <x v="0"/>
    <x v="0"/>
    <x v="6"/>
    <x v="4"/>
    <x v="1"/>
    <x v="2"/>
    <x v="0"/>
  </r>
  <r>
    <x v="8087"/>
    <x v="1"/>
    <x v="1"/>
    <x v="12"/>
    <x v="0"/>
    <x v="8"/>
    <x v="9"/>
    <x v="0"/>
    <x v="2"/>
    <x v="0"/>
  </r>
  <r>
    <x v="8088"/>
    <x v="1"/>
    <x v="0"/>
    <x v="53"/>
    <x v="0"/>
    <x v="1"/>
    <x v="9"/>
    <x v="0"/>
    <x v="2"/>
    <x v="0"/>
  </r>
  <r>
    <x v="2526"/>
    <x v="0"/>
    <x v="1"/>
    <x v="25"/>
    <x v="0"/>
    <x v="6"/>
    <x v="7"/>
    <x v="0"/>
    <x v="0"/>
    <x v="0"/>
  </r>
  <r>
    <x v="648"/>
    <x v="1"/>
    <x v="1"/>
    <x v="34"/>
    <x v="1"/>
    <x v="1"/>
    <x v="5"/>
    <x v="0"/>
    <x v="3"/>
    <x v="1"/>
  </r>
  <r>
    <x v="8089"/>
    <x v="1"/>
    <x v="0"/>
    <x v="31"/>
    <x v="0"/>
    <x v="3"/>
    <x v="5"/>
    <x v="1"/>
    <x v="3"/>
    <x v="0"/>
  </r>
  <r>
    <x v="8090"/>
    <x v="0"/>
    <x v="0"/>
    <x v="54"/>
    <x v="0"/>
    <x v="9"/>
    <x v="0"/>
    <x v="2"/>
    <x v="2"/>
    <x v="0"/>
  </r>
  <r>
    <x v="8091"/>
    <x v="1"/>
    <x v="0"/>
    <x v="6"/>
    <x v="1"/>
    <x v="4"/>
    <x v="5"/>
    <x v="1"/>
    <x v="1"/>
    <x v="1"/>
  </r>
  <r>
    <x v="8092"/>
    <x v="1"/>
    <x v="0"/>
    <x v="62"/>
    <x v="0"/>
    <x v="7"/>
    <x v="0"/>
    <x v="2"/>
    <x v="2"/>
    <x v="0"/>
  </r>
  <r>
    <x v="8093"/>
    <x v="0"/>
    <x v="0"/>
    <x v="7"/>
    <x v="0"/>
    <x v="6"/>
    <x v="11"/>
    <x v="0"/>
    <x v="2"/>
    <x v="0"/>
  </r>
  <r>
    <x v="1675"/>
    <x v="1"/>
    <x v="1"/>
    <x v="20"/>
    <x v="1"/>
    <x v="5"/>
    <x v="5"/>
    <x v="0"/>
    <x v="3"/>
    <x v="1"/>
  </r>
  <r>
    <x v="8094"/>
    <x v="0"/>
    <x v="0"/>
    <x v="42"/>
    <x v="0"/>
    <x v="6"/>
    <x v="0"/>
    <x v="1"/>
    <x v="1"/>
    <x v="0"/>
  </r>
  <r>
    <x v="8095"/>
    <x v="0"/>
    <x v="0"/>
    <x v="2"/>
    <x v="0"/>
    <x v="0"/>
    <x v="5"/>
    <x v="0"/>
    <x v="0"/>
    <x v="1"/>
  </r>
  <r>
    <x v="359"/>
    <x v="0"/>
    <x v="1"/>
    <x v="52"/>
    <x v="1"/>
    <x v="1"/>
    <x v="5"/>
    <x v="0"/>
    <x v="1"/>
    <x v="5"/>
  </r>
  <r>
    <x v="8096"/>
    <x v="0"/>
    <x v="1"/>
    <x v="51"/>
    <x v="1"/>
    <x v="1"/>
    <x v="8"/>
    <x v="0"/>
    <x v="4"/>
    <x v="1"/>
  </r>
  <r>
    <x v="8097"/>
    <x v="0"/>
    <x v="0"/>
    <x v="47"/>
    <x v="0"/>
    <x v="0"/>
    <x v="3"/>
    <x v="0"/>
    <x v="0"/>
    <x v="1"/>
  </r>
  <r>
    <x v="8098"/>
    <x v="0"/>
    <x v="0"/>
    <x v="47"/>
    <x v="1"/>
    <x v="0"/>
    <x v="5"/>
    <x v="1"/>
    <x v="1"/>
    <x v="0"/>
  </r>
  <r>
    <x v="8099"/>
    <x v="0"/>
    <x v="0"/>
    <x v="54"/>
    <x v="0"/>
    <x v="7"/>
    <x v="5"/>
    <x v="2"/>
    <x v="2"/>
    <x v="0"/>
  </r>
  <r>
    <x v="8100"/>
    <x v="1"/>
    <x v="1"/>
    <x v="20"/>
    <x v="1"/>
    <x v="6"/>
    <x v="0"/>
    <x v="0"/>
    <x v="3"/>
    <x v="1"/>
  </r>
  <r>
    <x v="8101"/>
    <x v="1"/>
    <x v="0"/>
    <x v="7"/>
    <x v="0"/>
    <x v="8"/>
    <x v="5"/>
    <x v="0"/>
    <x v="0"/>
    <x v="0"/>
  </r>
  <r>
    <x v="8102"/>
    <x v="1"/>
    <x v="0"/>
    <x v="30"/>
    <x v="0"/>
    <x v="6"/>
    <x v="5"/>
    <x v="1"/>
    <x v="2"/>
    <x v="2"/>
  </r>
  <r>
    <x v="8103"/>
    <x v="1"/>
    <x v="0"/>
    <x v="12"/>
    <x v="0"/>
    <x v="6"/>
    <x v="0"/>
    <x v="1"/>
    <x v="4"/>
    <x v="0"/>
  </r>
  <r>
    <x v="8104"/>
    <x v="0"/>
    <x v="0"/>
    <x v="58"/>
    <x v="1"/>
    <x v="0"/>
    <x v="0"/>
    <x v="1"/>
    <x v="2"/>
    <x v="1"/>
  </r>
  <r>
    <x v="293"/>
    <x v="1"/>
    <x v="0"/>
    <x v="59"/>
    <x v="0"/>
    <x v="6"/>
    <x v="7"/>
    <x v="0"/>
    <x v="2"/>
    <x v="0"/>
  </r>
  <r>
    <x v="8105"/>
    <x v="1"/>
    <x v="1"/>
    <x v="52"/>
    <x v="1"/>
    <x v="5"/>
    <x v="9"/>
    <x v="0"/>
    <x v="5"/>
    <x v="7"/>
  </r>
  <r>
    <x v="8106"/>
    <x v="0"/>
    <x v="0"/>
    <x v="26"/>
    <x v="0"/>
    <x v="6"/>
    <x v="0"/>
    <x v="0"/>
    <x v="2"/>
    <x v="0"/>
  </r>
  <r>
    <x v="8107"/>
    <x v="1"/>
    <x v="0"/>
    <x v="38"/>
    <x v="1"/>
    <x v="3"/>
    <x v="3"/>
    <x v="2"/>
    <x v="2"/>
    <x v="0"/>
  </r>
  <r>
    <x v="8108"/>
    <x v="1"/>
    <x v="0"/>
    <x v="64"/>
    <x v="0"/>
    <x v="7"/>
    <x v="0"/>
    <x v="2"/>
    <x v="2"/>
    <x v="0"/>
  </r>
  <r>
    <x v="8109"/>
    <x v="0"/>
    <x v="0"/>
    <x v="44"/>
    <x v="1"/>
    <x v="6"/>
    <x v="0"/>
    <x v="1"/>
    <x v="1"/>
    <x v="3"/>
  </r>
  <r>
    <x v="8110"/>
    <x v="1"/>
    <x v="0"/>
    <x v="47"/>
    <x v="0"/>
    <x v="5"/>
    <x v="3"/>
    <x v="1"/>
    <x v="2"/>
    <x v="4"/>
  </r>
  <r>
    <x v="8111"/>
    <x v="0"/>
    <x v="0"/>
    <x v="55"/>
    <x v="1"/>
    <x v="2"/>
    <x v="3"/>
    <x v="1"/>
    <x v="4"/>
    <x v="1"/>
  </r>
  <r>
    <x v="829"/>
    <x v="0"/>
    <x v="0"/>
    <x v="18"/>
    <x v="0"/>
    <x v="0"/>
    <x v="0"/>
    <x v="1"/>
    <x v="2"/>
    <x v="1"/>
  </r>
  <r>
    <x v="8112"/>
    <x v="0"/>
    <x v="0"/>
    <x v="7"/>
    <x v="0"/>
    <x v="5"/>
    <x v="0"/>
    <x v="0"/>
    <x v="4"/>
    <x v="0"/>
  </r>
  <r>
    <x v="8113"/>
    <x v="1"/>
    <x v="1"/>
    <x v="18"/>
    <x v="0"/>
    <x v="6"/>
    <x v="7"/>
    <x v="0"/>
    <x v="2"/>
    <x v="2"/>
  </r>
  <r>
    <x v="8114"/>
    <x v="1"/>
    <x v="0"/>
    <x v="13"/>
    <x v="0"/>
    <x v="6"/>
    <x v="0"/>
    <x v="1"/>
    <x v="2"/>
    <x v="0"/>
  </r>
  <r>
    <x v="1042"/>
    <x v="1"/>
    <x v="0"/>
    <x v="6"/>
    <x v="1"/>
    <x v="6"/>
    <x v="5"/>
    <x v="1"/>
    <x v="2"/>
    <x v="0"/>
  </r>
  <r>
    <x v="8115"/>
    <x v="1"/>
    <x v="0"/>
    <x v="53"/>
    <x v="1"/>
    <x v="6"/>
    <x v="0"/>
    <x v="0"/>
    <x v="2"/>
    <x v="0"/>
  </r>
  <r>
    <x v="8116"/>
    <x v="0"/>
    <x v="0"/>
    <x v="6"/>
    <x v="1"/>
    <x v="7"/>
    <x v="0"/>
    <x v="2"/>
    <x v="4"/>
    <x v="0"/>
  </r>
  <r>
    <x v="2442"/>
    <x v="1"/>
    <x v="0"/>
    <x v="28"/>
    <x v="0"/>
    <x v="2"/>
    <x v="0"/>
    <x v="0"/>
    <x v="2"/>
    <x v="0"/>
  </r>
  <r>
    <x v="2604"/>
    <x v="0"/>
    <x v="1"/>
    <x v="61"/>
    <x v="0"/>
    <x v="6"/>
    <x v="12"/>
    <x v="0"/>
    <x v="0"/>
    <x v="0"/>
  </r>
  <r>
    <x v="8117"/>
    <x v="1"/>
    <x v="0"/>
    <x v="12"/>
    <x v="1"/>
    <x v="3"/>
    <x v="5"/>
    <x v="2"/>
    <x v="4"/>
    <x v="0"/>
  </r>
  <r>
    <x v="8118"/>
    <x v="1"/>
    <x v="1"/>
    <x v="18"/>
    <x v="0"/>
    <x v="6"/>
    <x v="0"/>
    <x v="0"/>
    <x v="2"/>
    <x v="1"/>
  </r>
  <r>
    <x v="2557"/>
    <x v="1"/>
    <x v="0"/>
    <x v="26"/>
    <x v="1"/>
    <x v="3"/>
    <x v="7"/>
    <x v="2"/>
    <x v="4"/>
    <x v="0"/>
  </r>
  <r>
    <x v="8119"/>
    <x v="0"/>
    <x v="0"/>
    <x v="59"/>
    <x v="0"/>
    <x v="6"/>
    <x v="0"/>
    <x v="1"/>
    <x v="4"/>
    <x v="0"/>
  </r>
  <r>
    <x v="8120"/>
    <x v="0"/>
    <x v="0"/>
    <x v="47"/>
    <x v="0"/>
    <x v="6"/>
    <x v="7"/>
    <x v="0"/>
    <x v="2"/>
    <x v="0"/>
  </r>
  <r>
    <x v="364"/>
    <x v="0"/>
    <x v="1"/>
    <x v="42"/>
    <x v="0"/>
    <x v="6"/>
    <x v="1"/>
    <x v="0"/>
    <x v="1"/>
    <x v="0"/>
  </r>
  <r>
    <x v="885"/>
    <x v="1"/>
    <x v="1"/>
    <x v="4"/>
    <x v="1"/>
    <x v="1"/>
    <x v="0"/>
    <x v="0"/>
    <x v="5"/>
    <x v="0"/>
  </r>
  <r>
    <x v="8121"/>
    <x v="0"/>
    <x v="1"/>
    <x v="66"/>
    <x v="0"/>
    <x v="1"/>
    <x v="3"/>
    <x v="0"/>
    <x v="0"/>
    <x v="1"/>
  </r>
  <r>
    <x v="8122"/>
    <x v="0"/>
    <x v="1"/>
    <x v="9"/>
    <x v="1"/>
    <x v="0"/>
    <x v="0"/>
    <x v="0"/>
    <x v="4"/>
    <x v="0"/>
  </r>
  <r>
    <x v="8123"/>
    <x v="1"/>
    <x v="1"/>
    <x v="10"/>
    <x v="1"/>
    <x v="1"/>
    <x v="0"/>
    <x v="0"/>
    <x v="4"/>
    <x v="4"/>
  </r>
  <r>
    <x v="8124"/>
    <x v="0"/>
    <x v="0"/>
    <x v="42"/>
    <x v="0"/>
    <x v="6"/>
    <x v="5"/>
    <x v="0"/>
    <x v="2"/>
    <x v="6"/>
  </r>
  <r>
    <x v="8125"/>
    <x v="0"/>
    <x v="0"/>
    <x v="0"/>
    <x v="0"/>
    <x v="8"/>
    <x v="1"/>
    <x v="0"/>
    <x v="0"/>
    <x v="0"/>
  </r>
  <r>
    <x v="8126"/>
    <x v="1"/>
    <x v="1"/>
    <x v="59"/>
    <x v="0"/>
    <x v="8"/>
    <x v="5"/>
    <x v="0"/>
    <x v="4"/>
    <x v="1"/>
  </r>
  <r>
    <x v="8127"/>
    <x v="0"/>
    <x v="1"/>
    <x v="53"/>
    <x v="0"/>
    <x v="1"/>
    <x v="5"/>
    <x v="0"/>
    <x v="8"/>
    <x v="5"/>
  </r>
  <r>
    <x v="8128"/>
    <x v="1"/>
    <x v="1"/>
    <x v="3"/>
    <x v="0"/>
    <x v="8"/>
    <x v="0"/>
    <x v="0"/>
    <x v="0"/>
    <x v="1"/>
  </r>
  <r>
    <x v="1998"/>
    <x v="1"/>
    <x v="0"/>
    <x v="0"/>
    <x v="0"/>
    <x v="6"/>
    <x v="5"/>
    <x v="1"/>
    <x v="2"/>
    <x v="5"/>
  </r>
  <r>
    <x v="8129"/>
    <x v="1"/>
    <x v="1"/>
    <x v="18"/>
    <x v="2"/>
    <x v="2"/>
    <x v="0"/>
    <x v="0"/>
    <x v="6"/>
    <x v="0"/>
  </r>
  <r>
    <x v="2163"/>
    <x v="1"/>
    <x v="0"/>
    <x v="15"/>
    <x v="0"/>
    <x v="3"/>
    <x v="5"/>
    <x v="2"/>
    <x v="0"/>
    <x v="0"/>
  </r>
  <r>
    <x v="8130"/>
    <x v="0"/>
    <x v="1"/>
    <x v="49"/>
    <x v="1"/>
    <x v="4"/>
    <x v="5"/>
    <x v="0"/>
    <x v="9"/>
    <x v="0"/>
  </r>
  <r>
    <x v="8131"/>
    <x v="1"/>
    <x v="0"/>
    <x v="16"/>
    <x v="1"/>
    <x v="3"/>
    <x v="6"/>
    <x v="2"/>
    <x v="1"/>
    <x v="0"/>
  </r>
  <r>
    <x v="1347"/>
    <x v="0"/>
    <x v="0"/>
    <x v="23"/>
    <x v="1"/>
    <x v="6"/>
    <x v="0"/>
    <x v="0"/>
    <x v="4"/>
    <x v="0"/>
  </r>
  <r>
    <x v="8132"/>
    <x v="1"/>
    <x v="1"/>
    <x v="8"/>
    <x v="1"/>
    <x v="1"/>
    <x v="0"/>
    <x v="0"/>
    <x v="4"/>
    <x v="7"/>
  </r>
  <r>
    <x v="8133"/>
    <x v="1"/>
    <x v="0"/>
    <x v="31"/>
    <x v="0"/>
    <x v="6"/>
    <x v="5"/>
    <x v="0"/>
    <x v="2"/>
    <x v="0"/>
  </r>
  <r>
    <x v="8134"/>
    <x v="1"/>
    <x v="1"/>
    <x v="16"/>
    <x v="0"/>
    <x v="5"/>
    <x v="1"/>
    <x v="0"/>
    <x v="0"/>
    <x v="5"/>
  </r>
  <r>
    <x v="8135"/>
    <x v="1"/>
    <x v="0"/>
    <x v="55"/>
    <x v="1"/>
    <x v="3"/>
    <x v="0"/>
    <x v="2"/>
    <x v="1"/>
    <x v="1"/>
  </r>
  <r>
    <x v="1531"/>
    <x v="1"/>
    <x v="0"/>
    <x v="59"/>
    <x v="0"/>
    <x v="3"/>
    <x v="11"/>
    <x v="2"/>
    <x v="4"/>
    <x v="0"/>
  </r>
  <r>
    <x v="1766"/>
    <x v="1"/>
    <x v="0"/>
    <x v="26"/>
    <x v="1"/>
    <x v="3"/>
    <x v="0"/>
    <x v="2"/>
    <x v="1"/>
    <x v="0"/>
  </r>
  <r>
    <x v="8136"/>
    <x v="0"/>
    <x v="1"/>
    <x v="9"/>
    <x v="0"/>
    <x v="1"/>
    <x v="7"/>
    <x v="0"/>
    <x v="0"/>
    <x v="0"/>
  </r>
  <r>
    <x v="1278"/>
    <x v="0"/>
    <x v="0"/>
    <x v="59"/>
    <x v="0"/>
    <x v="6"/>
    <x v="5"/>
    <x v="1"/>
    <x v="4"/>
    <x v="0"/>
  </r>
  <r>
    <x v="8137"/>
    <x v="1"/>
    <x v="2"/>
    <x v="11"/>
    <x v="1"/>
    <x v="1"/>
    <x v="5"/>
    <x v="0"/>
    <x v="4"/>
    <x v="5"/>
  </r>
  <r>
    <x v="8138"/>
    <x v="1"/>
    <x v="0"/>
    <x v="55"/>
    <x v="1"/>
    <x v="8"/>
    <x v="7"/>
    <x v="2"/>
    <x v="1"/>
    <x v="0"/>
  </r>
  <r>
    <x v="8139"/>
    <x v="0"/>
    <x v="1"/>
    <x v="23"/>
    <x v="1"/>
    <x v="1"/>
    <x v="0"/>
    <x v="0"/>
    <x v="3"/>
    <x v="5"/>
  </r>
  <r>
    <x v="2503"/>
    <x v="0"/>
    <x v="0"/>
    <x v="50"/>
    <x v="0"/>
    <x v="6"/>
    <x v="3"/>
    <x v="1"/>
    <x v="2"/>
    <x v="0"/>
  </r>
  <r>
    <x v="8140"/>
    <x v="0"/>
    <x v="1"/>
    <x v="23"/>
    <x v="0"/>
    <x v="1"/>
    <x v="0"/>
    <x v="0"/>
    <x v="4"/>
    <x v="5"/>
  </r>
  <r>
    <x v="8141"/>
    <x v="1"/>
    <x v="0"/>
    <x v="17"/>
    <x v="1"/>
    <x v="8"/>
    <x v="5"/>
    <x v="0"/>
    <x v="0"/>
    <x v="3"/>
  </r>
  <r>
    <x v="8142"/>
    <x v="1"/>
    <x v="0"/>
    <x v="19"/>
    <x v="0"/>
    <x v="3"/>
    <x v="5"/>
    <x v="2"/>
    <x v="1"/>
    <x v="0"/>
  </r>
  <r>
    <x v="8143"/>
    <x v="0"/>
    <x v="1"/>
    <x v="51"/>
    <x v="1"/>
    <x v="9"/>
    <x v="8"/>
    <x v="0"/>
    <x v="6"/>
    <x v="2"/>
  </r>
  <r>
    <x v="8144"/>
    <x v="1"/>
    <x v="0"/>
    <x v="16"/>
    <x v="0"/>
    <x v="3"/>
    <x v="5"/>
    <x v="2"/>
    <x v="4"/>
    <x v="0"/>
  </r>
  <r>
    <x v="8145"/>
    <x v="0"/>
    <x v="0"/>
    <x v="42"/>
    <x v="0"/>
    <x v="6"/>
    <x v="3"/>
    <x v="1"/>
    <x v="2"/>
    <x v="0"/>
  </r>
  <r>
    <x v="8146"/>
    <x v="1"/>
    <x v="1"/>
    <x v="49"/>
    <x v="0"/>
    <x v="1"/>
    <x v="8"/>
    <x v="0"/>
    <x v="2"/>
    <x v="5"/>
  </r>
  <r>
    <x v="2088"/>
    <x v="0"/>
    <x v="1"/>
    <x v="4"/>
    <x v="0"/>
    <x v="6"/>
    <x v="0"/>
    <x v="0"/>
    <x v="2"/>
    <x v="0"/>
  </r>
  <r>
    <x v="8147"/>
    <x v="0"/>
    <x v="0"/>
    <x v="60"/>
    <x v="0"/>
    <x v="6"/>
    <x v="7"/>
    <x v="1"/>
    <x v="2"/>
    <x v="5"/>
  </r>
  <r>
    <x v="1031"/>
    <x v="1"/>
    <x v="0"/>
    <x v="46"/>
    <x v="0"/>
    <x v="8"/>
    <x v="6"/>
    <x v="1"/>
    <x v="4"/>
    <x v="0"/>
  </r>
  <r>
    <x v="1034"/>
    <x v="1"/>
    <x v="1"/>
    <x v="8"/>
    <x v="1"/>
    <x v="1"/>
    <x v="0"/>
    <x v="0"/>
    <x v="1"/>
    <x v="0"/>
  </r>
  <r>
    <x v="8148"/>
    <x v="0"/>
    <x v="0"/>
    <x v="12"/>
    <x v="0"/>
    <x v="6"/>
    <x v="7"/>
    <x v="0"/>
    <x v="2"/>
    <x v="0"/>
  </r>
  <r>
    <x v="8149"/>
    <x v="0"/>
    <x v="0"/>
    <x v="28"/>
    <x v="0"/>
    <x v="6"/>
    <x v="11"/>
    <x v="2"/>
    <x v="2"/>
    <x v="0"/>
  </r>
  <r>
    <x v="8150"/>
    <x v="1"/>
    <x v="0"/>
    <x v="25"/>
    <x v="0"/>
    <x v="6"/>
    <x v="0"/>
    <x v="1"/>
    <x v="4"/>
    <x v="2"/>
  </r>
  <r>
    <x v="8151"/>
    <x v="1"/>
    <x v="1"/>
    <x v="20"/>
    <x v="0"/>
    <x v="8"/>
    <x v="0"/>
    <x v="0"/>
    <x v="3"/>
    <x v="1"/>
  </r>
  <r>
    <x v="8152"/>
    <x v="1"/>
    <x v="2"/>
    <x v="43"/>
    <x v="0"/>
    <x v="1"/>
    <x v="5"/>
    <x v="0"/>
    <x v="0"/>
    <x v="0"/>
  </r>
  <r>
    <x v="8153"/>
    <x v="0"/>
    <x v="0"/>
    <x v="1"/>
    <x v="1"/>
    <x v="0"/>
    <x v="3"/>
    <x v="1"/>
    <x v="9"/>
    <x v="1"/>
  </r>
  <r>
    <x v="8154"/>
    <x v="1"/>
    <x v="1"/>
    <x v="55"/>
    <x v="1"/>
    <x v="1"/>
    <x v="11"/>
    <x v="0"/>
    <x v="3"/>
    <x v="7"/>
  </r>
  <r>
    <x v="8155"/>
    <x v="0"/>
    <x v="0"/>
    <x v="14"/>
    <x v="0"/>
    <x v="7"/>
    <x v="3"/>
    <x v="2"/>
    <x v="2"/>
    <x v="0"/>
  </r>
  <r>
    <x v="8156"/>
    <x v="1"/>
    <x v="1"/>
    <x v="16"/>
    <x v="0"/>
    <x v="8"/>
    <x v="6"/>
    <x v="0"/>
    <x v="0"/>
    <x v="2"/>
  </r>
  <r>
    <x v="58"/>
    <x v="0"/>
    <x v="1"/>
    <x v="0"/>
    <x v="0"/>
    <x v="6"/>
    <x v="0"/>
    <x v="0"/>
    <x v="0"/>
    <x v="0"/>
  </r>
  <r>
    <x v="8157"/>
    <x v="0"/>
    <x v="1"/>
    <x v="55"/>
    <x v="0"/>
    <x v="1"/>
    <x v="1"/>
    <x v="0"/>
    <x v="4"/>
    <x v="0"/>
  </r>
  <r>
    <x v="8158"/>
    <x v="1"/>
    <x v="1"/>
    <x v="34"/>
    <x v="1"/>
    <x v="1"/>
    <x v="5"/>
    <x v="0"/>
    <x v="4"/>
    <x v="0"/>
  </r>
  <r>
    <x v="8159"/>
    <x v="1"/>
    <x v="0"/>
    <x v="54"/>
    <x v="1"/>
    <x v="3"/>
    <x v="0"/>
    <x v="0"/>
    <x v="0"/>
    <x v="0"/>
  </r>
  <r>
    <x v="8160"/>
    <x v="0"/>
    <x v="0"/>
    <x v="64"/>
    <x v="0"/>
    <x v="7"/>
    <x v="0"/>
    <x v="2"/>
    <x v="2"/>
    <x v="0"/>
  </r>
  <r>
    <x v="8161"/>
    <x v="0"/>
    <x v="0"/>
    <x v="38"/>
    <x v="0"/>
    <x v="7"/>
    <x v="0"/>
    <x v="0"/>
    <x v="0"/>
    <x v="0"/>
  </r>
  <r>
    <x v="8162"/>
    <x v="1"/>
    <x v="0"/>
    <x v="64"/>
    <x v="1"/>
    <x v="3"/>
    <x v="5"/>
    <x v="0"/>
    <x v="0"/>
    <x v="0"/>
  </r>
  <r>
    <x v="8163"/>
    <x v="0"/>
    <x v="0"/>
    <x v="66"/>
    <x v="0"/>
    <x v="6"/>
    <x v="4"/>
    <x v="1"/>
    <x v="2"/>
    <x v="0"/>
  </r>
  <r>
    <x v="8164"/>
    <x v="0"/>
    <x v="1"/>
    <x v="42"/>
    <x v="0"/>
    <x v="0"/>
    <x v="7"/>
    <x v="0"/>
    <x v="0"/>
    <x v="0"/>
  </r>
  <r>
    <x v="8165"/>
    <x v="0"/>
    <x v="1"/>
    <x v="16"/>
    <x v="0"/>
    <x v="6"/>
    <x v="1"/>
    <x v="0"/>
    <x v="2"/>
    <x v="0"/>
  </r>
  <r>
    <x v="2265"/>
    <x v="0"/>
    <x v="1"/>
    <x v="20"/>
    <x v="1"/>
    <x v="9"/>
    <x v="5"/>
    <x v="0"/>
    <x v="6"/>
    <x v="1"/>
  </r>
  <r>
    <x v="473"/>
    <x v="0"/>
    <x v="0"/>
    <x v="66"/>
    <x v="0"/>
    <x v="0"/>
    <x v="7"/>
    <x v="1"/>
    <x v="4"/>
    <x v="2"/>
  </r>
  <r>
    <x v="1520"/>
    <x v="0"/>
    <x v="1"/>
    <x v="66"/>
    <x v="0"/>
    <x v="0"/>
    <x v="0"/>
    <x v="0"/>
    <x v="4"/>
    <x v="0"/>
  </r>
  <r>
    <x v="8166"/>
    <x v="0"/>
    <x v="1"/>
    <x v="0"/>
    <x v="0"/>
    <x v="0"/>
    <x v="10"/>
    <x v="0"/>
    <x v="4"/>
    <x v="0"/>
  </r>
  <r>
    <x v="8167"/>
    <x v="1"/>
    <x v="1"/>
    <x v="59"/>
    <x v="0"/>
    <x v="6"/>
    <x v="0"/>
    <x v="0"/>
    <x v="0"/>
    <x v="0"/>
  </r>
  <r>
    <x v="8168"/>
    <x v="1"/>
    <x v="1"/>
    <x v="61"/>
    <x v="0"/>
    <x v="1"/>
    <x v="0"/>
    <x v="0"/>
    <x v="6"/>
    <x v="1"/>
  </r>
  <r>
    <x v="8169"/>
    <x v="0"/>
    <x v="0"/>
    <x v="50"/>
    <x v="0"/>
    <x v="9"/>
    <x v="0"/>
    <x v="2"/>
    <x v="2"/>
    <x v="6"/>
  </r>
  <r>
    <x v="1051"/>
    <x v="1"/>
    <x v="0"/>
    <x v="19"/>
    <x v="0"/>
    <x v="3"/>
    <x v="0"/>
    <x v="2"/>
    <x v="1"/>
    <x v="0"/>
  </r>
  <r>
    <x v="673"/>
    <x v="0"/>
    <x v="1"/>
    <x v="0"/>
    <x v="0"/>
    <x v="6"/>
    <x v="12"/>
    <x v="0"/>
    <x v="0"/>
    <x v="0"/>
  </r>
  <r>
    <x v="8170"/>
    <x v="1"/>
    <x v="1"/>
    <x v="4"/>
    <x v="1"/>
    <x v="1"/>
    <x v="9"/>
    <x v="0"/>
    <x v="7"/>
    <x v="7"/>
  </r>
  <r>
    <x v="811"/>
    <x v="0"/>
    <x v="0"/>
    <x v="46"/>
    <x v="0"/>
    <x v="6"/>
    <x v="0"/>
    <x v="2"/>
    <x v="2"/>
    <x v="0"/>
  </r>
  <r>
    <x v="8171"/>
    <x v="1"/>
    <x v="1"/>
    <x v="23"/>
    <x v="0"/>
    <x v="1"/>
    <x v="3"/>
    <x v="0"/>
    <x v="1"/>
    <x v="0"/>
  </r>
  <r>
    <x v="8172"/>
    <x v="0"/>
    <x v="1"/>
    <x v="55"/>
    <x v="0"/>
    <x v="6"/>
    <x v="7"/>
    <x v="0"/>
    <x v="0"/>
    <x v="0"/>
  </r>
  <r>
    <x v="8173"/>
    <x v="1"/>
    <x v="0"/>
    <x v="48"/>
    <x v="0"/>
    <x v="6"/>
    <x v="5"/>
    <x v="1"/>
    <x v="4"/>
    <x v="0"/>
  </r>
  <r>
    <x v="8174"/>
    <x v="0"/>
    <x v="0"/>
    <x v="28"/>
    <x v="0"/>
    <x v="6"/>
    <x v="5"/>
    <x v="2"/>
    <x v="2"/>
    <x v="0"/>
  </r>
  <r>
    <x v="8175"/>
    <x v="1"/>
    <x v="0"/>
    <x v="33"/>
    <x v="0"/>
    <x v="7"/>
    <x v="5"/>
    <x v="0"/>
    <x v="0"/>
    <x v="0"/>
  </r>
  <r>
    <x v="8176"/>
    <x v="0"/>
    <x v="0"/>
    <x v="19"/>
    <x v="1"/>
    <x v="0"/>
    <x v="1"/>
    <x v="1"/>
    <x v="1"/>
    <x v="5"/>
  </r>
  <r>
    <x v="756"/>
    <x v="0"/>
    <x v="0"/>
    <x v="15"/>
    <x v="0"/>
    <x v="6"/>
    <x v="5"/>
    <x v="2"/>
    <x v="4"/>
    <x v="0"/>
  </r>
  <r>
    <x v="8177"/>
    <x v="0"/>
    <x v="1"/>
    <x v="10"/>
    <x v="1"/>
    <x v="1"/>
    <x v="14"/>
    <x v="0"/>
    <x v="4"/>
    <x v="2"/>
  </r>
  <r>
    <x v="8178"/>
    <x v="1"/>
    <x v="1"/>
    <x v="61"/>
    <x v="1"/>
    <x v="8"/>
    <x v="0"/>
    <x v="0"/>
    <x v="4"/>
    <x v="0"/>
  </r>
  <r>
    <x v="8179"/>
    <x v="0"/>
    <x v="0"/>
    <x v="25"/>
    <x v="0"/>
    <x v="0"/>
    <x v="5"/>
    <x v="1"/>
    <x v="4"/>
    <x v="0"/>
  </r>
  <r>
    <x v="8180"/>
    <x v="1"/>
    <x v="1"/>
    <x v="11"/>
    <x v="1"/>
    <x v="1"/>
    <x v="10"/>
    <x v="0"/>
    <x v="1"/>
    <x v="5"/>
  </r>
  <r>
    <x v="8181"/>
    <x v="1"/>
    <x v="0"/>
    <x v="29"/>
    <x v="1"/>
    <x v="8"/>
    <x v="5"/>
    <x v="0"/>
    <x v="0"/>
    <x v="0"/>
  </r>
  <r>
    <x v="8182"/>
    <x v="1"/>
    <x v="0"/>
    <x v="2"/>
    <x v="0"/>
    <x v="6"/>
    <x v="0"/>
    <x v="0"/>
    <x v="0"/>
    <x v="0"/>
  </r>
  <r>
    <x v="208"/>
    <x v="1"/>
    <x v="1"/>
    <x v="23"/>
    <x v="0"/>
    <x v="8"/>
    <x v="0"/>
    <x v="0"/>
    <x v="3"/>
    <x v="0"/>
  </r>
  <r>
    <x v="8183"/>
    <x v="0"/>
    <x v="1"/>
    <x v="42"/>
    <x v="0"/>
    <x v="5"/>
    <x v="5"/>
    <x v="0"/>
    <x v="5"/>
    <x v="7"/>
  </r>
  <r>
    <x v="1810"/>
    <x v="1"/>
    <x v="0"/>
    <x v="26"/>
    <x v="0"/>
    <x v="3"/>
    <x v="5"/>
    <x v="2"/>
    <x v="4"/>
    <x v="0"/>
  </r>
  <r>
    <x v="8184"/>
    <x v="1"/>
    <x v="0"/>
    <x v="16"/>
    <x v="0"/>
    <x v="6"/>
    <x v="4"/>
    <x v="1"/>
    <x v="2"/>
    <x v="0"/>
  </r>
  <r>
    <x v="8185"/>
    <x v="1"/>
    <x v="1"/>
    <x v="61"/>
    <x v="0"/>
    <x v="1"/>
    <x v="1"/>
    <x v="0"/>
    <x v="4"/>
    <x v="0"/>
  </r>
  <r>
    <x v="8186"/>
    <x v="1"/>
    <x v="1"/>
    <x v="34"/>
    <x v="1"/>
    <x v="1"/>
    <x v="0"/>
    <x v="0"/>
    <x v="3"/>
    <x v="2"/>
  </r>
  <r>
    <x v="8187"/>
    <x v="0"/>
    <x v="1"/>
    <x v="52"/>
    <x v="1"/>
    <x v="1"/>
    <x v="4"/>
    <x v="0"/>
    <x v="3"/>
    <x v="2"/>
  </r>
  <r>
    <x v="2308"/>
    <x v="0"/>
    <x v="1"/>
    <x v="60"/>
    <x v="1"/>
    <x v="4"/>
    <x v="5"/>
    <x v="0"/>
    <x v="0"/>
    <x v="0"/>
  </r>
  <r>
    <x v="1488"/>
    <x v="1"/>
    <x v="1"/>
    <x v="9"/>
    <x v="1"/>
    <x v="1"/>
    <x v="0"/>
    <x v="0"/>
    <x v="0"/>
    <x v="0"/>
  </r>
  <r>
    <x v="8188"/>
    <x v="1"/>
    <x v="1"/>
    <x v="43"/>
    <x v="0"/>
    <x v="1"/>
    <x v="5"/>
    <x v="0"/>
    <x v="6"/>
    <x v="0"/>
  </r>
  <r>
    <x v="2215"/>
    <x v="1"/>
    <x v="1"/>
    <x v="53"/>
    <x v="0"/>
    <x v="6"/>
    <x v="1"/>
    <x v="0"/>
    <x v="0"/>
    <x v="0"/>
  </r>
  <r>
    <x v="8189"/>
    <x v="1"/>
    <x v="1"/>
    <x v="43"/>
    <x v="1"/>
    <x v="3"/>
    <x v="0"/>
    <x v="0"/>
    <x v="2"/>
    <x v="2"/>
  </r>
  <r>
    <x v="8190"/>
    <x v="0"/>
    <x v="1"/>
    <x v="44"/>
    <x v="1"/>
    <x v="1"/>
    <x v="11"/>
    <x v="0"/>
    <x v="4"/>
    <x v="0"/>
  </r>
  <r>
    <x v="8191"/>
    <x v="1"/>
    <x v="0"/>
    <x v="47"/>
    <x v="0"/>
    <x v="6"/>
    <x v="7"/>
    <x v="0"/>
    <x v="0"/>
    <x v="2"/>
  </r>
  <r>
    <x v="8192"/>
    <x v="0"/>
    <x v="0"/>
    <x v="3"/>
    <x v="1"/>
    <x v="6"/>
    <x v="8"/>
    <x v="1"/>
    <x v="1"/>
    <x v="1"/>
  </r>
  <r>
    <x v="8193"/>
    <x v="1"/>
    <x v="1"/>
    <x v="44"/>
    <x v="2"/>
    <x v="8"/>
    <x v="1"/>
    <x v="0"/>
    <x v="1"/>
    <x v="2"/>
  </r>
  <r>
    <x v="8194"/>
    <x v="0"/>
    <x v="0"/>
    <x v="41"/>
    <x v="0"/>
    <x v="4"/>
    <x v="3"/>
    <x v="2"/>
    <x v="4"/>
    <x v="0"/>
  </r>
  <r>
    <x v="8195"/>
    <x v="0"/>
    <x v="0"/>
    <x v="26"/>
    <x v="0"/>
    <x v="5"/>
    <x v="11"/>
    <x v="1"/>
    <x v="4"/>
    <x v="0"/>
  </r>
  <r>
    <x v="2331"/>
    <x v="0"/>
    <x v="0"/>
    <x v="0"/>
    <x v="0"/>
    <x v="9"/>
    <x v="7"/>
    <x v="0"/>
    <x v="2"/>
    <x v="1"/>
  </r>
  <r>
    <x v="8196"/>
    <x v="0"/>
    <x v="0"/>
    <x v="38"/>
    <x v="0"/>
    <x v="6"/>
    <x v="1"/>
    <x v="1"/>
    <x v="2"/>
    <x v="0"/>
  </r>
  <r>
    <x v="1579"/>
    <x v="0"/>
    <x v="0"/>
    <x v="50"/>
    <x v="0"/>
    <x v="6"/>
    <x v="5"/>
    <x v="0"/>
    <x v="0"/>
    <x v="0"/>
  </r>
  <r>
    <x v="1389"/>
    <x v="1"/>
    <x v="0"/>
    <x v="44"/>
    <x v="0"/>
    <x v="6"/>
    <x v="12"/>
    <x v="0"/>
    <x v="2"/>
    <x v="0"/>
  </r>
  <r>
    <x v="1324"/>
    <x v="0"/>
    <x v="0"/>
    <x v="20"/>
    <x v="0"/>
    <x v="0"/>
    <x v="5"/>
    <x v="0"/>
    <x v="2"/>
    <x v="0"/>
  </r>
  <r>
    <x v="8197"/>
    <x v="1"/>
    <x v="0"/>
    <x v="50"/>
    <x v="0"/>
    <x v="6"/>
    <x v="5"/>
    <x v="0"/>
    <x v="2"/>
    <x v="0"/>
  </r>
  <r>
    <x v="1516"/>
    <x v="0"/>
    <x v="0"/>
    <x v="42"/>
    <x v="0"/>
    <x v="6"/>
    <x v="4"/>
    <x v="1"/>
    <x v="2"/>
    <x v="1"/>
  </r>
  <r>
    <x v="8198"/>
    <x v="0"/>
    <x v="0"/>
    <x v="58"/>
    <x v="0"/>
    <x v="7"/>
    <x v="5"/>
    <x v="2"/>
    <x v="2"/>
    <x v="0"/>
  </r>
  <r>
    <x v="8199"/>
    <x v="1"/>
    <x v="0"/>
    <x v="60"/>
    <x v="0"/>
    <x v="6"/>
    <x v="1"/>
    <x v="1"/>
    <x v="2"/>
    <x v="0"/>
  </r>
  <r>
    <x v="8200"/>
    <x v="1"/>
    <x v="0"/>
    <x v="18"/>
    <x v="0"/>
    <x v="8"/>
    <x v="5"/>
    <x v="0"/>
    <x v="2"/>
    <x v="2"/>
  </r>
  <r>
    <x v="8201"/>
    <x v="1"/>
    <x v="1"/>
    <x v="49"/>
    <x v="1"/>
    <x v="0"/>
    <x v="6"/>
    <x v="0"/>
    <x v="1"/>
    <x v="2"/>
  </r>
  <r>
    <x v="8202"/>
    <x v="1"/>
    <x v="0"/>
    <x v="13"/>
    <x v="0"/>
    <x v="8"/>
    <x v="6"/>
    <x v="1"/>
    <x v="2"/>
    <x v="0"/>
  </r>
  <r>
    <x v="108"/>
    <x v="1"/>
    <x v="0"/>
    <x v="55"/>
    <x v="0"/>
    <x v="1"/>
    <x v="1"/>
    <x v="2"/>
    <x v="2"/>
    <x v="0"/>
  </r>
  <r>
    <x v="8203"/>
    <x v="0"/>
    <x v="1"/>
    <x v="4"/>
    <x v="1"/>
    <x v="5"/>
    <x v="9"/>
    <x v="0"/>
    <x v="2"/>
    <x v="2"/>
  </r>
  <r>
    <x v="1858"/>
    <x v="0"/>
    <x v="1"/>
    <x v="55"/>
    <x v="0"/>
    <x v="6"/>
    <x v="8"/>
    <x v="0"/>
    <x v="1"/>
    <x v="5"/>
  </r>
  <r>
    <x v="404"/>
    <x v="0"/>
    <x v="0"/>
    <x v="60"/>
    <x v="1"/>
    <x v="5"/>
    <x v="6"/>
    <x v="1"/>
    <x v="2"/>
    <x v="7"/>
  </r>
  <r>
    <x v="8204"/>
    <x v="0"/>
    <x v="0"/>
    <x v="40"/>
    <x v="0"/>
    <x v="7"/>
    <x v="5"/>
    <x v="2"/>
    <x v="2"/>
    <x v="0"/>
  </r>
  <r>
    <x v="167"/>
    <x v="1"/>
    <x v="0"/>
    <x v="58"/>
    <x v="1"/>
    <x v="4"/>
    <x v="5"/>
    <x v="0"/>
    <x v="1"/>
    <x v="0"/>
  </r>
  <r>
    <x v="121"/>
    <x v="1"/>
    <x v="0"/>
    <x v="18"/>
    <x v="1"/>
    <x v="0"/>
    <x v="3"/>
    <x v="1"/>
    <x v="8"/>
    <x v="1"/>
  </r>
  <r>
    <x v="2546"/>
    <x v="1"/>
    <x v="0"/>
    <x v="49"/>
    <x v="0"/>
    <x v="6"/>
    <x v="3"/>
    <x v="0"/>
    <x v="2"/>
    <x v="0"/>
  </r>
  <r>
    <x v="2582"/>
    <x v="1"/>
    <x v="0"/>
    <x v="28"/>
    <x v="0"/>
    <x v="6"/>
    <x v="5"/>
    <x v="1"/>
    <x v="2"/>
    <x v="0"/>
  </r>
  <r>
    <x v="1995"/>
    <x v="0"/>
    <x v="1"/>
    <x v="4"/>
    <x v="1"/>
    <x v="1"/>
    <x v="0"/>
    <x v="0"/>
    <x v="1"/>
    <x v="2"/>
  </r>
  <r>
    <x v="8205"/>
    <x v="0"/>
    <x v="0"/>
    <x v="31"/>
    <x v="0"/>
    <x v="5"/>
    <x v="0"/>
    <x v="1"/>
    <x v="4"/>
    <x v="0"/>
  </r>
  <r>
    <x v="8206"/>
    <x v="1"/>
    <x v="0"/>
    <x v="55"/>
    <x v="1"/>
    <x v="3"/>
    <x v="5"/>
    <x v="2"/>
    <x v="4"/>
    <x v="0"/>
  </r>
  <r>
    <x v="8207"/>
    <x v="1"/>
    <x v="0"/>
    <x v="57"/>
    <x v="0"/>
    <x v="6"/>
    <x v="5"/>
    <x v="0"/>
    <x v="0"/>
    <x v="0"/>
  </r>
  <r>
    <x v="2081"/>
    <x v="1"/>
    <x v="0"/>
    <x v="19"/>
    <x v="0"/>
    <x v="8"/>
    <x v="5"/>
    <x v="1"/>
    <x v="3"/>
    <x v="0"/>
  </r>
  <r>
    <x v="8208"/>
    <x v="0"/>
    <x v="0"/>
    <x v="13"/>
    <x v="0"/>
    <x v="0"/>
    <x v="5"/>
    <x v="0"/>
    <x v="0"/>
    <x v="2"/>
  </r>
  <r>
    <x v="683"/>
    <x v="1"/>
    <x v="1"/>
    <x v="51"/>
    <x v="0"/>
    <x v="5"/>
    <x v="0"/>
    <x v="0"/>
    <x v="3"/>
    <x v="5"/>
  </r>
  <r>
    <x v="8209"/>
    <x v="0"/>
    <x v="0"/>
    <x v="28"/>
    <x v="0"/>
    <x v="6"/>
    <x v="5"/>
    <x v="1"/>
    <x v="2"/>
    <x v="0"/>
  </r>
  <r>
    <x v="8210"/>
    <x v="0"/>
    <x v="0"/>
    <x v="25"/>
    <x v="0"/>
    <x v="6"/>
    <x v="5"/>
    <x v="2"/>
    <x v="3"/>
    <x v="7"/>
  </r>
  <r>
    <x v="8211"/>
    <x v="1"/>
    <x v="0"/>
    <x v="18"/>
    <x v="0"/>
    <x v="6"/>
    <x v="5"/>
    <x v="1"/>
    <x v="2"/>
    <x v="0"/>
  </r>
  <r>
    <x v="2226"/>
    <x v="0"/>
    <x v="1"/>
    <x v="34"/>
    <x v="1"/>
    <x v="4"/>
    <x v="0"/>
    <x v="0"/>
    <x v="1"/>
    <x v="0"/>
  </r>
  <r>
    <x v="8212"/>
    <x v="1"/>
    <x v="0"/>
    <x v="14"/>
    <x v="0"/>
    <x v="6"/>
    <x v="0"/>
    <x v="2"/>
    <x v="2"/>
    <x v="0"/>
  </r>
  <r>
    <x v="2506"/>
    <x v="1"/>
    <x v="1"/>
    <x v="4"/>
    <x v="1"/>
    <x v="1"/>
    <x v="3"/>
    <x v="0"/>
    <x v="1"/>
    <x v="0"/>
  </r>
  <r>
    <x v="8213"/>
    <x v="1"/>
    <x v="0"/>
    <x v="14"/>
    <x v="0"/>
    <x v="4"/>
    <x v="0"/>
    <x v="2"/>
    <x v="2"/>
    <x v="0"/>
  </r>
  <r>
    <x v="8214"/>
    <x v="1"/>
    <x v="0"/>
    <x v="25"/>
    <x v="0"/>
    <x v="6"/>
    <x v="0"/>
    <x v="2"/>
    <x v="2"/>
    <x v="5"/>
  </r>
  <r>
    <x v="8215"/>
    <x v="1"/>
    <x v="0"/>
    <x v="51"/>
    <x v="1"/>
    <x v="1"/>
    <x v="5"/>
    <x v="1"/>
    <x v="1"/>
    <x v="0"/>
  </r>
  <r>
    <x v="1001"/>
    <x v="1"/>
    <x v="0"/>
    <x v="41"/>
    <x v="1"/>
    <x v="6"/>
    <x v="5"/>
    <x v="0"/>
    <x v="1"/>
    <x v="0"/>
  </r>
  <r>
    <x v="8216"/>
    <x v="0"/>
    <x v="1"/>
    <x v="9"/>
    <x v="1"/>
    <x v="2"/>
    <x v="14"/>
    <x v="0"/>
    <x v="4"/>
    <x v="0"/>
  </r>
  <r>
    <x v="1526"/>
    <x v="0"/>
    <x v="0"/>
    <x v="33"/>
    <x v="1"/>
    <x v="6"/>
    <x v="4"/>
    <x v="2"/>
    <x v="2"/>
    <x v="7"/>
  </r>
  <r>
    <x v="8217"/>
    <x v="0"/>
    <x v="1"/>
    <x v="55"/>
    <x v="1"/>
    <x v="9"/>
    <x v="1"/>
    <x v="0"/>
    <x v="6"/>
    <x v="0"/>
  </r>
  <r>
    <x v="8218"/>
    <x v="0"/>
    <x v="1"/>
    <x v="20"/>
    <x v="0"/>
    <x v="1"/>
    <x v="0"/>
    <x v="0"/>
    <x v="1"/>
    <x v="0"/>
  </r>
  <r>
    <x v="8219"/>
    <x v="0"/>
    <x v="1"/>
    <x v="18"/>
    <x v="0"/>
    <x v="6"/>
    <x v="5"/>
    <x v="0"/>
    <x v="0"/>
    <x v="0"/>
  </r>
  <r>
    <x v="794"/>
    <x v="0"/>
    <x v="0"/>
    <x v="18"/>
    <x v="0"/>
    <x v="9"/>
    <x v="7"/>
    <x v="1"/>
    <x v="2"/>
    <x v="0"/>
  </r>
  <r>
    <x v="1237"/>
    <x v="0"/>
    <x v="1"/>
    <x v="66"/>
    <x v="0"/>
    <x v="9"/>
    <x v="0"/>
    <x v="0"/>
    <x v="1"/>
    <x v="0"/>
  </r>
  <r>
    <x v="8220"/>
    <x v="0"/>
    <x v="0"/>
    <x v="37"/>
    <x v="0"/>
    <x v="6"/>
    <x v="5"/>
    <x v="1"/>
    <x v="8"/>
    <x v="0"/>
  </r>
  <r>
    <x v="8221"/>
    <x v="1"/>
    <x v="0"/>
    <x v="15"/>
    <x v="1"/>
    <x v="3"/>
    <x v="5"/>
    <x v="2"/>
    <x v="4"/>
    <x v="0"/>
  </r>
  <r>
    <x v="8222"/>
    <x v="0"/>
    <x v="1"/>
    <x v="60"/>
    <x v="0"/>
    <x v="9"/>
    <x v="7"/>
    <x v="0"/>
    <x v="0"/>
    <x v="0"/>
  </r>
  <r>
    <x v="8223"/>
    <x v="1"/>
    <x v="0"/>
    <x v="56"/>
    <x v="0"/>
    <x v="7"/>
    <x v="1"/>
    <x v="2"/>
    <x v="2"/>
    <x v="0"/>
  </r>
  <r>
    <x v="8224"/>
    <x v="0"/>
    <x v="0"/>
    <x v="7"/>
    <x v="0"/>
    <x v="6"/>
    <x v="7"/>
    <x v="0"/>
    <x v="2"/>
    <x v="0"/>
  </r>
  <r>
    <x v="8225"/>
    <x v="0"/>
    <x v="0"/>
    <x v="21"/>
    <x v="0"/>
    <x v="7"/>
    <x v="0"/>
    <x v="0"/>
    <x v="2"/>
    <x v="0"/>
  </r>
  <r>
    <x v="1888"/>
    <x v="1"/>
    <x v="0"/>
    <x v="26"/>
    <x v="1"/>
    <x v="0"/>
    <x v="5"/>
    <x v="0"/>
    <x v="3"/>
    <x v="0"/>
  </r>
  <r>
    <x v="8226"/>
    <x v="1"/>
    <x v="0"/>
    <x v="66"/>
    <x v="0"/>
    <x v="8"/>
    <x v="3"/>
    <x v="1"/>
    <x v="1"/>
    <x v="2"/>
  </r>
  <r>
    <x v="8227"/>
    <x v="1"/>
    <x v="0"/>
    <x v="59"/>
    <x v="0"/>
    <x v="3"/>
    <x v="0"/>
    <x v="0"/>
    <x v="2"/>
    <x v="5"/>
  </r>
  <r>
    <x v="8228"/>
    <x v="1"/>
    <x v="0"/>
    <x v="41"/>
    <x v="0"/>
    <x v="6"/>
    <x v="5"/>
    <x v="1"/>
    <x v="1"/>
    <x v="2"/>
  </r>
  <r>
    <x v="1214"/>
    <x v="1"/>
    <x v="0"/>
    <x v="19"/>
    <x v="0"/>
    <x v="6"/>
    <x v="0"/>
    <x v="0"/>
    <x v="1"/>
    <x v="0"/>
  </r>
  <r>
    <x v="8229"/>
    <x v="0"/>
    <x v="1"/>
    <x v="43"/>
    <x v="0"/>
    <x v="5"/>
    <x v="1"/>
    <x v="0"/>
    <x v="0"/>
    <x v="0"/>
  </r>
  <r>
    <x v="8230"/>
    <x v="0"/>
    <x v="0"/>
    <x v="59"/>
    <x v="0"/>
    <x v="6"/>
    <x v="5"/>
    <x v="1"/>
    <x v="2"/>
    <x v="1"/>
  </r>
  <r>
    <x v="8231"/>
    <x v="0"/>
    <x v="1"/>
    <x v="11"/>
    <x v="1"/>
    <x v="8"/>
    <x v="5"/>
    <x v="0"/>
    <x v="3"/>
    <x v="5"/>
  </r>
  <r>
    <x v="8232"/>
    <x v="0"/>
    <x v="1"/>
    <x v="31"/>
    <x v="0"/>
    <x v="5"/>
    <x v="0"/>
    <x v="0"/>
    <x v="4"/>
    <x v="0"/>
  </r>
  <r>
    <x v="8233"/>
    <x v="0"/>
    <x v="0"/>
    <x v="27"/>
    <x v="0"/>
    <x v="6"/>
    <x v="6"/>
    <x v="1"/>
    <x v="2"/>
    <x v="0"/>
  </r>
  <r>
    <x v="8234"/>
    <x v="1"/>
    <x v="1"/>
    <x v="53"/>
    <x v="1"/>
    <x v="5"/>
    <x v="0"/>
    <x v="0"/>
    <x v="5"/>
    <x v="1"/>
  </r>
  <r>
    <x v="8235"/>
    <x v="1"/>
    <x v="0"/>
    <x v="23"/>
    <x v="0"/>
    <x v="8"/>
    <x v="4"/>
    <x v="1"/>
    <x v="4"/>
    <x v="2"/>
  </r>
  <r>
    <x v="8236"/>
    <x v="1"/>
    <x v="1"/>
    <x v="55"/>
    <x v="0"/>
    <x v="0"/>
    <x v="0"/>
    <x v="0"/>
    <x v="4"/>
    <x v="1"/>
  </r>
  <r>
    <x v="8237"/>
    <x v="0"/>
    <x v="1"/>
    <x v="7"/>
    <x v="0"/>
    <x v="1"/>
    <x v="3"/>
    <x v="0"/>
    <x v="0"/>
    <x v="0"/>
  </r>
  <r>
    <x v="1662"/>
    <x v="0"/>
    <x v="0"/>
    <x v="25"/>
    <x v="1"/>
    <x v="5"/>
    <x v="0"/>
    <x v="1"/>
    <x v="9"/>
    <x v="1"/>
  </r>
  <r>
    <x v="8238"/>
    <x v="0"/>
    <x v="0"/>
    <x v="64"/>
    <x v="1"/>
    <x v="7"/>
    <x v="0"/>
    <x v="2"/>
    <x v="2"/>
    <x v="0"/>
  </r>
  <r>
    <x v="8239"/>
    <x v="0"/>
    <x v="0"/>
    <x v="5"/>
    <x v="1"/>
    <x v="2"/>
    <x v="5"/>
    <x v="0"/>
    <x v="0"/>
    <x v="1"/>
  </r>
  <r>
    <x v="8240"/>
    <x v="1"/>
    <x v="1"/>
    <x v="23"/>
    <x v="1"/>
    <x v="1"/>
    <x v="8"/>
    <x v="0"/>
    <x v="9"/>
    <x v="0"/>
  </r>
  <r>
    <x v="11"/>
    <x v="0"/>
    <x v="1"/>
    <x v="10"/>
    <x v="1"/>
    <x v="1"/>
    <x v="0"/>
    <x v="0"/>
    <x v="5"/>
    <x v="0"/>
  </r>
  <r>
    <x v="8241"/>
    <x v="0"/>
    <x v="1"/>
    <x v="49"/>
    <x v="1"/>
    <x v="5"/>
    <x v="0"/>
    <x v="0"/>
    <x v="1"/>
    <x v="0"/>
  </r>
  <r>
    <x v="8242"/>
    <x v="1"/>
    <x v="0"/>
    <x v="66"/>
    <x v="1"/>
    <x v="8"/>
    <x v="0"/>
    <x v="0"/>
    <x v="2"/>
    <x v="0"/>
  </r>
  <r>
    <x v="8243"/>
    <x v="1"/>
    <x v="1"/>
    <x v="9"/>
    <x v="0"/>
    <x v="1"/>
    <x v="5"/>
    <x v="0"/>
    <x v="3"/>
    <x v="0"/>
  </r>
  <r>
    <x v="8244"/>
    <x v="0"/>
    <x v="0"/>
    <x v="42"/>
    <x v="1"/>
    <x v="0"/>
    <x v="7"/>
    <x v="1"/>
    <x v="1"/>
    <x v="1"/>
  </r>
  <r>
    <x v="8245"/>
    <x v="1"/>
    <x v="0"/>
    <x v="42"/>
    <x v="0"/>
    <x v="6"/>
    <x v="3"/>
    <x v="1"/>
    <x v="1"/>
    <x v="0"/>
  </r>
  <r>
    <x v="8246"/>
    <x v="0"/>
    <x v="1"/>
    <x v="0"/>
    <x v="0"/>
    <x v="6"/>
    <x v="7"/>
    <x v="0"/>
    <x v="4"/>
    <x v="1"/>
  </r>
  <r>
    <x v="8247"/>
    <x v="0"/>
    <x v="0"/>
    <x v="17"/>
    <x v="0"/>
    <x v="7"/>
    <x v="5"/>
    <x v="0"/>
    <x v="0"/>
    <x v="0"/>
  </r>
  <r>
    <x v="8248"/>
    <x v="0"/>
    <x v="0"/>
    <x v="7"/>
    <x v="0"/>
    <x v="6"/>
    <x v="7"/>
    <x v="0"/>
    <x v="2"/>
    <x v="0"/>
  </r>
  <r>
    <x v="8249"/>
    <x v="0"/>
    <x v="1"/>
    <x v="37"/>
    <x v="0"/>
    <x v="4"/>
    <x v="0"/>
    <x v="0"/>
    <x v="0"/>
    <x v="7"/>
  </r>
  <r>
    <x v="8250"/>
    <x v="1"/>
    <x v="0"/>
    <x v="16"/>
    <x v="0"/>
    <x v="6"/>
    <x v="0"/>
    <x v="1"/>
    <x v="4"/>
    <x v="2"/>
  </r>
  <r>
    <x v="8251"/>
    <x v="0"/>
    <x v="0"/>
    <x v="46"/>
    <x v="1"/>
    <x v="7"/>
    <x v="5"/>
    <x v="2"/>
    <x v="1"/>
    <x v="1"/>
  </r>
  <r>
    <x v="8252"/>
    <x v="1"/>
    <x v="0"/>
    <x v="27"/>
    <x v="1"/>
    <x v="6"/>
    <x v="0"/>
    <x v="0"/>
    <x v="2"/>
    <x v="3"/>
  </r>
  <r>
    <x v="8253"/>
    <x v="1"/>
    <x v="1"/>
    <x v="9"/>
    <x v="1"/>
    <x v="1"/>
    <x v="0"/>
    <x v="0"/>
    <x v="1"/>
    <x v="0"/>
  </r>
  <r>
    <x v="869"/>
    <x v="1"/>
    <x v="1"/>
    <x v="51"/>
    <x v="0"/>
    <x v="6"/>
    <x v="4"/>
    <x v="0"/>
    <x v="1"/>
    <x v="0"/>
  </r>
  <r>
    <x v="8254"/>
    <x v="0"/>
    <x v="0"/>
    <x v="5"/>
    <x v="0"/>
    <x v="8"/>
    <x v="8"/>
    <x v="1"/>
    <x v="4"/>
    <x v="0"/>
  </r>
  <r>
    <x v="8255"/>
    <x v="1"/>
    <x v="0"/>
    <x v="41"/>
    <x v="0"/>
    <x v="5"/>
    <x v="5"/>
    <x v="1"/>
    <x v="2"/>
    <x v="0"/>
  </r>
  <r>
    <x v="8256"/>
    <x v="1"/>
    <x v="0"/>
    <x v="13"/>
    <x v="0"/>
    <x v="6"/>
    <x v="5"/>
    <x v="1"/>
    <x v="2"/>
    <x v="1"/>
  </r>
  <r>
    <x v="734"/>
    <x v="0"/>
    <x v="1"/>
    <x v="43"/>
    <x v="0"/>
    <x v="8"/>
    <x v="5"/>
    <x v="0"/>
    <x v="3"/>
    <x v="0"/>
  </r>
  <r>
    <x v="8257"/>
    <x v="0"/>
    <x v="0"/>
    <x v="22"/>
    <x v="1"/>
    <x v="7"/>
    <x v="5"/>
    <x v="2"/>
    <x v="2"/>
    <x v="0"/>
  </r>
  <r>
    <x v="8258"/>
    <x v="1"/>
    <x v="0"/>
    <x v="48"/>
    <x v="0"/>
    <x v="3"/>
    <x v="0"/>
    <x v="0"/>
    <x v="1"/>
    <x v="0"/>
  </r>
  <r>
    <x v="8259"/>
    <x v="0"/>
    <x v="0"/>
    <x v="51"/>
    <x v="1"/>
    <x v="8"/>
    <x v="8"/>
    <x v="2"/>
    <x v="2"/>
    <x v="0"/>
  </r>
  <r>
    <x v="997"/>
    <x v="1"/>
    <x v="0"/>
    <x v="17"/>
    <x v="1"/>
    <x v="7"/>
    <x v="1"/>
    <x v="2"/>
    <x v="2"/>
    <x v="0"/>
  </r>
  <r>
    <x v="8260"/>
    <x v="1"/>
    <x v="1"/>
    <x v="0"/>
    <x v="0"/>
    <x v="5"/>
    <x v="5"/>
    <x v="0"/>
    <x v="0"/>
    <x v="0"/>
  </r>
  <r>
    <x v="8261"/>
    <x v="1"/>
    <x v="1"/>
    <x v="0"/>
    <x v="1"/>
    <x v="4"/>
    <x v="3"/>
    <x v="0"/>
    <x v="1"/>
    <x v="1"/>
  </r>
  <r>
    <x v="8262"/>
    <x v="0"/>
    <x v="0"/>
    <x v="24"/>
    <x v="0"/>
    <x v="7"/>
    <x v="5"/>
    <x v="2"/>
    <x v="6"/>
    <x v="0"/>
  </r>
  <r>
    <x v="8263"/>
    <x v="0"/>
    <x v="1"/>
    <x v="9"/>
    <x v="1"/>
    <x v="1"/>
    <x v="7"/>
    <x v="0"/>
    <x v="3"/>
    <x v="7"/>
  </r>
  <r>
    <x v="8264"/>
    <x v="1"/>
    <x v="0"/>
    <x v="59"/>
    <x v="0"/>
    <x v="3"/>
    <x v="7"/>
    <x v="2"/>
    <x v="1"/>
    <x v="0"/>
  </r>
  <r>
    <x v="8265"/>
    <x v="0"/>
    <x v="1"/>
    <x v="9"/>
    <x v="0"/>
    <x v="1"/>
    <x v="5"/>
    <x v="0"/>
    <x v="3"/>
    <x v="1"/>
  </r>
  <r>
    <x v="8266"/>
    <x v="0"/>
    <x v="0"/>
    <x v="49"/>
    <x v="0"/>
    <x v="5"/>
    <x v="1"/>
    <x v="2"/>
    <x v="2"/>
    <x v="0"/>
  </r>
  <r>
    <x v="8267"/>
    <x v="1"/>
    <x v="0"/>
    <x v="62"/>
    <x v="0"/>
    <x v="7"/>
    <x v="5"/>
    <x v="2"/>
    <x v="2"/>
    <x v="0"/>
  </r>
  <r>
    <x v="8268"/>
    <x v="0"/>
    <x v="1"/>
    <x v="23"/>
    <x v="0"/>
    <x v="1"/>
    <x v="5"/>
    <x v="0"/>
    <x v="4"/>
    <x v="0"/>
  </r>
  <r>
    <x v="8269"/>
    <x v="1"/>
    <x v="1"/>
    <x v="51"/>
    <x v="1"/>
    <x v="1"/>
    <x v="3"/>
    <x v="0"/>
    <x v="1"/>
    <x v="0"/>
  </r>
  <r>
    <x v="8270"/>
    <x v="1"/>
    <x v="1"/>
    <x v="34"/>
    <x v="1"/>
    <x v="0"/>
    <x v="0"/>
    <x v="0"/>
    <x v="1"/>
    <x v="1"/>
  </r>
  <r>
    <x v="8271"/>
    <x v="0"/>
    <x v="0"/>
    <x v="58"/>
    <x v="1"/>
    <x v="2"/>
    <x v="5"/>
    <x v="1"/>
    <x v="2"/>
    <x v="1"/>
  </r>
  <r>
    <x v="8272"/>
    <x v="0"/>
    <x v="1"/>
    <x v="61"/>
    <x v="1"/>
    <x v="4"/>
    <x v="0"/>
    <x v="0"/>
    <x v="1"/>
    <x v="0"/>
  </r>
  <r>
    <x v="8273"/>
    <x v="0"/>
    <x v="1"/>
    <x v="41"/>
    <x v="0"/>
    <x v="5"/>
    <x v="9"/>
    <x v="0"/>
    <x v="6"/>
    <x v="0"/>
  </r>
  <r>
    <x v="8274"/>
    <x v="1"/>
    <x v="0"/>
    <x v="41"/>
    <x v="0"/>
    <x v="6"/>
    <x v="5"/>
    <x v="0"/>
    <x v="2"/>
    <x v="0"/>
  </r>
  <r>
    <x v="8275"/>
    <x v="1"/>
    <x v="0"/>
    <x v="66"/>
    <x v="0"/>
    <x v="3"/>
    <x v="0"/>
    <x v="2"/>
    <x v="5"/>
    <x v="0"/>
  </r>
  <r>
    <x v="8276"/>
    <x v="1"/>
    <x v="1"/>
    <x v="61"/>
    <x v="1"/>
    <x v="1"/>
    <x v="0"/>
    <x v="0"/>
    <x v="2"/>
    <x v="2"/>
  </r>
  <r>
    <x v="1056"/>
    <x v="1"/>
    <x v="1"/>
    <x v="8"/>
    <x v="1"/>
    <x v="1"/>
    <x v="5"/>
    <x v="0"/>
    <x v="3"/>
    <x v="1"/>
  </r>
  <r>
    <x v="8277"/>
    <x v="0"/>
    <x v="0"/>
    <x v="1"/>
    <x v="0"/>
    <x v="7"/>
    <x v="5"/>
    <x v="2"/>
    <x v="2"/>
    <x v="0"/>
  </r>
  <r>
    <x v="8278"/>
    <x v="0"/>
    <x v="0"/>
    <x v="15"/>
    <x v="1"/>
    <x v="4"/>
    <x v="3"/>
    <x v="1"/>
    <x v="4"/>
    <x v="2"/>
  </r>
  <r>
    <x v="8279"/>
    <x v="1"/>
    <x v="0"/>
    <x v="29"/>
    <x v="0"/>
    <x v="6"/>
    <x v="5"/>
    <x v="2"/>
    <x v="2"/>
    <x v="0"/>
  </r>
  <r>
    <x v="8280"/>
    <x v="0"/>
    <x v="1"/>
    <x v="1"/>
    <x v="0"/>
    <x v="6"/>
    <x v="0"/>
    <x v="0"/>
    <x v="0"/>
    <x v="5"/>
  </r>
  <r>
    <x v="8281"/>
    <x v="1"/>
    <x v="0"/>
    <x v="18"/>
    <x v="0"/>
    <x v="6"/>
    <x v="5"/>
    <x v="1"/>
    <x v="2"/>
    <x v="0"/>
  </r>
  <r>
    <x v="903"/>
    <x v="1"/>
    <x v="1"/>
    <x v="28"/>
    <x v="1"/>
    <x v="8"/>
    <x v="0"/>
    <x v="0"/>
    <x v="0"/>
    <x v="0"/>
  </r>
  <r>
    <x v="8282"/>
    <x v="1"/>
    <x v="0"/>
    <x v="5"/>
    <x v="0"/>
    <x v="6"/>
    <x v="0"/>
    <x v="1"/>
    <x v="4"/>
    <x v="0"/>
  </r>
  <r>
    <x v="8283"/>
    <x v="1"/>
    <x v="1"/>
    <x v="42"/>
    <x v="1"/>
    <x v="3"/>
    <x v="0"/>
    <x v="0"/>
    <x v="3"/>
    <x v="0"/>
  </r>
  <r>
    <x v="8284"/>
    <x v="1"/>
    <x v="0"/>
    <x v="27"/>
    <x v="1"/>
    <x v="6"/>
    <x v="0"/>
    <x v="1"/>
    <x v="2"/>
    <x v="0"/>
  </r>
  <r>
    <x v="1731"/>
    <x v="0"/>
    <x v="0"/>
    <x v="55"/>
    <x v="0"/>
    <x v="5"/>
    <x v="5"/>
    <x v="1"/>
    <x v="2"/>
    <x v="1"/>
  </r>
  <r>
    <x v="8285"/>
    <x v="0"/>
    <x v="1"/>
    <x v="43"/>
    <x v="1"/>
    <x v="1"/>
    <x v="10"/>
    <x v="0"/>
    <x v="1"/>
    <x v="0"/>
  </r>
  <r>
    <x v="8286"/>
    <x v="1"/>
    <x v="0"/>
    <x v="6"/>
    <x v="1"/>
    <x v="0"/>
    <x v="0"/>
    <x v="0"/>
    <x v="4"/>
    <x v="1"/>
  </r>
  <r>
    <x v="8287"/>
    <x v="1"/>
    <x v="1"/>
    <x v="23"/>
    <x v="1"/>
    <x v="6"/>
    <x v="0"/>
    <x v="0"/>
    <x v="8"/>
    <x v="5"/>
  </r>
  <r>
    <x v="8288"/>
    <x v="1"/>
    <x v="1"/>
    <x v="4"/>
    <x v="1"/>
    <x v="1"/>
    <x v="8"/>
    <x v="0"/>
    <x v="3"/>
    <x v="0"/>
  </r>
  <r>
    <x v="539"/>
    <x v="1"/>
    <x v="1"/>
    <x v="7"/>
    <x v="0"/>
    <x v="4"/>
    <x v="8"/>
    <x v="0"/>
    <x v="1"/>
    <x v="0"/>
  </r>
  <r>
    <x v="141"/>
    <x v="1"/>
    <x v="0"/>
    <x v="58"/>
    <x v="1"/>
    <x v="3"/>
    <x v="5"/>
    <x v="2"/>
    <x v="2"/>
    <x v="0"/>
  </r>
  <r>
    <x v="1560"/>
    <x v="1"/>
    <x v="0"/>
    <x v="27"/>
    <x v="0"/>
    <x v="8"/>
    <x v="5"/>
    <x v="0"/>
    <x v="2"/>
    <x v="0"/>
  </r>
  <r>
    <x v="8289"/>
    <x v="1"/>
    <x v="0"/>
    <x v="59"/>
    <x v="0"/>
    <x v="8"/>
    <x v="0"/>
    <x v="1"/>
    <x v="2"/>
    <x v="1"/>
  </r>
  <r>
    <x v="8"/>
    <x v="1"/>
    <x v="0"/>
    <x v="5"/>
    <x v="0"/>
    <x v="6"/>
    <x v="8"/>
    <x v="1"/>
    <x v="1"/>
    <x v="0"/>
  </r>
  <r>
    <x v="8290"/>
    <x v="0"/>
    <x v="1"/>
    <x v="0"/>
    <x v="0"/>
    <x v="4"/>
    <x v="0"/>
    <x v="0"/>
    <x v="2"/>
    <x v="2"/>
  </r>
  <r>
    <x v="8291"/>
    <x v="0"/>
    <x v="1"/>
    <x v="49"/>
    <x v="0"/>
    <x v="1"/>
    <x v="5"/>
    <x v="0"/>
    <x v="3"/>
    <x v="0"/>
  </r>
  <r>
    <x v="8292"/>
    <x v="0"/>
    <x v="0"/>
    <x v="31"/>
    <x v="1"/>
    <x v="5"/>
    <x v="0"/>
    <x v="1"/>
    <x v="4"/>
    <x v="0"/>
  </r>
  <r>
    <x v="381"/>
    <x v="1"/>
    <x v="1"/>
    <x v="49"/>
    <x v="1"/>
    <x v="1"/>
    <x v="5"/>
    <x v="0"/>
    <x v="4"/>
    <x v="0"/>
  </r>
  <r>
    <x v="8293"/>
    <x v="1"/>
    <x v="0"/>
    <x v="59"/>
    <x v="0"/>
    <x v="3"/>
    <x v="9"/>
    <x v="2"/>
    <x v="4"/>
    <x v="0"/>
  </r>
  <r>
    <x v="935"/>
    <x v="1"/>
    <x v="1"/>
    <x v="51"/>
    <x v="0"/>
    <x v="6"/>
    <x v="5"/>
    <x v="0"/>
    <x v="4"/>
    <x v="0"/>
  </r>
  <r>
    <x v="2407"/>
    <x v="0"/>
    <x v="1"/>
    <x v="23"/>
    <x v="0"/>
    <x v="6"/>
    <x v="0"/>
    <x v="0"/>
    <x v="2"/>
    <x v="6"/>
  </r>
  <r>
    <x v="8294"/>
    <x v="1"/>
    <x v="0"/>
    <x v="25"/>
    <x v="1"/>
    <x v="8"/>
    <x v="6"/>
    <x v="1"/>
    <x v="3"/>
    <x v="0"/>
  </r>
  <r>
    <x v="2144"/>
    <x v="1"/>
    <x v="1"/>
    <x v="10"/>
    <x v="1"/>
    <x v="1"/>
    <x v="5"/>
    <x v="0"/>
    <x v="1"/>
    <x v="0"/>
  </r>
  <r>
    <x v="1686"/>
    <x v="1"/>
    <x v="0"/>
    <x v="46"/>
    <x v="0"/>
    <x v="6"/>
    <x v="5"/>
    <x v="0"/>
    <x v="0"/>
    <x v="1"/>
  </r>
  <r>
    <x v="8295"/>
    <x v="0"/>
    <x v="0"/>
    <x v="30"/>
    <x v="0"/>
    <x v="6"/>
    <x v="5"/>
    <x v="1"/>
    <x v="5"/>
    <x v="2"/>
  </r>
  <r>
    <x v="1600"/>
    <x v="1"/>
    <x v="0"/>
    <x v="18"/>
    <x v="0"/>
    <x v="6"/>
    <x v="0"/>
    <x v="0"/>
    <x v="2"/>
    <x v="5"/>
  </r>
  <r>
    <x v="8296"/>
    <x v="1"/>
    <x v="1"/>
    <x v="8"/>
    <x v="1"/>
    <x v="1"/>
    <x v="5"/>
    <x v="0"/>
    <x v="1"/>
    <x v="0"/>
  </r>
  <r>
    <x v="8297"/>
    <x v="0"/>
    <x v="1"/>
    <x v="9"/>
    <x v="0"/>
    <x v="4"/>
    <x v="0"/>
    <x v="0"/>
    <x v="0"/>
    <x v="0"/>
  </r>
  <r>
    <x v="8298"/>
    <x v="1"/>
    <x v="0"/>
    <x v="18"/>
    <x v="0"/>
    <x v="8"/>
    <x v="7"/>
    <x v="2"/>
    <x v="2"/>
    <x v="5"/>
  </r>
  <r>
    <x v="8299"/>
    <x v="0"/>
    <x v="0"/>
    <x v="27"/>
    <x v="0"/>
    <x v="6"/>
    <x v="5"/>
    <x v="1"/>
    <x v="1"/>
    <x v="0"/>
  </r>
  <r>
    <x v="1166"/>
    <x v="1"/>
    <x v="1"/>
    <x v="9"/>
    <x v="1"/>
    <x v="1"/>
    <x v="5"/>
    <x v="0"/>
    <x v="4"/>
    <x v="0"/>
  </r>
  <r>
    <x v="116"/>
    <x v="0"/>
    <x v="1"/>
    <x v="43"/>
    <x v="0"/>
    <x v="1"/>
    <x v="3"/>
    <x v="0"/>
    <x v="4"/>
    <x v="0"/>
  </r>
  <r>
    <x v="8300"/>
    <x v="0"/>
    <x v="1"/>
    <x v="11"/>
    <x v="1"/>
    <x v="1"/>
    <x v="5"/>
    <x v="0"/>
    <x v="3"/>
    <x v="0"/>
  </r>
  <r>
    <x v="284"/>
    <x v="1"/>
    <x v="1"/>
    <x v="4"/>
    <x v="1"/>
    <x v="1"/>
    <x v="11"/>
    <x v="0"/>
    <x v="5"/>
    <x v="5"/>
  </r>
  <r>
    <x v="8301"/>
    <x v="0"/>
    <x v="0"/>
    <x v="66"/>
    <x v="0"/>
    <x v="6"/>
    <x v="5"/>
    <x v="0"/>
    <x v="2"/>
    <x v="2"/>
  </r>
  <r>
    <x v="8302"/>
    <x v="0"/>
    <x v="0"/>
    <x v="49"/>
    <x v="0"/>
    <x v="6"/>
    <x v="5"/>
    <x v="1"/>
    <x v="2"/>
    <x v="0"/>
  </r>
  <r>
    <x v="8303"/>
    <x v="1"/>
    <x v="0"/>
    <x v="44"/>
    <x v="1"/>
    <x v="3"/>
    <x v="9"/>
    <x v="1"/>
    <x v="2"/>
    <x v="1"/>
  </r>
  <r>
    <x v="8304"/>
    <x v="0"/>
    <x v="0"/>
    <x v="6"/>
    <x v="0"/>
    <x v="6"/>
    <x v="5"/>
    <x v="1"/>
    <x v="3"/>
    <x v="0"/>
  </r>
  <r>
    <x v="8305"/>
    <x v="1"/>
    <x v="1"/>
    <x v="51"/>
    <x v="0"/>
    <x v="6"/>
    <x v="5"/>
    <x v="0"/>
    <x v="0"/>
    <x v="0"/>
  </r>
  <r>
    <x v="8306"/>
    <x v="1"/>
    <x v="0"/>
    <x v="47"/>
    <x v="0"/>
    <x v="6"/>
    <x v="5"/>
    <x v="0"/>
    <x v="2"/>
    <x v="0"/>
  </r>
  <r>
    <x v="8307"/>
    <x v="1"/>
    <x v="0"/>
    <x v="13"/>
    <x v="2"/>
    <x v="8"/>
    <x v="3"/>
    <x v="2"/>
    <x v="3"/>
    <x v="0"/>
  </r>
  <r>
    <x v="908"/>
    <x v="0"/>
    <x v="1"/>
    <x v="4"/>
    <x v="1"/>
    <x v="1"/>
    <x v="0"/>
    <x v="0"/>
    <x v="1"/>
    <x v="0"/>
  </r>
  <r>
    <x v="8308"/>
    <x v="1"/>
    <x v="0"/>
    <x v="47"/>
    <x v="0"/>
    <x v="6"/>
    <x v="0"/>
    <x v="1"/>
    <x v="1"/>
    <x v="0"/>
  </r>
  <r>
    <x v="8309"/>
    <x v="0"/>
    <x v="1"/>
    <x v="42"/>
    <x v="0"/>
    <x v="8"/>
    <x v="15"/>
    <x v="0"/>
    <x v="0"/>
    <x v="0"/>
  </r>
  <r>
    <x v="8310"/>
    <x v="0"/>
    <x v="0"/>
    <x v="18"/>
    <x v="0"/>
    <x v="9"/>
    <x v="10"/>
    <x v="1"/>
    <x v="1"/>
    <x v="3"/>
  </r>
  <r>
    <x v="8311"/>
    <x v="1"/>
    <x v="1"/>
    <x v="43"/>
    <x v="0"/>
    <x v="1"/>
    <x v="11"/>
    <x v="0"/>
    <x v="6"/>
    <x v="5"/>
  </r>
  <r>
    <x v="8312"/>
    <x v="0"/>
    <x v="1"/>
    <x v="53"/>
    <x v="1"/>
    <x v="1"/>
    <x v="5"/>
    <x v="0"/>
    <x v="7"/>
    <x v="1"/>
  </r>
  <r>
    <x v="234"/>
    <x v="1"/>
    <x v="0"/>
    <x v="48"/>
    <x v="0"/>
    <x v="3"/>
    <x v="5"/>
    <x v="0"/>
    <x v="0"/>
    <x v="0"/>
  </r>
  <r>
    <x v="8313"/>
    <x v="1"/>
    <x v="1"/>
    <x v="20"/>
    <x v="2"/>
    <x v="8"/>
    <x v="1"/>
    <x v="0"/>
    <x v="9"/>
    <x v="0"/>
  </r>
  <r>
    <x v="868"/>
    <x v="0"/>
    <x v="1"/>
    <x v="11"/>
    <x v="1"/>
    <x v="5"/>
    <x v="5"/>
    <x v="0"/>
    <x v="5"/>
    <x v="0"/>
  </r>
  <r>
    <x v="8314"/>
    <x v="0"/>
    <x v="1"/>
    <x v="34"/>
    <x v="1"/>
    <x v="1"/>
    <x v="3"/>
    <x v="0"/>
    <x v="1"/>
    <x v="0"/>
  </r>
  <r>
    <x v="8315"/>
    <x v="0"/>
    <x v="1"/>
    <x v="64"/>
    <x v="1"/>
    <x v="7"/>
    <x v="0"/>
    <x v="0"/>
    <x v="4"/>
    <x v="0"/>
  </r>
  <r>
    <x v="8316"/>
    <x v="1"/>
    <x v="1"/>
    <x v="20"/>
    <x v="0"/>
    <x v="1"/>
    <x v="5"/>
    <x v="0"/>
    <x v="2"/>
    <x v="2"/>
  </r>
  <r>
    <x v="8317"/>
    <x v="1"/>
    <x v="1"/>
    <x v="4"/>
    <x v="1"/>
    <x v="1"/>
    <x v="0"/>
    <x v="0"/>
    <x v="4"/>
    <x v="0"/>
  </r>
  <r>
    <x v="8318"/>
    <x v="1"/>
    <x v="1"/>
    <x v="52"/>
    <x v="1"/>
    <x v="4"/>
    <x v="0"/>
    <x v="0"/>
    <x v="3"/>
    <x v="4"/>
  </r>
  <r>
    <x v="8319"/>
    <x v="0"/>
    <x v="1"/>
    <x v="44"/>
    <x v="0"/>
    <x v="6"/>
    <x v="5"/>
    <x v="0"/>
    <x v="0"/>
    <x v="0"/>
  </r>
  <r>
    <x v="8320"/>
    <x v="0"/>
    <x v="1"/>
    <x v="20"/>
    <x v="1"/>
    <x v="9"/>
    <x v="0"/>
    <x v="0"/>
    <x v="1"/>
    <x v="1"/>
  </r>
  <r>
    <x v="8321"/>
    <x v="1"/>
    <x v="1"/>
    <x v="51"/>
    <x v="1"/>
    <x v="5"/>
    <x v="10"/>
    <x v="0"/>
    <x v="4"/>
    <x v="0"/>
  </r>
  <r>
    <x v="8322"/>
    <x v="1"/>
    <x v="0"/>
    <x v="51"/>
    <x v="1"/>
    <x v="3"/>
    <x v="0"/>
    <x v="2"/>
    <x v="1"/>
    <x v="0"/>
  </r>
  <r>
    <x v="8323"/>
    <x v="0"/>
    <x v="0"/>
    <x v="26"/>
    <x v="0"/>
    <x v="7"/>
    <x v="7"/>
    <x v="1"/>
    <x v="2"/>
    <x v="1"/>
  </r>
  <r>
    <x v="8324"/>
    <x v="1"/>
    <x v="1"/>
    <x v="51"/>
    <x v="0"/>
    <x v="1"/>
    <x v="0"/>
    <x v="0"/>
    <x v="0"/>
    <x v="0"/>
  </r>
  <r>
    <x v="8325"/>
    <x v="1"/>
    <x v="1"/>
    <x v="8"/>
    <x v="1"/>
    <x v="1"/>
    <x v="3"/>
    <x v="0"/>
    <x v="3"/>
    <x v="1"/>
  </r>
  <r>
    <x v="1622"/>
    <x v="1"/>
    <x v="0"/>
    <x v="1"/>
    <x v="1"/>
    <x v="3"/>
    <x v="3"/>
    <x v="2"/>
    <x v="5"/>
    <x v="0"/>
  </r>
  <r>
    <x v="8326"/>
    <x v="0"/>
    <x v="0"/>
    <x v="65"/>
    <x v="0"/>
    <x v="6"/>
    <x v="0"/>
    <x v="2"/>
    <x v="2"/>
    <x v="0"/>
  </r>
  <r>
    <x v="8327"/>
    <x v="0"/>
    <x v="2"/>
    <x v="47"/>
    <x v="1"/>
    <x v="8"/>
    <x v="0"/>
    <x v="0"/>
    <x v="0"/>
    <x v="2"/>
  </r>
  <r>
    <x v="1645"/>
    <x v="0"/>
    <x v="1"/>
    <x v="61"/>
    <x v="0"/>
    <x v="1"/>
    <x v="7"/>
    <x v="0"/>
    <x v="2"/>
    <x v="0"/>
  </r>
  <r>
    <x v="8328"/>
    <x v="1"/>
    <x v="0"/>
    <x v="19"/>
    <x v="0"/>
    <x v="6"/>
    <x v="6"/>
    <x v="0"/>
    <x v="4"/>
    <x v="2"/>
  </r>
  <r>
    <x v="8329"/>
    <x v="0"/>
    <x v="0"/>
    <x v="38"/>
    <x v="0"/>
    <x v="7"/>
    <x v="5"/>
    <x v="2"/>
    <x v="2"/>
    <x v="0"/>
  </r>
  <r>
    <x v="2281"/>
    <x v="1"/>
    <x v="0"/>
    <x v="1"/>
    <x v="0"/>
    <x v="8"/>
    <x v="5"/>
    <x v="0"/>
    <x v="2"/>
    <x v="2"/>
  </r>
  <r>
    <x v="1944"/>
    <x v="1"/>
    <x v="1"/>
    <x v="16"/>
    <x v="0"/>
    <x v="5"/>
    <x v="1"/>
    <x v="0"/>
    <x v="0"/>
    <x v="0"/>
  </r>
  <r>
    <x v="8330"/>
    <x v="1"/>
    <x v="1"/>
    <x v="49"/>
    <x v="0"/>
    <x v="1"/>
    <x v="1"/>
    <x v="0"/>
    <x v="6"/>
    <x v="2"/>
  </r>
  <r>
    <x v="595"/>
    <x v="1"/>
    <x v="0"/>
    <x v="21"/>
    <x v="0"/>
    <x v="7"/>
    <x v="0"/>
    <x v="0"/>
    <x v="0"/>
    <x v="0"/>
  </r>
  <r>
    <x v="8331"/>
    <x v="0"/>
    <x v="0"/>
    <x v="23"/>
    <x v="1"/>
    <x v="6"/>
    <x v="10"/>
    <x v="1"/>
    <x v="2"/>
    <x v="0"/>
  </r>
  <r>
    <x v="8332"/>
    <x v="1"/>
    <x v="0"/>
    <x v="66"/>
    <x v="1"/>
    <x v="4"/>
    <x v="3"/>
    <x v="2"/>
    <x v="1"/>
    <x v="7"/>
  </r>
  <r>
    <x v="8333"/>
    <x v="1"/>
    <x v="1"/>
    <x v="66"/>
    <x v="0"/>
    <x v="8"/>
    <x v="0"/>
    <x v="0"/>
    <x v="2"/>
    <x v="1"/>
  </r>
  <r>
    <x v="1789"/>
    <x v="1"/>
    <x v="0"/>
    <x v="27"/>
    <x v="0"/>
    <x v="6"/>
    <x v="5"/>
    <x v="2"/>
    <x v="2"/>
    <x v="0"/>
  </r>
  <r>
    <x v="1564"/>
    <x v="0"/>
    <x v="0"/>
    <x v="27"/>
    <x v="0"/>
    <x v="6"/>
    <x v="5"/>
    <x v="1"/>
    <x v="3"/>
    <x v="0"/>
  </r>
  <r>
    <x v="2381"/>
    <x v="0"/>
    <x v="0"/>
    <x v="31"/>
    <x v="0"/>
    <x v="6"/>
    <x v="0"/>
    <x v="0"/>
    <x v="6"/>
    <x v="0"/>
  </r>
  <r>
    <x v="8334"/>
    <x v="0"/>
    <x v="1"/>
    <x v="11"/>
    <x v="1"/>
    <x v="5"/>
    <x v="5"/>
    <x v="0"/>
    <x v="2"/>
    <x v="0"/>
  </r>
  <r>
    <x v="8335"/>
    <x v="0"/>
    <x v="1"/>
    <x v="34"/>
    <x v="1"/>
    <x v="4"/>
    <x v="11"/>
    <x v="0"/>
    <x v="1"/>
    <x v="0"/>
  </r>
  <r>
    <x v="8336"/>
    <x v="1"/>
    <x v="0"/>
    <x v="26"/>
    <x v="0"/>
    <x v="8"/>
    <x v="7"/>
    <x v="1"/>
    <x v="2"/>
    <x v="0"/>
  </r>
  <r>
    <x v="8337"/>
    <x v="1"/>
    <x v="0"/>
    <x v="60"/>
    <x v="0"/>
    <x v="6"/>
    <x v="12"/>
    <x v="2"/>
    <x v="0"/>
    <x v="1"/>
  </r>
  <r>
    <x v="8338"/>
    <x v="0"/>
    <x v="1"/>
    <x v="55"/>
    <x v="1"/>
    <x v="0"/>
    <x v="3"/>
    <x v="0"/>
    <x v="4"/>
    <x v="0"/>
  </r>
  <r>
    <x v="8339"/>
    <x v="1"/>
    <x v="2"/>
    <x v="12"/>
    <x v="0"/>
    <x v="6"/>
    <x v="5"/>
    <x v="0"/>
    <x v="6"/>
    <x v="0"/>
  </r>
  <r>
    <x v="8340"/>
    <x v="0"/>
    <x v="0"/>
    <x v="42"/>
    <x v="0"/>
    <x v="8"/>
    <x v="0"/>
    <x v="1"/>
    <x v="2"/>
    <x v="2"/>
  </r>
  <r>
    <x v="1934"/>
    <x v="1"/>
    <x v="0"/>
    <x v="20"/>
    <x v="1"/>
    <x v="3"/>
    <x v="11"/>
    <x v="0"/>
    <x v="5"/>
    <x v="2"/>
  </r>
  <r>
    <x v="1966"/>
    <x v="1"/>
    <x v="1"/>
    <x v="66"/>
    <x v="0"/>
    <x v="1"/>
    <x v="9"/>
    <x v="0"/>
    <x v="2"/>
    <x v="2"/>
  </r>
  <r>
    <x v="8341"/>
    <x v="0"/>
    <x v="0"/>
    <x v="54"/>
    <x v="0"/>
    <x v="7"/>
    <x v="5"/>
    <x v="2"/>
    <x v="4"/>
    <x v="0"/>
  </r>
  <r>
    <x v="8342"/>
    <x v="1"/>
    <x v="1"/>
    <x v="18"/>
    <x v="0"/>
    <x v="6"/>
    <x v="8"/>
    <x v="0"/>
    <x v="0"/>
    <x v="0"/>
  </r>
  <r>
    <x v="784"/>
    <x v="0"/>
    <x v="1"/>
    <x v="23"/>
    <x v="0"/>
    <x v="1"/>
    <x v="1"/>
    <x v="0"/>
    <x v="3"/>
    <x v="0"/>
  </r>
  <r>
    <x v="8343"/>
    <x v="1"/>
    <x v="1"/>
    <x v="55"/>
    <x v="1"/>
    <x v="1"/>
    <x v="5"/>
    <x v="0"/>
    <x v="3"/>
    <x v="0"/>
  </r>
  <r>
    <x v="8344"/>
    <x v="1"/>
    <x v="0"/>
    <x v="58"/>
    <x v="1"/>
    <x v="7"/>
    <x v="0"/>
    <x v="0"/>
    <x v="0"/>
    <x v="0"/>
  </r>
  <r>
    <x v="1852"/>
    <x v="1"/>
    <x v="0"/>
    <x v="2"/>
    <x v="1"/>
    <x v="3"/>
    <x v="0"/>
    <x v="1"/>
    <x v="1"/>
    <x v="5"/>
  </r>
  <r>
    <x v="2386"/>
    <x v="0"/>
    <x v="1"/>
    <x v="61"/>
    <x v="1"/>
    <x v="9"/>
    <x v="3"/>
    <x v="0"/>
    <x v="0"/>
    <x v="0"/>
  </r>
  <r>
    <x v="8345"/>
    <x v="1"/>
    <x v="1"/>
    <x v="10"/>
    <x v="1"/>
    <x v="1"/>
    <x v="11"/>
    <x v="0"/>
    <x v="1"/>
    <x v="1"/>
  </r>
  <r>
    <x v="8346"/>
    <x v="0"/>
    <x v="0"/>
    <x v="60"/>
    <x v="0"/>
    <x v="6"/>
    <x v="5"/>
    <x v="1"/>
    <x v="2"/>
    <x v="0"/>
  </r>
  <r>
    <x v="8347"/>
    <x v="1"/>
    <x v="0"/>
    <x v="44"/>
    <x v="0"/>
    <x v="6"/>
    <x v="15"/>
    <x v="1"/>
    <x v="2"/>
    <x v="0"/>
  </r>
  <r>
    <x v="8348"/>
    <x v="0"/>
    <x v="2"/>
    <x v="7"/>
    <x v="1"/>
    <x v="0"/>
    <x v="5"/>
    <x v="0"/>
    <x v="2"/>
    <x v="0"/>
  </r>
  <r>
    <x v="8349"/>
    <x v="0"/>
    <x v="0"/>
    <x v="19"/>
    <x v="1"/>
    <x v="5"/>
    <x v="8"/>
    <x v="1"/>
    <x v="2"/>
    <x v="0"/>
  </r>
  <r>
    <x v="8350"/>
    <x v="1"/>
    <x v="0"/>
    <x v="3"/>
    <x v="0"/>
    <x v="8"/>
    <x v="0"/>
    <x v="1"/>
    <x v="2"/>
    <x v="0"/>
  </r>
  <r>
    <x v="1020"/>
    <x v="1"/>
    <x v="0"/>
    <x v="7"/>
    <x v="0"/>
    <x v="5"/>
    <x v="3"/>
    <x v="1"/>
    <x v="2"/>
    <x v="0"/>
  </r>
  <r>
    <x v="1844"/>
    <x v="0"/>
    <x v="0"/>
    <x v="43"/>
    <x v="1"/>
    <x v="0"/>
    <x v="7"/>
    <x v="0"/>
    <x v="1"/>
    <x v="0"/>
  </r>
  <r>
    <x v="703"/>
    <x v="0"/>
    <x v="0"/>
    <x v="54"/>
    <x v="1"/>
    <x v="7"/>
    <x v="3"/>
    <x v="2"/>
    <x v="2"/>
    <x v="2"/>
  </r>
  <r>
    <x v="8351"/>
    <x v="1"/>
    <x v="0"/>
    <x v="19"/>
    <x v="0"/>
    <x v="6"/>
    <x v="0"/>
    <x v="1"/>
    <x v="5"/>
    <x v="1"/>
  </r>
  <r>
    <x v="8352"/>
    <x v="1"/>
    <x v="0"/>
    <x v="44"/>
    <x v="1"/>
    <x v="3"/>
    <x v="1"/>
    <x v="1"/>
    <x v="1"/>
    <x v="1"/>
  </r>
  <r>
    <x v="2473"/>
    <x v="0"/>
    <x v="1"/>
    <x v="1"/>
    <x v="0"/>
    <x v="6"/>
    <x v="1"/>
    <x v="0"/>
    <x v="2"/>
    <x v="0"/>
  </r>
  <r>
    <x v="1960"/>
    <x v="1"/>
    <x v="1"/>
    <x v="34"/>
    <x v="1"/>
    <x v="1"/>
    <x v="5"/>
    <x v="0"/>
    <x v="4"/>
    <x v="5"/>
  </r>
  <r>
    <x v="1327"/>
    <x v="1"/>
    <x v="0"/>
    <x v="47"/>
    <x v="0"/>
    <x v="6"/>
    <x v="5"/>
    <x v="1"/>
    <x v="4"/>
    <x v="0"/>
  </r>
  <r>
    <x v="8353"/>
    <x v="1"/>
    <x v="1"/>
    <x v="10"/>
    <x v="1"/>
    <x v="1"/>
    <x v="0"/>
    <x v="0"/>
    <x v="2"/>
    <x v="0"/>
  </r>
  <r>
    <x v="280"/>
    <x v="1"/>
    <x v="0"/>
    <x v="15"/>
    <x v="0"/>
    <x v="9"/>
    <x v="1"/>
    <x v="1"/>
    <x v="4"/>
    <x v="0"/>
  </r>
  <r>
    <x v="8354"/>
    <x v="1"/>
    <x v="0"/>
    <x v="57"/>
    <x v="1"/>
    <x v="7"/>
    <x v="5"/>
    <x v="0"/>
    <x v="0"/>
    <x v="0"/>
  </r>
  <r>
    <x v="8355"/>
    <x v="0"/>
    <x v="1"/>
    <x v="23"/>
    <x v="0"/>
    <x v="8"/>
    <x v="0"/>
    <x v="0"/>
    <x v="4"/>
    <x v="2"/>
  </r>
  <r>
    <x v="8356"/>
    <x v="1"/>
    <x v="1"/>
    <x v="44"/>
    <x v="0"/>
    <x v="1"/>
    <x v="8"/>
    <x v="0"/>
    <x v="2"/>
    <x v="0"/>
  </r>
  <r>
    <x v="8357"/>
    <x v="0"/>
    <x v="0"/>
    <x v="37"/>
    <x v="0"/>
    <x v="6"/>
    <x v="0"/>
    <x v="1"/>
    <x v="5"/>
    <x v="0"/>
  </r>
  <r>
    <x v="1834"/>
    <x v="1"/>
    <x v="0"/>
    <x v="48"/>
    <x v="1"/>
    <x v="6"/>
    <x v="0"/>
    <x v="1"/>
    <x v="2"/>
    <x v="0"/>
  </r>
  <r>
    <x v="8358"/>
    <x v="1"/>
    <x v="0"/>
    <x v="25"/>
    <x v="0"/>
    <x v="6"/>
    <x v="0"/>
    <x v="2"/>
    <x v="3"/>
    <x v="0"/>
  </r>
  <r>
    <x v="8359"/>
    <x v="1"/>
    <x v="1"/>
    <x v="8"/>
    <x v="1"/>
    <x v="2"/>
    <x v="0"/>
    <x v="0"/>
    <x v="8"/>
    <x v="4"/>
  </r>
  <r>
    <x v="1666"/>
    <x v="1"/>
    <x v="1"/>
    <x v="18"/>
    <x v="1"/>
    <x v="3"/>
    <x v="8"/>
    <x v="0"/>
    <x v="1"/>
    <x v="1"/>
  </r>
  <r>
    <x v="8360"/>
    <x v="0"/>
    <x v="1"/>
    <x v="49"/>
    <x v="0"/>
    <x v="1"/>
    <x v="5"/>
    <x v="0"/>
    <x v="0"/>
    <x v="0"/>
  </r>
  <r>
    <x v="8361"/>
    <x v="0"/>
    <x v="1"/>
    <x v="9"/>
    <x v="0"/>
    <x v="1"/>
    <x v="5"/>
    <x v="0"/>
    <x v="1"/>
    <x v="0"/>
  </r>
  <r>
    <x v="8362"/>
    <x v="1"/>
    <x v="0"/>
    <x v="1"/>
    <x v="0"/>
    <x v="3"/>
    <x v="0"/>
    <x v="1"/>
    <x v="4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19">
  <r>
    <n v="458989"/>
    <s v="Female"/>
    <s v="Yes"/>
    <n v="36"/>
    <s v="Yes"/>
    <s v="Engineer"/>
    <n v="0"/>
    <s v="Low"/>
    <n v="1"/>
    <x v="0"/>
  </r>
  <r>
    <n v="458994"/>
    <s v="Male"/>
    <s v="Yes"/>
    <n v="37"/>
    <s v="Yes"/>
    <s v="Healthcare"/>
    <n v="8"/>
    <s v="Average"/>
    <n v="4"/>
    <x v="0"/>
  </r>
  <r>
    <n v="459000"/>
    <s v="Male"/>
    <s v="Yes"/>
    <n v="59"/>
    <s v="No"/>
    <s v="Executive"/>
    <n v="11"/>
    <s v="High"/>
    <n v="2"/>
    <x v="0"/>
  </r>
  <r>
    <n v="459003"/>
    <s v="Male"/>
    <s v="Yes"/>
    <n v="47"/>
    <s v="Yes"/>
    <s v="Doctor"/>
    <n v="0"/>
    <s v="High"/>
    <n v="5"/>
    <x v="1"/>
  </r>
  <r>
    <n v="459005"/>
    <s v="Male"/>
    <s v="Yes"/>
    <n v="61"/>
    <s v="Yes"/>
    <s v="Doctor"/>
    <n v="5"/>
    <s v="Low"/>
    <n v="3"/>
    <x v="0"/>
  </r>
  <r>
    <n v="459008"/>
    <s v="Female"/>
    <s v="Yes"/>
    <n v="47"/>
    <s v="Yes"/>
    <s v="Artist"/>
    <n v="1"/>
    <s v="Average"/>
    <n v="3"/>
    <x v="0"/>
  </r>
  <r>
    <n v="459013"/>
    <s v="Male"/>
    <s v="Yes"/>
    <n v="50"/>
    <s v="Yes"/>
    <s v="Artist"/>
    <n v="2"/>
    <s v="Average"/>
    <n v="4"/>
    <x v="0"/>
  </r>
  <r>
    <n v="459014"/>
    <s v="Male"/>
    <s v="No"/>
    <n v="19"/>
    <s v="No"/>
    <s v="Healthcare"/>
    <n v="0"/>
    <s v="Low"/>
    <n v="4"/>
    <x v="0"/>
  </r>
  <r>
    <n v="459015"/>
    <s v="Male"/>
    <s v="No"/>
    <n v="22"/>
    <s v="No"/>
    <s v="Healthcare"/>
    <n v="0"/>
    <s v="Low"/>
    <n v="3"/>
    <x v="0"/>
  </r>
  <r>
    <n v="459016"/>
    <s v="Female"/>
    <s v="No"/>
    <n v="22"/>
    <s v="No"/>
    <s v="Healthcare"/>
    <n v="0"/>
    <s v="Low"/>
    <n v="6"/>
    <x v="0"/>
  </r>
  <r>
    <n v="459024"/>
    <s v="Male"/>
    <s v="Yes"/>
    <n v="50"/>
    <s v="Yes"/>
    <s v="Artist"/>
    <n v="1"/>
    <s v="Average"/>
    <n v="5"/>
    <x v="0"/>
  </r>
  <r>
    <n v="459026"/>
    <s v="Male"/>
    <s v="No"/>
    <n v="27"/>
    <s v="No"/>
    <s v="Healthcare"/>
    <n v="8"/>
    <s v="Low"/>
    <n v="3"/>
    <x v="2"/>
  </r>
  <r>
    <n v="459032"/>
    <s v="Male"/>
    <s v="No"/>
    <n v="18"/>
    <s v="No"/>
    <s v="Doctor"/>
    <n v="0"/>
    <s v="Low"/>
    <n v="3"/>
    <x v="0"/>
  </r>
  <r>
    <n v="459033"/>
    <s v="Female"/>
    <s v="Yes"/>
    <n v="61"/>
    <s v="Yes"/>
    <s v="Artist"/>
    <n v="0"/>
    <s v="Low"/>
    <n v="1"/>
    <x v="0"/>
  </r>
  <r>
    <n v="459036"/>
    <s v="Female"/>
    <s v="Yes"/>
    <n v="20"/>
    <s v="Yes"/>
    <s v="Lawyer"/>
    <n v="1"/>
    <s v="Average"/>
    <n v="3"/>
    <x v="2"/>
  </r>
  <r>
    <n v="459039"/>
    <s v="Male"/>
    <s v="Yes"/>
    <n v="45"/>
    <s v="Yes"/>
    <s v="Artist"/>
    <n v="1"/>
    <s v="Average"/>
    <n v="2"/>
    <x v="0"/>
  </r>
  <r>
    <n v="459041"/>
    <s v="Male"/>
    <s v="Yes"/>
    <n v="55"/>
    <s v="Yes"/>
    <s v="Artist"/>
    <n v="8"/>
    <s v="Low"/>
    <n v="1"/>
    <x v="0"/>
  </r>
  <r>
    <n v="459045"/>
    <s v="Female"/>
    <s v="Yes"/>
    <n v="88"/>
    <s v="Yes"/>
    <s v="Lawyer"/>
    <n v="1"/>
    <s v="Average"/>
    <n v="4"/>
    <x v="0"/>
  </r>
  <r>
    <n v="459058"/>
    <s v="Male"/>
    <s v="No"/>
    <n v="42"/>
    <s v="Yes"/>
    <s v="Artist"/>
    <n v="0"/>
    <s v="Low"/>
    <n v="4"/>
    <x v="2"/>
  </r>
  <r>
    <n v="459061"/>
    <s v="Female"/>
    <s v="Yes"/>
    <n v="35"/>
    <s v="Yes"/>
    <s v="Healthcare"/>
    <n v="9"/>
    <s v="High"/>
    <n v="3"/>
    <x v="0"/>
  </r>
  <r>
    <n v="459064"/>
    <s v="Male"/>
    <s v="Yes"/>
    <n v="27"/>
    <s v="No"/>
    <s v="Executive"/>
    <n v="5"/>
    <s v="High"/>
    <n v="4"/>
    <x v="0"/>
  </r>
  <r>
    <n v="459074"/>
    <s v="Female"/>
    <s v="No"/>
    <n v="29"/>
    <s v="Yes"/>
    <s v="Healthcare"/>
    <n v="0"/>
    <s v="Low"/>
    <n v="4"/>
    <x v="1"/>
  </r>
  <r>
    <n v="459077"/>
    <s v="Female"/>
    <s v="Yes"/>
    <n v="79"/>
    <s v="No"/>
    <s v="Lawyer"/>
    <n v="1"/>
    <s v="High"/>
    <n v="2"/>
    <x v="0"/>
  </r>
  <r>
    <n v="459080"/>
    <s v="Male"/>
    <s v="Yes"/>
    <n v="89"/>
    <s v="No"/>
    <s v="Lawyer"/>
    <n v="1"/>
    <s v="Low"/>
    <n v="2"/>
    <x v="0"/>
  </r>
  <r>
    <n v="459090"/>
    <s v="Male"/>
    <s v="No"/>
    <n v="31"/>
    <s v="No"/>
    <s v="Artist"/>
    <n v="1"/>
    <s v="Low"/>
    <n v="2"/>
    <x v="0"/>
  </r>
  <r>
    <n v="459091"/>
    <s v="Male"/>
    <s v="Yes"/>
    <n v="72"/>
    <s v="Yes"/>
    <s v="Artist"/>
    <n v="1"/>
    <s v="Average"/>
    <n v="6"/>
    <x v="3"/>
  </r>
  <r>
    <n v="459100"/>
    <s v="Female"/>
    <s v="No"/>
    <n v="61"/>
    <s v="Yes"/>
    <s v="Artist"/>
    <n v="11"/>
    <s v="Low"/>
    <n v="1"/>
    <x v="0"/>
  </r>
  <r>
    <n v="459106"/>
    <s v="Male"/>
    <s v="Yes"/>
    <n v="62"/>
    <s v="Yes"/>
    <s v="Artist"/>
    <n v="0"/>
    <s v="Low"/>
    <n v="2"/>
    <x v="0"/>
  </r>
  <r>
    <n v="459114"/>
    <s v="Male"/>
    <s v="Yes"/>
    <n v="56"/>
    <s v="Yes"/>
    <s v="Artist"/>
    <n v="1"/>
    <s v="Average"/>
    <n v="2"/>
    <x v="0"/>
  </r>
  <r>
    <n v="459116"/>
    <s v="Male"/>
    <s v="Yes"/>
    <n v="60"/>
    <s v="Yes"/>
    <s v="Artist"/>
    <n v="2"/>
    <s v="Average"/>
    <n v="5"/>
    <x v="0"/>
  </r>
  <r>
    <n v="459117"/>
    <s v="Male"/>
    <s v="Yes"/>
    <n v="68"/>
    <s v="Yes"/>
    <s v="Artist"/>
    <n v="0"/>
    <s v="High"/>
    <n v="2"/>
    <x v="0"/>
  </r>
  <r>
    <n v="459119"/>
    <s v="Male"/>
    <s v="Yes"/>
    <n v="57"/>
    <s v="Yes"/>
    <s v="Executive"/>
    <n v="8"/>
    <s v="High"/>
    <n v="3"/>
    <x v="0"/>
  </r>
  <r>
    <n v="459120"/>
    <s v="Male"/>
    <s v="No"/>
    <n v="19"/>
    <s v="No"/>
    <s v="Healthcare"/>
    <n v="5"/>
    <s v="Low"/>
    <n v="5"/>
    <x v="4"/>
  </r>
  <r>
    <n v="459121"/>
    <s v="Female"/>
    <s v="Yes"/>
    <n v="51"/>
    <s v="Yes"/>
    <s v="Artist"/>
    <n v="3"/>
    <s v="Average"/>
    <n v="6"/>
    <x v="0"/>
  </r>
  <r>
    <n v="459123"/>
    <s v="Female"/>
    <s v="Yes"/>
    <n v="86"/>
    <s v="No"/>
    <s v="Artist"/>
    <n v="1"/>
    <s v="High"/>
    <n v="2"/>
    <x v="0"/>
  </r>
  <r>
    <n v="459130"/>
    <s v="Female"/>
    <s v="Yes"/>
    <n v="74"/>
    <s v="No"/>
    <s v="Lawyer"/>
    <n v="1"/>
    <s v="High"/>
    <n v="2"/>
    <x v="0"/>
  </r>
  <r>
    <n v="459132"/>
    <s v="Male"/>
    <s v="No"/>
    <n v="23"/>
    <s v="No"/>
    <s v="Entertainment"/>
    <n v="6"/>
    <s v="Low"/>
    <n v="2"/>
    <x v="0"/>
  </r>
  <r>
    <n v="459136"/>
    <s v="Male"/>
    <s v="Yes"/>
    <n v="47"/>
    <s v="Yes"/>
    <s v="Artist"/>
    <n v="0"/>
    <s v="Average"/>
    <n v="2"/>
    <x v="0"/>
  </r>
  <r>
    <n v="459140"/>
    <s v="Female"/>
    <s v="No"/>
    <n v="19"/>
    <s v="No"/>
    <s v="Healthcare"/>
    <n v="7"/>
    <s v="Low"/>
    <n v="6"/>
    <x v="0"/>
  </r>
  <r>
    <n v="459143"/>
    <s v="Male"/>
    <s v="Yes"/>
    <n v="50"/>
    <s v="No"/>
    <s v="Artist"/>
    <n v="0"/>
    <s v="High"/>
    <n v="4"/>
    <x v="0"/>
  </r>
  <r>
    <n v="459150"/>
    <s v="Female"/>
    <s v="No"/>
    <n v="48"/>
    <s v="Yes"/>
    <s v="Doctor"/>
    <n v="0"/>
    <s v="Low"/>
    <n v="1"/>
    <x v="0"/>
  </r>
  <r>
    <n v="459160"/>
    <s v="Male"/>
    <s v="Yes"/>
    <n v="70"/>
    <s v="Yes"/>
    <s v="Doctor"/>
    <n v="1"/>
    <s v="Average"/>
    <n v="2"/>
    <x v="0"/>
  </r>
  <r>
    <n v="459161"/>
    <s v="Male"/>
    <s v="Yes"/>
    <n v="50"/>
    <s v="Yes"/>
    <s v="Executive"/>
    <n v="3"/>
    <s v="High"/>
    <n v="5"/>
    <x v="0"/>
  </r>
  <r>
    <n v="459162"/>
    <s v="Female"/>
    <s v="Yes"/>
    <n v="83"/>
    <s v="Yes"/>
    <s v="Lawyer"/>
    <n v="0"/>
    <s v="High"/>
    <n v="2"/>
    <x v="0"/>
  </r>
  <r>
    <n v="459163"/>
    <s v="Male"/>
    <s v="No"/>
    <n v="35"/>
    <s v="Yes"/>
    <s v="Entertainment"/>
    <n v="0"/>
    <s v="Low"/>
    <n v="1"/>
    <x v="0"/>
  </r>
  <r>
    <n v="459167"/>
    <s v="Female"/>
    <s v="No"/>
    <n v="36"/>
    <s v="Yes"/>
    <s v="Artist"/>
    <n v="0"/>
    <s v="Low"/>
    <n v="2"/>
    <x v="5"/>
  </r>
  <r>
    <n v="459170"/>
    <s v="Female"/>
    <s v="No"/>
    <n v="35"/>
    <s v="Yes"/>
    <s v="Artist"/>
    <n v="1"/>
    <s v="Low"/>
    <n v="1"/>
    <x v="0"/>
  </r>
  <r>
    <n v="459171"/>
    <s v="Male"/>
    <s v="Yes"/>
    <n v="35"/>
    <s v="Yes"/>
    <s v="Artist"/>
    <n v="0"/>
    <s v="Average"/>
    <n v="2"/>
    <x v="0"/>
  </r>
  <r>
    <n v="459172"/>
    <s v="Male"/>
    <s v="No"/>
    <n v="18"/>
    <s v="No"/>
    <s v="Healthcare"/>
    <n v="3"/>
    <s v="Low"/>
    <n v="3"/>
    <x v="4"/>
  </r>
  <r>
    <n v="459175"/>
    <s v="Female"/>
    <s v="Yes"/>
    <n v="73"/>
    <s v="Yes"/>
    <s v="Artist"/>
    <n v="1"/>
    <s v="Average"/>
    <n v="2"/>
    <x v="0"/>
  </r>
  <r>
    <n v="459181"/>
    <s v="Male"/>
    <s v="Yes"/>
    <n v="62"/>
    <s v="No"/>
    <s v="Artist"/>
    <n v="1"/>
    <s v="High"/>
    <n v="3"/>
    <x v="0"/>
  </r>
  <r>
    <n v="459182"/>
    <s v="Female"/>
    <s v="Yes"/>
    <n v="46"/>
    <s v="Yes"/>
    <s v="Artist"/>
    <n v="1"/>
    <s v="Average"/>
    <n v="2"/>
    <x v="0"/>
  </r>
  <r>
    <n v="459184"/>
    <s v="Male"/>
    <s v="Yes"/>
    <n v="43"/>
    <s v="Yes"/>
    <s v="Entertainment"/>
    <n v="0"/>
    <s v="Low"/>
    <n v="4"/>
    <x v="1"/>
  </r>
  <r>
    <n v="459185"/>
    <s v="Female"/>
    <s v="No"/>
    <n v="32"/>
    <s v="Yes"/>
    <s v="Entertainment"/>
    <n v="7"/>
    <s v="Low"/>
    <n v="1"/>
    <x v="0"/>
  </r>
  <r>
    <n v="459193"/>
    <s v="Male"/>
    <s v="No"/>
    <n v="39"/>
    <s v="Yes"/>
    <s v="Artist"/>
    <n v="0"/>
    <s v="Low"/>
    <n v="1"/>
    <x v="0"/>
  </r>
  <r>
    <n v="459194"/>
    <s v="Female"/>
    <s v="Yes"/>
    <n v="89"/>
    <s v="Yes"/>
    <s v="Lawyer"/>
    <n v="0"/>
    <s v="High"/>
    <n v="2"/>
    <x v="0"/>
  </r>
  <r>
    <n v="459196"/>
    <s v="Female"/>
    <s v="No"/>
    <n v="18"/>
    <s v="No"/>
    <s v="Healthcare"/>
    <n v="0"/>
    <s v="Low"/>
    <n v="3"/>
    <x v="1"/>
  </r>
  <r>
    <n v="459208"/>
    <s v="Female"/>
    <s v="Yes"/>
    <n v="57"/>
    <s v="Yes"/>
    <s v="Artist"/>
    <n v="0"/>
    <s v="High"/>
    <n v="2"/>
    <x v="2"/>
  </r>
  <r>
    <n v="459209"/>
    <s v="Female"/>
    <s v="No"/>
    <n v="18"/>
    <s v="No"/>
    <s v="Entertainment"/>
    <n v="0"/>
    <s v="Low"/>
    <n v="4"/>
    <x v="0"/>
  </r>
  <r>
    <n v="459210"/>
    <s v="Female"/>
    <s v="Yes"/>
    <n v="71"/>
    <s v="Yes"/>
    <s v="Artist"/>
    <n v="1"/>
    <s v="High"/>
    <n v="2"/>
    <x v="0"/>
  </r>
  <r>
    <n v="459212"/>
    <s v="Female"/>
    <s v="Yes"/>
    <n v="69"/>
    <s v="Yes"/>
    <s v="Artist"/>
    <n v="0"/>
    <s v="Average"/>
    <n v="2"/>
    <x v="0"/>
  </r>
  <r>
    <n v="459213"/>
    <s v="Female"/>
    <s v="No"/>
    <n v="42"/>
    <s v="Yes"/>
    <s v="Healthcare"/>
    <n v="0"/>
    <s v="Low"/>
    <n v="4"/>
    <x v="0"/>
  </r>
  <r>
    <n v="459216"/>
    <s v="Female"/>
    <s v="No"/>
    <n v="36"/>
    <s v="Yes"/>
    <s v="Artist"/>
    <n v="0"/>
    <s v="Low"/>
    <n v="2"/>
    <x v="0"/>
  </r>
  <r>
    <n v="459220"/>
    <s v="Female"/>
    <s v="Yes"/>
    <n v="80"/>
    <s v="Yes"/>
    <s v="Lawyer"/>
    <n v="1"/>
    <s v="High"/>
    <n v="2"/>
    <x v="0"/>
  </r>
  <r>
    <n v="459222"/>
    <s v="Female"/>
    <s v="Yes"/>
    <n v="67"/>
    <s v="Yes"/>
    <s v="Artist"/>
    <n v="0"/>
    <s v="Average"/>
    <n v="3"/>
    <x v="0"/>
  </r>
  <r>
    <n v="459223"/>
    <s v="Female"/>
    <s v="Yes"/>
    <n v="47"/>
    <s v="Yes"/>
    <s v="Doctor"/>
    <n v="1"/>
    <s v="Average"/>
    <n v="4"/>
    <x v="0"/>
  </r>
  <r>
    <n v="459224"/>
    <s v="Female"/>
    <s v="Yes"/>
    <n v="49"/>
    <s v="Yes"/>
    <s v="Artist"/>
    <n v="0"/>
    <s v="Average"/>
    <n v="2"/>
    <x v="0"/>
  </r>
  <r>
    <n v="459227"/>
    <s v="Female"/>
    <s v="Yes"/>
    <n v="32"/>
    <s v="No"/>
    <s v="Engineer"/>
    <n v="9"/>
    <s v="Low"/>
    <n v="4"/>
    <x v="0"/>
  </r>
  <r>
    <n v="459229"/>
    <s v="Female"/>
    <s v="Yes"/>
    <n v="65"/>
    <s v="Yes"/>
    <s v="Lawyer"/>
    <n v="1"/>
    <s v="Average"/>
    <n v="4"/>
    <x v="0"/>
  </r>
  <r>
    <n v="459236"/>
    <s v="Female"/>
    <s v="Yes"/>
    <n v="78"/>
    <s v="No"/>
    <s v="Lawyer"/>
    <n v="0"/>
    <s v="High"/>
    <n v="2"/>
    <x v="0"/>
  </r>
  <r>
    <n v="459237"/>
    <s v="Male"/>
    <s v="No"/>
    <n v="33"/>
    <s v="Yes"/>
    <s v="Artist"/>
    <n v="1"/>
    <s v="Low"/>
    <n v="6"/>
    <x v="0"/>
  </r>
  <r>
    <n v="459244"/>
    <s v="Male"/>
    <s v="Yes"/>
    <n v="48"/>
    <s v="Yes"/>
    <s v="Artist"/>
    <n v="1"/>
    <s v="Low"/>
    <n v="1"/>
    <x v="0"/>
  </r>
  <r>
    <n v="459247"/>
    <s v="Male"/>
    <s v="Yes"/>
    <n v="58"/>
    <s v="Yes"/>
    <s v="Executive"/>
    <n v="1"/>
    <s v="Average"/>
    <n v="5"/>
    <x v="0"/>
  </r>
  <r>
    <n v="459263"/>
    <s v="Female"/>
    <s v="No"/>
    <n v="30"/>
    <s v="No"/>
    <s v="Healthcare"/>
    <n v="9"/>
    <s v="Low"/>
    <n v="4"/>
    <x v="0"/>
  </r>
  <r>
    <n v="459264"/>
    <s v="Female"/>
    <s v="No"/>
    <n v="35"/>
    <s v="Yes"/>
    <s v="Artist"/>
    <n v="0"/>
    <s v="Low"/>
    <n v="2"/>
    <x v="0"/>
  </r>
  <r>
    <n v="459266"/>
    <s v="Male"/>
    <s v="No"/>
    <n v="32"/>
    <s v="Yes"/>
    <s v="Healthcare"/>
    <n v="6"/>
    <s v="Low"/>
    <n v="5"/>
    <x v="0"/>
  </r>
  <r>
    <n v="459270"/>
    <s v="Male"/>
    <s v="Yes"/>
    <n v="69"/>
    <s v="Yes"/>
    <s v="Homemaker"/>
    <n v="1"/>
    <s v="High"/>
    <n v="2"/>
    <x v="0"/>
  </r>
  <r>
    <n v="459284"/>
    <s v="Female"/>
    <s v="Yes"/>
    <n v="71"/>
    <s v="Yes"/>
    <s v="Lawyer"/>
    <n v="1"/>
    <s v="High"/>
    <n v="2"/>
    <x v="0"/>
  </r>
  <r>
    <n v="459287"/>
    <s v="Male"/>
    <s v="No"/>
    <n v="43"/>
    <s v="Yes"/>
    <s v="Lawyer"/>
    <n v="0"/>
    <s v="Low"/>
    <n v="1"/>
    <x v="1"/>
  </r>
  <r>
    <n v="459288"/>
    <s v="Male"/>
    <s v="Yes"/>
    <n v="37"/>
    <s v="Yes"/>
    <s v="Artist"/>
    <n v="0"/>
    <s v="Low"/>
    <n v="2"/>
    <x v="0"/>
  </r>
  <r>
    <n v="459289"/>
    <s v="Male"/>
    <s v="No"/>
    <n v="42"/>
    <s v="Yes"/>
    <s v="Doctor"/>
    <n v="0"/>
    <s v="Low"/>
    <n v="1"/>
    <x v="0"/>
  </r>
  <r>
    <n v="459290"/>
    <s v="Female"/>
    <s v="Yes"/>
    <n v="70"/>
    <s v="Yes"/>
    <s v="Doctor"/>
    <n v="1"/>
    <s v="Average"/>
    <n v="2"/>
    <x v="0"/>
  </r>
  <r>
    <n v="459292"/>
    <s v="Male"/>
    <s v="No"/>
    <n v="46"/>
    <s v="Yes"/>
    <s v="Artist"/>
    <n v="0"/>
    <s v="Low"/>
    <n v="2"/>
    <x v="0"/>
  </r>
  <r>
    <n v="459296"/>
    <s v="Male"/>
    <s v="Yes"/>
    <n v="70"/>
    <s v="Yes"/>
    <s v="Artist"/>
    <n v="0"/>
    <s v="Average"/>
    <n v="2"/>
    <x v="0"/>
  </r>
  <r>
    <n v="459307"/>
    <s v="Male"/>
    <s v="Yes"/>
    <n v="60"/>
    <s v="Yes"/>
    <s v="Entertainment"/>
    <n v="1"/>
    <s v="Low"/>
    <n v="1"/>
    <x v="0"/>
  </r>
  <r>
    <n v="459310"/>
    <s v="Male"/>
    <s v="No"/>
    <n v="37"/>
    <s v="Yes"/>
    <s v="Entertainment"/>
    <n v="0"/>
    <s v="Low"/>
    <n v="2"/>
    <x v="4"/>
  </r>
  <r>
    <n v="459316"/>
    <s v="Male"/>
    <s v="Yes"/>
    <n v="30"/>
    <s v="Yes"/>
    <s v="Healthcare"/>
    <n v="1"/>
    <s v="Low"/>
    <n v="2"/>
    <x v="0"/>
  </r>
  <r>
    <n v="459318"/>
    <s v="Female"/>
    <s v="No"/>
    <n v="32"/>
    <s v="Yes"/>
    <s v="Engineer"/>
    <n v="1"/>
    <s v="Low"/>
    <n v="3"/>
    <x v="0"/>
  </r>
  <r>
    <n v="459320"/>
    <s v="Male"/>
    <s v="Yes"/>
    <n v="26"/>
    <s v="Yes"/>
    <s v="Executive"/>
    <n v="0"/>
    <s v="Low"/>
    <n v="3"/>
    <x v="0"/>
  </r>
  <r>
    <n v="459322"/>
    <s v="Male"/>
    <s v="No"/>
    <n v="42"/>
    <s v="Yes"/>
    <s v="Marketing"/>
    <n v="0"/>
    <s v="Low"/>
    <n v="1"/>
    <x v="0"/>
  </r>
  <r>
    <n v="459339"/>
    <s v="Male"/>
    <s v="Yes"/>
    <n v="29"/>
    <s v="Yes"/>
    <s v="Healthcare"/>
    <n v="8"/>
    <s v="High"/>
    <n v="2"/>
    <x v="0"/>
  </r>
  <r>
    <n v="459344"/>
    <s v="Female"/>
    <s v="Yes"/>
    <n v="88"/>
    <s v="Yes"/>
    <s v="Artist"/>
    <n v="1"/>
    <s v="High"/>
    <n v="2"/>
    <x v="0"/>
  </r>
  <r>
    <n v="459347"/>
    <s v="Male"/>
    <s v="Yes"/>
    <n v="70"/>
    <s v="Yes"/>
    <s v="Lawyer"/>
    <n v="1"/>
    <s v="Low"/>
    <n v="1"/>
    <x v="0"/>
  </r>
  <r>
    <n v="459349"/>
    <s v="Female"/>
    <s v="Yes"/>
    <n v="50"/>
    <s v="Yes"/>
    <s v="Artist"/>
    <n v="1"/>
    <s v="High"/>
    <n v="4"/>
    <x v="0"/>
  </r>
  <r>
    <n v="459352"/>
    <s v="Male"/>
    <s v="Yes"/>
    <n v="43"/>
    <s v="Yes"/>
    <s v="Doctor"/>
    <n v="4"/>
    <s v="Average"/>
    <n v="4"/>
    <x v="2"/>
  </r>
  <r>
    <n v="459353"/>
    <s v="Male"/>
    <s v="Yes"/>
    <n v="51"/>
    <s v="Yes"/>
    <s v="Artist"/>
    <n v="6"/>
    <s v="Average"/>
    <n v="2"/>
    <x v="0"/>
  </r>
  <r>
    <n v="459362"/>
    <s v="Male"/>
    <s v="Yes"/>
    <n v="60"/>
    <s v="No"/>
    <s v="Executive"/>
    <n v="0"/>
    <s v="Low"/>
    <n v="2"/>
    <x v="0"/>
  </r>
  <r>
    <n v="459363"/>
    <s v="Male"/>
    <s v="No"/>
    <n v="46"/>
    <s v="Yes"/>
    <s v="Artist"/>
    <n v="2"/>
    <s v="Low"/>
    <n v="1"/>
    <x v="0"/>
  </r>
  <r>
    <n v="459364"/>
    <s v="Female"/>
    <s v="Yes"/>
    <n v="81"/>
    <s v="Yes"/>
    <s v="Marketing"/>
    <n v="0"/>
    <s v="Low"/>
    <n v="2"/>
    <x v="0"/>
  </r>
  <r>
    <n v="459375"/>
    <s v="Male"/>
    <s v="Yes"/>
    <n v="22"/>
    <s v="No"/>
    <s v="Executive"/>
    <n v="0"/>
    <s v="High"/>
    <n v="4"/>
    <x v="0"/>
  </r>
  <r>
    <n v="459377"/>
    <s v="Male"/>
    <s v="Yes"/>
    <n v="37"/>
    <s v="Yes"/>
    <s v="Artist"/>
    <n v="0"/>
    <s v="Average"/>
    <n v="3"/>
    <x v="0"/>
  </r>
  <r>
    <n v="459383"/>
    <s v="Male"/>
    <s v="Yes"/>
    <n v="43"/>
    <s v="No"/>
    <s v="Engineer"/>
    <n v="0"/>
    <s v="Low"/>
    <n v="1"/>
    <x v="0"/>
  </r>
  <r>
    <n v="459384"/>
    <s v="Male"/>
    <s v="Yes"/>
    <n v="50"/>
    <s v="Yes"/>
    <s v="Artist"/>
    <n v="1"/>
    <s v="Average"/>
    <n v="3"/>
    <x v="0"/>
  </r>
  <r>
    <n v="459385"/>
    <s v="Female"/>
    <s v="Yes"/>
    <n v="35"/>
    <s v="Yes"/>
    <s v="Artist"/>
    <n v="1"/>
    <s v="Average"/>
    <n v="2"/>
    <x v="6"/>
  </r>
  <r>
    <n v="459386"/>
    <s v="Male"/>
    <s v="Yes"/>
    <n v="65"/>
    <s v="No"/>
    <s v="Lawyer"/>
    <n v="1"/>
    <s v="High"/>
    <n v="2"/>
    <x v="0"/>
  </r>
  <r>
    <n v="459391"/>
    <s v="Female"/>
    <s v="No"/>
    <n v="41"/>
    <s v="Yes"/>
    <s v="Engineer"/>
    <n v="0"/>
    <s v="Low"/>
    <n v="4"/>
    <x v="0"/>
  </r>
  <r>
    <n v="459394"/>
    <s v="Male"/>
    <s v="No"/>
    <n v="28"/>
    <s v="No"/>
    <s v="Entertainment"/>
    <n v="8"/>
    <s v="Low"/>
    <n v="2"/>
    <x v="0"/>
  </r>
  <r>
    <n v="459397"/>
    <s v="Male"/>
    <s v="Yes"/>
    <n v="55"/>
    <s v="Yes"/>
    <s v="Artist"/>
    <n v="4"/>
    <s v="Average"/>
    <n v="2"/>
    <x v="0"/>
  </r>
  <r>
    <n v="459405"/>
    <s v="Female"/>
    <s v="Yes"/>
    <n v="78"/>
    <s v="No"/>
    <s v="Doctor"/>
    <n v="1"/>
    <s v="High"/>
    <n v="2"/>
    <x v="0"/>
  </r>
  <r>
    <n v="459407"/>
    <s v="Female"/>
    <s v="No"/>
    <n v="35"/>
    <s v="Yes"/>
    <s v="Doctor"/>
    <n v="1"/>
    <s v="Low"/>
    <n v="3"/>
    <x v="0"/>
  </r>
  <r>
    <n v="459409"/>
    <s v="Female"/>
    <s v="Yes"/>
    <n v="76"/>
    <s v="Yes"/>
    <s v="Lawyer"/>
    <n v="0"/>
    <s v="High"/>
    <n v="2"/>
    <x v="0"/>
  </r>
  <r>
    <n v="459410"/>
    <s v="Female"/>
    <s v="Yes"/>
    <n v="88"/>
    <s v="Yes"/>
    <s v="Lawyer"/>
    <n v="1"/>
    <s v="High"/>
    <n v="2"/>
    <x v="0"/>
  </r>
  <r>
    <n v="459415"/>
    <s v="Male"/>
    <s v="No"/>
    <n v="30"/>
    <s v="No"/>
    <s v="Doctor"/>
    <n v="0"/>
    <s v="Low"/>
    <n v="4"/>
    <x v="0"/>
  </r>
  <r>
    <n v="459418"/>
    <s v="Male"/>
    <s v="Yes"/>
    <n v="69"/>
    <s v="No"/>
    <s v="Executive"/>
    <n v="0"/>
    <s v="High"/>
    <n v="2"/>
    <x v="0"/>
  </r>
  <r>
    <n v="459419"/>
    <s v="Male"/>
    <s v="Yes"/>
    <n v="65"/>
    <s v="Yes"/>
    <s v="Doctor"/>
    <n v="1"/>
    <s v="Average"/>
    <n v="2"/>
    <x v="0"/>
  </r>
  <r>
    <n v="459420"/>
    <s v="Female"/>
    <s v="Yes"/>
    <n v="70"/>
    <s v="Yes"/>
    <s v="Lawyer"/>
    <n v="1"/>
    <s v="Low"/>
    <n v="2"/>
    <x v="0"/>
  </r>
  <r>
    <n v="459421"/>
    <s v="Male"/>
    <s v="Yes"/>
    <n v="32"/>
    <s v="No"/>
    <s v="Healthcare"/>
    <n v="0"/>
    <s v="Average"/>
    <n v="4"/>
    <x v="0"/>
  </r>
  <r>
    <n v="459423"/>
    <s v="Male"/>
    <s v="No"/>
    <n v="21"/>
    <s v="No"/>
    <s v="Healthcare"/>
    <n v="8"/>
    <s v="Low"/>
    <n v="5"/>
    <x v="0"/>
  </r>
  <r>
    <n v="459428"/>
    <s v="Female"/>
    <s v="No"/>
    <n v="39"/>
    <s v="No"/>
    <s v="Marketing"/>
    <n v="0"/>
    <s v="Low"/>
    <n v="2"/>
    <x v="1"/>
  </r>
  <r>
    <n v="459432"/>
    <s v="Male"/>
    <s v="Yes"/>
    <n v="85"/>
    <s v="Yes"/>
    <s v="Lawyer"/>
    <n v="0"/>
    <s v="Low"/>
    <n v="3"/>
    <x v="0"/>
  </r>
  <r>
    <n v="459436"/>
    <s v="Female"/>
    <s v="No"/>
    <n v="66"/>
    <s v="Yes"/>
    <s v="Artist"/>
    <n v="0"/>
    <s v="Low"/>
    <n v="2"/>
    <x v="0"/>
  </r>
  <r>
    <n v="459439"/>
    <s v="Female"/>
    <s v="Yes"/>
    <n v="50"/>
    <s v="Yes"/>
    <s v="Artist"/>
    <n v="1"/>
    <s v="Average"/>
    <n v="2"/>
    <x v="0"/>
  </r>
  <r>
    <n v="459445"/>
    <s v="Female"/>
    <s v="Yes"/>
    <n v="42"/>
    <s v="Yes"/>
    <s v="Artist"/>
    <n v="0"/>
    <s v="Average"/>
    <n v="3"/>
    <x v="0"/>
  </r>
  <r>
    <n v="459447"/>
    <s v="Male"/>
    <s v="Yes"/>
    <n v="53"/>
    <s v="Yes"/>
    <s v="Artist"/>
    <n v="9"/>
    <s v="Low"/>
    <n v="1"/>
    <x v="0"/>
  </r>
  <r>
    <n v="459451"/>
    <s v="Female"/>
    <s v="Yes"/>
    <n v="45"/>
    <s v="Yes"/>
    <s v="Artist"/>
    <n v="1"/>
    <s v="Low"/>
    <n v="2"/>
    <x v="0"/>
  </r>
  <r>
    <n v="459459"/>
    <s v="Male"/>
    <s v="Yes"/>
    <n v="40"/>
    <s v="Yes"/>
    <s v="Artist"/>
    <n v="4"/>
    <s v="Low"/>
    <n v="1"/>
    <x v="0"/>
  </r>
  <r>
    <n v="459461"/>
    <s v="Female"/>
    <s v="Yes"/>
    <n v="35"/>
    <s v="Yes"/>
    <s v="Artist"/>
    <n v="1"/>
    <s v="Low"/>
    <n v="1"/>
    <x v="3"/>
  </r>
  <r>
    <n v="459466"/>
    <s v="Female"/>
    <s v="Yes"/>
    <n v="48"/>
    <s v="Yes"/>
    <s v="Artist"/>
    <n v="0"/>
    <s v="Average"/>
    <n v="3"/>
    <x v="1"/>
  </r>
  <r>
    <n v="459467"/>
    <s v="Female"/>
    <s v="Yes"/>
    <n v="56"/>
    <s v="Yes"/>
    <s v="Artist"/>
    <n v="0"/>
    <s v="Average"/>
    <n v="2"/>
    <x v="0"/>
  </r>
  <r>
    <n v="459480"/>
    <s v="Female"/>
    <s v="Yes"/>
    <n v="46"/>
    <s v="Yes"/>
    <s v="Entertainment"/>
    <n v="7"/>
    <s v="Low"/>
    <n v="3"/>
    <x v="0"/>
  </r>
  <r>
    <n v="459481"/>
    <s v="Male"/>
    <s v="Yes"/>
    <n v="49"/>
    <s v="No"/>
    <s v="Lawyer"/>
    <n v="0"/>
    <s v="Low"/>
    <n v="2"/>
    <x v="0"/>
  </r>
  <r>
    <n v="459482"/>
    <s v="Male"/>
    <s v="Yes"/>
    <n v="72"/>
    <s v="No"/>
    <s v="Marketing"/>
    <n v="1"/>
    <s v="Low"/>
    <n v="4"/>
    <x v="0"/>
  </r>
  <r>
    <n v="459497"/>
    <s v="Female"/>
    <s v="Yes"/>
    <n v="77"/>
    <s v="Yes"/>
    <s v="Lawyer"/>
    <n v="0"/>
    <s v="Low"/>
    <n v="1"/>
    <x v="0"/>
  </r>
  <r>
    <n v="459503"/>
    <s v="Male"/>
    <s v="Yes"/>
    <n v="42"/>
    <s v="Yes"/>
    <s v="Healthcare"/>
    <n v="6"/>
    <s v="High"/>
    <n v="4"/>
    <x v="0"/>
  </r>
  <r>
    <n v="459509"/>
    <s v="Male"/>
    <s v="No"/>
    <n v="26"/>
    <s v="Yes"/>
    <s v="Healthcare"/>
    <n v="1"/>
    <s v="Low"/>
    <n v="1"/>
    <x v="0"/>
  </r>
  <r>
    <n v="459512"/>
    <s v="Male"/>
    <s v="Yes"/>
    <n v="67"/>
    <s v="Yes"/>
    <s v="Lawyer"/>
    <n v="1"/>
    <s v="High"/>
    <n v="2"/>
    <x v="0"/>
  </r>
  <r>
    <n v="459515"/>
    <s v="Male"/>
    <s v="Yes"/>
    <n v="55"/>
    <s v="Yes"/>
    <s v="Engineer"/>
    <n v="1"/>
    <s v="Low"/>
    <n v="1"/>
    <x v="0"/>
  </r>
  <r>
    <n v="459535"/>
    <s v="Male"/>
    <s v="Yes"/>
    <n v="46"/>
    <s v="Yes"/>
    <s v="Artist"/>
    <n v="8"/>
    <s v="Average"/>
    <n v="2"/>
    <x v="0"/>
  </r>
  <r>
    <n v="459536"/>
    <s v="Male"/>
    <s v="Yes"/>
    <n v="32"/>
    <s v="Yes"/>
    <s v="Healthcare"/>
    <n v="7"/>
    <s v="Low"/>
    <n v="2"/>
    <x v="0"/>
  </r>
  <r>
    <n v="459538"/>
    <s v="Female"/>
    <s v="No"/>
    <n v="49"/>
    <s v="Yes"/>
    <s v="Homemaker"/>
    <n v="13"/>
    <s v="Low"/>
    <n v="1"/>
    <x v="0"/>
  </r>
  <r>
    <n v="459541"/>
    <s v="Male"/>
    <s v="Yes"/>
    <n v="59"/>
    <s v="Yes"/>
    <s v="Artist"/>
    <n v="1"/>
    <s v="High"/>
    <n v="2"/>
    <x v="0"/>
  </r>
  <r>
    <n v="459549"/>
    <s v="Male"/>
    <s v="No"/>
    <n v="22"/>
    <s v="No"/>
    <s v="Healthcare"/>
    <n v="8"/>
    <s v="Low"/>
    <n v="5"/>
    <x v="1"/>
  </r>
  <r>
    <n v="459555"/>
    <s v="Female"/>
    <s v="No"/>
    <n v="28"/>
    <s v="Yes"/>
    <s v="Artist"/>
    <n v="8"/>
    <s v="Low"/>
    <n v="1"/>
    <x v="0"/>
  </r>
  <r>
    <n v="459558"/>
    <s v="Male"/>
    <s v="No"/>
    <n v="28"/>
    <s v="Yes"/>
    <s v="Entertainment"/>
    <n v="1"/>
    <s v="Low"/>
    <n v="3"/>
    <x v="0"/>
  </r>
  <r>
    <n v="459564"/>
    <s v="Male"/>
    <s v="Yes"/>
    <n v="75"/>
    <s v="Yes"/>
    <s v="Lawyer"/>
    <n v="2"/>
    <s v="Low"/>
    <n v="1"/>
    <x v="0"/>
  </r>
  <r>
    <n v="459566"/>
    <s v="Female"/>
    <s v="Yes"/>
    <n v="37"/>
    <s v="Yes"/>
    <s v="Artist"/>
    <n v="13"/>
    <s v="Low"/>
    <n v="2"/>
    <x v="0"/>
  </r>
  <r>
    <n v="459567"/>
    <s v="Male"/>
    <s v="Yes"/>
    <n v="50"/>
    <s v="Yes"/>
    <s v="Doctor"/>
    <n v="0"/>
    <s v="Average"/>
    <n v="2"/>
    <x v="0"/>
  </r>
  <r>
    <n v="459571"/>
    <s v="Female"/>
    <s v="Yes"/>
    <n v="50"/>
    <s v="Yes"/>
    <s v="Executive"/>
    <n v="1"/>
    <s v="High"/>
    <n v="4"/>
    <x v="0"/>
  </r>
  <r>
    <n v="459579"/>
    <s v="Female"/>
    <s v="Yes"/>
    <n v="35"/>
    <s v="Yes"/>
    <s v="Artist"/>
    <n v="3"/>
    <s v="Average"/>
    <n v="5"/>
    <x v="1"/>
  </r>
  <r>
    <n v="459583"/>
    <s v="Male"/>
    <s v="Yes"/>
    <n v="46"/>
    <s v="Yes"/>
    <s v="Artist"/>
    <n v="0"/>
    <s v="Low"/>
    <n v="1"/>
    <x v="0"/>
  </r>
  <r>
    <n v="459585"/>
    <s v="Female"/>
    <s v="Yes"/>
    <n v="50"/>
    <s v="Yes"/>
    <s v="Artist"/>
    <n v="1"/>
    <s v="Average"/>
    <n v="4"/>
    <x v="0"/>
  </r>
  <r>
    <n v="459587"/>
    <s v="Female"/>
    <s v="No"/>
    <n v="33"/>
    <s v="Yes"/>
    <s v="Artist"/>
    <n v="7"/>
    <s v="Low"/>
    <n v="3"/>
    <x v="0"/>
  </r>
  <r>
    <n v="459588"/>
    <s v="Male"/>
    <s v="Yes"/>
    <n v="49"/>
    <s v="Yes"/>
    <s v="Artist"/>
    <n v="0"/>
    <s v="Low"/>
    <n v="1"/>
    <x v="0"/>
  </r>
  <r>
    <n v="459591"/>
    <s v="Male"/>
    <s v="Yes"/>
    <n v="52"/>
    <s v="Yes"/>
    <s v="Artist"/>
    <n v="1"/>
    <s v="Average"/>
    <n v="3"/>
    <x v="0"/>
  </r>
  <r>
    <n v="459592"/>
    <s v="Male"/>
    <s v="No"/>
    <n v="25"/>
    <s v="No"/>
    <s v="Healthcare"/>
    <n v="0"/>
    <s v="Low"/>
    <n v="3"/>
    <x v="0"/>
  </r>
  <r>
    <n v="459594"/>
    <s v="Female"/>
    <s v="Yes"/>
    <n v="41"/>
    <s v="Yes"/>
    <s v="Artist"/>
    <n v="6"/>
    <s v="Low"/>
    <n v="1"/>
    <x v="0"/>
  </r>
  <r>
    <n v="459597"/>
    <s v="Female"/>
    <s v="Yes"/>
    <n v="68"/>
    <s v="Yes"/>
    <s v="Artist"/>
    <n v="0"/>
    <s v="High"/>
    <n v="2"/>
    <x v="0"/>
  </r>
  <r>
    <n v="459603"/>
    <s v="Female"/>
    <s v="Yes"/>
    <n v="79"/>
    <s v="No"/>
    <s v="Lawyer"/>
    <n v="2"/>
    <s v="High"/>
    <n v="2"/>
    <x v="0"/>
  </r>
  <r>
    <n v="459607"/>
    <s v="Male"/>
    <s v="Yes"/>
    <n v="40"/>
    <s v="Yes"/>
    <s v="Entertainment"/>
    <n v="5"/>
    <s v="Average"/>
    <n v="5"/>
    <x v="0"/>
  </r>
  <r>
    <n v="459617"/>
    <s v="Male"/>
    <s v="No"/>
    <n v="28"/>
    <s v="Yes"/>
    <s v="Entertainment"/>
    <n v="1"/>
    <s v="Low"/>
    <n v="5"/>
    <x v="0"/>
  </r>
  <r>
    <n v="459618"/>
    <s v="Male"/>
    <s v="Yes"/>
    <n v="57"/>
    <s v="Yes"/>
    <s v="Doctor"/>
    <n v="0"/>
    <s v="Average"/>
    <n v="2"/>
    <x v="1"/>
  </r>
  <r>
    <n v="459625"/>
    <s v="Female"/>
    <s v="Yes"/>
    <n v="63"/>
    <s v="No"/>
    <s v="Engineer"/>
    <n v="8"/>
    <s v="Low"/>
    <n v="1"/>
    <x v="0"/>
  </r>
  <r>
    <n v="459626"/>
    <s v="Female"/>
    <s v="Yes"/>
    <n v="26"/>
    <s v="No"/>
    <s v="Entertainment"/>
    <n v="1"/>
    <s v="Low"/>
    <n v="3"/>
    <x v="0"/>
  </r>
  <r>
    <n v="459632"/>
    <s v="Female"/>
    <s v="Yes"/>
    <n v="50"/>
    <s v="No"/>
    <s v="Marketing"/>
    <n v="0"/>
    <s v="High"/>
    <n v="3"/>
    <x v="1"/>
  </r>
  <r>
    <n v="459644"/>
    <s v="Female"/>
    <s v="No"/>
    <n v="30"/>
    <s v="No"/>
    <s v="Marketing"/>
    <n v="9"/>
    <s v="Low"/>
    <n v="4"/>
    <x v="4"/>
  </r>
  <r>
    <n v="459658"/>
    <s v="Male"/>
    <s v="Yes"/>
    <n v="61"/>
    <s v="Yes"/>
    <s v="Artist"/>
    <n v="1"/>
    <s v="Average"/>
    <n v="3"/>
    <x v="0"/>
  </r>
  <r>
    <n v="459664"/>
    <s v="Male"/>
    <s v="No"/>
    <n v="42"/>
    <s v="Yes"/>
    <s v="Artist"/>
    <n v="3"/>
    <s v="Low"/>
    <n v="1"/>
    <x v="0"/>
  </r>
  <r>
    <n v="459665"/>
    <s v="Male"/>
    <s v="Yes"/>
    <n v="88"/>
    <s v="Yes"/>
    <s v="Artist"/>
    <n v="4"/>
    <s v="Low"/>
    <n v="2"/>
    <x v="0"/>
  </r>
  <r>
    <n v="459672"/>
    <s v="Male"/>
    <s v="Yes"/>
    <n v="45"/>
    <s v="No"/>
    <s v="Artist"/>
    <n v="3"/>
    <s v="Average"/>
    <n v="3"/>
    <x v="0"/>
  </r>
  <r>
    <n v="459673"/>
    <s v="Female"/>
    <s v="Yes"/>
    <n v="86"/>
    <s v="Yes"/>
    <s v="Lawyer"/>
    <n v="1"/>
    <s v="Low"/>
    <n v="1"/>
    <x v="0"/>
  </r>
  <r>
    <n v="459678"/>
    <s v="Male"/>
    <s v="No"/>
    <n v="18"/>
    <s v="No"/>
    <s v="Healthcare"/>
    <n v="1"/>
    <s v="Low"/>
    <n v="5"/>
    <x v="0"/>
  </r>
  <r>
    <n v="459686"/>
    <s v="Male"/>
    <s v="Yes"/>
    <n v="46"/>
    <s v="Yes"/>
    <s v="Artist"/>
    <n v="1"/>
    <s v="Low"/>
    <n v="1"/>
    <x v="0"/>
  </r>
  <r>
    <n v="459692"/>
    <s v="Female"/>
    <s v="Yes"/>
    <n v="72"/>
    <s v="Yes"/>
    <s v="Lawyer"/>
    <n v="8"/>
    <s v="High"/>
    <n v="2"/>
    <x v="0"/>
  </r>
  <r>
    <n v="459701"/>
    <s v="Male"/>
    <s v="No"/>
    <n v="46"/>
    <s v="No"/>
    <s v="Artist"/>
    <n v="3"/>
    <s v="Low"/>
    <n v="3"/>
    <x v="5"/>
  </r>
  <r>
    <n v="459711"/>
    <s v="Male"/>
    <s v="Yes"/>
    <n v="42"/>
    <s v="No"/>
    <s v="Executive"/>
    <n v="9"/>
    <s v="High"/>
    <n v="6"/>
    <x v="0"/>
  </r>
  <r>
    <n v="459715"/>
    <s v="Male"/>
    <s v="No"/>
    <n v="19"/>
    <s v="No"/>
    <s v="Healthcare"/>
    <n v="4"/>
    <s v="Low"/>
    <n v="4"/>
    <x v="0"/>
  </r>
  <r>
    <n v="459718"/>
    <s v="Male"/>
    <s v="Yes"/>
    <n v="68"/>
    <s v="Yes"/>
    <s v="Executive"/>
    <n v="1"/>
    <s v="Low"/>
    <n v="1"/>
    <x v="0"/>
  </r>
  <r>
    <n v="459725"/>
    <s v="Female"/>
    <s v="Yes"/>
    <n v="40"/>
    <s v="Yes"/>
    <s v="Artist"/>
    <n v="0"/>
    <s v="Low"/>
    <n v="2"/>
    <x v="0"/>
  </r>
  <r>
    <n v="459740"/>
    <s v="Female"/>
    <s v="No"/>
    <n v="23"/>
    <s v="No"/>
    <s v="Healthcare"/>
    <n v="1"/>
    <s v="Low"/>
    <n v="3"/>
    <x v="0"/>
  </r>
  <r>
    <n v="459742"/>
    <s v="Female"/>
    <s v="Yes"/>
    <n v="84"/>
    <s v="No"/>
    <s v="Lawyer"/>
    <n v="1"/>
    <s v="High"/>
    <n v="2"/>
    <x v="0"/>
  </r>
  <r>
    <n v="459745"/>
    <s v="Male"/>
    <s v="Yes"/>
    <n v="51"/>
    <s v="No"/>
    <s v="Artist"/>
    <n v="0"/>
    <s v="Low"/>
    <n v="4"/>
    <x v="3"/>
  </r>
  <r>
    <n v="459747"/>
    <s v="Female"/>
    <s v="Yes"/>
    <n v="41"/>
    <s v="Yes"/>
    <s v="Artist"/>
    <n v="1"/>
    <s v="Average"/>
    <n v="5"/>
    <x v="0"/>
  </r>
  <r>
    <n v="459748"/>
    <s v="Male"/>
    <s v="Yes"/>
    <n v="51"/>
    <s v="No"/>
    <s v="Executive"/>
    <n v="1"/>
    <s v="High"/>
    <n v="2"/>
    <x v="0"/>
  </r>
  <r>
    <n v="459756"/>
    <s v="Female"/>
    <s v="Yes"/>
    <n v="62"/>
    <s v="No"/>
    <s v="Lawyer"/>
    <n v="1"/>
    <s v="High"/>
    <n v="4"/>
    <x v="1"/>
  </r>
  <r>
    <n v="459760"/>
    <s v="Female"/>
    <s v="Yes"/>
    <n v="38"/>
    <s v="Yes"/>
    <s v="Artist"/>
    <n v="8"/>
    <s v="Low"/>
    <n v="1"/>
    <x v="0"/>
  </r>
  <r>
    <n v="459767"/>
    <s v="Male"/>
    <s v="No"/>
    <n v="22"/>
    <s v="No"/>
    <s v="Healthcare"/>
    <n v="3"/>
    <s v="Low"/>
    <n v="4"/>
    <x v="0"/>
  </r>
  <r>
    <n v="459779"/>
    <s v="Female"/>
    <s v="Yes"/>
    <n v="62"/>
    <s v="Yes"/>
    <s v="Entertainment"/>
    <n v="1"/>
    <s v="Low"/>
    <n v="1"/>
    <x v="0"/>
  </r>
  <r>
    <n v="459780"/>
    <s v="Female"/>
    <s v="No"/>
    <n v="43"/>
    <s v="No"/>
    <s v="Entertainment"/>
    <n v="1"/>
    <s v="Low"/>
    <n v="3"/>
    <x v="0"/>
  </r>
  <r>
    <n v="459795"/>
    <s v="Male"/>
    <s v="No"/>
    <n v="48"/>
    <s v="Yes"/>
    <s v="Artist"/>
    <n v="1"/>
    <s v="Low"/>
    <n v="1"/>
    <x v="0"/>
  </r>
  <r>
    <n v="459801"/>
    <s v="Female"/>
    <s v="No"/>
    <n v="31"/>
    <s v="Yes"/>
    <s v="Engineer"/>
    <n v="4"/>
    <s v="Low"/>
    <n v="2"/>
    <x v="0"/>
  </r>
  <r>
    <n v="459804"/>
    <s v="Male"/>
    <s v="Yes"/>
    <n v="46"/>
    <s v="No"/>
    <s v="Artist"/>
    <n v="4"/>
    <s v="High"/>
    <n v="4"/>
    <x v="0"/>
  </r>
  <r>
    <n v="459806"/>
    <s v="Female"/>
    <s v="Yes"/>
    <n v="49"/>
    <s v="No"/>
    <s v="Engineer"/>
    <n v="1"/>
    <s v="Average"/>
    <n v="4"/>
    <x v="0"/>
  </r>
  <r>
    <n v="459815"/>
    <s v="Male"/>
    <s v="No"/>
    <n v="42"/>
    <s v="Yes"/>
    <s v="Artist"/>
    <n v="8"/>
    <s v="Low"/>
    <n v="1"/>
    <x v="0"/>
  </r>
  <r>
    <n v="459822"/>
    <s v="Female"/>
    <s v="No"/>
    <n v="39"/>
    <s v="Yes"/>
    <s v="Engineer"/>
    <n v="1"/>
    <s v="Low"/>
    <n v="1"/>
    <x v="1"/>
  </r>
  <r>
    <n v="459825"/>
    <s v="Male"/>
    <s v="No"/>
    <n v="20"/>
    <s v="No"/>
    <s v="Healthcare"/>
    <n v="0"/>
    <s v="Low"/>
    <n v="5"/>
    <x v="4"/>
  </r>
  <r>
    <n v="459832"/>
    <s v="Male"/>
    <s v="Yes"/>
    <n v="72"/>
    <s v="Yes"/>
    <s v="Executive"/>
    <n v="1"/>
    <s v="Low"/>
    <n v="1"/>
    <x v="0"/>
  </r>
  <r>
    <n v="459845"/>
    <s v="Male"/>
    <s v="Yes"/>
    <n v="70"/>
    <s v="Yes"/>
    <s v="Healthcare"/>
    <n v="0"/>
    <s v="Low"/>
    <n v="1"/>
    <x v="1"/>
  </r>
  <r>
    <n v="459851"/>
    <s v="Male"/>
    <s v="No"/>
    <n v="45"/>
    <s v="Yes"/>
    <s v="Artist"/>
    <n v="2"/>
    <s v="Low"/>
    <n v="1"/>
    <x v="0"/>
  </r>
  <r>
    <n v="459853"/>
    <s v="Male"/>
    <s v="No"/>
    <n v="33"/>
    <s v="No"/>
    <s v="Executive"/>
    <n v="7"/>
    <s v="Low"/>
    <n v="5"/>
    <x v="0"/>
  </r>
  <r>
    <n v="459856"/>
    <s v="Male"/>
    <s v="Yes"/>
    <n v="50"/>
    <s v="No"/>
    <s v="Entertainment"/>
    <n v="0"/>
    <s v="Average"/>
    <n v="3"/>
    <x v="0"/>
  </r>
  <r>
    <n v="459857"/>
    <s v="Male"/>
    <s v="No"/>
    <n v="31"/>
    <s v="Yes"/>
    <s v="Entertainment"/>
    <n v="6"/>
    <s v="Low"/>
    <n v="1"/>
    <x v="0"/>
  </r>
  <r>
    <n v="459861"/>
    <s v="Female"/>
    <s v="Yes"/>
    <n v="74"/>
    <s v="No"/>
    <s v="Lawyer"/>
    <n v="1"/>
    <s v="High"/>
    <n v="2"/>
    <x v="0"/>
  </r>
  <r>
    <n v="459867"/>
    <s v="Male"/>
    <s v="Yes"/>
    <n v="49"/>
    <s v="Yes"/>
    <s v="Marketing"/>
    <n v="0"/>
    <s v="High"/>
    <n v="2"/>
    <x v="0"/>
  </r>
  <r>
    <n v="459869"/>
    <s v="Female"/>
    <s v="No"/>
    <n v="18"/>
    <s v="No"/>
    <s v="Healthcare"/>
    <n v="1"/>
    <s v="Low"/>
    <n v="3"/>
    <x v="0"/>
  </r>
  <r>
    <n v="459871"/>
    <s v="Female"/>
    <s v="Yes"/>
    <n v="85"/>
    <s v="No"/>
    <s v="Entertainment"/>
    <n v="2"/>
    <s v="Average"/>
    <n v="2"/>
    <x v="0"/>
  </r>
  <r>
    <n v="459886"/>
    <s v="Male"/>
    <s v="Yes"/>
    <n v="28"/>
    <s v="No"/>
    <s v="Artist"/>
    <n v="0"/>
    <s v="Low"/>
    <n v="4"/>
    <x v="0"/>
  </r>
  <r>
    <n v="459889"/>
    <s v="Male"/>
    <s v="Yes"/>
    <n v="59"/>
    <s v="Yes"/>
    <s v="Homemaker"/>
    <n v="9"/>
    <s v="Average"/>
    <n v="3"/>
    <x v="0"/>
  </r>
  <r>
    <n v="459897"/>
    <s v="Female"/>
    <s v="Yes"/>
    <n v="56"/>
    <s v="Yes"/>
    <s v="Artist"/>
    <n v="0"/>
    <s v="Low"/>
    <n v="2"/>
    <x v="0"/>
  </r>
  <r>
    <n v="459909"/>
    <s v="Male"/>
    <s v="Yes"/>
    <n v="69"/>
    <s v="Yes"/>
    <s v="Artist"/>
    <n v="0"/>
    <s v="Low"/>
    <n v="1"/>
    <x v="0"/>
  </r>
  <r>
    <n v="459910"/>
    <s v="Male"/>
    <s v="Yes"/>
    <n v="66"/>
    <s v="Yes"/>
    <s v="Artist"/>
    <n v="0"/>
    <s v="Low"/>
    <n v="2"/>
    <x v="0"/>
  </r>
  <r>
    <n v="459911"/>
    <s v="Male"/>
    <s v="No"/>
    <n v="18"/>
    <s v="No"/>
    <s v="Healthcare"/>
    <n v="4"/>
    <s v="Low"/>
    <n v="6"/>
    <x v="4"/>
  </r>
  <r>
    <n v="459914"/>
    <s v="Male"/>
    <s v="No"/>
    <n v="36"/>
    <s v="Yes"/>
    <s v="Artist"/>
    <n v="4"/>
    <s v="Low"/>
    <n v="1"/>
    <x v="1"/>
  </r>
  <r>
    <n v="459923"/>
    <s v="Male"/>
    <s v="No"/>
    <n v="31"/>
    <s v="Yes"/>
    <s v="Marketing"/>
    <n v="1"/>
    <s v="Low"/>
    <n v="2"/>
    <x v="2"/>
  </r>
  <r>
    <n v="459925"/>
    <s v="Male"/>
    <s v="Yes"/>
    <n v="67"/>
    <s v="No"/>
    <s v="Executive"/>
    <n v="1"/>
    <s v="High"/>
    <n v="2"/>
    <x v="1"/>
  </r>
  <r>
    <n v="459937"/>
    <s v="Female"/>
    <s v="No"/>
    <n v="39"/>
    <s v="Yes"/>
    <s v="Artist"/>
    <n v="7"/>
    <s v="Low"/>
    <n v="1"/>
    <x v="0"/>
  </r>
  <r>
    <n v="459943"/>
    <s v="Male"/>
    <s v="No"/>
    <n v="42"/>
    <s v="Yes"/>
    <s v="Entertainment"/>
    <n v="4"/>
    <s v="Low"/>
    <n v="3"/>
    <x v="0"/>
  </r>
  <r>
    <n v="459945"/>
    <s v="Male"/>
    <s v="Yes"/>
    <n v="50"/>
    <s v="Yes"/>
    <s v="Artist"/>
    <n v="0"/>
    <s v="Low"/>
    <n v="2"/>
    <x v="0"/>
  </r>
  <r>
    <n v="459946"/>
    <s v="Female"/>
    <s v="Yes"/>
    <n v="37"/>
    <s v="Yes"/>
    <s v="Artist"/>
    <n v="0"/>
    <s v="Average"/>
    <n v="2"/>
    <x v="0"/>
  </r>
  <r>
    <n v="459949"/>
    <s v="Female"/>
    <s v="No"/>
    <n v="59"/>
    <s v="Yes"/>
    <s v="Artist"/>
    <n v="0"/>
    <s v="Low"/>
    <n v="1"/>
    <x v="0"/>
  </r>
  <r>
    <n v="459953"/>
    <s v="Male"/>
    <s v="Yes"/>
    <n v="50"/>
    <s v="Yes"/>
    <s v="Artist"/>
    <n v="8"/>
    <s v="Low"/>
    <n v="2"/>
    <x v="0"/>
  </r>
  <r>
    <n v="459961"/>
    <s v="Male"/>
    <s v="Yes"/>
    <n v="48"/>
    <s v="Yes"/>
    <s v="Artist"/>
    <n v="8"/>
    <s v="Low"/>
    <n v="3"/>
    <x v="4"/>
  </r>
  <r>
    <n v="459962"/>
    <s v="Male"/>
    <s v="Yes"/>
    <n v="55"/>
    <s v="Yes"/>
    <s v="Artist"/>
    <n v="9"/>
    <s v="Low"/>
    <n v="1"/>
    <x v="0"/>
  </r>
  <r>
    <n v="459966"/>
    <s v="Female"/>
    <s v="No"/>
    <n v="33"/>
    <s v="Yes"/>
    <s v="Doctor"/>
    <n v="1"/>
    <s v="Low"/>
    <n v="3"/>
    <x v="0"/>
  </r>
  <r>
    <n v="459968"/>
    <s v="Male"/>
    <s v="No"/>
    <n v="38"/>
    <s v="Yes"/>
    <s v="Artist"/>
    <n v="13"/>
    <s v="Low"/>
    <n v="1"/>
    <x v="6"/>
  </r>
  <r>
    <n v="459970"/>
    <s v="Male"/>
    <s v="No"/>
    <n v="43"/>
    <s v="Yes"/>
    <s v="Artist"/>
    <n v="0"/>
    <s v="Low"/>
    <n v="2"/>
    <x v="0"/>
  </r>
  <r>
    <n v="459973"/>
    <s v="Female"/>
    <s v="No"/>
    <n v="53"/>
    <s v="Yes"/>
    <s v="Artist"/>
    <n v="0"/>
    <s v="Low"/>
    <n v="2"/>
    <x v="0"/>
  </r>
  <r>
    <n v="459974"/>
    <s v="Male"/>
    <s v="No"/>
    <n v="37"/>
    <s v="Yes"/>
    <s v="Entertainment"/>
    <n v="0"/>
    <s v="Low"/>
    <n v="1"/>
    <x v="0"/>
  </r>
  <r>
    <n v="459975"/>
    <s v="Female"/>
    <s v="No"/>
    <n v="36"/>
    <s v="Yes"/>
    <s v="Artist"/>
    <n v="5"/>
    <s v="Low"/>
    <n v="1"/>
    <x v="0"/>
  </r>
  <r>
    <n v="459981"/>
    <s v="Male"/>
    <s v="No"/>
    <n v="36"/>
    <s v="Yes"/>
    <s v="Artist"/>
    <n v="5"/>
    <s v="Low"/>
    <n v="1"/>
    <x v="0"/>
  </r>
  <r>
    <n v="459986"/>
    <s v="Male"/>
    <s v="Yes"/>
    <n v="62"/>
    <s v="Yes"/>
    <s v="Artist"/>
    <n v="1"/>
    <s v="Low"/>
    <n v="1"/>
    <x v="0"/>
  </r>
  <r>
    <n v="459995"/>
    <s v="Female"/>
    <s v="No"/>
    <n v="38"/>
    <s v="No"/>
    <s v="Artist"/>
    <n v="2"/>
    <s v="Low"/>
    <n v="2"/>
    <x v="0"/>
  </r>
  <r>
    <n v="459996"/>
    <s v="Male"/>
    <s v="No"/>
    <n v="55"/>
    <s v="Yes"/>
    <s v="Entertainment"/>
    <n v="1"/>
    <s v="Low"/>
    <n v="1"/>
    <x v="0"/>
  </r>
  <r>
    <n v="459998"/>
    <s v="Male"/>
    <s v="Yes"/>
    <n v="60"/>
    <s v="No"/>
    <s v="Entertainment"/>
    <n v="1"/>
    <s v="Average"/>
    <n v="2"/>
    <x v="0"/>
  </r>
  <r>
    <n v="460004"/>
    <s v="Female"/>
    <s v="Yes"/>
    <n v="36"/>
    <s v="Yes"/>
    <s v="Entertainment"/>
    <n v="7"/>
    <s v="Average"/>
    <n v="2"/>
    <x v="5"/>
  </r>
  <r>
    <n v="460006"/>
    <s v="Male"/>
    <s v="No"/>
    <n v="30"/>
    <s v="No"/>
    <s v="Entertainment"/>
    <n v="5"/>
    <s v="Low"/>
    <n v="9"/>
    <x v="2"/>
  </r>
  <r>
    <n v="460014"/>
    <s v="Female"/>
    <s v="No"/>
    <n v="66"/>
    <s v="No"/>
    <s v="Entertainment"/>
    <n v="4"/>
    <s v="Low"/>
    <n v="3"/>
    <x v="0"/>
  </r>
  <r>
    <n v="460023"/>
    <s v="Male"/>
    <s v="Yes"/>
    <n v="45"/>
    <s v="Yes"/>
    <s v="Entertainment"/>
    <n v="1"/>
    <s v="Low"/>
    <n v="1"/>
    <x v="0"/>
  </r>
  <r>
    <n v="460040"/>
    <s v="Female"/>
    <s v="Yes"/>
    <n v="62"/>
    <s v="Yes"/>
    <s v="Homemaker"/>
    <n v="4"/>
    <s v="Low"/>
    <n v="1"/>
    <x v="5"/>
  </r>
  <r>
    <n v="460045"/>
    <s v="Male"/>
    <s v="Yes"/>
    <n v="61"/>
    <s v="Yes"/>
    <s v="Artist"/>
    <n v="1"/>
    <s v="Low"/>
    <n v="2"/>
    <x v="0"/>
  </r>
  <r>
    <n v="460046"/>
    <s v="Female"/>
    <s v="Yes"/>
    <n v="50"/>
    <s v="Yes"/>
    <s v="Artist"/>
    <n v="4"/>
    <s v="Low"/>
    <n v="2"/>
    <x v="0"/>
  </r>
  <r>
    <n v="460050"/>
    <s v="Male"/>
    <s v="Yes"/>
    <n v="53"/>
    <s v="Yes"/>
    <s v="Entertainment"/>
    <n v="3"/>
    <s v="Low"/>
    <n v="2"/>
    <x v="0"/>
  </r>
  <r>
    <n v="460051"/>
    <s v="Male"/>
    <s v="No"/>
    <n v="39"/>
    <s v="Yes"/>
    <s v="Artist"/>
    <n v="7"/>
    <s v="Low"/>
    <n v="1"/>
    <x v="0"/>
  </r>
  <r>
    <n v="460052"/>
    <s v="Female"/>
    <s v="No"/>
    <n v="86"/>
    <s v="Yes"/>
    <s v="Lawyer"/>
    <n v="0"/>
    <s v="Low"/>
    <n v="1"/>
    <x v="2"/>
  </r>
  <r>
    <n v="460058"/>
    <s v="Male"/>
    <s v="Yes"/>
    <n v="50"/>
    <s v="Yes"/>
    <s v="Artist"/>
    <n v="1"/>
    <s v="Low"/>
    <n v="1"/>
    <x v="1"/>
  </r>
  <r>
    <n v="460061"/>
    <s v="Male"/>
    <s v="No"/>
    <n v="52"/>
    <s v="Yes"/>
    <s v="Marketing"/>
    <n v="0"/>
    <s v="Low"/>
    <n v="1"/>
    <x v="2"/>
  </r>
  <r>
    <n v="460066"/>
    <s v="Female"/>
    <s v="No"/>
    <n v="45"/>
    <s v="No"/>
    <s v="Marketing"/>
    <n v="0"/>
    <s v="Low"/>
    <n v="1"/>
    <x v="0"/>
  </r>
  <r>
    <n v="460068"/>
    <s v="Female"/>
    <s v="No"/>
    <n v="37"/>
    <s v="Yes"/>
    <s v="Artist"/>
    <n v="9"/>
    <s v="Low"/>
    <n v="1"/>
    <x v="0"/>
  </r>
  <r>
    <n v="460073"/>
    <s v="Female"/>
    <s v="Yes"/>
    <n v="36"/>
    <s v="Yes"/>
    <s v="Engineer"/>
    <n v="3"/>
    <s v="Low"/>
    <n v="1"/>
    <x v="0"/>
  </r>
  <r>
    <n v="460079"/>
    <s v="Female"/>
    <s v="No"/>
    <n v="40"/>
    <s v="No"/>
    <s v="Doctor"/>
    <n v="1"/>
    <s v="Low"/>
    <n v="1"/>
    <x v="0"/>
  </r>
  <r>
    <n v="460081"/>
    <s v="Male"/>
    <s v="Yes"/>
    <n v="41"/>
    <s v="Yes"/>
    <s v="Artist"/>
    <n v="11"/>
    <s v="High"/>
    <n v="2"/>
    <x v="0"/>
  </r>
  <r>
    <n v="460090"/>
    <s v="Male"/>
    <s v="Yes"/>
    <n v="80"/>
    <s v="No"/>
    <s v="Lawyer"/>
    <n v="4"/>
    <s v="Average"/>
    <n v="2"/>
    <x v="0"/>
  </r>
  <r>
    <n v="460093"/>
    <s v="Female"/>
    <s v="No"/>
    <n v="46"/>
    <s v="Yes"/>
    <s v="Artist"/>
    <n v="3"/>
    <s v="Low"/>
    <n v="1"/>
    <x v="2"/>
  </r>
  <r>
    <n v="460095"/>
    <s v="Female"/>
    <s v="Yes"/>
    <n v="81"/>
    <s v="Yes"/>
    <s v="Lawyer"/>
    <n v="1"/>
    <s v="Low"/>
    <n v="1"/>
    <x v="0"/>
  </r>
  <r>
    <n v="460101"/>
    <s v="Female"/>
    <s v="No"/>
    <n v="26"/>
    <s v="Yes"/>
    <s v="Healthcare"/>
    <n v="8"/>
    <s v="Low"/>
    <n v="3"/>
    <x v="2"/>
  </r>
  <r>
    <n v="460103"/>
    <s v="Male"/>
    <s v="No"/>
    <n v="26"/>
    <s v="Yes"/>
    <s v="Artist"/>
    <n v="1"/>
    <s v="Low"/>
    <n v="1"/>
    <x v="1"/>
  </r>
  <r>
    <n v="460105"/>
    <s v="Female"/>
    <s v="No"/>
    <n v="47"/>
    <s v="Yes"/>
    <s v="Artist"/>
    <n v="0"/>
    <s v="Low"/>
    <n v="1"/>
    <x v="1"/>
  </r>
  <r>
    <n v="460107"/>
    <s v="Male"/>
    <s v="Yes"/>
    <n v="48"/>
    <s v="Yes"/>
    <s v="Engineer"/>
    <n v="1"/>
    <s v="Average"/>
    <n v="5"/>
    <x v="0"/>
  </r>
  <r>
    <n v="460108"/>
    <s v="Male"/>
    <s v="Yes"/>
    <n v="39"/>
    <s v="Yes"/>
    <s v="Artist"/>
    <n v="1"/>
    <s v="Average"/>
    <n v="3"/>
    <x v="4"/>
  </r>
  <r>
    <n v="460109"/>
    <s v="Male"/>
    <s v="Yes"/>
    <n v="50"/>
    <s v="Yes"/>
    <s v="Artist"/>
    <n v="8"/>
    <s v="Average"/>
    <n v="2"/>
    <x v="0"/>
  </r>
  <r>
    <n v="460112"/>
    <s v="Male"/>
    <s v="Yes"/>
    <n v="26"/>
    <s v="Yes"/>
    <s v="Engineer"/>
    <n v="8"/>
    <s v="Average"/>
    <n v="2"/>
    <x v="2"/>
  </r>
  <r>
    <n v="460118"/>
    <s v="Female"/>
    <s v="Yes"/>
    <n v="36"/>
    <s v="Yes"/>
    <s v="Artist"/>
    <n v="4"/>
    <s v="Low"/>
    <n v="2"/>
    <x v="0"/>
  </r>
  <r>
    <n v="460119"/>
    <s v="Male"/>
    <s v="No"/>
    <n v="29"/>
    <s v="Yes"/>
    <s v="Healthcare"/>
    <n v="1"/>
    <s v="Low"/>
    <n v="4"/>
    <x v="0"/>
  </r>
  <r>
    <n v="460122"/>
    <s v="Female"/>
    <s v="No"/>
    <n v="39"/>
    <s v="No"/>
    <s v="Artist"/>
    <n v="1"/>
    <s v="Low"/>
    <n v="1"/>
    <x v="0"/>
  </r>
  <r>
    <n v="460124"/>
    <s v="Female"/>
    <s v="No"/>
    <n v="41"/>
    <s v="Yes"/>
    <s v="Artist"/>
    <n v="0"/>
    <s v="Low"/>
    <n v="3"/>
    <x v="0"/>
  </r>
  <r>
    <n v="460134"/>
    <s v="Male"/>
    <s v="Yes"/>
    <n v="40"/>
    <s v="Yes"/>
    <s v="Entertainment"/>
    <n v="9"/>
    <s v="High"/>
    <n v="3"/>
    <x v="0"/>
  </r>
  <r>
    <n v="460135"/>
    <s v="Female"/>
    <s v="No"/>
    <n v="25"/>
    <s v="Yes"/>
    <s v="Healthcare"/>
    <n v="4"/>
    <s v="Low"/>
    <n v="3"/>
    <x v="0"/>
  </r>
  <r>
    <n v="460140"/>
    <s v="Female"/>
    <s v="Yes"/>
    <n v="41"/>
    <s v="Yes"/>
    <s v="Artist"/>
    <n v="7"/>
    <s v="Low"/>
    <n v="2"/>
    <x v="0"/>
  </r>
  <r>
    <n v="460141"/>
    <s v="Male"/>
    <s v="No"/>
    <n v="37"/>
    <s v="Yes"/>
    <s v="Artist"/>
    <n v="11"/>
    <s v="Low"/>
    <n v="1"/>
    <x v="0"/>
  </r>
  <r>
    <n v="460146"/>
    <s v="Female"/>
    <s v="Yes"/>
    <n v="51"/>
    <s v="Yes"/>
    <s v="Engineer"/>
    <n v="0"/>
    <s v="Average"/>
    <n v="3"/>
    <x v="2"/>
  </r>
  <r>
    <n v="460147"/>
    <s v="Male"/>
    <s v="Yes"/>
    <n v="73"/>
    <s v="Yes"/>
    <s v="Entertainment"/>
    <n v="1"/>
    <s v="Average"/>
    <n v="3"/>
    <x v="0"/>
  </r>
  <r>
    <n v="460160"/>
    <s v="Male"/>
    <s v="No"/>
    <n v="39"/>
    <s v="Yes"/>
    <s v="Entertainment"/>
    <n v="5"/>
    <s v="Low"/>
    <n v="1"/>
    <x v="2"/>
  </r>
  <r>
    <n v="460162"/>
    <s v="Female"/>
    <s v="No"/>
    <n v="19"/>
    <s v="No"/>
    <s v="Healthcare"/>
    <n v="0"/>
    <s v="Low"/>
    <n v="4"/>
    <x v="4"/>
  </r>
  <r>
    <n v="460166"/>
    <s v="Female"/>
    <s v="No"/>
    <n v="19"/>
    <s v="No"/>
    <s v="Healthcare"/>
    <n v="0"/>
    <s v="Low"/>
    <n v="7"/>
    <x v="4"/>
  </r>
  <r>
    <n v="460167"/>
    <s v="Female"/>
    <s v="No"/>
    <n v="23"/>
    <s v="No"/>
    <s v="Entertainment"/>
    <n v="1"/>
    <s v="Low"/>
    <n v="5"/>
    <x v="4"/>
  </r>
  <r>
    <n v="460168"/>
    <s v="Male"/>
    <s v="Yes"/>
    <n v="83"/>
    <s v="Yes"/>
    <s v="Executive"/>
    <n v="0"/>
    <s v="High"/>
    <n v="2"/>
    <x v="4"/>
  </r>
  <r>
    <n v="460171"/>
    <s v="Female"/>
    <s v="Yes"/>
    <n v="62"/>
    <s v="Yes"/>
    <s v="Artist"/>
    <n v="1"/>
    <s v="High"/>
    <n v="2"/>
    <x v="0"/>
  </r>
  <r>
    <n v="460174"/>
    <s v="Female"/>
    <s v="No"/>
    <n v="43"/>
    <s v="Yes"/>
    <s v="Artist"/>
    <n v="9"/>
    <s v="Low"/>
    <n v="4"/>
    <x v="0"/>
  </r>
  <r>
    <n v="460175"/>
    <s v="Female"/>
    <s v="No"/>
    <n v="27"/>
    <s v="No"/>
    <s v="Artist"/>
    <n v="0"/>
    <s v="Low"/>
    <n v="5"/>
    <x v="4"/>
  </r>
  <r>
    <n v="460177"/>
    <s v="Male"/>
    <s v="No"/>
    <n v="50"/>
    <s v="Yes"/>
    <s v="Artist"/>
    <n v="0"/>
    <s v="Low"/>
    <n v="1"/>
    <x v="0"/>
  </r>
  <r>
    <n v="460179"/>
    <s v="Female"/>
    <s v="No"/>
    <n v="23"/>
    <s v="No"/>
    <s v="Entertainment"/>
    <n v="0"/>
    <s v="Low"/>
    <n v="6"/>
    <x v="4"/>
  </r>
  <r>
    <n v="460183"/>
    <s v="Male"/>
    <s v="No"/>
    <n v="35"/>
    <s v="No"/>
    <s v="Entertainment"/>
    <n v="9"/>
    <s v="Low"/>
    <n v="2"/>
    <x v="0"/>
  </r>
  <r>
    <n v="460185"/>
    <s v="Male"/>
    <s v="No"/>
    <n v="32"/>
    <s v="No"/>
    <s v="Healthcare"/>
    <n v="9"/>
    <s v="Low"/>
    <n v="3"/>
    <x v="0"/>
  </r>
  <r>
    <n v="460187"/>
    <s v="Female"/>
    <s v="No"/>
    <n v="42"/>
    <s v="Yes"/>
    <s v="Doctor"/>
    <n v="2"/>
    <s v="Low"/>
    <n v="3"/>
    <x v="0"/>
  </r>
  <r>
    <n v="460189"/>
    <s v="Male"/>
    <s v="No"/>
    <n v="33"/>
    <s v="No"/>
    <s v="Entertainment"/>
    <n v="13"/>
    <s v="Low"/>
    <n v="1"/>
    <x v="0"/>
  </r>
  <r>
    <n v="460190"/>
    <s v="Female"/>
    <s v="No"/>
    <n v="28"/>
    <s v="Yes"/>
    <s v="Entertainment"/>
    <n v="9"/>
    <s v="Low"/>
    <n v="3"/>
    <x v="0"/>
  </r>
  <r>
    <n v="460196"/>
    <s v="Female"/>
    <s v="No"/>
    <n v="35"/>
    <s v="Yes"/>
    <s v="Healthcare"/>
    <n v="9"/>
    <s v="Low"/>
    <n v="2"/>
    <x v="0"/>
  </r>
  <r>
    <n v="460206"/>
    <s v="Female"/>
    <s v="Yes"/>
    <n v="39"/>
    <s v="Yes"/>
    <s v="Entertainment"/>
    <n v="0"/>
    <s v="Low"/>
    <n v="2"/>
    <x v="0"/>
  </r>
  <r>
    <n v="460212"/>
    <s v="Male"/>
    <s v="Yes"/>
    <n v="35"/>
    <s v="Yes"/>
    <s v="Entertainment"/>
    <n v="11"/>
    <s v="Low"/>
    <n v="6"/>
    <x v="0"/>
  </r>
  <r>
    <n v="460214"/>
    <s v="Female"/>
    <s v="Yes"/>
    <n v="45"/>
    <s v="Yes"/>
    <s v="Engineer"/>
    <n v="0"/>
    <s v="Average"/>
    <n v="2"/>
    <x v="0"/>
  </r>
  <r>
    <n v="460223"/>
    <s v="Male"/>
    <s v="No"/>
    <n v="52"/>
    <s v="No"/>
    <s v="Entertainment"/>
    <n v="1"/>
    <s v="Low"/>
    <n v="1"/>
    <x v="0"/>
  </r>
  <r>
    <n v="460227"/>
    <s v="Male"/>
    <s v="No"/>
    <n v="28"/>
    <s v="No"/>
    <s v="Healthcare"/>
    <n v="0"/>
    <s v="Low"/>
    <n v="3"/>
    <x v="0"/>
  </r>
  <r>
    <n v="460242"/>
    <s v="Male"/>
    <s v="Yes"/>
    <n v="38"/>
    <s v="Yes"/>
    <s v="Healthcare"/>
    <n v="9"/>
    <s v="Low"/>
    <n v="3"/>
    <x v="0"/>
  </r>
  <r>
    <n v="460243"/>
    <s v="Female"/>
    <s v="No"/>
    <n v="42"/>
    <s v="Yes"/>
    <s v="Entertainment"/>
    <n v="8"/>
    <s v="Low"/>
    <n v="1"/>
    <x v="0"/>
  </r>
  <r>
    <n v="460248"/>
    <s v="Female"/>
    <s v="No"/>
    <n v="27"/>
    <s v="Yes"/>
    <s v="Healthcare"/>
    <n v="7"/>
    <s v="Low"/>
    <n v="2"/>
    <x v="0"/>
  </r>
  <r>
    <n v="460252"/>
    <s v="Male"/>
    <s v="Yes"/>
    <n v="41"/>
    <s v="Yes"/>
    <s v="Artist"/>
    <n v="0"/>
    <s v="Low"/>
    <n v="2"/>
    <x v="0"/>
  </r>
  <r>
    <n v="460263"/>
    <s v="Male"/>
    <s v="Yes"/>
    <n v="41"/>
    <s v="Yes"/>
    <s v="Artist"/>
    <n v="1"/>
    <s v="Low"/>
    <n v="2"/>
    <x v="0"/>
  </r>
  <r>
    <n v="460265"/>
    <s v="Male"/>
    <s v="Yes"/>
    <n v="47"/>
    <s v="Yes"/>
    <s v="Executive"/>
    <n v="0"/>
    <s v="High"/>
    <n v="4"/>
    <x v="0"/>
  </r>
  <r>
    <n v="460270"/>
    <s v="Male"/>
    <s v="No"/>
    <n v="35"/>
    <s v="Yes"/>
    <s v="Doctor"/>
    <n v="8"/>
    <s v="Low"/>
    <n v="1"/>
    <x v="0"/>
  </r>
  <r>
    <n v="460272"/>
    <s v="Female"/>
    <s v="No"/>
    <n v="88"/>
    <s v="Yes"/>
    <s v="Lawyer"/>
    <n v="0"/>
    <s v="Low"/>
    <n v="1"/>
    <x v="0"/>
  </r>
  <r>
    <n v="460275"/>
    <s v="Female"/>
    <s v="No"/>
    <n v="46"/>
    <s v="Yes"/>
    <s v="Artist"/>
    <n v="6"/>
    <s v="Low"/>
    <n v="1"/>
    <x v="0"/>
  </r>
  <r>
    <n v="460276"/>
    <s v="Female"/>
    <s v="Yes"/>
    <n v="41"/>
    <s v="Yes"/>
    <s v="Artist"/>
    <n v="3"/>
    <s v="Low"/>
    <n v="2"/>
    <x v="0"/>
  </r>
  <r>
    <n v="460281"/>
    <s v="Female"/>
    <s v="No"/>
    <n v="30"/>
    <s v="Yes"/>
    <s v="Doctor"/>
    <n v="10"/>
    <s v="Low"/>
    <n v="5"/>
    <x v="0"/>
  </r>
  <r>
    <n v="460283"/>
    <s v="Male"/>
    <s v="Yes"/>
    <n v="43"/>
    <s v="Yes"/>
    <s v="Doctor"/>
    <n v="12"/>
    <s v="Low"/>
    <n v="2"/>
    <x v="0"/>
  </r>
  <r>
    <n v="460284"/>
    <s v="Female"/>
    <s v="No"/>
    <n v="29"/>
    <s v="Yes"/>
    <s v="Entertainment"/>
    <n v="9"/>
    <s v="Low"/>
    <n v="2"/>
    <x v="0"/>
  </r>
  <r>
    <n v="460287"/>
    <s v="Male"/>
    <s v="Yes"/>
    <n v="48"/>
    <s v="Yes"/>
    <s v="Artist"/>
    <n v="1"/>
    <s v="Low"/>
    <n v="1"/>
    <x v="0"/>
  </r>
  <r>
    <n v="460289"/>
    <s v="Female"/>
    <s v="Yes"/>
    <n v="61"/>
    <s v="Yes"/>
    <s v="Artist"/>
    <n v="4"/>
    <s v="Average"/>
    <n v="6"/>
    <x v="1"/>
  </r>
  <r>
    <n v="460298"/>
    <s v="Female"/>
    <s v="No"/>
    <n v="51"/>
    <s v="Yes"/>
    <s v="Lawyer"/>
    <n v="2"/>
    <s v="Low"/>
    <n v="1"/>
    <x v="0"/>
  </r>
  <r>
    <n v="460306"/>
    <s v="Female"/>
    <s v="No"/>
    <n v="43"/>
    <s v="Yes"/>
    <s v="Healthcare"/>
    <n v="9"/>
    <s v="Low"/>
    <n v="1"/>
    <x v="0"/>
  </r>
  <r>
    <n v="460310"/>
    <s v="Male"/>
    <s v="No"/>
    <n v="27"/>
    <s v="No"/>
    <s v="Healthcare"/>
    <n v="14"/>
    <s v="Low"/>
    <n v="4"/>
    <x v="0"/>
  </r>
  <r>
    <n v="460315"/>
    <s v="Female"/>
    <s v="No"/>
    <n v="35"/>
    <s v="No"/>
    <s v="Doctor"/>
    <n v="14"/>
    <s v="Low"/>
    <n v="6"/>
    <x v="6"/>
  </r>
  <r>
    <n v="460319"/>
    <s v="Female"/>
    <s v="Yes"/>
    <n v="39"/>
    <s v="No"/>
    <s v="Doctor"/>
    <n v="4"/>
    <s v="Average"/>
    <n v="2"/>
    <x v="6"/>
  </r>
  <r>
    <n v="460323"/>
    <s v="Female"/>
    <s v="No"/>
    <n v="38"/>
    <s v="Yes"/>
    <s v="Engineer"/>
    <n v="10"/>
    <s v="Low"/>
    <n v="1"/>
    <x v="0"/>
  </r>
  <r>
    <n v="460324"/>
    <s v="Female"/>
    <s v="No"/>
    <n v="30"/>
    <s v="Yes"/>
    <s v="Entertainment"/>
    <n v="12"/>
    <s v="Low"/>
    <n v="2"/>
    <x v="0"/>
  </r>
  <r>
    <n v="460327"/>
    <s v="Female"/>
    <s v="No"/>
    <n v="43"/>
    <s v="Yes"/>
    <s v="Artist"/>
    <n v="10"/>
    <s v="Low"/>
    <n v="1"/>
    <x v="0"/>
  </r>
  <r>
    <n v="460333"/>
    <s v="Female"/>
    <s v="No"/>
    <n v="42"/>
    <s v="No"/>
    <s v="Entertainment"/>
    <n v="10"/>
    <s v="Low"/>
    <n v="4"/>
    <x v="0"/>
  </r>
  <r>
    <n v="460336"/>
    <s v="Female"/>
    <s v="No"/>
    <n v="46"/>
    <s v="Yes"/>
    <s v="Artist"/>
    <n v="2"/>
    <s v="Low"/>
    <n v="1"/>
    <x v="6"/>
  </r>
  <r>
    <n v="460340"/>
    <s v="Female"/>
    <s v="No"/>
    <n v="47"/>
    <s v="Yes"/>
    <s v="Artist"/>
    <n v="11"/>
    <s v="Low"/>
    <n v="2"/>
    <x v="0"/>
  </r>
  <r>
    <n v="460341"/>
    <s v="Female"/>
    <s v="No"/>
    <n v="32"/>
    <s v="No"/>
    <s v="Entertainment"/>
    <n v="13"/>
    <s v="Low"/>
    <n v="5"/>
    <x v="6"/>
  </r>
  <r>
    <n v="460344"/>
    <s v="Female"/>
    <s v="Yes"/>
    <n v="53"/>
    <s v="Yes"/>
    <s v="Artist"/>
    <n v="11"/>
    <s v="Average"/>
    <n v="2"/>
    <x v="0"/>
  </r>
  <r>
    <n v="460348"/>
    <s v="Female"/>
    <s v="No"/>
    <n v="39"/>
    <s v="Yes"/>
    <s v="Artist"/>
    <n v="0"/>
    <s v="Low"/>
    <n v="2"/>
    <x v="0"/>
  </r>
  <r>
    <n v="460354"/>
    <s v="Female"/>
    <s v="No"/>
    <n v="37"/>
    <s v="Yes"/>
    <s v="Artist"/>
    <n v="3"/>
    <s v="Low"/>
    <n v="1"/>
    <x v="2"/>
  </r>
  <r>
    <n v="460356"/>
    <s v="Male"/>
    <s v="No"/>
    <n v="19"/>
    <s v="No"/>
    <s v="Healthcare"/>
    <n v="0"/>
    <s v="Low"/>
    <n v="4"/>
    <x v="0"/>
  </r>
  <r>
    <n v="460358"/>
    <s v="Male"/>
    <s v="No"/>
    <n v="30"/>
    <s v="No"/>
    <s v="Marketing"/>
    <n v="1"/>
    <s v="Low"/>
    <n v="1"/>
    <x v="2"/>
  </r>
  <r>
    <n v="460361"/>
    <s v="Female"/>
    <s v="Yes"/>
    <n v="49"/>
    <s v="Yes"/>
    <s v="Artist"/>
    <n v="0"/>
    <s v="Low"/>
    <n v="1"/>
    <x v="1"/>
  </r>
  <r>
    <n v="460362"/>
    <s v="Male"/>
    <s v="Yes"/>
    <n v="55"/>
    <s v="Yes"/>
    <s v="Healthcare"/>
    <n v="0"/>
    <s v="Low"/>
    <n v="3"/>
    <x v="1"/>
  </r>
  <r>
    <n v="460365"/>
    <s v="Female"/>
    <s v="Yes"/>
    <n v="59"/>
    <s v="Yes"/>
    <s v="Doctor"/>
    <n v="1"/>
    <s v="Low"/>
    <n v="2"/>
    <x v="1"/>
  </r>
  <r>
    <n v="460370"/>
    <s v="Female"/>
    <s v="Yes"/>
    <n v="27"/>
    <s v="Yes"/>
    <s v="Executive"/>
    <n v="9"/>
    <s v="High"/>
    <n v="2"/>
    <x v="0"/>
  </r>
  <r>
    <n v="460371"/>
    <s v="Female"/>
    <s v="No"/>
    <n v="25"/>
    <s v="Yes"/>
    <s v="Artist"/>
    <n v="1"/>
    <s v="Low"/>
    <n v="2"/>
    <x v="0"/>
  </r>
  <r>
    <n v="460378"/>
    <s v="Female"/>
    <s v="No"/>
    <n v="37"/>
    <s v="Yes"/>
    <s v="Doctor"/>
    <n v="1"/>
    <s v="Low"/>
    <n v="1"/>
    <x v="0"/>
  </r>
  <r>
    <n v="460379"/>
    <s v="Male"/>
    <s v="No"/>
    <n v="38"/>
    <s v="Yes"/>
    <s v="Artist"/>
    <n v="9"/>
    <s v="Low"/>
    <n v="3"/>
    <x v="0"/>
  </r>
  <r>
    <n v="460380"/>
    <s v="Male"/>
    <s v="No"/>
    <n v="29"/>
    <s v="Yes"/>
    <s v="Entertainment"/>
    <n v="9"/>
    <s v="Low"/>
    <n v="3"/>
    <x v="0"/>
  </r>
  <r>
    <n v="460381"/>
    <s v="Male"/>
    <s v="No"/>
    <n v="28"/>
    <s v="Yes"/>
    <s v="Artist"/>
    <n v="11"/>
    <s v="Low"/>
    <n v="2"/>
    <x v="0"/>
  </r>
  <r>
    <n v="460384"/>
    <s v="Female"/>
    <s v="Yes"/>
    <n v="27"/>
    <s v="Yes"/>
    <s v="Marketing"/>
    <n v="8"/>
    <s v="Low"/>
    <n v="2"/>
    <x v="0"/>
  </r>
  <r>
    <n v="460387"/>
    <s v="Female"/>
    <s v="No"/>
    <n v="42"/>
    <s v="No"/>
    <s v="Entertainment"/>
    <n v="3"/>
    <s v="Low"/>
    <n v="2"/>
    <x v="0"/>
  </r>
  <r>
    <n v="460388"/>
    <s v="Female"/>
    <s v="No"/>
    <n v="43"/>
    <s v="Yes"/>
    <s v="Artist"/>
    <n v="14"/>
    <s v="Low"/>
    <n v="2"/>
    <x v="0"/>
  </r>
  <r>
    <n v="460389"/>
    <s v="Female"/>
    <s v="Yes"/>
    <n v="40"/>
    <s v="Yes"/>
    <s v="Healthcare"/>
    <n v="8"/>
    <s v="Average"/>
    <n v="2"/>
    <x v="0"/>
  </r>
  <r>
    <n v="460390"/>
    <s v="Male"/>
    <s v="No"/>
    <n v="41"/>
    <s v="Yes"/>
    <s v="Artist"/>
    <n v="9"/>
    <s v="Low"/>
    <n v="3"/>
    <x v="0"/>
  </r>
  <r>
    <n v="460392"/>
    <s v="Male"/>
    <s v="Yes"/>
    <n v="46"/>
    <s v="No"/>
    <s v="Entertainment"/>
    <n v="8"/>
    <s v="Low"/>
    <n v="1"/>
    <x v="3"/>
  </r>
  <r>
    <n v="460394"/>
    <s v="Female"/>
    <s v="No"/>
    <n v="32"/>
    <s v="Yes"/>
    <s v="Healthcare"/>
    <n v="9"/>
    <s v="Low"/>
    <n v="3"/>
    <x v="0"/>
  </r>
  <r>
    <n v="460397"/>
    <s v="Female"/>
    <s v="No"/>
    <n v="56"/>
    <s v="Yes"/>
    <s v="Entertainment"/>
    <n v="1"/>
    <s v="Low"/>
    <n v="1"/>
    <x v="0"/>
  </r>
  <r>
    <n v="460399"/>
    <s v="Male"/>
    <s v="No"/>
    <n v="28"/>
    <s v="Yes"/>
    <s v="Marketing"/>
    <n v="12"/>
    <s v="Low"/>
    <n v="1"/>
    <x v="0"/>
  </r>
  <r>
    <n v="460401"/>
    <s v="Female"/>
    <s v="No"/>
    <n v="25"/>
    <s v="Yes"/>
    <s v="Artist"/>
    <n v="0"/>
    <s v="Low"/>
    <n v="3"/>
    <x v="6"/>
  </r>
  <r>
    <n v="460404"/>
    <s v="Male"/>
    <s v="Yes"/>
    <n v="42"/>
    <s v="Yes"/>
    <s v="Artist"/>
    <n v="6"/>
    <s v="Low"/>
    <n v="7"/>
    <x v="0"/>
  </r>
  <r>
    <n v="460405"/>
    <s v="Female"/>
    <s v="No"/>
    <n v="41"/>
    <s v="Yes"/>
    <s v="Entertainment"/>
    <n v="5"/>
    <s v="Low"/>
    <n v="2"/>
    <x v="0"/>
  </r>
  <r>
    <n v="460406"/>
    <s v="Male"/>
    <s v="Yes"/>
    <n v="36"/>
    <s v="Yes"/>
    <s v="Healthcare"/>
    <n v="3"/>
    <s v="Low"/>
    <n v="2"/>
    <x v="0"/>
  </r>
  <r>
    <n v="460408"/>
    <s v="Female"/>
    <s v="No"/>
    <n v="42"/>
    <s v="Yes"/>
    <s v="Artist"/>
    <n v="2"/>
    <s v="Low"/>
    <n v="1"/>
    <x v="0"/>
  </r>
  <r>
    <n v="460409"/>
    <s v="Female"/>
    <s v="No"/>
    <n v="42"/>
    <s v="Yes"/>
    <s v="Artist"/>
    <n v="8"/>
    <s v="Low"/>
    <n v="4"/>
    <x v="0"/>
  </r>
  <r>
    <n v="460415"/>
    <s v="Female"/>
    <s v="No"/>
    <n v="55"/>
    <s v="Yes"/>
    <s v="Entertainment"/>
    <n v="1"/>
    <s v="Low"/>
    <n v="2"/>
    <x v="0"/>
  </r>
  <r>
    <n v="460431"/>
    <s v="Female"/>
    <s v="No"/>
    <n v="47"/>
    <s v="Yes"/>
    <s v="Engineer"/>
    <n v="1"/>
    <s v="Low"/>
    <n v="1"/>
    <x v="0"/>
  </r>
  <r>
    <n v="460437"/>
    <s v="Female"/>
    <s v="No"/>
    <n v="26"/>
    <s v="Yes"/>
    <s v="Artist"/>
    <n v="8"/>
    <s v="Low"/>
    <n v="1"/>
    <x v="0"/>
  </r>
  <r>
    <n v="460440"/>
    <s v="Female"/>
    <s v="No"/>
    <n v="28"/>
    <s v="No"/>
    <s v="Artist"/>
    <n v="5"/>
    <s v="Low"/>
    <n v="2"/>
    <x v="0"/>
  </r>
  <r>
    <n v="460443"/>
    <s v="Female"/>
    <s v="No"/>
    <n v="37"/>
    <s v="Yes"/>
    <s v="Doctor"/>
    <n v="0"/>
    <s v="Low"/>
    <n v="1"/>
    <x v="0"/>
  </r>
  <r>
    <n v="460449"/>
    <s v="Male"/>
    <s v="No"/>
    <n v="25"/>
    <s v="No"/>
    <s v="Marketing"/>
    <n v="2"/>
    <s v="Low"/>
    <n v="1"/>
    <x v="2"/>
  </r>
  <r>
    <n v="460450"/>
    <s v="Male"/>
    <s v="Yes"/>
    <n v="50"/>
    <s v="Yes"/>
    <s v="Executive"/>
    <n v="1"/>
    <s v="High"/>
    <n v="4"/>
    <x v="1"/>
  </r>
  <r>
    <n v="460453"/>
    <s v="Female"/>
    <s v="No"/>
    <n v="42"/>
    <s v="Yes"/>
    <s v="Doctor"/>
    <n v="5"/>
    <s v="Low"/>
    <n v="1"/>
    <x v="0"/>
  </r>
  <r>
    <n v="460459"/>
    <s v="Female"/>
    <s v="No"/>
    <n v="30"/>
    <s v="No"/>
    <s v="Engineer"/>
    <n v="1"/>
    <s v="Low"/>
    <n v="5"/>
    <x v="2"/>
  </r>
  <r>
    <n v="460460"/>
    <s v="Male"/>
    <s v="Yes"/>
    <n v="26"/>
    <s v="No"/>
    <s v="Entertainment"/>
    <n v="2"/>
    <s v="Low"/>
    <n v="4"/>
    <x v="2"/>
  </r>
  <r>
    <n v="460477"/>
    <s v="Male"/>
    <s v="No"/>
    <n v="30"/>
    <s v="No"/>
    <s v="Entertainment"/>
    <n v="1"/>
    <s v="Low"/>
    <n v="6"/>
    <x v="2"/>
  </r>
  <r>
    <n v="460484"/>
    <s v="Female"/>
    <s v="No"/>
    <n v="20"/>
    <s v="No"/>
    <s v="Healthcare"/>
    <n v="4"/>
    <s v="Low"/>
    <n v="7"/>
    <x v="2"/>
  </r>
  <r>
    <n v="460485"/>
    <s v="Female"/>
    <s v="No"/>
    <n v="19"/>
    <s v="No"/>
    <s v="Marketing"/>
    <n v="8"/>
    <s v="Low"/>
    <n v="5"/>
    <x v="2"/>
  </r>
  <r>
    <n v="460489"/>
    <s v="Male"/>
    <s v="No"/>
    <n v="19"/>
    <s v="No"/>
    <s v="Healthcare"/>
    <n v="9"/>
    <s v="Low"/>
    <n v="6"/>
    <x v="2"/>
  </r>
  <r>
    <n v="460495"/>
    <s v="Male"/>
    <s v="No"/>
    <n v="20"/>
    <s v="No"/>
    <s v="Healthcare"/>
    <n v="0"/>
    <s v="Low"/>
    <n v="6"/>
    <x v="2"/>
  </r>
  <r>
    <n v="460505"/>
    <s v="Female"/>
    <s v="No"/>
    <n v="26"/>
    <s v="Yes"/>
    <s v="Engineer"/>
    <n v="1"/>
    <s v="Low"/>
    <n v="3"/>
    <x v="2"/>
  </r>
  <r>
    <n v="460507"/>
    <s v="Male"/>
    <s v="No"/>
    <n v="31"/>
    <s v="No"/>
    <s v="Doctor"/>
    <n v="0"/>
    <s v="Low"/>
    <n v="4"/>
    <x v="2"/>
  </r>
  <r>
    <n v="460508"/>
    <s v="Male"/>
    <s v="Yes"/>
    <n v="31"/>
    <s v="Yes"/>
    <s v="Healthcare"/>
    <n v="2"/>
    <s v="High"/>
    <n v="3"/>
    <x v="2"/>
  </r>
  <r>
    <n v="460518"/>
    <s v="Female"/>
    <s v="Yes"/>
    <n v="41"/>
    <s v="Yes"/>
    <s v="Engineer"/>
    <n v="9"/>
    <s v="Average"/>
    <n v="3"/>
    <x v="2"/>
  </r>
  <r>
    <n v="460541"/>
    <s v="Female"/>
    <s v="Yes"/>
    <n v="42"/>
    <s v="Yes"/>
    <s v="Homemaker"/>
    <n v="0"/>
    <s v="Average"/>
    <n v="3"/>
    <x v="2"/>
  </r>
  <r>
    <n v="460545"/>
    <s v="Male"/>
    <s v="Yes"/>
    <n v="78"/>
    <s v="No"/>
    <s v="Lawyer"/>
    <n v="1"/>
    <s v="High"/>
    <n v="3"/>
    <x v="2"/>
  </r>
  <r>
    <n v="460546"/>
    <s v="Female"/>
    <s v="Yes"/>
    <n v="65"/>
    <s v="Yes"/>
    <s v="Lawyer"/>
    <n v="1"/>
    <s v="Low"/>
    <n v="2"/>
    <x v="2"/>
  </r>
  <r>
    <n v="460549"/>
    <s v="Male"/>
    <s v="No"/>
    <n v="36"/>
    <s v="Yes"/>
    <s v="Artist"/>
    <n v="8"/>
    <s v="Low"/>
    <n v="2"/>
    <x v="2"/>
  </r>
  <r>
    <n v="460550"/>
    <s v="Female"/>
    <s v="Yes"/>
    <n v="55"/>
    <s v="Yes"/>
    <s v="Artist"/>
    <n v="0"/>
    <s v="Average"/>
    <n v="4"/>
    <x v="2"/>
  </r>
  <r>
    <n v="460551"/>
    <s v="Male"/>
    <s v="Yes"/>
    <n v="52"/>
    <s v="Yes"/>
    <s v="Engineer"/>
    <n v="0"/>
    <s v="Average"/>
    <n v="2"/>
    <x v="2"/>
  </r>
  <r>
    <n v="460555"/>
    <s v="Male"/>
    <s v="Yes"/>
    <n v="52"/>
    <s v="Yes"/>
    <s v="Homemaker"/>
    <n v="7"/>
    <s v="Average"/>
    <n v="3"/>
    <x v="2"/>
  </r>
  <r>
    <n v="460561"/>
    <s v="Female"/>
    <s v="No"/>
    <n v="37"/>
    <s v="No"/>
    <s v="Engineer"/>
    <n v="7"/>
    <s v="Low"/>
    <n v="1"/>
    <x v="2"/>
  </r>
  <r>
    <n v="460563"/>
    <s v="Female"/>
    <s v="No"/>
    <n v="40"/>
    <s v="No"/>
    <s v="Healthcare"/>
    <n v="1"/>
    <s v="Low"/>
    <n v="2"/>
    <x v="3"/>
  </r>
  <r>
    <n v="460571"/>
    <s v="Male"/>
    <s v="No"/>
    <n v="25"/>
    <s v="No"/>
    <s v="Doctor"/>
    <n v="0"/>
    <s v="Low"/>
    <n v="3"/>
    <x v="2"/>
  </r>
  <r>
    <n v="460572"/>
    <s v="Female"/>
    <s v="No"/>
    <n v="33"/>
    <s v="Yes"/>
    <s v="Engineer"/>
    <n v="1"/>
    <s v="Low"/>
    <n v="4"/>
    <x v="2"/>
  </r>
  <r>
    <n v="460574"/>
    <s v="Male"/>
    <s v="No"/>
    <n v="26"/>
    <s v="Yes"/>
    <s v="Artist"/>
    <n v="1"/>
    <s v="Low"/>
    <n v="1"/>
    <x v="2"/>
  </r>
  <r>
    <n v="460582"/>
    <s v="Female"/>
    <s v="No"/>
    <n v="28"/>
    <s v="No"/>
    <s v="Entertainment"/>
    <n v="0"/>
    <s v="Low"/>
    <n v="1"/>
    <x v="2"/>
  </r>
  <r>
    <n v="460583"/>
    <s v="Male"/>
    <s v="No"/>
    <n v="18"/>
    <s v="No"/>
    <s v="Marketing"/>
    <n v="0"/>
    <s v="Low"/>
    <n v="6"/>
    <x v="2"/>
  </r>
  <r>
    <n v="460585"/>
    <s v="Male"/>
    <s v="No"/>
    <n v="52"/>
    <s v="No"/>
    <s v="Entertainment"/>
    <n v="0"/>
    <s v="Low"/>
    <n v="3"/>
    <x v="2"/>
  </r>
  <r>
    <n v="460586"/>
    <s v="Male"/>
    <s v="No"/>
    <n v="26"/>
    <s v="Yes"/>
    <s v="Healthcare"/>
    <n v="0"/>
    <s v="Low"/>
    <n v="2"/>
    <x v="2"/>
  </r>
  <r>
    <n v="460588"/>
    <s v="Male"/>
    <s v="No"/>
    <n v="18"/>
    <s v="No"/>
    <s v="Healthcare"/>
    <n v="0"/>
    <s v="Low"/>
    <n v="4"/>
    <x v="2"/>
  </r>
  <r>
    <n v="460597"/>
    <s v="Female"/>
    <s v="No"/>
    <n v="20"/>
    <s v="No"/>
    <s v="Marketing"/>
    <n v="1"/>
    <s v="Low"/>
    <n v="2"/>
    <x v="2"/>
  </r>
  <r>
    <n v="460598"/>
    <s v="Female"/>
    <s v="Yes"/>
    <n v="36"/>
    <s v="Yes"/>
    <s v="Doctor"/>
    <n v="0"/>
    <s v="Average"/>
    <n v="3"/>
    <x v="2"/>
  </r>
  <r>
    <n v="460605"/>
    <s v="Male"/>
    <s v="Yes"/>
    <n v="27"/>
    <s v="Yes"/>
    <s v="Doctor"/>
    <n v="8"/>
    <s v="Average"/>
    <n v="2"/>
    <x v="1"/>
  </r>
  <r>
    <n v="460612"/>
    <s v="Male"/>
    <s v="No"/>
    <n v="27"/>
    <s v="Yes"/>
    <s v="Entertainment"/>
    <n v="8"/>
    <s v="Low"/>
    <n v="4"/>
    <x v="2"/>
  </r>
  <r>
    <n v="460621"/>
    <s v="Male"/>
    <s v="Yes"/>
    <n v="80"/>
    <s v="Yes"/>
    <s v="Lawyer"/>
    <n v="1"/>
    <s v="Low"/>
    <n v="2"/>
    <x v="2"/>
  </r>
  <r>
    <n v="460622"/>
    <s v="Female"/>
    <s v="Yes"/>
    <n v="71"/>
    <s v="Yes"/>
    <s v="Lawyer"/>
    <n v="7"/>
    <s v="High"/>
    <n v="3"/>
    <x v="2"/>
  </r>
  <r>
    <n v="460626"/>
    <s v="Male"/>
    <s v="Yes"/>
    <n v="47"/>
    <s v="No"/>
    <s v="Doctor"/>
    <n v="8"/>
    <s v="High"/>
    <n v="4"/>
    <x v="0"/>
  </r>
  <r>
    <n v="460638"/>
    <s v="Female"/>
    <s v="No"/>
    <n v="26"/>
    <s v="Yes"/>
    <s v="Artist"/>
    <n v="0"/>
    <s v="Low"/>
    <n v="4"/>
    <x v="2"/>
  </r>
  <r>
    <n v="460645"/>
    <s v="Female"/>
    <s v="No"/>
    <n v="37"/>
    <s v="No"/>
    <s v="Doctor"/>
    <n v="1"/>
    <s v="Low"/>
    <n v="2"/>
    <x v="2"/>
  </r>
  <r>
    <n v="460653"/>
    <s v="Female"/>
    <s v="No"/>
    <n v="28"/>
    <s v="No"/>
    <s v="Homemaker"/>
    <n v="8"/>
    <s v="Low"/>
    <n v="1"/>
    <x v="1"/>
  </r>
  <r>
    <n v="460656"/>
    <s v="Female"/>
    <s v="Yes"/>
    <n v="29"/>
    <s v="Yes"/>
    <s v="Artist"/>
    <n v="9"/>
    <s v="Low"/>
    <n v="3"/>
    <x v="0"/>
  </r>
  <r>
    <n v="460658"/>
    <s v="Female"/>
    <s v="Yes"/>
    <n v="37"/>
    <s v="Yes"/>
    <s v="Marketing"/>
    <n v="7"/>
    <s v="Average"/>
    <n v="3"/>
    <x v="0"/>
  </r>
  <r>
    <n v="460661"/>
    <s v="Female"/>
    <s v="No"/>
    <n v="33"/>
    <s v="No"/>
    <s v="Homemaker"/>
    <n v="8"/>
    <s v="Low"/>
    <n v="1"/>
    <x v="0"/>
  </r>
  <r>
    <n v="460678"/>
    <s v="Female"/>
    <s v="No"/>
    <n v="32"/>
    <s v="No"/>
    <s v="Doctor"/>
    <n v="6"/>
    <s v="Low"/>
    <n v="2"/>
    <x v="2"/>
  </r>
  <r>
    <n v="460687"/>
    <s v="Female"/>
    <s v="Yes"/>
    <n v="48"/>
    <s v="Yes"/>
    <s v="Homemaker"/>
    <n v="9"/>
    <s v="Average"/>
    <n v="2"/>
    <x v="2"/>
  </r>
  <r>
    <n v="460691"/>
    <s v="Female"/>
    <s v="No"/>
    <n v="27"/>
    <s v="No"/>
    <s v="Homemaker"/>
    <n v="8"/>
    <s v="Low"/>
    <n v="1"/>
    <x v="2"/>
  </r>
  <r>
    <n v="460702"/>
    <s v="Female"/>
    <s v="No"/>
    <n v="49"/>
    <s v="Yes"/>
    <s v="Artist"/>
    <n v="1"/>
    <s v="Low"/>
    <n v="1"/>
    <x v="0"/>
  </r>
  <r>
    <n v="460703"/>
    <s v="Female"/>
    <s v="Yes"/>
    <n v="33"/>
    <s v="Yes"/>
    <s v="Engineer"/>
    <n v="8"/>
    <s v="Average"/>
    <n v="5"/>
    <x v="1"/>
  </r>
  <r>
    <n v="460706"/>
    <s v="Female"/>
    <s v="No"/>
    <n v="33"/>
    <s v="No"/>
    <s v="Engineer"/>
    <n v="7"/>
    <s v="Low"/>
    <n v="6"/>
    <x v="1"/>
  </r>
  <r>
    <n v="460708"/>
    <s v="Male"/>
    <s v="Yes"/>
    <n v="39"/>
    <s v="Yes"/>
    <s v="Artist"/>
    <n v="0"/>
    <s v="Low"/>
    <n v="3"/>
    <x v="0"/>
  </r>
  <r>
    <n v="460716"/>
    <s v="Male"/>
    <s v="Yes"/>
    <n v="50"/>
    <s v="Yes"/>
    <s v="Entertainment"/>
    <n v="0"/>
    <s v="Average"/>
    <n v="4"/>
    <x v="0"/>
  </r>
  <r>
    <n v="460720"/>
    <s v="Female"/>
    <s v="Yes"/>
    <n v="46"/>
    <s v="Yes"/>
    <s v="Artist"/>
    <n v="0"/>
    <s v="Average"/>
    <n v="2"/>
    <x v="0"/>
  </r>
  <r>
    <n v="460722"/>
    <s v="Male"/>
    <s v="Yes"/>
    <n v="31"/>
    <s v="No"/>
    <s v="Entertainment"/>
    <n v="0"/>
    <s v="Average"/>
    <n v="3"/>
    <x v="2"/>
  </r>
  <r>
    <n v="460726"/>
    <s v="Male"/>
    <s v="Yes"/>
    <n v="57"/>
    <s v="Yes"/>
    <s v="Artist"/>
    <n v="3"/>
    <s v="Average"/>
    <n v="2"/>
    <x v="0"/>
  </r>
  <r>
    <n v="460727"/>
    <s v="Male"/>
    <s v="Yes"/>
    <n v="73"/>
    <s v="No"/>
    <s v="Executive"/>
    <n v="1"/>
    <s v="High"/>
    <n v="4"/>
    <x v="2"/>
  </r>
  <r>
    <n v="460729"/>
    <s v="Male"/>
    <s v="Yes"/>
    <n v="36"/>
    <s v="Yes"/>
    <s v="Entertainment"/>
    <n v="9"/>
    <s v="Low"/>
    <n v="4"/>
    <x v="0"/>
  </r>
  <r>
    <n v="460733"/>
    <s v="Male"/>
    <s v="No"/>
    <n v="53"/>
    <s v="Yes"/>
    <s v="Marketing"/>
    <n v="2"/>
    <s v="Low"/>
    <n v="4"/>
    <x v="0"/>
  </r>
  <r>
    <n v="460740"/>
    <s v="Male"/>
    <s v="Yes"/>
    <n v="35"/>
    <s v="Yes"/>
    <s v="Artist"/>
    <n v="2"/>
    <s v="Average"/>
    <n v="3"/>
    <x v="0"/>
  </r>
  <r>
    <n v="460743"/>
    <s v="Male"/>
    <s v="Yes"/>
    <n v="62"/>
    <s v="Yes"/>
    <s v="Artist"/>
    <n v="0"/>
    <s v="Average"/>
    <n v="3"/>
    <x v="0"/>
  </r>
  <r>
    <n v="460746"/>
    <s v="Male"/>
    <s v="No"/>
    <n v="23"/>
    <s v="No"/>
    <s v="Marketing"/>
    <n v="0"/>
    <s v="Low"/>
    <n v="3"/>
    <x v="0"/>
  </r>
  <r>
    <n v="460763"/>
    <s v="Male"/>
    <s v="No"/>
    <n v="51"/>
    <s v="Yes"/>
    <s v="Artist"/>
    <n v="1"/>
    <s v="Low"/>
    <n v="2"/>
    <x v="0"/>
  </r>
  <r>
    <n v="460769"/>
    <s v="Female"/>
    <s v="Yes"/>
    <n v="83"/>
    <s v="No"/>
    <s v="Lawyer"/>
    <n v="1"/>
    <s v="High"/>
    <n v="2"/>
    <x v="0"/>
  </r>
  <r>
    <n v="460780"/>
    <s v="Female"/>
    <s v="No"/>
    <n v="26"/>
    <s v="Yes"/>
    <s v="Healthcare"/>
    <n v="0"/>
    <s v="Low"/>
    <n v="2"/>
    <x v="2"/>
  </r>
  <r>
    <n v="460783"/>
    <s v="Male"/>
    <s v="Yes"/>
    <n v="86"/>
    <s v="Yes"/>
    <s v="Lawyer"/>
    <n v="1"/>
    <s v="Low"/>
    <n v="1"/>
    <x v="0"/>
  </r>
  <r>
    <n v="460785"/>
    <s v="Male"/>
    <s v="No"/>
    <n v="26"/>
    <s v="Yes"/>
    <s v="Healthcare"/>
    <n v="0"/>
    <s v="Low"/>
    <n v="4"/>
    <x v="6"/>
  </r>
  <r>
    <n v="460789"/>
    <s v="Male"/>
    <s v="Yes"/>
    <n v="42"/>
    <s v="Yes"/>
    <s v="Executive"/>
    <n v="0"/>
    <s v="Low"/>
    <n v="3"/>
    <x v="0"/>
  </r>
  <r>
    <n v="460794"/>
    <s v="Female"/>
    <s v="Yes"/>
    <n v="41"/>
    <s v="Yes"/>
    <s v="Homemaker"/>
    <n v="9"/>
    <s v="Low"/>
    <n v="1"/>
    <x v="0"/>
  </r>
  <r>
    <n v="460796"/>
    <s v="Male"/>
    <s v="Yes"/>
    <n v="67"/>
    <s v="No"/>
    <s v="Lawyer"/>
    <n v="0"/>
    <s v="Low"/>
    <n v="3"/>
    <x v="0"/>
  </r>
  <r>
    <n v="460802"/>
    <s v="Male"/>
    <s v="Yes"/>
    <n v="68"/>
    <s v="Yes"/>
    <s v="Lawyer"/>
    <n v="1"/>
    <s v="High"/>
    <n v="2"/>
    <x v="0"/>
  </r>
  <r>
    <n v="460811"/>
    <s v="Female"/>
    <s v="Yes"/>
    <n v="45"/>
    <s v="No"/>
    <s v="Engineer"/>
    <n v="0"/>
    <s v="High"/>
    <n v="2"/>
    <x v="0"/>
  </r>
  <r>
    <n v="460813"/>
    <s v="Female"/>
    <s v="Yes"/>
    <n v="86"/>
    <s v="No"/>
    <s v="Lawyer"/>
    <n v="0"/>
    <s v="High"/>
    <n v="2"/>
    <x v="0"/>
  </r>
  <r>
    <n v="460815"/>
    <s v="Male"/>
    <s v="Yes"/>
    <n v="62"/>
    <s v="Yes"/>
    <s v="Artist"/>
    <n v="0"/>
    <s v="High"/>
    <n v="2"/>
    <x v="2"/>
  </r>
  <r>
    <n v="460822"/>
    <s v="Male"/>
    <s v="Yes"/>
    <n v="42"/>
    <s v="Yes"/>
    <s v="Artist"/>
    <n v="1"/>
    <s v="Low"/>
    <n v="2"/>
    <x v="0"/>
  </r>
  <r>
    <n v="460825"/>
    <s v="Male"/>
    <s v="No"/>
    <n v="26"/>
    <s v="Yes"/>
    <s v="Doctor"/>
    <n v="0"/>
    <s v="Low"/>
    <n v="3"/>
    <x v="1"/>
  </r>
  <r>
    <n v="460828"/>
    <s v="Male"/>
    <s v="No"/>
    <n v="48"/>
    <s v="No"/>
    <s v="Entertainment"/>
    <n v="1"/>
    <s v="Low"/>
    <n v="1"/>
    <x v="0"/>
  </r>
  <r>
    <n v="460830"/>
    <s v="Male"/>
    <s v="Yes"/>
    <n v="40"/>
    <s v="No"/>
    <s v="Entertainment"/>
    <n v="3"/>
    <s v="Average"/>
    <n v="5"/>
    <x v="4"/>
  </r>
  <r>
    <n v="460831"/>
    <s v="Male"/>
    <s v="No"/>
    <n v="20"/>
    <s v="No"/>
    <s v="Healthcare"/>
    <n v="0"/>
    <s v="Low"/>
    <n v="4"/>
    <x v="0"/>
  </r>
  <r>
    <n v="460837"/>
    <s v="Female"/>
    <s v="No"/>
    <n v="25"/>
    <s v="Yes"/>
    <s v="Artist"/>
    <n v="1"/>
    <s v="Low"/>
    <n v="1"/>
    <x v="5"/>
  </r>
  <r>
    <n v="460840"/>
    <s v="Male"/>
    <s v="Yes"/>
    <n v="77"/>
    <s v="Yes"/>
    <s v="Lawyer"/>
    <n v="1"/>
    <s v="Low"/>
    <n v="1"/>
    <x v="0"/>
  </r>
  <r>
    <n v="460846"/>
    <s v="Female"/>
    <s v="No"/>
    <n v="22"/>
    <s v="No"/>
    <s v="Marketing"/>
    <n v="0"/>
    <s v="Low"/>
    <n v="4"/>
    <x v="0"/>
  </r>
  <r>
    <n v="460847"/>
    <s v="Male"/>
    <s v="No"/>
    <n v="26"/>
    <s v="Yes"/>
    <s v="Artist"/>
    <n v="1"/>
    <s v="Low"/>
    <n v="3"/>
    <x v="0"/>
  </r>
  <r>
    <n v="460851"/>
    <s v="Male"/>
    <s v="Yes"/>
    <n v="71"/>
    <s v="No"/>
    <s v="Doctor"/>
    <n v="0"/>
    <s v="Average"/>
    <n v="3"/>
    <x v="0"/>
  </r>
  <r>
    <n v="460857"/>
    <s v="Male"/>
    <s v="No"/>
    <n v="29"/>
    <s v="No"/>
    <s v="Entertainment"/>
    <n v="1"/>
    <s v="Low"/>
    <n v="1"/>
    <x v="1"/>
  </r>
  <r>
    <n v="460860"/>
    <s v="Male"/>
    <s v="Yes"/>
    <n v="52"/>
    <s v="Yes"/>
    <s v="Artist"/>
    <n v="6"/>
    <s v="Average"/>
    <n v="4"/>
    <x v="0"/>
  </r>
  <r>
    <n v="460861"/>
    <s v="Male"/>
    <s v="No"/>
    <n v="20"/>
    <s v="No"/>
    <s v="Healthcare"/>
    <n v="1"/>
    <s v="Low"/>
    <n v="3"/>
    <x v="2"/>
  </r>
  <r>
    <n v="460866"/>
    <s v="Male"/>
    <s v="No"/>
    <n v="26"/>
    <s v="Yes"/>
    <s v="Doctor"/>
    <n v="0"/>
    <s v="Low"/>
    <n v="9"/>
    <x v="1"/>
  </r>
  <r>
    <n v="460872"/>
    <s v="Female"/>
    <s v="Yes"/>
    <n v="39"/>
    <s v="Yes"/>
    <s v="Artist"/>
    <n v="0"/>
    <s v="Low"/>
    <n v="2"/>
    <x v="1"/>
  </r>
  <r>
    <n v="460877"/>
    <s v="Female"/>
    <s v="Yes"/>
    <n v="53"/>
    <s v="No"/>
    <s v="Artist"/>
    <n v="1"/>
    <s v="Average"/>
    <n v="5"/>
    <x v="0"/>
  </r>
  <r>
    <n v="460878"/>
    <s v="Male"/>
    <s v="Yes"/>
    <n v="49"/>
    <s v="No"/>
    <s v="Entertainment"/>
    <n v="0"/>
    <s v="Average"/>
    <n v="4"/>
    <x v="0"/>
  </r>
  <r>
    <n v="460882"/>
    <s v="Male"/>
    <s v="No"/>
    <n v="21"/>
    <s v="No"/>
    <s v="Healthcare"/>
    <n v="0"/>
    <s v="Low"/>
    <n v="2"/>
    <x v="2"/>
  </r>
  <r>
    <n v="460888"/>
    <s v="Male"/>
    <s v="Yes"/>
    <n v="39"/>
    <s v="No"/>
    <s v="Homemaker"/>
    <n v="8"/>
    <s v="Low"/>
    <n v="1"/>
    <x v="0"/>
  </r>
  <r>
    <n v="460891"/>
    <s v="Female"/>
    <s v="Yes"/>
    <n v="38"/>
    <s v="No"/>
    <s v="Artist"/>
    <n v="2"/>
    <s v="Average"/>
    <n v="4"/>
    <x v="2"/>
  </r>
  <r>
    <n v="460897"/>
    <s v="Male"/>
    <s v="No"/>
    <n v="22"/>
    <s v="No"/>
    <s v="Healthcare"/>
    <n v="4"/>
    <s v="Low"/>
    <n v="4"/>
    <x v="0"/>
  </r>
  <r>
    <n v="460898"/>
    <s v="Male"/>
    <s v="Yes"/>
    <n v="52"/>
    <s v="No"/>
    <s v="Artist"/>
    <n v="2"/>
    <s v="Average"/>
    <n v="4"/>
    <x v="0"/>
  </r>
  <r>
    <n v="460901"/>
    <s v="Male"/>
    <s v="No"/>
    <n v="20"/>
    <s v="No"/>
    <s v="Doctor"/>
    <n v="8"/>
    <s v="Low"/>
    <n v="3"/>
    <x v="0"/>
  </r>
  <r>
    <n v="460902"/>
    <s v="Male"/>
    <s v="No"/>
    <n v="41"/>
    <s v="Yes"/>
    <s v="Executive"/>
    <n v="1"/>
    <s v="Low"/>
    <n v="3"/>
    <x v="0"/>
  </r>
  <r>
    <n v="460905"/>
    <s v="Male"/>
    <s v="No"/>
    <n v="30"/>
    <s v="Yes"/>
    <s v="Artist"/>
    <n v="1"/>
    <s v="Low"/>
    <n v="1"/>
    <x v="2"/>
  </r>
  <r>
    <n v="460906"/>
    <s v="Female"/>
    <s v="Yes"/>
    <n v="89"/>
    <s v="Yes"/>
    <s v="Lawyer"/>
    <n v="1"/>
    <s v="High"/>
    <n v="3"/>
    <x v="0"/>
  </r>
  <r>
    <n v="460907"/>
    <s v="Male"/>
    <s v="Yes"/>
    <n v="83"/>
    <s v="No"/>
    <s v="Lawyer"/>
    <n v="1"/>
    <s v="High"/>
    <n v="3"/>
    <x v="0"/>
  </r>
  <r>
    <n v="460923"/>
    <s v="Male"/>
    <s v="Yes"/>
    <n v="53"/>
    <s v="Yes"/>
    <s v="Artist"/>
    <n v="0"/>
    <s v="Average"/>
    <n v="3"/>
    <x v="0"/>
  </r>
  <r>
    <n v="460924"/>
    <s v="Male"/>
    <s v="No"/>
    <n v="31"/>
    <s v="No"/>
    <s v="Doctor"/>
    <n v="1"/>
    <s v="Low"/>
    <n v="5"/>
    <x v="4"/>
  </r>
  <r>
    <n v="460928"/>
    <s v="Male"/>
    <s v="Yes"/>
    <n v="48"/>
    <s v="Yes"/>
    <s v="Artist"/>
    <n v="1"/>
    <s v="Average"/>
    <n v="4"/>
    <x v="0"/>
  </r>
  <r>
    <n v="460934"/>
    <s v="Female"/>
    <s v="No"/>
    <n v="29"/>
    <s v="No"/>
    <s v="Doctor"/>
    <n v="0"/>
    <s v="Low"/>
    <n v="2"/>
    <x v="0"/>
  </r>
  <r>
    <n v="460935"/>
    <s v="Male"/>
    <s v="Yes"/>
    <n v="87"/>
    <s v="Yes"/>
    <s v="Lawyer"/>
    <n v="0"/>
    <s v="Low"/>
    <n v="1"/>
    <x v="0"/>
  </r>
  <r>
    <n v="460945"/>
    <s v="Male"/>
    <s v="No"/>
    <n v="19"/>
    <s v="No"/>
    <s v="Engineer"/>
    <n v="4"/>
    <s v="Low"/>
    <n v="7"/>
    <x v="0"/>
  </r>
  <r>
    <n v="460953"/>
    <s v="Male"/>
    <s v="Yes"/>
    <n v="60"/>
    <s v="No"/>
    <s v="Entertainment"/>
    <n v="1"/>
    <s v="Low"/>
    <n v="2"/>
    <x v="0"/>
  </r>
  <r>
    <n v="460961"/>
    <s v="Male"/>
    <s v="No"/>
    <n v="23"/>
    <s v="No"/>
    <s v="Healthcare"/>
    <n v="1"/>
    <s v="Low"/>
    <n v="2"/>
    <x v="2"/>
  </r>
  <r>
    <n v="460962"/>
    <s v="Male"/>
    <s v="Yes"/>
    <n v="61"/>
    <s v="Yes"/>
    <s v="Executive"/>
    <n v="9"/>
    <s v="High"/>
    <n v="4"/>
    <x v="0"/>
  </r>
  <r>
    <n v="460963"/>
    <s v="Female"/>
    <s v="No"/>
    <n v="27"/>
    <s v="Yes"/>
    <s v="Artist"/>
    <n v="1"/>
    <s v="Low"/>
    <n v="3"/>
    <x v="0"/>
  </r>
  <r>
    <n v="460968"/>
    <s v="Male"/>
    <s v="Yes"/>
    <n v="32"/>
    <s v="No"/>
    <s v="Doctor"/>
    <n v="14"/>
    <s v="Average"/>
    <n v="2"/>
    <x v="2"/>
  </r>
  <r>
    <n v="460976"/>
    <s v="Male"/>
    <s v="No"/>
    <n v="19"/>
    <s v="No"/>
    <s v="Healthcare"/>
    <n v="1"/>
    <s v="Low"/>
    <n v="4"/>
    <x v="0"/>
  </r>
  <r>
    <n v="460977"/>
    <s v="Male"/>
    <s v="Yes"/>
    <n v="42"/>
    <s v="Yes"/>
    <s v="Executive"/>
    <n v="0"/>
    <s v="High"/>
    <n v="3"/>
    <x v="1"/>
  </r>
  <r>
    <n v="460979"/>
    <s v="Male"/>
    <s v="Yes"/>
    <n v="76"/>
    <s v="No"/>
    <s v="Lawyer"/>
    <n v="1"/>
    <s v="Low"/>
    <n v="1"/>
    <x v="0"/>
  </r>
  <r>
    <n v="460981"/>
    <s v="Female"/>
    <s v="Yes"/>
    <n v="41"/>
    <s v="No"/>
    <s v="Marketing"/>
    <n v="1"/>
    <s v="Average"/>
    <n v="2"/>
    <x v="0"/>
  </r>
  <r>
    <n v="460984"/>
    <s v="Male"/>
    <s v="Yes"/>
    <n v="38"/>
    <s v="Yes"/>
    <s v="Entertainment"/>
    <n v="0"/>
    <s v="Average"/>
    <n v="4"/>
    <x v="0"/>
  </r>
  <r>
    <n v="460988"/>
    <s v="Male"/>
    <s v="Yes"/>
    <n v="43"/>
    <s v="Yes"/>
    <s v="Entertainment"/>
    <n v="0"/>
    <s v="Average"/>
    <n v="3"/>
    <x v="1"/>
  </r>
  <r>
    <n v="460989"/>
    <s v="Male"/>
    <s v="No"/>
    <n v="19"/>
    <s v="No"/>
    <s v="Healthcare"/>
    <n v="1"/>
    <s v="Low"/>
    <n v="3"/>
    <x v="3"/>
  </r>
  <r>
    <n v="460991"/>
    <s v="Female"/>
    <s v="No"/>
    <n v="28"/>
    <s v="Yes"/>
    <s v="Healthcare"/>
    <n v="1"/>
    <s v="Low"/>
    <n v="3"/>
    <x v="6"/>
  </r>
  <r>
    <n v="460993"/>
    <s v="Male"/>
    <s v="Yes"/>
    <n v="56"/>
    <s v="Yes"/>
    <s v="Artist"/>
    <n v="0"/>
    <s v="Average"/>
    <n v="4"/>
    <x v="0"/>
  </r>
  <r>
    <n v="460999"/>
    <s v="Male"/>
    <s v="No"/>
    <n v="28"/>
    <s v="Yes"/>
    <s v="Engineer"/>
    <n v="0"/>
    <s v="Low"/>
    <n v="3"/>
    <x v="2"/>
  </r>
  <r>
    <n v="461000"/>
    <s v="Male"/>
    <s v="Yes"/>
    <n v="60"/>
    <s v="No"/>
    <s v="Marketing"/>
    <n v="1"/>
    <s v="High"/>
    <n v="2"/>
    <x v="2"/>
  </r>
  <r>
    <n v="461015"/>
    <s v="Male"/>
    <s v="Yes"/>
    <n v="35"/>
    <s v="Yes"/>
    <s v="Entertainment"/>
    <n v="1"/>
    <s v="Average"/>
    <n v="2"/>
    <x v="2"/>
  </r>
  <r>
    <n v="461016"/>
    <s v="Male"/>
    <s v="No"/>
    <n v="25"/>
    <s v="No"/>
    <s v="Healthcare"/>
    <n v="5"/>
    <s v="Low"/>
    <n v="5"/>
    <x v="2"/>
  </r>
  <r>
    <n v="461022"/>
    <s v="Male"/>
    <s v="Yes"/>
    <n v="71"/>
    <s v="Yes"/>
    <s v="Artist"/>
    <n v="1"/>
    <s v="Low"/>
    <n v="1"/>
    <x v="2"/>
  </r>
  <r>
    <n v="461024"/>
    <s v="Male"/>
    <s v="Yes"/>
    <n v="74"/>
    <s v="Yes"/>
    <s v="Lawyer"/>
    <n v="1"/>
    <s v="Low"/>
    <n v="1"/>
    <x v="0"/>
  </r>
  <r>
    <n v="461028"/>
    <s v="Female"/>
    <s v="No"/>
    <n v="20"/>
    <s v="No"/>
    <s v="Healthcare"/>
    <n v="5"/>
    <s v="Low"/>
    <n v="4"/>
    <x v="1"/>
  </r>
  <r>
    <n v="461029"/>
    <s v="Male"/>
    <s v="Yes"/>
    <n v="43"/>
    <s v="No"/>
    <s v="Entertainment"/>
    <n v="9"/>
    <s v="Low"/>
    <n v="2"/>
    <x v="1"/>
  </r>
  <r>
    <n v="461034"/>
    <s v="Female"/>
    <s v="No"/>
    <n v="20"/>
    <s v="No"/>
    <s v="Marketing"/>
    <n v="3"/>
    <s v="Low"/>
    <n v="6"/>
    <x v="2"/>
  </r>
  <r>
    <n v="461038"/>
    <s v="Female"/>
    <s v="Yes"/>
    <n v="46"/>
    <s v="Yes"/>
    <s v="Engineer"/>
    <n v="0"/>
    <s v="High"/>
    <n v="5"/>
    <x v="2"/>
  </r>
  <r>
    <n v="461041"/>
    <s v="Female"/>
    <s v="Yes"/>
    <n v="65"/>
    <s v="No"/>
    <s v="Lawyer"/>
    <n v="1"/>
    <s v="High"/>
    <n v="7"/>
    <x v="2"/>
  </r>
  <r>
    <n v="461043"/>
    <s v="Male"/>
    <s v="Yes"/>
    <n v="50"/>
    <s v="No"/>
    <s v="Healthcare"/>
    <n v="1"/>
    <s v="Low"/>
    <n v="7"/>
    <x v="1"/>
  </r>
  <r>
    <n v="461044"/>
    <s v="Male"/>
    <s v="No"/>
    <n v="18"/>
    <s v="No"/>
    <s v="Healthcare"/>
    <n v="0"/>
    <s v="Low"/>
    <n v="5"/>
    <x v="1"/>
  </r>
  <r>
    <n v="461049"/>
    <s v="Female"/>
    <s v="Yes"/>
    <n v="61"/>
    <s v="Yes"/>
    <s v="Doctor"/>
    <n v="1"/>
    <s v="Low"/>
    <n v="7"/>
    <x v="6"/>
  </r>
  <r>
    <n v="461059"/>
    <s v="Female"/>
    <s v="Yes"/>
    <n v="52"/>
    <s v="No"/>
    <s v="Lawyer"/>
    <n v="1"/>
    <s v="High"/>
    <n v="2"/>
    <x v="0"/>
  </r>
  <r>
    <n v="461060"/>
    <s v="Male"/>
    <s v="Yes"/>
    <n v="56"/>
    <s v="Yes"/>
    <s v="Executive"/>
    <n v="0"/>
    <s v="High"/>
    <n v="5"/>
    <x v="0"/>
  </r>
  <r>
    <n v="461071"/>
    <s v="Male"/>
    <s v="Yes"/>
    <n v="42"/>
    <s v="No"/>
    <s v="Engineer"/>
    <n v="1"/>
    <s v="Average"/>
    <n v="5"/>
    <x v="2"/>
  </r>
  <r>
    <n v="461078"/>
    <s v="Female"/>
    <s v="No"/>
    <n v="33"/>
    <s v="No"/>
    <s v="Homemaker"/>
    <n v="0"/>
    <s v="Low"/>
    <n v="6"/>
    <x v="2"/>
  </r>
  <r>
    <n v="461082"/>
    <s v="Male"/>
    <s v="No"/>
    <n v="19"/>
    <s v="No"/>
    <s v="Healthcare"/>
    <n v="8"/>
    <s v="Low"/>
    <n v="4"/>
    <x v="3"/>
  </r>
  <r>
    <n v="461085"/>
    <s v="Female"/>
    <s v="No"/>
    <n v="27"/>
    <s v="No"/>
    <s v="Engineer"/>
    <n v="1"/>
    <s v="Low"/>
    <n v="1"/>
    <x v="2"/>
  </r>
  <r>
    <n v="461093"/>
    <s v="Female"/>
    <s v="Yes"/>
    <n v="38"/>
    <s v="Yes"/>
    <s v="Artist"/>
    <n v="1"/>
    <s v="Average"/>
    <n v="4"/>
    <x v="2"/>
  </r>
  <r>
    <n v="461099"/>
    <s v="Female"/>
    <s v="No"/>
    <n v="38"/>
    <s v="No"/>
    <s v="Artist"/>
    <n v="1"/>
    <s v="Low"/>
    <n v="4"/>
    <x v="2"/>
  </r>
  <r>
    <n v="461111"/>
    <s v="Female"/>
    <s v="Yes"/>
    <n v="43"/>
    <s v="Yes"/>
    <s v="Doctor"/>
    <n v="8"/>
    <s v="Low"/>
    <n v="1"/>
    <x v="0"/>
  </r>
  <r>
    <n v="461114"/>
    <s v="Male"/>
    <s v="Yes"/>
    <n v="53"/>
    <s v="Yes"/>
    <s v="Artist"/>
    <n v="1"/>
    <s v="Average"/>
    <n v="4"/>
    <x v="2"/>
  </r>
  <r>
    <n v="461116"/>
    <s v="Male"/>
    <s v="Yes"/>
    <n v="33"/>
    <s v="No"/>
    <s v="Executive"/>
    <n v="4"/>
    <s v="High"/>
    <n v="4"/>
    <x v="2"/>
  </r>
  <r>
    <n v="461119"/>
    <s v="Female"/>
    <s v="No"/>
    <n v="22"/>
    <s v="No"/>
    <s v="Healthcare"/>
    <n v="6"/>
    <s v="Low"/>
    <n v="3"/>
    <x v="2"/>
  </r>
  <r>
    <n v="461121"/>
    <s v="Male"/>
    <s v="No"/>
    <n v="33"/>
    <s v="No"/>
    <s v="Doctor"/>
    <n v="0"/>
    <s v="Low"/>
    <n v="4"/>
    <x v="2"/>
  </r>
  <r>
    <n v="461124"/>
    <s v="Male"/>
    <s v="No"/>
    <n v="21"/>
    <s v="No"/>
    <s v="Healthcare"/>
    <n v="1"/>
    <s v="Low"/>
    <n v="8"/>
    <x v="1"/>
  </r>
  <r>
    <n v="461127"/>
    <s v="Male"/>
    <s v="No"/>
    <n v="20"/>
    <s v="No"/>
    <s v="Healthcare"/>
    <n v="1"/>
    <s v="Low"/>
    <n v="5"/>
    <x v="1"/>
  </r>
  <r>
    <n v="461128"/>
    <s v="Male"/>
    <s v="No"/>
    <n v="19"/>
    <s v="No"/>
    <s v="Healthcare"/>
    <n v="7"/>
    <s v="Low"/>
    <n v="3"/>
    <x v="0"/>
  </r>
  <r>
    <n v="461129"/>
    <s v="Female"/>
    <s v="Yes"/>
    <n v="58"/>
    <s v="Yes"/>
    <s v="Entertainment"/>
    <n v="1"/>
    <s v="Average"/>
    <n v="4"/>
    <x v="0"/>
  </r>
  <r>
    <n v="461145"/>
    <s v="Female"/>
    <s v="Yes"/>
    <n v="36"/>
    <s v="Yes"/>
    <s v="Entertainment"/>
    <n v="1"/>
    <s v="Low"/>
    <n v="2"/>
    <x v="2"/>
  </r>
  <r>
    <n v="461154"/>
    <s v="Male"/>
    <s v="No"/>
    <n v="23"/>
    <s v="No"/>
    <s v="Homemaker"/>
    <n v="1"/>
    <s v="Low"/>
    <n v="4"/>
    <x v="2"/>
  </r>
  <r>
    <n v="461162"/>
    <s v="Female"/>
    <s v="No"/>
    <n v="37"/>
    <s v="No"/>
    <s v="Marketing"/>
    <n v="8"/>
    <s v="Low"/>
    <n v="3"/>
    <x v="2"/>
  </r>
  <r>
    <n v="461163"/>
    <s v="Female"/>
    <s v="Yes"/>
    <n v="58"/>
    <s v="No"/>
    <s v="Entertainment"/>
    <n v="9"/>
    <s v="Low"/>
    <n v="4"/>
    <x v="2"/>
  </r>
  <r>
    <n v="461168"/>
    <s v="Female"/>
    <s v="Yes"/>
    <n v="26"/>
    <s v="No"/>
    <s v="Engineer"/>
    <n v="7"/>
    <s v="Average"/>
    <n v="2"/>
    <x v="2"/>
  </r>
  <r>
    <n v="461169"/>
    <s v="Male"/>
    <s v="No"/>
    <n v="39"/>
    <s v="Yes"/>
    <s v="Entertainment"/>
    <n v="9"/>
    <s v="Low"/>
    <n v="2"/>
    <x v="2"/>
  </r>
  <r>
    <n v="461177"/>
    <s v="Male"/>
    <s v="Yes"/>
    <n v="41"/>
    <s v="No"/>
    <s v="Executive"/>
    <n v="8"/>
    <s v="Average"/>
    <n v="4"/>
    <x v="3"/>
  </r>
  <r>
    <n v="461178"/>
    <s v="Male"/>
    <s v="Yes"/>
    <n v="26"/>
    <s v="No"/>
    <s v="Entertainment"/>
    <n v="0"/>
    <s v="Low"/>
    <n v="3"/>
    <x v="2"/>
  </r>
  <r>
    <n v="461179"/>
    <s v="Female"/>
    <s v="Yes"/>
    <n v="25"/>
    <s v="No"/>
    <s v="Engineer"/>
    <n v="3"/>
    <s v="Low"/>
    <n v="3"/>
    <x v="2"/>
  </r>
  <r>
    <n v="461183"/>
    <s v="Male"/>
    <s v="No"/>
    <n v="36"/>
    <s v="No"/>
    <s v="Executive"/>
    <n v="0"/>
    <s v="Low"/>
    <n v="5"/>
    <x v="2"/>
  </r>
  <r>
    <n v="461187"/>
    <s v="Male"/>
    <s v="No"/>
    <n v="29"/>
    <s v="No"/>
    <s v="Healthcare"/>
    <n v="9"/>
    <s v="Low"/>
    <n v="4"/>
    <x v="2"/>
  </r>
  <r>
    <n v="461197"/>
    <s v="Male"/>
    <s v="No"/>
    <n v="26"/>
    <s v="No"/>
    <s v="Marketing"/>
    <n v="1"/>
    <s v="Low"/>
    <n v="1"/>
    <x v="2"/>
  </r>
  <r>
    <n v="461211"/>
    <s v="Female"/>
    <s v="No"/>
    <n v="46"/>
    <s v="Yes"/>
    <s v="Entertainment"/>
    <n v="0"/>
    <s v="Low"/>
    <n v="1"/>
    <x v="0"/>
  </r>
  <r>
    <n v="461214"/>
    <s v="Male"/>
    <s v="No"/>
    <n v="29"/>
    <s v="No"/>
    <s v="Healthcare"/>
    <n v="0"/>
    <s v="Low"/>
    <n v="4"/>
    <x v="0"/>
  </r>
  <r>
    <n v="461215"/>
    <s v="Female"/>
    <s v="No"/>
    <n v="36"/>
    <s v="Yes"/>
    <s v="Artist"/>
    <n v="10"/>
    <s v="Low"/>
    <n v="1"/>
    <x v="0"/>
  </r>
  <r>
    <n v="461218"/>
    <s v="Male"/>
    <s v="Yes"/>
    <n v="27"/>
    <s v="No"/>
    <s v="Executive"/>
    <n v="1"/>
    <s v="Low"/>
    <n v="6"/>
    <x v="0"/>
  </r>
  <r>
    <n v="461220"/>
    <s v="Female"/>
    <s v="No"/>
    <n v="29"/>
    <s v="No"/>
    <s v="Executive"/>
    <n v="8"/>
    <s v="Low"/>
    <n v="3"/>
    <x v="0"/>
  </r>
  <r>
    <n v="461221"/>
    <s v="Female"/>
    <s v="No"/>
    <n v="25"/>
    <s v="No"/>
    <s v="Marketing"/>
    <n v="1"/>
    <s v="Low"/>
    <n v="4"/>
    <x v="0"/>
  </r>
  <r>
    <n v="461225"/>
    <s v="Female"/>
    <s v="No"/>
    <n v="30"/>
    <s v="No"/>
    <s v="Marketing"/>
    <n v="10"/>
    <s v="Low"/>
    <n v="6"/>
    <x v="0"/>
  </r>
  <r>
    <n v="461236"/>
    <s v="Female"/>
    <s v="No"/>
    <n v="28"/>
    <s v="Yes"/>
    <s v="Healthcare"/>
    <n v="9"/>
    <s v="Low"/>
    <n v="1"/>
    <x v="0"/>
  </r>
  <r>
    <n v="461237"/>
    <s v="Male"/>
    <s v="No"/>
    <n v="33"/>
    <s v="Yes"/>
    <s v="Doctor"/>
    <n v="1"/>
    <s v="Low"/>
    <n v="5"/>
    <x v="4"/>
  </r>
  <r>
    <n v="461241"/>
    <s v="Male"/>
    <s v="Yes"/>
    <n v="31"/>
    <s v="Yes"/>
    <s v="Healthcare"/>
    <n v="7"/>
    <s v="Low"/>
    <n v="2"/>
    <x v="0"/>
  </r>
  <r>
    <n v="461242"/>
    <s v="Male"/>
    <s v="Yes"/>
    <n v="45"/>
    <s v="Yes"/>
    <s v="Healthcare"/>
    <n v="0"/>
    <s v="Low"/>
    <n v="2"/>
    <x v="0"/>
  </r>
  <r>
    <n v="461243"/>
    <s v="Male"/>
    <s v="Yes"/>
    <n v="47"/>
    <s v="Yes"/>
    <s v="Marketing"/>
    <n v="0"/>
    <s v="Low"/>
    <n v="5"/>
    <x v="0"/>
  </r>
  <r>
    <n v="461248"/>
    <s v="Female"/>
    <s v="No"/>
    <n v="39"/>
    <s v="No"/>
    <s v="Healthcare"/>
    <n v="0"/>
    <s v="Low"/>
    <n v="1"/>
    <x v="0"/>
  </r>
  <r>
    <n v="461252"/>
    <s v="Female"/>
    <s v="Yes"/>
    <n v="53"/>
    <s v="Yes"/>
    <s v="Doctor"/>
    <n v="0"/>
    <s v="Low"/>
    <n v="1"/>
    <x v="2"/>
  </r>
  <r>
    <n v="461256"/>
    <s v="Male"/>
    <s v="No"/>
    <n v="27"/>
    <s v="No"/>
    <s v="Doctor"/>
    <n v="1"/>
    <s v="Low"/>
    <n v="4"/>
    <x v="1"/>
  </r>
  <r>
    <n v="461257"/>
    <s v="Male"/>
    <s v="Yes"/>
    <n v="37"/>
    <s v="Yes"/>
    <s v="Engineer"/>
    <n v="1"/>
    <s v="Average"/>
    <n v="2"/>
    <x v="1"/>
  </r>
  <r>
    <n v="461258"/>
    <s v="Female"/>
    <s v="Yes"/>
    <n v="62"/>
    <s v="Yes"/>
    <s v="Artist"/>
    <n v="1"/>
    <s v="Average"/>
    <n v="3"/>
    <x v="1"/>
  </r>
  <r>
    <n v="461262"/>
    <s v="Female"/>
    <s v="No"/>
    <n v="29"/>
    <s v="No"/>
    <s v="Engineer"/>
    <n v="0"/>
    <s v="Low"/>
    <n v="7"/>
    <x v="1"/>
  </r>
  <r>
    <n v="461263"/>
    <s v="Female"/>
    <s v="Yes"/>
    <n v="51"/>
    <s v="Yes"/>
    <s v="Artist"/>
    <n v="0"/>
    <s v="Low"/>
    <n v="1"/>
    <x v="1"/>
  </r>
  <r>
    <n v="461265"/>
    <s v="Male"/>
    <s v="No"/>
    <n v="30"/>
    <s v="No"/>
    <s v="Marketing"/>
    <n v="1"/>
    <s v="Low"/>
    <n v="6"/>
    <x v="1"/>
  </r>
  <r>
    <n v="461269"/>
    <s v="Male"/>
    <s v="No"/>
    <n v="18"/>
    <s v="No"/>
    <s v="Entertainment"/>
    <n v="0"/>
    <s v="Low"/>
    <n v="4"/>
    <x v="1"/>
  </r>
  <r>
    <n v="461276"/>
    <s v="Male"/>
    <s v="Yes"/>
    <n v="68"/>
    <s v="Yes"/>
    <s v="Marketing"/>
    <n v="0"/>
    <s v="Low"/>
    <n v="2"/>
    <x v="6"/>
  </r>
  <r>
    <n v="461277"/>
    <s v="Male"/>
    <s v="Yes"/>
    <n v="84"/>
    <s v="Yes"/>
    <s v="Lawyer"/>
    <n v="5"/>
    <s v="Low"/>
    <n v="1"/>
    <x v="0"/>
  </r>
  <r>
    <n v="461281"/>
    <s v="Male"/>
    <s v="No"/>
    <n v="22"/>
    <s v="No"/>
    <s v="Healthcare"/>
    <n v="2"/>
    <s v="Low"/>
    <n v="9"/>
    <x v="4"/>
  </r>
  <r>
    <n v="461286"/>
    <s v="Female"/>
    <s v="No"/>
    <n v="22"/>
    <s v="No"/>
    <s v="Doctor"/>
    <n v="2"/>
    <s v="Low"/>
    <n v="4"/>
    <x v="0"/>
  </r>
  <r>
    <n v="461289"/>
    <s v="Male"/>
    <s v="No"/>
    <n v="21"/>
    <s v="No"/>
    <s v="Healthcare"/>
    <n v="1"/>
    <s v="Low"/>
    <n v="3"/>
    <x v="0"/>
  </r>
  <r>
    <n v="461297"/>
    <s v="Male"/>
    <s v="Yes"/>
    <n v="73"/>
    <s v="No"/>
    <s v="Lawyer"/>
    <n v="0"/>
    <s v="High"/>
    <n v="2"/>
    <x v="0"/>
  </r>
  <r>
    <n v="461299"/>
    <s v="Female"/>
    <s v="Yes"/>
    <n v="75"/>
    <s v="Yes"/>
    <s v="Lawyer"/>
    <n v="0"/>
    <s v="High"/>
    <n v="2"/>
    <x v="0"/>
  </r>
  <r>
    <n v="461303"/>
    <s v="Female"/>
    <s v="No"/>
    <n v="20"/>
    <s v="No"/>
    <s v="Doctor"/>
    <n v="6"/>
    <s v="Low"/>
    <n v="4"/>
    <x v="4"/>
  </r>
  <r>
    <n v="461308"/>
    <s v="Male"/>
    <s v="No"/>
    <n v="22"/>
    <s v="No"/>
    <s v="Healthcare"/>
    <n v="1"/>
    <s v="Low"/>
    <n v="2"/>
    <x v="0"/>
  </r>
  <r>
    <n v="461309"/>
    <s v="Female"/>
    <s v="No"/>
    <n v="22"/>
    <s v="No"/>
    <s v="Healthcare"/>
    <n v="0"/>
    <s v="Low"/>
    <n v="4"/>
    <x v="0"/>
  </r>
  <r>
    <n v="461314"/>
    <s v="Male"/>
    <s v="Yes"/>
    <n v="46"/>
    <s v="Yes"/>
    <s v="Artist"/>
    <n v="1"/>
    <s v="Average"/>
    <n v="3"/>
    <x v="0"/>
  </r>
  <r>
    <n v="461319"/>
    <s v="Male"/>
    <s v="Yes"/>
    <n v="58"/>
    <s v="No"/>
    <s v="Artist"/>
    <n v="0"/>
    <s v="Average"/>
    <n v="2"/>
    <x v="0"/>
  </r>
  <r>
    <n v="461320"/>
    <s v="Female"/>
    <s v="No"/>
    <n v="41"/>
    <s v="Yes"/>
    <s v="Artist"/>
    <n v="1"/>
    <s v="Low"/>
    <n v="3"/>
    <x v="0"/>
  </r>
  <r>
    <n v="461322"/>
    <s v="Male"/>
    <s v="Yes"/>
    <n v="42"/>
    <s v="Yes"/>
    <s v="Artist"/>
    <n v="0"/>
    <s v="Average"/>
    <n v="2"/>
    <x v="0"/>
  </r>
  <r>
    <n v="461323"/>
    <s v="Female"/>
    <s v="Yes"/>
    <n v="43"/>
    <s v="Yes"/>
    <s v="Healthcare"/>
    <n v="6"/>
    <s v="Average"/>
    <n v="2"/>
    <x v="0"/>
  </r>
  <r>
    <n v="461324"/>
    <s v="Female"/>
    <s v="No"/>
    <n v="49"/>
    <s v="Yes"/>
    <s v="Artist"/>
    <n v="3"/>
    <s v="Low"/>
    <n v="1"/>
    <x v="0"/>
  </r>
  <r>
    <n v="461326"/>
    <s v="Female"/>
    <s v="No"/>
    <n v="40"/>
    <s v="Yes"/>
    <s v="Artist"/>
    <n v="0"/>
    <s v="Low"/>
    <n v="1"/>
    <x v="0"/>
  </r>
  <r>
    <n v="461335"/>
    <s v="Male"/>
    <s v="Yes"/>
    <n v="53"/>
    <s v="No"/>
    <s v="Executive"/>
    <n v="8"/>
    <s v="High"/>
    <n v="2"/>
    <x v="0"/>
  </r>
  <r>
    <n v="461340"/>
    <s v="Male"/>
    <s v="Yes"/>
    <n v="36"/>
    <s v="Yes"/>
    <s v="Artist"/>
    <n v="4"/>
    <s v="Average"/>
    <n v="2"/>
    <x v="6"/>
  </r>
  <r>
    <n v="461346"/>
    <s v="Male"/>
    <s v="Yes"/>
    <n v="50"/>
    <s v="Yes"/>
    <s v="Artist"/>
    <n v="8"/>
    <s v="Low"/>
    <n v="2"/>
    <x v="0"/>
  </r>
  <r>
    <n v="461348"/>
    <s v="Male"/>
    <s v="Yes"/>
    <n v="42"/>
    <s v="Yes"/>
    <s v="Healthcare"/>
    <n v="1"/>
    <s v="Low"/>
    <n v="1"/>
    <x v="0"/>
  </r>
  <r>
    <n v="461350"/>
    <s v="Male"/>
    <s v="No"/>
    <n v="30"/>
    <s v="No"/>
    <s v="Healthcare"/>
    <n v="0"/>
    <s v="Low"/>
    <n v="4"/>
    <x v="4"/>
  </r>
  <r>
    <n v="461352"/>
    <s v="Male"/>
    <s v="No"/>
    <n v="29"/>
    <s v="No"/>
    <s v="Healthcare"/>
    <n v="2"/>
    <s v="Low"/>
    <n v="5"/>
    <x v="4"/>
  </r>
  <r>
    <n v="461356"/>
    <s v="Male"/>
    <s v="No"/>
    <n v="28"/>
    <s v="Yes"/>
    <s v="Entertainment"/>
    <n v="1"/>
    <s v="Low"/>
    <n v="2"/>
    <x v="0"/>
  </r>
  <r>
    <n v="461357"/>
    <s v="Male"/>
    <s v="No"/>
    <n v="27"/>
    <s v="Yes"/>
    <s v="Healthcare"/>
    <n v="1"/>
    <s v="Low"/>
    <n v="4"/>
    <x v="0"/>
  </r>
  <r>
    <n v="461363"/>
    <s v="Male"/>
    <s v="No"/>
    <n v="49"/>
    <s v="Yes"/>
    <s v="Artist"/>
    <n v="0"/>
    <s v="Low"/>
    <n v="1"/>
    <x v="0"/>
  </r>
  <r>
    <n v="461366"/>
    <s v="Male"/>
    <s v="No"/>
    <n v="32"/>
    <s v="Yes"/>
    <s v="Healthcare"/>
    <n v="1"/>
    <s v="Low"/>
    <n v="1"/>
    <x v="0"/>
  </r>
  <r>
    <n v="461370"/>
    <s v="Male"/>
    <s v="No"/>
    <n v="25"/>
    <s v="Yes"/>
    <s v="Doctor"/>
    <n v="1"/>
    <s v="Low"/>
    <n v="3"/>
    <x v="0"/>
  </r>
  <r>
    <n v="461378"/>
    <s v="Female"/>
    <s v="No"/>
    <n v="42"/>
    <s v="Yes"/>
    <s v="Artist"/>
    <n v="8"/>
    <s v="Low"/>
    <n v="1"/>
    <x v="0"/>
  </r>
  <r>
    <n v="461383"/>
    <s v="Male"/>
    <s v="Yes"/>
    <n v="71"/>
    <s v="Yes"/>
    <s v="Artist"/>
    <n v="0"/>
    <s v="High"/>
    <n v="2"/>
    <x v="0"/>
  </r>
  <r>
    <n v="461397"/>
    <s v="Male"/>
    <s v="No"/>
    <n v="22"/>
    <s v="No"/>
    <s v="Healthcare"/>
    <n v="1"/>
    <s v="Low"/>
    <n v="4"/>
    <x v="0"/>
  </r>
  <r>
    <n v="461402"/>
    <s v="Female"/>
    <s v="No"/>
    <n v="29"/>
    <s v="Yes"/>
    <s v="Entertainment"/>
    <n v="1"/>
    <s v="Low"/>
    <n v="5"/>
    <x v="0"/>
  </r>
  <r>
    <n v="461408"/>
    <s v="Male"/>
    <s v="Yes"/>
    <n v="47"/>
    <s v="Yes"/>
    <s v="Marketing"/>
    <n v="0"/>
    <s v="Low"/>
    <n v="3"/>
    <x v="0"/>
  </r>
  <r>
    <n v="461423"/>
    <s v="Male"/>
    <s v="No"/>
    <n v="32"/>
    <s v="Yes"/>
    <s v="Artist"/>
    <n v="1"/>
    <s v="Low"/>
    <n v="3"/>
    <x v="1"/>
  </r>
  <r>
    <n v="461426"/>
    <s v="Male"/>
    <s v="Yes"/>
    <n v="47"/>
    <s v="Yes"/>
    <s v="Artist"/>
    <n v="7"/>
    <s v="Average"/>
    <n v="2"/>
    <x v="0"/>
  </r>
  <r>
    <n v="461428"/>
    <s v="Male"/>
    <s v="No"/>
    <n v="46"/>
    <s v="Yes"/>
    <s v="Artist"/>
    <n v="0"/>
    <s v="Low"/>
    <n v="1"/>
    <x v="0"/>
  </r>
  <r>
    <n v="461432"/>
    <s v="Female"/>
    <s v="Yes"/>
    <n v="41"/>
    <s v="Yes"/>
    <s v="Artist"/>
    <n v="1"/>
    <s v="Average"/>
    <n v="2"/>
    <x v="0"/>
  </r>
  <r>
    <n v="461437"/>
    <s v="Male"/>
    <s v="Yes"/>
    <n v="37"/>
    <s v="Yes"/>
    <s v="Entertainment"/>
    <n v="0"/>
    <s v="Average"/>
    <n v="2"/>
    <x v="0"/>
  </r>
  <r>
    <n v="461439"/>
    <s v="Male"/>
    <s v="Yes"/>
    <n v="40"/>
    <s v="Yes"/>
    <s v="Artist"/>
    <n v="0"/>
    <s v="Average"/>
    <n v="2"/>
    <x v="0"/>
  </r>
  <r>
    <n v="461441"/>
    <s v="Male"/>
    <s v="Yes"/>
    <n v="60"/>
    <s v="Yes"/>
    <s v="Artist"/>
    <n v="0"/>
    <s v="Average"/>
    <n v="4"/>
    <x v="0"/>
  </r>
  <r>
    <n v="461442"/>
    <s v="Male"/>
    <s v="Yes"/>
    <n v="46"/>
    <s v="Yes"/>
    <s v="Artist"/>
    <n v="0"/>
    <s v="Average"/>
    <n v="6"/>
    <x v="4"/>
  </r>
  <r>
    <n v="461454"/>
    <s v="Female"/>
    <s v="Yes"/>
    <n v="36"/>
    <s v="Yes"/>
    <s v="Artist"/>
    <n v="6"/>
    <s v="High"/>
    <n v="4"/>
    <x v="6"/>
  </r>
  <r>
    <n v="461456"/>
    <s v="Female"/>
    <s v="No"/>
    <n v="38"/>
    <s v="No"/>
    <s v="Marketing"/>
    <n v="0"/>
    <s v="Low"/>
    <n v="1"/>
    <x v="0"/>
  </r>
  <r>
    <n v="461457"/>
    <s v="Female"/>
    <s v="Yes"/>
    <n v="32"/>
    <s v="No"/>
    <s v="Doctor"/>
    <n v="0"/>
    <s v="Low"/>
    <n v="5"/>
    <x v="0"/>
  </r>
  <r>
    <n v="461458"/>
    <s v="Female"/>
    <s v="No"/>
    <n v="41"/>
    <s v="Yes"/>
    <s v="Artist"/>
    <n v="5"/>
    <s v="Low"/>
    <n v="1"/>
    <x v="0"/>
  </r>
  <r>
    <n v="461462"/>
    <s v="Male"/>
    <s v="Yes"/>
    <n v="56"/>
    <s v="Yes"/>
    <s v="Marketing"/>
    <n v="0"/>
    <s v="Low"/>
    <n v="3"/>
    <x v="0"/>
  </r>
  <r>
    <n v="461465"/>
    <s v="Male"/>
    <s v="Yes"/>
    <n v="31"/>
    <s v="Yes"/>
    <s v="Artist"/>
    <n v="8"/>
    <s v="Average"/>
    <n v="2"/>
    <x v="0"/>
  </r>
  <r>
    <n v="461466"/>
    <s v="Male"/>
    <s v="Yes"/>
    <n v="45"/>
    <s v="No"/>
    <s v="Artist"/>
    <n v="0"/>
    <s v="Low"/>
    <n v="2"/>
    <x v="6"/>
  </r>
  <r>
    <n v="461469"/>
    <s v="Male"/>
    <s v="Yes"/>
    <n v="37"/>
    <s v="Yes"/>
    <s v="Artist"/>
    <n v="0"/>
    <s v="Low"/>
    <n v="2"/>
    <x v="0"/>
  </r>
  <r>
    <n v="461476"/>
    <s v="Male"/>
    <s v="Yes"/>
    <n v="47"/>
    <s v="Yes"/>
    <s v="Artist"/>
    <n v="1"/>
    <s v="Average"/>
    <n v="4"/>
    <x v="4"/>
  </r>
  <r>
    <n v="461479"/>
    <s v="Female"/>
    <s v="Yes"/>
    <n v="52"/>
    <s v="Yes"/>
    <s v="Artist"/>
    <n v="1"/>
    <s v="Average"/>
    <n v="3"/>
    <x v="0"/>
  </r>
  <r>
    <n v="461480"/>
    <s v="Female"/>
    <s v="Yes"/>
    <n v="57"/>
    <s v="Yes"/>
    <s v="Artist"/>
    <n v="1"/>
    <s v="High"/>
    <n v="3"/>
    <x v="0"/>
  </r>
  <r>
    <n v="461482"/>
    <s v="Female"/>
    <s v="No"/>
    <n v="50"/>
    <s v="Yes"/>
    <s v="Artist"/>
    <n v="9"/>
    <s v="Low"/>
    <n v="1"/>
    <x v="0"/>
  </r>
  <r>
    <n v="461494"/>
    <s v="Male"/>
    <s v="Yes"/>
    <n v="27"/>
    <s v="No"/>
    <s v="Engineer"/>
    <n v="0"/>
    <s v="Average"/>
    <n v="2"/>
    <x v="0"/>
  </r>
  <r>
    <n v="461501"/>
    <s v="Female"/>
    <s v="Yes"/>
    <n v="45"/>
    <s v="Yes"/>
    <s v="Engineer"/>
    <n v="1"/>
    <s v="High"/>
    <n v="3"/>
    <x v="0"/>
  </r>
  <r>
    <n v="461503"/>
    <s v="Female"/>
    <s v="No"/>
    <n v="30"/>
    <s v="Yes"/>
    <s v="Artist"/>
    <n v="8"/>
    <s v="Low"/>
    <n v="2"/>
    <x v="0"/>
  </r>
  <r>
    <n v="461510"/>
    <s v="Male"/>
    <s v="Yes"/>
    <n v="45"/>
    <s v="Yes"/>
    <s v="Artist"/>
    <n v="0"/>
    <s v="Low"/>
    <n v="2"/>
    <x v="0"/>
  </r>
  <r>
    <n v="461514"/>
    <s v="Male"/>
    <s v="No"/>
    <n v="30"/>
    <s v="No"/>
    <s v="Healthcare"/>
    <n v="1"/>
    <s v="Low"/>
    <n v="4"/>
    <x v="0"/>
  </r>
  <r>
    <n v="461516"/>
    <s v="Male"/>
    <s v="Yes"/>
    <n v="31"/>
    <s v="Yes"/>
    <s v="Entertainment"/>
    <n v="1"/>
    <s v="Average"/>
    <n v="3"/>
    <x v="0"/>
  </r>
  <r>
    <n v="461518"/>
    <s v="Female"/>
    <s v="Yes"/>
    <n v="45"/>
    <s v="Yes"/>
    <s v="Artist"/>
    <n v="1"/>
    <s v="Average"/>
    <n v="4"/>
    <x v="2"/>
  </r>
  <r>
    <n v="461521"/>
    <s v="Male"/>
    <s v="Yes"/>
    <n v="67"/>
    <s v="Yes"/>
    <s v="Artist"/>
    <n v="0"/>
    <s v="High"/>
    <n v="2"/>
    <x v="0"/>
  </r>
  <r>
    <n v="461522"/>
    <s v="Male"/>
    <s v="Yes"/>
    <n v="76"/>
    <s v="No"/>
    <s v="Executive"/>
    <n v="1"/>
    <s v="High"/>
    <n v="2"/>
    <x v="0"/>
  </r>
  <r>
    <n v="461525"/>
    <s v="Male"/>
    <s v="Yes"/>
    <n v="69"/>
    <s v="Yes"/>
    <s v="Entertainment"/>
    <n v="0"/>
    <s v="Low"/>
    <n v="2"/>
    <x v="0"/>
  </r>
  <r>
    <n v="461526"/>
    <s v="Male"/>
    <s v="Yes"/>
    <n v="83"/>
    <s v="No"/>
    <s v="Entertainment"/>
    <n v="0"/>
    <s v="Low"/>
    <n v="2"/>
    <x v="0"/>
  </r>
  <r>
    <n v="461530"/>
    <s v="Male"/>
    <s v="Yes"/>
    <n v="38"/>
    <s v="Yes"/>
    <s v="Engineer"/>
    <n v="0"/>
    <s v="Low"/>
    <n v="2"/>
    <x v="0"/>
  </r>
  <r>
    <n v="461534"/>
    <s v="Male"/>
    <s v="Yes"/>
    <n v="36"/>
    <s v="Yes"/>
    <s v="Artist"/>
    <n v="0"/>
    <s v="Low"/>
    <n v="1"/>
    <x v="0"/>
  </r>
  <r>
    <n v="461546"/>
    <s v="Female"/>
    <s v="Yes"/>
    <n v="69"/>
    <s v="No"/>
    <s v="Lawyer"/>
    <n v="0"/>
    <s v="Low"/>
    <n v="3"/>
    <x v="0"/>
  </r>
  <r>
    <n v="461548"/>
    <s v="Female"/>
    <s v="No"/>
    <n v="33"/>
    <s v="Yes"/>
    <s v="Engineer"/>
    <n v="0"/>
    <s v="Low"/>
    <n v="3"/>
    <x v="0"/>
  </r>
  <r>
    <n v="461553"/>
    <s v="Male"/>
    <s v="No"/>
    <n v="38"/>
    <s v="Yes"/>
    <s v="Artist"/>
    <n v="1"/>
    <s v="Low"/>
    <n v="3"/>
    <x v="6"/>
  </r>
  <r>
    <n v="461556"/>
    <s v="Female"/>
    <s v="Yes"/>
    <n v="48"/>
    <s v="Yes"/>
    <s v="Engineer"/>
    <n v="1"/>
    <s v="Average"/>
    <n v="2"/>
    <x v="0"/>
  </r>
  <r>
    <n v="461558"/>
    <s v="Male"/>
    <s v="Yes"/>
    <n v="51"/>
    <s v="Yes"/>
    <s v="Engineer"/>
    <n v="2"/>
    <s v="Average"/>
    <n v="2"/>
    <x v="0"/>
  </r>
  <r>
    <n v="461564"/>
    <s v="Male"/>
    <s v="Yes"/>
    <n v="56"/>
    <s v="Yes"/>
    <s v="Executive"/>
    <n v="1"/>
    <s v="High"/>
    <n v="2"/>
    <x v="0"/>
  </r>
  <r>
    <n v="461570"/>
    <s v="Male"/>
    <s v="Yes"/>
    <n v="57"/>
    <s v="Yes"/>
    <s v="Artist"/>
    <n v="0"/>
    <s v="Average"/>
    <n v="3"/>
    <x v="0"/>
  </r>
  <r>
    <n v="461574"/>
    <s v="Female"/>
    <s v="Yes"/>
    <n v="49"/>
    <s v="Yes"/>
    <s v="Artist"/>
    <n v="1"/>
    <s v="Average"/>
    <n v="3"/>
    <x v="0"/>
  </r>
  <r>
    <n v="461587"/>
    <s v="Male"/>
    <s v="No"/>
    <n v="30"/>
    <s v="Yes"/>
    <s v="Healthcare"/>
    <n v="0"/>
    <s v="Low"/>
    <n v="3"/>
    <x v="0"/>
  </r>
  <r>
    <n v="461593"/>
    <s v="Female"/>
    <s v="Yes"/>
    <n v="40"/>
    <s v="Yes"/>
    <s v="Doctor"/>
    <n v="8"/>
    <s v="Average"/>
    <n v="2"/>
    <x v="0"/>
  </r>
  <r>
    <n v="461604"/>
    <s v="Male"/>
    <s v="Yes"/>
    <n v="38"/>
    <s v="No"/>
    <s v="Entertainment"/>
    <n v="0"/>
    <s v="Average"/>
    <n v="2"/>
    <x v="0"/>
  </r>
  <r>
    <n v="461612"/>
    <s v="Female"/>
    <s v="No"/>
    <n v="31"/>
    <s v="Yes"/>
    <s v="Healthcare"/>
    <n v="8"/>
    <s v="Low"/>
    <n v="5"/>
    <x v="0"/>
  </r>
  <r>
    <n v="461615"/>
    <s v="Male"/>
    <s v="No"/>
    <n v="33"/>
    <s v="Yes"/>
    <s v="Doctor"/>
    <n v="0"/>
    <s v="Low"/>
    <n v="2"/>
    <x v="0"/>
  </r>
  <r>
    <n v="461617"/>
    <s v="Male"/>
    <s v="No"/>
    <n v="50"/>
    <s v="Yes"/>
    <s v="Artist"/>
    <n v="0"/>
    <s v="Low"/>
    <n v="2"/>
    <x v="0"/>
  </r>
  <r>
    <n v="461626"/>
    <s v="Male"/>
    <s v="Yes"/>
    <n v="73"/>
    <s v="Yes"/>
    <s v="Executive"/>
    <n v="0"/>
    <s v="High"/>
    <n v="2"/>
    <x v="0"/>
  </r>
  <r>
    <n v="461630"/>
    <s v="Male"/>
    <s v="Yes"/>
    <n v="46"/>
    <s v="Yes"/>
    <s v="Artist"/>
    <n v="0"/>
    <s v="Average"/>
    <n v="3"/>
    <x v="0"/>
  </r>
  <r>
    <n v="461637"/>
    <s v="Male"/>
    <s v="Yes"/>
    <n v="50"/>
    <s v="Yes"/>
    <s v="Artist"/>
    <n v="0"/>
    <s v="Low"/>
    <n v="2"/>
    <x v="6"/>
  </r>
  <r>
    <n v="461644"/>
    <s v="Male"/>
    <s v="No"/>
    <n v="30"/>
    <s v="No"/>
    <s v="Healthcare"/>
    <n v="0"/>
    <s v="Low"/>
    <n v="6"/>
    <x v="0"/>
  </r>
  <r>
    <n v="461653"/>
    <s v="Female"/>
    <s v="Yes"/>
    <n v="60"/>
    <s v="Yes"/>
    <s v="Doctor"/>
    <n v="0"/>
    <s v="Average"/>
    <n v="2"/>
    <x v="0"/>
  </r>
  <r>
    <n v="461655"/>
    <s v="Female"/>
    <s v="Yes"/>
    <n v="39"/>
    <s v="Yes"/>
    <s v="Homemaker"/>
    <n v="9"/>
    <s v="Average"/>
    <n v="2"/>
    <x v="0"/>
  </r>
  <r>
    <n v="461658"/>
    <s v="Female"/>
    <s v="Yes"/>
    <n v="59"/>
    <s v="Yes"/>
    <s v="Artist"/>
    <n v="1"/>
    <s v="Average"/>
    <n v="2"/>
    <x v="5"/>
  </r>
  <r>
    <n v="461659"/>
    <s v="Female"/>
    <s v="Yes"/>
    <n v="51"/>
    <s v="Yes"/>
    <s v="Artist"/>
    <n v="0"/>
    <s v="Average"/>
    <n v="2"/>
    <x v="0"/>
  </r>
  <r>
    <n v="461661"/>
    <s v="Female"/>
    <s v="Yes"/>
    <n v="40"/>
    <s v="Yes"/>
    <s v="Artist"/>
    <n v="5"/>
    <s v="Average"/>
    <n v="2"/>
    <x v="4"/>
  </r>
  <r>
    <n v="461663"/>
    <s v="Male"/>
    <s v="No"/>
    <n v="23"/>
    <s v="No"/>
    <s v="Healthcare"/>
    <n v="1"/>
    <s v="Low"/>
    <n v="3"/>
    <x v="0"/>
  </r>
  <r>
    <n v="461668"/>
    <s v="Male"/>
    <s v="Yes"/>
    <n v="53"/>
    <s v="Yes"/>
    <s v="Artist"/>
    <n v="4"/>
    <s v="Average"/>
    <n v="4"/>
    <x v="4"/>
  </r>
  <r>
    <n v="461671"/>
    <s v="Male"/>
    <s v="No"/>
    <n v="32"/>
    <s v="No"/>
    <s v="Healthcare"/>
    <n v="7"/>
    <s v="Low"/>
    <n v="5"/>
    <x v="0"/>
  </r>
  <r>
    <n v="461674"/>
    <s v="Male"/>
    <s v="Yes"/>
    <n v="52"/>
    <s v="Yes"/>
    <s v="Executive"/>
    <n v="0"/>
    <s v="High"/>
    <n v="4"/>
    <x v="0"/>
  </r>
  <r>
    <n v="461676"/>
    <s v="Female"/>
    <s v="No"/>
    <n v="31"/>
    <s v="Yes"/>
    <s v="Engineer"/>
    <n v="0"/>
    <s v="Low"/>
    <n v="1"/>
    <x v="0"/>
  </r>
  <r>
    <n v="461679"/>
    <s v="Male"/>
    <s v="No"/>
    <n v="30"/>
    <s v="Yes"/>
    <s v="Healthcare"/>
    <n v="3"/>
    <s v="Low"/>
    <n v="4"/>
    <x v="0"/>
  </r>
  <r>
    <n v="461681"/>
    <s v="Male"/>
    <s v="No"/>
    <n v="25"/>
    <s v="Yes"/>
    <s v="Healthcare"/>
    <n v="8"/>
    <s v="Low"/>
    <n v="3"/>
    <x v="6"/>
  </r>
  <r>
    <n v="461683"/>
    <s v="Male"/>
    <s v="Yes"/>
    <n v="40"/>
    <s v="Yes"/>
    <s v="Executive"/>
    <n v="1"/>
    <s v="High"/>
    <n v="4"/>
    <x v="0"/>
  </r>
  <r>
    <n v="461685"/>
    <s v="Female"/>
    <s v="No"/>
    <n v="27"/>
    <s v="Yes"/>
    <s v="Healthcare"/>
    <n v="4"/>
    <s v="Low"/>
    <n v="4"/>
    <x v="0"/>
  </r>
  <r>
    <n v="461686"/>
    <s v="Male"/>
    <s v="Yes"/>
    <n v="61"/>
    <s v="Yes"/>
    <s v="Artist"/>
    <n v="0"/>
    <s v="Low"/>
    <n v="2"/>
    <x v="0"/>
  </r>
  <r>
    <n v="461690"/>
    <s v="Female"/>
    <s v="No"/>
    <n v="33"/>
    <s v="Yes"/>
    <s v="Engineer"/>
    <n v="1"/>
    <s v="Low"/>
    <n v="1"/>
    <x v="1"/>
  </r>
  <r>
    <n v="461694"/>
    <s v="Male"/>
    <s v="No"/>
    <n v="28"/>
    <s v="Yes"/>
    <s v="Doctor"/>
    <n v="1"/>
    <s v="Low"/>
    <n v="4"/>
    <x v="1"/>
  </r>
  <r>
    <n v="461695"/>
    <s v="Female"/>
    <s v="Yes"/>
    <n v="48"/>
    <s v="Yes"/>
    <s v="Artist"/>
    <n v="2"/>
    <s v="Average"/>
    <n v="2"/>
    <x v="0"/>
  </r>
  <r>
    <n v="461698"/>
    <s v="Female"/>
    <s v="Yes"/>
    <n v="73"/>
    <s v="Yes"/>
    <s v="Artist"/>
    <n v="0"/>
    <s v="High"/>
    <n v="2"/>
    <x v="0"/>
  </r>
  <r>
    <n v="461701"/>
    <s v="Male"/>
    <s v="Yes"/>
    <n v="36"/>
    <s v="No"/>
    <s v="Artist"/>
    <n v="0"/>
    <s v="Average"/>
    <n v="2"/>
    <x v="5"/>
  </r>
  <r>
    <n v="461705"/>
    <s v="Female"/>
    <s v="No"/>
    <n v="32"/>
    <s v="No"/>
    <s v="Healthcare"/>
    <n v="0"/>
    <s v="Low"/>
    <n v="4"/>
    <x v="0"/>
  </r>
  <r>
    <n v="461708"/>
    <s v="Male"/>
    <s v="Yes"/>
    <n v="82"/>
    <s v="No"/>
    <s v="Lawyer"/>
    <n v="0"/>
    <s v="High"/>
    <n v="2"/>
    <x v="0"/>
  </r>
  <r>
    <n v="461709"/>
    <s v="Male"/>
    <s v="No"/>
    <n v="28"/>
    <s v="Yes"/>
    <s v="Artist"/>
    <n v="1"/>
    <s v="Low"/>
    <n v="3"/>
    <x v="1"/>
  </r>
  <r>
    <n v="461711"/>
    <s v="Female"/>
    <s v="No"/>
    <n v="42"/>
    <s v="Yes"/>
    <s v="Artist"/>
    <n v="8"/>
    <s v="Low"/>
    <n v="3"/>
    <x v="4"/>
  </r>
  <r>
    <n v="461716"/>
    <s v="Female"/>
    <s v="Yes"/>
    <n v="60"/>
    <s v="Yes"/>
    <s v="Lawyer"/>
    <n v="6"/>
    <s v="High"/>
    <n v="9"/>
    <x v="0"/>
  </r>
  <r>
    <n v="461720"/>
    <s v="Female"/>
    <s v="No"/>
    <n v="46"/>
    <s v="Yes"/>
    <s v="Artist"/>
    <n v="1"/>
    <s v="Low"/>
    <n v="1"/>
    <x v="1"/>
  </r>
  <r>
    <n v="461722"/>
    <s v="Male"/>
    <s v="No"/>
    <n v="31"/>
    <s v="No"/>
    <s v="Doctor"/>
    <n v="0"/>
    <s v="Low"/>
    <n v="3"/>
    <x v="0"/>
  </r>
  <r>
    <n v="461724"/>
    <s v="Female"/>
    <s v="Yes"/>
    <n v="50"/>
    <s v="Yes"/>
    <s v="Artist"/>
    <n v="1"/>
    <s v="Low"/>
    <n v="1"/>
    <x v="6"/>
  </r>
  <r>
    <n v="461725"/>
    <s v="Female"/>
    <s v="No"/>
    <n v="30"/>
    <s v="Yes"/>
    <s v="Engineer"/>
    <n v="3"/>
    <s v="Low"/>
    <n v="1"/>
    <x v="1"/>
  </r>
  <r>
    <n v="461727"/>
    <s v="Female"/>
    <s v="No"/>
    <n v="49"/>
    <s v="Yes"/>
    <s v="Artist"/>
    <n v="1"/>
    <s v="Low"/>
    <n v="3"/>
    <x v="0"/>
  </r>
  <r>
    <n v="461737"/>
    <s v="Female"/>
    <s v="Yes"/>
    <n v="51"/>
    <s v="Yes"/>
    <s v="Doctor"/>
    <n v="0"/>
    <s v="Average"/>
    <n v="6"/>
    <x v="1"/>
  </r>
  <r>
    <n v="461744"/>
    <s v="Male"/>
    <s v="Yes"/>
    <n v="53"/>
    <s v="Yes"/>
    <s v="Artist"/>
    <n v="0"/>
    <s v="Average"/>
    <n v="4"/>
    <x v="0"/>
  </r>
  <r>
    <n v="461747"/>
    <s v="Male"/>
    <s v="Yes"/>
    <n v="65"/>
    <s v="Yes"/>
    <s v="Artist"/>
    <n v="0"/>
    <s v="High"/>
    <n v="2"/>
    <x v="0"/>
  </r>
  <r>
    <n v="461749"/>
    <s v="Female"/>
    <s v="No"/>
    <n v="22"/>
    <s v="No"/>
    <s v="Healthcare"/>
    <n v="0"/>
    <s v="Low"/>
    <n v="5"/>
    <x v="0"/>
  </r>
  <r>
    <n v="461752"/>
    <s v="Male"/>
    <s v="Yes"/>
    <n v="65"/>
    <s v="Yes"/>
    <s v="Doctor"/>
    <n v="1"/>
    <s v="Average"/>
    <n v="3"/>
    <x v="0"/>
  </r>
  <r>
    <n v="461756"/>
    <s v="Female"/>
    <s v="Yes"/>
    <n v="39"/>
    <s v="Yes"/>
    <s v="Engineer"/>
    <n v="0"/>
    <s v="Average"/>
    <n v="2"/>
    <x v="1"/>
  </r>
  <r>
    <n v="461760"/>
    <s v="Male"/>
    <s v="Yes"/>
    <n v="84"/>
    <s v="Yes"/>
    <s v="Artist"/>
    <n v="0"/>
    <s v="High"/>
    <n v="2"/>
    <x v="0"/>
  </r>
  <r>
    <n v="461769"/>
    <s v="Male"/>
    <s v="No"/>
    <n v="37"/>
    <s v="Yes"/>
    <s v="Artist"/>
    <n v="0"/>
    <s v="Low"/>
    <n v="1"/>
    <x v="0"/>
  </r>
  <r>
    <n v="461771"/>
    <s v="Male"/>
    <s v="Yes"/>
    <n v="28"/>
    <s v="Yes"/>
    <s v="Doctor"/>
    <n v="8"/>
    <s v="Average"/>
    <n v="2"/>
    <x v="0"/>
  </r>
  <r>
    <n v="461775"/>
    <s v="Female"/>
    <s v="Yes"/>
    <n v="82"/>
    <s v="No"/>
    <s v="Lawyer"/>
    <n v="0"/>
    <s v="High"/>
    <n v="2"/>
    <x v="0"/>
  </r>
  <r>
    <n v="461778"/>
    <s v="Female"/>
    <s v="Yes"/>
    <n v="87"/>
    <s v="Yes"/>
    <s v="Lawyer"/>
    <n v="0"/>
    <s v="High"/>
    <n v="2"/>
    <x v="0"/>
  </r>
  <r>
    <n v="461780"/>
    <s v="Female"/>
    <s v="No"/>
    <n v="69"/>
    <s v="Yes"/>
    <s v="Lawyer"/>
    <n v="1"/>
    <s v="Low"/>
    <n v="5"/>
    <x v="0"/>
  </r>
  <r>
    <n v="461784"/>
    <s v="Female"/>
    <s v="Yes"/>
    <n v="74"/>
    <s v="Yes"/>
    <s v="Lawyer"/>
    <n v="1"/>
    <s v="Low"/>
    <n v="1"/>
    <x v="0"/>
  </r>
  <r>
    <n v="461788"/>
    <s v="Female"/>
    <s v="Yes"/>
    <n v="79"/>
    <s v="Yes"/>
    <s v="Lawyer"/>
    <n v="1"/>
    <s v="High"/>
    <n v="2"/>
    <x v="0"/>
  </r>
  <r>
    <n v="461791"/>
    <s v="Female"/>
    <s v="No"/>
    <n v="21"/>
    <s v="No"/>
    <s v="Lawyer"/>
    <n v="9"/>
    <s v="Low"/>
    <n v="1"/>
    <x v="0"/>
  </r>
  <r>
    <n v="461792"/>
    <s v="Female"/>
    <s v="No"/>
    <n v="20"/>
    <s v="No"/>
    <s v="Healthcare"/>
    <n v="5"/>
    <s v="Low"/>
    <n v="5"/>
    <x v="4"/>
  </r>
  <r>
    <n v="461800"/>
    <s v="Female"/>
    <s v="No"/>
    <n v="43"/>
    <s v="Yes"/>
    <s v="Doctor"/>
    <n v="3"/>
    <s v="Low"/>
    <n v="1"/>
    <x v="4"/>
  </r>
  <r>
    <n v="461801"/>
    <s v="Female"/>
    <s v="No"/>
    <n v="25"/>
    <s v="No"/>
    <s v="Healthcare"/>
    <n v="1"/>
    <s v="Low"/>
    <n v="3"/>
    <x v="0"/>
  </r>
  <r>
    <n v="461802"/>
    <s v="Male"/>
    <s v="No"/>
    <n v="43"/>
    <s v="Yes"/>
    <s v="Artist"/>
    <n v="0"/>
    <s v="Low"/>
    <n v="4"/>
    <x v="0"/>
  </r>
  <r>
    <n v="461804"/>
    <s v="Female"/>
    <s v="No"/>
    <n v="42"/>
    <s v="Yes"/>
    <s v="Artist"/>
    <n v="1"/>
    <s v="Low"/>
    <n v="1"/>
    <x v="0"/>
  </r>
  <r>
    <n v="461807"/>
    <s v="Male"/>
    <s v="No"/>
    <n v="25"/>
    <s v="Yes"/>
    <s v="Doctor"/>
    <n v="10"/>
    <s v="Low"/>
    <n v="4"/>
    <x v="0"/>
  </r>
  <r>
    <n v="461815"/>
    <s v="Male"/>
    <s v="Yes"/>
    <n v="59"/>
    <s v="Yes"/>
    <s v="Artist"/>
    <n v="0"/>
    <s v="Low"/>
    <n v="1"/>
    <x v="2"/>
  </r>
  <r>
    <n v="461816"/>
    <s v="Female"/>
    <s v="No"/>
    <n v="49"/>
    <s v="Yes"/>
    <s v="Marketing"/>
    <n v="0"/>
    <s v="Low"/>
    <n v="5"/>
    <x v="0"/>
  </r>
  <r>
    <n v="461821"/>
    <s v="Female"/>
    <s v="No"/>
    <n v="32"/>
    <s v="No"/>
    <s v="Doctor"/>
    <n v="1"/>
    <s v="Low"/>
    <n v="4"/>
    <x v="0"/>
  </r>
  <r>
    <n v="461822"/>
    <s v="Male"/>
    <s v="Yes"/>
    <n v="36"/>
    <s v="Yes"/>
    <s v="Artist"/>
    <n v="8"/>
    <s v="High"/>
    <n v="2"/>
    <x v="0"/>
  </r>
  <r>
    <n v="461824"/>
    <s v="Male"/>
    <s v="Yes"/>
    <n v="45"/>
    <s v="Yes"/>
    <s v="Marketing"/>
    <n v="9"/>
    <s v="Low"/>
    <n v="3"/>
    <x v="0"/>
  </r>
  <r>
    <n v="461837"/>
    <s v="Male"/>
    <s v="Yes"/>
    <n v="37"/>
    <s v="Yes"/>
    <s v="Artist"/>
    <n v="0"/>
    <s v="Low"/>
    <n v="2"/>
    <x v="0"/>
  </r>
  <r>
    <n v="461845"/>
    <s v="Female"/>
    <s v="Yes"/>
    <n v="48"/>
    <s v="Yes"/>
    <s v="Doctor"/>
    <n v="1"/>
    <s v="Average"/>
    <n v="4"/>
    <x v="0"/>
  </r>
  <r>
    <n v="461846"/>
    <s v="Female"/>
    <s v="No"/>
    <n v="65"/>
    <s v="Yes"/>
    <s v="Artist"/>
    <n v="0"/>
    <s v="Low"/>
    <n v="2"/>
    <x v="4"/>
  </r>
  <r>
    <n v="461848"/>
    <s v="Male"/>
    <s v="No"/>
    <n v="39"/>
    <s v="No"/>
    <s v="Marketing"/>
    <n v="1"/>
    <s v="Low"/>
    <n v="2"/>
    <x v="0"/>
  </r>
  <r>
    <n v="461858"/>
    <s v="Male"/>
    <s v="No"/>
    <n v="25"/>
    <s v="No"/>
    <s v="Entertainment"/>
    <n v="1"/>
    <s v="Low"/>
    <n v="7"/>
    <x v="1"/>
  </r>
  <r>
    <n v="461859"/>
    <s v="Female"/>
    <s v="Yes"/>
    <n v="49"/>
    <s v="No"/>
    <s v="Artist"/>
    <n v="5"/>
    <s v="Low"/>
    <n v="5"/>
    <x v="0"/>
  </r>
  <r>
    <n v="461860"/>
    <s v="Female"/>
    <s v="Yes"/>
    <n v="77"/>
    <s v="Yes"/>
    <s v="Lawyer"/>
    <n v="1"/>
    <s v="High"/>
    <n v="2"/>
    <x v="0"/>
  </r>
  <r>
    <n v="461862"/>
    <s v="Female"/>
    <s v="No"/>
    <n v="38"/>
    <s v="Yes"/>
    <s v="Artist"/>
    <n v="9"/>
    <s v="Low"/>
    <n v="1"/>
    <x v="0"/>
  </r>
  <r>
    <n v="461864"/>
    <s v="Male"/>
    <s v="No"/>
    <n v="19"/>
    <s v="Yes"/>
    <s v="Marketing"/>
    <n v="0"/>
    <s v="Low"/>
    <n v="6"/>
    <x v="1"/>
  </r>
  <r>
    <n v="461872"/>
    <s v="Female"/>
    <s v="Yes"/>
    <n v="76"/>
    <s v="Yes"/>
    <s v="Lawyer"/>
    <n v="1"/>
    <s v="High"/>
    <n v="2"/>
    <x v="0"/>
  </r>
  <r>
    <n v="461873"/>
    <s v="Male"/>
    <s v="No"/>
    <n v="28"/>
    <s v="Yes"/>
    <s v="Doctor"/>
    <n v="0"/>
    <s v="Low"/>
    <n v="4"/>
    <x v="0"/>
  </r>
  <r>
    <n v="461874"/>
    <s v="Male"/>
    <s v="Yes"/>
    <n v="51"/>
    <s v="Yes"/>
    <s v="Doctor"/>
    <n v="1"/>
    <s v="Average"/>
    <n v="3"/>
    <x v="2"/>
  </r>
  <r>
    <n v="461882"/>
    <s v="Female"/>
    <s v="No"/>
    <n v="28"/>
    <s v="Yes"/>
    <s v="Doctor"/>
    <n v="0"/>
    <s v="Low"/>
    <n v="5"/>
    <x v="6"/>
  </r>
  <r>
    <n v="461892"/>
    <s v="Female"/>
    <s v="No"/>
    <n v="42"/>
    <s v="Yes"/>
    <s v="Healthcare"/>
    <n v="0"/>
    <s v="Low"/>
    <n v="1"/>
    <x v="4"/>
  </r>
  <r>
    <n v="461896"/>
    <s v="Male"/>
    <s v="Yes"/>
    <n v="45"/>
    <s v="Yes"/>
    <s v="Artist"/>
    <n v="1"/>
    <s v="Low"/>
    <n v="1"/>
    <x v="0"/>
  </r>
  <r>
    <n v="461898"/>
    <s v="Male"/>
    <s v="Yes"/>
    <n v="63"/>
    <s v="Yes"/>
    <s v="Executive"/>
    <n v="6"/>
    <s v="High"/>
    <n v="3"/>
    <x v="0"/>
  </r>
  <r>
    <n v="461899"/>
    <s v="Female"/>
    <s v="No"/>
    <n v="18"/>
    <s v="No"/>
    <s v="Doctor"/>
    <n v="0"/>
    <s v="Low"/>
    <n v="6"/>
    <x v="0"/>
  </r>
  <r>
    <n v="461901"/>
    <s v="Male"/>
    <s v="No"/>
    <n v="26"/>
    <s v="Yes"/>
    <s v="Artist"/>
    <n v="7"/>
    <s v="Low"/>
    <n v="4"/>
    <x v="0"/>
  </r>
  <r>
    <n v="461913"/>
    <s v="Male"/>
    <s v="No"/>
    <n v="43"/>
    <s v="Yes"/>
    <s v="Entertainment"/>
    <n v="5"/>
    <s v="Low"/>
    <n v="4"/>
    <x v="4"/>
  </r>
  <r>
    <n v="461921"/>
    <s v="Female"/>
    <s v="No"/>
    <n v="36"/>
    <s v="Yes"/>
    <s v="Artist"/>
    <n v="0"/>
    <s v="Low"/>
    <n v="1"/>
    <x v="0"/>
  </r>
  <r>
    <n v="461927"/>
    <s v="Male"/>
    <s v="No"/>
    <n v="32"/>
    <s v="No"/>
    <s v="Healthcare"/>
    <n v="1"/>
    <s v="Low"/>
    <n v="4"/>
    <x v="4"/>
  </r>
  <r>
    <n v="461929"/>
    <s v="Male"/>
    <s v="Yes"/>
    <n v="60"/>
    <s v="Yes"/>
    <s v="Entertainment"/>
    <n v="1"/>
    <s v="Low"/>
    <n v="1"/>
    <x v="0"/>
  </r>
  <r>
    <n v="461930"/>
    <s v="Female"/>
    <s v="No"/>
    <n v="42"/>
    <s v="Yes"/>
    <s v="Artist"/>
    <n v="0"/>
    <s v="Low"/>
    <n v="1"/>
    <x v="1"/>
  </r>
  <r>
    <n v="461936"/>
    <s v="Male"/>
    <s v="Yes"/>
    <n v="69"/>
    <s v="No"/>
    <s v="Lawyer"/>
    <n v="0"/>
    <s v="High"/>
    <n v="2"/>
    <x v="0"/>
  </r>
  <r>
    <n v="461941"/>
    <s v="Female"/>
    <s v="Yes"/>
    <n v="70"/>
    <s v="Yes"/>
    <s v="Artist"/>
    <n v="1"/>
    <s v="Low"/>
    <n v="1"/>
    <x v="0"/>
  </r>
  <r>
    <n v="461943"/>
    <s v="Male"/>
    <s v="No"/>
    <n v="25"/>
    <s v="Yes"/>
    <s v="Healthcare"/>
    <n v="1"/>
    <s v="Low"/>
    <n v="3"/>
    <x v="0"/>
  </r>
  <r>
    <n v="461962"/>
    <s v="Male"/>
    <s v="Yes"/>
    <n v="56"/>
    <s v="Yes"/>
    <s v="Entertainment"/>
    <n v="1"/>
    <s v="Average"/>
    <n v="3"/>
    <x v="0"/>
  </r>
  <r>
    <n v="461963"/>
    <s v="Female"/>
    <s v="No"/>
    <n v="40"/>
    <s v="Yes"/>
    <s v="Artist"/>
    <n v="9"/>
    <s v="Low"/>
    <n v="1"/>
    <x v="0"/>
  </r>
  <r>
    <n v="461965"/>
    <s v="Male"/>
    <s v="No"/>
    <n v="23"/>
    <s v="No"/>
    <s v="Healthcare"/>
    <n v="1"/>
    <s v="Low"/>
    <n v="6"/>
    <x v="0"/>
  </r>
  <r>
    <n v="461967"/>
    <s v="Female"/>
    <s v="No"/>
    <n v="20"/>
    <s v="No"/>
    <s v="Marketing"/>
    <n v="3"/>
    <s v="Low"/>
    <n v="4"/>
    <x v="6"/>
  </r>
  <r>
    <n v="461968"/>
    <s v="Female"/>
    <s v="No"/>
    <n v="39"/>
    <s v="Yes"/>
    <s v="Entertainment"/>
    <n v="2"/>
    <s v="Low"/>
    <n v="1"/>
    <x v="0"/>
  </r>
  <r>
    <n v="461978"/>
    <s v="Female"/>
    <s v="No"/>
    <n v="19"/>
    <s v="No"/>
    <s v="Healthcare"/>
    <n v="0"/>
    <s v="Low"/>
    <n v="4"/>
    <x v="0"/>
  </r>
  <r>
    <n v="461988"/>
    <s v="Male"/>
    <s v="Yes"/>
    <n v="40"/>
    <s v="No"/>
    <s v="Engineer"/>
    <n v="1"/>
    <s v="Average"/>
    <n v="2"/>
    <x v="0"/>
  </r>
  <r>
    <n v="461993"/>
    <s v="Male"/>
    <s v="No"/>
    <n v="33"/>
    <s v="No"/>
    <s v="Healthcare"/>
    <n v="3"/>
    <s v="Low"/>
    <n v="4"/>
    <x v="0"/>
  </r>
  <r>
    <n v="461994"/>
    <s v="Male"/>
    <s v="Yes"/>
    <n v="20"/>
    <s v="No"/>
    <s v="Doctor"/>
    <n v="14"/>
    <s v="Low"/>
    <n v="2"/>
    <x v="0"/>
  </r>
  <r>
    <n v="461996"/>
    <s v="Female"/>
    <s v="No"/>
    <n v="35"/>
    <s v="No"/>
    <s v="Artist"/>
    <n v="7"/>
    <s v="Low"/>
    <n v="4"/>
    <x v="0"/>
  </r>
  <r>
    <n v="461999"/>
    <s v="Male"/>
    <s v="No"/>
    <n v="27"/>
    <s v="Yes"/>
    <s v="Doctor"/>
    <n v="0"/>
    <s v="Low"/>
    <n v="5"/>
    <x v="0"/>
  </r>
  <r>
    <n v="462007"/>
    <s v="Female"/>
    <s v="Yes"/>
    <n v="42"/>
    <s v="Yes"/>
    <s v="Artist"/>
    <n v="1"/>
    <s v="Average"/>
    <n v="2"/>
    <x v="0"/>
  </r>
  <r>
    <n v="462011"/>
    <s v="Male"/>
    <s v="Yes"/>
    <n v="30"/>
    <s v="No"/>
    <s v="Marketing"/>
    <n v="0"/>
    <s v="Low"/>
    <n v="4"/>
    <x v="1"/>
  </r>
  <r>
    <n v="462013"/>
    <s v="Female"/>
    <s v="Yes"/>
    <n v="56"/>
    <s v="Yes"/>
    <s v="Executive"/>
    <n v="0"/>
    <s v="Average"/>
    <n v="2"/>
    <x v="0"/>
  </r>
  <r>
    <n v="462015"/>
    <s v="Male"/>
    <s v="Yes"/>
    <n v="28"/>
    <s v="Yes"/>
    <s v="Entertainment"/>
    <n v="0"/>
    <s v="Average"/>
    <n v="2"/>
    <x v="0"/>
  </r>
  <r>
    <n v="462016"/>
    <s v="Female"/>
    <s v="Yes"/>
    <n v="38"/>
    <s v="Yes"/>
    <s v="Artist"/>
    <n v="6"/>
    <s v="Average"/>
    <n v="2"/>
    <x v="0"/>
  </r>
  <r>
    <n v="462017"/>
    <s v="Male"/>
    <s v="No"/>
    <n v="26"/>
    <s v="Yes"/>
    <s v="Entertainment"/>
    <n v="9"/>
    <s v="Low"/>
    <n v="1"/>
    <x v="4"/>
  </r>
  <r>
    <n v="462027"/>
    <s v="Male"/>
    <s v="No"/>
    <n v="36"/>
    <s v="No"/>
    <s v="Engineer"/>
    <n v="0"/>
    <s v="Low"/>
    <n v="1"/>
    <x v="0"/>
  </r>
  <r>
    <n v="462029"/>
    <s v="Male"/>
    <s v="No"/>
    <n v="56"/>
    <s v="No"/>
    <s v="Entertainment"/>
    <n v="0"/>
    <s v="Low"/>
    <n v="1"/>
    <x v="0"/>
  </r>
  <r>
    <n v="462033"/>
    <s v="Male"/>
    <s v="No"/>
    <n v="26"/>
    <s v="Yes"/>
    <s v="Entertainment"/>
    <n v="0"/>
    <s v="Low"/>
    <n v="1"/>
    <x v="0"/>
  </r>
  <r>
    <n v="462038"/>
    <s v="Male"/>
    <s v="No"/>
    <n v="28"/>
    <s v="Yes"/>
    <s v="Artist"/>
    <n v="4"/>
    <s v="Low"/>
    <n v="4"/>
    <x v="0"/>
  </r>
  <r>
    <n v="462043"/>
    <s v="Male"/>
    <s v="No"/>
    <n v="32"/>
    <s v="No"/>
    <s v="Healthcare"/>
    <n v="0"/>
    <s v="Low"/>
    <n v="5"/>
    <x v="0"/>
  </r>
  <r>
    <n v="462044"/>
    <s v="Female"/>
    <s v="No"/>
    <n v="52"/>
    <s v="Yes"/>
    <s v="Artist"/>
    <n v="4"/>
    <s v="Low"/>
    <n v="1"/>
    <x v="0"/>
  </r>
  <r>
    <n v="462048"/>
    <s v="Female"/>
    <s v="No"/>
    <n v="23"/>
    <s v="No"/>
    <s v="Healthcare"/>
    <n v="0"/>
    <s v="Low"/>
    <n v="4"/>
    <x v="0"/>
  </r>
  <r>
    <n v="462052"/>
    <s v="Male"/>
    <s v="Yes"/>
    <n v="50"/>
    <s v="Yes"/>
    <s v="Artist"/>
    <n v="0"/>
    <s v="Low"/>
    <n v="2"/>
    <x v="0"/>
  </r>
  <r>
    <n v="462058"/>
    <s v="Male"/>
    <s v="Yes"/>
    <n v="40"/>
    <s v="Yes"/>
    <s v="Entertainment"/>
    <n v="8"/>
    <s v="Low"/>
    <n v="2"/>
    <x v="0"/>
  </r>
  <r>
    <n v="462060"/>
    <s v="Female"/>
    <s v="Yes"/>
    <n v="53"/>
    <s v="Yes"/>
    <s v="Artist"/>
    <n v="1"/>
    <s v="Average"/>
    <n v="2"/>
    <x v="0"/>
  </r>
  <r>
    <n v="462064"/>
    <s v="Male"/>
    <s v="Yes"/>
    <n v="63"/>
    <s v="Yes"/>
    <s v="Artist"/>
    <n v="0"/>
    <s v="Average"/>
    <n v="3"/>
    <x v="6"/>
  </r>
  <r>
    <n v="462068"/>
    <s v="Male"/>
    <s v="Yes"/>
    <n v="62"/>
    <s v="Yes"/>
    <s v="Executive"/>
    <n v="0"/>
    <s v="High"/>
    <n v="3"/>
    <x v="0"/>
  </r>
  <r>
    <n v="462075"/>
    <s v="Female"/>
    <s v="No"/>
    <n v="38"/>
    <s v="Yes"/>
    <s v="Artist"/>
    <n v="1"/>
    <s v="Low"/>
    <n v="1"/>
    <x v="0"/>
  </r>
  <r>
    <n v="462078"/>
    <s v="Female"/>
    <s v="Yes"/>
    <n v="57"/>
    <s v="No"/>
    <s v="Artist"/>
    <n v="1"/>
    <s v="Average"/>
    <n v="2"/>
    <x v="4"/>
  </r>
  <r>
    <n v="462080"/>
    <s v="Female"/>
    <s v="No"/>
    <n v="43"/>
    <s v="Yes"/>
    <s v="Artist"/>
    <n v="9"/>
    <s v="Low"/>
    <n v="1"/>
    <x v="0"/>
  </r>
  <r>
    <n v="462081"/>
    <s v="Male"/>
    <s v="No"/>
    <n v="21"/>
    <s v="No"/>
    <s v="Marketing"/>
    <n v="1"/>
    <s v="Low"/>
    <n v="3"/>
    <x v="1"/>
  </r>
  <r>
    <n v="462083"/>
    <s v="Male"/>
    <s v="No"/>
    <n v="22"/>
    <s v="No"/>
    <s v="Healthcare"/>
    <n v="0"/>
    <s v="Low"/>
    <n v="5"/>
    <x v="0"/>
  </r>
  <r>
    <n v="462084"/>
    <s v="Male"/>
    <s v="Yes"/>
    <n v="68"/>
    <s v="Yes"/>
    <s v="Artist"/>
    <n v="1"/>
    <s v="Low"/>
    <n v="1"/>
    <x v="0"/>
  </r>
  <r>
    <n v="462085"/>
    <s v="Female"/>
    <s v="No"/>
    <n v="28"/>
    <s v="Yes"/>
    <s v="Healthcare"/>
    <n v="0"/>
    <s v="Low"/>
    <n v="1"/>
    <x v="0"/>
  </r>
  <r>
    <n v="462088"/>
    <s v="Male"/>
    <s v="Yes"/>
    <n v="33"/>
    <s v="Yes"/>
    <s v="Artist"/>
    <n v="0"/>
    <s v="Average"/>
    <n v="2"/>
    <x v="0"/>
  </r>
  <r>
    <n v="462090"/>
    <s v="Female"/>
    <s v="No"/>
    <n v="38"/>
    <s v="Yes"/>
    <s v="Artist"/>
    <n v="8"/>
    <s v="Low"/>
    <n v="1"/>
    <x v="0"/>
  </r>
  <r>
    <n v="462091"/>
    <s v="Male"/>
    <s v="No"/>
    <n v="23"/>
    <s v="No"/>
    <s v="Healthcare"/>
    <n v="0"/>
    <s v="Low"/>
    <n v="5"/>
    <x v="1"/>
  </r>
  <r>
    <n v="462102"/>
    <s v="Female"/>
    <s v="No"/>
    <n v="39"/>
    <s v="Yes"/>
    <s v="Doctor"/>
    <n v="4"/>
    <s v="Low"/>
    <n v="1"/>
    <x v="0"/>
  </r>
  <r>
    <n v="462103"/>
    <s v="Female"/>
    <s v="Yes"/>
    <n v="49"/>
    <s v="No"/>
    <s v="Entertainment"/>
    <n v="9"/>
    <s v="High"/>
    <n v="2"/>
    <x v="0"/>
  </r>
  <r>
    <n v="462109"/>
    <s v="Male"/>
    <s v="Yes"/>
    <n v="79"/>
    <s v="No"/>
    <s v="Lawyer"/>
    <n v="0"/>
    <s v="Low"/>
    <n v="1"/>
    <x v="0"/>
  </r>
  <r>
    <n v="462111"/>
    <s v="Male"/>
    <s v="Yes"/>
    <n v="38"/>
    <s v="Yes"/>
    <s v="Artist"/>
    <n v="6"/>
    <s v="Average"/>
    <n v="4"/>
    <x v="0"/>
  </r>
  <r>
    <n v="462114"/>
    <s v="Male"/>
    <s v="No"/>
    <n v="21"/>
    <s v="No"/>
    <s v="Healthcare"/>
    <n v="1"/>
    <s v="Low"/>
    <n v="4"/>
    <x v="0"/>
  </r>
  <r>
    <n v="462116"/>
    <s v="Female"/>
    <s v="Yes"/>
    <n v="68"/>
    <s v="Yes"/>
    <s v="Doctor"/>
    <n v="0"/>
    <s v="Average"/>
    <n v="2"/>
    <x v="0"/>
  </r>
  <r>
    <n v="462118"/>
    <s v="Male"/>
    <s v="No"/>
    <n v="31"/>
    <s v="Yes"/>
    <s v="Artist"/>
    <n v="0"/>
    <s v="Low"/>
    <n v="3"/>
    <x v="0"/>
  </r>
  <r>
    <n v="462120"/>
    <s v="Male"/>
    <s v="Yes"/>
    <n v="46"/>
    <s v="No"/>
    <s v="Artist"/>
    <n v="1"/>
    <s v="Low"/>
    <n v="3"/>
    <x v="2"/>
  </r>
  <r>
    <n v="462128"/>
    <s v="Male"/>
    <s v="Yes"/>
    <n v="35"/>
    <s v="Yes"/>
    <s v="Artist"/>
    <n v="9"/>
    <s v="Average"/>
    <n v="2"/>
    <x v="0"/>
  </r>
  <r>
    <n v="462131"/>
    <s v="Female"/>
    <s v="No"/>
    <n v="42"/>
    <s v="Yes"/>
    <s v="Artist"/>
    <n v="8"/>
    <s v="Low"/>
    <n v="3"/>
    <x v="4"/>
  </r>
  <r>
    <n v="462141"/>
    <s v="Female"/>
    <s v="No"/>
    <n v="38"/>
    <s v="Yes"/>
    <s v="Artist"/>
    <n v="8"/>
    <s v="Low"/>
    <n v="1"/>
    <x v="0"/>
  </r>
  <r>
    <n v="462149"/>
    <s v="Female"/>
    <s v="Yes"/>
    <n v="88"/>
    <s v="No"/>
    <s v="Lawyer"/>
    <n v="2"/>
    <s v="High"/>
    <n v="1"/>
    <x v="0"/>
  </r>
  <r>
    <n v="462151"/>
    <s v="Female"/>
    <s v="No"/>
    <n v="42"/>
    <s v="Yes"/>
    <s v="Artist"/>
    <n v="9"/>
    <s v="Low"/>
    <n v="1"/>
    <x v="0"/>
  </r>
  <r>
    <n v="462163"/>
    <s v="Female"/>
    <s v="Yes"/>
    <n v="26"/>
    <s v="Yes"/>
    <s v="Artist"/>
    <n v="4"/>
    <s v="Average"/>
    <n v="2"/>
    <x v="2"/>
  </r>
  <r>
    <n v="462168"/>
    <s v="Male"/>
    <s v="Yes"/>
    <n v="35"/>
    <s v="Yes"/>
    <s v="Executive"/>
    <n v="0"/>
    <s v="High"/>
    <n v="3"/>
    <x v="0"/>
  </r>
  <r>
    <n v="462171"/>
    <s v="Female"/>
    <s v="Yes"/>
    <n v="41"/>
    <s v="No"/>
    <s v="Engineer"/>
    <n v="3"/>
    <s v="High"/>
    <n v="2"/>
    <x v="0"/>
  </r>
  <r>
    <n v="462172"/>
    <s v="Male"/>
    <s v="Yes"/>
    <n v="37"/>
    <s v="Yes"/>
    <s v="Doctor"/>
    <n v="1"/>
    <s v="Average"/>
    <n v="2"/>
    <x v="3"/>
  </r>
  <r>
    <n v="462174"/>
    <s v="Female"/>
    <s v="Yes"/>
    <n v="41"/>
    <s v="Yes"/>
    <s v="Engineer"/>
    <n v="8"/>
    <s v="Average"/>
    <n v="4"/>
    <x v="1"/>
  </r>
  <r>
    <n v="462179"/>
    <s v="Female"/>
    <s v="No"/>
    <n v="33"/>
    <s v="Yes"/>
    <s v="Marketing"/>
    <n v="0"/>
    <s v="Low"/>
    <n v="9"/>
    <x v="6"/>
  </r>
  <r>
    <n v="462180"/>
    <s v="Female"/>
    <s v="Yes"/>
    <n v="61"/>
    <s v="Yes"/>
    <s v="Engineer"/>
    <n v="2"/>
    <s v="Average"/>
    <n v="4"/>
    <x v="4"/>
  </r>
  <r>
    <n v="462186"/>
    <s v="Female"/>
    <s v="No"/>
    <n v="19"/>
    <s v="No"/>
    <s v="Doctor"/>
    <n v="1"/>
    <s v="Low"/>
    <n v="3"/>
    <x v="3"/>
  </r>
  <r>
    <n v="462187"/>
    <s v="Female"/>
    <s v="No"/>
    <n v="50"/>
    <s v="Yes"/>
    <s v="Artist"/>
    <n v="4"/>
    <s v="Low"/>
    <n v="1"/>
    <x v="0"/>
  </r>
  <r>
    <n v="462188"/>
    <s v="Female"/>
    <s v="Yes"/>
    <n v="48"/>
    <s v="No"/>
    <s v="Engineer"/>
    <n v="0"/>
    <s v="Average"/>
    <n v="4"/>
    <x v="1"/>
  </r>
  <r>
    <n v="462196"/>
    <s v="Male"/>
    <s v="Yes"/>
    <n v="57"/>
    <s v="No"/>
    <s v="Marketing"/>
    <n v="1"/>
    <s v="Average"/>
    <n v="3"/>
    <x v="1"/>
  </r>
  <r>
    <n v="462197"/>
    <s v="Female"/>
    <s v="Yes"/>
    <n v="72"/>
    <s v="No"/>
    <s v="Engineer"/>
    <n v="1"/>
    <s v="Average"/>
    <n v="3"/>
    <x v="1"/>
  </r>
  <r>
    <n v="462200"/>
    <s v="Female"/>
    <s v="Yes"/>
    <n v="49"/>
    <s v="Yes"/>
    <s v="Doctor"/>
    <n v="0"/>
    <s v="Low"/>
    <n v="3"/>
    <x v="1"/>
  </r>
  <r>
    <n v="462202"/>
    <s v="Female"/>
    <s v="No"/>
    <n v="41"/>
    <s v="Yes"/>
    <s v="Entertainment"/>
    <n v="0"/>
    <s v="Low"/>
    <n v="4"/>
    <x v="1"/>
  </r>
  <r>
    <n v="462203"/>
    <s v="Male"/>
    <s v="Yes"/>
    <n v="65"/>
    <s v="No"/>
    <s v="Executive"/>
    <n v="2"/>
    <s v="High"/>
    <n v="7"/>
    <x v="1"/>
  </r>
  <r>
    <n v="462204"/>
    <s v="Female"/>
    <s v="No"/>
    <n v="22"/>
    <s v="No"/>
    <s v="Marketing"/>
    <n v="0"/>
    <s v="Low"/>
    <n v="3"/>
    <x v="1"/>
  </r>
  <r>
    <n v="462205"/>
    <s v="Female"/>
    <s v="No"/>
    <n v="23"/>
    <s v="No"/>
    <s v="Healthcare"/>
    <n v="0"/>
    <s v="Low"/>
    <n v="4"/>
    <x v="1"/>
  </r>
  <r>
    <n v="462209"/>
    <s v="Female"/>
    <s v="Yes"/>
    <n v="41"/>
    <s v="No"/>
    <s v="Artist"/>
    <n v="0"/>
    <s v="Low"/>
    <n v="1"/>
    <x v="1"/>
  </r>
  <r>
    <n v="462210"/>
    <s v="Female"/>
    <s v="Yes"/>
    <n v="42"/>
    <s v="Yes"/>
    <s v="Engineer"/>
    <n v="0"/>
    <s v="Low"/>
    <n v="3"/>
    <x v="1"/>
  </r>
  <r>
    <n v="462211"/>
    <s v="Male"/>
    <s v="No"/>
    <n v="18"/>
    <s v="No"/>
    <s v="Healthcare"/>
    <n v="0"/>
    <s v="Low"/>
    <n v="3"/>
    <x v="1"/>
  </r>
  <r>
    <n v="462214"/>
    <s v="Male"/>
    <s v="Yes"/>
    <n v="49"/>
    <s v="No"/>
    <s v="Doctor"/>
    <n v="1"/>
    <s v="Low"/>
    <n v="2"/>
    <x v="1"/>
  </r>
  <r>
    <n v="462216"/>
    <s v="Female"/>
    <s v="Yes"/>
    <n v="40"/>
    <s v="No"/>
    <s v="Doctor"/>
    <n v="0"/>
    <s v="Low"/>
    <n v="2"/>
    <x v="1"/>
  </r>
  <r>
    <n v="462218"/>
    <s v="Male"/>
    <s v="Yes"/>
    <n v="50"/>
    <s v="No"/>
    <s v="Executive"/>
    <n v="1"/>
    <s v="Average"/>
    <n v="5"/>
    <x v="1"/>
  </r>
  <r>
    <n v="462220"/>
    <s v="Female"/>
    <s v="No"/>
    <n v="19"/>
    <s v="No"/>
    <s v="Healthcare"/>
    <n v="6"/>
    <s v="Low"/>
    <n v="3"/>
    <x v="1"/>
  </r>
  <r>
    <n v="462222"/>
    <s v="Male"/>
    <s v="No"/>
    <n v="22"/>
    <s v="No"/>
    <s v="Healthcare"/>
    <n v="0"/>
    <s v="Low"/>
    <n v="6"/>
    <x v="1"/>
  </r>
  <r>
    <n v="462231"/>
    <s v="Male"/>
    <s v="No"/>
    <n v="27"/>
    <s v="Yes"/>
    <s v="Artist"/>
    <n v="4"/>
    <s v="Low"/>
    <n v="6"/>
    <x v="1"/>
  </r>
  <r>
    <n v="462232"/>
    <s v="Male"/>
    <s v="Yes"/>
    <n v="55"/>
    <s v="No"/>
    <s v="Executive"/>
    <n v="0"/>
    <s v="High"/>
    <n v="8"/>
    <x v="1"/>
  </r>
  <r>
    <n v="462240"/>
    <s v="Male"/>
    <s v="Yes"/>
    <n v="80"/>
    <s v="No"/>
    <s v="Lawyer"/>
    <n v="0"/>
    <s v="High"/>
    <n v="2"/>
    <x v="0"/>
  </r>
  <r>
    <n v="462243"/>
    <s v="Male"/>
    <s v="Yes"/>
    <n v="43"/>
    <s v="No"/>
    <s v="Executive"/>
    <n v="0"/>
    <s v="Low"/>
    <n v="4"/>
    <x v="0"/>
  </r>
  <r>
    <n v="462246"/>
    <s v="Female"/>
    <s v="Yes"/>
    <n v="79"/>
    <s v="No"/>
    <s v="Lawyer"/>
    <n v="1"/>
    <s v="High"/>
    <n v="2"/>
    <x v="0"/>
  </r>
  <r>
    <n v="462249"/>
    <s v="Male"/>
    <s v="No"/>
    <n v="25"/>
    <s v="No"/>
    <s v="Entertainment"/>
    <n v="1"/>
    <s v="Low"/>
    <n v="3"/>
    <x v="0"/>
  </r>
  <r>
    <n v="462256"/>
    <s v="Female"/>
    <s v="Yes"/>
    <n v="58"/>
    <s v="Yes"/>
    <s v="Homemaker"/>
    <n v="0"/>
    <s v="Average"/>
    <n v="4"/>
    <x v="0"/>
  </r>
  <r>
    <n v="462260"/>
    <s v="Male"/>
    <s v="Yes"/>
    <n v="76"/>
    <s v="Yes"/>
    <s v="Lawyer"/>
    <n v="1"/>
    <s v="Low"/>
    <n v="2"/>
    <x v="0"/>
  </r>
  <r>
    <n v="462274"/>
    <s v="Male"/>
    <s v="Yes"/>
    <n v="47"/>
    <s v="Yes"/>
    <s v="Artist"/>
    <n v="1"/>
    <s v="Average"/>
    <n v="3"/>
    <x v="0"/>
  </r>
  <r>
    <n v="462275"/>
    <s v="Male"/>
    <s v="Yes"/>
    <n v="43"/>
    <s v="Yes"/>
    <s v="Artist"/>
    <n v="1"/>
    <s v="Average"/>
    <n v="2"/>
    <x v="0"/>
  </r>
  <r>
    <n v="462278"/>
    <s v="Male"/>
    <s v="No"/>
    <n v="31"/>
    <s v="Yes"/>
    <s v="Healthcare"/>
    <n v="1"/>
    <s v="Low"/>
    <n v="4"/>
    <x v="0"/>
  </r>
  <r>
    <n v="462279"/>
    <s v="Male"/>
    <s v="No"/>
    <n v="27"/>
    <s v="No"/>
    <s v="Healthcare"/>
    <n v="0"/>
    <s v="Low"/>
    <n v="7"/>
    <x v="0"/>
  </r>
  <r>
    <n v="462280"/>
    <s v="Male"/>
    <s v="No"/>
    <n v="31"/>
    <s v="Yes"/>
    <s v="Healthcare"/>
    <n v="0"/>
    <s v="Low"/>
    <n v="4"/>
    <x v="0"/>
  </r>
  <r>
    <n v="462281"/>
    <s v="Male"/>
    <s v="Yes"/>
    <n v="46"/>
    <s v="Yes"/>
    <s v="Artist"/>
    <n v="1"/>
    <s v="Low"/>
    <n v="2"/>
    <x v="0"/>
  </r>
  <r>
    <n v="462284"/>
    <s v="Male"/>
    <s v="Yes"/>
    <n v="48"/>
    <s v="Yes"/>
    <s v="Executive"/>
    <n v="1"/>
    <s v="Average"/>
    <n v="4"/>
    <x v="0"/>
  </r>
  <r>
    <n v="462286"/>
    <s v="Male"/>
    <s v="Yes"/>
    <n v="57"/>
    <s v="No"/>
    <s v="Doctor"/>
    <n v="0"/>
    <s v="Average"/>
    <n v="2"/>
    <x v="0"/>
  </r>
  <r>
    <n v="462290"/>
    <s v="Female"/>
    <s v="No"/>
    <n v="30"/>
    <s v="Yes"/>
    <s v="Doctor"/>
    <n v="0"/>
    <s v="Low"/>
    <n v="1"/>
    <x v="0"/>
  </r>
  <r>
    <n v="462297"/>
    <s v="Female"/>
    <s v="No"/>
    <n v="31"/>
    <s v="Yes"/>
    <s v="Artist"/>
    <n v="14"/>
    <s v="Low"/>
    <n v="2"/>
    <x v="0"/>
  </r>
  <r>
    <n v="462300"/>
    <s v="Male"/>
    <s v="Yes"/>
    <n v="49"/>
    <s v="Yes"/>
    <s v="Artist"/>
    <n v="1"/>
    <s v="Average"/>
    <n v="3"/>
    <x v="0"/>
  </r>
  <r>
    <n v="462304"/>
    <s v="Male"/>
    <s v="Yes"/>
    <n v="56"/>
    <s v="Yes"/>
    <s v="Artist"/>
    <n v="1"/>
    <s v="Low"/>
    <n v="4"/>
    <x v="1"/>
  </r>
  <r>
    <n v="462306"/>
    <s v="Male"/>
    <s v="Yes"/>
    <n v="83"/>
    <s v="No"/>
    <s v="Lawyer"/>
    <n v="8"/>
    <s v="High"/>
    <n v="2"/>
    <x v="0"/>
  </r>
  <r>
    <n v="462310"/>
    <s v="Male"/>
    <s v="Yes"/>
    <n v="63"/>
    <s v="Yes"/>
    <s v="Artist"/>
    <n v="5"/>
    <s v="Average"/>
    <n v="4"/>
    <x v="0"/>
  </r>
  <r>
    <n v="462323"/>
    <s v="Female"/>
    <s v="Yes"/>
    <n v="71"/>
    <s v="Yes"/>
    <s v="Doctor"/>
    <n v="1"/>
    <s v="Average"/>
    <n v="2"/>
    <x v="0"/>
  </r>
  <r>
    <n v="462336"/>
    <s v="Male"/>
    <s v="Yes"/>
    <n v="50"/>
    <s v="No"/>
    <s v="Artist"/>
    <n v="0"/>
    <s v="Low"/>
    <n v="4"/>
    <x v="0"/>
  </r>
  <r>
    <n v="462339"/>
    <s v="Male"/>
    <s v="No"/>
    <n v="31"/>
    <s v="Yes"/>
    <s v="Artist"/>
    <n v="4"/>
    <s v="Low"/>
    <n v="5"/>
    <x v="0"/>
  </r>
  <r>
    <n v="462340"/>
    <s v="Male"/>
    <s v="Yes"/>
    <n v="60"/>
    <s v="No"/>
    <s v="Entertainment"/>
    <n v="0"/>
    <s v="Average"/>
    <n v="6"/>
    <x v="0"/>
  </r>
  <r>
    <n v="462342"/>
    <s v="Female"/>
    <s v="Yes"/>
    <n v="71"/>
    <s v="Yes"/>
    <s v="Lawyer"/>
    <n v="8"/>
    <s v="High"/>
    <n v="2"/>
    <x v="0"/>
  </r>
  <r>
    <n v="462345"/>
    <s v="Male"/>
    <s v="Yes"/>
    <n v="49"/>
    <s v="Yes"/>
    <s v="Doctor"/>
    <n v="0"/>
    <s v="Average"/>
    <n v="6"/>
    <x v="1"/>
  </r>
  <r>
    <n v="462346"/>
    <s v="Male"/>
    <s v="Yes"/>
    <n v="74"/>
    <s v="Yes"/>
    <s v="Lawyer"/>
    <n v="9"/>
    <s v="Low"/>
    <n v="1"/>
    <x v="0"/>
  </r>
  <r>
    <n v="462349"/>
    <s v="Male"/>
    <s v="Yes"/>
    <n v="51"/>
    <s v="Yes"/>
    <s v="Artist"/>
    <n v="1"/>
    <s v="Average"/>
    <n v="6"/>
    <x v="0"/>
  </r>
  <r>
    <n v="462356"/>
    <s v="Male"/>
    <s v="No"/>
    <n v="46"/>
    <s v="Yes"/>
    <s v="Engineer"/>
    <n v="0"/>
    <s v="Low"/>
    <n v="3"/>
    <x v="0"/>
  </r>
  <r>
    <n v="462358"/>
    <s v="Male"/>
    <s v="Yes"/>
    <n v="39"/>
    <s v="No"/>
    <s v="Doctor"/>
    <n v="2"/>
    <s v="Average"/>
    <n v="2"/>
    <x v="0"/>
  </r>
  <r>
    <n v="462365"/>
    <s v="Male"/>
    <s v="Yes"/>
    <n v="85"/>
    <s v="Yes"/>
    <s v="Lawyer"/>
    <n v="1"/>
    <s v="High"/>
    <n v="2"/>
    <x v="0"/>
  </r>
  <r>
    <n v="462368"/>
    <s v="Female"/>
    <s v="Yes"/>
    <n v="31"/>
    <s v="Yes"/>
    <s v="Artist"/>
    <n v="1"/>
    <s v="Average"/>
    <n v="2"/>
    <x v="0"/>
  </r>
  <r>
    <n v="462370"/>
    <s v="Male"/>
    <s v="Yes"/>
    <n v="39"/>
    <s v="Yes"/>
    <s v="Executive"/>
    <n v="4"/>
    <s v="High"/>
    <n v="3"/>
    <x v="0"/>
  </r>
  <r>
    <n v="462381"/>
    <s v="Female"/>
    <s v="Yes"/>
    <n v="48"/>
    <s v="No"/>
    <s v="Doctor"/>
    <n v="1"/>
    <s v="High"/>
    <n v="2"/>
    <x v="0"/>
  </r>
  <r>
    <n v="462382"/>
    <s v="Male"/>
    <s v="Yes"/>
    <n v="71"/>
    <s v="Yes"/>
    <s v="Lawyer"/>
    <n v="0"/>
    <s v="High"/>
    <n v="2"/>
    <x v="0"/>
  </r>
  <r>
    <n v="462386"/>
    <s v="Female"/>
    <s v="No"/>
    <n v="32"/>
    <s v="Yes"/>
    <s v="Healthcare"/>
    <n v="0"/>
    <s v="Low"/>
    <n v="5"/>
    <x v="0"/>
  </r>
  <r>
    <n v="462389"/>
    <s v="Female"/>
    <s v="Yes"/>
    <n v="55"/>
    <s v="No"/>
    <s v="Engineer"/>
    <n v="0"/>
    <s v="Low"/>
    <n v="1"/>
    <x v="0"/>
  </r>
  <r>
    <n v="462395"/>
    <s v="Male"/>
    <s v="Yes"/>
    <n v="46"/>
    <s v="Yes"/>
    <s v="Artist"/>
    <n v="0"/>
    <s v="High"/>
    <n v="2"/>
    <x v="0"/>
  </r>
  <r>
    <n v="462397"/>
    <s v="Male"/>
    <s v="Yes"/>
    <n v="50"/>
    <s v="Yes"/>
    <s v="Artist"/>
    <n v="0"/>
    <s v="Average"/>
    <n v="4"/>
    <x v="0"/>
  </r>
  <r>
    <n v="462400"/>
    <s v="Male"/>
    <s v="No"/>
    <n v="45"/>
    <s v="Yes"/>
    <s v="Artist"/>
    <n v="1"/>
    <s v="Low"/>
    <n v="1"/>
    <x v="0"/>
  </r>
  <r>
    <n v="462401"/>
    <s v="Male"/>
    <s v="Yes"/>
    <n v="33"/>
    <s v="No"/>
    <s v="Executive"/>
    <n v="1"/>
    <s v="Average"/>
    <n v="2"/>
    <x v="1"/>
  </r>
  <r>
    <n v="462409"/>
    <s v="Female"/>
    <s v="Yes"/>
    <n v="29"/>
    <s v="No"/>
    <s v="Engineer"/>
    <n v="5"/>
    <s v="Low"/>
    <n v="2"/>
    <x v="0"/>
  </r>
  <r>
    <n v="462411"/>
    <s v="Male"/>
    <s v="No"/>
    <n v="35"/>
    <s v="Yes"/>
    <s v="Artist"/>
    <n v="8"/>
    <s v="Low"/>
    <n v="1"/>
    <x v="0"/>
  </r>
  <r>
    <n v="462415"/>
    <s v="Male"/>
    <s v="No"/>
    <n v="25"/>
    <s v="No"/>
    <s v="Doctor"/>
    <n v="1"/>
    <s v="Low"/>
    <n v="1"/>
    <x v="0"/>
  </r>
  <r>
    <n v="462420"/>
    <s v="Male"/>
    <s v="No"/>
    <n v="26"/>
    <s v="Yes"/>
    <s v="Healthcare"/>
    <n v="0"/>
    <s v="Low"/>
    <n v="3"/>
    <x v="0"/>
  </r>
  <r>
    <n v="462421"/>
    <s v="Male"/>
    <s v="No"/>
    <n v="48"/>
    <s v="Yes"/>
    <s v="Artist"/>
    <n v="1"/>
    <s v="Low"/>
    <n v="2"/>
    <x v="0"/>
  </r>
  <r>
    <n v="462423"/>
    <s v="Male"/>
    <s v="Yes"/>
    <n v="66"/>
    <s v="No"/>
    <s v="Lawyer"/>
    <n v="0"/>
    <s v="High"/>
    <n v="3"/>
    <x v="0"/>
  </r>
  <r>
    <n v="462424"/>
    <s v="Female"/>
    <s v="Yes"/>
    <n v="38"/>
    <s v="No"/>
    <s v="Artist"/>
    <n v="0"/>
    <s v="Low"/>
    <n v="3"/>
    <x v="0"/>
  </r>
  <r>
    <n v="462428"/>
    <s v="Male"/>
    <s v="Yes"/>
    <n v="65"/>
    <s v="Yes"/>
    <s v="Entertainment"/>
    <n v="2"/>
    <s v="Average"/>
    <n v="3"/>
    <x v="0"/>
  </r>
  <r>
    <n v="462429"/>
    <s v="Male"/>
    <s v="Yes"/>
    <n v="87"/>
    <s v="No"/>
    <s v="Lawyer"/>
    <n v="1"/>
    <s v="Low"/>
    <n v="1"/>
    <x v="0"/>
  </r>
  <r>
    <n v="462445"/>
    <s v="Male"/>
    <s v="No"/>
    <n v="20"/>
    <s v="No"/>
    <s v="Healthcare"/>
    <n v="1"/>
    <s v="Low"/>
    <n v="3"/>
    <x v="0"/>
  </r>
  <r>
    <n v="462446"/>
    <s v="Male"/>
    <s v="No"/>
    <n v="19"/>
    <s v="No"/>
    <s v="Healthcare"/>
    <n v="0"/>
    <s v="Low"/>
    <n v="4"/>
    <x v="0"/>
  </r>
  <r>
    <n v="462447"/>
    <s v="Male"/>
    <s v="No"/>
    <n v="22"/>
    <s v="No"/>
    <s v="Healthcare"/>
    <n v="9"/>
    <s v="Low"/>
    <n v="4"/>
    <x v="0"/>
  </r>
  <r>
    <n v="462451"/>
    <s v="Male"/>
    <s v="No"/>
    <n v="18"/>
    <s v="No"/>
    <s v="Marketing"/>
    <n v="1"/>
    <s v="Low"/>
    <n v="9"/>
    <x v="0"/>
  </r>
  <r>
    <n v="462454"/>
    <s v="Male"/>
    <s v="No"/>
    <n v="19"/>
    <s v="No"/>
    <s v="Healthcare"/>
    <n v="1"/>
    <s v="Low"/>
    <n v="3"/>
    <x v="4"/>
  </r>
  <r>
    <n v="462456"/>
    <s v="Male"/>
    <s v="No"/>
    <n v="22"/>
    <s v="No"/>
    <s v="Healthcare"/>
    <n v="0"/>
    <s v="Low"/>
    <n v="8"/>
    <x v="0"/>
  </r>
  <r>
    <n v="462457"/>
    <s v="Male"/>
    <s v="No"/>
    <n v="31"/>
    <s v="No"/>
    <s v="Healthcare"/>
    <n v="4"/>
    <s v="Low"/>
    <n v="4"/>
    <x v="0"/>
  </r>
  <r>
    <n v="462463"/>
    <s v="Male"/>
    <s v="Yes"/>
    <n v="63"/>
    <s v="No"/>
    <s v="Artist"/>
    <n v="0"/>
    <s v="Average"/>
    <n v="2"/>
    <x v="0"/>
  </r>
  <r>
    <n v="462472"/>
    <s v="Male"/>
    <s v="No"/>
    <n v="43"/>
    <s v="Yes"/>
    <s v="Artist"/>
    <n v="1"/>
    <s v="Low"/>
    <n v="1"/>
    <x v="0"/>
  </r>
  <r>
    <n v="462485"/>
    <s v="Female"/>
    <s v="Yes"/>
    <n v="39"/>
    <s v="No"/>
    <s v="Engineer"/>
    <n v="0"/>
    <s v="Low"/>
    <n v="2"/>
    <x v="0"/>
  </r>
  <r>
    <n v="462488"/>
    <s v="Male"/>
    <s v="No"/>
    <n v="31"/>
    <s v="Yes"/>
    <s v="Healthcare"/>
    <n v="1"/>
    <s v="Low"/>
    <n v="5"/>
    <x v="0"/>
  </r>
  <r>
    <n v="462491"/>
    <s v="Male"/>
    <s v="No"/>
    <n v="31"/>
    <s v="Yes"/>
    <s v="Artist"/>
    <n v="0"/>
    <s v="Low"/>
    <n v="5"/>
    <x v="0"/>
  </r>
  <r>
    <n v="462492"/>
    <s v="Male"/>
    <s v="Yes"/>
    <n v="43"/>
    <s v="No"/>
    <s v="Artist"/>
    <n v="0"/>
    <s v="Average"/>
    <n v="4"/>
    <x v="4"/>
  </r>
  <r>
    <n v="462496"/>
    <s v="Male"/>
    <s v="Yes"/>
    <n v="52"/>
    <s v="No"/>
    <s v="Artist"/>
    <n v="0"/>
    <s v="Average"/>
    <n v="3"/>
    <x v="0"/>
  </r>
  <r>
    <n v="462498"/>
    <s v="Female"/>
    <s v="Yes"/>
    <n v="63"/>
    <s v="Yes"/>
    <s v="Doctor"/>
    <n v="0"/>
    <s v="Average"/>
    <n v="3"/>
    <x v="0"/>
  </r>
  <r>
    <n v="462503"/>
    <s v="Male"/>
    <s v="Yes"/>
    <n v="51"/>
    <s v="Yes"/>
    <s v="Executive"/>
    <n v="1"/>
    <s v="High"/>
    <n v="4"/>
    <x v="0"/>
  </r>
  <r>
    <n v="462508"/>
    <s v="Male"/>
    <s v="Yes"/>
    <n v="35"/>
    <s v="Yes"/>
    <s v="Healthcare"/>
    <n v="1"/>
    <s v="Low"/>
    <n v="7"/>
    <x v="1"/>
  </r>
  <r>
    <n v="462517"/>
    <s v="Female"/>
    <s v="Yes"/>
    <n v="39"/>
    <s v="Yes"/>
    <s v="Homemaker"/>
    <n v="9"/>
    <s v="High"/>
    <n v="4"/>
    <x v="0"/>
  </r>
  <r>
    <n v="462518"/>
    <s v="Female"/>
    <s v="No"/>
    <n v="25"/>
    <s v="No"/>
    <s v="Healthcare"/>
    <n v="1"/>
    <s v="Low"/>
    <n v="6"/>
    <x v="5"/>
  </r>
  <r>
    <n v="462519"/>
    <s v="Male"/>
    <s v="No"/>
    <n v="20"/>
    <s v="No"/>
    <s v="Healthcare"/>
    <n v="0"/>
    <s v="Low"/>
    <n v="5"/>
    <x v="1"/>
  </r>
  <r>
    <n v="462521"/>
    <s v="Female"/>
    <s v="No"/>
    <n v="33"/>
    <s v="No"/>
    <s v="Homemaker"/>
    <n v="9"/>
    <s v="Low"/>
    <n v="1"/>
    <x v="0"/>
  </r>
  <r>
    <n v="462522"/>
    <s v="Male"/>
    <s v="Yes"/>
    <n v="36"/>
    <s v="No"/>
    <s v="Executive"/>
    <n v="0"/>
    <s v="Average"/>
    <n v="5"/>
    <x v="1"/>
  </r>
  <r>
    <n v="462525"/>
    <s v="Female"/>
    <s v="Yes"/>
    <n v="42"/>
    <s v="Yes"/>
    <s v="Artist"/>
    <n v="1"/>
    <s v="Average"/>
    <n v="2"/>
    <x v="0"/>
  </r>
  <r>
    <n v="462526"/>
    <s v="Female"/>
    <s v="Yes"/>
    <n v="52"/>
    <s v="Yes"/>
    <s v="Artist"/>
    <n v="2"/>
    <s v="Average"/>
    <n v="5"/>
    <x v="0"/>
  </r>
  <r>
    <n v="462529"/>
    <s v="Female"/>
    <s v="Yes"/>
    <n v="42"/>
    <s v="Yes"/>
    <s v="Engineer"/>
    <n v="1"/>
    <s v="Low"/>
    <n v="2"/>
    <x v="0"/>
  </r>
  <r>
    <n v="462533"/>
    <s v="Female"/>
    <s v="No"/>
    <n v="30"/>
    <s v="Yes"/>
    <s v="Entertainment"/>
    <n v="1"/>
    <s v="Low"/>
    <n v="3"/>
    <x v="0"/>
  </r>
  <r>
    <n v="462538"/>
    <s v="Female"/>
    <s v="Yes"/>
    <n v="73"/>
    <s v="Yes"/>
    <s v="Lawyer"/>
    <n v="1"/>
    <s v="High"/>
    <n v="2"/>
    <x v="0"/>
  </r>
  <r>
    <n v="462541"/>
    <s v="Male"/>
    <s v="Yes"/>
    <n v="66"/>
    <s v="Yes"/>
    <s v="Engineer"/>
    <n v="3"/>
    <s v="High"/>
    <n v="2"/>
    <x v="0"/>
  </r>
  <r>
    <n v="462542"/>
    <s v="Female"/>
    <s v="Yes"/>
    <n v="62"/>
    <s v="Yes"/>
    <s v="Artist"/>
    <n v="9"/>
    <s v="Average"/>
    <n v="5"/>
    <x v="4"/>
  </r>
  <r>
    <n v="462543"/>
    <s v="Female"/>
    <s v="Yes"/>
    <n v="36"/>
    <s v="Yes"/>
    <s v="Artist"/>
    <n v="4"/>
    <s v="Low"/>
    <n v="1"/>
    <x v="2"/>
  </r>
  <r>
    <n v="462545"/>
    <s v="Male"/>
    <s v="No"/>
    <n v="33"/>
    <s v="No"/>
    <s v="Engineer"/>
    <n v="0"/>
    <s v="Low"/>
    <n v="3"/>
    <x v="1"/>
  </r>
  <r>
    <n v="462554"/>
    <s v="Male"/>
    <s v="No"/>
    <n v="28"/>
    <s v="No"/>
    <s v="Healthcare"/>
    <n v="0"/>
    <s v="Low"/>
    <n v="8"/>
    <x v="1"/>
  </r>
  <r>
    <n v="462561"/>
    <s v="Female"/>
    <s v="Yes"/>
    <n v="48"/>
    <s v="Yes"/>
    <s v="Artist"/>
    <n v="3"/>
    <s v="Average"/>
    <n v="2"/>
    <x v="0"/>
  </r>
  <r>
    <n v="462563"/>
    <s v="Female"/>
    <s v="Yes"/>
    <n v="53"/>
    <s v="Yes"/>
    <s v="Artist"/>
    <n v="1"/>
    <s v="Average"/>
    <n v="2"/>
    <x v="0"/>
  </r>
  <r>
    <n v="462577"/>
    <s v="Female"/>
    <s v="Yes"/>
    <n v="71"/>
    <s v="No"/>
    <s v="Marketing"/>
    <n v="0"/>
    <s v="High"/>
    <n v="2"/>
    <x v="1"/>
  </r>
  <r>
    <n v="462578"/>
    <s v="Male"/>
    <s v="Yes"/>
    <n v="35"/>
    <s v="Yes"/>
    <s v="Artist"/>
    <n v="9"/>
    <s v="Average"/>
    <n v="2"/>
    <x v="1"/>
  </r>
  <r>
    <n v="462580"/>
    <s v="Female"/>
    <s v="No"/>
    <n v="41"/>
    <s v="Yes"/>
    <s v="Artist"/>
    <n v="0"/>
    <s v="Low"/>
    <n v="1"/>
    <x v="1"/>
  </r>
  <r>
    <n v="462584"/>
    <s v="Female"/>
    <s v="Yes"/>
    <n v="39"/>
    <s v="No"/>
    <s v="Entertainment"/>
    <n v="0"/>
    <s v="Low"/>
    <n v="4"/>
    <x v="1"/>
  </r>
  <r>
    <n v="462587"/>
    <s v="Female"/>
    <s v="Yes"/>
    <n v="79"/>
    <s v="No"/>
    <s v="Lawyer"/>
    <n v="1"/>
    <s v="High"/>
    <n v="2"/>
    <x v="1"/>
  </r>
  <r>
    <n v="462589"/>
    <s v="Female"/>
    <s v="No"/>
    <n v="29"/>
    <s v="No"/>
    <s v="Engineer"/>
    <n v="9"/>
    <s v="Low"/>
    <n v="8"/>
    <x v="1"/>
  </r>
  <r>
    <n v="462595"/>
    <s v="Female"/>
    <s v="No"/>
    <n v="33"/>
    <s v="Yes"/>
    <s v="Artist"/>
    <n v="7"/>
    <s v="Low"/>
    <n v="7"/>
    <x v="1"/>
  </r>
  <r>
    <n v="462600"/>
    <s v="Male"/>
    <s v="Yes"/>
    <n v="25"/>
    <s v="No"/>
    <s v="Engineer"/>
    <n v="4"/>
    <s v="Average"/>
    <n v="3"/>
    <x v="1"/>
  </r>
  <r>
    <n v="462609"/>
    <s v="Female"/>
    <s v="Yes"/>
    <n v="52"/>
    <s v="No"/>
    <s v="Doctor"/>
    <n v="4"/>
    <s v="Low"/>
    <n v="1"/>
    <x v="1"/>
  </r>
  <r>
    <n v="462611"/>
    <s v="Male"/>
    <s v="Yes"/>
    <n v="41"/>
    <s v="No"/>
    <s v="Executive"/>
    <n v="0"/>
    <s v="High"/>
    <n v="7"/>
    <x v="1"/>
  </r>
  <r>
    <n v="462613"/>
    <s v="Female"/>
    <s v="Yes"/>
    <n v="39"/>
    <s v="No"/>
    <s v="Engineer"/>
    <n v="1"/>
    <s v="Average"/>
    <n v="5"/>
    <x v="1"/>
  </r>
  <r>
    <n v="462615"/>
    <s v="Male"/>
    <s v="No"/>
    <n v="32"/>
    <s v="No"/>
    <s v="Doctor"/>
    <n v="3"/>
    <s v="Low"/>
    <n v="7"/>
    <x v="1"/>
  </r>
  <r>
    <n v="462617"/>
    <s v="Male"/>
    <s v="No"/>
    <n v="19"/>
    <s v="No"/>
    <s v="Healthcare"/>
    <n v="1"/>
    <s v="Low"/>
    <n v="5"/>
    <x v="1"/>
  </r>
  <r>
    <n v="462625"/>
    <s v="Male"/>
    <s v="No"/>
    <n v="30"/>
    <s v="Yes"/>
    <s v="Artist"/>
    <n v="1"/>
    <s v="Low"/>
    <n v="3"/>
    <x v="1"/>
  </r>
  <r>
    <n v="462626"/>
    <s v="Female"/>
    <s v="No"/>
    <n v="31"/>
    <s v="Yes"/>
    <s v="Engineer"/>
    <n v="0"/>
    <s v="Low"/>
    <n v="6"/>
    <x v="1"/>
  </r>
  <r>
    <n v="462654"/>
    <s v="Male"/>
    <s v="Yes"/>
    <n v="37"/>
    <s v="No"/>
    <s v="Artist"/>
    <n v="0"/>
    <s v="Average"/>
    <n v="6"/>
    <x v="1"/>
  </r>
  <r>
    <n v="462668"/>
    <s v="Female"/>
    <s v="No"/>
    <n v="38"/>
    <s v="Yes"/>
    <s v="Artist"/>
    <n v="4"/>
    <s v="Low"/>
    <n v="1"/>
    <x v="0"/>
  </r>
  <r>
    <n v="462678"/>
    <s v="Female"/>
    <s v="Yes"/>
    <n v="45"/>
    <s v="Yes"/>
    <s v="Artist"/>
    <n v="3"/>
    <s v="Average"/>
    <n v="3"/>
    <x v="0"/>
  </r>
  <r>
    <n v="462683"/>
    <s v="Female"/>
    <s v="Yes"/>
    <n v="43"/>
    <s v="No"/>
    <s v="Engineer"/>
    <n v="1"/>
    <s v="Low"/>
    <n v="5"/>
    <x v="3"/>
  </r>
  <r>
    <n v="462687"/>
    <s v="Male"/>
    <s v="No"/>
    <n v="26"/>
    <s v="No"/>
    <s v="Homemaker"/>
    <n v="14"/>
    <s v="Low"/>
    <n v="3"/>
    <x v="2"/>
  </r>
  <r>
    <n v="462696"/>
    <s v="Male"/>
    <s v="Yes"/>
    <n v="49"/>
    <s v="No"/>
    <s v="Artist"/>
    <n v="1"/>
    <s v="High"/>
    <n v="2"/>
    <x v="0"/>
  </r>
  <r>
    <n v="462702"/>
    <s v="Male"/>
    <s v="Yes"/>
    <n v="53"/>
    <s v="No"/>
    <s v="Entertainment"/>
    <n v="1"/>
    <s v="Average"/>
    <n v="4"/>
    <x v="1"/>
  </r>
  <r>
    <n v="462704"/>
    <s v="Male"/>
    <s v="Yes"/>
    <n v="52"/>
    <s v="Yes"/>
    <s v="Executive"/>
    <n v="5"/>
    <s v="High"/>
    <n v="5"/>
    <x v="0"/>
  </r>
  <r>
    <n v="462705"/>
    <s v="Female"/>
    <s v="Yes"/>
    <n v="66"/>
    <s v="No"/>
    <s v="Lawyer"/>
    <n v="0"/>
    <s v="Average"/>
    <n v="2"/>
    <x v="0"/>
  </r>
  <r>
    <n v="462716"/>
    <s v="Male"/>
    <s v="No"/>
    <n v="26"/>
    <s v="No"/>
    <s v="Entertainment"/>
    <n v="6"/>
    <s v="Low"/>
    <n v="2"/>
    <x v="1"/>
  </r>
  <r>
    <n v="462723"/>
    <s v="Female"/>
    <s v="Yes"/>
    <n v="53"/>
    <s v="No"/>
    <s v="Artist"/>
    <n v="8"/>
    <s v="Average"/>
    <n v="2"/>
    <x v="0"/>
  </r>
  <r>
    <n v="462727"/>
    <s v="Female"/>
    <s v="Yes"/>
    <n v="87"/>
    <s v="No"/>
    <s v="Lawyer"/>
    <n v="0"/>
    <s v="High"/>
    <n v="2"/>
    <x v="0"/>
  </r>
  <r>
    <n v="462729"/>
    <s v="Male"/>
    <s v="No"/>
    <n v="28"/>
    <s v="No"/>
    <s v="Healthcare"/>
    <n v="1"/>
    <s v="Low"/>
    <n v="2"/>
    <x v="0"/>
  </r>
  <r>
    <n v="462731"/>
    <s v="Female"/>
    <s v="Yes"/>
    <n v="37"/>
    <s v="Yes"/>
    <s v="Artist"/>
    <n v="7"/>
    <s v="High"/>
    <n v="3"/>
    <x v="0"/>
  </r>
  <r>
    <n v="462735"/>
    <s v="Female"/>
    <s v="Yes"/>
    <n v="25"/>
    <s v="No"/>
    <s v="Artist"/>
    <n v="1"/>
    <s v="Average"/>
    <n v="2"/>
    <x v="3"/>
  </r>
  <r>
    <n v="462736"/>
    <s v="Female"/>
    <s v="Yes"/>
    <n v="33"/>
    <s v="No"/>
    <s v="Engineer"/>
    <n v="6"/>
    <s v="Low"/>
    <n v="3"/>
    <x v="0"/>
  </r>
  <r>
    <n v="462739"/>
    <s v="Male"/>
    <s v="Yes"/>
    <n v="46"/>
    <s v="Yes"/>
    <s v="Artist"/>
    <n v="1"/>
    <s v="Low"/>
    <n v="2"/>
    <x v="0"/>
  </r>
  <r>
    <n v="462743"/>
    <s v="Male"/>
    <s v="No"/>
    <n v="33"/>
    <s v="No"/>
    <s v="Healthcare"/>
    <n v="2"/>
    <s v="Low"/>
    <n v="4"/>
    <x v="2"/>
  </r>
  <r>
    <n v="462746"/>
    <s v="Male"/>
    <s v="No"/>
    <n v="26"/>
    <s v="No"/>
    <s v="Entertainment"/>
    <n v="1"/>
    <s v="Low"/>
    <n v="3"/>
    <x v="0"/>
  </r>
  <r>
    <n v="462747"/>
    <s v="Male"/>
    <s v="No"/>
    <n v="32"/>
    <s v="No"/>
    <s v="Doctor"/>
    <n v="6"/>
    <s v="Low"/>
    <n v="4"/>
    <x v="0"/>
  </r>
  <r>
    <n v="462756"/>
    <s v="Female"/>
    <s v="No"/>
    <n v="22"/>
    <s v="No"/>
    <s v="Engineer"/>
    <n v="0"/>
    <s v="Low"/>
    <n v="4"/>
    <x v="0"/>
  </r>
  <r>
    <n v="462761"/>
    <s v="Male"/>
    <s v="No"/>
    <n v="19"/>
    <s v="No"/>
    <s v="Healthcare"/>
    <n v="2"/>
    <s v="Low"/>
    <n v="4"/>
    <x v="0"/>
  </r>
  <r>
    <n v="462762"/>
    <s v="Male"/>
    <s v="Yes"/>
    <n v="46"/>
    <s v="Yes"/>
    <s v="Artist"/>
    <n v="0"/>
    <s v="High"/>
    <n v="4"/>
    <x v="0"/>
  </r>
  <r>
    <n v="462767"/>
    <s v="Male"/>
    <s v="No"/>
    <n v="19"/>
    <s v="No"/>
    <s v="Healthcare"/>
    <n v="4"/>
    <s v="Low"/>
    <n v="4"/>
    <x v="0"/>
  </r>
  <r>
    <n v="462768"/>
    <s v="Male"/>
    <s v="Yes"/>
    <n v="45"/>
    <s v="Yes"/>
    <s v="Artist"/>
    <n v="0"/>
    <s v="Average"/>
    <n v="3"/>
    <x v="0"/>
  </r>
  <r>
    <n v="462776"/>
    <s v="Female"/>
    <s v="Yes"/>
    <n v="52"/>
    <s v="Yes"/>
    <s v="Engineer"/>
    <n v="1"/>
    <s v="Average"/>
    <n v="3"/>
    <x v="0"/>
  </r>
  <r>
    <n v="462788"/>
    <s v="Male"/>
    <s v="Yes"/>
    <n v="47"/>
    <s v="No"/>
    <s v="Entertainment"/>
    <n v="1"/>
    <s v="Average"/>
    <n v="3"/>
    <x v="2"/>
  </r>
  <r>
    <n v="462804"/>
    <s v="Male"/>
    <s v="Yes"/>
    <n v="41"/>
    <s v="No"/>
    <s v="Executive"/>
    <n v="5"/>
    <s v="High"/>
    <n v="3"/>
    <x v="1"/>
  </r>
  <r>
    <n v="462810"/>
    <s v="Male"/>
    <s v="Yes"/>
    <n v="37"/>
    <s v="No"/>
    <s v="Executive"/>
    <n v="9"/>
    <s v="High"/>
    <n v="4"/>
    <x v="0"/>
  </r>
  <r>
    <n v="462814"/>
    <s v="Female"/>
    <s v="Yes"/>
    <n v="20"/>
    <s v="No"/>
    <s v="Engineer"/>
    <n v="8"/>
    <s v="Average"/>
    <n v="2"/>
    <x v="5"/>
  </r>
  <r>
    <n v="462817"/>
    <s v="Female"/>
    <s v="Yes"/>
    <n v="73"/>
    <s v="Yes"/>
    <s v="Lawyer"/>
    <n v="3"/>
    <s v="Low"/>
    <n v="1"/>
    <x v="0"/>
  </r>
  <r>
    <n v="462819"/>
    <s v="Male"/>
    <s v="Yes"/>
    <n v="51"/>
    <s v="Yes"/>
    <s v="Artist"/>
    <n v="0"/>
    <s v="Average"/>
    <n v="3"/>
    <x v="0"/>
  </r>
  <r>
    <n v="462824"/>
    <s v="Male"/>
    <s v="Yes"/>
    <n v="42"/>
    <s v="No"/>
    <s v="Engineer"/>
    <n v="1"/>
    <s v="Average"/>
    <n v="3"/>
    <x v="1"/>
  </r>
  <r>
    <n v="462826"/>
    <s v="Male"/>
    <s v="No"/>
    <n v="20"/>
    <s v="No"/>
    <s v="Healthcare"/>
    <n v="1"/>
    <s v="Low"/>
    <n v="3"/>
    <x v="2"/>
  </r>
  <r>
    <n v="462827"/>
    <s v="Female"/>
    <s v="No"/>
    <n v="23"/>
    <s v="No"/>
    <s v="Doctor"/>
    <n v="0"/>
    <s v="Low"/>
    <n v="3"/>
    <x v="2"/>
  </r>
  <r>
    <n v="462834"/>
    <s v="Male"/>
    <s v="Yes"/>
    <n v="31"/>
    <s v="Yes"/>
    <s v="Homemaker"/>
    <n v="2"/>
    <s v="Low"/>
    <n v="2"/>
    <x v="3"/>
  </r>
  <r>
    <n v="462838"/>
    <s v="Female"/>
    <s v="Yes"/>
    <n v="33"/>
    <s v="Yes"/>
    <s v="Homemaker"/>
    <n v="1"/>
    <s v="Low"/>
    <n v="3"/>
    <x v="5"/>
  </r>
  <r>
    <n v="462841"/>
    <s v="Male"/>
    <s v="No"/>
    <n v="21"/>
    <s v="No"/>
    <s v="Healthcare"/>
    <n v="9"/>
    <s v="Low"/>
    <n v="6"/>
    <x v="0"/>
  </r>
  <r>
    <n v="462845"/>
    <s v="Male"/>
    <s v="Yes"/>
    <n v="51"/>
    <s v="Yes"/>
    <s v="Doctor"/>
    <n v="5"/>
    <s v="Average"/>
    <n v="7"/>
    <x v="0"/>
  </r>
  <r>
    <n v="462849"/>
    <s v="Male"/>
    <s v="Yes"/>
    <n v="47"/>
    <s v="Yes"/>
    <s v="Artist"/>
    <n v="0"/>
    <s v="Average"/>
    <n v="4"/>
    <x v="0"/>
  </r>
  <r>
    <n v="462850"/>
    <s v="Male"/>
    <s v="No"/>
    <n v="20"/>
    <s v="No"/>
    <s v="Healthcare"/>
    <n v="0"/>
    <s v="Low"/>
    <n v="4"/>
    <x v="0"/>
  </r>
  <r>
    <n v="462853"/>
    <s v="Male"/>
    <s v="No"/>
    <n v="21"/>
    <s v="No"/>
    <s v="Healthcare"/>
    <n v="0"/>
    <s v="Low"/>
    <n v="2"/>
    <x v="0"/>
  </r>
  <r>
    <n v="462854"/>
    <s v="Male"/>
    <s v="No"/>
    <n v="22"/>
    <s v="No"/>
    <s v="Healthcare"/>
    <n v="1"/>
    <s v="Low"/>
    <n v="3"/>
    <x v="0"/>
  </r>
  <r>
    <n v="462858"/>
    <s v="Female"/>
    <s v="No"/>
    <n v="32"/>
    <s v="Yes"/>
    <s v="Engineer"/>
    <n v="9"/>
    <s v="Low"/>
    <n v="4"/>
    <x v="0"/>
  </r>
  <r>
    <n v="462861"/>
    <s v="Female"/>
    <s v="No"/>
    <n v="30"/>
    <s v="Yes"/>
    <s v="Healthcare"/>
    <n v="8"/>
    <s v="Low"/>
    <n v="1"/>
    <x v="0"/>
  </r>
  <r>
    <n v="462866"/>
    <s v="Male"/>
    <s v="Yes"/>
    <n v="61"/>
    <s v="Yes"/>
    <s v="Doctor"/>
    <n v="1"/>
    <s v="Low"/>
    <n v="1"/>
    <x v="0"/>
  </r>
  <r>
    <n v="462868"/>
    <s v="Male"/>
    <s v="Yes"/>
    <n v="43"/>
    <s v="No"/>
    <s v="Entertainment"/>
    <n v="0"/>
    <s v="Average"/>
    <n v="4"/>
    <x v="1"/>
  </r>
  <r>
    <n v="462869"/>
    <s v="Male"/>
    <s v="No"/>
    <n v="25"/>
    <s v="Yes"/>
    <s v="Doctor"/>
    <n v="8"/>
    <s v="Low"/>
    <n v="1"/>
    <x v="0"/>
  </r>
  <r>
    <n v="462871"/>
    <s v="Male"/>
    <s v="Yes"/>
    <n v="46"/>
    <s v="No"/>
    <s v="Entertainment"/>
    <n v="0"/>
    <s v="Average"/>
    <n v="3"/>
    <x v="0"/>
  </r>
  <r>
    <n v="462872"/>
    <s v="Female"/>
    <s v="Yes"/>
    <n v="53"/>
    <s v="No"/>
    <s v="Engineer"/>
    <n v="12"/>
    <s v="Low"/>
    <n v="2"/>
    <x v="2"/>
  </r>
  <r>
    <n v="462874"/>
    <s v="Male"/>
    <s v="Yes"/>
    <n v="55"/>
    <s v="Yes"/>
    <s v="Doctor"/>
    <n v="0"/>
    <s v="High"/>
    <n v="2"/>
    <x v="0"/>
  </r>
  <r>
    <n v="462887"/>
    <s v="Female"/>
    <s v="Yes"/>
    <n v="42"/>
    <s v="No"/>
    <s v="Engineer"/>
    <n v="0"/>
    <s v="Low"/>
    <n v="3"/>
    <x v="0"/>
  </r>
  <r>
    <n v="462890"/>
    <s v="Female"/>
    <s v="No"/>
    <n v="26"/>
    <s v="Yes"/>
    <s v="Marketing"/>
    <n v="11"/>
    <s v="Low"/>
    <n v="1"/>
    <x v="0"/>
  </r>
  <r>
    <n v="462891"/>
    <s v="Male"/>
    <s v="No"/>
    <n v="29"/>
    <s v="No"/>
    <s v="Healthcare"/>
    <n v="0"/>
    <s v="Low"/>
    <n v="3"/>
    <x v="0"/>
  </r>
  <r>
    <n v="462894"/>
    <s v="Male"/>
    <s v="Yes"/>
    <n v="39"/>
    <s v="Yes"/>
    <s v="Artist"/>
    <n v="4"/>
    <s v="Average"/>
    <n v="4"/>
    <x v="2"/>
  </r>
  <r>
    <n v="462900"/>
    <s v="Male"/>
    <s v="Yes"/>
    <n v="38"/>
    <s v="Yes"/>
    <s v="Artist"/>
    <n v="1"/>
    <s v="Average"/>
    <n v="3"/>
    <x v="0"/>
  </r>
  <r>
    <n v="462905"/>
    <s v="Female"/>
    <s v="No"/>
    <n v="25"/>
    <s v="No"/>
    <s v="Artist"/>
    <n v="6"/>
    <s v="Low"/>
    <n v="3"/>
    <x v="0"/>
  </r>
  <r>
    <n v="462914"/>
    <s v="Female"/>
    <s v="No"/>
    <n v="26"/>
    <s v="Yes"/>
    <s v="Artist"/>
    <n v="4"/>
    <s v="Low"/>
    <n v="4"/>
    <x v="0"/>
  </r>
  <r>
    <n v="462920"/>
    <s v="Male"/>
    <s v="Yes"/>
    <n v="51"/>
    <s v="No"/>
    <s v="Executive"/>
    <n v="0"/>
    <s v="High"/>
    <n v="5"/>
    <x v="0"/>
  </r>
  <r>
    <n v="462923"/>
    <s v="Male"/>
    <s v="Yes"/>
    <n v="30"/>
    <s v="No"/>
    <s v="Homemaker"/>
    <n v="8"/>
    <s v="Average"/>
    <n v="2"/>
    <x v="0"/>
  </r>
  <r>
    <n v="462927"/>
    <s v="Female"/>
    <s v="No"/>
    <n v="33"/>
    <s v="No"/>
    <s v="Homemaker"/>
    <n v="8"/>
    <s v="Low"/>
    <n v="2"/>
    <x v="0"/>
  </r>
  <r>
    <n v="462944"/>
    <s v="Male"/>
    <s v="Yes"/>
    <n v="42"/>
    <s v="Yes"/>
    <s v="Executive"/>
    <n v="5"/>
    <s v="High"/>
    <n v="3"/>
    <x v="0"/>
  </r>
  <r>
    <n v="462951"/>
    <s v="Male"/>
    <s v="Yes"/>
    <n v="71"/>
    <s v="Yes"/>
    <s v="Lawyer"/>
    <n v="2"/>
    <s v="Low"/>
    <n v="1"/>
    <x v="0"/>
  </r>
  <r>
    <n v="462956"/>
    <s v="Male"/>
    <s v="Yes"/>
    <n v="35"/>
    <s v="No"/>
    <s v="Artist"/>
    <n v="6"/>
    <s v="Average"/>
    <n v="5"/>
    <x v="0"/>
  </r>
  <r>
    <n v="462958"/>
    <s v="Male"/>
    <s v="No"/>
    <n v="28"/>
    <s v="No"/>
    <s v="Marketing"/>
    <n v="0"/>
    <s v="Low"/>
    <n v="5"/>
    <x v="0"/>
  </r>
  <r>
    <n v="462963"/>
    <s v="Male"/>
    <s v="Yes"/>
    <n v="31"/>
    <s v="Yes"/>
    <s v="Artist"/>
    <n v="1"/>
    <s v="Average"/>
    <n v="2"/>
    <x v="2"/>
  </r>
  <r>
    <n v="462966"/>
    <s v="Male"/>
    <s v="Yes"/>
    <n v="43"/>
    <s v="Yes"/>
    <s v="Artist"/>
    <n v="2"/>
    <s v="Average"/>
    <n v="3"/>
    <x v="0"/>
  </r>
  <r>
    <n v="462968"/>
    <s v="Female"/>
    <s v="Yes"/>
    <n v="77"/>
    <s v="No"/>
    <s v="Lawyer"/>
    <n v="0"/>
    <s v="High"/>
    <n v="2"/>
    <x v="0"/>
  </r>
  <r>
    <n v="462971"/>
    <s v="Female"/>
    <s v="Yes"/>
    <n v="71"/>
    <s v="Yes"/>
    <s v="Engineer"/>
    <n v="0"/>
    <s v="Low"/>
    <n v="1"/>
    <x v="0"/>
  </r>
  <r>
    <n v="462976"/>
    <s v="Female"/>
    <s v="Yes"/>
    <n v="47"/>
    <s v="Yes"/>
    <s v="Engineer"/>
    <n v="0"/>
    <s v="Average"/>
    <n v="2"/>
    <x v="0"/>
  </r>
  <r>
    <n v="462981"/>
    <s v="Female"/>
    <s v="No"/>
    <n v="26"/>
    <s v="No"/>
    <s v="Homemaker"/>
    <n v="9"/>
    <s v="Low"/>
    <n v="1"/>
    <x v="0"/>
  </r>
  <r>
    <n v="462982"/>
    <s v="Male"/>
    <s v="Yes"/>
    <n v="40"/>
    <s v="No"/>
    <s v="Doctor"/>
    <n v="4"/>
    <s v="Average"/>
    <n v="4"/>
    <x v="0"/>
  </r>
  <r>
    <n v="462983"/>
    <s v="Female"/>
    <s v="Yes"/>
    <n v="72"/>
    <s v="Yes"/>
    <s v="Lawyer"/>
    <n v="0"/>
    <s v="High"/>
    <n v="2"/>
    <x v="0"/>
  </r>
  <r>
    <n v="462984"/>
    <s v="Female"/>
    <s v="Yes"/>
    <n v="73"/>
    <s v="Yes"/>
    <s v="Artist"/>
    <n v="1"/>
    <s v="High"/>
    <n v="2"/>
    <x v="0"/>
  </r>
  <r>
    <n v="462986"/>
    <s v="Male"/>
    <s v="No"/>
    <n v="26"/>
    <s v="Yes"/>
    <s v="Healthcare"/>
    <n v="1"/>
    <s v="Low"/>
    <n v="6"/>
    <x v="2"/>
  </r>
  <r>
    <n v="462998"/>
    <s v="Male"/>
    <s v="Yes"/>
    <n v="52"/>
    <s v="No"/>
    <s v="Entertainment"/>
    <n v="10"/>
    <s v="Average"/>
    <n v="4"/>
    <x v="0"/>
  </r>
  <r>
    <n v="463003"/>
    <s v="Male"/>
    <s v="Yes"/>
    <n v="42"/>
    <s v="Yes"/>
    <s v="Artist"/>
    <n v="3"/>
    <s v="Average"/>
    <n v="2"/>
    <x v="0"/>
  </r>
  <r>
    <n v="463020"/>
    <s v="Male"/>
    <s v="Yes"/>
    <n v="28"/>
    <s v="Yes"/>
    <s v="Artist"/>
    <n v="0"/>
    <s v="Average"/>
    <n v="3"/>
    <x v="3"/>
  </r>
  <r>
    <n v="463023"/>
    <s v="Female"/>
    <s v="Yes"/>
    <n v="43"/>
    <s v="No"/>
    <s v="Homemaker"/>
    <n v="7"/>
    <s v="Low"/>
    <n v="1"/>
    <x v="0"/>
  </r>
  <r>
    <n v="463028"/>
    <s v="Male"/>
    <s v="No"/>
    <n v="25"/>
    <s v="No"/>
    <s v="Doctor"/>
    <n v="0"/>
    <s v="Low"/>
    <n v="4"/>
    <x v="0"/>
  </r>
  <r>
    <n v="463030"/>
    <s v="Male"/>
    <s v="Yes"/>
    <n v="52"/>
    <s v="Yes"/>
    <s v="Executive"/>
    <n v="1"/>
    <s v="High"/>
    <n v="3"/>
    <x v="0"/>
  </r>
  <r>
    <n v="463034"/>
    <s v="Female"/>
    <s v="No"/>
    <n v="28"/>
    <s v="Yes"/>
    <s v="Homemaker"/>
    <n v="9"/>
    <s v="Low"/>
    <n v="1"/>
    <x v="0"/>
  </r>
  <r>
    <n v="463037"/>
    <s v="Male"/>
    <s v="Yes"/>
    <n v="56"/>
    <s v="Yes"/>
    <s v="Entertainment"/>
    <n v="0"/>
    <s v="Average"/>
    <n v="4"/>
    <x v="0"/>
  </r>
  <r>
    <n v="463039"/>
    <s v="Male"/>
    <s v="Yes"/>
    <n v="38"/>
    <s v="No"/>
    <s v="Executive"/>
    <n v="12"/>
    <s v="High"/>
    <n v="7"/>
    <x v="0"/>
  </r>
  <r>
    <n v="463040"/>
    <s v="Male"/>
    <s v="Yes"/>
    <n v="83"/>
    <s v="No"/>
    <s v="Lawyer"/>
    <n v="1"/>
    <s v="High"/>
    <n v="2"/>
    <x v="0"/>
  </r>
  <r>
    <n v="463051"/>
    <s v="Female"/>
    <s v="No"/>
    <n v="35"/>
    <s v="Yes"/>
    <s v="Homemaker"/>
    <n v="12"/>
    <s v="Low"/>
    <n v="1"/>
    <x v="0"/>
  </r>
  <r>
    <n v="463052"/>
    <s v="Male"/>
    <s v="Yes"/>
    <n v="40"/>
    <s v="Yes"/>
    <s v="Marketing"/>
    <n v="0"/>
    <s v="Low"/>
    <n v="2"/>
    <x v="0"/>
  </r>
  <r>
    <n v="463069"/>
    <s v="Male"/>
    <s v="No"/>
    <n v="25"/>
    <s v="Yes"/>
    <s v="Artist"/>
    <n v="7"/>
    <s v="Low"/>
    <n v="1"/>
    <x v="0"/>
  </r>
  <r>
    <n v="463075"/>
    <s v="Male"/>
    <s v="Yes"/>
    <n v="52"/>
    <s v="Yes"/>
    <s v="Artist"/>
    <n v="0"/>
    <s v="Low"/>
    <n v="4"/>
    <x v="0"/>
  </r>
  <r>
    <n v="463080"/>
    <s v="Male"/>
    <s v="No"/>
    <n v="33"/>
    <s v="No"/>
    <s v="Artist"/>
    <n v="0"/>
    <s v="Low"/>
    <n v="4"/>
    <x v="5"/>
  </r>
  <r>
    <n v="463083"/>
    <s v="Male"/>
    <s v="No"/>
    <n v="28"/>
    <s v="Yes"/>
    <s v="Artist"/>
    <n v="6"/>
    <s v="Low"/>
    <n v="3"/>
    <x v="0"/>
  </r>
  <r>
    <n v="463085"/>
    <s v="Female"/>
    <s v="No"/>
    <n v="43"/>
    <s v="Yes"/>
    <s v="Artist"/>
    <n v="0"/>
    <s v="Low"/>
    <n v="1"/>
    <x v="0"/>
  </r>
  <r>
    <n v="463088"/>
    <s v="Female"/>
    <s v="Yes"/>
    <n v="84"/>
    <s v="Yes"/>
    <s v="Lawyer"/>
    <n v="1"/>
    <s v="High"/>
    <n v="2"/>
    <x v="0"/>
  </r>
  <r>
    <n v="463089"/>
    <s v="Male"/>
    <s v="Yes"/>
    <n v="48"/>
    <s v="Yes"/>
    <s v="Executive"/>
    <n v="6"/>
    <s v="High"/>
    <n v="4"/>
    <x v="0"/>
  </r>
  <r>
    <n v="463090"/>
    <s v="Female"/>
    <s v="Yes"/>
    <n v="55"/>
    <s v="No"/>
    <s v="Engineer"/>
    <n v="3"/>
    <s v="Average"/>
    <n v="2"/>
    <x v="0"/>
  </r>
  <r>
    <n v="463091"/>
    <s v="Female"/>
    <s v="Yes"/>
    <n v="37"/>
    <s v="Yes"/>
    <s v="Homemaker"/>
    <n v="8"/>
    <s v="Low"/>
    <n v="1"/>
    <x v="0"/>
  </r>
  <r>
    <n v="463094"/>
    <s v="Male"/>
    <s v="Yes"/>
    <n v="38"/>
    <s v="Yes"/>
    <s v="Engineer"/>
    <n v="11"/>
    <s v="Average"/>
    <n v="3"/>
    <x v="0"/>
  </r>
  <r>
    <n v="463100"/>
    <s v="Female"/>
    <s v="No"/>
    <n v="35"/>
    <s v="No"/>
    <s v="Homemaker"/>
    <n v="9"/>
    <s v="Low"/>
    <n v="1"/>
    <x v="0"/>
  </r>
  <r>
    <n v="463102"/>
    <s v="Male"/>
    <s v="No"/>
    <n v="35"/>
    <s v="No"/>
    <s v="Entertainment"/>
    <n v="0"/>
    <s v="Low"/>
    <n v="2"/>
    <x v="0"/>
  </r>
  <r>
    <n v="463104"/>
    <s v="Female"/>
    <s v="Yes"/>
    <n v="46"/>
    <s v="No"/>
    <s v="Lawyer"/>
    <n v="0"/>
    <s v="Low"/>
    <n v="1"/>
    <x v="0"/>
  </r>
  <r>
    <n v="463106"/>
    <s v="Female"/>
    <s v="Yes"/>
    <n v="79"/>
    <s v="Yes"/>
    <s v="Lawyer"/>
    <n v="0"/>
    <s v="Low"/>
    <n v="1"/>
    <x v="0"/>
  </r>
  <r>
    <n v="463108"/>
    <s v="Male"/>
    <s v="Yes"/>
    <n v="63"/>
    <s v="Yes"/>
    <s v="Lawyer"/>
    <n v="5"/>
    <s v="High"/>
    <n v="2"/>
    <x v="0"/>
  </r>
  <r>
    <n v="463120"/>
    <s v="Female"/>
    <s v="No"/>
    <n v="35"/>
    <s v="Yes"/>
    <s v="Entertainment"/>
    <n v="0"/>
    <s v="Low"/>
    <n v="1"/>
    <x v="0"/>
  </r>
  <r>
    <n v="463133"/>
    <s v="Male"/>
    <s v="Yes"/>
    <n v="50"/>
    <s v="No"/>
    <s v="Artist"/>
    <n v="0"/>
    <s v="Average"/>
    <n v="4"/>
    <x v="0"/>
  </r>
  <r>
    <n v="463144"/>
    <s v="Male"/>
    <s v="Yes"/>
    <n v="45"/>
    <s v="Yes"/>
    <s v="Executive"/>
    <n v="0"/>
    <s v="High"/>
    <n v="3"/>
    <x v="0"/>
  </r>
  <r>
    <n v="463145"/>
    <s v="Female"/>
    <s v="No"/>
    <n v="36"/>
    <s v="Yes"/>
    <s v="Homemaker"/>
    <n v="0"/>
    <s v="Low"/>
    <n v="4"/>
    <x v="0"/>
  </r>
  <r>
    <n v="463146"/>
    <s v="Male"/>
    <s v="Yes"/>
    <n v="43"/>
    <s v="No"/>
    <s v="Entertainment"/>
    <n v="11"/>
    <s v="Average"/>
    <n v="2"/>
    <x v="0"/>
  </r>
  <r>
    <n v="463148"/>
    <s v="Male"/>
    <s v="Yes"/>
    <n v="62"/>
    <s v="Yes"/>
    <s v="Marketing"/>
    <n v="1"/>
    <s v="High"/>
    <n v="5"/>
    <x v="0"/>
  </r>
  <r>
    <n v="463149"/>
    <s v="Male"/>
    <s v="Yes"/>
    <n v="57"/>
    <s v="Yes"/>
    <s v="Artist"/>
    <n v="2"/>
    <s v="Average"/>
    <n v="2"/>
    <x v="0"/>
  </r>
  <r>
    <n v="463150"/>
    <s v="Male"/>
    <s v="No"/>
    <n v="51"/>
    <s v="No"/>
    <s v="Marketing"/>
    <n v="9"/>
    <s v="Low"/>
    <n v="1"/>
    <x v="0"/>
  </r>
  <r>
    <n v="463151"/>
    <s v="Male"/>
    <s v="Yes"/>
    <n v="59"/>
    <s v="Yes"/>
    <s v="Artist"/>
    <n v="0"/>
    <s v="Low"/>
    <n v="1"/>
    <x v="2"/>
  </r>
  <r>
    <n v="463154"/>
    <s v="Female"/>
    <s v="Yes"/>
    <n v="27"/>
    <s v="No"/>
    <s v="Artist"/>
    <n v="0"/>
    <s v="Low"/>
    <n v="4"/>
    <x v="0"/>
  </r>
  <r>
    <n v="463157"/>
    <s v="Male"/>
    <s v="Yes"/>
    <n v="50"/>
    <s v="Yes"/>
    <s v="Entertainment"/>
    <n v="6"/>
    <s v="Low"/>
    <n v="3"/>
    <x v="0"/>
  </r>
  <r>
    <n v="463158"/>
    <s v="Male"/>
    <s v="Yes"/>
    <n v="75"/>
    <s v="Yes"/>
    <s v="Executive"/>
    <n v="1"/>
    <s v="High"/>
    <n v="3"/>
    <x v="0"/>
  </r>
  <r>
    <n v="463163"/>
    <s v="Male"/>
    <s v="No"/>
    <n v="28"/>
    <s v="No"/>
    <s v="Executive"/>
    <n v="2"/>
    <s v="Low"/>
    <n v="2"/>
    <x v="2"/>
  </r>
  <r>
    <n v="463164"/>
    <s v="Male"/>
    <s v="Yes"/>
    <n v="39"/>
    <s v="Yes"/>
    <s v="Artist"/>
    <n v="9"/>
    <s v="Average"/>
    <n v="2"/>
    <x v="0"/>
  </r>
  <r>
    <n v="463165"/>
    <s v="Female"/>
    <s v="Yes"/>
    <n v="69"/>
    <s v="Yes"/>
    <s v="Doctor"/>
    <n v="0"/>
    <s v="Average"/>
    <n v="2"/>
    <x v="0"/>
  </r>
  <r>
    <n v="463166"/>
    <s v="Female"/>
    <s v="No"/>
    <n v="41"/>
    <s v="Yes"/>
    <s v="Artist"/>
    <n v="1"/>
    <s v="Low"/>
    <n v="1"/>
    <x v="1"/>
  </r>
  <r>
    <n v="463171"/>
    <s v="Female"/>
    <s v="Yes"/>
    <n v="39"/>
    <s v="No"/>
    <s v="Entertainment"/>
    <n v="1"/>
    <s v="High"/>
    <n v="3"/>
    <x v="2"/>
  </r>
  <r>
    <n v="463173"/>
    <s v="Male"/>
    <s v="No"/>
    <n v="47"/>
    <s v="Yes"/>
    <s v="Artist"/>
    <n v="0"/>
    <s v="Low"/>
    <n v="1"/>
    <x v="2"/>
  </r>
  <r>
    <n v="463174"/>
    <s v="Female"/>
    <s v="Yes"/>
    <n v="62"/>
    <s v="Yes"/>
    <s v="Engineer"/>
    <n v="1"/>
    <s v="Low"/>
    <n v="1"/>
    <x v="2"/>
  </r>
  <r>
    <n v="463181"/>
    <s v="Male"/>
    <s v="Yes"/>
    <n v="49"/>
    <s v="Yes"/>
    <s v="Doctor"/>
    <n v="5"/>
    <s v="Average"/>
    <n v="3"/>
    <x v="5"/>
  </r>
  <r>
    <n v="463187"/>
    <s v="Female"/>
    <s v="Yes"/>
    <n v="52"/>
    <s v="Yes"/>
    <s v="Artist"/>
    <n v="8"/>
    <s v="Low"/>
    <n v="2"/>
    <x v="0"/>
  </r>
  <r>
    <n v="463195"/>
    <s v="Female"/>
    <s v="No"/>
    <n v="26"/>
    <s v="Yes"/>
    <s v="Healthcare"/>
    <n v="7"/>
    <s v="Low"/>
    <n v="2"/>
    <x v="2"/>
  </r>
  <r>
    <n v="463196"/>
    <s v="Female"/>
    <s v="Yes"/>
    <n v="72"/>
    <s v="Yes"/>
    <s v="Engineer"/>
    <n v="1"/>
    <s v="Low"/>
    <n v="1"/>
    <x v="0"/>
  </r>
  <r>
    <n v="463199"/>
    <s v="Female"/>
    <s v="Yes"/>
    <n v="47"/>
    <s v="Yes"/>
    <s v="Artist"/>
    <n v="0"/>
    <s v="Low"/>
    <n v="3"/>
    <x v="1"/>
  </r>
  <r>
    <n v="463201"/>
    <s v="Female"/>
    <s v="No"/>
    <n v="19"/>
    <s v="No"/>
    <s v="Healthcare"/>
    <n v="1"/>
    <s v="Low"/>
    <n v="2"/>
    <x v="1"/>
  </r>
  <r>
    <n v="463203"/>
    <s v="Female"/>
    <s v="No"/>
    <n v="21"/>
    <s v="No"/>
    <s v="Healthcare"/>
    <n v="1"/>
    <s v="Low"/>
    <n v="3"/>
    <x v="6"/>
  </r>
  <r>
    <n v="463204"/>
    <s v="Male"/>
    <s v="No"/>
    <n v="39"/>
    <s v="No"/>
    <s v="Entertainment"/>
    <n v="1"/>
    <s v="Low"/>
    <n v="1"/>
    <x v="0"/>
  </r>
  <r>
    <n v="463209"/>
    <s v="Female"/>
    <s v="No"/>
    <n v="52"/>
    <s v="Yes"/>
    <s v="Artist"/>
    <n v="0"/>
    <s v="Low"/>
    <n v="1"/>
    <x v="0"/>
  </r>
  <r>
    <n v="463218"/>
    <s v="Male"/>
    <s v="Yes"/>
    <n v="37"/>
    <s v="No"/>
    <s v="Entertainment"/>
    <n v="8"/>
    <s v="Average"/>
    <n v="3"/>
    <x v="0"/>
  </r>
  <r>
    <n v="463219"/>
    <s v="Male"/>
    <s v="Yes"/>
    <n v="51"/>
    <s v="No"/>
    <s v="Entertainment"/>
    <n v="0"/>
    <s v="Low"/>
    <n v="2"/>
    <x v="0"/>
  </r>
  <r>
    <n v="463220"/>
    <s v="Male"/>
    <s v="Yes"/>
    <n v="48"/>
    <s v="No"/>
    <s v="Engineer"/>
    <n v="1"/>
    <s v="Average"/>
    <n v="3"/>
    <x v="0"/>
  </r>
  <r>
    <n v="463224"/>
    <s v="Male"/>
    <s v="Yes"/>
    <n v="47"/>
    <s v="Yes"/>
    <s v="Executive"/>
    <n v="1"/>
    <s v="High"/>
    <n v="4"/>
    <x v="0"/>
  </r>
  <r>
    <n v="463240"/>
    <s v="Female"/>
    <s v="Yes"/>
    <n v="45"/>
    <s v="No"/>
    <s v="Engineer"/>
    <n v="0"/>
    <s v="Average"/>
    <n v="3"/>
    <x v="0"/>
  </r>
  <r>
    <n v="463242"/>
    <s v="Female"/>
    <s v="No"/>
    <n v="29"/>
    <s v="No"/>
    <s v="Engineer"/>
    <n v="5"/>
    <s v="Low"/>
    <n v="2"/>
    <x v="0"/>
  </r>
  <r>
    <n v="463244"/>
    <s v="Female"/>
    <s v="Yes"/>
    <n v="47"/>
    <s v="No"/>
    <s v="Doctor"/>
    <n v="1"/>
    <s v="Low"/>
    <n v="1"/>
    <x v="0"/>
  </r>
  <r>
    <n v="463245"/>
    <s v="Male"/>
    <s v="Yes"/>
    <n v="41"/>
    <s v="Yes"/>
    <s v="Entertainment"/>
    <n v="8"/>
    <s v="Average"/>
    <n v="2"/>
    <x v="0"/>
  </r>
  <r>
    <n v="463248"/>
    <s v="Female"/>
    <s v="Yes"/>
    <n v="32"/>
    <s v="No"/>
    <s v="Homemaker"/>
    <n v="9"/>
    <s v="Average"/>
    <n v="4"/>
    <x v="4"/>
  </r>
  <r>
    <n v="463251"/>
    <s v="Male"/>
    <s v="Yes"/>
    <n v="31"/>
    <s v="No"/>
    <s v="Marketing"/>
    <n v="2"/>
    <s v="Low"/>
    <n v="3"/>
    <x v="0"/>
  </r>
  <r>
    <n v="463256"/>
    <s v="Male"/>
    <s v="No"/>
    <n v="20"/>
    <s v="No"/>
    <s v="Marketing"/>
    <n v="1"/>
    <s v="Low"/>
    <n v="3"/>
    <x v="0"/>
  </r>
  <r>
    <n v="463258"/>
    <s v="Female"/>
    <s v="Yes"/>
    <n v="46"/>
    <s v="Yes"/>
    <s v="Artist"/>
    <n v="0"/>
    <s v="Average"/>
    <n v="3"/>
    <x v="0"/>
  </r>
  <r>
    <n v="463260"/>
    <s v="Male"/>
    <s v="Yes"/>
    <n v="70"/>
    <s v="Yes"/>
    <s v="Lawyer"/>
    <n v="3"/>
    <s v="Low"/>
    <n v="1"/>
    <x v="0"/>
  </r>
  <r>
    <n v="463265"/>
    <s v="Male"/>
    <s v="Yes"/>
    <n v="65"/>
    <s v="Yes"/>
    <s v="Artist"/>
    <n v="1"/>
    <s v="Average"/>
    <n v="3"/>
    <x v="0"/>
  </r>
  <r>
    <n v="463267"/>
    <s v="Male"/>
    <s v="Yes"/>
    <n v="29"/>
    <s v="No"/>
    <s v="Homemaker"/>
    <n v="9"/>
    <s v="Low"/>
    <n v="1"/>
    <x v="1"/>
  </r>
  <r>
    <n v="463269"/>
    <s v="Male"/>
    <s v="Yes"/>
    <n v="41"/>
    <s v="Yes"/>
    <s v="Entertainment"/>
    <n v="3"/>
    <s v="Average"/>
    <n v="2"/>
    <x v="2"/>
  </r>
  <r>
    <n v="463273"/>
    <s v="Male"/>
    <s v="Yes"/>
    <n v="38"/>
    <s v="Yes"/>
    <s v="Entertainment"/>
    <n v="9"/>
    <s v="Average"/>
    <n v="2"/>
    <x v="2"/>
  </r>
  <r>
    <n v="463277"/>
    <s v="Female"/>
    <s v="Yes"/>
    <n v="30"/>
    <s v="No"/>
    <s v="Engineer"/>
    <n v="6"/>
    <s v="Low"/>
    <n v="2"/>
    <x v="2"/>
  </r>
  <r>
    <n v="463278"/>
    <s v="Female"/>
    <s v="Yes"/>
    <n v="63"/>
    <s v="Yes"/>
    <s v="Engineer"/>
    <n v="1"/>
    <s v="Low"/>
    <n v="1"/>
    <x v="2"/>
  </r>
  <r>
    <n v="463280"/>
    <s v="Male"/>
    <s v="Yes"/>
    <n v="42"/>
    <s v="Yes"/>
    <s v="Artist"/>
    <n v="6"/>
    <s v="Average"/>
    <n v="2"/>
    <x v="2"/>
  </r>
  <r>
    <n v="463292"/>
    <s v="Male"/>
    <s v="Yes"/>
    <n v="41"/>
    <s v="No"/>
    <s v="Executive"/>
    <n v="0"/>
    <s v="High"/>
    <n v="3"/>
    <x v="0"/>
  </r>
  <r>
    <n v="463308"/>
    <s v="Male"/>
    <s v="Yes"/>
    <n v="46"/>
    <s v="Yes"/>
    <s v="Engineer"/>
    <n v="1"/>
    <s v="Low"/>
    <n v="2"/>
    <x v="2"/>
  </r>
  <r>
    <n v="463316"/>
    <s v="Female"/>
    <s v="Yes"/>
    <n v="83"/>
    <s v="No"/>
    <s v="Lawyer"/>
    <n v="0"/>
    <s v="High"/>
    <n v="2"/>
    <x v="0"/>
  </r>
  <r>
    <n v="463323"/>
    <s v="Male"/>
    <s v="Yes"/>
    <n v="27"/>
    <s v="Yes"/>
    <s v="Healthcare"/>
    <n v="3"/>
    <s v="Low"/>
    <n v="2"/>
    <x v="0"/>
  </r>
  <r>
    <n v="463324"/>
    <s v="Female"/>
    <s v="No"/>
    <n v="22"/>
    <s v="No"/>
    <s v="Healthcare"/>
    <n v="1"/>
    <s v="Low"/>
    <n v="4"/>
    <x v="4"/>
  </r>
  <r>
    <n v="463330"/>
    <s v="Male"/>
    <s v="No"/>
    <n v="20"/>
    <s v="No"/>
    <s v="Healthcare"/>
    <n v="0"/>
    <s v="Low"/>
    <n v="4"/>
    <x v="0"/>
  </r>
  <r>
    <n v="463332"/>
    <s v="Female"/>
    <s v="Yes"/>
    <n v="40"/>
    <s v="Yes"/>
    <s v="Engineer"/>
    <n v="0"/>
    <s v="Low"/>
    <n v="2"/>
    <x v="0"/>
  </r>
  <r>
    <n v="463334"/>
    <s v="Female"/>
    <s v="No"/>
    <n v="28"/>
    <s v="Yes"/>
    <s v="Doctor"/>
    <n v="0"/>
    <s v="Low"/>
    <n v="6"/>
    <x v="1"/>
  </r>
  <r>
    <n v="463338"/>
    <s v="Male"/>
    <s v="Yes"/>
    <n v="28"/>
    <s v="No"/>
    <s v="Entertainment"/>
    <n v="0"/>
    <s v="Low"/>
    <n v="2"/>
    <x v="2"/>
  </r>
  <r>
    <n v="463340"/>
    <s v="Female"/>
    <s v="No"/>
    <n v="20"/>
    <s v="No"/>
    <s v="Healthcare"/>
    <n v="0"/>
    <s v="Low"/>
    <n v="4"/>
    <x v="2"/>
  </r>
  <r>
    <n v="463341"/>
    <s v="Female"/>
    <s v="Yes"/>
    <n v="53"/>
    <s v="No"/>
    <s v="Engineer"/>
    <n v="0"/>
    <s v="Average"/>
    <n v="6"/>
    <x v="2"/>
  </r>
  <r>
    <n v="463348"/>
    <s v="Female"/>
    <s v="Yes"/>
    <n v="35"/>
    <s v="Yes"/>
    <s v="Doctor"/>
    <n v="0"/>
    <s v="Low"/>
    <n v="2"/>
    <x v="0"/>
  </r>
  <r>
    <n v="463356"/>
    <s v="Male"/>
    <s v="No"/>
    <n v="30"/>
    <s v="Yes"/>
    <s v="Healthcare"/>
    <n v="6"/>
    <s v="Low"/>
    <n v="4"/>
    <x v="4"/>
  </r>
  <r>
    <n v="463360"/>
    <s v="Female"/>
    <s v="Yes"/>
    <n v="46"/>
    <s v="Yes"/>
    <s v="Artist"/>
    <n v="2"/>
    <s v="Low"/>
    <n v="1"/>
    <x v="0"/>
  </r>
  <r>
    <n v="463367"/>
    <s v="Female"/>
    <s v="No"/>
    <n v="36"/>
    <s v="Yes"/>
    <s v="Engineer"/>
    <n v="3"/>
    <s v="Low"/>
    <n v="4"/>
    <x v="4"/>
  </r>
  <r>
    <n v="463368"/>
    <s v="Female"/>
    <s v="Yes"/>
    <n v="38"/>
    <s v="Yes"/>
    <s v="Artist"/>
    <n v="4"/>
    <s v="High"/>
    <n v="3"/>
    <x v="4"/>
  </r>
  <r>
    <n v="463375"/>
    <s v="Female"/>
    <s v="Yes"/>
    <n v="45"/>
    <s v="Yes"/>
    <s v="Doctor"/>
    <n v="1"/>
    <s v="Low"/>
    <n v="1"/>
    <x v="1"/>
  </r>
  <r>
    <n v="463376"/>
    <s v="Female"/>
    <s v="Yes"/>
    <n v="46"/>
    <s v="Yes"/>
    <s v="Executive"/>
    <n v="5"/>
    <s v="High"/>
    <n v="2"/>
    <x v="0"/>
  </r>
  <r>
    <n v="463378"/>
    <s v="Male"/>
    <s v="No"/>
    <n v="25"/>
    <s v="Yes"/>
    <s v="Doctor"/>
    <n v="0"/>
    <s v="Low"/>
    <n v="1"/>
    <x v="2"/>
  </r>
  <r>
    <n v="463379"/>
    <s v="Male"/>
    <s v="No"/>
    <n v="27"/>
    <s v="No"/>
    <s v="Marketing"/>
    <n v="0"/>
    <s v="Low"/>
    <n v="7"/>
    <x v="0"/>
  </r>
  <r>
    <n v="463386"/>
    <s v="Female"/>
    <s v="Yes"/>
    <n v="42"/>
    <s v="Yes"/>
    <s v="Doctor"/>
    <n v="6"/>
    <s v="Low"/>
    <n v="1"/>
    <x v="2"/>
  </r>
  <r>
    <n v="463391"/>
    <s v="Male"/>
    <s v="Yes"/>
    <n v="55"/>
    <s v="Yes"/>
    <s v="Doctor"/>
    <n v="6"/>
    <s v="Low"/>
    <n v="1"/>
    <x v="2"/>
  </r>
  <r>
    <n v="463406"/>
    <s v="Male"/>
    <s v="No"/>
    <n v="31"/>
    <s v="No"/>
    <s v="Marketing"/>
    <n v="0"/>
    <s v="Low"/>
    <n v="4"/>
    <x v="2"/>
  </r>
  <r>
    <n v="463409"/>
    <s v="Female"/>
    <s v="Yes"/>
    <n v="38"/>
    <s v="No"/>
    <s v="Entertainment"/>
    <n v="6"/>
    <s v="Average"/>
    <n v="5"/>
    <x v="4"/>
  </r>
  <r>
    <n v="463420"/>
    <s v="Female"/>
    <s v="Yes"/>
    <n v="59"/>
    <s v="Yes"/>
    <s v="Artist"/>
    <n v="2"/>
    <s v="High"/>
    <n v="3"/>
    <x v="0"/>
  </r>
  <r>
    <n v="463423"/>
    <s v="Male"/>
    <s v="Yes"/>
    <n v="61"/>
    <s v="No"/>
    <s v="Executive"/>
    <n v="1"/>
    <s v="Average"/>
    <n v="3"/>
    <x v="0"/>
  </r>
  <r>
    <n v="463427"/>
    <s v="Female"/>
    <s v="Yes"/>
    <n v="27"/>
    <s v="Yes"/>
    <s v="Engineer"/>
    <n v="1"/>
    <s v="Low"/>
    <n v="2"/>
    <x v="0"/>
  </r>
  <r>
    <n v="463428"/>
    <s v="Male"/>
    <s v="Yes"/>
    <n v="26"/>
    <s v="No"/>
    <s v="Executive"/>
    <n v="1"/>
    <s v="High"/>
    <n v="5"/>
    <x v="0"/>
  </r>
  <r>
    <n v="463437"/>
    <s v="Male"/>
    <s v="Yes"/>
    <n v="51"/>
    <s v="Yes"/>
    <s v="Artist"/>
    <n v="0"/>
    <s v="Average"/>
    <n v="3"/>
    <x v="0"/>
  </r>
  <r>
    <n v="463438"/>
    <s v="Male"/>
    <s v="Yes"/>
    <n v="47"/>
    <s v="No"/>
    <s v="Entertainment"/>
    <n v="0"/>
    <s v="Average"/>
    <n v="3"/>
    <x v="0"/>
  </r>
  <r>
    <n v="463443"/>
    <s v="Male"/>
    <s v="Yes"/>
    <n v="52"/>
    <s v="Yes"/>
    <s v="Artist"/>
    <n v="1"/>
    <s v="Average"/>
    <n v="4"/>
    <x v="0"/>
  </r>
  <r>
    <n v="463447"/>
    <s v="Male"/>
    <s v="Yes"/>
    <n v="57"/>
    <s v="No"/>
    <s v="Engineer"/>
    <n v="1"/>
    <s v="Average"/>
    <n v="2"/>
    <x v="0"/>
  </r>
  <r>
    <n v="463452"/>
    <s v="Female"/>
    <s v="Yes"/>
    <n v="86"/>
    <s v="Yes"/>
    <s v="Lawyer"/>
    <n v="1"/>
    <s v="High"/>
    <n v="2"/>
    <x v="0"/>
  </r>
  <r>
    <n v="463462"/>
    <s v="Female"/>
    <s v="Yes"/>
    <n v="43"/>
    <s v="No"/>
    <s v="Engineer"/>
    <n v="0"/>
    <s v="Average"/>
    <n v="4"/>
    <x v="0"/>
  </r>
  <r>
    <n v="463475"/>
    <s v="Female"/>
    <s v="Yes"/>
    <n v="43"/>
    <s v="Yes"/>
    <s v="Doctor"/>
    <n v="0"/>
    <s v="Low"/>
    <n v="1"/>
    <x v="0"/>
  </r>
  <r>
    <n v="463477"/>
    <s v="Male"/>
    <s v="No"/>
    <n v="31"/>
    <s v="No"/>
    <s v="Healthcare"/>
    <n v="0"/>
    <s v="Low"/>
    <n v="4"/>
    <x v="1"/>
  </r>
  <r>
    <n v="463483"/>
    <s v="Male"/>
    <s v="Yes"/>
    <n v="30"/>
    <s v="No"/>
    <s v="Executive"/>
    <n v="1"/>
    <s v="High"/>
    <n v="2"/>
    <x v="0"/>
  </r>
  <r>
    <n v="463491"/>
    <s v="Male"/>
    <s v="Yes"/>
    <n v="27"/>
    <s v="Yes"/>
    <s v="Doctor"/>
    <n v="8"/>
    <s v="Average"/>
    <n v="3"/>
    <x v="0"/>
  </r>
  <r>
    <n v="463499"/>
    <s v="Male"/>
    <s v="Yes"/>
    <n v="47"/>
    <s v="Yes"/>
    <s v="Executive"/>
    <n v="0"/>
    <s v="Low"/>
    <n v="2"/>
    <x v="0"/>
  </r>
  <r>
    <n v="463500"/>
    <s v="Male"/>
    <s v="Yes"/>
    <n v="35"/>
    <s v="Yes"/>
    <s v="Executive"/>
    <n v="1"/>
    <s v="High"/>
    <n v="4"/>
    <x v="0"/>
  </r>
  <r>
    <n v="463503"/>
    <s v="Male"/>
    <s v="Yes"/>
    <n v="25"/>
    <s v="Yes"/>
    <s v="Entertainment"/>
    <n v="0"/>
    <s v="Low"/>
    <n v="2"/>
    <x v="6"/>
  </r>
  <r>
    <n v="463508"/>
    <s v="Female"/>
    <s v="Yes"/>
    <n v="25"/>
    <s v="No"/>
    <s v="Artist"/>
    <n v="0"/>
    <s v="Low"/>
    <n v="3"/>
    <x v="0"/>
  </r>
  <r>
    <n v="463509"/>
    <s v="Male"/>
    <s v="No"/>
    <n v="38"/>
    <s v="No"/>
    <s v="Artist"/>
    <n v="1"/>
    <s v="Low"/>
    <n v="1"/>
    <x v="2"/>
  </r>
  <r>
    <n v="463512"/>
    <s v="Female"/>
    <s v="No"/>
    <n v="32"/>
    <s v="No"/>
    <s v="Engineer"/>
    <n v="0"/>
    <s v="Low"/>
    <n v="3"/>
    <x v="0"/>
  </r>
  <r>
    <n v="463516"/>
    <s v="Male"/>
    <s v="Yes"/>
    <n v="48"/>
    <s v="No"/>
    <s v="Executive"/>
    <n v="1"/>
    <s v="High"/>
    <n v="6"/>
    <x v="0"/>
  </r>
  <r>
    <n v="463527"/>
    <s v="Female"/>
    <s v="No"/>
    <n v="38"/>
    <s v="No"/>
    <s v="Artist"/>
    <n v="10"/>
    <s v="Low"/>
    <n v="1"/>
    <x v="0"/>
  </r>
  <r>
    <n v="463533"/>
    <s v="Female"/>
    <s v="Yes"/>
    <n v="85"/>
    <s v="Yes"/>
    <s v="Artist"/>
    <n v="1"/>
    <s v="High"/>
    <n v="2"/>
    <x v="4"/>
  </r>
  <r>
    <n v="463537"/>
    <s v="Female"/>
    <s v="No"/>
    <n v="25"/>
    <s v="Yes"/>
    <s v="Healthcare"/>
    <n v="1"/>
    <s v="Low"/>
    <n v="3"/>
    <x v="0"/>
  </r>
  <r>
    <n v="463545"/>
    <s v="Female"/>
    <s v="No"/>
    <n v="31"/>
    <s v="Yes"/>
    <s v="Doctor"/>
    <n v="1"/>
    <s v="Low"/>
    <n v="2"/>
    <x v="1"/>
  </r>
  <r>
    <n v="463548"/>
    <s v="Female"/>
    <s v="No"/>
    <n v="20"/>
    <s v="No"/>
    <s v="Healthcare"/>
    <n v="3"/>
    <s v="Low"/>
    <n v="4"/>
    <x v="1"/>
  </r>
  <r>
    <n v="463550"/>
    <s v="Female"/>
    <s v="Yes"/>
    <n v="37"/>
    <s v="Yes"/>
    <s v="Artist"/>
    <n v="0"/>
    <s v="Average"/>
    <n v="2"/>
    <x v="1"/>
  </r>
  <r>
    <n v="463553"/>
    <s v="Male"/>
    <s v="No"/>
    <n v="33"/>
    <s v="Yes"/>
    <s v="Artist"/>
    <n v="8"/>
    <s v="Low"/>
    <n v="2"/>
    <x v="0"/>
  </r>
  <r>
    <n v="463554"/>
    <s v="Female"/>
    <s v="No"/>
    <n v="52"/>
    <s v="No"/>
    <s v="Artist"/>
    <n v="5"/>
    <s v="Low"/>
    <n v="1"/>
    <x v="0"/>
  </r>
  <r>
    <n v="463557"/>
    <s v="Male"/>
    <s v="No"/>
    <n v="26"/>
    <s v="Yes"/>
    <s v="Doctor"/>
    <n v="0"/>
    <s v="Low"/>
    <n v="3"/>
    <x v="0"/>
  </r>
  <r>
    <n v="463560"/>
    <s v="Female"/>
    <s v="No"/>
    <n v="21"/>
    <s v="No"/>
    <s v="Healthcare"/>
    <n v="9"/>
    <s v="Low"/>
    <n v="5"/>
    <x v="1"/>
  </r>
  <r>
    <n v="463561"/>
    <s v="Female"/>
    <s v="No"/>
    <n v="42"/>
    <s v="Yes"/>
    <s v="Engineer"/>
    <n v="0"/>
    <s v="Low"/>
    <n v="1"/>
    <x v="0"/>
  </r>
  <r>
    <n v="463572"/>
    <s v="Male"/>
    <s v="Yes"/>
    <n v="39"/>
    <s v="Yes"/>
    <s v="Artist"/>
    <n v="0"/>
    <s v="Average"/>
    <n v="4"/>
    <x v="0"/>
  </r>
  <r>
    <n v="463577"/>
    <s v="Female"/>
    <s v="Yes"/>
    <n v="41"/>
    <s v="Yes"/>
    <s v="Doctor"/>
    <n v="1"/>
    <s v="Average"/>
    <n v="2"/>
    <x v="0"/>
  </r>
  <r>
    <n v="463586"/>
    <s v="Female"/>
    <s v="No"/>
    <n v="18"/>
    <s v="No"/>
    <s v="Healthcare"/>
    <n v="1"/>
    <s v="Low"/>
    <n v="5"/>
    <x v="0"/>
  </r>
  <r>
    <n v="463588"/>
    <s v="Male"/>
    <s v="No"/>
    <n v="22"/>
    <s v="No"/>
    <s v="Healthcare"/>
    <n v="0"/>
    <s v="Low"/>
    <n v="1"/>
    <x v="0"/>
  </r>
  <r>
    <n v="463598"/>
    <s v="Female"/>
    <s v="Yes"/>
    <n v="25"/>
    <s v="No"/>
    <s v="Engineer"/>
    <n v="2"/>
    <s v="Low"/>
    <n v="2"/>
    <x v="0"/>
  </r>
  <r>
    <n v="463603"/>
    <s v="Female"/>
    <s v="No"/>
    <n v="18"/>
    <s v="No"/>
    <s v="Entertainment"/>
    <n v="0"/>
    <s v="Low"/>
    <n v="4"/>
    <x v="4"/>
  </r>
  <r>
    <n v="463605"/>
    <s v="Female"/>
    <s v="No"/>
    <n v="20"/>
    <s v="No"/>
    <s v="Healthcare"/>
    <n v="1"/>
    <s v="Low"/>
    <n v="5"/>
    <x v="5"/>
  </r>
  <r>
    <n v="463606"/>
    <s v="Male"/>
    <s v="No"/>
    <n v="21"/>
    <s v="No"/>
    <s v="Marketing"/>
    <n v="0"/>
    <s v="Low"/>
    <n v="4"/>
    <x v="4"/>
  </r>
  <r>
    <n v="463614"/>
    <s v="Female"/>
    <s v="No"/>
    <n v="25"/>
    <s v="No"/>
    <s v="Healthcare"/>
    <n v="1"/>
    <s v="Low"/>
    <n v="4"/>
    <x v="2"/>
  </r>
  <r>
    <n v="463616"/>
    <s v="Female"/>
    <s v="Yes"/>
    <n v="46"/>
    <s v="No"/>
    <s v="Engineer"/>
    <n v="0"/>
    <s v="Average"/>
    <n v="5"/>
    <x v="2"/>
  </r>
  <r>
    <n v="463619"/>
    <s v="Male"/>
    <s v="Yes"/>
    <n v="68"/>
    <s v="No"/>
    <s v="Executive"/>
    <n v="1"/>
    <s v="High"/>
    <n v="2"/>
    <x v="0"/>
  </r>
  <r>
    <n v="463620"/>
    <s v="Male"/>
    <s v="No"/>
    <n v="21"/>
    <s v="No"/>
    <s v="Healthcare"/>
    <n v="1"/>
    <s v="Low"/>
    <n v="4"/>
    <x v="4"/>
  </r>
  <r>
    <n v="463623"/>
    <s v="Male"/>
    <s v="No"/>
    <n v="27"/>
    <s v="Yes"/>
    <s v="Doctor"/>
    <n v="0"/>
    <s v="Low"/>
    <n v="3"/>
    <x v="0"/>
  </r>
  <r>
    <n v="463624"/>
    <s v="Male"/>
    <s v="Yes"/>
    <n v="59"/>
    <s v="Yes"/>
    <s v="Executive"/>
    <n v="1"/>
    <s v="High"/>
    <n v="4"/>
    <x v="0"/>
  </r>
  <r>
    <n v="463628"/>
    <s v="Female"/>
    <s v="No"/>
    <n v="26"/>
    <s v="Yes"/>
    <s v="Artist"/>
    <n v="8"/>
    <s v="Low"/>
    <n v="1"/>
    <x v="0"/>
  </r>
  <r>
    <n v="463632"/>
    <s v="Male"/>
    <s v="Yes"/>
    <n v="26"/>
    <s v="Yes"/>
    <s v="Artist"/>
    <n v="0"/>
    <s v="Average"/>
    <n v="2"/>
    <x v="0"/>
  </r>
  <r>
    <n v="463638"/>
    <s v="Female"/>
    <s v="Yes"/>
    <n v="32"/>
    <s v="No"/>
    <s v="Doctor"/>
    <n v="1"/>
    <s v="Average"/>
    <n v="2"/>
    <x v="6"/>
  </r>
  <r>
    <n v="463639"/>
    <s v="Male"/>
    <s v="No"/>
    <n v="33"/>
    <s v="No"/>
    <s v="Healthcare"/>
    <n v="0"/>
    <s v="Low"/>
    <n v="6"/>
    <x v="0"/>
  </r>
  <r>
    <n v="463640"/>
    <s v="Male"/>
    <s v="No"/>
    <n v="28"/>
    <s v="Yes"/>
    <s v="Healthcare"/>
    <n v="0"/>
    <s v="Low"/>
    <n v="3"/>
    <x v="0"/>
  </r>
  <r>
    <n v="463644"/>
    <s v="Female"/>
    <s v="No"/>
    <n v="30"/>
    <s v="Yes"/>
    <s v="Healthcare"/>
    <n v="0"/>
    <s v="Low"/>
    <n v="3"/>
    <x v="6"/>
  </r>
  <r>
    <n v="463654"/>
    <s v="Female"/>
    <s v="No"/>
    <n v="41"/>
    <s v="No"/>
    <s v="Engineer"/>
    <n v="3"/>
    <s v="Low"/>
    <n v="3"/>
    <x v="2"/>
  </r>
  <r>
    <n v="463655"/>
    <s v="Male"/>
    <s v="Yes"/>
    <n v="42"/>
    <s v="Yes"/>
    <s v="Artist"/>
    <n v="13"/>
    <s v="Low"/>
    <n v="2"/>
    <x v="0"/>
  </r>
  <r>
    <n v="463661"/>
    <s v="Female"/>
    <s v="Yes"/>
    <n v="45"/>
    <s v="Yes"/>
    <s v="Doctor"/>
    <n v="1"/>
    <s v="Average"/>
    <n v="4"/>
    <x v="0"/>
  </r>
  <r>
    <n v="463664"/>
    <s v="Female"/>
    <s v="No"/>
    <n v="29"/>
    <s v="No"/>
    <s v="Engineer"/>
    <n v="0"/>
    <s v="Low"/>
    <n v="1"/>
    <x v="0"/>
  </r>
  <r>
    <n v="463665"/>
    <s v="Male"/>
    <s v="Yes"/>
    <n v="46"/>
    <s v="Yes"/>
    <s v="Entertainment"/>
    <n v="1"/>
    <s v="Average"/>
    <n v="3"/>
    <x v="0"/>
  </r>
  <r>
    <n v="463669"/>
    <s v="Female"/>
    <s v="Yes"/>
    <n v="26"/>
    <s v="Yes"/>
    <s v="Marketing"/>
    <n v="5"/>
    <s v="High"/>
    <n v="4"/>
    <x v="4"/>
  </r>
  <r>
    <n v="463699"/>
    <s v="Female"/>
    <s v="Yes"/>
    <n v="38"/>
    <s v="Yes"/>
    <s v="Marketing"/>
    <n v="9"/>
    <s v="Low"/>
    <n v="3"/>
    <x v="0"/>
  </r>
  <r>
    <n v="463703"/>
    <s v="Male"/>
    <s v="Yes"/>
    <n v="69"/>
    <s v="No"/>
    <s v="Executive"/>
    <n v="1"/>
    <s v="High"/>
    <n v="4"/>
    <x v="0"/>
  </r>
  <r>
    <n v="463704"/>
    <s v="Male"/>
    <s v="No"/>
    <n v="46"/>
    <s v="Yes"/>
    <s v="Artist"/>
    <n v="0"/>
    <s v="Low"/>
    <n v="2"/>
    <x v="0"/>
  </r>
  <r>
    <n v="463707"/>
    <s v="Female"/>
    <s v="No"/>
    <n v="40"/>
    <s v="No"/>
    <s v="Artist"/>
    <n v="0"/>
    <s v="Low"/>
    <n v="1"/>
    <x v="5"/>
  </r>
  <r>
    <n v="463713"/>
    <s v="Male"/>
    <s v="No"/>
    <n v="25"/>
    <s v="No"/>
    <s v="Engineer"/>
    <n v="9"/>
    <s v="Low"/>
    <n v="3"/>
    <x v="1"/>
  </r>
  <r>
    <n v="463716"/>
    <s v="Male"/>
    <s v="No"/>
    <n v="26"/>
    <s v="No"/>
    <s v="Doctor"/>
    <n v="1"/>
    <s v="Low"/>
    <n v="4"/>
    <x v="0"/>
  </r>
  <r>
    <n v="463718"/>
    <s v="Female"/>
    <s v="No"/>
    <n v="33"/>
    <s v="Yes"/>
    <s v="Artist"/>
    <n v="0"/>
    <s v="Low"/>
    <n v="4"/>
    <x v="0"/>
  </r>
  <r>
    <n v="463722"/>
    <s v="Male"/>
    <s v="Yes"/>
    <n v="56"/>
    <s v="Yes"/>
    <s v="Executive"/>
    <n v="8"/>
    <s v="High"/>
    <n v="2"/>
    <x v="0"/>
  </r>
  <r>
    <n v="463724"/>
    <s v="Male"/>
    <s v="No"/>
    <n v="30"/>
    <s v="No"/>
    <s v="Healthcare"/>
    <n v="0"/>
    <s v="Low"/>
    <n v="5"/>
    <x v="1"/>
  </r>
  <r>
    <n v="463726"/>
    <s v="Female"/>
    <s v="No"/>
    <n v="26"/>
    <s v="No"/>
    <s v="Healthcare"/>
    <n v="0"/>
    <s v="Low"/>
    <n v="3"/>
    <x v="0"/>
  </r>
  <r>
    <n v="463727"/>
    <s v="Female"/>
    <s v="No"/>
    <n v="28"/>
    <s v="No"/>
    <s v="Doctor"/>
    <n v="0"/>
    <s v="Low"/>
    <n v="5"/>
    <x v="2"/>
  </r>
  <r>
    <n v="463728"/>
    <s v="Female"/>
    <s v="Yes"/>
    <n v="28"/>
    <s v="No"/>
    <s v="Doctor"/>
    <n v="0"/>
    <s v="Average"/>
    <n v="6"/>
    <x v="0"/>
  </r>
  <r>
    <n v="463732"/>
    <s v="Male"/>
    <s v="No"/>
    <n v="20"/>
    <s v="No"/>
    <s v="Healthcare"/>
    <n v="1"/>
    <s v="Low"/>
    <n v="4"/>
    <x v="0"/>
  </r>
  <r>
    <n v="463734"/>
    <s v="Male"/>
    <s v="Yes"/>
    <n v="41"/>
    <s v="No"/>
    <s v="Executive"/>
    <n v="1"/>
    <s v="Average"/>
    <n v="3"/>
    <x v="0"/>
  </r>
  <r>
    <n v="463741"/>
    <s v="Male"/>
    <s v="Yes"/>
    <n v="37"/>
    <s v="Yes"/>
    <s v="Artist"/>
    <n v="0"/>
    <s v="High"/>
    <n v="3"/>
    <x v="0"/>
  </r>
  <r>
    <n v="463745"/>
    <s v="Male"/>
    <s v="Yes"/>
    <n v="59"/>
    <s v="Yes"/>
    <s v="Artist"/>
    <n v="1"/>
    <s v="Average"/>
    <n v="3"/>
    <x v="2"/>
  </r>
  <r>
    <n v="463747"/>
    <s v="Female"/>
    <s v="Yes"/>
    <n v="43"/>
    <s v="Yes"/>
    <s v="Artist"/>
    <n v="0"/>
    <s v="Average"/>
    <n v="2"/>
    <x v="0"/>
  </r>
  <r>
    <n v="463748"/>
    <s v="Male"/>
    <s v="No"/>
    <n v="20"/>
    <s v="No"/>
    <s v="Healthcare"/>
    <n v="1"/>
    <s v="Low"/>
    <n v="3"/>
    <x v="0"/>
  </r>
  <r>
    <n v="463753"/>
    <s v="Female"/>
    <s v="No"/>
    <n v="30"/>
    <s v="Yes"/>
    <s v="Healthcare"/>
    <n v="1"/>
    <s v="Low"/>
    <n v="5"/>
    <x v="4"/>
  </r>
  <r>
    <n v="463756"/>
    <s v="Male"/>
    <s v="Yes"/>
    <n v="66"/>
    <s v="No"/>
    <s v="Executive"/>
    <n v="0"/>
    <s v="Average"/>
    <n v="2"/>
    <x v="0"/>
  </r>
  <r>
    <n v="463761"/>
    <s v="Male"/>
    <s v="Yes"/>
    <n v="28"/>
    <s v="Yes"/>
    <s v="Artist"/>
    <n v="1"/>
    <s v="Average"/>
    <n v="3"/>
    <x v="0"/>
  </r>
  <r>
    <n v="463764"/>
    <s v="Male"/>
    <s v="Yes"/>
    <n v="49"/>
    <s v="Yes"/>
    <s v="Entertainment"/>
    <n v="0"/>
    <s v="Average"/>
    <n v="3"/>
    <x v="0"/>
  </r>
  <r>
    <n v="463767"/>
    <s v="Male"/>
    <s v="Yes"/>
    <n v="27"/>
    <s v="Yes"/>
    <s v="Artist"/>
    <n v="9"/>
    <s v="Average"/>
    <n v="2"/>
    <x v="0"/>
  </r>
  <r>
    <n v="463768"/>
    <s v="Female"/>
    <s v="Yes"/>
    <n v="35"/>
    <s v="No"/>
    <s v="Engineer"/>
    <n v="1"/>
    <s v="Low"/>
    <n v="1"/>
    <x v="1"/>
  </r>
  <r>
    <n v="463774"/>
    <s v="Male"/>
    <s v="Yes"/>
    <n v="33"/>
    <s v="Yes"/>
    <s v="Healthcare"/>
    <n v="0"/>
    <s v="Average"/>
    <n v="2"/>
    <x v="0"/>
  </r>
  <r>
    <n v="463776"/>
    <s v="Female"/>
    <s v="Yes"/>
    <n v="36"/>
    <s v="Yes"/>
    <s v="Artist"/>
    <n v="2"/>
    <s v="Average"/>
    <n v="2"/>
    <x v="0"/>
  </r>
  <r>
    <n v="463782"/>
    <s v="Female"/>
    <s v="No"/>
    <n v="27"/>
    <s v="Yes"/>
    <s v="Artist"/>
    <n v="9"/>
    <s v="Low"/>
    <n v="1"/>
    <x v="0"/>
  </r>
  <r>
    <n v="463784"/>
    <s v="Female"/>
    <s v="No"/>
    <n v="31"/>
    <s v="No"/>
    <s v="Engineer"/>
    <n v="1"/>
    <s v="Low"/>
    <n v="5"/>
    <x v="1"/>
  </r>
  <r>
    <n v="463785"/>
    <s v="Female"/>
    <s v="No"/>
    <n v="30"/>
    <s v="No"/>
    <s v="Healthcare"/>
    <n v="0"/>
    <s v="Low"/>
    <n v="4"/>
    <x v="1"/>
  </r>
  <r>
    <n v="463790"/>
    <s v="Male"/>
    <s v="Yes"/>
    <n v="47"/>
    <s v="No"/>
    <s v="Executive"/>
    <n v="1"/>
    <s v="Low"/>
    <n v="4"/>
    <x v="1"/>
  </r>
  <r>
    <n v="463799"/>
    <s v="Female"/>
    <s v="No"/>
    <n v="36"/>
    <s v="Yes"/>
    <s v="Artist"/>
    <n v="1"/>
    <s v="Low"/>
    <n v="4"/>
    <x v="4"/>
  </r>
  <r>
    <n v="463800"/>
    <s v="Female"/>
    <s v="No"/>
    <n v="30"/>
    <s v="Yes"/>
    <s v="Engineer"/>
    <n v="1"/>
    <s v="Low"/>
    <n v="3"/>
    <x v="0"/>
  </r>
  <r>
    <n v="463804"/>
    <s v="Male"/>
    <s v="Yes"/>
    <n v="60"/>
    <s v="Yes"/>
    <s v="Artist"/>
    <n v="9"/>
    <s v="Low"/>
    <n v="1"/>
    <x v="0"/>
  </r>
  <r>
    <n v="463807"/>
    <s v="Female"/>
    <s v="No"/>
    <n v="32"/>
    <s v="Yes"/>
    <s v="Healthcare"/>
    <n v="0"/>
    <s v="Low"/>
    <n v="3"/>
    <x v="1"/>
  </r>
  <r>
    <n v="463811"/>
    <s v="Female"/>
    <s v="Yes"/>
    <n v="32"/>
    <s v="Yes"/>
    <s v="Artist"/>
    <n v="0"/>
    <s v="Average"/>
    <n v="2"/>
    <x v="1"/>
  </r>
  <r>
    <n v="463814"/>
    <s v="Female"/>
    <s v="No"/>
    <n v="28"/>
    <s v="No"/>
    <s v="Healthcare"/>
    <n v="7"/>
    <s v="Low"/>
    <n v="3"/>
    <x v="5"/>
  </r>
  <r>
    <n v="463816"/>
    <s v="Male"/>
    <s v="Yes"/>
    <n v="46"/>
    <s v="Yes"/>
    <s v="Healthcare"/>
    <n v="2"/>
    <s v="High"/>
    <n v="4"/>
    <x v="6"/>
  </r>
  <r>
    <n v="463818"/>
    <s v="Female"/>
    <s v="Yes"/>
    <n v="38"/>
    <s v="Yes"/>
    <s v="Artist"/>
    <n v="4"/>
    <s v="Low"/>
    <n v="1"/>
    <x v="0"/>
  </r>
  <r>
    <n v="463821"/>
    <s v="Male"/>
    <s v="Yes"/>
    <n v="30"/>
    <s v="Yes"/>
    <s v="Entertainment"/>
    <n v="7"/>
    <s v="Low"/>
    <n v="2"/>
    <x v="0"/>
  </r>
  <r>
    <n v="463827"/>
    <s v="Female"/>
    <s v="Yes"/>
    <n v="46"/>
    <s v="Yes"/>
    <s v="Engineer"/>
    <n v="1"/>
    <s v="Average"/>
    <n v="4"/>
    <x v="0"/>
  </r>
  <r>
    <n v="463828"/>
    <s v="Male"/>
    <s v="Yes"/>
    <n v="37"/>
    <s v="No"/>
    <s v="Engineer"/>
    <n v="0"/>
    <s v="Average"/>
    <n v="2"/>
    <x v="3"/>
  </r>
  <r>
    <n v="463830"/>
    <s v="Female"/>
    <s v="No"/>
    <n v="25"/>
    <s v="Yes"/>
    <s v="Engineer"/>
    <n v="2"/>
    <s v="Low"/>
    <n v="3"/>
    <x v="0"/>
  </r>
  <r>
    <n v="463834"/>
    <s v="Female"/>
    <s v="Yes"/>
    <n v="43"/>
    <s v="Yes"/>
    <s v="Engineer"/>
    <n v="1"/>
    <s v="Average"/>
    <n v="4"/>
    <x v="0"/>
  </r>
  <r>
    <n v="463835"/>
    <s v="Male"/>
    <s v="No"/>
    <n v="32"/>
    <s v="No"/>
    <s v="Marketing"/>
    <n v="0"/>
    <s v="Low"/>
    <n v="4"/>
    <x v="0"/>
  </r>
  <r>
    <n v="463842"/>
    <s v="Female"/>
    <s v="Yes"/>
    <n v="50"/>
    <s v="Yes"/>
    <s v="Engineer"/>
    <n v="1"/>
    <s v="High"/>
    <n v="4"/>
    <x v="0"/>
  </r>
  <r>
    <n v="463847"/>
    <s v="Male"/>
    <s v="Yes"/>
    <n v="43"/>
    <s v="No"/>
    <s v="Artist"/>
    <n v="3"/>
    <s v="Average"/>
    <n v="3"/>
    <x v="0"/>
  </r>
  <r>
    <n v="463856"/>
    <s v="Male"/>
    <s v="Yes"/>
    <n v="37"/>
    <s v="Yes"/>
    <s v="Artist"/>
    <n v="0"/>
    <s v="Average"/>
    <n v="2"/>
    <x v="1"/>
  </r>
  <r>
    <n v="463857"/>
    <s v="Male"/>
    <s v="Yes"/>
    <n v="61"/>
    <s v="No"/>
    <s v="Healthcare"/>
    <n v="0"/>
    <s v="High"/>
    <n v="4"/>
    <x v="6"/>
  </r>
  <r>
    <n v="463859"/>
    <s v="Male"/>
    <s v="Yes"/>
    <n v="39"/>
    <s v="Yes"/>
    <s v="Artist"/>
    <n v="5"/>
    <s v="Average"/>
    <n v="2"/>
    <x v="0"/>
  </r>
  <r>
    <n v="463865"/>
    <s v="Male"/>
    <s v="Yes"/>
    <n v="46"/>
    <s v="Yes"/>
    <s v="Artist"/>
    <n v="1"/>
    <s v="Average"/>
    <n v="5"/>
    <x v="0"/>
  </r>
  <r>
    <n v="463877"/>
    <s v="Male"/>
    <s v="Yes"/>
    <n v="37"/>
    <s v="No"/>
    <s v="Entertainment"/>
    <n v="0"/>
    <s v="Average"/>
    <n v="4"/>
    <x v="1"/>
  </r>
  <r>
    <n v="463880"/>
    <s v="Female"/>
    <s v="Yes"/>
    <n v="36"/>
    <s v="No"/>
    <s v="Engineer"/>
    <n v="0"/>
    <s v="Low"/>
    <n v="3"/>
    <x v="4"/>
  </r>
  <r>
    <n v="463884"/>
    <s v="Female"/>
    <s v="No"/>
    <n v="28"/>
    <s v="No"/>
    <s v="Artist"/>
    <n v="0"/>
    <s v="Low"/>
    <n v="1"/>
    <x v="0"/>
  </r>
  <r>
    <n v="463891"/>
    <s v="Male"/>
    <s v="Yes"/>
    <n v="86"/>
    <s v="Yes"/>
    <s v="Lawyer"/>
    <n v="0"/>
    <s v="Low"/>
    <n v="1"/>
    <x v="0"/>
  </r>
  <r>
    <n v="463892"/>
    <s v="Male"/>
    <s v="No"/>
    <n v="42"/>
    <s v="Yes"/>
    <s v="Artist"/>
    <n v="8"/>
    <s v="Low"/>
    <n v="1"/>
    <x v="0"/>
  </r>
  <r>
    <n v="463904"/>
    <s v="Male"/>
    <s v="Yes"/>
    <n v="82"/>
    <s v="Yes"/>
    <s v="Executive"/>
    <n v="1"/>
    <s v="Low"/>
    <n v="1"/>
    <x v="0"/>
  </r>
  <r>
    <n v="463917"/>
    <s v="Female"/>
    <s v="No"/>
    <n v="18"/>
    <s v="No"/>
    <s v="Healthcare"/>
    <n v="1"/>
    <s v="Low"/>
    <n v="8"/>
    <x v="1"/>
  </r>
  <r>
    <n v="463923"/>
    <s v="Female"/>
    <s v="No"/>
    <n v="18"/>
    <s v="No"/>
    <s v="Engineer"/>
    <n v="0"/>
    <s v="Low"/>
    <n v="4"/>
    <x v="0"/>
  </r>
  <r>
    <n v="463924"/>
    <s v="Female"/>
    <s v="No"/>
    <n v="36"/>
    <s v="Yes"/>
    <s v="Artist"/>
    <n v="1"/>
    <s v="Low"/>
    <n v="1"/>
    <x v="5"/>
  </r>
  <r>
    <n v="463926"/>
    <s v="Female"/>
    <s v="No"/>
    <n v="26"/>
    <s v="No"/>
    <s v="Engineer"/>
    <n v="1"/>
    <s v="Low"/>
    <n v="6"/>
    <x v="0"/>
  </r>
  <r>
    <n v="463931"/>
    <s v="Male"/>
    <s v="Yes"/>
    <n v="49"/>
    <s v="Yes"/>
    <s v="Entertainment"/>
    <n v="1"/>
    <s v="Average"/>
    <n v="2"/>
    <x v="0"/>
  </r>
  <r>
    <n v="463932"/>
    <s v="Female"/>
    <s v="Yes"/>
    <n v="69"/>
    <s v="Yes"/>
    <s v="Artist"/>
    <n v="1"/>
    <s v="Average"/>
    <n v="3"/>
    <x v="0"/>
  </r>
  <r>
    <n v="463941"/>
    <s v="Female"/>
    <s v="No"/>
    <n v="29"/>
    <s v="No"/>
    <s v="Artist"/>
    <n v="1"/>
    <s v="Low"/>
    <n v="6"/>
    <x v="1"/>
  </r>
  <r>
    <n v="463943"/>
    <s v="Male"/>
    <s v="No"/>
    <n v="68"/>
    <s v="Yes"/>
    <s v="Entertainment"/>
    <n v="1"/>
    <s v="Low"/>
    <n v="2"/>
    <x v="0"/>
  </r>
  <r>
    <n v="463946"/>
    <s v="Male"/>
    <s v="No"/>
    <n v="33"/>
    <s v="No"/>
    <s v="Healthcare"/>
    <n v="4"/>
    <s v="Low"/>
    <n v="3"/>
    <x v="1"/>
  </r>
  <r>
    <n v="463948"/>
    <s v="Male"/>
    <s v="Yes"/>
    <n v="38"/>
    <s v="No"/>
    <s v="Executive"/>
    <n v="3"/>
    <s v="High"/>
    <n v="5"/>
    <x v="0"/>
  </r>
  <r>
    <n v="463951"/>
    <s v="Male"/>
    <s v="Yes"/>
    <n v="52"/>
    <s v="No"/>
    <s v="Entertainment"/>
    <n v="1"/>
    <s v="Average"/>
    <n v="3"/>
    <x v="0"/>
  </r>
  <r>
    <n v="463955"/>
    <s v="Male"/>
    <s v="Yes"/>
    <n v="28"/>
    <s v="Yes"/>
    <s v="Artist"/>
    <n v="1"/>
    <s v="Low"/>
    <n v="2"/>
    <x v="0"/>
  </r>
  <r>
    <n v="463958"/>
    <s v="Female"/>
    <s v="No"/>
    <n v="27"/>
    <s v="No"/>
    <s v="Healthcare"/>
    <n v="1"/>
    <s v="Low"/>
    <n v="5"/>
    <x v="4"/>
  </r>
  <r>
    <n v="463961"/>
    <s v="Female"/>
    <s v="No"/>
    <n v="28"/>
    <s v="No"/>
    <s v="Engineer"/>
    <n v="0"/>
    <s v="Low"/>
    <n v="4"/>
    <x v="1"/>
  </r>
  <r>
    <n v="463963"/>
    <s v="Female"/>
    <s v="Yes"/>
    <n v="25"/>
    <s v="No"/>
    <s v="Engineer"/>
    <n v="7"/>
    <s v="High"/>
    <n v="3"/>
    <x v="0"/>
  </r>
  <r>
    <n v="463966"/>
    <s v="Female"/>
    <s v="No"/>
    <n v="30"/>
    <s v="Yes"/>
    <s v="Artist"/>
    <n v="8"/>
    <s v="Low"/>
    <n v="1"/>
    <x v="0"/>
  </r>
  <r>
    <n v="463978"/>
    <s v="Male"/>
    <s v="Yes"/>
    <n v="40"/>
    <s v="Yes"/>
    <s v="Artist"/>
    <n v="1"/>
    <s v="Average"/>
    <n v="3"/>
    <x v="4"/>
  </r>
  <r>
    <n v="463980"/>
    <s v="Female"/>
    <s v="No"/>
    <n v="25"/>
    <s v="Yes"/>
    <s v="Artist"/>
    <n v="0"/>
    <s v="Low"/>
    <n v="9"/>
    <x v="0"/>
  </r>
  <r>
    <n v="463983"/>
    <s v="Female"/>
    <s v="Yes"/>
    <n v="43"/>
    <s v="No"/>
    <s v="Engineer"/>
    <n v="0"/>
    <s v="Average"/>
    <n v="2"/>
    <x v="1"/>
  </r>
  <r>
    <n v="463986"/>
    <s v="Female"/>
    <s v="No"/>
    <n v="26"/>
    <s v="Yes"/>
    <s v="Artist"/>
    <n v="1"/>
    <s v="Low"/>
    <n v="4"/>
    <x v="0"/>
  </r>
  <r>
    <n v="463997"/>
    <s v="Female"/>
    <s v="Yes"/>
    <n v="37"/>
    <s v="No"/>
    <s v="Entertainment"/>
    <n v="0"/>
    <s v="Average"/>
    <n v="3"/>
    <x v="0"/>
  </r>
  <r>
    <n v="464000"/>
    <s v="Female"/>
    <s v="No"/>
    <n v="28"/>
    <s v="No"/>
    <s v="Healthcare"/>
    <n v="1"/>
    <s v="Low"/>
    <n v="5"/>
    <x v="6"/>
  </r>
  <r>
    <n v="464004"/>
    <s v="Female"/>
    <s v="Yes"/>
    <n v="31"/>
    <s v="No"/>
    <s v="Marketing"/>
    <n v="1"/>
    <s v="Low"/>
    <n v="5"/>
    <x v="1"/>
  </r>
  <r>
    <n v="464007"/>
    <s v="Male"/>
    <s v="Yes"/>
    <n v="46"/>
    <s v="Yes"/>
    <s v="Artist"/>
    <n v="1"/>
    <s v="Low"/>
    <n v="3"/>
    <x v="0"/>
  </r>
  <r>
    <n v="464009"/>
    <s v="Female"/>
    <s v="Yes"/>
    <n v="47"/>
    <s v="Yes"/>
    <s v="Artist"/>
    <n v="5"/>
    <s v="Average"/>
    <n v="4"/>
    <x v="0"/>
  </r>
  <r>
    <n v="464010"/>
    <s v="Male"/>
    <s v="No"/>
    <n v="28"/>
    <s v="No"/>
    <s v="Healthcare"/>
    <n v="1"/>
    <s v="Low"/>
    <n v="4"/>
    <x v="0"/>
  </r>
  <r>
    <n v="464013"/>
    <s v="Male"/>
    <s v="No"/>
    <n v="30"/>
    <s v="No"/>
    <s v="Healthcare"/>
    <n v="0"/>
    <s v="Low"/>
    <n v="1"/>
    <x v="0"/>
  </r>
  <r>
    <n v="464019"/>
    <s v="Male"/>
    <s v="No"/>
    <n v="23"/>
    <s v="No"/>
    <s v="Artist"/>
    <n v="2"/>
    <s v="Low"/>
    <n v="5"/>
    <x v="0"/>
  </r>
  <r>
    <n v="464021"/>
    <s v="Female"/>
    <s v="No"/>
    <n v="22"/>
    <s v="No"/>
    <s v="Healthcare"/>
    <n v="1"/>
    <s v="Low"/>
    <n v="5"/>
    <x v="0"/>
  </r>
  <r>
    <n v="464023"/>
    <s v="Male"/>
    <s v="No"/>
    <n v="20"/>
    <s v="No"/>
    <s v="Healthcare"/>
    <n v="1"/>
    <s v="Low"/>
    <n v="5"/>
    <x v="6"/>
  </r>
  <r>
    <n v="464030"/>
    <s v="Male"/>
    <s v="No"/>
    <n v="22"/>
    <s v="No"/>
    <s v="Entertainment"/>
    <n v="1"/>
    <s v="Low"/>
    <n v="4"/>
    <x v="0"/>
  </r>
  <r>
    <n v="464031"/>
    <s v="Female"/>
    <s v="No"/>
    <n v="19"/>
    <s v="No"/>
    <s v="Healthcare"/>
    <n v="0"/>
    <s v="Low"/>
    <n v="4"/>
    <x v="0"/>
  </r>
  <r>
    <n v="464032"/>
    <s v="Male"/>
    <s v="No"/>
    <n v="21"/>
    <s v="No"/>
    <s v="Healthcare"/>
    <n v="1"/>
    <s v="Low"/>
    <n v="3"/>
    <x v="0"/>
  </r>
  <r>
    <n v="464033"/>
    <s v="Female"/>
    <s v="No"/>
    <n v="19"/>
    <s v="No"/>
    <s v="Healthcare"/>
    <n v="0"/>
    <s v="Low"/>
    <n v="4"/>
    <x v="0"/>
  </r>
  <r>
    <n v="464039"/>
    <s v="Male"/>
    <s v="No"/>
    <n v="39"/>
    <s v="Yes"/>
    <s v="Artist"/>
    <n v="1"/>
    <s v="Low"/>
    <n v="2"/>
    <x v="0"/>
  </r>
  <r>
    <n v="464042"/>
    <s v="Female"/>
    <s v="Yes"/>
    <n v="38"/>
    <s v="Yes"/>
    <s v="Artist"/>
    <n v="8"/>
    <s v="Low"/>
    <n v="2"/>
    <x v="0"/>
  </r>
  <r>
    <n v="464046"/>
    <s v="Male"/>
    <s v="No"/>
    <n v="33"/>
    <s v="Yes"/>
    <s v="Healthcare"/>
    <n v="3"/>
    <s v="Low"/>
    <n v="1"/>
    <x v="0"/>
  </r>
  <r>
    <n v="464048"/>
    <s v="Female"/>
    <s v="No"/>
    <n v="38"/>
    <s v="Yes"/>
    <s v="Homemaker"/>
    <n v="4"/>
    <s v="Low"/>
    <n v="1"/>
    <x v="0"/>
  </r>
  <r>
    <n v="464049"/>
    <s v="Female"/>
    <s v="No"/>
    <n v="29"/>
    <s v="Yes"/>
    <s v="Healthcare"/>
    <n v="0"/>
    <s v="Low"/>
    <n v="3"/>
    <x v="0"/>
  </r>
  <r>
    <n v="464053"/>
    <s v="Female"/>
    <s v="Yes"/>
    <n v="35"/>
    <s v="No"/>
    <s v="Entertainment"/>
    <n v="4"/>
    <s v="Low"/>
    <n v="1"/>
    <x v="0"/>
  </r>
  <r>
    <n v="464054"/>
    <s v="Male"/>
    <s v="Yes"/>
    <n v="32"/>
    <s v="Yes"/>
    <s v="Artist"/>
    <n v="9"/>
    <s v="Average"/>
    <n v="2"/>
    <x v="0"/>
  </r>
  <r>
    <n v="464059"/>
    <s v="Male"/>
    <s v="Yes"/>
    <n v="59"/>
    <s v="Yes"/>
    <s v="Artist"/>
    <n v="0"/>
    <s v="Low"/>
    <n v="1"/>
    <x v="0"/>
  </r>
  <r>
    <n v="464063"/>
    <s v="Female"/>
    <s v="No"/>
    <n v="32"/>
    <s v="Yes"/>
    <s v="Doctor"/>
    <n v="0"/>
    <s v="Low"/>
    <n v="1"/>
    <x v="0"/>
  </r>
  <r>
    <n v="464066"/>
    <s v="Female"/>
    <s v="No"/>
    <n v="29"/>
    <s v="Yes"/>
    <s v="Healthcare"/>
    <n v="8"/>
    <s v="Low"/>
    <n v="3"/>
    <x v="1"/>
  </r>
  <r>
    <n v="464067"/>
    <s v="Female"/>
    <s v="No"/>
    <n v="31"/>
    <s v="Yes"/>
    <s v="Entertainment"/>
    <n v="0"/>
    <s v="Low"/>
    <n v="4"/>
    <x v="4"/>
  </r>
  <r>
    <n v="464068"/>
    <s v="Male"/>
    <s v="Yes"/>
    <n v="59"/>
    <s v="No"/>
    <s v="Executive"/>
    <n v="0"/>
    <s v="High"/>
    <n v="4"/>
    <x v="0"/>
  </r>
  <r>
    <n v="464071"/>
    <s v="Male"/>
    <s v="Yes"/>
    <n v="87"/>
    <s v="Yes"/>
    <s v="Lawyer"/>
    <n v="0"/>
    <s v="High"/>
    <n v="2"/>
    <x v="0"/>
  </r>
  <r>
    <n v="464072"/>
    <s v="Male"/>
    <s v="Yes"/>
    <n v="53"/>
    <s v="Yes"/>
    <s v="Executive"/>
    <n v="0"/>
    <s v="Low"/>
    <n v="2"/>
    <x v="0"/>
  </r>
  <r>
    <n v="464076"/>
    <s v="Male"/>
    <s v="Yes"/>
    <n v="83"/>
    <s v="No"/>
    <s v="Lawyer"/>
    <n v="0"/>
    <s v="High"/>
    <n v="2"/>
    <x v="0"/>
  </r>
  <r>
    <n v="464084"/>
    <s v="Male"/>
    <s v="No"/>
    <n v="33"/>
    <s v="No"/>
    <s v="Healthcare"/>
    <n v="1"/>
    <s v="Low"/>
    <n v="5"/>
    <x v="1"/>
  </r>
  <r>
    <n v="464096"/>
    <s v="Female"/>
    <s v="No"/>
    <n v="27"/>
    <s v="No"/>
    <s v="Healthcare"/>
    <n v="1"/>
    <s v="Low"/>
    <n v="5"/>
    <x v="1"/>
  </r>
  <r>
    <n v="464099"/>
    <s v="Female"/>
    <s v="Yes"/>
    <n v="42"/>
    <s v="Yes"/>
    <s v="Artist"/>
    <n v="5"/>
    <s v="Average"/>
    <n v="2"/>
    <x v="1"/>
  </r>
  <r>
    <n v="464103"/>
    <s v="Male"/>
    <s v="Yes"/>
    <n v="46"/>
    <s v="Yes"/>
    <s v="Artist"/>
    <n v="4"/>
    <s v="Average"/>
    <n v="2"/>
    <x v="0"/>
  </r>
  <r>
    <n v="464110"/>
    <s v="Male"/>
    <s v="Yes"/>
    <n v="63"/>
    <s v="Yes"/>
    <s v="Doctor"/>
    <n v="0"/>
    <s v="High"/>
    <n v="2"/>
    <x v="0"/>
  </r>
  <r>
    <n v="464112"/>
    <s v="Male"/>
    <s v="No"/>
    <n v="32"/>
    <s v="Yes"/>
    <s v="Doctor"/>
    <n v="1"/>
    <s v="Low"/>
    <n v="2"/>
    <x v="0"/>
  </r>
  <r>
    <n v="464115"/>
    <s v="Female"/>
    <s v="No"/>
    <n v="38"/>
    <s v="Yes"/>
    <s v="Engineer"/>
    <n v="0"/>
    <s v="Low"/>
    <n v="3"/>
    <x v="0"/>
  </r>
  <r>
    <n v="464118"/>
    <s v="Male"/>
    <s v="No"/>
    <n v="38"/>
    <s v="Yes"/>
    <s v="Entertainment"/>
    <n v="1"/>
    <s v="Low"/>
    <n v="2"/>
    <x v="0"/>
  </r>
  <r>
    <n v="464121"/>
    <s v="Female"/>
    <s v="Yes"/>
    <n v="63"/>
    <s v="Yes"/>
    <s v="Engineer"/>
    <n v="1"/>
    <s v="Low"/>
    <n v="1"/>
    <x v="0"/>
  </r>
  <r>
    <n v="464123"/>
    <s v="Female"/>
    <s v="No"/>
    <n v="45"/>
    <s v="Yes"/>
    <s v="Artist"/>
    <n v="1"/>
    <s v="Low"/>
    <n v="1"/>
    <x v="0"/>
  </r>
  <r>
    <n v="464127"/>
    <s v="Female"/>
    <s v="No"/>
    <n v="33"/>
    <s v="Yes"/>
    <s v="Healthcare"/>
    <n v="1"/>
    <s v="Low"/>
    <n v="5"/>
    <x v="4"/>
  </r>
  <r>
    <n v="464132"/>
    <s v="Male"/>
    <s v="No"/>
    <n v="27"/>
    <s v="No"/>
    <s v="Entertainment"/>
    <n v="0"/>
    <s v="Low"/>
    <n v="2"/>
    <x v="0"/>
  </r>
  <r>
    <n v="464137"/>
    <s v="Female"/>
    <s v="Yes"/>
    <n v="87"/>
    <s v="No"/>
    <s v="Artist"/>
    <n v="7"/>
    <s v="High"/>
    <n v="2"/>
    <x v="6"/>
  </r>
  <r>
    <n v="464139"/>
    <s v="Female"/>
    <s v="No"/>
    <n v="25"/>
    <s v="No"/>
    <s v="Healthcare"/>
    <n v="14"/>
    <s v="Low"/>
    <n v="1"/>
    <x v="0"/>
  </r>
  <r>
    <n v="464144"/>
    <s v="Male"/>
    <s v="Yes"/>
    <n v="61"/>
    <s v="Yes"/>
    <s v="Artist"/>
    <n v="0"/>
    <s v="Average"/>
    <n v="4"/>
    <x v="0"/>
  </r>
  <r>
    <n v="464152"/>
    <s v="Male"/>
    <s v="Yes"/>
    <n v="41"/>
    <s v="Yes"/>
    <s v="Artist"/>
    <n v="1"/>
    <s v="High"/>
    <n v="4"/>
    <x v="0"/>
  </r>
  <r>
    <n v="464167"/>
    <s v="Male"/>
    <s v="Yes"/>
    <n v="51"/>
    <s v="Yes"/>
    <s v="Executive"/>
    <n v="4"/>
    <s v="High"/>
    <n v="3"/>
    <x v="0"/>
  </r>
  <r>
    <n v="464172"/>
    <s v="Male"/>
    <s v="Yes"/>
    <n v="60"/>
    <s v="Yes"/>
    <s v="Artist"/>
    <n v="3"/>
    <s v="High"/>
    <n v="3"/>
    <x v="0"/>
  </r>
  <r>
    <n v="464173"/>
    <s v="Male"/>
    <s v="Yes"/>
    <n v="65"/>
    <s v="Yes"/>
    <s v="Artist"/>
    <n v="6"/>
    <s v="Average"/>
    <n v="3"/>
    <x v="0"/>
  </r>
  <r>
    <n v="464176"/>
    <s v="Female"/>
    <s v="Yes"/>
    <n v="41"/>
    <s v="Yes"/>
    <s v="Artist"/>
    <n v="1"/>
    <s v="Low"/>
    <n v="1"/>
    <x v="0"/>
  </r>
  <r>
    <n v="464179"/>
    <s v="Female"/>
    <s v="Yes"/>
    <n v="56"/>
    <s v="Yes"/>
    <s v="Artist"/>
    <n v="0"/>
    <s v="Average"/>
    <n v="3"/>
    <x v="0"/>
  </r>
  <r>
    <n v="464180"/>
    <s v="Female"/>
    <s v="Yes"/>
    <n v="74"/>
    <s v="No"/>
    <s v="Lawyer"/>
    <n v="1"/>
    <s v="High"/>
    <n v="2"/>
    <x v="0"/>
  </r>
  <r>
    <n v="464182"/>
    <s v="Male"/>
    <s v="Yes"/>
    <n v="39"/>
    <s v="Yes"/>
    <s v="Artist"/>
    <n v="4"/>
    <s v="Average"/>
    <n v="2"/>
    <x v="4"/>
  </r>
  <r>
    <n v="464183"/>
    <s v="Female"/>
    <s v="No"/>
    <n v="42"/>
    <s v="No"/>
    <s v="Artist"/>
    <n v="2"/>
    <s v="Low"/>
    <n v="2"/>
    <x v="0"/>
  </r>
  <r>
    <n v="464185"/>
    <s v="Male"/>
    <s v="Yes"/>
    <n v="68"/>
    <s v="Yes"/>
    <s v="Artist"/>
    <n v="5"/>
    <s v="High"/>
    <n v="2"/>
    <x v="0"/>
  </r>
  <r>
    <n v="464195"/>
    <s v="Male"/>
    <s v="No"/>
    <n v="30"/>
    <s v="Yes"/>
    <s v="Artist"/>
    <n v="1"/>
    <s v="Low"/>
    <n v="1"/>
    <x v="0"/>
  </r>
  <r>
    <n v="464200"/>
    <s v="Female"/>
    <s v="No"/>
    <n v="32"/>
    <s v="No"/>
    <s v="Healthcare"/>
    <n v="1"/>
    <s v="Low"/>
    <n v="3"/>
    <x v="0"/>
  </r>
  <r>
    <n v="464202"/>
    <s v="Male"/>
    <s v="Yes"/>
    <n v="43"/>
    <s v="Yes"/>
    <s v="Artist"/>
    <n v="13"/>
    <s v="Low"/>
    <n v="1"/>
    <x v="0"/>
  </r>
  <r>
    <n v="464204"/>
    <s v="Female"/>
    <s v="Yes"/>
    <n v="40"/>
    <s v="Yes"/>
    <s v="Artist"/>
    <n v="3"/>
    <s v="High"/>
    <n v="2"/>
    <x v="5"/>
  </r>
  <r>
    <n v="464205"/>
    <s v="Female"/>
    <s v="Yes"/>
    <n v="87"/>
    <s v="No"/>
    <s v="Entertainment"/>
    <n v="0"/>
    <s v="High"/>
    <n v="2"/>
    <x v="0"/>
  </r>
  <r>
    <n v="464206"/>
    <s v="Male"/>
    <s v="Yes"/>
    <n v="43"/>
    <s v="No"/>
    <s v="Entertainment"/>
    <n v="1"/>
    <s v="Low"/>
    <n v="2"/>
    <x v="0"/>
  </r>
  <r>
    <n v="464211"/>
    <s v="Male"/>
    <s v="Yes"/>
    <n v="48"/>
    <s v="Yes"/>
    <s v="Doctor"/>
    <n v="1"/>
    <s v="Average"/>
    <n v="3"/>
    <x v="4"/>
  </r>
  <r>
    <n v="464212"/>
    <s v="Female"/>
    <s v="Yes"/>
    <n v="58"/>
    <s v="Yes"/>
    <s v="Marketing"/>
    <n v="0"/>
    <s v="Average"/>
    <n v="2"/>
    <x v="0"/>
  </r>
  <r>
    <n v="464217"/>
    <s v="Female"/>
    <s v="No"/>
    <n v="30"/>
    <s v="No"/>
    <s v="Healthcare"/>
    <n v="14"/>
    <s v="Low"/>
    <n v="3"/>
    <x v="0"/>
  </r>
  <r>
    <n v="464223"/>
    <s v="Female"/>
    <s v="Yes"/>
    <n v="53"/>
    <s v="Yes"/>
    <s v="Artist"/>
    <n v="2"/>
    <s v="Low"/>
    <n v="2"/>
    <x v="0"/>
  </r>
  <r>
    <n v="464226"/>
    <s v="Female"/>
    <s v="Yes"/>
    <n v="56"/>
    <s v="Yes"/>
    <s v="Artist"/>
    <n v="3"/>
    <s v="Average"/>
    <n v="3"/>
    <x v="0"/>
  </r>
  <r>
    <n v="464231"/>
    <s v="Male"/>
    <s v="Yes"/>
    <n v="48"/>
    <s v="Yes"/>
    <s v="Artist"/>
    <n v="1"/>
    <s v="Average"/>
    <n v="4"/>
    <x v="0"/>
  </r>
  <r>
    <n v="464232"/>
    <s v="Male"/>
    <s v="Yes"/>
    <n v="28"/>
    <s v="No"/>
    <s v="Doctor"/>
    <n v="1"/>
    <s v="Low"/>
    <n v="5"/>
    <x v="0"/>
  </r>
  <r>
    <n v="464246"/>
    <s v="Female"/>
    <s v="Yes"/>
    <n v="61"/>
    <s v="Yes"/>
    <s v="Artist"/>
    <n v="0"/>
    <s v="Average"/>
    <n v="2"/>
    <x v="0"/>
  </r>
  <r>
    <n v="464254"/>
    <s v="Male"/>
    <s v="Yes"/>
    <n v="62"/>
    <s v="Yes"/>
    <s v="Entertainment"/>
    <n v="1"/>
    <s v="Average"/>
    <n v="3"/>
    <x v="0"/>
  </r>
  <r>
    <n v="464255"/>
    <s v="Female"/>
    <s v="Yes"/>
    <n v="49"/>
    <s v="Yes"/>
    <s v="Artist"/>
    <n v="1"/>
    <s v="Average"/>
    <n v="5"/>
    <x v="1"/>
  </r>
  <r>
    <n v="464265"/>
    <s v="Male"/>
    <s v="Yes"/>
    <n v="62"/>
    <s v="Yes"/>
    <s v="Entertainment"/>
    <n v="1"/>
    <s v="Low"/>
    <n v="2"/>
    <x v="0"/>
  </r>
  <r>
    <n v="464270"/>
    <s v="Female"/>
    <s v="No"/>
    <n v="48"/>
    <s v="Yes"/>
    <s v="Artist"/>
    <n v="4"/>
    <s v="Low"/>
    <n v="1"/>
    <x v="0"/>
  </r>
  <r>
    <n v="464271"/>
    <s v="Female"/>
    <s v="Yes"/>
    <n v="36"/>
    <s v="Yes"/>
    <s v="Artist"/>
    <n v="1"/>
    <s v="Average"/>
    <n v="3"/>
    <x v="4"/>
  </r>
  <r>
    <n v="464274"/>
    <s v="Female"/>
    <s v="Yes"/>
    <n v="56"/>
    <s v="Yes"/>
    <s v="Artist"/>
    <n v="1"/>
    <s v="Average"/>
    <n v="5"/>
    <x v="0"/>
  </r>
  <r>
    <n v="464276"/>
    <s v="Female"/>
    <s v="Yes"/>
    <n v="66"/>
    <s v="No"/>
    <s v="Marketing"/>
    <n v="0"/>
    <s v="High"/>
    <n v="2"/>
    <x v="3"/>
  </r>
  <r>
    <n v="464283"/>
    <s v="Male"/>
    <s v="No"/>
    <n v="40"/>
    <s v="Yes"/>
    <s v="Artist"/>
    <n v="6"/>
    <s v="Low"/>
    <n v="2"/>
    <x v="0"/>
  </r>
  <r>
    <n v="464286"/>
    <s v="Female"/>
    <s v="Yes"/>
    <n v="57"/>
    <s v="Yes"/>
    <s v="Artist"/>
    <n v="0"/>
    <s v="Average"/>
    <n v="2"/>
    <x v="0"/>
  </r>
  <r>
    <n v="464289"/>
    <s v="Male"/>
    <s v="Yes"/>
    <n v="35"/>
    <s v="No"/>
    <s v="Marketing"/>
    <n v="1"/>
    <s v="Low"/>
    <n v="3"/>
    <x v="0"/>
  </r>
  <r>
    <n v="464292"/>
    <s v="Male"/>
    <s v="Yes"/>
    <n v="58"/>
    <s v="Yes"/>
    <s v="Artist"/>
    <n v="0"/>
    <s v="Average"/>
    <n v="2"/>
    <x v="0"/>
  </r>
  <r>
    <n v="464297"/>
    <s v="Male"/>
    <s v="No"/>
    <n v="29"/>
    <s v="No"/>
    <s v="Artist"/>
    <n v="8"/>
    <s v="Low"/>
    <n v="5"/>
    <x v="5"/>
  </r>
  <r>
    <n v="464298"/>
    <s v="Male"/>
    <s v="No"/>
    <n v="26"/>
    <s v="No"/>
    <s v="Doctor"/>
    <n v="0"/>
    <s v="Low"/>
    <n v="1"/>
    <x v="0"/>
  </r>
  <r>
    <n v="464308"/>
    <s v="Female"/>
    <s v="Yes"/>
    <n v="84"/>
    <s v="Yes"/>
    <s v="Lawyer"/>
    <n v="1"/>
    <s v="High"/>
    <n v="2"/>
    <x v="0"/>
  </r>
  <r>
    <n v="464318"/>
    <s v="Male"/>
    <s v="Yes"/>
    <n v="86"/>
    <s v="Yes"/>
    <s v="Executive"/>
    <n v="0"/>
    <s v="Low"/>
    <n v="1"/>
    <x v="0"/>
  </r>
  <r>
    <n v="464320"/>
    <s v="Male"/>
    <s v="Yes"/>
    <n v="77"/>
    <s v="No"/>
    <s v="Lawyer"/>
    <n v="1"/>
    <s v="High"/>
    <n v="2"/>
    <x v="0"/>
  </r>
  <r>
    <n v="464326"/>
    <s v="Female"/>
    <s v="No"/>
    <n v="37"/>
    <s v="Yes"/>
    <s v="Artist"/>
    <n v="0"/>
    <s v="Low"/>
    <n v="3"/>
    <x v="0"/>
  </r>
  <r>
    <n v="464332"/>
    <s v="Male"/>
    <s v="Yes"/>
    <n v="74"/>
    <s v="No"/>
    <s v="Executive"/>
    <n v="0"/>
    <s v="High"/>
    <n v="2"/>
    <x v="0"/>
  </r>
  <r>
    <n v="464339"/>
    <s v="Male"/>
    <s v="No"/>
    <n v="27"/>
    <s v="No"/>
    <s v="Artist"/>
    <n v="1"/>
    <s v="Low"/>
    <n v="2"/>
    <x v="0"/>
  </r>
  <r>
    <n v="464344"/>
    <s v="Female"/>
    <s v="Yes"/>
    <n v="56"/>
    <s v="Yes"/>
    <s v="Artist"/>
    <n v="0"/>
    <s v="Low"/>
    <n v="1"/>
    <x v="0"/>
  </r>
  <r>
    <n v="464351"/>
    <s v="Female"/>
    <s v="No"/>
    <n v="27"/>
    <s v="Yes"/>
    <s v="Healthcare"/>
    <n v="0"/>
    <s v="Low"/>
    <n v="1"/>
    <x v="0"/>
  </r>
  <r>
    <n v="464364"/>
    <s v="Male"/>
    <s v="Yes"/>
    <n v="39"/>
    <s v="Yes"/>
    <s v="Artist"/>
    <n v="7"/>
    <s v="Average"/>
    <n v="2"/>
    <x v="0"/>
  </r>
  <r>
    <n v="464368"/>
    <s v="Male"/>
    <s v="Yes"/>
    <n v="35"/>
    <s v="Yes"/>
    <s v="Entertainment"/>
    <n v="3"/>
    <s v="Average"/>
    <n v="2"/>
    <x v="0"/>
  </r>
  <r>
    <n v="464370"/>
    <s v="Male"/>
    <s v="Yes"/>
    <n v="66"/>
    <s v="Yes"/>
    <s v="Entertainment"/>
    <n v="1"/>
    <s v="Average"/>
    <n v="2"/>
    <x v="0"/>
  </r>
  <r>
    <n v="464373"/>
    <s v="Female"/>
    <s v="No"/>
    <n v="47"/>
    <s v="Yes"/>
    <s v="Artist"/>
    <n v="0"/>
    <s v="Low"/>
    <n v="2"/>
    <x v="0"/>
  </r>
  <r>
    <n v="464378"/>
    <s v="Female"/>
    <s v="Yes"/>
    <n v="36"/>
    <s v="Yes"/>
    <s v="Artist"/>
    <n v="8"/>
    <s v="Average"/>
    <n v="2"/>
    <x v="0"/>
  </r>
  <r>
    <n v="464381"/>
    <s v="Male"/>
    <s v="Yes"/>
    <n v="43"/>
    <s v="Yes"/>
    <s v="Artist"/>
    <n v="4"/>
    <s v="Average"/>
    <n v="2"/>
    <x v="0"/>
  </r>
  <r>
    <n v="464382"/>
    <s v="Female"/>
    <s v="Yes"/>
    <n v="55"/>
    <s v="Yes"/>
    <s v="Artist"/>
    <n v="0"/>
    <s v="Average"/>
    <n v="4"/>
    <x v="0"/>
  </r>
  <r>
    <n v="464386"/>
    <s v="Male"/>
    <s v="Yes"/>
    <n v="41"/>
    <s v="Yes"/>
    <s v="Doctor"/>
    <n v="0"/>
    <s v="Average"/>
    <n v="3"/>
    <x v="0"/>
  </r>
  <r>
    <n v="464387"/>
    <s v="Female"/>
    <s v="No"/>
    <n v="26"/>
    <s v="Yes"/>
    <s v="Artist"/>
    <n v="9"/>
    <s v="Low"/>
    <n v="5"/>
    <x v="0"/>
  </r>
  <r>
    <n v="464389"/>
    <s v="Male"/>
    <s v="Yes"/>
    <n v="72"/>
    <s v="Yes"/>
    <s v="Artist"/>
    <n v="0"/>
    <s v="High"/>
    <n v="2"/>
    <x v="4"/>
  </r>
  <r>
    <n v="464396"/>
    <s v="Male"/>
    <s v="Yes"/>
    <n v="38"/>
    <s v="Yes"/>
    <s v="Entertainment"/>
    <n v="1"/>
    <s v="Average"/>
    <n v="3"/>
    <x v="0"/>
  </r>
  <r>
    <n v="464412"/>
    <s v="Male"/>
    <s v="Yes"/>
    <n v="72"/>
    <s v="No"/>
    <s v="Lawyer"/>
    <n v="1"/>
    <s v="Low"/>
    <n v="2"/>
    <x v="0"/>
  </r>
  <r>
    <n v="464424"/>
    <s v="Male"/>
    <s v="No"/>
    <n v="31"/>
    <s v="Yes"/>
    <s v="Healthcare"/>
    <n v="1"/>
    <s v="Low"/>
    <n v="4"/>
    <x v="0"/>
  </r>
  <r>
    <n v="464425"/>
    <s v="Male"/>
    <s v="No"/>
    <n v="41"/>
    <s v="Yes"/>
    <s v="Artist"/>
    <n v="9"/>
    <s v="Low"/>
    <n v="1"/>
    <x v="0"/>
  </r>
  <r>
    <n v="464432"/>
    <s v="Male"/>
    <s v="No"/>
    <n v="25"/>
    <s v="No"/>
    <s v="Engineer"/>
    <n v="9"/>
    <s v="Low"/>
    <n v="2"/>
    <x v="2"/>
  </r>
  <r>
    <n v="464436"/>
    <s v="Male"/>
    <s v="Yes"/>
    <n v="83"/>
    <s v="Yes"/>
    <s v="Lawyer"/>
    <n v="0"/>
    <s v="High"/>
    <n v="2"/>
    <x v="1"/>
  </r>
  <r>
    <n v="464437"/>
    <s v="Female"/>
    <s v="Yes"/>
    <n v="51"/>
    <s v="Yes"/>
    <s v="Engineer"/>
    <n v="0"/>
    <s v="Average"/>
    <n v="4"/>
    <x v="0"/>
  </r>
  <r>
    <n v="464441"/>
    <s v="Male"/>
    <s v="Yes"/>
    <n v="40"/>
    <s v="Yes"/>
    <s v="Artist"/>
    <n v="0"/>
    <s v="Low"/>
    <n v="2"/>
    <x v="4"/>
  </r>
  <r>
    <n v="464451"/>
    <s v="Female"/>
    <s v="Yes"/>
    <n v="76"/>
    <s v="Yes"/>
    <s v="Artist"/>
    <n v="0"/>
    <s v="Average"/>
    <n v="2"/>
    <x v="0"/>
  </r>
  <r>
    <n v="464456"/>
    <s v="Male"/>
    <s v="Yes"/>
    <n v="29"/>
    <s v="Yes"/>
    <s v="Artist"/>
    <n v="1"/>
    <s v="Low"/>
    <n v="4"/>
    <x v="0"/>
  </r>
  <r>
    <n v="464468"/>
    <s v="Male"/>
    <s v="Yes"/>
    <n v="46"/>
    <s v="Yes"/>
    <s v="Artist"/>
    <n v="1"/>
    <s v="Low"/>
    <n v="3"/>
    <x v="0"/>
  </r>
  <r>
    <n v="464473"/>
    <s v="Female"/>
    <s v="Yes"/>
    <n v="58"/>
    <s v="Yes"/>
    <s v="Artist"/>
    <n v="0"/>
    <s v="Average"/>
    <n v="4"/>
    <x v="0"/>
  </r>
  <r>
    <n v="464474"/>
    <s v="Female"/>
    <s v="No"/>
    <n v="46"/>
    <s v="Yes"/>
    <s v="Artist"/>
    <n v="1"/>
    <s v="Low"/>
    <n v="1"/>
    <x v="0"/>
  </r>
  <r>
    <n v="464478"/>
    <s v="Female"/>
    <s v="Yes"/>
    <n v="74"/>
    <s v="No"/>
    <s v="Lawyer"/>
    <n v="0"/>
    <s v="High"/>
    <n v="2"/>
    <x v="0"/>
  </r>
  <r>
    <n v="464481"/>
    <s v="Male"/>
    <s v="Yes"/>
    <n v="53"/>
    <s v="Yes"/>
    <s v="Executive"/>
    <n v="1"/>
    <s v="High"/>
    <n v="3"/>
    <x v="0"/>
  </r>
  <r>
    <n v="464482"/>
    <s v="Male"/>
    <s v="Yes"/>
    <n v="63"/>
    <s v="Yes"/>
    <s v="Artist"/>
    <n v="1"/>
    <s v="Low"/>
    <n v="1"/>
    <x v="0"/>
  </r>
  <r>
    <n v="464483"/>
    <s v="Female"/>
    <s v="Yes"/>
    <n v="49"/>
    <s v="Yes"/>
    <s v="Artist"/>
    <n v="1"/>
    <s v="Average"/>
    <n v="3"/>
    <x v="0"/>
  </r>
  <r>
    <n v="464485"/>
    <s v="Male"/>
    <s v="No"/>
    <n v="25"/>
    <s v="Yes"/>
    <s v="Entertainment"/>
    <n v="5"/>
    <s v="Low"/>
    <n v="2"/>
    <x v="2"/>
  </r>
  <r>
    <n v="464487"/>
    <s v="Male"/>
    <s v="No"/>
    <n v="46"/>
    <s v="No"/>
    <s v="Engineer"/>
    <n v="1"/>
    <s v="Low"/>
    <n v="3"/>
    <x v="1"/>
  </r>
  <r>
    <n v="464488"/>
    <s v="Female"/>
    <s v="No"/>
    <n v="43"/>
    <s v="Yes"/>
    <s v="Artist"/>
    <n v="7"/>
    <s v="Low"/>
    <n v="9"/>
    <x v="0"/>
  </r>
  <r>
    <n v="464494"/>
    <s v="Female"/>
    <s v="Yes"/>
    <n v="58"/>
    <s v="Yes"/>
    <s v="Artist"/>
    <n v="1"/>
    <s v="Average"/>
    <n v="4"/>
    <x v="2"/>
  </r>
  <r>
    <n v="464499"/>
    <s v="Male"/>
    <s v="Yes"/>
    <n v="41"/>
    <s v="Yes"/>
    <s v="Executive"/>
    <n v="1"/>
    <s v="High"/>
    <n v="4"/>
    <x v="0"/>
  </r>
  <r>
    <n v="464501"/>
    <s v="Female"/>
    <s v="No"/>
    <n v="28"/>
    <s v="No"/>
    <s v="Healthcare"/>
    <n v="1"/>
    <s v="Low"/>
    <n v="3"/>
    <x v="0"/>
  </r>
  <r>
    <n v="464504"/>
    <s v="Male"/>
    <s v="No"/>
    <n v="26"/>
    <s v="Yes"/>
    <s v="Healthcare"/>
    <n v="0"/>
    <s v="Low"/>
    <n v="4"/>
    <x v="0"/>
  </r>
  <r>
    <n v="464506"/>
    <s v="Male"/>
    <s v="No"/>
    <n v="29"/>
    <s v="Yes"/>
    <s v="Healthcare"/>
    <n v="9"/>
    <s v="Low"/>
    <n v="2"/>
    <x v="1"/>
  </r>
  <r>
    <n v="464522"/>
    <s v="Female"/>
    <s v="No"/>
    <n v="39"/>
    <s v="Yes"/>
    <s v="Engineer"/>
    <n v="14"/>
    <s v="Low"/>
    <n v="1"/>
    <x v="0"/>
  </r>
  <r>
    <n v="464526"/>
    <s v="Male"/>
    <s v="Yes"/>
    <n v="51"/>
    <s v="Yes"/>
    <s v="Entertainment"/>
    <n v="0"/>
    <s v="Average"/>
    <n v="4"/>
    <x v="0"/>
  </r>
  <r>
    <n v="464528"/>
    <s v="Male"/>
    <s v="Yes"/>
    <n v="46"/>
    <s v="Yes"/>
    <s v="Entertainment"/>
    <n v="4"/>
    <s v="High"/>
    <n v="4"/>
    <x v="4"/>
  </r>
  <r>
    <n v="464536"/>
    <s v="Male"/>
    <s v="Yes"/>
    <n v="26"/>
    <s v="Yes"/>
    <s v="Artist"/>
    <n v="1"/>
    <s v="Average"/>
    <n v="3"/>
    <x v="0"/>
  </r>
  <r>
    <n v="464540"/>
    <s v="Female"/>
    <s v="Yes"/>
    <n v="42"/>
    <s v="Yes"/>
    <s v="Engineer"/>
    <n v="1"/>
    <s v="Average"/>
    <n v="4"/>
    <x v="1"/>
  </r>
  <r>
    <n v="464544"/>
    <s v="Female"/>
    <s v="Yes"/>
    <n v="43"/>
    <s v="Yes"/>
    <s v="Entertainment"/>
    <n v="5"/>
    <s v="Average"/>
    <n v="3"/>
    <x v="0"/>
  </r>
  <r>
    <n v="464549"/>
    <s v="Male"/>
    <s v="Yes"/>
    <n v="53"/>
    <s v="Yes"/>
    <s v="Executive"/>
    <n v="1"/>
    <s v="Low"/>
    <n v="4"/>
    <x v="0"/>
  </r>
  <r>
    <n v="464552"/>
    <s v="Female"/>
    <s v="Yes"/>
    <n v="40"/>
    <s v="Yes"/>
    <s v="Artist"/>
    <n v="1"/>
    <s v="Average"/>
    <n v="3"/>
    <x v="1"/>
  </r>
  <r>
    <n v="464553"/>
    <s v="Male"/>
    <s v="Yes"/>
    <n v="71"/>
    <s v="Yes"/>
    <s v="Artist"/>
    <n v="1"/>
    <s v="Low"/>
    <n v="2"/>
    <x v="0"/>
  </r>
  <r>
    <n v="464555"/>
    <s v="Male"/>
    <s v="Yes"/>
    <n v="32"/>
    <s v="Yes"/>
    <s v="Marketing"/>
    <n v="13"/>
    <s v="High"/>
    <n v="4"/>
    <x v="1"/>
  </r>
  <r>
    <n v="464560"/>
    <s v="Male"/>
    <s v="No"/>
    <n v="41"/>
    <s v="Yes"/>
    <s v="Entertainment"/>
    <n v="9"/>
    <s v="Low"/>
    <n v="2"/>
    <x v="0"/>
  </r>
  <r>
    <n v="464561"/>
    <s v="Female"/>
    <s v="No"/>
    <n v="46"/>
    <s v="Yes"/>
    <s v="Entertainment"/>
    <n v="8"/>
    <s v="Low"/>
    <n v="2"/>
    <x v="0"/>
  </r>
  <r>
    <n v="464566"/>
    <s v="Male"/>
    <s v="Yes"/>
    <n v="40"/>
    <s v="Yes"/>
    <s v="Executive"/>
    <n v="0"/>
    <s v="High"/>
    <n v="4"/>
    <x v="0"/>
  </r>
  <r>
    <n v="464569"/>
    <s v="Male"/>
    <s v="No"/>
    <n v="29"/>
    <s v="No"/>
    <s v="Doctor"/>
    <n v="1"/>
    <s v="Low"/>
    <n v="5"/>
    <x v="0"/>
  </r>
  <r>
    <n v="464570"/>
    <s v="Male"/>
    <s v="Yes"/>
    <n v="25"/>
    <s v="Yes"/>
    <s v="Doctor"/>
    <n v="1"/>
    <s v="Average"/>
    <n v="2"/>
    <x v="0"/>
  </r>
  <r>
    <n v="464572"/>
    <s v="Female"/>
    <s v="Yes"/>
    <n v="52"/>
    <s v="Yes"/>
    <s v="Marketing"/>
    <n v="0"/>
    <s v="Low"/>
    <n v="1"/>
    <x v="0"/>
  </r>
  <r>
    <n v="464576"/>
    <s v="Male"/>
    <s v="No"/>
    <n v="30"/>
    <s v="Yes"/>
    <s v="Doctor"/>
    <n v="9"/>
    <s v="Low"/>
    <n v="5"/>
    <x v="0"/>
  </r>
  <r>
    <n v="464577"/>
    <s v="Female"/>
    <s v="Yes"/>
    <n v="25"/>
    <s v="Yes"/>
    <s v="Healthcare"/>
    <n v="12"/>
    <s v="High"/>
    <n v="2"/>
    <x v="0"/>
  </r>
  <r>
    <n v="464580"/>
    <s v="Male"/>
    <s v="No"/>
    <n v="32"/>
    <s v="No"/>
    <s v="Artist"/>
    <n v="9"/>
    <s v="Low"/>
    <n v="4"/>
    <x v="0"/>
  </r>
  <r>
    <n v="464586"/>
    <s v="Female"/>
    <s v="No"/>
    <n v="49"/>
    <s v="Yes"/>
    <s v="Artist"/>
    <n v="1"/>
    <s v="Low"/>
    <n v="1"/>
    <x v="2"/>
  </r>
  <r>
    <n v="464593"/>
    <s v="Female"/>
    <s v="No"/>
    <n v="43"/>
    <s v="Yes"/>
    <s v="Doctor"/>
    <n v="1"/>
    <s v="Low"/>
    <n v="4"/>
    <x v="4"/>
  </r>
  <r>
    <n v="464594"/>
    <s v="Male"/>
    <s v="Yes"/>
    <n v="48"/>
    <s v="Yes"/>
    <s v="Artist"/>
    <n v="1"/>
    <s v="Low"/>
    <n v="1"/>
    <x v="4"/>
  </r>
  <r>
    <n v="464597"/>
    <s v="Male"/>
    <s v="No"/>
    <n v="41"/>
    <s v="No"/>
    <s v="Artist"/>
    <n v="5"/>
    <s v="Low"/>
    <n v="2"/>
    <x v="0"/>
  </r>
  <r>
    <n v="464601"/>
    <s v="Female"/>
    <s v="No"/>
    <n v="29"/>
    <s v="Yes"/>
    <s v="Healthcare"/>
    <n v="9"/>
    <s v="Low"/>
    <n v="2"/>
    <x v="0"/>
  </r>
  <r>
    <n v="464603"/>
    <s v="Female"/>
    <s v="No"/>
    <n v="35"/>
    <s v="Yes"/>
    <s v="Artist"/>
    <n v="0"/>
    <s v="Low"/>
    <n v="2"/>
    <x v="2"/>
  </r>
  <r>
    <n v="464606"/>
    <s v="Male"/>
    <s v="Yes"/>
    <n v="41"/>
    <s v="Yes"/>
    <s v="Artist"/>
    <n v="1"/>
    <s v="Average"/>
    <n v="2"/>
    <x v="0"/>
  </r>
  <r>
    <n v="464607"/>
    <s v="Female"/>
    <s v="Yes"/>
    <n v="47"/>
    <s v="Yes"/>
    <s v="Artist"/>
    <n v="1"/>
    <s v="Average"/>
    <n v="4"/>
    <x v="4"/>
  </r>
  <r>
    <n v="464608"/>
    <s v="Female"/>
    <s v="Yes"/>
    <n v="53"/>
    <s v="Yes"/>
    <s v="Artist"/>
    <n v="1"/>
    <s v="Average"/>
    <n v="3"/>
    <x v="0"/>
  </r>
  <r>
    <n v="464620"/>
    <s v="Female"/>
    <s v="Yes"/>
    <n v="40"/>
    <s v="Yes"/>
    <s v="Artist"/>
    <n v="0"/>
    <s v="High"/>
    <n v="2"/>
    <x v="0"/>
  </r>
  <r>
    <n v="464621"/>
    <s v="Male"/>
    <s v="Yes"/>
    <n v="46"/>
    <s v="Yes"/>
    <s v="Artist"/>
    <n v="0"/>
    <s v="Low"/>
    <n v="1"/>
    <x v="0"/>
  </r>
  <r>
    <n v="464641"/>
    <s v="Female"/>
    <s v="Yes"/>
    <n v="71"/>
    <s v="Yes"/>
    <s v="Lawyer"/>
    <n v="2"/>
    <s v="Low"/>
    <n v="6"/>
    <x v="3"/>
  </r>
  <r>
    <n v="464652"/>
    <s v="Female"/>
    <s v="Yes"/>
    <n v="30"/>
    <s v="No"/>
    <s v="Engineer"/>
    <n v="5"/>
    <s v="Average"/>
    <n v="2"/>
    <x v="1"/>
  </r>
  <r>
    <n v="464654"/>
    <s v="Female"/>
    <s v="Yes"/>
    <n v="40"/>
    <s v="No"/>
    <s v="Engineer"/>
    <n v="1"/>
    <s v="Average"/>
    <n v="4"/>
    <x v="1"/>
  </r>
  <r>
    <n v="464664"/>
    <s v="Male"/>
    <s v="Yes"/>
    <n v="43"/>
    <s v="No"/>
    <s v="Entertainment"/>
    <n v="0"/>
    <s v="Average"/>
    <n v="5"/>
    <x v="1"/>
  </r>
  <r>
    <n v="464666"/>
    <s v="Male"/>
    <s v="Yes"/>
    <n v="40"/>
    <s v="Yes"/>
    <s v="Entertainment"/>
    <n v="3"/>
    <s v="Average"/>
    <n v="3"/>
    <x v="1"/>
  </r>
  <r>
    <n v="464670"/>
    <s v="Male"/>
    <s v="Yes"/>
    <n v="39"/>
    <s v="No"/>
    <s v="Entertainment"/>
    <n v="1"/>
    <s v="Average"/>
    <n v="4"/>
    <x v="1"/>
  </r>
  <r>
    <n v="464673"/>
    <s v="Male"/>
    <s v="Yes"/>
    <n v="49"/>
    <s v="No"/>
    <s v="Executive"/>
    <n v="1"/>
    <s v="High"/>
    <n v="7"/>
    <x v="4"/>
  </r>
  <r>
    <n v="464674"/>
    <s v="Male"/>
    <s v="Yes"/>
    <n v="51"/>
    <s v="No"/>
    <s v="Artist"/>
    <n v="0"/>
    <s v="Average"/>
    <n v="5"/>
    <x v="1"/>
  </r>
  <r>
    <n v="464675"/>
    <s v="Female"/>
    <s v="Yes"/>
    <n v="39"/>
    <s v="No"/>
    <s v="Doctor"/>
    <n v="1"/>
    <s v="Average"/>
    <n v="9"/>
    <x v="1"/>
  </r>
  <r>
    <n v="464677"/>
    <s v="Male"/>
    <s v="Yes"/>
    <n v="23"/>
    <s v="No"/>
    <s v="Healthcare"/>
    <n v="1"/>
    <s v="Low"/>
    <n v="5"/>
    <x v="1"/>
  </r>
  <r>
    <n v="464683"/>
    <s v="Male"/>
    <s v="Yes"/>
    <n v="53"/>
    <s v="No"/>
    <s v="Engineer"/>
    <n v="0"/>
    <s v="Average"/>
    <n v="6"/>
    <x v="1"/>
  </r>
  <r>
    <n v="464684"/>
    <s v="Female"/>
    <s v="No"/>
    <n v="35"/>
    <s v="No"/>
    <s v="Engineer"/>
    <n v="9"/>
    <s v="Low"/>
    <n v="5"/>
    <x v="1"/>
  </r>
  <r>
    <n v="464685"/>
    <s v="Male"/>
    <s v="No"/>
    <n v="35"/>
    <s v="No"/>
    <s v="Executive"/>
    <n v="2"/>
    <s v="Low"/>
    <n v="4"/>
    <x v="1"/>
  </r>
  <r>
    <n v="464688"/>
    <s v="Male"/>
    <s v="Yes"/>
    <n v="30"/>
    <s v="Yes"/>
    <s v="Doctor"/>
    <n v="1"/>
    <s v="Low"/>
    <n v="9"/>
    <x v="1"/>
  </r>
  <r>
    <n v="464691"/>
    <s v="Male"/>
    <s v="No"/>
    <n v="38"/>
    <s v="Yes"/>
    <s v="Artist"/>
    <n v="1"/>
    <s v="Low"/>
    <n v="3"/>
    <x v="1"/>
  </r>
  <r>
    <n v="464692"/>
    <s v="Female"/>
    <s v="No"/>
    <n v="53"/>
    <s v="No"/>
    <s v="Marketing"/>
    <n v="0"/>
    <s v="Low"/>
    <n v="1"/>
    <x v="2"/>
  </r>
  <r>
    <n v="464693"/>
    <s v="Female"/>
    <s v="No"/>
    <n v="36"/>
    <s v="Yes"/>
    <s v="Engineer"/>
    <n v="8"/>
    <s v="Low"/>
    <n v="1"/>
    <x v="1"/>
  </r>
  <r>
    <n v="464695"/>
    <s v="Male"/>
    <s v="No"/>
    <n v="33"/>
    <s v="No"/>
    <s v="Engineer"/>
    <n v="0"/>
    <s v="Low"/>
    <n v="4"/>
    <x v="1"/>
  </r>
  <r>
    <n v="464696"/>
    <s v="Female"/>
    <s v="No"/>
    <n v="40"/>
    <s v="Yes"/>
    <s v="Engineer"/>
    <n v="1"/>
    <s v="Low"/>
    <n v="1"/>
    <x v="1"/>
  </r>
  <r>
    <n v="464697"/>
    <s v="Female"/>
    <s v="Yes"/>
    <n v="36"/>
    <s v="Yes"/>
    <s v="Artist"/>
    <n v="0"/>
    <s v="Average"/>
    <n v="4"/>
    <x v="1"/>
  </r>
  <r>
    <n v="464699"/>
    <s v="Male"/>
    <s v="No"/>
    <n v="31"/>
    <s v="No"/>
    <s v="Doctor"/>
    <n v="1"/>
    <s v="Low"/>
    <n v="5"/>
    <x v="1"/>
  </r>
  <r>
    <n v="464701"/>
    <s v="Male"/>
    <s v="No"/>
    <n v="31"/>
    <s v="No"/>
    <s v="Doctor"/>
    <n v="1"/>
    <s v="Low"/>
    <n v="2"/>
    <x v="1"/>
  </r>
  <r>
    <n v="464704"/>
    <s v="Male"/>
    <s v="Yes"/>
    <n v="41"/>
    <s v="Yes"/>
    <s v="Healthcare"/>
    <n v="0"/>
    <s v="Average"/>
    <n v="4"/>
    <x v="1"/>
  </r>
  <r>
    <n v="464711"/>
    <s v="Female"/>
    <s v="Yes"/>
    <n v="38"/>
    <s v="Yes"/>
    <s v="Artist"/>
    <n v="5"/>
    <s v="Average"/>
    <n v="3"/>
    <x v="3"/>
  </r>
  <r>
    <n v="464712"/>
    <s v="Male"/>
    <s v="Yes"/>
    <n v="49"/>
    <s v="No"/>
    <s v="Artist"/>
    <n v="1"/>
    <s v="Low"/>
    <n v="5"/>
    <x v="1"/>
  </r>
  <r>
    <n v="464726"/>
    <s v="Male"/>
    <s v="Yes"/>
    <n v="28"/>
    <s v="Yes"/>
    <s v="Executive"/>
    <n v="14"/>
    <s v="High"/>
    <n v="9"/>
    <x v="1"/>
  </r>
  <r>
    <n v="464728"/>
    <s v="Male"/>
    <s v="Yes"/>
    <n v="51"/>
    <s v="No"/>
    <s v="Entertainment"/>
    <n v="0"/>
    <s v="High"/>
    <n v="4"/>
    <x v="1"/>
  </r>
  <r>
    <n v="464732"/>
    <s v="Male"/>
    <s v="Yes"/>
    <n v="41"/>
    <s v="No"/>
    <s v="Artist"/>
    <n v="1"/>
    <s v="Average"/>
    <n v="2"/>
    <x v="1"/>
  </r>
  <r>
    <n v="464737"/>
    <s v="Female"/>
    <s v="Yes"/>
    <n v="57"/>
    <s v="No"/>
    <s v="Engineer"/>
    <n v="0"/>
    <s v="Average"/>
    <n v="6"/>
    <x v="1"/>
  </r>
  <r>
    <n v="464739"/>
    <s v="Male"/>
    <s v="Yes"/>
    <n v="67"/>
    <s v="Yes"/>
    <s v="Artist"/>
    <n v="0"/>
    <s v="Low"/>
    <n v="1"/>
    <x v="1"/>
  </r>
  <r>
    <n v="464746"/>
    <s v="Male"/>
    <s v="Yes"/>
    <n v="29"/>
    <s v="No"/>
    <s v="Executive"/>
    <n v="3"/>
    <s v="Average"/>
    <n v="5"/>
    <x v="1"/>
  </r>
  <r>
    <n v="464755"/>
    <s v="Male"/>
    <s v="Yes"/>
    <n v="49"/>
    <s v="Yes"/>
    <s v="Artist"/>
    <n v="0"/>
    <s v="High"/>
    <n v="2"/>
    <x v="0"/>
  </r>
  <r>
    <n v="464756"/>
    <s v="Female"/>
    <s v="No"/>
    <n v="28"/>
    <s v="No"/>
    <s v="Engineer"/>
    <n v="6"/>
    <s v="Low"/>
    <n v="3"/>
    <x v="1"/>
  </r>
  <r>
    <n v="464758"/>
    <s v="Female"/>
    <s v="Yes"/>
    <n v="48"/>
    <s v="No"/>
    <s v="Engineer"/>
    <n v="1"/>
    <s v="Average"/>
    <n v="4"/>
    <x v="1"/>
  </r>
  <r>
    <n v="464760"/>
    <s v="Female"/>
    <s v="Yes"/>
    <n v="51"/>
    <s v="No"/>
    <s v="Engineer"/>
    <n v="5"/>
    <s v="Average"/>
    <n v="4"/>
    <x v="1"/>
  </r>
  <r>
    <n v="464765"/>
    <s v="Female"/>
    <s v="Yes"/>
    <n v="48"/>
    <s v="No"/>
    <s v="Engineer"/>
    <n v="5"/>
    <s v="Average"/>
    <n v="6"/>
    <x v="1"/>
  </r>
  <r>
    <n v="464766"/>
    <s v="Female"/>
    <s v="Yes"/>
    <n v="48"/>
    <s v="No"/>
    <s v="Engineer"/>
    <n v="5"/>
    <s v="Average"/>
    <n v="5"/>
    <x v="1"/>
  </r>
  <r>
    <n v="464772"/>
    <s v="Female"/>
    <s v="Yes"/>
    <n v="39"/>
    <s v="No"/>
    <s v="Engineer"/>
    <n v="8"/>
    <s v="Average"/>
    <n v="4"/>
    <x v="1"/>
  </r>
  <r>
    <n v="464774"/>
    <s v="Female"/>
    <s v="Yes"/>
    <n v="50"/>
    <s v="No"/>
    <s v="Engineer"/>
    <n v="7"/>
    <s v="Average"/>
    <n v="5"/>
    <x v="1"/>
  </r>
  <r>
    <n v="464780"/>
    <s v="Female"/>
    <s v="No"/>
    <n v="33"/>
    <s v="No"/>
    <s v="Engineer"/>
    <n v="1"/>
    <s v="Low"/>
    <n v="9"/>
    <x v="1"/>
  </r>
  <r>
    <n v="464792"/>
    <s v="Male"/>
    <s v="Yes"/>
    <n v="30"/>
    <s v="No"/>
    <s v="Marketing"/>
    <n v="2"/>
    <s v="High"/>
    <n v="5"/>
    <x v="1"/>
  </r>
  <r>
    <n v="464799"/>
    <s v="Male"/>
    <s v="No"/>
    <n v="36"/>
    <s v="No"/>
    <s v="Marketing"/>
    <n v="0"/>
    <s v="Low"/>
    <n v="4"/>
    <x v="1"/>
  </r>
  <r>
    <n v="464802"/>
    <s v="Male"/>
    <s v="No"/>
    <n v="43"/>
    <s v="No"/>
    <s v="Entertainment"/>
    <n v="0"/>
    <s v="Low"/>
    <n v="1"/>
    <x v="1"/>
  </r>
  <r>
    <n v="464804"/>
    <s v="Male"/>
    <s v="Yes"/>
    <n v="26"/>
    <s v="No"/>
    <s v="Entertainment"/>
    <n v="1"/>
    <s v="Low"/>
    <n v="1"/>
    <x v="1"/>
  </r>
  <r>
    <n v="464806"/>
    <s v="Male"/>
    <s v="Yes"/>
    <n v="33"/>
    <s v="No"/>
    <s v="Executive"/>
    <n v="0"/>
    <s v="Low"/>
    <n v="2"/>
    <x v="1"/>
  </r>
  <r>
    <n v="464812"/>
    <s v="Female"/>
    <s v="Yes"/>
    <n v="49"/>
    <s v="Yes"/>
    <s v="Engineer"/>
    <n v="1"/>
    <s v="High"/>
    <n v="5"/>
    <x v="1"/>
  </r>
  <r>
    <n v="464813"/>
    <s v="Male"/>
    <s v="Yes"/>
    <n v="48"/>
    <s v="Yes"/>
    <s v="Engineer"/>
    <n v="6"/>
    <s v="Average"/>
    <n v="5"/>
    <x v="0"/>
  </r>
  <r>
    <n v="464817"/>
    <s v="Male"/>
    <s v="No"/>
    <n v="31"/>
    <s v="Yes"/>
    <s v="Artist"/>
    <n v="5"/>
    <s v="Low"/>
    <n v="1"/>
    <x v="1"/>
  </r>
  <r>
    <n v="464825"/>
    <s v="Female"/>
    <s v="No"/>
    <n v="21"/>
    <s v="No"/>
    <s v="Healthcare"/>
    <n v="5"/>
    <s v="Low"/>
    <n v="1"/>
    <x v="1"/>
  </r>
  <r>
    <n v="464827"/>
    <s v="Female"/>
    <s v="Yes"/>
    <n v="50"/>
    <s v="No"/>
    <s v="Entertainment"/>
    <n v="8"/>
    <s v="Average"/>
    <n v="5"/>
    <x v="1"/>
  </r>
  <r>
    <n v="464828"/>
    <s v="Male"/>
    <s v="No"/>
    <n v="23"/>
    <s v="No"/>
    <s v="Healthcare"/>
    <n v="9"/>
    <s v="Low"/>
    <n v="6"/>
    <x v="1"/>
  </r>
  <r>
    <n v="464831"/>
    <s v="Female"/>
    <s v="Yes"/>
    <n v="21"/>
    <s v="No"/>
    <s v="Healthcare"/>
    <n v="0"/>
    <s v="Low"/>
    <n v="2"/>
    <x v="1"/>
  </r>
  <r>
    <n v="464835"/>
    <s v="Male"/>
    <s v="No"/>
    <n v="20"/>
    <s v="No"/>
    <s v="Healthcare"/>
    <n v="0"/>
    <s v="Low"/>
    <n v="6"/>
    <x v="1"/>
  </r>
  <r>
    <n v="464845"/>
    <s v="Male"/>
    <s v="Yes"/>
    <n v="29"/>
    <s v="No"/>
    <s v="Engineer"/>
    <n v="0"/>
    <s v="Average"/>
    <n v="3"/>
    <x v="1"/>
  </r>
  <r>
    <n v="464849"/>
    <s v="Male"/>
    <s v="Yes"/>
    <n v="42"/>
    <s v="Yes"/>
    <s v="Artist"/>
    <n v="0"/>
    <s v="Average"/>
    <n v="4"/>
    <x v="1"/>
  </r>
  <r>
    <n v="464851"/>
    <s v="Male"/>
    <s v="No"/>
    <n v="20"/>
    <s v="No"/>
    <s v="Doctor"/>
    <n v="0"/>
    <s v="Low"/>
    <n v="6"/>
    <x v="1"/>
  </r>
  <r>
    <n v="464852"/>
    <s v="Male"/>
    <s v="Yes"/>
    <n v="36"/>
    <s v="No"/>
    <s v="Executive"/>
    <n v="1"/>
    <s v="Low"/>
    <n v="6"/>
    <x v="1"/>
  </r>
  <r>
    <n v="464854"/>
    <s v="Female"/>
    <s v="Yes"/>
    <n v="42"/>
    <s v="No"/>
    <s v="Engineer"/>
    <n v="0"/>
    <s v="High"/>
    <n v="6"/>
    <x v="1"/>
  </r>
  <r>
    <n v="464857"/>
    <s v="Male"/>
    <s v="No"/>
    <n v="18"/>
    <s v="No"/>
    <s v="Healthcare"/>
    <n v="7"/>
    <s v="Low"/>
    <n v="4"/>
    <x v="1"/>
  </r>
  <r>
    <n v="464864"/>
    <s v="Female"/>
    <s v="No"/>
    <n v="30"/>
    <s v="No"/>
    <s v="Engineer"/>
    <n v="10"/>
    <s v="Low"/>
    <n v="8"/>
    <x v="1"/>
  </r>
  <r>
    <n v="464865"/>
    <s v="Female"/>
    <s v="No"/>
    <n v="28"/>
    <s v="No"/>
    <s v="Homemaker"/>
    <n v="9"/>
    <s v="Low"/>
    <n v="9"/>
    <x v="1"/>
  </r>
  <r>
    <n v="464868"/>
    <s v="Male"/>
    <s v="Yes"/>
    <n v="42"/>
    <s v="Yes"/>
    <s v="Entertainment"/>
    <n v="7"/>
    <s v="Low"/>
    <n v="6"/>
    <x v="1"/>
  </r>
  <r>
    <n v="464872"/>
    <s v="Male"/>
    <s v="Yes"/>
    <n v="38"/>
    <s v="Yes"/>
    <s v="Artist"/>
    <n v="1"/>
    <s v="Low"/>
    <n v="4"/>
    <x v="1"/>
  </r>
  <r>
    <n v="464873"/>
    <s v="Male"/>
    <s v="Yes"/>
    <n v="42"/>
    <s v="Yes"/>
    <s v="Artist"/>
    <n v="1"/>
    <s v="Average"/>
    <n v="2"/>
    <x v="1"/>
  </r>
  <r>
    <n v="464879"/>
    <s v="Female"/>
    <s v="Yes"/>
    <n v="29"/>
    <s v="Yes"/>
    <s v="Doctor"/>
    <n v="0"/>
    <s v="Average"/>
    <n v="2"/>
    <x v="1"/>
  </r>
  <r>
    <n v="464884"/>
    <s v="Male"/>
    <s v="Yes"/>
    <n v="40"/>
    <s v="Yes"/>
    <s v="Artist"/>
    <n v="1"/>
    <s v="Low"/>
    <n v="2"/>
    <x v="1"/>
  </r>
  <r>
    <n v="464885"/>
    <s v="Female"/>
    <s v="No"/>
    <n v="38"/>
    <s v="No"/>
    <s v="Engineer"/>
    <n v="1"/>
    <s v="Low"/>
    <n v="2"/>
    <x v="1"/>
  </r>
  <r>
    <n v="464886"/>
    <s v="Male"/>
    <s v="Yes"/>
    <n v="37"/>
    <s v="Yes"/>
    <s v="Engineer"/>
    <n v="1"/>
    <s v="Average"/>
    <n v="4"/>
    <x v="1"/>
  </r>
  <r>
    <n v="464902"/>
    <s v="Female"/>
    <s v="Yes"/>
    <n v="65"/>
    <s v="No"/>
    <s v="Lawyer"/>
    <n v="1"/>
    <s v="Low"/>
    <n v="1"/>
    <x v="1"/>
  </r>
  <r>
    <n v="464910"/>
    <s v="Female"/>
    <s v="Yes"/>
    <n v="47"/>
    <s v="Yes"/>
    <s v="Artist"/>
    <n v="1"/>
    <s v="Average"/>
    <n v="5"/>
    <x v="1"/>
  </r>
  <r>
    <n v="464911"/>
    <s v="Male"/>
    <s v="Yes"/>
    <n v="57"/>
    <s v="Yes"/>
    <s v="Artist"/>
    <n v="0"/>
    <s v="Average"/>
    <n v="3"/>
    <x v="1"/>
  </r>
  <r>
    <n v="464919"/>
    <s v="Male"/>
    <s v="Yes"/>
    <n v="37"/>
    <s v="Yes"/>
    <s v="Artist"/>
    <n v="9"/>
    <s v="Low"/>
    <n v="1"/>
    <x v="1"/>
  </r>
  <r>
    <n v="464920"/>
    <s v="Male"/>
    <s v="No"/>
    <n v="39"/>
    <s v="Yes"/>
    <s v="Artist"/>
    <n v="4"/>
    <s v="Low"/>
    <n v="1"/>
    <x v="1"/>
  </r>
  <r>
    <n v="464921"/>
    <s v="Male"/>
    <s v="Yes"/>
    <n v="39"/>
    <s v="No"/>
    <s v="Doctor"/>
    <n v="1"/>
    <s v="Average"/>
    <n v="5"/>
    <x v="1"/>
  </r>
  <r>
    <n v="464927"/>
    <s v="Female"/>
    <s v="Yes"/>
    <n v="70"/>
    <s v="Yes"/>
    <s v="Artist"/>
    <n v="1"/>
    <s v="Average"/>
    <n v="2"/>
    <x v="1"/>
  </r>
  <r>
    <n v="464932"/>
    <s v="Male"/>
    <s v="Yes"/>
    <n v="51"/>
    <s v="Yes"/>
    <s v="Executive"/>
    <n v="9"/>
    <s v="Low"/>
    <n v="1"/>
    <x v="1"/>
  </r>
  <r>
    <n v="464938"/>
    <s v="Male"/>
    <s v="Yes"/>
    <n v="48"/>
    <s v="No"/>
    <s v="Artist"/>
    <n v="1"/>
    <s v="Low"/>
    <n v="3"/>
    <x v="1"/>
  </r>
  <r>
    <n v="464939"/>
    <s v="Male"/>
    <s v="No"/>
    <n v="43"/>
    <s v="No"/>
    <s v="Entertainment"/>
    <n v="0"/>
    <s v="Low"/>
    <n v="1"/>
    <x v="1"/>
  </r>
  <r>
    <n v="464940"/>
    <s v="Female"/>
    <s v="Yes"/>
    <n v="29"/>
    <s v="No"/>
    <s v="Engineer"/>
    <n v="1"/>
    <s v="Low"/>
    <n v="2"/>
    <x v="1"/>
  </r>
  <r>
    <n v="464944"/>
    <s v="Female"/>
    <s v="Yes"/>
    <n v="43"/>
    <s v="Yes"/>
    <s v="Entertainment"/>
    <n v="0"/>
    <s v="Low"/>
    <n v="2"/>
    <x v="1"/>
  </r>
  <r>
    <n v="464947"/>
    <s v="Male"/>
    <s v="No"/>
    <n v="25"/>
    <s v="No"/>
    <s v="Doctor"/>
    <n v="5"/>
    <s v="Low"/>
    <n v="1"/>
    <x v="1"/>
  </r>
  <r>
    <n v="464957"/>
    <s v="Female"/>
    <s v="Yes"/>
    <n v="75"/>
    <s v="No"/>
    <s v="Lawyer"/>
    <n v="0"/>
    <s v="Low"/>
    <n v="1"/>
    <x v="1"/>
  </r>
  <r>
    <n v="464960"/>
    <s v="Female"/>
    <s v="No"/>
    <n v="22"/>
    <s v="No"/>
    <s v="Healthcare"/>
    <n v="0"/>
    <s v="Low"/>
    <n v="5"/>
    <x v="1"/>
  </r>
  <r>
    <n v="464961"/>
    <s v="Male"/>
    <s v="Yes"/>
    <n v="86"/>
    <s v="No"/>
    <s v="Marketing"/>
    <n v="1"/>
    <s v="Low"/>
    <n v="1"/>
    <x v="1"/>
  </r>
  <r>
    <n v="464963"/>
    <s v="Female"/>
    <s v="Yes"/>
    <n v="50"/>
    <s v="Yes"/>
    <s v="Entertainment"/>
    <n v="1"/>
    <s v="Low"/>
    <n v="2"/>
    <x v="1"/>
  </r>
  <r>
    <n v="464972"/>
    <s v="Male"/>
    <s v="Yes"/>
    <n v="73"/>
    <s v="No"/>
    <s v="Lawyer"/>
    <n v="1"/>
    <s v="High"/>
    <n v="9"/>
    <x v="1"/>
  </r>
  <r>
    <n v="464981"/>
    <s v="Male"/>
    <s v="Yes"/>
    <n v="49"/>
    <s v="Yes"/>
    <s v="Artist"/>
    <n v="0"/>
    <s v="Average"/>
    <n v="4"/>
    <x v="0"/>
  </r>
  <r>
    <n v="464987"/>
    <s v="Male"/>
    <s v="Yes"/>
    <n v="46"/>
    <s v="Yes"/>
    <s v="Executive"/>
    <n v="1"/>
    <s v="High"/>
    <n v="5"/>
    <x v="0"/>
  </r>
  <r>
    <n v="464990"/>
    <s v="Male"/>
    <s v="Yes"/>
    <n v="73"/>
    <s v="No"/>
    <s v="Executive"/>
    <n v="0"/>
    <s v="High"/>
    <n v="2"/>
    <x v="0"/>
  </r>
  <r>
    <n v="464991"/>
    <s v="Female"/>
    <s v="Yes"/>
    <n v="87"/>
    <s v="Yes"/>
    <s v="Lawyer"/>
    <n v="1"/>
    <s v="High"/>
    <n v="2"/>
    <x v="0"/>
  </r>
  <r>
    <n v="464995"/>
    <s v="Male"/>
    <s v="Yes"/>
    <n v="53"/>
    <s v="No"/>
    <s v="Executive"/>
    <n v="2"/>
    <s v="High"/>
    <n v="4"/>
    <x v="1"/>
  </r>
  <r>
    <n v="465001"/>
    <s v="Male"/>
    <s v="Yes"/>
    <n v="84"/>
    <s v="Yes"/>
    <s v="Lawyer"/>
    <n v="1"/>
    <s v="High"/>
    <n v="2"/>
    <x v="0"/>
  </r>
  <r>
    <n v="465005"/>
    <s v="Male"/>
    <s v="Yes"/>
    <n v="47"/>
    <s v="Yes"/>
    <s v="Executive"/>
    <n v="3"/>
    <s v="High"/>
    <n v="3"/>
    <x v="0"/>
  </r>
  <r>
    <n v="465012"/>
    <s v="Male"/>
    <s v="Yes"/>
    <n v="59"/>
    <s v="No"/>
    <s v="Executive"/>
    <n v="1"/>
    <s v="High"/>
    <n v="4"/>
    <x v="0"/>
  </r>
  <r>
    <n v="465014"/>
    <s v="Male"/>
    <s v="Yes"/>
    <n v="82"/>
    <s v="No"/>
    <s v="Lawyer"/>
    <n v="1"/>
    <s v="Low"/>
    <n v="1"/>
    <x v="0"/>
  </r>
  <r>
    <n v="465022"/>
    <s v="Female"/>
    <s v="Yes"/>
    <n v="71"/>
    <s v="Yes"/>
    <s v="Lawyer"/>
    <n v="0"/>
    <s v="High"/>
    <n v="2"/>
    <x v="0"/>
  </r>
  <r>
    <n v="465023"/>
    <s v="Male"/>
    <s v="Yes"/>
    <n v="39"/>
    <s v="Yes"/>
    <s v="Artist"/>
    <n v="9"/>
    <s v="Average"/>
    <n v="2"/>
    <x v="4"/>
  </r>
  <r>
    <n v="465026"/>
    <s v="Female"/>
    <s v="No"/>
    <n v="25"/>
    <s v="No"/>
    <s v="Doctor"/>
    <n v="0"/>
    <s v="Low"/>
    <n v="2"/>
    <x v="0"/>
  </r>
  <r>
    <n v="465032"/>
    <s v="Male"/>
    <s v="Yes"/>
    <n v="67"/>
    <s v="Yes"/>
    <s v="Executive"/>
    <n v="1"/>
    <s v="High"/>
    <n v="2"/>
    <x v="0"/>
  </r>
  <r>
    <n v="465035"/>
    <s v="Female"/>
    <s v="Yes"/>
    <n v="83"/>
    <s v="Yes"/>
    <s v="Lawyer"/>
    <n v="13"/>
    <s v="High"/>
    <n v="2"/>
    <x v="0"/>
  </r>
  <r>
    <n v="465038"/>
    <s v="Male"/>
    <s v="Yes"/>
    <n v="49"/>
    <s v="No"/>
    <s v="Executive"/>
    <n v="0"/>
    <s v="High"/>
    <n v="4"/>
    <x v="0"/>
  </r>
  <r>
    <n v="465039"/>
    <s v="Female"/>
    <s v="Yes"/>
    <n v="87"/>
    <s v="No"/>
    <s v="Lawyer"/>
    <n v="0"/>
    <s v="High"/>
    <n v="2"/>
    <x v="0"/>
  </r>
  <r>
    <n v="465040"/>
    <s v="Male"/>
    <s v="Yes"/>
    <n v="69"/>
    <s v="No"/>
    <s v="Lawyer"/>
    <n v="1"/>
    <s v="Average"/>
    <n v="2"/>
    <x v="0"/>
  </r>
  <r>
    <n v="465045"/>
    <s v="Male"/>
    <s v="Yes"/>
    <n v="40"/>
    <s v="Yes"/>
    <s v="Entertainment"/>
    <n v="9"/>
    <s v="Average"/>
    <n v="2"/>
    <x v="0"/>
  </r>
  <r>
    <n v="465056"/>
    <s v="Male"/>
    <s v="Yes"/>
    <n v="87"/>
    <s v="Yes"/>
    <s v="Lawyer"/>
    <n v="1"/>
    <s v="High"/>
    <n v="2"/>
    <x v="0"/>
  </r>
  <r>
    <n v="465069"/>
    <s v="Male"/>
    <s v="Yes"/>
    <n v="68"/>
    <s v="Yes"/>
    <s v="Healthcare"/>
    <n v="0"/>
    <s v="Average"/>
    <n v="3"/>
    <x v="0"/>
  </r>
  <r>
    <n v="465076"/>
    <s v="Male"/>
    <s v="Yes"/>
    <n v="67"/>
    <s v="Yes"/>
    <s v="Artist"/>
    <n v="0"/>
    <s v="High"/>
    <n v="5"/>
    <x v="0"/>
  </r>
  <r>
    <n v="465079"/>
    <s v="Male"/>
    <s v="Yes"/>
    <n v="80"/>
    <s v="Yes"/>
    <s v="Lawyer"/>
    <n v="1"/>
    <s v="Low"/>
    <n v="1"/>
    <x v="0"/>
  </r>
  <r>
    <n v="465082"/>
    <s v="Male"/>
    <s v="Yes"/>
    <n v="65"/>
    <s v="Yes"/>
    <s v="Lawyer"/>
    <n v="1"/>
    <s v="Low"/>
    <n v="1"/>
    <x v="2"/>
  </r>
  <r>
    <n v="465087"/>
    <s v="Male"/>
    <s v="No"/>
    <n v="29"/>
    <s v="Yes"/>
    <s v="Doctor"/>
    <n v="0"/>
    <s v="Low"/>
    <n v="4"/>
    <x v="0"/>
  </r>
  <r>
    <n v="465092"/>
    <s v="Male"/>
    <s v="Yes"/>
    <n v="72"/>
    <s v="Yes"/>
    <s v="Executive"/>
    <n v="1"/>
    <s v="High"/>
    <n v="2"/>
    <x v="0"/>
  </r>
  <r>
    <n v="465093"/>
    <s v="Male"/>
    <s v="Yes"/>
    <n v="57"/>
    <s v="Yes"/>
    <s v="Doctor"/>
    <n v="0"/>
    <s v="Low"/>
    <n v="1"/>
    <x v="0"/>
  </r>
  <r>
    <n v="465095"/>
    <s v="Male"/>
    <s v="Yes"/>
    <n v="47"/>
    <s v="Yes"/>
    <s v="Executive"/>
    <n v="1"/>
    <s v="High"/>
    <n v="4"/>
    <x v="0"/>
  </r>
  <r>
    <n v="465099"/>
    <s v="Male"/>
    <s v="Yes"/>
    <n v="39"/>
    <s v="No"/>
    <s v="Entertainment"/>
    <n v="1"/>
    <s v="Average"/>
    <n v="2"/>
    <x v="0"/>
  </r>
  <r>
    <n v="465100"/>
    <s v="Male"/>
    <s v="Yes"/>
    <n v="62"/>
    <s v="Yes"/>
    <s v="Artist"/>
    <n v="0"/>
    <s v="High"/>
    <n v="2"/>
    <x v="0"/>
  </r>
  <r>
    <n v="465101"/>
    <s v="Female"/>
    <s v="Yes"/>
    <n v="81"/>
    <s v="Yes"/>
    <s v="Lawyer"/>
    <n v="1"/>
    <s v="Low"/>
    <n v="1"/>
    <x v="0"/>
  </r>
  <r>
    <n v="465105"/>
    <s v="Male"/>
    <s v="Yes"/>
    <n v="65"/>
    <s v="No"/>
    <s v="Executive"/>
    <n v="8"/>
    <s v="Average"/>
    <n v="2"/>
    <x v="0"/>
  </r>
  <r>
    <n v="465111"/>
    <s v="Female"/>
    <s v="Yes"/>
    <n v="40"/>
    <s v="Yes"/>
    <s v="Artist"/>
    <n v="8"/>
    <s v="Average"/>
    <n v="2"/>
    <x v="0"/>
  </r>
  <r>
    <n v="465112"/>
    <s v="Female"/>
    <s v="Yes"/>
    <n v="86"/>
    <s v="No"/>
    <s v="Lawyer"/>
    <n v="0"/>
    <s v="High"/>
    <n v="2"/>
    <x v="0"/>
  </r>
  <r>
    <n v="465113"/>
    <s v="Male"/>
    <s v="Yes"/>
    <n v="67"/>
    <s v="Yes"/>
    <s v="Lawyer"/>
    <n v="0"/>
    <s v="High"/>
    <n v="2"/>
    <x v="1"/>
  </r>
  <r>
    <n v="465119"/>
    <s v="Female"/>
    <s v="Yes"/>
    <n v="45"/>
    <s v="Yes"/>
    <s v="Artist"/>
    <n v="0"/>
    <s v="Average"/>
    <n v="5"/>
    <x v="0"/>
  </r>
  <r>
    <n v="465120"/>
    <s v="Female"/>
    <s v="No"/>
    <n v="27"/>
    <s v="Yes"/>
    <s v="Healthcare"/>
    <n v="1"/>
    <s v="Low"/>
    <n v="4"/>
    <x v="0"/>
  </r>
  <r>
    <n v="465121"/>
    <s v="Female"/>
    <s v="No"/>
    <n v="32"/>
    <s v="Yes"/>
    <s v="Artist"/>
    <n v="7"/>
    <s v="Low"/>
    <n v="1"/>
    <x v="2"/>
  </r>
  <r>
    <n v="465122"/>
    <s v="Female"/>
    <s v="Yes"/>
    <n v="41"/>
    <s v="Yes"/>
    <s v="Artist"/>
    <n v="3"/>
    <s v="Average"/>
    <n v="2"/>
    <x v="0"/>
  </r>
  <r>
    <n v="465124"/>
    <s v="Female"/>
    <s v="Yes"/>
    <n v="27"/>
    <s v="Yes"/>
    <s v="Healthcare"/>
    <n v="6"/>
    <s v="Average"/>
    <n v="2"/>
    <x v="0"/>
  </r>
  <r>
    <n v="465128"/>
    <s v="Female"/>
    <s v="Yes"/>
    <n v="58"/>
    <s v="No"/>
    <s v="Artist"/>
    <n v="0"/>
    <s v="Average"/>
    <n v="3"/>
    <x v="0"/>
  </r>
  <r>
    <n v="465134"/>
    <s v="Female"/>
    <s v="Yes"/>
    <n v="61"/>
    <s v="Yes"/>
    <s v="Entertainment"/>
    <n v="1"/>
    <s v="Average"/>
    <n v="5"/>
    <x v="0"/>
  </r>
  <r>
    <n v="465136"/>
    <s v="Male"/>
    <s v="Yes"/>
    <n v="52"/>
    <s v="Yes"/>
    <s v="Artist"/>
    <n v="0"/>
    <s v="Average"/>
    <n v="2"/>
    <x v="0"/>
  </r>
  <r>
    <n v="465144"/>
    <s v="Male"/>
    <s v="No"/>
    <n v="25"/>
    <s v="Yes"/>
    <s v="Doctor"/>
    <n v="8"/>
    <s v="Low"/>
    <n v="1"/>
    <x v="0"/>
  </r>
  <r>
    <n v="465147"/>
    <s v="Male"/>
    <s v="No"/>
    <n v="33"/>
    <s v="Yes"/>
    <s v="Healthcare"/>
    <n v="2"/>
    <s v="Low"/>
    <n v="3"/>
    <x v="0"/>
  </r>
  <r>
    <n v="465150"/>
    <s v="Male"/>
    <s v="No"/>
    <n v="37"/>
    <s v="Yes"/>
    <s v="Entertainment"/>
    <n v="1"/>
    <s v="Low"/>
    <n v="1"/>
    <x v="0"/>
  </r>
  <r>
    <n v="465153"/>
    <s v="Male"/>
    <s v="Yes"/>
    <n v="38"/>
    <s v="Yes"/>
    <s v="Artist"/>
    <n v="1"/>
    <s v="Average"/>
    <n v="2"/>
    <x v="0"/>
  </r>
  <r>
    <n v="465155"/>
    <s v="Male"/>
    <s v="Yes"/>
    <n v="81"/>
    <s v="Yes"/>
    <s v="Lawyer"/>
    <n v="0"/>
    <s v="Low"/>
    <n v="1"/>
    <x v="0"/>
  </r>
  <r>
    <n v="465160"/>
    <s v="Male"/>
    <s v="Yes"/>
    <n v="61"/>
    <s v="Yes"/>
    <s v="Executive"/>
    <n v="0"/>
    <s v="High"/>
    <n v="3"/>
    <x v="0"/>
  </r>
  <r>
    <n v="465164"/>
    <s v="Male"/>
    <s v="No"/>
    <n v="20"/>
    <s v="No"/>
    <s v="Healthcare"/>
    <n v="0"/>
    <s v="Low"/>
    <n v="3"/>
    <x v="0"/>
  </r>
  <r>
    <n v="465171"/>
    <s v="Female"/>
    <s v="Yes"/>
    <n v="48"/>
    <s v="Yes"/>
    <s v="Artist"/>
    <n v="8"/>
    <s v="High"/>
    <n v="4"/>
    <x v="0"/>
  </r>
  <r>
    <n v="465172"/>
    <s v="Female"/>
    <s v="Yes"/>
    <n v="43"/>
    <s v="Yes"/>
    <s v="Artist"/>
    <n v="8"/>
    <s v="Average"/>
    <n v="2"/>
    <x v="0"/>
  </r>
  <r>
    <n v="465175"/>
    <s v="Female"/>
    <s v="No"/>
    <n v="22"/>
    <s v="No"/>
    <s v="Homemaker"/>
    <n v="0"/>
    <s v="Low"/>
    <n v="4"/>
    <x v="0"/>
  </r>
  <r>
    <n v="465176"/>
    <s v="Female"/>
    <s v="Yes"/>
    <n v="63"/>
    <s v="Yes"/>
    <s v="Artist"/>
    <n v="1"/>
    <s v="Average"/>
    <n v="4"/>
    <x v="0"/>
  </r>
  <r>
    <n v="465181"/>
    <s v="Female"/>
    <s v="No"/>
    <n v="25"/>
    <s v="Yes"/>
    <s v="Healthcare"/>
    <n v="8"/>
    <s v="Low"/>
    <n v="1"/>
    <x v="1"/>
  </r>
  <r>
    <n v="465182"/>
    <s v="Female"/>
    <s v="No"/>
    <n v="73"/>
    <s v="Yes"/>
    <s v="Lawyer"/>
    <n v="1"/>
    <s v="Low"/>
    <n v="1"/>
    <x v="0"/>
  </r>
  <r>
    <n v="465186"/>
    <s v="Female"/>
    <s v="Yes"/>
    <n v="43"/>
    <s v="No"/>
    <s v="Artist"/>
    <n v="4"/>
    <s v="Average"/>
    <n v="4"/>
    <x v="3"/>
  </r>
  <r>
    <n v="465187"/>
    <s v="Female"/>
    <s v="Yes"/>
    <n v="39"/>
    <s v="No"/>
    <s v="Doctor"/>
    <n v="1"/>
    <s v="Average"/>
    <n v="4"/>
    <x v="1"/>
  </r>
  <r>
    <n v="465188"/>
    <s v="Female"/>
    <s v="Yes"/>
    <n v="49"/>
    <s v="Yes"/>
    <s v="Artist"/>
    <n v="0"/>
    <s v="Average"/>
    <n v="4"/>
    <x v="0"/>
  </r>
  <r>
    <n v="465189"/>
    <s v="Female"/>
    <s v="Yes"/>
    <n v="83"/>
    <s v="Yes"/>
    <s v="Lawyer"/>
    <n v="1"/>
    <s v="High"/>
    <n v="2"/>
    <x v="0"/>
  </r>
  <r>
    <n v="465194"/>
    <s v="Male"/>
    <s v="No"/>
    <n v="22"/>
    <s v="No"/>
    <s v="Healthcare"/>
    <n v="9"/>
    <s v="Low"/>
    <n v="6"/>
    <x v="4"/>
  </r>
  <r>
    <n v="465196"/>
    <s v="Female"/>
    <s v="No"/>
    <n v="31"/>
    <s v="Yes"/>
    <s v="Artist"/>
    <n v="2"/>
    <s v="Low"/>
    <n v="2"/>
    <x v="1"/>
  </r>
  <r>
    <n v="465197"/>
    <s v="Female"/>
    <s v="Yes"/>
    <n v="60"/>
    <s v="Yes"/>
    <s v="Artist"/>
    <n v="1"/>
    <s v="High"/>
    <n v="4"/>
    <x v="0"/>
  </r>
  <r>
    <n v="465201"/>
    <s v="Male"/>
    <s v="Yes"/>
    <n v="42"/>
    <s v="Yes"/>
    <s v="Entertainment"/>
    <n v="1"/>
    <s v="Average"/>
    <n v="4"/>
    <x v="2"/>
  </r>
  <r>
    <n v="465202"/>
    <s v="Male"/>
    <s v="No"/>
    <n v="25"/>
    <s v="No"/>
    <s v="Entertainment"/>
    <n v="7"/>
    <s v="Low"/>
    <n v="4"/>
    <x v="0"/>
  </r>
  <r>
    <n v="465203"/>
    <s v="Male"/>
    <s v="No"/>
    <n v="29"/>
    <s v="Yes"/>
    <s v="Healthcare"/>
    <n v="3"/>
    <s v="Low"/>
    <n v="3"/>
    <x v="0"/>
  </r>
  <r>
    <n v="465204"/>
    <s v="Male"/>
    <s v="Yes"/>
    <n v="29"/>
    <s v="Yes"/>
    <s v="Healthcare"/>
    <n v="1"/>
    <s v="Low"/>
    <n v="2"/>
    <x v="0"/>
  </r>
  <r>
    <n v="465213"/>
    <s v="Male"/>
    <s v="Yes"/>
    <n v="39"/>
    <s v="Yes"/>
    <s v="Entertainment"/>
    <n v="2"/>
    <s v="Average"/>
    <n v="2"/>
    <x v="0"/>
  </r>
  <r>
    <n v="465214"/>
    <s v="Male"/>
    <s v="Yes"/>
    <n v="33"/>
    <s v="No"/>
    <s v="Engineer"/>
    <n v="14"/>
    <s v="Low"/>
    <n v="1"/>
    <x v="0"/>
  </r>
  <r>
    <n v="465216"/>
    <s v="Male"/>
    <s v="Yes"/>
    <n v="35"/>
    <s v="Yes"/>
    <s v="Executive"/>
    <n v="9"/>
    <s v="High"/>
    <n v="4"/>
    <x v="0"/>
  </r>
  <r>
    <n v="465226"/>
    <s v="Male"/>
    <s v="Yes"/>
    <n v="38"/>
    <s v="No"/>
    <s v="Entertainment"/>
    <n v="2"/>
    <s v="Low"/>
    <n v="3"/>
    <x v="0"/>
  </r>
  <r>
    <n v="465228"/>
    <s v="Male"/>
    <s v="Yes"/>
    <n v="59"/>
    <s v="Yes"/>
    <s v="Artist"/>
    <n v="1"/>
    <s v="High"/>
    <n v="2"/>
    <x v="0"/>
  </r>
  <r>
    <n v="465231"/>
    <s v="Male"/>
    <s v="Yes"/>
    <n v="67"/>
    <s v="No"/>
    <s v="Artist"/>
    <n v="1"/>
    <s v="Average"/>
    <n v="2"/>
    <x v="0"/>
  </r>
  <r>
    <n v="465236"/>
    <s v="Male"/>
    <s v="Yes"/>
    <n v="45"/>
    <s v="Yes"/>
    <s v="Artist"/>
    <n v="1"/>
    <s v="Low"/>
    <n v="1"/>
    <x v="0"/>
  </r>
  <r>
    <n v="465242"/>
    <s v="Male"/>
    <s v="No"/>
    <n v="19"/>
    <s v="No"/>
    <s v="Healthcare"/>
    <n v="5"/>
    <s v="Low"/>
    <n v="4"/>
    <x v="2"/>
  </r>
  <r>
    <n v="465249"/>
    <s v="Female"/>
    <s v="No"/>
    <n v="23"/>
    <s v="No"/>
    <s v="Healthcare"/>
    <n v="0"/>
    <s v="Low"/>
    <n v="4"/>
    <x v="0"/>
  </r>
  <r>
    <n v="465254"/>
    <s v="Male"/>
    <s v="No"/>
    <n v="22"/>
    <s v="No"/>
    <s v="Healthcare"/>
    <n v="1"/>
    <s v="Low"/>
    <n v="4"/>
    <x v="6"/>
  </r>
  <r>
    <n v="465261"/>
    <s v="Female"/>
    <s v="No"/>
    <n v="23"/>
    <s v="Yes"/>
    <s v="Healthcare"/>
    <n v="1"/>
    <s v="Low"/>
    <n v="4"/>
    <x v="3"/>
  </r>
  <r>
    <n v="465264"/>
    <s v="Male"/>
    <s v="Yes"/>
    <n v="80"/>
    <s v="No"/>
    <s v="Executive"/>
    <n v="0"/>
    <s v="Low"/>
    <n v="1"/>
    <x v="0"/>
  </r>
  <r>
    <n v="465267"/>
    <s v="Male"/>
    <s v="Yes"/>
    <n v="40"/>
    <s v="No"/>
    <s v="Engineer"/>
    <n v="14"/>
    <s v="Average"/>
    <n v="5"/>
    <x v="1"/>
  </r>
  <r>
    <n v="465274"/>
    <s v="Male"/>
    <s v="No"/>
    <n v="36"/>
    <s v="Yes"/>
    <s v="Artist"/>
    <n v="0"/>
    <s v="Low"/>
    <n v="1"/>
    <x v="1"/>
  </r>
  <r>
    <n v="465285"/>
    <s v="Female"/>
    <s v="Yes"/>
    <n v="31"/>
    <s v="No"/>
    <s v="Engineer"/>
    <n v="8"/>
    <s v="Low"/>
    <n v="4"/>
    <x v="0"/>
  </r>
  <r>
    <n v="465288"/>
    <s v="Female"/>
    <s v="Yes"/>
    <n v="20"/>
    <s v="No"/>
    <s v="Engineer"/>
    <n v="1"/>
    <s v="Low"/>
    <n v="2"/>
    <x v="1"/>
  </r>
  <r>
    <n v="465289"/>
    <s v="Male"/>
    <s v="Yes"/>
    <n v="31"/>
    <s v="Yes"/>
    <s v="Executive"/>
    <n v="1"/>
    <s v="High"/>
    <n v="2"/>
    <x v="0"/>
  </r>
  <r>
    <n v="465290"/>
    <s v="Male"/>
    <s v="Yes"/>
    <n v="50"/>
    <s v="Yes"/>
    <s v="Executive"/>
    <n v="0"/>
    <s v="High"/>
    <n v="5"/>
    <x v="0"/>
  </r>
  <r>
    <n v="465294"/>
    <s v="Male"/>
    <s v="Yes"/>
    <n v="67"/>
    <s v="No"/>
    <s v="Lawyer"/>
    <n v="0"/>
    <s v="Low"/>
    <n v="2"/>
    <x v="0"/>
  </r>
  <r>
    <n v="465296"/>
    <s v="Female"/>
    <s v="Yes"/>
    <n v="85"/>
    <s v="Yes"/>
    <s v="Lawyer"/>
    <n v="5"/>
    <s v="High"/>
    <n v="3"/>
    <x v="0"/>
  </r>
  <r>
    <n v="465303"/>
    <s v="Female"/>
    <s v="Yes"/>
    <n v="65"/>
    <s v="Yes"/>
    <s v="Artist"/>
    <n v="1"/>
    <s v="Average"/>
    <n v="3"/>
    <x v="4"/>
  </r>
  <r>
    <n v="465306"/>
    <s v="Male"/>
    <s v="Yes"/>
    <n v="71"/>
    <s v="No"/>
    <s v="Executive"/>
    <n v="1"/>
    <s v="Average"/>
    <n v="4"/>
    <x v="4"/>
  </r>
  <r>
    <n v="465310"/>
    <s v="Female"/>
    <s v="No"/>
    <n v="20"/>
    <s v="No"/>
    <s v="Healthcare"/>
    <n v="1"/>
    <s v="Low"/>
    <n v="6"/>
    <x v="1"/>
  </r>
  <r>
    <n v="465319"/>
    <s v="Male"/>
    <s v="No"/>
    <n v="20"/>
    <s v="No"/>
    <s v="Healthcare"/>
    <n v="0"/>
    <s v="Low"/>
    <n v="5"/>
    <x v="0"/>
  </r>
  <r>
    <n v="465333"/>
    <s v="Female"/>
    <s v="Yes"/>
    <n v="37"/>
    <s v="Yes"/>
    <s v="Artist"/>
    <n v="4"/>
    <s v="Low"/>
    <n v="2"/>
    <x v="6"/>
  </r>
  <r>
    <n v="465335"/>
    <s v="Male"/>
    <s v="Yes"/>
    <n v="59"/>
    <s v="No"/>
    <s v="Entertainment"/>
    <n v="1"/>
    <s v="Average"/>
    <n v="2"/>
    <x v="6"/>
  </r>
  <r>
    <n v="465340"/>
    <s v="Female"/>
    <s v="No"/>
    <n v="29"/>
    <s v="Yes"/>
    <s v="Artist"/>
    <n v="3"/>
    <s v="Low"/>
    <n v="4"/>
    <x v="4"/>
  </r>
  <r>
    <n v="465342"/>
    <s v="Male"/>
    <s v="Yes"/>
    <n v="85"/>
    <s v="Yes"/>
    <s v="Executive"/>
    <n v="0"/>
    <s v="High"/>
    <n v="2"/>
    <x v="0"/>
  </r>
  <r>
    <n v="465344"/>
    <s v="Female"/>
    <s v="Yes"/>
    <n v="72"/>
    <s v="Yes"/>
    <s v="Lawyer"/>
    <n v="1"/>
    <s v="High"/>
    <n v="2"/>
    <x v="0"/>
  </r>
  <r>
    <n v="465351"/>
    <s v="Female"/>
    <s v="Yes"/>
    <n v="45"/>
    <s v="Yes"/>
    <s v="Artist"/>
    <n v="9"/>
    <s v="Average"/>
    <n v="2"/>
    <x v="0"/>
  </r>
  <r>
    <n v="465352"/>
    <s v="Male"/>
    <s v="Yes"/>
    <n v="59"/>
    <s v="Yes"/>
    <s v="Entertainment"/>
    <n v="1"/>
    <s v="Average"/>
    <n v="4"/>
    <x v="0"/>
  </r>
  <r>
    <n v="465354"/>
    <s v="Male"/>
    <s v="No"/>
    <n v="19"/>
    <s v="No"/>
    <s v="Doctor"/>
    <n v="0"/>
    <s v="Low"/>
    <n v="5"/>
    <x v="4"/>
  </r>
  <r>
    <n v="465357"/>
    <s v="Female"/>
    <s v="Yes"/>
    <n v="47"/>
    <s v="Yes"/>
    <s v="Artist"/>
    <n v="0"/>
    <s v="Average"/>
    <n v="3"/>
    <x v="0"/>
  </r>
  <r>
    <n v="465358"/>
    <s v="Female"/>
    <s v="Yes"/>
    <n v="73"/>
    <s v="Yes"/>
    <s v="Artist"/>
    <n v="0"/>
    <s v="High"/>
    <n v="2"/>
    <x v="0"/>
  </r>
  <r>
    <n v="465359"/>
    <s v="Female"/>
    <s v="Yes"/>
    <n v="42"/>
    <s v="No"/>
    <s v="Artist"/>
    <n v="1"/>
    <s v="Low"/>
    <n v="1"/>
    <x v="0"/>
  </r>
  <r>
    <n v="465364"/>
    <s v="Female"/>
    <s v="No"/>
    <n v="37"/>
    <s v="Yes"/>
    <s v="Doctor"/>
    <n v="7"/>
    <s v="Low"/>
    <n v="5"/>
    <x v="4"/>
  </r>
  <r>
    <n v="465366"/>
    <s v="Female"/>
    <s v="No"/>
    <n v="38"/>
    <s v="Yes"/>
    <s v="Artist"/>
    <n v="8"/>
    <s v="Low"/>
    <n v="1"/>
    <x v="0"/>
  </r>
  <r>
    <n v="465371"/>
    <s v="Female"/>
    <s v="No"/>
    <n v="41"/>
    <s v="Yes"/>
    <s v="Artist"/>
    <n v="1"/>
    <s v="Low"/>
    <n v="1"/>
    <x v="0"/>
  </r>
  <r>
    <n v="465372"/>
    <s v="Female"/>
    <s v="No"/>
    <n v="40"/>
    <s v="Yes"/>
    <s v="Entertainment"/>
    <n v="0"/>
    <s v="Low"/>
    <n v="1"/>
    <x v="0"/>
  </r>
  <r>
    <n v="465383"/>
    <s v="Female"/>
    <s v="Yes"/>
    <n v="30"/>
    <s v="Yes"/>
    <s v="Entertainment"/>
    <n v="0"/>
    <s v="Low"/>
    <n v="4"/>
    <x v="0"/>
  </r>
  <r>
    <n v="465384"/>
    <s v="Male"/>
    <s v="Yes"/>
    <n v="56"/>
    <s v="Yes"/>
    <s v="Artist"/>
    <n v="0"/>
    <s v="High"/>
    <n v="2"/>
    <x v="0"/>
  </r>
  <r>
    <n v="465391"/>
    <s v="Female"/>
    <s v="Yes"/>
    <n v="65"/>
    <s v="Yes"/>
    <s v="Lawyer"/>
    <n v="1"/>
    <s v="High"/>
    <n v="2"/>
    <x v="0"/>
  </r>
  <r>
    <n v="465393"/>
    <s v="Male"/>
    <s v="Yes"/>
    <n v="35"/>
    <s v="Yes"/>
    <s v="Artist"/>
    <n v="5"/>
    <s v="Average"/>
    <n v="2"/>
    <x v="0"/>
  </r>
  <r>
    <n v="465395"/>
    <s v="Female"/>
    <s v="Yes"/>
    <n v="37"/>
    <s v="No"/>
    <s v="Engineer"/>
    <n v="0"/>
    <s v="Average"/>
    <n v="5"/>
    <x v="1"/>
  </r>
  <r>
    <n v="465399"/>
    <s v="Male"/>
    <s v="No"/>
    <n v="36"/>
    <s v="Yes"/>
    <s v="Entertainment"/>
    <n v="0"/>
    <s v="Low"/>
    <n v="1"/>
    <x v="1"/>
  </r>
  <r>
    <n v="465410"/>
    <s v="Male"/>
    <s v="No"/>
    <n v="30"/>
    <s v="No"/>
    <s v="Healthcare"/>
    <n v="0"/>
    <s v="Low"/>
    <n v="4"/>
    <x v="5"/>
  </r>
  <r>
    <n v="465419"/>
    <s v="Male"/>
    <s v="No"/>
    <n v="30"/>
    <s v="No"/>
    <s v="Artist"/>
    <n v="0"/>
    <s v="Low"/>
    <n v="3"/>
    <x v="0"/>
  </r>
  <r>
    <n v="465423"/>
    <s v="Male"/>
    <s v="Yes"/>
    <n v="46"/>
    <s v="Yes"/>
    <s v="Entertainment"/>
    <n v="1"/>
    <s v="Average"/>
    <n v="4"/>
    <x v="6"/>
  </r>
  <r>
    <n v="465428"/>
    <s v="Female"/>
    <s v="No"/>
    <n v="38"/>
    <s v="Yes"/>
    <s v="Engineer"/>
    <n v="1"/>
    <s v="Low"/>
    <n v="1"/>
    <x v="1"/>
  </r>
  <r>
    <n v="465435"/>
    <s v="Female"/>
    <s v="No"/>
    <n v="31"/>
    <s v="Yes"/>
    <s v="Artist"/>
    <n v="5"/>
    <s v="Low"/>
    <n v="1"/>
    <x v="0"/>
  </r>
  <r>
    <n v="465437"/>
    <s v="Male"/>
    <s v="Yes"/>
    <n v="45"/>
    <s v="Yes"/>
    <s v="Executive"/>
    <n v="4"/>
    <s v="High"/>
    <n v="5"/>
    <x v="0"/>
  </r>
  <r>
    <n v="465440"/>
    <s v="Male"/>
    <s v="Yes"/>
    <n v="55"/>
    <s v="No"/>
    <s v="Engineer"/>
    <n v="1"/>
    <s v="Low"/>
    <n v="5"/>
    <x v="0"/>
  </r>
  <r>
    <n v="465441"/>
    <s v="Female"/>
    <s v="Yes"/>
    <n v="51"/>
    <s v="Yes"/>
    <s v="Engineer"/>
    <n v="2"/>
    <s v="Low"/>
    <n v="1"/>
    <x v="1"/>
  </r>
  <r>
    <n v="465445"/>
    <s v="Female"/>
    <s v="No"/>
    <n v="29"/>
    <s v="Yes"/>
    <s v="Homemaker"/>
    <n v="5"/>
    <s v="Low"/>
    <n v="7"/>
    <x v="0"/>
  </r>
  <r>
    <n v="465458"/>
    <s v="Female"/>
    <s v="Yes"/>
    <n v="74"/>
    <s v="Yes"/>
    <s v="Artist"/>
    <n v="1"/>
    <s v="High"/>
    <n v="2"/>
    <x v="0"/>
  </r>
  <r>
    <n v="465461"/>
    <s v="Male"/>
    <s v="Yes"/>
    <n v="69"/>
    <s v="No"/>
    <s v="Entertainment"/>
    <n v="1"/>
    <s v="Average"/>
    <n v="3"/>
    <x v="0"/>
  </r>
  <r>
    <n v="465471"/>
    <s v="Male"/>
    <s v="Yes"/>
    <n v="39"/>
    <s v="Yes"/>
    <s v="Artist"/>
    <n v="0"/>
    <s v="Low"/>
    <n v="1"/>
    <x v="0"/>
  </r>
  <r>
    <n v="465473"/>
    <s v="Female"/>
    <s v="No"/>
    <n v="59"/>
    <s v="Yes"/>
    <s v="Artist"/>
    <n v="4"/>
    <s v="Low"/>
    <n v="1"/>
    <x v="0"/>
  </r>
  <r>
    <n v="465477"/>
    <s v="Male"/>
    <s v="No"/>
    <n v="27"/>
    <s v="No"/>
    <s v="Healthcare"/>
    <n v="1"/>
    <s v="Low"/>
    <n v="3"/>
    <x v="4"/>
  </r>
  <r>
    <n v="465479"/>
    <s v="Male"/>
    <s v="No"/>
    <n v="33"/>
    <s v="No"/>
    <s v="Artist"/>
    <n v="0"/>
    <s v="Low"/>
    <n v="1"/>
    <x v="1"/>
  </r>
  <r>
    <n v="465482"/>
    <s v="Male"/>
    <s v="No"/>
    <n v="31"/>
    <s v="No"/>
    <s v="Entertainment"/>
    <n v="9"/>
    <s v="Low"/>
    <n v="2"/>
    <x v="4"/>
  </r>
  <r>
    <n v="465483"/>
    <s v="Male"/>
    <s v="Yes"/>
    <n v="46"/>
    <s v="No"/>
    <s v="Artist"/>
    <n v="0"/>
    <s v="Average"/>
    <n v="3"/>
    <x v="0"/>
  </r>
  <r>
    <n v="465484"/>
    <s v="Female"/>
    <s v="Yes"/>
    <n v="63"/>
    <s v="Yes"/>
    <s v="Artist"/>
    <n v="0"/>
    <s v="Low"/>
    <n v="2"/>
    <x v="0"/>
  </r>
  <r>
    <n v="465488"/>
    <s v="Male"/>
    <s v="No"/>
    <n v="22"/>
    <s v="No"/>
    <s v="Healthcare"/>
    <n v="1"/>
    <s v="Low"/>
    <n v="4"/>
    <x v="0"/>
  </r>
  <r>
    <n v="465489"/>
    <s v="Female"/>
    <s v="No"/>
    <n v="53"/>
    <s v="Yes"/>
    <s v="Engineer"/>
    <n v="1"/>
    <s v="Low"/>
    <n v="5"/>
    <x v="0"/>
  </r>
  <r>
    <n v="465492"/>
    <s v="Male"/>
    <s v="Yes"/>
    <n v="59"/>
    <s v="No"/>
    <s v="Entertainment"/>
    <n v="1"/>
    <s v="Low"/>
    <n v="1"/>
    <x v="4"/>
  </r>
  <r>
    <n v="465505"/>
    <s v="Male"/>
    <s v="Yes"/>
    <n v="63"/>
    <s v="Yes"/>
    <s v="Artist"/>
    <n v="1"/>
    <s v="Average"/>
    <n v="4"/>
    <x v="0"/>
  </r>
  <r>
    <n v="465507"/>
    <s v="Male"/>
    <s v="Yes"/>
    <n v="35"/>
    <s v="Yes"/>
    <s v="Artist"/>
    <n v="8"/>
    <s v="Low"/>
    <n v="1"/>
    <x v="0"/>
  </r>
  <r>
    <n v="465508"/>
    <s v="Male"/>
    <s v="No"/>
    <n v="21"/>
    <s v="No"/>
    <s v="Healthcare"/>
    <n v="1"/>
    <s v="Low"/>
    <n v="4"/>
    <x v="0"/>
  </r>
  <r>
    <n v="465510"/>
    <s v="Male"/>
    <s v="Yes"/>
    <n v="67"/>
    <s v="No"/>
    <s v="Lawyer"/>
    <n v="0"/>
    <s v="High"/>
    <n v="2"/>
    <x v="0"/>
  </r>
  <r>
    <n v="465518"/>
    <s v="Female"/>
    <s v="Yes"/>
    <n v="41"/>
    <s v="Yes"/>
    <s v="Artist"/>
    <n v="1"/>
    <s v="Average"/>
    <n v="3"/>
    <x v="1"/>
  </r>
  <r>
    <n v="465520"/>
    <s v="Female"/>
    <s v="No"/>
    <n v="27"/>
    <s v="Yes"/>
    <s v="Artist"/>
    <n v="0"/>
    <s v="Low"/>
    <n v="8"/>
    <x v="4"/>
  </r>
  <r>
    <n v="465521"/>
    <s v="Female"/>
    <s v="Yes"/>
    <n v="53"/>
    <s v="Yes"/>
    <s v="Artist"/>
    <n v="1"/>
    <s v="Average"/>
    <n v="2"/>
    <x v="6"/>
  </r>
  <r>
    <n v="465522"/>
    <s v="Female"/>
    <s v="No"/>
    <n v="33"/>
    <s v="Yes"/>
    <s v="Healthcare"/>
    <n v="4"/>
    <s v="Low"/>
    <n v="8"/>
    <x v="5"/>
  </r>
  <r>
    <n v="465529"/>
    <s v="Female"/>
    <s v="No"/>
    <n v="32"/>
    <s v="No"/>
    <s v="Doctor"/>
    <n v="0"/>
    <s v="Low"/>
    <n v="4"/>
    <x v="0"/>
  </r>
  <r>
    <n v="465539"/>
    <s v="Female"/>
    <s v="Yes"/>
    <n v="50"/>
    <s v="Yes"/>
    <s v="Artist"/>
    <n v="1"/>
    <s v="High"/>
    <n v="5"/>
    <x v="0"/>
  </r>
  <r>
    <n v="465541"/>
    <s v="Female"/>
    <s v="Yes"/>
    <n v="50"/>
    <s v="Yes"/>
    <s v="Artist"/>
    <n v="1"/>
    <s v="Average"/>
    <n v="4"/>
    <x v="6"/>
  </r>
  <r>
    <n v="465543"/>
    <s v="Female"/>
    <s v="Yes"/>
    <n v="41"/>
    <s v="Yes"/>
    <s v="Healthcare"/>
    <n v="1"/>
    <s v="Average"/>
    <n v="2"/>
    <x v="2"/>
  </r>
  <r>
    <n v="465550"/>
    <s v="Female"/>
    <s v="No"/>
    <n v="33"/>
    <s v="Yes"/>
    <s v="Healthcare"/>
    <n v="1"/>
    <s v="Low"/>
    <n v="6"/>
    <x v="2"/>
  </r>
  <r>
    <n v="465554"/>
    <s v="Female"/>
    <s v="No"/>
    <n v="78"/>
    <s v="Yes"/>
    <s v="Lawyer"/>
    <n v="1"/>
    <s v="Low"/>
    <n v="3"/>
    <x v="0"/>
  </r>
  <r>
    <n v="465558"/>
    <s v="Female"/>
    <s v="No"/>
    <n v="40"/>
    <s v="Yes"/>
    <s v="Healthcare"/>
    <n v="8"/>
    <s v="Low"/>
    <n v="1"/>
    <x v="6"/>
  </r>
  <r>
    <n v="465568"/>
    <s v="Male"/>
    <s v="Yes"/>
    <n v="43"/>
    <s v="Yes"/>
    <s v="Executive"/>
    <n v="2"/>
    <s v="High"/>
    <n v="3"/>
    <x v="0"/>
  </r>
  <r>
    <n v="465569"/>
    <s v="Male"/>
    <s v="Yes"/>
    <n v="36"/>
    <s v="Yes"/>
    <s v="Artist"/>
    <n v="0"/>
    <s v="High"/>
    <n v="3"/>
    <x v="0"/>
  </r>
  <r>
    <n v="465571"/>
    <s v="Male"/>
    <s v="Yes"/>
    <n v="35"/>
    <s v="Yes"/>
    <s v="Entertainment"/>
    <n v="1"/>
    <s v="Average"/>
    <n v="2"/>
    <x v="4"/>
  </r>
  <r>
    <n v="465577"/>
    <s v="Male"/>
    <s v="No"/>
    <n v="30"/>
    <s v="No"/>
    <s v="Healthcare"/>
    <n v="0"/>
    <s v="Low"/>
    <n v="4"/>
    <x v="2"/>
  </r>
  <r>
    <n v="465584"/>
    <s v="Male"/>
    <s v="Yes"/>
    <n v="47"/>
    <s v="No"/>
    <s v="Entertainment"/>
    <n v="3"/>
    <s v="Average"/>
    <n v="2"/>
    <x v="0"/>
  </r>
  <r>
    <n v="465586"/>
    <s v="Male"/>
    <s v="Yes"/>
    <n v="69"/>
    <s v="No"/>
    <s v="Artist"/>
    <n v="0"/>
    <s v="Low"/>
    <n v="1"/>
    <x v="0"/>
  </r>
  <r>
    <n v="465594"/>
    <s v="Male"/>
    <s v="Yes"/>
    <n v="33"/>
    <s v="No"/>
    <s v="Executive"/>
    <n v="4"/>
    <s v="Low"/>
    <n v="6"/>
    <x v="2"/>
  </r>
  <r>
    <n v="465598"/>
    <s v="Male"/>
    <s v="No"/>
    <n v="27"/>
    <s v="Yes"/>
    <s v="Healthcare"/>
    <n v="6"/>
    <s v="Low"/>
    <n v="5"/>
    <x v="4"/>
  </r>
  <r>
    <n v="465600"/>
    <s v="Male"/>
    <s v="Yes"/>
    <n v="38"/>
    <s v="Yes"/>
    <s v="Engineer"/>
    <n v="6"/>
    <s v="Low"/>
    <n v="2"/>
    <x v="2"/>
  </r>
  <r>
    <n v="465602"/>
    <s v="Male"/>
    <s v="Yes"/>
    <n v="27"/>
    <s v="Yes"/>
    <s v="Artist"/>
    <n v="10"/>
    <s v="Low"/>
    <n v="2"/>
    <x v="2"/>
  </r>
  <r>
    <n v="465605"/>
    <s v="Female"/>
    <s v="Yes"/>
    <n v="52"/>
    <s v="Yes"/>
    <s v="Engineer"/>
    <n v="4"/>
    <s v="Low"/>
    <n v="1"/>
    <x v="2"/>
  </r>
  <r>
    <n v="465611"/>
    <s v="Male"/>
    <s v="No"/>
    <n v="53"/>
    <s v="Yes"/>
    <s v="Doctor"/>
    <n v="0"/>
    <s v="Low"/>
    <n v="1"/>
    <x v="0"/>
  </r>
  <r>
    <n v="465612"/>
    <s v="Male"/>
    <s v="Yes"/>
    <n v="43"/>
    <s v="Yes"/>
    <s v="Artist"/>
    <n v="8"/>
    <s v="Average"/>
    <n v="2"/>
    <x v="0"/>
  </r>
  <r>
    <n v="465616"/>
    <s v="Male"/>
    <s v="Yes"/>
    <n v="42"/>
    <s v="Yes"/>
    <s v="Doctor"/>
    <n v="8"/>
    <s v="Low"/>
    <n v="2"/>
    <x v="0"/>
  </r>
  <r>
    <n v="465621"/>
    <s v="Male"/>
    <s v="No"/>
    <n v="36"/>
    <s v="Yes"/>
    <s v="Doctor"/>
    <n v="9"/>
    <s v="Low"/>
    <n v="1"/>
    <x v="0"/>
  </r>
  <r>
    <n v="465625"/>
    <s v="Male"/>
    <s v="No"/>
    <n v="36"/>
    <s v="Yes"/>
    <s v="Artist"/>
    <n v="14"/>
    <s v="Low"/>
    <n v="2"/>
    <x v="0"/>
  </r>
  <r>
    <n v="465627"/>
    <s v="Female"/>
    <s v="No"/>
    <n v="40"/>
    <s v="Yes"/>
    <s v="Healthcare"/>
    <n v="1"/>
    <s v="Low"/>
    <n v="1"/>
    <x v="0"/>
  </r>
  <r>
    <n v="465629"/>
    <s v="Male"/>
    <s v="Yes"/>
    <n v="47"/>
    <s v="Yes"/>
    <s v="Entertainment"/>
    <n v="2"/>
    <s v="Average"/>
    <n v="3"/>
    <x v="0"/>
  </r>
  <r>
    <n v="465635"/>
    <s v="Male"/>
    <s v="No"/>
    <n v="30"/>
    <s v="No"/>
    <s v="Doctor"/>
    <n v="1"/>
    <s v="Low"/>
    <n v="2"/>
    <x v="1"/>
  </r>
  <r>
    <n v="465640"/>
    <s v="Male"/>
    <s v="Yes"/>
    <n v="45"/>
    <s v="Yes"/>
    <s v="Artist"/>
    <n v="5"/>
    <s v="Average"/>
    <n v="2"/>
    <x v="0"/>
  </r>
  <r>
    <n v="465644"/>
    <s v="Male"/>
    <s v="No"/>
    <n v="33"/>
    <s v="Yes"/>
    <s v="Healthcare"/>
    <n v="0"/>
    <s v="Low"/>
    <n v="5"/>
    <x v="0"/>
  </r>
  <r>
    <n v="465645"/>
    <s v="Female"/>
    <s v="No"/>
    <n v="40"/>
    <s v="Yes"/>
    <s v="Artist"/>
    <n v="8"/>
    <s v="Low"/>
    <n v="2"/>
    <x v="0"/>
  </r>
  <r>
    <n v="465649"/>
    <s v="Female"/>
    <s v="Yes"/>
    <n v="36"/>
    <s v="Yes"/>
    <s v="Marketing"/>
    <n v="5"/>
    <s v="Low"/>
    <n v="1"/>
    <x v="0"/>
  </r>
  <r>
    <n v="465651"/>
    <s v="Male"/>
    <s v="No"/>
    <n v="32"/>
    <s v="No"/>
    <s v="Engineer"/>
    <n v="0"/>
    <s v="Low"/>
    <n v="4"/>
    <x v="0"/>
  </r>
  <r>
    <n v="465653"/>
    <s v="Female"/>
    <s v="Yes"/>
    <n v="51"/>
    <s v="Yes"/>
    <s v="Artist"/>
    <n v="0"/>
    <s v="Low"/>
    <n v="2"/>
    <x v="0"/>
  </r>
  <r>
    <n v="465655"/>
    <s v="Female"/>
    <s v="No"/>
    <n v="49"/>
    <s v="Yes"/>
    <s v="Artist"/>
    <n v="0"/>
    <s v="Low"/>
    <n v="1"/>
    <x v="0"/>
  </r>
  <r>
    <n v="465658"/>
    <s v="Male"/>
    <s v="Yes"/>
    <n v="72"/>
    <s v="Yes"/>
    <s v="Artist"/>
    <n v="1"/>
    <s v="Average"/>
    <n v="4"/>
    <x v="0"/>
  </r>
  <r>
    <n v="465663"/>
    <s v="Female"/>
    <s v="No"/>
    <n v="70"/>
    <s v="Yes"/>
    <s v="Artist"/>
    <n v="0"/>
    <s v="Low"/>
    <n v="2"/>
    <x v="0"/>
  </r>
  <r>
    <n v="465667"/>
    <s v="Male"/>
    <s v="No"/>
    <n v="21"/>
    <s v="No"/>
    <s v="Healthcare"/>
    <n v="0"/>
    <s v="Low"/>
    <n v="3"/>
    <x v="4"/>
  </r>
  <r>
    <n v="465668"/>
    <s v="Male"/>
    <s v="No"/>
    <n v="21"/>
    <s v="No"/>
    <s v="Healthcare"/>
    <n v="1"/>
    <s v="Low"/>
    <n v="5"/>
    <x v="1"/>
  </r>
  <r>
    <n v="465669"/>
    <s v="Female"/>
    <s v="Yes"/>
    <n v="41"/>
    <s v="No"/>
    <s v="Entertainment"/>
    <n v="4"/>
    <s v="Average"/>
    <n v="4"/>
    <x v="1"/>
  </r>
  <r>
    <n v="465670"/>
    <s v="Female"/>
    <s v="No"/>
    <n v="49"/>
    <s v="No"/>
    <s v="Engineer"/>
    <n v="12"/>
    <s v="Low"/>
    <n v="1"/>
    <x v="1"/>
  </r>
  <r>
    <n v="465675"/>
    <s v="Female"/>
    <s v="No"/>
    <n v="51"/>
    <s v="No"/>
    <s v="Entertainment"/>
    <n v="0"/>
    <s v="Low"/>
    <n v="1"/>
    <x v="1"/>
  </r>
  <r>
    <n v="465680"/>
    <s v="Male"/>
    <s v="Yes"/>
    <n v="28"/>
    <s v="No"/>
    <s v="Healthcare"/>
    <n v="0"/>
    <s v="Average"/>
    <n v="5"/>
    <x v="1"/>
  </r>
  <r>
    <n v="465685"/>
    <s v="Male"/>
    <s v="No"/>
    <n v="37"/>
    <s v="Yes"/>
    <s v="Healthcare"/>
    <n v="5"/>
    <s v="Low"/>
    <n v="2"/>
    <x v="2"/>
  </r>
  <r>
    <n v="465689"/>
    <s v="Male"/>
    <s v="No"/>
    <n v="19"/>
    <s v="No"/>
    <s v="Healthcare"/>
    <n v="8"/>
    <s v="Low"/>
    <n v="4"/>
    <x v="2"/>
  </r>
  <r>
    <n v="465697"/>
    <s v="Female"/>
    <s v="Yes"/>
    <n v="51"/>
    <s v="No"/>
    <s v="Artist"/>
    <n v="6"/>
    <s v="Low"/>
    <n v="1"/>
    <x v="0"/>
  </r>
  <r>
    <n v="465703"/>
    <s v="Male"/>
    <s v="Yes"/>
    <n v="26"/>
    <s v="No"/>
    <s v="Entertainment"/>
    <n v="3"/>
    <s v="Low"/>
    <n v="2"/>
    <x v="1"/>
  </r>
  <r>
    <n v="465704"/>
    <s v="Male"/>
    <s v="Yes"/>
    <n v="61"/>
    <s v="No"/>
    <s v="Artist"/>
    <n v="0"/>
    <s v="Low"/>
    <n v="1"/>
    <x v="0"/>
  </r>
  <r>
    <n v="465705"/>
    <s v="Female"/>
    <s v="Yes"/>
    <n v="51"/>
    <s v="Yes"/>
    <s v="Artist"/>
    <n v="0"/>
    <s v="Average"/>
    <n v="4"/>
    <x v="0"/>
  </r>
  <r>
    <n v="465706"/>
    <s v="Female"/>
    <s v="Yes"/>
    <n v="45"/>
    <s v="Yes"/>
    <s v="Artist"/>
    <n v="0"/>
    <s v="Average"/>
    <n v="3"/>
    <x v="0"/>
  </r>
  <r>
    <n v="465721"/>
    <s v="Male"/>
    <s v="Yes"/>
    <n v="29"/>
    <s v="Yes"/>
    <s v="Entertainment"/>
    <n v="1"/>
    <s v="High"/>
    <n v="2"/>
    <x v="2"/>
  </r>
  <r>
    <n v="465725"/>
    <s v="Male"/>
    <s v="No"/>
    <n v="25"/>
    <s v="Yes"/>
    <s v="Doctor"/>
    <n v="1"/>
    <s v="Low"/>
    <n v="2"/>
    <x v="2"/>
  </r>
  <r>
    <n v="465727"/>
    <s v="Male"/>
    <s v="No"/>
    <n v="40"/>
    <s v="No"/>
    <s v="Marketing"/>
    <n v="0"/>
    <s v="Low"/>
    <n v="5"/>
    <x v="1"/>
  </r>
  <r>
    <n v="465733"/>
    <s v="Male"/>
    <s v="Yes"/>
    <n v="32"/>
    <s v="Yes"/>
    <s v="Entertainment"/>
    <n v="1"/>
    <s v="Average"/>
    <n v="2"/>
    <x v="1"/>
  </r>
  <r>
    <n v="465734"/>
    <s v="Male"/>
    <s v="Yes"/>
    <n v="38"/>
    <s v="Yes"/>
    <s v="Artist"/>
    <n v="0"/>
    <s v="Low"/>
    <n v="3"/>
    <x v="3"/>
  </r>
  <r>
    <n v="465736"/>
    <s v="Female"/>
    <s v="No"/>
    <n v="38"/>
    <s v="Yes"/>
    <s v="Artist"/>
    <n v="8"/>
    <s v="Low"/>
    <n v="2"/>
    <x v="2"/>
  </r>
  <r>
    <n v="465737"/>
    <s v="Female"/>
    <s v="Yes"/>
    <n v="48"/>
    <s v="Yes"/>
    <s v="Engineer"/>
    <n v="7"/>
    <s v="Low"/>
    <n v="3"/>
    <x v="2"/>
  </r>
  <r>
    <n v="465740"/>
    <s v="Female"/>
    <s v="No"/>
    <n v="71"/>
    <s v="Yes"/>
    <s v="Doctor"/>
    <n v="0"/>
    <s v="Low"/>
    <n v="1"/>
    <x v="0"/>
  </r>
  <r>
    <n v="465742"/>
    <s v="Female"/>
    <s v="Yes"/>
    <n v="46"/>
    <s v="Yes"/>
    <s v="Artist"/>
    <n v="3"/>
    <s v="Low"/>
    <n v="3"/>
    <x v="0"/>
  </r>
  <r>
    <n v="465751"/>
    <s v="Female"/>
    <s v="Yes"/>
    <n v="46"/>
    <s v="Yes"/>
    <s v="Artist"/>
    <n v="9"/>
    <s v="Low"/>
    <n v="2"/>
    <x v="0"/>
  </r>
  <r>
    <n v="465753"/>
    <s v="Female"/>
    <s v="Yes"/>
    <n v="49"/>
    <s v="Yes"/>
    <s v="Artist"/>
    <n v="7"/>
    <s v="Low"/>
    <n v="2"/>
    <x v="0"/>
  </r>
  <r>
    <n v="465766"/>
    <s v="Male"/>
    <s v="Yes"/>
    <n v="43"/>
    <s v="No"/>
    <s v="Entertainment"/>
    <n v="0"/>
    <s v="Low"/>
    <n v="3"/>
    <x v="1"/>
  </r>
  <r>
    <n v="465768"/>
    <s v="Female"/>
    <s v="No"/>
    <n v="38"/>
    <s v="Yes"/>
    <s v="Artist"/>
    <n v="6"/>
    <s v="Low"/>
    <n v="4"/>
    <x v="1"/>
  </r>
  <r>
    <n v="465769"/>
    <s v="Male"/>
    <s v="No"/>
    <n v="25"/>
    <s v="Yes"/>
    <s v="Healthcare"/>
    <n v="8"/>
    <s v="Low"/>
    <n v="4"/>
    <x v="0"/>
  </r>
  <r>
    <n v="465772"/>
    <s v="Female"/>
    <s v="Yes"/>
    <n v="46"/>
    <s v="Yes"/>
    <s v="Engineer"/>
    <n v="0"/>
    <s v="Low"/>
    <n v="4"/>
    <x v="3"/>
  </r>
  <r>
    <n v="465775"/>
    <s v="Female"/>
    <s v="No"/>
    <n v="28"/>
    <s v="Yes"/>
    <s v="Engineer"/>
    <n v="9"/>
    <s v="Low"/>
    <n v="3"/>
    <x v="0"/>
  </r>
  <r>
    <n v="465776"/>
    <s v="Female"/>
    <s v="No"/>
    <n v="41"/>
    <s v="Yes"/>
    <s v="Entertainment"/>
    <n v="5"/>
    <s v="Low"/>
    <n v="4"/>
    <x v="0"/>
  </r>
  <r>
    <n v="465777"/>
    <s v="Female"/>
    <s v="No"/>
    <n v="32"/>
    <s v="Yes"/>
    <s v="Artist"/>
    <n v="9"/>
    <s v="Low"/>
    <n v="5"/>
    <x v="0"/>
  </r>
  <r>
    <n v="465784"/>
    <s v="Female"/>
    <s v="No"/>
    <n v="21"/>
    <s v="No"/>
    <s v="Healthcare"/>
    <n v="0"/>
    <s v="Low"/>
    <n v="4"/>
    <x v="2"/>
  </r>
  <r>
    <n v="465788"/>
    <s v="Male"/>
    <s v="No"/>
    <n v="22"/>
    <s v="No"/>
    <s v="Healthcare"/>
    <n v="1"/>
    <s v="Low"/>
    <n v="6"/>
    <x v="1"/>
  </r>
  <r>
    <n v="465793"/>
    <s v="Male"/>
    <s v="No"/>
    <n v="27"/>
    <s v="No"/>
    <s v="Healthcare"/>
    <n v="0"/>
    <s v="Low"/>
    <n v="5"/>
    <x v="1"/>
  </r>
  <r>
    <n v="465797"/>
    <s v="Male"/>
    <s v="Yes"/>
    <n v="40"/>
    <s v="Yes"/>
    <s v="Artist"/>
    <n v="0"/>
    <s v="Average"/>
    <n v="2"/>
    <x v="4"/>
  </r>
  <r>
    <n v="465804"/>
    <s v="Female"/>
    <s v="Yes"/>
    <n v="68"/>
    <s v="No"/>
    <s v="Engineer"/>
    <n v="0"/>
    <s v="Low"/>
    <n v="1"/>
    <x v="1"/>
  </r>
  <r>
    <n v="465809"/>
    <s v="Female"/>
    <s v="No"/>
    <n v="25"/>
    <s v="No"/>
    <s v="Homemaker"/>
    <n v="1"/>
    <s v="Low"/>
    <n v="7"/>
    <x v="1"/>
  </r>
  <r>
    <n v="465811"/>
    <s v="Male"/>
    <s v="No"/>
    <n v="28"/>
    <s v="No"/>
    <s v="Healthcare"/>
    <n v="1"/>
    <s v="Low"/>
    <n v="4"/>
    <x v="1"/>
  </r>
  <r>
    <n v="465813"/>
    <s v="Male"/>
    <s v="No"/>
    <n v="28"/>
    <s v="No"/>
    <s v="Marketing"/>
    <n v="2"/>
    <s v="Low"/>
    <n v="8"/>
    <x v="1"/>
  </r>
  <r>
    <n v="465818"/>
    <s v="Male"/>
    <s v="No"/>
    <n v="27"/>
    <s v="No"/>
    <s v="Entertainment"/>
    <n v="1"/>
    <s v="Low"/>
    <n v="3"/>
    <x v="1"/>
  </r>
  <r>
    <n v="465823"/>
    <s v="Male"/>
    <s v="Yes"/>
    <n v="67"/>
    <s v="No"/>
    <s v="Entertainment"/>
    <n v="5"/>
    <s v="Average"/>
    <n v="4"/>
    <x v="1"/>
  </r>
  <r>
    <n v="465826"/>
    <s v="Male"/>
    <s v="Yes"/>
    <n v="46"/>
    <s v="No"/>
    <s v="Executive"/>
    <n v="4"/>
    <s v="Low"/>
    <n v="9"/>
    <x v="1"/>
  </r>
  <r>
    <n v="465828"/>
    <s v="Female"/>
    <s v="No"/>
    <n v="33"/>
    <s v="No"/>
    <s v="Entertainment"/>
    <n v="8"/>
    <s v="Low"/>
    <n v="4"/>
    <x v="1"/>
  </r>
  <r>
    <n v="465829"/>
    <s v="Female"/>
    <s v="Yes"/>
    <n v="40"/>
    <s v="Yes"/>
    <s v="Doctor"/>
    <n v="6"/>
    <s v="Average"/>
    <n v="3"/>
    <x v="1"/>
  </r>
  <r>
    <n v="465831"/>
    <s v="Male"/>
    <s v="Yes"/>
    <n v="42"/>
    <s v="No"/>
    <s v="Executive"/>
    <n v="0"/>
    <s v="High"/>
    <n v="5"/>
    <x v="1"/>
  </r>
  <r>
    <n v="465841"/>
    <s v="Female"/>
    <s v="No"/>
    <n v="51"/>
    <s v="Yes"/>
    <s v="Engineer"/>
    <n v="3"/>
    <s v="Low"/>
    <n v="1"/>
    <x v="0"/>
  </r>
  <r>
    <n v="465848"/>
    <s v="Female"/>
    <s v="No"/>
    <n v="27"/>
    <s v="Yes"/>
    <s v="Healthcare"/>
    <n v="0"/>
    <s v="Low"/>
    <n v="1"/>
    <x v="6"/>
  </r>
  <r>
    <n v="465849"/>
    <s v="Female"/>
    <s v="No"/>
    <n v="25"/>
    <s v="Yes"/>
    <s v="Doctor"/>
    <n v="7"/>
    <s v="Low"/>
    <n v="3"/>
    <x v="1"/>
  </r>
  <r>
    <n v="465851"/>
    <s v="Female"/>
    <s v="Yes"/>
    <n v="51"/>
    <s v="No"/>
    <s v="Artist"/>
    <n v="9"/>
    <s v="High"/>
    <n v="2"/>
    <x v="1"/>
  </r>
  <r>
    <n v="465857"/>
    <s v="Female"/>
    <s v="No"/>
    <n v="35"/>
    <s v="Yes"/>
    <s v="Doctor"/>
    <n v="0"/>
    <s v="Low"/>
    <n v="1"/>
    <x v="0"/>
  </r>
  <r>
    <n v="465863"/>
    <s v="Male"/>
    <s v="No"/>
    <n v="30"/>
    <s v="No"/>
    <s v="Healthcare"/>
    <n v="6"/>
    <s v="Low"/>
    <n v="3"/>
    <x v="0"/>
  </r>
  <r>
    <n v="465865"/>
    <s v="Female"/>
    <s v="No"/>
    <n v="41"/>
    <s v="Yes"/>
    <s v="Healthcare"/>
    <n v="9"/>
    <s v="Low"/>
    <n v="1"/>
    <x v="0"/>
  </r>
  <r>
    <n v="465866"/>
    <s v="Male"/>
    <s v="Yes"/>
    <n v="42"/>
    <s v="Yes"/>
    <s v="Artist"/>
    <n v="6"/>
    <s v="Low"/>
    <n v="3"/>
    <x v="0"/>
  </r>
  <r>
    <n v="465867"/>
    <s v="Female"/>
    <s v="Yes"/>
    <n v="40"/>
    <s v="Yes"/>
    <s v="Artist"/>
    <n v="8"/>
    <s v="High"/>
    <n v="5"/>
    <x v="0"/>
  </r>
  <r>
    <n v="465873"/>
    <s v="Male"/>
    <s v="No"/>
    <n v="36"/>
    <s v="Yes"/>
    <s v="Entertainment"/>
    <n v="13"/>
    <s v="Low"/>
    <n v="1"/>
    <x v="0"/>
  </r>
  <r>
    <n v="465875"/>
    <s v="Female"/>
    <s v="No"/>
    <n v="39"/>
    <s v="Yes"/>
    <s v="Artist"/>
    <n v="9"/>
    <s v="Low"/>
    <n v="1"/>
    <x v="0"/>
  </r>
  <r>
    <n v="465884"/>
    <s v="Male"/>
    <s v="Yes"/>
    <n v="40"/>
    <s v="Yes"/>
    <s v="Executive"/>
    <n v="7"/>
    <s v="High"/>
    <n v="3"/>
    <x v="0"/>
  </r>
  <r>
    <n v="465893"/>
    <s v="Female"/>
    <s v="Yes"/>
    <n v="40"/>
    <s v="Yes"/>
    <s v="Engineer"/>
    <n v="1"/>
    <s v="Average"/>
    <n v="2"/>
    <x v="0"/>
  </r>
  <r>
    <n v="465894"/>
    <s v="Male"/>
    <s v="No"/>
    <n v="28"/>
    <s v="Yes"/>
    <s v="Artist"/>
    <n v="9"/>
    <s v="Low"/>
    <n v="6"/>
    <x v="0"/>
  </r>
  <r>
    <n v="465916"/>
    <s v="Male"/>
    <s v="No"/>
    <n v="41"/>
    <s v="Yes"/>
    <s v="Artist"/>
    <n v="4"/>
    <s v="Low"/>
    <n v="1"/>
    <x v="0"/>
  </r>
  <r>
    <n v="465923"/>
    <s v="Female"/>
    <s v="No"/>
    <n v="28"/>
    <s v="Yes"/>
    <s v="Engineer"/>
    <n v="9"/>
    <s v="Low"/>
    <n v="5"/>
    <x v="0"/>
  </r>
  <r>
    <n v="465925"/>
    <s v="Male"/>
    <s v="No"/>
    <n v="30"/>
    <s v="Yes"/>
    <s v="Healthcare"/>
    <n v="1"/>
    <s v="Low"/>
    <n v="1"/>
    <x v="0"/>
  </r>
  <r>
    <n v="465927"/>
    <s v="Female"/>
    <s v="No"/>
    <n v="30"/>
    <s v="Yes"/>
    <s v="Healthcare"/>
    <n v="1"/>
    <s v="Low"/>
    <n v="1"/>
    <x v="0"/>
  </r>
  <r>
    <n v="465930"/>
    <s v="Female"/>
    <s v="No"/>
    <n v="38"/>
    <s v="Yes"/>
    <s v="Artist"/>
    <n v="9"/>
    <s v="Low"/>
    <n v="2"/>
    <x v="0"/>
  </r>
  <r>
    <n v="465931"/>
    <s v="Male"/>
    <s v="Yes"/>
    <n v="43"/>
    <s v="Yes"/>
    <s v="Artist"/>
    <n v="7"/>
    <s v="Low"/>
    <n v="1"/>
    <x v="6"/>
  </r>
  <r>
    <n v="465935"/>
    <s v="Male"/>
    <s v="No"/>
    <n v="29"/>
    <s v="Yes"/>
    <s v="Entertainment"/>
    <n v="9"/>
    <s v="Low"/>
    <n v="1"/>
    <x v="0"/>
  </r>
  <r>
    <n v="465937"/>
    <s v="Female"/>
    <s v="No"/>
    <n v="30"/>
    <s v="Yes"/>
    <s v="Healthcare"/>
    <n v="9"/>
    <s v="Low"/>
    <n v="3"/>
    <x v="0"/>
  </r>
  <r>
    <n v="465941"/>
    <s v="Male"/>
    <s v="Yes"/>
    <n v="27"/>
    <s v="Yes"/>
    <s v="Healthcare"/>
    <n v="0"/>
    <s v="Low"/>
    <n v="2"/>
    <x v="0"/>
  </r>
  <r>
    <n v="465948"/>
    <s v="Female"/>
    <s v="Yes"/>
    <n v="48"/>
    <s v="Yes"/>
    <s v="Artist"/>
    <n v="0"/>
    <s v="Average"/>
    <n v="2"/>
    <x v="0"/>
  </r>
  <r>
    <n v="465953"/>
    <s v="Female"/>
    <s v="No"/>
    <n v="51"/>
    <s v="Yes"/>
    <s v="Artist"/>
    <n v="1"/>
    <s v="Low"/>
    <n v="1"/>
    <x v="0"/>
  </r>
  <r>
    <n v="465957"/>
    <s v="Female"/>
    <s v="No"/>
    <n v="48"/>
    <s v="Yes"/>
    <s v="Marketing"/>
    <n v="0"/>
    <s v="Low"/>
    <n v="1"/>
    <x v="0"/>
  </r>
  <r>
    <n v="465960"/>
    <s v="Female"/>
    <s v="No"/>
    <n v="28"/>
    <s v="Yes"/>
    <s v="Marketing"/>
    <n v="9"/>
    <s v="Low"/>
    <n v="1"/>
    <x v="0"/>
  </r>
  <r>
    <n v="465961"/>
    <s v="Female"/>
    <s v="No"/>
    <n v="40"/>
    <s v="Yes"/>
    <s v="Artist"/>
    <n v="3"/>
    <s v="Low"/>
    <n v="1"/>
    <x v="0"/>
  </r>
  <r>
    <n v="465963"/>
    <s v="Male"/>
    <s v="Yes"/>
    <n v="51"/>
    <s v="Yes"/>
    <s v="Artist"/>
    <n v="1"/>
    <s v="Low"/>
    <n v="2"/>
    <x v="0"/>
  </r>
  <r>
    <n v="465965"/>
    <s v="Female"/>
    <s v="Yes"/>
    <n v="36"/>
    <s v="No"/>
    <s v="Marketing"/>
    <n v="8"/>
    <s v="Low"/>
    <n v="2"/>
    <x v="0"/>
  </r>
  <r>
    <n v="465972"/>
    <s v="Female"/>
    <s v="No"/>
    <n v="51"/>
    <s v="Yes"/>
    <s v="Marketing"/>
    <n v="9"/>
    <s v="Low"/>
    <n v="1"/>
    <x v="0"/>
  </r>
  <r>
    <n v="465974"/>
    <s v="Male"/>
    <s v="Yes"/>
    <n v="45"/>
    <s v="Yes"/>
    <s v="Executive"/>
    <n v="5"/>
    <s v="High"/>
    <n v="4"/>
    <x v="1"/>
  </r>
  <r>
    <n v="465975"/>
    <s v="Male"/>
    <s v="No"/>
    <n v="40"/>
    <s v="Yes"/>
    <s v="Artist"/>
    <n v="8"/>
    <s v="Low"/>
    <n v="1"/>
    <x v="0"/>
  </r>
  <r>
    <n v="465976"/>
    <s v="Male"/>
    <s v="No"/>
    <n v="40"/>
    <s v="Yes"/>
    <s v="Artist"/>
    <n v="0"/>
    <s v="Low"/>
    <n v="1"/>
    <x v="6"/>
  </r>
  <r>
    <n v="465979"/>
    <s v="Male"/>
    <s v="Yes"/>
    <n v="41"/>
    <s v="Yes"/>
    <s v="Artist"/>
    <n v="2"/>
    <s v="Low"/>
    <n v="2"/>
    <x v="0"/>
  </r>
  <r>
    <n v="465982"/>
    <s v="Male"/>
    <s v="Yes"/>
    <n v="43"/>
    <s v="Yes"/>
    <s v="Entertainment"/>
    <n v="0"/>
    <s v="Average"/>
    <n v="4"/>
    <x v="0"/>
  </r>
  <r>
    <n v="465996"/>
    <s v="Male"/>
    <s v="No"/>
    <n v="23"/>
    <s v="No"/>
    <s v="Healthcare"/>
    <n v="1"/>
    <s v="Low"/>
    <n v="4"/>
    <x v="0"/>
  </r>
  <r>
    <n v="465997"/>
    <s v="Female"/>
    <s v="No"/>
    <n v="31"/>
    <s v="No"/>
    <s v="Doctor"/>
    <n v="0"/>
    <s v="Low"/>
    <n v="3"/>
    <x v="0"/>
  </r>
  <r>
    <n v="466001"/>
    <s v="Female"/>
    <s v="Yes"/>
    <n v="42"/>
    <s v="Yes"/>
    <s v="Entertainment"/>
    <n v="6"/>
    <s v="Low"/>
    <n v="2"/>
    <x v="0"/>
  </r>
  <r>
    <n v="466007"/>
    <s v="Male"/>
    <s v="Yes"/>
    <n v="61"/>
    <s v="No"/>
    <s v="Artist"/>
    <n v="0"/>
    <s v="Low"/>
    <n v="1"/>
    <x v="6"/>
  </r>
  <r>
    <n v="466017"/>
    <s v="Female"/>
    <s v="Yes"/>
    <n v="45"/>
    <s v="Yes"/>
    <s v="Homemaker"/>
    <n v="0"/>
    <s v="Low"/>
    <n v="1"/>
    <x v="2"/>
  </r>
  <r>
    <n v="466019"/>
    <s v="Female"/>
    <s v="Yes"/>
    <n v="63"/>
    <s v="Yes"/>
    <s v="Artist"/>
    <n v="5"/>
    <s v="Low"/>
    <n v="1"/>
    <x v="2"/>
  </r>
  <r>
    <n v="466020"/>
    <s v="Male"/>
    <s v="Yes"/>
    <n v="86"/>
    <s v="No"/>
    <s v="Lawyer"/>
    <n v="0"/>
    <s v="Low"/>
    <n v="1"/>
    <x v="0"/>
  </r>
  <r>
    <n v="466024"/>
    <s v="Female"/>
    <s v="Yes"/>
    <n v="43"/>
    <s v="No"/>
    <s v="Entertainment"/>
    <n v="14"/>
    <s v="Low"/>
    <n v="2"/>
    <x v="2"/>
  </r>
  <r>
    <n v="466042"/>
    <s v="Male"/>
    <s v="Yes"/>
    <n v="47"/>
    <s v="No"/>
    <s v="Entertainment"/>
    <n v="0"/>
    <s v="Low"/>
    <n v="2"/>
    <x v="0"/>
  </r>
  <r>
    <n v="466043"/>
    <s v="Female"/>
    <s v="Yes"/>
    <n v="53"/>
    <s v="Yes"/>
    <s v="Artist"/>
    <n v="0"/>
    <s v="Average"/>
    <n v="4"/>
    <x v="0"/>
  </r>
  <r>
    <n v="466046"/>
    <s v="Female"/>
    <s v="Yes"/>
    <n v="36"/>
    <s v="No"/>
    <s v="Entertainment"/>
    <n v="1"/>
    <s v="Average"/>
    <n v="2"/>
    <x v="1"/>
  </r>
  <r>
    <n v="466071"/>
    <s v="Female"/>
    <s v="Yes"/>
    <n v="60"/>
    <s v="Yes"/>
    <s v="Artist"/>
    <n v="3"/>
    <s v="Low"/>
    <n v="3"/>
    <x v="1"/>
  </r>
  <r>
    <n v="466079"/>
    <s v="Female"/>
    <s v="Yes"/>
    <n v="42"/>
    <s v="No"/>
    <s v="Engineer"/>
    <n v="0"/>
    <s v="Low"/>
    <n v="2"/>
    <x v="0"/>
  </r>
  <r>
    <n v="466082"/>
    <s v="Female"/>
    <s v="Yes"/>
    <n v="89"/>
    <s v="Yes"/>
    <s v="Lawyer"/>
    <n v="1"/>
    <s v="Low"/>
    <n v="1"/>
    <x v="0"/>
  </r>
  <r>
    <n v="466083"/>
    <s v="Female"/>
    <s v="No"/>
    <n v="23"/>
    <s v="No"/>
    <s v="Marketing"/>
    <n v="4"/>
    <s v="Low"/>
    <n v="2"/>
    <x v="2"/>
  </r>
  <r>
    <n v="466084"/>
    <s v="Male"/>
    <s v="Yes"/>
    <n v="46"/>
    <s v="Yes"/>
    <s v="Homemaker"/>
    <n v="11"/>
    <s v="Low"/>
    <n v="1"/>
    <x v="2"/>
  </r>
  <r>
    <n v="466088"/>
    <s v="Female"/>
    <s v="No"/>
    <n v="30"/>
    <s v="No"/>
    <s v="Healthcare"/>
    <n v="0"/>
    <s v="Low"/>
    <n v="7"/>
    <x v="0"/>
  </r>
  <r>
    <n v="466092"/>
    <s v="Male"/>
    <s v="Yes"/>
    <n v="73"/>
    <s v="Yes"/>
    <s v="Artist"/>
    <n v="0"/>
    <s v="Average"/>
    <n v="4"/>
    <x v="0"/>
  </r>
  <r>
    <n v="466099"/>
    <s v="Female"/>
    <s v="Yes"/>
    <n v="71"/>
    <s v="Yes"/>
    <s v="Lawyer"/>
    <n v="0"/>
    <s v="Low"/>
    <n v="1"/>
    <x v="0"/>
  </r>
  <r>
    <n v="466103"/>
    <s v="Female"/>
    <s v="Yes"/>
    <n v="35"/>
    <s v="No"/>
    <s v="Engineer"/>
    <n v="0"/>
    <s v="Low"/>
    <n v="5"/>
    <x v="0"/>
  </r>
  <r>
    <n v="466109"/>
    <s v="Male"/>
    <s v="Yes"/>
    <n v="52"/>
    <s v="Yes"/>
    <s v="Entertainment"/>
    <n v="1"/>
    <s v="Average"/>
    <n v="4"/>
    <x v="0"/>
  </r>
  <r>
    <n v="466111"/>
    <s v="Male"/>
    <s v="Yes"/>
    <n v="84"/>
    <s v="Yes"/>
    <s v="Lawyer"/>
    <n v="0"/>
    <s v="Low"/>
    <n v="2"/>
    <x v="0"/>
  </r>
  <r>
    <n v="466114"/>
    <s v="Male"/>
    <s v="Yes"/>
    <n v="47"/>
    <s v="Yes"/>
    <s v="Entertainment"/>
    <n v="1"/>
    <s v="Average"/>
    <n v="5"/>
    <x v="0"/>
  </r>
  <r>
    <n v="466115"/>
    <s v="Male"/>
    <s v="Yes"/>
    <n v="39"/>
    <s v="No"/>
    <s v="Executive"/>
    <n v="0"/>
    <s v="Low"/>
    <n v="2"/>
    <x v="0"/>
  </r>
  <r>
    <n v="466118"/>
    <s v="Female"/>
    <s v="Yes"/>
    <n v="40"/>
    <s v="No"/>
    <s v="Engineer"/>
    <n v="0"/>
    <s v="Low"/>
    <n v="3"/>
    <x v="1"/>
  </r>
  <r>
    <n v="466124"/>
    <s v="Female"/>
    <s v="No"/>
    <n v="46"/>
    <s v="Yes"/>
    <s v="Artist"/>
    <n v="1"/>
    <s v="Low"/>
    <n v="1"/>
    <x v="0"/>
  </r>
  <r>
    <n v="466128"/>
    <s v="Male"/>
    <s v="No"/>
    <n v="40"/>
    <s v="Yes"/>
    <s v="Artist"/>
    <n v="3"/>
    <s v="Low"/>
    <n v="2"/>
    <x v="0"/>
  </r>
  <r>
    <n v="466130"/>
    <s v="Female"/>
    <s v="No"/>
    <n v="27"/>
    <s v="No"/>
    <s v="Artist"/>
    <n v="1"/>
    <s v="Low"/>
    <n v="6"/>
    <x v="0"/>
  </r>
  <r>
    <n v="466132"/>
    <s v="Female"/>
    <s v="No"/>
    <n v="23"/>
    <s v="No"/>
    <s v="Healthcare"/>
    <n v="4"/>
    <s v="Low"/>
    <n v="4"/>
    <x v="6"/>
  </r>
  <r>
    <n v="466136"/>
    <s v="Female"/>
    <s v="No"/>
    <n v="21"/>
    <s v="Yes"/>
    <s v="Artist"/>
    <n v="1"/>
    <s v="Low"/>
    <n v="2"/>
    <x v="0"/>
  </r>
  <r>
    <n v="466138"/>
    <s v="Male"/>
    <s v="Yes"/>
    <n v="70"/>
    <s v="No"/>
    <s v="Lawyer"/>
    <n v="2"/>
    <s v="High"/>
    <n v="2"/>
    <x v="0"/>
  </r>
  <r>
    <n v="466140"/>
    <s v="Male"/>
    <s v="Yes"/>
    <n v="28"/>
    <s v="Yes"/>
    <s v="Entertainment"/>
    <n v="1"/>
    <s v="Low"/>
    <n v="2"/>
    <x v="0"/>
  </r>
  <r>
    <n v="466141"/>
    <s v="Female"/>
    <s v="Yes"/>
    <n v="58"/>
    <s v="Yes"/>
    <s v="Homemaker"/>
    <n v="1"/>
    <s v="Low"/>
    <n v="4"/>
    <x v="0"/>
  </r>
  <r>
    <n v="466142"/>
    <s v="Female"/>
    <s v="Yes"/>
    <n v="27"/>
    <s v="Yes"/>
    <s v="Entertainment"/>
    <n v="0"/>
    <s v="Average"/>
    <n v="2"/>
    <x v="0"/>
  </r>
  <r>
    <n v="466146"/>
    <s v="Female"/>
    <s v="Yes"/>
    <n v="37"/>
    <s v="No"/>
    <s v="Engineer"/>
    <n v="8"/>
    <s v="Average"/>
    <n v="3"/>
    <x v="0"/>
  </r>
  <r>
    <n v="466148"/>
    <s v="Male"/>
    <s v="Yes"/>
    <n v="39"/>
    <s v="No"/>
    <s v="Entertainment"/>
    <n v="1"/>
    <s v="Average"/>
    <n v="4"/>
    <x v="0"/>
  </r>
  <r>
    <n v="466149"/>
    <s v="Female"/>
    <s v="No"/>
    <n v="28"/>
    <s v="No"/>
    <s v="Doctor"/>
    <n v="2"/>
    <s v="Low"/>
    <n v="4"/>
    <x v="0"/>
  </r>
  <r>
    <n v="466153"/>
    <s v="Male"/>
    <s v="Yes"/>
    <n v="73"/>
    <s v="No"/>
    <s v="Entertainment"/>
    <n v="0"/>
    <s v="Average"/>
    <n v="2"/>
    <x v="0"/>
  </r>
  <r>
    <n v="466154"/>
    <s v="Female"/>
    <s v="Yes"/>
    <n v="51"/>
    <s v="Yes"/>
    <s v="Artist"/>
    <n v="1"/>
    <s v="Average"/>
    <n v="5"/>
    <x v="2"/>
  </r>
  <r>
    <n v="466156"/>
    <s v="Female"/>
    <s v="Yes"/>
    <n v="48"/>
    <s v="Yes"/>
    <s v="Doctor"/>
    <n v="8"/>
    <s v="Average"/>
    <n v="3"/>
    <x v="4"/>
  </r>
  <r>
    <n v="466162"/>
    <s v="Female"/>
    <s v="Yes"/>
    <n v="67"/>
    <s v="Yes"/>
    <s v="Doctor"/>
    <n v="0"/>
    <s v="Low"/>
    <n v="1"/>
    <x v="1"/>
  </r>
  <r>
    <n v="466166"/>
    <s v="Male"/>
    <s v="Yes"/>
    <n v="77"/>
    <s v="Yes"/>
    <s v="Lawyer"/>
    <n v="0"/>
    <s v="High"/>
    <n v="2"/>
    <x v="1"/>
  </r>
  <r>
    <n v="466172"/>
    <s v="Male"/>
    <s v="Yes"/>
    <n v="46"/>
    <s v="Yes"/>
    <s v="Artist"/>
    <n v="3"/>
    <s v="Average"/>
    <n v="3"/>
    <x v="0"/>
  </r>
  <r>
    <n v="466178"/>
    <s v="Female"/>
    <s v="Yes"/>
    <n v="52"/>
    <s v="Yes"/>
    <s v="Artist"/>
    <n v="1"/>
    <s v="Average"/>
    <n v="4"/>
    <x v="0"/>
  </r>
  <r>
    <n v="466180"/>
    <s v="Male"/>
    <s v="Yes"/>
    <n v="67"/>
    <s v="No"/>
    <s v="Lawyer"/>
    <n v="1"/>
    <s v="Low"/>
    <n v="1"/>
    <x v="0"/>
  </r>
  <r>
    <n v="466185"/>
    <s v="Male"/>
    <s v="Yes"/>
    <n v="62"/>
    <s v="Yes"/>
    <s v="Doctor"/>
    <n v="0"/>
    <s v="Average"/>
    <n v="4"/>
    <x v="0"/>
  </r>
  <r>
    <n v="466200"/>
    <s v="Male"/>
    <s v="Yes"/>
    <n v="45"/>
    <s v="Yes"/>
    <s v="Doctor"/>
    <n v="8"/>
    <s v="Average"/>
    <n v="3"/>
    <x v="1"/>
  </r>
  <r>
    <n v="466201"/>
    <s v="Male"/>
    <s v="Yes"/>
    <n v="40"/>
    <s v="Yes"/>
    <s v="Doctor"/>
    <n v="1"/>
    <s v="Average"/>
    <n v="5"/>
    <x v="1"/>
  </r>
  <r>
    <n v="466206"/>
    <s v="Female"/>
    <s v="Yes"/>
    <n v="60"/>
    <s v="Yes"/>
    <s v="Artist"/>
    <n v="4"/>
    <s v="Average"/>
    <n v="2"/>
    <x v="2"/>
  </r>
  <r>
    <n v="466207"/>
    <s v="Female"/>
    <s v="Yes"/>
    <n v="37"/>
    <s v="Yes"/>
    <s v="Doctor"/>
    <n v="8"/>
    <s v="Average"/>
    <n v="4"/>
    <x v="4"/>
  </r>
  <r>
    <n v="466208"/>
    <s v="Male"/>
    <s v="Yes"/>
    <n v="69"/>
    <s v="No"/>
    <s v="Executive"/>
    <n v="2"/>
    <s v="High"/>
    <n v="1"/>
    <x v="0"/>
  </r>
  <r>
    <n v="466210"/>
    <s v="Female"/>
    <s v="Yes"/>
    <n v="58"/>
    <s v="Yes"/>
    <s v="Artist"/>
    <n v="1"/>
    <s v="High"/>
    <n v="4"/>
    <x v="0"/>
  </r>
  <r>
    <n v="466213"/>
    <s v="Male"/>
    <s v="No"/>
    <n v="20"/>
    <s v="No"/>
    <s v="Healthcare"/>
    <n v="2"/>
    <s v="Low"/>
    <n v="5"/>
    <x v="0"/>
  </r>
  <r>
    <n v="466223"/>
    <s v="Male"/>
    <s v="Yes"/>
    <n v="66"/>
    <s v="Yes"/>
    <s v="Artist"/>
    <n v="0"/>
    <s v="Low"/>
    <n v="1"/>
    <x v="1"/>
  </r>
  <r>
    <n v="466225"/>
    <s v="Male"/>
    <s v="No"/>
    <n v="19"/>
    <s v="No"/>
    <s v="Healthcare"/>
    <n v="1"/>
    <s v="Low"/>
    <n v="3"/>
    <x v="4"/>
  </r>
  <r>
    <n v="466226"/>
    <s v="Female"/>
    <s v="Yes"/>
    <n v="53"/>
    <s v="Yes"/>
    <s v="Artist"/>
    <n v="0"/>
    <s v="Average"/>
    <n v="5"/>
    <x v="0"/>
  </r>
  <r>
    <n v="466233"/>
    <s v="Female"/>
    <s v="Yes"/>
    <n v="59"/>
    <s v="Yes"/>
    <s v="Homemaker"/>
    <n v="6"/>
    <s v="Low"/>
    <n v="1"/>
    <x v="0"/>
  </r>
  <r>
    <n v="466235"/>
    <s v="Female"/>
    <s v="Yes"/>
    <n v="61"/>
    <s v="Yes"/>
    <s v="Artist"/>
    <n v="0"/>
    <s v="Average"/>
    <n v="4"/>
    <x v="1"/>
  </r>
  <r>
    <n v="466236"/>
    <s v="Female"/>
    <s v="Yes"/>
    <n v="68"/>
    <s v="Yes"/>
    <s v="Engineer"/>
    <n v="1"/>
    <s v="Low"/>
    <n v="2"/>
    <x v="1"/>
  </r>
  <r>
    <n v="466238"/>
    <s v="Male"/>
    <s v="No"/>
    <n v="20"/>
    <s v="No"/>
    <s v="Healthcare"/>
    <n v="1"/>
    <s v="Low"/>
    <n v="3"/>
    <x v="1"/>
  </r>
  <r>
    <n v="466246"/>
    <s v="Male"/>
    <s v="No"/>
    <n v="20"/>
    <s v="No"/>
    <s v="Healthcare"/>
    <n v="1"/>
    <s v="Low"/>
    <n v="4"/>
    <x v="4"/>
  </r>
  <r>
    <n v="466253"/>
    <s v="Male"/>
    <s v="No"/>
    <n v="19"/>
    <s v="No"/>
    <s v="Healthcare"/>
    <n v="1"/>
    <s v="Low"/>
    <n v="3"/>
    <x v="4"/>
  </r>
  <r>
    <n v="466257"/>
    <s v="Female"/>
    <s v="No"/>
    <n v="27"/>
    <s v="No"/>
    <s v="Healthcare"/>
    <n v="1"/>
    <s v="Low"/>
    <n v="4"/>
    <x v="0"/>
  </r>
  <r>
    <n v="466268"/>
    <s v="Female"/>
    <s v="Yes"/>
    <n v="67"/>
    <s v="Yes"/>
    <s v="Artist"/>
    <n v="0"/>
    <s v="Average"/>
    <n v="3"/>
    <x v="1"/>
  </r>
  <r>
    <n v="466271"/>
    <s v="Male"/>
    <s v="No"/>
    <n v="27"/>
    <s v="No"/>
    <s v="Entertainment"/>
    <n v="1"/>
    <s v="Low"/>
    <n v="3"/>
    <x v="4"/>
  </r>
  <r>
    <n v="466276"/>
    <s v="Female"/>
    <s v="No"/>
    <n v="32"/>
    <s v="No"/>
    <s v="Doctor"/>
    <n v="1"/>
    <s v="Low"/>
    <n v="5"/>
    <x v="1"/>
  </r>
  <r>
    <n v="466285"/>
    <s v="Female"/>
    <s v="No"/>
    <n v="19"/>
    <s v="No"/>
    <s v="Healthcare"/>
    <n v="1"/>
    <s v="Low"/>
    <n v="5"/>
    <x v="4"/>
  </r>
  <r>
    <n v="466286"/>
    <s v="Female"/>
    <s v="Yes"/>
    <n v="52"/>
    <s v="Yes"/>
    <s v="Artist"/>
    <n v="1"/>
    <s v="Average"/>
    <n v="5"/>
    <x v="4"/>
  </r>
  <r>
    <n v="466287"/>
    <s v="Female"/>
    <s v="Yes"/>
    <n v="47"/>
    <s v="Yes"/>
    <s v="Doctor"/>
    <n v="1"/>
    <s v="Average"/>
    <n v="2"/>
    <x v="4"/>
  </r>
  <r>
    <n v="466289"/>
    <s v="Male"/>
    <s v="No"/>
    <n v="19"/>
    <s v="No"/>
    <s v="Healthcare"/>
    <n v="3"/>
    <s v="Low"/>
    <n v="5"/>
    <x v="4"/>
  </r>
  <r>
    <n v="466292"/>
    <s v="Female"/>
    <s v="Yes"/>
    <n v="79"/>
    <s v="No"/>
    <s v="Lawyer"/>
    <n v="1"/>
    <s v="High"/>
    <n v="2"/>
    <x v="0"/>
  </r>
  <r>
    <n v="466297"/>
    <s v="Female"/>
    <s v="No"/>
    <n v="19"/>
    <s v="No"/>
    <s v="Healthcare"/>
    <n v="1"/>
    <s v="Low"/>
    <n v="4"/>
    <x v="1"/>
  </r>
  <r>
    <n v="466300"/>
    <s v="Female"/>
    <s v="Yes"/>
    <n v="48"/>
    <s v="Yes"/>
    <s v="Artist"/>
    <n v="0"/>
    <s v="Low"/>
    <n v="3"/>
    <x v="4"/>
  </r>
  <r>
    <n v="466301"/>
    <s v="Male"/>
    <s v="Yes"/>
    <n v="52"/>
    <s v="Yes"/>
    <s v="Artist"/>
    <n v="1"/>
    <s v="Average"/>
    <n v="3"/>
    <x v="4"/>
  </r>
  <r>
    <n v="466306"/>
    <s v="Male"/>
    <s v="No"/>
    <n v="23"/>
    <s v="No"/>
    <s v="Healthcare"/>
    <n v="1"/>
    <s v="Low"/>
    <n v="4"/>
    <x v="0"/>
  </r>
  <r>
    <n v="466313"/>
    <s v="Female"/>
    <s v="Yes"/>
    <n v="58"/>
    <s v="Yes"/>
    <s v="Artist"/>
    <n v="1"/>
    <s v="Low"/>
    <n v="1"/>
    <x v="1"/>
  </r>
  <r>
    <n v="466315"/>
    <s v="Female"/>
    <s v="Yes"/>
    <n v="69"/>
    <s v="Yes"/>
    <s v="Engineer"/>
    <n v="1"/>
    <s v="Low"/>
    <n v="1"/>
    <x v="0"/>
  </r>
  <r>
    <n v="466317"/>
    <s v="Male"/>
    <s v="Yes"/>
    <n v="37"/>
    <s v="Yes"/>
    <s v="Entertainment"/>
    <n v="4"/>
    <s v="Low"/>
    <n v="1"/>
    <x v="0"/>
  </r>
  <r>
    <n v="466318"/>
    <s v="Female"/>
    <s v="No"/>
    <n v="30"/>
    <s v="No"/>
    <s v="Healthcare"/>
    <n v="0"/>
    <s v="Low"/>
    <n v="3"/>
    <x v="0"/>
  </r>
  <r>
    <n v="466320"/>
    <s v="Female"/>
    <s v="No"/>
    <n v="39"/>
    <s v="Yes"/>
    <s v="Engineer"/>
    <n v="8"/>
    <s v="Low"/>
    <n v="2"/>
    <x v="1"/>
  </r>
  <r>
    <n v="466321"/>
    <s v="Male"/>
    <s v="Yes"/>
    <n v="43"/>
    <s v="Yes"/>
    <s v="Entertainment"/>
    <n v="3"/>
    <s v="Low"/>
    <n v="2"/>
    <x v="1"/>
  </r>
  <r>
    <n v="466324"/>
    <s v="Female"/>
    <s v="No"/>
    <n v="32"/>
    <s v="No"/>
    <s v="Engineer"/>
    <n v="0"/>
    <s v="Low"/>
    <n v="1"/>
    <x v="1"/>
  </r>
  <r>
    <n v="466326"/>
    <s v="Male"/>
    <s v="No"/>
    <n v="23"/>
    <s v="No"/>
    <s v="Healthcare"/>
    <n v="0"/>
    <s v="Low"/>
    <n v="5"/>
    <x v="2"/>
  </r>
  <r>
    <n v="466335"/>
    <s v="Female"/>
    <s v="No"/>
    <n v="30"/>
    <s v="No"/>
    <s v="Healthcare"/>
    <n v="1"/>
    <s v="Low"/>
    <n v="3"/>
    <x v="1"/>
  </r>
  <r>
    <n v="466337"/>
    <s v="Female"/>
    <s v="Yes"/>
    <n v="41"/>
    <s v="No"/>
    <s v="Engineer"/>
    <n v="1"/>
    <s v="Low"/>
    <n v="2"/>
    <x v="1"/>
  </r>
  <r>
    <n v="466341"/>
    <s v="Male"/>
    <s v="Yes"/>
    <n v="49"/>
    <s v="Yes"/>
    <s v="Artist"/>
    <n v="1"/>
    <s v="Average"/>
    <n v="2"/>
    <x v="5"/>
  </r>
  <r>
    <n v="466347"/>
    <s v="Male"/>
    <s v="Yes"/>
    <n v="66"/>
    <s v="No"/>
    <s v="Executive"/>
    <n v="6"/>
    <s v="Low"/>
    <n v="3"/>
    <x v="1"/>
  </r>
  <r>
    <n v="466352"/>
    <s v="Female"/>
    <s v="Yes"/>
    <n v="67"/>
    <s v="Yes"/>
    <s v="Doctor"/>
    <n v="1"/>
    <s v="Low"/>
    <n v="2"/>
    <x v="0"/>
  </r>
  <r>
    <n v="466355"/>
    <s v="Male"/>
    <s v="No"/>
    <n v="30"/>
    <s v="Yes"/>
    <s v="Healthcare"/>
    <n v="0"/>
    <s v="Low"/>
    <n v="2"/>
    <x v="0"/>
  </r>
  <r>
    <n v="466367"/>
    <s v="Female"/>
    <s v="No"/>
    <n v="39"/>
    <s v="Yes"/>
    <s v="Doctor"/>
    <n v="6"/>
    <s v="Low"/>
    <n v="1"/>
    <x v="4"/>
  </r>
  <r>
    <n v="466372"/>
    <s v="Female"/>
    <s v="Yes"/>
    <n v="57"/>
    <s v="Yes"/>
    <s v="Artist"/>
    <n v="0"/>
    <s v="Average"/>
    <n v="5"/>
    <x v="0"/>
  </r>
  <r>
    <n v="466373"/>
    <s v="Male"/>
    <s v="Yes"/>
    <n v="63"/>
    <s v="Yes"/>
    <s v="Executive"/>
    <n v="1"/>
    <s v="High"/>
    <n v="1"/>
    <x v="0"/>
  </r>
  <r>
    <n v="466376"/>
    <s v="Female"/>
    <s v="Yes"/>
    <n v="52"/>
    <s v="No"/>
    <s v="Homemaker"/>
    <n v="4"/>
    <s v="High"/>
    <n v="3"/>
    <x v="0"/>
  </r>
  <r>
    <n v="466380"/>
    <s v="Male"/>
    <s v="Yes"/>
    <n v="35"/>
    <s v="Yes"/>
    <s v="Entertainment"/>
    <n v="7"/>
    <s v="Low"/>
    <n v="2"/>
    <x v="0"/>
  </r>
  <r>
    <n v="466381"/>
    <s v="Male"/>
    <s v="Yes"/>
    <n v="52"/>
    <s v="Yes"/>
    <s v="Artist"/>
    <n v="4"/>
    <s v="Average"/>
    <n v="2"/>
    <x v="0"/>
  </r>
  <r>
    <n v="466382"/>
    <s v="Female"/>
    <s v="Yes"/>
    <n v="45"/>
    <s v="Yes"/>
    <s v="Engineer"/>
    <n v="2"/>
    <s v="High"/>
    <n v="2"/>
    <x v="1"/>
  </r>
  <r>
    <n v="466387"/>
    <s v="Male"/>
    <s v="Yes"/>
    <n v="37"/>
    <s v="Yes"/>
    <s v="Entertainment"/>
    <n v="8"/>
    <s v="Average"/>
    <n v="2"/>
    <x v="0"/>
  </r>
  <r>
    <n v="466389"/>
    <s v="Female"/>
    <s v="Yes"/>
    <n v="45"/>
    <s v="Yes"/>
    <s v="Engineer"/>
    <n v="1"/>
    <s v="Average"/>
    <n v="2"/>
    <x v="0"/>
  </r>
  <r>
    <n v="466393"/>
    <s v="Female"/>
    <s v="Yes"/>
    <n v="42"/>
    <s v="No"/>
    <s v="Entertainment"/>
    <n v="1"/>
    <s v="Low"/>
    <n v="6"/>
    <x v="2"/>
  </r>
  <r>
    <n v="466395"/>
    <s v="Female"/>
    <s v="Yes"/>
    <n v="39"/>
    <s v="Yes"/>
    <s v="Doctor"/>
    <n v="3"/>
    <s v="High"/>
    <n v="2"/>
    <x v="1"/>
  </r>
  <r>
    <n v="466397"/>
    <s v="Male"/>
    <s v="No"/>
    <n v="18"/>
    <s v="No"/>
    <s v="Healthcare"/>
    <n v="0"/>
    <s v="Low"/>
    <n v="3"/>
    <x v="2"/>
  </r>
  <r>
    <n v="466400"/>
    <s v="Male"/>
    <s v="Yes"/>
    <n v="43"/>
    <s v="No"/>
    <s v="Artist"/>
    <n v="1"/>
    <s v="Average"/>
    <n v="3"/>
    <x v="2"/>
  </r>
  <r>
    <n v="466401"/>
    <s v="Male"/>
    <s v="Yes"/>
    <n v="50"/>
    <s v="No"/>
    <s v="Executive"/>
    <n v="1"/>
    <s v="Average"/>
    <n v="4"/>
    <x v="0"/>
  </r>
  <r>
    <n v="466402"/>
    <s v="Male"/>
    <s v="Yes"/>
    <n v="37"/>
    <s v="Yes"/>
    <s v="Artist"/>
    <n v="1"/>
    <s v="Average"/>
    <n v="4"/>
    <x v="0"/>
  </r>
  <r>
    <n v="466404"/>
    <s v="Female"/>
    <s v="No"/>
    <n v="37"/>
    <s v="Yes"/>
    <s v="Engineer"/>
    <n v="1"/>
    <s v="Low"/>
    <n v="1"/>
    <x v="0"/>
  </r>
  <r>
    <n v="466406"/>
    <s v="Male"/>
    <s v="Yes"/>
    <n v="63"/>
    <s v="Yes"/>
    <s v="Entertainment"/>
    <n v="0"/>
    <s v="Low"/>
    <n v="3"/>
    <x v="0"/>
  </r>
  <r>
    <n v="466408"/>
    <s v="Male"/>
    <s v="Yes"/>
    <n v="83"/>
    <s v="Yes"/>
    <s v="Lawyer"/>
    <n v="1"/>
    <s v="Low"/>
    <n v="2"/>
    <x v="2"/>
  </r>
  <r>
    <n v="466411"/>
    <s v="Male"/>
    <s v="Yes"/>
    <n v="55"/>
    <s v="Yes"/>
    <s v="Artist"/>
    <n v="1"/>
    <s v="Average"/>
    <n v="3"/>
    <x v="2"/>
  </r>
  <r>
    <n v="466414"/>
    <s v="Male"/>
    <s v="Yes"/>
    <n v="71"/>
    <s v="Yes"/>
    <s v="Artist"/>
    <n v="1"/>
    <s v="Low"/>
    <n v="3"/>
    <x v="0"/>
  </r>
  <r>
    <n v="466418"/>
    <s v="Male"/>
    <s v="Yes"/>
    <n v="87"/>
    <s v="No"/>
    <s v="Lawyer"/>
    <n v="1"/>
    <s v="Low"/>
    <n v="1"/>
    <x v="1"/>
  </r>
  <r>
    <n v="466419"/>
    <s v="Female"/>
    <s v="Yes"/>
    <n v="49"/>
    <s v="Yes"/>
    <s v="Entertainment"/>
    <n v="2"/>
    <s v="Average"/>
    <n v="5"/>
    <x v="2"/>
  </r>
  <r>
    <n v="466422"/>
    <s v="Male"/>
    <s v="Yes"/>
    <n v="27"/>
    <s v="No"/>
    <s v="Doctor"/>
    <n v="0"/>
    <s v="Low"/>
    <n v="4"/>
    <x v="1"/>
  </r>
  <r>
    <n v="466427"/>
    <s v="Female"/>
    <s v="Yes"/>
    <n v="25"/>
    <s v="No"/>
    <s v="Marketing"/>
    <n v="1"/>
    <s v="Low"/>
    <n v="4"/>
    <x v="1"/>
  </r>
  <r>
    <n v="466429"/>
    <s v="Male"/>
    <s v="Yes"/>
    <n v="42"/>
    <s v="No"/>
    <s v="Healthcare"/>
    <n v="0"/>
    <s v="Low"/>
    <n v="2"/>
    <x v="2"/>
  </r>
  <r>
    <n v="466443"/>
    <s v="Female"/>
    <s v="Yes"/>
    <n v="66"/>
    <s v="Yes"/>
    <s v="Artist"/>
    <n v="4"/>
    <s v="Low"/>
    <n v="2"/>
    <x v="0"/>
  </r>
  <r>
    <n v="466450"/>
    <s v="Female"/>
    <s v="No"/>
    <n v="32"/>
    <s v="Yes"/>
    <s v="Healthcare"/>
    <n v="1"/>
    <s v="Low"/>
    <n v="1"/>
    <x v="0"/>
  </r>
  <r>
    <n v="466455"/>
    <s v="Female"/>
    <s v="Yes"/>
    <n v="32"/>
    <s v="Yes"/>
    <s v="Doctor"/>
    <n v="4"/>
    <s v="Low"/>
    <n v="2"/>
    <x v="0"/>
  </r>
  <r>
    <n v="466456"/>
    <s v="Female"/>
    <s v="Yes"/>
    <n v="37"/>
    <s v="No"/>
    <s v="Doctor"/>
    <n v="8"/>
    <s v="Low"/>
    <n v="1"/>
    <x v="4"/>
  </r>
  <r>
    <n v="466463"/>
    <s v="Female"/>
    <s v="No"/>
    <n v="33"/>
    <s v="Yes"/>
    <s v="Healthcare"/>
    <n v="3"/>
    <s v="Low"/>
    <n v="4"/>
    <x v="1"/>
  </r>
  <r>
    <n v="466464"/>
    <s v="Female"/>
    <s v="Yes"/>
    <n v="45"/>
    <s v="Yes"/>
    <s v="Homemaker"/>
    <n v="2"/>
    <s v="Average"/>
    <n v="2"/>
    <x v="2"/>
  </r>
  <r>
    <n v="466467"/>
    <s v="Female"/>
    <s v="Yes"/>
    <n v="37"/>
    <s v="Yes"/>
    <s v="Artist"/>
    <n v="0"/>
    <s v="Average"/>
    <n v="3"/>
    <x v="2"/>
  </r>
  <r>
    <n v="466468"/>
    <s v="Male"/>
    <s v="No"/>
    <n v="30"/>
    <s v="Yes"/>
    <s v="Doctor"/>
    <n v="4"/>
    <s v="Low"/>
    <n v="4"/>
    <x v="2"/>
  </r>
  <r>
    <n v="466474"/>
    <s v="Male"/>
    <s v="No"/>
    <n v="31"/>
    <s v="Yes"/>
    <s v="Entertainment"/>
    <n v="5"/>
    <s v="Low"/>
    <n v="3"/>
    <x v="0"/>
  </r>
  <r>
    <n v="466478"/>
    <s v="Female"/>
    <s v="Yes"/>
    <n v="48"/>
    <s v="Yes"/>
    <s v="Artist"/>
    <n v="0"/>
    <s v="Average"/>
    <n v="4"/>
    <x v="2"/>
  </r>
  <r>
    <n v="466486"/>
    <s v="Female"/>
    <s v="Yes"/>
    <n v="36"/>
    <s v="Yes"/>
    <s v="Doctor"/>
    <n v="8"/>
    <s v="Low"/>
    <n v="2"/>
    <x v="1"/>
  </r>
  <r>
    <n v="466488"/>
    <s v="Male"/>
    <s v="Yes"/>
    <n v="61"/>
    <s v="Yes"/>
    <s v="Entertainment"/>
    <n v="0"/>
    <s v="Average"/>
    <n v="6"/>
    <x v="0"/>
  </r>
  <r>
    <n v="466490"/>
    <s v="Female"/>
    <s v="Yes"/>
    <n v="83"/>
    <s v="No"/>
    <s v="Lawyer"/>
    <n v="0"/>
    <s v="High"/>
    <n v="2"/>
    <x v="0"/>
  </r>
  <r>
    <n v="466493"/>
    <s v="Male"/>
    <s v="Yes"/>
    <n v="77"/>
    <s v="No"/>
    <s v="Lawyer"/>
    <n v="1"/>
    <s v="High"/>
    <n v="2"/>
    <x v="0"/>
  </r>
  <r>
    <n v="466500"/>
    <s v="Female"/>
    <s v="Yes"/>
    <n v="46"/>
    <s v="Yes"/>
    <s v="Artist"/>
    <n v="3"/>
    <s v="High"/>
    <n v="3"/>
    <x v="1"/>
  </r>
  <r>
    <n v="466501"/>
    <s v="Male"/>
    <s v="Yes"/>
    <n v="48"/>
    <s v="Yes"/>
    <s v="Engineer"/>
    <n v="0"/>
    <s v="Average"/>
    <n v="3"/>
    <x v="2"/>
  </r>
  <r>
    <n v="466502"/>
    <s v="Male"/>
    <s v="No"/>
    <n v="19"/>
    <s v="No"/>
    <s v="Healthcare"/>
    <n v="0"/>
    <s v="Low"/>
    <n v="5"/>
    <x v="2"/>
  </r>
  <r>
    <n v="466516"/>
    <s v="Male"/>
    <s v="No"/>
    <n v="21"/>
    <s v="No"/>
    <s v="Healthcare"/>
    <n v="1"/>
    <s v="Low"/>
    <n v="3"/>
    <x v="0"/>
  </r>
  <r>
    <n v="466526"/>
    <s v="Male"/>
    <s v="No"/>
    <n v="27"/>
    <s v="No"/>
    <s v="Healthcare"/>
    <n v="0"/>
    <s v="Low"/>
    <n v="5"/>
    <x v="4"/>
  </r>
  <r>
    <n v="466527"/>
    <s v="Female"/>
    <s v="Yes"/>
    <n v="49"/>
    <s v="No"/>
    <s v="Marketing"/>
    <n v="0"/>
    <s v="Low"/>
    <n v="1"/>
    <x v="5"/>
  </r>
  <r>
    <n v="466533"/>
    <s v="Female"/>
    <s v="No"/>
    <n v="53"/>
    <s v="Yes"/>
    <s v="Entertainment"/>
    <n v="1"/>
    <s v="Low"/>
    <n v="1"/>
    <x v="0"/>
  </r>
  <r>
    <n v="466535"/>
    <s v="Male"/>
    <s v="No"/>
    <n v="29"/>
    <s v="Yes"/>
    <s v="Artist"/>
    <n v="8"/>
    <s v="Low"/>
    <n v="1"/>
    <x v="0"/>
  </r>
  <r>
    <n v="466536"/>
    <s v="Male"/>
    <s v="No"/>
    <n v="23"/>
    <s v="No"/>
    <s v="Healthcare"/>
    <n v="3"/>
    <s v="Low"/>
    <n v="4"/>
    <x v="1"/>
  </r>
  <r>
    <n v="466538"/>
    <s v="Male"/>
    <s v="Yes"/>
    <n v="84"/>
    <s v="Yes"/>
    <s v="Lawyer"/>
    <n v="1"/>
    <s v="High"/>
    <n v="2"/>
    <x v="0"/>
  </r>
  <r>
    <n v="466541"/>
    <s v="Male"/>
    <s v="No"/>
    <n v="38"/>
    <s v="Yes"/>
    <s v="Entertainment"/>
    <n v="0"/>
    <s v="Low"/>
    <n v="4"/>
    <x v="0"/>
  </r>
  <r>
    <n v="466543"/>
    <s v="Male"/>
    <s v="No"/>
    <n v="26"/>
    <s v="Yes"/>
    <s v="Doctor"/>
    <n v="11"/>
    <s v="Low"/>
    <n v="2"/>
    <x v="6"/>
  </r>
  <r>
    <n v="466545"/>
    <s v="Female"/>
    <s v="No"/>
    <n v="19"/>
    <s v="No"/>
    <s v="Healthcare"/>
    <n v="1"/>
    <s v="Low"/>
    <n v="4"/>
    <x v="4"/>
  </r>
  <r>
    <n v="466552"/>
    <s v="Male"/>
    <s v="Yes"/>
    <n v="20"/>
    <s v="No"/>
    <s v="Entertainment"/>
    <n v="0"/>
    <s v="Low"/>
    <n v="2"/>
    <x v="0"/>
  </r>
  <r>
    <n v="466553"/>
    <s v="Male"/>
    <s v="Yes"/>
    <n v="36"/>
    <s v="Yes"/>
    <s v="Healthcare"/>
    <n v="0"/>
    <s v="Low"/>
    <n v="3"/>
    <x v="0"/>
  </r>
  <r>
    <n v="466556"/>
    <s v="Male"/>
    <s v="No"/>
    <n v="18"/>
    <s v="No"/>
    <s v="Healthcare"/>
    <n v="1"/>
    <s v="Low"/>
    <n v="3"/>
    <x v="0"/>
  </r>
  <r>
    <n v="466562"/>
    <s v="Female"/>
    <s v="No"/>
    <n v="20"/>
    <s v="No"/>
    <s v="Healthcare"/>
    <n v="7"/>
    <s v="Low"/>
    <n v="4"/>
    <x v="0"/>
  </r>
  <r>
    <n v="466564"/>
    <s v="Female"/>
    <s v="No"/>
    <n v="18"/>
    <s v="No"/>
    <s v="Marketing"/>
    <n v="1"/>
    <s v="Low"/>
    <n v="4"/>
    <x v="0"/>
  </r>
  <r>
    <n v="466565"/>
    <s v="Male"/>
    <s v="Yes"/>
    <n v="32"/>
    <s v="No"/>
    <s v="Artist"/>
    <n v="7"/>
    <s v="Average"/>
    <n v="2"/>
    <x v="0"/>
  </r>
  <r>
    <n v="466576"/>
    <s v="Female"/>
    <s v="No"/>
    <n v="18"/>
    <s v="No"/>
    <s v="Healthcare"/>
    <n v="0"/>
    <s v="Low"/>
    <n v="4"/>
    <x v="0"/>
  </r>
  <r>
    <n v="466586"/>
    <s v="Male"/>
    <s v="No"/>
    <n v="18"/>
    <s v="No"/>
    <s v="Healthcare"/>
    <n v="0"/>
    <s v="Low"/>
    <n v="2"/>
    <x v="0"/>
  </r>
  <r>
    <n v="466588"/>
    <s v="Female"/>
    <s v="No"/>
    <n v="21"/>
    <s v="No"/>
    <s v="Healthcare"/>
    <n v="8"/>
    <s v="Low"/>
    <n v="4"/>
    <x v="0"/>
  </r>
  <r>
    <n v="466596"/>
    <s v="Female"/>
    <s v="Yes"/>
    <n v="75"/>
    <s v="Yes"/>
    <s v="Artist"/>
    <n v="1"/>
    <s v="High"/>
    <n v="2"/>
    <x v="0"/>
  </r>
  <r>
    <n v="466603"/>
    <s v="Male"/>
    <s v="Yes"/>
    <n v="37"/>
    <s v="Yes"/>
    <s v="Engineer"/>
    <n v="0"/>
    <s v="Average"/>
    <n v="2"/>
    <x v="0"/>
  </r>
  <r>
    <n v="466606"/>
    <s v="Female"/>
    <s v="Yes"/>
    <n v="35"/>
    <s v="Yes"/>
    <s v="Engineer"/>
    <n v="1"/>
    <s v="Low"/>
    <n v="3"/>
    <x v="2"/>
  </r>
  <r>
    <n v="466613"/>
    <s v="Male"/>
    <s v="No"/>
    <n v="20"/>
    <s v="No"/>
    <s v="Healthcare"/>
    <n v="9"/>
    <s v="Low"/>
    <n v="3"/>
    <x v="0"/>
  </r>
  <r>
    <n v="466631"/>
    <s v="Male"/>
    <s v="Yes"/>
    <n v="58"/>
    <s v="Yes"/>
    <s v="Artist"/>
    <n v="0"/>
    <s v="Low"/>
    <n v="3"/>
    <x v="0"/>
  </r>
  <r>
    <n v="466634"/>
    <s v="Male"/>
    <s v="No"/>
    <n v="20"/>
    <s v="No"/>
    <s v="Healthcare"/>
    <n v="1"/>
    <s v="Low"/>
    <n v="5"/>
    <x v="0"/>
  </r>
  <r>
    <n v="466635"/>
    <s v="Male"/>
    <s v="Yes"/>
    <n v="50"/>
    <s v="Yes"/>
    <s v="Artist"/>
    <n v="4"/>
    <s v="Average"/>
    <n v="2"/>
    <x v="0"/>
  </r>
  <r>
    <n v="466650"/>
    <s v="Female"/>
    <s v="No"/>
    <n v="27"/>
    <s v="No"/>
    <s v="Healthcare"/>
    <n v="8"/>
    <s v="Low"/>
    <n v="3"/>
    <x v="1"/>
  </r>
  <r>
    <n v="466652"/>
    <s v="Female"/>
    <s v="Yes"/>
    <n v="58"/>
    <s v="Yes"/>
    <s v="Doctor"/>
    <n v="1"/>
    <s v="Average"/>
    <n v="2"/>
    <x v="0"/>
  </r>
  <r>
    <n v="466655"/>
    <s v="Male"/>
    <s v="Yes"/>
    <n v="62"/>
    <s v="No"/>
    <s v="Executive"/>
    <n v="1"/>
    <s v="Low"/>
    <n v="2"/>
    <x v="0"/>
  </r>
  <r>
    <n v="466656"/>
    <s v="Male"/>
    <s v="Yes"/>
    <n v="79"/>
    <s v="Yes"/>
    <s v="Marketing"/>
    <n v="0"/>
    <s v="High"/>
    <n v="2"/>
    <x v="0"/>
  </r>
  <r>
    <n v="466658"/>
    <s v="Female"/>
    <s v="No"/>
    <n v="19"/>
    <s v="No"/>
    <s v="Healthcare"/>
    <n v="1"/>
    <s v="Low"/>
    <n v="4"/>
    <x v="0"/>
  </r>
  <r>
    <n v="466665"/>
    <s v="Male"/>
    <s v="Yes"/>
    <n v="36"/>
    <s v="Yes"/>
    <s v="Artist"/>
    <n v="1"/>
    <s v="Average"/>
    <n v="2"/>
    <x v="0"/>
  </r>
  <r>
    <n v="466666"/>
    <s v="Female"/>
    <s v="Yes"/>
    <n v="29"/>
    <s v="Yes"/>
    <s v="Healthcare"/>
    <n v="1"/>
    <s v="Low"/>
    <n v="2"/>
    <x v="0"/>
  </r>
  <r>
    <n v="466686"/>
    <s v="Female"/>
    <s v="No"/>
    <n v="22"/>
    <s v="No"/>
    <s v="Healthcare"/>
    <n v="0"/>
    <s v="Low"/>
    <n v="4"/>
    <x v="0"/>
  </r>
  <r>
    <n v="466687"/>
    <s v="Male"/>
    <s v="No"/>
    <n v="21"/>
    <s v="No"/>
    <s v="Healthcare"/>
    <n v="1"/>
    <s v="Low"/>
    <n v="3"/>
    <x v="0"/>
  </r>
  <r>
    <n v="466688"/>
    <s v="Male"/>
    <s v="No"/>
    <n v="22"/>
    <s v="No"/>
    <s v="Healthcare"/>
    <n v="0"/>
    <s v="Low"/>
    <n v="3"/>
    <x v="1"/>
  </r>
  <r>
    <n v="466689"/>
    <s v="Male"/>
    <s v="No"/>
    <n v="28"/>
    <s v="Yes"/>
    <s v="Artist"/>
    <n v="9"/>
    <s v="Low"/>
    <n v="3"/>
    <x v="0"/>
  </r>
  <r>
    <n v="466696"/>
    <s v="Female"/>
    <s v="Yes"/>
    <n v="48"/>
    <s v="Yes"/>
    <s v="Artist"/>
    <n v="3"/>
    <s v="Average"/>
    <n v="4"/>
    <x v="0"/>
  </r>
  <r>
    <n v="466704"/>
    <s v="Male"/>
    <s v="Yes"/>
    <n v="48"/>
    <s v="Yes"/>
    <s v="Doctor"/>
    <n v="3"/>
    <s v="Average"/>
    <n v="2"/>
    <x v="0"/>
  </r>
  <r>
    <n v="466705"/>
    <s v="Male"/>
    <s v="Yes"/>
    <n v="66"/>
    <s v="No"/>
    <s v="Lawyer"/>
    <n v="0"/>
    <s v="Low"/>
    <n v="3"/>
    <x v="0"/>
  </r>
  <r>
    <n v="466707"/>
    <s v="Female"/>
    <s v="Yes"/>
    <n v="47"/>
    <s v="Yes"/>
    <s v="Homemaker"/>
    <n v="1"/>
    <s v="Low"/>
    <n v="4"/>
    <x v="0"/>
  </r>
  <r>
    <n v="466713"/>
    <s v="Female"/>
    <s v="Yes"/>
    <n v="68"/>
    <s v="Yes"/>
    <s v="Artist"/>
    <n v="1"/>
    <s v="High"/>
    <n v="4"/>
    <x v="0"/>
  </r>
  <r>
    <n v="466720"/>
    <s v="Female"/>
    <s v="Yes"/>
    <n v="59"/>
    <s v="No"/>
    <s v="Lawyer"/>
    <n v="0"/>
    <s v="Low"/>
    <n v="1"/>
    <x v="4"/>
  </r>
  <r>
    <n v="466721"/>
    <s v="Male"/>
    <s v="Yes"/>
    <n v="38"/>
    <s v="Yes"/>
    <s v="Doctor"/>
    <n v="7"/>
    <s v="Average"/>
    <n v="2"/>
    <x v="0"/>
  </r>
  <r>
    <n v="466725"/>
    <s v="Female"/>
    <s v="Yes"/>
    <n v="76"/>
    <s v="No"/>
    <s v="Lawyer"/>
    <n v="1"/>
    <s v="High"/>
    <n v="2"/>
    <x v="0"/>
  </r>
  <r>
    <n v="466731"/>
    <s v="Female"/>
    <s v="Yes"/>
    <n v="40"/>
    <s v="Yes"/>
    <s v="Engineer"/>
    <n v="3"/>
    <s v="Low"/>
    <n v="2"/>
    <x v="1"/>
  </r>
  <r>
    <n v="466732"/>
    <s v="Female"/>
    <s v="Yes"/>
    <n v="49"/>
    <s v="Yes"/>
    <s v="Engineer"/>
    <n v="0"/>
    <s v="High"/>
    <n v="2"/>
    <x v="1"/>
  </r>
  <r>
    <n v="466746"/>
    <s v="Female"/>
    <s v="Yes"/>
    <n v="69"/>
    <s v="Yes"/>
    <s v="Lawyer"/>
    <n v="0"/>
    <s v="High"/>
    <n v="2"/>
    <x v="0"/>
  </r>
  <r>
    <n v="466752"/>
    <s v="Male"/>
    <s v="Yes"/>
    <n v="36"/>
    <s v="Yes"/>
    <s v="Healthcare"/>
    <n v="1"/>
    <s v="Low"/>
    <n v="1"/>
    <x v="0"/>
  </r>
  <r>
    <n v="466753"/>
    <s v="Female"/>
    <s v="Yes"/>
    <n v="67"/>
    <s v="Yes"/>
    <s v="Artist"/>
    <n v="0"/>
    <s v="Average"/>
    <n v="2"/>
    <x v="2"/>
  </r>
  <r>
    <n v="466754"/>
    <s v="Female"/>
    <s v="Yes"/>
    <n v="37"/>
    <s v="Yes"/>
    <s v="Artist"/>
    <n v="1"/>
    <s v="Average"/>
    <n v="3"/>
    <x v="0"/>
  </r>
  <r>
    <n v="466760"/>
    <s v="Male"/>
    <s v="Yes"/>
    <n v="51"/>
    <s v="Yes"/>
    <s v="Doctor"/>
    <n v="1"/>
    <s v="Average"/>
    <n v="4"/>
    <x v="0"/>
  </r>
  <r>
    <n v="466765"/>
    <s v="Female"/>
    <s v="Yes"/>
    <n v="67"/>
    <s v="Yes"/>
    <s v="Lawyer"/>
    <n v="1"/>
    <s v="Low"/>
    <n v="2"/>
    <x v="0"/>
  </r>
  <r>
    <n v="466769"/>
    <s v="Female"/>
    <s v="No"/>
    <n v="29"/>
    <s v="Yes"/>
    <s v="Entertainment"/>
    <n v="1"/>
    <s v="Low"/>
    <n v="4"/>
    <x v="0"/>
  </r>
  <r>
    <n v="466775"/>
    <s v="Female"/>
    <s v="Yes"/>
    <n v="76"/>
    <s v="Yes"/>
    <s v="Lawyer"/>
    <n v="0"/>
    <s v="Low"/>
    <n v="2"/>
    <x v="0"/>
  </r>
  <r>
    <n v="466776"/>
    <s v="Male"/>
    <s v="Yes"/>
    <n v="86"/>
    <s v="Yes"/>
    <s v="Lawyer"/>
    <n v="0"/>
    <s v="Low"/>
    <n v="1"/>
    <x v="0"/>
  </r>
  <r>
    <n v="466777"/>
    <s v="Female"/>
    <s v="Yes"/>
    <n v="51"/>
    <s v="Yes"/>
    <s v="Homemaker"/>
    <n v="9"/>
    <s v="Average"/>
    <n v="2"/>
    <x v="0"/>
  </r>
  <r>
    <n v="466778"/>
    <s v="Male"/>
    <s v="Yes"/>
    <n v="35"/>
    <s v="Yes"/>
    <s v="Entertainment"/>
    <n v="1"/>
    <s v="Low"/>
    <n v="2"/>
    <x v="2"/>
  </r>
  <r>
    <n v="466788"/>
    <s v="Male"/>
    <s v="No"/>
    <n v="30"/>
    <s v="No"/>
    <s v="Doctor"/>
    <n v="3"/>
    <s v="Low"/>
    <n v="2"/>
    <x v="0"/>
  </r>
  <r>
    <n v="466790"/>
    <s v="Male"/>
    <s v="Yes"/>
    <n v="47"/>
    <s v="Yes"/>
    <s v="Doctor"/>
    <n v="0"/>
    <s v="Average"/>
    <n v="2"/>
    <x v="2"/>
  </r>
  <r>
    <n v="466791"/>
    <s v="Male"/>
    <s v="Yes"/>
    <n v="81"/>
    <s v="No"/>
    <s v="Lawyer"/>
    <n v="0"/>
    <s v="Low"/>
    <n v="1"/>
    <x v="0"/>
  </r>
  <r>
    <n v="466792"/>
    <s v="Female"/>
    <s v="Yes"/>
    <n v="85"/>
    <s v="No"/>
    <s v="Lawyer"/>
    <n v="0"/>
    <s v="Low"/>
    <n v="1"/>
    <x v="0"/>
  </r>
  <r>
    <n v="466799"/>
    <s v="Female"/>
    <s v="No"/>
    <n v="21"/>
    <s v="No"/>
    <s v="Healthcare"/>
    <n v="2"/>
    <s v="Low"/>
    <n v="3"/>
    <x v="0"/>
  </r>
  <r>
    <n v="466808"/>
    <s v="Female"/>
    <s v="No"/>
    <n v="41"/>
    <s v="No"/>
    <s v="Engineer"/>
    <n v="1"/>
    <s v="Low"/>
    <n v="1"/>
    <x v="0"/>
  </r>
  <r>
    <n v="466810"/>
    <s v="Male"/>
    <s v="No"/>
    <n v="18"/>
    <s v="No"/>
    <s v="Healthcare"/>
    <n v="0"/>
    <s v="Low"/>
    <n v="3"/>
    <x v="0"/>
  </r>
  <r>
    <n v="466814"/>
    <s v="Male"/>
    <s v="No"/>
    <n v="23"/>
    <s v="No"/>
    <s v="Healthcare"/>
    <n v="0"/>
    <s v="Low"/>
    <n v="3"/>
    <x v="0"/>
  </r>
  <r>
    <n v="466815"/>
    <s v="Male"/>
    <s v="No"/>
    <n v="31"/>
    <s v="No"/>
    <s v="Healthcare"/>
    <n v="1"/>
    <s v="Low"/>
    <n v="5"/>
    <x v="1"/>
  </r>
  <r>
    <n v="466816"/>
    <s v="Male"/>
    <s v="Yes"/>
    <n v="82"/>
    <s v="Yes"/>
    <s v="Lawyer"/>
    <n v="0"/>
    <s v="High"/>
    <n v="2"/>
    <x v="0"/>
  </r>
  <r>
    <n v="466818"/>
    <s v="Male"/>
    <s v="Yes"/>
    <n v="84"/>
    <s v="No"/>
    <s v="Executive"/>
    <n v="1"/>
    <s v="High"/>
    <n v="2"/>
    <x v="0"/>
  </r>
  <r>
    <n v="466826"/>
    <s v="Male"/>
    <s v="Yes"/>
    <n v="41"/>
    <s v="Yes"/>
    <s v="Entertainment"/>
    <n v="1"/>
    <s v="Low"/>
    <n v="2"/>
    <x v="0"/>
  </r>
  <r>
    <n v="466832"/>
    <s v="Female"/>
    <s v="Yes"/>
    <n v="66"/>
    <s v="Yes"/>
    <s v="Artist"/>
    <n v="0"/>
    <s v="Average"/>
    <n v="2"/>
    <x v="1"/>
  </r>
  <r>
    <n v="466833"/>
    <s v="Male"/>
    <s v="Yes"/>
    <n v="57"/>
    <s v="Yes"/>
    <s v="Artist"/>
    <n v="5"/>
    <s v="Low"/>
    <n v="2"/>
    <x v="0"/>
  </r>
  <r>
    <n v="466846"/>
    <s v="Male"/>
    <s v="No"/>
    <n v="20"/>
    <s v="No"/>
    <s v="Healthcare"/>
    <n v="3"/>
    <s v="Low"/>
    <n v="4"/>
    <x v="4"/>
  </r>
  <r>
    <n v="466863"/>
    <s v="Female"/>
    <s v="No"/>
    <n v="32"/>
    <s v="No"/>
    <s v="Homemaker"/>
    <n v="14"/>
    <s v="Low"/>
    <n v="1"/>
    <x v="0"/>
  </r>
  <r>
    <n v="466867"/>
    <s v="Female"/>
    <s v="No"/>
    <n v="29"/>
    <s v="No"/>
    <s v="Homemaker"/>
    <n v="11"/>
    <s v="Low"/>
    <n v="1"/>
    <x v="0"/>
  </r>
  <r>
    <n v="466874"/>
    <s v="Male"/>
    <s v="Yes"/>
    <n v="38"/>
    <s v="Yes"/>
    <s v="Entertainment"/>
    <n v="1"/>
    <s v="Average"/>
    <n v="3"/>
    <x v="0"/>
  </r>
  <r>
    <n v="466884"/>
    <s v="Female"/>
    <s v="Yes"/>
    <n v="43"/>
    <s v="No"/>
    <s v="Doctor"/>
    <n v="1"/>
    <s v="Low"/>
    <n v="1"/>
    <x v="0"/>
  </r>
  <r>
    <n v="466886"/>
    <s v="Female"/>
    <s v="No"/>
    <n v="42"/>
    <s v="No"/>
    <s v="Marketing"/>
    <n v="1"/>
    <s v="Low"/>
    <n v="1"/>
    <x v="0"/>
  </r>
  <r>
    <n v="466891"/>
    <s v="Female"/>
    <s v="Yes"/>
    <n v="48"/>
    <s v="No"/>
    <s v="Homemaker"/>
    <n v="8"/>
    <s v="Low"/>
    <n v="1"/>
    <x v="0"/>
  </r>
  <r>
    <n v="466905"/>
    <s v="Male"/>
    <s v="Yes"/>
    <n v="62"/>
    <s v="Yes"/>
    <s v="Artist"/>
    <n v="0"/>
    <s v="Low"/>
    <n v="1"/>
    <x v="0"/>
  </r>
  <r>
    <n v="466906"/>
    <s v="Male"/>
    <s v="No"/>
    <n v="63"/>
    <s v="Yes"/>
    <s v="Artist"/>
    <n v="0"/>
    <s v="Low"/>
    <n v="2"/>
    <x v="0"/>
  </r>
  <r>
    <n v="466908"/>
    <s v="Male"/>
    <s v="Yes"/>
    <n v="60"/>
    <s v="Yes"/>
    <s v="Entertainment"/>
    <n v="1"/>
    <s v="Low"/>
    <n v="2"/>
    <x v="0"/>
  </r>
  <r>
    <n v="466909"/>
    <s v="Male"/>
    <s v="Yes"/>
    <n v="63"/>
    <s v="Yes"/>
    <s v="Artist"/>
    <n v="1"/>
    <s v="Low"/>
    <n v="2"/>
    <x v="0"/>
  </r>
  <r>
    <n v="466910"/>
    <s v="Male"/>
    <s v="Yes"/>
    <n v="62"/>
    <s v="Yes"/>
    <s v="Entertainment"/>
    <n v="9"/>
    <s v="Low"/>
    <n v="1"/>
    <x v="0"/>
  </r>
  <r>
    <n v="466918"/>
    <s v="Male"/>
    <s v="Yes"/>
    <n v="63"/>
    <s v="Yes"/>
    <s v="Artist"/>
    <n v="0"/>
    <s v="Average"/>
    <n v="1"/>
    <x v="0"/>
  </r>
  <r>
    <n v="466920"/>
    <s v="Male"/>
    <s v="No"/>
    <n v="19"/>
    <s v="No"/>
    <s v="Healthcare"/>
    <n v="6"/>
    <s v="Low"/>
    <n v="4"/>
    <x v="2"/>
  </r>
  <r>
    <n v="466923"/>
    <s v="Female"/>
    <s v="No"/>
    <n v="21"/>
    <s v="No"/>
    <s v="Homemaker"/>
    <n v="8"/>
    <s v="Low"/>
    <n v="1"/>
    <x v="0"/>
  </r>
  <r>
    <n v="466927"/>
    <s v="Male"/>
    <s v="No"/>
    <n v="22"/>
    <s v="No"/>
    <s v="Engineer"/>
    <n v="6"/>
    <s v="Low"/>
    <n v="5"/>
    <x v="4"/>
  </r>
  <r>
    <n v="466936"/>
    <s v="Male"/>
    <s v="Yes"/>
    <n v="60"/>
    <s v="No"/>
    <s v="Lawyer"/>
    <n v="1"/>
    <s v="High"/>
    <n v="3"/>
    <x v="0"/>
  </r>
  <r>
    <n v="466938"/>
    <s v="Male"/>
    <s v="Yes"/>
    <n v="59"/>
    <s v="Yes"/>
    <s v="Artist"/>
    <n v="8"/>
    <s v="Low"/>
    <n v="1"/>
    <x v="0"/>
  </r>
  <r>
    <n v="466939"/>
    <s v="Male"/>
    <s v="Yes"/>
    <n v="73"/>
    <s v="No"/>
    <s v="Lawyer"/>
    <n v="1"/>
    <s v="High"/>
    <n v="2"/>
    <x v="0"/>
  </r>
  <r>
    <n v="466951"/>
    <s v="Female"/>
    <s v="Yes"/>
    <n v="52"/>
    <s v="Yes"/>
    <s v="Artist"/>
    <n v="0"/>
    <s v="High"/>
    <n v="3"/>
    <x v="0"/>
  </r>
  <r>
    <n v="466954"/>
    <s v="Female"/>
    <s v="Yes"/>
    <n v="66"/>
    <s v="No"/>
    <s v="Doctor"/>
    <n v="9"/>
    <s v="Average"/>
    <n v="2"/>
    <x v="0"/>
  </r>
  <r>
    <n v="466955"/>
    <s v="Male"/>
    <s v="Yes"/>
    <n v="61"/>
    <s v="No"/>
    <s v="Entertainment"/>
    <n v="1"/>
    <s v="Low"/>
    <n v="4"/>
    <x v="2"/>
  </r>
  <r>
    <n v="466956"/>
    <s v="Female"/>
    <s v="Yes"/>
    <n v="61"/>
    <s v="Yes"/>
    <s v="Artist"/>
    <n v="1"/>
    <s v="Low"/>
    <n v="1"/>
    <x v="0"/>
  </r>
  <r>
    <n v="466961"/>
    <s v="Female"/>
    <s v="Yes"/>
    <n v="61"/>
    <s v="Yes"/>
    <s v="Artist"/>
    <n v="2"/>
    <s v="Average"/>
    <n v="2"/>
    <x v="0"/>
  </r>
  <r>
    <n v="466966"/>
    <s v="Male"/>
    <s v="Yes"/>
    <n v="59"/>
    <s v="Yes"/>
    <s v="Entertainment"/>
    <n v="1"/>
    <s v="Average"/>
    <n v="2"/>
    <x v="0"/>
  </r>
  <r>
    <n v="466967"/>
    <s v="Male"/>
    <s v="Yes"/>
    <n v="51"/>
    <s v="Yes"/>
    <s v="Artist"/>
    <n v="1"/>
    <s v="Low"/>
    <n v="1"/>
    <x v="0"/>
  </r>
  <r>
    <n v="466970"/>
    <s v="Female"/>
    <s v="Yes"/>
    <n v="36"/>
    <s v="Yes"/>
    <s v="Homemaker"/>
    <n v="9"/>
    <s v="Low"/>
    <n v="2"/>
    <x v="1"/>
  </r>
  <r>
    <n v="466971"/>
    <s v="Male"/>
    <s v="No"/>
    <n v="71"/>
    <s v="Yes"/>
    <s v="Executive"/>
    <n v="9"/>
    <s v="Low"/>
    <n v="3"/>
    <x v="0"/>
  </r>
  <r>
    <n v="466975"/>
    <s v="Male"/>
    <s v="Yes"/>
    <n v="48"/>
    <s v="Yes"/>
    <s v="Artist"/>
    <n v="1"/>
    <s v="Average"/>
    <n v="2"/>
    <x v="0"/>
  </r>
  <r>
    <n v="466990"/>
    <s v="Male"/>
    <s v="Yes"/>
    <n v="43"/>
    <s v="Yes"/>
    <s v="Entertainment"/>
    <n v="9"/>
    <s v="Average"/>
    <n v="2"/>
    <x v="0"/>
  </r>
  <r>
    <n v="466996"/>
    <s v="Female"/>
    <s v="No"/>
    <n v="36"/>
    <s v="Yes"/>
    <s v="Artist"/>
    <n v="9"/>
    <s v="Low"/>
    <n v="1"/>
    <x v="0"/>
  </r>
  <r>
    <n v="466999"/>
    <s v="Male"/>
    <s v="No"/>
    <n v="33"/>
    <s v="Yes"/>
    <s v="Healthcare"/>
    <n v="1"/>
    <s v="Low"/>
    <n v="3"/>
    <x v="0"/>
  </r>
  <r>
    <n v="467000"/>
    <s v="Female"/>
    <s v="No"/>
    <n v="31"/>
    <s v="Yes"/>
    <s v="Artist"/>
    <n v="1"/>
    <s v="Low"/>
    <n v="6"/>
    <x v="1"/>
  </r>
  <r>
    <n v="467008"/>
    <s v="Male"/>
    <s v="Yes"/>
    <n v="57"/>
    <s v="Yes"/>
    <s v="Artist"/>
    <n v="1"/>
    <s v="Average"/>
    <n v="3"/>
    <x v="0"/>
  </r>
  <r>
    <n v="467009"/>
    <s v="Female"/>
    <s v="No"/>
    <n v="33"/>
    <s v="No"/>
    <s v="Homemaker"/>
    <n v="2"/>
    <s v="Low"/>
    <n v="4"/>
    <x v="2"/>
  </r>
  <r>
    <n v="467022"/>
    <s v="Male"/>
    <s v="No"/>
    <n v="30"/>
    <s v="Yes"/>
    <s v="Artist"/>
    <n v="1"/>
    <s v="Low"/>
    <n v="5"/>
    <x v="0"/>
  </r>
  <r>
    <n v="467023"/>
    <s v="Male"/>
    <s v="Yes"/>
    <n v="26"/>
    <s v="No"/>
    <s v="Doctor"/>
    <n v="8"/>
    <s v="Average"/>
    <n v="2"/>
    <x v="0"/>
  </r>
  <r>
    <n v="467025"/>
    <s v="Female"/>
    <s v="No"/>
    <n v="29"/>
    <s v="No"/>
    <s v="Engineer"/>
    <n v="1"/>
    <s v="Low"/>
    <n v="3"/>
    <x v="0"/>
  </r>
  <r>
    <n v="467044"/>
    <s v="Female"/>
    <s v="No"/>
    <n v="42"/>
    <s v="Yes"/>
    <s v="Marketing"/>
    <n v="0"/>
    <s v="Low"/>
    <n v="1"/>
    <x v="6"/>
  </r>
  <r>
    <n v="467046"/>
    <s v="Female"/>
    <s v="No"/>
    <n v="30"/>
    <s v="No"/>
    <s v="Doctor"/>
    <n v="0"/>
    <s v="Low"/>
    <n v="5"/>
    <x v="2"/>
  </r>
  <r>
    <n v="467050"/>
    <s v="Female"/>
    <s v="No"/>
    <n v="18"/>
    <s v="No"/>
    <s v="Engineer"/>
    <n v="1"/>
    <s v="Low"/>
    <n v="5"/>
    <x v="4"/>
  </r>
  <r>
    <n v="467053"/>
    <s v="Male"/>
    <s v="No"/>
    <n v="18"/>
    <s v="No"/>
    <s v="Healthcare"/>
    <n v="5"/>
    <s v="Low"/>
    <n v="4"/>
    <x v="0"/>
  </r>
  <r>
    <n v="467058"/>
    <s v="Male"/>
    <s v="Yes"/>
    <n v="80"/>
    <s v="No"/>
    <s v="Executive"/>
    <n v="0"/>
    <s v="High"/>
    <n v="2"/>
    <x v="0"/>
  </r>
  <r>
    <n v="467060"/>
    <s v="Male"/>
    <s v="No"/>
    <n v="35"/>
    <s v="No"/>
    <s v="Engineer"/>
    <n v="7"/>
    <s v="Low"/>
    <n v="2"/>
    <x v="0"/>
  </r>
  <r>
    <n v="467063"/>
    <s v="Male"/>
    <s v="Yes"/>
    <n v="45"/>
    <s v="Yes"/>
    <s v="Entertainment"/>
    <n v="1"/>
    <s v="Average"/>
    <n v="2"/>
    <x v="0"/>
  </r>
  <r>
    <n v="467073"/>
    <s v="Male"/>
    <s v="No"/>
    <n v="42"/>
    <s v="Yes"/>
    <s v="Engineer"/>
    <n v="8"/>
    <s v="Low"/>
    <n v="1"/>
    <x v="0"/>
  </r>
  <r>
    <n v="467079"/>
    <s v="Male"/>
    <s v="Yes"/>
    <n v="38"/>
    <s v="Yes"/>
    <s v="Artist"/>
    <n v="1"/>
    <s v="Low"/>
    <n v="2"/>
    <x v="0"/>
  </r>
  <r>
    <n v="467084"/>
    <s v="Male"/>
    <s v="Yes"/>
    <n v="41"/>
    <s v="Yes"/>
    <s v="Artist"/>
    <n v="1"/>
    <s v="Average"/>
    <n v="7"/>
    <x v="0"/>
  </r>
  <r>
    <n v="467085"/>
    <s v="Male"/>
    <s v="No"/>
    <n v="45"/>
    <s v="Yes"/>
    <s v="Entertainment"/>
    <n v="1"/>
    <s v="Low"/>
    <n v="2"/>
    <x v="0"/>
  </r>
  <r>
    <n v="467088"/>
    <s v="Male"/>
    <s v="Yes"/>
    <n v="57"/>
    <s v="Yes"/>
    <s v="Artist"/>
    <n v="1"/>
    <s v="Low"/>
    <n v="1"/>
    <x v="2"/>
  </r>
  <r>
    <n v="467092"/>
    <s v="Female"/>
    <s v="No"/>
    <n v="33"/>
    <s v="Yes"/>
    <s v="Healthcare"/>
    <n v="5"/>
    <s v="Low"/>
    <n v="4"/>
    <x v="0"/>
  </r>
  <r>
    <n v="467093"/>
    <s v="Female"/>
    <s v="Yes"/>
    <n v="51"/>
    <s v="Yes"/>
    <s v="Artist"/>
    <n v="8"/>
    <s v="Average"/>
    <n v="2"/>
    <x v="0"/>
  </r>
  <r>
    <n v="467098"/>
    <s v="Male"/>
    <s v="Yes"/>
    <n v="85"/>
    <s v="No"/>
    <s v="Executive"/>
    <n v="1"/>
    <s v="Low"/>
    <n v="2"/>
    <x v="0"/>
  </r>
  <r>
    <n v="467099"/>
    <s v="Female"/>
    <s v="No"/>
    <n v="30"/>
    <s v="No"/>
    <s v="Entertainment"/>
    <n v="0"/>
    <s v="Low"/>
    <n v="3"/>
    <x v="0"/>
  </r>
  <r>
    <n v="467107"/>
    <s v="Male"/>
    <s v="Yes"/>
    <n v="38"/>
    <s v="Yes"/>
    <s v="Engineer"/>
    <n v="1"/>
    <s v="Average"/>
    <n v="3"/>
    <x v="1"/>
  </r>
  <r>
    <n v="467111"/>
    <s v="Male"/>
    <s v="Yes"/>
    <n v="66"/>
    <s v="Yes"/>
    <s v="Artist"/>
    <n v="1"/>
    <s v="Low"/>
    <n v="1"/>
    <x v="0"/>
  </r>
  <r>
    <n v="467112"/>
    <s v="Male"/>
    <s v="No"/>
    <n v="40"/>
    <s v="Yes"/>
    <s v="Artist"/>
    <n v="0"/>
    <s v="Low"/>
    <n v="2"/>
    <x v="4"/>
  </r>
  <r>
    <n v="467114"/>
    <s v="Male"/>
    <s v="Yes"/>
    <n v="61"/>
    <s v="Yes"/>
    <s v="Marketing"/>
    <n v="1"/>
    <s v="Average"/>
    <n v="3"/>
    <x v="0"/>
  </r>
  <r>
    <n v="467116"/>
    <s v="Male"/>
    <s v="Yes"/>
    <n v="65"/>
    <s v="Yes"/>
    <s v="Executive"/>
    <n v="1"/>
    <s v="High"/>
    <n v="2"/>
    <x v="0"/>
  </r>
  <r>
    <n v="467119"/>
    <s v="Male"/>
    <s v="Yes"/>
    <n v="37"/>
    <s v="No"/>
    <s v="Marketing"/>
    <n v="0"/>
    <s v="High"/>
    <n v="4"/>
    <x v="6"/>
  </r>
  <r>
    <n v="467125"/>
    <s v="Male"/>
    <s v="Yes"/>
    <n v="51"/>
    <s v="No"/>
    <s v="Entertainment"/>
    <n v="1"/>
    <s v="Average"/>
    <n v="4"/>
    <x v="2"/>
  </r>
  <r>
    <n v="467132"/>
    <s v="Female"/>
    <s v="Yes"/>
    <n v="73"/>
    <s v="Yes"/>
    <s v="Engineer"/>
    <n v="0"/>
    <s v="Low"/>
    <n v="2"/>
    <x v="0"/>
  </r>
  <r>
    <n v="467136"/>
    <s v="Male"/>
    <s v="Yes"/>
    <n v="37"/>
    <s v="No"/>
    <s v="Entertainment"/>
    <n v="1"/>
    <s v="Average"/>
    <n v="4"/>
    <x v="1"/>
  </r>
  <r>
    <n v="467137"/>
    <s v="Female"/>
    <s v="Yes"/>
    <n v="55"/>
    <s v="Yes"/>
    <s v="Engineer"/>
    <n v="0"/>
    <s v="Low"/>
    <n v="1"/>
    <x v="0"/>
  </r>
  <r>
    <n v="467138"/>
    <s v="Female"/>
    <s v="No"/>
    <n v="32"/>
    <s v="No"/>
    <s v="Homemaker"/>
    <n v="12"/>
    <s v="Low"/>
    <n v="1"/>
    <x v="0"/>
  </r>
  <r>
    <n v="467139"/>
    <s v="Female"/>
    <s v="No"/>
    <n v="28"/>
    <s v="Yes"/>
    <s v="Artist"/>
    <n v="0"/>
    <s v="Low"/>
    <n v="3"/>
    <x v="0"/>
  </r>
  <r>
    <n v="467143"/>
    <s v="Female"/>
    <s v="No"/>
    <n v="50"/>
    <s v="No"/>
    <s v="Lawyer"/>
    <n v="0"/>
    <s v="Low"/>
    <n v="3"/>
    <x v="0"/>
  </r>
  <r>
    <n v="467144"/>
    <s v="Male"/>
    <s v="Yes"/>
    <n v="38"/>
    <s v="Yes"/>
    <s v="Entertainment"/>
    <n v="1"/>
    <s v="Low"/>
    <n v="2"/>
    <x v="0"/>
  </r>
  <r>
    <n v="467146"/>
    <s v="Female"/>
    <s v="No"/>
    <n v="28"/>
    <s v="No"/>
    <s v="Homemaker"/>
    <n v="8"/>
    <s v="Low"/>
    <n v="1"/>
    <x v="0"/>
  </r>
  <r>
    <n v="467147"/>
    <s v="Male"/>
    <s v="No"/>
    <n v="46"/>
    <s v="Yes"/>
    <s v="Entertainment"/>
    <n v="1"/>
    <s v="Low"/>
    <n v="1"/>
    <x v="0"/>
  </r>
  <r>
    <n v="467157"/>
    <s v="Male"/>
    <s v="Yes"/>
    <n v="39"/>
    <s v="Yes"/>
    <s v="Executive"/>
    <n v="8"/>
    <s v="High"/>
    <n v="6"/>
    <x v="6"/>
  </r>
  <r>
    <n v="467159"/>
    <s v="Female"/>
    <s v="Yes"/>
    <n v="37"/>
    <s v="Yes"/>
    <s v="Homemaker"/>
    <n v="9"/>
    <s v="High"/>
    <n v="2"/>
    <x v="0"/>
  </r>
  <r>
    <n v="467168"/>
    <s v="Male"/>
    <s v="Yes"/>
    <n v="47"/>
    <s v="Yes"/>
    <s v="Artist"/>
    <n v="9"/>
    <s v="Average"/>
    <n v="2"/>
    <x v="3"/>
  </r>
  <r>
    <n v="467180"/>
    <s v="Male"/>
    <s v="Yes"/>
    <n v="43"/>
    <s v="Yes"/>
    <s v="Healthcare"/>
    <n v="1"/>
    <s v="Low"/>
    <n v="3"/>
    <x v="2"/>
  </r>
  <r>
    <n v="467183"/>
    <s v="Male"/>
    <s v="Yes"/>
    <n v="42"/>
    <s v="Yes"/>
    <s v="Entertainment"/>
    <n v="3"/>
    <s v="Average"/>
    <n v="4"/>
    <x v="0"/>
  </r>
  <r>
    <n v="467185"/>
    <s v="Male"/>
    <s v="No"/>
    <n v="29"/>
    <s v="Yes"/>
    <s v="Artist"/>
    <n v="0"/>
    <s v="Low"/>
    <n v="3"/>
    <x v="0"/>
  </r>
  <r>
    <n v="467189"/>
    <s v="Female"/>
    <s v="Yes"/>
    <n v="45"/>
    <s v="Yes"/>
    <s v="Artist"/>
    <n v="1"/>
    <s v="High"/>
    <n v="4"/>
    <x v="0"/>
  </r>
  <r>
    <n v="467193"/>
    <s v="Male"/>
    <s v="Yes"/>
    <n v="88"/>
    <s v="Yes"/>
    <s v="Artist"/>
    <n v="1"/>
    <s v="Low"/>
    <n v="2"/>
    <x v="0"/>
  </r>
  <r>
    <n v="467202"/>
    <s v="Male"/>
    <s v="Yes"/>
    <n v="18"/>
    <s v="No"/>
    <s v="Doctor"/>
    <n v="0"/>
    <s v="Low"/>
    <n v="4"/>
    <x v="0"/>
  </r>
  <r>
    <n v="467212"/>
    <s v="Female"/>
    <s v="No"/>
    <n v="28"/>
    <s v="Yes"/>
    <s v="Doctor"/>
    <n v="1"/>
    <s v="Low"/>
    <n v="3"/>
    <x v="0"/>
  </r>
  <r>
    <n v="467216"/>
    <s v="Female"/>
    <s v="No"/>
    <n v="30"/>
    <s v="Yes"/>
    <s v="Entertainment"/>
    <n v="0"/>
    <s v="Low"/>
    <n v="1"/>
    <x v="0"/>
  </r>
  <r>
    <n v="467218"/>
    <s v="Female"/>
    <s v="No"/>
    <n v="27"/>
    <s v="Yes"/>
    <s v="Artist"/>
    <n v="8"/>
    <s v="Low"/>
    <n v="1"/>
    <x v="0"/>
  </r>
  <r>
    <n v="467223"/>
    <s v="Female"/>
    <s v="Yes"/>
    <n v="53"/>
    <s v="Yes"/>
    <s v="Engineer"/>
    <n v="0"/>
    <s v="Average"/>
    <n v="4"/>
    <x v="0"/>
  </r>
  <r>
    <n v="467227"/>
    <s v="Female"/>
    <s v="No"/>
    <n v="43"/>
    <s v="Yes"/>
    <s v="Artist"/>
    <n v="14"/>
    <s v="Low"/>
    <n v="1"/>
    <x v="1"/>
  </r>
  <r>
    <n v="467230"/>
    <s v="Male"/>
    <s v="No"/>
    <n v="19"/>
    <s v="No"/>
    <s v="Healthcare"/>
    <n v="1"/>
    <s v="Low"/>
    <n v="4"/>
    <x v="0"/>
  </r>
  <r>
    <n v="467232"/>
    <s v="Male"/>
    <s v="No"/>
    <n v="26"/>
    <s v="No"/>
    <s v="Entertainment"/>
    <n v="1"/>
    <s v="Low"/>
    <n v="2"/>
    <x v="0"/>
  </r>
  <r>
    <n v="467233"/>
    <s v="Female"/>
    <s v="No"/>
    <n v="67"/>
    <s v="No"/>
    <s v="Artist"/>
    <n v="1"/>
    <s v="Low"/>
    <n v="2"/>
    <x v="0"/>
  </r>
  <r>
    <n v="467235"/>
    <s v="Female"/>
    <s v="No"/>
    <n v="32"/>
    <s v="Yes"/>
    <s v="Artist"/>
    <n v="1"/>
    <s v="Low"/>
    <n v="2"/>
    <x v="5"/>
  </r>
  <r>
    <n v="467238"/>
    <s v="Female"/>
    <s v="No"/>
    <n v="26"/>
    <s v="No"/>
    <s v="Doctor"/>
    <n v="7"/>
    <s v="Low"/>
    <n v="4"/>
    <x v="0"/>
  </r>
  <r>
    <n v="467239"/>
    <s v="Female"/>
    <s v="No"/>
    <n v="29"/>
    <s v="No"/>
    <s v="Engineer"/>
    <n v="0"/>
    <s v="Low"/>
    <n v="3"/>
    <x v="0"/>
  </r>
  <r>
    <n v="467241"/>
    <s v="Female"/>
    <s v="No"/>
    <n v="33"/>
    <s v="Yes"/>
    <s v="Artist"/>
    <n v="9"/>
    <s v="Low"/>
    <n v="1"/>
    <x v="0"/>
  </r>
  <r>
    <n v="467242"/>
    <s v="Male"/>
    <s v="No"/>
    <n v="22"/>
    <s v="No"/>
    <s v="Doctor"/>
    <n v="0"/>
    <s v="Low"/>
    <n v="3"/>
    <x v="0"/>
  </r>
  <r>
    <n v="467247"/>
    <s v="Female"/>
    <s v="No"/>
    <n v="27"/>
    <s v="No"/>
    <s v="Engineer"/>
    <n v="0"/>
    <s v="Low"/>
    <n v="2"/>
    <x v="0"/>
  </r>
  <r>
    <n v="467256"/>
    <s v="Male"/>
    <s v="No"/>
    <n v="30"/>
    <s v="No"/>
    <s v="Healthcare"/>
    <n v="1"/>
    <s v="Low"/>
    <n v="4"/>
    <x v="4"/>
  </r>
  <r>
    <n v="467260"/>
    <s v="Male"/>
    <s v="No"/>
    <n v="25"/>
    <s v="No"/>
    <s v="Doctor"/>
    <n v="8"/>
    <s v="Low"/>
    <n v="4"/>
    <x v="0"/>
  </r>
  <r>
    <n v="467281"/>
    <s v="Male"/>
    <s v="Yes"/>
    <n v="56"/>
    <s v="Yes"/>
    <s v="Lawyer"/>
    <n v="0"/>
    <s v="Low"/>
    <n v="4"/>
    <x v="0"/>
  </r>
  <r>
    <n v="467283"/>
    <s v="Male"/>
    <s v="Yes"/>
    <n v="52"/>
    <s v="Yes"/>
    <s v="Artist"/>
    <n v="0"/>
    <s v="Average"/>
    <n v="3"/>
    <x v="4"/>
  </r>
  <r>
    <n v="467300"/>
    <s v="Female"/>
    <s v="Yes"/>
    <n v="49"/>
    <s v="Yes"/>
    <s v="Artist"/>
    <n v="1"/>
    <s v="Low"/>
    <n v="1"/>
    <x v="0"/>
  </r>
  <r>
    <n v="467301"/>
    <s v="Female"/>
    <s v="Yes"/>
    <n v="73"/>
    <s v="No"/>
    <s v="Lawyer"/>
    <n v="1"/>
    <s v="Low"/>
    <n v="2"/>
    <x v="0"/>
  </r>
  <r>
    <n v="467303"/>
    <s v="Male"/>
    <s v="Yes"/>
    <n v="36"/>
    <s v="Yes"/>
    <s v="Doctor"/>
    <n v="2"/>
    <s v="Average"/>
    <n v="2"/>
    <x v="0"/>
  </r>
  <r>
    <n v="467309"/>
    <s v="Female"/>
    <s v="No"/>
    <n v="36"/>
    <s v="Yes"/>
    <s v="Engineer"/>
    <n v="4"/>
    <s v="Low"/>
    <n v="1"/>
    <x v="6"/>
  </r>
  <r>
    <n v="467311"/>
    <s v="Male"/>
    <s v="Yes"/>
    <n v="71"/>
    <s v="Yes"/>
    <s v="Lawyer"/>
    <n v="1"/>
    <s v="High"/>
    <n v="3"/>
    <x v="0"/>
  </r>
  <r>
    <n v="467312"/>
    <s v="Female"/>
    <s v="Yes"/>
    <n v="55"/>
    <s v="Yes"/>
    <s v="Artist"/>
    <n v="0"/>
    <s v="Low"/>
    <n v="2"/>
    <x v="0"/>
  </r>
  <r>
    <n v="467313"/>
    <s v="Male"/>
    <s v="Yes"/>
    <n v="35"/>
    <s v="Yes"/>
    <s v="Entertainment"/>
    <n v="1"/>
    <s v="Average"/>
    <n v="2"/>
    <x v="0"/>
  </r>
  <r>
    <n v="467314"/>
    <s v="Male"/>
    <s v="Yes"/>
    <n v="41"/>
    <s v="No"/>
    <s v="Artist"/>
    <n v="0"/>
    <s v="Average"/>
    <n v="2"/>
    <x v="0"/>
  </r>
  <r>
    <n v="467317"/>
    <s v="Male"/>
    <s v="No"/>
    <n v="42"/>
    <s v="Yes"/>
    <s v="Artist"/>
    <n v="1"/>
    <s v="Low"/>
    <n v="1"/>
    <x v="4"/>
  </r>
  <r>
    <n v="467322"/>
    <s v="Female"/>
    <s v="Yes"/>
    <n v="48"/>
    <s v="Yes"/>
    <s v="Artist"/>
    <n v="1"/>
    <s v="Average"/>
    <n v="2"/>
    <x v="3"/>
  </r>
  <r>
    <n v="467325"/>
    <s v="Female"/>
    <s v="Yes"/>
    <n v="73"/>
    <s v="Yes"/>
    <s v="Lawyer"/>
    <n v="1"/>
    <s v="High"/>
    <n v="2"/>
    <x v="0"/>
  </r>
  <r>
    <n v="467329"/>
    <s v="Female"/>
    <s v="No"/>
    <n v="40"/>
    <s v="Yes"/>
    <s v="Doctor"/>
    <n v="1"/>
    <s v="Low"/>
    <n v="1"/>
    <x v="0"/>
  </r>
  <r>
    <n v="467338"/>
    <s v="Female"/>
    <s v="No"/>
    <n v="29"/>
    <s v="Yes"/>
    <s v="Healthcare"/>
    <n v="3"/>
    <s v="Low"/>
    <n v="6"/>
    <x v="0"/>
  </r>
  <r>
    <n v="467344"/>
    <s v="Male"/>
    <s v="Yes"/>
    <n v="89"/>
    <s v="Yes"/>
    <s v="Lawyer"/>
    <n v="0"/>
    <s v="Low"/>
    <n v="2"/>
    <x v="0"/>
  </r>
  <r>
    <n v="467345"/>
    <s v="Male"/>
    <s v="Yes"/>
    <n v="86"/>
    <s v="Yes"/>
    <s v="Lawyer"/>
    <n v="0"/>
    <s v="Low"/>
    <n v="1"/>
    <x v="0"/>
  </r>
  <r>
    <n v="467346"/>
    <s v="Male"/>
    <s v="Yes"/>
    <n v="38"/>
    <s v="Yes"/>
    <s v="Artist"/>
    <n v="0"/>
    <s v="Average"/>
    <n v="3"/>
    <x v="0"/>
  </r>
  <r>
    <n v="467352"/>
    <s v="Male"/>
    <s v="Yes"/>
    <n v="45"/>
    <s v="Yes"/>
    <s v="Executive"/>
    <n v="0"/>
    <s v="High"/>
    <n v="4"/>
    <x v="0"/>
  </r>
  <r>
    <n v="467355"/>
    <s v="Male"/>
    <s v="No"/>
    <n v="26"/>
    <s v="No"/>
    <s v="Healthcare"/>
    <n v="0"/>
    <s v="Low"/>
    <n v="4"/>
    <x v="0"/>
  </r>
  <r>
    <n v="467358"/>
    <s v="Female"/>
    <s v="Yes"/>
    <n v="52"/>
    <s v="Yes"/>
    <s v="Artist"/>
    <n v="1"/>
    <s v="Average"/>
    <n v="5"/>
    <x v="0"/>
  </r>
  <r>
    <n v="467359"/>
    <s v="Male"/>
    <s v="Yes"/>
    <n v="43"/>
    <s v="Yes"/>
    <s v="Artist"/>
    <n v="5"/>
    <s v="Average"/>
    <n v="2"/>
    <x v="0"/>
  </r>
  <r>
    <n v="467365"/>
    <s v="Male"/>
    <s v="No"/>
    <n v="35"/>
    <s v="Yes"/>
    <s v="Artist"/>
    <n v="1"/>
    <s v="Low"/>
    <n v="1"/>
    <x v="0"/>
  </r>
  <r>
    <n v="467367"/>
    <s v="Male"/>
    <s v="Yes"/>
    <n v="73"/>
    <s v="Yes"/>
    <s v="Lawyer"/>
    <n v="1"/>
    <s v="Low"/>
    <n v="2"/>
    <x v="0"/>
  </r>
  <r>
    <n v="467369"/>
    <s v="Male"/>
    <s v="No"/>
    <n v="41"/>
    <s v="Yes"/>
    <s v="Artist"/>
    <n v="4"/>
    <s v="Low"/>
    <n v="3"/>
    <x v="0"/>
  </r>
  <r>
    <n v="467375"/>
    <s v="Male"/>
    <s v="Yes"/>
    <n v="35"/>
    <s v="Yes"/>
    <s v="Entertainment"/>
    <n v="6"/>
    <s v="Low"/>
    <n v="3"/>
    <x v="0"/>
  </r>
  <r>
    <n v="467378"/>
    <s v="Female"/>
    <s v="Yes"/>
    <n v="63"/>
    <s v="Yes"/>
    <s v="Artist"/>
    <n v="0"/>
    <s v="Average"/>
    <n v="2"/>
    <x v="0"/>
  </r>
  <r>
    <n v="467393"/>
    <s v="Female"/>
    <s v="Yes"/>
    <n v="46"/>
    <s v="Yes"/>
    <s v="Artist"/>
    <n v="0"/>
    <s v="Average"/>
    <n v="4"/>
    <x v="0"/>
  </r>
  <r>
    <n v="467398"/>
    <s v="Male"/>
    <s v="Yes"/>
    <n v="38"/>
    <s v="No"/>
    <s v="Entertainment"/>
    <n v="0"/>
    <s v="Low"/>
    <n v="2"/>
    <x v="0"/>
  </r>
  <r>
    <n v="467399"/>
    <s v="Male"/>
    <s v="Yes"/>
    <n v="25"/>
    <s v="Yes"/>
    <s v="Doctor"/>
    <n v="1"/>
    <s v="Low"/>
    <n v="3"/>
    <x v="0"/>
  </r>
  <r>
    <n v="467403"/>
    <s v="Female"/>
    <s v="Yes"/>
    <n v="40"/>
    <s v="Yes"/>
    <s v="Artist"/>
    <n v="7"/>
    <s v="Average"/>
    <n v="3"/>
    <x v="1"/>
  </r>
  <r>
    <n v="467410"/>
    <s v="Female"/>
    <s v="Yes"/>
    <n v="55"/>
    <s v="Yes"/>
    <s v="Lawyer"/>
    <n v="1"/>
    <s v="Low"/>
    <n v="2"/>
    <x v="0"/>
  </r>
  <r>
    <n v="467415"/>
    <s v="Female"/>
    <s v="No"/>
    <n v="29"/>
    <s v="Yes"/>
    <s v="Healthcare"/>
    <n v="0"/>
    <s v="Low"/>
    <n v="1"/>
    <x v="0"/>
  </r>
  <r>
    <n v="467419"/>
    <s v="Female"/>
    <s v="Yes"/>
    <n v="39"/>
    <s v="Yes"/>
    <s v="Artist"/>
    <n v="2"/>
    <s v="Low"/>
    <n v="1"/>
    <x v="0"/>
  </r>
  <r>
    <n v="467421"/>
    <s v="Male"/>
    <s v="Yes"/>
    <n v="50"/>
    <s v="No"/>
    <s v="Doctor"/>
    <n v="1"/>
    <s v="Average"/>
    <n v="3"/>
    <x v="0"/>
  </r>
  <r>
    <n v="467422"/>
    <s v="Female"/>
    <s v="Yes"/>
    <n v="61"/>
    <s v="Yes"/>
    <s v="Artist"/>
    <n v="1"/>
    <s v="Average"/>
    <n v="2"/>
    <x v="0"/>
  </r>
  <r>
    <n v="467423"/>
    <s v="Male"/>
    <s v="Yes"/>
    <n v="56"/>
    <s v="Yes"/>
    <s v="Artist"/>
    <n v="0"/>
    <s v="Low"/>
    <n v="1"/>
    <x v="0"/>
  </r>
  <r>
    <n v="467434"/>
    <s v="Male"/>
    <s v="No"/>
    <n v="40"/>
    <s v="Yes"/>
    <s v="Entertainment"/>
    <n v="1"/>
    <s v="Low"/>
    <n v="3"/>
    <x v="3"/>
  </r>
  <r>
    <n v="467437"/>
    <s v="Female"/>
    <s v="Yes"/>
    <n v="86"/>
    <s v="Yes"/>
    <s v="Lawyer"/>
    <n v="0"/>
    <s v="High"/>
    <n v="2"/>
    <x v="0"/>
  </r>
  <r>
    <n v="467438"/>
    <s v="Male"/>
    <s v="No"/>
    <n v="27"/>
    <s v="No"/>
    <s v="Entertainment"/>
    <n v="5"/>
    <s v="Low"/>
    <n v="3"/>
    <x v="0"/>
  </r>
  <r>
    <n v="467445"/>
    <s v="Male"/>
    <s v="Yes"/>
    <n v="32"/>
    <s v="No"/>
    <s v="Doctor"/>
    <n v="9"/>
    <s v="Low"/>
    <n v="2"/>
    <x v="4"/>
  </r>
  <r>
    <n v="467449"/>
    <s v="Female"/>
    <s v="Yes"/>
    <n v="85"/>
    <s v="Yes"/>
    <s v="Lawyer"/>
    <n v="1"/>
    <s v="Low"/>
    <n v="2"/>
    <x v="0"/>
  </r>
  <r>
    <n v="467451"/>
    <s v="Female"/>
    <s v="Yes"/>
    <n v="51"/>
    <s v="Yes"/>
    <s v="Artist"/>
    <n v="0"/>
    <s v="Low"/>
    <n v="1"/>
    <x v="3"/>
  </r>
  <r>
    <n v="467455"/>
    <s v="Female"/>
    <s v="No"/>
    <n v="41"/>
    <s v="Yes"/>
    <s v="Artist"/>
    <n v="8"/>
    <s v="Low"/>
    <n v="2"/>
    <x v="0"/>
  </r>
  <r>
    <n v="467456"/>
    <s v="Male"/>
    <s v="Yes"/>
    <n v="42"/>
    <s v="No"/>
    <s v="Executive"/>
    <n v="5"/>
    <s v="High"/>
    <n v="4"/>
    <x v="0"/>
  </r>
  <r>
    <n v="467457"/>
    <s v="Female"/>
    <s v="No"/>
    <n v="30"/>
    <s v="Yes"/>
    <s v="Marketing"/>
    <n v="0"/>
    <s v="Low"/>
    <n v="6"/>
    <x v="0"/>
  </r>
  <r>
    <n v="467463"/>
    <s v="Female"/>
    <s v="Yes"/>
    <n v="42"/>
    <s v="Yes"/>
    <s v="Artist"/>
    <n v="9"/>
    <s v="Average"/>
    <n v="3"/>
    <x v="0"/>
  </r>
  <r>
    <n v="467472"/>
    <s v="Male"/>
    <s v="Yes"/>
    <n v="60"/>
    <s v="Yes"/>
    <s v="Executive"/>
    <n v="4"/>
    <s v="High"/>
    <n v="4"/>
    <x v="0"/>
  </r>
  <r>
    <n v="467474"/>
    <s v="Male"/>
    <s v="No"/>
    <n v="18"/>
    <s v="No"/>
    <s v="Healthcare"/>
    <n v="2"/>
    <s v="Low"/>
    <n v="5"/>
    <x v="0"/>
  </r>
  <r>
    <n v="467479"/>
    <s v="Male"/>
    <s v="Yes"/>
    <n v="36"/>
    <s v="Yes"/>
    <s v="Executive"/>
    <n v="0"/>
    <s v="Average"/>
    <n v="4"/>
    <x v="0"/>
  </r>
  <r>
    <n v="467481"/>
    <s v="Male"/>
    <s v="Yes"/>
    <n v="49"/>
    <s v="Yes"/>
    <s v="Artist"/>
    <n v="0"/>
    <s v="Average"/>
    <n v="2"/>
    <x v="0"/>
  </r>
  <r>
    <n v="467482"/>
    <s v="Male"/>
    <s v="Yes"/>
    <n v="42"/>
    <s v="Yes"/>
    <s v="Executive"/>
    <n v="1"/>
    <s v="High"/>
    <n v="3"/>
    <x v="0"/>
  </r>
  <r>
    <n v="467487"/>
    <s v="Male"/>
    <s v="Yes"/>
    <n v="42"/>
    <s v="No"/>
    <s v="Artist"/>
    <n v="1"/>
    <s v="Average"/>
    <n v="5"/>
    <x v="1"/>
  </r>
  <r>
    <n v="467492"/>
    <s v="Female"/>
    <s v="Yes"/>
    <n v="62"/>
    <s v="Yes"/>
    <s v="Doctor"/>
    <n v="1"/>
    <s v="Low"/>
    <n v="2"/>
    <x v="6"/>
  </r>
  <r>
    <n v="467500"/>
    <s v="Female"/>
    <s v="Yes"/>
    <n v="25"/>
    <s v="Yes"/>
    <s v="Artist"/>
    <n v="3"/>
    <s v="High"/>
    <n v="2"/>
    <x v="0"/>
  </r>
  <r>
    <n v="467503"/>
    <s v="Female"/>
    <s v="No"/>
    <n v="27"/>
    <s v="Yes"/>
    <s v="Artist"/>
    <n v="1"/>
    <s v="Low"/>
    <n v="4"/>
    <x v="0"/>
  </r>
  <r>
    <n v="467505"/>
    <s v="Male"/>
    <s v="Yes"/>
    <n v="36"/>
    <s v="Yes"/>
    <s v="Artist"/>
    <n v="0"/>
    <s v="Low"/>
    <n v="4"/>
    <x v="0"/>
  </r>
  <r>
    <n v="467510"/>
    <s v="Male"/>
    <s v="Yes"/>
    <n v="51"/>
    <s v="Yes"/>
    <s v="Entertainment"/>
    <n v="3"/>
    <s v="Low"/>
    <n v="3"/>
    <x v="0"/>
  </r>
  <r>
    <n v="467532"/>
    <s v="Male"/>
    <s v="Yes"/>
    <n v="52"/>
    <s v="Yes"/>
    <s v="Artist"/>
    <n v="9"/>
    <s v="Low"/>
    <n v="1"/>
    <x v="0"/>
  </r>
  <r>
    <n v="467533"/>
    <s v="Male"/>
    <s v="Yes"/>
    <n v="89"/>
    <s v="Yes"/>
    <s v="Lawyer"/>
    <n v="4"/>
    <s v="Low"/>
    <n v="1"/>
    <x v="0"/>
  </r>
  <r>
    <n v="467540"/>
    <s v="Male"/>
    <s v="Yes"/>
    <n v="48"/>
    <s v="Yes"/>
    <s v="Healthcare"/>
    <n v="1"/>
    <s v="Average"/>
    <n v="4"/>
    <x v="0"/>
  </r>
  <r>
    <n v="467542"/>
    <s v="Male"/>
    <s v="No"/>
    <n v="31"/>
    <s v="Yes"/>
    <s v="Healthcare"/>
    <n v="8"/>
    <s v="Low"/>
    <n v="1"/>
    <x v="0"/>
  </r>
  <r>
    <n v="467559"/>
    <s v="Male"/>
    <s v="Yes"/>
    <n v="58"/>
    <s v="Yes"/>
    <s v="Executive"/>
    <n v="0"/>
    <s v="Average"/>
    <n v="4"/>
    <x v="0"/>
  </r>
  <r>
    <n v="467565"/>
    <s v="Male"/>
    <s v="Yes"/>
    <n v="60"/>
    <s v="Yes"/>
    <s v="Artist"/>
    <n v="0"/>
    <s v="Low"/>
    <n v="3"/>
    <x v="0"/>
  </r>
  <r>
    <n v="467576"/>
    <s v="Male"/>
    <s v="Yes"/>
    <n v="48"/>
    <s v="Yes"/>
    <s v="Doctor"/>
    <n v="1"/>
    <s v="Average"/>
    <n v="3"/>
    <x v="0"/>
  </r>
  <r>
    <n v="467579"/>
    <s v="Male"/>
    <s v="No"/>
    <n v="35"/>
    <s v="Yes"/>
    <s v="Doctor"/>
    <n v="5"/>
    <s v="Low"/>
    <n v="1"/>
    <x v="0"/>
  </r>
  <r>
    <n v="467588"/>
    <s v="Male"/>
    <s v="Yes"/>
    <n v="60"/>
    <s v="Yes"/>
    <s v="Artist"/>
    <n v="0"/>
    <s v="Average"/>
    <n v="4"/>
    <x v="0"/>
  </r>
  <r>
    <n v="467589"/>
    <s v="Male"/>
    <s v="No"/>
    <n v="32"/>
    <s v="No"/>
    <s v="Entertainment"/>
    <n v="0"/>
    <s v="Low"/>
    <n v="1"/>
    <x v="0"/>
  </r>
  <r>
    <n v="467592"/>
    <s v="Male"/>
    <s v="Yes"/>
    <n v="40"/>
    <s v="Yes"/>
    <s v="Entertainment"/>
    <n v="7"/>
    <s v="Low"/>
    <n v="2"/>
    <x v="0"/>
  </r>
  <r>
    <n v="467595"/>
    <s v="Female"/>
    <s v="No"/>
    <n v="25"/>
    <s v="Yes"/>
    <s v="Healthcare"/>
    <n v="0"/>
    <s v="Low"/>
    <n v="1"/>
    <x v="0"/>
  </r>
  <r>
    <n v="467596"/>
    <s v="Male"/>
    <s v="Yes"/>
    <n v="42"/>
    <s v="No"/>
    <s v="Artist"/>
    <n v="1"/>
    <s v="Low"/>
    <n v="5"/>
    <x v="2"/>
  </r>
  <r>
    <n v="467604"/>
    <s v="Male"/>
    <s v="No"/>
    <n v="26"/>
    <s v="No"/>
    <s v="Healthcare"/>
    <n v="8"/>
    <s v="Low"/>
    <n v="8"/>
    <x v="1"/>
  </r>
  <r>
    <n v="467608"/>
    <s v="Male"/>
    <s v="No"/>
    <n v="27"/>
    <s v="Yes"/>
    <s v="Engineer"/>
    <n v="6"/>
    <s v="Low"/>
    <n v="1"/>
    <x v="0"/>
  </r>
  <r>
    <n v="467609"/>
    <s v="Male"/>
    <s v="No"/>
    <n v="42"/>
    <s v="No"/>
    <s v="Artist"/>
    <n v="2"/>
    <s v="Low"/>
    <n v="4"/>
    <x v="0"/>
  </r>
  <r>
    <n v="467610"/>
    <s v="Female"/>
    <s v="Yes"/>
    <n v="77"/>
    <s v="Yes"/>
    <s v="Lawyer"/>
    <n v="4"/>
    <s v="Low"/>
    <n v="1"/>
    <x v="0"/>
  </r>
  <r>
    <n v="467614"/>
    <s v="Male"/>
    <s v="Yes"/>
    <n v="36"/>
    <s v="No"/>
    <s v="Artist"/>
    <n v="4"/>
    <s v="Average"/>
    <n v="2"/>
    <x v="0"/>
  </r>
  <r>
    <n v="467620"/>
    <s v="Male"/>
    <s v="Yes"/>
    <n v="57"/>
    <s v="Yes"/>
    <s v="Lawyer"/>
    <n v="6"/>
    <s v="Low"/>
    <n v="3"/>
    <x v="0"/>
  </r>
  <r>
    <n v="467621"/>
    <s v="Male"/>
    <s v="Yes"/>
    <n v="76"/>
    <s v="Yes"/>
    <s v="Lawyer"/>
    <n v="1"/>
    <s v="Low"/>
    <n v="1"/>
    <x v="0"/>
  </r>
  <r>
    <n v="467629"/>
    <s v="Male"/>
    <s v="Yes"/>
    <n v="52"/>
    <s v="Yes"/>
    <s v="Artist"/>
    <n v="1"/>
    <s v="Low"/>
    <n v="1"/>
    <x v="0"/>
  </r>
  <r>
    <n v="467635"/>
    <s v="Female"/>
    <s v="No"/>
    <n v="35"/>
    <s v="Yes"/>
    <s v="Artist"/>
    <n v="9"/>
    <s v="Low"/>
    <n v="1"/>
    <x v="0"/>
  </r>
  <r>
    <n v="467641"/>
    <s v="Male"/>
    <s v="Yes"/>
    <n v="43"/>
    <s v="Yes"/>
    <s v="Doctor"/>
    <n v="9"/>
    <s v="Average"/>
    <n v="2"/>
    <x v="0"/>
  </r>
  <r>
    <n v="467643"/>
    <s v="Male"/>
    <s v="No"/>
    <n v="43"/>
    <s v="Yes"/>
    <s v="Artist"/>
    <n v="14"/>
    <s v="Low"/>
    <n v="1"/>
    <x v="2"/>
  </r>
  <r>
    <n v="467657"/>
    <s v="Male"/>
    <s v="No"/>
    <n v="21"/>
    <s v="No"/>
    <s v="Healthcare"/>
    <n v="0"/>
    <s v="Low"/>
    <n v="4"/>
    <x v="2"/>
  </r>
  <r>
    <n v="467658"/>
    <s v="Male"/>
    <s v="No"/>
    <n v="23"/>
    <s v="No"/>
    <s v="Healthcare"/>
    <n v="0"/>
    <s v="Low"/>
    <n v="4"/>
    <x v="2"/>
  </r>
  <r>
    <n v="467659"/>
    <s v="Male"/>
    <s v="Yes"/>
    <n v="65"/>
    <s v="Yes"/>
    <s v="Entertainment"/>
    <n v="0"/>
    <s v="Average"/>
    <n v="2"/>
    <x v="0"/>
  </r>
  <r>
    <n v="467664"/>
    <s v="Male"/>
    <s v="Yes"/>
    <n v="35"/>
    <s v="Yes"/>
    <s v="Executive"/>
    <n v="4"/>
    <s v="High"/>
    <n v="4"/>
    <x v="0"/>
  </r>
  <r>
    <n v="467666"/>
    <s v="Male"/>
    <s v="Yes"/>
    <n v="48"/>
    <s v="Yes"/>
    <s v="Executive"/>
    <n v="4"/>
    <s v="High"/>
    <n v="3"/>
    <x v="0"/>
  </r>
  <r>
    <n v="467667"/>
    <s v="Male"/>
    <s v="Yes"/>
    <n v="33"/>
    <s v="No"/>
    <s v="Doctor"/>
    <n v="9"/>
    <s v="Low"/>
    <n v="2"/>
    <x v="0"/>
  </r>
  <r>
    <n v="467669"/>
    <s v="Male"/>
    <s v="Yes"/>
    <n v="82"/>
    <s v="No"/>
    <s v="Lawyer"/>
    <n v="1"/>
    <s v="High"/>
    <n v="2"/>
    <x v="0"/>
  </r>
  <r>
    <n v="467673"/>
    <s v="Male"/>
    <s v="Yes"/>
    <n v="45"/>
    <s v="No"/>
    <s v="Executive"/>
    <n v="1"/>
    <s v="High"/>
    <n v="4"/>
    <x v="0"/>
  </r>
  <r>
    <n v="467678"/>
    <s v="Male"/>
    <s v="No"/>
    <n v="56"/>
    <s v="No"/>
    <s v="Marketing"/>
    <n v="1"/>
    <s v="Low"/>
    <n v="2"/>
    <x v="0"/>
  </r>
  <r>
    <n v="467683"/>
    <s v="Male"/>
    <s v="Yes"/>
    <n v="30"/>
    <s v="Yes"/>
    <s v="Healthcare"/>
    <n v="8"/>
    <s v="High"/>
    <n v="3"/>
    <x v="4"/>
  </r>
  <r>
    <n v="467684"/>
    <s v="Male"/>
    <s v="No"/>
    <n v="37"/>
    <s v="Yes"/>
    <s v="Healthcare"/>
    <n v="8"/>
    <s v="Low"/>
    <n v="3"/>
    <x v="4"/>
  </r>
  <r>
    <n v="467685"/>
    <s v="Male"/>
    <s v="Yes"/>
    <n v="51"/>
    <s v="No"/>
    <s v="Marketing"/>
    <n v="0"/>
    <s v="High"/>
    <n v="6"/>
    <x v="1"/>
  </r>
  <r>
    <n v="467693"/>
    <s v="Male"/>
    <s v="Yes"/>
    <n v="59"/>
    <s v="Yes"/>
    <s v="Entertainment"/>
    <n v="5"/>
    <s v="High"/>
    <n v="5"/>
    <x v="0"/>
  </r>
  <r>
    <n v="467694"/>
    <s v="Male"/>
    <s v="Yes"/>
    <n v="56"/>
    <s v="Yes"/>
    <s v="Executive"/>
    <n v="0"/>
    <s v="High"/>
    <n v="2"/>
    <x v="0"/>
  </r>
  <r>
    <n v="467699"/>
    <s v="Female"/>
    <s v="Yes"/>
    <n v="29"/>
    <s v="Yes"/>
    <s v="Doctor"/>
    <n v="0"/>
    <s v="Average"/>
    <n v="2"/>
    <x v="1"/>
  </r>
  <r>
    <n v="467707"/>
    <s v="Male"/>
    <s v="Yes"/>
    <n v="89"/>
    <s v="Yes"/>
    <s v="Lawyer"/>
    <n v="7"/>
    <s v="High"/>
    <n v="2"/>
    <x v="0"/>
  </r>
  <r>
    <n v="467710"/>
    <s v="Female"/>
    <s v="No"/>
    <n v="38"/>
    <s v="Yes"/>
    <s v="Artist"/>
    <n v="9"/>
    <s v="Low"/>
    <n v="4"/>
    <x v="0"/>
  </r>
  <r>
    <n v="467715"/>
    <s v="Male"/>
    <s v="Yes"/>
    <n v="45"/>
    <s v="Yes"/>
    <s v="Executive"/>
    <n v="4"/>
    <s v="High"/>
    <n v="3"/>
    <x v="0"/>
  </r>
  <r>
    <n v="467721"/>
    <s v="Male"/>
    <s v="No"/>
    <n v="37"/>
    <s v="Yes"/>
    <s v="Entertainment"/>
    <n v="0"/>
    <s v="Low"/>
    <n v="1"/>
    <x v="1"/>
  </r>
  <r>
    <n v="467723"/>
    <s v="Male"/>
    <s v="Yes"/>
    <n v="74"/>
    <s v="No"/>
    <s v="Executive"/>
    <n v="1"/>
    <s v="Low"/>
    <n v="7"/>
    <x v="0"/>
  </r>
  <r>
    <n v="467726"/>
    <s v="Male"/>
    <s v="Yes"/>
    <n v="82"/>
    <s v="Yes"/>
    <s v="Lawyer"/>
    <n v="0"/>
    <s v="High"/>
    <n v="2"/>
    <x v="0"/>
  </r>
  <r>
    <n v="467727"/>
    <s v="Male"/>
    <s v="Yes"/>
    <n v="53"/>
    <s v="Yes"/>
    <s v="Artist"/>
    <n v="7"/>
    <s v="High"/>
    <n v="4"/>
    <x v="2"/>
  </r>
  <r>
    <n v="467728"/>
    <s v="Female"/>
    <s v="Yes"/>
    <n v="43"/>
    <s v="No"/>
    <s v="Engineer"/>
    <n v="0"/>
    <s v="High"/>
    <n v="5"/>
    <x v="0"/>
  </r>
  <r>
    <n v="467729"/>
    <s v="Male"/>
    <s v="Yes"/>
    <n v="62"/>
    <s v="Yes"/>
    <s v="Entertainment"/>
    <n v="2"/>
    <s v="Average"/>
    <n v="6"/>
    <x v="0"/>
  </r>
  <r>
    <n v="467733"/>
    <s v="Male"/>
    <s v="Yes"/>
    <n v="56"/>
    <s v="No"/>
    <s v="Executive"/>
    <n v="8"/>
    <s v="High"/>
    <n v="3"/>
    <x v="0"/>
  </r>
  <r>
    <n v="467734"/>
    <s v="Male"/>
    <s v="Yes"/>
    <n v="88"/>
    <s v="Yes"/>
    <s v="Lawyer"/>
    <n v="3"/>
    <s v="High"/>
    <n v="2"/>
    <x v="0"/>
  </r>
  <r>
    <n v="467735"/>
    <s v="Male"/>
    <s v="No"/>
    <n v="28"/>
    <s v="Yes"/>
    <s v="Doctor"/>
    <n v="0"/>
    <s v="Low"/>
    <n v="2"/>
    <x v="0"/>
  </r>
  <r>
    <n v="467737"/>
    <s v="Female"/>
    <s v="Yes"/>
    <n v="51"/>
    <s v="Yes"/>
    <s v="Entertainment"/>
    <n v="5"/>
    <s v="Average"/>
    <n v="2"/>
    <x v="0"/>
  </r>
  <r>
    <n v="467739"/>
    <s v="Female"/>
    <s v="Yes"/>
    <n v="60"/>
    <s v="No"/>
    <s v="Artist"/>
    <n v="0"/>
    <s v="Average"/>
    <n v="4"/>
    <x v="0"/>
  </r>
  <r>
    <n v="467740"/>
    <s v="Male"/>
    <s v="No"/>
    <n v="19"/>
    <s v="No"/>
    <s v="Healthcare"/>
    <n v="0"/>
    <s v="Low"/>
    <n v="3"/>
    <x v="0"/>
  </r>
  <r>
    <n v="467741"/>
    <s v="Male"/>
    <s v="No"/>
    <n v="23"/>
    <s v="No"/>
    <s v="Healthcare"/>
    <n v="1"/>
    <s v="Low"/>
    <n v="3"/>
    <x v="1"/>
  </r>
  <r>
    <n v="467749"/>
    <s v="Male"/>
    <s v="No"/>
    <n v="20"/>
    <s v="No"/>
    <s v="Healthcare"/>
    <n v="0"/>
    <s v="Low"/>
    <n v="9"/>
    <x v="6"/>
  </r>
  <r>
    <n v="467763"/>
    <s v="Female"/>
    <s v="No"/>
    <n v="50"/>
    <s v="Yes"/>
    <s v="Artist"/>
    <n v="1"/>
    <s v="Low"/>
    <n v="1"/>
    <x v="4"/>
  </r>
  <r>
    <n v="467767"/>
    <s v="Female"/>
    <s v="No"/>
    <n v="21"/>
    <s v="No"/>
    <s v="Marketing"/>
    <n v="4"/>
    <s v="Low"/>
    <n v="4"/>
    <x v="0"/>
  </r>
  <r>
    <n v="467768"/>
    <s v="Male"/>
    <s v="Yes"/>
    <n v="62"/>
    <s v="Yes"/>
    <s v="Doctor"/>
    <n v="0"/>
    <s v="Average"/>
    <n v="2"/>
    <x v="0"/>
  </r>
  <r>
    <n v="467769"/>
    <s v="Female"/>
    <s v="No"/>
    <n v="36"/>
    <s v="Yes"/>
    <s v="Doctor"/>
    <n v="1"/>
    <s v="Low"/>
    <n v="1"/>
    <x v="2"/>
  </r>
  <r>
    <n v="467772"/>
    <s v="Female"/>
    <s v="No"/>
    <n v="31"/>
    <s v="No"/>
    <s v="Marketing"/>
    <n v="0"/>
    <s v="Low"/>
    <n v="2"/>
    <x v="0"/>
  </r>
  <r>
    <n v="467779"/>
    <s v="Male"/>
    <s v="Yes"/>
    <n v="52"/>
    <s v="Yes"/>
    <s v="Doctor"/>
    <n v="4"/>
    <s v="Average"/>
    <n v="3"/>
    <x v="0"/>
  </r>
  <r>
    <n v="467789"/>
    <s v="Male"/>
    <s v="No"/>
    <n v="20"/>
    <s v="No"/>
    <s v="Healthcare"/>
    <n v="1"/>
    <s v="Low"/>
    <n v="5"/>
    <x v="0"/>
  </r>
  <r>
    <n v="467802"/>
    <s v="Female"/>
    <s v="Yes"/>
    <n v="48"/>
    <s v="Yes"/>
    <s v="Artist"/>
    <n v="1"/>
    <s v="High"/>
    <n v="5"/>
    <x v="0"/>
  </r>
  <r>
    <n v="467803"/>
    <s v="Female"/>
    <s v="Yes"/>
    <n v="40"/>
    <s v="Yes"/>
    <s v="Entertainment"/>
    <n v="6"/>
    <s v="Average"/>
    <n v="2"/>
    <x v="0"/>
  </r>
  <r>
    <n v="467806"/>
    <s v="Male"/>
    <s v="Yes"/>
    <n v="55"/>
    <s v="Yes"/>
    <s v="Artist"/>
    <n v="1"/>
    <s v="High"/>
    <n v="2"/>
    <x v="0"/>
  </r>
  <r>
    <n v="467808"/>
    <s v="Female"/>
    <s v="Yes"/>
    <n v="62"/>
    <s v="Yes"/>
    <s v="Artist"/>
    <n v="1"/>
    <s v="Average"/>
    <n v="2"/>
    <x v="0"/>
  </r>
  <r>
    <n v="467812"/>
    <s v="Male"/>
    <s v="No"/>
    <n v="48"/>
    <s v="Yes"/>
    <s v="Artist"/>
    <n v="0"/>
    <s v="Low"/>
    <n v="1"/>
    <x v="4"/>
  </r>
  <r>
    <n v="467813"/>
    <s v="Male"/>
    <s v="Yes"/>
    <n v="36"/>
    <s v="Yes"/>
    <s v="Entertainment"/>
    <n v="1"/>
    <s v="Low"/>
    <n v="2"/>
    <x v="1"/>
  </r>
  <r>
    <n v="467815"/>
    <s v="Female"/>
    <s v="Yes"/>
    <n v="73"/>
    <s v="Yes"/>
    <s v="Artist"/>
    <n v="0"/>
    <s v="Low"/>
    <n v="2"/>
    <x v="0"/>
  </r>
  <r>
    <n v="467825"/>
    <s v="Female"/>
    <s v="No"/>
    <n v="23"/>
    <s v="No"/>
    <s v="Marketing"/>
    <n v="0"/>
    <s v="Low"/>
    <n v="8"/>
    <x v="0"/>
  </r>
  <r>
    <n v="467828"/>
    <s v="Female"/>
    <s v="Yes"/>
    <n v="25"/>
    <s v="Yes"/>
    <s v="Artist"/>
    <n v="0"/>
    <s v="Average"/>
    <n v="2"/>
    <x v="4"/>
  </r>
  <r>
    <n v="467838"/>
    <s v="Male"/>
    <s v="Yes"/>
    <n v="60"/>
    <s v="Yes"/>
    <s v="Artist"/>
    <n v="0"/>
    <s v="Average"/>
    <n v="2"/>
    <x v="0"/>
  </r>
  <r>
    <n v="467848"/>
    <s v="Male"/>
    <s v="No"/>
    <n v="37"/>
    <s v="Yes"/>
    <s v="Artist"/>
    <n v="14"/>
    <s v="Low"/>
    <n v="1"/>
    <x v="0"/>
  </r>
  <r>
    <n v="467849"/>
    <s v="Female"/>
    <s v="Yes"/>
    <n v="39"/>
    <s v="Yes"/>
    <s v="Doctor"/>
    <n v="0"/>
    <s v="Low"/>
    <n v="1"/>
    <x v="4"/>
  </r>
  <r>
    <n v="467852"/>
    <s v="Female"/>
    <s v="No"/>
    <n v="39"/>
    <s v="Yes"/>
    <s v="Artist"/>
    <n v="12"/>
    <s v="Low"/>
    <n v="1"/>
    <x v="0"/>
  </r>
  <r>
    <n v="467856"/>
    <s v="Male"/>
    <s v="Yes"/>
    <n v="58"/>
    <s v="Yes"/>
    <s v="Artist"/>
    <n v="0"/>
    <s v="Low"/>
    <n v="2"/>
    <x v="0"/>
  </r>
  <r>
    <n v="467860"/>
    <s v="Female"/>
    <s v="No"/>
    <n v="33"/>
    <s v="Yes"/>
    <s v="Entertainment"/>
    <n v="0"/>
    <s v="Low"/>
    <n v="1"/>
    <x v="6"/>
  </r>
  <r>
    <n v="467864"/>
    <s v="Female"/>
    <s v="Yes"/>
    <n v="66"/>
    <s v="Yes"/>
    <s v="Lawyer"/>
    <n v="1"/>
    <s v="High"/>
    <n v="2"/>
    <x v="0"/>
  </r>
  <r>
    <n v="467865"/>
    <s v="Female"/>
    <s v="No"/>
    <n v="40"/>
    <s v="Yes"/>
    <s v="Artist"/>
    <n v="2"/>
    <s v="Low"/>
    <n v="1"/>
    <x v="1"/>
  </r>
  <r>
    <n v="467868"/>
    <s v="Female"/>
    <s v="Yes"/>
    <n v="66"/>
    <s v="Yes"/>
    <s v="Entertainment"/>
    <n v="0"/>
    <s v="High"/>
    <n v="2"/>
    <x v="0"/>
  </r>
  <r>
    <n v="467876"/>
    <s v="Female"/>
    <s v="Yes"/>
    <n v="50"/>
    <s v="Yes"/>
    <s v="Artist"/>
    <n v="9"/>
    <s v="High"/>
    <n v="2"/>
    <x v="0"/>
  </r>
  <r>
    <n v="467880"/>
    <s v="Female"/>
    <s v="Yes"/>
    <n v="50"/>
    <s v="Yes"/>
    <s v="Artist"/>
    <n v="0"/>
    <s v="Average"/>
    <n v="2"/>
    <x v="0"/>
  </r>
  <r>
    <n v="467882"/>
    <s v="Female"/>
    <s v="No"/>
    <n v="39"/>
    <s v="Yes"/>
    <s v="Artist"/>
    <n v="1"/>
    <s v="Low"/>
    <n v="1"/>
    <x v="0"/>
  </r>
  <r>
    <n v="467883"/>
    <s v="Female"/>
    <s v="Yes"/>
    <n v="46"/>
    <s v="Yes"/>
    <s v="Artist"/>
    <n v="0"/>
    <s v="Average"/>
    <n v="2"/>
    <x v="0"/>
  </r>
  <r>
    <n v="467888"/>
    <s v="Male"/>
    <s v="No"/>
    <n v="29"/>
    <s v="No"/>
    <s v="Doctor"/>
    <n v="0"/>
    <s v="Low"/>
    <n v="4"/>
    <x v="0"/>
  </r>
  <r>
    <n v="467891"/>
    <s v="Female"/>
    <s v="No"/>
    <n v="29"/>
    <s v="Yes"/>
    <s v="Doctor"/>
    <n v="0"/>
    <s v="Low"/>
    <n v="5"/>
    <x v="0"/>
  </r>
  <r>
    <n v="467892"/>
    <s v="Male"/>
    <s v="No"/>
    <n v="23"/>
    <s v="No"/>
    <s v="Doctor"/>
    <n v="1"/>
    <s v="Low"/>
    <n v="5"/>
    <x v="0"/>
  </r>
  <r>
    <n v="467894"/>
    <s v="Male"/>
    <s v="Yes"/>
    <n v="57"/>
    <s v="Yes"/>
    <s v="Artist"/>
    <n v="1"/>
    <s v="Average"/>
    <n v="2"/>
    <x v="0"/>
  </r>
  <r>
    <n v="467895"/>
    <s v="Female"/>
    <s v="No"/>
    <n v="31"/>
    <s v="Yes"/>
    <s v="Healthcare"/>
    <n v="1"/>
    <s v="Low"/>
    <n v="4"/>
    <x v="0"/>
  </r>
  <r>
    <n v="467898"/>
    <s v="Female"/>
    <s v="Yes"/>
    <n v="69"/>
    <s v="Yes"/>
    <s v="Artist"/>
    <n v="1"/>
    <s v="Low"/>
    <n v="1"/>
    <x v="0"/>
  </r>
  <r>
    <n v="467901"/>
    <s v="Female"/>
    <s v="No"/>
    <n v="28"/>
    <s v="Yes"/>
    <s v="Entertainment"/>
    <n v="0"/>
    <s v="Low"/>
    <n v="4"/>
    <x v="0"/>
  </r>
  <r>
    <n v="467904"/>
    <s v="Female"/>
    <s v="No"/>
    <n v="31"/>
    <s v="Yes"/>
    <s v="Artist"/>
    <n v="14"/>
    <s v="Low"/>
    <n v="1"/>
    <x v="0"/>
  </r>
  <r>
    <n v="467905"/>
    <s v="Male"/>
    <s v="Yes"/>
    <n v="37"/>
    <s v="Yes"/>
    <s v="Executive"/>
    <n v="0"/>
    <s v="High"/>
    <n v="3"/>
    <x v="0"/>
  </r>
  <r>
    <n v="467911"/>
    <s v="Male"/>
    <s v="Yes"/>
    <n v="58"/>
    <s v="Yes"/>
    <s v="Healthcare"/>
    <n v="0"/>
    <s v="Low"/>
    <n v="4"/>
    <x v="0"/>
  </r>
  <r>
    <n v="467913"/>
    <s v="Male"/>
    <s v="Yes"/>
    <n v="48"/>
    <s v="Yes"/>
    <s v="Artist"/>
    <n v="3"/>
    <s v="Low"/>
    <n v="1"/>
    <x v="0"/>
  </r>
  <r>
    <n v="467915"/>
    <s v="Female"/>
    <s v="No"/>
    <n v="18"/>
    <s v="No"/>
    <s v="Doctor"/>
    <n v="1"/>
    <s v="Low"/>
    <n v="4"/>
    <x v="0"/>
  </r>
  <r>
    <n v="467917"/>
    <s v="Female"/>
    <s v="No"/>
    <n v="27"/>
    <s v="Yes"/>
    <s v="Healthcare"/>
    <n v="2"/>
    <s v="Low"/>
    <n v="4"/>
    <x v="3"/>
  </r>
  <r>
    <n v="467927"/>
    <s v="Male"/>
    <s v="No"/>
    <n v="30"/>
    <s v="Yes"/>
    <s v="Doctor"/>
    <n v="8"/>
    <s v="Low"/>
    <n v="6"/>
    <x v="4"/>
  </r>
  <r>
    <n v="467929"/>
    <s v="Female"/>
    <s v="Yes"/>
    <n v="36"/>
    <s v="Yes"/>
    <s v="Artist"/>
    <n v="1"/>
    <s v="Average"/>
    <n v="2"/>
    <x v="0"/>
  </r>
  <r>
    <n v="467930"/>
    <s v="Male"/>
    <s v="Yes"/>
    <n v="45"/>
    <s v="Yes"/>
    <s v="Entertainment"/>
    <n v="4"/>
    <s v="Average"/>
    <n v="2"/>
    <x v="0"/>
  </r>
  <r>
    <n v="467932"/>
    <s v="Female"/>
    <s v="No"/>
    <n v="26"/>
    <s v="No"/>
    <s v="Healthcare"/>
    <n v="1"/>
    <s v="Low"/>
    <n v="4"/>
    <x v="0"/>
  </r>
  <r>
    <n v="467933"/>
    <s v="Female"/>
    <s v="No"/>
    <n v="23"/>
    <s v="No"/>
    <s v="Healthcare"/>
    <n v="0"/>
    <s v="Low"/>
    <n v="3"/>
    <x v="0"/>
  </r>
  <r>
    <n v="467934"/>
    <s v="Female"/>
    <s v="No"/>
    <n v="42"/>
    <s v="Yes"/>
    <s v="Artist"/>
    <n v="0"/>
    <s v="Low"/>
    <n v="1"/>
    <x v="0"/>
  </r>
  <r>
    <n v="467938"/>
    <s v="Male"/>
    <s v="Yes"/>
    <n v="46"/>
    <s v="Yes"/>
    <s v="Entertainment"/>
    <n v="5"/>
    <s v="Low"/>
    <n v="1"/>
    <x v="4"/>
  </r>
  <r>
    <n v="467940"/>
    <s v="Female"/>
    <s v="No"/>
    <n v="27"/>
    <s v="No"/>
    <s v="Marketing"/>
    <n v="8"/>
    <s v="Low"/>
    <n v="4"/>
    <x v="4"/>
  </r>
  <r>
    <n v="467946"/>
    <s v="Female"/>
    <s v="Yes"/>
    <n v="42"/>
    <s v="Yes"/>
    <s v="Artist"/>
    <n v="0"/>
    <s v="Low"/>
    <n v="2"/>
    <x v="0"/>
  </r>
  <r>
    <n v="467948"/>
    <s v="Female"/>
    <s v="No"/>
    <n v="19"/>
    <s v="No"/>
    <s v="Healthcare"/>
    <n v="0"/>
    <s v="Low"/>
    <n v="3"/>
    <x v="0"/>
  </r>
  <r>
    <n v="467949"/>
    <s v="Male"/>
    <s v="No"/>
    <n v="21"/>
    <s v="No"/>
    <s v="Healthcare"/>
    <n v="1"/>
    <s v="Low"/>
    <n v="4"/>
    <x v="1"/>
  </r>
  <r>
    <n v="467950"/>
    <s v="Female"/>
    <s v="No"/>
    <n v="35"/>
    <s v="Yes"/>
    <s v="Entertainment"/>
    <n v="1"/>
    <s v="Low"/>
    <n v="2"/>
    <x v="0"/>
  </r>
  <r>
    <n v="467954"/>
    <s v="Male"/>
    <s v="No"/>
    <n v="29"/>
    <s v="No"/>
    <s v="Healthcare"/>
    <n v="9"/>
    <s v="Low"/>
    <n v="4"/>
    <x v="0"/>
  </r>
  <r>
    <n v="467958"/>
    <s v="Female"/>
    <s v="No"/>
    <n v="35"/>
    <s v="Yes"/>
    <s v="Doctor"/>
    <n v="1"/>
    <s v="Low"/>
    <n v="1"/>
    <x v="0"/>
  </r>
  <r>
    <n v="467961"/>
    <s v="Male"/>
    <s v="Yes"/>
    <n v="47"/>
    <s v="Yes"/>
    <s v="Executive"/>
    <n v="1"/>
    <s v="High"/>
    <n v="5"/>
    <x v="1"/>
  </r>
  <r>
    <n v="467968"/>
    <s v="Female"/>
    <s v="No"/>
    <n v="43"/>
    <s v="Yes"/>
    <s v="Healthcare"/>
    <n v="9"/>
    <s v="Low"/>
    <n v="3"/>
    <x v="6"/>
  </r>
  <r>
    <n v="462809"/>
    <s v="Male"/>
    <s v="No"/>
    <n v="22"/>
    <s v="No"/>
    <s v="Healthcare"/>
    <n v="1"/>
    <s v="Low"/>
    <n v="4"/>
    <x v="1"/>
  </r>
  <r>
    <n v="466315"/>
    <s v="Female"/>
    <s v="Yes"/>
    <n v="67"/>
    <s v="Yes"/>
    <s v="Engineer"/>
    <n v="1"/>
    <s v="Low"/>
    <n v="1"/>
    <x v="0"/>
  </r>
  <r>
    <n v="461735"/>
    <s v="Male"/>
    <s v="Yes"/>
    <n v="67"/>
    <s v="Yes"/>
    <s v="Lawyer"/>
    <n v="0"/>
    <s v="High"/>
    <n v="2"/>
    <x v="0"/>
  </r>
  <r>
    <n v="461319"/>
    <s v="Male"/>
    <s v="Yes"/>
    <n v="56"/>
    <s v="No"/>
    <s v="Artist"/>
    <n v="0"/>
    <s v="Average"/>
    <n v="2"/>
    <x v="0"/>
  </r>
  <r>
    <n v="460156"/>
    <s v="Male"/>
    <s v="No"/>
    <n v="32"/>
    <s v="Yes"/>
    <s v="Healthcare"/>
    <n v="1"/>
    <s v="Low"/>
    <n v="3"/>
    <x v="0"/>
  </r>
  <r>
    <n v="464347"/>
    <s v="Female"/>
    <s v="No"/>
    <n v="33"/>
    <s v="Yes"/>
    <s v="Healthcare"/>
    <n v="1"/>
    <s v="Low"/>
    <n v="3"/>
    <x v="0"/>
  </r>
  <r>
    <n v="465015"/>
    <s v="Female"/>
    <s v="Yes"/>
    <n v="61"/>
    <s v="Yes"/>
    <s v="Engineer"/>
    <n v="0"/>
    <s v="Low"/>
    <n v="3"/>
    <x v="6"/>
  </r>
  <r>
    <n v="465176"/>
    <s v="Female"/>
    <s v="Yes"/>
    <n v="55"/>
    <s v="Yes"/>
    <s v="Artist"/>
    <n v="1"/>
    <s v="Average"/>
    <n v="4"/>
    <x v="0"/>
  </r>
  <r>
    <n v="464041"/>
    <s v="Female"/>
    <s v="No"/>
    <n v="26"/>
    <s v="Yes"/>
    <s v="Engineer"/>
    <n v="1"/>
    <s v="Low"/>
    <n v="3"/>
    <x v="0"/>
  </r>
  <r>
    <n v="464942"/>
    <s v="Male"/>
    <s v="No"/>
    <n v="19"/>
    <s v="No"/>
    <s v="Healthcare"/>
    <n v="4"/>
    <s v="Low"/>
    <n v="4"/>
    <x v="1"/>
  </r>
  <r>
    <n v="460849"/>
    <s v="Female"/>
    <s v="Yes"/>
    <n v="58"/>
    <s v="No"/>
    <s v="Doctor"/>
    <n v="0"/>
    <s v="Low"/>
    <n v="1"/>
    <x v="2"/>
  </r>
  <r>
    <n v="460563"/>
    <s v="Female"/>
    <s v="No"/>
    <n v="41"/>
    <s v="No"/>
    <s v="Healthcare"/>
    <n v="1"/>
    <s v="Low"/>
    <n v="2"/>
    <x v="3"/>
  </r>
  <r>
    <n v="466865"/>
    <s v="Female"/>
    <s v="No"/>
    <n v="32"/>
    <s v="No"/>
    <s v="Homemaker"/>
    <n v="9"/>
    <s v="Low"/>
    <n v="5"/>
    <x v="2"/>
  </r>
  <r>
    <n v="461644"/>
    <s v="Male"/>
    <s v="No"/>
    <n v="31"/>
    <s v="No"/>
    <s v="Healthcare"/>
    <n v="1"/>
    <s v="Low"/>
    <n v="6"/>
    <x v="0"/>
  </r>
  <r>
    <n v="466772"/>
    <s v="Male"/>
    <s v="Yes"/>
    <n v="58"/>
    <s v="Yes"/>
    <s v="Entertainment"/>
    <n v="1"/>
    <s v="Average"/>
    <n v="4"/>
    <x v="0"/>
  </r>
  <r>
    <n v="464291"/>
    <s v="Female"/>
    <s v="Yes"/>
    <n v="79"/>
    <s v="Yes"/>
    <s v="Artist"/>
    <n v="0"/>
    <s v="High"/>
    <n v="1"/>
    <x v="0"/>
  </r>
  <r>
    <n v="466084"/>
    <s v="Male"/>
    <s v="Yes"/>
    <n v="49"/>
    <s v="Yes"/>
    <s v="Homemaker"/>
    <n v="12"/>
    <s v="Low"/>
    <n v="1"/>
    <x v="2"/>
  </r>
  <r>
    <n v="459675"/>
    <s v="Female"/>
    <s v="No"/>
    <n v="18"/>
    <s v="No"/>
    <s v="Healthcare"/>
    <n v="3"/>
    <s v="Low"/>
    <n v="4"/>
    <x v="0"/>
  </r>
  <r>
    <n v="465602"/>
    <s v="Male"/>
    <s v="Yes"/>
    <n v="33"/>
    <s v="Yes"/>
    <s v="Artist"/>
    <n v="13"/>
    <s v="Low"/>
    <n v="2"/>
    <x v="2"/>
  </r>
  <r>
    <n v="459168"/>
    <s v="Female"/>
    <s v="No"/>
    <n v="36"/>
    <s v="Yes"/>
    <s v="Artist"/>
    <n v="5"/>
    <s v="Low"/>
    <n v="2"/>
    <x v="0"/>
  </r>
  <r>
    <n v="465083"/>
    <s v="Male"/>
    <s v="Yes"/>
    <n v="56"/>
    <s v="No"/>
    <s v="Artist"/>
    <n v="1"/>
    <s v="Average"/>
    <n v="3"/>
    <x v="0"/>
  </r>
  <r>
    <n v="467604"/>
    <s v="Male"/>
    <s v="No"/>
    <n v="31"/>
    <s v="No"/>
    <s v="Healthcare"/>
    <n v="9"/>
    <s v="Low"/>
    <n v="8"/>
    <x v="1"/>
  </r>
  <r>
    <n v="459717"/>
    <s v="Male"/>
    <s v="Yes"/>
    <n v="49"/>
    <s v="Yes"/>
    <s v="Artist"/>
    <n v="1"/>
    <s v="Average"/>
    <n v="3"/>
    <x v="0"/>
  </r>
  <r>
    <n v="465882"/>
    <s v="Male"/>
    <s v="No"/>
    <n v="35"/>
    <s v="Yes"/>
    <s v="Artist"/>
    <n v="0"/>
    <s v="Low"/>
    <n v="1"/>
    <x v="0"/>
  </r>
  <r>
    <n v="461996"/>
    <s v="Female"/>
    <s v="No"/>
    <n v="35"/>
    <s v="No"/>
    <s v="Artist"/>
    <n v="5"/>
    <s v="Low"/>
    <n v="4"/>
    <x v="0"/>
  </r>
  <r>
    <n v="463331"/>
    <s v="Female"/>
    <s v="Yes"/>
    <n v="45"/>
    <s v="Yes"/>
    <s v="Artist"/>
    <n v="0"/>
    <s v="Low"/>
    <n v="3"/>
    <x v="0"/>
  </r>
  <r>
    <n v="462216"/>
    <s v="Female"/>
    <s v="Yes"/>
    <n v="42"/>
    <s v="No"/>
    <s v="Doctor"/>
    <n v="1"/>
    <s v="Low"/>
    <n v="2"/>
    <x v="1"/>
  </r>
  <r>
    <n v="462454"/>
    <s v="Male"/>
    <s v="No"/>
    <n v="19"/>
    <s v="No"/>
    <s v="Healthcare"/>
    <n v="1"/>
    <s v="Low"/>
    <n v="3"/>
    <x v="4"/>
  </r>
  <r>
    <n v="459861"/>
    <s v="Female"/>
    <s v="Yes"/>
    <n v="83"/>
    <s v="No"/>
    <s v="Lawyer"/>
    <n v="1"/>
    <s v="High"/>
    <n v="2"/>
    <x v="0"/>
  </r>
  <r>
    <n v="467917"/>
    <s v="Female"/>
    <s v="No"/>
    <n v="27"/>
    <s v="Yes"/>
    <s v="Healthcare"/>
    <n v="3"/>
    <s v="Low"/>
    <n v="4"/>
    <x v="3"/>
  </r>
  <r>
    <n v="465572"/>
    <s v="Male"/>
    <s v="No"/>
    <n v="32"/>
    <s v="No"/>
    <s v="Doctor"/>
    <n v="5"/>
    <s v="Low"/>
    <n v="1"/>
    <x v="1"/>
  </r>
  <r>
    <n v="460593"/>
    <s v="Female"/>
    <s v="Yes"/>
    <n v="28"/>
    <s v="No"/>
    <s v="Healthcare"/>
    <n v="1"/>
    <s v="Average"/>
    <n v="5"/>
    <x v="2"/>
  </r>
  <r>
    <n v="465891"/>
    <s v="Female"/>
    <s v="Yes"/>
    <n v="28"/>
    <s v="Yes"/>
    <s v="Artist"/>
    <n v="8"/>
    <s v="Low"/>
    <n v="2"/>
    <x v="0"/>
  </r>
  <r>
    <n v="462044"/>
    <s v="Female"/>
    <s v="No"/>
    <n v="47"/>
    <s v="Yes"/>
    <s v="Artist"/>
    <n v="4"/>
    <s v="Low"/>
    <n v="1"/>
    <x v="0"/>
  </r>
  <r>
    <n v="465686"/>
    <s v="Female"/>
    <s v="No"/>
    <n v="22"/>
    <s v="No"/>
    <s v="Healthcare"/>
    <n v="0"/>
    <s v="Low"/>
    <n v="2"/>
    <x v="0"/>
  </r>
  <r>
    <n v="464590"/>
    <s v="Female"/>
    <s v="No"/>
    <n v="27"/>
    <s v="Yes"/>
    <s v="Artist"/>
    <n v="14"/>
    <s v="Low"/>
    <n v="3"/>
    <x v="0"/>
  </r>
  <r>
    <n v="466152"/>
    <s v="Male"/>
    <s v="Yes"/>
    <n v="40"/>
    <s v="No"/>
    <s v="Engineer"/>
    <n v="8"/>
    <s v="Low"/>
    <n v="1"/>
    <x v="0"/>
  </r>
  <r>
    <n v="465729"/>
    <s v="Male"/>
    <s v="Yes"/>
    <n v="41"/>
    <s v="Yes"/>
    <s v="Artist"/>
    <n v="0"/>
    <s v="Average"/>
    <n v="4"/>
    <x v="1"/>
  </r>
  <r>
    <n v="462442"/>
    <s v="Male"/>
    <s v="No"/>
    <n v="19"/>
    <s v="No"/>
    <s v="Healthcare"/>
    <n v="0"/>
    <s v="Low"/>
    <n v="4"/>
    <x v="0"/>
  </r>
  <r>
    <n v="464191"/>
    <s v="Female"/>
    <s v="No"/>
    <n v="45"/>
    <s v="Yes"/>
    <s v="Engineer"/>
    <n v="1"/>
    <s v="Low"/>
    <n v="1"/>
    <x v="0"/>
  </r>
  <r>
    <n v="462078"/>
    <s v="Female"/>
    <s v="Yes"/>
    <n v="61"/>
    <s v="No"/>
    <s v="Artist"/>
    <n v="1"/>
    <s v="Average"/>
    <n v="2"/>
    <x v="4"/>
  </r>
  <r>
    <n v="467873"/>
    <s v="Female"/>
    <s v="Yes"/>
    <n v="36"/>
    <s v="Yes"/>
    <s v="Artist"/>
    <n v="1"/>
    <s v="Average"/>
    <n v="2"/>
    <x v="0"/>
  </r>
  <r>
    <n v="461270"/>
    <s v="Male"/>
    <s v="Yes"/>
    <n v="40"/>
    <s v="Yes"/>
    <s v="Artist"/>
    <n v="1"/>
    <s v="Low"/>
    <n v="1"/>
    <x v="2"/>
  </r>
  <r>
    <n v="462960"/>
    <s v="Female"/>
    <s v="Yes"/>
    <n v="57"/>
    <s v="Yes"/>
    <s v="Entertainment"/>
    <n v="0"/>
    <s v="Average"/>
    <n v="2"/>
    <x v="0"/>
  </r>
  <r>
    <n v="464961"/>
    <s v="Male"/>
    <s v="Yes"/>
    <n v="76"/>
    <s v="No"/>
    <s v="Marketing"/>
    <n v="1"/>
    <s v="Low"/>
    <n v="1"/>
    <x v="1"/>
  </r>
  <r>
    <n v="462110"/>
    <s v="Male"/>
    <s v="Yes"/>
    <n v="32"/>
    <s v="Yes"/>
    <s v="Artist"/>
    <n v="14"/>
    <s v="Average"/>
    <n v="2"/>
    <x v="0"/>
  </r>
  <r>
    <n v="465769"/>
    <s v="Male"/>
    <s v="No"/>
    <n v="25"/>
    <s v="Yes"/>
    <s v="Healthcare"/>
    <n v="9"/>
    <s v="Low"/>
    <n v="4"/>
    <x v="0"/>
  </r>
  <r>
    <n v="465269"/>
    <s v="Female"/>
    <s v="Yes"/>
    <n v="45"/>
    <s v="Yes"/>
    <s v="Artist"/>
    <n v="1"/>
    <s v="Average"/>
    <n v="3"/>
    <x v="2"/>
  </r>
  <r>
    <n v="461891"/>
    <s v="Male"/>
    <s v="Yes"/>
    <n v="48"/>
    <s v="Yes"/>
    <s v="Artist"/>
    <n v="0"/>
    <s v="Average"/>
    <n v="2"/>
    <x v="0"/>
  </r>
  <r>
    <n v="466935"/>
    <s v="Male"/>
    <s v="Yes"/>
    <n v="55"/>
    <s v="Yes"/>
    <s v="Artist"/>
    <n v="9"/>
    <s v="Average"/>
    <n v="2"/>
    <x v="3"/>
  </r>
  <r>
    <n v="464091"/>
    <s v="Male"/>
    <s v="Yes"/>
    <n v="74"/>
    <s v="Yes"/>
    <s v="Lawyer"/>
    <n v="0"/>
    <s v="High"/>
    <n v="3"/>
    <x v="0"/>
  </r>
  <r>
    <n v="464535"/>
    <s v="Male"/>
    <s v="Yes"/>
    <n v="56"/>
    <s v="Yes"/>
    <s v="Lawyer"/>
    <n v="1"/>
    <s v="High"/>
    <n v="2"/>
    <x v="0"/>
  </r>
  <r>
    <n v="463108"/>
    <s v="Male"/>
    <s v="Yes"/>
    <n v="59"/>
    <s v="Yes"/>
    <s v="Lawyer"/>
    <n v="7"/>
    <s v="High"/>
    <n v="2"/>
    <x v="0"/>
  </r>
  <r>
    <n v="461356"/>
    <s v="Male"/>
    <s v="No"/>
    <n v="25"/>
    <s v="Yes"/>
    <s v="Entertainment"/>
    <n v="0"/>
    <s v="Low"/>
    <n v="2"/>
    <x v="0"/>
  </r>
  <r>
    <n v="464570"/>
    <s v="Male"/>
    <s v="Yes"/>
    <n v="31"/>
    <s v="Yes"/>
    <s v="Doctor"/>
    <n v="0"/>
    <s v="Average"/>
    <n v="2"/>
    <x v="0"/>
  </r>
  <r>
    <n v="464580"/>
    <s v="Male"/>
    <s v="No"/>
    <n v="27"/>
    <s v="No"/>
    <s v="Artist"/>
    <n v="8"/>
    <s v="Low"/>
    <n v="4"/>
    <x v="0"/>
  </r>
  <r>
    <n v="465233"/>
    <s v="Male"/>
    <s v="Yes"/>
    <n v="57"/>
    <s v="Yes"/>
    <s v="Artist"/>
    <n v="0"/>
    <s v="Average"/>
    <n v="4"/>
    <x v="0"/>
  </r>
  <r>
    <n v="459954"/>
    <s v="Male"/>
    <s v="Yes"/>
    <n v="27"/>
    <s v="Yes"/>
    <s v="Healthcare"/>
    <n v="8"/>
    <s v="Low"/>
    <n v="2"/>
    <x v="0"/>
  </r>
  <r>
    <n v="460219"/>
    <s v="Female"/>
    <s v="Yes"/>
    <n v="51"/>
    <s v="Yes"/>
    <s v="Entertainment"/>
    <n v="8"/>
    <s v="Average"/>
    <n v="2"/>
    <x v="0"/>
  </r>
  <r>
    <n v="460877"/>
    <s v="Female"/>
    <s v="Yes"/>
    <n v="47"/>
    <s v="No"/>
    <s v="Artist"/>
    <n v="0"/>
    <s v="Average"/>
    <n v="5"/>
    <x v="0"/>
  </r>
  <r>
    <n v="460191"/>
    <s v="Female"/>
    <s v="No"/>
    <n v="33"/>
    <s v="No"/>
    <s v="Healthcare"/>
    <n v="8"/>
    <s v="Low"/>
    <n v="4"/>
    <x v="0"/>
  </r>
  <r>
    <n v="463742"/>
    <s v="Male"/>
    <s v="Yes"/>
    <n v="56"/>
    <s v="Yes"/>
    <s v="Artist"/>
    <n v="0"/>
    <s v="Average"/>
    <n v="4"/>
    <x v="0"/>
  </r>
  <r>
    <n v="463691"/>
    <s v="Female"/>
    <s v="No"/>
    <n v="33"/>
    <s v="No"/>
    <s v="Homemaker"/>
    <n v="0"/>
    <s v="Low"/>
    <n v="3"/>
    <x v="0"/>
  </r>
  <r>
    <n v="463250"/>
    <s v="Female"/>
    <s v="No"/>
    <n v="36"/>
    <s v="Yes"/>
    <s v="Doctor"/>
    <n v="0"/>
    <s v="Low"/>
    <n v="2"/>
    <x v="0"/>
  </r>
  <r>
    <n v="463952"/>
    <s v="Male"/>
    <s v="Yes"/>
    <n v="51"/>
    <s v="No"/>
    <s v="Artist"/>
    <n v="4"/>
    <s v="Low"/>
    <n v="3"/>
    <x v="1"/>
  </r>
  <r>
    <n v="461558"/>
    <s v="Male"/>
    <s v="Yes"/>
    <n v="45"/>
    <s v="Yes"/>
    <s v="Engineer"/>
    <n v="2"/>
    <s v="Average"/>
    <n v="2"/>
    <x v="0"/>
  </r>
  <r>
    <n v="465379"/>
    <s v="Male"/>
    <s v="No"/>
    <n v="30"/>
    <s v="No"/>
    <s v="Healthcare"/>
    <n v="0"/>
    <s v="Low"/>
    <n v="4"/>
    <x v="0"/>
  </r>
  <r>
    <n v="463814"/>
    <s v="Female"/>
    <s v="No"/>
    <n v="26"/>
    <s v="No"/>
    <s v="Healthcare"/>
    <n v="6"/>
    <s v="Low"/>
    <n v="3"/>
    <x v="5"/>
  </r>
  <r>
    <n v="466938"/>
    <s v="Male"/>
    <s v="Yes"/>
    <n v="63"/>
    <s v="Yes"/>
    <s v="Artist"/>
    <n v="8"/>
    <s v="Low"/>
    <n v="1"/>
    <x v="0"/>
  </r>
  <r>
    <n v="460671"/>
    <s v="Male"/>
    <s v="Yes"/>
    <n v="35"/>
    <s v="No"/>
    <s v="Entertainment"/>
    <n v="8"/>
    <s v="Average"/>
    <n v="4"/>
    <x v="2"/>
  </r>
  <r>
    <n v="462204"/>
    <s v="Female"/>
    <s v="No"/>
    <n v="19"/>
    <s v="No"/>
    <s v="Marketing"/>
    <n v="1"/>
    <s v="Low"/>
    <n v="3"/>
    <x v="1"/>
  </r>
  <r>
    <n v="461671"/>
    <s v="Male"/>
    <s v="No"/>
    <n v="32"/>
    <s v="No"/>
    <s v="Healthcare"/>
    <n v="7"/>
    <s v="Low"/>
    <n v="5"/>
    <x v="0"/>
  </r>
  <r>
    <n v="459384"/>
    <s v="Male"/>
    <s v="Yes"/>
    <n v="52"/>
    <s v="Yes"/>
    <s v="Artist"/>
    <n v="0"/>
    <s v="Average"/>
    <n v="3"/>
    <x v="0"/>
  </r>
  <r>
    <n v="459905"/>
    <s v="Female"/>
    <s v="Yes"/>
    <n v="36"/>
    <s v="Yes"/>
    <s v="Artist"/>
    <n v="5"/>
    <s v="Low"/>
    <n v="2"/>
    <x v="0"/>
  </r>
  <r>
    <n v="464734"/>
    <s v="Female"/>
    <s v="No"/>
    <n v="42"/>
    <s v="No"/>
    <s v="Entertainment"/>
    <n v="7"/>
    <s v="Low"/>
    <n v="3"/>
    <x v="1"/>
  </r>
  <r>
    <n v="464125"/>
    <s v="Male"/>
    <s v="Yes"/>
    <n v="40"/>
    <s v="No"/>
    <s v="Doctor"/>
    <n v="0"/>
    <s v="Average"/>
    <n v="2"/>
    <x v="2"/>
  </r>
  <r>
    <n v="467434"/>
    <s v="Male"/>
    <s v="No"/>
    <n v="39"/>
    <s v="Yes"/>
    <s v="Entertainment"/>
    <n v="0"/>
    <s v="Low"/>
    <n v="3"/>
    <x v="3"/>
  </r>
  <r>
    <n v="460956"/>
    <s v="Female"/>
    <s v="Yes"/>
    <n v="47"/>
    <s v="Yes"/>
    <s v="Artist"/>
    <n v="1"/>
    <s v="Average"/>
    <n v="4"/>
    <x v="2"/>
  </r>
  <r>
    <n v="465179"/>
    <s v="Female"/>
    <s v="Yes"/>
    <n v="61"/>
    <s v="Yes"/>
    <s v="Artist"/>
    <n v="1"/>
    <s v="High"/>
    <n v="2"/>
    <x v="0"/>
  </r>
  <r>
    <n v="463338"/>
    <s v="Male"/>
    <s v="Yes"/>
    <n v="32"/>
    <s v="No"/>
    <s v="Entertainment"/>
    <n v="1"/>
    <s v="Low"/>
    <n v="2"/>
    <x v="2"/>
  </r>
  <r>
    <n v="467066"/>
    <s v="Male"/>
    <s v="Yes"/>
    <n v="55"/>
    <s v="No"/>
    <s v="Artist"/>
    <n v="0"/>
    <s v="Low"/>
    <n v="1"/>
    <x v="0"/>
  </r>
  <r>
    <n v="459976"/>
    <s v="Female"/>
    <s v="No"/>
    <n v="38"/>
    <s v="Yes"/>
    <s v="Artist"/>
    <n v="0"/>
    <s v="Low"/>
    <n v="1"/>
    <x v="0"/>
  </r>
  <r>
    <n v="461334"/>
    <s v="Male"/>
    <s v="Yes"/>
    <n v="63"/>
    <s v="Yes"/>
    <s v="Artist"/>
    <n v="0"/>
    <s v="High"/>
    <n v="2"/>
    <x v="0"/>
  </r>
  <r>
    <n v="465108"/>
    <s v="Male"/>
    <s v="Yes"/>
    <n v="58"/>
    <s v="Yes"/>
    <s v="Doctor"/>
    <n v="1"/>
    <s v="Average"/>
    <n v="2"/>
    <x v="0"/>
  </r>
  <r>
    <n v="462600"/>
    <s v="Male"/>
    <s v="Yes"/>
    <n v="30"/>
    <s v="No"/>
    <s v="Engineer"/>
    <n v="3"/>
    <s v="Average"/>
    <n v="3"/>
    <x v="1"/>
  </r>
  <r>
    <n v="464144"/>
    <s v="Male"/>
    <s v="Yes"/>
    <n v="60"/>
    <s v="Yes"/>
    <s v="Artist"/>
    <n v="0"/>
    <s v="Average"/>
    <n v="4"/>
    <x v="0"/>
  </r>
  <r>
    <n v="466911"/>
    <s v="Male"/>
    <s v="Yes"/>
    <n v="68"/>
    <s v="No"/>
    <s v="Executive"/>
    <n v="1"/>
    <s v="High"/>
    <n v="7"/>
    <x v="0"/>
  </r>
  <r>
    <n v="462806"/>
    <s v="Male"/>
    <s v="Yes"/>
    <n v="52"/>
    <s v="No"/>
    <s v="Artist"/>
    <n v="0"/>
    <s v="Low"/>
    <n v="3"/>
    <x v="1"/>
  </r>
  <r>
    <n v="463426"/>
    <s v="Male"/>
    <s v="Yes"/>
    <n v="38"/>
    <s v="No"/>
    <s v="Executive"/>
    <n v="0"/>
    <s v="High"/>
    <n v="5"/>
    <x v="0"/>
  </r>
  <r>
    <n v="464065"/>
    <s v="Female"/>
    <s v="Yes"/>
    <n v="35"/>
    <s v="Yes"/>
    <s v="Healthcare"/>
    <n v="10"/>
    <s v="Low"/>
    <n v="2"/>
    <x v="0"/>
  </r>
  <r>
    <n v="462979"/>
    <s v="Male"/>
    <s v="No"/>
    <n v="18"/>
    <s v="No"/>
    <s v="Doctor"/>
    <n v="1"/>
    <s v="Low"/>
    <n v="2"/>
    <x v="0"/>
  </r>
  <r>
    <n v="462834"/>
    <s v="Male"/>
    <s v="Yes"/>
    <n v="30"/>
    <s v="Yes"/>
    <s v="Homemaker"/>
    <n v="3"/>
    <s v="Low"/>
    <n v="2"/>
    <x v="3"/>
  </r>
  <r>
    <n v="460764"/>
    <s v="Male"/>
    <s v="No"/>
    <n v="86"/>
    <s v="No"/>
    <s v="Lawyer"/>
    <n v="1"/>
    <s v="Low"/>
    <n v="1"/>
    <x v="0"/>
  </r>
  <r>
    <n v="460185"/>
    <s v="Male"/>
    <s v="No"/>
    <n v="25"/>
    <s v="No"/>
    <s v="Healthcare"/>
    <n v="9"/>
    <s v="Low"/>
    <n v="3"/>
    <x v="0"/>
  </r>
  <r>
    <n v="464406"/>
    <s v="Female"/>
    <s v="No"/>
    <n v="39"/>
    <s v="Yes"/>
    <s v="Artist"/>
    <n v="0"/>
    <s v="Low"/>
    <n v="1"/>
    <x v="0"/>
  </r>
  <r>
    <n v="462059"/>
    <s v="Male"/>
    <s v="No"/>
    <n v="47"/>
    <s v="Yes"/>
    <s v="Artist"/>
    <n v="1"/>
    <s v="Low"/>
    <n v="1"/>
    <x v="0"/>
  </r>
  <r>
    <n v="467905"/>
    <s v="Male"/>
    <s v="Yes"/>
    <n v="43"/>
    <s v="Yes"/>
    <s v="Executive"/>
    <n v="0"/>
    <s v="High"/>
    <n v="3"/>
    <x v="0"/>
  </r>
  <r>
    <n v="461177"/>
    <s v="Male"/>
    <s v="Yes"/>
    <n v="36"/>
    <s v="No"/>
    <s v="Executive"/>
    <n v="8"/>
    <s v="Average"/>
    <n v="4"/>
    <x v="3"/>
  </r>
  <r>
    <n v="460765"/>
    <s v="Male"/>
    <s v="Yes"/>
    <n v="80"/>
    <s v="No"/>
    <s v="Lawyer"/>
    <n v="1"/>
    <s v="Low"/>
    <n v="1"/>
    <x v="0"/>
  </r>
  <r>
    <n v="465386"/>
    <s v="Male"/>
    <s v="No"/>
    <n v="36"/>
    <s v="Yes"/>
    <s v="Artist"/>
    <n v="0"/>
    <s v="Low"/>
    <n v="2"/>
    <x v="4"/>
  </r>
  <r>
    <n v="462332"/>
    <s v="Female"/>
    <s v="Yes"/>
    <n v="37"/>
    <s v="Yes"/>
    <s v="Artist"/>
    <n v="1"/>
    <s v="High"/>
    <n v="2"/>
    <x v="6"/>
  </r>
  <r>
    <n v="464481"/>
    <s v="Male"/>
    <s v="Yes"/>
    <n v="46"/>
    <s v="Yes"/>
    <s v="Executive"/>
    <n v="0"/>
    <s v="High"/>
    <n v="3"/>
    <x v="0"/>
  </r>
  <r>
    <n v="461011"/>
    <s v="Male"/>
    <s v="Yes"/>
    <n v="55"/>
    <s v="No"/>
    <s v="Executive"/>
    <n v="1"/>
    <s v="High"/>
    <n v="4"/>
    <x v="2"/>
  </r>
  <r>
    <n v="464749"/>
    <s v="Female"/>
    <s v="Yes"/>
    <n v="47"/>
    <s v="No"/>
    <s v="Engineer"/>
    <n v="9"/>
    <s v="Average"/>
    <n v="4"/>
    <x v="1"/>
  </r>
  <r>
    <n v="461094"/>
    <s v="Female"/>
    <s v="No"/>
    <n v="28"/>
    <s v="Yes"/>
    <s v="Healthcare"/>
    <n v="1"/>
    <s v="Low"/>
    <n v="3"/>
    <x v="2"/>
  </r>
  <r>
    <n v="462104"/>
    <s v="Male"/>
    <s v="Yes"/>
    <n v="39"/>
    <s v="No"/>
    <s v="Entertainment"/>
    <n v="9"/>
    <s v="Low"/>
    <n v="2"/>
    <x v="2"/>
  </r>
  <r>
    <n v="464524"/>
    <s v="Female"/>
    <s v="Yes"/>
    <n v="27"/>
    <s v="No"/>
    <s v="Marketing"/>
    <n v="1"/>
    <s v="Low"/>
    <n v="2"/>
    <x v="0"/>
  </r>
  <r>
    <n v="461787"/>
    <s v="Male"/>
    <s v="Yes"/>
    <n v="72"/>
    <s v="Yes"/>
    <s v="Artist"/>
    <n v="0"/>
    <s v="Average"/>
    <n v="2"/>
    <x v="0"/>
  </r>
  <r>
    <n v="467857"/>
    <s v="Female"/>
    <s v="Yes"/>
    <n v="28"/>
    <s v="Yes"/>
    <s v="Engineer"/>
    <n v="0"/>
    <s v="Low"/>
    <n v="2"/>
    <x v="0"/>
  </r>
  <r>
    <n v="460153"/>
    <s v="Male"/>
    <s v="No"/>
    <n v="35"/>
    <s v="Yes"/>
    <s v="Entertainment"/>
    <n v="8"/>
    <s v="Low"/>
    <n v="5"/>
    <x v="0"/>
  </r>
  <r>
    <n v="465215"/>
    <s v="Male"/>
    <s v="Yes"/>
    <n v="39"/>
    <s v="Yes"/>
    <s v="Executive"/>
    <n v="9"/>
    <s v="High"/>
    <n v="5"/>
    <x v="4"/>
  </r>
  <r>
    <n v="466746"/>
    <s v="Female"/>
    <s v="Yes"/>
    <n v="69"/>
    <s v="Yes"/>
    <s v="Lawyer"/>
    <n v="0"/>
    <s v="High"/>
    <n v="2"/>
    <x v="0"/>
  </r>
  <r>
    <n v="464857"/>
    <s v="Male"/>
    <s v="No"/>
    <n v="18"/>
    <s v="No"/>
    <s v="Healthcare"/>
    <n v="6"/>
    <s v="Low"/>
    <n v="4"/>
    <x v="1"/>
  </r>
  <r>
    <n v="460723"/>
    <s v="Female"/>
    <s v="Yes"/>
    <n v="50"/>
    <s v="Yes"/>
    <s v="Engineer"/>
    <n v="1"/>
    <s v="High"/>
    <n v="2"/>
    <x v="1"/>
  </r>
  <r>
    <n v="459853"/>
    <s v="Male"/>
    <s v="No"/>
    <n v="30"/>
    <s v="No"/>
    <s v="Executive"/>
    <n v="5"/>
    <s v="Low"/>
    <n v="5"/>
    <x v="0"/>
  </r>
  <r>
    <n v="460410"/>
    <s v="Female"/>
    <s v="No"/>
    <n v="39"/>
    <s v="Yes"/>
    <s v="Artist"/>
    <n v="3"/>
    <s v="Low"/>
    <n v="4"/>
    <x v="0"/>
  </r>
  <r>
    <n v="463823"/>
    <s v="Female"/>
    <s v="No"/>
    <n v="29"/>
    <s v="No"/>
    <s v="Marketing"/>
    <n v="8"/>
    <s v="Low"/>
    <n v="4"/>
    <x v="0"/>
  </r>
  <r>
    <n v="462008"/>
    <s v="Female"/>
    <s v="Yes"/>
    <n v="37"/>
    <s v="Yes"/>
    <s v="Artist"/>
    <n v="4"/>
    <s v="Low"/>
    <n v="4"/>
    <x v="5"/>
  </r>
  <r>
    <n v="459750"/>
    <s v="Female"/>
    <s v="Yes"/>
    <n v="39"/>
    <s v="Yes"/>
    <s v="Engineer"/>
    <n v="0"/>
    <s v="Average"/>
    <n v="2"/>
    <x v="0"/>
  </r>
  <r>
    <n v="459880"/>
    <s v="Female"/>
    <s v="Yes"/>
    <n v="48"/>
    <s v="Yes"/>
    <s v="Artist"/>
    <n v="0"/>
    <s v="Average"/>
    <n v="5"/>
    <x v="6"/>
  </r>
  <r>
    <n v="459261"/>
    <s v="Female"/>
    <s v="No"/>
    <n v="32"/>
    <s v="Yes"/>
    <s v="Doctor"/>
    <n v="0"/>
    <s v="Low"/>
    <n v="3"/>
    <x v="0"/>
  </r>
  <r>
    <n v="465395"/>
    <s v="Female"/>
    <s v="Yes"/>
    <n v="43"/>
    <s v="No"/>
    <s v="Engineer"/>
    <n v="0"/>
    <s v="Average"/>
    <n v="5"/>
    <x v="1"/>
  </r>
  <r>
    <n v="461631"/>
    <s v="Male"/>
    <s v="No"/>
    <n v="29"/>
    <s v="No"/>
    <s v="Marketing"/>
    <n v="8"/>
    <s v="Low"/>
    <n v="5"/>
    <x v="0"/>
  </r>
  <r>
    <n v="464904"/>
    <s v="Female"/>
    <s v="Yes"/>
    <n v="28"/>
    <s v="No"/>
    <s v="Engineer"/>
    <n v="9"/>
    <s v="Average"/>
    <n v="2"/>
    <x v="1"/>
  </r>
  <r>
    <n v="461740"/>
    <s v="Male"/>
    <s v="Yes"/>
    <n v="80"/>
    <s v="Yes"/>
    <s v="Lawyer"/>
    <n v="1"/>
    <s v="Low"/>
    <n v="1"/>
    <x v="0"/>
  </r>
  <r>
    <n v="467092"/>
    <s v="Female"/>
    <s v="No"/>
    <n v="28"/>
    <s v="Yes"/>
    <s v="Healthcare"/>
    <n v="7"/>
    <s v="Low"/>
    <n v="4"/>
    <x v="0"/>
  </r>
  <r>
    <n v="464173"/>
    <s v="Male"/>
    <s v="Yes"/>
    <n v="71"/>
    <s v="Yes"/>
    <s v="Artist"/>
    <n v="6"/>
    <s v="Average"/>
    <n v="3"/>
    <x v="0"/>
  </r>
  <r>
    <n v="464972"/>
    <s v="Male"/>
    <s v="Yes"/>
    <n v="67"/>
    <s v="No"/>
    <s v="Lawyer"/>
    <n v="0"/>
    <s v="High"/>
    <n v="9"/>
    <x v="1"/>
  </r>
  <r>
    <n v="467959"/>
    <s v="Female"/>
    <s v="No"/>
    <n v="26"/>
    <s v="No"/>
    <s v="Engineer"/>
    <n v="0"/>
    <s v="Low"/>
    <n v="1"/>
    <x v="4"/>
  </r>
  <r>
    <n v="467688"/>
    <s v="Female"/>
    <s v="Yes"/>
    <n v="47"/>
    <s v="Yes"/>
    <s v="Engineer"/>
    <n v="0"/>
    <s v="Average"/>
    <n v="2"/>
    <x v="0"/>
  </r>
  <r>
    <n v="460043"/>
    <s v="Female"/>
    <s v="Yes"/>
    <n v="43"/>
    <s v="Yes"/>
    <s v="Artist"/>
    <n v="2"/>
    <s v="Average"/>
    <n v="2"/>
    <x v="0"/>
  </r>
  <r>
    <n v="466590"/>
    <s v="Female"/>
    <s v="No"/>
    <n v="27"/>
    <s v="Yes"/>
    <s v="Healthcare"/>
    <n v="0"/>
    <s v="Low"/>
    <n v="4"/>
    <x v="0"/>
  </r>
  <r>
    <n v="461191"/>
    <s v="Female"/>
    <s v="Yes"/>
    <n v="45"/>
    <s v="Yes"/>
    <s v="Marketing"/>
    <n v="8"/>
    <s v="Low"/>
    <n v="4"/>
    <x v="0"/>
  </r>
  <r>
    <n v="465662"/>
    <s v="Male"/>
    <s v="Yes"/>
    <n v="76"/>
    <s v="No"/>
    <s v="Executive"/>
    <n v="1"/>
    <s v="Low"/>
    <n v="1"/>
    <x v="0"/>
  </r>
  <r>
    <n v="459231"/>
    <s v="Female"/>
    <s v="Yes"/>
    <n v="43"/>
    <s v="Yes"/>
    <s v="Artist"/>
    <n v="3"/>
    <s v="Average"/>
    <n v="4"/>
    <x v="0"/>
  </r>
  <r>
    <n v="466495"/>
    <s v="Female"/>
    <s v="Yes"/>
    <n v="78"/>
    <s v="Yes"/>
    <s v="Lawyer"/>
    <n v="1"/>
    <s v="High"/>
    <n v="2"/>
    <x v="0"/>
  </r>
  <r>
    <n v="459192"/>
    <s v="Male"/>
    <s v="Yes"/>
    <n v="35"/>
    <s v="Yes"/>
    <s v="Artist"/>
    <n v="3"/>
    <s v="Average"/>
    <n v="3"/>
    <x v="0"/>
  </r>
  <r>
    <n v="465710"/>
    <s v="Female"/>
    <s v="No"/>
    <n v="49"/>
    <s v="Yes"/>
    <s v="Artist"/>
    <n v="1"/>
    <s v="Low"/>
    <n v="1"/>
    <x v="0"/>
  </r>
  <r>
    <n v="460258"/>
    <s v="Female"/>
    <s v="No"/>
    <n v="25"/>
    <s v="Yes"/>
    <s v="Healthcare"/>
    <n v="1"/>
    <s v="Low"/>
    <n v="5"/>
    <x v="0"/>
  </r>
  <r>
    <n v="462813"/>
    <s v="Male"/>
    <s v="Yes"/>
    <n v="37"/>
    <s v="No"/>
    <s v="Executive"/>
    <n v="0"/>
    <s v="Average"/>
    <n v="5"/>
    <x v="0"/>
  </r>
  <r>
    <n v="467768"/>
    <s v="Male"/>
    <s v="Yes"/>
    <n v="60"/>
    <s v="Yes"/>
    <s v="Doctor"/>
    <n v="0"/>
    <s v="Average"/>
    <n v="2"/>
    <x v="0"/>
  </r>
  <r>
    <n v="465291"/>
    <s v="Female"/>
    <s v="Yes"/>
    <n v="45"/>
    <s v="Yes"/>
    <s v="Artist"/>
    <n v="5"/>
    <s v="Average"/>
    <n v="3"/>
    <x v="0"/>
  </r>
  <r>
    <n v="462996"/>
    <s v="Female"/>
    <s v="Yes"/>
    <n v="49"/>
    <s v="Yes"/>
    <s v="Homemaker"/>
    <n v="9"/>
    <s v="Average"/>
    <n v="3"/>
    <x v="0"/>
  </r>
  <r>
    <n v="463497"/>
    <s v="Male"/>
    <s v="No"/>
    <n v="32"/>
    <s v="Yes"/>
    <s v="Artist"/>
    <n v="0"/>
    <s v="Low"/>
    <n v="5"/>
    <x v="0"/>
  </r>
  <r>
    <n v="465301"/>
    <s v="Female"/>
    <s v="Yes"/>
    <n v="40"/>
    <s v="Yes"/>
    <s v="Artist"/>
    <n v="0"/>
    <s v="Low"/>
    <n v="3"/>
    <x v="2"/>
  </r>
  <r>
    <n v="464702"/>
    <s v="Male"/>
    <s v="Yes"/>
    <n v="59"/>
    <s v="No"/>
    <s v="Artist"/>
    <n v="2"/>
    <s v="Average"/>
    <n v="2"/>
    <x v="1"/>
  </r>
  <r>
    <n v="459012"/>
    <s v="Male"/>
    <s v="Yes"/>
    <n v="48"/>
    <s v="Yes"/>
    <s v="Artist"/>
    <n v="3"/>
    <s v="Low"/>
    <n v="5"/>
    <x v="0"/>
  </r>
  <r>
    <n v="465053"/>
    <s v="Male"/>
    <s v="Yes"/>
    <n v="82"/>
    <s v="Yes"/>
    <s v="Executive"/>
    <n v="0"/>
    <s v="High"/>
    <n v="2"/>
    <x v="0"/>
  </r>
  <r>
    <n v="459420"/>
    <s v="Female"/>
    <s v="Yes"/>
    <n v="70"/>
    <s v="Yes"/>
    <s v="Lawyer"/>
    <n v="0"/>
    <s v="Low"/>
    <n v="2"/>
    <x v="0"/>
  </r>
  <r>
    <n v="464166"/>
    <s v="Male"/>
    <s v="No"/>
    <n v="31"/>
    <s v="Yes"/>
    <s v="Artist"/>
    <n v="5"/>
    <s v="Low"/>
    <n v="2"/>
    <x v="0"/>
  </r>
  <r>
    <n v="458987"/>
    <s v="Female"/>
    <s v="Yes"/>
    <n v="72"/>
    <s v="Yes"/>
    <s v="Lawyer"/>
    <n v="0"/>
    <s v="High"/>
    <n v="2"/>
    <x v="0"/>
  </r>
  <r>
    <n v="467745"/>
    <s v="Male"/>
    <s v="Yes"/>
    <n v="50"/>
    <s v="Yes"/>
    <s v="Artist"/>
    <n v="3"/>
    <s v="Average"/>
    <n v="4"/>
    <x v="0"/>
  </r>
  <r>
    <n v="464866"/>
    <s v="Female"/>
    <s v="No"/>
    <n v="23"/>
    <s v="No"/>
    <s v="Engineer"/>
    <n v="11"/>
    <s v="Low"/>
    <n v="1"/>
    <x v="2"/>
  </r>
  <r>
    <n v="461081"/>
    <s v="Female"/>
    <s v="No"/>
    <n v="20"/>
    <s v="No"/>
    <s v="Healthcare"/>
    <n v="2"/>
    <s v="Low"/>
    <n v="6"/>
    <x v="0"/>
  </r>
  <r>
    <n v="467896"/>
    <s v="Female"/>
    <s v="No"/>
    <n v="22"/>
    <s v="No"/>
    <s v="Healthcare"/>
    <n v="4"/>
    <s v="Low"/>
    <n v="3"/>
    <x v="0"/>
  </r>
  <r>
    <n v="463991"/>
    <s v="Female"/>
    <s v="No"/>
    <n v="31"/>
    <s v="Yes"/>
    <s v="Engineer"/>
    <n v="8"/>
    <s v="Low"/>
    <n v="1"/>
    <x v="0"/>
  </r>
  <r>
    <n v="466620"/>
    <s v="Female"/>
    <s v="Yes"/>
    <n v="36"/>
    <s v="Yes"/>
    <s v="Artist"/>
    <n v="7"/>
    <s v="Average"/>
    <n v="2"/>
    <x v="0"/>
  </r>
  <r>
    <n v="460697"/>
    <s v="Male"/>
    <s v="Yes"/>
    <n v="40"/>
    <s v="Yes"/>
    <s v="Artist"/>
    <n v="4"/>
    <s v="Average"/>
    <n v="4"/>
    <x v="0"/>
  </r>
  <r>
    <n v="467934"/>
    <s v="Female"/>
    <s v="No"/>
    <n v="40"/>
    <s v="Yes"/>
    <s v="Artist"/>
    <n v="1"/>
    <s v="Low"/>
    <n v="1"/>
    <x v="0"/>
  </r>
  <r>
    <n v="467910"/>
    <s v="Female"/>
    <s v="No"/>
    <n v="21"/>
    <s v="No"/>
    <s v="Doctor"/>
    <n v="1"/>
    <s v="Low"/>
    <n v="3"/>
    <x v="6"/>
  </r>
  <r>
    <n v="467335"/>
    <s v="Female"/>
    <s v="Yes"/>
    <n v="41"/>
    <s v="No"/>
    <s v="Engineer"/>
    <n v="4"/>
    <s v="Average"/>
    <n v="2"/>
    <x v="0"/>
  </r>
  <r>
    <n v="460263"/>
    <s v="Male"/>
    <s v="Yes"/>
    <n v="40"/>
    <s v="Yes"/>
    <s v="Artist"/>
    <n v="0"/>
    <s v="Low"/>
    <n v="2"/>
    <x v="0"/>
  </r>
  <r>
    <n v="459340"/>
    <s v="Male"/>
    <s v="Yes"/>
    <n v="53"/>
    <s v="Yes"/>
    <s v="Artist"/>
    <n v="1"/>
    <s v="Average"/>
    <n v="3"/>
    <x v="0"/>
  </r>
  <r>
    <n v="465622"/>
    <s v="Female"/>
    <s v="Yes"/>
    <n v="42"/>
    <s v="Yes"/>
    <s v="Artist"/>
    <n v="5"/>
    <s v="Low"/>
    <n v="2"/>
    <x v="0"/>
  </r>
  <r>
    <n v="459395"/>
    <s v="Male"/>
    <s v="Yes"/>
    <n v="42"/>
    <s v="No"/>
    <s v="Executive"/>
    <n v="8"/>
    <s v="Low"/>
    <n v="2"/>
    <x v="0"/>
  </r>
  <r>
    <n v="466574"/>
    <s v="Male"/>
    <s v="Yes"/>
    <n v="59"/>
    <s v="Yes"/>
    <s v="Artist"/>
    <n v="7"/>
    <s v="Low"/>
    <n v="2"/>
    <x v="0"/>
  </r>
  <r>
    <n v="466544"/>
    <s v="Male"/>
    <s v="Yes"/>
    <n v="41"/>
    <s v="Yes"/>
    <s v="Executive"/>
    <n v="1"/>
    <s v="Average"/>
    <n v="3"/>
    <x v="0"/>
  </r>
  <r>
    <n v="463610"/>
    <s v="Female"/>
    <s v="Yes"/>
    <n v="31"/>
    <s v="Yes"/>
    <s v="Artist"/>
    <n v="0"/>
    <s v="Average"/>
    <n v="2"/>
    <x v="0"/>
  </r>
  <r>
    <n v="465539"/>
    <s v="Female"/>
    <s v="Yes"/>
    <n v="49"/>
    <s v="Yes"/>
    <s v="Artist"/>
    <n v="1"/>
    <s v="High"/>
    <n v="5"/>
    <x v="0"/>
  </r>
  <r>
    <n v="459823"/>
    <s v="Male"/>
    <s v="Yes"/>
    <n v="67"/>
    <s v="Yes"/>
    <s v="Executive"/>
    <n v="1"/>
    <s v="Low"/>
    <n v="2"/>
    <x v="0"/>
  </r>
  <r>
    <n v="467614"/>
    <s v="Male"/>
    <s v="Yes"/>
    <n v="35"/>
    <s v="No"/>
    <s v="Artist"/>
    <n v="4"/>
    <s v="Average"/>
    <n v="2"/>
    <x v="0"/>
  </r>
  <r>
    <n v="459073"/>
    <s v="Female"/>
    <s v="No"/>
    <n v="26"/>
    <s v="Yes"/>
    <s v="Healthcare"/>
    <n v="0"/>
    <s v="Low"/>
    <n v="3"/>
    <x v="0"/>
  </r>
  <r>
    <n v="464863"/>
    <s v="Female"/>
    <s v="Yes"/>
    <n v="25"/>
    <s v="No"/>
    <s v="Engineer"/>
    <n v="6"/>
    <s v="Average"/>
    <n v="8"/>
    <x v="1"/>
  </r>
  <r>
    <n v="460022"/>
    <s v="Female"/>
    <s v="Yes"/>
    <n v="39"/>
    <s v="Yes"/>
    <s v="Healthcare"/>
    <n v="4"/>
    <s v="Low"/>
    <n v="2"/>
    <x v="0"/>
  </r>
  <r>
    <n v="459929"/>
    <s v="Male"/>
    <s v="Yes"/>
    <n v="63"/>
    <s v="Yes"/>
    <s v="Entertainment"/>
    <n v="0"/>
    <s v="Low"/>
    <n v="2"/>
    <x v="0"/>
  </r>
  <r>
    <n v="466613"/>
    <s v="Male"/>
    <s v="No"/>
    <n v="23"/>
    <s v="No"/>
    <s v="Healthcare"/>
    <n v="8"/>
    <s v="Low"/>
    <n v="3"/>
    <x v="0"/>
  </r>
  <r>
    <n v="461149"/>
    <s v="Female"/>
    <s v="No"/>
    <n v="23"/>
    <s v="No"/>
    <s v="Healthcare"/>
    <n v="0"/>
    <s v="Low"/>
    <n v="3"/>
    <x v="2"/>
  </r>
  <r>
    <n v="466068"/>
    <s v="Female"/>
    <s v="Yes"/>
    <n v="53"/>
    <s v="Yes"/>
    <s v="Artist"/>
    <n v="2"/>
    <s v="Low"/>
    <n v="1"/>
    <x v="0"/>
  </r>
  <r>
    <n v="461513"/>
    <s v="Male"/>
    <s v="No"/>
    <n v="33"/>
    <s v="Yes"/>
    <s v="Doctor"/>
    <n v="0"/>
    <s v="Low"/>
    <n v="2"/>
    <x v="0"/>
  </r>
  <r>
    <n v="466236"/>
    <s v="Female"/>
    <s v="Yes"/>
    <n v="69"/>
    <s v="Yes"/>
    <s v="Engineer"/>
    <n v="0"/>
    <s v="Low"/>
    <n v="2"/>
    <x v="1"/>
  </r>
  <r>
    <n v="459664"/>
    <s v="Male"/>
    <s v="No"/>
    <n v="37"/>
    <s v="Yes"/>
    <s v="Artist"/>
    <n v="2"/>
    <s v="Low"/>
    <n v="1"/>
    <x v="0"/>
  </r>
  <r>
    <n v="461967"/>
    <s v="Female"/>
    <s v="No"/>
    <n v="20"/>
    <s v="No"/>
    <s v="Marketing"/>
    <n v="3"/>
    <s v="Low"/>
    <n v="4"/>
    <x v="6"/>
  </r>
  <r>
    <n v="461710"/>
    <s v="Female"/>
    <s v="Yes"/>
    <n v="49"/>
    <s v="Yes"/>
    <s v="Doctor"/>
    <n v="1"/>
    <s v="Average"/>
    <n v="4"/>
    <x v="0"/>
  </r>
  <r>
    <n v="462742"/>
    <s v="Male"/>
    <s v="No"/>
    <n v="18"/>
    <s v="No"/>
    <s v="Healthcare"/>
    <n v="0"/>
    <s v="Low"/>
    <n v="3"/>
    <x v="2"/>
  </r>
  <r>
    <n v="459528"/>
    <s v="Female"/>
    <s v="Yes"/>
    <n v="52"/>
    <s v="Yes"/>
    <s v="Doctor"/>
    <n v="0"/>
    <s v="Average"/>
    <n v="2"/>
    <x v="0"/>
  </r>
  <r>
    <n v="467515"/>
    <s v="Male"/>
    <s v="Yes"/>
    <n v="28"/>
    <s v="Yes"/>
    <s v="Engineer"/>
    <n v="0"/>
    <s v="Average"/>
    <n v="2"/>
    <x v="0"/>
  </r>
  <r>
    <n v="463429"/>
    <s v="Female"/>
    <s v="No"/>
    <n v="28"/>
    <s v="Yes"/>
    <s v="Artist"/>
    <n v="7"/>
    <s v="Low"/>
    <n v="3"/>
    <x v="0"/>
  </r>
  <r>
    <n v="464024"/>
    <s v="Male"/>
    <s v="No"/>
    <n v="20"/>
    <s v="No"/>
    <s v="Healthcare"/>
    <n v="0"/>
    <s v="Low"/>
    <n v="5"/>
    <x v="6"/>
  </r>
  <r>
    <n v="460691"/>
    <s v="Female"/>
    <s v="No"/>
    <n v="27"/>
    <s v="No"/>
    <s v="Homemaker"/>
    <n v="8"/>
    <s v="Low"/>
    <n v="1"/>
    <x v="2"/>
  </r>
  <r>
    <n v="467271"/>
    <s v="Male"/>
    <s v="Yes"/>
    <n v="45"/>
    <s v="Yes"/>
    <s v="Artist"/>
    <n v="4"/>
    <s v="Average"/>
    <n v="4"/>
    <x v="0"/>
  </r>
  <r>
    <n v="465634"/>
    <s v="Male"/>
    <s v="No"/>
    <n v="25"/>
    <s v="Yes"/>
    <s v="Healthcare"/>
    <n v="1"/>
    <s v="Low"/>
    <n v="4"/>
    <x v="1"/>
  </r>
  <r>
    <n v="464801"/>
    <s v="Male"/>
    <s v="No"/>
    <n v="40"/>
    <s v="No"/>
    <s v="Marketing"/>
    <n v="1"/>
    <s v="Low"/>
    <n v="1"/>
    <x v="1"/>
  </r>
  <r>
    <n v="462036"/>
    <s v="Female"/>
    <s v="Yes"/>
    <n v="67"/>
    <s v="Yes"/>
    <s v="Lawyer"/>
    <n v="0"/>
    <s v="High"/>
    <n v="2"/>
    <x v="0"/>
  </r>
  <r>
    <n v="460448"/>
    <s v="Female"/>
    <s v="No"/>
    <n v="38"/>
    <s v="Yes"/>
    <s v="Artist"/>
    <n v="9"/>
    <s v="Low"/>
    <n v="1"/>
    <x v="2"/>
  </r>
  <r>
    <n v="464464"/>
    <s v="Male"/>
    <s v="No"/>
    <n v="28"/>
    <s v="No"/>
    <s v="Healthcare"/>
    <n v="0"/>
    <s v="Low"/>
    <n v="4"/>
    <x v="4"/>
  </r>
  <r>
    <n v="462410"/>
    <s v="Female"/>
    <s v="No"/>
    <n v="32"/>
    <s v="No"/>
    <s v="Healthcare"/>
    <n v="1"/>
    <s v="Low"/>
    <n v="5"/>
    <x v="6"/>
  </r>
  <r>
    <n v="459756"/>
    <s v="Female"/>
    <s v="Yes"/>
    <n v="56"/>
    <s v="No"/>
    <s v="Lawyer"/>
    <n v="1"/>
    <s v="High"/>
    <n v="4"/>
    <x v="1"/>
  </r>
  <r>
    <n v="463789"/>
    <s v="Female"/>
    <s v="Yes"/>
    <n v="53"/>
    <s v="Yes"/>
    <s v="Artist"/>
    <n v="1"/>
    <s v="Low"/>
    <n v="2"/>
    <x v="0"/>
  </r>
  <r>
    <n v="466947"/>
    <s v="Male"/>
    <s v="Yes"/>
    <n v="57"/>
    <s v="No"/>
    <s v="Executive"/>
    <n v="1"/>
    <s v="High"/>
    <n v="5"/>
    <x v="0"/>
  </r>
  <r>
    <n v="464150"/>
    <s v="Female"/>
    <s v="Yes"/>
    <n v="59"/>
    <s v="Yes"/>
    <s v="Artist"/>
    <n v="0"/>
    <s v="Average"/>
    <n v="3"/>
    <x v="0"/>
  </r>
  <r>
    <n v="465693"/>
    <s v="Female"/>
    <s v="Yes"/>
    <n v="25"/>
    <s v="Yes"/>
    <s v="Healthcare"/>
    <n v="1"/>
    <s v="High"/>
    <n v="4"/>
    <x v="1"/>
  </r>
  <r>
    <n v="461670"/>
    <s v="Male"/>
    <s v="Yes"/>
    <n v="59"/>
    <s v="Yes"/>
    <s v="Artist"/>
    <n v="0"/>
    <s v="Average"/>
    <n v="6"/>
    <x v="0"/>
  </r>
  <r>
    <n v="466768"/>
    <s v="Female"/>
    <s v="Yes"/>
    <n v="36"/>
    <s v="Yes"/>
    <s v="Artist"/>
    <n v="0"/>
    <s v="Low"/>
    <n v="4"/>
    <x v="0"/>
  </r>
  <r>
    <n v="461550"/>
    <s v="Male"/>
    <s v="Yes"/>
    <n v="37"/>
    <s v="Yes"/>
    <s v="Entertainment"/>
    <n v="7"/>
    <s v="Low"/>
    <n v="2"/>
    <x v="0"/>
  </r>
  <r>
    <n v="462438"/>
    <s v="Male"/>
    <s v="No"/>
    <n v="22"/>
    <s v="No"/>
    <s v="Doctor"/>
    <n v="1"/>
    <s v="Low"/>
    <n v="3"/>
    <x v="4"/>
  </r>
  <r>
    <n v="460704"/>
    <s v="Male"/>
    <s v="Yes"/>
    <n v="43"/>
    <s v="Yes"/>
    <s v="Artist"/>
    <n v="1"/>
    <s v="Low"/>
    <n v="2"/>
    <x v="0"/>
  </r>
  <r>
    <n v="464884"/>
    <s v="Male"/>
    <s v="Yes"/>
    <n v="41"/>
    <s v="Yes"/>
    <s v="Artist"/>
    <n v="1"/>
    <s v="Low"/>
    <n v="2"/>
    <x v="1"/>
  </r>
  <r>
    <n v="467050"/>
    <s v="Female"/>
    <s v="No"/>
    <n v="21"/>
    <s v="No"/>
    <s v="Engineer"/>
    <n v="0"/>
    <s v="Low"/>
    <n v="5"/>
    <x v="4"/>
  </r>
  <r>
    <n v="466176"/>
    <s v="Male"/>
    <s v="No"/>
    <n v="38"/>
    <s v="Yes"/>
    <s v="Doctor"/>
    <n v="8"/>
    <s v="Low"/>
    <n v="1"/>
    <x v="4"/>
  </r>
  <r>
    <n v="467773"/>
    <s v="Male"/>
    <s v="Yes"/>
    <n v="70"/>
    <s v="Yes"/>
    <s v="Lawyer"/>
    <n v="1"/>
    <s v="High"/>
    <n v="3"/>
    <x v="0"/>
  </r>
  <r>
    <n v="465425"/>
    <s v="Female"/>
    <s v="No"/>
    <n v="31"/>
    <s v="No"/>
    <s v="Engineer"/>
    <n v="1"/>
    <s v="Low"/>
    <n v="4"/>
    <x v="0"/>
  </r>
  <r>
    <n v="462318"/>
    <s v="Female"/>
    <s v="Yes"/>
    <n v="82"/>
    <s v="No"/>
    <s v="Lawyer"/>
    <n v="0"/>
    <s v="Average"/>
    <n v="2"/>
    <x v="0"/>
  </r>
  <r>
    <n v="460197"/>
    <s v="Male"/>
    <s v="No"/>
    <n v="38"/>
    <s v="Yes"/>
    <s v="Artist"/>
    <n v="8"/>
    <s v="Low"/>
    <n v="3"/>
    <x v="4"/>
  </r>
  <r>
    <n v="459375"/>
    <s v="Male"/>
    <s v="Yes"/>
    <n v="18"/>
    <s v="No"/>
    <s v="Executive"/>
    <n v="0"/>
    <s v="High"/>
    <n v="4"/>
    <x v="0"/>
  </r>
  <r>
    <n v="463862"/>
    <s v="Male"/>
    <s v="Yes"/>
    <n v="50"/>
    <s v="Yes"/>
    <s v="Artist"/>
    <n v="6"/>
    <s v="Average"/>
    <n v="3"/>
    <x v="0"/>
  </r>
  <r>
    <n v="462721"/>
    <s v="Female"/>
    <s v="Yes"/>
    <n v="72"/>
    <s v="No"/>
    <s v="Lawyer"/>
    <n v="1"/>
    <s v="High"/>
    <n v="3"/>
    <x v="0"/>
  </r>
  <r>
    <n v="465809"/>
    <s v="Female"/>
    <s v="No"/>
    <n v="25"/>
    <s v="No"/>
    <s v="Homemaker"/>
    <n v="1"/>
    <s v="Low"/>
    <n v="7"/>
    <x v="1"/>
  </r>
  <r>
    <n v="466915"/>
    <s v="Female"/>
    <s v="Yes"/>
    <n v="75"/>
    <s v="No"/>
    <s v="Entertainment"/>
    <n v="2"/>
    <s v="High"/>
    <n v="2"/>
    <x v="4"/>
  </r>
  <r>
    <n v="467343"/>
    <s v="Male"/>
    <s v="No"/>
    <n v="72"/>
    <s v="Yes"/>
    <s v="Artist"/>
    <n v="1"/>
    <s v="Low"/>
    <n v="1"/>
    <x v="0"/>
  </r>
  <r>
    <n v="466268"/>
    <s v="Female"/>
    <s v="Yes"/>
    <n v="72"/>
    <s v="Yes"/>
    <s v="Artist"/>
    <n v="0"/>
    <s v="Average"/>
    <n v="3"/>
    <x v="1"/>
  </r>
  <r>
    <n v="464868"/>
    <s v="Male"/>
    <s v="Yes"/>
    <n v="36"/>
    <s v="Yes"/>
    <s v="Entertainment"/>
    <n v="6"/>
    <s v="Low"/>
    <n v="6"/>
    <x v="1"/>
  </r>
  <r>
    <n v="464038"/>
    <s v="Male"/>
    <s v="Yes"/>
    <n v="40"/>
    <s v="Yes"/>
    <s v="Artist"/>
    <n v="1"/>
    <s v="Low"/>
    <n v="2"/>
    <x v="0"/>
  </r>
  <r>
    <n v="460176"/>
    <s v="Female"/>
    <s v="No"/>
    <n v="28"/>
    <s v="Yes"/>
    <s v="Entertainment"/>
    <n v="0"/>
    <s v="Low"/>
    <n v="4"/>
    <x v="0"/>
  </r>
  <r>
    <n v="462161"/>
    <s v="Female"/>
    <s v="No"/>
    <n v="28"/>
    <s v="Yes"/>
    <s v="Doctor"/>
    <n v="0"/>
    <s v="Low"/>
    <n v="3"/>
    <x v="0"/>
  </r>
  <r>
    <n v="464893"/>
    <s v="Male"/>
    <s v="Yes"/>
    <n v="43"/>
    <s v="Yes"/>
    <s v="Artist"/>
    <n v="0"/>
    <s v="Low"/>
    <n v="2"/>
    <x v="1"/>
  </r>
  <r>
    <n v="464443"/>
    <s v="Female"/>
    <s v="Yes"/>
    <n v="35"/>
    <s v="Yes"/>
    <s v="Artist"/>
    <n v="1"/>
    <s v="Average"/>
    <n v="2"/>
    <x v="0"/>
  </r>
  <r>
    <n v="467619"/>
    <s v="Male"/>
    <s v="Yes"/>
    <n v="65"/>
    <s v="Yes"/>
    <s v="Lawyer"/>
    <n v="1"/>
    <s v="High"/>
    <n v="2"/>
    <x v="0"/>
  </r>
  <r>
    <n v="465974"/>
    <s v="Male"/>
    <s v="Yes"/>
    <n v="52"/>
    <s v="Yes"/>
    <s v="Executive"/>
    <n v="7"/>
    <s v="High"/>
    <n v="4"/>
    <x v="1"/>
  </r>
  <r>
    <n v="462075"/>
    <s v="Female"/>
    <s v="No"/>
    <n v="40"/>
    <s v="Yes"/>
    <s v="Artist"/>
    <n v="1"/>
    <s v="Low"/>
    <n v="1"/>
    <x v="0"/>
  </r>
  <r>
    <n v="459494"/>
    <s v="Female"/>
    <s v="Yes"/>
    <n v="69"/>
    <s v="No"/>
    <s v="Engineer"/>
    <n v="9"/>
    <s v="Low"/>
    <n v="3"/>
    <x v="0"/>
  </r>
  <r>
    <n v="466921"/>
    <s v="Female"/>
    <s v="No"/>
    <n v="22"/>
    <s v="No"/>
    <s v="Healthcare"/>
    <n v="3"/>
    <s v="Low"/>
    <n v="3"/>
    <x v="0"/>
  </r>
  <r>
    <n v="463544"/>
    <s v="Male"/>
    <s v="Yes"/>
    <n v="47"/>
    <s v="Yes"/>
    <s v="Executive"/>
    <n v="1"/>
    <s v="Average"/>
    <n v="4"/>
    <x v="0"/>
  </r>
  <r>
    <n v="461167"/>
    <s v="Male"/>
    <s v="Yes"/>
    <n v="29"/>
    <s v="Yes"/>
    <s v="Marketing"/>
    <n v="1"/>
    <s v="High"/>
    <n v="2"/>
    <x v="2"/>
  </r>
  <r>
    <n v="467364"/>
    <s v="Male"/>
    <s v="Yes"/>
    <n v="46"/>
    <s v="Yes"/>
    <s v="Artist"/>
    <n v="1"/>
    <s v="Average"/>
    <n v="3"/>
    <x v="2"/>
  </r>
  <r>
    <n v="462408"/>
    <s v="Male"/>
    <s v="No"/>
    <n v="32"/>
    <s v="Yes"/>
    <s v="Artist"/>
    <n v="1"/>
    <s v="Low"/>
    <n v="2"/>
    <x v="0"/>
  </r>
  <r>
    <n v="466224"/>
    <s v="Female"/>
    <s v="No"/>
    <n v="38"/>
    <s v="Yes"/>
    <s v="Healthcare"/>
    <n v="0"/>
    <s v="Low"/>
    <n v="1"/>
    <x v="4"/>
  </r>
  <r>
    <n v="465151"/>
    <s v="Male"/>
    <s v="Yes"/>
    <n v="59"/>
    <s v="Yes"/>
    <s v="Artist"/>
    <n v="0"/>
    <s v="Low"/>
    <n v="1"/>
    <x v="0"/>
  </r>
  <r>
    <n v="467216"/>
    <s v="Female"/>
    <s v="No"/>
    <n v="26"/>
    <s v="Yes"/>
    <s v="Entertainment"/>
    <n v="1"/>
    <s v="Low"/>
    <n v="1"/>
    <x v="0"/>
  </r>
  <r>
    <n v="460586"/>
    <s v="Male"/>
    <s v="No"/>
    <n v="26"/>
    <s v="Yes"/>
    <s v="Healthcare"/>
    <n v="1"/>
    <s v="Low"/>
    <n v="2"/>
    <x v="2"/>
  </r>
  <r>
    <n v="461197"/>
    <s v="Male"/>
    <s v="No"/>
    <n v="28"/>
    <s v="No"/>
    <s v="Marketing"/>
    <n v="0"/>
    <s v="Low"/>
    <n v="1"/>
    <x v="2"/>
  </r>
  <r>
    <n v="462776"/>
    <s v="Female"/>
    <s v="Yes"/>
    <n v="53"/>
    <s v="Yes"/>
    <s v="Engineer"/>
    <n v="1"/>
    <s v="Average"/>
    <n v="3"/>
    <x v="0"/>
  </r>
  <r>
    <n v="464088"/>
    <s v="Male"/>
    <s v="No"/>
    <n v="27"/>
    <s v="No"/>
    <s v="Doctor"/>
    <n v="1"/>
    <s v="Low"/>
    <n v="3"/>
    <x v="0"/>
  </r>
  <r>
    <n v="464695"/>
    <s v="Male"/>
    <s v="No"/>
    <n v="26"/>
    <s v="No"/>
    <s v="Engineer"/>
    <n v="0"/>
    <s v="Low"/>
    <n v="4"/>
    <x v="1"/>
  </r>
  <r>
    <n v="462331"/>
    <s v="Female"/>
    <s v="No"/>
    <n v="31"/>
    <s v="No"/>
    <s v="Entertainment"/>
    <n v="0"/>
    <s v="Low"/>
    <n v="2"/>
    <x v="0"/>
  </r>
  <r>
    <n v="466523"/>
    <s v="Male"/>
    <s v="Yes"/>
    <n v="39"/>
    <s v="Yes"/>
    <s v="Executive"/>
    <n v="1"/>
    <s v="High"/>
    <n v="3"/>
    <x v="2"/>
  </r>
  <r>
    <n v="465337"/>
    <s v="Female"/>
    <s v="Yes"/>
    <n v="43"/>
    <s v="No"/>
    <s v="Engineer"/>
    <n v="1"/>
    <s v="Low"/>
    <n v="3"/>
    <x v="6"/>
  </r>
  <r>
    <n v="460834"/>
    <s v="Male"/>
    <s v="Yes"/>
    <n v="25"/>
    <s v="No"/>
    <s v="Doctor"/>
    <n v="1"/>
    <s v="Low"/>
    <n v="2"/>
    <x v="3"/>
  </r>
  <r>
    <n v="466824"/>
    <s v="Male"/>
    <s v="Yes"/>
    <n v="40"/>
    <s v="Yes"/>
    <s v="Artist"/>
    <n v="3"/>
    <s v="High"/>
    <n v="3"/>
    <x v="0"/>
  </r>
  <r>
    <n v="461607"/>
    <s v="Female"/>
    <s v="Yes"/>
    <n v="40"/>
    <s v="Yes"/>
    <s v="Entertainment"/>
    <n v="7"/>
    <s v="Average"/>
    <n v="2"/>
    <x v="2"/>
  </r>
  <r>
    <n v="466999"/>
    <s v="Male"/>
    <s v="No"/>
    <n v="27"/>
    <s v="Yes"/>
    <s v="Healthcare"/>
    <n v="1"/>
    <s v="Low"/>
    <n v="3"/>
    <x v="0"/>
  </r>
  <r>
    <n v="466597"/>
    <s v="Female"/>
    <s v="No"/>
    <n v="19"/>
    <s v="No"/>
    <s v="Healthcare"/>
    <n v="1"/>
    <s v="Low"/>
    <n v="2"/>
    <x v="0"/>
  </r>
  <r>
    <n v="464075"/>
    <s v="Female"/>
    <s v="Yes"/>
    <n v="86"/>
    <s v="Yes"/>
    <s v="Lawyer"/>
    <n v="0"/>
    <s v="High"/>
    <n v="2"/>
    <x v="0"/>
  </r>
  <r>
    <n v="462163"/>
    <s v="Female"/>
    <s v="Yes"/>
    <n v="27"/>
    <s v="Yes"/>
    <s v="Artist"/>
    <n v="4"/>
    <s v="Average"/>
    <n v="2"/>
    <x v="2"/>
  </r>
  <r>
    <n v="463895"/>
    <s v="Female"/>
    <s v="Yes"/>
    <n v="70"/>
    <s v="No"/>
    <s v="Doctor"/>
    <n v="0"/>
    <s v="Average"/>
    <n v="2"/>
    <x v="0"/>
  </r>
  <r>
    <n v="464767"/>
    <s v="Female"/>
    <s v="Yes"/>
    <n v="53"/>
    <s v="No"/>
    <s v="Engineer"/>
    <n v="8"/>
    <s v="Average"/>
    <n v="4"/>
    <x v="1"/>
  </r>
  <r>
    <n v="463738"/>
    <s v="Male"/>
    <s v="Yes"/>
    <n v="43"/>
    <s v="No"/>
    <s v="Executive"/>
    <n v="0"/>
    <s v="High"/>
    <n v="4"/>
    <x v="0"/>
  </r>
  <r>
    <n v="465967"/>
    <s v="Male"/>
    <s v="Yes"/>
    <n v="36"/>
    <s v="No"/>
    <s v="Doctor"/>
    <n v="6"/>
    <s v="Low"/>
    <n v="3"/>
    <x v="0"/>
  </r>
  <r>
    <n v="462260"/>
    <s v="Male"/>
    <s v="Yes"/>
    <n v="74"/>
    <s v="Yes"/>
    <s v="Lawyer"/>
    <n v="0"/>
    <s v="Low"/>
    <n v="2"/>
    <x v="0"/>
  </r>
  <r>
    <n v="467234"/>
    <s v="Female"/>
    <s v="No"/>
    <n v="30"/>
    <s v="No"/>
    <s v="Homemaker"/>
    <n v="0"/>
    <s v="Low"/>
    <n v="4"/>
    <x v="0"/>
  </r>
  <r>
    <n v="466573"/>
    <s v="Female"/>
    <s v="No"/>
    <n v="37"/>
    <s v="Yes"/>
    <s v="Artist"/>
    <n v="5"/>
    <s v="Low"/>
    <n v="2"/>
    <x v="0"/>
  </r>
  <r>
    <n v="463229"/>
    <s v="Female"/>
    <s v="No"/>
    <n v="22"/>
    <s v="No"/>
    <s v="Marketing"/>
    <n v="0"/>
    <s v="Low"/>
    <n v="1"/>
    <x v="5"/>
  </r>
  <r>
    <n v="459768"/>
    <s v="Male"/>
    <s v="No"/>
    <n v="19"/>
    <s v="No"/>
    <s v="Healthcare"/>
    <n v="0"/>
    <s v="Low"/>
    <n v="4"/>
    <x v="0"/>
  </r>
  <r>
    <n v="462541"/>
    <s v="Male"/>
    <s v="Yes"/>
    <n v="70"/>
    <s v="Yes"/>
    <s v="Engineer"/>
    <n v="4"/>
    <s v="High"/>
    <n v="2"/>
    <x v="0"/>
  </r>
  <r>
    <n v="467714"/>
    <s v="Male"/>
    <s v="Yes"/>
    <n v="89"/>
    <s v="Yes"/>
    <s v="Lawyer"/>
    <n v="13"/>
    <s v="Low"/>
    <n v="1"/>
    <x v="0"/>
  </r>
  <r>
    <n v="459474"/>
    <s v="Male"/>
    <s v="No"/>
    <n v="25"/>
    <s v="Yes"/>
    <s v="Doctor"/>
    <n v="6"/>
    <s v="Low"/>
    <n v="1"/>
    <x v="4"/>
  </r>
  <r>
    <n v="460093"/>
    <s v="Female"/>
    <s v="No"/>
    <n v="45"/>
    <s v="Yes"/>
    <s v="Artist"/>
    <n v="4"/>
    <s v="Low"/>
    <n v="1"/>
    <x v="2"/>
  </r>
  <r>
    <n v="467865"/>
    <s v="Female"/>
    <s v="No"/>
    <n v="35"/>
    <s v="Yes"/>
    <s v="Artist"/>
    <n v="3"/>
    <s v="Low"/>
    <n v="1"/>
    <x v="1"/>
  </r>
  <r>
    <n v="465758"/>
    <s v="Female"/>
    <s v="Yes"/>
    <n v="37"/>
    <s v="No"/>
    <s v="Engineer"/>
    <n v="7"/>
    <s v="Low"/>
    <n v="1"/>
    <x v="1"/>
  </r>
  <r>
    <n v="464184"/>
    <s v="Female"/>
    <s v="Yes"/>
    <n v="39"/>
    <s v="No"/>
    <s v="Engineer"/>
    <n v="4"/>
    <s v="Average"/>
    <n v="2"/>
    <x v="0"/>
  </r>
  <r>
    <n v="462618"/>
    <s v="Female"/>
    <s v="No"/>
    <n v="32"/>
    <s v="Yes"/>
    <s v="Healthcare"/>
    <n v="1"/>
    <s v="Low"/>
    <n v="5"/>
    <x v="1"/>
  </r>
  <r>
    <n v="464226"/>
    <s v="Female"/>
    <s v="Yes"/>
    <n v="62"/>
    <s v="Yes"/>
    <s v="Artist"/>
    <n v="2"/>
    <s v="Average"/>
    <n v="3"/>
    <x v="0"/>
  </r>
  <r>
    <n v="465432"/>
    <s v="Female"/>
    <s v="Yes"/>
    <n v="58"/>
    <s v="Yes"/>
    <s v="Engineer"/>
    <n v="0"/>
    <s v="Average"/>
    <n v="4"/>
    <x v="1"/>
  </r>
  <r>
    <n v="466627"/>
    <s v="Male"/>
    <s v="No"/>
    <n v="25"/>
    <s v="No"/>
    <s v="Healthcare"/>
    <n v="0"/>
    <s v="Low"/>
    <n v="5"/>
    <x v="0"/>
  </r>
  <r>
    <n v="467380"/>
    <s v="Female"/>
    <s v="Yes"/>
    <n v="56"/>
    <s v="Yes"/>
    <s v="Artist"/>
    <n v="0"/>
    <s v="Average"/>
    <n v="4"/>
    <x v="0"/>
  </r>
  <r>
    <n v="465842"/>
    <s v="Female"/>
    <s v="No"/>
    <n v="36"/>
    <s v="Yes"/>
    <s v="Entertainment"/>
    <n v="10"/>
    <s v="Low"/>
    <n v="2"/>
    <x v="0"/>
  </r>
  <r>
    <n v="464622"/>
    <s v="Female"/>
    <s v="No"/>
    <n v="30"/>
    <s v="No"/>
    <s v="Healthcare"/>
    <n v="8"/>
    <s v="Low"/>
    <n v="3"/>
    <x v="0"/>
  </r>
  <r>
    <n v="462083"/>
    <s v="Male"/>
    <s v="No"/>
    <n v="19"/>
    <s v="No"/>
    <s v="Healthcare"/>
    <n v="1"/>
    <s v="Low"/>
    <n v="5"/>
    <x v="0"/>
  </r>
  <r>
    <n v="460910"/>
    <s v="Male"/>
    <s v="No"/>
    <n v="27"/>
    <s v="Yes"/>
    <s v="Healthcare"/>
    <n v="0"/>
    <s v="Low"/>
    <n v="2"/>
    <x v="0"/>
  </r>
  <r>
    <n v="460255"/>
    <s v="Female"/>
    <s v="No"/>
    <n v="38"/>
    <s v="Yes"/>
    <s v="Doctor"/>
    <n v="14"/>
    <s v="Low"/>
    <n v="1"/>
    <x v="0"/>
  </r>
  <r>
    <n v="460109"/>
    <s v="Male"/>
    <s v="Yes"/>
    <n v="46"/>
    <s v="Yes"/>
    <s v="Artist"/>
    <n v="8"/>
    <s v="Average"/>
    <n v="2"/>
    <x v="0"/>
  </r>
  <r>
    <n v="464306"/>
    <s v="Male"/>
    <s v="No"/>
    <n v="29"/>
    <s v="Yes"/>
    <s v="Artist"/>
    <n v="3"/>
    <s v="Low"/>
    <n v="1"/>
    <x v="0"/>
  </r>
  <r>
    <n v="466835"/>
    <s v="Male"/>
    <s v="Yes"/>
    <n v="51"/>
    <s v="No"/>
    <s v="Entertainment"/>
    <n v="1"/>
    <s v="Average"/>
    <n v="4"/>
    <x v="6"/>
  </r>
  <r>
    <n v="465192"/>
    <s v="Male"/>
    <s v="Yes"/>
    <n v="55"/>
    <s v="No"/>
    <s v="Artist"/>
    <n v="0"/>
    <s v="Low"/>
    <n v="1"/>
    <x v="0"/>
  </r>
  <r>
    <n v="463380"/>
    <s v="Female"/>
    <s v="Yes"/>
    <n v="69"/>
    <s v="Yes"/>
    <s v="Engineer"/>
    <n v="1"/>
    <s v="Low"/>
    <n v="1"/>
    <x v="2"/>
  </r>
  <r>
    <n v="462391"/>
    <s v="Female"/>
    <s v="No"/>
    <n v="26"/>
    <s v="No"/>
    <s v="Healthcare"/>
    <n v="1"/>
    <s v="Low"/>
    <n v="8"/>
    <x v="6"/>
  </r>
  <r>
    <n v="467086"/>
    <s v="Female"/>
    <s v="Yes"/>
    <n v="83"/>
    <s v="Yes"/>
    <s v="Lawyer"/>
    <n v="0"/>
    <s v="Low"/>
    <n v="3"/>
    <x v="0"/>
  </r>
  <r>
    <n v="460306"/>
    <s v="Female"/>
    <s v="No"/>
    <n v="39"/>
    <s v="Yes"/>
    <s v="Healthcare"/>
    <n v="9"/>
    <s v="Low"/>
    <n v="1"/>
    <x v="0"/>
  </r>
  <r>
    <n v="460752"/>
    <s v="Male"/>
    <s v="Yes"/>
    <n v="35"/>
    <s v="Yes"/>
    <s v="Artist"/>
    <n v="9"/>
    <s v="Low"/>
    <n v="1"/>
    <x v="0"/>
  </r>
  <r>
    <n v="467264"/>
    <s v="Male"/>
    <s v="Yes"/>
    <n v="19"/>
    <s v="No"/>
    <s v="Marketing"/>
    <n v="2"/>
    <s v="High"/>
    <n v="5"/>
    <x v="0"/>
  </r>
  <r>
    <n v="466258"/>
    <s v="Female"/>
    <s v="No"/>
    <n v="29"/>
    <s v="No"/>
    <s v="Healthcare"/>
    <n v="1"/>
    <s v="Low"/>
    <n v="3"/>
    <x v="0"/>
  </r>
  <r>
    <n v="463719"/>
    <s v="Female"/>
    <s v="No"/>
    <n v="26"/>
    <s v="No"/>
    <s v="Doctor"/>
    <n v="0"/>
    <s v="Low"/>
    <n v="1"/>
    <x v="0"/>
  </r>
  <r>
    <n v="460032"/>
    <s v="Male"/>
    <s v="No"/>
    <n v="36"/>
    <s v="Yes"/>
    <s v="Engineer"/>
    <n v="8"/>
    <s v="Low"/>
    <n v="1"/>
    <x v="0"/>
  </r>
  <r>
    <n v="465175"/>
    <s v="Female"/>
    <s v="No"/>
    <n v="22"/>
    <s v="No"/>
    <s v="Homemaker"/>
    <n v="0"/>
    <s v="Low"/>
    <n v="4"/>
    <x v="0"/>
  </r>
  <r>
    <n v="466610"/>
    <s v="Male"/>
    <s v="No"/>
    <n v="19"/>
    <s v="No"/>
    <s v="Marketing"/>
    <n v="0"/>
    <s v="Low"/>
    <n v="5"/>
    <x v="0"/>
  </r>
  <r>
    <n v="459036"/>
    <s v="Female"/>
    <s v="Yes"/>
    <n v="20"/>
    <s v="Yes"/>
    <s v="Lawyer"/>
    <n v="1"/>
    <s v="Average"/>
    <n v="3"/>
    <x v="2"/>
  </r>
  <r>
    <n v="464047"/>
    <s v="Male"/>
    <s v="No"/>
    <n v="43"/>
    <s v="Yes"/>
    <s v="Healthcare"/>
    <n v="3"/>
    <s v="Low"/>
    <n v="3"/>
    <x v="0"/>
  </r>
  <r>
    <n v="459997"/>
    <s v="Male"/>
    <s v="No"/>
    <n v="43"/>
    <s v="Yes"/>
    <s v="Entertainment"/>
    <n v="1"/>
    <s v="Low"/>
    <n v="2"/>
    <x v="1"/>
  </r>
  <r>
    <n v="463382"/>
    <s v="Female"/>
    <s v="Yes"/>
    <n v="50"/>
    <s v="Yes"/>
    <s v="Engineer"/>
    <n v="4"/>
    <s v="High"/>
    <n v="3"/>
    <x v="0"/>
  </r>
  <r>
    <n v="460967"/>
    <s v="Male"/>
    <s v="No"/>
    <n v="25"/>
    <s v="Yes"/>
    <s v="Entertainment"/>
    <n v="1"/>
    <s v="Low"/>
    <n v="2"/>
    <x v="0"/>
  </r>
  <r>
    <n v="465094"/>
    <s v="Male"/>
    <s v="Yes"/>
    <n v="61"/>
    <s v="No"/>
    <s v="Artist"/>
    <n v="1"/>
    <s v="High"/>
    <n v="2"/>
    <x v="0"/>
  </r>
  <r>
    <n v="461229"/>
    <s v="Female"/>
    <s v="Yes"/>
    <n v="28"/>
    <s v="Yes"/>
    <s v="Healthcare"/>
    <n v="0"/>
    <s v="Average"/>
    <n v="2"/>
    <x v="0"/>
  </r>
  <r>
    <n v="466442"/>
    <s v="Male"/>
    <s v="No"/>
    <n v="38"/>
    <s v="Yes"/>
    <s v="Artist"/>
    <n v="1"/>
    <s v="Low"/>
    <n v="1"/>
    <x v="0"/>
  </r>
  <r>
    <n v="464527"/>
    <s v="Male"/>
    <s v="No"/>
    <n v="25"/>
    <s v="No"/>
    <s v="Executive"/>
    <n v="12"/>
    <s v="Low"/>
    <n v="3"/>
    <x v="0"/>
  </r>
  <r>
    <n v="463560"/>
    <s v="Female"/>
    <s v="No"/>
    <n v="18"/>
    <s v="No"/>
    <s v="Healthcare"/>
    <n v="9"/>
    <s v="Low"/>
    <n v="5"/>
    <x v="1"/>
  </r>
  <r>
    <n v="460011"/>
    <s v="Male"/>
    <s v="Yes"/>
    <n v="43"/>
    <s v="Yes"/>
    <s v="Entertainment"/>
    <n v="1"/>
    <s v="Average"/>
    <n v="5"/>
    <x v="5"/>
  </r>
  <r>
    <n v="467207"/>
    <s v="Female"/>
    <s v="No"/>
    <n v="27"/>
    <s v="Yes"/>
    <s v="Artist"/>
    <n v="8"/>
    <s v="Low"/>
    <n v="1"/>
    <x v="0"/>
  </r>
  <r>
    <n v="465177"/>
    <s v="Female"/>
    <s v="No"/>
    <n v="60"/>
    <s v="Yes"/>
    <s v="Entertainment"/>
    <n v="1"/>
    <s v="Low"/>
    <n v="2"/>
    <x v="0"/>
  </r>
  <r>
    <n v="467531"/>
    <s v="Male"/>
    <s v="Yes"/>
    <n v="75"/>
    <s v="Yes"/>
    <s v="Lawyer"/>
    <n v="2"/>
    <s v="Low"/>
    <n v="1"/>
    <x v="0"/>
  </r>
  <r>
    <n v="462842"/>
    <s v="Male"/>
    <s v="No"/>
    <n v="23"/>
    <s v="No"/>
    <s v="Doctor"/>
    <n v="6"/>
    <s v="Low"/>
    <n v="4"/>
    <x v="4"/>
  </r>
  <r>
    <n v="462124"/>
    <s v="Male"/>
    <s v="No"/>
    <n v="36"/>
    <s v="Yes"/>
    <s v="Artist"/>
    <n v="8"/>
    <s v="Low"/>
    <n v="1"/>
    <x v="0"/>
  </r>
  <r>
    <n v="466265"/>
    <s v="Male"/>
    <s v="No"/>
    <n v="30"/>
    <s v="No"/>
    <s v="Doctor"/>
    <n v="1"/>
    <s v="Low"/>
    <n v="1"/>
    <x v="2"/>
  </r>
  <r>
    <n v="459789"/>
    <s v="Male"/>
    <s v="Yes"/>
    <n v="56"/>
    <s v="No"/>
    <s v="Artist"/>
    <n v="1"/>
    <s v="Average"/>
    <n v="2"/>
    <x v="0"/>
  </r>
  <r>
    <n v="464223"/>
    <s v="Female"/>
    <s v="Yes"/>
    <n v="52"/>
    <s v="Yes"/>
    <s v="Artist"/>
    <n v="2"/>
    <s v="Low"/>
    <n v="2"/>
    <x v="0"/>
  </r>
  <r>
    <n v="460280"/>
    <s v="Male"/>
    <s v="Yes"/>
    <n v="39"/>
    <s v="Yes"/>
    <s v="Entertainment"/>
    <n v="0"/>
    <s v="Low"/>
    <n v="1"/>
    <x v="0"/>
  </r>
  <r>
    <n v="460331"/>
    <s v="Female"/>
    <s v="No"/>
    <n v="35"/>
    <s v="No"/>
    <s v="Artist"/>
    <n v="5"/>
    <s v="Low"/>
    <n v="1"/>
    <x v="0"/>
  </r>
  <r>
    <n v="461494"/>
    <s v="Male"/>
    <s v="Yes"/>
    <n v="33"/>
    <s v="No"/>
    <s v="Engineer"/>
    <n v="0"/>
    <s v="Average"/>
    <n v="2"/>
    <x v="0"/>
  </r>
  <r>
    <n v="460035"/>
    <s v="Female"/>
    <s v="No"/>
    <n v="25"/>
    <s v="Yes"/>
    <s v="Artist"/>
    <n v="0"/>
    <s v="Low"/>
    <n v="6"/>
    <x v="0"/>
  </r>
  <r>
    <n v="463812"/>
    <s v="Female"/>
    <s v="Yes"/>
    <n v="27"/>
    <s v="Yes"/>
    <s v="Artist"/>
    <n v="0"/>
    <s v="Average"/>
    <n v="2"/>
    <x v="1"/>
  </r>
  <r>
    <n v="465569"/>
    <s v="Male"/>
    <s v="Yes"/>
    <n v="35"/>
    <s v="Yes"/>
    <s v="Artist"/>
    <n v="1"/>
    <s v="High"/>
    <n v="3"/>
    <x v="0"/>
  </r>
  <r>
    <n v="466333"/>
    <s v="Female"/>
    <s v="Yes"/>
    <n v="41"/>
    <s v="Yes"/>
    <s v="Artist"/>
    <n v="1"/>
    <s v="Average"/>
    <n v="2"/>
    <x v="0"/>
  </r>
  <r>
    <n v="462723"/>
    <s v="Female"/>
    <s v="Yes"/>
    <n v="46"/>
    <s v="No"/>
    <s v="Artist"/>
    <n v="8"/>
    <s v="Average"/>
    <n v="2"/>
    <x v="0"/>
  </r>
  <r>
    <n v="462404"/>
    <s v="Female"/>
    <s v="No"/>
    <n v="26"/>
    <s v="Yes"/>
    <s v="Artist"/>
    <n v="9"/>
    <s v="Low"/>
    <n v="1"/>
    <x v="0"/>
  </r>
  <r>
    <n v="461799"/>
    <s v="Male"/>
    <s v="Yes"/>
    <n v="43"/>
    <s v="Yes"/>
    <s v="Doctor"/>
    <n v="13"/>
    <s v="High"/>
    <n v="2"/>
    <x v="0"/>
  </r>
  <r>
    <n v="459933"/>
    <s v="Female"/>
    <s v="Yes"/>
    <n v="30"/>
    <s v="Yes"/>
    <s v="Artist"/>
    <n v="8"/>
    <s v="Low"/>
    <n v="4"/>
    <x v="0"/>
  </r>
  <r>
    <n v="463717"/>
    <s v="Female"/>
    <s v="Yes"/>
    <n v="70"/>
    <s v="Yes"/>
    <s v="Artist"/>
    <n v="1"/>
    <s v="Average"/>
    <n v="4"/>
    <x v="0"/>
  </r>
  <r>
    <n v="462149"/>
    <s v="Female"/>
    <s v="Yes"/>
    <n v="89"/>
    <s v="No"/>
    <s v="Lawyer"/>
    <n v="3"/>
    <s v="High"/>
    <n v="1"/>
    <x v="0"/>
  </r>
  <r>
    <n v="462769"/>
    <s v="Female"/>
    <s v="Yes"/>
    <n v="42"/>
    <s v="No"/>
    <s v="Homemaker"/>
    <n v="6"/>
    <s v="High"/>
    <n v="4"/>
    <x v="0"/>
  </r>
  <r>
    <n v="465532"/>
    <s v="Female"/>
    <s v="Yes"/>
    <n v="37"/>
    <s v="Yes"/>
    <s v="Entertainment"/>
    <n v="6"/>
    <s v="Average"/>
    <n v="3"/>
    <x v="1"/>
  </r>
  <r>
    <n v="462829"/>
    <s v="Male"/>
    <s v="Yes"/>
    <n v="29"/>
    <s v="No"/>
    <s v="Executive"/>
    <n v="1"/>
    <s v="Average"/>
    <n v="3"/>
    <x v="0"/>
  </r>
  <r>
    <n v="459210"/>
    <s v="Female"/>
    <s v="Yes"/>
    <n v="68"/>
    <s v="Yes"/>
    <s v="Artist"/>
    <n v="1"/>
    <s v="High"/>
    <n v="2"/>
    <x v="0"/>
  </r>
  <r>
    <n v="464659"/>
    <s v="Female"/>
    <s v="No"/>
    <n v="25"/>
    <s v="No"/>
    <s v="Engineer"/>
    <n v="1"/>
    <s v="Low"/>
    <n v="1"/>
    <x v="1"/>
  </r>
  <r>
    <n v="467759"/>
    <s v="Female"/>
    <s v="Yes"/>
    <n v="48"/>
    <s v="Yes"/>
    <s v="Doctor"/>
    <n v="0"/>
    <s v="Low"/>
    <n v="2"/>
    <x v="0"/>
  </r>
  <r>
    <n v="461475"/>
    <s v="Female"/>
    <s v="Yes"/>
    <n v="51"/>
    <s v="Yes"/>
    <s v="Doctor"/>
    <n v="1"/>
    <s v="Average"/>
    <n v="3"/>
    <x v="3"/>
  </r>
  <r>
    <n v="462714"/>
    <s v="Female"/>
    <s v="Yes"/>
    <n v="40"/>
    <s v="Yes"/>
    <s v="Engineer"/>
    <n v="1"/>
    <s v="High"/>
    <n v="5"/>
    <x v="4"/>
  </r>
  <r>
    <n v="466890"/>
    <s v="Male"/>
    <s v="Yes"/>
    <n v="47"/>
    <s v="Yes"/>
    <s v="Artist"/>
    <n v="0"/>
    <s v="Average"/>
    <n v="6"/>
    <x v="6"/>
  </r>
  <r>
    <n v="467479"/>
    <s v="Male"/>
    <s v="Yes"/>
    <n v="35"/>
    <s v="Yes"/>
    <s v="Executive"/>
    <n v="1"/>
    <s v="Average"/>
    <n v="4"/>
    <x v="0"/>
  </r>
  <r>
    <n v="466799"/>
    <s v="Female"/>
    <s v="No"/>
    <n v="19"/>
    <s v="No"/>
    <s v="Healthcare"/>
    <n v="2"/>
    <s v="Low"/>
    <n v="3"/>
    <x v="0"/>
  </r>
  <r>
    <n v="460873"/>
    <s v="Male"/>
    <s v="Yes"/>
    <n v="46"/>
    <s v="Yes"/>
    <s v="Entertainment"/>
    <n v="0"/>
    <s v="Average"/>
    <n v="3"/>
    <x v="1"/>
  </r>
  <r>
    <n v="466776"/>
    <s v="Male"/>
    <s v="Yes"/>
    <n v="86"/>
    <s v="Yes"/>
    <s v="Lawyer"/>
    <n v="0"/>
    <s v="Low"/>
    <n v="1"/>
    <x v="0"/>
  </r>
  <r>
    <n v="459462"/>
    <s v="Male"/>
    <s v="Yes"/>
    <n v="66"/>
    <s v="Yes"/>
    <s v="Artist"/>
    <n v="0"/>
    <s v="High"/>
    <n v="2"/>
    <x v="0"/>
  </r>
  <r>
    <n v="465727"/>
    <s v="Male"/>
    <s v="No"/>
    <n v="42"/>
    <s v="No"/>
    <s v="Marketing"/>
    <n v="1"/>
    <s v="Low"/>
    <n v="5"/>
    <x v="1"/>
  </r>
  <r>
    <n v="462348"/>
    <s v="Female"/>
    <s v="Yes"/>
    <n v="73"/>
    <s v="Yes"/>
    <s v="Lawyer"/>
    <n v="1"/>
    <s v="High"/>
    <n v="2"/>
    <x v="0"/>
  </r>
  <r>
    <n v="460941"/>
    <s v="Male"/>
    <s v="Yes"/>
    <n v="72"/>
    <s v="No"/>
    <s v="Engineer"/>
    <n v="1"/>
    <s v="Low"/>
    <n v="1"/>
    <x v="0"/>
  </r>
  <r>
    <n v="461629"/>
    <s v="Male"/>
    <s v="Yes"/>
    <n v="53"/>
    <s v="Yes"/>
    <s v="Artist"/>
    <n v="0"/>
    <s v="Low"/>
    <n v="3"/>
    <x v="0"/>
  </r>
  <r>
    <n v="459907"/>
    <s v="Female"/>
    <s v="Yes"/>
    <n v="39"/>
    <s v="Yes"/>
    <s v="Artist"/>
    <n v="8"/>
    <s v="Average"/>
    <n v="2"/>
    <x v="0"/>
  </r>
  <r>
    <n v="467146"/>
    <s v="Female"/>
    <s v="No"/>
    <n v="27"/>
    <s v="No"/>
    <s v="Homemaker"/>
    <n v="9"/>
    <s v="Low"/>
    <n v="1"/>
    <x v="0"/>
  </r>
  <r>
    <n v="459196"/>
    <s v="Female"/>
    <s v="No"/>
    <n v="23"/>
    <s v="No"/>
    <s v="Healthcare"/>
    <n v="1"/>
    <s v="Low"/>
    <n v="3"/>
    <x v="1"/>
  </r>
  <r>
    <n v="465444"/>
    <s v="Female"/>
    <s v="No"/>
    <n v="30"/>
    <s v="Yes"/>
    <s v="Entertainment"/>
    <n v="0"/>
    <s v="Low"/>
    <n v="4"/>
    <x v="0"/>
  </r>
  <r>
    <n v="464186"/>
    <s v="Female"/>
    <s v="Yes"/>
    <n v="39"/>
    <s v="Yes"/>
    <s v="Artist"/>
    <n v="5"/>
    <s v="Average"/>
    <n v="2"/>
    <x v="0"/>
  </r>
  <r>
    <n v="466412"/>
    <s v="Male"/>
    <s v="Yes"/>
    <n v="26"/>
    <s v="Yes"/>
    <s v="Artist"/>
    <n v="1"/>
    <s v="Average"/>
    <n v="3"/>
    <x v="0"/>
  </r>
  <r>
    <n v="459480"/>
    <s v="Female"/>
    <s v="Yes"/>
    <n v="50"/>
    <s v="Yes"/>
    <s v="Entertainment"/>
    <n v="7"/>
    <s v="Low"/>
    <n v="3"/>
    <x v="0"/>
  </r>
  <r>
    <n v="467880"/>
    <s v="Female"/>
    <s v="Yes"/>
    <n v="45"/>
    <s v="Yes"/>
    <s v="Artist"/>
    <n v="1"/>
    <s v="Average"/>
    <n v="2"/>
    <x v="0"/>
  </r>
  <r>
    <n v="460216"/>
    <s v="Female"/>
    <s v="No"/>
    <n v="62"/>
    <s v="No"/>
    <s v="Entertainment"/>
    <n v="2"/>
    <s v="Low"/>
    <n v="1"/>
    <x v="0"/>
  </r>
  <r>
    <n v="467941"/>
    <s v="Female"/>
    <s v="No"/>
    <n v="27"/>
    <s v="Yes"/>
    <s v="Doctor"/>
    <n v="1"/>
    <s v="Low"/>
    <n v="3"/>
    <x v="0"/>
  </r>
  <r>
    <n v="462572"/>
    <s v="Female"/>
    <s v="Yes"/>
    <n v="30"/>
    <s v="No"/>
    <s v="Engineer"/>
    <n v="1"/>
    <s v="Average"/>
    <n v="7"/>
    <x v="1"/>
  </r>
  <r>
    <n v="467443"/>
    <s v="Male"/>
    <s v="No"/>
    <n v="32"/>
    <s v="No"/>
    <s v="Healthcare"/>
    <n v="7"/>
    <s v="Low"/>
    <n v="4"/>
    <x v="2"/>
  </r>
  <r>
    <n v="459701"/>
    <s v="Male"/>
    <s v="No"/>
    <n v="47"/>
    <s v="No"/>
    <s v="Artist"/>
    <n v="3"/>
    <s v="Low"/>
    <n v="3"/>
    <x v="5"/>
  </r>
  <r>
    <n v="461139"/>
    <s v="Female"/>
    <s v="No"/>
    <n v="32"/>
    <s v="Yes"/>
    <s v="Artist"/>
    <n v="4"/>
    <s v="Low"/>
    <n v="4"/>
    <x v="4"/>
  </r>
  <r>
    <n v="461115"/>
    <s v="Female"/>
    <s v="Yes"/>
    <n v="32"/>
    <s v="No"/>
    <s v="Engineer"/>
    <n v="5"/>
    <s v="Low"/>
    <n v="3"/>
    <x v="3"/>
  </r>
  <r>
    <n v="459027"/>
    <s v="Male"/>
    <s v="Yes"/>
    <n v="67"/>
    <s v="Yes"/>
    <s v="Doctor"/>
    <n v="1"/>
    <s v="Average"/>
    <n v="4"/>
    <x v="0"/>
  </r>
  <r>
    <n v="467340"/>
    <s v="Female"/>
    <s v="Yes"/>
    <n v="77"/>
    <s v="Yes"/>
    <s v="Lawyer"/>
    <n v="0"/>
    <s v="High"/>
    <n v="2"/>
    <x v="0"/>
  </r>
  <r>
    <n v="460857"/>
    <s v="Male"/>
    <s v="No"/>
    <n v="31"/>
    <s v="No"/>
    <s v="Entertainment"/>
    <n v="1"/>
    <s v="Low"/>
    <n v="1"/>
    <x v="1"/>
  </r>
  <r>
    <n v="464300"/>
    <s v="Male"/>
    <s v="Yes"/>
    <n v="42"/>
    <s v="Yes"/>
    <s v="Artist"/>
    <n v="0"/>
    <s v="Low"/>
    <n v="3"/>
    <x v="1"/>
  </r>
  <r>
    <n v="463287"/>
    <s v="Male"/>
    <s v="Yes"/>
    <n v="50"/>
    <s v="Yes"/>
    <s v="Artist"/>
    <n v="1"/>
    <s v="Average"/>
    <n v="4"/>
    <x v="4"/>
  </r>
  <r>
    <n v="461392"/>
    <s v="Male"/>
    <s v="Yes"/>
    <n v="71"/>
    <s v="Yes"/>
    <s v="Artist"/>
    <n v="0"/>
    <s v="Average"/>
    <n v="5"/>
    <x v="0"/>
  </r>
  <r>
    <n v="461546"/>
    <s v="Female"/>
    <s v="Yes"/>
    <n v="72"/>
    <s v="No"/>
    <s v="Lawyer"/>
    <n v="1"/>
    <s v="Low"/>
    <n v="3"/>
    <x v="0"/>
  </r>
  <r>
    <n v="462130"/>
    <s v="Male"/>
    <s v="Yes"/>
    <n v="45"/>
    <s v="Yes"/>
    <s v="Artist"/>
    <n v="9"/>
    <s v="Average"/>
    <n v="2"/>
    <x v="0"/>
  </r>
  <r>
    <n v="464684"/>
    <s v="Female"/>
    <s v="No"/>
    <n v="40"/>
    <s v="No"/>
    <s v="Engineer"/>
    <n v="9"/>
    <s v="Low"/>
    <n v="5"/>
    <x v="1"/>
  </r>
  <r>
    <n v="462276"/>
    <s v="Female"/>
    <s v="No"/>
    <n v="36"/>
    <s v="Yes"/>
    <s v="Engineer"/>
    <n v="4"/>
    <s v="Low"/>
    <n v="1"/>
    <x v="0"/>
  </r>
  <r>
    <n v="462417"/>
    <s v="Male"/>
    <s v="No"/>
    <n v="30"/>
    <s v="No"/>
    <s v="Healthcare"/>
    <n v="4"/>
    <s v="Low"/>
    <n v="4"/>
    <x v="0"/>
  </r>
  <r>
    <n v="466463"/>
    <s v="Female"/>
    <s v="No"/>
    <n v="29"/>
    <s v="Yes"/>
    <s v="Healthcare"/>
    <n v="2"/>
    <s v="Low"/>
    <n v="4"/>
    <x v="1"/>
  </r>
  <r>
    <n v="464736"/>
    <s v="Male"/>
    <s v="No"/>
    <n v="28"/>
    <s v="Yes"/>
    <s v="Engineer"/>
    <n v="0"/>
    <s v="Low"/>
    <n v="5"/>
    <x v="1"/>
  </r>
  <r>
    <n v="463855"/>
    <s v="Female"/>
    <s v="Yes"/>
    <n v="40"/>
    <s v="Yes"/>
    <s v="Artist"/>
    <n v="1"/>
    <s v="Average"/>
    <n v="2"/>
    <x v="0"/>
  </r>
  <r>
    <n v="460344"/>
    <s v="Female"/>
    <s v="Yes"/>
    <n v="52"/>
    <s v="Yes"/>
    <s v="Artist"/>
    <n v="14"/>
    <s v="Average"/>
    <n v="2"/>
    <x v="0"/>
  </r>
  <r>
    <n v="460139"/>
    <s v="Male"/>
    <s v="No"/>
    <n v="26"/>
    <s v="No"/>
    <s v="Artist"/>
    <n v="6"/>
    <s v="Low"/>
    <n v="6"/>
    <x v="5"/>
  </r>
  <r>
    <n v="464126"/>
    <s v="Female"/>
    <s v="No"/>
    <n v="55"/>
    <s v="Yes"/>
    <s v="Marketing"/>
    <n v="3"/>
    <s v="Low"/>
    <n v="1"/>
    <x v="0"/>
  </r>
  <r>
    <n v="461286"/>
    <s v="Female"/>
    <s v="No"/>
    <n v="20"/>
    <s v="No"/>
    <s v="Doctor"/>
    <n v="4"/>
    <s v="Low"/>
    <n v="4"/>
    <x v="0"/>
  </r>
  <r>
    <n v="461621"/>
    <s v="Female"/>
    <s v="Yes"/>
    <n v="87"/>
    <s v="Yes"/>
    <s v="Lawyer"/>
    <n v="0"/>
    <s v="High"/>
    <n v="2"/>
    <x v="0"/>
  </r>
  <r>
    <n v="460163"/>
    <s v="Male"/>
    <s v="No"/>
    <n v="28"/>
    <s v="No"/>
    <s v="Healthcare"/>
    <n v="0"/>
    <s v="Low"/>
    <n v="2"/>
    <x v="1"/>
  </r>
  <r>
    <n v="461958"/>
    <s v="Male"/>
    <s v="No"/>
    <n v="38"/>
    <s v="No"/>
    <s v="Artist"/>
    <n v="2"/>
    <s v="Low"/>
    <n v="2"/>
    <x v="2"/>
  </r>
  <r>
    <n v="464875"/>
    <s v="Male"/>
    <s v="Yes"/>
    <n v="42"/>
    <s v="No"/>
    <s v="Entertainment"/>
    <n v="1"/>
    <s v="Low"/>
    <n v="2"/>
    <x v="1"/>
  </r>
  <r>
    <n v="464791"/>
    <s v="Male"/>
    <s v="Yes"/>
    <n v="42"/>
    <s v="No"/>
    <s v="Marketing"/>
    <n v="0"/>
    <s v="High"/>
    <n v="6"/>
    <x v="1"/>
  </r>
  <r>
    <n v="464579"/>
    <s v="Female"/>
    <s v="No"/>
    <n v="29"/>
    <s v="No"/>
    <s v="Engineer"/>
    <n v="1"/>
    <s v="Low"/>
    <n v="4"/>
    <x v="0"/>
  </r>
  <r>
    <n v="463531"/>
    <s v="Male"/>
    <s v="No"/>
    <n v="32"/>
    <s v="Yes"/>
    <s v="Doctor"/>
    <n v="0"/>
    <s v="Low"/>
    <n v="4"/>
    <x v="0"/>
  </r>
  <r>
    <n v="465486"/>
    <s v="Female"/>
    <s v="Yes"/>
    <n v="59"/>
    <s v="No"/>
    <s v="Artist"/>
    <n v="1"/>
    <s v="High"/>
    <n v="2"/>
    <x v="0"/>
  </r>
  <r>
    <n v="460882"/>
    <s v="Male"/>
    <s v="No"/>
    <n v="22"/>
    <s v="No"/>
    <s v="Healthcare"/>
    <n v="0"/>
    <s v="Low"/>
    <n v="2"/>
    <x v="2"/>
  </r>
  <r>
    <n v="461298"/>
    <s v="Female"/>
    <s v="Yes"/>
    <n v="78"/>
    <s v="Yes"/>
    <s v="Artist"/>
    <n v="1"/>
    <s v="High"/>
    <n v="2"/>
    <x v="0"/>
  </r>
  <r>
    <n v="461595"/>
    <s v="Female"/>
    <s v="No"/>
    <n v="32"/>
    <s v="Yes"/>
    <s v="Healthcare"/>
    <n v="0"/>
    <s v="Low"/>
    <n v="3"/>
    <x v="1"/>
  </r>
  <r>
    <n v="459260"/>
    <s v="Male"/>
    <s v="Yes"/>
    <n v="37"/>
    <s v="Yes"/>
    <s v="Artist"/>
    <n v="0"/>
    <s v="Average"/>
    <n v="4"/>
    <x v="6"/>
  </r>
  <r>
    <n v="462772"/>
    <s v="Male"/>
    <s v="Yes"/>
    <n v="37"/>
    <s v="Yes"/>
    <s v="Healthcare"/>
    <n v="1"/>
    <s v="High"/>
    <n v="4"/>
    <x v="0"/>
  </r>
  <r>
    <n v="459143"/>
    <s v="Male"/>
    <s v="Yes"/>
    <n v="47"/>
    <s v="No"/>
    <s v="Artist"/>
    <n v="0"/>
    <s v="High"/>
    <n v="4"/>
    <x v="0"/>
  </r>
  <r>
    <n v="464532"/>
    <s v="Female"/>
    <s v="Yes"/>
    <n v="68"/>
    <s v="Yes"/>
    <s v="Lawyer"/>
    <n v="0"/>
    <s v="High"/>
    <n v="2"/>
    <x v="0"/>
  </r>
  <r>
    <n v="460056"/>
    <s v="Male"/>
    <s v="No"/>
    <n v="30"/>
    <s v="Yes"/>
    <s v="Healthcare"/>
    <n v="3"/>
    <s v="Low"/>
    <n v="5"/>
    <x v="3"/>
  </r>
  <r>
    <n v="466761"/>
    <s v="Female"/>
    <s v="Yes"/>
    <n v="48"/>
    <s v="Yes"/>
    <s v="Entertainment"/>
    <n v="2"/>
    <s v="Low"/>
    <n v="1"/>
    <x v="3"/>
  </r>
  <r>
    <n v="465469"/>
    <s v="Female"/>
    <s v="No"/>
    <n v="43"/>
    <s v="Yes"/>
    <s v="Artist"/>
    <n v="6"/>
    <s v="Low"/>
    <n v="1"/>
    <x v="0"/>
  </r>
  <r>
    <n v="461886"/>
    <s v="Male"/>
    <s v="Yes"/>
    <n v="33"/>
    <s v="Yes"/>
    <s v="Healthcare"/>
    <n v="9"/>
    <s v="Low"/>
    <n v="2"/>
    <x v="0"/>
  </r>
  <r>
    <n v="465680"/>
    <s v="Male"/>
    <s v="Yes"/>
    <n v="31"/>
    <s v="No"/>
    <s v="Healthcare"/>
    <n v="0"/>
    <s v="Average"/>
    <n v="5"/>
    <x v="1"/>
  </r>
  <r>
    <n v="459316"/>
    <s v="Male"/>
    <s v="Yes"/>
    <n v="32"/>
    <s v="Yes"/>
    <s v="Healthcare"/>
    <n v="1"/>
    <s v="Low"/>
    <n v="2"/>
    <x v="0"/>
  </r>
  <r>
    <n v="465609"/>
    <s v="Female"/>
    <s v="No"/>
    <n v="21"/>
    <s v="No"/>
    <s v="Healthcare"/>
    <n v="1"/>
    <s v="Low"/>
    <n v="4"/>
    <x v="4"/>
  </r>
  <r>
    <n v="467009"/>
    <s v="Female"/>
    <s v="No"/>
    <n v="29"/>
    <s v="No"/>
    <s v="Homemaker"/>
    <n v="2"/>
    <s v="Low"/>
    <n v="4"/>
    <x v="2"/>
  </r>
  <r>
    <n v="461766"/>
    <s v="Female"/>
    <s v="Yes"/>
    <n v="35"/>
    <s v="Yes"/>
    <s v="Artist"/>
    <n v="1"/>
    <s v="Low"/>
    <n v="2"/>
    <x v="1"/>
  </r>
  <r>
    <n v="464938"/>
    <s v="Male"/>
    <s v="Yes"/>
    <n v="46"/>
    <s v="No"/>
    <s v="Artist"/>
    <n v="0"/>
    <s v="Low"/>
    <n v="3"/>
    <x v="1"/>
  </r>
  <r>
    <n v="462034"/>
    <s v="Female"/>
    <s v="Yes"/>
    <n v="38"/>
    <s v="Yes"/>
    <s v="Artist"/>
    <n v="9"/>
    <s v="High"/>
    <n v="2"/>
    <x v="4"/>
  </r>
  <r>
    <n v="464049"/>
    <s v="Female"/>
    <s v="No"/>
    <n v="32"/>
    <s v="Yes"/>
    <s v="Healthcare"/>
    <n v="1"/>
    <s v="Low"/>
    <n v="3"/>
    <x v="0"/>
  </r>
  <r>
    <n v="467925"/>
    <s v="Female"/>
    <s v="No"/>
    <n v="28"/>
    <s v="Yes"/>
    <s v="Artist"/>
    <n v="3"/>
    <s v="Low"/>
    <n v="7"/>
    <x v="4"/>
  </r>
  <r>
    <n v="463711"/>
    <s v="Female"/>
    <s v="Yes"/>
    <n v="68"/>
    <s v="Yes"/>
    <s v="Lawyer"/>
    <n v="3"/>
    <s v="Low"/>
    <n v="1"/>
    <x v="0"/>
  </r>
  <r>
    <n v="463846"/>
    <s v="Female"/>
    <s v="Yes"/>
    <n v="45"/>
    <s v="Yes"/>
    <s v="Artist"/>
    <n v="4"/>
    <s v="Low"/>
    <n v="1"/>
    <x v="0"/>
  </r>
  <r>
    <n v="462064"/>
    <s v="Male"/>
    <s v="Yes"/>
    <n v="58"/>
    <s v="Yes"/>
    <s v="Artist"/>
    <n v="0"/>
    <s v="Average"/>
    <n v="3"/>
    <x v="6"/>
  </r>
  <r>
    <n v="463249"/>
    <s v="Male"/>
    <s v="No"/>
    <n v="28"/>
    <s v="No"/>
    <s v="Entertainment"/>
    <n v="1"/>
    <s v="Low"/>
    <n v="2"/>
    <x v="6"/>
  </r>
  <r>
    <n v="464217"/>
    <s v="Female"/>
    <s v="No"/>
    <n v="32"/>
    <s v="No"/>
    <s v="Healthcare"/>
    <n v="12"/>
    <s v="Low"/>
    <n v="3"/>
    <x v="0"/>
  </r>
  <r>
    <n v="463378"/>
    <s v="Male"/>
    <s v="No"/>
    <n v="30"/>
    <s v="Yes"/>
    <s v="Doctor"/>
    <n v="1"/>
    <s v="Low"/>
    <n v="1"/>
    <x v="2"/>
  </r>
  <r>
    <n v="463035"/>
    <s v="Female"/>
    <s v="Yes"/>
    <n v="42"/>
    <s v="No"/>
    <s v="Homemaker"/>
    <n v="3"/>
    <s v="Average"/>
    <n v="4"/>
    <x v="0"/>
  </r>
  <r>
    <n v="465309"/>
    <s v="Female"/>
    <s v="No"/>
    <n v="18"/>
    <s v="No"/>
    <s v="Healthcare"/>
    <n v="6"/>
    <s v="Low"/>
    <n v="4"/>
    <x v="6"/>
  </r>
  <r>
    <n v="462688"/>
    <s v="Female"/>
    <s v="Yes"/>
    <n v="29"/>
    <s v="Yes"/>
    <s v="Healthcare"/>
    <n v="8"/>
    <s v="Low"/>
    <n v="3"/>
    <x v="2"/>
  </r>
  <r>
    <n v="459255"/>
    <s v="Female"/>
    <s v="No"/>
    <n v="33"/>
    <s v="Yes"/>
    <s v="Healthcare"/>
    <n v="0"/>
    <s v="Low"/>
    <n v="3"/>
    <x v="0"/>
  </r>
  <r>
    <n v="467492"/>
    <s v="Female"/>
    <s v="Yes"/>
    <n v="57"/>
    <s v="Yes"/>
    <s v="Doctor"/>
    <n v="1"/>
    <s v="Low"/>
    <n v="2"/>
    <x v="6"/>
  </r>
  <r>
    <n v="460789"/>
    <s v="Male"/>
    <s v="Yes"/>
    <n v="36"/>
    <s v="Yes"/>
    <s v="Executive"/>
    <n v="1"/>
    <s v="Low"/>
    <n v="3"/>
    <x v="0"/>
  </r>
  <r>
    <n v="467307"/>
    <s v="Male"/>
    <s v="Yes"/>
    <n v="57"/>
    <s v="Yes"/>
    <s v="Executive"/>
    <n v="1"/>
    <s v="High"/>
    <n v="3"/>
    <x v="0"/>
  </r>
  <r>
    <n v="464026"/>
    <s v="Male"/>
    <s v="No"/>
    <n v="18"/>
    <s v="No"/>
    <s v="Healthcare"/>
    <n v="1"/>
    <s v="Low"/>
    <n v="2"/>
    <x v="0"/>
  </r>
  <r>
    <n v="462493"/>
    <s v="Male"/>
    <s v="Yes"/>
    <n v="52"/>
    <s v="Yes"/>
    <s v="Artist"/>
    <n v="1"/>
    <s v="Average"/>
    <n v="6"/>
    <x v="0"/>
  </r>
  <r>
    <n v="460452"/>
    <s v="Female"/>
    <s v="Yes"/>
    <n v="37"/>
    <s v="Yes"/>
    <s v="Entertainment"/>
    <n v="0"/>
    <s v="Average"/>
    <n v="2"/>
    <x v="3"/>
  </r>
  <r>
    <n v="459322"/>
    <s v="Male"/>
    <s v="No"/>
    <n v="36"/>
    <s v="Yes"/>
    <s v="Marketing"/>
    <n v="0"/>
    <s v="Low"/>
    <n v="1"/>
    <x v="0"/>
  </r>
  <r>
    <n v="464066"/>
    <s v="Female"/>
    <s v="No"/>
    <n v="29"/>
    <s v="Yes"/>
    <s v="Healthcare"/>
    <n v="9"/>
    <s v="Low"/>
    <n v="3"/>
    <x v="1"/>
  </r>
  <r>
    <n v="461114"/>
    <s v="Male"/>
    <s v="Yes"/>
    <n v="45"/>
    <s v="Yes"/>
    <s v="Artist"/>
    <n v="1"/>
    <s v="Average"/>
    <n v="4"/>
    <x v="2"/>
  </r>
  <r>
    <n v="465165"/>
    <s v="Male"/>
    <s v="No"/>
    <n v="61"/>
    <s v="Yes"/>
    <s v="Artist"/>
    <n v="0"/>
    <s v="Low"/>
    <n v="1"/>
    <x v="0"/>
  </r>
  <r>
    <n v="464526"/>
    <s v="Male"/>
    <s v="Yes"/>
    <n v="52"/>
    <s v="Yes"/>
    <s v="Entertainment"/>
    <n v="1"/>
    <s v="Average"/>
    <n v="4"/>
    <x v="0"/>
  </r>
  <r>
    <n v="460666"/>
    <s v="Female"/>
    <s v="Yes"/>
    <n v="49"/>
    <s v="Yes"/>
    <s v="Homemaker"/>
    <n v="14"/>
    <s v="Low"/>
    <n v="1"/>
    <x v="0"/>
  </r>
  <r>
    <n v="464096"/>
    <s v="Female"/>
    <s v="No"/>
    <n v="31"/>
    <s v="No"/>
    <s v="Healthcare"/>
    <n v="1"/>
    <s v="Low"/>
    <n v="5"/>
    <x v="1"/>
  </r>
  <r>
    <n v="464891"/>
    <s v="Male"/>
    <s v="Yes"/>
    <n v="42"/>
    <s v="No"/>
    <s v="Entertainment"/>
    <n v="1"/>
    <s v="Low"/>
    <n v="3"/>
    <x v="1"/>
  </r>
  <r>
    <n v="460107"/>
    <s v="Male"/>
    <s v="Yes"/>
    <n v="51"/>
    <s v="Yes"/>
    <s v="Engineer"/>
    <n v="1"/>
    <s v="Average"/>
    <n v="5"/>
    <x v="0"/>
  </r>
  <r>
    <n v="467708"/>
    <s v="Female"/>
    <s v="No"/>
    <n v="42"/>
    <s v="Yes"/>
    <s v="Healthcare"/>
    <n v="8"/>
    <s v="Low"/>
    <n v="1"/>
    <x v="6"/>
  </r>
  <r>
    <n v="461873"/>
    <s v="Male"/>
    <s v="No"/>
    <n v="29"/>
    <s v="Yes"/>
    <s v="Doctor"/>
    <n v="1"/>
    <s v="Low"/>
    <n v="4"/>
    <x v="0"/>
  </r>
  <r>
    <n v="465181"/>
    <s v="Female"/>
    <s v="No"/>
    <n v="33"/>
    <s v="Yes"/>
    <s v="Healthcare"/>
    <n v="8"/>
    <s v="Low"/>
    <n v="1"/>
    <x v="1"/>
  </r>
  <r>
    <n v="467320"/>
    <s v="Female"/>
    <s v="No"/>
    <n v="21"/>
    <s v="No"/>
    <s v="Healthcare"/>
    <n v="0"/>
    <s v="Low"/>
    <n v="4"/>
    <x v="4"/>
  </r>
  <r>
    <n v="459468"/>
    <s v="Male"/>
    <s v="Yes"/>
    <n v="35"/>
    <s v="No"/>
    <s v="Artist"/>
    <n v="9"/>
    <s v="Average"/>
    <n v="3"/>
    <x v="0"/>
  </r>
  <r>
    <n v="467316"/>
    <s v="Female"/>
    <s v="No"/>
    <n v="42"/>
    <s v="Yes"/>
    <s v="Doctor"/>
    <n v="0"/>
    <s v="Low"/>
    <n v="1"/>
    <x v="0"/>
  </r>
  <r>
    <n v="466182"/>
    <s v="Female"/>
    <s v="No"/>
    <n v="41"/>
    <s v="Yes"/>
    <s v="Artist"/>
    <n v="2"/>
    <s v="Low"/>
    <n v="1"/>
    <x v="0"/>
  </r>
  <r>
    <n v="463757"/>
    <s v="Male"/>
    <s v="No"/>
    <n v="39"/>
    <s v="Yes"/>
    <s v="Artist"/>
    <n v="0"/>
    <s v="Low"/>
    <n v="3"/>
    <x v="0"/>
  </r>
  <r>
    <n v="462314"/>
    <s v="Female"/>
    <s v="No"/>
    <n v="28"/>
    <s v="No"/>
    <s v="Doctor"/>
    <n v="14"/>
    <s v="Low"/>
    <n v="1"/>
    <x v="0"/>
  </r>
  <r>
    <n v="466652"/>
    <s v="Female"/>
    <s v="Yes"/>
    <n v="61"/>
    <s v="Yes"/>
    <s v="Doctor"/>
    <n v="1"/>
    <s v="Average"/>
    <n v="2"/>
    <x v="0"/>
  </r>
  <r>
    <n v="461664"/>
    <s v="Male"/>
    <s v="Yes"/>
    <n v="62"/>
    <s v="Yes"/>
    <s v="Artist"/>
    <n v="0"/>
    <s v="Average"/>
    <n v="4"/>
    <x v="0"/>
  </r>
  <r>
    <n v="464105"/>
    <s v="Male"/>
    <s v="Yes"/>
    <n v="65"/>
    <s v="Yes"/>
    <s v="Entertainment"/>
    <n v="1"/>
    <s v="Average"/>
    <n v="2"/>
    <x v="0"/>
  </r>
  <r>
    <n v="466790"/>
    <s v="Male"/>
    <s v="Yes"/>
    <n v="45"/>
    <s v="Yes"/>
    <s v="Doctor"/>
    <n v="1"/>
    <s v="Average"/>
    <n v="2"/>
    <x v="2"/>
  </r>
  <r>
    <n v="463844"/>
    <s v="Female"/>
    <s v="Yes"/>
    <n v="26"/>
    <s v="Yes"/>
    <s v="Engineer"/>
    <n v="9"/>
    <s v="Low"/>
    <n v="2"/>
    <x v="0"/>
  </r>
  <r>
    <n v="462913"/>
    <s v="Female"/>
    <s v="No"/>
    <n v="25"/>
    <s v="Yes"/>
    <s v="Artist"/>
    <n v="4"/>
    <s v="Low"/>
    <n v="5"/>
    <x v="0"/>
  </r>
  <r>
    <n v="465541"/>
    <s v="Female"/>
    <s v="Yes"/>
    <n v="45"/>
    <s v="Yes"/>
    <s v="Artist"/>
    <n v="1"/>
    <s v="Average"/>
    <n v="4"/>
    <x v="6"/>
  </r>
  <r>
    <n v="459149"/>
    <s v="Male"/>
    <s v="Yes"/>
    <n v="43"/>
    <s v="No"/>
    <s v="Executive"/>
    <n v="0"/>
    <s v="High"/>
    <n v="4"/>
    <x v="0"/>
  </r>
  <r>
    <n v="464508"/>
    <s v="Male"/>
    <s v="Yes"/>
    <n v="49"/>
    <s v="Yes"/>
    <s v="Executive"/>
    <n v="1"/>
    <s v="High"/>
    <n v="3"/>
    <x v="0"/>
  </r>
  <r>
    <n v="458999"/>
    <s v="Male"/>
    <s v="Yes"/>
    <n v="55"/>
    <s v="Yes"/>
    <s v="Artist"/>
    <n v="1"/>
    <s v="Average"/>
    <n v="2"/>
    <x v="0"/>
  </r>
  <r>
    <n v="459947"/>
    <s v="Female"/>
    <s v="No"/>
    <n v="37"/>
    <s v="Yes"/>
    <s v="Artist"/>
    <n v="3"/>
    <s v="Low"/>
    <n v="1"/>
    <x v="0"/>
  </r>
  <r>
    <n v="465500"/>
    <s v="Male"/>
    <s v="Yes"/>
    <n v="65"/>
    <s v="Yes"/>
    <s v="Entertainment"/>
    <n v="1"/>
    <s v="High"/>
    <n v="2"/>
    <x v="0"/>
  </r>
  <r>
    <n v="466338"/>
    <s v="Female"/>
    <s v="No"/>
    <n v="39"/>
    <s v="No"/>
    <s v="Engineer"/>
    <n v="0"/>
    <s v="Low"/>
    <n v="3"/>
    <x v="1"/>
  </r>
  <r>
    <n v="465122"/>
    <s v="Female"/>
    <s v="Yes"/>
    <n v="40"/>
    <s v="Yes"/>
    <s v="Artist"/>
    <n v="2"/>
    <s v="Average"/>
    <n v="2"/>
    <x v="0"/>
  </r>
  <r>
    <n v="465230"/>
    <s v="Male"/>
    <s v="Yes"/>
    <n v="72"/>
    <s v="Yes"/>
    <s v="Entertainment"/>
    <n v="1"/>
    <s v="Average"/>
    <n v="3"/>
    <x v="0"/>
  </r>
  <r>
    <n v="466369"/>
    <s v="Female"/>
    <s v="No"/>
    <n v="38"/>
    <s v="No"/>
    <s v="Homemaker"/>
    <n v="5"/>
    <s v="Low"/>
    <n v="1"/>
    <x v="4"/>
  </r>
  <r>
    <n v="463939"/>
    <s v="Male"/>
    <s v="No"/>
    <n v="26"/>
    <s v="No"/>
    <s v="Marketing"/>
    <n v="0"/>
    <s v="Low"/>
    <n v="5"/>
    <x v="0"/>
  </r>
  <r>
    <n v="460825"/>
    <s v="Male"/>
    <s v="No"/>
    <n v="30"/>
    <s v="Yes"/>
    <s v="Doctor"/>
    <n v="1"/>
    <s v="Low"/>
    <n v="3"/>
    <x v="1"/>
  </r>
  <r>
    <n v="463471"/>
    <s v="Male"/>
    <s v="No"/>
    <n v="57"/>
    <s v="Yes"/>
    <s v="Marketing"/>
    <n v="1"/>
    <s v="Low"/>
    <n v="4"/>
    <x v="6"/>
  </r>
  <r>
    <n v="467415"/>
    <s v="Female"/>
    <s v="No"/>
    <n v="31"/>
    <s v="Yes"/>
    <s v="Healthcare"/>
    <n v="1"/>
    <s v="Low"/>
    <n v="1"/>
    <x v="0"/>
  </r>
  <r>
    <n v="465879"/>
    <s v="Male"/>
    <s v="No"/>
    <n v="39"/>
    <s v="Yes"/>
    <s v="Artist"/>
    <n v="0"/>
    <s v="Low"/>
    <n v="1"/>
    <x v="0"/>
  </r>
  <r>
    <n v="463961"/>
    <s v="Female"/>
    <s v="No"/>
    <n v="30"/>
    <s v="No"/>
    <s v="Engineer"/>
    <n v="0"/>
    <s v="Low"/>
    <n v="4"/>
    <x v="1"/>
  </r>
  <r>
    <n v="462634"/>
    <s v="Female"/>
    <s v="Yes"/>
    <n v="43"/>
    <s v="No"/>
    <s v="Artist"/>
    <n v="0"/>
    <s v="Average"/>
    <n v="3"/>
    <x v="1"/>
  </r>
  <r>
    <n v="463622"/>
    <s v="Male"/>
    <s v="No"/>
    <n v="27"/>
    <s v="Yes"/>
    <s v="Healthcare"/>
    <n v="8"/>
    <s v="Low"/>
    <n v="1"/>
    <x v="2"/>
  </r>
  <r>
    <n v="466624"/>
    <s v="Female"/>
    <s v="Yes"/>
    <n v="46"/>
    <s v="No"/>
    <s v="Artist"/>
    <n v="0"/>
    <s v="Average"/>
    <n v="4"/>
    <x v="2"/>
  </r>
  <r>
    <n v="467785"/>
    <s v="Male"/>
    <s v="Yes"/>
    <n v="43"/>
    <s v="No"/>
    <s v="Artist"/>
    <n v="1"/>
    <s v="Low"/>
    <n v="2"/>
    <x v="0"/>
  </r>
  <r>
    <n v="460578"/>
    <s v="Male"/>
    <s v="Yes"/>
    <n v="28"/>
    <s v="No"/>
    <s v="Entertainment"/>
    <n v="8"/>
    <s v="Average"/>
    <n v="4"/>
    <x v="6"/>
  </r>
  <r>
    <n v="460198"/>
    <s v="Male"/>
    <s v="No"/>
    <n v="43"/>
    <s v="Yes"/>
    <s v="Entertainment"/>
    <n v="9"/>
    <s v="Low"/>
    <n v="1"/>
    <x v="0"/>
  </r>
  <r>
    <n v="463581"/>
    <s v="Female"/>
    <s v="No"/>
    <n v="28"/>
    <s v="Yes"/>
    <s v="Healthcare"/>
    <n v="1"/>
    <s v="Low"/>
    <n v="3"/>
    <x v="0"/>
  </r>
  <r>
    <n v="464574"/>
    <s v="Male"/>
    <s v="No"/>
    <n v="58"/>
    <s v="No"/>
    <s v="Healthcare"/>
    <n v="4"/>
    <s v="Low"/>
    <n v="2"/>
    <x v="0"/>
  </r>
  <r>
    <n v="462312"/>
    <s v="Female"/>
    <s v="No"/>
    <n v="38"/>
    <s v="Yes"/>
    <s v="Engineer"/>
    <n v="8"/>
    <s v="Low"/>
    <n v="4"/>
    <x v="0"/>
  </r>
  <r>
    <n v="467971"/>
    <s v="Female"/>
    <s v="No"/>
    <n v="31"/>
    <s v="Yes"/>
    <s v="Artist"/>
    <n v="1"/>
    <s v="Low"/>
    <n v="4"/>
    <x v="0"/>
  </r>
  <r>
    <n v="464746"/>
    <s v="Male"/>
    <s v="Yes"/>
    <n v="32"/>
    <s v="No"/>
    <s v="Executive"/>
    <n v="4"/>
    <s v="Average"/>
    <n v="5"/>
    <x v="1"/>
  </r>
  <r>
    <n v="459298"/>
    <s v="Male"/>
    <s v="Yes"/>
    <n v="45"/>
    <s v="Yes"/>
    <s v="Artist"/>
    <n v="4"/>
    <s v="Average"/>
    <n v="4"/>
    <x v="0"/>
  </r>
  <r>
    <n v="466414"/>
    <s v="Male"/>
    <s v="Yes"/>
    <n v="66"/>
    <s v="Yes"/>
    <s v="Artist"/>
    <n v="1"/>
    <s v="Low"/>
    <n v="3"/>
    <x v="0"/>
  </r>
  <r>
    <n v="460773"/>
    <s v="Female"/>
    <s v="Yes"/>
    <n v="51"/>
    <s v="Yes"/>
    <s v="Artist"/>
    <n v="1"/>
    <s v="Average"/>
    <n v="3"/>
    <x v="0"/>
  </r>
  <r>
    <n v="465163"/>
    <s v="Male"/>
    <s v="Yes"/>
    <n v="46"/>
    <s v="Yes"/>
    <s v="Artist"/>
    <n v="11"/>
    <s v="Average"/>
    <n v="5"/>
    <x v="0"/>
  </r>
  <r>
    <n v="462222"/>
    <s v="Male"/>
    <s v="No"/>
    <n v="20"/>
    <s v="No"/>
    <s v="Healthcare"/>
    <n v="1"/>
    <s v="Low"/>
    <n v="6"/>
    <x v="1"/>
  </r>
  <r>
    <n v="459342"/>
    <s v="Female"/>
    <s v="Yes"/>
    <n v="84"/>
    <s v="No"/>
    <s v="Lawyer"/>
    <n v="1"/>
    <s v="High"/>
    <n v="2"/>
    <x v="0"/>
  </r>
  <r>
    <n v="460767"/>
    <s v="Male"/>
    <s v="Yes"/>
    <n v="57"/>
    <s v="Yes"/>
    <s v="Entertainment"/>
    <n v="8"/>
    <s v="Average"/>
    <n v="5"/>
    <x v="4"/>
  </r>
  <r>
    <n v="464319"/>
    <s v="Female"/>
    <s v="No"/>
    <n v="33"/>
    <s v="No"/>
    <s v="Doctor"/>
    <n v="0"/>
    <s v="Low"/>
    <n v="1"/>
    <x v="0"/>
  </r>
  <r>
    <n v="462828"/>
    <s v="Male"/>
    <s v="No"/>
    <n v="25"/>
    <s v="No"/>
    <s v="Marketing"/>
    <n v="3"/>
    <s v="Low"/>
    <n v="3"/>
    <x v="5"/>
  </r>
  <r>
    <n v="465155"/>
    <s v="Male"/>
    <s v="Yes"/>
    <n v="77"/>
    <s v="Yes"/>
    <s v="Lawyer"/>
    <n v="1"/>
    <s v="Low"/>
    <n v="1"/>
    <x v="0"/>
  </r>
  <r>
    <n v="461704"/>
    <s v="Male"/>
    <s v="Yes"/>
    <n v="30"/>
    <s v="Yes"/>
    <s v="Healthcare"/>
    <n v="1"/>
    <s v="Low"/>
    <n v="2"/>
    <x v="0"/>
  </r>
  <r>
    <n v="464826"/>
    <s v="Male"/>
    <s v="No"/>
    <n v="23"/>
    <s v="No"/>
    <s v="Healthcare"/>
    <n v="6"/>
    <s v="Low"/>
    <n v="5"/>
    <x v="1"/>
  </r>
  <r>
    <n v="462677"/>
    <s v="Female"/>
    <s v="No"/>
    <n v="43"/>
    <s v="Yes"/>
    <s v="Artist"/>
    <n v="2"/>
    <s v="Low"/>
    <n v="4"/>
    <x v="0"/>
  </r>
  <r>
    <n v="465006"/>
    <s v="Male"/>
    <s v="No"/>
    <n v="39"/>
    <s v="Yes"/>
    <s v="Entertainment"/>
    <n v="5"/>
    <s v="Low"/>
    <n v="1"/>
    <x v="0"/>
  </r>
  <r>
    <n v="463483"/>
    <s v="Male"/>
    <s v="Yes"/>
    <n v="29"/>
    <s v="No"/>
    <s v="Executive"/>
    <n v="1"/>
    <s v="High"/>
    <n v="2"/>
    <x v="0"/>
  </r>
  <r>
    <n v="459002"/>
    <s v="Female"/>
    <s v="Yes"/>
    <n v="45"/>
    <s v="No"/>
    <s v="Engineer"/>
    <n v="2"/>
    <s v="Low"/>
    <n v="2"/>
    <x v="0"/>
  </r>
  <r>
    <n v="465990"/>
    <s v="Male"/>
    <s v="Yes"/>
    <n v="48"/>
    <s v="No"/>
    <s v="Executive"/>
    <n v="2"/>
    <s v="High"/>
    <n v="2"/>
    <x v="4"/>
  </r>
  <r>
    <n v="466044"/>
    <s v="Male"/>
    <s v="Yes"/>
    <n v="27"/>
    <s v="No"/>
    <s v="Entertainment"/>
    <n v="0"/>
    <s v="Average"/>
    <n v="4"/>
    <x v="0"/>
  </r>
  <r>
    <n v="461163"/>
    <s v="Female"/>
    <s v="Yes"/>
    <n v="60"/>
    <s v="No"/>
    <s v="Entertainment"/>
    <n v="9"/>
    <s v="Low"/>
    <n v="4"/>
    <x v="2"/>
  </r>
  <r>
    <n v="467106"/>
    <s v="Male"/>
    <s v="Yes"/>
    <n v="45"/>
    <s v="Yes"/>
    <s v="Entertainment"/>
    <n v="4"/>
    <s v="Average"/>
    <n v="3"/>
    <x v="4"/>
  </r>
  <r>
    <n v="461256"/>
    <s v="Male"/>
    <s v="No"/>
    <n v="33"/>
    <s v="No"/>
    <s v="Doctor"/>
    <n v="1"/>
    <s v="Low"/>
    <n v="4"/>
    <x v="1"/>
  </r>
  <r>
    <n v="462695"/>
    <s v="Male"/>
    <s v="Yes"/>
    <n v="51"/>
    <s v="Yes"/>
    <s v="Artist"/>
    <n v="8"/>
    <s v="Low"/>
    <n v="5"/>
    <x v="0"/>
  </r>
  <r>
    <n v="466208"/>
    <s v="Male"/>
    <s v="Yes"/>
    <n v="67"/>
    <s v="No"/>
    <s v="Executive"/>
    <n v="2"/>
    <s v="High"/>
    <n v="1"/>
    <x v="0"/>
  </r>
  <r>
    <n v="462128"/>
    <s v="Male"/>
    <s v="Yes"/>
    <n v="38"/>
    <s v="Yes"/>
    <s v="Artist"/>
    <n v="9"/>
    <s v="Average"/>
    <n v="2"/>
    <x v="0"/>
  </r>
  <r>
    <n v="467329"/>
    <s v="Female"/>
    <s v="No"/>
    <n v="40"/>
    <s v="Yes"/>
    <s v="Doctor"/>
    <n v="0"/>
    <s v="Low"/>
    <n v="1"/>
    <x v="0"/>
  </r>
  <r>
    <n v="461609"/>
    <s v="Female"/>
    <s v="Yes"/>
    <n v="45"/>
    <s v="Yes"/>
    <s v="Artist"/>
    <n v="5"/>
    <s v="Average"/>
    <n v="2"/>
    <x v="0"/>
  </r>
  <r>
    <n v="464470"/>
    <s v="Male"/>
    <s v="Yes"/>
    <n v="48"/>
    <s v="Yes"/>
    <s v="Artist"/>
    <n v="0"/>
    <s v="Average"/>
    <n v="4"/>
    <x v="0"/>
  </r>
  <r>
    <n v="462705"/>
    <s v="Female"/>
    <s v="Yes"/>
    <n v="69"/>
    <s v="No"/>
    <s v="Lawyer"/>
    <n v="0"/>
    <s v="Average"/>
    <n v="2"/>
    <x v="0"/>
  </r>
  <r>
    <n v="465255"/>
    <s v="Male"/>
    <s v="No"/>
    <n v="21"/>
    <s v="No"/>
    <s v="Healthcare"/>
    <n v="9"/>
    <s v="Low"/>
    <n v="5"/>
    <x v="0"/>
  </r>
  <r>
    <n v="466018"/>
    <s v="Male"/>
    <s v="Yes"/>
    <n v="72"/>
    <s v="Yes"/>
    <s v="Artist"/>
    <n v="0"/>
    <s v="Low"/>
    <n v="3"/>
    <x v="1"/>
  </r>
  <r>
    <n v="459115"/>
    <s v="Female"/>
    <s v="No"/>
    <n v="21"/>
    <s v="No"/>
    <s v="Marketing"/>
    <n v="1"/>
    <s v="Low"/>
    <n v="5"/>
    <x v="1"/>
  </r>
  <r>
    <n v="461263"/>
    <s v="Female"/>
    <s v="Yes"/>
    <n v="48"/>
    <s v="Yes"/>
    <s v="Artist"/>
    <n v="1"/>
    <s v="Low"/>
    <n v="1"/>
    <x v="1"/>
  </r>
  <r>
    <n v="460366"/>
    <s v="Male"/>
    <s v="No"/>
    <n v="28"/>
    <s v="No"/>
    <s v="Healthcare"/>
    <n v="1"/>
    <s v="Low"/>
    <n v="5"/>
    <x v="1"/>
  </r>
  <r>
    <n v="464106"/>
    <s v="Male"/>
    <s v="Yes"/>
    <n v="55"/>
    <s v="Yes"/>
    <s v="Entertainment"/>
    <n v="1"/>
    <s v="Low"/>
    <n v="2"/>
    <x v="0"/>
  </r>
  <r>
    <n v="465696"/>
    <s v="Female"/>
    <s v="No"/>
    <n v="56"/>
    <s v="Yes"/>
    <s v="Artist"/>
    <n v="0"/>
    <s v="Low"/>
    <n v="2"/>
    <x v="0"/>
  </r>
  <r>
    <n v="461627"/>
    <s v="Male"/>
    <s v="Yes"/>
    <n v="50"/>
    <s v="Yes"/>
    <s v="Doctor"/>
    <n v="1"/>
    <s v="Low"/>
    <n v="2"/>
    <x v="0"/>
  </r>
  <r>
    <n v="467963"/>
    <s v="Male"/>
    <s v="No"/>
    <n v="21"/>
    <s v="No"/>
    <s v="Healthcare"/>
    <n v="1"/>
    <s v="Low"/>
    <n v="4"/>
    <x v="0"/>
  </r>
  <r>
    <n v="462437"/>
    <s v="Male"/>
    <s v="No"/>
    <n v="18"/>
    <s v="No"/>
    <s v="Healthcare"/>
    <n v="0"/>
    <s v="Low"/>
    <n v="6"/>
    <x v="0"/>
  </r>
  <r>
    <n v="467543"/>
    <s v="Male"/>
    <s v="Yes"/>
    <n v="68"/>
    <s v="Yes"/>
    <s v="Lawyer"/>
    <n v="0"/>
    <s v="High"/>
    <n v="2"/>
    <x v="0"/>
  </r>
  <r>
    <n v="465206"/>
    <s v="Male"/>
    <s v="Yes"/>
    <n v="47"/>
    <s v="Yes"/>
    <s v="Artist"/>
    <n v="13"/>
    <s v="Low"/>
    <n v="1"/>
    <x v="0"/>
  </r>
  <r>
    <n v="463040"/>
    <s v="Male"/>
    <s v="Yes"/>
    <n v="75"/>
    <s v="No"/>
    <s v="Lawyer"/>
    <n v="1"/>
    <s v="High"/>
    <n v="2"/>
    <x v="0"/>
  </r>
  <r>
    <n v="461668"/>
    <s v="Male"/>
    <s v="Yes"/>
    <n v="50"/>
    <s v="Yes"/>
    <s v="Artist"/>
    <n v="3"/>
    <s v="Average"/>
    <n v="4"/>
    <x v="4"/>
  </r>
  <r>
    <n v="461955"/>
    <s v="Male"/>
    <s v="No"/>
    <n v="31"/>
    <s v="Yes"/>
    <s v="Healthcare"/>
    <n v="0"/>
    <s v="Low"/>
    <n v="4"/>
    <x v="0"/>
  </r>
  <r>
    <n v="467139"/>
    <s v="Female"/>
    <s v="No"/>
    <n v="30"/>
    <s v="Yes"/>
    <s v="Artist"/>
    <n v="0"/>
    <s v="Low"/>
    <n v="3"/>
    <x v="0"/>
  </r>
  <r>
    <n v="459366"/>
    <s v="Female"/>
    <s v="Yes"/>
    <n v="41"/>
    <s v="Yes"/>
    <s v="Artist"/>
    <n v="0"/>
    <s v="Low"/>
    <n v="4"/>
    <x v="0"/>
  </r>
  <r>
    <n v="462167"/>
    <s v="Female"/>
    <s v="Yes"/>
    <n v="35"/>
    <s v="No"/>
    <s v="Healthcare"/>
    <n v="2"/>
    <s v="Low"/>
    <n v="1"/>
    <x v="0"/>
  </r>
  <r>
    <n v="466752"/>
    <s v="Male"/>
    <s v="Yes"/>
    <n v="37"/>
    <s v="Yes"/>
    <s v="Healthcare"/>
    <n v="0"/>
    <s v="Low"/>
    <n v="1"/>
    <x v="0"/>
  </r>
  <r>
    <n v="466902"/>
    <s v="Male"/>
    <s v="Yes"/>
    <n v="50"/>
    <s v="Yes"/>
    <s v="Doctor"/>
    <n v="0"/>
    <s v="Average"/>
    <n v="3"/>
    <x v="0"/>
  </r>
  <r>
    <n v="459534"/>
    <s v="Male"/>
    <s v="Yes"/>
    <n v="36"/>
    <s v="Yes"/>
    <s v="Artist"/>
    <n v="0"/>
    <s v="Average"/>
    <n v="2"/>
    <x v="0"/>
  </r>
  <r>
    <n v="463399"/>
    <s v="Female"/>
    <s v="No"/>
    <n v="26"/>
    <s v="No"/>
    <s v="Marketing"/>
    <n v="3"/>
    <s v="Low"/>
    <n v="3"/>
    <x v="2"/>
  </r>
  <r>
    <n v="464878"/>
    <s v="Male"/>
    <s v="No"/>
    <n v="22"/>
    <s v="No"/>
    <s v="Healthcare"/>
    <n v="0"/>
    <s v="Low"/>
    <n v="4"/>
    <x v="1"/>
  </r>
  <r>
    <n v="467599"/>
    <s v="Female"/>
    <s v="No"/>
    <n v="19"/>
    <s v="No"/>
    <s v="Healthcare"/>
    <n v="0"/>
    <s v="Low"/>
    <n v="3"/>
    <x v="0"/>
  </r>
  <r>
    <n v="466226"/>
    <s v="Female"/>
    <s v="Yes"/>
    <n v="45"/>
    <s v="Yes"/>
    <s v="Artist"/>
    <n v="0"/>
    <s v="Average"/>
    <n v="5"/>
    <x v="0"/>
  </r>
  <r>
    <n v="463576"/>
    <s v="Female"/>
    <s v="No"/>
    <n v="31"/>
    <s v="No"/>
    <s v="Doctor"/>
    <n v="0"/>
    <s v="Low"/>
    <n v="4"/>
    <x v="0"/>
  </r>
  <r>
    <n v="464911"/>
    <s v="Male"/>
    <s v="Yes"/>
    <n v="56"/>
    <s v="Yes"/>
    <s v="Artist"/>
    <n v="0"/>
    <s v="Average"/>
    <n v="3"/>
    <x v="1"/>
  </r>
  <r>
    <n v="463909"/>
    <s v="Female"/>
    <s v="No"/>
    <n v="25"/>
    <s v="Yes"/>
    <s v="Healthcare"/>
    <n v="1"/>
    <s v="Low"/>
    <n v="3"/>
    <x v="0"/>
  </r>
  <r>
    <n v="466099"/>
    <s v="Female"/>
    <s v="Yes"/>
    <n v="73"/>
    <s v="Yes"/>
    <s v="Lawyer"/>
    <n v="1"/>
    <s v="Low"/>
    <n v="1"/>
    <x v="0"/>
  </r>
  <r>
    <n v="464427"/>
    <s v="Male"/>
    <s v="Yes"/>
    <n v="62"/>
    <s v="Yes"/>
    <s v="Doctor"/>
    <n v="1"/>
    <s v="Average"/>
    <n v="4"/>
    <x v="2"/>
  </r>
  <r>
    <n v="463951"/>
    <s v="Male"/>
    <s v="Yes"/>
    <n v="46"/>
    <s v="No"/>
    <s v="Entertainment"/>
    <n v="0"/>
    <s v="Average"/>
    <n v="3"/>
    <x v="0"/>
  </r>
  <r>
    <n v="465289"/>
    <s v="Male"/>
    <s v="Yes"/>
    <n v="25"/>
    <s v="Yes"/>
    <s v="Executive"/>
    <n v="1"/>
    <s v="High"/>
    <n v="2"/>
    <x v="0"/>
  </r>
  <r>
    <n v="464219"/>
    <s v="Male"/>
    <s v="No"/>
    <n v="27"/>
    <s v="Yes"/>
    <s v="Marketing"/>
    <n v="1"/>
    <s v="Low"/>
    <n v="2"/>
    <x v="2"/>
  </r>
  <r>
    <n v="467098"/>
    <s v="Male"/>
    <s v="Yes"/>
    <n v="87"/>
    <s v="No"/>
    <s v="Executive"/>
    <n v="1"/>
    <s v="Low"/>
    <n v="2"/>
    <x v="0"/>
  </r>
  <r>
    <n v="467451"/>
    <s v="Female"/>
    <s v="Yes"/>
    <n v="47"/>
    <s v="Yes"/>
    <s v="Artist"/>
    <n v="0"/>
    <s v="Low"/>
    <n v="1"/>
    <x v="3"/>
  </r>
  <r>
    <n v="465137"/>
    <s v="Male"/>
    <s v="Yes"/>
    <n v="57"/>
    <s v="Yes"/>
    <s v="Artist"/>
    <n v="1"/>
    <s v="Average"/>
    <n v="4"/>
    <x v="0"/>
  </r>
  <r>
    <n v="462289"/>
    <s v="Male"/>
    <s v="Yes"/>
    <n v="60"/>
    <s v="Yes"/>
    <s v="Artist"/>
    <n v="0"/>
    <s v="Average"/>
    <n v="4"/>
    <x v="2"/>
  </r>
  <r>
    <n v="467647"/>
    <s v="Male"/>
    <s v="No"/>
    <n v="28"/>
    <s v="Yes"/>
    <s v="Healthcare"/>
    <n v="2"/>
    <s v="Low"/>
    <n v="3"/>
    <x v="0"/>
  </r>
  <r>
    <n v="459803"/>
    <s v="Male"/>
    <s v="No"/>
    <n v="39"/>
    <s v="Yes"/>
    <s v="Doctor"/>
    <n v="4"/>
    <s v="Low"/>
    <n v="3"/>
    <x v="0"/>
  </r>
  <r>
    <n v="465972"/>
    <s v="Female"/>
    <s v="No"/>
    <n v="47"/>
    <s v="Yes"/>
    <s v="Marketing"/>
    <n v="9"/>
    <s v="Low"/>
    <n v="1"/>
    <x v="0"/>
  </r>
  <r>
    <n v="464136"/>
    <s v="Male"/>
    <s v="Yes"/>
    <n v="69"/>
    <s v="Yes"/>
    <s v="Artist"/>
    <n v="0"/>
    <s v="Average"/>
    <n v="3"/>
    <x v="0"/>
  </r>
  <r>
    <n v="459286"/>
    <s v="Female"/>
    <s v="No"/>
    <n v="42"/>
    <s v="Yes"/>
    <s v="Artist"/>
    <n v="0"/>
    <s v="Low"/>
    <n v="1"/>
    <x v="0"/>
  </r>
  <r>
    <n v="463580"/>
    <s v="Female"/>
    <s v="Yes"/>
    <n v="46"/>
    <s v="Yes"/>
    <s v="Engineer"/>
    <n v="1"/>
    <s v="Low"/>
    <n v="1"/>
    <x v="0"/>
  </r>
  <r>
    <n v="466636"/>
    <s v="Female"/>
    <s v="No"/>
    <n v="23"/>
    <s v="No"/>
    <s v="Marketing"/>
    <n v="3"/>
    <s v="Low"/>
    <n v="3"/>
    <x v="0"/>
  </r>
  <r>
    <n v="461064"/>
    <s v="Male"/>
    <s v="No"/>
    <n v="45"/>
    <s v="Yes"/>
    <s v="Artist"/>
    <n v="1"/>
    <s v="Low"/>
    <n v="5"/>
    <x v="0"/>
  </r>
  <r>
    <n v="461597"/>
    <s v="Female"/>
    <s v="Yes"/>
    <n v="38"/>
    <s v="Yes"/>
    <s v="Doctor"/>
    <n v="1"/>
    <s v="Average"/>
    <n v="4"/>
    <x v="0"/>
  </r>
  <r>
    <n v="458990"/>
    <s v="Female"/>
    <s v="Yes"/>
    <n v="71"/>
    <s v="No"/>
    <s v="Lawyer"/>
    <n v="1"/>
    <s v="High"/>
    <n v="3"/>
    <x v="0"/>
  </r>
  <r>
    <n v="461351"/>
    <s v="Female"/>
    <s v="No"/>
    <n v="26"/>
    <s v="No"/>
    <s v="Doctor"/>
    <n v="0"/>
    <s v="Low"/>
    <n v="2"/>
    <x v="0"/>
  </r>
  <r>
    <n v="464420"/>
    <s v="Female"/>
    <s v="Yes"/>
    <n v="60"/>
    <s v="Yes"/>
    <s v="Artist"/>
    <n v="8"/>
    <s v="High"/>
    <n v="2"/>
    <x v="0"/>
  </r>
  <r>
    <n v="462060"/>
    <s v="Female"/>
    <s v="Yes"/>
    <n v="46"/>
    <s v="Yes"/>
    <s v="Artist"/>
    <n v="1"/>
    <s v="Average"/>
    <n v="2"/>
    <x v="0"/>
  </r>
  <r>
    <n v="465707"/>
    <s v="Male"/>
    <s v="Yes"/>
    <n v="39"/>
    <s v="Yes"/>
    <s v="Entertainment"/>
    <n v="1"/>
    <s v="Average"/>
    <n v="4"/>
    <x v="2"/>
  </r>
  <r>
    <n v="463733"/>
    <s v="Female"/>
    <s v="No"/>
    <n v="18"/>
    <s v="No"/>
    <s v="Healthcare"/>
    <n v="1"/>
    <s v="Low"/>
    <n v="3"/>
    <x v="0"/>
  </r>
  <r>
    <n v="463960"/>
    <s v="Male"/>
    <s v="Yes"/>
    <n v="26"/>
    <s v="Yes"/>
    <s v="Doctor"/>
    <n v="1"/>
    <s v="Average"/>
    <n v="2"/>
    <x v="6"/>
  </r>
  <r>
    <n v="462395"/>
    <s v="Male"/>
    <s v="Yes"/>
    <n v="53"/>
    <s v="Yes"/>
    <s v="Artist"/>
    <n v="1"/>
    <s v="High"/>
    <n v="2"/>
    <x v="0"/>
  </r>
  <r>
    <n v="461015"/>
    <s v="Male"/>
    <s v="Yes"/>
    <n v="40"/>
    <s v="Yes"/>
    <s v="Entertainment"/>
    <n v="1"/>
    <s v="Average"/>
    <n v="2"/>
    <x v="2"/>
  </r>
  <r>
    <n v="466267"/>
    <s v="Male"/>
    <s v="Yes"/>
    <n v="26"/>
    <s v="Yes"/>
    <s v="Entertainment"/>
    <n v="0"/>
    <s v="Average"/>
    <n v="3"/>
    <x v="2"/>
  </r>
  <r>
    <n v="464056"/>
    <s v="Female"/>
    <s v="Yes"/>
    <n v="65"/>
    <s v="Yes"/>
    <s v="Artist"/>
    <n v="0"/>
    <s v="Average"/>
    <n v="2"/>
    <x v="0"/>
  </r>
  <r>
    <n v="465898"/>
    <s v="Female"/>
    <s v="No"/>
    <n v="37"/>
    <s v="Yes"/>
    <s v="Artist"/>
    <n v="12"/>
    <s v="Low"/>
    <n v="2"/>
    <x v="0"/>
  </r>
  <r>
    <n v="465361"/>
    <s v="Male"/>
    <s v="No"/>
    <n v="25"/>
    <s v="No"/>
    <s v="Healthcare"/>
    <n v="0"/>
    <s v="Low"/>
    <n v="4"/>
    <x v="2"/>
  </r>
  <r>
    <n v="461394"/>
    <s v="Female"/>
    <s v="No"/>
    <n v="21"/>
    <s v="No"/>
    <s v="Engineer"/>
    <n v="0"/>
    <s v="Low"/>
    <n v="5"/>
    <x v="4"/>
  </r>
  <r>
    <n v="466269"/>
    <s v="Female"/>
    <s v="No"/>
    <n v="25"/>
    <s v="No"/>
    <s v="Healthcare"/>
    <n v="0"/>
    <s v="Low"/>
    <n v="4"/>
    <x v="4"/>
  </r>
  <r>
    <n v="466213"/>
    <s v="Male"/>
    <s v="No"/>
    <n v="23"/>
    <s v="No"/>
    <s v="Healthcare"/>
    <n v="4"/>
    <s v="Low"/>
    <n v="5"/>
    <x v="0"/>
  </r>
  <r>
    <n v="465550"/>
    <s v="Female"/>
    <s v="No"/>
    <n v="30"/>
    <s v="Yes"/>
    <s v="Healthcare"/>
    <n v="1"/>
    <s v="Low"/>
    <n v="6"/>
    <x v="2"/>
  </r>
  <r>
    <n v="463451"/>
    <s v="Female"/>
    <s v="No"/>
    <n v="30"/>
    <s v="No"/>
    <s v="Doctor"/>
    <n v="0"/>
    <s v="Low"/>
    <n v="4"/>
    <x v="0"/>
  </r>
  <r>
    <n v="463877"/>
    <s v="Male"/>
    <s v="Yes"/>
    <n v="42"/>
    <s v="No"/>
    <s v="Entertainment"/>
    <n v="0"/>
    <s v="Average"/>
    <n v="4"/>
    <x v="1"/>
  </r>
  <r>
    <n v="463876"/>
    <s v="Male"/>
    <s v="Yes"/>
    <n v="49"/>
    <s v="Yes"/>
    <s v="Entertainment"/>
    <n v="1"/>
    <s v="Average"/>
    <n v="5"/>
    <x v="0"/>
  </r>
  <r>
    <n v="465448"/>
    <s v="Male"/>
    <s v="No"/>
    <n v="32"/>
    <s v="No"/>
    <s v="Healthcare"/>
    <n v="0"/>
    <s v="Low"/>
    <n v="3"/>
    <x v="4"/>
  </r>
  <r>
    <n v="459325"/>
    <s v="Male"/>
    <s v="Yes"/>
    <n v="26"/>
    <s v="No"/>
    <s v="Executive"/>
    <n v="9"/>
    <s v="High"/>
    <n v="4"/>
    <x v="0"/>
  </r>
  <r>
    <n v="467233"/>
    <s v="Female"/>
    <s v="No"/>
    <n v="67"/>
    <s v="No"/>
    <s v="Artist"/>
    <n v="1"/>
    <s v="Low"/>
    <n v="2"/>
    <x v="0"/>
  </r>
  <r>
    <n v="465264"/>
    <s v="Male"/>
    <s v="Yes"/>
    <n v="88"/>
    <s v="No"/>
    <s v="Executive"/>
    <n v="0"/>
    <s v="Low"/>
    <n v="1"/>
    <x v="0"/>
  </r>
  <r>
    <n v="461811"/>
    <s v="Female"/>
    <s v="No"/>
    <n v="40"/>
    <s v="Yes"/>
    <s v="Healthcare"/>
    <n v="8"/>
    <s v="Low"/>
    <n v="4"/>
    <x v="4"/>
  </r>
  <r>
    <n v="465368"/>
    <s v="Male"/>
    <s v="No"/>
    <n v="18"/>
    <s v="No"/>
    <s v="Healthcare"/>
    <n v="7"/>
    <s v="Low"/>
    <n v="3"/>
    <x v="3"/>
  </r>
  <r>
    <n v="467693"/>
    <s v="Male"/>
    <s v="Yes"/>
    <n v="61"/>
    <s v="Yes"/>
    <s v="Entertainment"/>
    <n v="7"/>
    <s v="High"/>
    <n v="5"/>
    <x v="0"/>
  </r>
  <r>
    <n v="461499"/>
    <s v="Female"/>
    <s v="Yes"/>
    <n v="25"/>
    <s v="No"/>
    <s v="Engineer"/>
    <n v="0"/>
    <s v="Average"/>
    <n v="2"/>
    <x v="1"/>
  </r>
  <r>
    <n v="465936"/>
    <s v="Male"/>
    <s v="No"/>
    <n v="35"/>
    <s v="Yes"/>
    <s v="Artist"/>
    <n v="6"/>
    <s v="Low"/>
    <n v="3"/>
    <x v="0"/>
  </r>
  <r>
    <n v="459748"/>
    <s v="Male"/>
    <s v="Yes"/>
    <n v="46"/>
    <s v="No"/>
    <s v="Executive"/>
    <n v="0"/>
    <s v="High"/>
    <n v="2"/>
    <x v="0"/>
  </r>
  <r>
    <n v="466376"/>
    <s v="Female"/>
    <s v="Yes"/>
    <n v="53"/>
    <s v="No"/>
    <s v="Homemaker"/>
    <n v="2"/>
    <s v="High"/>
    <n v="3"/>
    <x v="0"/>
  </r>
  <r>
    <n v="460215"/>
    <s v="Male"/>
    <s v="Yes"/>
    <n v="48"/>
    <s v="Yes"/>
    <s v="Entertainment"/>
    <n v="9"/>
    <s v="Low"/>
    <n v="1"/>
    <x v="0"/>
  </r>
  <r>
    <n v="462076"/>
    <s v="Male"/>
    <s v="Yes"/>
    <n v="75"/>
    <s v="Yes"/>
    <s v="Lawyer"/>
    <n v="1"/>
    <s v="Low"/>
    <n v="2"/>
    <x v="0"/>
  </r>
  <r>
    <n v="465756"/>
    <s v="Male"/>
    <s v="No"/>
    <n v="23"/>
    <s v="No"/>
    <s v="Healthcare"/>
    <n v="1"/>
    <s v="Low"/>
    <n v="3"/>
    <x v="1"/>
  </r>
  <r>
    <n v="463573"/>
    <s v="Male"/>
    <s v="No"/>
    <n v="29"/>
    <s v="No"/>
    <s v="Doctor"/>
    <n v="1"/>
    <s v="Low"/>
    <n v="2"/>
    <x v="0"/>
  </r>
  <r>
    <n v="463455"/>
    <s v="Male"/>
    <s v="Yes"/>
    <n v="46"/>
    <s v="No"/>
    <s v="Artist"/>
    <n v="0"/>
    <s v="Low"/>
    <n v="2"/>
    <x v="0"/>
  </r>
  <r>
    <n v="460841"/>
    <s v="Female"/>
    <s v="No"/>
    <n v="61"/>
    <s v="Yes"/>
    <s v="Marketing"/>
    <n v="1"/>
    <s v="Low"/>
    <n v="1"/>
    <x v="0"/>
  </r>
  <r>
    <n v="463959"/>
    <s v="Female"/>
    <s v="No"/>
    <n v="37"/>
    <s v="No"/>
    <s v="Artist"/>
    <n v="1"/>
    <s v="Low"/>
    <n v="1"/>
    <x v="0"/>
  </r>
  <r>
    <n v="461792"/>
    <s v="Female"/>
    <s v="No"/>
    <n v="23"/>
    <s v="No"/>
    <s v="Healthcare"/>
    <n v="6"/>
    <s v="Low"/>
    <n v="5"/>
    <x v="4"/>
  </r>
  <r>
    <n v="462791"/>
    <s v="Female"/>
    <s v="No"/>
    <n v="33"/>
    <s v="No"/>
    <s v="Healthcare"/>
    <n v="7"/>
    <s v="Low"/>
    <n v="4"/>
    <x v="5"/>
  </r>
  <r>
    <n v="463102"/>
    <s v="Male"/>
    <s v="No"/>
    <n v="41"/>
    <s v="No"/>
    <s v="Entertainment"/>
    <n v="0"/>
    <s v="Low"/>
    <n v="2"/>
    <x v="0"/>
  </r>
  <r>
    <n v="462659"/>
    <s v="Male"/>
    <s v="Yes"/>
    <n v="25"/>
    <s v="Yes"/>
    <s v="Entertainment"/>
    <n v="8"/>
    <s v="Average"/>
    <n v="2"/>
    <x v="0"/>
  </r>
  <r>
    <n v="463408"/>
    <s v="Male"/>
    <s v="No"/>
    <n v="33"/>
    <s v="No"/>
    <s v="Marketing"/>
    <n v="2"/>
    <s v="Low"/>
    <n v="3"/>
    <x v="0"/>
  </r>
  <r>
    <n v="462071"/>
    <s v="Male"/>
    <s v="Yes"/>
    <n v="43"/>
    <s v="No"/>
    <s v="Doctor"/>
    <n v="0"/>
    <s v="Low"/>
    <n v="2"/>
    <x v="0"/>
  </r>
  <r>
    <n v="464806"/>
    <s v="Male"/>
    <s v="Yes"/>
    <n v="25"/>
    <s v="No"/>
    <s v="Executive"/>
    <n v="1"/>
    <s v="Low"/>
    <n v="2"/>
    <x v="1"/>
  </r>
  <r>
    <n v="463664"/>
    <s v="Female"/>
    <s v="No"/>
    <n v="26"/>
    <s v="No"/>
    <s v="Engineer"/>
    <n v="0"/>
    <s v="Low"/>
    <n v="1"/>
    <x v="0"/>
  </r>
  <r>
    <n v="467795"/>
    <s v="Male"/>
    <s v="No"/>
    <n v="22"/>
    <s v="No"/>
    <s v="Healthcare"/>
    <n v="1"/>
    <s v="Low"/>
    <n v="5"/>
    <x v="0"/>
  </r>
  <r>
    <n v="459141"/>
    <s v="Male"/>
    <s v="Yes"/>
    <n v="28"/>
    <s v="No"/>
    <s v="Artist"/>
    <n v="0"/>
    <s v="Average"/>
    <n v="2"/>
    <x v="0"/>
  </r>
  <r>
    <n v="465900"/>
    <s v="Female"/>
    <s v="No"/>
    <n v="36"/>
    <s v="Yes"/>
    <s v="Entertainment"/>
    <n v="7"/>
    <s v="Low"/>
    <n v="1"/>
    <x v="0"/>
  </r>
  <r>
    <n v="467265"/>
    <s v="Female"/>
    <s v="No"/>
    <n v="28"/>
    <s v="No"/>
    <s v="Healthcare"/>
    <n v="1"/>
    <s v="Low"/>
    <n v="3"/>
    <x v="1"/>
  </r>
  <r>
    <n v="464490"/>
    <s v="Male"/>
    <s v="Yes"/>
    <n v="85"/>
    <s v="Yes"/>
    <s v="Artist"/>
    <n v="1"/>
    <s v="High"/>
    <n v="4"/>
    <x v="0"/>
  </r>
  <r>
    <n v="460411"/>
    <s v="Male"/>
    <s v="Yes"/>
    <n v="43"/>
    <s v="Yes"/>
    <s v="Healthcare"/>
    <n v="7"/>
    <s v="High"/>
    <n v="2"/>
    <x v="0"/>
  </r>
  <r>
    <n v="466491"/>
    <s v="Male"/>
    <s v="Yes"/>
    <n v="82"/>
    <s v="No"/>
    <s v="Executive"/>
    <n v="1"/>
    <s v="High"/>
    <n v="2"/>
    <x v="0"/>
  </r>
  <r>
    <n v="465248"/>
    <s v="Female"/>
    <s v="No"/>
    <n v="18"/>
    <s v="No"/>
    <s v="Healthcare"/>
    <n v="3"/>
    <s v="Low"/>
    <n v="3"/>
    <x v="4"/>
  </r>
  <r>
    <n v="463308"/>
    <s v="Male"/>
    <s v="Yes"/>
    <n v="53"/>
    <s v="Yes"/>
    <s v="Engineer"/>
    <n v="1"/>
    <s v="Low"/>
    <n v="2"/>
    <x v="2"/>
  </r>
  <r>
    <n v="463478"/>
    <s v="Male"/>
    <s v="Yes"/>
    <n v="50"/>
    <s v="Yes"/>
    <s v="Artist"/>
    <n v="0"/>
    <s v="Average"/>
    <n v="4"/>
    <x v="0"/>
  </r>
  <r>
    <n v="465396"/>
    <s v="Female"/>
    <s v="Yes"/>
    <n v="39"/>
    <s v="No"/>
    <s v="Engineer"/>
    <n v="9"/>
    <s v="Average"/>
    <n v="6"/>
    <x v="1"/>
  </r>
  <r>
    <n v="461954"/>
    <s v="Female"/>
    <s v="Yes"/>
    <n v="35"/>
    <s v="No"/>
    <s v="Engineer"/>
    <n v="2"/>
    <s v="Average"/>
    <n v="6"/>
    <x v="4"/>
  </r>
  <r>
    <n v="463800"/>
    <s v="Female"/>
    <s v="No"/>
    <n v="33"/>
    <s v="Yes"/>
    <s v="Engineer"/>
    <n v="1"/>
    <s v="Low"/>
    <n v="3"/>
    <x v="0"/>
  </r>
  <r>
    <n v="459894"/>
    <s v="Female"/>
    <s v="Yes"/>
    <n v="35"/>
    <s v="Yes"/>
    <s v="Healthcare"/>
    <n v="1"/>
    <s v="Low"/>
    <n v="3"/>
    <x v="0"/>
  </r>
  <r>
    <n v="459778"/>
    <s v="Male"/>
    <s v="Yes"/>
    <n v="48"/>
    <s v="Yes"/>
    <s v="Entertainment"/>
    <n v="0"/>
    <s v="Average"/>
    <n v="4"/>
    <x v="0"/>
  </r>
  <r>
    <n v="464662"/>
    <s v="Female"/>
    <s v="Yes"/>
    <n v="50"/>
    <s v="Yes"/>
    <s v="Artist"/>
    <n v="1"/>
    <s v="High"/>
    <n v="3"/>
    <x v="1"/>
  </r>
  <r>
    <n v="460878"/>
    <s v="Male"/>
    <s v="Yes"/>
    <n v="47"/>
    <s v="No"/>
    <s v="Entertainment"/>
    <n v="0"/>
    <s v="Average"/>
    <n v="4"/>
    <x v="0"/>
  </r>
  <r>
    <n v="462187"/>
    <s v="Female"/>
    <s v="No"/>
    <n v="50"/>
    <s v="Yes"/>
    <s v="Artist"/>
    <n v="4"/>
    <s v="Low"/>
    <n v="1"/>
    <x v="0"/>
  </r>
  <r>
    <n v="461908"/>
    <s v="Female"/>
    <s v="No"/>
    <n v="26"/>
    <s v="No"/>
    <s v="Healthcare"/>
    <n v="10"/>
    <s v="Low"/>
    <n v="1"/>
    <x v="0"/>
  </r>
  <r>
    <n v="461951"/>
    <s v="Male"/>
    <s v="No"/>
    <n v="21"/>
    <s v="No"/>
    <s v="Healthcare"/>
    <n v="0"/>
    <s v="Low"/>
    <n v="4"/>
    <x v="0"/>
  </r>
  <r>
    <n v="465352"/>
    <s v="Male"/>
    <s v="Yes"/>
    <n v="61"/>
    <s v="Yes"/>
    <s v="Entertainment"/>
    <n v="1"/>
    <s v="Average"/>
    <n v="4"/>
    <x v="0"/>
  </r>
  <r>
    <n v="464258"/>
    <s v="Female"/>
    <s v="Yes"/>
    <n v="88"/>
    <s v="No"/>
    <s v="Lawyer"/>
    <n v="0"/>
    <s v="High"/>
    <n v="2"/>
    <x v="0"/>
  </r>
  <r>
    <n v="464215"/>
    <s v="Male"/>
    <s v="No"/>
    <n v="72"/>
    <s v="No"/>
    <s v="Marketing"/>
    <n v="1"/>
    <s v="Low"/>
    <n v="2"/>
    <x v="0"/>
  </r>
  <r>
    <n v="467561"/>
    <s v="Male"/>
    <s v="Yes"/>
    <n v="61"/>
    <s v="Yes"/>
    <s v="Artist"/>
    <n v="1"/>
    <s v="Low"/>
    <n v="2"/>
    <x v="0"/>
  </r>
  <r>
    <n v="464665"/>
    <s v="Female"/>
    <s v="Yes"/>
    <n v="51"/>
    <s v="No"/>
    <s v="Engineer"/>
    <n v="1"/>
    <s v="Average"/>
    <n v="5"/>
    <x v="1"/>
  </r>
  <r>
    <n v="460670"/>
    <s v="Male"/>
    <s v="No"/>
    <n v="42"/>
    <s v="Yes"/>
    <s v="Artist"/>
    <n v="6"/>
    <s v="Low"/>
    <n v="2"/>
    <x v="2"/>
  </r>
  <r>
    <n v="461486"/>
    <s v="Male"/>
    <s v="Yes"/>
    <n v="59"/>
    <s v="No"/>
    <s v="Entertainment"/>
    <n v="8"/>
    <s v="Average"/>
    <n v="3"/>
    <x v="0"/>
  </r>
  <r>
    <n v="459526"/>
    <s v="Female"/>
    <s v="No"/>
    <n v="45"/>
    <s v="Yes"/>
    <s v="Healthcare"/>
    <n v="4"/>
    <s v="Low"/>
    <n v="1"/>
    <x v="0"/>
  </r>
  <r>
    <n v="466492"/>
    <s v="Female"/>
    <s v="Yes"/>
    <n v="85"/>
    <s v="Yes"/>
    <s v="Lawyer"/>
    <n v="0"/>
    <s v="High"/>
    <n v="2"/>
    <x v="0"/>
  </r>
  <r>
    <n v="459489"/>
    <s v="Male"/>
    <s v="Yes"/>
    <n v="46"/>
    <s v="Yes"/>
    <s v="Doctor"/>
    <n v="1"/>
    <s v="Average"/>
    <n v="4"/>
    <x v="0"/>
  </r>
  <r>
    <n v="459681"/>
    <s v="Female"/>
    <s v="Yes"/>
    <n v="32"/>
    <s v="Yes"/>
    <s v="Artist"/>
    <n v="0"/>
    <s v="Average"/>
    <n v="2"/>
    <x v="0"/>
  </r>
  <r>
    <n v="462971"/>
    <s v="Female"/>
    <s v="Yes"/>
    <n v="70"/>
    <s v="Yes"/>
    <s v="Engineer"/>
    <n v="0"/>
    <s v="Low"/>
    <n v="1"/>
    <x v="0"/>
  </r>
  <r>
    <n v="461221"/>
    <s v="Female"/>
    <s v="No"/>
    <n v="30"/>
    <s v="No"/>
    <s v="Marketing"/>
    <n v="1"/>
    <s v="Low"/>
    <n v="4"/>
    <x v="0"/>
  </r>
  <r>
    <n v="464090"/>
    <s v="Female"/>
    <s v="No"/>
    <n v="33"/>
    <s v="Yes"/>
    <s v="Engineer"/>
    <n v="1"/>
    <s v="Low"/>
    <n v="2"/>
    <x v="0"/>
  </r>
  <r>
    <n v="459822"/>
    <s v="Female"/>
    <s v="No"/>
    <n v="37"/>
    <s v="Yes"/>
    <s v="Engineer"/>
    <n v="0"/>
    <s v="Low"/>
    <n v="1"/>
    <x v="1"/>
  </r>
  <r>
    <n v="462540"/>
    <s v="Male"/>
    <s v="Yes"/>
    <n v="32"/>
    <s v="Yes"/>
    <s v="Entertainment"/>
    <n v="6"/>
    <s v="Low"/>
    <n v="2"/>
    <x v="4"/>
  </r>
  <r>
    <n v="467411"/>
    <s v="Male"/>
    <s v="Yes"/>
    <n v="52"/>
    <s v="Yes"/>
    <s v="Artist"/>
    <n v="0"/>
    <s v="High"/>
    <n v="2"/>
    <x v="0"/>
  </r>
  <r>
    <n v="463997"/>
    <s v="Female"/>
    <s v="Yes"/>
    <n v="42"/>
    <s v="No"/>
    <s v="Entertainment"/>
    <n v="0"/>
    <s v="Average"/>
    <n v="3"/>
    <x v="0"/>
  </r>
  <r>
    <n v="464103"/>
    <s v="Male"/>
    <s v="Yes"/>
    <n v="47"/>
    <s v="Yes"/>
    <s v="Artist"/>
    <n v="3"/>
    <s v="Average"/>
    <n v="2"/>
    <x v="0"/>
  </r>
  <r>
    <n v="465751"/>
    <s v="Female"/>
    <s v="Yes"/>
    <n v="52"/>
    <s v="Yes"/>
    <s v="Artist"/>
    <n v="9"/>
    <s v="Low"/>
    <n v="2"/>
    <x v="0"/>
  </r>
  <r>
    <n v="459797"/>
    <s v="Male"/>
    <s v="Yes"/>
    <n v="66"/>
    <s v="Yes"/>
    <s v="Entertainment"/>
    <n v="0"/>
    <s v="Average"/>
    <n v="3"/>
    <x v="0"/>
  </r>
  <r>
    <n v="464572"/>
    <s v="Female"/>
    <s v="Yes"/>
    <n v="47"/>
    <s v="Yes"/>
    <s v="Marketing"/>
    <n v="1"/>
    <s v="Low"/>
    <n v="1"/>
    <x v="0"/>
  </r>
  <r>
    <n v="462352"/>
    <s v="Male"/>
    <s v="Yes"/>
    <n v="52"/>
    <s v="Yes"/>
    <s v="Entertainment"/>
    <n v="1"/>
    <s v="Average"/>
    <n v="3"/>
    <x v="0"/>
  </r>
  <r>
    <n v="460513"/>
    <s v="Male"/>
    <s v="No"/>
    <n v="27"/>
    <s v="No"/>
    <s v="Healthcare"/>
    <n v="2"/>
    <s v="Low"/>
    <n v="4"/>
    <x v="2"/>
  </r>
  <r>
    <n v="463228"/>
    <s v="Female"/>
    <s v="Yes"/>
    <n v="56"/>
    <s v="Yes"/>
    <s v="Artist"/>
    <n v="0"/>
    <s v="Average"/>
    <n v="5"/>
    <x v="0"/>
  </r>
  <r>
    <n v="464765"/>
    <s v="Female"/>
    <s v="Yes"/>
    <n v="53"/>
    <s v="No"/>
    <s v="Engineer"/>
    <n v="7"/>
    <s v="Average"/>
    <n v="6"/>
    <x v="1"/>
  </r>
  <r>
    <n v="463720"/>
    <s v="Female"/>
    <s v="Yes"/>
    <n v="45"/>
    <s v="Yes"/>
    <s v="Artist"/>
    <n v="1"/>
    <s v="Average"/>
    <n v="4"/>
    <x v="1"/>
  </r>
  <r>
    <n v="460799"/>
    <s v="Female"/>
    <s v="No"/>
    <n v="37"/>
    <s v="No"/>
    <s v="Homemaker"/>
    <n v="1"/>
    <s v="Low"/>
    <n v="1"/>
    <x v="3"/>
  </r>
  <r>
    <n v="460891"/>
    <s v="Female"/>
    <s v="Yes"/>
    <n v="36"/>
    <s v="No"/>
    <s v="Artist"/>
    <n v="2"/>
    <s v="Average"/>
    <n v="4"/>
    <x v="2"/>
  </r>
  <r>
    <n v="460311"/>
    <s v="Male"/>
    <s v="No"/>
    <n v="25"/>
    <s v="Yes"/>
    <s v="Entertainment"/>
    <n v="2"/>
    <s v="Low"/>
    <n v="3"/>
    <x v="3"/>
  </r>
  <r>
    <n v="466727"/>
    <s v="Female"/>
    <s v="Yes"/>
    <n v="45"/>
    <s v="Yes"/>
    <s v="Artist"/>
    <n v="1"/>
    <s v="Average"/>
    <n v="2"/>
    <x v="0"/>
  </r>
  <r>
    <n v="465138"/>
    <s v="Male"/>
    <s v="No"/>
    <n v="35"/>
    <s v="Yes"/>
    <s v="Entertainment"/>
    <n v="1"/>
    <s v="Low"/>
    <n v="3"/>
    <x v="2"/>
  </r>
  <r>
    <n v="466361"/>
    <s v="Female"/>
    <s v="Yes"/>
    <n v="72"/>
    <s v="Yes"/>
    <s v="Lawyer"/>
    <n v="1"/>
    <s v="High"/>
    <n v="2"/>
    <x v="0"/>
  </r>
  <r>
    <n v="463154"/>
    <s v="Female"/>
    <s v="Yes"/>
    <n v="31"/>
    <s v="No"/>
    <s v="Artist"/>
    <n v="1"/>
    <s v="Low"/>
    <n v="4"/>
    <x v="0"/>
  </r>
  <r>
    <n v="462967"/>
    <s v="Male"/>
    <s v="Yes"/>
    <n v="47"/>
    <s v="No"/>
    <s v="Entertainment"/>
    <n v="4"/>
    <s v="Average"/>
    <n v="3"/>
    <x v="0"/>
  </r>
  <r>
    <n v="460908"/>
    <s v="Male"/>
    <s v="No"/>
    <n v="20"/>
    <s v="No"/>
    <s v="Healthcare"/>
    <n v="7"/>
    <s v="Low"/>
    <n v="3"/>
    <x v="0"/>
  </r>
  <r>
    <n v="467560"/>
    <s v="Female"/>
    <s v="Yes"/>
    <n v="73"/>
    <s v="Yes"/>
    <s v="Lawyer"/>
    <n v="1"/>
    <s v="Low"/>
    <n v="2"/>
    <x v="0"/>
  </r>
  <r>
    <n v="463281"/>
    <s v="Male"/>
    <s v="Yes"/>
    <n v="25"/>
    <s v="No"/>
    <s v="Entertainment"/>
    <n v="3"/>
    <s v="Average"/>
    <n v="2"/>
    <x v="2"/>
  </r>
  <r>
    <n v="462466"/>
    <s v="Male"/>
    <s v="Yes"/>
    <n v="52"/>
    <s v="Yes"/>
    <s v="Executive"/>
    <n v="0"/>
    <s v="High"/>
    <n v="4"/>
    <x v="0"/>
  </r>
  <r>
    <n v="463744"/>
    <s v="Female"/>
    <s v="No"/>
    <n v="27"/>
    <s v="Yes"/>
    <s v="Artist"/>
    <n v="1"/>
    <s v="Low"/>
    <n v="6"/>
    <x v="0"/>
  </r>
  <r>
    <n v="464209"/>
    <s v="Male"/>
    <s v="Yes"/>
    <n v="52"/>
    <s v="Yes"/>
    <s v="Executive"/>
    <n v="1"/>
    <s v="Average"/>
    <n v="4"/>
    <x v="4"/>
  </r>
  <r>
    <n v="462528"/>
    <s v="Female"/>
    <s v="Yes"/>
    <n v="49"/>
    <s v="Yes"/>
    <s v="Artist"/>
    <n v="0"/>
    <s v="Low"/>
    <n v="1"/>
    <x v="0"/>
  </r>
  <r>
    <n v="460061"/>
    <s v="Male"/>
    <s v="No"/>
    <n v="45"/>
    <s v="Yes"/>
    <s v="Marketing"/>
    <n v="0"/>
    <s v="Low"/>
    <n v="1"/>
    <x v="2"/>
  </r>
  <r>
    <n v="466188"/>
    <s v="Male"/>
    <s v="Yes"/>
    <n v="59"/>
    <s v="Yes"/>
    <s v="Artist"/>
    <n v="4"/>
    <s v="Low"/>
    <n v="1"/>
    <x v="1"/>
  </r>
  <r>
    <n v="467914"/>
    <s v="Female"/>
    <s v="No"/>
    <n v="18"/>
    <s v="No"/>
    <s v="Healthcare"/>
    <n v="8"/>
    <s v="Low"/>
    <n v="5"/>
    <x v="0"/>
  </r>
  <r>
    <n v="462758"/>
    <s v="Male"/>
    <s v="No"/>
    <n v="18"/>
    <s v="No"/>
    <s v="Healthcare"/>
    <n v="0"/>
    <s v="Low"/>
    <n v="3"/>
    <x v="0"/>
  </r>
  <r>
    <n v="465704"/>
    <s v="Male"/>
    <s v="Yes"/>
    <n v="55"/>
    <s v="No"/>
    <s v="Artist"/>
    <n v="1"/>
    <s v="Low"/>
    <n v="1"/>
    <x v="0"/>
  </r>
  <r>
    <n v="460397"/>
    <s v="Female"/>
    <s v="No"/>
    <n v="59"/>
    <s v="Yes"/>
    <s v="Entertainment"/>
    <n v="1"/>
    <s v="Low"/>
    <n v="1"/>
    <x v="0"/>
  </r>
  <r>
    <n v="466676"/>
    <s v="Male"/>
    <s v="No"/>
    <n v="22"/>
    <s v="No"/>
    <s v="Healthcare"/>
    <n v="0"/>
    <s v="Low"/>
    <n v="2"/>
    <x v="0"/>
  </r>
  <r>
    <n v="465024"/>
    <s v="Male"/>
    <s v="Yes"/>
    <n v="52"/>
    <s v="Yes"/>
    <s v="Executive"/>
    <n v="0"/>
    <s v="High"/>
    <n v="4"/>
    <x v="0"/>
  </r>
  <r>
    <n v="461630"/>
    <s v="Male"/>
    <s v="Yes"/>
    <n v="51"/>
    <s v="Yes"/>
    <s v="Artist"/>
    <n v="1"/>
    <s v="Average"/>
    <n v="3"/>
    <x v="0"/>
  </r>
  <r>
    <n v="465328"/>
    <s v="Male"/>
    <s v="Yes"/>
    <n v="35"/>
    <s v="No"/>
    <s v="Executive"/>
    <n v="0"/>
    <s v="High"/>
    <n v="5"/>
    <x v="0"/>
  </r>
  <r>
    <n v="461220"/>
    <s v="Female"/>
    <s v="No"/>
    <n v="26"/>
    <s v="No"/>
    <s v="Executive"/>
    <n v="8"/>
    <s v="Low"/>
    <n v="3"/>
    <x v="0"/>
  </r>
  <r>
    <n v="463935"/>
    <s v="Male"/>
    <s v="Yes"/>
    <n v="38"/>
    <s v="Yes"/>
    <s v="Entertainment"/>
    <n v="1"/>
    <s v="Average"/>
    <n v="2"/>
    <x v="0"/>
  </r>
  <r>
    <n v="460514"/>
    <s v="Male"/>
    <s v="Yes"/>
    <n v="43"/>
    <s v="Yes"/>
    <s v="Doctor"/>
    <n v="1"/>
    <s v="Low"/>
    <n v="4"/>
    <x v="2"/>
  </r>
  <r>
    <n v="466262"/>
    <s v="Male"/>
    <s v="No"/>
    <n v="41"/>
    <s v="Yes"/>
    <s v="Entertainment"/>
    <n v="1"/>
    <s v="Low"/>
    <n v="2"/>
    <x v="2"/>
  </r>
  <r>
    <n v="460890"/>
    <s v="Male"/>
    <s v="Yes"/>
    <n v="47"/>
    <s v="Yes"/>
    <s v="Artist"/>
    <n v="0"/>
    <s v="Average"/>
    <n v="4"/>
    <x v="2"/>
  </r>
  <r>
    <n v="466415"/>
    <s v="Male"/>
    <s v="Yes"/>
    <n v="71"/>
    <s v="No"/>
    <s v="Marketing"/>
    <n v="1"/>
    <s v="Low"/>
    <n v="1"/>
    <x v="0"/>
  </r>
  <r>
    <n v="462392"/>
    <s v="Female"/>
    <s v="No"/>
    <n v="32"/>
    <s v="Yes"/>
    <s v="Entertainment"/>
    <n v="1"/>
    <s v="Low"/>
    <n v="3"/>
    <x v="0"/>
  </r>
  <r>
    <n v="459706"/>
    <s v="Male"/>
    <s v="Yes"/>
    <n v="60"/>
    <s v="Yes"/>
    <s v="Entertainment"/>
    <n v="1"/>
    <s v="Average"/>
    <n v="3"/>
    <x v="0"/>
  </r>
  <r>
    <n v="467446"/>
    <s v="Female"/>
    <s v="No"/>
    <n v="37"/>
    <s v="Yes"/>
    <s v="Artist"/>
    <n v="9"/>
    <s v="Low"/>
    <n v="1"/>
    <x v="4"/>
  </r>
  <r>
    <n v="460528"/>
    <s v="Male"/>
    <s v="Yes"/>
    <n v="48"/>
    <s v="Yes"/>
    <s v="Homemaker"/>
    <n v="9"/>
    <s v="Low"/>
    <n v="1"/>
    <x v="2"/>
  </r>
  <r>
    <n v="459212"/>
    <s v="Female"/>
    <s v="Yes"/>
    <n v="68"/>
    <s v="Yes"/>
    <s v="Artist"/>
    <n v="1"/>
    <s v="Average"/>
    <n v="2"/>
    <x v="0"/>
  </r>
  <r>
    <n v="462364"/>
    <s v="Male"/>
    <s v="Yes"/>
    <n v="51"/>
    <s v="No"/>
    <s v="Artist"/>
    <n v="0"/>
    <s v="Low"/>
    <n v="3"/>
    <x v="0"/>
  </r>
  <r>
    <n v="464549"/>
    <s v="Male"/>
    <s v="Yes"/>
    <n v="52"/>
    <s v="Yes"/>
    <s v="Executive"/>
    <n v="1"/>
    <s v="Low"/>
    <n v="4"/>
    <x v="0"/>
  </r>
  <r>
    <n v="464555"/>
    <s v="Male"/>
    <s v="Yes"/>
    <n v="31"/>
    <s v="Yes"/>
    <s v="Marketing"/>
    <n v="13"/>
    <s v="High"/>
    <n v="4"/>
    <x v="1"/>
  </r>
  <r>
    <n v="462027"/>
    <s v="Male"/>
    <s v="No"/>
    <n v="39"/>
    <s v="No"/>
    <s v="Engineer"/>
    <n v="1"/>
    <s v="Low"/>
    <n v="1"/>
    <x v="0"/>
  </r>
  <r>
    <n v="467123"/>
    <s v="Female"/>
    <s v="Yes"/>
    <n v="50"/>
    <s v="Yes"/>
    <s v="Executive"/>
    <n v="4"/>
    <s v="High"/>
    <n v="3"/>
    <x v="0"/>
  </r>
  <r>
    <n v="467826"/>
    <s v="Male"/>
    <s v="No"/>
    <n v="18"/>
    <s v="No"/>
    <s v="Healthcare"/>
    <n v="0"/>
    <s v="Low"/>
    <n v="6"/>
    <x v="0"/>
  </r>
  <r>
    <n v="461837"/>
    <s v="Male"/>
    <s v="Yes"/>
    <n v="37"/>
    <s v="Yes"/>
    <s v="Artist"/>
    <n v="0"/>
    <s v="Low"/>
    <n v="2"/>
    <x v="0"/>
  </r>
  <r>
    <n v="467328"/>
    <s v="Female"/>
    <s v="Yes"/>
    <n v="50"/>
    <s v="Yes"/>
    <s v="Doctor"/>
    <n v="1"/>
    <s v="Average"/>
    <n v="3"/>
    <x v="0"/>
  </r>
  <r>
    <n v="464025"/>
    <s v="Male"/>
    <s v="No"/>
    <n v="19"/>
    <s v="No"/>
    <s v="Healthcare"/>
    <n v="1"/>
    <s v="Low"/>
    <n v="6"/>
    <x v="0"/>
  </r>
  <r>
    <n v="460385"/>
    <s v="Male"/>
    <s v="No"/>
    <n v="31"/>
    <s v="Yes"/>
    <s v="Healthcare"/>
    <n v="0"/>
    <s v="Low"/>
    <n v="4"/>
    <x v="0"/>
  </r>
  <r>
    <n v="462551"/>
    <s v="Male"/>
    <s v="Yes"/>
    <n v="53"/>
    <s v="Yes"/>
    <s v="Doctor"/>
    <n v="14"/>
    <s v="Average"/>
    <n v="2"/>
    <x v="0"/>
  </r>
  <r>
    <n v="462047"/>
    <s v="Female"/>
    <s v="Yes"/>
    <n v="26"/>
    <s v="Yes"/>
    <s v="Artist"/>
    <n v="12"/>
    <s v="Average"/>
    <n v="2"/>
    <x v="0"/>
  </r>
  <r>
    <n v="459958"/>
    <s v="Male"/>
    <s v="No"/>
    <n v="37"/>
    <s v="Yes"/>
    <s v="Healthcare"/>
    <n v="8"/>
    <s v="Low"/>
    <n v="3"/>
    <x v="0"/>
  </r>
  <r>
    <n v="461059"/>
    <s v="Female"/>
    <s v="Yes"/>
    <n v="48"/>
    <s v="No"/>
    <s v="Lawyer"/>
    <n v="1"/>
    <s v="High"/>
    <n v="2"/>
    <x v="0"/>
  </r>
  <r>
    <n v="461227"/>
    <s v="Male"/>
    <s v="No"/>
    <n v="21"/>
    <s v="No"/>
    <s v="Healthcare"/>
    <n v="0"/>
    <s v="Low"/>
    <n v="4"/>
    <x v="0"/>
  </r>
  <r>
    <n v="466246"/>
    <s v="Male"/>
    <s v="No"/>
    <n v="19"/>
    <s v="No"/>
    <s v="Healthcare"/>
    <n v="0"/>
    <s v="Low"/>
    <n v="4"/>
    <x v="4"/>
  </r>
  <r>
    <n v="467048"/>
    <s v="Female"/>
    <s v="Yes"/>
    <n v="65"/>
    <s v="Yes"/>
    <s v="Lawyer"/>
    <n v="0"/>
    <s v="High"/>
    <n v="3"/>
    <x v="0"/>
  </r>
  <r>
    <n v="467362"/>
    <s v="Male"/>
    <s v="Yes"/>
    <n v="73"/>
    <s v="No"/>
    <s v="Executive"/>
    <n v="1"/>
    <s v="Low"/>
    <n v="1"/>
    <x v="0"/>
  </r>
  <r>
    <n v="459846"/>
    <s v="Female"/>
    <s v="Yes"/>
    <n v="50"/>
    <s v="Yes"/>
    <s v="Artist"/>
    <n v="1"/>
    <s v="Average"/>
    <n v="3"/>
    <x v="0"/>
  </r>
  <r>
    <n v="460351"/>
    <s v="Male"/>
    <s v="Yes"/>
    <n v="70"/>
    <s v="Yes"/>
    <s v="Lawyer"/>
    <n v="0"/>
    <s v="Low"/>
    <n v="1"/>
    <x v="0"/>
  </r>
  <r>
    <n v="459515"/>
    <s v="Male"/>
    <s v="Yes"/>
    <n v="58"/>
    <s v="Yes"/>
    <s v="Engineer"/>
    <n v="0"/>
    <s v="Low"/>
    <n v="1"/>
    <x v="0"/>
  </r>
  <r>
    <n v="460829"/>
    <s v="Male"/>
    <s v="No"/>
    <n v="18"/>
    <s v="Yes"/>
    <s v="Healthcare"/>
    <n v="1"/>
    <s v="Low"/>
    <n v="2"/>
    <x v="0"/>
  </r>
  <r>
    <n v="466559"/>
    <s v="Male"/>
    <s v="No"/>
    <n v="32"/>
    <s v="No"/>
    <s v="Healthcare"/>
    <n v="0"/>
    <s v="Low"/>
    <n v="4"/>
    <x v="0"/>
  </r>
  <r>
    <n v="467236"/>
    <s v="Female"/>
    <s v="No"/>
    <n v="40"/>
    <s v="Yes"/>
    <s v="Lawyer"/>
    <n v="4"/>
    <s v="Low"/>
    <n v="1"/>
    <x v="0"/>
  </r>
  <r>
    <n v="461816"/>
    <s v="Female"/>
    <s v="No"/>
    <n v="49"/>
    <s v="Yes"/>
    <s v="Marketing"/>
    <n v="0"/>
    <s v="Low"/>
    <n v="5"/>
    <x v="0"/>
  </r>
  <r>
    <n v="467409"/>
    <s v="Male"/>
    <s v="No"/>
    <n v="35"/>
    <s v="Yes"/>
    <s v="Artist"/>
    <n v="8"/>
    <s v="Low"/>
    <n v="1"/>
    <x v="0"/>
  </r>
  <r>
    <n v="466299"/>
    <s v="Female"/>
    <s v="Yes"/>
    <n v="40"/>
    <s v="Yes"/>
    <s v="Engineer"/>
    <n v="0"/>
    <s v="Low"/>
    <n v="2"/>
    <x v="4"/>
  </r>
  <r>
    <n v="464565"/>
    <s v="Male"/>
    <s v="No"/>
    <n v="30"/>
    <s v="Yes"/>
    <s v="Marketing"/>
    <n v="12"/>
    <s v="Low"/>
    <n v="4"/>
    <x v="0"/>
  </r>
  <r>
    <n v="465906"/>
    <s v="Female"/>
    <s v="No"/>
    <n v="35"/>
    <s v="Yes"/>
    <s v="Artist"/>
    <n v="5"/>
    <s v="Low"/>
    <n v="1"/>
    <x v="0"/>
  </r>
  <r>
    <n v="460950"/>
    <s v="Male"/>
    <s v="Yes"/>
    <n v="28"/>
    <s v="No"/>
    <s v="Doctor"/>
    <n v="0"/>
    <s v="Low"/>
    <n v="5"/>
    <x v="3"/>
  </r>
  <r>
    <n v="459649"/>
    <s v="Male"/>
    <s v="Yes"/>
    <n v="39"/>
    <s v="Yes"/>
    <s v="Healthcare"/>
    <n v="1"/>
    <s v="Average"/>
    <n v="2"/>
    <x v="0"/>
  </r>
  <r>
    <n v="461077"/>
    <s v="Male"/>
    <s v="No"/>
    <n v="39"/>
    <s v="Yes"/>
    <s v="Entertainment"/>
    <n v="1"/>
    <s v="Low"/>
    <n v="8"/>
    <x v="2"/>
  </r>
  <r>
    <n v="464642"/>
    <s v="Female"/>
    <s v="Yes"/>
    <n v="26"/>
    <s v="Yes"/>
    <s v="Engineer"/>
    <n v="6"/>
    <s v="High"/>
    <n v="7"/>
    <x v="1"/>
  </r>
  <r>
    <n v="463741"/>
    <s v="Male"/>
    <s v="Yes"/>
    <n v="36"/>
    <s v="Yes"/>
    <s v="Artist"/>
    <n v="0"/>
    <s v="High"/>
    <n v="3"/>
    <x v="0"/>
  </r>
  <r>
    <n v="465253"/>
    <s v="Male"/>
    <s v="No"/>
    <n v="21"/>
    <s v="No"/>
    <s v="Healthcare"/>
    <n v="1"/>
    <s v="Low"/>
    <n v="3"/>
    <x v="6"/>
  </r>
  <r>
    <n v="459936"/>
    <s v="Female"/>
    <s v="No"/>
    <n v="45"/>
    <s v="Yes"/>
    <s v="Artist"/>
    <n v="2"/>
    <s v="Low"/>
    <n v="1"/>
    <x v="0"/>
  </r>
  <r>
    <n v="462998"/>
    <s v="Male"/>
    <s v="Yes"/>
    <n v="45"/>
    <s v="No"/>
    <s v="Entertainment"/>
    <n v="10"/>
    <s v="Average"/>
    <n v="4"/>
    <x v="0"/>
  </r>
  <r>
    <n v="464179"/>
    <s v="Female"/>
    <s v="Yes"/>
    <n v="63"/>
    <s v="Yes"/>
    <s v="Artist"/>
    <n v="0"/>
    <s v="Average"/>
    <n v="3"/>
    <x v="0"/>
  </r>
  <r>
    <n v="465655"/>
    <s v="Female"/>
    <s v="No"/>
    <n v="45"/>
    <s v="Yes"/>
    <s v="Artist"/>
    <n v="1"/>
    <s v="Low"/>
    <n v="1"/>
    <x v="0"/>
  </r>
  <r>
    <n v="462988"/>
    <s v="Female"/>
    <s v="Yes"/>
    <n v="27"/>
    <s v="Yes"/>
    <s v="Healthcare"/>
    <n v="9"/>
    <s v="High"/>
    <n v="2"/>
    <x v="0"/>
  </r>
  <r>
    <n v="463933"/>
    <s v="Male"/>
    <s v="Yes"/>
    <n v="47"/>
    <s v="No"/>
    <s v="Executive"/>
    <n v="0"/>
    <s v="Low"/>
    <n v="7"/>
    <x v="1"/>
  </r>
  <r>
    <n v="462111"/>
    <s v="Male"/>
    <s v="Yes"/>
    <n v="36"/>
    <s v="Yes"/>
    <s v="Artist"/>
    <n v="6"/>
    <s v="Average"/>
    <n v="4"/>
    <x v="0"/>
  </r>
  <r>
    <n v="462747"/>
    <s v="Male"/>
    <s v="No"/>
    <n v="25"/>
    <s v="No"/>
    <s v="Doctor"/>
    <n v="7"/>
    <s v="Low"/>
    <n v="4"/>
    <x v="0"/>
  </r>
  <r>
    <n v="462279"/>
    <s v="Male"/>
    <s v="No"/>
    <n v="32"/>
    <s v="No"/>
    <s v="Healthcare"/>
    <n v="0"/>
    <s v="Low"/>
    <n v="7"/>
    <x v="0"/>
  </r>
  <r>
    <n v="463383"/>
    <s v="Male"/>
    <s v="Yes"/>
    <n v="41"/>
    <s v="No"/>
    <s v="Executive"/>
    <n v="6"/>
    <s v="High"/>
    <n v="3"/>
    <x v="1"/>
  </r>
  <r>
    <n v="459743"/>
    <s v="Female"/>
    <s v="Yes"/>
    <n v="50"/>
    <s v="Yes"/>
    <s v="Artist"/>
    <n v="9"/>
    <s v="Average"/>
    <n v="4"/>
    <x v="0"/>
  </r>
  <r>
    <n v="461762"/>
    <s v="Female"/>
    <s v="Yes"/>
    <n v="63"/>
    <s v="Yes"/>
    <s v="Artist"/>
    <n v="0"/>
    <s v="High"/>
    <n v="2"/>
    <x v="0"/>
  </r>
  <r>
    <n v="464121"/>
    <s v="Female"/>
    <s v="Yes"/>
    <n v="62"/>
    <s v="Yes"/>
    <s v="Engineer"/>
    <n v="1"/>
    <s v="Low"/>
    <n v="1"/>
    <x v="0"/>
  </r>
  <r>
    <n v="465051"/>
    <s v="Male"/>
    <s v="Yes"/>
    <n v="63"/>
    <s v="Yes"/>
    <s v="Marketing"/>
    <n v="1"/>
    <s v="High"/>
    <n v="3"/>
    <x v="0"/>
  </r>
  <r>
    <n v="460140"/>
    <s v="Female"/>
    <s v="Yes"/>
    <n v="36"/>
    <s v="Yes"/>
    <s v="Artist"/>
    <n v="5"/>
    <s v="Low"/>
    <n v="2"/>
    <x v="0"/>
  </r>
  <r>
    <n v="466197"/>
    <s v="Female"/>
    <s v="Yes"/>
    <n v="31"/>
    <s v="No"/>
    <s v="Engineer"/>
    <n v="8"/>
    <s v="Low"/>
    <n v="2"/>
    <x v="1"/>
  </r>
  <r>
    <n v="460433"/>
    <s v="Female"/>
    <s v="No"/>
    <n v="45"/>
    <s v="No"/>
    <s v="Entertainment"/>
    <n v="8"/>
    <s v="Low"/>
    <n v="2"/>
    <x v="0"/>
  </r>
  <r>
    <n v="462953"/>
    <s v="Female"/>
    <s v="Yes"/>
    <n v="45"/>
    <s v="Yes"/>
    <s v="Artist"/>
    <n v="1"/>
    <s v="Average"/>
    <n v="4"/>
    <x v="0"/>
  </r>
  <r>
    <n v="462535"/>
    <s v="Male"/>
    <s v="No"/>
    <n v="26"/>
    <s v="No"/>
    <s v="Doctor"/>
    <n v="1"/>
    <s v="Low"/>
    <n v="3"/>
    <x v="0"/>
  </r>
  <r>
    <n v="464735"/>
    <s v="Female"/>
    <s v="No"/>
    <n v="38"/>
    <s v="Yes"/>
    <s v="Marketing"/>
    <n v="8"/>
    <s v="Low"/>
    <n v="3"/>
    <x v="1"/>
  </r>
  <r>
    <n v="464455"/>
    <s v="Female"/>
    <s v="Yes"/>
    <n v="74"/>
    <s v="Yes"/>
    <s v="Lawyer"/>
    <n v="1"/>
    <s v="High"/>
    <n v="2"/>
    <x v="0"/>
  </r>
  <r>
    <n v="461675"/>
    <s v="Male"/>
    <s v="No"/>
    <n v="61"/>
    <s v="Yes"/>
    <s v="Lawyer"/>
    <n v="1"/>
    <s v="Low"/>
    <n v="1"/>
    <x v="0"/>
  </r>
  <r>
    <n v="466304"/>
    <s v="Female"/>
    <s v="Yes"/>
    <n v="70"/>
    <s v="Yes"/>
    <s v="Lawyer"/>
    <n v="1"/>
    <s v="High"/>
    <n v="2"/>
    <x v="4"/>
  </r>
  <r>
    <n v="467041"/>
    <s v="Female"/>
    <s v="Yes"/>
    <n v="57"/>
    <s v="Yes"/>
    <s v="Artist"/>
    <n v="1"/>
    <s v="Average"/>
    <n v="4"/>
    <x v="0"/>
  </r>
  <r>
    <n v="464858"/>
    <s v="Male"/>
    <s v="No"/>
    <n v="20"/>
    <s v="No"/>
    <s v="Healthcare"/>
    <n v="1"/>
    <s v="Low"/>
    <n v="3"/>
    <x v="1"/>
  </r>
  <r>
    <n v="462040"/>
    <s v="Male"/>
    <s v="No"/>
    <n v="19"/>
    <s v="No"/>
    <s v="Healthcare"/>
    <n v="5"/>
    <s v="Low"/>
    <n v="4"/>
    <x v="4"/>
  </r>
  <r>
    <n v="460800"/>
    <s v="Male"/>
    <s v="No"/>
    <n v="52"/>
    <s v="Yes"/>
    <s v="Artist"/>
    <n v="1"/>
    <s v="Low"/>
    <n v="3"/>
    <x v="2"/>
  </r>
  <r>
    <n v="462081"/>
    <s v="Male"/>
    <s v="No"/>
    <n v="22"/>
    <s v="No"/>
    <s v="Marketing"/>
    <n v="0"/>
    <s v="Low"/>
    <n v="3"/>
    <x v="1"/>
  </r>
  <r>
    <n v="463874"/>
    <s v="Male"/>
    <s v="No"/>
    <n v="25"/>
    <s v="Yes"/>
    <s v="Healthcare"/>
    <n v="1"/>
    <s v="Low"/>
    <n v="4"/>
    <x v="2"/>
  </r>
  <r>
    <n v="463525"/>
    <s v="Female"/>
    <s v="Yes"/>
    <n v="40"/>
    <s v="No"/>
    <s v="Engineer"/>
    <n v="0"/>
    <s v="Low"/>
    <n v="3"/>
    <x v="0"/>
  </r>
  <r>
    <n v="465653"/>
    <s v="Female"/>
    <s v="Yes"/>
    <n v="53"/>
    <s v="Yes"/>
    <s v="Artist"/>
    <n v="1"/>
    <s v="Low"/>
    <n v="2"/>
    <x v="0"/>
  </r>
  <r>
    <n v="465905"/>
    <s v="Female"/>
    <s v="No"/>
    <n v="32"/>
    <s v="Yes"/>
    <s v="Artist"/>
    <n v="9"/>
    <s v="Low"/>
    <n v="1"/>
    <x v="0"/>
  </r>
  <r>
    <n v="465663"/>
    <s v="Female"/>
    <s v="No"/>
    <n v="70"/>
    <s v="Yes"/>
    <s v="Artist"/>
    <n v="0"/>
    <s v="Low"/>
    <n v="2"/>
    <x v="0"/>
  </r>
  <r>
    <n v="465225"/>
    <s v="Male"/>
    <s v="No"/>
    <n v="48"/>
    <s v="Yes"/>
    <s v="Engineer"/>
    <n v="0"/>
    <s v="Low"/>
    <n v="1"/>
    <x v="4"/>
  </r>
  <r>
    <n v="465001"/>
    <s v="Male"/>
    <s v="Yes"/>
    <n v="75"/>
    <s v="Yes"/>
    <s v="Lawyer"/>
    <n v="1"/>
    <s v="High"/>
    <n v="2"/>
    <x v="0"/>
  </r>
  <r>
    <n v="466905"/>
    <s v="Male"/>
    <s v="Yes"/>
    <n v="62"/>
    <s v="Yes"/>
    <s v="Artist"/>
    <n v="0"/>
    <s v="Low"/>
    <n v="1"/>
    <x v="0"/>
  </r>
  <r>
    <n v="465573"/>
    <s v="Male"/>
    <s v="Yes"/>
    <n v="41"/>
    <s v="No"/>
    <s v="Artist"/>
    <n v="1"/>
    <s v="Average"/>
    <n v="6"/>
    <x v="0"/>
  </r>
  <r>
    <n v="467008"/>
    <s v="Male"/>
    <s v="Yes"/>
    <n v="55"/>
    <s v="Yes"/>
    <s v="Artist"/>
    <n v="0"/>
    <s v="Average"/>
    <n v="3"/>
    <x v="0"/>
  </r>
  <r>
    <n v="463397"/>
    <s v="Female"/>
    <s v="No"/>
    <n v="20"/>
    <s v="No"/>
    <s v="Healthcare"/>
    <n v="4"/>
    <s v="Low"/>
    <n v="3"/>
    <x v="1"/>
  </r>
  <r>
    <n v="466238"/>
    <s v="Male"/>
    <s v="No"/>
    <n v="20"/>
    <s v="No"/>
    <s v="Healthcare"/>
    <n v="0"/>
    <s v="Low"/>
    <n v="3"/>
    <x v="1"/>
  </r>
  <r>
    <n v="462250"/>
    <s v="Female"/>
    <s v="Yes"/>
    <n v="56"/>
    <s v="Yes"/>
    <s v="Entertainment"/>
    <n v="1"/>
    <s v="Average"/>
    <n v="3"/>
    <x v="1"/>
  </r>
  <r>
    <n v="462611"/>
    <s v="Male"/>
    <s v="Yes"/>
    <n v="39"/>
    <s v="No"/>
    <s v="Executive"/>
    <n v="1"/>
    <s v="High"/>
    <n v="7"/>
    <x v="1"/>
  </r>
  <r>
    <n v="465701"/>
    <s v="Male"/>
    <s v="Yes"/>
    <n v="35"/>
    <s v="Yes"/>
    <s v="Artist"/>
    <n v="1"/>
    <s v="Average"/>
    <n v="2"/>
    <x v="1"/>
  </r>
  <r>
    <n v="466242"/>
    <s v="Female"/>
    <s v="No"/>
    <n v="35"/>
    <s v="No"/>
    <s v="Engineer"/>
    <n v="1"/>
    <s v="Low"/>
    <n v="1"/>
    <x v="1"/>
  </r>
  <r>
    <n v="466308"/>
    <s v="Male"/>
    <s v="No"/>
    <n v="33"/>
    <s v="Yes"/>
    <s v="Healthcare"/>
    <n v="0"/>
    <s v="Low"/>
    <n v="2"/>
    <x v="0"/>
  </r>
  <r>
    <n v="464039"/>
    <s v="Male"/>
    <s v="No"/>
    <n v="42"/>
    <s v="Yes"/>
    <s v="Artist"/>
    <n v="1"/>
    <s v="Low"/>
    <n v="2"/>
    <x v="0"/>
  </r>
  <r>
    <n v="459972"/>
    <s v="Male"/>
    <s v="No"/>
    <n v="35"/>
    <s v="Yes"/>
    <s v="Artist"/>
    <n v="5"/>
    <s v="Low"/>
    <n v="2"/>
    <x v="0"/>
  </r>
  <r>
    <n v="461801"/>
    <s v="Female"/>
    <s v="No"/>
    <n v="27"/>
    <s v="No"/>
    <s v="Healthcare"/>
    <n v="0"/>
    <s v="Low"/>
    <n v="3"/>
    <x v="0"/>
  </r>
  <r>
    <n v="462716"/>
    <s v="Male"/>
    <s v="No"/>
    <n v="33"/>
    <s v="No"/>
    <s v="Entertainment"/>
    <n v="6"/>
    <s v="Low"/>
    <n v="2"/>
    <x v="1"/>
  </r>
  <r>
    <n v="467218"/>
    <s v="Female"/>
    <s v="No"/>
    <n v="32"/>
    <s v="Yes"/>
    <s v="Artist"/>
    <n v="9"/>
    <s v="Low"/>
    <n v="1"/>
    <x v="0"/>
  </r>
  <r>
    <n v="460387"/>
    <s v="Female"/>
    <s v="No"/>
    <n v="35"/>
    <s v="No"/>
    <s v="Entertainment"/>
    <n v="4"/>
    <s v="Low"/>
    <n v="2"/>
    <x v="0"/>
  </r>
  <r>
    <n v="466441"/>
    <s v="Male"/>
    <s v="No"/>
    <n v="22"/>
    <s v="No"/>
    <s v="Healthcare"/>
    <n v="0"/>
    <s v="Low"/>
    <n v="9"/>
    <x v="0"/>
  </r>
  <r>
    <n v="462057"/>
    <s v="Male"/>
    <s v="Yes"/>
    <n v="40"/>
    <s v="Yes"/>
    <s v="Artist"/>
    <n v="3"/>
    <s v="Average"/>
    <n v="4"/>
    <x v="2"/>
  </r>
  <r>
    <n v="466991"/>
    <s v="Male"/>
    <s v="Yes"/>
    <n v="51"/>
    <s v="Yes"/>
    <s v="Artist"/>
    <n v="3"/>
    <s v="Average"/>
    <n v="2"/>
    <x v="0"/>
  </r>
  <r>
    <n v="461714"/>
    <s v="Male"/>
    <s v="Yes"/>
    <n v="82"/>
    <s v="Yes"/>
    <s v="Lawyer"/>
    <n v="1"/>
    <s v="High"/>
    <n v="2"/>
    <x v="0"/>
  </r>
  <r>
    <n v="463465"/>
    <s v="Male"/>
    <s v="Yes"/>
    <n v="43"/>
    <s v="Yes"/>
    <s v="Artist"/>
    <n v="6"/>
    <s v="Average"/>
    <n v="3"/>
    <x v="0"/>
  </r>
  <r>
    <n v="467940"/>
    <s v="Female"/>
    <s v="No"/>
    <n v="29"/>
    <s v="No"/>
    <s v="Marketing"/>
    <n v="9"/>
    <s v="Low"/>
    <n v="4"/>
    <x v="4"/>
  </r>
  <r>
    <n v="461970"/>
    <s v="Female"/>
    <s v="No"/>
    <n v="38"/>
    <s v="Yes"/>
    <s v="Artist"/>
    <n v="9"/>
    <s v="Low"/>
    <n v="1"/>
    <x v="0"/>
  </r>
  <r>
    <n v="459877"/>
    <s v="Male"/>
    <s v="Yes"/>
    <n v="37"/>
    <s v="Yes"/>
    <s v="Artist"/>
    <n v="0"/>
    <s v="Average"/>
    <n v="3"/>
    <x v="0"/>
  </r>
  <r>
    <n v="460784"/>
    <s v="Male"/>
    <s v="No"/>
    <n v="32"/>
    <s v="Yes"/>
    <s v="Healthcare"/>
    <n v="0"/>
    <s v="Low"/>
    <n v="6"/>
    <x v="6"/>
  </r>
  <r>
    <n v="460137"/>
    <s v="Male"/>
    <s v="No"/>
    <n v="26"/>
    <s v="Yes"/>
    <s v="Entertainment"/>
    <n v="5"/>
    <s v="Low"/>
    <n v="4"/>
    <x v="0"/>
  </r>
  <r>
    <n v="465201"/>
    <s v="Male"/>
    <s v="Yes"/>
    <n v="39"/>
    <s v="Yes"/>
    <s v="Entertainment"/>
    <n v="0"/>
    <s v="Average"/>
    <n v="4"/>
    <x v="2"/>
  </r>
  <r>
    <n v="465371"/>
    <s v="Female"/>
    <s v="No"/>
    <n v="43"/>
    <s v="Yes"/>
    <s v="Artist"/>
    <n v="0"/>
    <s v="Low"/>
    <n v="1"/>
    <x v="0"/>
  </r>
  <r>
    <n v="463929"/>
    <s v="Male"/>
    <s v="Yes"/>
    <n v="51"/>
    <s v="Yes"/>
    <s v="Doctor"/>
    <n v="11"/>
    <s v="Average"/>
    <n v="2"/>
    <x v="0"/>
  </r>
  <r>
    <n v="461998"/>
    <s v="Male"/>
    <s v="Yes"/>
    <n v="52"/>
    <s v="Yes"/>
    <s v="Artist"/>
    <n v="0"/>
    <s v="Average"/>
    <n v="2"/>
    <x v="0"/>
  </r>
  <r>
    <n v="460828"/>
    <s v="Male"/>
    <s v="No"/>
    <n v="51"/>
    <s v="No"/>
    <s v="Entertainment"/>
    <n v="1"/>
    <s v="Low"/>
    <n v="1"/>
    <x v="0"/>
  </r>
  <r>
    <n v="461673"/>
    <s v="Male"/>
    <s v="No"/>
    <n v="33"/>
    <s v="No"/>
    <s v="Healthcare"/>
    <n v="0"/>
    <s v="Low"/>
    <n v="5"/>
    <x v="5"/>
  </r>
  <r>
    <n v="462666"/>
    <s v="Male"/>
    <s v="Yes"/>
    <n v="48"/>
    <s v="Yes"/>
    <s v="Artist"/>
    <n v="0"/>
    <s v="Low"/>
    <n v="2"/>
    <x v="0"/>
  </r>
  <r>
    <n v="462587"/>
    <s v="Female"/>
    <s v="Yes"/>
    <n v="78"/>
    <s v="No"/>
    <s v="Lawyer"/>
    <n v="1"/>
    <s v="High"/>
    <n v="2"/>
    <x v="1"/>
  </r>
  <r>
    <n v="459583"/>
    <s v="Male"/>
    <s v="Yes"/>
    <n v="46"/>
    <s v="Yes"/>
    <s v="Artist"/>
    <n v="1"/>
    <s v="Low"/>
    <n v="1"/>
    <x v="0"/>
  </r>
  <r>
    <n v="459493"/>
    <s v="Male"/>
    <s v="No"/>
    <n v="26"/>
    <s v="No"/>
    <s v="Healthcare"/>
    <n v="0"/>
    <s v="Low"/>
    <n v="7"/>
    <x v="0"/>
  </r>
  <r>
    <n v="467949"/>
    <s v="Male"/>
    <s v="No"/>
    <n v="22"/>
    <s v="No"/>
    <s v="Healthcare"/>
    <n v="1"/>
    <s v="Low"/>
    <n v="4"/>
    <x v="1"/>
  </r>
  <r>
    <n v="462406"/>
    <s v="Male"/>
    <s v="Yes"/>
    <n v="27"/>
    <s v="No"/>
    <s v="Engineer"/>
    <n v="6"/>
    <s v="Low"/>
    <n v="3"/>
    <x v="0"/>
  </r>
  <r>
    <n v="466827"/>
    <s v="Male"/>
    <s v="Yes"/>
    <n v="37"/>
    <s v="No"/>
    <s v="Entertainment"/>
    <n v="0"/>
    <s v="Average"/>
    <n v="4"/>
    <x v="2"/>
  </r>
  <r>
    <n v="463641"/>
    <s v="Female"/>
    <s v="No"/>
    <n v="33"/>
    <s v="Yes"/>
    <s v="Marketing"/>
    <n v="1"/>
    <s v="Low"/>
    <n v="3"/>
    <x v="5"/>
  </r>
  <r>
    <n v="467294"/>
    <s v="Female"/>
    <s v="Yes"/>
    <n v="57"/>
    <s v="No"/>
    <s v="Engineer"/>
    <n v="0"/>
    <s v="Low"/>
    <n v="1"/>
    <x v="0"/>
  </r>
  <r>
    <n v="460875"/>
    <s v="Male"/>
    <s v="No"/>
    <n v="35"/>
    <s v="Yes"/>
    <s v="Entertainment"/>
    <n v="0"/>
    <s v="Low"/>
    <n v="3"/>
    <x v="2"/>
  </r>
  <r>
    <n v="459183"/>
    <s v="Female"/>
    <s v="No"/>
    <n v="26"/>
    <s v="Yes"/>
    <s v="Artist"/>
    <n v="1"/>
    <s v="Low"/>
    <n v="3"/>
    <x v="4"/>
  </r>
  <r>
    <n v="464541"/>
    <s v="Male"/>
    <s v="No"/>
    <n v="31"/>
    <s v="Yes"/>
    <s v="Doctor"/>
    <n v="1"/>
    <s v="Low"/>
    <n v="2"/>
    <x v="0"/>
  </r>
  <r>
    <n v="462959"/>
    <s v="Female"/>
    <s v="Yes"/>
    <n v="56"/>
    <s v="Yes"/>
    <s v="Engineer"/>
    <n v="2"/>
    <s v="High"/>
    <n v="2"/>
    <x v="0"/>
  </r>
  <r>
    <n v="459922"/>
    <s v="Male"/>
    <s v="Yes"/>
    <n v="65"/>
    <s v="Yes"/>
    <s v="Lawyer"/>
    <n v="0"/>
    <s v="Low"/>
    <n v="1"/>
    <x v="1"/>
  </r>
  <r>
    <n v="467935"/>
    <s v="Male"/>
    <s v="No"/>
    <n v="23"/>
    <s v="No"/>
    <s v="Healthcare"/>
    <n v="7"/>
    <s v="Low"/>
    <n v="3"/>
    <x v="0"/>
  </r>
  <r>
    <n v="461382"/>
    <s v="Male"/>
    <s v="Yes"/>
    <n v="68"/>
    <s v="No"/>
    <s v="Executive"/>
    <n v="1"/>
    <s v="High"/>
    <n v="2"/>
    <x v="0"/>
  </r>
  <r>
    <n v="462521"/>
    <s v="Female"/>
    <s v="No"/>
    <n v="32"/>
    <s v="No"/>
    <s v="Homemaker"/>
    <n v="9"/>
    <s v="Low"/>
    <n v="1"/>
    <x v="0"/>
  </r>
  <r>
    <n v="463296"/>
    <s v="Female"/>
    <s v="No"/>
    <n v="21"/>
    <s v="No"/>
    <s v="Healthcare"/>
    <n v="0"/>
    <s v="Low"/>
    <n v="5"/>
    <x v="0"/>
  </r>
  <r>
    <n v="459705"/>
    <s v="Male"/>
    <s v="Yes"/>
    <n v="25"/>
    <s v="Yes"/>
    <s v="Entertainment"/>
    <n v="1"/>
    <s v="Average"/>
    <n v="2"/>
    <x v="0"/>
  </r>
  <r>
    <n v="459984"/>
    <s v="Female"/>
    <s v="Yes"/>
    <n v="36"/>
    <s v="Yes"/>
    <s v="Entertainment"/>
    <n v="0"/>
    <s v="Average"/>
    <n v="3"/>
    <x v="0"/>
  </r>
  <r>
    <n v="466051"/>
    <s v="Male"/>
    <s v="No"/>
    <n v="25"/>
    <s v="No"/>
    <s v="Executive"/>
    <n v="3"/>
    <s v="Low"/>
    <n v="1"/>
    <x v="1"/>
  </r>
  <r>
    <n v="463583"/>
    <s v="Male"/>
    <s v="Yes"/>
    <n v="58"/>
    <s v="Yes"/>
    <s v="Artist"/>
    <n v="9"/>
    <s v="Average"/>
    <n v="4"/>
    <x v="0"/>
  </r>
  <r>
    <n v="466100"/>
    <s v="Male"/>
    <s v="Yes"/>
    <n v="66"/>
    <s v="Yes"/>
    <s v="Executive"/>
    <n v="1"/>
    <s v="Low"/>
    <n v="2"/>
    <x v="0"/>
  </r>
  <r>
    <n v="461427"/>
    <s v="Female"/>
    <s v="No"/>
    <n v="42"/>
    <s v="Yes"/>
    <s v="Artist"/>
    <n v="1"/>
    <s v="Low"/>
    <n v="2"/>
    <x v="0"/>
  </r>
  <r>
    <n v="464193"/>
    <s v="Female"/>
    <s v="Yes"/>
    <n v="36"/>
    <s v="Yes"/>
    <s v="Doctor"/>
    <n v="13"/>
    <s v="Low"/>
    <n v="2"/>
    <x v="0"/>
  </r>
  <r>
    <n v="467835"/>
    <s v="Male"/>
    <s v="Yes"/>
    <n v="58"/>
    <s v="No"/>
    <s v="Artist"/>
    <n v="9"/>
    <s v="Low"/>
    <n v="2"/>
    <x v="0"/>
  </r>
  <r>
    <n v="463000"/>
    <s v="Female"/>
    <s v="No"/>
    <n v="36"/>
    <s v="No"/>
    <s v="Engineer"/>
    <n v="0"/>
    <s v="Low"/>
    <n v="1"/>
    <x v="0"/>
  </r>
  <r>
    <n v="462457"/>
    <s v="Male"/>
    <s v="No"/>
    <n v="28"/>
    <s v="No"/>
    <s v="Healthcare"/>
    <n v="2"/>
    <s v="Low"/>
    <n v="4"/>
    <x v="0"/>
  </r>
  <r>
    <n v="460426"/>
    <s v="Male"/>
    <s v="Yes"/>
    <n v="45"/>
    <s v="No"/>
    <s v="Artist"/>
    <n v="4"/>
    <s v="Average"/>
    <n v="2"/>
    <x v="0"/>
  </r>
  <r>
    <n v="466024"/>
    <s v="Female"/>
    <s v="Yes"/>
    <n v="35"/>
    <s v="No"/>
    <s v="Entertainment"/>
    <n v="10"/>
    <s v="Low"/>
    <n v="2"/>
    <x v="2"/>
  </r>
  <r>
    <n v="467031"/>
    <s v="Male"/>
    <s v="Yes"/>
    <n v="59"/>
    <s v="Yes"/>
    <s v="Artist"/>
    <n v="11"/>
    <s v="Average"/>
    <n v="3"/>
    <x v="0"/>
  </r>
  <r>
    <n v="467440"/>
    <s v="Male"/>
    <s v="Yes"/>
    <n v="49"/>
    <s v="Yes"/>
    <s v="Entertainment"/>
    <n v="0"/>
    <s v="Low"/>
    <n v="1"/>
    <x v="0"/>
  </r>
  <r>
    <n v="464377"/>
    <s v="Female"/>
    <s v="No"/>
    <n v="51"/>
    <s v="Yes"/>
    <s v="Entertainment"/>
    <n v="0"/>
    <s v="Low"/>
    <n v="1"/>
    <x v="0"/>
  </r>
  <r>
    <n v="465870"/>
    <s v="Male"/>
    <s v="No"/>
    <n v="40"/>
    <s v="Yes"/>
    <s v="Artist"/>
    <n v="5"/>
    <s v="Low"/>
    <n v="2"/>
    <x v="0"/>
  </r>
  <r>
    <n v="460095"/>
    <s v="Female"/>
    <s v="Yes"/>
    <n v="74"/>
    <s v="Yes"/>
    <s v="Lawyer"/>
    <n v="1"/>
    <s v="Low"/>
    <n v="1"/>
    <x v="0"/>
  </r>
  <r>
    <n v="463297"/>
    <s v="Male"/>
    <s v="No"/>
    <n v="27"/>
    <s v="Yes"/>
    <s v="Healthcare"/>
    <n v="4"/>
    <s v="Low"/>
    <n v="2"/>
    <x v="0"/>
  </r>
  <r>
    <n v="461790"/>
    <s v="Male"/>
    <s v="Yes"/>
    <n v="70"/>
    <s v="Yes"/>
    <s v="Artist"/>
    <n v="0"/>
    <s v="High"/>
    <n v="2"/>
    <x v="0"/>
  </r>
  <r>
    <n v="467410"/>
    <s v="Female"/>
    <s v="Yes"/>
    <n v="62"/>
    <s v="Yes"/>
    <s v="Lawyer"/>
    <n v="0"/>
    <s v="Low"/>
    <n v="2"/>
    <x v="0"/>
  </r>
  <r>
    <n v="465904"/>
    <s v="Male"/>
    <s v="No"/>
    <n v="37"/>
    <s v="Yes"/>
    <s v="Artist"/>
    <n v="9"/>
    <s v="Low"/>
    <n v="1"/>
    <x v="0"/>
  </r>
  <r>
    <n v="459393"/>
    <s v="Female"/>
    <s v="No"/>
    <n v="40"/>
    <s v="No"/>
    <s v="Healthcare"/>
    <n v="8"/>
    <s v="Low"/>
    <n v="3"/>
    <x v="2"/>
  </r>
  <r>
    <n v="465771"/>
    <s v="Male"/>
    <s v="Yes"/>
    <n v="52"/>
    <s v="Yes"/>
    <s v="Entertainment"/>
    <n v="1"/>
    <s v="Average"/>
    <n v="4"/>
    <x v="0"/>
  </r>
  <r>
    <n v="462013"/>
    <s v="Female"/>
    <s v="Yes"/>
    <n v="57"/>
    <s v="Yes"/>
    <s v="Executive"/>
    <n v="0"/>
    <s v="Average"/>
    <n v="2"/>
    <x v="0"/>
  </r>
  <r>
    <n v="465620"/>
    <s v="Male"/>
    <s v="No"/>
    <n v="37"/>
    <s v="Yes"/>
    <s v="Artist"/>
    <n v="8"/>
    <s v="Low"/>
    <n v="3"/>
    <x v="0"/>
  </r>
  <r>
    <n v="459840"/>
    <s v="Male"/>
    <s v="Yes"/>
    <n v="60"/>
    <s v="Yes"/>
    <s v="Artist"/>
    <n v="1"/>
    <s v="Low"/>
    <n v="1"/>
    <x v="0"/>
  </r>
  <r>
    <n v="461460"/>
    <s v="Male"/>
    <s v="Yes"/>
    <n v="43"/>
    <s v="Yes"/>
    <s v="Executive"/>
    <n v="7"/>
    <s v="High"/>
    <n v="3"/>
    <x v="0"/>
  </r>
  <r>
    <n v="466317"/>
    <s v="Male"/>
    <s v="Yes"/>
    <n v="37"/>
    <s v="Yes"/>
    <s v="Entertainment"/>
    <n v="4"/>
    <s v="Low"/>
    <n v="1"/>
    <x v="0"/>
  </r>
  <r>
    <n v="461962"/>
    <s v="Male"/>
    <s v="Yes"/>
    <n v="59"/>
    <s v="Yes"/>
    <s v="Entertainment"/>
    <n v="1"/>
    <s v="Average"/>
    <n v="3"/>
    <x v="0"/>
  </r>
  <r>
    <n v="466071"/>
    <s v="Female"/>
    <s v="Yes"/>
    <n v="60"/>
    <s v="Yes"/>
    <s v="Artist"/>
    <n v="2"/>
    <s v="Low"/>
    <n v="3"/>
    <x v="1"/>
  </r>
  <r>
    <n v="460796"/>
    <s v="Male"/>
    <s v="Yes"/>
    <n v="69"/>
    <s v="No"/>
    <s v="Lawyer"/>
    <n v="1"/>
    <s v="Low"/>
    <n v="3"/>
    <x v="0"/>
  </r>
  <r>
    <n v="467012"/>
    <s v="Male"/>
    <s v="Yes"/>
    <n v="49"/>
    <s v="Yes"/>
    <s v="Executive"/>
    <n v="1"/>
    <s v="High"/>
    <n v="4"/>
    <x v="0"/>
  </r>
  <r>
    <n v="460357"/>
    <s v="Male"/>
    <s v="No"/>
    <n v="23"/>
    <s v="No"/>
    <s v="Healthcare"/>
    <n v="1"/>
    <s v="Low"/>
    <n v="5"/>
    <x v="0"/>
  </r>
  <r>
    <n v="460182"/>
    <s v="Female"/>
    <s v="Yes"/>
    <n v="43"/>
    <s v="Yes"/>
    <s v="Artist"/>
    <n v="2"/>
    <s v="Average"/>
    <n v="3"/>
    <x v="0"/>
  </r>
  <r>
    <n v="460491"/>
    <s v="Female"/>
    <s v="No"/>
    <n v="22"/>
    <s v="No"/>
    <s v="Healthcare"/>
    <n v="1"/>
    <s v="Low"/>
    <n v="7"/>
    <x v="2"/>
  </r>
  <r>
    <n v="466630"/>
    <s v="Male"/>
    <s v="No"/>
    <n v="29"/>
    <s v="No"/>
    <s v="Healthcare"/>
    <n v="0"/>
    <s v="Low"/>
    <n v="4"/>
    <x v="0"/>
  </r>
  <r>
    <n v="466331"/>
    <s v="Male"/>
    <s v="Yes"/>
    <n v="26"/>
    <s v="Yes"/>
    <s v="Marketing"/>
    <n v="0"/>
    <s v="Low"/>
    <n v="2"/>
    <x v="2"/>
  </r>
  <r>
    <n v="463912"/>
    <s v="Female"/>
    <s v="Yes"/>
    <n v="36"/>
    <s v="No"/>
    <s v="Artist"/>
    <n v="1"/>
    <s v="Average"/>
    <n v="4"/>
    <x v="1"/>
  </r>
  <r>
    <n v="461728"/>
    <s v="Female"/>
    <s v="No"/>
    <n v="55"/>
    <s v="Yes"/>
    <s v="Entertainment"/>
    <n v="1"/>
    <s v="Low"/>
    <n v="1"/>
    <x v="0"/>
  </r>
  <r>
    <n v="463278"/>
    <s v="Female"/>
    <s v="Yes"/>
    <n v="59"/>
    <s v="Yes"/>
    <s v="Engineer"/>
    <n v="0"/>
    <s v="Low"/>
    <n v="1"/>
    <x v="2"/>
  </r>
  <r>
    <n v="461746"/>
    <s v="Male"/>
    <s v="Yes"/>
    <n v="53"/>
    <s v="Yes"/>
    <s v="Artist"/>
    <n v="2"/>
    <s v="Average"/>
    <n v="3"/>
    <x v="0"/>
  </r>
  <r>
    <n v="465574"/>
    <s v="Male"/>
    <s v="Yes"/>
    <n v="62"/>
    <s v="Yes"/>
    <s v="Artist"/>
    <n v="1"/>
    <s v="Average"/>
    <n v="3"/>
    <x v="2"/>
  </r>
  <r>
    <n v="462170"/>
    <s v="Male"/>
    <s v="Yes"/>
    <n v="73"/>
    <s v="No"/>
    <s v="Executive"/>
    <n v="0"/>
    <s v="High"/>
    <n v="3"/>
    <x v="0"/>
  </r>
  <r>
    <n v="460626"/>
    <s v="Male"/>
    <s v="Yes"/>
    <n v="45"/>
    <s v="No"/>
    <s v="Doctor"/>
    <n v="9"/>
    <s v="High"/>
    <n v="4"/>
    <x v="0"/>
  </r>
  <r>
    <n v="466678"/>
    <s v="Male"/>
    <s v="No"/>
    <n v="28"/>
    <s v="Yes"/>
    <s v="Healthcare"/>
    <n v="1"/>
    <s v="Low"/>
    <n v="4"/>
    <x v="0"/>
  </r>
  <r>
    <n v="464930"/>
    <s v="Male"/>
    <s v="No"/>
    <n v="25"/>
    <s v="No"/>
    <s v="Marketing"/>
    <n v="0"/>
    <s v="Low"/>
    <n v="2"/>
    <x v="1"/>
  </r>
  <r>
    <n v="465447"/>
    <s v="Male"/>
    <s v="Yes"/>
    <n v="52"/>
    <s v="Yes"/>
    <s v="Engineer"/>
    <n v="1"/>
    <s v="Average"/>
    <n v="3"/>
    <x v="1"/>
  </r>
  <r>
    <n v="467549"/>
    <s v="Male"/>
    <s v="Yes"/>
    <n v="61"/>
    <s v="Yes"/>
    <s v="Entertainment"/>
    <n v="11"/>
    <s v="Average"/>
    <n v="3"/>
    <x v="0"/>
  </r>
  <r>
    <n v="463718"/>
    <s v="Female"/>
    <s v="No"/>
    <n v="27"/>
    <s v="Yes"/>
    <s v="Artist"/>
    <n v="1"/>
    <s v="Low"/>
    <n v="4"/>
    <x v="0"/>
  </r>
  <r>
    <n v="467626"/>
    <s v="Male"/>
    <s v="Yes"/>
    <n v="31"/>
    <s v="Yes"/>
    <s v="Entertainment"/>
    <n v="8"/>
    <s v="Average"/>
    <n v="2"/>
    <x v="0"/>
  </r>
  <r>
    <n v="459058"/>
    <s v="Male"/>
    <s v="No"/>
    <n v="40"/>
    <s v="Yes"/>
    <s v="Artist"/>
    <n v="1"/>
    <s v="Low"/>
    <n v="4"/>
    <x v="2"/>
  </r>
  <r>
    <n v="461983"/>
    <s v="Male"/>
    <s v="No"/>
    <n v="27"/>
    <s v="Yes"/>
    <s v="Artist"/>
    <n v="1"/>
    <s v="Low"/>
    <n v="3"/>
    <x v="0"/>
  </r>
  <r>
    <n v="461207"/>
    <s v="Female"/>
    <s v="No"/>
    <n v="60"/>
    <s v="Yes"/>
    <s v="Artist"/>
    <n v="6"/>
    <s v="Low"/>
    <n v="1"/>
    <x v="0"/>
  </r>
  <r>
    <n v="467585"/>
    <s v="Male"/>
    <s v="Yes"/>
    <n v="40"/>
    <s v="Yes"/>
    <s v="Healthcare"/>
    <n v="6"/>
    <s v="High"/>
    <n v="2"/>
    <x v="0"/>
  </r>
  <r>
    <n v="464604"/>
    <s v="Male"/>
    <s v="Yes"/>
    <n v="32"/>
    <s v="No"/>
    <s v="Entertainment"/>
    <n v="5"/>
    <s v="Low"/>
    <n v="2"/>
    <x v="1"/>
  </r>
  <r>
    <n v="462529"/>
    <s v="Female"/>
    <s v="Yes"/>
    <n v="42"/>
    <s v="Yes"/>
    <s v="Engineer"/>
    <n v="1"/>
    <s v="Low"/>
    <n v="2"/>
    <x v="0"/>
  </r>
  <r>
    <n v="460475"/>
    <s v="Male"/>
    <s v="Yes"/>
    <n v="32"/>
    <s v="Yes"/>
    <s v="Doctor"/>
    <n v="0"/>
    <s v="Average"/>
    <n v="2"/>
    <x v="2"/>
  </r>
  <r>
    <n v="463553"/>
    <s v="Male"/>
    <s v="No"/>
    <n v="27"/>
    <s v="Yes"/>
    <s v="Artist"/>
    <n v="9"/>
    <s v="Low"/>
    <n v="2"/>
    <x v="0"/>
  </r>
  <r>
    <n v="460912"/>
    <s v="Male"/>
    <s v="No"/>
    <n v="29"/>
    <s v="No"/>
    <s v="Entertainment"/>
    <n v="1"/>
    <s v="Low"/>
    <n v="5"/>
    <x v="0"/>
  </r>
  <r>
    <n v="461715"/>
    <s v="Male"/>
    <s v="No"/>
    <n v="43"/>
    <s v="Yes"/>
    <s v="Entertainment"/>
    <n v="0"/>
    <s v="Low"/>
    <n v="5"/>
    <x v="4"/>
  </r>
  <r>
    <n v="459567"/>
    <s v="Male"/>
    <s v="Yes"/>
    <n v="48"/>
    <s v="Yes"/>
    <s v="Doctor"/>
    <n v="1"/>
    <s v="Average"/>
    <n v="2"/>
    <x v="0"/>
  </r>
  <r>
    <n v="462340"/>
    <s v="Male"/>
    <s v="Yes"/>
    <n v="62"/>
    <s v="No"/>
    <s v="Entertainment"/>
    <n v="1"/>
    <s v="Average"/>
    <n v="6"/>
    <x v="0"/>
  </r>
  <r>
    <n v="461834"/>
    <s v="Female"/>
    <s v="No"/>
    <n v="42"/>
    <s v="Yes"/>
    <s v="Artist"/>
    <n v="7"/>
    <s v="Low"/>
    <n v="2"/>
    <x v="0"/>
  </r>
  <r>
    <n v="459677"/>
    <s v="Male"/>
    <s v="Yes"/>
    <n v="25"/>
    <s v="Yes"/>
    <s v="Artist"/>
    <n v="8"/>
    <s v="Average"/>
    <n v="2"/>
    <x v="0"/>
  </r>
  <r>
    <n v="467911"/>
    <s v="Male"/>
    <s v="Yes"/>
    <n v="61"/>
    <s v="Yes"/>
    <s v="Healthcare"/>
    <n v="1"/>
    <s v="Low"/>
    <n v="4"/>
    <x v="0"/>
  </r>
  <r>
    <n v="462981"/>
    <s v="Female"/>
    <s v="No"/>
    <n v="26"/>
    <s v="No"/>
    <s v="Homemaker"/>
    <n v="8"/>
    <s v="Low"/>
    <n v="1"/>
    <x v="0"/>
  </r>
  <r>
    <n v="463055"/>
    <s v="Female"/>
    <s v="No"/>
    <n v="27"/>
    <s v="Yes"/>
    <s v="Doctor"/>
    <n v="1"/>
    <s v="Low"/>
    <n v="4"/>
    <x v="1"/>
  </r>
  <r>
    <n v="461884"/>
    <s v="Female"/>
    <s v="Yes"/>
    <n v="40"/>
    <s v="Yes"/>
    <s v="Artist"/>
    <n v="0"/>
    <s v="Low"/>
    <n v="2"/>
    <x v="0"/>
  </r>
  <r>
    <n v="467834"/>
    <s v="Female"/>
    <s v="No"/>
    <n v="23"/>
    <s v="No"/>
    <s v="Healthcare"/>
    <n v="0"/>
    <s v="Low"/>
    <n v="4"/>
    <x v="4"/>
  </r>
  <r>
    <n v="463019"/>
    <s v="Male"/>
    <s v="Yes"/>
    <n v="45"/>
    <s v="Yes"/>
    <s v="Executive"/>
    <n v="0"/>
    <s v="High"/>
    <n v="4"/>
    <x v="0"/>
  </r>
  <r>
    <n v="466996"/>
    <s v="Female"/>
    <s v="No"/>
    <n v="37"/>
    <s v="Yes"/>
    <s v="Artist"/>
    <n v="9"/>
    <s v="Low"/>
    <n v="1"/>
    <x v="0"/>
  </r>
  <r>
    <n v="459479"/>
    <s v="Male"/>
    <s v="Yes"/>
    <n v="70"/>
    <s v="No"/>
    <s v="Marketing"/>
    <n v="1"/>
    <s v="Low"/>
    <n v="2"/>
    <x v="0"/>
  </r>
  <r>
    <n v="465565"/>
    <s v="Male"/>
    <s v="Yes"/>
    <n v="37"/>
    <s v="Yes"/>
    <s v="Artist"/>
    <n v="1"/>
    <s v="Average"/>
    <n v="2"/>
    <x v="0"/>
  </r>
  <r>
    <n v="459523"/>
    <s v="Female"/>
    <s v="No"/>
    <n v="19"/>
    <s v="No"/>
    <s v="Doctor"/>
    <n v="1"/>
    <s v="Low"/>
    <n v="4"/>
    <x v="0"/>
  </r>
  <r>
    <n v="462369"/>
    <s v="Male"/>
    <s v="Yes"/>
    <n v="63"/>
    <s v="No"/>
    <s v="Entertainment"/>
    <n v="1"/>
    <s v="Average"/>
    <n v="5"/>
    <x v="0"/>
  </r>
  <r>
    <n v="463053"/>
    <s v="Female"/>
    <s v="Yes"/>
    <n v="68"/>
    <s v="Yes"/>
    <s v="Artist"/>
    <n v="1"/>
    <s v="Average"/>
    <n v="2"/>
    <x v="0"/>
  </r>
  <r>
    <n v="462139"/>
    <s v="Female"/>
    <s v="No"/>
    <n v="27"/>
    <s v="Yes"/>
    <s v="Healthcare"/>
    <n v="1"/>
    <s v="Low"/>
    <n v="4"/>
    <x v="4"/>
  </r>
  <r>
    <n v="460922"/>
    <s v="Male"/>
    <s v="No"/>
    <n v="30"/>
    <s v="Yes"/>
    <s v="Entertainment"/>
    <n v="1"/>
    <s v="Low"/>
    <n v="3"/>
    <x v="0"/>
  </r>
  <r>
    <n v="463706"/>
    <s v="Female"/>
    <s v="No"/>
    <n v="33"/>
    <s v="Yes"/>
    <s v="Doctor"/>
    <n v="0"/>
    <s v="Low"/>
    <n v="3"/>
    <x v="0"/>
  </r>
  <r>
    <n v="465703"/>
    <s v="Male"/>
    <s v="Yes"/>
    <n v="25"/>
    <s v="No"/>
    <s v="Entertainment"/>
    <n v="2"/>
    <s v="Low"/>
    <n v="2"/>
    <x v="1"/>
  </r>
  <r>
    <n v="462796"/>
    <s v="Female"/>
    <s v="No"/>
    <n v="37"/>
    <s v="Yes"/>
    <s v="Entertainment"/>
    <n v="1"/>
    <s v="Low"/>
    <n v="2"/>
    <x v="6"/>
  </r>
  <r>
    <n v="459558"/>
    <s v="Male"/>
    <s v="No"/>
    <n v="30"/>
    <s v="Yes"/>
    <s v="Entertainment"/>
    <n v="0"/>
    <s v="Low"/>
    <n v="3"/>
    <x v="0"/>
  </r>
  <r>
    <n v="459716"/>
    <s v="Female"/>
    <s v="Yes"/>
    <n v="66"/>
    <s v="Yes"/>
    <s v="Engineer"/>
    <n v="8"/>
    <s v="Average"/>
    <n v="2"/>
    <x v="0"/>
  </r>
  <r>
    <n v="460599"/>
    <s v="Female"/>
    <s v="No"/>
    <n v="31"/>
    <s v="No"/>
    <s v="Engineer"/>
    <n v="0"/>
    <s v="Low"/>
    <n v="1"/>
    <x v="2"/>
  </r>
  <r>
    <n v="465775"/>
    <s v="Female"/>
    <s v="No"/>
    <n v="31"/>
    <s v="Yes"/>
    <s v="Engineer"/>
    <n v="9"/>
    <s v="Low"/>
    <n v="3"/>
    <x v="0"/>
  </r>
  <r>
    <n v="465392"/>
    <s v="Female"/>
    <s v="Yes"/>
    <n v="45"/>
    <s v="Yes"/>
    <s v="Artist"/>
    <n v="8"/>
    <s v="High"/>
    <n v="5"/>
    <x v="0"/>
  </r>
  <r>
    <n v="464783"/>
    <s v="Male"/>
    <s v="Yes"/>
    <n v="42"/>
    <s v="No"/>
    <s v="Entertainment"/>
    <n v="0"/>
    <s v="Low"/>
    <n v="3"/>
    <x v="1"/>
  </r>
  <r>
    <n v="459439"/>
    <s v="Female"/>
    <s v="Yes"/>
    <n v="46"/>
    <s v="Yes"/>
    <s v="Artist"/>
    <n v="1"/>
    <s v="Average"/>
    <n v="2"/>
    <x v="0"/>
  </r>
  <r>
    <n v="464356"/>
    <s v="Female"/>
    <s v="Yes"/>
    <n v="76"/>
    <s v="Yes"/>
    <s v="Lawyer"/>
    <n v="1"/>
    <s v="High"/>
    <n v="2"/>
    <x v="0"/>
  </r>
  <r>
    <n v="459881"/>
    <s v="Male"/>
    <s v="No"/>
    <n v="25"/>
    <s v="Yes"/>
    <s v="Healthcare"/>
    <n v="8"/>
    <s v="Low"/>
    <n v="4"/>
    <x v="0"/>
  </r>
  <r>
    <n v="461772"/>
    <s v="Female"/>
    <s v="Yes"/>
    <n v="41"/>
    <s v="Yes"/>
    <s v="Engineer"/>
    <n v="1"/>
    <s v="Average"/>
    <n v="3"/>
    <x v="1"/>
  </r>
  <r>
    <n v="460551"/>
    <s v="Male"/>
    <s v="Yes"/>
    <n v="49"/>
    <s v="Yes"/>
    <s v="Engineer"/>
    <n v="0"/>
    <s v="Average"/>
    <n v="2"/>
    <x v="2"/>
  </r>
  <r>
    <n v="462248"/>
    <s v="Male"/>
    <s v="Yes"/>
    <n v="55"/>
    <s v="No"/>
    <s v="Artist"/>
    <n v="0"/>
    <s v="Low"/>
    <n v="2"/>
    <x v="0"/>
  </r>
  <r>
    <n v="465011"/>
    <s v="Male"/>
    <s v="Yes"/>
    <n v="66"/>
    <s v="Yes"/>
    <s v="Executive"/>
    <n v="3"/>
    <s v="High"/>
    <n v="2"/>
    <x v="0"/>
  </r>
  <r>
    <n v="467898"/>
    <s v="Female"/>
    <s v="Yes"/>
    <n v="68"/>
    <s v="Yes"/>
    <s v="Artist"/>
    <n v="0"/>
    <s v="Low"/>
    <n v="1"/>
    <x v="0"/>
  </r>
  <r>
    <n v="464460"/>
    <s v="Female"/>
    <s v="No"/>
    <n v="26"/>
    <s v="Yes"/>
    <s v="Healthcare"/>
    <n v="1"/>
    <s v="Low"/>
    <n v="2"/>
    <x v="0"/>
  </r>
  <r>
    <n v="461397"/>
    <s v="Male"/>
    <s v="No"/>
    <n v="20"/>
    <s v="No"/>
    <s v="Healthcare"/>
    <n v="0"/>
    <s v="Low"/>
    <n v="4"/>
    <x v="0"/>
  </r>
  <r>
    <n v="464302"/>
    <s v="Female"/>
    <s v="Yes"/>
    <n v="50"/>
    <s v="Yes"/>
    <s v="Doctor"/>
    <n v="1"/>
    <s v="Low"/>
    <n v="3"/>
    <x v="0"/>
  </r>
  <r>
    <n v="465458"/>
    <s v="Female"/>
    <s v="Yes"/>
    <n v="84"/>
    <s v="Yes"/>
    <s v="Artist"/>
    <n v="1"/>
    <s v="High"/>
    <n v="2"/>
    <x v="0"/>
  </r>
  <r>
    <n v="467276"/>
    <s v="Male"/>
    <s v="No"/>
    <n v="43"/>
    <s v="Yes"/>
    <s v="Artist"/>
    <n v="12"/>
    <s v="Low"/>
    <n v="5"/>
    <x v="0"/>
  </r>
  <r>
    <n v="461129"/>
    <s v="Female"/>
    <s v="Yes"/>
    <n v="63"/>
    <s v="Yes"/>
    <s v="Entertainment"/>
    <n v="0"/>
    <s v="Average"/>
    <n v="4"/>
    <x v="0"/>
  </r>
  <r>
    <n v="467406"/>
    <s v="Male"/>
    <s v="No"/>
    <n v="37"/>
    <s v="Yes"/>
    <s v="Entertainment"/>
    <n v="9"/>
    <s v="Low"/>
    <n v="1"/>
    <x v="0"/>
  </r>
  <r>
    <n v="463140"/>
    <s v="Male"/>
    <s v="Yes"/>
    <n v="31"/>
    <s v="No"/>
    <s v="Engineer"/>
    <n v="5"/>
    <s v="Average"/>
    <n v="3"/>
    <x v="2"/>
  </r>
  <r>
    <n v="460980"/>
    <s v="Male"/>
    <s v="No"/>
    <n v="26"/>
    <s v="No"/>
    <s v="Entertainment"/>
    <n v="1"/>
    <s v="Low"/>
    <n v="3"/>
    <x v="2"/>
  </r>
  <r>
    <n v="464666"/>
    <s v="Male"/>
    <s v="Yes"/>
    <n v="41"/>
    <s v="Yes"/>
    <s v="Entertainment"/>
    <n v="2"/>
    <s v="Average"/>
    <n v="3"/>
    <x v="1"/>
  </r>
  <r>
    <n v="464236"/>
    <s v="Female"/>
    <s v="Yes"/>
    <n v="62"/>
    <s v="Yes"/>
    <s v="Artist"/>
    <n v="1"/>
    <s v="High"/>
    <n v="2"/>
    <x v="0"/>
  </r>
  <r>
    <n v="466898"/>
    <s v="Male"/>
    <s v="Yes"/>
    <n v="45"/>
    <s v="Yes"/>
    <s v="Executive"/>
    <n v="0"/>
    <s v="High"/>
    <n v="4"/>
    <x v="0"/>
  </r>
  <r>
    <n v="462736"/>
    <s v="Female"/>
    <s v="Yes"/>
    <n v="28"/>
    <s v="No"/>
    <s v="Engineer"/>
    <n v="6"/>
    <s v="Low"/>
    <n v="3"/>
    <x v="0"/>
  </r>
  <r>
    <n v="467952"/>
    <s v="Female"/>
    <s v="Yes"/>
    <n v="89"/>
    <s v="Yes"/>
    <s v="Lawyer"/>
    <n v="0"/>
    <s v="High"/>
    <n v="2"/>
    <x v="0"/>
  </r>
  <r>
    <n v="461399"/>
    <s v="Male"/>
    <s v="No"/>
    <n v="20"/>
    <s v="No"/>
    <s v="Healthcare"/>
    <n v="0"/>
    <s v="Low"/>
    <n v="4"/>
    <x v="0"/>
  </r>
  <r>
    <n v="466320"/>
    <s v="Female"/>
    <s v="No"/>
    <n v="40"/>
    <s v="Yes"/>
    <s v="Engineer"/>
    <n v="9"/>
    <s v="Low"/>
    <n v="2"/>
    <x v="1"/>
  </r>
  <r>
    <n v="465142"/>
    <s v="Male"/>
    <s v="No"/>
    <n v="23"/>
    <s v="No"/>
    <s v="Healthcare"/>
    <n v="0"/>
    <s v="Low"/>
    <n v="4"/>
    <x v="0"/>
  </r>
  <r>
    <n v="460334"/>
    <s v="Male"/>
    <s v="No"/>
    <n v="41"/>
    <s v="Yes"/>
    <s v="Artist"/>
    <n v="4"/>
    <s v="Low"/>
    <n v="1"/>
    <x v="0"/>
  </r>
  <r>
    <n v="460745"/>
    <s v="Male"/>
    <s v="Yes"/>
    <n v="78"/>
    <s v="No"/>
    <s v="Lawyer"/>
    <n v="1"/>
    <s v="High"/>
    <n v="2"/>
    <x v="0"/>
  </r>
  <r>
    <n v="459812"/>
    <s v="Female"/>
    <s v="No"/>
    <n v="43"/>
    <s v="Yes"/>
    <s v="Engineer"/>
    <n v="0"/>
    <s v="Low"/>
    <n v="1"/>
    <x v="2"/>
  </r>
  <r>
    <n v="465197"/>
    <s v="Female"/>
    <s v="Yes"/>
    <n v="57"/>
    <s v="Yes"/>
    <s v="Artist"/>
    <n v="0"/>
    <s v="High"/>
    <n v="4"/>
    <x v="0"/>
  </r>
  <r>
    <n v="462068"/>
    <s v="Male"/>
    <s v="Yes"/>
    <n v="55"/>
    <s v="Yes"/>
    <s v="Executive"/>
    <n v="1"/>
    <s v="High"/>
    <n v="3"/>
    <x v="0"/>
  </r>
  <r>
    <n v="463592"/>
    <s v="Female"/>
    <s v="No"/>
    <n v="27"/>
    <s v="Yes"/>
    <s v="Engineer"/>
    <n v="11"/>
    <s v="Low"/>
    <n v="1"/>
    <x v="0"/>
  </r>
  <r>
    <n v="467352"/>
    <s v="Male"/>
    <s v="Yes"/>
    <n v="51"/>
    <s v="Yes"/>
    <s v="Executive"/>
    <n v="1"/>
    <s v="High"/>
    <n v="4"/>
    <x v="0"/>
  </r>
  <r>
    <n v="465030"/>
    <s v="Male"/>
    <s v="Yes"/>
    <n v="35"/>
    <s v="Yes"/>
    <s v="Executive"/>
    <n v="9"/>
    <s v="High"/>
    <n v="4"/>
    <x v="0"/>
  </r>
  <r>
    <n v="462095"/>
    <s v="Male"/>
    <s v="Yes"/>
    <n v="49"/>
    <s v="Yes"/>
    <s v="Entertainment"/>
    <n v="1"/>
    <s v="Average"/>
    <n v="3"/>
    <x v="3"/>
  </r>
  <r>
    <n v="460248"/>
    <s v="Female"/>
    <s v="No"/>
    <n v="33"/>
    <s v="Yes"/>
    <s v="Healthcare"/>
    <n v="7"/>
    <s v="Low"/>
    <n v="2"/>
    <x v="0"/>
  </r>
  <r>
    <n v="464286"/>
    <s v="Female"/>
    <s v="Yes"/>
    <n v="60"/>
    <s v="Yes"/>
    <s v="Artist"/>
    <n v="1"/>
    <s v="Average"/>
    <n v="2"/>
    <x v="0"/>
  </r>
  <r>
    <n v="464248"/>
    <s v="Male"/>
    <s v="Yes"/>
    <n v="52"/>
    <s v="Yes"/>
    <s v="Artist"/>
    <n v="8"/>
    <s v="Low"/>
    <n v="3"/>
    <x v="0"/>
  </r>
  <r>
    <n v="459167"/>
    <s v="Female"/>
    <s v="No"/>
    <n v="42"/>
    <s v="Yes"/>
    <s v="Artist"/>
    <n v="1"/>
    <s v="Low"/>
    <n v="2"/>
    <x v="5"/>
  </r>
  <r>
    <n v="462710"/>
    <s v="Female"/>
    <s v="No"/>
    <n v="28"/>
    <s v="Yes"/>
    <s v="Marketing"/>
    <n v="2"/>
    <s v="Low"/>
    <n v="3"/>
    <x v="0"/>
  </r>
  <r>
    <n v="462731"/>
    <s v="Female"/>
    <s v="Yes"/>
    <n v="43"/>
    <s v="Yes"/>
    <s v="Artist"/>
    <n v="5"/>
    <s v="High"/>
    <n v="3"/>
    <x v="0"/>
  </r>
  <r>
    <n v="464475"/>
    <s v="Male"/>
    <s v="No"/>
    <n v="25"/>
    <s v="Yes"/>
    <s v="Healthcare"/>
    <n v="0"/>
    <s v="Low"/>
    <n v="4"/>
    <x v="0"/>
  </r>
  <r>
    <n v="460108"/>
    <s v="Male"/>
    <s v="Yes"/>
    <n v="42"/>
    <s v="Yes"/>
    <s v="Artist"/>
    <n v="1"/>
    <s v="Average"/>
    <n v="3"/>
    <x v="4"/>
  </r>
  <r>
    <n v="467942"/>
    <s v="Female"/>
    <s v="Yes"/>
    <n v="41"/>
    <s v="Yes"/>
    <s v="Artist"/>
    <n v="1"/>
    <s v="High"/>
    <n v="4"/>
    <x v="4"/>
  </r>
  <r>
    <n v="463264"/>
    <s v="Female"/>
    <s v="Yes"/>
    <n v="71"/>
    <s v="Yes"/>
    <s v="Lawyer"/>
    <n v="0"/>
    <s v="Low"/>
    <n v="2"/>
    <x v="0"/>
  </r>
  <r>
    <n v="462089"/>
    <s v="Female"/>
    <s v="Yes"/>
    <n v="42"/>
    <s v="Yes"/>
    <s v="Artist"/>
    <n v="0"/>
    <s v="Average"/>
    <n v="2"/>
    <x v="0"/>
  </r>
  <r>
    <n v="467756"/>
    <s v="Male"/>
    <s v="Yes"/>
    <n v="56"/>
    <s v="Yes"/>
    <s v="Artist"/>
    <n v="1"/>
    <s v="Average"/>
    <n v="2"/>
    <x v="0"/>
  </r>
  <r>
    <n v="461323"/>
    <s v="Female"/>
    <s v="Yes"/>
    <n v="41"/>
    <s v="Yes"/>
    <s v="Healthcare"/>
    <n v="6"/>
    <s v="Average"/>
    <n v="2"/>
    <x v="0"/>
  </r>
  <r>
    <n v="459563"/>
    <s v="Male"/>
    <s v="Yes"/>
    <n v="72"/>
    <s v="Yes"/>
    <s v="Entertainment"/>
    <n v="7"/>
    <s v="Low"/>
    <n v="2"/>
    <x v="0"/>
  </r>
  <r>
    <n v="467602"/>
    <s v="Female"/>
    <s v="No"/>
    <n v="30"/>
    <s v="No"/>
    <s v="Entertainment"/>
    <n v="1"/>
    <s v="Low"/>
    <n v="4"/>
    <x v="0"/>
  </r>
  <r>
    <n v="462562"/>
    <s v="Female"/>
    <s v="No"/>
    <n v="25"/>
    <s v="Yes"/>
    <s v="Entertainment"/>
    <n v="0"/>
    <s v="Low"/>
    <n v="6"/>
    <x v="4"/>
  </r>
  <r>
    <n v="461588"/>
    <s v="Male"/>
    <s v="No"/>
    <n v="33"/>
    <s v="Yes"/>
    <s v="Marketing"/>
    <n v="0"/>
    <s v="Low"/>
    <n v="4"/>
    <x v="4"/>
  </r>
  <r>
    <n v="460894"/>
    <s v="Male"/>
    <s v="Yes"/>
    <n v="38"/>
    <s v="No"/>
    <s v="Executive"/>
    <n v="5"/>
    <s v="High"/>
    <n v="3"/>
    <x v="0"/>
  </r>
  <r>
    <n v="459151"/>
    <s v="Male"/>
    <s v="Yes"/>
    <n v="60"/>
    <s v="Yes"/>
    <s v="Lawyer"/>
    <n v="9"/>
    <s v="Low"/>
    <n v="2"/>
    <x v="0"/>
  </r>
  <r>
    <n v="466417"/>
    <s v="Female"/>
    <s v="Yes"/>
    <n v="79"/>
    <s v="No"/>
    <s v="Lawyer"/>
    <n v="1"/>
    <s v="High"/>
    <n v="3"/>
    <x v="0"/>
  </r>
  <r>
    <n v="466837"/>
    <s v="Female"/>
    <s v="No"/>
    <n v="38"/>
    <s v="Yes"/>
    <s v="Marketing"/>
    <n v="9"/>
    <s v="Low"/>
    <n v="4"/>
    <x v="5"/>
  </r>
  <r>
    <n v="466918"/>
    <s v="Male"/>
    <s v="Yes"/>
    <n v="56"/>
    <s v="Yes"/>
    <s v="Artist"/>
    <n v="1"/>
    <s v="Average"/>
    <n v="1"/>
    <x v="0"/>
  </r>
  <r>
    <n v="464133"/>
    <s v="Male"/>
    <s v="Yes"/>
    <n v="73"/>
    <s v="No"/>
    <s v="Homemaker"/>
    <n v="2"/>
    <s v="Low"/>
    <n v="1"/>
    <x v="0"/>
  </r>
  <r>
    <n v="466101"/>
    <s v="Female"/>
    <s v="No"/>
    <n v="22"/>
    <s v="No"/>
    <s v="Healthcare"/>
    <n v="0"/>
    <s v="Low"/>
    <n v="7"/>
    <x v="0"/>
  </r>
  <r>
    <n v="464289"/>
    <s v="Male"/>
    <s v="Yes"/>
    <n v="42"/>
    <s v="No"/>
    <s v="Marketing"/>
    <n v="1"/>
    <s v="Low"/>
    <n v="3"/>
    <x v="0"/>
  </r>
  <r>
    <n v="461936"/>
    <s v="Male"/>
    <s v="Yes"/>
    <n v="72"/>
    <s v="No"/>
    <s v="Lawyer"/>
    <n v="0"/>
    <s v="High"/>
    <n v="2"/>
    <x v="0"/>
  </r>
  <r>
    <n v="459301"/>
    <s v="Female"/>
    <s v="No"/>
    <n v="33"/>
    <s v="Yes"/>
    <s v="Healthcare"/>
    <n v="0"/>
    <s v="Low"/>
    <n v="3"/>
    <x v="0"/>
  </r>
  <r>
    <n v="462284"/>
    <s v="Male"/>
    <s v="Yes"/>
    <n v="53"/>
    <s v="Yes"/>
    <s v="Executive"/>
    <n v="1"/>
    <s v="Average"/>
    <n v="4"/>
    <x v="0"/>
  </r>
  <r>
    <n v="463290"/>
    <s v="Female"/>
    <s v="No"/>
    <n v="25"/>
    <s v="No"/>
    <s v="Healthcare"/>
    <n v="1"/>
    <s v="Low"/>
    <n v="5"/>
    <x v="0"/>
  </r>
  <r>
    <n v="462413"/>
    <s v="Male"/>
    <s v="Yes"/>
    <n v="46"/>
    <s v="Yes"/>
    <s v="Artist"/>
    <n v="0"/>
    <s v="Average"/>
    <n v="3"/>
    <x v="0"/>
  </r>
  <r>
    <n v="466814"/>
    <s v="Male"/>
    <s v="No"/>
    <n v="18"/>
    <s v="No"/>
    <s v="Healthcare"/>
    <n v="0"/>
    <s v="Low"/>
    <n v="3"/>
    <x v="0"/>
  </r>
  <r>
    <n v="460996"/>
    <s v="Female"/>
    <s v="No"/>
    <n v="60"/>
    <s v="Yes"/>
    <s v="Engineer"/>
    <n v="1"/>
    <s v="Low"/>
    <n v="1"/>
    <x v="0"/>
  </r>
  <r>
    <n v="459714"/>
    <s v="Male"/>
    <s v="No"/>
    <n v="22"/>
    <s v="No"/>
    <s v="Doctor"/>
    <n v="2"/>
    <s v="Low"/>
    <n v="4"/>
    <x v="0"/>
  </r>
  <r>
    <n v="464829"/>
    <s v="Male"/>
    <s v="No"/>
    <n v="22"/>
    <s v="No"/>
    <s v="Healthcare"/>
    <n v="9"/>
    <s v="Low"/>
    <n v="5"/>
    <x v="1"/>
  </r>
  <r>
    <n v="467474"/>
    <s v="Male"/>
    <s v="No"/>
    <n v="18"/>
    <s v="No"/>
    <s v="Healthcare"/>
    <n v="3"/>
    <s v="Low"/>
    <n v="5"/>
    <x v="0"/>
  </r>
  <r>
    <n v="466134"/>
    <s v="Male"/>
    <s v="Yes"/>
    <n v="39"/>
    <s v="Yes"/>
    <s v="Doctor"/>
    <n v="0"/>
    <s v="High"/>
    <n v="3"/>
    <x v="0"/>
  </r>
  <r>
    <n v="460496"/>
    <s v="Male"/>
    <s v="No"/>
    <n v="19"/>
    <s v="No"/>
    <s v="Healthcare"/>
    <n v="7"/>
    <s v="Low"/>
    <n v="5"/>
    <x v="2"/>
  </r>
  <r>
    <n v="461995"/>
    <s v="Female"/>
    <s v="No"/>
    <n v="30"/>
    <s v="No"/>
    <s v="Artist"/>
    <n v="7"/>
    <s v="Low"/>
    <n v="1"/>
    <x v="0"/>
  </r>
  <r>
    <n v="466798"/>
    <s v="Male"/>
    <s v="No"/>
    <n v="23"/>
    <s v="No"/>
    <s v="Healthcare"/>
    <n v="4"/>
    <s v="Low"/>
    <n v="5"/>
    <x v="0"/>
  </r>
  <r>
    <n v="461086"/>
    <s v="Male"/>
    <s v="No"/>
    <n v="23"/>
    <s v="No"/>
    <s v="Healthcare"/>
    <n v="1"/>
    <s v="Low"/>
    <n v="7"/>
    <x v="2"/>
  </r>
  <r>
    <n v="459306"/>
    <s v="Female"/>
    <s v="No"/>
    <n v="48"/>
    <s v="Yes"/>
    <s v="Artist"/>
    <n v="4"/>
    <s v="Low"/>
    <n v="1"/>
    <x v="0"/>
  </r>
  <r>
    <n v="464919"/>
    <s v="Male"/>
    <s v="Yes"/>
    <n v="39"/>
    <s v="Yes"/>
    <s v="Artist"/>
    <n v="9"/>
    <s v="Low"/>
    <n v="1"/>
    <x v="1"/>
  </r>
  <r>
    <n v="461798"/>
    <s v="Female"/>
    <s v="No"/>
    <n v="56"/>
    <s v="Yes"/>
    <s v="Artist"/>
    <n v="0"/>
    <s v="Low"/>
    <n v="1"/>
    <x v="0"/>
  </r>
  <r>
    <n v="466987"/>
    <s v="Male"/>
    <s v="Yes"/>
    <n v="63"/>
    <s v="No"/>
    <s v="Artist"/>
    <n v="5"/>
    <s v="Average"/>
    <n v="2"/>
    <x v="0"/>
  </r>
  <r>
    <n v="459329"/>
    <s v="Female"/>
    <s v="Yes"/>
    <n v="71"/>
    <s v="No"/>
    <s v="Engineer"/>
    <n v="1"/>
    <s v="High"/>
    <n v="4"/>
    <x v="2"/>
  </r>
  <r>
    <n v="465174"/>
    <s v="Female"/>
    <s v="Yes"/>
    <n v="70"/>
    <s v="Yes"/>
    <s v="Entertainment"/>
    <n v="1"/>
    <s v="High"/>
    <n v="2"/>
    <x v="0"/>
  </r>
  <r>
    <n v="460979"/>
    <s v="Male"/>
    <s v="Yes"/>
    <n v="84"/>
    <s v="No"/>
    <s v="Lawyer"/>
    <n v="1"/>
    <s v="Low"/>
    <n v="1"/>
    <x v="0"/>
  </r>
  <r>
    <n v="465272"/>
    <s v="Male"/>
    <s v="Yes"/>
    <n v="39"/>
    <s v="Yes"/>
    <s v="Executive"/>
    <n v="0"/>
    <s v="High"/>
    <n v="6"/>
    <x v="0"/>
  </r>
  <r>
    <n v="460463"/>
    <s v="Male"/>
    <s v="Yes"/>
    <n v="42"/>
    <s v="Yes"/>
    <s v="Artist"/>
    <n v="6"/>
    <s v="Low"/>
    <n v="4"/>
    <x v="2"/>
  </r>
  <r>
    <n v="460246"/>
    <s v="Male"/>
    <s v="Yes"/>
    <n v="46"/>
    <s v="Yes"/>
    <s v="Artist"/>
    <n v="4"/>
    <s v="Low"/>
    <n v="2"/>
    <x v="0"/>
  </r>
  <r>
    <n v="463423"/>
    <s v="Male"/>
    <s v="Yes"/>
    <n v="63"/>
    <s v="No"/>
    <s v="Executive"/>
    <n v="0"/>
    <s v="Average"/>
    <n v="3"/>
    <x v="0"/>
  </r>
  <r>
    <n v="466992"/>
    <s v="Female"/>
    <s v="Yes"/>
    <n v="55"/>
    <s v="No"/>
    <s v="Artist"/>
    <n v="0"/>
    <s v="Low"/>
    <n v="3"/>
    <x v="0"/>
  </r>
  <r>
    <n v="461530"/>
    <s v="Male"/>
    <s v="Yes"/>
    <n v="42"/>
    <s v="Yes"/>
    <s v="Engineer"/>
    <n v="1"/>
    <s v="Low"/>
    <n v="2"/>
    <x v="0"/>
  </r>
  <r>
    <n v="465101"/>
    <s v="Female"/>
    <s v="Yes"/>
    <n v="88"/>
    <s v="Yes"/>
    <s v="Lawyer"/>
    <n v="1"/>
    <s v="Low"/>
    <n v="1"/>
    <x v="0"/>
  </r>
  <r>
    <n v="464997"/>
    <s v="Male"/>
    <s v="Yes"/>
    <n v="43"/>
    <s v="Yes"/>
    <s v="Artist"/>
    <n v="5"/>
    <s v="Average"/>
    <n v="2"/>
    <x v="0"/>
  </r>
  <r>
    <n v="462255"/>
    <s v="Male"/>
    <s v="Yes"/>
    <n v="73"/>
    <s v="Yes"/>
    <s v="Executive"/>
    <n v="1"/>
    <s v="High"/>
    <n v="3"/>
    <x v="0"/>
  </r>
  <r>
    <n v="462616"/>
    <s v="Male"/>
    <s v="No"/>
    <n v="30"/>
    <s v="No"/>
    <s v="Healthcare"/>
    <n v="0"/>
    <s v="Low"/>
    <n v="5"/>
    <x v="1"/>
  </r>
  <r>
    <n v="460968"/>
    <s v="Male"/>
    <s v="Yes"/>
    <n v="30"/>
    <s v="No"/>
    <s v="Doctor"/>
    <n v="11"/>
    <s v="Average"/>
    <n v="2"/>
    <x v="2"/>
  </r>
  <r>
    <n v="465235"/>
    <s v="Male"/>
    <s v="Yes"/>
    <n v="46"/>
    <s v="Yes"/>
    <s v="Healthcare"/>
    <n v="1"/>
    <s v="High"/>
    <n v="3"/>
    <x v="0"/>
  </r>
  <r>
    <n v="461818"/>
    <s v="Female"/>
    <s v="Yes"/>
    <n v="43"/>
    <s v="Yes"/>
    <s v="Artist"/>
    <n v="2"/>
    <s v="Average"/>
    <n v="2"/>
    <x v="0"/>
  </r>
  <r>
    <n v="463171"/>
    <s v="Female"/>
    <s v="Yes"/>
    <n v="36"/>
    <s v="No"/>
    <s v="Entertainment"/>
    <n v="1"/>
    <s v="High"/>
    <n v="3"/>
    <x v="2"/>
  </r>
  <r>
    <n v="461634"/>
    <s v="Male"/>
    <s v="Yes"/>
    <n v="63"/>
    <s v="Yes"/>
    <s v="Entertainment"/>
    <n v="1"/>
    <s v="Low"/>
    <n v="1"/>
    <x v="0"/>
  </r>
  <r>
    <n v="462150"/>
    <s v="Male"/>
    <s v="Yes"/>
    <n v="35"/>
    <s v="Yes"/>
    <s v="Artist"/>
    <n v="7"/>
    <s v="Low"/>
    <n v="2"/>
    <x v="0"/>
  </r>
  <r>
    <n v="461503"/>
    <s v="Female"/>
    <s v="No"/>
    <n v="31"/>
    <s v="Yes"/>
    <s v="Artist"/>
    <n v="9"/>
    <s v="Low"/>
    <n v="2"/>
    <x v="0"/>
  </r>
  <r>
    <n v="463163"/>
    <s v="Male"/>
    <s v="No"/>
    <n v="26"/>
    <s v="No"/>
    <s v="Executive"/>
    <n v="2"/>
    <s v="Low"/>
    <n v="2"/>
    <x v="2"/>
  </r>
  <r>
    <n v="462358"/>
    <s v="Male"/>
    <s v="Yes"/>
    <n v="37"/>
    <s v="No"/>
    <s v="Doctor"/>
    <n v="4"/>
    <s v="Average"/>
    <n v="2"/>
    <x v="0"/>
  </r>
  <r>
    <n v="460647"/>
    <s v="Female"/>
    <s v="Yes"/>
    <n v="26"/>
    <s v="No"/>
    <s v="Doctor"/>
    <n v="1"/>
    <s v="Average"/>
    <n v="2"/>
    <x v="1"/>
  </r>
  <r>
    <n v="464888"/>
    <s v="Male"/>
    <s v="Yes"/>
    <n v="37"/>
    <s v="No"/>
    <s v="Entertainment"/>
    <n v="0"/>
    <s v="Low"/>
    <n v="5"/>
    <x v="1"/>
  </r>
  <r>
    <n v="461652"/>
    <s v="Female"/>
    <s v="Yes"/>
    <n v="53"/>
    <s v="Yes"/>
    <s v="Artist"/>
    <n v="1"/>
    <s v="Average"/>
    <n v="3"/>
    <x v="0"/>
  </r>
  <r>
    <n v="467062"/>
    <s v="Female"/>
    <s v="No"/>
    <n v="55"/>
    <s v="Yes"/>
    <s v="Artist"/>
    <n v="1"/>
    <s v="Low"/>
    <n v="1"/>
    <x v="2"/>
  </r>
  <r>
    <n v="467157"/>
    <s v="Male"/>
    <s v="Yes"/>
    <n v="42"/>
    <s v="Yes"/>
    <s v="Executive"/>
    <n v="9"/>
    <s v="High"/>
    <n v="6"/>
    <x v="6"/>
  </r>
  <r>
    <n v="462509"/>
    <s v="Female"/>
    <s v="Yes"/>
    <n v="46"/>
    <s v="Yes"/>
    <s v="Artist"/>
    <n v="0"/>
    <s v="Average"/>
    <n v="2"/>
    <x v="0"/>
  </r>
  <r>
    <n v="465499"/>
    <s v="Male"/>
    <s v="No"/>
    <n v="63"/>
    <s v="Yes"/>
    <s v="Artist"/>
    <n v="0"/>
    <s v="Low"/>
    <n v="1"/>
    <x v="0"/>
  </r>
  <r>
    <n v="464913"/>
    <s v="Male"/>
    <s v="Yes"/>
    <n v="52"/>
    <s v="Yes"/>
    <s v="Entertainment"/>
    <n v="0"/>
    <s v="Low"/>
    <n v="4"/>
    <x v="1"/>
  </r>
  <r>
    <n v="465969"/>
    <s v="Female"/>
    <s v="No"/>
    <n v="28"/>
    <s v="Yes"/>
    <s v="Doctor"/>
    <n v="12"/>
    <s v="Low"/>
    <n v="2"/>
    <x v="6"/>
  </r>
  <r>
    <n v="464922"/>
    <s v="Female"/>
    <s v="No"/>
    <n v="20"/>
    <s v="No"/>
    <s v="Healthcare"/>
    <n v="0"/>
    <s v="Low"/>
    <n v="5"/>
    <x v="1"/>
  </r>
  <r>
    <n v="463022"/>
    <s v="Male"/>
    <s v="Yes"/>
    <n v="60"/>
    <s v="Yes"/>
    <s v="Executive"/>
    <n v="4"/>
    <s v="High"/>
    <n v="3"/>
    <x v="0"/>
  </r>
  <r>
    <n v="464704"/>
    <s v="Male"/>
    <s v="Yes"/>
    <n v="42"/>
    <s v="Yes"/>
    <s v="Healthcare"/>
    <n v="0"/>
    <s v="Average"/>
    <n v="4"/>
    <x v="1"/>
  </r>
  <r>
    <n v="462345"/>
    <s v="Male"/>
    <s v="Yes"/>
    <n v="46"/>
    <s v="Yes"/>
    <s v="Doctor"/>
    <n v="1"/>
    <s v="Average"/>
    <n v="6"/>
    <x v="1"/>
  </r>
  <r>
    <n v="461439"/>
    <s v="Male"/>
    <s v="Yes"/>
    <n v="37"/>
    <s v="Yes"/>
    <s v="Artist"/>
    <n v="1"/>
    <s v="Average"/>
    <n v="2"/>
    <x v="0"/>
  </r>
  <r>
    <n v="461599"/>
    <s v="Female"/>
    <s v="No"/>
    <n v="42"/>
    <s v="Yes"/>
    <s v="Artist"/>
    <n v="8"/>
    <s v="Low"/>
    <n v="1"/>
    <x v="0"/>
  </r>
  <r>
    <n v="465705"/>
    <s v="Female"/>
    <s v="Yes"/>
    <n v="46"/>
    <s v="Yes"/>
    <s v="Artist"/>
    <n v="1"/>
    <s v="Average"/>
    <n v="4"/>
    <x v="0"/>
  </r>
  <r>
    <n v="461043"/>
    <s v="Male"/>
    <s v="Yes"/>
    <n v="49"/>
    <s v="No"/>
    <s v="Healthcare"/>
    <n v="0"/>
    <s v="Low"/>
    <n v="7"/>
    <x v="1"/>
  </r>
  <r>
    <n v="467551"/>
    <s v="Female"/>
    <s v="Yes"/>
    <n v="89"/>
    <s v="No"/>
    <s v="Lawyer"/>
    <n v="0"/>
    <s v="High"/>
    <n v="2"/>
    <x v="0"/>
  </r>
  <r>
    <n v="464053"/>
    <s v="Female"/>
    <s v="Yes"/>
    <n v="38"/>
    <s v="No"/>
    <s v="Entertainment"/>
    <n v="4"/>
    <s v="Low"/>
    <n v="1"/>
    <x v="0"/>
  </r>
  <r>
    <n v="459282"/>
    <s v="Male"/>
    <s v="Yes"/>
    <n v="48"/>
    <s v="Yes"/>
    <s v="Artist"/>
    <n v="0"/>
    <s v="Average"/>
    <n v="2"/>
    <x v="0"/>
  </r>
  <r>
    <n v="461649"/>
    <s v="Female"/>
    <s v="Yes"/>
    <n v="51"/>
    <s v="Yes"/>
    <s v="Artist"/>
    <n v="3"/>
    <s v="Low"/>
    <n v="4"/>
    <x v="0"/>
  </r>
  <r>
    <n v="464389"/>
    <s v="Male"/>
    <s v="Yes"/>
    <n v="73"/>
    <s v="Yes"/>
    <s v="Artist"/>
    <n v="1"/>
    <s v="High"/>
    <n v="2"/>
    <x v="4"/>
  </r>
  <r>
    <n v="464293"/>
    <s v="Male"/>
    <s v="No"/>
    <n v="30"/>
    <s v="Yes"/>
    <s v="Healthcare"/>
    <n v="1"/>
    <s v="Low"/>
    <n v="4"/>
    <x v="0"/>
  </r>
  <r>
    <n v="465320"/>
    <s v="Female"/>
    <s v="Yes"/>
    <n v="65"/>
    <s v="Yes"/>
    <s v="Lawyer"/>
    <n v="1"/>
    <s v="Average"/>
    <n v="2"/>
    <x v="0"/>
  </r>
  <r>
    <n v="463707"/>
    <s v="Female"/>
    <s v="No"/>
    <n v="36"/>
    <s v="No"/>
    <s v="Artist"/>
    <n v="0"/>
    <s v="Low"/>
    <n v="1"/>
    <x v="5"/>
  </r>
  <r>
    <n v="465436"/>
    <s v="Female"/>
    <s v="No"/>
    <n v="25"/>
    <s v="Yes"/>
    <s v="Healthcare"/>
    <n v="0"/>
    <s v="Low"/>
    <n v="3"/>
    <x v="5"/>
  </r>
  <r>
    <n v="465078"/>
    <s v="Male"/>
    <s v="Yes"/>
    <n v="43"/>
    <s v="Yes"/>
    <s v="Executive"/>
    <n v="0"/>
    <s v="High"/>
    <n v="4"/>
    <x v="0"/>
  </r>
  <r>
    <n v="460568"/>
    <s v="Female"/>
    <s v="Yes"/>
    <n v="33"/>
    <s v="Yes"/>
    <s v="Homemaker"/>
    <n v="0"/>
    <s v="High"/>
    <n v="2"/>
    <x v="2"/>
  </r>
  <r>
    <n v="459636"/>
    <s v="Male"/>
    <s v="No"/>
    <n v="30"/>
    <s v="Yes"/>
    <s v="Entertainment"/>
    <n v="14"/>
    <s v="Low"/>
    <n v="1"/>
    <x v="0"/>
  </r>
  <r>
    <n v="460129"/>
    <s v="Female"/>
    <s v="No"/>
    <n v="25"/>
    <s v="Yes"/>
    <s v="Engineer"/>
    <n v="8"/>
    <s v="Low"/>
    <n v="2"/>
    <x v="0"/>
  </r>
  <r>
    <n v="465373"/>
    <s v="Male"/>
    <s v="Yes"/>
    <n v="49"/>
    <s v="Yes"/>
    <s v="Artist"/>
    <n v="4"/>
    <s v="Average"/>
    <n v="4"/>
    <x v="0"/>
  </r>
  <r>
    <n v="463966"/>
    <s v="Female"/>
    <s v="No"/>
    <n v="31"/>
    <s v="Yes"/>
    <s v="Artist"/>
    <n v="9"/>
    <s v="Low"/>
    <n v="1"/>
    <x v="0"/>
  </r>
  <r>
    <n v="460918"/>
    <s v="Female"/>
    <s v="No"/>
    <n v="27"/>
    <s v="Yes"/>
    <s v="Doctor"/>
    <n v="14"/>
    <s v="Low"/>
    <n v="8"/>
    <x v="0"/>
  </r>
  <r>
    <n v="465954"/>
    <s v="Female"/>
    <s v="No"/>
    <n v="33"/>
    <s v="Yes"/>
    <s v="Entertainment"/>
    <n v="11"/>
    <s v="Low"/>
    <n v="3"/>
    <x v="0"/>
  </r>
  <r>
    <n v="465153"/>
    <s v="Male"/>
    <s v="Yes"/>
    <n v="35"/>
    <s v="Yes"/>
    <s v="Artist"/>
    <n v="1"/>
    <s v="Average"/>
    <n v="2"/>
    <x v="0"/>
  </r>
  <r>
    <n v="466502"/>
    <s v="Male"/>
    <s v="No"/>
    <n v="19"/>
    <s v="No"/>
    <s v="Healthcare"/>
    <n v="1"/>
    <s v="Low"/>
    <n v="5"/>
    <x v="2"/>
  </r>
  <r>
    <n v="460819"/>
    <s v="Female"/>
    <s v="Yes"/>
    <n v="25"/>
    <s v="No"/>
    <s v="Marketing"/>
    <n v="0"/>
    <s v="High"/>
    <n v="5"/>
    <x v="1"/>
  </r>
  <r>
    <n v="464993"/>
    <s v="Male"/>
    <s v="Yes"/>
    <n v="57"/>
    <s v="No"/>
    <s v="Executive"/>
    <n v="4"/>
    <s v="High"/>
    <n v="4"/>
    <x v="0"/>
  </r>
  <r>
    <n v="463103"/>
    <s v="Male"/>
    <s v="Yes"/>
    <n v="45"/>
    <s v="No"/>
    <s v="Executive"/>
    <n v="1"/>
    <s v="Average"/>
    <n v="4"/>
    <x v="0"/>
  </r>
  <r>
    <n v="466302"/>
    <s v="Female"/>
    <s v="Yes"/>
    <n v="47"/>
    <s v="No"/>
    <s v="Homemaker"/>
    <n v="3"/>
    <s v="High"/>
    <n v="3"/>
    <x v="0"/>
  </r>
  <r>
    <n v="464288"/>
    <s v="Female"/>
    <s v="No"/>
    <n v="33"/>
    <s v="Yes"/>
    <s v="Doctor"/>
    <n v="9"/>
    <s v="Low"/>
    <n v="2"/>
    <x v="0"/>
  </r>
  <r>
    <n v="460240"/>
    <s v="Male"/>
    <s v="Yes"/>
    <n v="45"/>
    <s v="Yes"/>
    <s v="Artist"/>
    <n v="3"/>
    <s v="Low"/>
    <n v="1"/>
    <x v="0"/>
  </r>
  <r>
    <n v="459188"/>
    <s v="Male"/>
    <s v="No"/>
    <n v="27"/>
    <s v="No"/>
    <s v="Healthcare"/>
    <n v="1"/>
    <s v="Low"/>
    <n v="3"/>
    <x v="0"/>
  </r>
  <r>
    <n v="465411"/>
    <s v="Female"/>
    <s v="Yes"/>
    <n v="38"/>
    <s v="Yes"/>
    <s v="Engineer"/>
    <n v="0"/>
    <s v="Low"/>
    <n v="1"/>
    <x v="5"/>
  </r>
  <r>
    <n v="465595"/>
    <s v="Female"/>
    <s v="No"/>
    <n v="38"/>
    <s v="No"/>
    <s v="Engineer"/>
    <n v="0"/>
    <s v="Low"/>
    <n v="3"/>
    <x v="1"/>
  </r>
  <r>
    <n v="466021"/>
    <s v="Male"/>
    <s v="No"/>
    <n v="87"/>
    <s v="No"/>
    <s v="Lawyer"/>
    <n v="1"/>
    <s v="Low"/>
    <n v="1"/>
    <x v="0"/>
  </r>
  <r>
    <n v="461831"/>
    <s v="Male"/>
    <s v="No"/>
    <n v="30"/>
    <s v="Yes"/>
    <s v="Doctor"/>
    <n v="0"/>
    <s v="Low"/>
    <n v="3"/>
    <x v="0"/>
  </r>
  <r>
    <n v="462556"/>
    <s v="Male"/>
    <s v="Yes"/>
    <n v="57"/>
    <s v="Yes"/>
    <s v="Entertainment"/>
    <n v="0"/>
    <s v="Average"/>
    <n v="7"/>
    <x v="5"/>
  </r>
  <r>
    <n v="467321"/>
    <s v="Female"/>
    <s v="Yes"/>
    <n v="63"/>
    <s v="Yes"/>
    <s v="Artist"/>
    <n v="9"/>
    <s v="Low"/>
    <n v="2"/>
    <x v="0"/>
  </r>
  <r>
    <n v="459327"/>
    <s v="Male"/>
    <s v="No"/>
    <n v="50"/>
    <s v="No"/>
    <s v="Doctor"/>
    <n v="9"/>
    <s v="Low"/>
    <n v="3"/>
    <x v="0"/>
  </r>
  <r>
    <n v="461626"/>
    <s v="Male"/>
    <s v="Yes"/>
    <n v="68"/>
    <s v="Yes"/>
    <s v="Executive"/>
    <n v="0"/>
    <s v="High"/>
    <n v="2"/>
    <x v="0"/>
  </r>
  <r>
    <n v="463337"/>
    <s v="Female"/>
    <s v="Yes"/>
    <n v="33"/>
    <s v="No"/>
    <s v="Entertainment"/>
    <n v="1"/>
    <s v="Low"/>
    <n v="2"/>
    <x v="2"/>
  </r>
  <r>
    <n v="467615"/>
    <s v="Female"/>
    <s v="Yes"/>
    <n v="37"/>
    <s v="Yes"/>
    <s v="Doctor"/>
    <n v="0"/>
    <s v="Low"/>
    <n v="2"/>
    <x v="0"/>
  </r>
  <r>
    <n v="463597"/>
    <s v="Female"/>
    <s v="No"/>
    <n v="25"/>
    <s v="No"/>
    <s v="Engineer"/>
    <n v="0"/>
    <s v="Low"/>
    <n v="6"/>
    <x v="0"/>
  </r>
  <r>
    <n v="463784"/>
    <s v="Female"/>
    <s v="No"/>
    <n v="29"/>
    <s v="No"/>
    <s v="Engineer"/>
    <n v="0"/>
    <s v="Low"/>
    <n v="5"/>
    <x v="1"/>
  </r>
  <r>
    <n v="459513"/>
    <s v="Female"/>
    <s v="No"/>
    <n v="32"/>
    <s v="Yes"/>
    <s v="Healthcare"/>
    <n v="3"/>
    <s v="Low"/>
    <n v="2"/>
    <x v="0"/>
  </r>
  <r>
    <n v="465804"/>
    <s v="Female"/>
    <s v="Yes"/>
    <n v="68"/>
    <s v="No"/>
    <s v="Engineer"/>
    <n v="0"/>
    <s v="Low"/>
    <n v="1"/>
    <x v="1"/>
  </r>
  <r>
    <n v="465103"/>
    <s v="Male"/>
    <s v="Yes"/>
    <n v="86"/>
    <s v="Yes"/>
    <s v="Lawyer"/>
    <n v="1"/>
    <s v="High"/>
    <n v="2"/>
    <x v="0"/>
  </r>
  <r>
    <n v="464007"/>
    <s v="Male"/>
    <s v="Yes"/>
    <n v="49"/>
    <s v="Yes"/>
    <s v="Artist"/>
    <n v="0"/>
    <s v="Low"/>
    <n v="3"/>
    <x v="0"/>
  </r>
  <r>
    <n v="463060"/>
    <s v="Female"/>
    <s v="Yes"/>
    <n v="32"/>
    <s v="Yes"/>
    <s v="Homemaker"/>
    <n v="12"/>
    <s v="High"/>
    <n v="2"/>
    <x v="0"/>
  </r>
  <r>
    <n v="461359"/>
    <s v="Male"/>
    <s v="Yes"/>
    <n v="28"/>
    <s v="Yes"/>
    <s v="Healthcare"/>
    <n v="1"/>
    <s v="Low"/>
    <n v="4"/>
    <x v="6"/>
  </r>
  <r>
    <n v="465014"/>
    <s v="Male"/>
    <s v="Yes"/>
    <n v="83"/>
    <s v="No"/>
    <s v="Lawyer"/>
    <n v="1"/>
    <s v="Low"/>
    <n v="1"/>
    <x v="0"/>
  </r>
  <r>
    <n v="459100"/>
    <s v="Female"/>
    <s v="No"/>
    <n v="63"/>
    <s v="Yes"/>
    <s v="Artist"/>
    <n v="14"/>
    <s v="Low"/>
    <n v="1"/>
    <x v="0"/>
  </r>
  <r>
    <n v="464083"/>
    <s v="Male"/>
    <s v="Yes"/>
    <n v="65"/>
    <s v="No"/>
    <s v="Lawyer"/>
    <n v="0"/>
    <s v="High"/>
    <n v="2"/>
    <x v="0"/>
  </r>
  <r>
    <n v="464552"/>
    <s v="Female"/>
    <s v="Yes"/>
    <n v="38"/>
    <s v="Yes"/>
    <s v="Artist"/>
    <n v="1"/>
    <s v="Average"/>
    <n v="3"/>
    <x v="1"/>
  </r>
  <r>
    <n v="460218"/>
    <s v="Male"/>
    <s v="Yes"/>
    <n v="61"/>
    <s v="Yes"/>
    <s v="Entertainment"/>
    <n v="1"/>
    <s v="Low"/>
    <n v="1"/>
    <x v="0"/>
  </r>
  <r>
    <n v="460297"/>
    <s v="Female"/>
    <s v="Yes"/>
    <n v="46"/>
    <s v="Yes"/>
    <s v="Artist"/>
    <n v="8"/>
    <s v="Low"/>
    <n v="2"/>
    <x v="0"/>
  </r>
  <r>
    <n v="467171"/>
    <s v="Female"/>
    <s v="No"/>
    <n v="30"/>
    <s v="Yes"/>
    <s v="Doctor"/>
    <n v="1"/>
    <s v="Low"/>
    <n v="2"/>
    <x v="0"/>
  </r>
  <r>
    <n v="464023"/>
    <s v="Male"/>
    <s v="No"/>
    <n v="22"/>
    <s v="No"/>
    <s v="Healthcare"/>
    <n v="0"/>
    <s v="Low"/>
    <n v="5"/>
    <x v="6"/>
  </r>
  <r>
    <n v="467929"/>
    <s v="Female"/>
    <s v="Yes"/>
    <n v="42"/>
    <s v="Yes"/>
    <s v="Artist"/>
    <n v="1"/>
    <s v="Average"/>
    <n v="2"/>
    <x v="0"/>
  </r>
  <r>
    <n v="461049"/>
    <s v="Female"/>
    <s v="Yes"/>
    <n v="57"/>
    <s v="Yes"/>
    <s v="Doctor"/>
    <n v="0"/>
    <s v="Low"/>
    <n v="7"/>
    <x v="6"/>
  </r>
  <r>
    <n v="465049"/>
    <s v="Female"/>
    <s v="Yes"/>
    <n v="49"/>
    <s v="No"/>
    <s v="Engineer"/>
    <n v="6"/>
    <s v="Low"/>
    <n v="2"/>
    <x v="0"/>
  </r>
  <r>
    <n v="460751"/>
    <s v="Female"/>
    <s v="No"/>
    <n v="25"/>
    <s v="No"/>
    <s v="Artist"/>
    <n v="1"/>
    <s v="Low"/>
    <n v="3"/>
    <x v="0"/>
  </r>
  <r>
    <n v="461690"/>
    <s v="Female"/>
    <s v="No"/>
    <n v="31"/>
    <s v="Yes"/>
    <s v="Engineer"/>
    <n v="0"/>
    <s v="Low"/>
    <n v="1"/>
    <x v="1"/>
  </r>
  <r>
    <n v="464084"/>
    <s v="Male"/>
    <s v="No"/>
    <n v="25"/>
    <s v="No"/>
    <s v="Healthcare"/>
    <n v="1"/>
    <s v="Low"/>
    <n v="5"/>
    <x v="1"/>
  </r>
  <r>
    <n v="465644"/>
    <s v="Male"/>
    <s v="No"/>
    <n v="33"/>
    <s v="Yes"/>
    <s v="Healthcare"/>
    <n v="0"/>
    <s v="Low"/>
    <n v="5"/>
    <x v="0"/>
  </r>
  <r>
    <n v="459470"/>
    <s v="Male"/>
    <s v="No"/>
    <n v="29"/>
    <s v="Yes"/>
    <s v="Healthcare"/>
    <n v="9"/>
    <s v="Low"/>
    <n v="6"/>
    <x v="0"/>
  </r>
  <r>
    <n v="462700"/>
    <s v="Male"/>
    <s v="Yes"/>
    <n v="38"/>
    <s v="Yes"/>
    <s v="Artist"/>
    <n v="0"/>
    <s v="Average"/>
    <n v="4"/>
    <x v="0"/>
  </r>
  <r>
    <n v="465067"/>
    <s v="Male"/>
    <s v="Yes"/>
    <n v="62"/>
    <s v="Yes"/>
    <s v="Executive"/>
    <n v="8"/>
    <s v="High"/>
    <n v="2"/>
    <x v="0"/>
  </r>
  <r>
    <n v="464247"/>
    <s v="Male"/>
    <s v="Yes"/>
    <n v="59"/>
    <s v="No"/>
    <s v="Engineer"/>
    <n v="0"/>
    <s v="Low"/>
    <n v="1"/>
    <x v="0"/>
  </r>
  <r>
    <n v="459465"/>
    <s v="Female"/>
    <s v="Yes"/>
    <n v="27"/>
    <s v="Yes"/>
    <s v="Entertainment"/>
    <n v="3"/>
    <s v="Low"/>
    <n v="5"/>
    <x v="0"/>
  </r>
  <r>
    <n v="463894"/>
    <s v="Female"/>
    <s v="Yes"/>
    <n v="51"/>
    <s v="Yes"/>
    <s v="Artist"/>
    <n v="0"/>
    <s v="Average"/>
    <n v="3"/>
    <x v="4"/>
  </r>
  <r>
    <n v="466089"/>
    <s v="Male"/>
    <s v="No"/>
    <n v="59"/>
    <s v="No"/>
    <s v="Entertainment"/>
    <n v="0"/>
    <s v="Low"/>
    <n v="3"/>
    <x v="0"/>
  </r>
  <r>
    <n v="467227"/>
    <s v="Female"/>
    <s v="No"/>
    <n v="37"/>
    <s v="Yes"/>
    <s v="Artist"/>
    <n v="12"/>
    <s v="Low"/>
    <n v="1"/>
    <x v="1"/>
  </r>
  <r>
    <n v="459054"/>
    <s v="Male"/>
    <s v="Yes"/>
    <n v="37"/>
    <s v="Yes"/>
    <s v="Executive"/>
    <n v="9"/>
    <s v="High"/>
    <n v="4"/>
    <x v="0"/>
  </r>
  <r>
    <n v="463609"/>
    <s v="Male"/>
    <s v="Yes"/>
    <n v="30"/>
    <s v="No"/>
    <s v="Artist"/>
    <n v="0"/>
    <s v="Average"/>
    <n v="2"/>
    <x v="5"/>
  </r>
  <r>
    <n v="466260"/>
    <s v="Male"/>
    <s v="Yes"/>
    <n v="43"/>
    <s v="Yes"/>
    <s v="Entertainment"/>
    <n v="0"/>
    <s v="Average"/>
    <n v="2"/>
    <x v="0"/>
  </r>
  <r>
    <n v="464283"/>
    <s v="Male"/>
    <s v="No"/>
    <n v="40"/>
    <s v="Yes"/>
    <s v="Artist"/>
    <n v="5"/>
    <s v="Low"/>
    <n v="2"/>
    <x v="0"/>
  </r>
  <r>
    <n v="465646"/>
    <s v="Female"/>
    <s v="No"/>
    <n v="40"/>
    <s v="Yes"/>
    <s v="Artist"/>
    <n v="6"/>
    <s v="Low"/>
    <n v="2"/>
    <x v="0"/>
  </r>
  <r>
    <n v="461103"/>
    <s v="Female"/>
    <s v="No"/>
    <n v="30"/>
    <s v="No"/>
    <s v="Engineer"/>
    <n v="1"/>
    <s v="Low"/>
    <n v="5"/>
    <x v="2"/>
  </r>
  <r>
    <n v="464378"/>
    <s v="Female"/>
    <s v="Yes"/>
    <n v="40"/>
    <s v="Yes"/>
    <s v="Artist"/>
    <n v="9"/>
    <s v="Average"/>
    <n v="2"/>
    <x v="0"/>
  </r>
  <r>
    <n v="462661"/>
    <s v="Female"/>
    <s v="Yes"/>
    <n v="62"/>
    <s v="Yes"/>
    <s v="Artist"/>
    <n v="2"/>
    <s v="High"/>
    <n v="3"/>
    <x v="0"/>
  </r>
  <r>
    <n v="460266"/>
    <s v="Male"/>
    <s v="No"/>
    <n v="22"/>
    <s v="No"/>
    <s v="Healthcare"/>
    <n v="0"/>
    <s v="Low"/>
    <n v="8"/>
    <x v="0"/>
  </r>
  <r>
    <n v="462983"/>
    <s v="Female"/>
    <s v="Yes"/>
    <n v="66"/>
    <s v="Yes"/>
    <s v="Lawyer"/>
    <n v="1"/>
    <s v="High"/>
    <n v="2"/>
    <x v="0"/>
  </r>
  <r>
    <n v="459022"/>
    <s v="Male"/>
    <s v="Yes"/>
    <n v="67"/>
    <s v="Yes"/>
    <s v="Artist"/>
    <n v="10"/>
    <s v="Low"/>
    <n v="1"/>
    <x v="0"/>
  </r>
  <r>
    <n v="463231"/>
    <s v="Male"/>
    <s v="Yes"/>
    <n v="50"/>
    <s v="Yes"/>
    <s v="Artist"/>
    <n v="1"/>
    <s v="Average"/>
    <n v="3"/>
    <x v="0"/>
  </r>
  <r>
    <n v="465863"/>
    <s v="Male"/>
    <s v="No"/>
    <n v="27"/>
    <s v="No"/>
    <s v="Healthcare"/>
    <n v="5"/>
    <s v="Low"/>
    <n v="3"/>
    <x v="0"/>
  </r>
  <r>
    <n v="463557"/>
    <s v="Male"/>
    <s v="No"/>
    <n v="28"/>
    <s v="Yes"/>
    <s v="Doctor"/>
    <n v="1"/>
    <s v="Low"/>
    <n v="3"/>
    <x v="0"/>
  </r>
  <r>
    <n v="467636"/>
    <s v="Male"/>
    <s v="Yes"/>
    <n v="45"/>
    <s v="Yes"/>
    <s v="Doctor"/>
    <n v="1"/>
    <s v="Average"/>
    <n v="2"/>
    <x v="0"/>
  </r>
  <r>
    <n v="463539"/>
    <s v="Male"/>
    <s v="Yes"/>
    <n v="59"/>
    <s v="Yes"/>
    <s v="Artist"/>
    <n v="1"/>
    <s v="Average"/>
    <n v="2"/>
    <x v="1"/>
  </r>
  <r>
    <n v="459633"/>
    <s v="Male"/>
    <s v="No"/>
    <n v="19"/>
    <s v="No"/>
    <s v="Healthcare"/>
    <n v="1"/>
    <s v="Low"/>
    <n v="2"/>
    <x v="0"/>
  </r>
  <r>
    <n v="462304"/>
    <s v="Male"/>
    <s v="Yes"/>
    <n v="62"/>
    <s v="Yes"/>
    <s v="Artist"/>
    <n v="1"/>
    <s v="Low"/>
    <n v="4"/>
    <x v="1"/>
  </r>
  <r>
    <n v="467467"/>
    <s v="Male"/>
    <s v="No"/>
    <n v="19"/>
    <s v="No"/>
    <s v="Healthcare"/>
    <n v="0"/>
    <s v="Low"/>
    <n v="4"/>
    <x v="0"/>
  </r>
  <r>
    <n v="464871"/>
    <s v="Female"/>
    <s v="No"/>
    <n v="28"/>
    <s v="Yes"/>
    <s v="Entertainment"/>
    <n v="6"/>
    <s v="Low"/>
    <n v="3"/>
    <x v="1"/>
  </r>
  <r>
    <n v="462258"/>
    <s v="Male"/>
    <s v="No"/>
    <n v="25"/>
    <s v="No"/>
    <s v="Doctor"/>
    <n v="1"/>
    <s v="Low"/>
    <n v="4"/>
    <x v="0"/>
  </r>
  <r>
    <n v="467813"/>
    <s v="Male"/>
    <s v="Yes"/>
    <n v="36"/>
    <s v="Yes"/>
    <s v="Entertainment"/>
    <n v="0"/>
    <s v="Low"/>
    <n v="2"/>
    <x v="1"/>
  </r>
  <r>
    <n v="459068"/>
    <s v="Female"/>
    <s v="No"/>
    <n v="33"/>
    <s v="Yes"/>
    <s v="Healthcare"/>
    <n v="2"/>
    <s v="Low"/>
    <n v="2"/>
    <x v="0"/>
  </r>
  <r>
    <n v="462701"/>
    <s v="Male"/>
    <s v="Yes"/>
    <n v="59"/>
    <s v="No"/>
    <s v="Entertainment"/>
    <n v="0"/>
    <s v="Average"/>
    <n v="4"/>
    <x v="0"/>
  </r>
  <r>
    <n v="466536"/>
    <s v="Male"/>
    <s v="No"/>
    <n v="20"/>
    <s v="No"/>
    <s v="Healthcare"/>
    <n v="4"/>
    <s v="Low"/>
    <n v="4"/>
    <x v="1"/>
  </r>
  <r>
    <n v="465668"/>
    <s v="Male"/>
    <s v="No"/>
    <n v="23"/>
    <s v="No"/>
    <s v="Healthcare"/>
    <n v="0"/>
    <s v="Low"/>
    <n v="5"/>
    <x v="1"/>
  </r>
  <r>
    <n v="460340"/>
    <s v="Female"/>
    <s v="No"/>
    <n v="46"/>
    <s v="Yes"/>
    <s v="Artist"/>
    <n v="10"/>
    <s v="Low"/>
    <n v="2"/>
    <x v="0"/>
  </r>
  <r>
    <n v="466820"/>
    <s v="Female"/>
    <s v="Yes"/>
    <n v="74"/>
    <s v="No"/>
    <s v="Lawyer"/>
    <n v="1"/>
    <s v="High"/>
    <n v="2"/>
    <x v="0"/>
  </r>
  <r>
    <n v="462922"/>
    <s v="Male"/>
    <s v="No"/>
    <n v="26"/>
    <s v="No"/>
    <s v="Doctor"/>
    <n v="8"/>
    <s v="Low"/>
    <n v="1"/>
    <x v="2"/>
  </r>
  <r>
    <n v="464130"/>
    <s v="Male"/>
    <s v="No"/>
    <n v="41"/>
    <s v="Yes"/>
    <s v="Artist"/>
    <n v="1"/>
    <s v="Low"/>
    <n v="3"/>
    <x v="0"/>
  </r>
  <r>
    <n v="462735"/>
    <s v="Female"/>
    <s v="Yes"/>
    <n v="30"/>
    <s v="No"/>
    <s v="Artist"/>
    <n v="0"/>
    <s v="Average"/>
    <n v="2"/>
    <x v="3"/>
  </r>
  <r>
    <n v="464412"/>
    <s v="Male"/>
    <s v="Yes"/>
    <n v="70"/>
    <s v="No"/>
    <s v="Lawyer"/>
    <n v="1"/>
    <s v="Low"/>
    <n v="2"/>
    <x v="0"/>
  </r>
  <r>
    <n v="464468"/>
    <s v="Male"/>
    <s v="Yes"/>
    <n v="50"/>
    <s v="Yes"/>
    <s v="Artist"/>
    <n v="1"/>
    <s v="Low"/>
    <n v="3"/>
    <x v="0"/>
  </r>
  <r>
    <n v="460173"/>
    <s v="Female"/>
    <s v="Yes"/>
    <n v="40"/>
    <s v="Yes"/>
    <s v="Artist"/>
    <n v="1"/>
    <s v="Low"/>
    <n v="3"/>
    <x v="0"/>
  </r>
  <r>
    <n v="463091"/>
    <s v="Female"/>
    <s v="Yes"/>
    <n v="39"/>
    <s v="Yes"/>
    <s v="Homemaker"/>
    <n v="8"/>
    <s v="Low"/>
    <n v="1"/>
    <x v="0"/>
  </r>
  <r>
    <n v="467213"/>
    <s v="Female"/>
    <s v="Yes"/>
    <n v="88"/>
    <s v="Yes"/>
    <s v="Lawyer"/>
    <n v="1"/>
    <s v="High"/>
    <n v="2"/>
    <x v="0"/>
  </r>
  <r>
    <n v="461804"/>
    <s v="Female"/>
    <s v="No"/>
    <n v="43"/>
    <s v="Yes"/>
    <s v="Artist"/>
    <n v="0"/>
    <s v="Low"/>
    <n v="1"/>
    <x v="0"/>
  </r>
  <r>
    <n v="466649"/>
    <s v="Male"/>
    <s v="No"/>
    <n v="19"/>
    <s v="No"/>
    <s v="Healthcare"/>
    <n v="1"/>
    <s v="Low"/>
    <n v="3"/>
    <x v="2"/>
  </r>
  <r>
    <n v="460533"/>
    <s v="Female"/>
    <s v="Yes"/>
    <n v="45"/>
    <s v="No"/>
    <s v="Artist"/>
    <n v="6"/>
    <s v="Low"/>
    <n v="1"/>
    <x v="0"/>
  </r>
  <r>
    <n v="461892"/>
    <s v="Female"/>
    <s v="No"/>
    <n v="35"/>
    <s v="Yes"/>
    <s v="Healthcare"/>
    <n v="0"/>
    <s v="Low"/>
    <n v="1"/>
    <x v="4"/>
  </r>
  <r>
    <n v="463656"/>
    <s v="Male"/>
    <s v="Yes"/>
    <n v="53"/>
    <s v="Yes"/>
    <s v="Doctor"/>
    <n v="0"/>
    <s v="Low"/>
    <n v="3"/>
    <x v="0"/>
  </r>
  <r>
    <n v="462850"/>
    <s v="Male"/>
    <s v="No"/>
    <n v="21"/>
    <s v="No"/>
    <s v="Healthcare"/>
    <n v="1"/>
    <s v="Low"/>
    <n v="4"/>
    <x v="0"/>
  </r>
  <r>
    <n v="460707"/>
    <s v="Male"/>
    <s v="Yes"/>
    <n v="38"/>
    <s v="No"/>
    <s v="Artist"/>
    <n v="1"/>
    <s v="Average"/>
    <n v="3"/>
    <x v="0"/>
  </r>
  <r>
    <n v="463122"/>
    <s v="Male"/>
    <s v="Yes"/>
    <n v="36"/>
    <s v="Yes"/>
    <s v="Executive"/>
    <n v="9"/>
    <s v="Average"/>
    <n v="3"/>
    <x v="0"/>
  </r>
  <r>
    <n v="467588"/>
    <s v="Male"/>
    <s v="Yes"/>
    <n v="63"/>
    <s v="Yes"/>
    <s v="Artist"/>
    <n v="0"/>
    <s v="Average"/>
    <n v="4"/>
    <x v="0"/>
  </r>
  <r>
    <n v="462552"/>
    <s v="Male"/>
    <s v="No"/>
    <n v="31"/>
    <s v="Yes"/>
    <s v="Artist"/>
    <n v="1"/>
    <s v="Low"/>
    <n v="2"/>
    <x v="0"/>
  </r>
  <r>
    <n v="466048"/>
    <s v="Male"/>
    <s v="No"/>
    <n v="25"/>
    <s v="No"/>
    <s v="Entertainment"/>
    <n v="3"/>
    <s v="Low"/>
    <n v="1"/>
    <x v="1"/>
  </r>
  <r>
    <n v="467845"/>
    <s v="Male"/>
    <s v="Yes"/>
    <n v="52"/>
    <s v="Yes"/>
    <s v="Entertainment"/>
    <n v="1"/>
    <s v="Low"/>
    <n v="2"/>
    <x v="0"/>
  </r>
  <r>
    <n v="459810"/>
    <s v="Male"/>
    <s v="No"/>
    <n v="19"/>
    <s v="No"/>
    <s v="Healthcare"/>
    <n v="1"/>
    <s v="Low"/>
    <n v="4"/>
    <x v="0"/>
  </r>
  <r>
    <n v="466572"/>
    <s v="Female"/>
    <s v="No"/>
    <n v="30"/>
    <s v="No"/>
    <s v="Healthcare"/>
    <n v="0"/>
    <s v="Low"/>
    <n v="4"/>
    <x v="0"/>
  </r>
  <r>
    <n v="464092"/>
    <s v="Female"/>
    <s v="Yes"/>
    <n v="59"/>
    <s v="Yes"/>
    <s v="Artist"/>
    <n v="0"/>
    <s v="Average"/>
    <n v="5"/>
    <x v="0"/>
  </r>
  <r>
    <n v="467025"/>
    <s v="Female"/>
    <s v="No"/>
    <n v="25"/>
    <s v="No"/>
    <s v="Engineer"/>
    <n v="1"/>
    <s v="Low"/>
    <n v="3"/>
    <x v="0"/>
  </r>
  <r>
    <n v="466110"/>
    <s v="Male"/>
    <s v="Yes"/>
    <n v="77"/>
    <s v="Yes"/>
    <s v="Lawyer"/>
    <n v="0"/>
    <s v="Low"/>
    <n v="1"/>
    <x v="0"/>
  </r>
  <r>
    <n v="462353"/>
    <s v="Female"/>
    <s v="Yes"/>
    <n v="58"/>
    <s v="Yes"/>
    <s v="Doctor"/>
    <n v="1"/>
    <s v="Average"/>
    <n v="2"/>
    <x v="0"/>
  </r>
  <r>
    <n v="459904"/>
    <s v="Female"/>
    <s v="Yes"/>
    <n v="38"/>
    <s v="Yes"/>
    <s v="Artist"/>
    <n v="6"/>
    <s v="Low"/>
    <n v="4"/>
    <x v="0"/>
  </r>
  <r>
    <n v="462011"/>
    <s v="Male"/>
    <s v="Yes"/>
    <n v="29"/>
    <s v="No"/>
    <s v="Marketing"/>
    <n v="1"/>
    <s v="Low"/>
    <n v="4"/>
    <x v="1"/>
  </r>
  <r>
    <n v="462367"/>
    <s v="Male"/>
    <s v="Yes"/>
    <n v="56"/>
    <s v="Yes"/>
    <s v="Artist"/>
    <n v="1"/>
    <s v="Average"/>
    <n v="3"/>
    <x v="0"/>
  </r>
  <r>
    <n v="460220"/>
    <s v="Female"/>
    <s v="No"/>
    <n v="37"/>
    <s v="Yes"/>
    <s v="Entertainment"/>
    <n v="1"/>
    <s v="Low"/>
    <n v="2"/>
    <x v="4"/>
  </r>
  <r>
    <n v="461429"/>
    <s v="Male"/>
    <s v="Yes"/>
    <n v="49"/>
    <s v="Yes"/>
    <s v="Doctor"/>
    <n v="1"/>
    <s v="Average"/>
    <n v="4"/>
    <x v="0"/>
  </r>
  <r>
    <n v="462668"/>
    <s v="Female"/>
    <s v="No"/>
    <n v="41"/>
    <s v="Yes"/>
    <s v="Artist"/>
    <n v="2"/>
    <s v="Low"/>
    <n v="1"/>
    <x v="0"/>
  </r>
  <r>
    <n v="461699"/>
    <s v="Male"/>
    <s v="No"/>
    <n v="28"/>
    <s v="Yes"/>
    <s v="Doctor"/>
    <n v="0"/>
    <s v="Low"/>
    <n v="1"/>
    <x v="0"/>
  </r>
  <r>
    <n v="464885"/>
    <s v="Female"/>
    <s v="No"/>
    <n v="35"/>
    <s v="No"/>
    <s v="Engineer"/>
    <n v="1"/>
    <s v="Low"/>
    <n v="2"/>
    <x v="1"/>
  </r>
  <r>
    <n v="460989"/>
    <s v="Male"/>
    <s v="No"/>
    <n v="23"/>
    <s v="No"/>
    <s v="Healthcare"/>
    <n v="1"/>
    <s v="Low"/>
    <n v="3"/>
    <x v="3"/>
  </r>
  <r>
    <n v="462156"/>
    <s v="Female"/>
    <s v="Yes"/>
    <n v="43"/>
    <s v="Yes"/>
    <s v="Artist"/>
    <n v="4"/>
    <s v="Average"/>
    <n v="2"/>
    <x v="2"/>
  </r>
  <r>
    <n v="460507"/>
    <s v="Male"/>
    <s v="No"/>
    <n v="30"/>
    <s v="No"/>
    <s v="Doctor"/>
    <n v="1"/>
    <s v="Low"/>
    <n v="4"/>
    <x v="2"/>
  </r>
  <r>
    <n v="462875"/>
    <s v="Male"/>
    <s v="No"/>
    <n v="20"/>
    <s v="No"/>
    <s v="Healthcare"/>
    <n v="1"/>
    <s v="Low"/>
    <n v="3"/>
    <x v="0"/>
  </r>
  <r>
    <n v="461708"/>
    <s v="Male"/>
    <s v="Yes"/>
    <n v="84"/>
    <s v="No"/>
    <s v="Lawyer"/>
    <n v="0"/>
    <s v="High"/>
    <n v="2"/>
    <x v="0"/>
  </r>
  <r>
    <n v="462137"/>
    <s v="Male"/>
    <s v="No"/>
    <n v="28"/>
    <s v="Yes"/>
    <s v="Doctor"/>
    <n v="1"/>
    <s v="Low"/>
    <n v="1"/>
    <x v="0"/>
  </r>
  <r>
    <n v="459630"/>
    <s v="Male"/>
    <s v="Yes"/>
    <n v="73"/>
    <s v="Yes"/>
    <s v="Lawyer"/>
    <n v="1"/>
    <s v="Average"/>
    <n v="2"/>
    <x v="0"/>
  </r>
  <r>
    <n v="465897"/>
    <s v="Female"/>
    <s v="Yes"/>
    <n v="42"/>
    <s v="Yes"/>
    <s v="Artist"/>
    <n v="9"/>
    <s v="Low"/>
    <n v="1"/>
    <x v="0"/>
  </r>
  <r>
    <n v="465628"/>
    <s v="Male"/>
    <s v="Yes"/>
    <n v="49"/>
    <s v="Yes"/>
    <s v="Artist"/>
    <n v="2"/>
    <s v="Low"/>
    <n v="2"/>
    <x v="4"/>
  </r>
  <r>
    <n v="462321"/>
    <s v="Female"/>
    <s v="No"/>
    <n v="42"/>
    <s v="Yes"/>
    <s v="Engineer"/>
    <n v="6"/>
    <s v="Low"/>
    <n v="1"/>
    <x v="0"/>
  </r>
  <r>
    <n v="460511"/>
    <s v="Female"/>
    <s v="No"/>
    <n v="31"/>
    <s v="No"/>
    <s v="Doctor"/>
    <n v="0"/>
    <s v="Low"/>
    <n v="4"/>
    <x v="2"/>
  </r>
  <r>
    <n v="459225"/>
    <s v="Female"/>
    <s v="Yes"/>
    <n v="49"/>
    <s v="Yes"/>
    <s v="Artist"/>
    <n v="0"/>
    <s v="Average"/>
    <n v="4"/>
    <x v="0"/>
  </r>
  <r>
    <n v="467894"/>
    <s v="Male"/>
    <s v="Yes"/>
    <n v="58"/>
    <s v="Yes"/>
    <s v="Artist"/>
    <n v="0"/>
    <s v="Average"/>
    <n v="2"/>
    <x v="0"/>
  </r>
  <r>
    <n v="465076"/>
    <s v="Male"/>
    <s v="Yes"/>
    <n v="72"/>
    <s v="Yes"/>
    <s v="Artist"/>
    <n v="0"/>
    <s v="High"/>
    <n v="5"/>
    <x v="0"/>
  </r>
  <r>
    <n v="467573"/>
    <s v="Male"/>
    <s v="Yes"/>
    <n v="45"/>
    <s v="Yes"/>
    <s v="Artist"/>
    <n v="6"/>
    <s v="Average"/>
    <n v="4"/>
    <x v="0"/>
  </r>
  <r>
    <n v="465266"/>
    <s v="Male"/>
    <s v="Yes"/>
    <n v="49"/>
    <s v="Yes"/>
    <s v="Entertainment"/>
    <n v="0"/>
    <s v="Average"/>
    <n v="5"/>
    <x v="1"/>
  </r>
  <r>
    <n v="462215"/>
    <s v="Female"/>
    <s v="No"/>
    <n v="20"/>
    <s v="No"/>
    <s v="Marketing"/>
    <n v="1"/>
    <s v="Low"/>
    <n v="3"/>
    <x v="1"/>
  </r>
  <r>
    <n v="467131"/>
    <s v="Male"/>
    <s v="Yes"/>
    <n v="50"/>
    <s v="Yes"/>
    <s v="Artist"/>
    <n v="0"/>
    <s v="Low"/>
    <n v="2"/>
    <x v="0"/>
  </r>
  <r>
    <n v="460225"/>
    <s v="Female"/>
    <s v="Yes"/>
    <n v="78"/>
    <s v="Yes"/>
    <s v="Lawyer"/>
    <n v="3"/>
    <s v="High"/>
    <n v="2"/>
    <x v="0"/>
  </r>
  <r>
    <n v="466360"/>
    <s v="Male"/>
    <s v="No"/>
    <n v="25"/>
    <s v="No"/>
    <s v="Healthcare"/>
    <n v="0"/>
    <s v="Low"/>
    <n v="3"/>
    <x v="1"/>
  </r>
  <r>
    <n v="465848"/>
    <s v="Female"/>
    <s v="No"/>
    <n v="28"/>
    <s v="Yes"/>
    <s v="Healthcare"/>
    <n v="0"/>
    <s v="Low"/>
    <n v="1"/>
    <x v="6"/>
  </r>
  <r>
    <n v="459043"/>
    <s v="Female"/>
    <s v="Yes"/>
    <n v="49"/>
    <s v="No"/>
    <s v="Engineer"/>
    <n v="1"/>
    <s v="Low"/>
    <n v="1"/>
    <x v="6"/>
  </r>
  <r>
    <n v="463069"/>
    <s v="Male"/>
    <s v="No"/>
    <n v="29"/>
    <s v="Yes"/>
    <s v="Artist"/>
    <n v="7"/>
    <s v="Low"/>
    <n v="1"/>
    <x v="0"/>
  </r>
  <r>
    <n v="459795"/>
    <s v="Male"/>
    <s v="No"/>
    <n v="52"/>
    <s v="Yes"/>
    <s v="Artist"/>
    <n v="0"/>
    <s v="Low"/>
    <n v="1"/>
    <x v="0"/>
  </r>
  <r>
    <n v="464954"/>
    <s v="Male"/>
    <s v="No"/>
    <n v="23"/>
    <s v="No"/>
    <s v="Healthcare"/>
    <n v="1"/>
    <s v="Low"/>
    <n v="4"/>
    <x v="1"/>
  </r>
  <r>
    <n v="463068"/>
    <s v="Male"/>
    <s v="Yes"/>
    <n v="26"/>
    <s v="Yes"/>
    <s v="Artist"/>
    <n v="9"/>
    <s v="Average"/>
    <n v="2"/>
    <x v="0"/>
  </r>
  <r>
    <n v="464834"/>
    <s v="Male"/>
    <s v="Yes"/>
    <n v="51"/>
    <s v="No"/>
    <s v="Executive"/>
    <n v="1"/>
    <s v="Low"/>
    <n v="4"/>
    <x v="1"/>
  </r>
  <r>
    <n v="462908"/>
    <s v="Male"/>
    <s v="Yes"/>
    <n v="27"/>
    <s v="No"/>
    <s v="Executive"/>
    <n v="10"/>
    <s v="High"/>
    <n v="3"/>
    <x v="0"/>
  </r>
  <r>
    <n v="464032"/>
    <s v="Male"/>
    <s v="No"/>
    <n v="20"/>
    <s v="No"/>
    <s v="Healthcare"/>
    <n v="1"/>
    <s v="Low"/>
    <n v="3"/>
    <x v="0"/>
  </r>
  <r>
    <n v="459307"/>
    <s v="Male"/>
    <s v="Yes"/>
    <n v="62"/>
    <s v="Yes"/>
    <s v="Entertainment"/>
    <n v="0"/>
    <s v="Low"/>
    <n v="1"/>
    <x v="0"/>
  </r>
  <r>
    <n v="462224"/>
    <s v="Female"/>
    <s v="Yes"/>
    <n v="63"/>
    <s v="No"/>
    <s v="Engineer"/>
    <n v="4"/>
    <s v="Average"/>
    <n v="8"/>
    <x v="1"/>
  </r>
  <r>
    <n v="465611"/>
    <s v="Male"/>
    <s v="No"/>
    <n v="53"/>
    <s v="Yes"/>
    <s v="Doctor"/>
    <n v="0"/>
    <s v="Low"/>
    <n v="1"/>
    <x v="0"/>
  </r>
  <r>
    <n v="466322"/>
    <s v="Male"/>
    <s v="No"/>
    <n v="28"/>
    <s v="No"/>
    <s v="Doctor"/>
    <n v="0"/>
    <s v="Low"/>
    <n v="3"/>
    <x v="2"/>
  </r>
  <r>
    <n v="461548"/>
    <s v="Female"/>
    <s v="No"/>
    <n v="33"/>
    <s v="Yes"/>
    <s v="Engineer"/>
    <n v="1"/>
    <s v="Low"/>
    <n v="3"/>
    <x v="0"/>
  </r>
  <r>
    <n v="461870"/>
    <s v="Female"/>
    <s v="Yes"/>
    <n v="45"/>
    <s v="Yes"/>
    <s v="Artist"/>
    <n v="0"/>
    <s v="Average"/>
    <n v="2"/>
    <x v="0"/>
  </r>
  <r>
    <n v="466966"/>
    <s v="Male"/>
    <s v="Yes"/>
    <n v="61"/>
    <s v="Yes"/>
    <s v="Entertainment"/>
    <n v="1"/>
    <s v="Average"/>
    <n v="2"/>
    <x v="0"/>
  </r>
  <r>
    <n v="465672"/>
    <s v="Male"/>
    <s v="No"/>
    <n v="42"/>
    <s v="No"/>
    <s v="Executive"/>
    <n v="9"/>
    <s v="Low"/>
    <n v="3"/>
    <x v="1"/>
  </r>
  <r>
    <n v="459317"/>
    <s v="Male"/>
    <s v="Yes"/>
    <n v="52"/>
    <s v="Yes"/>
    <s v="Executive"/>
    <n v="1"/>
    <s v="High"/>
    <n v="4"/>
    <x v="0"/>
  </r>
  <r>
    <n v="464362"/>
    <s v="Female"/>
    <s v="Yes"/>
    <n v="51"/>
    <s v="Yes"/>
    <s v="Artist"/>
    <n v="1"/>
    <s v="Low"/>
    <n v="1"/>
    <x v="0"/>
  </r>
  <r>
    <n v="465683"/>
    <s v="Female"/>
    <s v="No"/>
    <n v="49"/>
    <s v="No"/>
    <s v="Entertainment"/>
    <n v="1"/>
    <s v="Low"/>
    <n v="2"/>
    <x v="1"/>
  </r>
  <r>
    <n v="462253"/>
    <s v="Male"/>
    <s v="Yes"/>
    <n v="51"/>
    <s v="Yes"/>
    <s v="Engineer"/>
    <n v="0"/>
    <s v="Low"/>
    <n v="2"/>
    <x v="1"/>
  </r>
  <r>
    <n v="459421"/>
    <s v="Male"/>
    <s v="Yes"/>
    <n v="29"/>
    <s v="No"/>
    <s v="Healthcare"/>
    <n v="0"/>
    <s v="Average"/>
    <n v="4"/>
    <x v="0"/>
  </r>
  <r>
    <n v="461613"/>
    <s v="Female"/>
    <s v="No"/>
    <n v="25"/>
    <s v="Yes"/>
    <s v="Healthcare"/>
    <n v="8"/>
    <s v="Low"/>
    <n v="4"/>
    <x v="5"/>
  </r>
  <r>
    <n v="461168"/>
    <s v="Female"/>
    <s v="Yes"/>
    <n v="29"/>
    <s v="No"/>
    <s v="Engineer"/>
    <n v="5"/>
    <s v="Average"/>
    <n v="2"/>
    <x v="2"/>
  </r>
  <r>
    <n v="459247"/>
    <s v="Male"/>
    <s v="Yes"/>
    <n v="60"/>
    <s v="Yes"/>
    <s v="Executive"/>
    <n v="0"/>
    <s v="Average"/>
    <n v="5"/>
    <x v="0"/>
  </r>
  <r>
    <n v="460770"/>
    <s v="Female"/>
    <s v="No"/>
    <n v="25"/>
    <s v="Yes"/>
    <s v="Healthcare"/>
    <n v="5"/>
    <s v="Low"/>
    <n v="3"/>
    <x v="2"/>
  </r>
  <r>
    <n v="465047"/>
    <s v="Male"/>
    <s v="Yes"/>
    <n v="55"/>
    <s v="Yes"/>
    <s v="Executive"/>
    <n v="8"/>
    <s v="High"/>
    <n v="2"/>
    <x v="0"/>
  </r>
  <r>
    <n v="467013"/>
    <s v="Male"/>
    <s v="Yes"/>
    <n v="66"/>
    <s v="Yes"/>
    <s v="Executive"/>
    <n v="0"/>
    <s v="High"/>
    <n v="2"/>
    <x v="0"/>
  </r>
  <r>
    <n v="465894"/>
    <s v="Male"/>
    <s v="No"/>
    <n v="27"/>
    <s v="Yes"/>
    <s v="Artist"/>
    <n v="8"/>
    <s v="Low"/>
    <n v="6"/>
    <x v="0"/>
  </r>
  <r>
    <n v="462702"/>
    <s v="Male"/>
    <s v="Yes"/>
    <n v="51"/>
    <s v="No"/>
    <s v="Entertainment"/>
    <n v="1"/>
    <s v="Average"/>
    <n v="4"/>
    <x v="1"/>
  </r>
  <r>
    <n v="465431"/>
    <s v="Male"/>
    <s v="Yes"/>
    <n v="35"/>
    <s v="No"/>
    <s v="Artist"/>
    <n v="0"/>
    <s v="Low"/>
    <n v="2"/>
    <x v="0"/>
  </r>
  <r>
    <n v="466386"/>
    <s v="Male"/>
    <s v="Yes"/>
    <n v="65"/>
    <s v="Yes"/>
    <s v="Executive"/>
    <n v="1"/>
    <s v="Low"/>
    <n v="2"/>
    <x v="1"/>
  </r>
  <r>
    <n v="464057"/>
    <s v="Male"/>
    <s v="No"/>
    <n v="32"/>
    <s v="Yes"/>
    <s v="Marketing"/>
    <n v="0"/>
    <s v="Low"/>
    <n v="5"/>
    <x v="0"/>
  </r>
  <r>
    <n v="462186"/>
    <s v="Female"/>
    <s v="No"/>
    <n v="21"/>
    <s v="No"/>
    <s v="Doctor"/>
    <n v="0"/>
    <s v="Low"/>
    <n v="3"/>
    <x v="3"/>
  </r>
  <r>
    <n v="463432"/>
    <s v="Male"/>
    <s v="No"/>
    <n v="36"/>
    <s v="Yes"/>
    <s v="Artist"/>
    <n v="0"/>
    <s v="Low"/>
    <n v="1"/>
    <x v="0"/>
  </r>
  <r>
    <n v="466753"/>
    <s v="Female"/>
    <s v="Yes"/>
    <n v="70"/>
    <s v="Yes"/>
    <s v="Artist"/>
    <n v="1"/>
    <s v="Average"/>
    <n v="2"/>
    <x v="2"/>
  </r>
  <r>
    <n v="465123"/>
    <s v="Female"/>
    <s v="No"/>
    <n v="28"/>
    <s v="Yes"/>
    <s v="Healthcare"/>
    <n v="1"/>
    <s v="Low"/>
    <n v="3"/>
    <x v="0"/>
  </r>
  <r>
    <n v="459965"/>
    <s v="Male"/>
    <s v="No"/>
    <n v="25"/>
    <s v="Yes"/>
    <s v="Artist"/>
    <n v="7"/>
    <s v="Low"/>
    <n v="1"/>
    <x v="4"/>
  </r>
  <r>
    <n v="466030"/>
    <s v="Female"/>
    <s v="Yes"/>
    <n v="36"/>
    <s v="No"/>
    <s v="Entertainment"/>
    <n v="8"/>
    <s v="Low"/>
    <n v="2"/>
    <x v="0"/>
  </r>
  <r>
    <n v="462582"/>
    <s v="Male"/>
    <s v="No"/>
    <n v="20"/>
    <s v="No"/>
    <s v="Healthcare"/>
    <n v="0"/>
    <s v="Low"/>
    <n v="4"/>
    <x v="1"/>
  </r>
  <r>
    <n v="461466"/>
    <s v="Male"/>
    <s v="Yes"/>
    <n v="49"/>
    <s v="No"/>
    <s v="Artist"/>
    <n v="0"/>
    <s v="Low"/>
    <n v="2"/>
    <x v="6"/>
  </r>
  <r>
    <n v="464380"/>
    <s v="Female"/>
    <s v="Yes"/>
    <n v="49"/>
    <s v="Yes"/>
    <s v="Artist"/>
    <n v="6"/>
    <s v="Average"/>
    <n v="6"/>
    <x v="0"/>
  </r>
  <r>
    <n v="466846"/>
    <s v="Male"/>
    <s v="No"/>
    <n v="18"/>
    <s v="No"/>
    <s v="Healthcare"/>
    <n v="2"/>
    <s v="Low"/>
    <n v="4"/>
    <x v="4"/>
  </r>
  <r>
    <n v="465184"/>
    <s v="Female"/>
    <s v="Yes"/>
    <n v="46"/>
    <s v="No"/>
    <s v="Engineer"/>
    <n v="1"/>
    <s v="Average"/>
    <n v="5"/>
    <x v="0"/>
  </r>
  <r>
    <n v="459481"/>
    <s v="Male"/>
    <s v="Yes"/>
    <n v="47"/>
    <s v="No"/>
    <s v="Lawyer"/>
    <n v="0"/>
    <s v="Low"/>
    <n v="2"/>
    <x v="0"/>
  </r>
  <r>
    <n v="465136"/>
    <s v="Male"/>
    <s v="Yes"/>
    <n v="47"/>
    <s v="Yes"/>
    <s v="Artist"/>
    <n v="0"/>
    <s v="Average"/>
    <n v="2"/>
    <x v="0"/>
  </r>
  <r>
    <n v="466534"/>
    <s v="Male"/>
    <s v="No"/>
    <n v="28"/>
    <s v="No"/>
    <s v="Healthcare"/>
    <n v="0"/>
    <s v="Low"/>
    <n v="9"/>
    <x v="0"/>
  </r>
  <r>
    <n v="466411"/>
    <s v="Male"/>
    <s v="Yes"/>
    <n v="58"/>
    <s v="Yes"/>
    <s v="Artist"/>
    <n v="1"/>
    <s v="Average"/>
    <n v="3"/>
    <x v="2"/>
  </r>
  <r>
    <n v="462576"/>
    <s v="Female"/>
    <s v="No"/>
    <n v="21"/>
    <s v="No"/>
    <s v="Healthcare"/>
    <n v="9"/>
    <s v="Low"/>
    <n v="4"/>
    <x v="2"/>
  </r>
  <r>
    <n v="467704"/>
    <s v="Male"/>
    <s v="Yes"/>
    <n v="53"/>
    <s v="Yes"/>
    <s v="Artist"/>
    <n v="1"/>
    <s v="Average"/>
    <n v="2"/>
    <x v="0"/>
  </r>
  <r>
    <n v="465303"/>
    <s v="Female"/>
    <s v="Yes"/>
    <n v="67"/>
    <s v="Yes"/>
    <s v="Artist"/>
    <n v="1"/>
    <s v="Average"/>
    <n v="3"/>
    <x v="4"/>
  </r>
  <r>
    <n v="467703"/>
    <s v="Male"/>
    <s v="No"/>
    <n v="26"/>
    <s v="Yes"/>
    <s v="Healthcare"/>
    <n v="1"/>
    <s v="Low"/>
    <n v="5"/>
    <x v="0"/>
  </r>
  <r>
    <n v="465493"/>
    <s v="Female"/>
    <s v="No"/>
    <n v="26"/>
    <s v="No"/>
    <s v="Artist"/>
    <n v="0"/>
    <s v="Low"/>
    <n v="3"/>
    <x v="1"/>
  </r>
  <r>
    <n v="461322"/>
    <s v="Male"/>
    <s v="Yes"/>
    <n v="40"/>
    <s v="Yes"/>
    <s v="Artist"/>
    <n v="0"/>
    <s v="Average"/>
    <n v="2"/>
    <x v="0"/>
  </r>
  <r>
    <n v="461706"/>
    <s v="Male"/>
    <s v="No"/>
    <n v="25"/>
    <s v="Yes"/>
    <s v="Healthcare"/>
    <n v="0"/>
    <s v="Low"/>
    <n v="3"/>
    <x v="0"/>
  </r>
  <r>
    <n v="463629"/>
    <s v="Male"/>
    <s v="No"/>
    <n v="41"/>
    <s v="Yes"/>
    <s v="Artist"/>
    <n v="1"/>
    <s v="Low"/>
    <n v="1"/>
    <x v="0"/>
  </r>
  <r>
    <n v="465140"/>
    <s v="Male"/>
    <s v="Yes"/>
    <n v="45"/>
    <s v="Yes"/>
    <s v="Executive"/>
    <n v="5"/>
    <s v="High"/>
    <n v="3"/>
    <x v="6"/>
  </r>
  <r>
    <n v="459308"/>
    <s v="Female"/>
    <s v="Yes"/>
    <n v="47"/>
    <s v="Yes"/>
    <s v="Artist"/>
    <n v="0"/>
    <s v="Average"/>
    <n v="2"/>
    <x v="0"/>
  </r>
  <r>
    <n v="459708"/>
    <s v="Female"/>
    <s v="No"/>
    <n v="39"/>
    <s v="Yes"/>
    <s v="Engineer"/>
    <n v="1"/>
    <s v="Low"/>
    <n v="1"/>
    <x v="0"/>
  </r>
  <r>
    <n v="459179"/>
    <s v="Male"/>
    <s v="Yes"/>
    <n v="60"/>
    <s v="No"/>
    <s v="Entertainment"/>
    <n v="0"/>
    <s v="Average"/>
    <n v="3"/>
    <x v="0"/>
  </r>
  <r>
    <n v="462654"/>
    <s v="Male"/>
    <s v="Yes"/>
    <n v="39"/>
    <s v="No"/>
    <s v="Artist"/>
    <n v="1"/>
    <s v="Average"/>
    <n v="6"/>
    <x v="1"/>
  </r>
  <r>
    <n v="466256"/>
    <s v="Female"/>
    <s v="Yes"/>
    <n v="65"/>
    <s v="Yes"/>
    <s v="Engineer"/>
    <n v="1"/>
    <s v="Low"/>
    <n v="1"/>
    <x v="0"/>
  </r>
  <r>
    <n v="465649"/>
    <s v="Female"/>
    <s v="Yes"/>
    <n v="43"/>
    <s v="Yes"/>
    <s v="Marketing"/>
    <n v="6"/>
    <s v="Low"/>
    <n v="1"/>
    <x v="0"/>
  </r>
  <r>
    <n v="465652"/>
    <s v="Female"/>
    <s v="Yes"/>
    <n v="31"/>
    <s v="No"/>
    <s v="Marketing"/>
    <n v="0"/>
    <s v="Low"/>
    <n v="2"/>
    <x v="4"/>
  </r>
  <r>
    <n v="460360"/>
    <s v="Female"/>
    <s v="Yes"/>
    <n v="38"/>
    <s v="Yes"/>
    <s v="Artist"/>
    <n v="2"/>
    <s v="Low"/>
    <n v="1"/>
    <x v="1"/>
  </r>
  <r>
    <n v="464472"/>
    <s v="Female"/>
    <s v="No"/>
    <n v="27"/>
    <s v="Yes"/>
    <s v="Artist"/>
    <n v="0"/>
    <s v="Low"/>
    <n v="3"/>
    <x v="0"/>
  </r>
  <r>
    <n v="467422"/>
    <s v="Female"/>
    <s v="Yes"/>
    <n v="58"/>
    <s v="Yes"/>
    <s v="Artist"/>
    <n v="0"/>
    <s v="Average"/>
    <n v="2"/>
    <x v="0"/>
  </r>
  <r>
    <n v="463116"/>
    <s v="Male"/>
    <s v="Yes"/>
    <n v="62"/>
    <s v="Yes"/>
    <s v="Artist"/>
    <n v="1"/>
    <s v="High"/>
    <n v="2"/>
    <x v="0"/>
  </r>
  <r>
    <n v="460177"/>
    <s v="Male"/>
    <s v="No"/>
    <n v="48"/>
    <s v="Yes"/>
    <s v="Artist"/>
    <n v="1"/>
    <s v="Low"/>
    <n v="1"/>
    <x v="0"/>
  </r>
  <r>
    <n v="465081"/>
    <s v="Male"/>
    <s v="Yes"/>
    <n v="57"/>
    <s v="Yes"/>
    <s v="Executive"/>
    <n v="7"/>
    <s v="High"/>
    <n v="2"/>
    <x v="0"/>
  </r>
  <r>
    <n v="467810"/>
    <s v="Male"/>
    <s v="Yes"/>
    <n v="42"/>
    <s v="Yes"/>
    <s v="Artist"/>
    <n v="0"/>
    <s v="Average"/>
    <n v="5"/>
    <x v="0"/>
  </r>
  <r>
    <n v="465063"/>
    <s v="Female"/>
    <s v="Yes"/>
    <n v="68"/>
    <s v="Yes"/>
    <s v="Lawyer"/>
    <n v="1"/>
    <s v="High"/>
    <n v="2"/>
    <x v="0"/>
  </r>
  <r>
    <n v="466430"/>
    <s v="Female"/>
    <s v="Yes"/>
    <n v="51"/>
    <s v="No"/>
    <s v="Engineer"/>
    <n v="0"/>
    <s v="Low"/>
    <n v="4"/>
    <x v="0"/>
  </r>
  <r>
    <n v="465713"/>
    <s v="Male"/>
    <s v="Yes"/>
    <n v="59"/>
    <s v="Yes"/>
    <s v="Artist"/>
    <n v="0"/>
    <s v="Average"/>
    <n v="4"/>
    <x v="0"/>
  </r>
  <r>
    <n v="462555"/>
    <s v="Male"/>
    <s v="Yes"/>
    <n v="36"/>
    <s v="Yes"/>
    <s v="Artist"/>
    <n v="1"/>
    <s v="Average"/>
    <n v="2"/>
    <x v="1"/>
  </r>
  <r>
    <n v="461615"/>
    <s v="Male"/>
    <s v="No"/>
    <n v="25"/>
    <s v="Yes"/>
    <s v="Doctor"/>
    <n v="1"/>
    <s v="Low"/>
    <n v="2"/>
    <x v="0"/>
  </r>
  <r>
    <n v="461532"/>
    <s v="Male"/>
    <s v="Yes"/>
    <n v="48"/>
    <s v="Yes"/>
    <s v="Entertainment"/>
    <n v="1"/>
    <s v="Low"/>
    <n v="1"/>
    <x v="0"/>
  </r>
  <r>
    <n v="459175"/>
    <s v="Female"/>
    <s v="Yes"/>
    <n v="70"/>
    <s v="Yes"/>
    <s v="Artist"/>
    <n v="1"/>
    <s v="Average"/>
    <n v="2"/>
    <x v="0"/>
  </r>
  <r>
    <n v="463739"/>
    <s v="Female"/>
    <s v="Yes"/>
    <n v="42"/>
    <s v="No"/>
    <s v="Marketing"/>
    <n v="0"/>
    <s v="Low"/>
    <n v="3"/>
    <x v="0"/>
  </r>
  <r>
    <n v="464339"/>
    <s v="Male"/>
    <s v="No"/>
    <n v="26"/>
    <s v="No"/>
    <s v="Artist"/>
    <n v="0"/>
    <s v="Low"/>
    <n v="2"/>
    <x v="0"/>
  </r>
  <r>
    <n v="465074"/>
    <s v="Male"/>
    <s v="No"/>
    <n v="25"/>
    <s v="Yes"/>
    <s v="Artist"/>
    <n v="1"/>
    <s v="Low"/>
    <n v="4"/>
    <x v="0"/>
  </r>
  <r>
    <n v="465282"/>
    <s v="Female"/>
    <s v="No"/>
    <n v="36"/>
    <s v="Yes"/>
    <s v="Artist"/>
    <n v="0"/>
    <s v="Low"/>
    <n v="3"/>
    <x v="0"/>
  </r>
  <r>
    <n v="460488"/>
    <s v="Male"/>
    <s v="No"/>
    <n v="42"/>
    <s v="No"/>
    <s v="Doctor"/>
    <n v="0"/>
    <s v="Low"/>
    <n v="1"/>
    <x v="2"/>
  </r>
  <r>
    <n v="464554"/>
    <s v="Female"/>
    <s v="No"/>
    <n v="35"/>
    <s v="Yes"/>
    <s v="Artist"/>
    <n v="0"/>
    <s v="Low"/>
    <n v="7"/>
    <x v="4"/>
  </r>
  <r>
    <n v="462814"/>
    <s v="Female"/>
    <s v="Yes"/>
    <n v="22"/>
    <s v="No"/>
    <s v="Engineer"/>
    <n v="8"/>
    <s v="Average"/>
    <n v="2"/>
    <x v="5"/>
  </r>
  <r>
    <n v="462073"/>
    <s v="Female"/>
    <s v="No"/>
    <n v="36"/>
    <s v="Yes"/>
    <s v="Artist"/>
    <n v="6"/>
    <s v="Low"/>
    <n v="1"/>
    <x v="0"/>
  </r>
  <r>
    <n v="459901"/>
    <s v="Male"/>
    <s v="Yes"/>
    <n v="47"/>
    <s v="Yes"/>
    <s v="Artist"/>
    <n v="0"/>
    <s v="Average"/>
    <n v="3"/>
    <x v="0"/>
  </r>
  <r>
    <n v="460858"/>
    <s v="Male"/>
    <s v="No"/>
    <n v="19"/>
    <s v="No"/>
    <s v="Healthcare"/>
    <n v="1"/>
    <s v="Low"/>
    <n v="4"/>
    <x v="2"/>
  </r>
  <r>
    <n v="461895"/>
    <s v="Male"/>
    <s v="Yes"/>
    <n v="36"/>
    <s v="Yes"/>
    <s v="Entertainment"/>
    <n v="1"/>
    <s v="Low"/>
    <n v="2"/>
    <x v="0"/>
  </r>
  <r>
    <n v="467308"/>
    <s v="Female"/>
    <s v="No"/>
    <n v="28"/>
    <s v="Yes"/>
    <s v="Doctor"/>
    <n v="0"/>
    <s v="Low"/>
    <n v="3"/>
    <x v="2"/>
  </r>
  <r>
    <n v="467584"/>
    <s v="Male"/>
    <s v="Yes"/>
    <n v="52"/>
    <s v="No"/>
    <s v="Doctor"/>
    <n v="1"/>
    <s v="Average"/>
    <n v="4"/>
    <x v="0"/>
  </r>
  <r>
    <n v="462622"/>
    <s v="Male"/>
    <s v="Yes"/>
    <n v="47"/>
    <s v="No"/>
    <s v="Executive"/>
    <n v="0"/>
    <s v="Low"/>
    <n v="4"/>
    <x v="1"/>
  </r>
  <r>
    <n v="460100"/>
    <s v="Female"/>
    <s v="No"/>
    <n v="29"/>
    <s v="Yes"/>
    <s v="Doctor"/>
    <n v="1"/>
    <s v="Low"/>
    <n v="1"/>
    <x v="2"/>
  </r>
  <r>
    <n v="466591"/>
    <s v="Female"/>
    <s v="No"/>
    <n v="23"/>
    <s v="No"/>
    <s v="Healthcare"/>
    <n v="0"/>
    <s v="Low"/>
    <n v="4"/>
    <x v="0"/>
  </r>
  <r>
    <n v="462849"/>
    <s v="Male"/>
    <s v="Yes"/>
    <n v="50"/>
    <s v="Yes"/>
    <s v="Artist"/>
    <n v="0"/>
    <s v="Average"/>
    <n v="4"/>
    <x v="0"/>
  </r>
  <r>
    <n v="466410"/>
    <s v="Female"/>
    <s v="Yes"/>
    <n v="56"/>
    <s v="Yes"/>
    <s v="Artist"/>
    <n v="0"/>
    <s v="Low"/>
    <n v="1"/>
    <x v="0"/>
  </r>
  <r>
    <n v="464141"/>
    <s v="Male"/>
    <s v="Yes"/>
    <n v="32"/>
    <s v="Yes"/>
    <s v="Entertainment"/>
    <n v="9"/>
    <s v="High"/>
    <n v="2"/>
    <x v="1"/>
  </r>
  <r>
    <n v="461564"/>
    <s v="Male"/>
    <s v="Yes"/>
    <n v="63"/>
    <s v="Yes"/>
    <s v="Executive"/>
    <n v="1"/>
    <s v="High"/>
    <n v="2"/>
    <x v="0"/>
  </r>
  <r>
    <n v="463219"/>
    <s v="Male"/>
    <s v="Yes"/>
    <n v="50"/>
    <s v="No"/>
    <s v="Entertainment"/>
    <n v="0"/>
    <s v="Low"/>
    <n v="2"/>
    <x v="0"/>
  </r>
  <r>
    <n v="464009"/>
    <s v="Female"/>
    <s v="Yes"/>
    <n v="49"/>
    <s v="Yes"/>
    <s v="Artist"/>
    <n v="7"/>
    <s v="Average"/>
    <n v="4"/>
    <x v="0"/>
  </r>
  <r>
    <n v="460573"/>
    <s v="Male"/>
    <s v="No"/>
    <n v="62"/>
    <s v="No"/>
    <s v="Healthcare"/>
    <n v="8"/>
    <s v="Low"/>
    <n v="1"/>
    <x v="2"/>
  </r>
  <r>
    <n v="460951"/>
    <s v="Female"/>
    <s v="Yes"/>
    <n v="55"/>
    <s v="No"/>
    <s v="Engineer"/>
    <n v="1"/>
    <s v="Average"/>
    <n v="7"/>
    <x v="0"/>
  </r>
  <r>
    <n v="467126"/>
    <s v="Female"/>
    <s v="Yes"/>
    <n v="45"/>
    <s v="Yes"/>
    <s v="Artist"/>
    <n v="0"/>
    <s v="Low"/>
    <n v="1"/>
    <x v="2"/>
  </r>
  <r>
    <n v="462924"/>
    <s v="Female"/>
    <s v="Yes"/>
    <n v="31"/>
    <s v="No"/>
    <s v="Homemaker"/>
    <n v="8"/>
    <s v="Average"/>
    <n v="2"/>
    <x v="0"/>
  </r>
  <r>
    <n v="462488"/>
    <s v="Male"/>
    <s v="No"/>
    <n v="33"/>
    <s v="Yes"/>
    <s v="Healthcare"/>
    <n v="0"/>
    <s v="Low"/>
    <n v="5"/>
    <x v="0"/>
  </r>
  <r>
    <n v="461640"/>
    <s v="Male"/>
    <s v="Yes"/>
    <n v="52"/>
    <s v="Yes"/>
    <s v="Artist"/>
    <n v="1"/>
    <s v="Average"/>
    <n v="2"/>
    <x v="0"/>
  </r>
  <r>
    <n v="465504"/>
    <s v="Male"/>
    <s v="No"/>
    <n v="42"/>
    <s v="Yes"/>
    <s v="Entertainment"/>
    <n v="0"/>
    <s v="Low"/>
    <n v="2"/>
    <x v="0"/>
  </r>
  <r>
    <n v="460902"/>
    <s v="Male"/>
    <s v="No"/>
    <n v="38"/>
    <s v="Yes"/>
    <s v="Executive"/>
    <n v="1"/>
    <s v="Low"/>
    <n v="3"/>
    <x v="0"/>
  </r>
  <r>
    <n v="459657"/>
    <s v="Male"/>
    <s v="Yes"/>
    <n v="84"/>
    <s v="Yes"/>
    <s v="Lawyer"/>
    <n v="1"/>
    <s v="High"/>
    <n v="2"/>
    <x v="0"/>
  </r>
  <r>
    <n v="465054"/>
    <s v="Male"/>
    <s v="Yes"/>
    <n v="67"/>
    <s v="Yes"/>
    <s v="Executive"/>
    <n v="1"/>
    <s v="High"/>
    <n v="3"/>
    <x v="0"/>
  </r>
  <r>
    <n v="464000"/>
    <s v="Female"/>
    <s v="No"/>
    <n v="32"/>
    <s v="No"/>
    <s v="Healthcare"/>
    <n v="0"/>
    <s v="Low"/>
    <n v="5"/>
    <x v="6"/>
  </r>
  <r>
    <n v="460324"/>
    <s v="Female"/>
    <s v="No"/>
    <n v="33"/>
    <s v="Yes"/>
    <s v="Entertainment"/>
    <n v="12"/>
    <s v="Low"/>
    <n v="2"/>
    <x v="0"/>
  </r>
  <r>
    <n v="462468"/>
    <s v="Female"/>
    <s v="No"/>
    <n v="30"/>
    <s v="Yes"/>
    <s v="Healthcare"/>
    <n v="2"/>
    <s v="Low"/>
    <n v="5"/>
    <x v="0"/>
  </r>
  <r>
    <n v="465245"/>
    <s v="Male"/>
    <s v="No"/>
    <n v="18"/>
    <s v="No"/>
    <s v="Healthcare"/>
    <n v="1"/>
    <s v="Low"/>
    <n v="4"/>
    <x v="1"/>
  </r>
  <r>
    <n v="467919"/>
    <s v="Female"/>
    <s v="Yes"/>
    <n v="47"/>
    <s v="Yes"/>
    <s v="Artist"/>
    <n v="7"/>
    <s v="Average"/>
    <n v="2"/>
    <x v="0"/>
  </r>
  <r>
    <n v="463716"/>
    <s v="Male"/>
    <s v="No"/>
    <n v="29"/>
    <s v="No"/>
    <s v="Doctor"/>
    <n v="1"/>
    <s v="Low"/>
    <n v="4"/>
    <x v="0"/>
  </r>
  <r>
    <n v="463769"/>
    <s v="Male"/>
    <s v="Yes"/>
    <n v="63"/>
    <s v="No"/>
    <s v="Executive"/>
    <n v="0"/>
    <s v="High"/>
    <n v="4"/>
    <x v="0"/>
  </r>
  <r>
    <n v="462327"/>
    <s v="Male"/>
    <s v="Yes"/>
    <n v="27"/>
    <s v="Yes"/>
    <s v="Entertainment"/>
    <n v="0"/>
    <s v="Low"/>
    <n v="4"/>
    <x v="6"/>
  </r>
  <r>
    <n v="463882"/>
    <s v="Female"/>
    <s v="Yes"/>
    <n v="43"/>
    <s v="Yes"/>
    <s v="Artist"/>
    <n v="1"/>
    <s v="Low"/>
    <n v="1"/>
    <x v="3"/>
  </r>
  <r>
    <n v="462282"/>
    <s v="Male"/>
    <s v="No"/>
    <n v="29"/>
    <s v="No"/>
    <s v="Healthcare"/>
    <n v="1"/>
    <s v="Low"/>
    <n v="3"/>
    <x v="0"/>
  </r>
  <r>
    <n v="459625"/>
    <s v="Female"/>
    <s v="Yes"/>
    <n v="57"/>
    <s v="No"/>
    <s v="Engineer"/>
    <n v="8"/>
    <s v="Low"/>
    <n v="1"/>
    <x v="0"/>
  </r>
  <r>
    <n v="466740"/>
    <s v="Female"/>
    <s v="Yes"/>
    <n v="47"/>
    <s v="No"/>
    <s v="Engineer"/>
    <n v="8"/>
    <s v="Low"/>
    <n v="1"/>
    <x v="2"/>
  </r>
  <r>
    <n v="461434"/>
    <s v="Female"/>
    <s v="Yes"/>
    <n v="32"/>
    <s v="Yes"/>
    <s v="Executive"/>
    <n v="4"/>
    <s v="High"/>
    <n v="3"/>
    <x v="6"/>
  </r>
  <r>
    <n v="465404"/>
    <s v="Female"/>
    <s v="Yes"/>
    <n v="25"/>
    <s v="Yes"/>
    <s v="Entertainment"/>
    <n v="0"/>
    <s v="Average"/>
    <n v="2"/>
    <x v="3"/>
  </r>
  <r>
    <n v="462337"/>
    <s v="Female"/>
    <s v="Yes"/>
    <n v="79"/>
    <s v="Yes"/>
    <s v="Lawyer"/>
    <n v="1"/>
    <s v="High"/>
    <n v="2"/>
    <x v="1"/>
  </r>
  <r>
    <n v="461921"/>
    <s v="Female"/>
    <s v="No"/>
    <n v="41"/>
    <s v="Yes"/>
    <s v="Artist"/>
    <n v="0"/>
    <s v="Low"/>
    <n v="1"/>
    <x v="0"/>
  </r>
  <r>
    <n v="463763"/>
    <s v="Male"/>
    <s v="Yes"/>
    <n v="36"/>
    <s v="Yes"/>
    <s v="Artist"/>
    <n v="4"/>
    <s v="Average"/>
    <n v="2"/>
    <x v="0"/>
  </r>
  <r>
    <n v="467749"/>
    <s v="Male"/>
    <s v="No"/>
    <n v="19"/>
    <s v="No"/>
    <s v="Healthcare"/>
    <n v="1"/>
    <s v="Low"/>
    <n v="9"/>
    <x v="6"/>
  </r>
  <r>
    <n v="463850"/>
    <s v="Male"/>
    <s v="Yes"/>
    <n v="26"/>
    <s v="No"/>
    <s v="Entertainment"/>
    <n v="0"/>
    <s v="High"/>
    <n v="2"/>
    <x v="0"/>
  </r>
  <r>
    <n v="460381"/>
    <s v="Male"/>
    <s v="No"/>
    <n v="28"/>
    <s v="Yes"/>
    <s v="Artist"/>
    <n v="13"/>
    <s v="Low"/>
    <n v="2"/>
    <x v="0"/>
  </r>
  <r>
    <n v="460946"/>
    <s v="Male"/>
    <s v="No"/>
    <n v="84"/>
    <s v="No"/>
    <s v="Artist"/>
    <n v="0"/>
    <s v="Low"/>
    <n v="1"/>
    <x v="0"/>
  </r>
  <r>
    <n v="464329"/>
    <s v="Male"/>
    <s v="Yes"/>
    <n v="81"/>
    <s v="No"/>
    <s v="Lawyer"/>
    <n v="1"/>
    <s v="Low"/>
    <n v="2"/>
    <x v="0"/>
  </r>
  <r>
    <n v="467209"/>
    <s v="Female"/>
    <s v="No"/>
    <n v="35"/>
    <s v="Yes"/>
    <s v="Healthcare"/>
    <n v="1"/>
    <s v="Low"/>
    <n v="1"/>
    <x v="0"/>
  </r>
  <r>
    <n v="461897"/>
    <s v="Male"/>
    <s v="Yes"/>
    <n v="55"/>
    <s v="Yes"/>
    <s v="Doctor"/>
    <n v="0"/>
    <s v="Average"/>
    <n v="2"/>
    <x v="0"/>
  </r>
  <r>
    <n v="462920"/>
    <s v="Male"/>
    <s v="Yes"/>
    <n v="50"/>
    <s v="No"/>
    <s v="Executive"/>
    <n v="0"/>
    <s v="High"/>
    <n v="5"/>
    <x v="0"/>
  </r>
  <r>
    <n v="460994"/>
    <s v="Male"/>
    <s v="Yes"/>
    <n v="78"/>
    <s v="Yes"/>
    <s v="Lawyer"/>
    <n v="0"/>
    <s v="Low"/>
    <n v="5"/>
    <x v="0"/>
  </r>
  <r>
    <n v="462868"/>
    <s v="Male"/>
    <s v="Yes"/>
    <n v="36"/>
    <s v="No"/>
    <s v="Entertainment"/>
    <n v="0"/>
    <s v="Average"/>
    <n v="4"/>
    <x v="1"/>
  </r>
  <r>
    <n v="459964"/>
    <s v="Male"/>
    <s v="No"/>
    <n v="47"/>
    <s v="Yes"/>
    <s v="Marketing"/>
    <n v="1"/>
    <s v="Low"/>
    <n v="1"/>
    <x v="0"/>
  </r>
  <r>
    <n v="462663"/>
    <s v="Male"/>
    <s v="Yes"/>
    <n v="48"/>
    <s v="No"/>
    <s v="Entertainment"/>
    <n v="6"/>
    <s v="Average"/>
    <n v="5"/>
    <x v="1"/>
  </r>
  <r>
    <n v="464116"/>
    <s v="Female"/>
    <s v="Yes"/>
    <n v="69"/>
    <s v="Yes"/>
    <s v="Marketing"/>
    <n v="1"/>
    <s v="Low"/>
    <n v="2"/>
    <x v="0"/>
  </r>
  <r>
    <n v="467119"/>
    <s v="Male"/>
    <s v="Yes"/>
    <n v="38"/>
    <s v="No"/>
    <s v="Marketing"/>
    <n v="0"/>
    <s v="High"/>
    <n v="4"/>
    <x v="6"/>
  </r>
  <r>
    <n v="465042"/>
    <s v="Male"/>
    <s v="Yes"/>
    <n v="36"/>
    <s v="Yes"/>
    <s v="Artist"/>
    <n v="1"/>
    <s v="Average"/>
    <n v="4"/>
    <x v="0"/>
  </r>
  <r>
    <n v="464762"/>
    <s v="Female"/>
    <s v="Yes"/>
    <n v="52"/>
    <s v="No"/>
    <s v="Engineer"/>
    <n v="9"/>
    <s v="Average"/>
    <n v="4"/>
    <x v="1"/>
  </r>
  <r>
    <n v="460009"/>
    <s v="Male"/>
    <s v="No"/>
    <n v="46"/>
    <s v="Yes"/>
    <s v="Artist"/>
    <n v="0"/>
    <s v="Low"/>
    <n v="1"/>
    <x v="0"/>
  </r>
  <r>
    <n v="460583"/>
    <s v="Male"/>
    <s v="No"/>
    <n v="18"/>
    <s v="No"/>
    <s v="Marketing"/>
    <n v="1"/>
    <s v="Low"/>
    <n v="6"/>
    <x v="2"/>
  </r>
  <r>
    <n v="467827"/>
    <s v="Female"/>
    <s v="No"/>
    <n v="22"/>
    <s v="No"/>
    <s v="Healthcare"/>
    <n v="0"/>
    <s v="Low"/>
    <n v="4"/>
    <x v="0"/>
  </r>
  <r>
    <n v="463795"/>
    <s v="Male"/>
    <s v="No"/>
    <n v="18"/>
    <s v="No"/>
    <s v="Doctor"/>
    <n v="1"/>
    <s v="Low"/>
    <n v="6"/>
    <x v="0"/>
  </r>
  <r>
    <n v="464313"/>
    <s v="Male"/>
    <s v="Yes"/>
    <n v="30"/>
    <s v="No"/>
    <s v="Homemaker"/>
    <n v="1"/>
    <s v="Average"/>
    <n v="3"/>
    <x v="0"/>
  </r>
  <r>
    <n v="459230"/>
    <s v="Male"/>
    <s v="Yes"/>
    <n v="43"/>
    <s v="No"/>
    <s v="Artist"/>
    <n v="7"/>
    <s v="High"/>
    <n v="4"/>
    <x v="0"/>
  </r>
  <r>
    <n v="462245"/>
    <s v="Female"/>
    <s v="Yes"/>
    <n v="49"/>
    <s v="Yes"/>
    <s v="Artist"/>
    <n v="1"/>
    <s v="Average"/>
    <n v="3"/>
    <x v="0"/>
  </r>
  <r>
    <n v="462926"/>
    <s v="Female"/>
    <s v="No"/>
    <n v="40"/>
    <s v="Yes"/>
    <s v="Homemaker"/>
    <n v="9"/>
    <s v="Low"/>
    <n v="2"/>
    <x v="0"/>
  </r>
  <r>
    <n v="460743"/>
    <s v="Male"/>
    <s v="Yes"/>
    <n v="55"/>
    <s v="Yes"/>
    <s v="Artist"/>
    <n v="0"/>
    <s v="Average"/>
    <n v="3"/>
    <x v="0"/>
  </r>
  <r>
    <n v="464656"/>
    <s v="Female"/>
    <s v="No"/>
    <n v="33"/>
    <s v="No"/>
    <s v="Healthcare"/>
    <n v="1"/>
    <s v="Low"/>
    <n v="7"/>
    <x v="1"/>
  </r>
  <r>
    <n v="467656"/>
    <s v="Male"/>
    <s v="No"/>
    <n v="31"/>
    <s v="Yes"/>
    <s v="Healthcare"/>
    <n v="1"/>
    <s v="Low"/>
    <n v="5"/>
    <x v="0"/>
  </r>
  <r>
    <n v="460978"/>
    <s v="Female"/>
    <s v="No"/>
    <n v="35"/>
    <s v="Yes"/>
    <s v="Healthcare"/>
    <n v="3"/>
    <s v="Low"/>
    <n v="6"/>
    <x v="4"/>
  </r>
  <r>
    <n v="467684"/>
    <s v="Male"/>
    <s v="No"/>
    <n v="40"/>
    <s v="Yes"/>
    <s v="Healthcare"/>
    <n v="8"/>
    <s v="Low"/>
    <n v="3"/>
    <x v="4"/>
  </r>
  <r>
    <n v="467089"/>
    <s v="Male"/>
    <s v="Yes"/>
    <n v="69"/>
    <s v="No"/>
    <s v="Artist"/>
    <n v="0"/>
    <s v="Average"/>
    <n v="3"/>
    <x v="0"/>
  </r>
  <r>
    <n v="466091"/>
    <s v="Female"/>
    <s v="Yes"/>
    <n v="46"/>
    <s v="Yes"/>
    <s v="Artist"/>
    <n v="1"/>
    <s v="Low"/>
    <n v="4"/>
    <x v="1"/>
  </r>
  <r>
    <n v="464582"/>
    <s v="Female"/>
    <s v="Yes"/>
    <n v="63"/>
    <s v="Yes"/>
    <s v="Marketing"/>
    <n v="0"/>
    <s v="Low"/>
    <n v="2"/>
    <x v="0"/>
  </r>
  <r>
    <n v="458997"/>
    <s v="Male"/>
    <s v="Yes"/>
    <n v="61"/>
    <s v="Yes"/>
    <s v="Artist"/>
    <n v="1"/>
    <s v="Average"/>
    <n v="2"/>
    <x v="0"/>
  </r>
  <r>
    <n v="466025"/>
    <s v="Female"/>
    <s v="No"/>
    <n v="50"/>
    <s v="No"/>
    <s v="Engineer"/>
    <n v="1"/>
    <s v="Low"/>
    <n v="1"/>
    <x v="2"/>
  </r>
  <r>
    <n v="464507"/>
    <s v="Male"/>
    <s v="Yes"/>
    <n v="53"/>
    <s v="Yes"/>
    <s v="Artist"/>
    <n v="0"/>
    <s v="High"/>
    <n v="3"/>
    <x v="0"/>
  </r>
  <r>
    <n v="459204"/>
    <s v="Female"/>
    <s v="Yes"/>
    <n v="35"/>
    <s v="Yes"/>
    <s v="Engineer"/>
    <n v="0"/>
    <s v="Average"/>
    <n v="2"/>
    <x v="0"/>
  </r>
  <r>
    <n v="467521"/>
    <s v="Male"/>
    <s v="No"/>
    <n v="19"/>
    <s v="No"/>
    <s v="Healthcare"/>
    <n v="7"/>
    <s v="Low"/>
    <n v="3"/>
    <x v="0"/>
  </r>
  <r>
    <n v="462743"/>
    <s v="Male"/>
    <s v="No"/>
    <n v="26"/>
    <s v="No"/>
    <s v="Healthcare"/>
    <n v="3"/>
    <s v="Low"/>
    <n v="4"/>
    <x v="2"/>
  </r>
  <r>
    <n v="459245"/>
    <s v="Female"/>
    <s v="Yes"/>
    <n v="38"/>
    <s v="No"/>
    <s v="Engineer"/>
    <n v="0"/>
    <s v="Average"/>
    <n v="4"/>
    <x v="0"/>
  </r>
  <r>
    <n v="463884"/>
    <s v="Female"/>
    <s v="No"/>
    <n v="26"/>
    <s v="No"/>
    <s v="Artist"/>
    <n v="1"/>
    <s v="Low"/>
    <n v="1"/>
    <x v="0"/>
  </r>
  <r>
    <n v="463860"/>
    <s v="Male"/>
    <s v="Yes"/>
    <n v="39"/>
    <s v="Yes"/>
    <s v="Healthcare"/>
    <n v="0"/>
    <s v="High"/>
    <n v="3"/>
    <x v="0"/>
  </r>
  <r>
    <n v="459184"/>
    <s v="Male"/>
    <s v="Yes"/>
    <n v="39"/>
    <s v="Yes"/>
    <s v="Entertainment"/>
    <n v="1"/>
    <s v="Low"/>
    <n v="4"/>
    <x v="1"/>
  </r>
  <r>
    <n v="460201"/>
    <s v="Female"/>
    <s v="No"/>
    <n v="45"/>
    <s v="Yes"/>
    <s v="Artist"/>
    <n v="2"/>
    <s v="Low"/>
    <n v="1"/>
    <x v="0"/>
  </r>
  <r>
    <n v="464989"/>
    <s v="Male"/>
    <s v="Yes"/>
    <n v="47"/>
    <s v="No"/>
    <s v="Entertainment"/>
    <n v="0"/>
    <s v="Average"/>
    <n v="4"/>
    <x v="0"/>
  </r>
  <r>
    <n v="467782"/>
    <s v="Female"/>
    <s v="No"/>
    <n v="30"/>
    <s v="Yes"/>
    <s v="Entertainment"/>
    <n v="0"/>
    <s v="Low"/>
    <n v="5"/>
    <x v="4"/>
  </r>
  <r>
    <n v="464923"/>
    <s v="Male"/>
    <s v="Yes"/>
    <n v="48"/>
    <s v="No"/>
    <s v="Executive"/>
    <n v="5"/>
    <s v="High"/>
    <n v="2"/>
    <x v="1"/>
  </r>
  <r>
    <n v="459364"/>
    <s v="Female"/>
    <s v="Yes"/>
    <n v="76"/>
    <s v="Yes"/>
    <s v="Marketing"/>
    <n v="0"/>
    <s v="Low"/>
    <n v="2"/>
    <x v="0"/>
  </r>
  <r>
    <n v="462119"/>
    <s v="Male"/>
    <s v="Yes"/>
    <n v="71"/>
    <s v="Yes"/>
    <s v="Entertainment"/>
    <n v="0"/>
    <s v="Low"/>
    <n v="2"/>
    <x v="0"/>
  </r>
  <r>
    <n v="465132"/>
    <s v="Female"/>
    <s v="No"/>
    <n v="41"/>
    <s v="Yes"/>
    <s v="Artist"/>
    <n v="0"/>
    <s v="Low"/>
    <n v="1"/>
    <x v="0"/>
  </r>
  <r>
    <n v="463873"/>
    <s v="Male"/>
    <s v="Yes"/>
    <n v="57"/>
    <s v="Yes"/>
    <s v="Artist"/>
    <n v="1"/>
    <s v="Average"/>
    <n v="5"/>
    <x v="0"/>
  </r>
  <r>
    <n v="467633"/>
    <s v="Male"/>
    <s v="Yes"/>
    <n v="49"/>
    <s v="No"/>
    <s v="Entertainment"/>
    <n v="0"/>
    <s v="Low"/>
    <n v="1"/>
    <x v="0"/>
  </r>
  <r>
    <n v="462780"/>
    <s v="Male"/>
    <s v="Yes"/>
    <n v="21"/>
    <s v="No"/>
    <s v="Healthcare"/>
    <n v="1"/>
    <s v="High"/>
    <n v="8"/>
    <x v="1"/>
  </r>
  <r>
    <n v="462445"/>
    <s v="Male"/>
    <s v="No"/>
    <n v="18"/>
    <s v="No"/>
    <s v="Healthcare"/>
    <n v="0"/>
    <s v="Low"/>
    <n v="3"/>
    <x v="0"/>
  </r>
  <r>
    <n v="460664"/>
    <s v="Female"/>
    <s v="No"/>
    <n v="33"/>
    <s v="No"/>
    <s v="Homemaker"/>
    <n v="8"/>
    <s v="Low"/>
    <n v="1"/>
    <x v="0"/>
  </r>
  <r>
    <n v="465992"/>
    <s v="Male"/>
    <s v="Yes"/>
    <n v="53"/>
    <s v="Yes"/>
    <s v="Entertainment"/>
    <n v="1"/>
    <s v="Low"/>
    <n v="3"/>
    <x v="0"/>
  </r>
  <r>
    <n v="463990"/>
    <s v="Male"/>
    <s v="Yes"/>
    <n v="55"/>
    <s v="Yes"/>
    <s v="Artist"/>
    <n v="1"/>
    <s v="Average"/>
    <n v="2"/>
    <x v="1"/>
  </r>
  <r>
    <n v="463128"/>
    <s v="Male"/>
    <s v="Yes"/>
    <n v="73"/>
    <s v="Yes"/>
    <s v="Lawyer"/>
    <n v="0"/>
    <s v="High"/>
    <n v="4"/>
    <x v="0"/>
  </r>
  <r>
    <n v="460775"/>
    <s v="Male"/>
    <s v="Yes"/>
    <n v="59"/>
    <s v="Yes"/>
    <s v="Artist"/>
    <n v="0"/>
    <s v="Low"/>
    <n v="2"/>
    <x v="0"/>
  </r>
  <r>
    <n v="464118"/>
    <s v="Male"/>
    <s v="No"/>
    <n v="38"/>
    <s v="Yes"/>
    <s v="Entertainment"/>
    <n v="0"/>
    <s v="Low"/>
    <n v="2"/>
    <x v="0"/>
  </r>
  <r>
    <n v="459264"/>
    <s v="Female"/>
    <s v="No"/>
    <n v="42"/>
    <s v="Yes"/>
    <s v="Artist"/>
    <n v="0"/>
    <s v="Low"/>
    <n v="2"/>
    <x v="0"/>
  </r>
  <r>
    <n v="464069"/>
    <s v="Female"/>
    <s v="Yes"/>
    <n v="83"/>
    <s v="Yes"/>
    <s v="Lawyer"/>
    <n v="1"/>
    <s v="High"/>
    <n v="2"/>
    <x v="0"/>
  </r>
  <r>
    <n v="465564"/>
    <s v="Male"/>
    <s v="Yes"/>
    <n v="46"/>
    <s v="No"/>
    <s v="Artist"/>
    <n v="0"/>
    <s v="Average"/>
    <n v="4"/>
    <x v="2"/>
  </r>
  <r>
    <n v="466387"/>
    <s v="Male"/>
    <s v="Yes"/>
    <n v="37"/>
    <s v="Yes"/>
    <s v="Entertainment"/>
    <n v="8"/>
    <s v="Average"/>
    <n v="2"/>
    <x v="0"/>
  </r>
  <r>
    <n v="462887"/>
    <s v="Female"/>
    <s v="Yes"/>
    <n v="42"/>
    <s v="No"/>
    <s v="Engineer"/>
    <n v="1"/>
    <s v="Low"/>
    <n v="3"/>
    <x v="0"/>
  </r>
  <r>
    <n v="465977"/>
    <s v="Male"/>
    <s v="Yes"/>
    <n v="71"/>
    <s v="Yes"/>
    <s v="Artist"/>
    <n v="0"/>
    <s v="Average"/>
    <n v="2"/>
    <x v="0"/>
  </r>
  <r>
    <n v="462775"/>
    <s v="Female"/>
    <s v="No"/>
    <n v="18"/>
    <s v="No"/>
    <s v="Healthcare"/>
    <n v="7"/>
    <s v="Low"/>
    <n v="3"/>
    <x v="0"/>
  </r>
  <r>
    <n v="460286"/>
    <s v="Female"/>
    <s v="No"/>
    <n v="41"/>
    <s v="Yes"/>
    <s v="Artist"/>
    <n v="4"/>
    <s v="Low"/>
    <n v="1"/>
    <x v="0"/>
  </r>
  <r>
    <n v="466294"/>
    <s v="Male"/>
    <s v="Yes"/>
    <n v="27"/>
    <s v="Yes"/>
    <s v="Healthcare"/>
    <n v="0"/>
    <s v="Low"/>
    <n v="5"/>
    <x v="1"/>
  </r>
  <r>
    <n v="466037"/>
    <s v="Female"/>
    <s v="No"/>
    <n v="53"/>
    <s v="No"/>
    <s v="Entertainment"/>
    <n v="1"/>
    <s v="Low"/>
    <n v="1"/>
    <x v="1"/>
  </r>
  <r>
    <n v="466335"/>
    <s v="Female"/>
    <s v="No"/>
    <n v="28"/>
    <s v="No"/>
    <s v="Healthcare"/>
    <n v="0"/>
    <s v="Low"/>
    <n v="3"/>
    <x v="1"/>
  </r>
  <r>
    <n v="461933"/>
    <s v="Male"/>
    <s v="No"/>
    <n v="18"/>
    <s v="No"/>
    <s v="Doctor"/>
    <n v="0"/>
    <s v="Low"/>
    <n v="2"/>
    <x v="5"/>
  </r>
  <r>
    <n v="466681"/>
    <s v="Male"/>
    <s v="No"/>
    <n v="19"/>
    <s v="No"/>
    <s v="Healthcare"/>
    <n v="2"/>
    <s v="Low"/>
    <n v="4"/>
    <x v="0"/>
  </r>
  <r>
    <n v="466605"/>
    <s v="Female"/>
    <s v="No"/>
    <n v="32"/>
    <s v="No"/>
    <s v="Healthcare"/>
    <n v="0"/>
    <s v="Low"/>
    <n v="4"/>
    <x v="2"/>
  </r>
  <r>
    <n v="461332"/>
    <s v="Male"/>
    <s v="No"/>
    <n v="30"/>
    <s v="No"/>
    <s v="Healthcare"/>
    <n v="1"/>
    <s v="Low"/>
    <n v="4"/>
    <x v="4"/>
  </r>
  <r>
    <n v="461610"/>
    <s v="Male"/>
    <s v="No"/>
    <n v="36"/>
    <s v="Yes"/>
    <s v="Doctor"/>
    <n v="0"/>
    <s v="Low"/>
    <n v="1"/>
    <x v="0"/>
  </r>
  <r>
    <n v="467707"/>
    <s v="Male"/>
    <s v="Yes"/>
    <n v="82"/>
    <s v="Yes"/>
    <s v="Lawyer"/>
    <n v="5"/>
    <s v="High"/>
    <n v="2"/>
    <x v="0"/>
  </r>
  <r>
    <n v="465158"/>
    <s v="Male"/>
    <s v="No"/>
    <n v="45"/>
    <s v="Yes"/>
    <s v="Artist"/>
    <n v="1"/>
    <s v="Low"/>
    <n v="1"/>
    <x v="0"/>
  </r>
  <r>
    <n v="459903"/>
    <s v="Male"/>
    <s v="Yes"/>
    <n v="27"/>
    <s v="Yes"/>
    <s v="Entertainment"/>
    <n v="9"/>
    <s v="Low"/>
    <n v="4"/>
    <x v="0"/>
  </r>
  <r>
    <n v="464021"/>
    <s v="Female"/>
    <s v="No"/>
    <n v="18"/>
    <s v="No"/>
    <s v="Healthcare"/>
    <n v="1"/>
    <s v="Low"/>
    <n v="5"/>
    <x v="0"/>
  </r>
  <r>
    <n v="463325"/>
    <s v="Male"/>
    <s v="Yes"/>
    <n v="22"/>
    <s v="No"/>
    <s v="Doctor"/>
    <n v="1"/>
    <s v="Low"/>
    <n v="4"/>
    <x v="0"/>
  </r>
  <r>
    <n v="459660"/>
    <s v="Female"/>
    <s v="No"/>
    <n v="22"/>
    <s v="No"/>
    <s v="Healthcare"/>
    <n v="2"/>
    <s v="Low"/>
    <n v="6"/>
    <x v="0"/>
  </r>
  <r>
    <n v="466423"/>
    <s v="Female"/>
    <s v="No"/>
    <n v="42"/>
    <s v="No"/>
    <s v="Homemaker"/>
    <n v="8"/>
    <s v="Low"/>
    <n v="1"/>
    <x v="2"/>
  </r>
  <r>
    <n v="465585"/>
    <s v="Male"/>
    <s v="Yes"/>
    <n v="69"/>
    <s v="No"/>
    <s v="Doctor"/>
    <n v="1"/>
    <s v="Low"/>
    <n v="1"/>
    <x v="0"/>
  </r>
  <r>
    <n v="462671"/>
    <s v="Female"/>
    <s v="Yes"/>
    <n v="43"/>
    <s v="Yes"/>
    <s v="Homemaker"/>
    <n v="8"/>
    <s v="High"/>
    <n v="2"/>
    <x v="0"/>
  </r>
  <r>
    <n v="459603"/>
    <s v="Female"/>
    <s v="Yes"/>
    <n v="89"/>
    <s v="No"/>
    <s v="Lawyer"/>
    <n v="3"/>
    <s v="High"/>
    <n v="2"/>
    <x v="0"/>
  </r>
  <r>
    <n v="463614"/>
    <s v="Female"/>
    <s v="No"/>
    <n v="26"/>
    <s v="No"/>
    <s v="Healthcare"/>
    <n v="1"/>
    <s v="Low"/>
    <n v="4"/>
    <x v="2"/>
  </r>
  <r>
    <n v="465152"/>
    <s v="Male"/>
    <s v="No"/>
    <n v="43"/>
    <s v="Yes"/>
    <s v="Artist"/>
    <n v="1"/>
    <s v="Low"/>
    <n v="3"/>
    <x v="0"/>
  </r>
  <r>
    <n v="460525"/>
    <s v="Male"/>
    <s v="Yes"/>
    <n v="30"/>
    <s v="Yes"/>
    <s v="Entertainment"/>
    <n v="1"/>
    <s v="Average"/>
    <n v="2"/>
    <x v="2"/>
  </r>
  <r>
    <n v="466108"/>
    <s v="Female"/>
    <s v="Yes"/>
    <n v="60"/>
    <s v="Yes"/>
    <s v="Executive"/>
    <n v="0"/>
    <s v="Low"/>
    <n v="2"/>
    <x v="0"/>
  </r>
  <r>
    <n v="465400"/>
    <s v="Female"/>
    <s v="Yes"/>
    <n v="38"/>
    <s v="Yes"/>
    <s v="Doctor"/>
    <n v="7"/>
    <s v="High"/>
    <n v="4"/>
    <x v="2"/>
  </r>
  <r>
    <n v="465681"/>
    <s v="Male"/>
    <s v="Yes"/>
    <n v="45"/>
    <s v="Yes"/>
    <s v="Entertainment"/>
    <n v="0"/>
    <s v="Average"/>
    <n v="2"/>
    <x v="1"/>
  </r>
  <r>
    <n v="466251"/>
    <s v="Male"/>
    <s v="No"/>
    <n v="20"/>
    <s v="No"/>
    <s v="Healthcare"/>
    <n v="3"/>
    <s v="Low"/>
    <n v="4"/>
    <x v="1"/>
  </r>
  <r>
    <n v="460417"/>
    <s v="Female"/>
    <s v="Yes"/>
    <n v="51"/>
    <s v="Yes"/>
    <s v="Marketing"/>
    <n v="9"/>
    <s v="Low"/>
    <n v="1"/>
    <x v="0"/>
  </r>
  <r>
    <n v="460569"/>
    <s v="Male"/>
    <s v="Yes"/>
    <n v="36"/>
    <s v="Yes"/>
    <s v="Entertainment"/>
    <n v="1"/>
    <s v="Average"/>
    <n v="4"/>
    <x v="2"/>
  </r>
  <r>
    <n v="461162"/>
    <s v="Female"/>
    <s v="No"/>
    <n v="41"/>
    <s v="No"/>
    <s v="Marketing"/>
    <n v="9"/>
    <s v="Low"/>
    <n v="3"/>
    <x v="2"/>
  </r>
  <r>
    <n v="463628"/>
    <s v="Female"/>
    <s v="No"/>
    <n v="30"/>
    <s v="Yes"/>
    <s v="Artist"/>
    <n v="9"/>
    <s v="Low"/>
    <n v="1"/>
    <x v="0"/>
  </r>
  <r>
    <n v="467817"/>
    <s v="Female"/>
    <s v="No"/>
    <n v="23"/>
    <s v="No"/>
    <s v="Homemaker"/>
    <n v="0"/>
    <s v="Low"/>
    <n v="5"/>
    <x v="5"/>
  </r>
  <r>
    <n v="460406"/>
    <s v="Male"/>
    <s v="Yes"/>
    <n v="39"/>
    <s v="Yes"/>
    <s v="Healthcare"/>
    <n v="4"/>
    <s v="Low"/>
    <n v="2"/>
    <x v="0"/>
  </r>
  <r>
    <n v="464122"/>
    <s v="Male"/>
    <s v="Yes"/>
    <n v="63"/>
    <s v="Yes"/>
    <s v="Artist"/>
    <n v="0"/>
    <s v="Average"/>
    <n v="4"/>
    <x v="0"/>
  </r>
  <r>
    <n v="459658"/>
    <s v="Male"/>
    <s v="Yes"/>
    <n v="60"/>
    <s v="Yes"/>
    <s v="Artist"/>
    <n v="1"/>
    <s v="Average"/>
    <n v="3"/>
    <x v="0"/>
  </r>
  <r>
    <n v="462757"/>
    <s v="Male"/>
    <s v="No"/>
    <n v="20"/>
    <s v="No"/>
    <s v="Healthcare"/>
    <n v="1"/>
    <s v="Low"/>
    <n v="3"/>
    <x v="0"/>
  </r>
  <r>
    <n v="459529"/>
    <s v="Female"/>
    <s v="Yes"/>
    <n v="89"/>
    <s v="No"/>
    <s v="Lawyer"/>
    <n v="1"/>
    <s v="High"/>
    <n v="2"/>
    <x v="0"/>
  </r>
  <r>
    <n v="465920"/>
    <s v="Male"/>
    <s v="No"/>
    <n v="43"/>
    <s v="Yes"/>
    <s v="Executive"/>
    <n v="1"/>
    <s v="Low"/>
    <n v="4"/>
    <x v="0"/>
  </r>
  <r>
    <n v="463262"/>
    <s v="Female"/>
    <s v="Yes"/>
    <n v="70"/>
    <s v="No"/>
    <s v="Lawyer"/>
    <n v="3"/>
    <s v="High"/>
    <n v="2"/>
    <x v="0"/>
  </r>
  <r>
    <n v="465631"/>
    <s v="Male"/>
    <s v="No"/>
    <n v="35"/>
    <s v="Yes"/>
    <s v="Artist"/>
    <n v="9"/>
    <s v="Low"/>
    <n v="1"/>
    <x v="0"/>
  </r>
  <r>
    <n v="467164"/>
    <s v="Male"/>
    <s v="Yes"/>
    <n v="42"/>
    <s v="Yes"/>
    <s v="Artist"/>
    <n v="0"/>
    <s v="High"/>
    <n v="2"/>
    <x v="0"/>
  </r>
  <r>
    <n v="467859"/>
    <s v="Male"/>
    <s v="Yes"/>
    <n v="39"/>
    <s v="Yes"/>
    <s v="Doctor"/>
    <n v="6"/>
    <s v="Average"/>
    <n v="2"/>
    <x v="2"/>
  </r>
  <r>
    <n v="461703"/>
    <s v="Female"/>
    <s v="Yes"/>
    <n v="29"/>
    <s v="Yes"/>
    <s v="Healthcare"/>
    <n v="0"/>
    <s v="Low"/>
    <n v="2"/>
    <x v="0"/>
  </r>
  <r>
    <n v="466097"/>
    <s v="Female"/>
    <s v="Yes"/>
    <n v="74"/>
    <s v="No"/>
    <s v="Lawyer"/>
    <n v="1"/>
    <s v="Low"/>
    <n v="1"/>
    <x v="0"/>
  </r>
  <r>
    <n v="464390"/>
    <s v="Male"/>
    <s v="Yes"/>
    <n v="41"/>
    <s v="Yes"/>
    <s v="Artist"/>
    <n v="1"/>
    <s v="Low"/>
    <n v="2"/>
    <x v="0"/>
  </r>
  <r>
    <n v="465423"/>
    <s v="Male"/>
    <s v="Yes"/>
    <n v="51"/>
    <s v="Yes"/>
    <s v="Entertainment"/>
    <n v="0"/>
    <s v="Average"/>
    <n v="4"/>
    <x v="6"/>
  </r>
  <r>
    <n v="461337"/>
    <s v="Male"/>
    <s v="Yes"/>
    <n v="50"/>
    <s v="Yes"/>
    <s v="Executive"/>
    <n v="1"/>
    <s v="High"/>
    <n v="3"/>
    <x v="0"/>
  </r>
  <r>
    <n v="463888"/>
    <s v="Male"/>
    <s v="No"/>
    <n v="23"/>
    <s v="No"/>
    <s v="Marketing"/>
    <n v="0"/>
    <s v="Low"/>
    <n v="3"/>
    <x v="0"/>
  </r>
  <r>
    <n v="460390"/>
    <s v="Male"/>
    <s v="No"/>
    <n v="36"/>
    <s v="Yes"/>
    <s v="Artist"/>
    <n v="9"/>
    <s v="Low"/>
    <n v="3"/>
    <x v="0"/>
  </r>
  <r>
    <n v="465286"/>
    <s v="Male"/>
    <s v="No"/>
    <n v="36"/>
    <s v="Yes"/>
    <s v="Artist"/>
    <n v="8"/>
    <s v="Low"/>
    <n v="1"/>
    <x v="0"/>
  </r>
  <r>
    <n v="460294"/>
    <s v="Female"/>
    <s v="Yes"/>
    <n v="50"/>
    <s v="Yes"/>
    <s v="Doctor"/>
    <n v="1"/>
    <s v="Low"/>
    <n v="2"/>
    <x v="0"/>
  </r>
  <r>
    <n v="461248"/>
    <s v="Female"/>
    <s v="No"/>
    <n v="37"/>
    <s v="No"/>
    <s v="Healthcare"/>
    <n v="1"/>
    <s v="Low"/>
    <n v="1"/>
    <x v="0"/>
  </r>
  <r>
    <n v="464336"/>
    <s v="Male"/>
    <s v="Yes"/>
    <n v="65"/>
    <s v="Yes"/>
    <s v="Executive"/>
    <n v="0"/>
    <s v="High"/>
    <n v="4"/>
    <x v="0"/>
  </r>
  <r>
    <n v="467595"/>
    <s v="Female"/>
    <s v="No"/>
    <n v="26"/>
    <s v="Yes"/>
    <s v="Healthcare"/>
    <n v="0"/>
    <s v="Low"/>
    <n v="1"/>
    <x v="0"/>
  </r>
  <r>
    <n v="466406"/>
    <s v="Male"/>
    <s v="Yes"/>
    <n v="55"/>
    <s v="Yes"/>
    <s v="Entertainment"/>
    <n v="1"/>
    <s v="Low"/>
    <n v="3"/>
    <x v="0"/>
  </r>
  <r>
    <n v="465092"/>
    <s v="Male"/>
    <s v="Yes"/>
    <n v="65"/>
    <s v="Yes"/>
    <s v="Executive"/>
    <n v="0"/>
    <s v="High"/>
    <n v="2"/>
    <x v="0"/>
  </r>
  <r>
    <n v="459492"/>
    <s v="Female"/>
    <s v="Yes"/>
    <n v="72"/>
    <s v="Yes"/>
    <s v="Lawyer"/>
    <n v="1"/>
    <s v="High"/>
    <n v="2"/>
    <x v="0"/>
  </r>
  <r>
    <n v="461426"/>
    <s v="Male"/>
    <s v="Yes"/>
    <n v="51"/>
    <s v="Yes"/>
    <s v="Artist"/>
    <n v="7"/>
    <s v="Average"/>
    <n v="2"/>
    <x v="0"/>
  </r>
  <r>
    <n v="467022"/>
    <s v="Male"/>
    <s v="No"/>
    <n v="25"/>
    <s v="Yes"/>
    <s v="Artist"/>
    <n v="1"/>
    <s v="Low"/>
    <n v="5"/>
    <x v="0"/>
  </r>
  <r>
    <n v="467330"/>
    <s v="Male"/>
    <s v="Yes"/>
    <n v="38"/>
    <s v="No"/>
    <s v="Executive"/>
    <n v="0"/>
    <s v="High"/>
    <n v="3"/>
    <x v="0"/>
  </r>
  <r>
    <n v="461320"/>
    <s v="Female"/>
    <s v="No"/>
    <n v="39"/>
    <s v="Yes"/>
    <s v="Artist"/>
    <n v="0"/>
    <s v="Low"/>
    <n v="3"/>
    <x v="0"/>
  </r>
  <r>
    <n v="466283"/>
    <s v="Female"/>
    <s v="Yes"/>
    <n v="62"/>
    <s v="Yes"/>
    <s v="Artist"/>
    <n v="0"/>
    <s v="High"/>
    <n v="2"/>
    <x v="0"/>
  </r>
  <r>
    <n v="463705"/>
    <s v="Female"/>
    <s v="Yes"/>
    <n v="37"/>
    <s v="Yes"/>
    <s v="Artist"/>
    <n v="4"/>
    <s v="Average"/>
    <n v="2"/>
    <x v="4"/>
  </r>
  <r>
    <n v="465821"/>
    <s v="Female"/>
    <s v="No"/>
    <n v="28"/>
    <s v="No"/>
    <s v="Engineer"/>
    <n v="3"/>
    <s v="Low"/>
    <n v="7"/>
    <x v="1"/>
  </r>
  <r>
    <n v="467457"/>
    <s v="Female"/>
    <s v="No"/>
    <n v="32"/>
    <s v="Yes"/>
    <s v="Marketing"/>
    <n v="1"/>
    <s v="Low"/>
    <n v="6"/>
    <x v="0"/>
  </r>
  <r>
    <n v="466543"/>
    <s v="Male"/>
    <s v="No"/>
    <n v="31"/>
    <s v="Yes"/>
    <s v="Doctor"/>
    <n v="14"/>
    <s v="Low"/>
    <n v="2"/>
    <x v="6"/>
  </r>
  <r>
    <n v="463772"/>
    <s v="Female"/>
    <s v="No"/>
    <n v="31"/>
    <s v="No"/>
    <s v="Healthcare"/>
    <n v="1"/>
    <s v="Low"/>
    <n v="3"/>
    <x v="0"/>
  </r>
  <r>
    <n v="459757"/>
    <s v="Male"/>
    <s v="Yes"/>
    <n v="67"/>
    <s v="Yes"/>
    <s v="Artist"/>
    <n v="1"/>
    <s v="Average"/>
    <n v="2"/>
    <x v="0"/>
  </r>
  <r>
    <n v="464452"/>
    <s v="Female"/>
    <s v="No"/>
    <n v="72"/>
    <s v="Yes"/>
    <s v="Lawyer"/>
    <n v="0"/>
    <s v="Low"/>
    <n v="1"/>
    <x v="0"/>
  </r>
  <r>
    <n v="463839"/>
    <s v="Female"/>
    <s v="Yes"/>
    <n v="57"/>
    <s v="No"/>
    <s v="Engineer"/>
    <n v="0"/>
    <s v="Low"/>
    <n v="3"/>
    <x v="0"/>
  </r>
  <r>
    <n v="464368"/>
    <s v="Male"/>
    <s v="Yes"/>
    <n v="36"/>
    <s v="Yes"/>
    <s v="Entertainment"/>
    <n v="4"/>
    <s v="Average"/>
    <n v="2"/>
    <x v="0"/>
  </r>
  <r>
    <n v="466923"/>
    <s v="Female"/>
    <s v="No"/>
    <n v="21"/>
    <s v="No"/>
    <s v="Homemaker"/>
    <n v="9"/>
    <s v="Low"/>
    <n v="1"/>
    <x v="0"/>
  </r>
  <r>
    <n v="459878"/>
    <s v="Male"/>
    <s v="Yes"/>
    <n v="47"/>
    <s v="No"/>
    <s v="Entertainment"/>
    <n v="1"/>
    <s v="Average"/>
    <n v="5"/>
    <x v="0"/>
  </r>
  <r>
    <n v="467279"/>
    <s v="Female"/>
    <s v="No"/>
    <n v="25"/>
    <s v="Yes"/>
    <s v="Entertainment"/>
    <n v="8"/>
    <s v="Low"/>
    <n v="3"/>
    <x v="0"/>
  </r>
  <r>
    <n v="465604"/>
    <s v="Female"/>
    <s v="Yes"/>
    <n v="41"/>
    <s v="No"/>
    <s v="Engineer"/>
    <n v="9"/>
    <s v="Average"/>
    <n v="2"/>
    <x v="2"/>
  </r>
  <r>
    <n v="460787"/>
    <s v="Male"/>
    <s v="No"/>
    <n v="29"/>
    <s v="Yes"/>
    <s v="Healthcare"/>
    <n v="0"/>
    <s v="Low"/>
    <n v="4"/>
    <x v="0"/>
  </r>
  <r>
    <n v="466240"/>
    <s v="Male"/>
    <s v="No"/>
    <n v="21"/>
    <s v="No"/>
    <s v="Healthcare"/>
    <n v="0"/>
    <s v="Low"/>
    <n v="3"/>
    <x v="1"/>
  </r>
  <r>
    <n v="466621"/>
    <s v="Male"/>
    <s v="Yes"/>
    <n v="66"/>
    <s v="Yes"/>
    <s v="Lawyer"/>
    <n v="0"/>
    <s v="Low"/>
    <n v="1"/>
    <x v="0"/>
  </r>
  <r>
    <n v="464619"/>
    <s v="Male"/>
    <s v="Yes"/>
    <n v="27"/>
    <s v="Yes"/>
    <s v="Entertainment"/>
    <n v="10"/>
    <s v="Low"/>
    <n v="2"/>
    <x v="0"/>
  </r>
  <r>
    <n v="467404"/>
    <s v="Male"/>
    <s v="Yes"/>
    <n v="52"/>
    <s v="Yes"/>
    <s v="Artist"/>
    <n v="4"/>
    <s v="Low"/>
    <n v="1"/>
    <x v="0"/>
  </r>
  <r>
    <n v="461314"/>
    <s v="Male"/>
    <s v="Yes"/>
    <n v="46"/>
    <s v="Yes"/>
    <s v="Artist"/>
    <n v="1"/>
    <s v="Average"/>
    <n v="3"/>
    <x v="0"/>
  </r>
  <r>
    <n v="463340"/>
    <s v="Female"/>
    <s v="No"/>
    <n v="23"/>
    <s v="No"/>
    <s v="Healthcare"/>
    <n v="0"/>
    <s v="Low"/>
    <n v="4"/>
    <x v="2"/>
  </r>
  <r>
    <n v="467870"/>
    <s v="Male"/>
    <s v="No"/>
    <n v="27"/>
    <s v="Yes"/>
    <s v="Entertainment"/>
    <n v="0"/>
    <s v="Low"/>
    <n v="5"/>
    <x v="0"/>
  </r>
  <r>
    <n v="462200"/>
    <s v="Female"/>
    <s v="Yes"/>
    <n v="52"/>
    <s v="Yes"/>
    <s v="Doctor"/>
    <n v="1"/>
    <s v="Low"/>
    <n v="3"/>
    <x v="1"/>
  </r>
  <r>
    <n v="465591"/>
    <s v="Male"/>
    <s v="Yes"/>
    <n v="65"/>
    <s v="No"/>
    <s v="Artist"/>
    <n v="0"/>
    <s v="Average"/>
    <n v="2"/>
    <x v="1"/>
  </r>
  <r>
    <n v="460812"/>
    <s v="Male"/>
    <s v="Yes"/>
    <n v="59"/>
    <s v="No"/>
    <s v="Entertainment"/>
    <n v="1"/>
    <s v="Low"/>
    <n v="2"/>
    <x v="0"/>
  </r>
  <r>
    <n v="467105"/>
    <s v="Female"/>
    <s v="Yes"/>
    <n v="45"/>
    <s v="Yes"/>
    <s v="Lawyer"/>
    <n v="0"/>
    <s v="Low"/>
    <n v="1"/>
    <x v="0"/>
  </r>
  <r>
    <n v="462037"/>
    <s v="Female"/>
    <s v="Yes"/>
    <n v="61"/>
    <s v="No"/>
    <s v="Engineer"/>
    <n v="1"/>
    <s v="High"/>
    <n v="3"/>
    <x v="1"/>
  </r>
  <r>
    <n v="461726"/>
    <s v="Female"/>
    <s v="Yes"/>
    <n v="53"/>
    <s v="Yes"/>
    <s v="Artist"/>
    <n v="1"/>
    <s v="Average"/>
    <n v="4"/>
    <x v="2"/>
  </r>
  <r>
    <n v="463577"/>
    <s v="Female"/>
    <s v="Yes"/>
    <n v="37"/>
    <s v="Yes"/>
    <s v="Doctor"/>
    <n v="1"/>
    <s v="Average"/>
    <n v="2"/>
    <x v="0"/>
  </r>
  <r>
    <n v="463038"/>
    <s v="Male"/>
    <s v="Yes"/>
    <n v="63"/>
    <s v="Yes"/>
    <s v="Executive"/>
    <n v="0"/>
    <s v="High"/>
    <n v="5"/>
    <x v="0"/>
  </r>
  <r>
    <n v="464928"/>
    <s v="Female"/>
    <s v="Yes"/>
    <n v="50"/>
    <s v="Yes"/>
    <s v="Artist"/>
    <n v="1"/>
    <s v="Low"/>
    <n v="3"/>
    <x v="1"/>
  </r>
  <r>
    <n v="467312"/>
    <s v="Female"/>
    <s v="Yes"/>
    <n v="62"/>
    <s v="Yes"/>
    <s v="Artist"/>
    <n v="1"/>
    <s v="Low"/>
    <n v="2"/>
    <x v="0"/>
  </r>
  <r>
    <n v="464887"/>
    <s v="Male"/>
    <s v="Yes"/>
    <n v="49"/>
    <s v="Yes"/>
    <s v="Artist"/>
    <n v="1"/>
    <s v="Average"/>
    <n v="8"/>
    <x v="1"/>
  </r>
  <r>
    <n v="460555"/>
    <s v="Male"/>
    <s v="Yes"/>
    <n v="46"/>
    <s v="Yes"/>
    <s v="Homemaker"/>
    <n v="6"/>
    <s v="Average"/>
    <n v="3"/>
    <x v="2"/>
  </r>
  <r>
    <n v="461329"/>
    <s v="Male"/>
    <s v="Yes"/>
    <n v="53"/>
    <s v="Yes"/>
    <s v="Executive"/>
    <n v="1"/>
    <s v="High"/>
    <n v="4"/>
    <x v="0"/>
  </r>
  <r>
    <n v="459648"/>
    <s v="Female"/>
    <s v="Yes"/>
    <n v="42"/>
    <s v="Yes"/>
    <s v="Artist"/>
    <n v="2"/>
    <s v="High"/>
    <n v="2"/>
    <x v="0"/>
  </r>
  <r>
    <n v="460835"/>
    <s v="Female"/>
    <s v="Yes"/>
    <n v="28"/>
    <s v="Yes"/>
    <s v="Artist"/>
    <n v="0"/>
    <s v="Low"/>
    <n v="1"/>
    <x v="5"/>
  </r>
  <r>
    <n v="463827"/>
    <s v="Female"/>
    <s v="Yes"/>
    <n v="49"/>
    <s v="Yes"/>
    <s v="Engineer"/>
    <n v="1"/>
    <s v="Average"/>
    <n v="4"/>
    <x v="0"/>
  </r>
  <r>
    <n v="460868"/>
    <s v="Male"/>
    <s v="Yes"/>
    <n v="35"/>
    <s v="Yes"/>
    <s v="Artist"/>
    <n v="1"/>
    <s v="Average"/>
    <n v="2"/>
    <x v="0"/>
  </r>
  <r>
    <n v="467485"/>
    <s v="Male"/>
    <s v="Yes"/>
    <n v="58"/>
    <s v="Yes"/>
    <s v="Lawyer"/>
    <n v="0"/>
    <s v="High"/>
    <n v="2"/>
    <x v="0"/>
  </r>
  <r>
    <n v="467351"/>
    <s v="Male"/>
    <s v="Yes"/>
    <n v="41"/>
    <s v="No"/>
    <s v="Artist"/>
    <n v="8"/>
    <s v="Average"/>
    <n v="2"/>
    <x v="0"/>
  </r>
  <r>
    <n v="465864"/>
    <s v="Male"/>
    <s v="Yes"/>
    <n v="32"/>
    <s v="Yes"/>
    <s v="Entertainment"/>
    <n v="9"/>
    <s v="Average"/>
    <n v="2"/>
    <x v="0"/>
  </r>
  <r>
    <n v="467232"/>
    <s v="Male"/>
    <s v="No"/>
    <n v="33"/>
    <s v="No"/>
    <s v="Entertainment"/>
    <n v="0"/>
    <s v="Low"/>
    <n v="2"/>
    <x v="0"/>
  </r>
  <r>
    <n v="466855"/>
    <s v="Male"/>
    <s v="Yes"/>
    <n v="69"/>
    <s v="No"/>
    <s v="Entertainment"/>
    <n v="0"/>
    <s v="Low"/>
    <n v="5"/>
    <x v="2"/>
  </r>
  <r>
    <n v="467238"/>
    <s v="Female"/>
    <s v="No"/>
    <n v="31"/>
    <s v="No"/>
    <s v="Doctor"/>
    <n v="6"/>
    <s v="Low"/>
    <n v="4"/>
    <x v="0"/>
  </r>
  <r>
    <n v="463654"/>
    <s v="Female"/>
    <s v="No"/>
    <n v="39"/>
    <s v="No"/>
    <s v="Engineer"/>
    <n v="4"/>
    <s v="Low"/>
    <n v="3"/>
    <x v="2"/>
  </r>
  <r>
    <n v="459047"/>
    <s v="Female"/>
    <s v="No"/>
    <n v="21"/>
    <s v="No"/>
    <s v="Healthcare"/>
    <n v="1"/>
    <s v="Low"/>
    <n v="5"/>
    <x v="1"/>
  </r>
  <r>
    <n v="464363"/>
    <s v="Female"/>
    <s v="Yes"/>
    <n v="41"/>
    <s v="Yes"/>
    <s v="Artist"/>
    <n v="9"/>
    <s v="Low"/>
    <n v="1"/>
    <x v="0"/>
  </r>
  <r>
    <n v="462565"/>
    <s v="Male"/>
    <s v="Yes"/>
    <n v="49"/>
    <s v="Yes"/>
    <s v="Artist"/>
    <n v="1"/>
    <s v="Average"/>
    <n v="4"/>
    <x v="0"/>
  </r>
  <r>
    <n v="463226"/>
    <s v="Female"/>
    <s v="Yes"/>
    <n v="38"/>
    <s v="Yes"/>
    <s v="Executive"/>
    <n v="0"/>
    <s v="Average"/>
    <n v="2"/>
    <x v="0"/>
  </r>
  <r>
    <n v="467671"/>
    <s v="Female"/>
    <s v="Yes"/>
    <n v="52"/>
    <s v="Yes"/>
    <s v="Artist"/>
    <n v="9"/>
    <s v="Low"/>
    <n v="4"/>
    <x v="0"/>
  </r>
  <r>
    <n v="460374"/>
    <s v="Female"/>
    <s v="No"/>
    <n v="46"/>
    <s v="Yes"/>
    <s v="Artist"/>
    <n v="6"/>
    <s v="Low"/>
    <n v="2"/>
    <x v="0"/>
  </r>
  <r>
    <n v="463077"/>
    <s v="Male"/>
    <s v="No"/>
    <n v="28"/>
    <s v="No"/>
    <s v="Doctor"/>
    <n v="4"/>
    <s v="Low"/>
    <n v="3"/>
    <x v="0"/>
  </r>
  <r>
    <n v="462719"/>
    <s v="Female"/>
    <s v="Yes"/>
    <n v="55"/>
    <s v="Yes"/>
    <s v="Artist"/>
    <n v="0"/>
    <s v="High"/>
    <n v="5"/>
    <x v="0"/>
  </r>
  <r>
    <n v="459729"/>
    <s v="Female"/>
    <s v="No"/>
    <n v="41"/>
    <s v="Yes"/>
    <s v="Healthcare"/>
    <n v="1"/>
    <s v="Low"/>
    <n v="1"/>
    <x v="0"/>
  </r>
  <r>
    <n v="459084"/>
    <s v="Male"/>
    <s v="Yes"/>
    <n v="47"/>
    <s v="No"/>
    <s v="Executive"/>
    <n v="0"/>
    <s v="High"/>
    <n v="2"/>
    <x v="6"/>
  </r>
  <r>
    <n v="467924"/>
    <s v="Male"/>
    <s v="Yes"/>
    <n v="52"/>
    <s v="Yes"/>
    <s v="Artist"/>
    <n v="0"/>
    <s v="Low"/>
    <n v="3"/>
    <x v="1"/>
  </r>
  <r>
    <n v="465439"/>
    <s v="Female"/>
    <s v="Yes"/>
    <n v="45"/>
    <s v="Yes"/>
    <s v="Artist"/>
    <n v="4"/>
    <s v="High"/>
    <n v="4"/>
    <x v="0"/>
  </r>
  <r>
    <n v="466712"/>
    <s v="Male"/>
    <s v="Yes"/>
    <n v="78"/>
    <s v="Yes"/>
    <s v="Lawyer"/>
    <n v="1"/>
    <s v="Low"/>
    <n v="1"/>
    <x v="0"/>
  </r>
  <r>
    <n v="460983"/>
    <s v="Male"/>
    <s v="Yes"/>
    <n v="38"/>
    <s v="No"/>
    <s v="Doctor"/>
    <n v="0"/>
    <s v="High"/>
    <n v="4"/>
    <x v="0"/>
  </r>
  <r>
    <n v="464008"/>
    <s v="Female"/>
    <s v="Yes"/>
    <n v="50"/>
    <s v="Yes"/>
    <s v="Artist"/>
    <n v="1"/>
    <s v="Average"/>
    <n v="4"/>
    <x v="0"/>
  </r>
  <r>
    <n v="461702"/>
    <s v="Female"/>
    <s v="Yes"/>
    <n v="53"/>
    <s v="Yes"/>
    <s v="Engineer"/>
    <n v="8"/>
    <s v="High"/>
    <n v="4"/>
    <x v="0"/>
  </r>
  <r>
    <n v="464312"/>
    <s v="Male"/>
    <s v="No"/>
    <n v="43"/>
    <s v="Yes"/>
    <s v="Artist"/>
    <n v="1"/>
    <s v="Low"/>
    <n v="1"/>
    <x v="2"/>
  </r>
  <r>
    <n v="462818"/>
    <s v="Male"/>
    <s v="Yes"/>
    <n v="59"/>
    <s v="Yes"/>
    <s v="Artist"/>
    <n v="1"/>
    <s v="Average"/>
    <n v="3"/>
    <x v="0"/>
  </r>
  <r>
    <n v="466045"/>
    <s v="Female"/>
    <s v="No"/>
    <n v="38"/>
    <s v="No"/>
    <s v="Entertainment"/>
    <n v="8"/>
    <s v="Low"/>
    <n v="2"/>
    <x v="0"/>
  </r>
  <r>
    <n v="461889"/>
    <s v="Male"/>
    <s v="Yes"/>
    <n v="42"/>
    <s v="Yes"/>
    <s v="Artist"/>
    <n v="2"/>
    <s v="Average"/>
    <n v="2"/>
    <x v="0"/>
  </r>
  <r>
    <n v="467945"/>
    <s v="Male"/>
    <s v="Yes"/>
    <n v="65"/>
    <s v="Yes"/>
    <s v="Artist"/>
    <n v="0"/>
    <s v="Average"/>
    <n v="2"/>
    <x v="0"/>
  </r>
  <r>
    <n v="464322"/>
    <s v="Male"/>
    <s v="Yes"/>
    <n v="79"/>
    <s v="Yes"/>
    <s v="Lawyer"/>
    <n v="0"/>
    <s v="Low"/>
    <n v="2"/>
    <x v="0"/>
  </r>
  <r>
    <n v="465637"/>
    <s v="Female"/>
    <s v="No"/>
    <n v="41"/>
    <s v="Yes"/>
    <s v="Artist"/>
    <n v="1"/>
    <s v="Low"/>
    <n v="1"/>
    <x v="1"/>
  </r>
  <r>
    <n v="462058"/>
    <s v="Male"/>
    <s v="Yes"/>
    <n v="42"/>
    <s v="Yes"/>
    <s v="Entertainment"/>
    <n v="9"/>
    <s v="Low"/>
    <n v="2"/>
    <x v="0"/>
  </r>
  <r>
    <n v="462500"/>
    <s v="Male"/>
    <s v="Yes"/>
    <n v="49"/>
    <s v="Yes"/>
    <s v="Doctor"/>
    <n v="1"/>
    <s v="Average"/>
    <n v="2"/>
    <x v="0"/>
  </r>
  <r>
    <n v="466948"/>
    <s v="Male"/>
    <s v="Yes"/>
    <n v="58"/>
    <s v="Yes"/>
    <s v="Artist"/>
    <n v="1"/>
    <s v="Low"/>
    <n v="2"/>
    <x v="6"/>
  </r>
  <r>
    <n v="461606"/>
    <s v="Male"/>
    <s v="Yes"/>
    <n v="69"/>
    <s v="Yes"/>
    <s v="Lawyer"/>
    <n v="0"/>
    <s v="High"/>
    <n v="3"/>
    <x v="0"/>
  </r>
  <r>
    <n v="466184"/>
    <s v="Female"/>
    <s v="No"/>
    <n v="35"/>
    <s v="Yes"/>
    <s v="Artist"/>
    <n v="3"/>
    <s v="Low"/>
    <n v="1"/>
    <x v="0"/>
  </r>
  <r>
    <n v="466014"/>
    <s v="Female"/>
    <s v="Yes"/>
    <n v="47"/>
    <s v="No"/>
    <s v="Engineer"/>
    <n v="0"/>
    <s v="High"/>
    <n v="2"/>
    <x v="1"/>
  </r>
  <r>
    <n v="462890"/>
    <s v="Female"/>
    <s v="No"/>
    <n v="25"/>
    <s v="Yes"/>
    <s v="Marketing"/>
    <n v="12"/>
    <s v="Low"/>
    <n v="1"/>
    <x v="0"/>
  </r>
  <r>
    <n v="464909"/>
    <s v="Female"/>
    <s v="Yes"/>
    <n v="38"/>
    <s v="Yes"/>
    <s v="Homemaker"/>
    <n v="0"/>
    <s v="Low"/>
    <n v="2"/>
    <x v="1"/>
  </r>
  <r>
    <n v="459554"/>
    <s v="Female"/>
    <s v="No"/>
    <n v="25"/>
    <s v="No"/>
    <s v="Engineer"/>
    <n v="8"/>
    <s v="Low"/>
    <n v="3"/>
    <x v="0"/>
  </r>
  <r>
    <n v="462429"/>
    <s v="Male"/>
    <s v="Yes"/>
    <n v="76"/>
    <s v="No"/>
    <s v="Lawyer"/>
    <n v="0"/>
    <s v="Low"/>
    <n v="1"/>
    <x v="0"/>
  </r>
  <r>
    <n v="463605"/>
    <s v="Female"/>
    <s v="No"/>
    <n v="23"/>
    <s v="No"/>
    <s v="Healthcare"/>
    <n v="0"/>
    <s v="Low"/>
    <n v="5"/>
    <x v="5"/>
  </r>
  <r>
    <n v="464608"/>
    <s v="Female"/>
    <s v="Yes"/>
    <n v="49"/>
    <s v="Yes"/>
    <s v="Artist"/>
    <n v="0"/>
    <s v="Average"/>
    <n v="3"/>
    <x v="0"/>
  </r>
  <r>
    <n v="459597"/>
    <s v="Female"/>
    <s v="Yes"/>
    <n v="71"/>
    <s v="Yes"/>
    <s v="Artist"/>
    <n v="1"/>
    <s v="High"/>
    <n v="2"/>
    <x v="0"/>
  </r>
  <r>
    <n v="464497"/>
    <s v="Female"/>
    <s v="No"/>
    <n v="39"/>
    <s v="No"/>
    <s v="Engineer"/>
    <n v="0"/>
    <s v="Low"/>
    <n v="3"/>
    <x v="2"/>
  </r>
  <r>
    <n v="467150"/>
    <s v="Female"/>
    <s v="No"/>
    <n v="41"/>
    <s v="Yes"/>
    <s v="Artist"/>
    <n v="8"/>
    <s v="Low"/>
    <n v="3"/>
    <x v="0"/>
  </r>
  <r>
    <n v="466829"/>
    <s v="Female"/>
    <s v="Yes"/>
    <n v="27"/>
    <s v="No"/>
    <s v="Homemaker"/>
    <n v="10"/>
    <s v="Low"/>
    <n v="1"/>
    <x v="0"/>
  </r>
  <r>
    <n v="463506"/>
    <s v="Female"/>
    <s v="Yes"/>
    <n v="35"/>
    <s v="Yes"/>
    <s v="Artist"/>
    <n v="2"/>
    <s v="Average"/>
    <n v="2"/>
    <x v="0"/>
  </r>
  <r>
    <n v="467448"/>
    <s v="Female"/>
    <s v="Yes"/>
    <n v="49"/>
    <s v="No"/>
    <s v="Engineer"/>
    <n v="0"/>
    <s v="Low"/>
    <n v="1"/>
    <x v="0"/>
  </r>
  <r>
    <n v="462852"/>
    <s v="Male"/>
    <s v="Yes"/>
    <n v="42"/>
    <s v="No"/>
    <s v="Engineer"/>
    <n v="9"/>
    <s v="Low"/>
    <n v="3"/>
    <x v="0"/>
  </r>
  <r>
    <n v="462072"/>
    <s v="Male"/>
    <s v="No"/>
    <n v="39"/>
    <s v="Yes"/>
    <s v="Artist"/>
    <n v="0"/>
    <s v="Low"/>
    <n v="1"/>
    <x v="0"/>
  </r>
  <r>
    <n v="463211"/>
    <s v="Male"/>
    <s v="Yes"/>
    <n v="68"/>
    <s v="Yes"/>
    <s v="Lawyer"/>
    <n v="8"/>
    <s v="Low"/>
    <n v="1"/>
    <x v="5"/>
  </r>
  <r>
    <n v="464059"/>
    <s v="Male"/>
    <s v="Yes"/>
    <n v="57"/>
    <s v="Yes"/>
    <s v="Artist"/>
    <n v="1"/>
    <s v="Low"/>
    <n v="1"/>
    <x v="0"/>
  </r>
  <r>
    <n v="463746"/>
    <s v="Male"/>
    <s v="No"/>
    <n v="38"/>
    <s v="Yes"/>
    <s v="Artist"/>
    <n v="0"/>
    <s v="Low"/>
    <n v="1"/>
    <x v="0"/>
  </r>
  <r>
    <n v="465671"/>
    <s v="Female"/>
    <s v="Yes"/>
    <n v="35"/>
    <s v="No"/>
    <s v="Engineer"/>
    <n v="2"/>
    <s v="Average"/>
    <n v="5"/>
    <x v="1"/>
  </r>
  <r>
    <n v="461729"/>
    <s v="Female"/>
    <s v="Yes"/>
    <n v="41"/>
    <s v="Yes"/>
    <s v="Marketing"/>
    <n v="0"/>
    <s v="Low"/>
    <n v="3"/>
    <x v="0"/>
  </r>
  <r>
    <n v="464849"/>
    <s v="Male"/>
    <s v="Yes"/>
    <n v="40"/>
    <s v="Yes"/>
    <s v="Artist"/>
    <n v="0"/>
    <s v="Average"/>
    <n v="4"/>
    <x v="1"/>
  </r>
  <r>
    <n v="466434"/>
    <s v="Male"/>
    <s v="Yes"/>
    <n v="53"/>
    <s v="Yes"/>
    <s v="Artist"/>
    <n v="0"/>
    <s v="Average"/>
    <n v="4"/>
    <x v="0"/>
  </r>
  <r>
    <n v="467305"/>
    <s v="Female"/>
    <s v="Yes"/>
    <n v="38"/>
    <s v="Yes"/>
    <s v="Homemaker"/>
    <n v="8"/>
    <s v="Average"/>
    <n v="3"/>
    <x v="0"/>
  </r>
  <r>
    <n v="466270"/>
    <s v="Female"/>
    <s v="Yes"/>
    <n v="68"/>
    <s v="No"/>
    <s v="Marketing"/>
    <n v="0"/>
    <s v="Low"/>
    <n v="2"/>
    <x v="0"/>
  </r>
  <r>
    <n v="463479"/>
    <s v="Male"/>
    <s v="No"/>
    <n v="30"/>
    <s v="No"/>
    <s v="Executive"/>
    <n v="1"/>
    <s v="Low"/>
    <n v="2"/>
    <x v="0"/>
  </r>
  <r>
    <n v="467471"/>
    <s v="Male"/>
    <s v="Yes"/>
    <n v="52"/>
    <s v="No"/>
    <s v="Entertainment"/>
    <n v="4"/>
    <s v="Average"/>
    <n v="5"/>
    <x v="0"/>
  </r>
  <r>
    <n v="459159"/>
    <s v="Male"/>
    <s v="Yes"/>
    <n v="80"/>
    <s v="Yes"/>
    <s v="Lawyer"/>
    <n v="1"/>
    <s v="Low"/>
    <n v="1"/>
    <x v="0"/>
  </r>
  <r>
    <n v="465980"/>
    <s v="Female"/>
    <s v="No"/>
    <n v="31"/>
    <s v="Yes"/>
    <s v="Healthcare"/>
    <n v="1"/>
    <s v="Low"/>
    <n v="7"/>
    <x v="0"/>
  </r>
  <r>
    <n v="467528"/>
    <s v="Male"/>
    <s v="Yes"/>
    <n v="87"/>
    <s v="No"/>
    <s v="Executive"/>
    <n v="0"/>
    <s v="High"/>
    <n v="2"/>
    <x v="0"/>
  </r>
  <r>
    <n v="461278"/>
    <s v="Male"/>
    <s v="No"/>
    <n v="23"/>
    <s v="No"/>
    <s v="Healthcare"/>
    <n v="1"/>
    <s v="Low"/>
    <n v="4"/>
    <x v="0"/>
  </r>
  <r>
    <n v="466964"/>
    <s v="Male"/>
    <s v="No"/>
    <n v="45"/>
    <s v="Yes"/>
    <s v="Artist"/>
    <n v="5"/>
    <s v="Low"/>
    <n v="1"/>
    <x v="1"/>
  </r>
  <r>
    <n v="460607"/>
    <s v="Male"/>
    <s v="Yes"/>
    <n v="36"/>
    <s v="Yes"/>
    <s v="Artist"/>
    <n v="9"/>
    <s v="Average"/>
    <n v="4"/>
    <x v="6"/>
  </r>
  <r>
    <n v="462825"/>
    <s v="Male"/>
    <s v="Yes"/>
    <n v="41"/>
    <s v="No"/>
    <s v="Executive"/>
    <n v="1"/>
    <s v="High"/>
    <n v="2"/>
    <x v="1"/>
  </r>
  <r>
    <n v="459899"/>
    <s v="Female"/>
    <s v="Yes"/>
    <n v="48"/>
    <s v="Yes"/>
    <s v="Artist"/>
    <n v="0"/>
    <s v="Low"/>
    <n v="4"/>
    <x v="0"/>
  </r>
  <r>
    <n v="460936"/>
    <s v="Male"/>
    <s v="Yes"/>
    <n v="70"/>
    <s v="Yes"/>
    <s v="Executive"/>
    <n v="1"/>
    <s v="High"/>
    <n v="5"/>
    <x v="2"/>
  </r>
  <r>
    <n v="458991"/>
    <s v="Female"/>
    <s v="Yes"/>
    <n v="84"/>
    <s v="Yes"/>
    <s v="Lawyer"/>
    <n v="3"/>
    <s v="High"/>
    <n v="2"/>
    <x v="0"/>
  </r>
  <r>
    <n v="460028"/>
    <s v="Male"/>
    <s v="Yes"/>
    <n v="39"/>
    <s v="Yes"/>
    <s v="Healthcare"/>
    <n v="11"/>
    <s v="Average"/>
    <n v="2"/>
    <x v="4"/>
  </r>
  <r>
    <n v="464281"/>
    <s v="Female"/>
    <s v="No"/>
    <n v="39"/>
    <s v="Yes"/>
    <s v="Artist"/>
    <n v="0"/>
    <s v="Low"/>
    <n v="1"/>
    <x v="0"/>
  </r>
  <r>
    <n v="463443"/>
    <s v="Male"/>
    <s v="Yes"/>
    <n v="50"/>
    <s v="Yes"/>
    <s v="Artist"/>
    <n v="1"/>
    <s v="Average"/>
    <n v="4"/>
    <x v="0"/>
  </r>
  <r>
    <n v="460949"/>
    <s v="Male"/>
    <s v="Yes"/>
    <n v="40"/>
    <s v="Yes"/>
    <s v="Doctor"/>
    <n v="1"/>
    <s v="Low"/>
    <n v="5"/>
    <x v="0"/>
  </r>
  <r>
    <n v="459044"/>
    <s v="Male"/>
    <s v="Yes"/>
    <n v="38"/>
    <s v="Yes"/>
    <s v="Artist"/>
    <n v="4"/>
    <s v="Average"/>
    <n v="3"/>
    <x v="0"/>
  </r>
  <r>
    <n v="460786"/>
    <s v="Male"/>
    <s v="Yes"/>
    <n v="71"/>
    <s v="No"/>
    <s v="Lawyer"/>
    <n v="1"/>
    <s v="High"/>
    <n v="2"/>
    <x v="0"/>
  </r>
  <r>
    <n v="465968"/>
    <s v="Female"/>
    <s v="No"/>
    <n v="35"/>
    <s v="Yes"/>
    <s v="Artist"/>
    <n v="10"/>
    <s v="Low"/>
    <n v="1"/>
    <x v="0"/>
  </r>
  <r>
    <n v="460039"/>
    <s v="Male"/>
    <s v="Yes"/>
    <n v="27"/>
    <s v="Yes"/>
    <s v="Healthcare"/>
    <n v="5"/>
    <s v="Low"/>
    <n v="5"/>
    <x v="0"/>
  </r>
  <r>
    <n v="462892"/>
    <s v="Male"/>
    <s v="Yes"/>
    <n v="33"/>
    <s v="No"/>
    <s v="Healthcare"/>
    <n v="8"/>
    <s v="Average"/>
    <n v="3"/>
    <x v="0"/>
  </r>
  <r>
    <n v="465050"/>
    <s v="Male"/>
    <s v="Yes"/>
    <n v="74"/>
    <s v="Yes"/>
    <s v="Lawyer"/>
    <n v="1"/>
    <s v="High"/>
    <n v="2"/>
    <x v="0"/>
  </r>
  <r>
    <n v="461793"/>
    <s v="Male"/>
    <s v="No"/>
    <n v="20"/>
    <s v="No"/>
    <s v="Marketing"/>
    <n v="0"/>
    <s v="Low"/>
    <n v="2"/>
    <x v="0"/>
  </r>
  <r>
    <n v="460781"/>
    <s v="Female"/>
    <s v="Yes"/>
    <n v="30"/>
    <s v="No"/>
    <s v="Entertainment"/>
    <n v="1"/>
    <s v="High"/>
    <n v="4"/>
    <x v="5"/>
  </r>
  <r>
    <n v="463649"/>
    <s v="Male"/>
    <s v="No"/>
    <n v="22"/>
    <s v="No"/>
    <s v="Doctor"/>
    <n v="0"/>
    <s v="Low"/>
    <n v="4"/>
    <x v="0"/>
  </r>
  <r>
    <n v="466969"/>
    <s v="Female"/>
    <s v="No"/>
    <n v="43"/>
    <s v="Yes"/>
    <s v="Homemaker"/>
    <n v="9"/>
    <s v="Low"/>
    <n v="1"/>
    <x v="0"/>
  </r>
  <r>
    <n v="462030"/>
    <s v="Male"/>
    <s v="No"/>
    <n v="36"/>
    <s v="Yes"/>
    <s v="Artist"/>
    <n v="11"/>
    <s v="Low"/>
    <n v="2"/>
    <x v="0"/>
  </r>
  <r>
    <n v="463735"/>
    <s v="Male"/>
    <s v="No"/>
    <n v="29"/>
    <s v="Yes"/>
    <s v="Healthcare"/>
    <n v="4"/>
    <s v="Low"/>
    <n v="2"/>
    <x v="0"/>
  </r>
  <r>
    <n v="464134"/>
    <s v="Female"/>
    <s v="No"/>
    <n v="43"/>
    <s v="Yes"/>
    <s v="Entertainment"/>
    <n v="0"/>
    <s v="Low"/>
    <n v="6"/>
    <x v="0"/>
  </r>
  <r>
    <n v="460195"/>
    <s v="Male"/>
    <s v="No"/>
    <n v="38"/>
    <s v="Yes"/>
    <s v="Entertainment"/>
    <n v="7"/>
    <s v="Low"/>
    <n v="1"/>
    <x v="0"/>
  </r>
  <r>
    <n v="466643"/>
    <s v="Female"/>
    <s v="Yes"/>
    <n v="68"/>
    <s v="Yes"/>
    <s v="Lawyer"/>
    <n v="9"/>
    <s v="High"/>
    <n v="4"/>
    <x v="0"/>
  </r>
  <r>
    <n v="460418"/>
    <s v="Female"/>
    <s v="No"/>
    <n v="35"/>
    <s v="Yes"/>
    <s v="Entertainment"/>
    <n v="9"/>
    <s v="Low"/>
    <n v="2"/>
    <x v="0"/>
  </r>
  <r>
    <n v="461303"/>
    <s v="Female"/>
    <s v="No"/>
    <n v="23"/>
    <s v="No"/>
    <s v="Doctor"/>
    <n v="7"/>
    <s v="Low"/>
    <n v="4"/>
    <x v="4"/>
  </r>
  <r>
    <n v="467049"/>
    <s v="Male"/>
    <s v="No"/>
    <n v="50"/>
    <s v="Yes"/>
    <s v="Artist"/>
    <n v="1"/>
    <s v="Low"/>
    <n v="1"/>
    <x v="0"/>
  </r>
  <r>
    <n v="459674"/>
    <s v="Female"/>
    <s v="No"/>
    <n v="32"/>
    <s v="Yes"/>
    <s v="Doctor"/>
    <n v="0"/>
    <s v="Low"/>
    <n v="5"/>
    <x v="0"/>
  </r>
  <r>
    <n v="466910"/>
    <s v="Male"/>
    <s v="Yes"/>
    <n v="59"/>
    <s v="Yes"/>
    <s v="Entertainment"/>
    <n v="9"/>
    <s v="Low"/>
    <n v="1"/>
    <x v="0"/>
  </r>
  <r>
    <n v="466459"/>
    <s v="Female"/>
    <s v="No"/>
    <n v="30"/>
    <s v="Yes"/>
    <s v="Healthcare"/>
    <n v="3"/>
    <s v="Low"/>
    <n v="5"/>
    <x v="0"/>
  </r>
  <r>
    <n v="463085"/>
    <s v="Female"/>
    <s v="No"/>
    <n v="35"/>
    <s v="Yes"/>
    <s v="Artist"/>
    <n v="0"/>
    <s v="Low"/>
    <n v="1"/>
    <x v="0"/>
  </r>
  <r>
    <n v="461533"/>
    <s v="Male"/>
    <s v="No"/>
    <n v="48"/>
    <s v="Yes"/>
    <s v="Healthcare"/>
    <n v="1"/>
    <s v="Low"/>
    <n v="2"/>
    <x v="0"/>
  </r>
  <r>
    <n v="461187"/>
    <s v="Male"/>
    <s v="No"/>
    <n v="29"/>
    <s v="No"/>
    <s v="Healthcare"/>
    <n v="9"/>
    <s v="Low"/>
    <n v="4"/>
    <x v="2"/>
  </r>
  <r>
    <n v="461432"/>
    <s v="Female"/>
    <s v="Yes"/>
    <n v="40"/>
    <s v="Yes"/>
    <s v="Artist"/>
    <n v="1"/>
    <s v="Average"/>
    <n v="2"/>
    <x v="0"/>
  </r>
  <r>
    <n v="463978"/>
    <s v="Male"/>
    <s v="Yes"/>
    <n v="38"/>
    <s v="Yes"/>
    <s v="Artist"/>
    <n v="1"/>
    <s v="Average"/>
    <n v="3"/>
    <x v="4"/>
  </r>
  <r>
    <n v="459383"/>
    <s v="Male"/>
    <s v="Yes"/>
    <n v="36"/>
    <s v="No"/>
    <s v="Engineer"/>
    <n v="0"/>
    <s v="Low"/>
    <n v="1"/>
    <x v="0"/>
  </r>
  <r>
    <n v="464020"/>
    <s v="Male"/>
    <s v="No"/>
    <n v="20"/>
    <s v="No"/>
    <s v="Healthcare"/>
    <n v="0"/>
    <s v="Low"/>
    <n v="4"/>
    <x v="0"/>
  </r>
  <r>
    <n v="467394"/>
    <s v="Male"/>
    <s v="No"/>
    <n v="29"/>
    <s v="No"/>
    <s v="Healthcare"/>
    <n v="6"/>
    <s v="Low"/>
    <n v="3"/>
    <x v="0"/>
  </r>
  <r>
    <n v="464539"/>
    <s v="Male"/>
    <s v="Yes"/>
    <n v="42"/>
    <s v="No"/>
    <s v="Executive"/>
    <n v="3"/>
    <s v="High"/>
    <n v="3"/>
    <x v="1"/>
  </r>
  <r>
    <n v="461529"/>
    <s v="Female"/>
    <s v="Yes"/>
    <n v="35"/>
    <s v="Yes"/>
    <s v="Entertainment"/>
    <n v="1"/>
    <s v="Low"/>
    <n v="1"/>
    <x v="0"/>
  </r>
  <r>
    <n v="464943"/>
    <s v="Female"/>
    <s v="Yes"/>
    <n v="37"/>
    <s v="No"/>
    <s v="Engineer"/>
    <n v="1"/>
    <s v="Average"/>
    <n v="6"/>
    <x v="1"/>
  </r>
  <r>
    <n v="466147"/>
    <s v="Female"/>
    <s v="Yes"/>
    <n v="52"/>
    <s v="No"/>
    <s v="Artist"/>
    <n v="0"/>
    <s v="Average"/>
    <n v="4"/>
    <x v="0"/>
  </r>
  <r>
    <n v="466263"/>
    <s v="Male"/>
    <s v="No"/>
    <n v="53"/>
    <s v="Yes"/>
    <s v="Artist"/>
    <n v="0"/>
    <s v="Low"/>
    <n v="2"/>
    <x v="1"/>
  </r>
  <r>
    <n v="461812"/>
    <s v="Male"/>
    <s v="Yes"/>
    <n v="30"/>
    <s v="No"/>
    <s v="Artist"/>
    <n v="9"/>
    <s v="High"/>
    <n v="6"/>
    <x v="4"/>
  </r>
  <r>
    <n v="466848"/>
    <s v="Female"/>
    <s v="Yes"/>
    <n v="65"/>
    <s v="Yes"/>
    <s v="Artist"/>
    <n v="1"/>
    <s v="Low"/>
    <n v="2"/>
    <x v="0"/>
  </r>
  <r>
    <n v="467933"/>
    <s v="Female"/>
    <s v="No"/>
    <n v="23"/>
    <s v="No"/>
    <s v="Healthcare"/>
    <n v="1"/>
    <s v="Low"/>
    <n v="3"/>
    <x v="0"/>
  </r>
  <r>
    <n v="463957"/>
    <s v="Female"/>
    <s v="No"/>
    <n v="32"/>
    <s v="No"/>
    <s v="Entertainment"/>
    <n v="0"/>
    <s v="Low"/>
    <n v="3"/>
    <x v="1"/>
  </r>
  <r>
    <n v="462175"/>
    <s v="Female"/>
    <s v="No"/>
    <n v="36"/>
    <s v="Yes"/>
    <s v="Homemaker"/>
    <n v="9"/>
    <s v="Low"/>
    <n v="1"/>
    <x v="4"/>
  </r>
  <r>
    <n v="465818"/>
    <s v="Male"/>
    <s v="No"/>
    <n v="27"/>
    <s v="No"/>
    <s v="Entertainment"/>
    <n v="1"/>
    <s v="Low"/>
    <n v="3"/>
    <x v="1"/>
  </r>
  <r>
    <n v="467190"/>
    <s v="Male"/>
    <s v="Yes"/>
    <n v="36"/>
    <s v="Yes"/>
    <s v="Executive"/>
    <n v="0"/>
    <s v="Low"/>
    <n v="2"/>
    <x v="2"/>
  </r>
  <r>
    <n v="467848"/>
    <s v="Male"/>
    <s v="No"/>
    <n v="37"/>
    <s v="Yes"/>
    <s v="Artist"/>
    <n v="12"/>
    <s v="Low"/>
    <n v="1"/>
    <x v="0"/>
  </r>
  <r>
    <n v="462249"/>
    <s v="Male"/>
    <s v="No"/>
    <n v="29"/>
    <s v="No"/>
    <s v="Entertainment"/>
    <n v="0"/>
    <s v="Low"/>
    <n v="3"/>
    <x v="0"/>
  </r>
  <r>
    <n v="459311"/>
    <s v="Male"/>
    <s v="No"/>
    <n v="29"/>
    <s v="Yes"/>
    <s v="Executive"/>
    <n v="0"/>
    <s v="Low"/>
    <n v="5"/>
    <x v="0"/>
  </r>
  <r>
    <n v="462610"/>
    <s v="Male"/>
    <s v="No"/>
    <n v="27"/>
    <s v="Yes"/>
    <s v="Doctor"/>
    <n v="1"/>
    <s v="Low"/>
    <n v="6"/>
    <x v="1"/>
  </r>
  <r>
    <n v="467309"/>
    <s v="Female"/>
    <s v="No"/>
    <n v="35"/>
    <s v="Yes"/>
    <s v="Engineer"/>
    <n v="2"/>
    <s v="Low"/>
    <n v="1"/>
    <x v="6"/>
  </r>
  <r>
    <n v="467365"/>
    <s v="Male"/>
    <s v="No"/>
    <n v="40"/>
    <s v="Yes"/>
    <s v="Artist"/>
    <n v="1"/>
    <s v="Low"/>
    <n v="1"/>
    <x v="0"/>
  </r>
  <r>
    <n v="461913"/>
    <s v="Male"/>
    <s v="No"/>
    <n v="37"/>
    <s v="Yes"/>
    <s v="Entertainment"/>
    <n v="6"/>
    <s v="Low"/>
    <n v="4"/>
    <x v="4"/>
  </r>
  <r>
    <n v="462617"/>
    <s v="Male"/>
    <s v="No"/>
    <n v="19"/>
    <s v="No"/>
    <s v="Healthcare"/>
    <n v="0"/>
    <s v="Low"/>
    <n v="5"/>
    <x v="1"/>
  </r>
  <r>
    <n v="465485"/>
    <s v="Male"/>
    <s v="No"/>
    <n v="29"/>
    <s v="Yes"/>
    <s v="Healthcare"/>
    <n v="0"/>
    <s v="Low"/>
    <n v="4"/>
    <x v="0"/>
  </r>
  <r>
    <n v="461316"/>
    <s v="Female"/>
    <s v="Yes"/>
    <n v="53"/>
    <s v="Yes"/>
    <s v="Artist"/>
    <n v="0"/>
    <s v="Average"/>
    <n v="2"/>
    <x v="2"/>
  </r>
  <r>
    <n v="461079"/>
    <s v="Female"/>
    <s v="No"/>
    <n v="26"/>
    <s v="No"/>
    <s v="Engineer"/>
    <n v="4"/>
    <s v="Low"/>
    <n v="1"/>
    <x v="6"/>
  </r>
  <r>
    <n v="465120"/>
    <s v="Female"/>
    <s v="No"/>
    <n v="30"/>
    <s v="Yes"/>
    <s v="Healthcare"/>
    <n v="0"/>
    <s v="Low"/>
    <n v="4"/>
    <x v="0"/>
  </r>
  <r>
    <n v="464671"/>
    <s v="Male"/>
    <s v="No"/>
    <n v="30"/>
    <s v="No"/>
    <s v="Entertainment"/>
    <n v="1"/>
    <s v="Low"/>
    <n v="2"/>
    <x v="1"/>
  </r>
  <r>
    <n v="465367"/>
    <s v="Male"/>
    <s v="Yes"/>
    <n v="69"/>
    <s v="No"/>
    <s v="Executive"/>
    <n v="1"/>
    <s v="High"/>
    <n v="3"/>
    <x v="0"/>
  </r>
  <r>
    <n v="467088"/>
    <s v="Male"/>
    <s v="Yes"/>
    <n v="57"/>
    <s v="Yes"/>
    <s v="Artist"/>
    <n v="0"/>
    <s v="Low"/>
    <n v="1"/>
    <x v="2"/>
  </r>
  <r>
    <n v="463887"/>
    <s v="Female"/>
    <s v="Yes"/>
    <n v="56"/>
    <s v="Yes"/>
    <s v="Artist"/>
    <n v="4"/>
    <s v="Average"/>
    <n v="2"/>
    <x v="0"/>
  </r>
  <r>
    <n v="460250"/>
    <s v="Male"/>
    <s v="No"/>
    <n v="27"/>
    <s v="Yes"/>
    <s v="Healthcare"/>
    <n v="8"/>
    <s v="Low"/>
    <n v="4"/>
    <x v="0"/>
  </r>
  <r>
    <n v="465316"/>
    <s v="Male"/>
    <s v="No"/>
    <n v="21"/>
    <s v="No"/>
    <s v="Healthcare"/>
    <n v="0"/>
    <s v="Low"/>
    <n v="6"/>
    <x v="1"/>
  </r>
  <r>
    <n v="464713"/>
    <s v="Female"/>
    <s v="Yes"/>
    <n v="71"/>
    <s v="Yes"/>
    <s v="Artist"/>
    <n v="0"/>
    <s v="High"/>
    <n v="4"/>
    <x v="3"/>
  </r>
  <r>
    <n v="465764"/>
    <s v="Female"/>
    <s v="No"/>
    <n v="39"/>
    <s v="Yes"/>
    <s v="Entertainment"/>
    <n v="8"/>
    <s v="Low"/>
    <n v="4"/>
    <x v="1"/>
  </r>
  <r>
    <n v="467080"/>
    <s v="Female"/>
    <s v="Yes"/>
    <n v="87"/>
    <s v="Yes"/>
    <s v="Lawyer"/>
    <n v="1"/>
    <s v="High"/>
    <n v="2"/>
    <x v="0"/>
  </r>
  <r>
    <n v="460683"/>
    <s v="Male"/>
    <s v="Yes"/>
    <n v="59"/>
    <s v="No"/>
    <s v="Entertainment"/>
    <n v="6"/>
    <s v="Average"/>
    <n v="3"/>
    <x v="2"/>
  </r>
  <r>
    <n v="460042"/>
    <s v="Male"/>
    <s v="No"/>
    <n v="32"/>
    <s v="Yes"/>
    <s v="Marketing"/>
    <n v="8"/>
    <s v="Low"/>
    <n v="1"/>
    <x v="0"/>
  </r>
  <r>
    <n v="463025"/>
    <s v="Male"/>
    <s v="Yes"/>
    <n v="40"/>
    <s v="No"/>
    <s v="Executive"/>
    <n v="7"/>
    <s v="Low"/>
    <n v="4"/>
    <x v="0"/>
  </r>
  <r>
    <n v="462179"/>
    <s v="Female"/>
    <s v="No"/>
    <n v="31"/>
    <s v="Yes"/>
    <s v="Marketing"/>
    <n v="0"/>
    <s v="Low"/>
    <n v="9"/>
    <x v="6"/>
  </r>
  <r>
    <n v="464799"/>
    <s v="Male"/>
    <s v="No"/>
    <n v="35"/>
    <s v="No"/>
    <s v="Marketing"/>
    <n v="0"/>
    <s v="Low"/>
    <n v="4"/>
    <x v="1"/>
  </r>
  <r>
    <n v="461934"/>
    <s v="Female"/>
    <s v="Yes"/>
    <n v="46"/>
    <s v="Yes"/>
    <s v="Artist"/>
    <n v="8"/>
    <s v="Average"/>
    <n v="2"/>
    <x v="0"/>
  </r>
  <r>
    <n v="459146"/>
    <s v="Male"/>
    <s v="Yes"/>
    <n v="69"/>
    <s v="Yes"/>
    <s v="Artist"/>
    <n v="1"/>
    <s v="Low"/>
    <n v="2"/>
    <x v="0"/>
  </r>
  <r>
    <n v="461448"/>
    <s v="Male"/>
    <s v="Yes"/>
    <n v="69"/>
    <s v="Yes"/>
    <s v="Doctor"/>
    <n v="0"/>
    <s v="High"/>
    <n v="3"/>
    <x v="0"/>
  </r>
  <r>
    <n v="466419"/>
    <s v="Female"/>
    <s v="Yes"/>
    <n v="45"/>
    <s v="Yes"/>
    <s v="Entertainment"/>
    <n v="3"/>
    <s v="Average"/>
    <n v="5"/>
    <x v="2"/>
  </r>
  <r>
    <n v="465443"/>
    <s v="Male"/>
    <s v="Yes"/>
    <n v="38"/>
    <s v="Yes"/>
    <s v="Artist"/>
    <n v="0"/>
    <s v="Low"/>
    <n v="4"/>
    <x v="0"/>
  </r>
  <r>
    <n v="459105"/>
    <s v="Male"/>
    <s v="Yes"/>
    <n v="39"/>
    <s v="Yes"/>
    <s v="Executive"/>
    <n v="5"/>
    <s v="High"/>
    <n v="3"/>
    <x v="0"/>
  </r>
  <r>
    <n v="463232"/>
    <s v="Female"/>
    <s v="No"/>
    <n v="23"/>
    <s v="No"/>
    <s v="Healthcare"/>
    <n v="2"/>
    <s v="Low"/>
    <n v="5"/>
    <x v="0"/>
  </r>
  <r>
    <n v="464737"/>
    <s v="Female"/>
    <s v="Yes"/>
    <n v="58"/>
    <s v="No"/>
    <s v="Engineer"/>
    <n v="0"/>
    <s v="Average"/>
    <n v="6"/>
    <x v="1"/>
  </r>
  <r>
    <n v="467922"/>
    <s v="Male"/>
    <s v="Yes"/>
    <n v="84"/>
    <s v="Yes"/>
    <s v="Entertainment"/>
    <n v="0"/>
    <s v="High"/>
    <n v="2"/>
    <x v="0"/>
  </r>
  <r>
    <n v="465329"/>
    <s v="Male"/>
    <s v="Yes"/>
    <n v="35"/>
    <s v="Yes"/>
    <s v="Artist"/>
    <n v="5"/>
    <s v="Average"/>
    <n v="2"/>
    <x v="0"/>
  </r>
  <r>
    <n v="466512"/>
    <s v="Female"/>
    <s v="No"/>
    <n v="22"/>
    <s v="No"/>
    <s v="Healthcare"/>
    <n v="1"/>
    <s v="Low"/>
    <n v="2"/>
    <x v="0"/>
  </r>
  <r>
    <n v="466339"/>
    <s v="Male"/>
    <s v="No"/>
    <n v="23"/>
    <s v="No"/>
    <s v="Healthcare"/>
    <n v="0"/>
    <s v="Low"/>
    <n v="2"/>
    <x v="1"/>
  </r>
  <r>
    <n v="462870"/>
    <s v="Female"/>
    <s v="No"/>
    <n v="41"/>
    <s v="Yes"/>
    <s v="Artist"/>
    <n v="3"/>
    <s v="Low"/>
    <n v="3"/>
    <x v="0"/>
  </r>
  <r>
    <n v="464335"/>
    <s v="Male"/>
    <s v="Yes"/>
    <n v="50"/>
    <s v="Yes"/>
    <s v="Executive"/>
    <n v="4"/>
    <s v="High"/>
    <n v="3"/>
    <x v="0"/>
  </r>
  <r>
    <n v="461353"/>
    <s v="Male"/>
    <s v="Yes"/>
    <n v="50"/>
    <s v="Yes"/>
    <s v="Executive"/>
    <n v="0"/>
    <s v="High"/>
    <n v="4"/>
    <x v="0"/>
  </r>
  <r>
    <n v="463920"/>
    <s v="Female"/>
    <s v="No"/>
    <n v="28"/>
    <s v="Yes"/>
    <s v="Homemaker"/>
    <n v="8"/>
    <s v="Low"/>
    <n v="1"/>
    <x v="0"/>
  </r>
  <r>
    <n v="463712"/>
    <s v="Female"/>
    <s v="Yes"/>
    <n v="37"/>
    <s v="Yes"/>
    <s v="Doctor"/>
    <n v="1"/>
    <s v="Average"/>
    <n v="2"/>
    <x v="0"/>
  </r>
  <r>
    <n v="464663"/>
    <s v="Male"/>
    <s v="Yes"/>
    <n v="73"/>
    <s v="No"/>
    <s v="Executive"/>
    <n v="1"/>
    <s v="High"/>
    <n v="2"/>
    <x v="1"/>
  </r>
  <r>
    <n v="465000"/>
    <s v="Male"/>
    <s v="Yes"/>
    <n v="50"/>
    <s v="Yes"/>
    <s v="Executive"/>
    <n v="1"/>
    <s v="High"/>
    <n v="3"/>
    <x v="0"/>
  </r>
  <r>
    <n v="467500"/>
    <s v="Female"/>
    <s v="Yes"/>
    <n v="32"/>
    <s v="Yes"/>
    <s v="Artist"/>
    <n v="4"/>
    <s v="High"/>
    <n v="2"/>
    <x v="0"/>
  </r>
  <r>
    <n v="461536"/>
    <s v="Female"/>
    <s v="No"/>
    <n v="39"/>
    <s v="Yes"/>
    <s v="Doctor"/>
    <n v="2"/>
    <s v="Low"/>
    <n v="1"/>
    <x v="0"/>
  </r>
  <r>
    <n v="464296"/>
    <s v="Male"/>
    <s v="No"/>
    <n v="43"/>
    <s v="Yes"/>
    <s v="Doctor"/>
    <n v="1"/>
    <s v="Low"/>
    <n v="4"/>
    <x v="0"/>
  </r>
  <r>
    <n v="463142"/>
    <s v="Female"/>
    <s v="No"/>
    <n v="33"/>
    <s v="Yes"/>
    <s v="Artist"/>
    <n v="5"/>
    <s v="Low"/>
    <n v="2"/>
    <x v="1"/>
  </r>
  <r>
    <n v="461004"/>
    <s v="Male"/>
    <s v="Yes"/>
    <n v="61"/>
    <s v="Yes"/>
    <s v="Artist"/>
    <n v="1"/>
    <s v="Average"/>
    <n v="3"/>
    <x v="2"/>
  </r>
  <r>
    <n v="462323"/>
    <s v="Female"/>
    <s v="Yes"/>
    <n v="70"/>
    <s v="Yes"/>
    <s v="Doctor"/>
    <n v="0"/>
    <s v="Average"/>
    <n v="2"/>
    <x v="0"/>
  </r>
  <r>
    <n v="467899"/>
    <s v="Male"/>
    <s v="Yes"/>
    <n v="66"/>
    <s v="Yes"/>
    <s v="Artist"/>
    <n v="1"/>
    <s v="Average"/>
    <n v="2"/>
    <x v="0"/>
  </r>
  <r>
    <n v="461941"/>
    <s v="Female"/>
    <s v="Yes"/>
    <n v="72"/>
    <s v="Yes"/>
    <s v="Artist"/>
    <n v="0"/>
    <s v="Low"/>
    <n v="1"/>
    <x v="0"/>
  </r>
  <r>
    <n v="461383"/>
    <s v="Male"/>
    <s v="Yes"/>
    <n v="71"/>
    <s v="Yes"/>
    <s v="Artist"/>
    <n v="0"/>
    <s v="High"/>
    <n v="2"/>
    <x v="0"/>
  </r>
  <r>
    <n v="466616"/>
    <s v="Male"/>
    <s v="No"/>
    <n v="18"/>
    <s v="No"/>
    <s v="Healthcare"/>
    <n v="8"/>
    <s v="Low"/>
    <n v="9"/>
    <x v="0"/>
  </r>
  <r>
    <n v="464658"/>
    <s v="Male"/>
    <s v="Yes"/>
    <n v="33"/>
    <s v="No"/>
    <s v="Artist"/>
    <n v="1"/>
    <s v="Average"/>
    <n v="2"/>
    <x v="1"/>
  </r>
  <r>
    <n v="460699"/>
    <s v="Male"/>
    <s v="No"/>
    <n v="28"/>
    <s v="Yes"/>
    <s v="Artist"/>
    <n v="9"/>
    <s v="Low"/>
    <n v="1"/>
    <x v="0"/>
  </r>
  <r>
    <n v="460180"/>
    <s v="Female"/>
    <s v="Yes"/>
    <n v="27"/>
    <s v="Yes"/>
    <s v="Marketing"/>
    <n v="11"/>
    <s v="Average"/>
    <n v="2"/>
    <x v="0"/>
  </r>
  <r>
    <n v="462683"/>
    <s v="Female"/>
    <s v="Yes"/>
    <n v="38"/>
    <s v="No"/>
    <s v="Engineer"/>
    <n v="1"/>
    <s v="Low"/>
    <n v="5"/>
    <x v="3"/>
  </r>
  <r>
    <n v="464988"/>
    <s v="Male"/>
    <s v="Yes"/>
    <n v="63"/>
    <s v="Yes"/>
    <s v="Artist"/>
    <n v="0"/>
    <s v="Average"/>
    <n v="7"/>
    <x v="0"/>
  </r>
  <r>
    <n v="466593"/>
    <s v="Male"/>
    <s v="Yes"/>
    <n v="70"/>
    <s v="Yes"/>
    <s v="Lawyer"/>
    <n v="0"/>
    <s v="High"/>
    <n v="3"/>
    <x v="0"/>
  </r>
  <r>
    <n v="464542"/>
    <s v="Female"/>
    <s v="No"/>
    <n v="26"/>
    <s v="Yes"/>
    <s v="Healthcare"/>
    <n v="10"/>
    <s v="Low"/>
    <n v="1"/>
    <x v="0"/>
  </r>
  <r>
    <n v="465678"/>
    <s v="Male"/>
    <s v="Yes"/>
    <n v="36"/>
    <s v="No"/>
    <s v="Entertainment"/>
    <n v="1"/>
    <s v="Low"/>
    <n v="2"/>
    <x v="1"/>
  </r>
  <r>
    <n v="467862"/>
    <s v="Female"/>
    <s v="Yes"/>
    <n v="47"/>
    <s v="Yes"/>
    <s v="Artist"/>
    <n v="0"/>
    <s v="Low"/>
    <n v="3"/>
    <x v="0"/>
  </r>
  <r>
    <n v="459394"/>
    <s v="Male"/>
    <s v="No"/>
    <n v="28"/>
    <s v="No"/>
    <s v="Entertainment"/>
    <n v="9"/>
    <s v="Low"/>
    <n v="2"/>
    <x v="0"/>
  </r>
  <r>
    <n v="460091"/>
    <s v="Female"/>
    <s v="No"/>
    <n v="26"/>
    <s v="Yes"/>
    <s v="Entertainment"/>
    <n v="1"/>
    <s v="Low"/>
    <n v="5"/>
    <x v="0"/>
  </r>
  <r>
    <n v="461260"/>
    <s v="Male"/>
    <s v="No"/>
    <n v="20"/>
    <s v="No"/>
    <s v="Marketing"/>
    <n v="1"/>
    <s v="Low"/>
    <n v="3"/>
    <x v="1"/>
  </r>
  <r>
    <n v="463632"/>
    <s v="Male"/>
    <s v="Yes"/>
    <n v="30"/>
    <s v="Yes"/>
    <s v="Artist"/>
    <n v="0"/>
    <s v="Average"/>
    <n v="2"/>
    <x v="0"/>
  </r>
  <r>
    <n v="460047"/>
    <s v="Male"/>
    <s v="No"/>
    <n v="41"/>
    <s v="Yes"/>
    <s v="Entertainment"/>
    <n v="8"/>
    <s v="Low"/>
    <n v="2"/>
    <x v="0"/>
  </r>
  <r>
    <n v="460378"/>
    <s v="Female"/>
    <s v="No"/>
    <n v="40"/>
    <s v="Yes"/>
    <s v="Doctor"/>
    <n v="1"/>
    <s v="Low"/>
    <n v="1"/>
    <x v="0"/>
  </r>
  <r>
    <n v="464758"/>
    <s v="Female"/>
    <s v="Yes"/>
    <n v="47"/>
    <s v="No"/>
    <s v="Engineer"/>
    <n v="1"/>
    <s v="Average"/>
    <n v="4"/>
    <x v="1"/>
  </r>
  <r>
    <n v="460931"/>
    <s v="Male"/>
    <s v="Yes"/>
    <n v="40"/>
    <s v="Yes"/>
    <s v="Entertainment"/>
    <n v="2"/>
    <s v="Average"/>
    <n v="5"/>
    <x v="0"/>
  </r>
  <r>
    <n v="463240"/>
    <s v="Female"/>
    <s v="Yes"/>
    <n v="53"/>
    <s v="No"/>
    <s v="Engineer"/>
    <n v="0"/>
    <s v="Average"/>
    <n v="3"/>
    <x v="0"/>
  </r>
  <r>
    <n v="459698"/>
    <s v="Male"/>
    <s v="Yes"/>
    <n v="60"/>
    <s v="Yes"/>
    <s v="Artist"/>
    <n v="1"/>
    <s v="Low"/>
    <n v="2"/>
    <x v="0"/>
  </r>
  <r>
    <n v="461598"/>
    <s v="Female"/>
    <s v="No"/>
    <n v="27"/>
    <s v="Yes"/>
    <s v="Artist"/>
    <n v="8"/>
    <s v="Low"/>
    <n v="1"/>
    <x v="0"/>
  </r>
  <r>
    <n v="465979"/>
    <s v="Male"/>
    <s v="Yes"/>
    <n v="43"/>
    <s v="Yes"/>
    <s v="Artist"/>
    <n v="2"/>
    <s v="Low"/>
    <n v="2"/>
    <x v="0"/>
  </r>
  <r>
    <n v="463974"/>
    <s v="Female"/>
    <s v="No"/>
    <n v="33"/>
    <s v="Yes"/>
    <s v="Homemaker"/>
    <n v="7"/>
    <s v="Low"/>
    <n v="3"/>
    <x v="4"/>
  </r>
  <r>
    <n v="466231"/>
    <s v="Male"/>
    <s v="Yes"/>
    <n v="56"/>
    <s v="Yes"/>
    <s v="Entertainment"/>
    <n v="0"/>
    <s v="Average"/>
    <n v="2"/>
    <x v="0"/>
  </r>
  <r>
    <n v="459833"/>
    <s v="Male"/>
    <s v="Yes"/>
    <n v="70"/>
    <s v="Yes"/>
    <s v="Executive"/>
    <n v="1"/>
    <s v="High"/>
    <n v="2"/>
    <x v="0"/>
  </r>
  <r>
    <n v="462886"/>
    <s v="Male"/>
    <s v="Yes"/>
    <n v="70"/>
    <s v="No"/>
    <s v="Doctor"/>
    <n v="1"/>
    <s v="High"/>
    <n v="2"/>
    <x v="0"/>
  </r>
  <r>
    <n v="465998"/>
    <s v="Female"/>
    <s v="No"/>
    <n v="40"/>
    <s v="Yes"/>
    <s v="Engineer"/>
    <n v="6"/>
    <s v="Low"/>
    <n v="3"/>
    <x v="0"/>
  </r>
  <r>
    <n v="466942"/>
    <s v="Female"/>
    <s v="No"/>
    <n v="29"/>
    <s v="Yes"/>
    <s v="Healthcare"/>
    <n v="1"/>
    <s v="Low"/>
    <n v="4"/>
    <x v="0"/>
  </r>
  <r>
    <n v="466310"/>
    <s v="Female"/>
    <s v="Yes"/>
    <n v="40"/>
    <s v="Yes"/>
    <s v="Engineer"/>
    <n v="0"/>
    <s v="Average"/>
    <n v="2"/>
    <x v="0"/>
  </r>
  <r>
    <n v="467617"/>
    <s v="Male"/>
    <s v="Yes"/>
    <n v="82"/>
    <s v="Yes"/>
    <s v="Lawyer"/>
    <n v="1"/>
    <s v="Low"/>
    <n v="1"/>
    <x v="0"/>
  </r>
  <r>
    <n v="459975"/>
    <s v="Female"/>
    <s v="No"/>
    <n v="38"/>
    <s v="Yes"/>
    <s v="Artist"/>
    <n v="7"/>
    <s v="Low"/>
    <n v="1"/>
    <x v="0"/>
  </r>
  <r>
    <n v="464386"/>
    <s v="Male"/>
    <s v="Yes"/>
    <n v="39"/>
    <s v="Yes"/>
    <s v="Doctor"/>
    <n v="0"/>
    <s v="Average"/>
    <n v="3"/>
    <x v="0"/>
  </r>
  <r>
    <n v="462005"/>
    <s v="Male"/>
    <s v="Yes"/>
    <n v="39"/>
    <s v="Yes"/>
    <s v="Artist"/>
    <n v="0"/>
    <s v="Average"/>
    <n v="2"/>
    <x v="4"/>
  </r>
  <r>
    <n v="465859"/>
    <s v="Male"/>
    <s v="No"/>
    <n v="47"/>
    <s v="Yes"/>
    <s v="Artist"/>
    <n v="0"/>
    <s v="Low"/>
    <n v="1"/>
    <x v="0"/>
  </r>
  <r>
    <n v="464394"/>
    <s v="Male"/>
    <s v="Yes"/>
    <n v="75"/>
    <s v="Yes"/>
    <s v="Lawyer"/>
    <n v="0"/>
    <s v="High"/>
    <n v="2"/>
    <x v="0"/>
  </r>
  <r>
    <n v="466120"/>
    <s v="Female"/>
    <s v="Yes"/>
    <n v="37"/>
    <s v="No"/>
    <s v="Marketing"/>
    <n v="0"/>
    <s v="Low"/>
    <n v="4"/>
    <x v="0"/>
  </r>
  <r>
    <n v="460964"/>
    <s v="Male"/>
    <s v="Yes"/>
    <n v="84"/>
    <s v="No"/>
    <s v="Lawyer"/>
    <n v="1"/>
    <s v="High"/>
    <n v="2"/>
    <x v="0"/>
  </r>
  <r>
    <n v="461975"/>
    <s v="Female"/>
    <s v="No"/>
    <n v="42"/>
    <s v="Yes"/>
    <s v="Entertainment"/>
    <n v="6"/>
    <s v="Low"/>
    <n v="2"/>
    <x v="0"/>
  </r>
  <r>
    <n v="462172"/>
    <s v="Male"/>
    <s v="Yes"/>
    <n v="39"/>
    <s v="Yes"/>
    <s v="Doctor"/>
    <n v="0"/>
    <s v="Average"/>
    <n v="2"/>
    <x v="3"/>
  </r>
  <r>
    <n v="464563"/>
    <s v="Male"/>
    <s v="Yes"/>
    <n v="42"/>
    <s v="Yes"/>
    <s v="Artist"/>
    <n v="0"/>
    <s v="Average"/>
    <n v="2"/>
    <x v="0"/>
  </r>
  <r>
    <n v="464945"/>
    <s v="Female"/>
    <s v="Yes"/>
    <n v="40"/>
    <s v="Yes"/>
    <s v="Artist"/>
    <n v="1"/>
    <s v="Average"/>
    <n v="2"/>
    <x v="1"/>
  </r>
  <r>
    <n v="463688"/>
    <s v="Female"/>
    <s v="No"/>
    <n v="52"/>
    <s v="Yes"/>
    <s v="Doctor"/>
    <n v="1"/>
    <s v="Low"/>
    <n v="1"/>
    <x v="1"/>
  </r>
  <r>
    <n v="461750"/>
    <s v="Male"/>
    <s v="No"/>
    <n v="52"/>
    <s v="No"/>
    <s v="Artist"/>
    <n v="5"/>
    <s v="Low"/>
    <n v="1"/>
    <x v="0"/>
  </r>
  <r>
    <n v="464400"/>
    <s v="Male"/>
    <s v="No"/>
    <n v="31"/>
    <s v="Yes"/>
    <s v="Entertainment"/>
    <n v="0"/>
    <s v="Low"/>
    <n v="4"/>
    <x v="0"/>
  </r>
  <r>
    <n v="463052"/>
    <s v="Male"/>
    <s v="Yes"/>
    <n v="37"/>
    <s v="Yes"/>
    <s v="Marketing"/>
    <n v="1"/>
    <s v="Low"/>
    <n v="2"/>
    <x v="0"/>
  </r>
  <r>
    <n v="461372"/>
    <s v="Male"/>
    <s v="No"/>
    <n v="27"/>
    <s v="Yes"/>
    <s v="Artist"/>
    <n v="3"/>
    <s v="Low"/>
    <n v="1"/>
    <x v="4"/>
  </r>
  <r>
    <n v="463367"/>
    <s v="Female"/>
    <s v="No"/>
    <n v="35"/>
    <s v="Yes"/>
    <s v="Engineer"/>
    <n v="4"/>
    <s v="Low"/>
    <n v="4"/>
    <x v="4"/>
  </r>
  <r>
    <n v="467926"/>
    <s v="Male"/>
    <s v="Yes"/>
    <n v="79"/>
    <s v="Yes"/>
    <s v="Artist"/>
    <n v="0"/>
    <s v="High"/>
    <n v="2"/>
    <x v="0"/>
  </r>
  <r>
    <n v="461483"/>
    <s v="Female"/>
    <s v="No"/>
    <n v="28"/>
    <s v="Yes"/>
    <s v="Doctor"/>
    <n v="1"/>
    <s v="Low"/>
    <n v="4"/>
    <x v="0"/>
  </r>
  <r>
    <n v="467355"/>
    <s v="Male"/>
    <s v="No"/>
    <n v="31"/>
    <s v="No"/>
    <s v="Healthcare"/>
    <n v="0"/>
    <s v="Low"/>
    <n v="4"/>
    <x v="0"/>
  </r>
  <r>
    <n v="466416"/>
    <s v="Male"/>
    <s v="Yes"/>
    <n v="88"/>
    <s v="No"/>
    <s v="Executive"/>
    <n v="0"/>
    <s v="High"/>
    <n v="3"/>
    <x v="0"/>
  </r>
  <r>
    <n v="460330"/>
    <s v="Female"/>
    <s v="No"/>
    <n v="51"/>
    <s v="Yes"/>
    <s v="Entertainment"/>
    <n v="4"/>
    <s v="Low"/>
    <n v="1"/>
    <x v="0"/>
  </r>
  <r>
    <n v="466789"/>
    <s v="Female"/>
    <s v="Yes"/>
    <n v="53"/>
    <s v="Yes"/>
    <s v="Artist"/>
    <n v="0"/>
    <s v="Average"/>
    <n v="2"/>
    <x v="2"/>
  </r>
  <r>
    <n v="466679"/>
    <s v="Female"/>
    <s v="No"/>
    <n v="43"/>
    <s v="Yes"/>
    <s v="Artist"/>
    <n v="8"/>
    <s v="Low"/>
    <n v="2"/>
    <x v="0"/>
  </r>
  <r>
    <n v="459362"/>
    <s v="Male"/>
    <s v="Yes"/>
    <n v="55"/>
    <s v="No"/>
    <s v="Executive"/>
    <n v="0"/>
    <s v="Low"/>
    <n v="2"/>
    <x v="0"/>
  </r>
  <r>
    <n v="466128"/>
    <s v="Male"/>
    <s v="No"/>
    <n v="35"/>
    <s v="Yes"/>
    <s v="Artist"/>
    <n v="4"/>
    <s v="Low"/>
    <n v="2"/>
    <x v="0"/>
  </r>
  <r>
    <n v="462474"/>
    <s v="Female"/>
    <s v="Yes"/>
    <n v="25"/>
    <s v="No"/>
    <s v="Engineer"/>
    <n v="1"/>
    <s v="Average"/>
    <n v="2"/>
    <x v="1"/>
  </r>
  <r>
    <n v="459782"/>
    <s v="Male"/>
    <s v="Yes"/>
    <n v="58"/>
    <s v="Yes"/>
    <s v="Artist"/>
    <n v="6"/>
    <s v="Average"/>
    <n v="4"/>
    <x v="0"/>
  </r>
  <r>
    <n v="463113"/>
    <s v="Female"/>
    <s v="No"/>
    <n v="32"/>
    <s v="Yes"/>
    <s v="Doctor"/>
    <n v="1"/>
    <s v="Low"/>
    <n v="6"/>
    <x v="0"/>
  </r>
  <r>
    <n v="466683"/>
    <s v="Female"/>
    <s v="Yes"/>
    <n v="49"/>
    <s v="No"/>
    <s v="Artist"/>
    <n v="1"/>
    <s v="Average"/>
    <n v="4"/>
    <x v="2"/>
  </r>
  <r>
    <n v="462103"/>
    <s v="Female"/>
    <s v="Yes"/>
    <n v="53"/>
    <s v="No"/>
    <s v="Entertainment"/>
    <n v="9"/>
    <s v="High"/>
    <n v="2"/>
    <x v="0"/>
  </r>
  <r>
    <n v="459227"/>
    <s v="Female"/>
    <s v="Yes"/>
    <n v="31"/>
    <s v="No"/>
    <s v="Engineer"/>
    <n v="9"/>
    <s v="Low"/>
    <n v="4"/>
    <x v="0"/>
  </r>
  <r>
    <n v="467761"/>
    <s v="Male"/>
    <s v="No"/>
    <n v="39"/>
    <s v="Yes"/>
    <s v="Artist"/>
    <n v="1"/>
    <s v="Low"/>
    <n v="2"/>
    <x v="0"/>
  </r>
  <r>
    <n v="459163"/>
    <s v="Male"/>
    <s v="No"/>
    <n v="42"/>
    <s v="Yes"/>
    <s v="Entertainment"/>
    <n v="1"/>
    <s v="Low"/>
    <n v="1"/>
    <x v="0"/>
  </r>
  <r>
    <n v="462455"/>
    <s v="Male"/>
    <s v="No"/>
    <n v="20"/>
    <s v="No"/>
    <s v="Healthcare"/>
    <n v="1"/>
    <s v="Low"/>
    <n v="5"/>
    <x v="4"/>
  </r>
  <r>
    <n v="460178"/>
    <s v="Male"/>
    <s v="Yes"/>
    <n v="50"/>
    <s v="Yes"/>
    <s v="Entertainment"/>
    <n v="1"/>
    <s v="Low"/>
    <n v="2"/>
    <x v="0"/>
  </r>
  <r>
    <n v="462803"/>
    <s v="Male"/>
    <s v="No"/>
    <n v="26"/>
    <s v="No"/>
    <s v="Doctor"/>
    <n v="0"/>
    <s v="Low"/>
    <n v="6"/>
    <x v="4"/>
  </r>
  <r>
    <n v="460427"/>
    <s v="Male"/>
    <s v="Yes"/>
    <n v="46"/>
    <s v="Yes"/>
    <s v="Artist"/>
    <n v="1"/>
    <s v="Average"/>
    <n v="3"/>
    <x v="0"/>
  </r>
  <r>
    <n v="466343"/>
    <s v="Male"/>
    <s v="No"/>
    <n v="30"/>
    <s v="Yes"/>
    <s v="Doctor"/>
    <n v="0"/>
    <s v="Low"/>
    <n v="2"/>
    <x v="2"/>
  </r>
  <r>
    <n v="461583"/>
    <s v="Female"/>
    <s v="Yes"/>
    <n v="60"/>
    <s v="Yes"/>
    <s v="Doctor"/>
    <n v="6"/>
    <s v="Average"/>
    <n v="2"/>
    <x v="0"/>
  </r>
  <r>
    <n v="466461"/>
    <s v="Male"/>
    <s v="Yes"/>
    <n v="84"/>
    <s v="No"/>
    <s v="Lawyer"/>
    <n v="0"/>
    <s v="Low"/>
    <n v="1"/>
    <x v="0"/>
  </r>
  <r>
    <n v="462740"/>
    <s v="Male"/>
    <s v="Yes"/>
    <n v="63"/>
    <s v="Yes"/>
    <s v="Artist"/>
    <n v="6"/>
    <s v="Low"/>
    <n v="1"/>
    <x v="0"/>
  </r>
  <r>
    <n v="461355"/>
    <s v="Female"/>
    <s v="No"/>
    <n v="38"/>
    <s v="Yes"/>
    <s v="Healthcare"/>
    <n v="0"/>
    <s v="Low"/>
    <n v="2"/>
    <x v="0"/>
  </r>
  <r>
    <n v="465009"/>
    <s v="Male"/>
    <s v="Yes"/>
    <n v="51"/>
    <s v="Yes"/>
    <s v="Entertainment"/>
    <n v="0"/>
    <s v="Average"/>
    <n v="4"/>
    <x v="0"/>
  </r>
  <r>
    <n v="467658"/>
    <s v="Male"/>
    <s v="No"/>
    <n v="20"/>
    <s v="No"/>
    <s v="Healthcare"/>
    <n v="0"/>
    <s v="Low"/>
    <n v="4"/>
    <x v="2"/>
  </r>
  <r>
    <n v="462837"/>
    <s v="Female"/>
    <s v="No"/>
    <n v="25"/>
    <s v="No"/>
    <s v="Healthcare"/>
    <n v="14"/>
    <s v="Low"/>
    <n v="3"/>
    <x v="0"/>
  </r>
  <r>
    <n v="463907"/>
    <s v="Female"/>
    <s v="No"/>
    <n v="33"/>
    <s v="Yes"/>
    <s v="Doctor"/>
    <n v="0"/>
    <s v="Low"/>
    <n v="5"/>
    <x v="0"/>
  </r>
  <r>
    <n v="462728"/>
    <s v="Female"/>
    <s v="No"/>
    <n v="31"/>
    <s v="No"/>
    <s v="Engineer"/>
    <n v="0"/>
    <s v="Low"/>
    <n v="1"/>
    <x v="0"/>
  </r>
  <r>
    <n v="461175"/>
    <s v="Male"/>
    <s v="Yes"/>
    <n v="57"/>
    <s v="Yes"/>
    <s v="Healthcare"/>
    <n v="1"/>
    <s v="Low"/>
    <n v="3"/>
    <x v="0"/>
  </r>
  <r>
    <n v="464872"/>
    <s v="Male"/>
    <s v="Yes"/>
    <n v="42"/>
    <s v="Yes"/>
    <s v="Artist"/>
    <n v="1"/>
    <s v="Low"/>
    <n v="4"/>
    <x v="1"/>
  </r>
  <r>
    <n v="460830"/>
    <s v="Male"/>
    <s v="Yes"/>
    <n v="40"/>
    <s v="No"/>
    <s v="Entertainment"/>
    <n v="2"/>
    <s v="Average"/>
    <n v="5"/>
    <x v="4"/>
  </r>
  <r>
    <n v="459741"/>
    <s v="Male"/>
    <s v="Yes"/>
    <n v="66"/>
    <s v="No"/>
    <s v="Lawyer"/>
    <n v="0"/>
    <s v="High"/>
    <n v="3"/>
    <x v="0"/>
  </r>
  <r>
    <n v="461154"/>
    <s v="Male"/>
    <s v="No"/>
    <n v="21"/>
    <s v="No"/>
    <s v="Homemaker"/>
    <n v="0"/>
    <s v="Low"/>
    <n v="4"/>
    <x v="2"/>
  </r>
  <r>
    <n v="464990"/>
    <s v="Male"/>
    <s v="Yes"/>
    <n v="73"/>
    <s v="No"/>
    <s v="Executive"/>
    <n v="1"/>
    <s v="High"/>
    <n v="2"/>
    <x v="0"/>
  </r>
  <r>
    <n v="467886"/>
    <s v="Female"/>
    <s v="Yes"/>
    <n v="46"/>
    <s v="Yes"/>
    <s v="Artist"/>
    <n v="0"/>
    <s v="Low"/>
    <n v="2"/>
    <x v="0"/>
  </r>
  <r>
    <n v="459201"/>
    <s v="Female"/>
    <s v="Yes"/>
    <n v="66"/>
    <s v="Yes"/>
    <s v="Artist"/>
    <n v="0"/>
    <s v="Average"/>
    <n v="2"/>
    <x v="0"/>
  </r>
  <r>
    <n v="463357"/>
    <s v="Male"/>
    <s v="Yes"/>
    <n v="27"/>
    <s v="Yes"/>
    <s v="Doctor"/>
    <n v="0"/>
    <s v="Average"/>
    <n v="2"/>
    <x v="5"/>
  </r>
  <r>
    <n v="462380"/>
    <s v="Female"/>
    <s v="Yes"/>
    <n v="53"/>
    <s v="No"/>
    <s v="Artist"/>
    <n v="1"/>
    <s v="High"/>
    <n v="4"/>
    <x v="0"/>
  </r>
  <r>
    <n v="459884"/>
    <s v="Male"/>
    <s v="Yes"/>
    <n v="80"/>
    <s v="No"/>
    <s v="Lawyer"/>
    <n v="8"/>
    <s v="Low"/>
    <n v="1"/>
    <x v="0"/>
  </r>
  <r>
    <n v="461651"/>
    <s v="Female"/>
    <s v="Yes"/>
    <n v="63"/>
    <s v="Yes"/>
    <s v="Artist"/>
    <n v="1"/>
    <s v="Average"/>
    <n v="3"/>
    <x v="0"/>
  </r>
  <r>
    <n v="465336"/>
    <s v="Female"/>
    <s v="No"/>
    <n v="41"/>
    <s v="Yes"/>
    <s v="Doctor"/>
    <n v="9"/>
    <s v="Low"/>
    <n v="1"/>
    <x v="1"/>
  </r>
  <r>
    <n v="461338"/>
    <s v="Male"/>
    <s v="Yes"/>
    <n v="43"/>
    <s v="Yes"/>
    <s v="Artist"/>
    <n v="1"/>
    <s v="Average"/>
    <n v="4"/>
    <x v="0"/>
  </r>
  <r>
    <n v="460485"/>
    <s v="Female"/>
    <s v="No"/>
    <n v="18"/>
    <s v="No"/>
    <s v="Marketing"/>
    <n v="9"/>
    <s v="Low"/>
    <n v="5"/>
    <x v="2"/>
  </r>
  <r>
    <n v="467901"/>
    <s v="Female"/>
    <s v="No"/>
    <n v="33"/>
    <s v="Yes"/>
    <s v="Entertainment"/>
    <n v="1"/>
    <s v="Low"/>
    <n v="4"/>
    <x v="0"/>
  </r>
  <r>
    <n v="463713"/>
    <s v="Male"/>
    <s v="No"/>
    <n v="30"/>
    <s v="No"/>
    <s v="Engineer"/>
    <n v="9"/>
    <s v="Low"/>
    <n v="3"/>
    <x v="1"/>
  </r>
  <r>
    <n v="464278"/>
    <s v="Male"/>
    <s v="Yes"/>
    <n v="85"/>
    <s v="Yes"/>
    <s v="Executive"/>
    <n v="1"/>
    <s v="High"/>
    <n v="2"/>
    <x v="0"/>
  </r>
  <r>
    <n v="459595"/>
    <s v="Female"/>
    <s v="Yes"/>
    <n v="36"/>
    <s v="Yes"/>
    <s v="Artist"/>
    <n v="4"/>
    <s v="High"/>
    <n v="7"/>
    <x v="0"/>
  </r>
  <r>
    <n v="461419"/>
    <s v="Male"/>
    <s v="Yes"/>
    <n v="27"/>
    <s v="No"/>
    <s v="Entertainment"/>
    <n v="3"/>
    <s v="Average"/>
    <n v="2"/>
    <x v="0"/>
  </r>
  <r>
    <n v="465767"/>
    <s v="Male"/>
    <s v="No"/>
    <n v="28"/>
    <s v="No"/>
    <s v="Healthcare"/>
    <n v="0"/>
    <s v="Low"/>
    <n v="5"/>
    <x v="1"/>
  </r>
  <r>
    <n v="460598"/>
    <s v="Female"/>
    <s v="Yes"/>
    <n v="35"/>
    <s v="Yes"/>
    <s v="Doctor"/>
    <n v="0"/>
    <s v="Average"/>
    <n v="3"/>
    <x v="2"/>
  </r>
  <r>
    <n v="460714"/>
    <s v="Male"/>
    <s v="No"/>
    <n v="26"/>
    <s v="Yes"/>
    <s v="Entertainment"/>
    <n v="1"/>
    <s v="Low"/>
    <n v="3"/>
    <x v="0"/>
  </r>
  <r>
    <n v="461584"/>
    <s v="Female"/>
    <s v="Yes"/>
    <n v="56"/>
    <s v="Yes"/>
    <s v="Artist"/>
    <n v="1"/>
    <s v="High"/>
    <n v="4"/>
    <x v="4"/>
  </r>
  <r>
    <n v="462066"/>
    <s v="Female"/>
    <s v="No"/>
    <n v="26"/>
    <s v="Yes"/>
    <s v="Artist"/>
    <n v="13"/>
    <s v="Low"/>
    <n v="2"/>
    <x v="0"/>
  </r>
  <r>
    <n v="463369"/>
    <s v="Male"/>
    <s v="Yes"/>
    <n v="31"/>
    <s v="Yes"/>
    <s v="Entertainment"/>
    <n v="4"/>
    <s v="Low"/>
    <n v="2"/>
    <x v="0"/>
  </r>
  <r>
    <n v="466586"/>
    <s v="Male"/>
    <s v="No"/>
    <n v="21"/>
    <s v="No"/>
    <s v="Healthcare"/>
    <n v="0"/>
    <s v="Low"/>
    <n v="2"/>
    <x v="0"/>
  </r>
  <r>
    <n v="464649"/>
    <s v="Male"/>
    <s v="Yes"/>
    <n v="39"/>
    <s v="No"/>
    <s v="Entertainment"/>
    <n v="1"/>
    <s v="Average"/>
    <n v="4"/>
    <x v="1"/>
  </r>
  <r>
    <n v="463209"/>
    <s v="Female"/>
    <s v="No"/>
    <n v="51"/>
    <s v="Yes"/>
    <s v="Artist"/>
    <n v="0"/>
    <s v="Low"/>
    <n v="1"/>
    <x v="0"/>
  </r>
  <r>
    <n v="466298"/>
    <s v="Male"/>
    <s v="Yes"/>
    <n v="45"/>
    <s v="No"/>
    <s v="Doctor"/>
    <n v="0"/>
    <s v="Low"/>
    <n v="4"/>
    <x v="1"/>
  </r>
  <r>
    <n v="463904"/>
    <s v="Male"/>
    <s v="Yes"/>
    <n v="77"/>
    <s v="Yes"/>
    <s v="Executive"/>
    <n v="1"/>
    <s v="Low"/>
    <n v="1"/>
    <x v="0"/>
  </r>
  <r>
    <n v="462208"/>
    <s v="Female"/>
    <s v="Yes"/>
    <n v="33"/>
    <s v="No"/>
    <s v="Engineer"/>
    <n v="7"/>
    <s v="Average"/>
    <n v="5"/>
    <x v="1"/>
  </r>
  <r>
    <n v="461755"/>
    <s v="Male"/>
    <s v="No"/>
    <n v="29"/>
    <s v="No"/>
    <s v="Artist"/>
    <n v="1"/>
    <s v="Low"/>
    <n v="3"/>
    <x v="4"/>
  </r>
  <r>
    <n v="466872"/>
    <s v="Male"/>
    <s v="Yes"/>
    <n v="43"/>
    <s v="Yes"/>
    <s v="Artist"/>
    <n v="1"/>
    <s v="Low"/>
    <n v="2"/>
    <x v="2"/>
  </r>
  <r>
    <n v="467104"/>
    <s v="Female"/>
    <s v="No"/>
    <n v="18"/>
    <s v="No"/>
    <s v="Healthcare"/>
    <n v="1"/>
    <s v="Low"/>
    <n v="3"/>
    <x v="0"/>
  </r>
  <r>
    <n v="463476"/>
    <s v="Male"/>
    <s v="Yes"/>
    <n v="53"/>
    <s v="Yes"/>
    <s v="Artist"/>
    <n v="3"/>
    <s v="Average"/>
    <n v="3"/>
    <x v="0"/>
  </r>
  <r>
    <n v="463953"/>
    <s v="Male"/>
    <s v="Yes"/>
    <n v="28"/>
    <s v="Yes"/>
    <s v="Entertainment"/>
    <n v="3"/>
    <s v="Average"/>
    <n v="3"/>
    <x v="6"/>
  </r>
  <r>
    <n v="462202"/>
    <s v="Female"/>
    <s v="No"/>
    <n v="43"/>
    <s v="Yes"/>
    <s v="Entertainment"/>
    <n v="1"/>
    <s v="Low"/>
    <n v="4"/>
    <x v="1"/>
  </r>
  <r>
    <n v="467830"/>
    <s v="Male"/>
    <s v="No"/>
    <n v="31"/>
    <s v="Yes"/>
    <s v="Entertainment"/>
    <n v="1"/>
    <s v="Low"/>
    <n v="3"/>
    <x v="0"/>
  </r>
  <r>
    <n v="461770"/>
    <s v="Male"/>
    <s v="Yes"/>
    <n v="65"/>
    <s v="Yes"/>
    <s v="Artist"/>
    <n v="1"/>
    <s v="Low"/>
    <n v="2"/>
    <x v="0"/>
  </r>
  <r>
    <n v="466525"/>
    <s v="Male"/>
    <s v="Yes"/>
    <n v="33"/>
    <s v="Yes"/>
    <s v="Artist"/>
    <n v="0"/>
    <s v="Average"/>
    <n v="2"/>
    <x v="0"/>
  </r>
  <r>
    <n v="462349"/>
    <s v="Male"/>
    <s v="Yes"/>
    <n v="49"/>
    <s v="Yes"/>
    <s v="Artist"/>
    <n v="0"/>
    <s v="Average"/>
    <n v="6"/>
    <x v="0"/>
  </r>
  <r>
    <n v="463964"/>
    <s v="Male"/>
    <s v="No"/>
    <n v="33"/>
    <s v="No"/>
    <s v="Healthcare"/>
    <n v="1"/>
    <s v="Low"/>
    <n v="4"/>
    <x v="0"/>
  </r>
  <r>
    <n v="459353"/>
    <s v="Male"/>
    <s v="Yes"/>
    <n v="53"/>
    <s v="Yes"/>
    <s v="Artist"/>
    <n v="6"/>
    <s v="Average"/>
    <n v="2"/>
    <x v="0"/>
  </r>
  <r>
    <n v="459709"/>
    <s v="Female"/>
    <s v="Yes"/>
    <n v="47"/>
    <s v="Yes"/>
    <s v="Artist"/>
    <n v="7"/>
    <s v="Average"/>
    <n v="4"/>
    <x v="0"/>
  </r>
  <r>
    <n v="461858"/>
    <s v="Male"/>
    <s v="No"/>
    <n v="31"/>
    <s v="No"/>
    <s v="Entertainment"/>
    <n v="1"/>
    <s v="Low"/>
    <n v="7"/>
    <x v="1"/>
  </r>
  <r>
    <n v="460450"/>
    <s v="Male"/>
    <s v="Yes"/>
    <n v="52"/>
    <s v="Yes"/>
    <s v="Executive"/>
    <n v="1"/>
    <s v="High"/>
    <n v="4"/>
    <x v="1"/>
  </r>
  <r>
    <n v="460780"/>
    <s v="Female"/>
    <s v="No"/>
    <n v="30"/>
    <s v="Yes"/>
    <s v="Healthcare"/>
    <n v="1"/>
    <s v="Low"/>
    <n v="2"/>
    <x v="2"/>
  </r>
  <r>
    <n v="465105"/>
    <s v="Male"/>
    <s v="Yes"/>
    <n v="69"/>
    <s v="No"/>
    <s v="Executive"/>
    <n v="9"/>
    <s v="Average"/>
    <n v="2"/>
    <x v="0"/>
  </r>
  <r>
    <n v="460445"/>
    <s v="Male"/>
    <s v="No"/>
    <n v="29"/>
    <s v="Yes"/>
    <s v="Engineer"/>
    <n v="0"/>
    <s v="Low"/>
    <n v="4"/>
    <x v="2"/>
  </r>
  <r>
    <n v="462961"/>
    <s v="Female"/>
    <s v="Yes"/>
    <n v="56"/>
    <s v="No"/>
    <s v="Engineer"/>
    <n v="1"/>
    <s v="Average"/>
    <n v="5"/>
    <x v="0"/>
  </r>
  <r>
    <n v="463932"/>
    <s v="Female"/>
    <s v="Yes"/>
    <n v="72"/>
    <s v="Yes"/>
    <s v="Artist"/>
    <n v="1"/>
    <s v="Average"/>
    <n v="3"/>
    <x v="0"/>
  </r>
  <r>
    <n v="465651"/>
    <s v="Male"/>
    <s v="No"/>
    <n v="30"/>
    <s v="No"/>
    <s v="Engineer"/>
    <n v="1"/>
    <s v="Low"/>
    <n v="4"/>
    <x v="0"/>
  </r>
  <r>
    <n v="463721"/>
    <s v="Female"/>
    <s v="No"/>
    <n v="31"/>
    <s v="Yes"/>
    <s v="Healthcare"/>
    <n v="1"/>
    <s v="Low"/>
    <n v="4"/>
    <x v="4"/>
  </r>
  <r>
    <n v="467369"/>
    <s v="Male"/>
    <s v="No"/>
    <n v="41"/>
    <s v="Yes"/>
    <s v="Artist"/>
    <n v="2"/>
    <s v="Low"/>
    <n v="3"/>
    <x v="0"/>
  </r>
  <r>
    <n v="461361"/>
    <s v="Female"/>
    <s v="No"/>
    <n v="31"/>
    <s v="Yes"/>
    <s v="Healthcare"/>
    <n v="9"/>
    <s v="Low"/>
    <n v="7"/>
    <x v="5"/>
  </r>
  <r>
    <n v="464793"/>
    <s v="Female"/>
    <s v="Yes"/>
    <n v="26"/>
    <s v="No"/>
    <s v="Marketing"/>
    <n v="7"/>
    <s v="High"/>
    <n v="3"/>
    <x v="1"/>
  </r>
  <r>
    <n v="459006"/>
    <s v="Male"/>
    <s v="No"/>
    <n v="20"/>
    <s v="No"/>
    <s v="Healthcare"/>
    <n v="1"/>
    <s v="Low"/>
    <n v="4"/>
    <x v="0"/>
  </r>
  <r>
    <n v="460204"/>
    <s v="Male"/>
    <s v="Yes"/>
    <n v="41"/>
    <s v="Yes"/>
    <s v="Artist"/>
    <n v="4"/>
    <s v="Low"/>
    <n v="4"/>
    <x v="0"/>
  </r>
  <r>
    <n v="466762"/>
    <s v="Male"/>
    <s v="Yes"/>
    <n v="63"/>
    <s v="Yes"/>
    <s v="Homemaker"/>
    <n v="1"/>
    <s v="Low"/>
    <n v="3"/>
    <x v="0"/>
  </r>
  <r>
    <n v="464318"/>
    <s v="Male"/>
    <s v="Yes"/>
    <n v="88"/>
    <s v="Yes"/>
    <s v="Executive"/>
    <n v="1"/>
    <s v="Low"/>
    <n v="1"/>
    <x v="0"/>
  </r>
  <r>
    <n v="465416"/>
    <s v="Male"/>
    <s v="Yes"/>
    <n v="55"/>
    <s v="No"/>
    <s v="Engineer"/>
    <n v="1"/>
    <s v="High"/>
    <n v="4"/>
    <x v="0"/>
  </r>
  <r>
    <n v="462117"/>
    <s v="Male"/>
    <s v="No"/>
    <n v="32"/>
    <s v="Yes"/>
    <s v="Entertainment"/>
    <n v="1"/>
    <s v="Low"/>
    <n v="2"/>
    <x v="0"/>
  </r>
  <r>
    <n v="460710"/>
    <s v="Female"/>
    <s v="Yes"/>
    <n v="38"/>
    <s v="Yes"/>
    <s v="Artist"/>
    <n v="0"/>
    <s v="Average"/>
    <n v="3"/>
    <x v="0"/>
  </r>
  <r>
    <n v="460098"/>
    <s v="Female"/>
    <s v="Yes"/>
    <n v="62"/>
    <s v="Yes"/>
    <s v="Engineer"/>
    <n v="1"/>
    <s v="Low"/>
    <n v="1"/>
    <x v="2"/>
  </r>
  <r>
    <n v="465787"/>
    <s v="Male"/>
    <s v="No"/>
    <n v="18"/>
    <s v="No"/>
    <s v="Healthcare"/>
    <n v="1"/>
    <s v="Low"/>
    <n v="5"/>
    <x v="1"/>
  </r>
  <r>
    <n v="463365"/>
    <s v="Male"/>
    <s v="Yes"/>
    <n v="67"/>
    <s v="No"/>
    <s v="Executive"/>
    <n v="1"/>
    <s v="High"/>
    <n v="2"/>
    <x v="0"/>
  </r>
  <r>
    <n v="464042"/>
    <s v="Female"/>
    <s v="Yes"/>
    <n v="42"/>
    <s v="Yes"/>
    <s v="Artist"/>
    <n v="9"/>
    <s v="Low"/>
    <n v="2"/>
    <x v="0"/>
  </r>
  <r>
    <n v="467627"/>
    <s v="Female"/>
    <s v="No"/>
    <n v="45"/>
    <s v="Yes"/>
    <s v="Engineer"/>
    <n v="0"/>
    <s v="Low"/>
    <n v="1"/>
    <x v="0"/>
  </r>
  <r>
    <n v="464720"/>
    <s v="Male"/>
    <s v="Yes"/>
    <n v="46"/>
    <s v="No"/>
    <s v="Doctor"/>
    <n v="0"/>
    <s v="Average"/>
    <n v="3"/>
    <x v="1"/>
  </r>
  <r>
    <n v="461123"/>
    <s v="Male"/>
    <s v="No"/>
    <n v="20"/>
    <s v="No"/>
    <s v="Healthcare"/>
    <n v="2"/>
    <s v="Low"/>
    <n v="4"/>
    <x v="1"/>
  </r>
  <r>
    <n v="465413"/>
    <s v="Female"/>
    <s v="Yes"/>
    <n v="41"/>
    <s v="Yes"/>
    <s v="Engineer"/>
    <n v="0"/>
    <s v="High"/>
    <n v="3"/>
    <x v="0"/>
  </r>
  <r>
    <n v="465126"/>
    <s v="Female"/>
    <s v="Yes"/>
    <n v="35"/>
    <s v="No"/>
    <s v="Engineer"/>
    <n v="7"/>
    <s v="Average"/>
    <n v="4"/>
    <x v="1"/>
  </r>
  <r>
    <n v="465950"/>
    <s v="Female"/>
    <s v="Yes"/>
    <n v="52"/>
    <s v="Yes"/>
    <s v="Artist"/>
    <n v="6"/>
    <s v="Low"/>
    <n v="2"/>
    <x v="0"/>
  </r>
  <r>
    <n v="466734"/>
    <s v="Female"/>
    <s v="Yes"/>
    <n v="63"/>
    <s v="Yes"/>
    <s v="Artist"/>
    <n v="1"/>
    <s v="Average"/>
    <n v="4"/>
    <x v="0"/>
  </r>
  <r>
    <n v="466222"/>
    <s v="Male"/>
    <s v="Yes"/>
    <n v="51"/>
    <s v="No"/>
    <s v="Executive"/>
    <n v="5"/>
    <s v="Low"/>
    <n v="3"/>
    <x v="4"/>
  </r>
  <r>
    <n v="466142"/>
    <s v="Female"/>
    <s v="Yes"/>
    <n v="29"/>
    <s v="Yes"/>
    <s v="Entertainment"/>
    <n v="0"/>
    <s v="Average"/>
    <n v="2"/>
    <x v="0"/>
  </r>
  <r>
    <n v="467888"/>
    <s v="Male"/>
    <s v="No"/>
    <n v="27"/>
    <s v="No"/>
    <s v="Doctor"/>
    <n v="0"/>
    <s v="Low"/>
    <n v="4"/>
    <x v="0"/>
  </r>
  <r>
    <n v="461992"/>
    <s v="Female"/>
    <s v="No"/>
    <n v="37"/>
    <s v="Yes"/>
    <s v="Doctor"/>
    <n v="1"/>
    <s v="Low"/>
    <n v="1"/>
    <x v="1"/>
  </r>
  <r>
    <n v="459973"/>
    <s v="Female"/>
    <s v="No"/>
    <n v="50"/>
    <s v="Yes"/>
    <s v="Artist"/>
    <n v="0"/>
    <s v="Low"/>
    <n v="2"/>
    <x v="0"/>
  </r>
  <r>
    <n v="460695"/>
    <s v="Male"/>
    <s v="Yes"/>
    <n v="74"/>
    <s v="Yes"/>
    <s v="Lawyer"/>
    <n v="1"/>
    <s v="Low"/>
    <n v="1"/>
    <x v="0"/>
  </r>
  <r>
    <n v="464260"/>
    <s v="Female"/>
    <s v="Yes"/>
    <n v="72"/>
    <s v="Yes"/>
    <s v="Artist"/>
    <n v="3"/>
    <s v="Average"/>
    <n v="3"/>
    <x v="0"/>
  </r>
  <r>
    <n v="464140"/>
    <s v="Female"/>
    <s v="Yes"/>
    <n v="83"/>
    <s v="Yes"/>
    <s v="Lawyer"/>
    <n v="1"/>
    <s v="High"/>
    <n v="2"/>
    <x v="0"/>
  </r>
  <r>
    <n v="465606"/>
    <s v="Male"/>
    <s v="Yes"/>
    <n v="37"/>
    <s v="Yes"/>
    <s v="Engineer"/>
    <n v="1"/>
    <s v="Average"/>
    <n v="3"/>
    <x v="2"/>
  </r>
  <r>
    <n v="459050"/>
    <s v="Female"/>
    <s v="No"/>
    <n v="19"/>
    <s v="No"/>
    <s v="Healthcare"/>
    <n v="0"/>
    <s v="Low"/>
    <n v="3"/>
    <x v="0"/>
  </r>
  <r>
    <n v="462330"/>
    <s v="Female"/>
    <s v="No"/>
    <n v="30"/>
    <s v="No"/>
    <s v="Artist"/>
    <n v="1"/>
    <s v="Low"/>
    <n v="1"/>
    <x v="0"/>
  </r>
  <r>
    <n v="459940"/>
    <s v="Female"/>
    <s v="No"/>
    <n v="46"/>
    <s v="Yes"/>
    <s v="Engineer"/>
    <n v="1"/>
    <s v="Low"/>
    <n v="2"/>
    <x v="3"/>
  </r>
  <r>
    <n v="466352"/>
    <s v="Female"/>
    <s v="Yes"/>
    <n v="65"/>
    <s v="Yes"/>
    <s v="Doctor"/>
    <n v="1"/>
    <s v="Low"/>
    <n v="2"/>
    <x v="0"/>
  </r>
  <r>
    <n v="463558"/>
    <s v="Female"/>
    <s v="Yes"/>
    <n v="88"/>
    <s v="Yes"/>
    <s v="Lawyer"/>
    <n v="1"/>
    <s v="Average"/>
    <n v="2"/>
    <x v="0"/>
  </r>
  <r>
    <n v="460049"/>
    <s v="Male"/>
    <s v="Yes"/>
    <n v="43"/>
    <s v="Yes"/>
    <s v="Entertainment"/>
    <n v="0"/>
    <s v="Average"/>
    <n v="2"/>
    <x v="5"/>
  </r>
  <r>
    <n v="464148"/>
    <s v="Male"/>
    <s v="Yes"/>
    <n v="50"/>
    <s v="Yes"/>
    <s v="Executive"/>
    <n v="9"/>
    <s v="High"/>
    <n v="3"/>
    <x v="4"/>
  </r>
  <r>
    <n v="465503"/>
    <s v="Male"/>
    <s v="No"/>
    <n v="35"/>
    <s v="Yes"/>
    <s v="Artist"/>
    <n v="8"/>
    <s v="Low"/>
    <n v="2"/>
    <x v="0"/>
  </r>
  <r>
    <n v="465082"/>
    <s v="Male"/>
    <s v="Yes"/>
    <n v="67"/>
    <s v="Yes"/>
    <s v="Lawyer"/>
    <n v="0"/>
    <s v="Low"/>
    <n v="1"/>
    <x v="2"/>
  </r>
  <r>
    <n v="459832"/>
    <s v="Male"/>
    <s v="Yes"/>
    <n v="66"/>
    <s v="Yes"/>
    <s v="Executive"/>
    <n v="0"/>
    <s v="Low"/>
    <n v="1"/>
    <x v="0"/>
  </r>
  <r>
    <n v="464609"/>
    <s v="Female"/>
    <s v="No"/>
    <n v="39"/>
    <s v="Yes"/>
    <s v="Artist"/>
    <n v="3"/>
    <s v="Low"/>
    <n v="2"/>
    <x v="0"/>
  </r>
  <r>
    <n v="466864"/>
    <s v="Female"/>
    <s v="No"/>
    <n v="32"/>
    <s v="No"/>
    <s v="Homemaker"/>
    <n v="8"/>
    <s v="Low"/>
    <n v="1"/>
    <x v="0"/>
  </r>
  <r>
    <n v="461458"/>
    <s v="Female"/>
    <s v="No"/>
    <n v="40"/>
    <s v="Yes"/>
    <s v="Artist"/>
    <n v="6"/>
    <s v="Low"/>
    <n v="1"/>
    <x v="0"/>
  </r>
  <r>
    <n v="459218"/>
    <s v="Male"/>
    <s v="Yes"/>
    <n v="88"/>
    <s v="Yes"/>
    <s v="Lawyer"/>
    <n v="0"/>
    <s v="High"/>
    <n v="3"/>
    <x v="0"/>
  </r>
  <r>
    <n v="462860"/>
    <s v="Male"/>
    <s v="No"/>
    <n v="30"/>
    <s v="Yes"/>
    <s v="Healthcare"/>
    <n v="8"/>
    <s v="Low"/>
    <n v="5"/>
    <x v="0"/>
  </r>
  <r>
    <n v="462033"/>
    <s v="Male"/>
    <s v="No"/>
    <n v="32"/>
    <s v="Yes"/>
    <s v="Entertainment"/>
    <n v="1"/>
    <s v="Low"/>
    <n v="1"/>
    <x v="0"/>
  </r>
  <r>
    <n v="467695"/>
    <s v="Male"/>
    <s v="Yes"/>
    <n v="43"/>
    <s v="No"/>
    <s v="Marketing"/>
    <n v="1"/>
    <s v="Low"/>
    <n v="2"/>
    <x v="6"/>
  </r>
  <r>
    <n v="463090"/>
    <s v="Female"/>
    <s v="Yes"/>
    <n v="55"/>
    <s v="No"/>
    <s v="Engineer"/>
    <n v="3"/>
    <s v="Average"/>
    <n v="2"/>
    <x v="0"/>
  </r>
  <r>
    <n v="459219"/>
    <s v="Female"/>
    <s v="Yes"/>
    <n v="47"/>
    <s v="Yes"/>
    <s v="Artist"/>
    <n v="0"/>
    <s v="Average"/>
    <n v="3"/>
    <x v="0"/>
  </r>
  <r>
    <n v="466359"/>
    <s v="Male"/>
    <s v="No"/>
    <n v="22"/>
    <s v="No"/>
    <s v="Healthcare"/>
    <n v="0"/>
    <s v="Low"/>
    <n v="4"/>
    <x v="0"/>
  </r>
  <r>
    <n v="466088"/>
    <s v="Female"/>
    <s v="No"/>
    <n v="31"/>
    <s v="No"/>
    <s v="Healthcare"/>
    <n v="0"/>
    <s v="Low"/>
    <n v="7"/>
    <x v="0"/>
  </r>
  <r>
    <n v="462822"/>
    <s v="Male"/>
    <s v="No"/>
    <n v="19"/>
    <s v="No"/>
    <s v="Healthcare"/>
    <n v="0"/>
    <s v="Low"/>
    <n v="4"/>
    <x v="0"/>
  </r>
  <r>
    <n v="459076"/>
    <s v="Male"/>
    <s v="Yes"/>
    <n v="69"/>
    <s v="No"/>
    <s v="Doctor"/>
    <n v="0"/>
    <s v="Average"/>
    <n v="2"/>
    <x v="0"/>
  </r>
  <r>
    <n v="463879"/>
    <s v="Male"/>
    <s v="Yes"/>
    <n v="45"/>
    <s v="Yes"/>
    <s v="Executive"/>
    <n v="0"/>
    <s v="High"/>
    <n v="2"/>
    <x v="0"/>
  </r>
  <r>
    <n v="462827"/>
    <s v="Female"/>
    <s v="No"/>
    <n v="22"/>
    <s v="No"/>
    <s v="Doctor"/>
    <n v="1"/>
    <s v="Low"/>
    <n v="3"/>
    <x v="2"/>
  </r>
  <r>
    <n v="461500"/>
    <s v="Female"/>
    <s v="No"/>
    <n v="26"/>
    <s v="Yes"/>
    <s v="Doctor"/>
    <n v="0"/>
    <s v="Low"/>
    <n v="3"/>
    <x v="0"/>
  </r>
  <r>
    <n v="461553"/>
    <s v="Male"/>
    <s v="No"/>
    <n v="39"/>
    <s v="Yes"/>
    <s v="Artist"/>
    <n v="1"/>
    <s v="Low"/>
    <n v="3"/>
    <x v="6"/>
  </r>
  <r>
    <n v="467912"/>
    <s v="Male"/>
    <s v="Yes"/>
    <n v="61"/>
    <s v="Yes"/>
    <s v="Entertainment"/>
    <n v="1"/>
    <s v="Low"/>
    <n v="2"/>
    <x v="5"/>
  </r>
  <r>
    <n v="465029"/>
    <s v="Female"/>
    <s v="Yes"/>
    <n v="74"/>
    <s v="No"/>
    <s v="Lawyer"/>
    <n v="1"/>
    <s v="High"/>
    <n v="2"/>
    <x v="0"/>
  </r>
  <r>
    <n v="460062"/>
    <s v="Male"/>
    <s v="No"/>
    <n v="29"/>
    <s v="Yes"/>
    <s v="Artist"/>
    <n v="4"/>
    <s v="Low"/>
    <n v="1"/>
    <x v="2"/>
  </r>
  <r>
    <n v="462863"/>
    <s v="Male"/>
    <s v="No"/>
    <n v="29"/>
    <s v="Yes"/>
    <s v="Homemaker"/>
    <n v="5"/>
    <s v="Low"/>
    <n v="1"/>
    <x v="0"/>
  </r>
  <r>
    <n v="460465"/>
    <s v="Male"/>
    <s v="No"/>
    <n v="36"/>
    <s v="No"/>
    <s v="Executive"/>
    <n v="0"/>
    <s v="Low"/>
    <n v="3"/>
    <x v="0"/>
  </r>
  <r>
    <n v="460335"/>
    <s v="Female"/>
    <s v="No"/>
    <n v="63"/>
    <s v="Yes"/>
    <s v="Doctor"/>
    <n v="0"/>
    <s v="Low"/>
    <n v="2"/>
    <x v="0"/>
  </r>
  <r>
    <n v="466067"/>
    <s v="Male"/>
    <s v="Yes"/>
    <n v="69"/>
    <s v="Yes"/>
    <s v="Artist"/>
    <n v="0"/>
    <s v="Average"/>
    <n v="5"/>
    <x v="2"/>
  </r>
  <r>
    <n v="459807"/>
    <s v="Male"/>
    <s v="Yes"/>
    <n v="81"/>
    <s v="Yes"/>
    <s v="Lawyer"/>
    <n v="1"/>
    <s v="Low"/>
    <n v="1"/>
    <x v="0"/>
  </r>
  <r>
    <n v="463364"/>
    <s v="Female"/>
    <s v="Yes"/>
    <n v="71"/>
    <s v="No"/>
    <s v="Lawyer"/>
    <n v="1"/>
    <s v="High"/>
    <n v="2"/>
    <x v="0"/>
  </r>
  <r>
    <n v="463599"/>
    <s v="Female"/>
    <s v="No"/>
    <n v="31"/>
    <s v="No"/>
    <s v="Healthcare"/>
    <n v="10"/>
    <s v="Low"/>
    <n v="2"/>
    <x v="2"/>
  </r>
  <r>
    <n v="462949"/>
    <s v="Male"/>
    <s v="Yes"/>
    <n v="35"/>
    <s v="No"/>
    <s v="Homemaker"/>
    <n v="1"/>
    <s v="Average"/>
    <n v="3"/>
    <x v="0"/>
  </r>
  <r>
    <n v="460275"/>
    <s v="Female"/>
    <s v="No"/>
    <n v="52"/>
    <s v="Yes"/>
    <s v="Artist"/>
    <n v="6"/>
    <s v="Low"/>
    <n v="1"/>
    <x v="0"/>
  </r>
  <r>
    <n v="462416"/>
    <s v="Male"/>
    <s v="Yes"/>
    <n v="45"/>
    <s v="No"/>
    <s v="Artist"/>
    <n v="0"/>
    <s v="Low"/>
    <n v="2"/>
    <x v="1"/>
  </r>
  <r>
    <n v="460846"/>
    <s v="Female"/>
    <s v="No"/>
    <n v="19"/>
    <s v="No"/>
    <s v="Marketing"/>
    <n v="1"/>
    <s v="Low"/>
    <n v="4"/>
    <x v="0"/>
  </r>
  <r>
    <n v="459542"/>
    <s v="Male"/>
    <s v="No"/>
    <n v="23"/>
    <s v="No"/>
    <s v="Healthcare"/>
    <n v="2"/>
    <s v="Low"/>
    <n v="5"/>
    <x v="0"/>
  </r>
  <r>
    <n v="459080"/>
    <s v="Male"/>
    <s v="Yes"/>
    <n v="77"/>
    <s v="No"/>
    <s v="Lawyer"/>
    <n v="0"/>
    <s v="Low"/>
    <n v="2"/>
    <x v="0"/>
  </r>
  <r>
    <n v="463106"/>
    <s v="Female"/>
    <s v="Yes"/>
    <n v="84"/>
    <s v="Yes"/>
    <s v="Lawyer"/>
    <n v="0"/>
    <s v="Low"/>
    <n v="1"/>
    <x v="0"/>
  </r>
  <r>
    <n v="464728"/>
    <s v="Male"/>
    <s v="Yes"/>
    <n v="47"/>
    <s v="No"/>
    <s v="Entertainment"/>
    <n v="1"/>
    <s v="High"/>
    <n v="4"/>
    <x v="1"/>
  </r>
  <r>
    <n v="466474"/>
    <s v="Male"/>
    <s v="No"/>
    <n v="29"/>
    <s v="Yes"/>
    <s v="Entertainment"/>
    <n v="6"/>
    <s v="Low"/>
    <n v="3"/>
    <x v="0"/>
  </r>
  <r>
    <n v="461711"/>
    <s v="Female"/>
    <s v="No"/>
    <n v="35"/>
    <s v="Yes"/>
    <s v="Artist"/>
    <n v="8"/>
    <s v="Low"/>
    <n v="3"/>
    <x v="4"/>
  </r>
  <r>
    <n v="460347"/>
    <s v="Male"/>
    <s v="Yes"/>
    <n v="40"/>
    <s v="Yes"/>
    <s v="Artist"/>
    <n v="14"/>
    <s v="Low"/>
    <n v="2"/>
    <x v="0"/>
  </r>
  <r>
    <n v="467689"/>
    <s v="Male"/>
    <s v="No"/>
    <n v="35"/>
    <s v="No"/>
    <s v="Healthcare"/>
    <n v="1"/>
    <s v="Low"/>
    <n v="1"/>
    <x v="0"/>
  </r>
  <r>
    <n v="460260"/>
    <s v="Male"/>
    <s v="No"/>
    <n v="20"/>
    <s v="No"/>
    <s v="Healthcare"/>
    <n v="0"/>
    <s v="Low"/>
    <n v="3"/>
    <x v="4"/>
  </r>
  <r>
    <n v="466344"/>
    <s v="Male"/>
    <s v="No"/>
    <n v="43"/>
    <s v="Yes"/>
    <s v="Entertainment"/>
    <n v="0"/>
    <s v="Low"/>
    <n v="2"/>
    <x v="4"/>
  </r>
  <r>
    <n v="466437"/>
    <s v="Male"/>
    <s v="Yes"/>
    <n v="56"/>
    <s v="No"/>
    <s v="Executive"/>
    <n v="0"/>
    <s v="Low"/>
    <n v="1"/>
    <x v="0"/>
  </r>
  <r>
    <n v="460423"/>
    <s v="Female"/>
    <s v="Yes"/>
    <n v="53"/>
    <s v="Yes"/>
    <s v="Artist"/>
    <n v="3"/>
    <s v="Low"/>
    <n v="1"/>
    <x v="6"/>
  </r>
  <r>
    <n v="459590"/>
    <s v="Male"/>
    <s v="Yes"/>
    <n v="22"/>
    <s v="No"/>
    <s v="Executive"/>
    <n v="1"/>
    <s v="High"/>
    <n v="3"/>
    <x v="0"/>
  </r>
  <r>
    <n v="464668"/>
    <s v="Male"/>
    <s v="Yes"/>
    <n v="32"/>
    <s v="No"/>
    <s v="Healthcare"/>
    <n v="1"/>
    <s v="High"/>
    <n v="4"/>
    <x v="1"/>
  </r>
  <r>
    <n v="463049"/>
    <s v="Male"/>
    <s v="Yes"/>
    <n v="51"/>
    <s v="No"/>
    <s v="Executive"/>
    <n v="2"/>
    <s v="High"/>
    <n v="5"/>
    <x v="0"/>
  </r>
  <r>
    <n v="462407"/>
    <s v="Male"/>
    <s v="Yes"/>
    <n v="37"/>
    <s v="No"/>
    <s v="Doctor"/>
    <n v="2"/>
    <s v="Average"/>
    <n v="4"/>
    <x v="0"/>
  </r>
  <r>
    <n v="459450"/>
    <s v="Male"/>
    <s v="Yes"/>
    <n v="55"/>
    <s v="Yes"/>
    <s v="Artist"/>
    <n v="4"/>
    <s v="Average"/>
    <n v="4"/>
    <x v="0"/>
  </r>
  <r>
    <n v="463255"/>
    <s v="Male"/>
    <s v="No"/>
    <n v="42"/>
    <s v="Yes"/>
    <s v="Entertainment"/>
    <n v="3"/>
    <s v="Low"/>
    <n v="2"/>
    <x v="0"/>
  </r>
  <r>
    <n v="462574"/>
    <s v="Male"/>
    <s v="No"/>
    <n v="20"/>
    <s v="No"/>
    <s v="Healthcare"/>
    <n v="1"/>
    <s v="Low"/>
    <n v="5"/>
    <x v="1"/>
  </r>
  <r>
    <n v="465761"/>
    <s v="Female"/>
    <s v="No"/>
    <n v="42"/>
    <s v="Yes"/>
    <s v="Artist"/>
    <n v="12"/>
    <s v="Low"/>
    <n v="2"/>
    <x v="1"/>
  </r>
  <r>
    <n v="467728"/>
    <s v="Female"/>
    <s v="Yes"/>
    <n v="38"/>
    <s v="No"/>
    <s v="Engineer"/>
    <n v="1"/>
    <s v="High"/>
    <n v="5"/>
    <x v="0"/>
  </r>
  <r>
    <n v="465841"/>
    <s v="Female"/>
    <s v="No"/>
    <n v="52"/>
    <s v="Yes"/>
    <s v="Engineer"/>
    <n v="3"/>
    <s v="Low"/>
    <n v="1"/>
    <x v="0"/>
  </r>
  <r>
    <n v="460117"/>
    <s v="Female"/>
    <s v="Yes"/>
    <n v="48"/>
    <s v="Yes"/>
    <s v="Marketing"/>
    <n v="9"/>
    <s v="Low"/>
    <n v="1"/>
    <x v="0"/>
  </r>
  <r>
    <n v="466619"/>
    <s v="Male"/>
    <s v="Yes"/>
    <n v="37"/>
    <s v="Yes"/>
    <s v="Entertainment"/>
    <n v="5"/>
    <s v="Average"/>
    <n v="2"/>
    <x v="0"/>
  </r>
  <r>
    <n v="461722"/>
    <s v="Male"/>
    <s v="No"/>
    <n v="27"/>
    <s v="No"/>
    <s v="Doctor"/>
    <n v="1"/>
    <s v="Low"/>
    <n v="3"/>
    <x v="0"/>
  </r>
  <r>
    <n v="460898"/>
    <s v="Male"/>
    <s v="Yes"/>
    <n v="48"/>
    <s v="No"/>
    <s v="Artist"/>
    <n v="3"/>
    <s v="Average"/>
    <n v="4"/>
    <x v="0"/>
  </r>
  <r>
    <n v="463627"/>
    <s v="Female"/>
    <s v="No"/>
    <n v="25"/>
    <s v="Yes"/>
    <s v="Marketing"/>
    <n v="5"/>
    <s v="Low"/>
    <n v="2"/>
    <x v="1"/>
  </r>
  <r>
    <n v="460403"/>
    <s v="Female"/>
    <s v="No"/>
    <n v="56"/>
    <s v="Yes"/>
    <s v="Doctor"/>
    <n v="3"/>
    <s v="Low"/>
    <n v="1"/>
    <x v="0"/>
  </r>
  <r>
    <n v="459818"/>
    <s v="Female"/>
    <s v="Yes"/>
    <n v="68"/>
    <s v="No"/>
    <s v="Lawyer"/>
    <n v="1"/>
    <s v="Low"/>
    <n v="1"/>
    <x v="0"/>
  </r>
  <r>
    <n v="463732"/>
    <s v="Male"/>
    <s v="No"/>
    <n v="21"/>
    <s v="No"/>
    <s v="Healthcare"/>
    <n v="0"/>
    <s v="Low"/>
    <n v="4"/>
    <x v="0"/>
  </r>
  <r>
    <n v="467112"/>
    <s v="Male"/>
    <s v="No"/>
    <n v="43"/>
    <s v="Yes"/>
    <s v="Artist"/>
    <n v="1"/>
    <s v="Low"/>
    <n v="2"/>
    <x v="4"/>
  </r>
  <r>
    <n v="459902"/>
    <s v="Male"/>
    <s v="Yes"/>
    <n v="52"/>
    <s v="Yes"/>
    <s v="Lawyer"/>
    <n v="8"/>
    <s v="High"/>
    <n v="2"/>
    <x v="0"/>
  </r>
  <r>
    <n v="463233"/>
    <s v="Male"/>
    <s v="Yes"/>
    <n v="50"/>
    <s v="No"/>
    <s v="Executive"/>
    <n v="0"/>
    <s v="Average"/>
    <n v="5"/>
    <x v="0"/>
  </r>
  <r>
    <n v="467721"/>
    <s v="Male"/>
    <s v="No"/>
    <n v="41"/>
    <s v="Yes"/>
    <s v="Entertainment"/>
    <n v="0"/>
    <s v="Low"/>
    <n v="1"/>
    <x v="1"/>
  </r>
  <r>
    <n v="465915"/>
    <s v="Male"/>
    <s v="Yes"/>
    <n v="40"/>
    <s v="Yes"/>
    <s v="Entertainment"/>
    <n v="8"/>
    <s v="Average"/>
    <n v="2"/>
    <x v="0"/>
  </r>
  <r>
    <n v="464506"/>
    <s v="Male"/>
    <s v="No"/>
    <n v="32"/>
    <s v="Yes"/>
    <s v="Healthcare"/>
    <n v="8"/>
    <s v="Low"/>
    <n v="2"/>
    <x v="1"/>
  </r>
  <r>
    <n v="460624"/>
    <s v="Male"/>
    <s v="Yes"/>
    <n v="57"/>
    <s v="Yes"/>
    <s v="Homemaker"/>
    <n v="5"/>
    <s v="High"/>
    <n v="2"/>
    <x v="0"/>
  </r>
  <r>
    <n v="462020"/>
    <s v="Female"/>
    <s v="No"/>
    <n v="25"/>
    <s v="Yes"/>
    <s v="Artist"/>
    <n v="13"/>
    <s v="Low"/>
    <n v="2"/>
    <x v="0"/>
  </r>
  <r>
    <n v="464320"/>
    <s v="Male"/>
    <s v="Yes"/>
    <n v="74"/>
    <s v="No"/>
    <s v="Lawyer"/>
    <n v="0"/>
    <s v="High"/>
    <n v="2"/>
    <x v="0"/>
  </r>
  <r>
    <n v="461561"/>
    <s v="Female"/>
    <s v="Yes"/>
    <n v="46"/>
    <s v="Yes"/>
    <s v="Artist"/>
    <n v="0"/>
    <s v="Average"/>
    <n v="2"/>
    <x v="0"/>
  </r>
  <r>
    <n v="465953"/>
    <s v="Female"/>
    <s v="No"/>
    <n v="50"/>
    <s v="Yes"/>
    <s v="Artist"/>
    <n v="1"/>
    <s v="Low"/>
    <n v="1"/>
    <x v="0"/>
  </r>
  <r>
    <n v="463309"/>
    <s v="Male"/>
    <s v="Yes"/>
    <n v="50"/>
    <s v="Yes"/>
    <s v="Artist"/>
    <n v="0"/>
    <s v="Average"/>
    <n v="2"/>
    <x v="2"/>
  </r>
  <r>
    <n v="459134"/>
    <s v="Female"/>
    <s v="Yes"/>
    <n v="69"/>
    <s v="Yes"/>
    <s v="Lawyer"/>
    <n v="0"/>
    <s v="High"/>
    <n v="2"/>
    <x v="0"/>
  </r>
  <r>
    <n v="464195"/>
    <s v="Male"/>
    <s v="No"/>
    <n v="29"/>
    <s v="Yes"/>
    <s v="Artist"/>
    <n v="0"/>
    <s v="Low"/>
    <n v="1"/>
    <x v="0"/>
  </r>
  <r>
    <n v="466504"/>
    <s v="Male"/>
    <s v="Yes"/>
    <n v="38"/>
    <s v="No"/>
    <s v="Executive"/>
    <n v="9"/>
    <s v="High"/>
    <n v="5"/>
    <x v="0"/>
  </r>
  <r>
    <n v="466792"/>
    <s v="Female"/>
    <s v="Yes"/>
    <n v="82"/>
    <s v="No"/>
    <s v="Lawyer"/>
    <n v="0"/>
    <s v="Low"/>
    <n v="1"/>
    <x v="0"/>
  </r>
  <r>
    <n v="463837"/>
    <s v="Female"/>
    <s v="Yes"/>
    <n v="50"/>
    <s v="No"/>
    <s v="Engineer"/>
    <n v="0"/>
    <s v="Low"/>
    <n v="3"/>
    <x v="6"/>
  </r>
  <r>
    <n v="465384"/>
    <s v="Male"/>
    <s v="Yes"/>
    <n v="56"/>
    <s v="Yes"/>
    <s v="Artist"/>
    <n v="0"/>
    <s v="High"/>
    <n v="2"/>
    <x v="0"/>
  </r>
  <r>
    <n v="462050"/>
    <s v="Male"/>
    <s v="No"/>
    <n v="19"/>
    <s v="No"/>
    <s v="Healthcare"/>
    <n v="4"/>
    <s v="Low"/>
    <n v="3"/>
    <x v="4"/>
  </r>
  <r>
    <n v="465268"/>
    <s v="Male"/>
    <s v="Yes"/>
    <n v="29"/>
    <s v="No"/>
    <s v="Executive"/>
    <n v="12"/>
    <s v="Low"/>
    <n v="3"/>
    <x v="0"/>
  </r>
  <r>
    <n v="461370"/>
    <s v="Male"/>
    <s v="No"/>
    <n v="26"/>
    <s v="Yes"/>
    <s v="Doctor"/>
    <n v="1"/>
    <s v="Low"/>
    <n v="3"/>
    <x v="0"/>
  </r>
  <r>
    <n v="464225"/>
    <s v="Female"/>
    <s v="No"/>
    <n v="31"/>
    <s v="No"/>
    <s v="Doctor"/>
    <n v="1"/>
    <s v="Low"/>
    <n v="5"/>
    <x v="2"/>
  </r>
  <r>
    <n v="466665"/>
    <s v="Male"/>
    <s v="Yes"/>
    <n v="42"/>
    <s v="Yes"/>
    <s v="Artist"/>
    <n v="0"/>
    <s v="Average"/>
    <n v="2"/>
    <x v="0"/>
  </r>
  <r>
    <n v="462290"/>
    <s v="Female"/>
    <s v="No"/>
    <n v="33"/>
    <s v="Yes"/>
    <s v="Doctor"/>
    <n v="1"/>
    <s v="Low"/>
    <n v="1"/>
    <x v="0"/>
  </r>
  <r>
    <n v="459326"/>
    <s v="Male"/>
    <s v="Yes"/>
    <n v="35"/>
    <s v="No"/>
    <s v="Healthcare"/>
    <n v="1"/>
    <s v="Low"/>
    <n v="5"/>
    <x v="0"/>
  </r>
  <r>
    <n v="464926"/>
    <s v="Female"/>
    <s v="Yes"/>
    <n v="46"/>
    <s v="No"/>
    <s v="Engineer"/>
    <n v="0"/>
    <s v="High"/>
    <n v="3"/>
    <x v="1"/>
  </r>
  <r>
    <n v="460343"/>
    <s v="Female"/>
    <s v="No"/>
    <n v="67"/>
    <s v="Yes"/>
    <s v="Artist"/>
    <n v="0"/>
    <s v="Low"/>
    <n v="2"/>
    <x v="0"/>
  </r>
  <r>
    <n v="463626"/>
    <s v="Female"/>
    <s v="No"/>
    <n v="35"/>
    <s v="No"/>
    <s v="Artist"/>
    <n v="7"/>
    <s v="Low"/>
    <n v="2"/>
    <x v="0"/>
  </r>
  <r>
    <n v="464266"/>
    <s v="Male"/>
    <s v="No"/>
    <n v="28"/>
    <s v="No"/>
    <s v="Doctor"/>
    <n v="8"/>
    <s v="Low"/>
    <n v="3"/>
    <x v="0"/>
  </r>
  <r>
    <n v="464491"/>
    <s v="Female"/>
    <s v="No"/>
    <n v="43"/>
    <s v="No"/>
    <s v="Doctor"/>
    <n v="8"/>
    <s v="Low"/>
    <n v="1"/>
    <x v="1"/>
  </r>
  <r>
    <n v="463440"/>
    <s v="Female"/>
    <s v="Yes"/>
    <n v="73"/>
    <s v="Yes"/>
    <s v="Artist"/>
    <n v="0"/>
    <s v="Average"/>
    <n v="3"/>
    <x v="3"/>
  </r>
  <r>
    <n v="463602"/>
    <s v="Female"/>
    <s v="No"/>
    <n v="21"/>
    <s v="No"/>
    <s v="Healthcare"/>
    <n v="8"/>
    <s v="Low"/>
    <n v="4"/>
    <x v="0"/>
  </r>
  <r>
    <n v="464706"/>
    <s v="Female"/>
    <s v="No"/>
    <n v="32"/>
    <s v="No"/>
    <s v="Doctor"/>
    <n v="1"/>
    <s v="Low"/>
    <n v="3"/>
    <x v="1"/>
  </r>
  <r>
    <n v="460313"/>
    <s v="Male"/>
    <s v="No"/>
    <n v="32"/>
    <s v="Yes"/>
    <s v="Artist"/>
    <n v="13"/>
    <s v="Low"/>
    <n v="3"/>
    <x v="0"/>
  </r>
  <r>
    <n v="465497"/>
    <s v="Male"/>
    <s v="No"/>
    <n v="25"/>
    <s v="No"/>
    <s v="Homemaker"/>
    <n v="14"/>
    <s v="Low"/>
    <n v="3"/>
    <x v="5"/>
  </r>
  <r>
    <n v="465846"/>
    <s v="Female"/>
    <s v="No"/>
    <n v="40"/>
    <s v="Yes"/>
    <s v="Artist"/>
    <n v="5"/>
    <s v="Low"/>
    <n v="1"/>
    <x v="0"/>
  </r>
  <r>
    <n v="463374"/>
    <s v="Female"/>
    <s v="No"/>
    <n v="19"/>
    <s v="No"/>
    <s v="Healthcare"/>
    <n v="0"/>
    <s v="Low"/>
    <n v="3"/>
    <x v="0"/>
  </r>
  <r>
    <n v="462704"/>
    <s v="Male"/>
    <s v="Yes"/>
    <n v="48"/>
    <s v="Yes"/>
    <s v="Executive"/>
    <n v="5"/>
    <s v="High"/>
    <n v="5"/>
    <x v="0"/>
  </r>
  <r>
    <n v="462160"/>
    <s v="Female"/>
    <s v="No"/>
    <n v="36"/>
    <s v="Yes"/>
    <s v="Artist"/>
    <n v="3"/>
    <s v="Low"/>
    <n v="3"/>
    <x v="0"/>
  </r>
  <r>
    <n v="461365"/>
    <s v="Male"/>
    <s v="No"/>
    <n v="27"/>
    <s v="No"/>
    <s v="Healthcare"/>
    <n v="1"/>
    <s v="Low"/>
    <n v="3"/>
    <x v="0"/>
  </r>
  <r>
    <n v="464205"/>
    <s v="Female"/>
    <s v="Yes"/>
    <n v="82"/>
    <s v="No"/>
    <s v="Entertainment"/>
    <n v="0"/>
    <s v="High"/>
    <n v="2"/>
    <x v="0"/>
  </r>
  <r>
    <n v="459294"/>
    <s v="Male"/>
    <s v="No"/>
    <n v="23"/>
    <s v="No"/>
    <s v="Healthcare"/>
    <n v="9"/>
    <s v="Low"/>
    <n v="4"/>
    <x v="0"/>
  </r>
  <r>
    <n v="460318"/>
    <s v="Male"/>
    <s v="No"/>
    <n v="30"/>
    <s v="Yes"/>
    <s v="Entertainment"/>
    <n v="14"/>
    <s v="Low"/>
    <n v="3"/>
    <x v="0"/>
  </r>
  <r>
    <n v="467967"/>
    <s v="Male"/>
    <s v="No"/>
    <n v="30"/>
    <s v="Yes"/>
    <s v="Entertainment"/>
    <n v="8"/>
    <s v="Low"/>
    <n v="4"/>
    <x v="0"/>
  </r>
  <r>
    <n v="461797"/>
    <s v="Male"/>
    <s v="No"/>
    <n v="30"/>
    <s v="Yes"/>
    <s v="Healthcare"/>
    <n v="1"/>
    <s v="Low"/>
    <n v="3"/>
    <x v="0"/>
  </r>
  <r>
    <n v="462980"/>
    <s v="Male"/>
    <s v="No"/>
    <n v="28"/>
    <s v="Yes"/>
    <s v="Entertainment"/>
    <n v="1"/>
    <s v="Low"/>
    <n v="5"/>
    <x v="0"/>
  </r>
  <r>
    <n v="462361"/>
    <s v="Male"/>
    <s v="Yes"/>
    <n v="60"/>
    <s v="Yes"/>
    <s v="Artist"/>
    <n v="0"/>
    <s v="Low"/>
    <n v="2"/>
    <x v="1"/>
  </r>
  <r>
    <n v="461855"/>
    <s v="Female"/>
    <s v="Yes"/>
    <n v="52"/>
    <s v="Yes"/>
    <s v="Artist"/>
    <n v="1"/>
    <s v="Average"/>
    <n v="2"/>
    <x v="0"/>
  </r>
  <r>
    <n v="467522"/>
    <s v="Female"/>
    <s v="No"/>
    <n v="19"/>
    <s v="No"/>
    <s v="Healthcare"/>
    <n v="0"/>
    <s v="Low"/>
    <n v="2"/>
    <x v="0"/>
  </r>
  <r>
    <n v="463327"/>
    <s v="Male"/>
    <s v="Yes"/>
    <n v="40"/>
    <s v="No"/>
    <s v="Executive"/>
    <n v="1"/>
    <s v="Low"/>
    <n v="5"/>
    <x v="5"/>
  </r>
  <r>
    <n v="459824"/>
    <s v="Male"/>
    <s v="No"/>
    <n v="38"/>
    <s v="Yes"/>
    <s v="Entertainment"/>
    <n v="8"/>
    <s v="Low"/>
    <n v="1"/>
    <x v="0"/>
  </r>
  <r>
    <n v="461051"/>
    <s v="Female"/>
    <s v="Yes"/>
    <n v="71"/>
    <s v="Yes"/>
    <s v="Entertainment"/>
    <n v="1"/>
    <s v="Average"/>
    <n v="2"/>
    <x v="0"/>
  </r>
  <r>
    <n v="461142"/>
    <s v="Female"/>
    <s v="No"/>
    <n v="40"/>
    <s v="Yes"/>
    <s v="Engineer"/>
    <n v="1"/>
    <s v="Low"/>
    <n v="3"/>
    <x v="2"/>
  </r>
  <r>
    <n v="461521"/>
    <s v="Male"/>
    <s v="Yes"/>
    <n v="68"/>
    <s v="Yes"/>
    <s v="Artist"/>
    <n v="0"/>
    <s v="High"/>
    <n v="2"/>
    <x v="0"/>
  </r>
  <r>
    <n v="467792"/>
    <s v="Male"/>
    <s v="No"/>
    <n v="21"/>
    <s v="No"/>
    <s v="Healthcare"/>
    <n v="0"/>
    <s v="Low"/>
    <n v="4"/>
    <x v="0"/>
  </r>
  <r>
    <n v="464654"/>
    <s v="Female"/>
    <s v="Yes"/>
    <n v="39"/>
    <s v="No"/>
    <s v="Engineer"/>
    <n v="1"/>
    <s v="Average"/>
    <n v="4"/>
    <x v="1"/>
  </r>
  <r>
    <n v="459111"/>
    <s v="Male"/>
    <s v="Yes"/>
    <n v="41"/>
    <s v="Yes"/>
    <s v="Executive"/>
    <n v="0"/>
    <s v="Low"/>
    <n v="4"/>
    <x v="0"/>
  </r>
  <r>
    <n v="466473"/>
    <s v="Female"/>
    <s v="No"/>
    <n v="22"/>
    <s v="No"/>
    <s v="Healthcare"/>
    <n v="0"/>
    <s v="Low"/>
    <n v="3"/>
    <x v="4"/>
  </r>
  <r>
    <n v="460046"/>
    <s v="Female"/>
    <s v="Yes"/>
    <n v="49"/>
    <s v="Yes"/>
    <s v="Artist"/>
    <n v="3"/>
    <s v="Low"/>
    <n v="2"/>
    <x v="0"/>
  </r>
  <r>
    <n v="466698"/>
    <s v="Female"/>
    <s v="Yes"/>
    <n v="26"/>
    <s v="Yes"/>
    <s v="Healthcare"/>
    <n v="8"/>
    <s v="Low"/>
    <n v="2"/>
    <x v="2"/>
  </r>
  <r>
    <n v="459927"/>
    <s v="Female"/>
    <s v="No"/>
    <n v="27"/>
    <s v="No"/>
    <s v="Engineer"/>
    <n v="0"/>
    <s v="Low"/>
    <n v="2"/>
    <x v="2"/>
  </r>
  <r>
    <n v="467057"/>
    <s v="Female"/>
    <s v="No"/>
    <n v="50"/>
    <s v="No"/>
    <s v="Entertainment"/>
    <n v="8"/>
    <s v="Low"/>
    <n v="2"/>
    <x v="0"/>
  </r>
  <r>
    <n v="466052"/>
    <s v="Female"/>
    <s v="Yes"/>
    <n v="37"/>
    <s v="Yes"/>
    <s v="Homemaker"/>
    <n v="5"/>
    <s v="Low"/>
    <n v="2"/>
    <x v="1"/>
  </r>
  <r>
    <n v="464210"/>
    <s v="Male"/>
    <s v="No"/>
    <n v="43"/>
    <s v="Yes"/>
    <s v="Marketing"/>
    <n v="0"/>
    <s v="Low"/>
    <n v="2"/>
    <x v="0"/>
  </r>
  <r>
    <n v="465873"/>
    <s v="Male"/>
    <s v="No"/>
    <n v="35"/>
    <s v="Yes"/>
    <s v="Entertainment"/>
    <n v="13"/>
    <s v="Low"/>
    <n v="1"/>
    <x v="0"/>
  </r>
  <r>
    <n v="459802"/>
    <s v="Female"/>
    <s v="Yes"/>
    <n v="50"/>
    <s v="Yes"/>
    <s v="Artist"/>
    <n v="1"/>
    <s v="Low"/>
    <n v="1"/>
    <x v="0"/>
  </r>
  <r>
    <n v="464817"/>
    <s v="Male"/>
    <s v="No"/>
    <n v="31"/>
    <s v="Yes"/>
    <s v="Artist"/>
    <n v="7"/>
    <s v="Low"/>
    <n v="1"/>
    <x v="1"/>
  </r>
  <r>
    <n v="460845"/>
    <s v="Female"/>
    <s v="No"/>
    <n v="20"/>
    <s v="No"/>
    <s v="Healthcare"/>
    <n v="0"/>
    <s v="Low"/>
    <n v="2"/>
    <x v="0"/>
  </r>
  <r>
    <n v="459072"/>
    <s v="Male"/>
    <s v="Yes"/>
    <n v="66"/>
    <s v="Yes"/>
    <s v="Entertainment"/>
    <n v="1"/>
    <s v="Average"/>
    <n v="2"/>
    <x v="0"/>
  </r>
  <r>
    <n v="465694"/>
    <s v="Male"/>
    <s v="Yes"/>
    <n v="37"/>
    <s v="Yes"/>
    <s v="Healthcare"/>
    <n v="1"/>
    <s v="Average"/>
    <n v="2"/>
    <x v="1"/>
  </r>
  <r>
    <n v="466381"/>
    <s v="Male"/>
    <s v="Yes"/>
    <n v="52"/>
    <s v="Yes"/>
    <s v="Artist"/>
    <n v="2"/>
    <s v="Average"/>
    <n v="2"/>
    <x v="0"/>
  </r>
  <r>
    <n v="460947"/>
    <s v="Male"/>
    <s v="Yes"/>
    <n v="45"/>
    <s v="Yes"/>
    <s v="Executive"/>
    <n v="7"/>
    <s v="High"/>
    <n v="5"/>
    <x v="0"/>
  </r>
  <r>
    <n v="467338"/>
    <s v="Female"/>
    <s v="No"/>
    <n v="27"/>
    <s v="Yes"/>
    <s v="Healthcare"/>
    <n v="2"/>
    <s v="Low"/>
    <n v="6"/>
    <x v="0"/>
  </r>
  <r>
    <n v="467189"/>
    <s v="Female"/>
    <s v="Yes"/>
    <n v="46"/>
    <s v="Yes"/>
    <s v="Artist"/>
    <n v="1"/>
    <s v="High"/>
    <n v="4"/>
    <x v="0"/>
  </r>
  <r>
    <n v="466456"/>
    <s v="Female"/>
    <s v="Yes"/>
    <n v="43"/>
    <s v="No"/>
    <s v="Doctor"/>
    <n v="9"/>
    <s v="Low"/>
    <n v="1"/>
    <x v="4"/>
  </r>
  <r>
    <n v="463805"/>
    <s v="Female"/>
    <s v="No"/>
    <n v="32"/>
    <s v="No"/>
    <s v="Doctor"/>
    <n v="8"/>
    <s v="Low"/>
    <n v="6"/>
    <x v="0"/>
  </r>
  <r>
    <n v="462427"/>
    <s v="Male"/>
    <s v="Yes"/>
    <n v="87"/>
    <s v="Yes"/>
    <s v="Lawyer"/>
    <n v="9"/>
    <s v="Low"/>
    <n v="4"/>
    <x v="0"/>
  </r>
  <r>
    <n v="466906"/>
    <s v="Male"/>
    <s v="No"/>
    <n v="59"/>
    <s v="Yes"/>
    <s v="Artist"/>
    <n v="1"/>
    <s v="Low"/>
    <n v="2"/>
    <x v="0"/>
  </r>
  <r>
    <n v="461842"/>
    <s v="Male"/>
    <s v="Yes"/>
    <n v="63"/>
    <s v="Yes"/>
    <s v="Artist"/>
    <n v="1"/>
    <s v="Average"/>
    <n v="3"/>
    <x v="0"/>
  </r>
  <r>
    <n v="462400"/>
    <s v="Male"/>
    <s v="No"/>
    <n v="47"/>
    <s v="Yes"/>
    <s v="Artist"/>
    <n v="0"/>
    <s v="Low"/>
    <n v="1"/>
    <x v="0"/>
  </r>
  <r>
    <n v="466598"/>
    <s v="Female"/>
    <s v="Yes"/>
    <n v="45"/>
    <s v="Yes"/>
    <s v="Artist"/>
    <n v="9"/>
    <s v="Low"/>
    <n v="2"/>
    <x v="0"/>
  </r>
  <r>
    <n v="466940"/>
    <s v="Male"/>
    <s v="Yes"/>
    <n v="79"/>
    <s v="No"/>
    <s v="Lawyer"/>
    <n v="0"/>
    <s v="Low"/>
    <n v="1"/>
    <x v="0"/>
  </r>
  <r>
    <n v="461754"/>
    <s v="Male"/>
    <s v="Yes"/>
    <n v="65"/>
    <s v="No"/>
    <s v="Entertainment"/>
    <n v="1"/>
    <s v="High"/>
    <n v="2"/>
    <x v="0"/>
  </r>
  <r>
    <n v="461376"/>
    <s v="Female"/>
    <s v="No"/>
    <n v="38"/>
    <s v="Yes"/>
    <s v="Healthcare"/>
    <n v="0"/>
    <s v="Low"/>
    <n v="2"/>
    <x v="0"/>
  </r>
  <r>
    <n v="462025"/>
    <s v="Male"/>
    <s v="No"/>
    <n v="20"/>
    <s v="No"/>
    <s v="Healthcare"/>
    <n v="2"/>
    <s v="Low"/>
    <n v="3"/>
    <x v="1"/>
  </r>
  <r>
    <n v="465720"/>
    <s v="Female"/>
    <s v="Yes"/>
    <n v="36"/>
    <s v="Yes"/>
    <s v="Artist"/>
    <n v="1"/>
    <s v="Low"/>
    <n v="2"/>
    <x v="0"/>
  </r>
  <r>
    <n v="466354"/>
    <s v="Male"/>
    <s v="No"/>
    <n v="22"/>
    <s v="No"/>
    <s v="Healthcare"/>
    <n v="0"/>
    <s v="Low"/>
    <n v="4"/>
    <x v="0"/>
  </r>
  <r>
    <n v="463857"/>
    <s v="Male"/>
    <s v="Yes"/>
    <n v="56"/>
    <s v="No"/>
    <s v="Healthcare"/>
    <n v="0"/>
    <s v="High"/>
    <n v="4"/>
    <x v="6"/>
  </r>
  <r>
    <n v="465849"/>
    <s v="Female"/>
    <s v="No"/>
    <n v="32"/>
    <s v="Yes"/>
    <s v="Doctor"/>
    <n v="5"/>
    <s v="Low"/>
    <n v="3"/>
    <x v="1"/>
  </r>
  <r>
    <n v="464100"/>
    <s v="Female"/>
    <s v="No"/>
    <n v="33"/>
    <s v="Yes"/>
    <s v="Healthcare"/>
    <n v="1"/>
    <s v="Low"/>
    <n v="1"/>
    <x v="0"/>
  </r>
  <r>
    <n v="461444"/>
    <s v="Female"/>
    <s v="Yes"/>
    <n v="68"/>
    <s v="Yes"/>
    <s v="Artist"/>
    <n v="1"/>
    <s v="High"/>
    <n v="2"/>
    <x v="0"/>
  </r>
  <r>
    <n v="464711"/>
    <s v="Female"/>
    <s v="Yes"/>
    <n v="38"/>
    <s v="Yes"/>
    <s v="Artist"/>
    <n v="7"/>
    <s v="Average"/>
    <n v="3"/>
    <x v="3"/>
  </r>
  <r>
    <n v="465349"/>
    <s v="Female"/>
    <s v="Yes"/>
    <n v="49"/>
    <s v="Yes"/>
    <s v="Artist"/>
    <n v="0"/>
    <s v="High"/>
    <n v="4"/>
    <x v="0"/>
  </r>
  <r>
    <n v="463407"/>
    <s v="Female"/>
    <s v="No"/>
    <n v="33"/>
    <s v="No"/>
    <s v="Doctor"/>
    <n v="0"/>
    <s v="Low"/>
    <n v="1"/>
    <x v="2"/>
  </r>
  <r>
    <n v="466632"/>
    <s v="Female"/>
    <s v="Yes"/>
    <n v="57"/>
    <s v="Yes"/>
    <s v="Artist"/>
    <n v="1"/>
    <s v="High"/>
    <n v="2"/>
    <x v="0"/>
  </r>
  <r>
    <n v="464641"/>
    <s v="Female"/>
    <s v="Yes"/>
    <n v="65"/>
    <s v="Yes"/>
    <s v="Lawyer"/>
    <n v="2"/>
    <s v="Low"/>
    <n v="6"/>
    <x v="3"/>
  </r>
  <r>
    <n v="462154"/>
    <s v="Male"/>
    <s v="Yes"/>
    <n v="36"/>
    <s v="Yes"/>
    <s v="Entertainment"/>
    <n v="0"/>
    <s v="Average"/>
    <n v="2"/>
    <x v="0"/>
  </r>
  <r>
    <n v="464754"/>
    <s v="Female"/>
    <s v="Yes"/>
    <n v="43"/>
    <s v="No"/>
    <s v="Engineer"/>
    <n v="4"/>
    <s v="Average"/>
    <n v="7"/>
    <x v="1"/>
  </r>
  <r>
    <n v="460167"/>
    <s v="Female"/>
    <s v="No"/>
    <n v="18"/>
    <s v="No"/>
    <s v="Entertainment"/>
    <n v="1"/>
    <s v="Low"/>
    <n v="5"/>
    <x v="4"/>
  </r>
  <r>
    <n v="461987"/>
    <s v="Female"/>
    <s v="Yes"/>
    <n v="43"/>
    <s v="No"/>
    <s v="Engineer"/>
    <n v="1"/>
    <s v="Average"/>
    <n v="2"/>
    <x v="0"/>
  </r>
  <r>
    <n v="463259"/>
    <s v="Male"/>
    <s v="Yes"/>
    <n v="75"/>
    <s v="Yes"/>
    <s v="Lawyer"/>
    <n v="0"/>
    <s v="Low"/>
    <n v="1"/>
    <x v="0"/>
  </r>
  <r>
    <n v="461628"/>
    <s v="Male"/>
    <s v="Yes"/>
    <n v="39"/>
    <s v="Yes"/>
    <s v="Healthcare"/>
    <n v="11"/>
    <s v="Average"/>
    <n v="2"/>
    <x v="0"/>
  </r>
  <r>
    <n v="459126"/>
    <s v="Male"/>
    <s v="Yes"/>
    <n v="61"/>
    <s v="Yes"/>
    <s v="Artist"/>
    <n v="2"/>
    <s v="Low"/>
    <n v="2"/>
    <x v="0"/>
  </r>
  <r>
    <n v="465143"/>
    <s v="Male"/>
    <s v="No"/>
    <n v="26"/>
    <s v="Yes"/>
    <s v="Engineer"/>
    <n v="0"/>
    <s v="Low"/>
    <n v="5"/>
    <x v="1"/>
  </r>
  <r>
    <n v="460860"/>
    <s v="Male"/>
    <s v="Yes"/>
    <n v="52"/>
    <s v="Yes"/>
    <s v="Artist"/>
    <n v="7"/>
    <s v="Average"/>
    <n v="4"/>
    <x v="0"/>
  </r>
  <r>
    <n v="467629"/>
    <s v="Male"/>
    <s v="Yes"/>
    <n v="50"/>
    <s v="Yes"/>
    <s v="Artist"/>
    <n v="1"/>
    <s v="Low"/>
    <n v="1"/>
    <x v="0"/>
  </r>
  <r>
    <n v="461720"/>
    <s v="Female"/>
    <s v="No"/>
    <n v="51"/>
    <s v="Yes"/>
    <s v="Artist"/>
    <n v="1"/>
    <s v="Low"/>
    <n v="1"/>
    <x v="1"/>
  </r>
  <r>
    <n v="460086"/>
    <s v="Male"/>
    <s v="Yes"/>
    <n v="50"/>
    <s v="No"/>
    <s v="Artist"/>
    <n v="1"/>
    <s v="Average"/>
    <n v="3"/>
    <x v="0"/>
  </r>
  <r>
    <n v="465832"/>
    <s v="Male"/>
    <s v="Yes"/>
    <n v="53"/>
    <s v="Yes"/>
    <s v="Executive"/>
    <n v="9"/>
    <s v="High"/>
    <n v="5"/>
    <x v="1"/>
  </r>
  <r>
    <n v="467070"/>
    <s v="Male"/>
    <s v="Yes"/>
    <n v="40"/>
    <s v="No"/>
    <s v="Executive"/>
    <n v="5"/>
    <s v="Low"/>
    <n v="4"/>
    <x v="0"/>
  </r>
  <r>
    <n v="463541"/>
    <s v="Female"/>
    <s v="No"/>
    <n v="26"/>
    <s v="No"/>
    <s v="Healthcare"/>
    <n v="0"/>
    <s v="Low"/>
    <n v="3"/>
    <x v="5"/>
  </r>
  <r>
    <n v="462431"/>
    <s v="Male"/>
    <s v="No"/>
    <n v="32"/>
    <s v="No"/>
    <s v="Entertainment"/>
    <n v="9"/>
    <s v="Low"/>
    <n v="4"/>
    <x v="0"/>
  </r>
  <r>
    <n v="461387"/>
    <s v="Female"/>
    <s v="No"/>
    <n v="22"/>
    <s v="No"/>
    <s v="Healthcare"/>
    <n v="5"/>
    <s v="Low"/>
    <n v="3"/>
    <x v="4"/>
  </r>
  <r>
    <n v="461693"/>
    <s v="Female"/>
    <s v="Yes"/>
    <n v="36"/>
    <s v="Yes"/>
    <s v="Artist"/>
    <n v="1"/>
    <s v="Average"/>
    <n v="4"/>
    <x v="0"/>
  </r>
  <r>
    <n v="466010"/>
    <s v="Female"/>
    <s v="Yes"/>
    <n v="69"/>
    <s v="No"/>
    <s v="Doctor"/>
    <n v="0"/>
    <s v="Low"/>
    <n v="1"/>
    <x v="2"/>
  </r>
  <r>
    <n v="465674"/>
    <s v="Female"/>
    <s v="No"/>
    <n v="39"/>
    <s v="Yes"/>
    <s v="Entertainment"/>
    <n v="1"/>
    <s v="Low"/>
    <n v="2"/>
    <x v="1"/>
  </r>
  <r>
    <n v="459405"/>
    <s v="Female"/>
    <s v="Yes"/>
    <n v="81"/>
    <s v="No"/>
    <s v="Doctor"/>
    <n v="0"/>
    <s v="High"/>
    <n v="2"/>
    <x v="0"/>
  </r>
  <r>
    <n v="465989"/>
    <s v="Female"/>
    <s v="No"/>
    <n v="28"/>
    <s v="No"/>
    <s v="Healthcare"/>
    <n v="9"/>
    <s v="Low"/>
    <n v="2"/>
    <x v="0"/>
  </r>
  <r>
    <n v="465598"/>
    <s v="Male"/>
    <s v="No"/>
    <n v="28"/>
    <s v="Yes"/>
    <s v="Healthcare"/>
    <n v="6"/>
    <s v="Low"/>
    <n v="5"/>
    <x v="4"/>
  </r>
  <r>
    <n v="466093"/>
    <s v="Male"/>
    <s v="No"/>
    <n v="52"/>
    <s v="Yes"/>
    <s v="Entertainment"/>
    <n v="1"/>
    <s v="Low"/>
    <n v="5"/>
    <x v="1"/>
  </r>
  <r>
    <n v="462773"/>
    <s v="Female"/>
    <s v="Yes"/>
    <n v="40"/>
    <s v="Yes"/>
    <s v="Artist"/>
    <n v="4"/>
    <s v="Average"/>
    <n v="5"/>
    <x v="0"/>
  </r>
  <r>
    <n v="465763"/>
    <s v="Female"/>
    <s v="Yes"/>
    <n v="37"/>
    <s v="No"/>
    <s v="Artist"/>
    <n v="0"/>
    <s v="Average"/>
    <n v="2"/>
    <x v="1"/>
  </r>
  <r>
    <n v="462958"/>
    <s v="Male"/>
    <s v="No"/>
    <n v="26"/>
    <s v="No"/>
    <s v="Marketing"/>
    <n v="1"/>
    <s v="Low"/>
    <n v="5"/>
    <x v="0"/>
  </r>
  <r>
    <n v="467056"/>
    <s v="Female"/>
    <s v="No"/>
    <n v="31"/>
    <s v="No"/>
    <s v="Homemaker"/>
    <n v="8"/>
    <s v="Low"/>
    <n v="1"/>
    <x v="0"/>
  </r>
  <r>
    <n v="461990"/>
    <s v="Female"/>
    <s v="Yes"/>
    <n v="68"/>
    <s v="Yes"/>
    <s v="Lawyer"/>
    <n v="0"/>
    <s v="Low"/>
    <n v="2"/>
    <x v="0"/>
  </r>
  <r>
    <n v="464480"/>
    <s v="Male"/>
    <s v="Yes"/>
    <n v="42"/>
    <s v="Yes"/>
    <s v="Artist"/>
    <n v="1"/>
    <s v="Average"/>
    <n v="3"/>
    <x v="0"/>
  </r>
  <r>
    <n v="461318"/>
    <s v="Female"/>
    <s v="Yes"/>
    <n v="56"/>
    <s v="Yes"/>
    <s v="Artist"/>
    <n v="1"/>
    <s v="Average"/>
    <n v="6"/>
    <x v="5"/>
  </r>
  <r>
    <n v="467398"/>
    <s v="Male"/>
    <s v="Yes"/>
    <n v="37"/>
    <s v="No"/>
    <s v="Entertainment"/>
    <n v="1"/>
    <s v="Low"/>
    <n v="2"/>
    <x v="0"/>
  </r>
  <r>
    <n v="464222"/>
    <s v="Male"/>
    <s v="Yes"/>
    <n v="58"/>
    <s v="Yes"/>
    <s v="Artist"/>
    <n v="1"/>
    <s v="Low"/>
    <n v="1"/>
    <x v="0"/>
  </r>
  <r>
    <n v="465427"/>
    <s v="Male"/>
    <s v="No"/>
    <n v="33"/>
    <s v="Yes"/>
    <s v="Artist"/>
    <n v="7"/>
    <s v="Low"/>
    <n v="1"/>
    <x v="0"/>
  </r>
  <r>
    <n v="460652"/>
    <s v="Female"/>
    <s v="No"/>
    <n v="31"/>
    <s v="No"/>
    <s v="Homemaker"/>
    <n v="8"/>
    <s v="Low"/>
    <n v="1"/>
    <x v="1"/>
  </r>
  <r>
    <n v="463642"/>
    <s v="Female"/>
    <s v="No"/>
    <n v="27"/>
    <s v="Yes"/>
    <s v="Healthcare"/>
    <n v="0"/>
    <s v="Low"/>
    <n v="3"/>
    <x v="4"/>
  </r>
  <r>
    <n v="462672"/>
    <s v="Male"/>
    <s v="No"/>
    <n v="25"/>
    <s v="No"/>
    <s v="Healthcare"/>
    <n v="7"/>
    <s v="Low"/>
    <n v="4"/>
    <x v="1"/>
  </r>
  <r>
    <n v="466112"/>
    <s v="Male"/>
    <s v="Yes"/>
    <n v="51"/>
    <s v="Yes"/>
    <s v="Entertainment"/>
    <n v="1"/>
    <s v="Average"/>
    <n v="2"/>
    <x v="0"/>
  </r>
  <r>
    <n v="459831"/>
    <s v="Male"/>
    <s v="Yes"/>
    <n v="37"/>
    <s v="No"/>
    <s v="Engineer"/>
    <n v="8"/>
    <s v="Average"/>
    <n v="3"/>
    <x v="1"/>
  </r>
  <r>
    <n v="463027"/>
    <s v="Male"/>
    <s v="Yes"/>
    <n v="69"/>
    <s v="Yes"/>
    <s v="Executive"/>
    <n v="1"/>
    <s v="Average"/>
    <n v="4"/>
    <x v="0"/>
  </r>
  <r>
    <n v="462467"/>
    <s v="Female"/>
    <s v="Yes"/>
    <n v="45"/>
    <s v="No"/>
    <s v="Doctor"/>
    <n v="1"/>
    <s v="Low"/>
    <n v="1"/>
    <x v="0"/>
  </r>
  <r>
    <n v="461469"/>
    <s v="Male"/>
    <s v="Yes"/>
    <n v="38"/>
    <s v="Yes"/>
    <s v="Artist"/>
    <n v="0"/>
    <s v="Low"/>
    <n v="2"/>
    <x v="0"/>
  </r>
  <r>
    <n v="467051"/>
    <s v="Female"/>
    <s v="No"/>
    <n v="19"/>
    <s v="No"/>
    <s v="Healthcare"/>
    <n v="0"/>
    <s v="Low"/>
    <n v="4"/>
    <x v="0"/>
  </r>
  <r>
    <n v="465928"/>
    <s v="Female"/>
    <s v="No"/>
    <n v="32"/>
    <s v="Yes"/>
    <s v="Healthcare"/>
    <n v="6"/>
    <s v="Low"/>
    <n v="3"/>
    <x v="0"/>
  </r>
  <r>
    <n v="462491"/>
    <s v="Male"/>
    <s v="No"/>
    <n v="31"/>
    <s v="Yes"/>
    <s v="Artist"/>
    <n v="1"/>
    <s v="Low"/>
    <n v="5"/>
    <x v="0"/>
  </r>
  <r>
    <n v="460642"/>
    <s v="Male"/>
    <s v="No"/>
    <n v="19"/>
    <s v="No"/>
    <s v="Healthcare"/>
    <n v="13"/>
    <s v="Low"/>
    <n v="3"/>
    <x v="2"/>
  </r>
  <r>
    <n v="460988"/>
    <s v="Male"/>
    <s v="Yes"/>
    <n v="41"/>
    <s v="Yes"/>
    <s v="Entertainment"/>
    <n v="0"/>
    <s v="Average"/>
    <n v="3"/>
    <x v="1"/>
  </r>
  <r>
    <n v="461108"/>
    <s v="Male"/>
    <s v="No"/>
    <n v="21"/>
    <s v="No"/>
    <s v="Healthcare"/>
    <n v="1"/>
    <s v="Low"/>
    <n v="4"/>
    <x v="2"/>
  </r>
  <r>
    <n v="463329"/>
    <s v="Male"/>
    <s v="No"/>
    <n v="23"/>
    <s v="No"/>
    <s v="Healthcare"/>
    <n v="0"/>
    <s v="Low"/>
    <n v="6"/>
    <x v="2"/>
  </r>
  <r>
    <n v="466153"/>
    <s v="Male"/>
    <s v="Yes"/>
    <n v="65"/>
    <s v="No"/>
    <s v="Entertainment"/>
    <n v="0"/>
    <s v="Average"/>
    <n v="2"/>
    <x v="0"/>
  </r>
  <r>
    <n v="467027"/>
    <s v="Male"/>
    <s v="No"/>
    <n v="31"/>
    <s v="No"/>
    <s v="Executive"/>
    <n v="4"/>
    <s v="Low"/>
    <n v="5"/>
    <x v="3"/>
  </r>
  <r>
    <n v="466710"/>
    <s v="Female"/>
    <s v="Yes"/>
    <n v="73"/>
    <s v="No"/>
    <s v="Artist"/>
    <n v="1"/>
    <s v="High"/>
    <n v="2"/>
    <x v="0"/>
  </r>
  <r>
    <n v="465616"/>
    <s v="Male"/>
    <s v="Yes"/>
    <n v="42"/>
    <s v="Yes"/>
    <s v="Doctor"/>
    <n v="9"/>
    <s v="Low"/>
    <n v="2"/>
    <x v="0"/>
  </r>
  <r>
    <n v="463173"/>
    <s v="Male"/>
    <s v="No"/>
    <n v="47"/>
    <s v="Yes"/>
    <s v="Artist"/>
    <n v="0"/>
    <s v="Low"/>
    <n v="1"/>
    <x v="2"/>
  </r>
  <r>
    <n v="465779"/>
    <s v="Female"/>
    <s v="No"/>
    <n v="19"/>
    <s v="No"/>
    <s v="Healthcare"/>
    <n v="0"/>
    <s v="Low"/>
    <n v="5"/>
    <x v="4"/>
  </r>
  <r>
    <n v="465826"/>
    <s v="Male"/>
    <s v="Yes"/>
    <n v="45"/>
    <s v="No"/>
    <s v="Executive"/>
    <n v="3"/>
    <s v="Low"/>
    <n v="9"/>
    <x v="1"/>
  </r>
  <r>
    <n v="463575"/>
    <s v="Female"/>
    <s v="No"/>
    <n v="28"/>
    <s v="Yes"/>
    <s v="Entertainment"/>
    <n v="0"/>
    <s v="Low"/>
    <n v="3"/>
    <x v="0"/>
  </r>
  <r>
    <n v="466075"/>
    <s v="Female"/>
    <s v="Yes"/>
    <n v="50"/>
    <s v="Yes"/>
    <s v="Engineer"/>
    <n v="1"/>
    <s v="Average"/>
    <n v="4"/>
    <x v="1"/>
  </r>
  <r>
    <n v="461723"/>
    <s v="Male"/>
    <s v="No"/>
    <n v="26"/>
    <s v="Yes"/>
    <s v="Healthcare"/>
    <n v="8"/>
    <s v="Low"/>
    <n v="2"/>
    <x v="0"/>
  </r>
  <r>
    <n v="460783"/>
    <s v="Male"/>
    <s v="Yes"/>
    <n v="82"/>
    <s v="Yes"/>
    <s v="Lawyer"/>
    <n v="0"/>
    <s v="Low"/>
    <n v="1"/>
    <x v="0"/>
  </r>
  <r>
    <n v="465962"/>
    <s v="Male"/>
    <s v="Yes"/>
    <n v="33"/>
    <s v="Yes"/>
    <s v="Healthcare"/>
    <n v="0"/>
    <s v="Low"/>
    <n v="2"/>
    <x v="6"/>
  </r>
  <r>
    <n v="462781"/>
    <s v="Male"/>
    <s v="No"/>
    <n v="50"/>
    <s v="No"/>
    <s v="Marketing"/>
    <n v="1"/>
    <s v="Low"/>
    <n v="2"/>
    <x v="6"/>
  </r>
  <r>
    <n v="466020"/>
    <s v="Male"/>
    <s v="Yes"/>
    <n v="83"/>
    <s v="No"/>
    <s v="Lawyer"/>
    <n v="0"/>
    <s v="Low"/>
    <n v="1"/>
    <x v="0"/>
  </r>
  <r>
    <n v="461502"/>
    <s v="Female"/>
    <s v="No"/>
    <n v="37"/>
    <s v="Yes"/>
    <s v="Artist"/>
    <n v="9"/>
    <s v="Low"/>
    <n v="1"/>
    <x v="0"/>
  </r>
  <r>
    <n v="463280"/>
    <s v="Male"/>
    <s v="Yes"/>
    <n v="37"/>
    <s v="Yes"/>
    <s v="Artist"/>
    <n v="6"/>
    <s v="Average"/>
    <n v="2"/>
    <x v="2"/>
  </r>
  <r>
    <n v="466936"/>
    <s v="Male"/>
    <s v="Yes"/>
    <n v="55"/>
    <s v="No"/>
    <s v="Lawyer"/>
    <n v="1"/>
    <s v="High"/>
    <n v="3"/>
    <x v="0"/>
  </r>
  <r>
    <n v="460552"/>
    <s v="Male"/>
    <s v="Yes"/>
    <n v="61"/>
    <s v="Yes"/>
    <s v="Artist"/>
    <n v="0"/>
    <s v="Low"/>
    <n v="2"/>
    <x v="2"/>
  </r>
  <r>
    <n v="459345"/>
    <s v="Female"/>
    <s v="Yes"/>
    <n v="39"/>
    <s v="Yes"/>
    <s v="Artist"/>
    <n v="3"/>
    <s v="Low"/>
    <n v="1"/>
    <x v="0"/>
  </r>
  <r>
    <n v="464256"/>
    <s v="Male"/>
    <s v="Yes"/>
    <n v="40"/>
    <s v="Yes"/>
    <s v="Artist"/>
    <n v="0"/>
    <s v="Low"/>
    <n v="2"/>
    <x v="0"/>
  </r>
  <r>
    <n v="467097"/>
    <s v="Male"/>
    <s v="Yes"/>
    <n v="55"/>
    <s v="Yes"/>
    <s v="Artist"/>
    <n v="2"/>
    <s v="Low"/>
    <n v="1"/>
    <x v="0"/>
  </r>
  <r>
    <n v="462571"/>
    <s v="Male"/>
    <s v="Yes"/>
    <n v="50"/>
    <s v="Yes"/>
    <s v="Healthcare"/>
    <n v="1"/>
    <s v="Average"/>
    <n v="1"/>
    <x v="0"/>
  </r>
  <r>
    <n v="463765"/>
    <s v="Male"/>
    <s v="No"/>
    <n v="26"/>
    <s v="Yes"/>
    <s v="Doctor"/>
    <n v="13"/>
    <s v="Low"/>
    <n v="3"/>
    <x v="0"/>
  </r>
  <r>
    <n v="460152"/>
    <s v="Female"/>
    <s v="No"/>
    <n v="53"/>
    <s v="Yes"/>
    <s v="Artist"/>
    <n v="1"/>
    <s v="Low"/>
    <n v="1"/>
    <x v="0"/>
  </r>
  <r>
    <n v="459587"/>
    <s v="Female"/>
    <s v="No"/>
    <n v="32"/>
    <s v="Yes"/>
    <s v="Artist"/>
    <n v="7"/>
    <s v="Low"/>
    <n v="3"/>
    <x v="0"/>
  </r>
  <r>
    <n v="460995"/>
    <s v="Female"/>
    <s v="No"/>
    <n v="31"/>
    <s v="Yes"/>
    <s v="Marketing"/>
    <n v="0"/>
    <s v="Low"/>
    <n v="1"/>
    <x v="0"/>
  </r>
  <r>
    <n v="465426"/>
    <s v="Male"/>
    <s v="No"/>
    <n v="30"/>
    <s v="No"/>
    <s v="Healthcare"/>
    <n v="0"/>
    <s v="Low"/>
    <n v="4"/>
    <x v="0"/>
  </r>
  <r>
    <n v="461452"/>
    <s v="Female"/>
    <s v="No"/>
    <n v="31"/>
    <s v="Yes"/>
    <s v="Doctor"/>
    <n v="0"/>
    <s v="Low"/>
    <n v="4"/>
    <x v="2"/>
  </r>
  <r>
    <n v="460797"/>
    <s v="Male"/>
    <s v="Yes"/>
    <n v="47"/>
    <s v="Yes"/>
    <s v="Artist"/>
    <n v="4"/>
    <s v="Low"/>
    <n v="1"/>
    <x v="2"/>
  </r>
  <r>
    <n v="466618"/>
    <s v="Male"/>
    <s v="Yes"/>
    <n v="49"/>
    <s v="Yes"/>
    <s v="Artist"/>
    <n v="3"/>
    <s v="Average"/>
    <n v="2"/>
    <x v="0"/>
  </r>
  <r>
    <n v="462168"/>
    <s v="Male"/>
    <s v="Yes"/>
    <n v="37"/>
    <s v="Yes"/>
    <s v="Executive"/>
    <n v="1"/>
    <s v="High"/>
    <n v="3"/>
    <x v="0"/>
  </r>
  <r>
    <n v="465338"/>
    <s v="Male"/>
    <s v="Yes"/>
    <n v="47"/>
    <s v="Yes"/>
    <s v="Artist"/>
    <n v="13"/>
    <s v="Average"/>
    <n v="4"/>
    <x v="0"/>
  </r>
  <r>
    <n v="463501"/>
    <s v="Male"/>
    <s v="Yes"/>
    <n v="52"/>
    <s v="Yes"/>
    <s v="Executive"/>
    <n v="0"/>
    <s v="High"/>
    <n v="2"/>
    <x v="0"/>
  </r>
  <r>
    <n v="459726"/>
    <s v="Male"/>
    <s v="Yes"/>
    <n v="79"/>
    <s v="No"/>
    <s v="Lawyer"/>
    <n v="0"/>
    <s v="High"/>
    <n v="2"/>
    <x v="0"/>
  </r>
  <r>
    <n v="463516"/>
    <s v="Male"/>
    <s v="Yes"/>
    <n v="47"/>
    <s v="No"/>
    <s v="Executive"/>
    <n v="1"/>
    <s v="High"/>
    <n v="6"/>
    <x v="0"/>
  </r>
  <r>
    <n v="463359"/>
    <s v="Male"/>
    <s v="No"/>
    <n v="23"/>
    <s v="No"/>
    <s v="Healthcare"/>
    <n v="1"/>
    <s v="Low"/>
    <n v="4"/>
    <x v="0"/>
  </r>
  <r>
    <n v="463488"/>
    <s v="Female"/>
    <s v="No"/>
    <n v="29"/>
    <s v="No"/>
    <s v="Engineer"/>
    <n v="9"/>
    <s v="Low"/>
    <n v="4"/>
    <x v="1"/>
  </r>
  <r>
    <n v="465872"/>
    <s v="Female"/>
    <s v="No"/>
    <n v="33"/>
    <s v="Yes"/>
    <s v="Engineer"/>
    <n v="10"/>
    <s v="Low"/>
    <n v="1"/>
    <x v="0"/>
  </r>
  <r>
    <n v="460588"/>
    <s v="Male"/>
    <s v="No"/>
    <n v="21"/>
    <s v="No"/>
    <s v="Healthcare"/>
    <n v="0"/>
    <s v="Low"/>
    <n v="4"/>
    <x v="2"/>
  </r>
  <r>
    <n v="460236"/>
    <s v="Male"/>
    <s v="No"/>
    <n v="18"/>
    <s v="No"/>
    <s v="Healthcare"/>
    <n v="8"/>
    <s v="Low"/>
    <n v="4"/>
    <x v="0"/>
  </r>
  <r>
    <n v="460802"/>
    <s v="Male"/>
    <s v="Yes"/>
    <n v="70"/>
    <s v="Yes"/>
    <s v="Lawyer"/>
    <n v="0"/>
    <s v="High"/>
    <n v="2"/>
    <x v="0"/>
  </r>
  <r>
    <n v="459467"/>
    <s v="Female"/>
    <s v="Yes"/>
    <n v="56"/>
    <s v="Yes"/>
    <s v="Artist"/>
    <n v="0"/>
    <s v="Average"/>
    <n v="2"/>
    <x v="0"/>
  </r>
  <r>
    <n v="466953"/>
    <s v="Male"/>
    <s v="Yes"/>
    <n v="42"/>
    <s v="Yes"/>
    <s v="Artist"/>
    <n v="2"/>
    <s v="Average"/>
    <n v="2"/>
    <x v="0"/>
  </r>
  <r>
    <n v="459086"/>
    <s v="Female"/>
    <s v="No"/>
    <n v="28"/>
    <s v="No"/>
    <s v="Healthcare"/>
    <n v="1"/>
    <s v="Low"/>
    <n v="2"/>
    <x v="0"/>
  </r>
  <r>
    <n v="460827"/>
    <s v="Male"/>
    <s v="Yes"/>
    <n v="81"/>
    <s v="Yes"/>
    <s v="Lawyer"/>
    <n v="9"/>
    <s v="Low"/>
    <n v="1"/>
    <x v="0"/>
  </r>
  <r>
    <n v="464272"/>
    <s v="Male"/>
    <s v="No"/>
    <n v="30"/>
    <s v="Yes"/>
    <s v="Artist"/>
    <n v="9"/>
    <s v="Low"/>
    <n v="2"/>
    <x v="0"/>
  </r>
  <r>
    <n v="461063"/>
    <s v="Male"/>
    <s v="Yes"/>
    <n v="53"/>
    <s v="No"/>
    <s v="Lawyer"/>
    <n v="0"/>
    <s v="Low"/>
    <n v="2"/>
    <x v="0"/>
  </r>
  <r>
    <n v="467302"/>
    <s v="Male"/>
    <s v="No"/>
    <n v="26"/>
    <s v="Yes"/>
    <s v="Executive"/>
    <n v="9"/>
    <s v="Low"/>
    <n v="4"/>
    <x v="0"/>
  </r>
  <r>
    <n v="461935"/>
    <s v="Male"/>
    <s v="Yes"/>
    <n v="51"/>
    <s v="Yes"/>
    <s v="Artist"/>
    <n v="1"/>
    <s v="Low"/>
    <n v="3"/>
    <x v="0"/>
  </r>
  <r>
    <n v="459089"/>
    <s v="Male"/>
    <s v="No"/>
    <n v="19"/>
    <s v="No"/>
    <s v="Artist"/>
    <n v="9"/>
    <s v="Low"/>
    <n v="7"/>
    <x v="6"/>
  </r>
  <r>
    <n v="462365"/>
    <s v="Male"/>
    <s v="Yes"/>
    <n v="75"/>
    <s v="Yes"/>
    <s v="Lawyer"/>
    <n v="0"/>
    <s v="High"/>
    <n v="2"/>
    <x v="0"/>
  </r>
  <r>
    <n v="459628"/>
    <s v="Female"/>
    <s v="Yes"/>
    <n v="51"/>
    <s v="Yes"/>
    <s v="Engineer"/>
    <n v="0"/>
    <s v="Low"/>
    <n v="1"/>
    <x v="0"/>
  </r>
  <r>
    <n v="467332"/>
    <s v="Female"/>
    <s v="Yes"/>
    <n v="70"/>
    <s v="Yes"/>
    <s v="Homemaker"/>
    <n v="3"/>
    <s v="Low"/>
    <n v="2"/>
    <x v="0"/>
  </r>
  <r>
    <n v="460443"/>
    <s v="Female"/>
    <s v="No"/>
    <n v="38"/>
    <s v="Yes"/>
    <s v="Doctor"/>
    <n v="0"/>
    <s v="Low"/>
    <n v="1"/>
    <x v="0"/>
  </r>
  <r>
    <n v="462195"/>
    <s v="Female"/>
    <s v="No"/>
    <n v="21"/>
    <s v="No"/>
    <s v="Healthcare"/>
    <n v="0"/>
    <s v="Low"/>
    <n v="4"/>
    <x v="1"/>
  </r>
  <r>
    <n v="466228"/>
    <s v="Male"/>
    <s v="Yes"/>
    <n v="80"/>
    <s v="No"/>
    <s v="Lawyer"/>
    <n v="0"/>
    <s v="Low"/>
    <n v="1"/>
    <x v="1"/>
  </r>
  <r>
    <n v="467589"/>
    <s v="Male"/>
    <s v="No"/>
    <n v="33"/>
    <s v="No"/>
    <s v="Entertainment"/>
    <n v="1"/>
    <s v="Low"/>
    <n v="1"/>
    <x v="0"/>
  </r>
  <r>
    <n v="466107"/>
    <s v="Male"/>
    <s v="Yes"/>
    <n v="48"/>
    <s v="Yes"/>
    <s v="Entertainment"/>
    <n v="1"/>
    <s v="Average"/>
    <n v="6"/>
    <x v="0"/>
  </r>
  <r>
    <n v="466452"/>
    <s v="Female"/>
    <s v="No"/>
    <n v="33"/>
    <s v="Yes"/>
    <s v="Engineer"/>
    <n v="0"/>
    <s v="Low"/>
    <n v="3"/>
    <x v="3"/>
  </r>
  <r>
    <n v="467074"/>
    <s v="Female"/>
    <s v="No"/>
    <n v="31"/>
    <s v="No"/>
    <s v="Healthcare"/>
    <n v="1"/>
    <s v="Low"/>
    <n v="4"/>
    <x v="0"/>
  </r>
  <r>
    <n v="464233"/>
    <s v="Female"/>
    <s v="Yes"/>
    <n v="48"/>
    <s v="Yes"/>
    <s v="Artist"/>
    <n v="1"/>
    <s v="Average"/>
    <n v="2"/>
    <x v="0"/>
  </r>
  <r>
    <n v="462225"/>
    <s v="Male"/>
    <s v="Yes"/>
    <n v="49"/>
    <s v="No"/>
    <s v="Engineer"/>
    <n v="1"/>
    <s v="Average"/>
    <n v="8"/>
    <x v="1"/>
  </r>
  <r>
    <n v="465970"/>
    <s v="Female"/>
    <s v="Yes"/>
    <n v="38"/>
    <s v="No"/>
    <s v="Artist"/>
    <n v="1"/>
    <s v="Low"/>
    <n v="1"/>
    <x v="0"/>
  </r>
  <r>
    <n v="460094"/>
    <s v="Female"/>
    <s v="No"/>
    <n v="39"/>
    <s v="Yes"/>
    <s v="Artist"/>
    <n v="0"/>
    <s v="Low"/>
    <n v="1"/>
    <x v="2"/>
  </r>
  <r>
    <n v="467428"/>
    <s v="Female"/>
    <s v="Yes"/>
    <n v="46"/>
    <s v="Yes"/>
    <s v="Entertainment"/>
    <n v="2"/>
    <s v="Average"/>
    <n v="2"/>
    <x v="0"/>
  </r>
  <r>
    <n v="465623"/>
    <s v="Male"/>
    <s v="Yes"/>
    <n v="41"/>
    <s v="Yes"/>
    <s v="Artist"/>
    <n v="8"/>
    <s v="Average"/>
    <n v="2"/>
    <x v="0"/>
  </r>
  <r>
    <n v="467516"/>
    <s v="Female"/>
    <s v="Yes"/>
    <n v="31"/>
    <s v="No"/>
    <s v="Artist"/>
    <n v="0"/>
    <s v="High"/>
    <n v="3"/>
    <x v="1"/>
  </r>
  <r>
    <n v="462975"/>
    <s v="Male"/>
    <s v="Yes"/>
    <n v="37"/>
    <s v="Yes"/>
    <s v="Entertainment"/>
    <n v="8"/>
    <s v="Average"/>
    <n v="2"/>
    <x v="0"/>
  </r>
  <r>
    <n v="462389"/>
    <s v="Female"/>
    <s v="Yes"/>
    <n v="58"/>
    <s v="No"/>
    <s v="Engineer"/>
    <n v="1"/>
    <s v="Low"/>
    <n v="1"/>
    <x v="0"/>
  </r>
  <r>
    <n v="461556"/>
    <s v="Female"/>
    <s v="Yes"/>
    <n v="49"/>
    <s v="Yes"/>
    <s v="Engineer"/>
    <n v="1"/>
    <s v="Average"/>
    <n v="2"/>
    <x v="0"/>
  </r>
  <r>
    <n v="465964"/>
    <s v="Female"/>
    <s v="Yes"/>
    <n v="47"/>
    <s v="No"/>
    <s v="Marketing"/>
    <n v="2"/>
    <s v="Low"/>
    <n v="1"/>
    <x v="0"/>
  </r>
  <r>
    <n v="460724"/>
    <s v="Male"/>
    <s v="No"/>
    <n v="30"/>
    <s v="Yes"/>
    <s v="Healthcare"/>
    <n v="1"/>
    <s v="Low"/>
    <n v="4"/>
    <x v="0"/>
  </r>
  <r>
    <n v="466787"/>
    <s v="Female"/>
    <s v="Yes"/>
    <n v="33"/>
    <s v="Yes"/>
    <s v="Doctor"/>
    <n v="0"/>
    <s v="Low"/>
    <n v="2"/>
    <x v="0"/>
  </r>
  <r>
    <n v="467256"/>
    <s v="Male"/>
    <s v="No"/>
    <n v="33"/>
    <s v="No"/>
    <s v="Healthcare"/>
    <n v="0"/>
    <s v="Low"/>
    <n v="4"/>
    <x v="4"/>
  </r>
  <r>
    <n v="466742"/>
    <s v="Male"/>
    <s v="Yes"/>
    <n v="45"/>
    <s v="No"/>
    <s v="Doctor"/>
    <n v="8"/>
    <s v="Low"/>
    <n v="2"/>
    <x v="2"/>
  </r>
  <r>
    <n v="466017"/>
    <s v="Female"/>
    <s v="Yes"/>
    <n v="45"/>
    <s v="Yes"/>
    <s v="Homemaker"/>
    <n v="1"/>
    <s v="Low"/>
    <n v="1"/>
    <x v="2"/>
  </r>
  <r>
    <n v="459679"/>
    <s v="Female"/>
    <s v="No"/>
    <n v="21"/>
    <s v="No"/>
    <s v="Entertainment"/>
    <n v="1"/>
    <s v="Low"/>
    <n v="4"/>
    <x v="0"/>
  </r>
  <r>
    <n v="465930"/>
    <s v="Female"/>
    <s v="No"/>
    <n v="36"/>
    <s v="Yes"/>
    <s v="Artist"/>
    <n v="9"/>
    <s v="Low"/>
    <n v="2"/>
    <x v="0"/>
  </r>
  <r>
    <n v="460175"/>
    <s v="Female"/>
    <s v="No"/>
    <n v="28"/>
    <s v="No"/>
    <s v="Artist"/>
    <n v="0"/>
    <s v="Low"/>
    <n v="5"/>
    <x v="4"/>
  </r>
  <r>
    <n v="466725"/>
    <s v="Female"/>
    <s v="Yes"/>
    <n v="89"/>
    <s v="No"/>
    <s v="Lawyer"/>
    <n v="0"/>
    <s v="High"/>
    <n v="2"/>
    <x v="0"/>
  </r>
  <r>
    <n v="465095"/>
    <s v="Male"/>
    <s v="Yes"/>
    <n v="48"/>
    <s v="Yes"/>
    <s v="Executive"/>
    <n v="1"/>
    <s v="High"/>
    <n v="4"/>
    <x v="0"/>
  </r>
  <r>
    <n v="465452"/>
    <s v="Male"/>
    <s v="Yes"/>
    <n v="47"/>
    <s v="No"/>
    <s v="Entertainment"/>
    <n v="0"/>
    <s v="High"/>
    <n v="5"/>
    <x v="0"/>
  </r>
  <r>
    <n v="463213"/>
    <s v="Female"/>
    <s v="No"/>
    <n v="18"/>
    <s v="No"/>
    <s v="Healthcare"/>
    <n v="3"/>
    <s v="Low"/>
    <n v="4"/>
    <x v="0"/>
  </r>
  <r>
    <n v="467653"/>
    <s v="Male"/>
    <s v="Yes"/>
    <n v="58"/>
    <s v="Yes"/>
    <s v="Lawyer"/>
    <n v="2"/>
    <s v="High"/>
    <n v="2"/>
    <x v="0"/>
  </r>
  <r>
    <n v="463218"/>
    <s v="Male"/>
    <s v="Yes"/>
    <n v="42"/>
    <s v="No"/>
    <s v="Entertainment"/>
    <n v="9"/>
    <s v="Average"/>
    <n v="3"/>
    <x v="0"/>
  </r>
  <r>
    <n v="461289"/>
    <s v="Male"/>
    <s v="No"/>
    <n v="22"/>
    <s v="No"/>
    <s v="Healthcare"/>
    <n v="0"/>
    <s v="Low"/>
    <n v="3"/>
    <x v="0"/>
  </r>
  <r>
    <n v="459983"/>
    <s v="Female"/>
    <s v="Yes"/>
    <n v="50"/>
    <s v="Yes"/>
    <s v="Artist"/>
    <n v="2"/>
    <s v="Low"/>
    <n v="1"/>
    <x v="0"/>
  </r>
  <r>
    <n v="462363"/>
    <s v="Male"/>
    <s v="Yes"/>
    <n v="73"/>
    <s v="No"/>
    <s v="Executive"/>
    <n v="0"/>
    <s v="High"/>
    <n v="2"/>
    <x v="0"/>
  </r>
  <r>
    <n v="461509"/>
    <s v="Male"/>
    <s v="Yes"/>
    <n v="40"/>
    <s v="Yes"/>
    <s v="Artist"/>
    <n v="1"/>
    <s v="Average"/>
    <n v="3"/>
    <x v="0"/>
  </r>
  <r>
    <n v="464064"/>
    <s v="Female"/>
    <s v="Yes"/>
    <n v="39"/>
    <s v="No"/>
    <s v="Doctor"/>
    <n v="0"/>
    <s v="Low"/>
    <n v="2"/>
    <x v="0"/>
  </r>
  <r>
    <n v="460545"/>
    <s v="Male"/>
    <s v="Yes"/>
    <n v="83"/>
    <s v="No"/>
    <s v="Lawyer"/>
    <n v="0"/>
    <s v="High"/>
    <n v="3"/>
    <x v="2"/>
  </r>
  <r>
    <n v="459303"/>
    <s v="Male"/>
    <s v="Yes"/>
    <n v="55"/>
    <s v="Yes"/>
    <s v="Artist"/>
    <n v="0"/>
    <s v="Low"/>
    <n v="1"/>
    <x v="0"/>
  </r>
  <r>
    <n v="462635"/>
    <s v="Male"/>
    <s v="Yes"/>
    <n v="42"/>
    <s v="No"/>
    <s v="Engineer"/>
    <n v="5"/>
    <s v="Average"/>
    <n v="4"/>
    <x v="1"/>
  </r>
  <r>
    <n v="464456"/>
    <s v="Male"/>
    <s v="Yes"/>
    <n v="27"/>
    <s v="Yes"/>
    <s v="Artist"/>
    <n v="1"/>
    <s v="Low"/>
    <n v="4"/>
    <x v="0"/>
  </r>
  <r>
    <n v="465106"/>
    <s v="Male"/>
    <s v="Yes"/>
    <n v="53"/>
    <s v="Yes"/>
    <s v="Executive"/>
    <n v="1"/>
    <s v="High"/>
    <n v="2"/>
    <x v="0"/>
  </r>
  <r>
    <n v="467605"/>
    <s v="Female"/>
    <s v="Yes"/>
    <n v="40"/>
    <s v="Yes"/>
    <s v="Engineer"/>
    <n v="1"/>
    <s v="Average"/>
    <n v="7"/>
    <x v="0"/>
  </r>
  <r>
    <n v="466116"/>
    <s v="Male"/>
    <s v="Yes"/>
    <n v="62"/>
    <s v="Yes"/>
    <s v="Artist"/>
    <n v="0"/>
    <s v="Average"/>
    <n v="9"/>
    <x v="2"/>
  </r>
  <r>
    <n v="467176"/>
    <s v="Male"/>
    <s v="No"/>
    <n v="27"/>
    <s v="No"/>
    <s v="Healthcare"/>
    <n v="1"/>
    <s v="Low"/>
    <n v="3"/>
    <x v="2"/>
  </r>
  <r>
    <n v="459400"/>
    <s v="Female"/>
    <s v="Yes"/>
    <n v="84"/>
    <s v="No"/>
    <s v="Lawyer"/>
    <n v="0"/>
    <s v="High"/>
    <n v="2"/>
    <x v="0"/>
  </r>
  <r>
    <n v="460320"/>
    <s v="Male"/>
    <s v="No"/>
    <n v="26"/>
    <s v="No"/>
    <s v="Artist"/>
    <n v="11"/>
    <s v="Low"/>
    <n v="4"/>
    <x v="0"/>
  </r>
  <r>
    <n v="466454"/>
    <s v="Male"/>
    <s v="No"/>
    <n v="33"/>
    <s v="Yes"/>
    <s v="Entertainment"/>
    <n v="1"/>
    <s v="Low"/>
    <n v="1"/>
    <x v="0"/>
  </r>
  <r>
    <n v="467028"/>
    <s v="Male"/>
    <s v="No"/>
    <n v="27"/>
    <s v="Yes"/>
    <s v="Artist"/>
    <n v="0"/>
    <s v="Low"/>
    <n v="1"/>
    <x v="0"/>
  </r>
  <r>
    <n v="464827"/>
    <s v="Female"/>
    <s v="Yes"/>
    <n v="46"/>
    <s v="No"/>
    <s v="Entertainment"/>
    <n v="9"/>
    <s v="Average"/>
    <n v="5"/>
    <x v="1"/>
  </r>
  <r>
    <n v="464501"/>
    <s v="Female"/>
    <s v="No"/>
    <n v="25"/>
    <s v="No"/>
    <s v="Healthcare"/>
    <n v="1"/>
    <s v="Low"/>
    <n v="3"/>
    <x v="0"/>
  </r>
  <r>
    <n v="463715"/>
    <s v="Female"/>
    <s v="No"/>
    <n v="32"/>
    <s v="No"/>
    <s v="Artist"/>
    <n v="3"/>
    <s v="Low"/>
    <n v="4"/>
    <x v="0"/>
  </r>
  <r>
    <n v="461028"/>
    <s v="Female"/>
    <s v="No"/>
    <n v="21"/>
    <s v="No"/>
    <s v="Healthcare"/>
    <n v="6"/>
    <s v="Low"/>
    <n v="4"/>
    <x v="1"/>
  </r>
  <r>
    <n v="466766"/>
    <s v="Male"/>
    <s v="Yes"/>
    <n v="73"/>
    <s v="Yes"/>
    <s v="Lawyer"/>
    <n v="1"/>
    <s v="High"/>
    <n v="4"/>
    <x v="0"/>
  </r>
  <r>
    <n v="462475"/>
    <s v="Male"/>
    <s v="Yes"/>
    <n v="35"/>
    <s v="Yes"/>
    <s v="Artist"/>
    <n v="0"/>
    <s v="Average"/>
    <n v="2"/>
    <x v="0"/>
  </r>
  <r>
    <n v="465770"/>
    <s v="Male"/>
    <s v="No"/>
    <n v="52"/>
    <s v="Yes"/>
    <s v="Artist"/>
    <n v="1"/>
    <s v="Low"/>
    <n v="1"/>
    <x v="0"/>
  </r>
  <r>
    <n v="466823"/>
    <s v="Male"/>
    <s v="Yes"/>
    <n v="40"/>
    <s v="Yes"/>
    <s v="Artist"/>
    <n v="1"/>
    <s v="Low"/>
    <n v="2"/>
    <x v="0"/>
  </r>
  <r>
    <n v="467083"/>
    <s v="Female"/>
    <s v="Yes"/>
    <n v="88"/>
    <s v="Yes"/>
    <s v="Lawyer"/>
    <n v="1"/>
    <s v="High"/>
    <n v="2"/>
    <x v="0"/>
  </r>
  <r>
    <n v="464080"/>
    <s v="Female"/>
    <s v="No"/>
    <n v="41"/>
    <s v="Yes"/>
    <s v="Artist"/>
    <n v="1"/>
    <s v="Low"/>
    <n v="2"/>
    <x v="0"/>
  </r>
  <r>
    <n v="466503"/>
    <s v="Male"/>
    <s v="Yes"/>
    <n v="45"/>
    <s v="Yes"/>
    <s v="Artist"/>
    <n v="7"/>
    <s v="Average"/>
    <n v="5"/>
    <x v="0"/>
  </r>
  <r>
    <n v="461847"/>
    <s v="Male"/>
    <s v="Yes"/>
    <n v="41"/>
    <s v="No"/>
    <s v="Entertainment"/>
    <n v="0"/>
    <s v="Low"/>
    <n v="4"/>
    <x v="0"/>
  </r>
  <r>
    <n v="461447"/>
    <s v="Male"/>
    <s v="Yes"/>
    <n v="75"/>
    <s v="Yes"/>
    <s v="Lawyer"/>
    <n v="0"/>
    <s v="High"/>
    <n v="2"/>
    <x v="0"/>
  </r>
  <r>
    <n v="459982"/>
    <s v="Male"/>
    <s v="No"/>
    <n v="39"/>
    <s v="Yes"/>
    <s v="Entertainment"/>
    <n v="9"/>
    <s v="Low"/>
    <n v="2"/>
    <x v="0"/>
  </r>
  <r>
    <n v="463316"/>
    <s v="Female"/>
    <s v="Yes"/>
    <n v="89"/>
    <s v="No"/>
    <s v="Lawyer"/>
    <n v="0"/>
    <s v="High"/>
    <n v="2"/>
    <x v="0"/>
  </r>
  <r>
    <n v="466758"/>
    <s v="Male"/>
    <s v="Yes"/>
    <n v="45"/>
    <s v="Yes"/>
    <s v="Doctor"/>
    <n v="0"/>
    <s v="Low"/>
    <n v="1"/>
    <x v="0"/>
  </r>
  <r>
    <n v="464307"/>
    <s v="Female"/>
    <s v="Yes"/>
    <n v="50"/>
    <s v="Yes"/>
    <s v="Artist"/>
    <n v="1"/>
    <s v="Average"/>
    <n v="2"/>
    <x v="0"/>
  </r>
  <r>
    <n v="461344"/>
    <s v="Male"/>
    <s v="Yes"/>
    <n v="43"/>
    <s v="No"/>
    <s v="Healthcare"/>
    <n v="6"/>
    <s v="High"/>
    <n v="2"/>
    <x v="6"/>
  </r>
  <r>
    <n v="463353"/>
    <s v="Male"/>
    <s v="Yes"/>
    <n v="50"/>
    <s v="Yes"/>
    <s v="Executive"/>
    <n v="4"/>
    <s v="Average"/>
    <n v="4"/>
    <x v="4"/>
  </r>
  <r>
    <n v="464324"/>
    <s v="Male"/>
    <s v="Yes"/>
    <n v="76"/>
    <s v="Yes"/>
    <s v="Lawyer"/>
    <n v="1"/>
    <s v="Low"/>
    <n v="1"/>
    <x v="2"/>
  </r>
  <r>
    <n v="459288"/>
    <s v="Male"/>
    <s v="Yes"/>
    <n v="41"/>
    <s v="Yes"/>
    <s v="Artist"/>
    <n v="1"/>
    <s v="Low"/>
    <n v="2"/>
    <x v="0"/>
  </r>
  <r>
    <n v="460050"/>
    <s v="Male"/>
    <s v="Yes"/>
    <n v="50"/>
    <s v="Yes"/>
    <s v="Entertainment"/>
    <n v="3"/>
    <s v="Low"/>
    <n v="2"/>
    <x v="0"/>
  </r>
  <r>
    <n v="464994"/>
    <s v="Male"/>
    <s v="Yes"/>
    <n v="56"/>
    <s v="Yes"/>
    <s v="Executive"/>
    <n v="8"/>
    <s v="High"/>
    <n v="5"/>
    <x v="0"/>
  </r>
  <r>
    <n v="464903"/>
    <s v="Male"/>
    <s v="Yes"/>
    <n v="28"/>
    <s v="No"/>
    <s v="Entertainment"/>
    <n v="0"/>
    <s v="Average"/>
    <n v="2"/>
    <x v="1"/>
  </r>
  <r>
    <n v="463165"/>
    <s v="Female"/>
    <s v="Yes"/>
    <n v="72"/>
    <s v="Yes"/>
    <s v="Doctor"/>
    <n v="1"/>
    <s v="Average"/>
    <n v="2"/>
    <x v="0"/>
  </r>
  <r>
    <n v="465981"/>
    <s v="Male"/>
    <s v="No"/>
    <n v="28"/>
    <s v="No"/>
    <s v="Artist"/>
    <n v="0"/>
    <s v="Low"/>
    <n v="2"/>
    <x v="0"/>
  </r>
  <r>
    <n v="465281"/>
    <s v="Female"/>
    <s v="Yes"/>
    <n v="27"/>
    <s v="Yes"/>
    <s v="Artist"/>
    <n v="8"/>
    <s v="Average"/>
    <n v="2"/>
    <x v="0"/>
  </r>
  <r>
    <n v="463781"/>
    <s v="Female"/>
    <s v="No"/>
    <n v="32"/>
    <s v="No"/>
    <s v="Healthcare"/>
    <n v="2"/>
    <s v="Low"/>
    <n v="4"/>
    <x v="1"/>
  </r>
  <r>
    <n v="466569"/>
    <s v="Female"/>
    <s v="No"/>
    <n v="20"/>
    <s v="No"/>
    <s v="Doctor"/>
    <n v="9"/>
    <s v="Low"/>
    <n v="4"/>
    <x v="0"/>
  </r>
  <r>
    <n v="466547"/>
    <s v="Male"/>
    <s v="Yes"/>
    <n v="45"/>
    <s v="Yes"/>
    <s v="Executive"/>
    <n v="1"/>
    <s v="Low"/>
    <n v="5"/>
    <x v="0"/>
  </r>
  <r>
    <n v="464631"/>
    <s v="Male"/>
    <s v="No"/>
    <n v="59"/>
    <s v="Yes"/>
    <s v="Artist"/>
    <n v="1"/>
    <s v="Low"/>
    <n v="2"/>
    <x v="0"/>
  </r>
  <r>
    <n v="465957"/>
    <s v="Female"/>
    <s v="No"/>
    <n v="46"/>
    <s v="Yes"/>
    <s v="Marketing"/>
    <n v="1"/>
    <s v="Low"/>
    <n v="1"/>
    <x v="0"/>
  </r>
  <r>
    <n v="459848"/>
    <s v="Male"/>
    <s v="Yes"/>
    <n v="46"/>
    <s v="Yes"/>
    <s v="Artist"/>
    <n v="1"/>
    <s v="Average"/>
    <n v="3"/>
    <x v="0"/>
  </r>
  <r>
    <n v="461642"/>
    <s v="Male"/>
    <s v="No"/>
    <n v="41"/>
    <s v="Yes"/>
    <s v="Artist"/>
    <n v="9"/>
    <s v="Low"/>
    <n v="2"/>
    <x v="0"/>
  </r>
  <r>
    <n v="467259"/>
    <s v="Male"/>
    <s v="Yes"/>
    <n v="70"/>
    <s v="Yes"/>
    <s v="Lawyer"/>
    <n v="1"/>
    <s v="High"/>
    <n v="2"/>
    <x v="0"/>
  </r>
  <r>
    <n v="463439"/>
    <s v="Male"/>
    <s v="Yes"/>
    <n v="42"/>
    <s v="Yes"/>
    <s v="Artist"/>
    <n v="9"/>
    <s v="Average"/>
    <n v="3"/>
    <x v="0"/>
  </r>
  <r>
    <n v="464764"/>
    <s v="Female"/>
    <s v="Yes"/>
    <n v="60"/>
    <s v="No"/>
    <s v="Engineer"/>
    <n v="1"/>
    <s v="High"/>
    <n v="9"/>
    <x v="1"/>
  </r>
  <r>
    <n v="467073"/>
    <s v="Male"/>
    <s v="No"/>
    <n v="37"/>
    <s v="Yes"/>
    <s v="Engineer"/>
    <n v="9"/>
    <s v="Low"/>
    <n v="1"/>
    <x v="0"/>
  </r>
  <r>
    <n v="460480"/>
    <s v="Male"/>
    <s v="No"/>
    <n v="18"/>
    <s v="No"/>
    <s v="Healthcare"/>
    <n v="0"/>
    <s v="Low"/>
    <n v="7"/>
    <x v="2"/>
  </r>
  <r>
    <n v="464419"/>
    <s v="Male"/>
    <s v="Yes"/>
    <n v="52"/>
    <s v="Yes"/>
    <s v="Artist"/>
    <n v="1"/>
    <s v="Average"/>
    <n v="3"/>
    <x v="0"/>
  </r>
  <r>
    <n v="463686"/>
    <s v="Female"/>
    <s v="No"/>
    <n v="32"/>
    <s v="No"/>
    <s v="Artist"/>
    <n v="2"/>
    <s v="Low"/>
    <n v="4"/>
    <x v="4"/>
  </r>
  <r>
    <n v="459411"/>
    <s v="Male"/>
    <s v="Yes"/>
    <n v="74"/>
    <s v="No"/>
    <s v="Lawyer"/>
    <n v="8"/>
    <s v="Low"/>
    <n v="1"/>
    <x v="0"/>
  </r>
  <r>
    <n v="463774"/>
    <s v="Male"/>
    <s v="Yes"/>
    <n v="29"/>
    <s v="Yes"/>
    <s v="Healthcare"/>
    <n v="1"/>
    <s v="Average"/>
    <n v="2"/>
    <x v="0"/>
  </r>
  <r>
    <n v="463671"/>
    <s v="Male"/>
    <s v="Yes"/>
    <n v="37"/>
    <s v="Yes"/>
    <s v="Entertainment"/>
    <n v="0"/>
    <s v="Average"/>
    <n v="3"/>
    <x v="0"/>
  </r>
  <r>
    <n v="466986"/>
    <s v="Male"/>
    <s v="Yes"/>
    <n v="45"/>
    <s v="No"/>
    <s v="Entertainment"/>
    <n v="1"/>
    <s v="Average"/>
    <n v="3"/>
    <x v="0"/>
  </r>
  <r>
    <n v="465508"/>
    <s v="Male"/>
    <s v="No"/>
    <n v="22"/>
    <s v="No"/>
    <s v="Healthcare"/>
    <n v="1"/>
    <s v="Low"/>
    <n v="4"/>
    <x v="0"/>
  </r>
  <r>
    <n v="465351"/>
    <s v="Female"/>
    <s v="Yes"/>
    <n v="51"/>
    <s v="Yes"/>
    <s v="Artist"/>
    <n v="8"/>
    <s v="Average"/>
    <n v="2"/>
    <x v="0"/>
  </r>
  <r>
    <n v="464001"/>
    <s v="Male"/>
    <s v="Yes"/>
    <n v="59"/>
    <s v="Yes"/>
    <s v="Artist"/>
    <n v="0"/>
    <s v="Average"/>
    <n v="2"/>
    <x v="0"/>
  </r>
  <r>
    <n v="459483"/>
    <s v="Male"/>
    <s v="Yes"/>
    <n v="55"/>
    <s v="Yes"/>
    <s v="Artist"/>
    <n v="1"/>
    <s v="Average"/>
    <n v="2"/>
    <x v="6"/>
  </r>
  <r>
    <n v="466013"/>
    <s v="Male"/>
    <s v="No"/>
    <n v="22"/>
    <s v="No"/>
    <s v="Healthcare"/>
    <n v="2"/>
    <s v="Low"/>
    <n v="3"/>
    <x v="1"/>
  </r>
  <r>
    <n v="466490"/>
    <s v="Female"/>
    <s v="Yes"/>
    <n v="84"/>
    <s v="No"/>
    <s v="Lawyer"/>
    <n v="0"/>
    <s v="High"/>
    <n v="2"/>
    <x v="0"/>
  </r>
  <r>
    <n v="463665"/>
    <s v="Male"/>
    <s v="Yes"/>
    <n v="50"/>
    <s v="Yes"/>
    <s v="Entertainment"/>
    <n v="0"/>
    <s v="Average"/>
    <n v="3"/>
    <x v="0"/>
  </r>
  <r>
    <n v="463459"/>
    <s v="Male"/>
    <s v="Yes"/>
    <n v="73"/>
    <s v="Yes"/>
    <s v="Artist"/>
    <n v="5"/>
    <s v="High"/>
    <n v="3"/>
    <x v="0"/>
  </r>
  <r>
    <n v="462756"/>
    <s v="Female"/>
    <s v="No"/>
    <n v="23"/>
    <s v="No"/>
    <s v="Engineer"/>
    <n v="1"/>
    <s v="Low"/>
    <n v="4"/>
    <x v="0"/>
  </r>
  <r>
    <n v="463915"/>
    <s v="Female"/>
    <s v="No"/>
    <n v="21"/>
    <s v="Yes"/>
    <s v="Healthcare"/>
    <n v="0"/>
    <s v="Low"/>
    <n v="5"/>
    <x v="4"/>
  </r>
  <r>
    <n v="463543"/>
    <s v="Male"/>
    <s v="No"/>
    <n v="18"/>
    <s v="No"/>
    <s v="Healthcare"/>
    <n v="1"/>
    <s v="Low"/>
    <n v="4"/>
    <x v="0"/>
  </r>
  <r>
    <n v="462768"/>
    <s v="Male"/>
    <s v="Yes"/>
    <n v="46"/>
    <s v="Yes"/>
    <s v="Artist"/>
    <n v="0"/>
    <s v="Average"/>
    <n v="3"/>
    <x v="0"/>
  </r>
  <r>
    <n v="461876"/>
    <s v="Male"/>
    <s v="No"/>
    <n v="32"/>
    <s v="Yes"/>
    <s v="Entertainment"/>
    <n v="9"/>
    <s v="Low"/>
    <n v="2"/>
    <x v="0"/>
  </r>
  <r>
    <n v="462135"/>
    <s v="Female"/>
    <s v="No"/>
    <n v="36"/>
    <s v="Yes"/>
    <s v="Healthcare"/>
    <n v="6"/>
    <s v="Low"/>
    <n v="3"/>
    <x v="4"/>
  </r>
  <r>
    <n v="458998"/>
    <s v="Male"/>
    <s v="Yes"/>
    <n v="37"/>
    <s v="No"/>
    <s v="Doctor"/>
    <n v="9"/>
    <s v="Low"/>
    <n v="2"/>
    <x v="0"/>
  </r>
  <r>
    <n v="466432"/>
    <s v="Male"/>
    <s v="No"/>
    <n v="42"/>
    <s v="Yes"/>
    <s v="Entertainment"/>
    <n v="1"/>
    <s v="Low"/>
    <n v="1"/>
    <x v="6"/>
  </r>
  <r>
    <n v="460389"/>
    <s v="Female"/>
    <s v="Yes"/>
    <n v="42"/>
    <s v="Yes"/>
    <s v="Healthcare"/>
    <n v="9"/>
    <s v="Average"/>
    <n v="2"/>
    <x v="0"/>
  </r>
  <r>
    <n v="460663"/>
    <s v="Female"/>
    <s v="No"/>
    <n v="33"/>
    <s v="No"/>
    <s v="Homemaker"/>
    <n v="9"/>
    <s v="Low"/>
    <n v="1"/>
    <x v="0"/>
  </r>
  <r>
    <n v="467771"/>
    <s v="Female"/>
    <s v="Yes"/>
    <n v="59"/>
    <s v="Yes"/>
    <s v="Artist"/>
    <n v="0"/>
    <s v="Average"/>
    <n v="5"/>
    <x v="0"/>
  </r>
  <r>
    <n v="462084"/>
    <s v="Male"/>
    <s v="Yes"/>
    <n v="70"/>
    <s v="Yes"/>
    <s v="Artist"/>
    <n v="1"/>
    <s v="Low"/>
    <n v="1"/>
    <x v="0"/>
  </r>
  <r>
    <n v="463621"/>
    <s v="Male"/>
    <s v="Yes"/>
    <n v="53"/>
    <s v="No"/>
    <s v="Entertainment"/>
    <n v="1"/>
    <s v="Low"/>
    <n v="1"/>
    <x v="0"/>
  </r>
  <r>
    <n v="467021"/>
    <s v="Female"/>
    <s v="Yes"/>
    <n v="80"/>
    <s v="No"/>
    <s v="Lawyer"/>
    <n v="1"/>
    <s v="High"/>
    <n v="2"/>
    <x v="0"/>
  </r>
  <r>
    <n v="467563"/>
    <s v="Male"/>
    <s v="Yes"/>
    <n v="39"/>
    <s v="Yes"/>
    <s v="Artist"/>
    <n v="0"/>
    <s v="Average"/>
    <n v="2"/>
    <x v="4"/>
  </r>
  <r>
    <n v="467306"/>
    <s v="Female"/>
    <s v="Yes"/>
    <n v="58"/>
    <s v="Yes"/>
    <s v="Artist"/>
    <n v="0"/>
    <s v="Average"/>
    <n v="5"/>
    <x v="0"/>
  </r>
  <r>
    <n v="464865"/>
    <s v="Female"/>
    <s v="No"/>
    <n v="30"/>
    <s v="No"/>
    <s v="Homemaker"/>
    <n v="8"/>
    <s v="Low"/>
    <n v="9"/>
    <x v="1"/>
  </r>
  <r>
    <n v="463585"/>
    <s v="Female"/>
    <s v="No"/>
    <n v="23"/>
    <s v="No"/>
    <s v="Healthcare"/>
    <n v="0"/>
    <s v="Low"/>
    <n v="3"/>
    <x v="0"/>
  </r>
  <r>
    <n v="466186"/>
    <s v="Male"/>
    <s v="Yes"/>
    <n v="59"/>
    <s v="Yes"/>
    <s v="Artist"/>
    <n v="9"/>
    <s v="Average"/>
    <n v="4"/>
    <x v="0"/>
  </r>
  <r>
    <n v="459619"/>
    <s v="Female"/>
    <s v="Yes"/>
    <n v="56"/>
    <s v="Yes"/>
    <s v="Doctor"/>
    <n v="0"/>
    <s v="Low"/>
    <n v="2"/>
    <x v="0"/>
  </r>
  <r>
    <n v="466699"/>
    <s v="Female"/>
    <s v="Yes"/>
    <n v="40"/>
    <s v="Yes"/>
    <s v="Artist"/>
    <n v="8"/>
    <s v="Low"/>
    <n v="1"/>
    <x v="0"/>
  </r>
  <r>
    <n v="465517"/>
    <s v="Female"/>
    <s v="Yes"/>
    <n v="68"/>
    <s v="Yes"/>
    <s v="Artist"/>
    <n v="1"/>
    <s v="Low"/>
    <n v="2"/>
    <x v="0"/>
  </r>
  <r>
    <n v="459237"/>
    <s v="Male"/>
    <s v="No"/>
    <n v="29"/>
    <s v="Yes"/>
    <s v="Artist"/>
    <n v="1"/>
    <s v="Low"/>
    <n v="6"/>
    <x v="0"/>
  </r>
  <r>
    <n v="461757"/>
    <s v="Female"/>
    <s v="Yes"/>
    <n v="55"/>
    <s v="Yes"/>
    <s v="Artist"/>
    <n v="1"/>
    <s v="Average"/>
    <n v="3"/>
    <x v="0"/>
  </r>
  <r>
    <n v="466309"/>
    <s v="Male"/>
    <s v="No"/>
    <n v="21"/>
    <s v="No"/>
    <s v="Healthcare"/>
    <n v="1"/>
    <s v="Low"/>
    <n v="4"/>
    <x v="0"/>
  </r>
  <r>
    <n v="466532"/>
    <s v="Female"/>
    <s v="No"/>
    <n v="19"/>
    <s v="No"/>
    <s v="Engineer"/>
    <n v="1"/>
    <s v="Low"/>
    <n v="4"/>
    <x v="0"/>
  </r>
  <r>
    <n v="460832"/>
    <s v="Female"/>
    <s v="Yes"/>
    <n v="41"/>
    <s v="No"/>
    <s v="Healthcare"/>
    <n v="1"/>
    <s v="Average"/>
    <n v="4"/>
    <x v="0"/>
  </r>
  <r>
    <n v="461531"/>
    <s v="Male"/>
    <s v="No"/>
    <n v="41"/>
    <s v="Yes"/>
    <s v="Artist"/>
    <n v="4"/>
    <s v="Low"/>
    <n v="1"/>
    <x v="2"/>
  </r>
  <r>
    <n v="467304"/>
    <s v="Male"/>
    <s v="No"/>
    <n v="33"/>
    <s v="No"/>
    <s v="Doctor"/>
    <n v="1"/>
    <s v="Low"/>
    <n v="2"/>
    <x v="2"/>
  </r>
  <r>
    <n v="461463"/>
    <s v="Male"/>
    <s v="No"/>
    <n v="41"/>
    <s v="Yes"/>
    <s v="Artist"/>
    <n v="6"/>
    <s v="Low"/>
    <n v="1"/>
    <x v="2"/>
  </r>
  <r>
    <n v="464566"/>
    <s v="Male"/>
    <s v="Yes"/>
    <n v="35"/>
    <s v="Yes"/>
    <s v="Executive"/>
    <n v="0"/>
    <s v="High"/>
    <n v="4"/>
    <x v="0"/>
  </r>
  <r>
    <n v="462070"/>
    <s v="Male"/>
    <s v="Yes"/>
    <n v="41"/>
    <s v="Yes"/>
    <s v="Entertainment"/>
    <n v="9"/>
    <s v="Average"/>
    <n v="2"/>
    <x v="0"/>
  </r>
  <r>
    <n v="466554"/>
    <s v="Male"/>
    <s v="No"/>
    <n v="26"/>
    <s v="No"/>
    <s v="Healthcare"/>
    <n v="0"/>
    <s v="Low"/>
    <n v="3"/>
    <x v="0"/>
  </r>
  <r>
    <n v="462793"/>
    <s v="Male"/>
    <s v="Yes"/>
    <n v="42"/>
    <s v="No"/>
    <s v="Executive"/>
    <n v="3"/>
    <s v="High"/>
    <n v="5"/>
    <x v="0"/>
  </r>
  <r>
    <n v="465657"/>
    <s v="Female"/>
    <s v="Yes"/>
    <n v="53"/>
    <s v="Yes"/>
    <s v="Artist"/>
    <n v="0"/>
    <s v="Average"/>
    <n v="2"/>
    <x v="0"/>
  </r>
  <r>
    <n v="460530"/>
    <s v="Female"/>
    <s v="Yes"/>
    <n v="33"/>
    <s v="Yes"/>
    <s v="Entertainment"/>
    <n v="3"/>
    <s v="Average"/>
    <n v="3"/>
    <x v="1"/>
  </r>
  <r>
    <n v="464045"/>
    <s v="Male"/>
    <s v="Yes"/>
    <n v="39"/>
    <s v="Yes"/>
    <s v="Artist"/>
    <n v="0"/>
    <s v="Low"/>
    <n v="2"/>
    <x v="0"/>
  </r>
  <r>
    <n v="462905"/>
    <s v="Female"/>
    <s v="No"/>
    <n v="25"/>
    <s v="No"/>
    <s v="Artist"/>
    <n v="6"/>
    <s v="Low"/>
    <n v="3"/>
    <x v="0"/>
  </r>
  <r>
    <n v="466254"/>
    <s v="Male"/>
    <s v="No"/>
    <n v="40"/>
    <s v="Yes"/>
    <s v="Entertainment"/>
    <n v="0"/>
    <s v="Low"/>
    <n v="2"/>
    <x v="4"/>
  </r>
  <r>
    <n v="460617"/>
    <s v="Female"/>
    <s v="No"/>
    <n v="22"/>
    <s v="No"/>
    <s v="Healthcare"/>
    <n v="0"/>
    <s v="Low"/>
    <n v="4"/>
    <x v="2"/>
  </r>
  <r>
    <n v="465468"/>
    <s v="Female"/>
    <s v="Yes"/>
    <n v="37"/>
    <s v="Yes"/>
    <s v="Artist"/>
    <n v="1"/>
    <s v="Average"/>
    <n v="2"/>
    <x v="0"/>
  </r>
  <r>
    <n v="466125"/>
    <s v="Female"/>
    <s v="Yes"/>
    <n v="65"/>
    <s v="Yes"/>
    <s v="Artist"/>
    <n v="0"/>
    <s v="Low"/>
    <n v="2"/>
    <x v="0"/>
  </r>
  <r>
    <n v="465207"/>
    <s v="Male"/>
    <s v="Yes"/>
    <n v="49"/>
    <s v="Yes"/>
    <s v="Artist"/>
    <n v="0"/>
    <s v="Average"/>
    <n v="2"/>
    <x v="0"/>
  </r>
  <r>
    <n v="463332"/>
    <s v="Female"/>
    <s v="Yes"/>
    <n v="38"/>
    <s v="Yes"/>
    <s v="Engineer"/>
    <n v="1"/>
    <s v="Low"/>
    <n v="2"/>
    <x v="0"/>
  </r>
  <r>
    <n v="459924"/>
    <s v="Female"/>
    <s v="Yes"/>
    <n v="65"/>
    <s v="Yes"/>
    <s v="Artist"/>
    <n v="0"/>
    <s v="Average"/>
    <n v="2"/>
    <x v="0"/>
  </r>
  <r>
    <n v="466375"/>
    <s v="Male"/>
    <s v="Yes"/>
    <n v="52"/>
    <s v="Yes"/>
    <s v="Entertainment"/>
    <n v="1"/>
    <s v="Low"/>
    <n v="4"/>
    <x v="4"/>
  </r>
  <r>
    <n v="462951"/>
    <s v="Male"/>
    <s v="Yes"/>
    <n v="73"/>
    <s v="Yes"/>
    <s v="Lawyer"/>
    <n v="2"/>
    <s v="Low"/>
    <n v="1"/>
    <x v="0"/>
  </r>
  <r>
    <n v="465654"/>
    <s v="Female"/>
    <s v="No"/>
    <n v="48"/>
    <s v="Yes"/>
    <s v="Engineer"/>
    <n v="1"/>
    <s v="Low"/>
    <n v="1"/>
    <x v="0"/>
  </r>
  <r>
    <n v="460987"/>
    <s v="Male"/>
    <s v="No"/>
    <n v="25"/>
    <s v="Yes"/>
    <s v="Doctor"/>
    <n v="8"/>
    <s v="Low"/>
    <n v="2"/>
    <x v="0"/>
  </r>
  <r>
    <n v="461681"/>
    <s v="Male"/>
    <s v="No"/>
    <n v="31"/>
    <s v="Yes"/>
    <s v="Healthcare"/>
    <n v="9"/>
    <s v="Low"/>
    <n v="3"/>
    <x v="6"/>
  </r>
  <r>
    <n v="462820"/>
    <s v="Male"/>
    <s v="No"/>
    <n v="25"/>
    <s v="No"/>
    <s v="Entertainment"/>
    <n v="8"/>
    <s v="Low"/>
    <n v="9"/>
    <x v="0"/>
  </r>
  <r>
    <n v="467525"/>
    <s v="Male"/>
    <s v="No"/>
    <n v="20"/>
    <s v="No"/>
    <s v="Healthcare"/>
    <n v="0"/>
    <s v="Low"/>
    <n v="4"/>
    <x v="0"/>
  </r>
  <r>
    <n v="465876"/>
    <s v="Male"/>
    <s v="No"/>
    <n v="25"/>
    <s v="No"/>
    <s v="Executive"/>
    <n v="0"/>
    <s v="Low"/>
    <n v="3"/>
    <x v="0"/>
  </r>
  <r>
    <n v="464199"/>
    <s v="Male"/>
    <s v="Yes"/>
    <n v="25"/>
    <s v="Yes"/>
    <s v="Artist"/>
    <n v="8"/>
    <s v="Low"/>
    <n v="2"/>
    <x v="6"/>
  </r>
  <r>
    <n v="462746"/>
    <s v="Male"/>
    <s v="No"/>
    <n v="29"/>
    <s v="No"/>
    <s v="Entertainment"/>
    <n v="1"/>
    <s v="Low"/>
    <n v="3"/>
    <x v="0"/>
  </r>
  <r>
    <n v="463261"/>
    <s v="Female"/>
    <s v="Yes"/>
    <n v="72"/>
    <s v="No"/>
    <s v="Entertainment"/>
    <n v="7"/>
    <s v="Average"/>
    <n v="3"/>
    <x v="0"/>
  </r>
  <r>
    <n v="467548"/>
    <s v="Male"/>
    <s v="Yes"/>
    <n v="48"/>
    <s v="Yes"/>
    <s v="Artist"/>
    <n v="0"/>
    <s v="High"/>
    <n v="2"/>
    <x v="0"/>
  </r>
  <r>
    <n v="460924"/>
    <s v="Male"/>
    <s v="No"/>
    <n v="28"/>
    <s v="No"/>
    <s v="Doctor"/>
    <n v="1"/>
    <s v="Low"/>
    <n v="5"/>
    <x v="4"/>
  </r>
  <r>
    <n v="463368"/>
    <s v="Female"/>
    <s v="Yes"/>
    <n v="42"/>
    <s v="Yes"/>
    <s v="Artist"/>
    <n v="3"/>
    <s v="High"/>
    <n v="3"/>
    <x v="4"/>
  </r>
  <r>
    <n v="459957"/>
    <s v="Female"/>
    <s v="Yes"/>
    <n v="32"/>
    <s v="Yes"/>
    <s v="Artist"/>
    <n v="8"/>
    <s v="Low"/>
    <n v="3"/>
    <x v="0"/>
  </r>
  <r>
    <n v="459191"/>
    <s v="Male"/>
    <s v="Yes"/>
    <n v="49"/>
    <s v="Yes"/>
    <s v="Artist"/>
    <n v="0"/>
    <s v="Low"/>
    <n v="1"/>
    <x v="0"/>
  </r>
  <r>
    <n v="462479"/>
    <s v="Female"/>
    <s v="Yes"/>
    <n v="55"/>
    <s v="Yes"/>
    <s v="Artist"/>
    <n v="1"/>
    <s v="Average"/>
    <n v="2"/>
    <x v="0"/>
  </r>
  <r>
    <n v="466570"/>
    <s v="Female"/>
    <s v="Yes"/>
    <n v="40"/>
    <s v="Yes"/>
    <s v="Artist"/>
    <n v="0"/>
    <s v="Average"/>
    <n v="3"/>
    <x v="0"/>
  </r>
  <r>
    <n v="459407"/>
    <s v="Female"/>
    <s v="No"/>
    <n v="37"/>
    <s v="Yes"/>
    <s v="Doctor"/>
    <n v="0"/>
    <s v="Low"/>
    <n v="3"/>
    <x v="0"/>
  </r>
  <r>
    <n v="467331"/>
    <s v="Male"/>
    <s v="No"/>
    <n v="27"/>
    <s v="No"/>
    <s v="Healthcare"/>
    <n v="3"/>
    <s v="Low"/>
    <n v="4"/>
    <x v="0"/>
  </r>
  <r>
    <n v="463377"/>
    <s v="Female"/>
    <s v="Yes"/>
    <n v="32"/>
    <s v="Yes"/>
    <s v="Homemaker"/>
    <n v="4"/>
    <s v="High"/>
    <n v="2"/>
    <x v="2"/>
  </r>
  <r>
    <n v="467456"/>
    <s v="Male"/>
    <s v="Yes"/>
    <n v="36"/>
    <s v="No"/>
    <s v="Executive"/>
    <n v="7"/>
    <s v="High"/>
    <n v="4"/>
    <x v="0"/>
  </r>
  <r>
    <n v="464029"/>
    <s v="Male"/>
    <s v="No"/>
    <n v="18"/>
    <s v="No"/>
    <s v="Entertainment"/>
    <n v="1"/>
    <s v="Low"/>
    <n v="4"/>
    <x v="0"/>
  </r>
  <r>
    <n v="466056"/>
    <s v="Female"/>
    <s v="No"/>
    <n v="36"/>
    <s v="Yes"/>
    <s v="Artist"/>
    <n v="1"/>
    <s v="Low"/>
    <n v="1"/>
    <x v="1"/>
  </r>
  <r>
    <n v="465002"/>
    <s v="Female"/>
    <s v="Yes"/>
    <n v="88"/>
    <s v="Yes"/>
    <s v="Lawyer"/>
    <n v="1"/>
    <s v="High"/>
    <n v="2"/>
    <x v="0"/>
  </r>
  <r>
    <n v="459961"/>
    <s v="Male"/>
    <s v="Yes"/>
    <n v="51"/>
    <s v="Yes"/>
    <s v="Artist"/>
    <n v="8"/>
    <s v="Low"/>
    <n v="3"/>
    <x v="4"/>
  </r>
  <r>
    <n v="466109"/>
    <s v="Male"/>
    <s v="Yes"/>
    <n v="51"/>
    <s v="Yes"/>
    <s v="Entertainment"/>
    <n v="1"/>
    <s v="Average"/>
    <n v="4"/>
    <x v="0"/>
  </r>
  <r>
    <n v="461543"/>
    <s v="Male"/>
    <s v="No"/>
    <n v="31"/>
    <s v="No"/>
    <s v="Artist"/>
    <n v="3"/>
    <s v="Low"/>
    <n v="2"/>
    <x v="0"/>
  </r>
  <r>
    <n v="459502"/>
    <s v="Female"/>
    <s v="Yes"/>
    <n v="47"/>
    <s v="Yes"/>
    <s v="Artist"/>
    <n v="1"/>
    <s v="Average"/>
    <n v="3"/>
    <x v="0"/>
  </r>
  <r>
    <n v="461942"/>
    <s v="Male"/>
    <s v="No"/>
    <n v="29"/>
    <s v="Yes"/>
    <s v="Healthcare"/>
    <n v="0"/>
    <s v="Low"/>
    <n v="6"/>
    <x v="0"/>
  </r>
  <r>
    <n v="459872"/>
    <s v="Male"/>
    <s v="Yes"/>
    <n v="68"/>
    <s v="No"/>
    <s v="Entertainment"/>
    <n v="4"/>
    <s v="Average"/>
    <n v="2"/>
    <x v="0"/>
  </r>
  <r>
    <n v="467040"/>
    <s v="Male"/>
    <s v="No"/>
    <n v="32"/>
    <s v="Yes"/>
    <s v="Doctor"/>
    <n v="0"/>
    <s v="Low"/>
    <n v="4"/>
    <x v="2"/>
  </r>
  <r>
    <n v="465079"/>
    <s v="Male"/>
    <s v="Yes"/>
    <n v="75"/>
    <s v="Yes"/>
    <s v="Lawyer"/>
    <n v="1"/>
    <s v="Low"/>
    <n v="1"/>
    <x v="0"/>
  </r>
  <r>
    <n v="467697"/>
    <s v="Female"/>
    <s v="No"/>
    <n v="39"/>
    <s v="Yes"/>
    <s v="Healthcare"/>
    <n v="0"/>
    <s v="Low"/>
    <n v="1"/>
    <x v="0"/>
  </r>
  <r>
    <n v="466555"/>
    <s v="Male"/>
    <s v="No"/>
    <n v="18"/>
    <s v="No"/>
    <s v="Healthcare"/>
    <n v="1"/>
    <s v="Low"/>
    <n v="3"/>
    <x v="0"/>
  </r>
  <r>
    <n v="463457"/>
    <s v="Female"/>
    <s v="Yes"/>
    <n v="42"/>
    <s v="Yes"/>
    <s v="Artist"/>
    <n v="2"/>
    <s v="Average"/>
    <n v="2"/>
    <x v="0"/>
  </r>
  <r>
    <n v="462653"/>
    <s v="Male"/>
    <s v="Yes"/>
    <n v="48"/>
    <s v="Yes"/>
    <s v="Executive"/>
    <n v="0"/>
    <s v="Average"/>
    <n v="4"/>
    <x v="1"/>
  </r>
  <r>
    <n v="461390"/>
    <s v="Female"/>
    <s v="Yes"/>
    <n v="70"/>
    <s v="Yes"/>
    <s v="Artist"/>
    <n v="0"/>
    <s v="High"/>
    <n v="2"/>
    <x v="0"/>
  </r>
  <r>
    <n v="460217"/>
    <s v="Male"/>
    <s v="Yes"/>
    <n v="45"/>
    <s v="Yes"/>
    <s v="Artist"/>
    <n v="1"/>
    <s v="Average"/>
    <n v="2"/>
    <x v="0"/>
  </r>
  <r>
    <n v="463684"/>
    <s v="Female"/>
    <s v="No"/>
    <n v="29"/>
    <s v="Yes"/>
    <s v="Healthcare"/>
    <n v="0"/>
    <s v="Low"/>
    <n v="4"/>
    <x v="0"/>
  </r>
  <r>
    <n v="463764"/>
    <s v="Male"/>
    <s v="Yes"/>
    <n v="50"/>
    <s v="Yes"/>
    <s v="Entertainment"/>
    <n v="1"/>
    <s v="Average"/>
    <n v="3"/>
    <x v="0"/>
  </r>
  <r>
    <n v="465310"/>
    <s v="Female"/>
    <s v="No"/>
    <n v="22"/>
    <s v="No"/>
    <s v="Healthcare"/>
    <n v="0"/>
    <s v="Low"/>
    <n v="6"/>
    <x v="1"/>
  </r>
  <r>
    <n v="462489"/>
    <s v="Male"/>
    <s v="Yes"/>
    <n v="46"/>
    <s v="Yes"/>
    <s v="Artist"/>
    <n v="0"/>
    <s v="Low"/>
    <n v="2"/>
    <x v="0"/>
  </r>
  <r>
    <n v="459737"/>
    <s v="Female"/>
    <s v="Yes"/>
    <n v="81"/>
    <s v="Yes"/>
    <s v="Lawyer"/>
    <n v="8"/>
    <s v="High"/>
    <n v="2"/>
    <x v="0"/>
  </r>
  <r>
    <n v="465357"/>
    <s v="Female"/>
    <s v="Yes"/>
    <n v="49"/>
    <s v="Yes"/>
    <s v="Artist"/>
    <n v="1"/>
    <s v="Average"/>
    <n v="3"/>
    <x v="0"/>
  </r>
  <r>
    <n v="461747"/>
    <s v="Male"/>
    <s v="Yes"/>
    <n v="66"/>
    <s v="Yes"/>
    <s v="Artist"/>
    <n v="1"/>
    <s v="High"/>
    <n v="2"/>
    <x v="0"/>
  </r>
  <r>
    <n v="464323"/>
    <s v="Female"/>
    <s v="No"/>
    <n v="29"/>
    <s v="Yes"/>
    <s v="Artist"/>
    <n v="12"/>
    <s v="Low"/>
    <n v="1"/>
    <x v="0"/>
  </r>
  <r>
    <n v="467248"/>
    <s v="Female"/>
    <s v="Yes"/>
    <n v="86"/>
    <s v="Yes"/>
    <s v="Lawyer"/>
    <n v="0"/>
    <s v="High"/>
    <n v="2"/>
    <x v="0"/>
  </r>
  <r>
    <n v="463265"/>
    <s v="Male"/>
    <s v="Yes"/>
    <n v="70"/>
    <s v="Yes"/>
    <s v="Artist"/>
    <n v="1"/>
    <s v="Average"/>
    <n v="3"/>
    <x v="0"/>
  </r>
  <r>
    <n v="459946"/>
    <s v="Female"/>
    <s v="Yes"/>
    <n v="36"/>
    <s v="Yes"/>
    <s v="Artist"/>
    <n v="1"/>
    <s v="Average"/>
    <n v="2"/>
    <x v="0"/>
  </r>
  <r>
    <n v="463161"/>
    <s v="Male"/>
    <s v="No"/>
    <n v="35"/>
    <s v="Yes"/>
    <s v="Artist"/>
    <n v="1"/>
    <s v="Low"/>
    <n v="2"/>
    <x v="2"/>
  </r>
  <r>
    <n v="460790"/>
    <s v="Female"/>
    <s v="Yes"/>
    <n v="42"/>
    <s v="Yes"/>
    <s v="Artist"/>
    <n v="0"/>
    <s v="High"/>
    <n v="2"/>
    <x v="4"/>
  </r>
  <r>
    <n v="460864"/>
    <s v="Female"/>
    <s v="No"/>
    <n v="20"/>
    <s v="No"/>
    <s v="Artist"/>
    <n v="0"/>
    <s v="Low"/>
    <n v="3"/>
    <x v="0"/>
  </r>
  <r>
    <n v="461039"/>
    <s v="Female"/>
    <s v="Yes"/>
    <n v="27"/>
    <s v="No"/>
    <s v="Engineer"/>
    <n v="1"/>
    <s v="Average"/>
    <n v="9"/>
    <x v="2"/>
  </r>
  <r>
    <n v="460299"/>
    <s v="Male"/>
    <s v="Yes"/>
    <n v="56"/>
    <s v="Yes"/>
    <s v="Artist"/>
    <n v="4"/>
    <s v="Low"/>
    <n v="1"/>
    <x v="0"/>
  </r>
  <r>
    <n v="462378"/>
    <s v="Male"/>
    <s v="Yes"/>
    <n v="67"/>
    <s v="No"/>
    <s v="Artist"/>
    <n v="1"/>
    <s v="Low"/>
    <n v="1"/>
    <x v="0"/>
  </r>
  <r>
    <n v="463081"/>
    <s v="Female"/>
    <s v="Yes"/>
    <n v="51"/>
    <s v="Yes"/>
    <s v="Artist"/>
    <n v="0"/>
    <s v="Low"/>
    <n v="1"/>
    <x v="0"/>
  </r>
  <r>
    <n v="460923"/>
    <s v="Male"/>
    <s v="Yes"/>
    <n v="49"/>
    <s v="Yes"/>
    <s v="Artist"/>
    <n v="1"/>
    <s v="Average"/>
    <n v="3"/>
    <x v="0"/>
  </r>
  <r>
    <n v="462120"/>
    <s v="Male"/>
    <s v="Yes"/>
    <n v="51"/>
    <s v="No"/>
    <s v="Artist"/>
    <n v="1"/>
    <s v="Low"/>
    <n v="3"/>
    <x v="2"/>
  </r>
  <r>
    <n v="463980"/>
    <s v="Female"/>
    <s v="No"/>
    <n v="26"/>
    <s v="Yes"/>
    <s v="Artist"/>
    <n v="1"/>
    <s v="Low"/>
    <n v="9"/>
    <x v="0"/>
  </r>
  <r>
    <n v="466695"/>
    <s v="Female"/>
    <s v="Yes"/>
    <n v="31"/>
    <s v="Yes"/>
    <s v="Entertainment"/>
    <n v="1"/>
    <s v="Low"/>
    <n v="1"/>
    <x v="0"/>
  </r>
  <r>
    <n v="465833"/>
    <s v="Male"/>
    <s v="Yes"/>
    <n v="43"/>
    <s v="No"/>
    <s v="Executive"/>
    <n v="1"/>
    <s v="High"/>
    <n v="3"/>
    <x v="1"/>
  </r>
  <r>
    <n v="467490"/>
    <s v="Male"/>
    <s v="Yes"/>
    <n v="59"/>
    <s v="No"/>
    <s v="Executive"/>
    <n v="7"/>
    <s v="Average"/>
    <n v="5"/>
    <x v="0"/>
  </r>
  <r>
    <n v="459765"/>
    <s v="Female"/>
    <s v="No"/>
    <n v="35"/>
    <s v="Yes"/>
    <s v="Engineer"/>
    <n v="4"/>
    <s v="Low"/>
    <n v="1"/>
    <x v="0"/>
  </r>
  <r>
    <n v="464561"/>
    <s v="Female"/>
    <s v="No"/>
    <n v="48"/>
    <s v="Yes"/>
    <s v="Entertainment"/>
    <n v="9"/>
    <s v="Low"/>
    <n v="2"/>
    <x v="0"/>
  </r>
  <r>
    <n v="459409"/>
    <s v="Female"/>
    <s v="Yes"/>
    <n v="88"/>
    <s v="Yes"/>
    <s v="Lawyer"/>
    <n v="1"/>
    <s v="High"/>
    <n v="2"/>
    <x v="0"/>
  </r>
  <r>
    <n v="462864"/>
    <s v="Female"/>
    <s v="No"/>
    <n v="30"/>
    <s v="Yes"/>
    <s v="Healthcare"/>
    <n v="12"/>
    <s v="Low"/>
    <n v="6"/>
    <x v="0"/>
  </r>
  <r>
    <n v="461009"/>
    <s v="Female"/>
    <s v="No"/>
    <n v="22"/>
    <s v="No"/>
    <s v="Healthcare"/>
    <n v="6"/>
    <s v="Low"/>
    <n v="3"/>
    <x v="2"/>
  </r>
  <r>
    <n v="459117"/>
    <s v="Male"/>
    <s v="Yes"/>
    <n v="66"/>
    <s v="Yes"/>
    <s v="Artist"/>
    <n v="1"/>
    <s v="High"/>
    <n v="2"/>
    <x v="0"/>
  </r>
  <r>
    <n v="464131"/>
    <s v="Female"/>
    <s v="Yes"/>
    <n v="81"/>
    <s v="No"/>
    <s v="Engineer"/>
    <n v="0"/>
    <s v="High"/>
    <n v="2"/>
    <x v="0"/>
  </r>
  <r>
    <n v="464079"/>
    <s v="Female"/>
    <s v="Yes"/>
    <n v="36"/>
    <s v="No"/>
    <s v="Doctor"/>
    <n v="14"/>
    <s v="Average"/>
    <n v="2"/>
    <x v="0"/>
  </r>
  <r>
    <n v="465375"/>
    <s v="Female"/>
    <s v="No"/>
    <n v="50"/>
    <s v="Yes"/>
    <s v="Engineer"/>
    <n v="1"/>
    <s v="Low"/>
    <n v="1"/>
    <x v="0"/>
  </r>
  <r>
    <n v="461637"/>
    <s v="Male"/>
    <s v="Yes"/>
    <n v="51"/>
    <s v="Yes"/>
    <s v="Artist"/>
    <n v="1"/>
    <s v="Low"/>
    <n v="2"/>
    <x v="6"/>
  </r>
  <r>
    <n v="459252"/>
    <s v="Male"/>
    <s v="Yes"/>
    <n v="66"/>
    <s v="Yes"/>
    <s v="Lawyer"/>
    <n v="0"/>
    <s v="High"/>
    <n v="3"/>
    <x v="0"/>
  </r>
  <r>
    <n v="461438"/>
    <s v="Female"/>
    <s v="Yes"/>
    <n v="39"/>
    <s v="Yes"/>
    <s v="Engineer"/>
    <n v="8"/>
    <s v="Average"/>
    <n v="2"/>
    <x v="0"/>
  </r>
  <r>
    <n v="463956"/>
    <s v="Female"/>
    <s v="No"/>
    <n v="28"/>
    <s v="No"/>
    <s v="Entertainment"/>
    <n v="0"/>
    <s v="Low"/>
    <n v="5"/>
    <x v="4"/>
  </r>
  <r>
    <n v="459892"/>
    <s v="Female"/>
    <s v="Yes"/>
    <n v="50"/>
    <s v="Yes"/>
    <s v="Artist"/>
    <n v="1"/>
    <s v="Low"/>
    <n v="1"/>
    <x v="0"/>
  </r>
  <r>
    <n v="463148"/>
    <s v="Male"/>
    <s v="Yes"/>
    <n v="60"/>
    <s v="Yes"/>
    <s v="Marketing"/>
    <n v="1"/>
    <s v="High"/>
    <n v="5"/>
    <x v="0"/>
  </r>
  <r>
    <n v="460862"/>
    <s v="Male"/>
    <s v="Yes"/>
    <n v="52"/>
    <s v="No"/>
    <s v="Entertainment"/>
    <n v="1"/>
    <s v="Average"/>
    <n v="4"/>
    <x v="2"/>
  </r>
  <r>
    <n v="460382"/>
    <s v="Male"/>
    <s v="Yes"/>
    <n v="32"/>
    <s v="No"/>
    <s v="Marketing"/>
    <n v="4"/>
    <s v="Low"/>
    <n v="3"/>
    <x v="0"/>
  </r>
  <r>
    <n v="461650"/>
    <s v="Female"/>
    <s v="Yes"/>
    <n v="42"/>
    <s v="Yes"/>
    <s v="Doctor"/>
    <n v="0"/>
    <s v="Low"/>
    <n v="1"/>
    <x v="1"/>
  </r>
  <r>
    <n v="467501"/>
    <s v="Male"/>
    <s v="No"/>
    <n v="48"/>
    <s v="Yes"/>
    <s v="Entertainment"/>
    <n v="1"/>
    <s v="Low"/>
    <n v="2"/>
    <x v="0"/>
  </r>
  <r>
    <n v="467319"/>
    <s v="Male"/>
    <s v="No"/>
    <n v="26"/>
    <s v="Yes"/>
    <s v="Homemaker"/>
    <n v="8"/>
    <s v="Low"/>
    <n v="2"/>
    <x v="0"/>
  </r>
  <r>
    <n v="459604"/>
    <s v="Female"/>
    <s v="No"/>
    <n v="21"/>
    <s v="No"/>
    <s v="Healthcare"/>
    <n v="0"/>
    <s v="Low"/>
    <n v="7"/>
    <x v="2"/>
  </r>
  <r>
    <n v="463554"/>
    <s v="Female"/>
    <s v="No"/>
    <n v="53"/>
    <s v="No"/>
    <s v="Artist"/>
    <n v="7"/>
    <s v="Low"/>
    <n v="1"/>
    <x v="0"/>
  </r>
  <r>
    <n v="467652"/>
    <s v="Male"/>
    <s v="No"/>
    <n v="32"/>
    <s v="Yes"/>
    <s v="Doctor"/>
    <n v="0"/>
    <s v="Low"/>
    <n v="3"/>
    <x v="0"/>
  </r>
  <r>
    <n v="465298"/>
    <s v="Female"/>
    <s v="Yes"/>
    <n v="56"/>
    <s v="Yes"/>
    <s v="Doctor"/>
    <n v="1"/>
    <s v="Average"/>
    <n v="2"/>
    <x v="2"/>
  </r>
  <r>
    <n v="462494"/>
    <s v="Female"/>
    <s v="No"/>
    <n v="36"/>
    <s v="Yes"/>
    <s v="Artist"/>
    <n v="8"/>
    <s v="Low"/>
    <n v="4"/>
    <x v="2"/>
  </r>
  <r>
    <n v="467344"/>
    <s v="Male"/>
    <s v="Yes"/>
    <n v="83"/>
    <s v="Yes"/>
    <s v="Lawyer"/>
    <n v="0"/>
    <s v="Low"/>
    <n v="2"/>
    <x v="0"/>
  </r>
  <r>
    <n v="463442"/>
    <s v="Male"/>
    <s v="Yes"/>
    <n v="42"/>
    <s v="Yes"/>
    <s v="Executive"/>
    <n v="1"/>
    <s v="Low"/>
    <n v="2"/>
    <x v="0"/>
  </r>
  <r>
    <n v="464360"/>
    <s v="Male"/>
    <s v="Yes"/>
    <n v="62"/>
    <s v="Yes"/>
    <s v="Executive"/>
    <n v="0"/>
    <s v="High"/>
    <n v="2"/>
    <x v="0"/>
  </r>
  <r>
    <n v="462505"/>
    <s v="Male"/>
    <s v="Yes"/>
    <n v="40"/>
    <s v="No"/>
    <s v="Executive"/>
    <n v="0"/>
    <s v="Low"/>
    <n v="4"/>
    <x v="1"/>
  </r>
  <r>
    <n v="459914"/>
    <s v="Male"/>
    <s v="No"/>
    <n v="38"/>
    <s v="Yes"/>
    <s v="Artist"/>
    <n v="2"/>
    <s v="Low"/>
    <n v="1"/>
    <x v="1"/>
  </r>
  <r>
    <n v="461255"/>
    <s v="Male"/>
    <s v="No"/>
    <n v="18"/>
    <s v="No"/>
    <s v="Healthcare"/>
    <n v="1"/>
    <s v="Low"/>
    <n v="5"/>
    <x v="1"/>
  </r>
  <r>
    <n v="462360"/>
    <s v="Female"/>
    <s v="Yes"/>
    <n v="62"/>
    <s v="Yes"/>
    <s v="Artist"/>
    <n v="3"/>
    <s v="Low"/>
    <n v="2"/>
    <x v="0"/>
  </r>
  <r>
    <n v="466571"/>
    <s v="Male"/>
    <s v="No"/>
    <n v="23"/>
    <s v="No"/>
    <s v="Healthcare"/>
    <n v="1"/>
    <s v="Low"/>
    <n v="4"/>
    <x v="0"/>
  </r>
  <r>
    <n v="464575"/>
    <s v="Male"/>
    <s v="No"/>
    <n v="42"/>
    <s v="Yes"/>
    <s v="Artist"/>
    <n v="8"/>
    <s v="Low"/>
    <n v="1"/>
    <x v="0"/>
  </r>
  <r>
    <n v="465650"/>
    <s v="Female"/>
    <s v="No"/>
    <n v="32"/>
    <s v="No"/>
    <s v="Marketing"/>
    <n v="0"/>
    <s v="Low"/>
    <n v="4"/>
    <x v="0"/>
  </r>
  <r>
    <n v="464640"/>
    <s v="Female"/>
    <s v="No"/>
    <n v="28"/>
    <s v="No"/>
    <s v="Marketing"/>
    <n v="0"/>
    <s v="Low"/>
    <n v="5"/>
    <x v="1"/>
  </r>
  <r>
    <n v="465216"/>
    <s v="Male"/>
    <s v="Yes"/>
    <n v="35"/>
    <s v="Yes"/>
    <s v="Executive"/>
    <n v="8"/>
    <s v="High"/>
    <n v="4"/>
    <x v="0"/>
  </r>
  <r>
    <n v="463927"/>
    <s v="Female"/>
    <s v="No"/>
    <n v="53"/>
    <s v="Yes"/>
    <s v="Engineer"/>
    <n v="1"/>
    <s v="Low"/>
    <n v="2"/>
    <x v="0"/>
  </r>
  <r>
    <n v="460265"/>
    <s v="Male"/>
    <s v="Yes"/>
    <n v="52"/>
    <s v="Yes"/>
    <s v="Executive"/>
    <n v="1"/>
    <s v="High"/>
    <n v="4"/>
    <x v="0"/>
  </r>
  <r>
    <n v="464178"/>
    <s v="Male"/>
    <s v="No"/>
    <n v="29"/>
    <s v="Yes"/>
    <s v="Doctor"/>
    <n v="3"/>
    <s v="Low"/>
    <n v="3"/>
    <x v="1"/>
  </r>
  <r>
    <n v="461586"/>
    <s v="Male"/>
    <s v="No"/>
    <n v="36"/>
    <s v="Yes"/>
    <s v="Artist"/>
    <n v="6"/>
    <s v="Low"/>
    <n v="3"/>
    <x v="4"/>
  </r>
  <r>
    <n v="461764"/>
    <s v="Female"/>
    <s v="No"/>
    <n v="41"/>
    <s v="Yes"/>
    <s v="Artist"/>
    <n v="0"/>
    <s v="Low"/>
    <n v="1"/>
    <x v="0"/>
  </r>
  <r>
    <n v="459297"/>
    <s v="Male"/>
    <s v="Yes"/>
    <n v="72"/>
    <s v="Yes"/>
    <s v="Executive"/>
    <n v="0"/>
    <s v="High"/>
    <n v="4"/>
    <x v="0"/>
  </r>
  <r>
    <n v="459548"/>
    <s v="Female"/>
    <s v="Yes"/>
    <n v="50"/>
    <s v="Yes"/>
    <s v="Engineer"/>
    <n v="1"/>
    <s v="Low"/>
    <n v="2"/>
    <x v="0"/>
  </r>
  <r>
    <n v="463452"/>
    <s v="Female"/>
    <s v="Yes"/>
    <n v="79"/>
    <s v="Yes"/>
    <s v="Lawyer"/>
    <n v="0"/>
    <s v="High"/>
    <n v="2"/>
    <x v="0"/>
  </r>
  <r>
    <n v="467767"/>
    <s v="Female"/>
    <s v="No"/>
    <n v="23"/>
    <s v="No"/>
    <s v="Marketing"/>
    <n v="4"/>
    <s v="Low"/>
    <n v="4"/>
    <x v="0"/>
  </r>
  <r>
    <n v="465927"/>
    <s v="Female"/>
    <s v="No"/>
    <n v="25"/>
    <s v="Yes"/>
    <s v="Healthcare"/>
    <n v="0"/>
    <s v="Low"/>
    <n v="1"/>
    <x v="0"/>
  </r>
  <r>
    <n v="465857"/>
    <s v="Female"/>
    <s v="No"/>
    <n v="40"/>
    <s v="Yes"/>
    <s v="Doctor"/>
    <n v="1"/>
    <s v="Low"/>
    <n v="1"/>
    <x v="0"/>
  </r>
  <r>
    <n v="460581"/>
    <s v="Male"/>
    <s v="Yes"/>
    <n v="27"/>
    <s v="Yes"/>
    <s v="Healthcare"/>
    <n v="2"/>
    <s v="Average"/>
    <n v="2"/>
    <x v="2"/>
  </r>
  <r>
    <n v="459501"/>
    <s v="Female"/>
    <s v="Yes"/>
    <n v="62"/>
    <s v="Yes"/>
    <s v="Artist"/>
    <n v="4"/>
    <s v="Average"/>
    <n v="7"/>
    <x v="6"/>
  </r>
  <r>
    <n v="466670"/>
    <s v="Male"/>
    <s v="Yes"/>
    <n v="29"/>
    <s v="Yes"/>
    <s v="Healthcare"/>
    <n v="2"/>
    <s v="Average"/>
    <n v="2"/>
    <x v="4"/>
  </r>
  <r>
    <n v="460678"/>
    <s v="Female"/>
    <s v="No"/>
    <n v="31"/>
    <s v="No"/>
    <s v="Doctor"/>
    <n v="6"/>
    <s v="Low"/>
    <n v="2"/>
    <x v="2"/>
  </r>
  <r>
    <n v="460230"/>
    <s v="Male"/>
    <s v="No"/>
    <n v="28"/>
    <s v="Yes"/>
    <s v="Healthcare"/>
    <n v="1"/>
    <s v="Low"/>
    <n v="4"/>
    <x v="0"/>
  </r>
  <r>
    <n v="463653"/>
    <s v="Female"/>
    <s v="No"/>
    <n v="26"/>
    <s v="Yes"/>
    <s v="Artist"/>
    <n v="1"/>
    <s v="Low"/>
    <n v="5"/>
    <x v="0"/>
  </r>
  <r>
    <n v="463726"/>
    <s v="Female"/>
    <s v="No"/>
    <n v="33"/>
    <s v="No"/>
    <s v="Healthcare"/>
    <n v="1"/>
    <s v="Low"/>
    <n v="3"/>
    <x v="0"/>
  </r>
  <r>
    <n v="467249"/>
    <s v="Female"/>
    <s v="No"/>
    <n v="43"/>
    <s v="Yes"/>
    <s v="Marketing"/>
    <n v="1"/>
    <s v="Low"/>
    <n v="1"/>
    <x v="0"/>
  </r>
  <r>
    <n v="465533"/>
    <s v="Female"/>
    <s v="Yes"/>
    <n v="50"/>
    <s v="Yes"/>
    <s v="Entertainment"/>
    <n v="0"/>
    <s v="Average"/>
    <n v="4"/>
    <x v="4"/>
  </r>
  <r>
    <n v="462297"/>
    <s v="Female"/>
    <s v="No"/>
    <n v="29"/>
    <s v="Yes"/>
    <s v="Artist"/>
    <n v="14"/>
    <s v="Low"/>
    <n v="2"/>
    <x v="0"/>
  </r>
  <r>
    <n v="460596"/>
    <s v="Male"/>
    <s v="No"/>
    <n v="29"/>
    <s v="No"/>
    <s v="Engineer"/>
    <n v="0"/>
    <s v="Low"/>
    <n v="5"/>
    <x v="2"/>
  </r>
  <r>
    <n v="467709"/>
    <s v="Female"/>
    <s v="Yes"/>
    <n v="37"/>
    <s v="Yes"/>
    <s v="Artist"/>
    <n v="5"/>
    <s v="Low"/>
    <n v="2"/>
    <x v="0"/>
  </r>
  <r>
    <n v="467413"/>
    <s v="Female"/>
    <s v="Yes"/>
    <n v="75"/>
    <s v="Yes"/>
    <s v="Lawyer"/>
    <n v="2"/>
    <s v="High"/>
    <n v="4"/>
    <x v="0"/>
  </r>
  <r>
    <n v="464672"/>
    <s v="Male"/>
    <s v="No"/>
    <n v="19"/>
    <s v="No"/>
    <s v="Entertainment"/>
    <n v="0"/>
    <s v="Low"/>
    <n v="6"/>
    <x v="1"/>
  </r>
  <r>
    <n v="465807"/>
    <s v="Female"/>
    <s v="No"/>
    <n v="42"/>
    <s v="Yes"/>
    <s v="Artist"/>
    <n v="1"/>
    <s v="Low"/>
    <n v="1"/>
    <x v="2"/>
  </r>
  <r>
    <n v="466529"/>
    <s v="Female"/>
    <s v="Yes"/>
    <n v="28"/>
    <s v="Yes"/>
    <s v="Doctor"/>
    <n v="0"/>
    <s v="Average"/>
    <n v="2"/>
    <x v="4"/>
  </r>
  <r>
    <n v="464434"/>
    <s v="Male"/>
    <s v="Yes"/>
    <n v="45"/>
    <s v="Yes"/>
    <s v="Artist"/>
    <n v="0"/>
    <s v="Average"/>
    <n v="4"/>
    <x v="0"/>
  </r>
  <r>
    <n v="464802"/>
    <s v="Male"/>
    <s v="No"/>
    <n v="40"/>
    <s v="No"/>
    <s v="Entertainment"/>
    <n v="1"/>
    <s v="Low"/>
    <n v="1"/>
    <x v="1"/>
  </r>
  <r>
    <n v="467643"/>
    <s v="Male"/>
    <s v="No"/>
    <n v="42"/>
    <s v="Yes"/>
    <s v="Artist"/>
    <n v="12"/>
    <s v="Low"/>
    <n v="1"/>
    <x v="2"/>
  </r>
  <r>
    <n v="461977"/>
    <s v="Female"/>
    <s v="No"/>
    <n v="49"/>
    <s v="Yes"/>
    <s v="Artist"/>
    <n v="3"/>
    <s v="Low"/>
    <n v="1"/>
    <x v="0"/>
  </r>
  <r>
    <n v="464520"/>
    <s v="Male"/>
    <s v="Yes"/>
    <n v="46"/>
    <s v="No"/>
    <s v="Entertainment"/>
    <n v="8"/>
    <s v="Low"/>
    <n v="2"/>
    <x v="0"/>
  </r>
  <r>
    <n v="464484"/>
    <s v="Male"/>
    <s v="Yes"/>
    <n v="29"/>
    <s v="Yes"/>
    <s v="Artist"/>
    <n v="1"/>
    <s v="Average"/>
    <n v="3"/>
    <x v="2"/>
  </r>
  <r>
    <n v="465391"/>
    <s v="Female"/>
    <s v="Yes"/>
    <n v="72"/>
    <s v="Yes"/>
    <s v="Lawyer"/>
    <n v="0"/>
    <s v="High"/>
    <n v="2"/>
    <x v="0"/>
  </r>
  <r>
    <n v="460611"/>
    <s v="Male"/>
    <s v="No"/>
    <n v="26"/>
    <s v="Yes"/>
    <s v="Healthcare"/>
    <n v="0"/>
    <s v="Low"/>
    <n v="3"/>
    <x v="2"/>
  </r>
  <r>
    <n v="466159"/>
    <s v="Female"/>
    <s v="Yes"/>
    <n v="50"/>
    <s v="Yes"/>
    <s v="Engineer"/>
    <n v="2"/>
    <s v="Average"/>
    <n v="3"/>
    <x v="0"/>
  </r>
  <r>
    <n v="463623"/>
    <s v="Male"/>
    <s v="No"/>
    <n v="33"/>
    <s v="Yes"/>
    <s v="Doctor"/>
    <n v="0"/>
    <s v="Low"/>
    <n v="3"/>
    <x v="0"/>
  </r>
  <r>
    <n v="463594"/>
    <s v="Female"/>
    <s v="Yes"/>
    <n v="35"/>
    <s v="Yes"/>
    <s v="Artist"/>
    <n v="7"/>
    <s v="Average"/>
    <n v="2"/>
    <x v="0"/>
  </r>
  <r>
    <n v="465118"/>
    <s v="Female"/>
    <s v="Yes"/>
    <n v="51"/>
    <s v="Yes"/>
    <s v="Artist"/>
    <n v="1"/>
    <s v="Average"/>
    <n v="6"/>
    <x v="0"/>
  </r>
  <r>
    <n v="460761"/>
    <s v="Male"/>
    <s v="Yes"/>
    <n v="52"/>
    <s v="Yes"/>
    <s v="Entertainment"/>
    <n v="0"/>
    <s v="Average"/>
    <n v="6"/>
    <x v="1"/>
  </r>
  <r>
    <n v="459132"/>
    <s v="Male"/>
    <s v="No"/>
    <n v="20"/>
    <s v="No"/>
    <s v="Entertainment"/>
    <n v="5"/>
    <s v="Low"/>
    <n v="2"/>
    <x v="0"/>
  </r>
  <r>
    <n v="461265"/>
    <s v="Male"/>
    <s v="No"/>
    <n v="33"/>
    <s v="No"/>
    <s v="Marketing"/>
    <n v="1"/>
    <s v="Low"/>
    <n v="6"/>
    <x v="1"/>
  </r>
  <r>
    <n v="463446"/>
    <s v="Male"/>
    <s v="Yes"/>
    <n v="58"/>
    <s v="Yes"/>
    <s v="Artist"/>
    <n v="0"/>
    <s v="Average"/>
    <n v="3"/>
    <x v="2"/>
  </r>
  <r>
    <n v="460591"/>
    <s v="Female"/>
    <s v="Yes"/>
    <n v="38"/>
    <s v="Yes"/>
    <s v="Doctor"/>
    <n v="1"/>
    <s v="Low"/>
    <n v="4"/>
    <x v="2"/>
  </r>
  <r>
    <n v="464139"/>
    <s v="Female"/>
    <s v="No"/>
    <n v="27"/>
    <s v="No"/>
    <s v="Healthcare"/>
    <n v="14"/>
    <s v="Low"/>
    <n v="1"/>
    <x v="0"/>
  </r>
  <r>
    <n v="466433"/>
    <s v="Male"/>
    <s v="Yes"/>
    <n v="43"/>
    <s v="Yes"/>
    <s v="Entertainment"/>
    <n v="8"/>
    <s v="Low"/>
    <n v="2"/>
    <x v="0"/>
  </r>
  <r>
    <n v="459023"/>
    <s v="Female"/>
    <s v="No"/>
    <n v="18"/>
    <s v="No"/>
    <s v="Healthcare"/>
    <n v="0"/>
    <s v="Low"/>
    <n v="5"/>
    <x v="0"/>
  </r>
  <r>
    <n v="466476"/>
    <s v="Female"/>
    <s v="No"/>
    <n v="29"/>
    <s v="No"/>
    <s v="Healthcare"/>
    <n v="0"/>
    <s v="Low"/>
    <n v="3"/>
    <x v="0"/>
  </r>
  <r>
    <n v="460090"/>
    <s v="Male"/>
    <s v="Yes"/>
    <n v="86"/>
    <s v="No"/>
    <s v="Lawyer"/>
    <n v="2"/>
    <s v="Average"/>
    <n v="2"/>
    <x v="0"/>
  </r>
  <r>
    <n v="461016"/>
    <s v="Male"/>
    <s v="No"/>
    <n v="32"/>
    <s v="No"/>
    <s v="Healthcare"/>
    <n v="7"/>
    <s v="Low"/>
    <n v="5"/>
    <x v="2"/>
  </r>
  <r>
    <n v="464630"/>
    <s v="Female"/>
    <s v="Yes"/>
    <n v="52"/>
    <s v="No"/>
    <s v="Engineer"/>
    <n v="0"/>
    <s v="Low"/>
    <n v="6"/>
    <x v="1"/>
  </r>
  <r>
    <n v="462464"/>
    <s v="Male"/>
    <s v="Yes"/>
    <n v="53"/>
    <s v="Yes"/>
    <s v="Artist"/>
    <n v="1"/>
    <s v="Average"/>
    <n v="4"/>
    <x v="0"/>
  </r>
  <r>
    <n v="459026"/>
    <s v="Male"/>
    <s v="No"/>
    <n v="29"/>
    <s v="No"/>
    <s v="Healthcare"/>
    <n v="9"/>
    <s v="Low"/>
    <n v="3"/>
    <x v="2"/>
  </r>
  <r>
    <n v="464376"/>
    <s v="Male"/>
    <s v="Yes"/>
    <n v="58"/>
    <s v="Yes"/>
    <s v="Artist"/>
    <n v="2"/>
    <s v="Low"/>
    <n v="1"/>
    <x v="0"/>
  </r>
  <r>
    <n v="467478"/>
    <s v="Female"/>
    <s v="Yes"/>
    <n v="39"/>
    <s v="Yes"/>
    <s v="Artist"/>
    <n v="0"/>
    <s v="Average"/>
    <n v="4"/>
    <x v="0"/>
  </r>
  <r>
    <n v="463094"/>
    <s v="Male"/>
    <s v="Yes"/>
    <n v="40"/>
    <s v="Yes"/>
    <s v="Engineer"/>
    <n v="12"/>
    <s v="Average"/>
    <n v="3"/>
    <x v="0"/>
  </r>
  <r>
    <n v="463257"/>
    <s v="Female"/>
    <s v="No"/>
    <n v="23"/>
    <s v="No"/>
    <s v="Healthcare"/>
    <n v="3"/>
    <s v="Low"/>
    <n v="5"/>
    <x v="0"/>
  </r>
  <r>
    <n v="465060"/>
    <s v="Female"/>
    <s v="Yes"/>
    <n v="79"/>
    <s v="Yes"/>
    <s v="Lawyer"/>
    <n v="14"/>
    <s v="High"/>
    <n v="3"/>
    <x v="0"/>
  </r>
  <r>
    <n v="461696"/>
    <s v="Female"/>
    <s v="Yes"/>
    <n v="70"/>
    <s v="Yes"/>
    <s v="Lawyer"/>
    <n v="0"/>
    <s v="High"/>
    <n v="2"/>
    <x v="0"/>
  </r>
  <r>
    <n v="466130"/>
    <s v="Female"/>
    <s v="No"/>
    <n v="27"/>
    <s v="No"/>
    <s v="Artist"/>
    <n v="0"/>
    <s v="Low"/>
    <n v="6"/>
    <x v="0"/>
  </r>
  <r>
    <n v="460498"/>
    <s v="Male"/>
    <s v="Yes"/>
    <n v="47"/>
    <s v="No"/>
    <s v="Executive"/>
    <n v="1"/>
    <s v="High"/>
    <n v="2"/>
    <x v="2"/>
  </r>
  <r>
    <n v="459248"/>
    <s v="Male"/>
    <s v="Yes"/>
    <n v="58"/>
    <s v="Yes"/>
    <s v="Executive"/>
    <n v="3"/>
    <s v="Average"/>
    <n v="4"/>
    <x v="2"/>
  </r>
  <r>
    <n v="462620"/>
    <s v="Male"/>
    <s v="Yes"/>
    <n v="40"/>
    <s v="No"/>
    <s v="Engineer"/>
    <n v="6"/>
    <s v="Average"/>
    <n v="5"/>
    <x v="1"/>
  </r>
  <r>
    <n v="462657"/>
    <s v="Male"/>
    <s v="Yes"/>
    <n v="35"/>
    <s v="Yes"/>
    <s v="Executive"/>
    <n v="1"/>
    <s v="Average"/>
    <n v="2"/>
    <x v="0"/>
  </r>
  <r>
    <n v="467822"/>
    <s v="Male"/>
    <s v="Yes"/>
    <n v="31"/>
    <s v="Yes"/>
    <s v="Healthcare"/>
    <n v="0"/>
    <s v="Low"/>
    <n v="2"/>
    <x v="0"/>
  </r>
  <r>
    <n v="460876"/>
    <s v="Female"/>
    <s v="Yes"/>
    <n v="43"/>
    <s v="Yes"/>
    <s v="Artist"/>
    <n v="1"/>
    <s v="High"/>
    <n v="4"/>
    <x v="2"/>
  </r>
  <r>
    <n v="461395"/>
    <s v="Male"/>
    <s v="No"/>
    <n v="21"/>
    <s v="No"/>
    <s v="Doctor"/>
    <n v="4"/>
    <s v="Low"/>
    <n v="3"/>
    <x v="4"/>
  </r>
  <r>
    <n v="460731"/>
    <s v="Female"/>
    <s v="No"/>
    <n v="29"/>
    <s v="Yes"/>
    <s v="Artist"/>
    <n v="1"/>
    <s v="Low"/>
    <n v="3"/>
    <x v="0"/>
  </r>
  <r>
    <n v="463582"/>
    <s v="Female"/>
    <s v="No"/>
    <n v="18"/>
    <s v="No"/>
    <s v="Healthcare"/>
    <n v="1"/>
    <s v="Low"/>
    <n v="3"/>
    <x v="0"/>
  </r>
  <r>
    <n v="461423"/>
    <s v="Male"/>
    <s v="No"/>
    <n v="28"/>
    <s v="Yes"/>
    <s v="Artist"/>
    <n v="0"/>
    <s v="Low"/>
    <n v="3"/>
    <x v="1"/>
  </r>
  <r>
    <n v="460879"/>
    <s v="Female"/>
    <s v="No"/>
    <n v="27"/>
    <s v="Yes"/>
    <s v="Healthcare"/>
    <n v="0"/>
    <s v="Low"/>
    <n v="4"/>
    <x v="0"/>
  </r>
  <r>
    <n v="467376"/>
    <s v="Female"/>
    <s v="Yes"/>
    <n v="47"/>
    <s v="Yes"/>
    <s v="Doctor"/>
    <n v="8"/>
    <s v="Average"/>
    <n v="2"/>
    <x v="0"/>
  </r>
  <r>
    <n v="463701"/>
    <s v="Male"/>
    <s v="Yes"/>
    <n v="52"/>
    <s v="Yes"/>
    <s v="Marketing"/>
    <n v="1"/>
    <s v="High"/>
    <n v="4"/>
    <x v="0"/>
  </r>
  <r>
    <n v="466667"/>
    <s v="Female"/>
    <s v="No"/>
    <n v="42"/>
    <s v="No"/>
    <s v="Marketing"/>
    <n v="5"/>
    <s v="Low"/>
    <n v="2"/>
    <x v="0"/>
  </r>
  <r>
    <n v="464345"/>
    <s v="Female"/>
    <s v="Yes"/>
    <n v="57"/>
    <s v="Yes"/>
    <s v="Artist"/>
    <n v="2"/>
    <s v="High"/>
    <n v="3"/>
    <x v="0"/>
  </r>
  <r>
    <n v="467889"/>
    <s v="Male"/>
    <s v="Yes"/>
    <n v="61"/>
    <s v="Yes"/>
    <s v="Executive"/>
    <n v="0"/>
    <s v="High"/>
    <n v="2"/>
    <x v="0"/>
  </r>
  <r>
    <n v="461709"/>
    <s v="Male"/>
    <s v="No"/>
    <n v="33"/>
    <s v="Yes"/>
    <s v="Artist"/>
    <n v="0"/>
    <s v="Low"/>
    <n v="3"/>
    <x v="1"/>
  </r>
  <r>
    <n v="463515"/>
    <s v="Female"/>
    <s v="Yes"/>
    <n v="41"/>
    <s v="Yes"/>
    <s v="Artist"/>
    <n v="11"/>
    <s v="Average"/>
    <n v="4"/>
    <x v="0"/>
  </r>
  <r>
    <n v="460080"/>
    <s v="Female"/>
    <s v="No"/>
    <n v="39"/>
    <s v="Yes"/>
    <s v="Doctor"/>
    <n v="9"/>
    <s v="Low"/>
    <n v="3"/>
    <x v="0"/>
  </r>
  <r>
    <n v="460375"/>
    <s v="Male"/>
    <s v="No"/>
    <n v="40"/>
    <s v="Yes"/>
    <s v="Doctor"/>
    <n v="4"/>
    <s v="Low"/>
    <n v="2"/>
    <x v="0"/>
  </r>
  <r>
    <n v="466364"/>
    <s v="Female"/>
    <s v="Yes"/>
    <n v="52"/>
    <s v="Yes"/>
    <s v="Artist"/>
    <n v="1"/>
    <s v="Low"/>
    <n v="3"/>
    <x v="4"/>
  </r>
  <r>
    <n v="460896"/>
    <s v="Male"/>
    <s v="No"/>
    <n v="43"/>
    <s v="Yes"/>
    <s v="Artist"/>
    <n v="0"/>
    <s v="Low"/>
    <n v="1"/>
    <x v="2"/>
  </r>
  <r>
    <n v="460702"/>
    <s v="Female"/>
    <s v="No"/>
    <n v="51"/>
    <s v="Yes"/>
    <s v="Artist"/>
    <n v="0"/>
    <s v="Low"/>
    <n v="1"/>
    <x v="0"/>
  </r>
  <r>
    <n v="466001"/>
    <s v="Female"/>
    <s v="Yes"/>
    <n v="36"/>
    <s v="Yes"/>
    <s v="Entertainment"/>
    <n v="6"/>
    <s v="Low"/>
    <n v="2"/>
    <x v="0"/>
  </r>
  <r>
    <n v="465738"/>
    <s v="Male"/>
    <s v="Yes"/>
    <n v="38"/>
    <s v="Yes"/>
    <s v="Entertainment"/>
    <n v="8"/>
    <s v="Low"/>
    <n v="2"/>
    <x v="2"/>
  </r>
  <r>
    <n v="460804"/>
    <s v="Female"/>
    <s v="No"/>
    <n v="30"/>
    <s v="Yes"/>
    <s v="Artist"/>
    <n v="0"/>
    <s v="Low"/>
    <n v="5"/>
    <x v="4"/>
  </r>
  <r>
    <n v="464426"/>
    <s v="Male"/>
    <s v="No"/>
    <n v="39"/>
    <s v="Yes"/>
    <s v="Marketing"/>
    <n v="1"/>
    <s v="Low"/>
    <n v="4"/>
    <x v="2"/>
  </r>
  <r>
    <n v="465880"/>
    <s v="Female"/>
    <s v="No"/>
    <n v="46"/>
    <s v="Yes"/>
    <s v="Entertainment"/>
    <n v="1"/>
    <s v="Low"/>
    <n v="2"/>
    <x v="0"/>
  </r>
  <r>
    <n v="461342"/>
    <s v="Male"/>
    <s v="Yes"/>
    <n v="43"/>
    <s v="No"/>
    <s v="Executive"/>
    <n v="3"/>
    <s v="High"/>
    <n v="4"/>
    <x v="0"/>
  </r>
  <r>
    <n v="459078"/>
    <s v="Male"/>
    <s v="Yes"/>
    <n v="70"/>
    <s v="Yes"/>
    <s v="Lawyer"/>
    <n v="0"/>
    <s v="High"/>
    <n v="2"/>
    <x v="0"/>
  </r>
  <r>
    <n v="460396"/>
    <s v="Female"/>
    <s v="Yes"/>
    <n v="41"/>
    <s v="Yes"/>
    <s v="Entertainment"/>
    <n v="9"/>
    <s v="Low"/>
    <n v="1"/>
    <x v="6"/>
  </r>
  <r>
    <n v="461098"/>
    <s v="Female"/>
    <s v="Yes"/>
    <n v="39"/>
    <s v="Yes"/>
    <s v="Engineer"/>
    <n v="1"/>
    <s v="Low"/>
    <n v="1"/>
    <x v="2"/>
  </r>
  <r>
    <n v="463076"/>
    <s v="Female"/>
    <s v="No"/>
    <n v="51"/>
    <s v="Yes"/>
    <s v="Artist"/>
    <n v="0"/>
    <s v="Low"/>
    <n v="2"/>
    <x v="0"/>
  </r>
  <r>
    <n v="460976"/>
    <s v="Male"/>
    <s v="No"/>
    <n v="20"/>
    <s v="No"/>
    <s v="Healthcare"/>
    <n v="1"/>
    <s v="Low"/>
    <n v="4"/>
    <x v="0"/>
  </r>
  <r>
    <n v="460399"/>
    <s v="Male"/>
    <s v="No"/>
    <n v="26"/>
    <s v="Yes"/>
    <s v="Marketing"/>
    <n v="10"/>
    <s v="Low"/>
    <n v="1"/>
    <x v="0"/>
  </r>
  <r>
    <n v="460449"/>
    <s v="Male"/>
    <s v="No"/>
    <n v="31"/>
    <s v="No"/>
    <s v="Marketing"/>
    <n v="4"/>
    <s v="Low"/>
    <n v="1"/>
    <x v="2"/>
  </r>
  <r>
    <n v="463807"/>
    <s v="Female"/>
    <s v="No"/>
    <n v="33"/>
    <s v="Yes"/>
    <s v="Healthcare"/>
    <n v="0"/>
    <s v="Low"/>
    <n v="3"/>
    <x v="1"/>
  </r>
  <r>
    <n v="463263"/>
    <s v="Female"/>
    <s v="Yes"/>
    <n v="70"/>
    <s v="Yes"/>
    <s v="Engineer"/>
    <n v="0"/>
    <s v="High"/>
    <n v="2"/>
    <x v="0"/>
  </r>
  <r>
    <n v="462608"/>
    <s v="Female"/>
    <s v="No"/>
    <n v="71"/>
    <s v="No"/>
    <s v="Engineer"/>
    <n v="1"/>
    <s v="Low"/>
    <n v="1"/>
    <x v="1"/>
  </r>
  <r>
    <n v="465495"/>
    <s v="Male"/>
    <s v="Yes"/>
    <n v="29"/>
    <s v="Yes"/>
    <s v="Engineer"/>
    <n v="5"/>
    <s v="Low"/>
    <n v="2"/>
    <x v="1"/>
  </r>
  <r>
    <n v="461244"/>
    <s v="Female"/>
    <s v="No"/>
    <n v="41"/>
    <s v="No"/>
    <s v="Marketing"/>
    <n v="1"/>
    <s v="Low"/>
    <n v="1"/>
    <x v="0"/>
  </r>
  <r>
    <n v="459173"/>
    <s v="Male"/>
    <s v="Yes"/>
    <n v="55"/>
    <s v="Yes"/>
    <s v="Artist"/>
    <n v="1"/>
    <s v="Average"/>
    <n v="2"/>
    <x v="0"/>
  </r>
  <r>
    <n v="465795"/>
    <s v="Male"/>
    <s v="No"/>
    <n v="29"/>
    <s v="No"/>
    <s v="Entertainment"/>
    <n v="1"/>
    <s v="Low"/>
    <n v="4"/>
    <x v="1"/>
  </r>
  <r>
    <n v="467345"/>
    <s v="Male"/>
    <s v="Yes"/>
    <n v="76"/>
    <s v="Yes"/>
    <s v="Lawyer"/>
    <n v="1"/>
    <s v="Low"/>
    <n v="1"/>
    <x v="0"/>
  </r>
  <r>
    <n v="462220"/>
    <s v="Female"/>
    <s v="No"/>
    <n v="18"/>
    <s v="No"/>
    <s v="Healthcare"/>
    <n v="7"/>
    <s v="Low"/>
    <n v="3"/>
    <x v="1"/>
  </r>
  <r>
    <n v="465737"/>
    <s v="Female"/>
    <s v="Yes"/>
    <n v="49"/>
    <s v="Yes"/>
    <s v="Engineer"/>
    <n v="6"/>
    <s v="Low"/>
    <n v="3"/>
    <x v="2"/>
  </r>
  <r>
    <n v="459423"/>
    <s v="Male"/>
    <s v="No"/>
    <n v="19"/>
    <s v="No"/>
    <s v="Healthcare"/>
    <n v="9"/>
    <s v="Low"/>
    <n v="5"/>
    <x v="0"/>
  </r>
  <r>
    <n v="464445"/>
    <s v="Male"/>
    <s v="Yes"/>
    <n v="81"/>
    <s v="Yes"/>
    <s v="Executive"/>
    <n v="1"/>
    <s v="High"/>
    <n v="3"/>
    <x v="0"/>
  </r>
  <r>
    <n v="461378"/>
    <s v="Female"/>
    <s v="No"/>
    <n v="35"/>
    <s v="Yes"/>
    <s v="Artist"/>
    <n v="9"/>
    <s v="Low"/>
    <n v="1"/>
    <x v="0"/>
  </r>
  <r>
    <n v="462286"/>
    <s v="Male"/>
    <s v="Yes"/>
    <n v="59"/>
    <s v="No"/>
    <s v="Doctor"/>
    <n v="0"/>
    <s v="Average"/>
    <n v="2"/>
    <x v="0"/>
  </r>
  <r>
    <n v="463678"/>
    <s v="Female"/>
    <s v="No"/>
    <n v="32"/>
    <s v="No"/>
    <s v="Healthcare"/>
    <n v="1"/>
    <s v="Low"/>
    <n v="5"/>
    <x v="1"/>
  </r>
  <r>
    <n v="465714"/>
    <s v="Female"/>
    <s v="Yes"/>
    <n v="63"/>
    <s v="Yes"/>
    <s v="Artist"/>
    <n v="1"/>
    <s v="Low"/>
    <n v="1"/>
    <x v="4"/>
  </r>
  <r>
    <n v="466312"/>
    <s v="Female"/>
    <s v="No"/>
    <n v="21"/>
    <s v="No"/>
    <s v="Healthcare"/>
    <n v="0"/>
    <s v="Low"/>
    <n v="3"/>
    <x v="1"/>
  </r>
  <r>
    <n v="459697"/>
    <s v="Female"/>
    <s v="Yes"/>
    <n v="77"/>
    <s v="No"/>
    <s v="Lawyer"/>
    <n v="0"/>
    <s v="High"/>
    <n v="3"/>
    <x v="0"/>
  </r>
  <r>
    <n v="460057"/>
    <s v="Male"/>
    <s v="No"/>
    <n v="36"/>
    <s v="Yes"/>
    <s v="Artist"/>
    <n v="2"/>
    <s v="Low"/>
    <n v="1"/>
    <x v="0"/>
  </r>
  <r>
    <n v="464960"/>
    <s v="Female"/>
    <s v="No"/>
    <n v="22"/>
    <s v="No"/>
    <s v="Healthcare"/>
    <n v="0"/>
    <s v="Low"/>
    <n v="5"/>
    <x v="1"/>
  </r>
  <r>
    <n v="459064"/>
    <s v="Male"/>
    <s v="Yes"/>
    <n v="26"/>
    <s v="No"/>
    <s v="Executive"/>
    <n v="5"/>
    <s v="High"/>
    <n v="4"/>
    <x v="0"/>
  </r>
  <r>
    <n v="461277"/>
    <s v="Male"/>
    <s v="Yes"/>
    <n v="82"/>
    <s v="Yes"/>
    <s v="Lawyer"/>
    <n v="7"/>
    <s v="Low"/>
    <n v="1"/>
    <x v="0"/>
  </r>
  <r>
    <n v="463403"/>
    <s v="Male"/>
    <s v="No"/>
    <n v="18"/>
    <s v="No"/>
    <s v="Healthcare"/>
    <n v="2"/>
    <s v="Low"/>
    <n v="4"/>
    <x v="0"/>
  </r>
  <r>
    <n v="463863"/>
    <s v="Male"/>
    <s v="Yes"/>
    <n v="35"/>
    <s v="Yes"/>
    <s v="Artist"/>
    <n v="0"/>
    <s v="Average"/>
    <n v="2"/>
    <x v="0"/>
  </r>
  <r>
    <n v="467064"/>
    <s v="Male"/>
    <s v="Yes"/>
    <n v="36"/>
    <s v="No"/>
    <s v="Doctor"/>
    <n v="0"/>
    <s v="Average"/>
    <n v="2"/>
    <x v="6"/>
  </r>
  <r>
    <n v="467856"/>
    <s v="Male"/>
    <s v="Yes"/>
    <n v="59"/>
    <s v="Yes"/>
    <s v="Artist"/>
    <n v="1"/>
    <s v="Low"/>
    <n v="2"/>
    <x v="0"/>
  </r>
  <r>
    <n v="462251"/>
    <s v="Male"/>
    <s v="Yes"/>
    <n v="61"/>
    <s v="No"/>
    <s v="Artist"/>
    <n v="0"/>
    <s v="Average"/>
    <n v="2"/>
    <x v="0"/>
  </r>
  <r>
    <n v="465372"/>
    <s v="Female"/>
    <s v="No"/>
    <n v="37"/>
    <s v="Yes"/>
    <s v="Entertainment"/>
    <n v="0"/>
    <s v="Low"/>
    <n v="1"/>
    <x v="0"/>
  </r>
  <r>
    <n v="463970"/>
    <s v="Female"/>
    <s v="No"/>
    <n v="25"/>
    <s v="No"/>
    <s v="Healthcare"/>
    <n v="1"/>
    <s v="Low"/>
    <n v="5"/>
    <x v="1"/>
  </r>
  <r>
    <n v="463547"/>
    <s v="Female"/>
    <s v="No"/>
    <n v="28"/>
    <s v="No"/>
    <s v="Healthcare"/>
    <n v="0"/>
    <s v="Low"/>
    <n v="4"/>
    <x v="4"/>
  </r>
  <r>
    <n v="460785"/>
    <s v="Male"/>
    <s v="No"/>
    <n v="29"/>
    <s v="Yes"/>
    <s v="Healthcare"/>
    <n v="0"/>
    <s v="Low"/>
    <n v="4"/>
    <x v="6"/>
  </r>
  <r>
    <n v="461788"/>
    <s v="Female"/>
    <s v="Yes"/>
    <n v="86"/>
    <s v="Yes"/>
    <s v="Lawyer"/>
    <n v="1"/>
    <s v="High"/>
    <n v="2"/>
    <x v="0"/>
  </r>
  <r>
    <n v="461617"/>
    <s v="Male"/>
    <s v="No"/>
    <n v="45"/>
    <s v="Yes"/>
    <s v="Artist"/>
    <n v="0"/>
    <s v="Low"/>
    <n v="2"/>
    <x v="0"/>
  </r>
  <r>
    <n v="460661"/>
    <s v="Female"/>
    <s v="No"/>
    <n v="33"/>
    <s v="No"/>
    <s v="Homemaker"/>
    <n v="9"/>
    <s v="Low"/>
    <n v="1"/>
    <x v="0"/>
  </r>
  <r>
    <n v="461568"/>
    <s v="Male"/>
    <s v="Yes"/>
    <n v="59"/>
    <s v="Yes"/>
    <s v="Artist"/>
    <n v="1"/>
    <s v="Average"/>
    <n v="3"/>
    <x v="0"/>
  </r>
  <r>
    <n v="466615"/>
    <s v="Female"/>
    <s v="No"/>
    <n v="20"/>
    <s v="No"/>
    <s v="Healthcare"/>
    <n v="3"/>
    <s v="Low"/>
    <n v="3"/>
    <x v="3"/>
  </r>
  <r>
    <n v="462109"/>
    <s v="Male"/>
    <s v="Yes"/>
    <n v="75"/>
    <s v="No"/>
    <s v="Lawyer"/>
    <n v="0"/>
    <s v="Low"/>
    <n v="1"/>
    <x v="0"/>
  </r>
  <r>
    <n v="462766"/>
    <s v="Female"/>
    <s v="No"/>
    <n v="32"/>
    <s v="No"/>
    <s v="Homemaker"/>
    <n v="8"/>
    <s v="Low"/>
    <n v="1"/>
    <x v="0"/>
  </r>
  <r>
    <n v="459690"/>
    <s v="Female"/>
    <s v="No"/>
    <n v="43"/>
    <s v="Yes"/>
    <s v="Artist"/>
    <n v="1"/>
    <s v="Low"/>
    <n v="1"/>
    <x v="0"/>
  </r>
  <r>
    <n v="459347"/>
    <s v="Male"/>
    <s v="Yes"/>
    <n v="69"/>
    <s v="Yes"/>
    <s v="Lawyer"/>
    <n v="1"/>
    <s v="Low"/>
    <n v="1"/>
    <x v="0"/>
  </r>
  <r>
    <n v="465766"/>
    <s v="Male"/>
    <s v="Yes"/>
    <n v="38"/>
    <s v="No"/>
    <s v="Entertainment"/>
    <n v="1"/>
    <s v="Low"/>
    <n v="3"/>
    <x v="1"/>
  </r>
  <r>
    <n v="467575"/>
    <s v="Female"/>
    <s v="No"/>
    <n v="29"/>
    <s v="No"/>
    <s v="Engineer"/>
    <n v="1"/>
    <s v="Low"/>
    <n v="4"/>
    <x v="0"/>
  </r>
  <r>
    <n v="459774"/>
    <s v="Male"/>
    <s v="Yes"/>
    <n v="56"/>
    <s v="Yes"/>
    <s v="Artist"/>
    <n v="0"/>
    <s v="Low"/>
    <n v="1"/>
    <x v="0"/>
  </r>
  <r>
    <n v="464932"/>
    <s v="Male"/>
    <s v="Yes"/>
    <n v="53"/>
    <s v="Yes"/>
    <s v="Executive"/>
    <n v="9"/>
    <s v="Low"/>
    <n v="1"/>
    <x v="1"/>
  </r>
  <r>
    <n v="461814"/>
    <s v="Female"/>
    <s v="No"/>
    <n v="37"/>
    <s v="Yes"/>
    <s v="Artist"/>
    <n v="1"/>
    <s v="Low"/>
    <n v="1"/>
    <x v="2"/>
  </r>
  <r>
    <n v="463428"/>
    <s v="Male"/>
    <s v="Yes"/>
    <n v="28"/>
    <s v="No"/>
    <s v="Executive"/>
    <n v="1"/>
    <s v="High"/>
    <n v="5"/>
    <x v="0"/>
  </r>
  <r>
    <n v="464451"/>
    <s v="Female"/>
    <s v="Yes"/>
    <n v="74"/>
    <s v="Yes"/>
    <s v="Artist"/>
    <n v="0"/>
    <s v="Average"/>
    <n v="2"/>
    <x v="0"/>
  </r>
  <r>
    <n v="464043"/>
    <s v="Male"/>
    <s v="Yes"/>
    <n v="51"/>
    <s v="Yes"/>
    <s v="Entertainment"/>
    <n v="1"/>
    <s v="Average"/>
    <n v="4"/>
    <x v="0"/>
  </r>
  <r>
    <n v="461784"/>
    <s v="Female"/>
    <s v="Yes"/>
    <n v="88"/>
    <s v="Yes"/>
    <s v="Lawyer"/>
    <n v="0"/>
    <s v="Low"/>
    <n v="1"/>
    <x v="0"/>
  </r>
  <r>
    <n v="463389"/>
    <s v="Female"/>
    <s v="Yes"/>
    <n v="50"/>
    <s v="Yes"/>
    <s v="Artist"/>
    <n v="0"/>
    <s v="Average"/>
    <n v="2"/>
    <x v="2"/>
  </r>
  <r>
    <n v="462233"/>
    <s v="Male"/>
    <s v="No"/>
    <n v="19"/>
    <s v="No"/>
    <s v="Healthcare"/>
    <n v="1"/>
    <s v="Low"/>
    <n v="7"/>
    <x v="1"/>
  </r>
  <r>
    <n v="465121"/>
    <s v="Female"/>
    <s v="No"/>
    <n v="32"/>
    <s v="Yes"/>
    <s v="Artist"/>
    <n v="6"/>
    <s v="Low"/>
    <n v="1"/>
    <x v="2"/>
  </r>
  <r>
    <n v="466168"/>
    <s v="Female"/>
    <s v="Yes"/>
    <n v="45"/>
    <s v="Yes"/>
    <s v="Executive"/>
    <n v="1"/>
    <s v="High"/>
    <n v="3"/>
    <x v="2"/>
  </r>
  <r>
    <n v="467342"/>
    <s v="Female"/>
    <s v="No"/>
    <n v="33"/>
    <s v="Yes"/>
    <s v="Artist"/>
    <n v="1"/>
    <s v="Low"/>
    <n v="2"/>
    <x v="0"/>
  </r>
  <r>
    <n v="464962"/>
    <s v="Male"/>
    <s v="Yes"/>
    <n v="53"/>
    <s v="Yes"/>
    <s v="Executive"/>
    <n v="1"/>
    <s v="High"/>
    <n v="4"/>
    <x v="1"/>
  </r>
  <r>
    <n v="460874"/>
    <s v="Female"/>
    <s v="No"/>
    <n v="18"/>
    <s v="No"/>
    <s v="Healthcare"/>
    <n v="1"/>
    <s v="Low"/>
    <n v="3"/>
    <x v="0"/>
  </r>
  <r>
    <n v="463247"/>
    <s v="Male"/>
    <s v="No"/>
    <n v="45"/>
    <s v="Yes"/>
    <s v="Entertainment"/>
    <n v="1"/>
    <s v="Low"/>
    <n v="1"/>
    <x v="6"/>
  </r>
  <r>
    <n v="465774"/>
    <s v="Female"/>
    <s v="No"/>
    <n v="26"/>
    <s v="Yes"/>
    <s v="Doctor"/>
    <n v="9"/>
    <s v="Low"/>
    <n v="4"/>
    <x v="0"/>
  </r>
  <r>
    <n v="463551"/>
    <s v="Male"/>
    <s v="Yes"/>
    <n v="46"/>
    <s v="Yes"/>
    <s v="Doctor"/>
    <n v="7"/>
    <s v="Average"/>
    <n v="2"/>
    <x v="0"/>
  </r>
  <r>
    <n v="464502"/>
    <s v="Male"/>
    <s v="Yes"/>
    <n v="35"/>
    <s v="Yes"/>
    <s v="Healthcare"/>
    <n v="6"/>
    <s v="Average"/>
    <n v="2"/>
    <x v="0"/>
  </r>
  <r>
    <n v="461407"/>
    <s v="Female"/>
    <s v="No"/>
    <n v="32"/>
    <s v="Yes"/>
    <s v="Marketing"/>
    <n v="8"/>
    <s v="Low"/>
    <n v="6"/>
    <x v="3"/>
  </r>
  <r>
    <n v="466081"/>
    <s v="Female"/>
    <s v="Yes"/>
    <n v="25"/>
    <s v="Yes"/>
    <s v="Artist"/>
    <n v="8"/>
    <s v="Average"/>
    <n v="2"/>
    <x v="1"/>
  </r>
  <r>
    <n v="467336"/>
    <s v="Female"/>
    <s v="Yes"/>
    <n v="63"/>
    <s v="Yes"/>
    <s v="Artist"/>
    <n v="0"/>
    <s v="Average"/>
    <n v="4"/>
    <x v="0"/>
  </r>
  <r>
    <n v="462440"/>
    <s v="Female"/>
    <s v="No"/>
    <n v="23"/>
    <s v="No"/>
    <s v="Healthcare"/>
    <n v="9"/>
    <s v="Low"/>
    <n v="4"/>
    <x v="0"/>
  </r>
  <r>
    <n v="459389"/>
    <s v="Female"/>
    <s v="No"/>
    <n v="26"/>
    <s v="Yes"/>
    <s v="Engineer"/>
    <n v="9"/>
    <s v="Low"/>
    <n v="8"/>
    <x v="0"/>
  </r>
  <r>
    <n v="466446"/>
    <s v="Female"/>
    <s v="Yes"/>
    <n v="46"/>
    <s v="Yes"/>
    <s v="Artist"/>
    <n v="1"/>
    <s v="High"/>
    <n v="3"/>
    <x v="0"/>
  </r>
  <r>
    <n v="464385"/>
    <s v="Male"/>
    <s v="Yes"/>
    <n v="70"/>
    <s v="No"/>
    <s v="Engineer"/>
    <n v="0"/>
    <s v="Average"/>
    <n v="2"/>
    <x v="0"/>
  </r>
  <r>
    <n v="467872"/>
    <s v="Female"/>
    <s v="Yes"/>
    <n v="40"/>
    <s v="Yes"/>
    <s v="Engineer"/>
    <n v="1"/>
    <s v="Average"/>
    <n v="4"/>
    <x v="5"/>
  </r>
  <r>
    <n v="459857"/>
    <s v="Male"/>
    <s v="No"/>
    <n v="33"/>
    <s v="Yes"/>
    <s v="Entertainment"/>
    <n v="6"/>
    <s v="Low"/>
    <n v="1"/>
    <x v="0"/>
  </r>
  <r>
    <n v="466701"/>
    <s v="Male"/>
    <s v="Yes"/>
    <n v="48"/>
    <s v="Yes"/>
    <s v="Homemaker"/>
    <n v="10"/>
    <s v="Low"/>
    <n v="3"/>
    <x v="0"/>
  </r>
  <r>
    <n v="461169"/>
    <s v="Male"/>
    <s v="No"/>
    <n v="39"/>
    <s v="Yes"/>
    <s v="Entertainment"/>
    <n v="9"/>
    <s v="Low"/>
    <n v="2"/>
    <x v="2"/>
  </r>
  <r>
    <n v="460795"/>
    <s v="Male"/>
    <s v="Yes"/>
    <n v="61"/>
    <s v="Yes"/>
    <s v="Artist"/>
    <n v="1"/>
    <s v="Average"/>
    <n v="3"/>
    <x v="0"/>
  </r>
  <r>
    <n v="464511"/>
    <s v="Male"/>
    <s v="Yes"/>
    <n v="52"/>
    <s v="Yes"/>
    <s v="Marketing"/>
    <n v="1"/>
    <s v="Low"/>
    <n v="3"/>
    <x v="2"/>
  </r>
  <r>
    <n v="466399"/>
    <s v="Female"/>
    <s v="Yes"/>
    <n v="26"/>
    <s v="No"/>
    <s v="Entertainment"/>
    <n v="1"/>
    <s v="Average"/>
    <n v="2"/>
    <x v="1"/>
  </r>
  <r>
    <n v="466079"/>
    <s v="Female"/>
    <s v="Yes"/>
    <n v="40"/>
    <s v="No"/>
    <s v="Engineer"/>
    <n v="1"/>
    <s v="Low"/>
    <n v="2"/>
    <x v="0"/>
  </r>
  <r>
    <n v="461490"/>
    <s v="Female"/>
    <s v="Yes"/>
    <n v="73"/>
    <s v="Yes"/>
    <s v="Artist"/>
    <n v="2"/>
    <s v="High"/>
    <n v="2"/>
    <x v="0"/>
  </r>
  <r>
    <n v="460895"/>
    <s v="Female"/>
    <s v="No"/>
    <n v="29"/>
    <s v="Yes"/>
    <s v="Doctor"/>
    <n v="9"/>
    <s v="Low"/>
    <n v="5"/>
    <x v="2"/>
  </r>
  <r>
    <n v="465104"/>
    <s v="Male"/>
    <s v="Yes"/>
    <n v="35"/>
    <s v="Yes"/>
    <s v="Homemaker"/>
    <n v="9"/>
    <s v="Average"/>
    <n v="4"/>
    <x v="0"/>
  </r>
  <r>
    <n v="467503"/>
    <s v="Female"/>
    <s v="No"/>
    <n v="26"/>
    <s v="Yes"/>
    <s v="Artist"/>
    <n v="1"/>
    <s v="Low"/>
    <n v="4"/>
    <x v="0"/>
  </r>
  <r>
    <n v="460316"/>
    <s v="Female"/>
    <s v="No"/>
    <n v="39"/>
    <s v="No"/>
    <s v="Healthcare"/>
    <n v="4"/>
    <s v="Low"/>
    <n v="3"/>
    <x v="0"/>
  </r>
  <r>
    <n v="467198"/>
    <s v="Male"/>
    <s v="No"/>
    <n v="28"/>
    <s v="Yes"/>
    <s v="Healthcare"/>
    <n v="1"/>
    <s v="Low"/>
    <n v="5"/>
    <x v="0"/>
  </r>
  <r>
    <n v="460348"/>
    <s v="Female"/>
    <s v="No"/>
    <n v="37"/>
    <s v="Yes"/>
    <s v="Artist"/>
    <n v="1"/>
    <s v="Low"/>
    <n v="2"/>
    <x v="0"/>
  </r>
  <r>
    <n v="467460"/>
    <s v="Female"/>
    <s v="Yes"/>
    <n v="36"/>
    <s v="Yes"/>
    <s v="Homemaker"/>
    <n v="8"/>
    <s v="Average"/>
    <n v="2"/>
    <x v="6"/>
  </r>
  <r>
    <n v="466838"/>
    <s v="Male"/>
    <s v="Yes"/>
    <n v="41"/>
    <s v="No"/>
    <s v="Executive"/>
    <n v="0"/>
    <s v="Low"/>
    <n v="3"/>
    <x v="3"/>
  </r>
  <r>
    <n v="463561"/>
    <s v="Female"/>
    <s v="No"/>
    <n v="39"/>
    <s v="Yes"/>
    <s v="Engineer"/>
    <n v="1"/>
    <s v="Low"/>
    <n v="1"/>
    <x v="0"/>
  </r>
  <r>
    <n v="466170"/>
    <s v="Male"/>
    <s v="Yes"/>
    <n v="74"/>
    <s v="Yes"/>
    <s v="Lawyer"/>
    <n v="1"/>
    <s v="Low"/>
    <n v="1"/>
    <x v="4"/>
  </r>
  <r>
    <n v="463578"/>
    <s v="Female"/>
    <s v="No"/>
    <n v="23"/>
    <s v="No"/>
    <s v="Healthcare"/>
    <n v="0"/>
    <s v="Low"/>
    <n v="3"/>
    <x v="1"/>
  </r>
  <r>
    <n v="461352"/>
    <s v="Male"/>
    <s v="No"/>
    <n v="25"/>
    <s v="No"/>
    <s v="Healthcare"/>
    <n v="3"/>
    <s v="Low"/>
    <n v="5"/>
    <x v="4"/>
  </r>
  <r>
    <n v="465814"/>
    <s v="Female"/>
    <s v="Yes"/>
    <n v="50"/>
    <s v="No"/>
    <s v="Artist"/>
    <n v="0"/>
    <s v="Average"/>
    <n v="5"/>
    <x v="1"/>
  </r>
  <r>
    <n v="463809"/>
    <s v="Female"/>
    <s v="No"/>
    <n v="30"/>
    <s v="Yes"/>
    <s v="Healthcare"/>
    <n v="2"/>
    <s v="Low"/>
    <n v="3"/>
    <x v="0"/>
  </r>
  <r>
    <n v="460701"/>
    <s v="Male"/>
    <s v="Yes"/>
    <n v="66"/>
    <s v="No"/>
    <s v="Entertainment"/>
    <n v="0"/>
    <s v="Average"/>
    <n v="2"/>
    <x v="0"/>
  </r>
  <r>
    <n v="461592"/>
    <s v="Male"/>
    <s v="Yes"/>
    <n v="29"/>
    <s v="Yes"/>
    <s v="Entertainment"/>
    <n v="0"/>
    <s v="Low"/>
    <n v="2"/>
    <x v="0"/>
  </r>
  <r>
    <n v="467692"/>
    <s v="Female"/>
    <s v="Yes"/>
    <n v="43"/>
    <s v="No"/>
    <s v="Artist"/>
    <n v="4"/>
    <s v="Low"/>
    <n v="1"/>
    <x v="0"/>
  </r>
  <r>
    <n v="459033"/>
    <s v="Female"/>
    <s v="Yes"/>
    <n v="56"/>
    <s v="Yes"/>
    <s v="Artist"/>
    <n v="0"/>
    <s v="Low"/>
    <n v="1"/>
    <x v="0"/>
  </r>
  <r>
    <n v="466424"/>
    <s v="Female"/>
    <s v="Yes"/>
    <n v="42"/>
    <s v="Yes"/>
    <s v="Engineer"/>
    <n v="1"/>
    <s v="High"/>
    <n v="3"/>
    <x v="2"/>
  </r>
  <r>
    <n v="459937"/>
    <s v="Female"/>
    <s v="No"/>
    <n v="39"/>
    <s v="Yes"/>
    <s v="Artist"/>
    <n v="7"/>
    <s v="Low"/>
    <n v="1"/>
    <x v="0"/>
  </r>
  <r>
    <n v="466404"/>
    <s v="Female"/>
    <s v="No"/>
    <n v="40"/>
    <s v="Yes"/>
    <s v="Engineer"/>
    <n v="0"/>
    <s v="Low"/>
    <n v="1"/>
    <x v="0"/>
  </r>
  <r>
    <n v="459944"/>
    <s v="Female"/>
    <s v="Yes"/>
    <n v="39"/>
    <s v="Yes"/>
    <s v="Artist"/>
    <n v="0"/>
    <s v="Low"/>
    <n v="1"/>
    <x v="0"/>
  </r>
  <r>
    <n v="464073"/>
    <s v="Female"/>
    <s v="No"/>
    <n v="46"/>
    <s v="Yes"/>
    <s v="Engineer"/>
    <n v="1"/>
    <s v="Low"/>
    <n v="2"/>
    <x v="6"/>
  </r>
  <r>
    <n v="462169"/>
    <s v="Female"/>
    <s v="Yes"/>
    <n v="40"/>
    <s v="Yes"/>
    <s v="Artist"/>
    <n v="1"/>
    <s v="High"/>
    <n v="3"/>
    <x v="0"/>
  </r>
  <r>
    <n v="463032"/>
    <s v="Female"/>
    <s v="Yes"/>
    <n v="78"/>
    <s v="No"/>
    <s v="Lawyer"/>
    <n v="0"/>
    <s v="High"/>
    <n v="2"/>
    <x v="0"/>
  </r>
  <r>
    <n v="467374"/>
    <s v="Female"/>
    <s v="Yes"/>
    <n v="45"/>
    <s v="Yes"/>
    <s v="Homemaker"/>
    <n v="8"/>
    <s v="High"/>
    <n v="4"/>
    <x v="0"/>
  </r>
  <r>
    <n v="459269"/>
    <s v="Male"/>
    <s v="Yes"/>
    <n v="58"/>
    <s v="Yes"/>
    <s v="Artist"/>
    <n v="0"/>
    <s v="Average"/>
    <n v="2"/>
    <x v="0"/>
  </r>
  <r>
    <n v="466769"/>
    <s v="Female"/>
    <s v="No"/>
    <n v="31"/>
    <s v="Yes"/>
    <s v="Entertainment"/>
    <n v="0"/>
    <s v="Low"/>
    <n v="4"/>
    <x v="0"/>
  </r>
  <r>
    <n v="465792"/>
    <s v="Female"/>
    <s v="Yes"/>
    <n v="57"/>
    <s v="Yes"/>
    <s v="Engineer"/>
    <n v="1"/>
    <s v="Low"/>
    <n v="4"/>
    <x v="2"/>
  </r>
  <r>
    <n v="462280"/>
    <s v="Male"/>
    <s v="No"/>
    <n v="32"/>
    <s v="Yes"/>
    <s v="Healthcare"/>
    <n v="0"/>
    <s v="Low"/>
    <n v="4"/>
    <x v="0"/>
  </r>
  <r>
    <n v="464616"/>
    <s v="Male"/>
    <s v="Yes"/>
    <n v="27"/>
    <s v="No"/>
    <s v="Entertainment"/>
    <n v="6"/>
    <s v="Low"/>
    <n v="4"/>
    <x v="0"/>
  </r>
  <r>
    <n v="465202"/>
    <s v="Male"/>
    <s v="No"/>
    <n v="27"/>
    <s v="No"/>
    <s v="Entertainment"/>
    <n v="6"/>
    <s v="Low"/>
    <n v="4"/>
    <x v="0"/>
  </r>
  <r>
    <n v="464384"/>
    <s v="Male"/>
    <s v="No"/>
    <n v="25"/>
    <s v="Yes"/>
    <s v="Healthcare"/>
    <n v="9"/>
    <s v="Low"/>
    <n v="4"/>
    <x v="1"/>
  </r>
  <r>
    <n v="466655"/>
    <s v="Male"/>
    <s v="Yes"/>
    <n v="57"/>
    <s v="No"/>
    <s v="Executive"/>
    <n v="1"/>
    <s v="Low"/>
    <n v="2"/>
    <x v="0"/>
  </r>
  <r>
    <n v="466600"/>
    <s v="Male"/>
    <s v="No"/>
    <n v="18"/>
    <s v="No"/>
    <s v="Healthcare"/>
    <n v="11"/>
    <s v="Low"/>
    <n v="1"/>
    <x v="1"/>
  </r>
  <r>
    <n v="467815"/>
    <s v="Female"/>
    <s v="Yes"/>
    <n v="69"/>
    <s v="Yes"/>
    <s v="Artist"/>
    <n v="0"/>
    <s v="Low"/>
    <n v="2"/>
    <x v="0"/>
  </r>
  <r>
    <n v="464966"/>
    <s v="Male"/>
    <s v="Yes"/>
    <n v="59"/>
    <s v="No"/>
    <s v="Engineer"/>
    <n v="1"/>
    <s v="Low"/>
    <n v="2"/>
    <x v="1"/>
  </r>
  <r>
    <n v="467803"/>
    <s v="Female"/>
    <s v="Yes"/>
    <n v="36"/>
    <s v="Yes"/>
    <s v="Entertainment"/>
    <n v="7"/>
    <s v="Average"/>
    <n v="2"/>
    <x v="0"/>
  </r>
  <r>
    <n v="466810"/>
    <s v="Male"/>
    <s v="No"/>
    <n v="19"/>
    <s v="No"/>
    <s v="Healthcare"/>
    <n v="1"/>
    <s v="Low"/>
    <n v="3"/>
    <x v="0"/>
  </r>
  <r>
    <n v="459896"/>
    <s v="Female"/>
    <s v="Yes"/>
    <n v="40"/>
    <s v="Yes"/>
    <s v="Artist"/>
    <n v="9"/>
    <s v="Low"/>
    <n v="2"/>
    <x v="0"/>
  </r>
  <r>
    <n v="464862"/>
    <s v="Female"/>
    <s v="No"/>
    <n v="20"/>
    <s v="No"/>
    <s v="Engineer"/>
    <n v="8"/>
    <s v="Low"/>
    <n v="5"/>
    <x v="1"/>
  </r>
  <r>
    <n v="461751"/>
    <s v="Female"/>
    <s v="Yes"/>
    <n v="63"/>
    <s v="Yes"/>
    <s v="Artist"/>
    <n v="1"/>
    <s v="Average"/>
    <n v="3"/>
    <x v="0"/>
  </r>
  <r>
    <n v="465157"/>
    <s v="Male"/>
    <s v="Yes"/>
    <n v="42"/>
    <s v="Yes"/>
    <s v="Entertainment"/>
    <n v="3"/>
    <s v="Average"/>
    <n v="4"/>
    <x v="0"/>
  </r>
  <r>
    <n v="464652"/>
    <s v="Female"/>
    <s v="Yes"/>
    <n v="25"/>
    <s v="No"/>
    <s v="Engineer"/>
    <n v="7"/>
    <s v="Average"/>
    <n v="2"/>
    <x v="1"/>
  </r>
  <r>
    <n v="466401"/>
    <s v="Male"/>
    <s v="Yes"/>
    <n v="48"/>
    <s v="No"/>
    <s v="Executive"/>
    <n v="1"/>
    <s v="Average"/>
    <n v="4"/>
    <x v="0"/>
  </r>
  <r>
    <n v="461902"/>
    <s v="Female"/>
    <s v="Yes"/>
    <n v="52"/>
    <s v="Yes"/>
    <s v="Artist"/>
    <n v="0"/>
    <s v="Low"/>
    <n v="3"/>
    <x v="0"/>
  </r>
  <r>
    <n v="463164"/>
    <s v="Male"/>
    <s v="Yes"/>
    <n v="35"/>
    <s v="Yes"/>
    <s v="Artist"/>
    <n v="8"/>
    <s v="Average"/>
    <n v="2"/>
    <x v="0"/>
  </r>
  <r>
    <n v="461660"/>
    <s v="Female"/>
    <s v="Yes"/>
    <n v="74"/>
    <s v="No"/>
    <s v="Lawyer"/>
    <n v="0"/>
    <s v="Low"/>
    <n v="1"/>
    <x v="0"/>
  </r>
  <r>
    <n v="466054"/>
    <s v="Female"/>
    <s v="Yes"/>
    <n v="33"/>
    <s v="No"/>
    <s v="Homemaker"/>
    <n v="8"/>
    <s v="Average"/>
    <n v="4"/>
    <x v="1"/>
  </r>
  <r>
    <n v="464725"/>
    <s v="Male"/>
    <s v="Yes"/>
    <n v="45"/>
    <s v="No"/>
    <s v="Executive"/>
    <n v="11"/>
    <s v="High"/>
    <n v="9"/>
    <x v="1"/>
  </r>
  <r>
    <n v="463507"/>
    <s v="Male"/>
    <s v="Yes"/>
    <n v="49"/>
    <s v="No"/>
    <s v="Artist"/>
    <n v="1"/>
    <s v="Low"/>
    <n v="1"/>
    <x v="0"/>
  </r>
  <r>
    <n v="465888"/>
    <s v="Male"/>
    <s v="Yes"/>
    <n v="37"/>
    <s v="Yes"/>
    <s v="Doctor"/>
    <n v="8"/>
    <s v="Average"/>
    <n v="2"/>
    <x v="0"/>
  </r>
  <r>
    <n v="466103"/>
    <s v="Female"/>
    <s v="Yes"/>
    <n v="40"/>
    <s v="No"/>
    <s v="Engineer"/>
    <n v="0"/>
    <s v="Low"/>
    <n v="5"/>
    <x v="0"/>
  </r>
  <r>
    <n v="461261"/>
    <s v="Female"/>
    <s v="No"/>
    <n v="29"/>
    <s v="No"/>
    <s v="Artist"/>
    <n v="0"/>
    <s v="Low"/>
    <n v="3"/>
    <x v="1"/>
  </r>
  <r>
    <n v="462203"/>
    <s v="Male"/>
    <s v="Yes"/>
    <n v="72"/>
    <s v="No"/>
    <s v="Executive"/>
    <n v="2"/>
    <s v="High"/>
    <n v="7"/>
    <x v="1"/>
  </r>
  <r>
    <n v="463303"/>
    <s v="Female"/>
    <s v="Yes"/>
    <n v="49"/>
    <s v="Yes"/>
    <s v="Homemaker"/>
    <n v="2"/>
    <s v="Average"/>
    <n v="4"/>
    <x v="0"/>
  </r>
  <r>
    <n v="462997"/>
    <s v="Male"/>
    <s v="Yes"/>
    <n v="55"/>
    <s v="Yes"/>
    <s v="Entertainment"/>
    <n v="0"/>
    <s v="Average"/>
    <n v="4"/>
    <x v="0"/>
  </r>
  <r>
    <n v="460338"/>
    <s v="Male"/>
    <s v="No"/>
    <n v="28"/>
    <s v="Yes"/>
    <s v="Entertainment"/>
    <n v="14"/>
    <s v="Low"/>
    <n v="2"/>
    <x v="0"/>
  </r>
  <r>
    <n v="460000"/>
    <s v="Male"/>
    <s v="No"/>
    <n v="52"/>
    <s v="Yes"/>
    <s v="Entertainment"/>
    <n v="1"/>
    <s v="Low"/>
    <n v="1"/>
    <x v="2"/>
  </r>
  <r>
    <n v="460122"/>
    <s v="Female"/>
    <s v="No"/>
    <n v="41"/>
    <s v="No"/>
    <s v="Artist"/>
    <n v="0"/>
    <s v="Low"/>
    <n v="1"/>
    <x v="0"/>
  </r>
  <r>
    <n v="459350"/>
    <s v="Female"/>
    <s v="Yes"/>
    <n v="56"/>
    <s v="Yes"/>
    <s v="Engineer"/>
    <n v="0"/>
    <s v="High"/>
    <n v="2"/>
    <x v="0"/>
  </r>
  <r>
    <n v="460676"/>
    <s v="Female"/>
    <s v="Yes"/>
    <n v="51"/>
    <s v="Yes"/>
    <s v="Marketing"/>
    <n v="9"/>
    <s v="Average"/>
    <n v="1"/>
    <x v="2"/>
  </r>
  <r>
    <n v="463179"/>
    <s v="Male"/>
    <s v="Yes"/>
    <n v="57"/>
    <s v="Yes"/>
    <s v="Entertainment"/>
    <n v="0"/>
    <s v="Low"/>
    <n v="2"/>
    <x v="0"/>
  </r>
  <r>
    <n v="461137"/>
    <s v="Male"/>
    <s v="Yes"/>
    <n v="60"/>
    <s v="Yes"/>
    <s v="Entertainment"/>
    <n v="0"/>
    <s v="Low"/>
    <n v="4"/>
    <x v="0"/>
  </r>
  <r>
    <n v="467555"/>
    <s v="Male"/>
    <s v="No"/>
    <n v="27"/>
    <s v="No"/>
    <s v="Entertainment"/>
    <n v="14"/>
    <s v="Low"/>
    <n v="3"/>
    <x v="0"/>
  </r>
  <r>
    <n v="464211"/>
    <s v="Male"/>
    <s v="Yes"/>
    <n v="50"/>
    <s v="Yes"/>
    <s v="Doctor"/>
    <n v="0"/>
    <s v="Average"/>
    <n v="3"/>
    <x v="4"/>
  </r>
  <r>
    <n v="461413"/>
    <s v="Female"/>
    <s v="No"/>
    <n v="40"/>
    <s v="Yes"/>
    <s v="Artist"/>
    <n v="2"/>
    <s v="Low"/>
    <n v="1"/>
    <x v="0"/>
  </r>
  <r>
    <n v="467660"/>
    <s v="Female"/>
    <s v="Yes"/>
    <n v="69"/>
    <s v="Yes"/>
    <s v="Artist"/>
    <n v="9"/>
    <s v="High"/>
    <n v="2"/>
    <x v="0"/>
  </r>
  <r>
    <n v="461193"/>
    <s v="Female"/>
    <s v="No"/>
    <n v="41"/>
    <s v="Yes"/>
    <s v="Marketing"/>
    <n v="1"/>
    <s v="Low"/>
    <n v="1"/>
    <x v="0"/>
  </r>
  <r>
    <n v="460772"/>
    <s v="Male"/>
    <s v="Yes"/>
    <n v="70"/>
    <s v="No"/>
    <s v="Entertainment"/>
    <n v="1"/>
    <s v="Low"/>
    <n v="1"/>
    <x v="0"/>
  </r>
  <r>
    <n v="465702"/>
    <s v="Male"/>
    <s v="No"/>
    <n v="32"/>
    <s v="Yes"/>
    <s v="Entertainment"/>
    <n v="1"/>
    <s v="Low"/>
    <n v="1"/>
    <x v="1"/>
  </r>
  <r>
    <n v="467006"/>
    <s v="Female"/>
    <s v="No"/>
    <n v="73"/>
    <s v="Yes"/>
    <s v="Lawyer"/>
    <n v="0"/>
    <s v="Low"/>
    <n v="1"/>
    <x v="0"/>
  </r>
  <r>
    <n v="466927"/>
    <s v="Male"/>
    <s v="No"/>
    <n v="19"/>
    <s v="No"/>
    <s v="Engineer"/>
    <n v="7"/>
    <s v="Low"/>
    <n v="5"/>
    <x v="4"/>
  </r>
  <r>
    <n v="464107"/>
    <s v="Male"/>
    <s v="Yes"/>
    <n v="70"/>
    <s v="No"/>
    <s v="Artist"/>
    <n v="1"/>
    <s v="Average"/>
    <n v="2"/>
    <x v="0"/>
  </r>
  <r>
    <n v="460605"/>
    <s v="Male"/>
    <s v="Yes"/>
    <n v="33"/>
    <s v="Yes"/>
    <s v="Doctor"/>
    <n v="9"/>
    <s v="Average"/>
    <n v="2"/>
    <x v="1"/>
  </r>
  <r>
    <n v="459847"/>
    <s v="Female"/>
    <s v="Yes"/>
    <n v="49"/>
    <s v="Yes"/>
    <s v="Artist"/>
    <n v="1"/>
    <s v="Average"/>
    <n v="5"/>
    <x v="0"/>
  </r>
  <r>
    <n v="460906"/>
    <s v="Female"/>
    <s v="Yes"/>
    <n v="89"/>
    <s v="Yes"/>
    <s v="Lawyer"/>
    <n v="1"/>
    <s v="High"/>
    <n v="3"/>
    <x v="0"/>
  </r>
  <r>
    <n v="459720"/>
    <s v="Male"/>
    <s v="No"/>
    <n v="25"/>
    <s v="No"/>
    <s v="Doctor"/>
    <n v="6"/>
    <s v="Low"/>
    <n v="1"/>
    <x v="0"/>
  </r>
  <r>
    <n v="463294"/>
    <s v="Female"/>
    <s v="Yes"/>
    <n v="35"/>
    <s v="Yes"/>
    <s v="Engineer"/>
    <n v="5"/>
    <s v="Low"/>
    <n v="2"/>
    <x v="0"/>
  </r>
  <r>
    <n v="465209"/>
    <s v="Male"/>
    <s v="Yes"/>
    <n v="47"/>
    <s v="Yes"/>
    <s v="Artist"/>
    <n v="0"/>
    <s v="Average"/>
    <n v="2"/>
    <x v="2"/>
  </r>
  <r>
    <n v="461222"/>
    <s v="Female"/>
    <s v="No"/>
    <n v="48"/>
    <s v="Yes"/>
    <s v="Artist"/>
    <n v="1"/>
    <s v="Low"/>
    <n v="1"/>
    <x v="6"/>
  </r>
  <r>
    <n v="464813"/>
    <s v="Male"/>
    <s v="Yes"/>
    <n v="45"/>
    <s v="Yes"/>
    <s v="Engineer"/>
    <n v="5"/>
    <s v="Average"/>
    <n v="5"/>
    <x v="0"/>
  </r>
  <r>
    <n v="463777"/>
    <s v="Female"/>
    <s v="Yes"/>
    <n v="46"/>
    <s v="Yes"/>
    <s v="Artist"/>
    <n v="2"/>
    <s v="Low"/>
    <n v="2"/>
    <x v="0"/>
  </r>
  <r>
    <n v="461672"/>
    <s v="Female"/>
    <s v="No"/>
    <n v="26"/>
    <s v="No"/>
    <s v="Engineer"/>
    <n v="1"/>
    <s v="Low"/>
    <n v="2"/>
    <x v="0"/>
  </r>
  <r>
    <n v="459662"/>
    <s v="Male"/>
    <s v="Yes"/>
    <n v="51"/>
    <s v="Yes"/>
    <s v="Entertainment"/>
    <n v="0"/>
    <s v="High"/>
    <n v="5"/>
    <x v="2"/>
  </r>
  <r>
    <n v="466515"/>
    <s v="Male"/>
    <s v="Yes"/>
    <n v="52"/>
    <s v="No"/>
    <s v="Executive"/>
    <n v="9"/>
    <s v="Average"/>
    <n v="4"/>
    <x v="0"/>
  </r>
  <r>
    <n v="464946"/>
    <s v="Male"/>
    <s v="Yes"/>
    <n v="53"/>
    <s v="Yes"/>
    <s v="Executive"/>
    <n v="9"/>
    <s v="Low"/>
    <n v="1"/>
    <x v="1"/>
  </r>
  <r>
    <n v="460880"/>
    <s v="Male"/>
    <s v="No"/>
    <n v="42"/>
    <s v="Yes"/>
    <s v="Artist"/>
    <n v="4"/>
    <s v="Low"/>
    <n v="2"/>
    <x v="4"/>
  </r>
  <r>
    <n v="459537"/>
    <s v="Female"/>
    <s v="No"/>
    <n v="47"/>
    <s v="Yes"/>
    <s v="Homemaker"/>
    <n v="9"/>
    <s v="Low"/>
    <n v="3"/>
    <x v="1"/>
  </r>
  <r>
    <n v="463635"/>
    <s v="Female"/>
    <s v="Yes"/>
    <n v="41"/>
    <s v="Yes"/>
    <s v="Artist"/>
    <n v="0"/>
    <s v="Low"/>
    <n v="3"/>
    <x v="0"/>
  </r>
  <r>
    <n v="467650"/>
    <s v="Male"/>
    <s v="Yes"/>
    <n v="52"/>
    <s v="Yes"/>
    <s v="Artist"/>
    <n v="2"/>
    <s v="Average"/>
    <n v="4"/>
    <x v="0"/>
  </r>
  <r>
    <n v="467891"/>
    <s v="Female"/>
    <s v="No"/>
    <n v="30"/>
    <s v="Yes"/>
    <s v="Doctor"/>
    <n v="0"/>
    <s v="Low"/>
    <n v="5"/>
    <x v="0"/>
  </r>
  <r>
    <n v="459052"/>
    <s v="Male"/>
    <s v="Yes"/>
    <n v="47"/>
    <s v="No"/>
    <s v="Artist"/>
    <n v="0"/>
    <s v="Low"/>
    <n v="2"/>
    <x v="0"/>
  </r>
  <r>
    <n v="466439"/>
    <s v="Male"/>
    <s v="Yes"/>
    <n v="61"/>
    <s v="No"/>
    <s v="Engineer"/>
    <n v="0"/>
    <s v="Low"/>
    <n v="4"/>
    <x v="0"/>
  </r>
  <r>
    <n v="460758"/>
    <s v="Male"/>
    <s v="Yes"/>
    <n v="31"/>
    <s v="No"/>
    <s v="Executive"/>
    <n v="9"/>
    <s v="Average"/>
    <n v="2"/>
    <x v="0"/>
  </r>
  <r>
    <n v="460172"/>
    <s v="Male"/>
    <s v="Yes"/>
    <n v="47"/>
    <s v="Yes"/>
    <s v="Artist"/>
    <n v="1"/>
    <s v="Average"/>
    <n v="3"/>
    <x v="0"/>
  </r>
  <r>
    <n v="466657"/>
    <s v="Female"/>
    <s v="Yes"/>
    <n v="86"/>
    <s v="Yes"/>
    <s v="Lawyer"/>
    <n v="0"/>
    <s v="High"/>
    <n v="2"/>
    <x v="0"/>
  </r>
  <r>
    <n v="461381"/>
    <s v="Male"/>
    <s v="Yes"/>
    <n v="31"/>
    <s v="Yes"/>
    <s v="Entertainment"/>
    <n v="0"/>
    <s v="Average"/>
    <n v="2"/>
    <x v="0"/>
  </r>
  <r>
    <n v="464275"/>
    <s v="Male"/>
    <s v="No"/>
    <n v="30"/>
    <s v="No"/>
    <s v="Doctor"/>
    <n v="0"/>
    <s v="Low"/>
    <n v="5"/>
    <x v="0"/>
  </r>
  <r>
    <n v="463571"/>
    <s v="Female"/>
    <s v="No"/>
    <n v="32"/>
    <s v="Yes"/>
    <s v="Marketing"/>
    <n v="0"/>
    <s v="Low"/>
    <n v="3"/>
    <x v="4"/>
  </r>
  <r>
    <n v="460017"/>
    <s v="Male"/>
    <s v="Yes"/>
    <n v="41"/>
    <s v="Yes"/>
    <s v="Artist"/>
    <n v="7"/>
    <s v="High"/>
    <n v="2"/>
    <x v="2"/>
  </r>
  <r>
    <n v="462171"/>
    <s v="Female"/>
    <s v="Yes"/>
    <n v="37"/>
    <s v="No"/>
    <s v="Engineer"/>
    <n v="3"/>
    <s v="High"/>
    <n v="2"/>
    <x v="0"/>
  </r>
  <r>
    <n v="460436"/>
    <s v="Female"/>
    <s v="No"/>
    <n v="51"/>
    <s v="No"/>
    <s v="Entertainment"/>
    <n v="1"/>
    <s v="Low"/>
    <n v="1"/>
    <x v="0"/>
  </r>
  <r>
    <n v="459527"/>
    <s v="Male"/>
    <s v="Yes"/>
    <n v="46"/>
    <s v="Yes"/>
    <s v="Artist"/>
    <n v="1"/>
    <s v="Average"/>
    <n v="4"/>
    <x v="0"/>
  </r>
  <r>
    <n v="466851"/>
    <s v="Male"/>
    <s v="No"/>
    <n v="38"/>
    <s v="Yes"/>
    <s v="Healthcare"/>
    <n v="8"/>
    <s v="Low"/>
    <n v="1"/>
    <x v="0"/>
  </r>
  <r>
    <n v="466133"/>
    <s v="Female"/>
    <s v="No"/>
    <n v="21"/>
    <s v="No"/>
    <s v="Healthcare"/>
    <n v="7"/>
    <s v="Low"/>
    <n v="5"/>
    <x v="4"/>
  </r>
  <r>
    <n v="459678"/>
    <s v="Male"/>
    <s v="No"/>
    <n v="21"/>
    <s v="No"/>
    <s v="Healthcare"/>
    <n v="0"/>
    <s v="Low"/>
    <n v="5"/>
    <x v="0"/>
  </r>
  <r>
    <n v="464012"/>
    <s v="Female"/>
    <s v="Yes"/>
    <n v="75"/>
    <s v="Yes"/>
    <s v="Lawyer"/>
    <n v="3"/>
    <s v="High"/>
    <n v="2"/>
    <x v="0"/>
  </r>
  <r>
    <n v="464897"/>
    <s v="Male"/>
    <s v="Yes"/>
    <n v="68"/>
    <s v="No"/>
    <s v="Executive"/>
    <n v="0"/>
    <s v="High"/>
    <n v="2"/>
    <x v="1"/>
  </r>
  <r>
    <n v="463593"/>
    <s v="Female"/>
    <s v="No"/>
    <n v="22"/>
    <s v="No"/>
    <s v="Doctor"/>
    <n v="1"/>
    <s v="Low"/>
    <n v="5"/>
    <x v="0"/>
  </r>
  <r>
    <n v="464559"/>
    <s v="Female"/>
    <s v="No"/>
    <n v="35"/>
    <s v="Yes"/>
    <s v="Healthcare"/>
    <n v="9"/>
    <s v="Low"/>
    <n v="1"/>
    <x v="0"/>
  </r>
  <r>
    <n v="463572"/>
    <s v="Male"/>
    <s v="Yes"/>
    <n v="35"/>
    <s v="Yes"/>
    <s v="Artist"/>
    <n v="1"/>
    <s v="Average"/>
    <n v="4"/>
    <x v="0"/>
  </r>
  <r>
    <n v="466496"/>
    <s v="Male"/>
    <s v="Yes"/>
    <n v="72"/>
    <s v="Yes"/>
    <s v="Artist"/>
    <n v="0"/>
    <s v="Average"/>
    <n v="2"/>
    <x v="0"/>
  </r>
  <r>
    <n v="461132"/>
    <s v="Male"/>
    <s v="Yes"/>
    <n v="68"/>
    <s v="Yes"/>
    <s v="Artist"/>
    <n v="2"/>
    <s v="Low"/>
    <n v="1"/>
    <x v="0"/>
  </r>
  <r>
    <n v="459165"/>
    <s v="Male"/>
    <s v="No"/>
    <n v="27"/>
    <s v="No"/>
    <s v="Doctor"/>
    <n v="7"/>
    <s v="Low"/>
    <n v="3"/>
    <x v="0"/>
  </r>
  <r>
    <n v="461073"/>
    <s v="Female"/>
    <s v="No"/>
    <n v="33"/>
    <s v="No"/>
    <s v="Entertainment"/>
    <n v="1"/>
    <s v="Low"/>
    <n v="1"/>
    <x v="2"/>
  </r>
  <r>
    <n v="467868"/>
    <s v="Female"/>
    <s v="Yes"/>
    <n v="69"/>
    <s v="Yes"/>
    <s v="Entertainment"/>
    <n v="1"/>
    <s v="High"/>
    <n v="2"/>
    <x v="0"/>
  </r>
  <r>
    <n v="459825"/>
    <s v="Male"/>
    <s v="No"/>
    <n v="22"/>
    <s v="No"/>
    <s v="Healthcare"/>
    <n v="0"/>
    <s v="Low"/>
    <n v="5"/>
    <x v="4"/>
  </r>
  <r>
    <n v="463300"/>
    <s v="Male"/>
    <s v="Yes"/>
    <n v="47"/>
    <s v="No"/>
    <s v="Entertainment"/>
    <n v="1"/>
    <s v="Low"/>
    <n v="2"/>
    <x v="0"/>
  </r>
  <r>
    <n v="467532"/>
    <s v="Male"/>
    <s v="Yes"/>
    <n v="53"/>
    <s v="Yes"/>
    <s v="Artist"/>
    <n v="8"/>
    <s v="Low"/>
    <n v="1"/>
    <x v="0"/>
  </r>
  <r>
    <n v="460143"/>
    <s v="Male"/>
    <s v="Yes"/>
    <n v="38"/>
    <s v="Yes"/>
    <s v="Entertainment"/>
    <n v="0"/>
    <s v="Low"/>
    <n v="2"/>
    <x v="1"/>
  </r>
  <r>
    <n v="463436"/>
    <s v="Female"/>
    <s v="No"/>
    <n v="25"/>
    <s v="No"/>
    <s v="Doctor"/>
    <n v="0"/>
    <s v="Low"/>
    <n v="3"/>
    <x v="0"/>
  </r>
  <r>
    <n v="465090"/>
    <s v="Male"/>
    <s v="Yes"/>
    <n v="57"/>
    <s v="Yes"/>
    <s v="Artist"/>
    <n v="0"/>
    <s v="Average"/>
    <n v="2"/>
    <x v="0"/>
  </r>
  <r>
    <n v="466809"/>
    <s v="Female"/>
    <s v="Yes"/>
    <n v="33"/>
    <s v="Yes"/>
    <s v="Entertainment"/>
    <n v="0"/>
    <s v="Low"/>
    <n v="5"/>
    <x v="0"/>
  </r>
  <r>
    <n v="466924"/>
    <s v="Female"/>
    <s v="No"/>
    <n v="22"/>
    <s v="No"/>
    <s v="Healthcare"/>
    <n v="0"/>
    <s v="Low"/>
    <n v="6"/>
    <x v="0"/>
  </r>
  <r>
    <n v="466719"/>
    <s v="Male"/>
    <s v="Yes"/>
    <n v="68"/>
    <s v="No"/>
    <s v="Executive"/>
    <n v="1"/>
    <s v="High"/>
    <n v="2"/>
    <x v="0"/>
  </r>
  <r>
    <n v="460141"/>
    <s v="Male"/>
    <s v="No"/>
    <n v="35"/>
    <s v="Yes"/>
    <s v="Artist"/>
    <n v="13"/>
    <s v="Low"/>
    <n v="1"/>
    <x v="0"/>
  </r>
  <r>
    <n v="467936"/>
    <s v="Male"/>
    <s v="No"/>
    <n v="27"/>
    <s v="No"/>
    <s v="Healthcare"/>
    <n v="1"/>
    <s v="Low"/>
    <n v="4"/>
    <x v="0"/>
  </r>
  <r>
    <n v="465799"/>
    <s v="Male"/>
    <s v="Yes"/>
    <n v="52"/>
    <s v="Yes"/>
    <s v="Artist"/>
    <n v="1"/>
    <s v="Low"/>
    <n v="4"/>
    <x v="0"/>
  </r>
  <r>
    <n v="461745"/>
    <s v="Male"/>
    <s v="Yes"/>
    <n v="46"/>
    <s v="No"/>
    <s v="Entertainment"/>
    <n v="8"/>
    <s v="Low"/>
    <n v="1"/>
    <x v="2"/>
  </r>
  <r>
    <n v="465548"/>
    <s v="Female"/>
    <s v="No"/>
    <n v="40"/>
    <s v="Yes"/>
    <s v="Artist"/>
    <n v="0"/>
    <s v="Low"/>
    <n v="4"/>
    <x v="2"/>
  </r>
  <r>
    <n v="461810"/>
    <s v="Female"/>
    <s v="Yes"/>
    <n v="62"/>
    <s v="Yes"/>
    <s v="Homemaker"/>
    <n v="1"/>
    <s v="Low"/>
    <n v="1"/>
    <x v="4"/>
  </r>
  <r>
    <n v="460024"/>
    <s v="Female"/>
    <s v="Yes"/>
    <n v="43"/>
    <s v="Yes"/>
    <s v="Entertainment"/>
    <n v="8"/>
    <s v="Low"/>
    <n v="1"/>
    <x v="0"/>
  </r>
  <r>
    <n v="461862"/>
    <s v="Female"/>
    <s v="No"/>
    <n v="42"/>
    <s v="Yes"/>
    <s v="Artist"/>
    <n v="9"/>
    <s v="Low"/>
    <n v="1"/>
    <x v="0"/>
  </r>
  <r>
    <n v="464676"/>
    <s v="Male"/>
    <s v="No"/>
    <n v="19"/>
    <s v="No"/>
    <s v="Entertainment"/>
    <n v="1"/>
    <s v="Low"/>
    <n v="6"/>
    <x v="1"/>
  </r>
  <r>
    <n v="466465"/>
    <s v="Male"/>
    <s v="Yes"/>
    <n v="43"/>
    <s v="Yes"/>
    <s v="Engineer"/>
    <n v="5"/>
    <s v="High"/>
    <n v="2"/>
    <x v="2"/>
  </r>
  <r>
    <n v="462067"/>
    <s v="Male"/>
    <s v="No"/>
    <n v="32"/>
    <s v="No"/>
    <s v="Doctor"/>
    <n v="9"/>
    <s v="Low"/>
    <n v="4"/>
    <x v="2"/>
  </r>
  <r>
    <n v="460549"/>
    <s v="Male"/>
    <s v="No"/>
    <n v="40"/>
    <s v="Yes"/>
    <s v="Artist"/>
    <n v="8"/>
    <s v="Low"/>
    <n v="2"/>
    <x v="2"/>
  </r>
  <r>
    <n v="466732"/>
    <s v="Female"/>
    <s v="Yes"/>
    <n v="48"/>
    <s v="Yes"/>
    <s v="Engineer"/>
    <n v="0"/>
    <s v="High"/>
    <n v="2"/>
    <x v="1"/>
  </r>
  <r>
    <n v="467579"/>
    <s v="Male"/>
    <s v="No"/>
    <n v="38"/>
    <s v="Yes"/>
    <s v="Doctor"/>
    <n v="7"/>
    <s v="Low"/>
    <n v="1"/>
    <x v="0"/>
  </r>
  <r>
    <n v="465824"/>
    <s v="Male"/>
    <s v="Yes"/>
    <n v="68"/>
    <s v="No"/>
    <s v="Lawyer"/>
    <n v="2"/>
    <s v="Low"/>
    <n v="3"/>
    <x v="1"/>
  </r>
  <r>
    <n v="463343"/>
    <s v="Male"/>
    <s v="Yes"/>
    <n v="35"/>
    <s v="Yes"/>
    <s v="Artist"/>
    <n v="2"/>
    <s v="Low"/>
    <n v="3"/>
    <x v="4"/>
  </r>
  <r>
    <n v="466756"/>
    <s v="Male"/>
    <s v="Yes"/>
    <n v="60"/>
    <s v="Yes"/>
    <s v="Artist"/>
    <n v="0"/>
    <s v="Average"/>
    <n v="2"/>
    <x v="0"/>
  </r>
  <r>
    <n v="462386"/>
    <s v="Female"/>
    <s v="No"/>
    <n v="26"/>
    <s v="Yes"/>
    <s v="Healthcare"/>
    <n v="1"/>
    <s v="Low"/>
    <n v="5"/>
    <x v="0"/>
  </r>
  <r>
    <n v="467402"/>
    <s v="Female"/>
    <s v="No"/>
    <n v="28"/>
    <s v="Yes"/>
    <s v="Artist"/>
    <n v="5"/>
    <s v="Low"/>
    <n v="4"/>
    <x v="0"/>
  </r>
  <r>
    <n v="464976"/>
    <s v="Male"/>
    <s v="Yes"/>
    <n v="75"/>
    <s v="No"/>
    <s v="Lawyer"/>
    <n v="1"/>
    <s v="Low"/>
    <n v="1"/>
    <x v="1"/>
  </r>
  <r>
    <n v="464983"/>
    <s v="Female"/>
    <s v="Yes"/>
    <n v="25"/>
    <s v="No"/>
    <s v="Entertainment"/>
    <n v="2"/>
    <s v="Low"/>
    <n v="2"/>
    <x v="0"/>
  </r>
  <r>
    <n v="466974"/>
    <s v="Female"/>
    <s v="Yes"/>
    <n v="35"/>
    <s v="Yes"/>
    <s v="Artist"/>
    <n v="8"/>
    <s v="Average"/>
    <n v="2"/>
    <x v="0"/>
  </r>
  <r>
    <n v="462866"/>
    <s v="Male"/>
    <s v="Yes"/>
    <n v="56"/>
    <s v="Yes"/>
    <s v="Doctor"/>
    <n v="0"/>
    <s v="Low"/>
    <n v="1"/>
    <x v="0"/>
  </r>
  <r>
    <n v="466453"/>
    <s v="Male"/>
    <s v="Yes"/>
    <n v="41"/>
    <s v="Yes"/>
    <s v="Entertainment"/>
    <n v="2"/>
    <s v="Average"/>
    <n v="2"/>
    <x v="0"/>
  </r>
  <r>
    <n v="463651"/>
    <s v="Female"/>
    <s v="No"/>
    <n v="36"/>
    <s v="Yes"/>
    <s v="Healthcare"/>
    <n v="1"/>
    <s v="Low"/>
    <n v="2"/>
    <x v="0"/>
  </r>
  <r>
    <n v="463555"/>
    <s v="Female"/>
    <s v="No"/>
    <n v="31"/>
    <s v="Yes"/>
    <s v="Artist"/>
    <n v="0"/>
    <s v="Low"/>
    <n v="2"/>
    <x v="0"/>
  </r>
  <r>
    <n v="464314"/>
    <s v="Male"/>
    <s v="Yes"/>
    <n v="68"/>
    <s v="No"/>
    <s v="Lawyer"/>
    <n v="0"/>
    <s v="Low"/>
    <n v="2"/>
    <x v="0"/>
  </r>
  <r>
    <n v="461350"/>
    <s v="Male"/>
    <s v="No"/>
    <n v="30"/>
    <s v="No"/>
    <s v="Healthcare"/>
    <n v="1"/>
    <s v="Low"/>
    <n v="4"/>
    <x v="4"/>
  </r>
  <r>
    <n v="462354"/>
    <s v="Male"/>
    <s v="Yes"/>
    <n v="62"/>
    <s v="No"/>
    <s v="Artist"/>
    <n v="1"/>
    <s v="Average"/>
    <n v="2"/>
    <x v="0"/>
  </r>
  <r>
    <n v="462145"/>
    <s v="Female"/>
    <s v="No"/>
    <n v="39"/>
    <s v="Yes"/>
    <s v="Homemaker"/>
    <n v="10"/>
    <s v="Low"/>
    <n v="1"/>
    <x v="4"/>
  </r>
  <r>
    <n v="461041"/>
    <s v="Female"/>
    <s v="Yes"/>
    <n v="72"/>
    <s v="No"/>
    <s v="Lawyer"/>
    <n v="0"/>
    <s v="High"/>
    <n v="7"/>
    <x v="2"/>
  </r>
  <r>
    <n v="461946"/>
    <s v="Male"/>
    <s v="No"/>
    <n v="31"/>
    <s v="Yes"/>
    <s v="Healthcare"/>
    <n v="1"/>
    <s v="Low"/>
    <n v="3"/>
    <x v="0"/>
  </r>
  <r>
    <n v="466105"/>
    <s v="Female"/>
    <s v="Yes"/>
    <n v="65"/>
    <s v="Yes"/>
    <s v="Artist"/>
    <n v="1"/>
    <s v="Average"/>
    <n v="4"/>
    <x v="0"/>
  </r>
  <r>
    <n v="467598"/>
    <s v="Male"/>
    <s v="Yes"/>
    <n v="68"/>
    <s v="Yes"/>
    <s v="Artist"/>
    <n v="1"/>
    <s v="Low"/>
    <n v="1"/>
    <x v="0"/>
  </r>
  <r>
    <n v="464639"/>
    <s v="Male"/>
    <s v="Yes"/>
    <n v="39"/>
    <s v="No"/>
    <s v="Entertainment"/>
    <n v="1"/>
    <s v="Average"/>
    <n v="4"/>
    <x v="1"/>
  </r>
  <r>
    <n v="465791"/>
    <s v="Female"/>
    <s v="No"/>
    <n v="28"/>
    <s v="No"/>
    <s v="Healthcare"/>
    <n v="8"/>
    <s v="Low"/>
    <n v="4"/>
    <x v="2"/>
  </r>
  <r>
    <n v="464418"/>
    <s v="Male"/>
    <s v="Yes"/>
    <n v="43"/>
    <s v="Yes"/>
    <s v="Artist"/>
    <n v="8"/>
    <s v="Average"/>
    <n v="2"/>
    <x v="0"/>
  </r>
  <r>
    <n v="460782"/>
    <s v="Male"/>
    <s v="Yes"/>
    <n v="77"/>
    <s v="Yes"/>
    <s v="Artist"/>
    <n v="1"/>
    <s v="High"/>
    <n v="2"/>
    <x v="0"/>
  </r>
  <r>
    <n v="467425"/>
    <s v="Female"/>
    <s v="No"/>
    <n v="42"/>
    <s v="Yes"/>
    <s v="Artist"/>
    <n v="13"/>
    <s v="Low"/>
    <n v="1"/>
    <x v="0"/>
  </r>
  <r>
    <n v="461986"/>
    <s v="Male"/>
    <s v="No"/>
    <n v="31"/>
    <s v="Yes"/>
    <s v="Healthcare"/>
    <n v="14"/>
    <s v="Low"/>
    <n v="4"/>
    <x v="0"/>
  </r>
  <r>
    <n v="465554"/>
    <s v="Female"/>
    <s v="No"/>
    <n v="85"/>
    <s v="Yes"/>
    <s v="Lawyer"/>
    <n v="0"/>
    <s v="Low"/>
    <n v="3"/>
    <x v="0"/>
  </r>
  <r>
    <n v="467030"/>
    <s v="Male"/>
    <s v="No"/>
    <n v="26"/>
    <s v="Yes"/>
    <s v="Artist"/>
    <n v="1"/>
    <s v="Low"/>
    <n v="2"/>
    <x v="0"/>
  </r>
  <r>
    <n v="461753"/>
    <s v="Female"/>
    <s v="No"/>
    <n v="35"/>
    <s v="Yes"/>
    <s v="Artist"/>
    <n v="0"/>
    <s v="Low"/>
    <n v="1"/>
    <x v="0"/>
  </r>
  <r>
    <n v="464142"/>
    <s v="Female"/>
    <s v="Yes"/>
    <n v="76"/>
    <s v="Yes"/>
    <s v="Artist"/>
    <n v="1"/>
    <s v="High"/>
    <n v="2"/>
    <x v="0"/>
  </r>
  <r>
    <n v="467047"/>
    <s v="Female"/>
    <s v="No"/>
    <n v="37"/>
    <s v="No"/>
    <s v="Homemaker"/>
    <n v="9"/>
    <s v="Low"/>
    <n v="1"/>
    <x v="0"/>
  </r>
  <r>
    <n v="461863"/>
    <s v="Male"/>
    <s v="No"/>
    <n v="33"/>
    <s v="No"/>
    <s v="Doctor"/>
    <n v="2"/>
    <s v="Low"/>
    <n v="4"/>
    <x v="0"/>
  </r>
  <r>
    <n v="464176"/>
    <s v="Female"/>
    <s v="Yes"/>
    <n v="40"/>
    <s v="Yes"/>
    <s v="Artist"/>
    <n v="0"/>
    <s v="Low"/>
    <n v="1"/>
    <x v="0"/>
  </r>
  <r>
    <n v="463989"/>
    <s v="Male"/>
    <s v="No"/>
    <n v="79"/>
    <s v="No"/>
    <s v="Lawyer"/>
    <n v="0"/>
    <s v="Low"/>
    <n v="1"/>
    <x v="1"/>
  </r>
  <r>
    <n v="462356"/>
    <s v="Male"/>
    <s v="No"/>
    <n v="47"/>
    <s v="Yes"/>
    <s v="Engineer"/>
    <n v="0"/>
    <s v="Low"/>
    <n v="3"/>
    <x v="0"/>
  </r>
  <r>
    <n v="459871"/>
    <s v="Female"/>
    <s v="Yes"/>
    <n v="78"/>
    <s v="No"/>
    <s v="Entertainment"/>
    <n v="3"/>
    <s v="Average"/>
    <n v="2"/>
    <x v="0"/>
  </r>
  <r>
    <n v="466889"/>
    <s v="Male"/>
    <s v="Yes"/>
    <n v="50"/>
    <s v="Yes"/>
    <s v="Executive"/>
    <n v="0"/>
    <s v="High"/>
    <n v="4"/>
    <x v="0"/>
  </r>
  <r>
    <n v="465948"/>
    <s v="Female"/>
    <s v="Yes"/>
    <n v="46"/>
    <s v="Yes"/>
    <s v="Artist"/>
    <n v="1"/>
    <s v="Average"/>
    <n v="2"/>
    <x v="0"/>
  </r>
  <r>
    <n v="462002"/>
    <s v="Female"/>
    <s v="No"/>
    <n v="37"/>
    <s v="No"/>
    <s v="Artist"/>
    <n v="0"/>
    <s v="Low"/>
    <n v="2"/>
    <x v="0"/>
  </r>
  <r>
    <n v="462592"/>
    <s v="Female"/>
    <s v="Yes"/>
    <n v="35"/>
    <s v="No"/>
    <s v="Artist"/>
    <n v="11"/>
    <s v="Low"/>
    <n v="2"/>
    <x v="1"/>
  </r>
  <r>
    <n v="465816"/>
    <s v="Male"/>
    <s v="Yes"/>
    <n v="51"/>
    <s v="No"/>
    <s v="Executive"/>
    <n v="9"/>
    <s v="Average"/>
    <n v="3"/>
    <x v="1"/>
  </r>
  <r>
    <n v="464343"/>
    <s v="Female"/>
    <s v="No"/>
    <n v="51"/>
    <s v="Yes"/>
    <s v="Artist"/>
    <n v="1"/>
    <s v="Low"/>
    <n v="1"/>
    <x v="0"/>
  </r>
  <r>
    <n v="459692"/>
    <s v="Female"/>
    <s v="Yes"/>
    <n v="71"/>
    <s v="Yes"/>
    <s v="Lawyer"/>
    <n v="8"/>
    <s v="High"/>
    <n v="2"/>
    <x v="0"/>
  </r>
  <r>
    <n v="463206"/>
    <s v="Male"/>
    <s v="Yes"/>
    <n v="77"/>
    <s v="No"/>
    <s v="Lawyer"/>
    <n v="0"/>
    <s v="Low"/>
    <n v="1"/>
    <x v="0"/>
  </r>
  <r>
    <n v="467565"/>
    <s v="Male"/>
    <s v="Yes"/>
    <n v="60"/>
    <s v="Yes"/>
    <s v="Artist"/>
    <n v="0"/>
    <s v="Low"/>
    <n v="3"/>
    <x v="0"/>
  </r>
  <r>
    <n v="459520"/>
    <s v="Female"/>
    <s v="Yes"/>
    <n v="43"/>
    <s v="Yes"/>
    <s v="Doctor"/>
    <n v="0"/>
    <s v="Low"/>
    <n v="1"/>
    <x v="0"/>
  </r>
  <r>
    <n v="464120"/>
    <s v="Male"/>
    <s v="No"/>
    <n v="30"/>
    <s v="No"/>
    <s v="Healthcare"/>
    <n v="8"/>
    <s v="Low"/>
    <n v="3"/>
    <x v="0"/>
  </r>
  <r>
    <n v="462398"/>
    <s v="Female"/>
    <s v="Yes"/>
    <n v="62"/>
    <s v="Yes"/>
    <s v="Artist"/>
    <n v="1"/>
    <s v="Low"/>
    <n v="4"/>
    <x v="1"/>
  </r>
  <r>
    <n v="463194"/>
    <s v="Female"/>
    <s v="Yes"/>
    <n v="48"/>
    <s v="Yes"/>
    <s v="Artist"/>
    <n v="0"/>
    <s v="Average"/>
    <n v="2"/>
    <x v="2"/>
  </r>
  <r>
    <n v="462974"/>
    <s v="Male"/>
    <s v="Yes"/>
    <n v="66"/>
    <s v="Yes"/>
    <s v="Lawyer"/>
    <n v="0"/>
    <s v="Low"/>
    <n v="1"/>
    <x v="0"/>
  </r>
  <r>
    <n v="463414"/>
    <s v="Male"/>
    <s v="Yes"/>
    <n v="25"/>
    <s v="No"/>
    <s v="Executive"/>
    <n v="0"/>
    <s v="High"/>
    <n v="3"/>
    <x v="3"/>
  </r>
  <r>
    <n v="460958"/>
    <s v="Male"/>
    <s v="No"/>
    <n v="26"/>
    <s v="Yes"/>
    <s v="Healthcare"/>
    <n v="1"/>
    <s v="Low"/>
    <n v="5"/>
    <x v="0"/>
  </r>
  <r>
    <n v="467540"/>
    <s v="Male"/>
    <s v="Yes"/>
    <n v="52"/>
    <s v="Yes"/>
    <s v="Healthcare"/>
    <n v="0"/>
    <s v="Average"/>
    <n v="4"/>
    <x v="0"/>
  </r>
  <r>
    <n v="466562"/>
    <s v="Female"/>
    <s v="No"/>
    <n v="18"/>
    <s v="No"/>
    <s v="Healthcare"/>
    <n v="5"/>
    <s v="Low"/>
    <n v="4"/>
    <x v="0"/>
  </r>
  <r>
    <n v="459195"/>
    <s v="Female"/>
    <s v="Yes"/>
    <n v="58"/>
    <s v="Yes"/>
    <s v="Artist"/>
    <n v="1"/>
    <s v="Average"/>
    <n v="2"/>
    <x v="0"/>
  </r>
  <r>
    <n v="463948"/>
    <s v="Male"/>
    <s v="Yes"/>
    <n v="39"/>
    <s v="No"/>
    <s v="Executive"/>
    <n v="2"/>
    <s v="High"/>
    <n v="5"/>
    <x v="0"/>
  </r>
  <r>
    <n v="464949"/>
    <s v="Male"/>
    <s v="Yes"/>
    <n v="19"/>
    <s v="No"/>
    <s v="Executive"/>
    <n v="0"/>
    <s v="High"/>
    <n v="3"/>
    <x v="1"/>
  </r>
  <r>
    <n v="461969"/>
    <s v="Female"/>
    <s v="Yes"/>
    <n v="46"/>
    <s v="No"/>
    <s v="Engineer"/>
    <n v="9"/>
    <s v="Average"/>
    <n v="1"/>
    <x v="1"/>
  </r>
  <r>
    <n v="462127"/>
    <s v="Male"/>
    <s v="Yes"/>
    <n v="68"/>
    <s v="Yes"/>
    <s v="Lawyer"/>
    <n v="0"/>
    <s v="High"/>
    <n v="2"/>
    <x v="0"/>
  </r>
  <r>
    <n v="467512"/>
    <s v="Male"/>
    <s v="Yes"/>
    <n v="41"/>
    <s v="No"/>
    <s v="Artist"/>
    <n v="0"/>
    <s v="Average"/>
    <n v="2"/>
    <x v="0"/>
  </r>
  <r>
    <n v="461366"/>
    <s v="Male"/>
    <s v="No"/>
    <n v="25"/>
    <s v="Yes"/>
    <s v="Healthcare"/>
    <n v="0"/>
    <s v="Low"/>
    <n v="1"/>
    <x v="0"/>
  </r>
  <r>
    <n v="464674"/>
    <s v="Male"/>
    <s v="Yes"/>
    <n v="50"/>
    <s v="No"/>
    <s v="Artist"/>
    <n v="1"/>
    <s v="Average"/>
    <n v="5"/>
    <x v="1"/>
  </r>
  <r>
    <n v="460540"/>
    <s v="Female"/>
    <s v="Yes"/>
    <n v="30"/>
    <s v="No"/>
    <s v="Artist"/>
    <n v="1"/>
    <s v="Average"/>
    <n v="2"/>
    <x v="2"/>
  </r>
  <r>
    <n v="459228"/>
    <s v="Female"/>
    <s v="Yes"/>
    <n v="52"/>
    <s v="Yes"/>
    <s v="Artist"/>
    <n v="0"/>
    <s v="Average"/>
    <n v="4"/>
    <x v="0"/>
  </r>
  <r>
    <n v="462615"/>
    <s v="Male"/>
    <s v="No"/>
    <n v="31"/>
    <s v="No"/>
    <s v="Doctor"/>
    <n v="4"/>
    <s v="Low"/>
    <n v="7"/>
    <x v="1"/>
  </r>
  <r>
    <n v="460712"/>
    <s v="Male"/>
    <s v="Yes"/>
    <n v="80"/>
    <s v="Yes"/>
    <s v="Lawyer"/>
    <n v="0"/>
    <s v="Low"/>
    <n v="1"/>
    <x v="0"/>
  </r>
  <r>
    <n v="462945"/>
    <s v="Male"/>
    <s v="Yes"/>
    <n v="51"/>
    <s v="Yes"/>
    <s v="Artist"/>
    <n v="1"/>
    <s v="Average"/>
    <n v="4"/>
    <x v="0"/>
  </r>
  <r>
    <n v="459200"/>
    <s v="Female"/>
    <s v="Yes"/>
    <n v="39"/>
    <s v="Yes"/>
    <s v="Artist"/>
    <n v="2"/>
    <s v="Average"/>
    <n v="4"/>
    <x v="0"/>
  </r>
  <r>
    <n v="465087"/>
    <s v="Male"/>
    <s v="No"/>
    <n v="29"/>
    <s v="Yes"/>
    <s v="Doctor"/>
    <n v="1"/>
    <s v="Low"/>
    <n v="4"/>
    <x v="0"/>
  </r>
  <r>
    <n v="467760"/>
    <s v="Female"/>
    <s v="Yes"/>
    <n v="53"/>
    <s v="Yes"/>
    <s v="Artist"/>
    <n v="4"/>
    <s v="Average"/>
    <n v="5"/>
    <x v="0"/>
  </r>
  <r>
    <n v="464726"/>
    <s v="Male"/>
    <s v="Yes"/>
    <n v="33"/>
    <s v="Yes"/>
    <s v="Executive"/>
    <n v="11"/>
    <s v="High"/>
    <n v="9"/>
    <x v="1"/>
  </r>
  <r>
    <n v="462146"/>
    <s v="Male"/>
    <s v="Yes"/>
    <n v="69"/>
    <s v="Yes"/>
    <s v="Lawyer"/>
    <n v="0"/>
    <s v="High"/>
    <n v="4"/>
    <x v="0"/>
  </r>
  <r>
    <n v="464188"/>
    <s v="Female"/>
    <s v="No"/>
    <n v="33"/>
    <s v="No"/>
    <s v="Doctor"/>
    <n v="1"/>
    <s v="Low"/>
    <n v="3"/>
    <x v="0"/>
  </r>
  <r>
    <n v="461718"/>
    <s v="Female"/>
    <s v="Yes"/>
    <n v="48"/>
    <s v="No"/>
    <s v="Executive"/>
    <n v="9"/>
    <s v="Average"/>
    <n v="3"/>
    <x v="4"/>
  </r>
  <r>
    <n v="467667"/>
    <s v="Male"/>
    <s v="Yes"/>
    <n v="28"/>
    <s v="No"/>
    <s v="Doctor"/>
    <n v="8"/>
    <s v="Low"/>
    <n v="2"/>
    <x v="0"/>
  </r>
  <r>
    <n v="461997"/>
    <s v="Female"/>
    <s v="No"/>
    <n v="29"/>
    <s v="Yes"/>
    <s v="Artist"/>
    <n v="8"/>
    <s v="Low"/>
    <n v="1"/>
    <x v="0"/>
  </r>
  <r>
    <n v="460361"/>
    <s v="Female"/>
    <s v="Yes"/>
    <n v="47"/>
    <s v="Yes"/>
    <s v="Artist"/>
    <n v="0"/>
    <s v="Low"/>
    <n v="1"/>
    <x v="1"/>
  </r>
  <r>
    <n v="460315"/>
    <s v="Female"/>
    <s v="No"/>
    <n v="40"/>
    <s v="No"/>
    <s v="Doctor"/>
    <n v="14"/>
    <s v="Low"/>
    <n v="6"/>
    <x v="6"/>
  </r>
  <r>
    <n v="467739"/>
    <s v="Female"/>
    <s v="Yes"/>
    <n v="63"/>
    <s v="No"/>
    <s v="Artist"/>
    <n v="1"/>
    <s v="Average"/>
    <n v="4"/>
    <x v="0"/>
  </r>
  <r>
    <n v="463937"/>
    <s v="Male"/>
    <s v="No"/>
    <n v="27"/>
    <s v="Yes"/>
    <s v="Entertainment"/>
    <n v="0"/>
    <s v="Low"/>
    <n v="4"/>
    <x v="4"/>
  </r>
  <r>
    <n v="462598"/>
    <s v="Female"/>
    <s v="Yes"/>
    <n v="38"/>
    <s v="No"/>
    <s v="Doctor"/>
    <n v="9"/>
    <s v="Average"/>
    <n v="5"/>
    <x v="1"/>
  </r>
  <r>
    <n v="467742"/>
    <s v="Male"/>
    <s v="Yes"/>
    <n v="59"/>
    <s v="Yes"/>
    <s v="Artist"/>
    <n v="4"/>
    <s v="High"/>
    <n v="4"/>
    <x v="0"/>
  </r>
  <r>
    <n v="462918"/>
    <s v="Male"/>
    <s v="Yes"/>
    <n v="38"/>
    <s v="Yes"/>
    <s v="Doctor"/>
    <n v="11"/>
    <s v="Average"/>
    <n v="3"/>
    <x v="0"/>
  </r>
  <r>
    <n v="465308"/>
    <s v="Female"/>
    <s v="No"/>
    <n v="22"/>
    <s v="No"/>
    <s v="Doctor"/>
    <n v="1"/>
    <s v="Low"/>
    <n v="4"/>
    <x v="6"/>
  </r>
  <r>
    <n v="463396"/>
    <s v="Female"/>
    <s v="No"/>
    <n v="25"/>
    <s v="No"/>
    <s v="Doctor"/>
    <n v="3"/>
    <s v="Low"/>
    <n v="4"/>
    <x v="2"/>
  </r>
  <r>
    <n v="466967"/>
    <s v="Male"/>
    <s v="Yes"/>
    <n v="49"/>
    <s v="Yes"/>
    <s v="Artist"/>
    <n v="1"/>
    <s v="Low"/>
    <n v="1"/>
    <x v="0"/>
  </r>
  <r>
    <n v="465145"/>
    <s v="Male"/>
    <s v="Yes"/>
    <n v="45"/>
    <s v="Yes"/>
    <s v="Artist"/>
    <n v="0"/>
    <s v="Average"/>
    <n v="2"/>
    <x v="0"/>
  </r>
  <r>
    <n v="466611"/>
    <s v="Male"/>
    <s v="No"/>
    <n v="21"/>
    <s v="No"/>
    <s v="Marketing"/>
    <n v="7"/>
    <s v="Low"/>
    <n v="3"/>
    <x v="0"/>
  </r>
  <r>
    <n v="463117"/>
    <s v="Female"/>
    <s v="No"/>
    <n v="26"/>
    <s v="No"/>
    <s v="Engineer"/>
    <n v="0"/>
    <s v="Low"/>
    <n v="3"/>
    <x v="0"/>
  </r>
  <r>
    <n v="462056"/>
    <s v="Female"/>
    <s v="Yes"/>
    <n v="52"/>
    <s v="Yes"/>
    <s v="Artist"/>
    <n v="8"/>
    <s v="Average"/>
    <n v="4"/>
    <x v="0"/>
  </r>
  <r>
    <n v="465514"/>
    <s v="Male"/>
    <s v="No"/>
    <n v="27"/>
    <s v="Yes"/>
    <s v="Entertainment"/>
    <n v="1"/>
    <s v="Low"/>
    <n v="5"/>
    <x v="1"/>
  </r>
  <r>
    <n v="460310"/>
    <s v="Male"/>
    <s v="No"/>
    <n v="32"/>
    <s v="No"/>
    <s v="Healthcare"/>
    <n v="12"/>
    <s v="Low"/>
    <n v="4"/>
    <x v="0"/>
  </r>
  <r>
    <n v="461662"/>
    <s v="Female"/>
    <s v="Yes"/>
    <n v="89"/>
    <s v="Yes"/>
    <s v="Lawyer"/>
    <n v="1"/>
    <s v="High"/>
    <n v="2"/>
    <x v="0"/>
  </r>
  <r>
    <n v="464448"/>
    <s v="Male"/>
    <s v="Yes"/>
    <n v="39"/>
    <s v="Yes"/>
    <s v="Artist"/>
    <n v="1"/>
    <s v="Average"/>
    <n v="2"/>
    <x v="0"/>
  </r>
  <r>
    <n v="461473"/>
    <s v="Female"/>
    <s v="Yes"/>
    <n v="41"/>
    <s v="Yes"/>
    <s v="Artist"/>
    <n v="3"/>
    <s v="Average"/>
    <n v="3"/>
    <x v="0"/>
  </r>
  <r>
    <n v="461587"/>
    <s v="Male"/>
    <s v="No"/>
    <n v="26"/>
    <s v="Yes"/>
    <s v="Healthcare"/>
    <n v="0"/>
    <s v="Low"/>
    <n v="3"/>
    <x v="0"/>
  </r>
  <r>
    <n v="459021"/>
    <s v="Male"/>
    <s v="Yes"/>
    <n v="45"/>
    <s v="Yes"/>
    <s v="Artist"/>
    <n v="7"/>
    <s v="Low"/>
    <n v="2"/>
    <x v="4"/>
  </r>
  <r>
    <n v="465861"/>
    <s v="Female"/>
    <s v="No"/>
    <n v="40"/>
    <s v="Yes"/>
    <s v="Entertainment"/>
    <n v="14"/>
    <s v="Low"/>
    <n v="1"/>
    <x v="0"/>
  </r>
  <r>
    <n v="465874"/>
    <s v="Female"/>
    <s v="No"/>
    <n v="26"/>
    <s v="Yes"/>
    <s v="Artist"/>
    <n v="1"/>
    <s v="Low"/>
    <n v="2"/>
    <x v="0"/>
  </r>
  <r>
    <n v="460325"/>
    <s v="Female"/>
    <s v="No"/>
    <n v="63"/>
    <s v="Yes"/>
    <s v="Healthcare"/>
    <n v="3"/>
    <s v="Low"/>
    <n v="1"/>
    <x v="0"/>
  </r>
  <r>
    <n v="460333"/>
    <s v="Female"/>
    <s v="No"/>
    <n v="40"/>
    <s v="No"/>
    <s v="Entertainment"/>
    <n v="12"/>
    <s v="Low"/>
    <n v="4"/>
    <x v="0"/>
  </r>
  <r>
    <n v="467043"/>
    <s v="Male"/>
    <s v="No"/>
    <n v="53"/>
    <s v="Yes"/>
    <s v="Entertainment"/>
    <n v="4"/>
    <s v="Low"/>
    <n v="1"/>
    <x v="0"/>
  </r>
  <r>
    <n v="467262"/>
    <s v="Female"/>
    <s v="Yes"/>
    <n v="77"/>
    <s v="No"/>
    <s v="Lawyer"/>
    <n v="1"/>
    <s v="High"/>
    <n v="2"/>
    <x v="0"/>
  </r>
  <r>
    <n v="462180"/>
    <s v="Female"/>
    <s v="Yes"/>
    <n v="60"/>
    <s v="Yes"/>
    <s v="Engineer"/>
    <n v="4"/>
    <s v="Average"/>
    <n v="4"/>
    <x v="4"/>
  </r>
  <r>
    <n v="462681"/>
    <s v="Female"/>
    <s v="Yes"/>
    <n v="59"/>
    <s v="Yes"/>
    <s v="Entertainment"/>
    <n v="7"/>
    <s v="Average"/>
    <n v="2"/>
    <x v="0"/>
  </r>
  <r>
    <n v="465461"/>
    <s v="Male"/>
    <s v="Yes"/>
    <n v="72"/>
    <s v="No"/>
    <s v="Entertainment"/>
    <n v="1"/>
    <s v="Average"/>
    <n v="3"/>
    <x v="0"/>
  </r>
  <r>
    <n v="459356"/>
    <s v="Male"/>
    <s v="No"/>
    <n v="63"/>
    <s v="Yes"/>
    <s v="Artist"/>
    <n v="4"/>
    <s v="Low"/>
    <n v="1"/>
    <x v="0"/>
  </r>
  <r>
    <n v="459216"/>
    <s v="Female"/>
    <s v="No"/>
    <n v="42"/>
    <s v="Yes"/>
    <s v="Artist"/>
    <n v="1"/>
    <s v="Low"/>
    <n v="2"/>
    <x v="0"/>
  </r>
  <r>
    <n v="465283"/>
    <s v="Male"/>
    <s v="Yes"/>
    <n v="53"/>
    <s v="No"/>
    <s v="Executive"/>
    <n v="0"/>
    <s v="High"/>
    <n v="2"/>
    <x v="0"/>
  </r>
  <r>
    <n v="467450"/>
    <s v="Male"/>
    <s v="Yes"/>
    <n v="81"/>
    <s v="No"/>
    <s v="Executive"/>
    <n v="9"/>
    <s v="High"/>
    <n v="2"/>
    <x v="0"/>
  </r>
  <r>
    <n v="465296"/>
    <s v="Female"/>
    <s v="Yes"/>
    <n v="76"/>
    <s v="Yes"/>
    <s v="Lawyer"/>
    <n v="5"/>
    <s v="High"/>
    <n v="3"/>
    <x v="0"/>
  </r>
  <r>
    <n v="463870"/>
    <s v="Female"/>
    <s v="No"/>
    <n v="28"/>
    <s v="No"/>
    <s v="Healthcare"/>
    <n v="1"/>
    <s v="Low"/>
    <n v="2"/>
    <x v="1"/>
  </r>
  <r>
    <n v="467550"/>
    <s v="Male"/>
    <s v="No"/>
    <n v="27"/>
    <s v="Yes"/>
    <s v="Doctor"/>
    <n v="0"/>
    <s v="Low"/>
    <n v="2"/>
    <x v="2"/>
  </r>
  <r>
    <n v="459917"/>
    <s v="Male"/>
    <s v="No"/>
    <n v="43"/>
    <s v="Yes"/>
    <s v="Artist"/>
    <n v="11"/>
    <s v="Low"/>
    <n v="1"/>
    <x v="2"/>
  </r>
  <r>
    <n v="463037"/>
    <s v="Male"/>
    <s v="Yes"/>
    <n v="57"/>
    <s v="Yes"/>
    <s v="Entertainment"/>
    <n v="1"/>
    <s v="Average"/>
    <n v="4"/>
    <x v="0"/>
  </r>
  <r>
    <n v="461209"/>
    <s v="Female"/>
    <s v="No"/>
    <n v="31"/>
    <s v="No"/>
    <s v="Healthcare"/>
    <n v="9"/>
    <s v="Low"/>
    <n v="1"/>
    <x v="0"/>
  </r>
  <r>
    <n v="461524"/>
    <s v="Male"/>
    <s v="No"/>
    <n v="68"/>
    <s v="Yes"/>
    <s v="Lawyer"/>
    <n v="1"/>
    <s v="Low"/>
    <n v="1"/>
    <x v="0"/>
  </r>
  <r>
    <n v="465038"/>
    <s v="Male"/>
    <s v="Yes"/>
    <n v="46"/>
    <s v="No"/>
    <s v="Executive"/>
    <n v="0"/>
    <s v="High"/>
    <n v="4"/>
    <x v="0"/>
  </r>
  <r>
    <n v="461849"/>
    <s v="Male"/>
    <s v="No"/>
    <n v="32"/>
    <s v="No"/>
    <s v="Healthcare"/>
    <n v="0"/>
    <s v="Low"/>
    <n v="4"/>
    <x v="0"/>
  </r>
  <r>
    <n v="459654"/>
    <s v="Male"/>
    <s v="Yes"/>
    <n v="51"/>
    <s v="Yes"/>
    <s v="Artist"/>
    <n v="5"/>
    <s v="Average"/>
    <n v="3"/>
    <x v="0"/>
  </r>
  <r>
    <n v="463620"/>
    <s v="Male"/>
    <s v="No"/>
    <n v="19"/>
    <s v="No"/>
    <s v="Healthcare"/>
    <n v="1"/>
    <s v="Low"/>
    <n v="4"/>
    <x v="4"/>
  </r>
  <r>
    <n v="461743"/>
    <s v="Male"/>
    <s v="Yes"/>
    <n v="62"/>
    <s v="Yes"/>
    <s v="Doctor"/>
    <n v="1"/>
    <s v="High"/>
    <n v="2"/>
    <x v="0"/>
  </r>
  <r>
    <n v="466994"/>
    <s v="Male"/>
    <s v="Yes"/>
    <n v="47"/>
    <s v="Yes"/>
    <s v="Artist"/>
    <n v="1"/>
    <s v="Average"/>
    <n v="2"/>
    <x v="0"/>
  </r>
  <r>
    <n v="467210"/>
    <s v="Male"/>
    <s v="Yes"/>
    <n v="28"/>
    <s v="Yes"/>
    <s v="Homemaker"/>
    <n v="13"/>
    <s v="Average"/>
    <n v="2"/>
    <x v="0"/>
  </r>
  <r>
    <n v="466946"/>
    <s v="Male"/>
    <s v="Yes"/>
    <n v="61"/>
    <s v="Yes"/>
    <s v="Entertainment"/>
    <n v="0"/>
    <s v="Average"/>
    <n v="2"/>
    <x v="0"/>
  </r>
  <r>
    <n v="462189"/>
    <s v="Female"/>
    <s v="No"/>
    <n v="25"/>
    <s v="No"/>
    <s v="Marketing"/>
    <n v="1"/>
    <s v="Low"/>
    <n v="4"/>
    <x v="1"/>
  </r>
  <r>
    <n v="466011"/>
    <s v="Male"/>
    <s v="Yes"/>
    <n v="74"/>
    <s v="Yes"/>
    <s v="Lawyer"/>
    <n v="1"/>
    <s v="High"/>
    <n v="2"/>
    <x v="1"/>
  </r>
  <r>
    <n v="462162"/>
    <s v="Male"/>
    <s v="Yes"/>
    <n v="38"/>
    <s v="No"/>
    <s v="Artist"/>
    <n v="1"/>
    <s v="Low"/>
    <n v="2"/>
    <x v="0"/>
  </r>
  <r>
    <n v="463977"/>
    <s v="Male"/>
    <s v="Yes"/>
    <n v="28"/>
    <s v="Yes"/>
    <s v="Healthcare"/>
    <n v="9"/>
    <s v="High"/>
    <n v="2"/>
    <x v="0"/>
  </r>
  <r>
    <n v="465232"/>
    <s v="Male"/>
    <s v="Yes"/>
    <n v="56"/>
    <s v="Yes"/>
    <s v="Executive"/>
    <n v="0"/>
    <s v="High"/>
    <n v="4"/>
    <x v="0"/>
  </r>
  <r>
    <n v="461018"/>
    <s v="Male"/>
    <s v="No"/>
    <n v="25"/>
    <s v="No"/>
    <s v="Marketing"/>
    <n v="0"/>
    <s v="Low"/>
    <n v="3"/>
    <x v="2"/>
  </r>
  <r>
    <n v="465607"/>
    <s v="Female"/>
    <s v="No"/>
    <n v="37"/>
    <s v="Yes"/>
    <s v="Artist"/>
    <n v="7"/>
    <s v="Low"/>
    <n v="2"/>
    <x v="2"/>
  </r>
  <r>
    <n v="467801"/>
    <s v="Female"/>
    <s v="Yes"/>
    <n v="50"/>
    <s v="Yes"/>
    <s v="Doctor"/>
    <n v="0"/>
    <s v="Average"/>
    <n v="2"/>
    <x v="6"/>
  </r>
  <r>
    <n v="465858"/>
    <s v="Female"/>
    <s v="Yes"/>
    <n v="48"/>
    <s v="Yes"/>
    <s v="Artist"/>
    <n v="3"/>
    <s v="Low"/>
    <n v="1"/>
    <x v="0"/>
  </r>
  <r>
    <n v="467117"/>
    <s v="Male"/>
    <s v="No"/>
    <n v="48"/>
    <s v="Yes"/>
    <s v="Artist"/>
    <n v="0"/>
    <s v="Low"/>
    <n v="1"/>
    <x v="0"/>
  </r>
  <r>
    <n v="462762"/>
    <s v="Male"/>
    <s v="Yes"/>
    <n v="48"/>
    <s v="Yes"/>
    <s v="Artist"/>
    <n v="0"/>
    <s v="High"/>
    <n v="4"/>
    <x v="0"/>
  </r>
  <r>
    <n v="462973"/>
    <s v="Male"/>
    <s v="Yes"/>
    <n v="39"/>
    <s v="Yes"/>
    <s v="Artist"/>
    <n v="9"/>
    <s v="Average"/>
    <n v="2"/>
    <x v="2"/>
  </r>
  <r>
    <n v="466551"/>
    <s v="Male"/>
    <s v="Yes"/>
    <n v="36"/>
    <s v="Yes"/>
    <s v="Artist"/>
    <n v="9"/>
    <s v="Average"/>
    <n v="2"/>
    <x v="0"/>
  </r>
  <r>
    <n v="461569"/>
    <s v="Male"/>
    <s v="Yes"/>
    <n v="63"/>
    <s v="Yes"/>
    <s v="Artist"/>
    <n v="1"/>
    <s v="Low"/>
    <n v="1"/>
    <x v="0"/>
  </r>
  <r>
    <n v="459253"/>
    <s v="Male"/>
    <s v="Yes"/>
    <n v="36"/>
    <s v="Yes"/>
    <s v="Artist"/>
    <n v="1"/>
    <s v="Average"/>
    <n v="4"/>
    <x v="0"/>
  </r>
  <r>
    <n v="467755"/>
    <s v="Male"/>
    <s v="Yes"/>
    <n v="37"/>
    <s v="Yes"/>
    <s v="Artist"/>
    <n v="6"/>
    <s v="Low"/>
    <n v="2"/>
    <x v="0"/>
  </r>
  <r>
    <n v="459943"/>
    <s v="Male"/>
    <s v="No"/>
    <n v="42"/>
    <s v="Yes"/>
    <s v="Entertainment"/>
    <n v="2"/>
    <s v="Low"/>
    <n v="3"/>
    <x v="0"/>
  </r>
  <r>
    <n v="465480"/>
    <s v="Male"/>
    <s v="Yes"/>
    <n v="39"/>
    <s v="No"/>
    <s v="Doctor"/>
    <n v="1"/>
    <s v="High"/>
    <n v="2"/>
    <x v="0"/>
  </r>
  <r>
    <n v="466029"/>
    <s v="Female"/>
    <s v="No"/>
    <n v="28"/>
    <s v="No"/>
    <s v="Executive"/>
    <n v="0"/>
    <s v="Low"/>
    <n v="1"/>
    <x v="4"/>
  </r>
  <r>
    <n v="466806"/>
    <s v="Male"/>
    <s v="Yes"/>
    <n v="40"/>
    <s v="Yes"/>
    <s v="Healthcare"/>
    <n v="0"/>
    <s v="Low"/>
    <n v="1"/>
    <x v="0"/>
  </r>
  <r>
    <n v="466214"/>
    <s v="Female"/>
    <s v="Yes"/>
    <n v="88"/>
    <s v="Yes"/>
    <s v="Lawyer"/>
    <n v="0"/>
    <s v="Low"/>
    <n v="2"/>
    <x v="0"/>
  </r>
  <r>
    <n v="462782"/>
    <s v="Male"/>
    <s v="Yes"/>
    <n v="57"/>
    <s v="Yes"/>
    <s v="Executive"/>
    <n v="7"/>
    <s v="High"/>
    <n v="2"/>
    <x v="1"/>
  </r>
  <r>
    <n v="461479"/>
    <s v="Female"/>
    <s v="Yes"/>
    <n v="51"/>
    <s v="Yes"/>
    <s v="Artist"/>
    <n v="1"/>
    <s v="Average"/>
    <n v="3"/>
    <x v="0"/>
  </r>
  <r>
    <n v="460494"/>
    <s v="Female"/>
    <s v="No"/>
    <n v="28"/>
    <s v="No"/>
    <s v="Marketing"/>
    <n v="1"/>
    <s v="Low"/>
    <n v="4"/>
    <x v="2"/>
  </r>
  <r>
    <n v="460565"/>
    <s v="Female"/>
    <s v="Yes"/>
    <n v="42"/>
    <s v="No"/>
    <s v="Homemaker"/>
    <n v="8"/>
    <s v="Average"/>
    <n v="4"/>
    <x v="2"/>
  </r>
  <r>
    <n v="465247"/>
    <s v="Male"/>
    <s v="No"/>
    <n v="18"/>
    <s v="No"/>
    <s v="Healthcare"/>
    <n v="6"/>
    <s v="Low"/>
    <n v="7"/>
    <x v="0"/>
  </r>
  <r>
    <n v="465993"/>
    <s v="Female"/>
    <s v="No"/>
    <n v="27"/>
    <s v="No"/>
    <s v="Engineer"/>
    <n v="0"/>
    <s v="Low"/>
    <n v="2"/>
    <x v="0"/>
  </r>
  <r>
    <n v="460170"/>
    <s v="Male"/>
    <s v="Yes"/>
    <n v="68"/>
    <s v="No"/>
    <s v="Artist"/>
    <n v="0"/>
    <s v="Low"/>
    <n v="1"/>
    <x v="0"/>
  </r>
  <r>
    <n v="463200"/>
    <s v="Male"/>
    <s v="Yes"/>
    <n v="42"/>
    <s v="Yes"/>
    <s v="Entertainment"/>
    <n v="0"/>
    <s v="Average"/>
    <n v="2"/>
    <x v="1"/>
  </r>
  <r>
    <n v="458986"/>
    <s v="Male"/>
    <s v="No"/>
    <n v="18"/>
    <s v="No"/>
    <s v="Healthcare"/>
    <n v="7"/>
    <s v="Low"/>
    <n v="4"/>
    <x v="0"/>
  </r>
  <r>
    <n v="467390"/>
    <s v="Male"/>
    <s v="Yes"/>
    <n v="46"/>
    <s v="Yes"/>
    <s v="Artist"/>
    <n v="0"/>
    <s v="Low"/>
    <n v="2"/>
    <x v="0"/>
  </r>
  <r>
    <n v="459349"/>
    <s v="Female"/>
    <s v="Yes"/>
    <n v="48"/>
    <s v="Yes"/>
    <s v="Artist"/>
    <n v="0"/>
    <s v="High"/>
    <n v="4"/>
    <x v="0"/>
  </r>
  <r>
    <n v="467144"/>
    <s v="Male"/>
    <s v="Yes"/>
    <n v="35"/>
    <s v="Yes"/>
    <s v="Entertainment"/>
    <n v="1"/>
    <s v="Low"/>
    <n v="2"/>
    <x v="0"/>
  </r>
  <r>
    <n v="460750"/>
    <s v="Male"/>
    <s v="Yes"/>
    <n v="56"/>
    <s v="Yes"/>
    <s v="Entertainment"/>
    <n v="0"/>
    <s v="Average"/>
    <n v="2"/>
    <x v="0"/>
  </r>
  <r>
    <n v="463386"/>
    <s v="Female"/>
    <s v="Yes"/>
    <n v="43"/>
    <s v="Yes"/>
    <s v="Doctor"/>
    <n v="6"/>
    <s v="Low"/>
    <n v="1"/>
    <x v="2"/>
  </r>
  <r>
    <n v="463770"/>
    <s v="Male"/>
    <s v="No"/>
    <n v="25"/>
    <s v="No"/>
    <s v="Healthcare"/>
    <n v="1"/>
    <s v="Low"/>
    <n v="4"/>
    <x v="0"/>
  </r>
  <r>
    <n v="459434"/>
    <s v="Female"/>
    <s v="Yes"/>
    <n v="78"/>
    <s v="No"/>
    <s v="Lawyer"/>
    <n v="1"/>
    <s v="Low"/>
    <n v="1"/>
    <x v="0"/>
  </r>
  <r>
    <n v="467417"/>
    <s v="Female"/>
    <s v="Yes"/>
    <n v="53"/>
    <s v="Yes"/>
    <s v="Artist"/>
    <n v="4"/>
    <s v="Average"/>
    <n v="6"/>
    <x v="0"/>
  </r>
  <r>
    <n v="461048"/>
    <s v="Male"/>
    <s v="Yes"/>
    <n v="33"/>
    <s v="Yes"/>
    <s v="Doctor"/>
    <n v="10"/>
    <s v="Average"/>
    <n v="2"/>
    <x v="4"/>
  </r>
  <r>
    <n v="461428"/>
    <s v="Male"/>
    <s v="No"/>
    <n v="49"/>
    <s v="Yes"/>
    <s v="Artist"/>
    <n v="1"/>
    <s v="Low"/>
    <n v="1"/>
    <x v="0"/>
  </r>
  <r>
    <n v="461213"/>
    <s v="Female"/>
    <s v="No"/>
    <n v="31"/>
    <s v="Yes"/>
    <s v="Healthcare"/>
    <n v="1"/>
    <s v="Low"/>
    <n v="4"/>
    <x v="0"/>
  </r>
  <r>
    <n v="461565"/>
    <s v="Male"/>
    <s v="Yes"/>
    <n v="51"/>
    <s v="Yes"/>
    <s v="Entertainment"/>
    <n v="4"/>
    <s v="Average"/>
    <n v="2"/>
    <x v="4"/>
  </r>
  <r>
    <n v="462213"/>
    <s v="Male"/>
    <s v="No"/>
    <n v="19"/>
    <s v="No"/>
    <s v="Doctor"/>
    <n v="1"/>
    <s v="Low"/>
    <n v="2"/>
    <x v="1"/>
  </r>
  <r>
    <n v="467716"/>
    <s v="Male"/>
    <s v="Yes"/>
    <n v="41"/>
    <s v="Yes"/>
    <s v="Artist"/>
    <n v="4"/>
    <s v="Average"/>
    <n v="3"/>
    <x v="0"/>
  </r>
  <r>
    <n v="460285"/>
    <s v="Female"/>
    <s v="No"/>
    <n v="57"/>
    <s v="Yes"/>
    <s v="Doctor"/>
    <n v="0"/>
    <s v="Low"/>
    <n v="2"/>
    <x v="0"/>
  </r>
  <r>
    <n v="461455"/>
    <s v="Female"/>
    <s v="Yes"/>
    <n v="35"/>
    <s v="Yes"/>
    <s v="Artist"/>
    <n v="0"/>
    <s v="Average"/>
    <n v="2"/>
    <x v="0"/>
  </r>
  <r>
    <n v="467920"/>
    <s v="Female"/>
    <s v="No"/>
    <n v="40"/>
    <s v="No"/>
    <s v="Engineer"/>
    <n v="8"/>
    <s v="Low"/>
    <n v="1"/>
    <x v="0"/>
  </r>
  <r>
    <n v="467244"/>
    <s v="Male"/>
    <s v="No"/>
    <n v="26"/>
    <s v="Yes"/>
    <s v="Healthcare"/>
    <n v="0"/>
    <s v="Low"/>
    <n v="5"/>
    <x v="0"/>
  </r>
  <r>
    <n v="462976"/>
    <s v="Female"/>
    <s v="Yes"/>
    <n v="50"/>
    <s v="Yes"/>
    <s v="Engineer"/>
    <n v="0"/>
    <s v="Average"/>
    <n v="2"/>
    <x v="0"/>
  </r>
  <r>
    <n v="467669"/>
    <s v="Male"/>
    <s v="Yes"/>
    <n v="82"/>
    <s v="No"/>
    <s v="Lawyer"/>
    <n v="0"/>
    <s v="High"/>
    <n v="2"/>
    <x v="0"/>
  </r>
  <r>
    <n v="461589"/>
    <s v="Male"/>
    <s v="Yes"/>
    <n v="41"/>
    <s v="Yes"/>
    <s v="Artist"/>
    <n v="1"/>
    <s v="Average"/>
    <n v="2"/>
    <x v="0"/>
  </r>
  <r>
    <n v="463269"/>
    <s v="Male"/>
    <s v="Yes"/>
    <n v="36"/>
    <s v="Yes"/>
    <s v="Entertainment"/>
    <n v="2"/>
    <s v="Average"/>
    <n v="2"/>
    <x v="2"/>
  </r>
  <r>
    <n v="464815"/>
    <s v="Male"/>
    <s v="Yes"/>
    <n v="22"/>
    <s v="No"/>
    <s v="Doctor"/>
    <n v="2"/>
    <s v="High"/>
    <n v="9"/>
    <x v="1"/>
  </r>
  <r>
    <n v="463587"/>
    <s v="Female"/>
    <s v="No"/>
    <n v="27"/>
    <s v="No"/>
    <s v="Engineer"/>
    <n v="1"/>
    <s v="Low"/>
    <n v="4"/>
    <x v="0"/>
  </r>
  <r>
    <n v="467200"/>
    <s v="Female"/>
    <s v="No"/>
    <n v="75"/>
    <s v="Yes"/>
    <s v="Lawyer"/>
    <n v="0"/>
    <s v="Low"/>
    <n v="2"/>
    <x v="0"/>
  </r>
  <r>
    <n v="462436"/>
    <s v="Male"/>
    <s v="No"/>
    <n v="32"/>
    <s v="Yes"/>
    <s v="Healthcare"/>
    <n v="0"/>
    <s v="Low"/>
    <n v="3"/>
    <x v="0"/>
  </r>
  <r>
    <n v="463207"/>
    <s v="Female"/>
    <s v="Yes"/>
    <n v="51"/>
    <s v="Yes"/>
    <s v="Artist"/>
    <n v="1"/>
    <s v="Average"/>
    <n v="2"/>
    <x v="0"/>
  </r>
  <r>
    <n v="463853"/>
    <s v="Female"/>
    <s v="Yes"/>
    <n v="58"/>
    <s v="Yes"/>
    <s v="Artist"/>
    <n v="0"/>
    <s v="Average"/>
    <n v="4"/>
    <x v="2"/>
  </r>
  <r>
    <n v="459443"/>
    <s v="Female"/>
    <s v="Yes"/>
    <n v="50"/>
    <s v="Yes"/>
    <s v="Artist"/>
    <n v="8"/>
    <s v="Average"/>
    <n v="2"/>
    <x v="0"/>
  </r>
  <r>
    <n v="466489"/>
    <s v="Male"/>
    <s v="Yes"/>
    <n v="55"/>
    <s v="Yes"/>
    <s v="Homemaker"/>
    <n v="1"/>
    <s v="Average"/>
    <n v="4"/>
    <x v="0"/>
  </r>
  <r>
    <n v="464388"/>
    <s v="Female"/>
    <s v="No"/>
    <n v="30"/>
    <s v="No"/>
    <s v="Engineer"/>
    <n v="11"/>
    <s v="Low"/>
    <n v="1"/>
    <x v="1"/>
  </r>
  <r>
    <n v="466832"/>
    <s v="Female"/>
    <s v="Yes"/>
    <n v="69"/>
    <s v="Yes"/>
    <s v="Artist"/>
    <n v="0"/>
    <s v="Average"/>
    <n v="2"/>
    <x v="1"/>
  </r>
  <r>
    <n v="464496"/>
    <s v="Female"/>
    <s v="Yes"/>
    <n v="41"/>
    <s v="No"/>
    <s v="Marketing"/>
    <n v="1"/>
    <s v="High"/>
    <n v="5"/>
    <x v="2"/>
  </r>
  <r>
    <n v="465271"/>
    <s v="Male"/>
    <s v="Yes"/>
    <n v="47"/>
    <s v="No"/>
    <s v="Executive"/>
    <n v="0"/>
    <s v="High"/>
    <n v="5"/>
    <x v="0"/>
  </r>
  <r>
    <n v="467621"/>
    <s v="Male"/>
    <s v="Yes"/>
    <n v="76"/>
    <s v="Yes"/>
    <s v="Lawyer"/>
    <n v="1"/>
    <s v="Low"/>
    <n v="1"/>
    <x v="0"/>
  </r>
  <r>
    <n v="464050"/>
    <s v="Female"/>
    <s v="No"/>
    <n v="30"/>
    <s v="Yes"/>
    <s v="Artist"/>
    <n v="0"/>
    <s v="Low"/>
    <n v="1"/>
    <x v="0"/>
  </r>
  <r>
    <n v="462339"/>
    <s v="Male"/>
    <s v="No"/>
    <n v="33"/>
    <s v="Yes"/>
    <s v="Artist"/>
    <n v="3"/>
    <s v="Low"/>
    <n v="5"/>
    <x v="0"/>
  </r>
  <r>
    <n v="464844"/>
    <s v="Female"/>
    <s v="No"/>
    <n v="31"/>
    <s v="Yes"/>
    <s v="Healthcare"/>
    <n v="1"/>
    <s v="Low"/>
    <n v="4"/>
    <x v="1"/>
  </r>
  <r>
    <n v="464681"/>
    <s v="Female"/>
    <s v="Yes"/>
    <n v="25"/>
    <s v="No"/>
    <s v="Engineer"/>
    <n v="4"/>
    <s v="Average"/>
    <n v="5"/>
    <x v="1"/>
  </r>
  <r>
    <n v="464963"/>
    <s v="Female"/>
    <s v="Yes"/>
    <n v="47"/>
    <s v="Yes"/>
    <s v="Entertainment"/>
    <n v="1"/>
    <s v="Low"/>
    <n v="2"/>
    <x v="1"/>
  </r>
  <r>
    <n v="461422"/>
    <s v="Male"/>
    <s v="Yes"/>
    <n v="52"/>
    <s v="Yes"/>
    <s v="Executive"/>
    <n v="1"/>
    <s v="Average"/>
    <n v="6"/>
    <x v="0"/>
  </r>
  <r>
    <n v="460853"/>
    <s v="Female"/>
    <s v="Yes"/>
    <n v="63"/>
    <s v="Yes"/>
    <s v="Artist"/>
    <n v="1"/>
    <s v="High"/>
    <n v="3"/>
    <x v="0"/>
  </r>
  <r>
    <n v="461505"/>
    <s v="Female"/>
    <s v="Yes"/>
    <n v="39"/>
    <s v="No"/>
    <s v="Artist"/>
    <n v="0"/>
    <s v="High"/>
    <n v="3"/>
    <x v="0"/>
  </r>
  <r>
    <n v="466398"/>
    <s v="Male"/>
    <s v="No"/>
    <n v="21"/>
    <s v="No"/>
    <s v="Healthcare"/>
    <n v="1"/>
    <s v="Low"/>
    <n v="4"/>
    <x v="2"/>
  </r>
  <r>
    <n v="467109"/>
    <s v="Male"/>
    <s v="No"/>
    <n v="38"/>
    <s v="No"/>
    <s v="Doctor"/>
    <n v="0"/>
    <s v="Low"/>
    <n v="5"/>
    <x v="2"/>
  </r>
  <r>
    <n v="460350"/>
    <s v="Female"/>
    <s v="No"/>
    <n v="43"/>
    <s v="Yes"/>
    <s v="Healthcare"/>
    <n v="2"/>
    <s v="Low"/>
    <n v="1"/>
    <x v="1"/>
  </r>
  <r>
    <n v="466863"/>
    <s v="Female"/>
    <s v="No"/>
    <n v="28"/>
    <s v="No"/>
    <s v="Homemaker"/>
    <n v="10"/>
    <s v="Low"/>
    <n v="1"/>
    <x v="0"/>
  </r>
  <r>
    <n v="459767"/>
    <s v="Male"/>
    <s v="No"/>
    <n v="21"/>
    <s v="No"/>
    <s v="Healthcare"/>
    <n v="4"/>
    <s v="Low"/>
    <n v="4"/>
    <x v="0"/>
  </r>
  <r>
    <n v="465640"/>
    <s v="Male"/>
    <s v="Yes"/>
    <n v="50"/>
    <s v="Yes"/>
    <s v="Artist"/>
    <n v="7"/>
    <s v="Average"/>
    <n v="2"/>
    <x v="0"/>
  </r>
  <r>
    <n v="463631"/>
    <s v="Male"/>
    <s v="No"/>
    <n v="25"/>
    <s v="No"/>
    <s v="Healthcare"/>
    <n v="0"/>
    <s v="Low"/>
    <n v="5"/>
    <x v="2"/>
  </r>
  <r>
    <n v="467797"/>
    <s v="Male"/>
    <s v="Yes"/>
    <n v="58"/>
    <s v="Yes"/>
    <s v="Artist"/>
    <n v="1"/>
    <s v="High"/>
    <n v="2"/>
    <x v="0"/>
  </r>
  <r>
    <n v="467818"/>
    <s v="Female"/>
    <s v="Yes"/>
    <n v="37"/>
    <s v="Yes"/>
    <s v="Artist"/>
    <n v="5"/>
    <s v="High"/>
    <n v="3"/>
    <x v="0"/>
  </r>
  <r>
    <n v="459120"/>
    <s v="Male"/>
    <s v="No"/>
    <n v="23"/>
    <s v="No"/>
    <s v="Healthcare"/>
    <n v="5"/>
    <s v="Low"/>
    <n v="5"/>
    <x v="4"/>
  </r>
  <r>
    <n v="463326"/>
    <s v="Female"/>
    <s v="No"/>
    <n v="23"/>
    <s v="No"/>
    <s v="Healthcare"/>
    <n v="0"/>
    <s v="Low"/>
    <n v="3"/>
    <x v="4"/>
  </r>
  <r>
    <n v="466493"/>
    <s v="Male"/>
    <s v="Yes"/>
    <n v="77"/>
    <s v="No"/>
    <s v="Lawyer"/>
    <n v="0"/>
    <s v="High"/>
    <n v="2"/>
    <x v="0"/>
  </r>
  <r>
    <n v="464396"/>
    <s v="Male"/>
    <s v="Yes"/>
    <n v="35"/>
    <s v="Yes"/>
    <s v="Entertainment"/>
    <n v="1"/>
    <s v="Average"/>
    <n v="3"/>
    <x v="0"/>
  </r>
  <r>
    <n v="463946"/>
    <s v="Male"/>
    <s v="No"/>
    <n v="25"/>
    <s v="No"/>
    <s v="Healthcare"/>
    <n v="4"/>
    <s v="Low"/>
    <n v="3"/>
    <x v="1"/>
  </r>
  <r>
    <n v="466687"/>
    <s v="Male"/>
    <s v="No"/>
    <n v="22"/>
    <s v="No"/>
    <s v="Healthcare"/>
    <n v="0"/>
    <s v="Low"/>
    <n v="3"/>
    <x v="0"/>
  </r>
  <r>
    <n v="467908"/>
    <s v="Female"/>
    <s v="Yes"/>
    <n v="42"/>
    <s v="Yes"/>
    <s v="Engineer"/>
    <n v="0"/>
    <s v="High"/>
    <n v="4"/>
    <x v="0"/>
  </r>
  <r>
    <n v="461062"/>
    <s v="Female"/>
    <s v="No"/>
    <n v="25"/>
    <s v="No"/>
    <s v="Executive"/>
    <n v="1"/>
    <s v="Low"/>
    <n v="3"/>
    <x v="0"/>
  </r>
  <r>
    <n v="466526"/>
    <s v="Male"/>
    <s v="No"/>
    <n v="33"/>
    <s v="No"/>
    <s v="Healthcare"/>
    <n v="1"/>
    <s v="Low"/>
    <n v="5"/>
    <x v="4"/>
  </r>
  <r>
    <n v="464423"/>
    <s v="Male"/>
    <s v="Yes"/>
    <n v="51"/>
    <s v="Yes"/>
    <s v="Entertainment"/>
    <n v="0"/>
    <s v="Average"/>
    <n v="5"/>
    <x v="0"/>
  </r>
  <r>
    <n v="465284"/>
    <s v="Female"/>
    <s v="No"/>
    <n v="31"/>
    <s v="No"/>
    <s v="Marketing"/>
    <n v="8"/>
    <s v="Low"/>
    <n v="4"/>
    <x v="0"/>
  </r>
  <r>
    <n v="463530"/>
    <s v="Female"/>
    <s v="No"/>
    <n v="32"/>
    <s v="No"/>
    <s v="Entertainment"/>
    <n v="12"/>
    <s v="Low"/>
    <n v="5"/>
    <x v="0"/>
  </r>
  <r>
    <n v="462415"/>
    <s v="Male"/>
    <s v="No"/>
    <n v="32"/>
    <s v="No"/>
    <s v="Doctor"/>
    <n v="0"/>
    <s v="Low"/>
    <n v="1"/>
    <x v="0"/>
  </r>
  <r>
    <n v="460066"/>
    <s v="Female"/>
    <s v="No"/>
    <n v="45"/>
    <s v="No"/>
    <s v="Marketing"/>
    <n v="0"/>
    <s v="Low"/>
    <n v="1"/>
    <x v="0"/>
  </r>
  <r>
    <n v="464242"/>
    <s v="Male"/>
    <s v="No"/>
    <n v="37"/>
    <s v="Yes"/>
    <s v="Engineer"/>
    <n v="1"/>
    <s v="Low"/>
    <n v="3"/>
    <x v="0"/>
  </r>
  <r>
    <n v="460083"/>
    <s v="Female"/>
    <s v="No"/>
    <n v="52"/>
    <s v="Yes"/>
    <s v="Artist"/>
    <n v="9"/>
    <s v="Low"/>
    <n v="1"/>
    <x v="0"/>
  </r>
  <r>
    <n v="461669"/>
    <s v="Female"/>
    <s v="Yes"/>
    <n v="42"/>
    <s v="No"/>
    <s v="Engineer"/>
    <n v="0"/>
    <s v="Average"/>
    <n v="2"/>
    <x v="0"/>
  </r>
  <r>
    <n v="461060"/>
    <s v="Male"/>
    <s v="Yes"/>
    <n v="59"/>
    <s v="Yes"/>
    <s v="Executive"/>
    <n v="1"/>
    <s v="High"/>
    <n v="5"/>
    <x v="0"/>
  </r>
  <r>
    <n v="459198"/>
    <s v="Female"/>
    <s v="Yes"/>
    <n v="66"/>
    <s v="Yes"/>
    <s v="Artist"/>
    <n v="0"/>
    <s v="Average"/>
    <n v="3"/>
    <x v="0"/>
  </r>
  <r>
    <n v="465362"/>
    <s v="Female"/>
    <s v="Yes"/>
    <n v="52"/>
    <s v="Yes"/>
    <s v="Engineer"/>
    <n v="0"/>
    <s v="Average"/>
    <n v="4"/>
    <x v="0"/>
  </r>
  <r>
    <n v="464678"/>
    <s v="Male"/>
    <s v="Yes"/>
    <n v="47"/>
    <s v="Yes"/>
    <s v="Executive"/>
    <n v="1"/>
    <s v="High"/>
    <n v="5"/>
    <x v="1"/>
  </r>
  <r>
    <n v="464514"/>
    <s v="Male"/>
    <s v="Yes"/>
    <n v="42"/>
    <s v="Yes"/>
    <s v="Artist"/>
    <n v="0"/>
    <s v="Average"/>
    <n v="3"/>
    <x v="6"/>
  </r>
  <r>
    <n v="463848"/>
    <s v="Male"/>
    <s v="Yes"/>
    <n v="48"/>
    <s v="Yes"/>
    <s v="Artist"/>
    <n v="1"/>
    <s v="Average"/>
    <n v="4"/>
    <x v="3"/>
  </r>
  <r>
    <n v="462495"/>
    <s v="Male"/>
    <s v="Yes"/>
    <n v="84"/>
    <s v="No"/>
    <s v="Lawyer"/>
    <n v="0"/>
    <s v="High"/>
    <n v="2"/>
    <x v="0"/>
  </r>
  <r>
    <n v="462144"/>
    <s v="Female"/>
    <s v="No"/>
    <n v="39"/>
    <s v="Yes"/>
    <s v="Artist"/>
    <n v="3"/>
    <s v="Low"/>
    <n v="1"/>
    <x v="0"/>
  </r>
  <r>
    <n v="461000"/>
    <s v="Male"/>
    <s v="Yes"/>
    <n v="61"/>
    <s v="No"/>
    <s v="Marketing"/>
    <n v="1"/>
    <s v="High"/>
    <n v="2"/>
    <x v="2"/>
  </r>
  <r>
    <n v="459319"/>
    <s v="Female"/>
    <s v="Yes"/>
    <n v="46"/>
    <s v="No"/>
    <s v="Artist"/>
    <n v="1"/>
    <s v="High"/>
    <n v="2"/>
    <x v="0"/>
  </r>
  <r>
    <n v="467581"/>
    <s v="Female"/>
    <s v="Yes"/>
    <n v="33"/>
    <s v="Yes"/>
    <s v="Engineer"/>
    <n v="2"/>
    <s v="Average"/>
    <n v="2"/>
    <x v="0"/>
  </r>
  <r>
    <n v="463669"/>
    <s v="Female"/>
    <s v="Yes"/>
    <n v="31"/>
    <s v="Yes"/>
    <s v="Marketing"/>
    <n v="7"/>
    <s v="High"/>
    <n v="4"/>
    <x v="4"/>
  </r>
  <r>
    <n v="460604"/>
    <s v="Female"/>
    <s v="Yes"/>
    <n v="41"/>
    <s v="No"/>
    <s v="Entertainment"/>
    <n v="9"/>
    <s v="High"/>
    <n v="2"/>
    <x v="1"/>
  </r>
  <r>
    <n v="466645"/>
    <s v="Male"/>
    <s v="Yes"/>
    <n v="66"/>
    <s v="Yes"/>
    <s v="Lawyer"/>
    <n v="5"/>
    <s v="Low"/>
    <n v="2"/>
    <x v="0"/>
  </r>
  <r>
    <n v="459715"/>
    <s v="Male"/>
    <s v="No"/>
    <n v="20"/>
    <s v="No"/>
    <s v="Healthcare"/>
    <n v="2"/>
    <s v="Low"/>
    <n v="4"/>
    <x v="0"/>
  </r>
  <r>
    <n v="463828"/>
    <s v="Male"/>
    <s v="Yes"/>
    <n v="43"/>
    <s v="No"/>
    <s v="Engineer"/>
    <n v="0"/>
    <s v="Average"/>
    <n v="2"/>
    <x v="3"/>
  </r>
  <r>
    <n v="467438"/>
    <s v="Male"/>
    <s v="No"/>
    <n v="28"/>
    <s v="No"/>
    <s v="Entertainment"/>
    <n v="6"/>
    <s v="Low"/>
    <n v="3"/>
    <x v="0"/>
  </r>
  <r>
    <n v="463031"/>
    <s v="Female"/>
    <s v="Yes"/>
    <n v="38"/>
    <s v="Yes"/>
    <s v="Artist"/>
    <n v="1"/>
    <s v="Average"/>
    <n v="4"/>
    <x v="0"/>
  </r>
  <r>
    <n v="465219"/>
    <s v="Male"/>
    <s v="Yes"/>
    <n v="42"/>
    <s v="Yes"/>
    <s v="Healthcare"/>
    <n v="5"/>
    <s v="Low"/>
    <n v="2"/>
    <x v="1"/>
  </r>
  <r>
    <n v="467497"/>
    <s v="Male"/>
    <s v="Yes"/>
    <n v="51"/>
    <s v="Yes"/>
    <s v="Artist"/>
    <n v="1"/>
    <s v="Low"/>
    <n v="3"/>
    <x v="0"/>
  </r>
  <r>
    <n v="462112"/>
    <s v="Male"/>
    <s v="Yes"/>
    <n v="78"/>
    <s v="Yes"/>
    <s v="Lawyer"/>
    <n v="1"/>
    <s v="Low"/>
    <n v="1"/>
    <x v="0"/>
  </r>
  <r>
    <n v="461773"/>
    <s v="Male"/>
    <s v="Yes"/>
    <n v="69"/>
    <s v="Yes"/>
    <s v="Entertainment"/>
    <n v="1"/>
    <s v="High"/>
    <n v="3"/>
    <x v="0"/>
  </r>
  <r>
    <n v="465178"/>
    <s v="Female"/>
    <s v="Yes"/>
    <n v="89"/>
    <s v="Yes"/>
    <s v="Lawyer"/>
    <n v="0"/>
    <s v="High"/>
    <n v="2"/>
    <x v="0"/>
  </r>
  <r>
    <n v="465599"/>
    <s v="Female"/>
    <s v="Yes"/>
    <n v="47"/>
    <s v="Yes"/>
    <s v="Healthcare"/>
    <n v="0"/>
    <s v="Average"/>
    <n v="6"/>
    <x v="3"/>
  </r>
  <r>
    <n v="460261"/>
    <s v="Female"/>
    <s v="Yes"/>
    <n v="58"/>
    <s v="Yes"/>
    <s v="Lawyer"/>
    <n v="1"/>
    <s v="High"/>
    <n v="4"/>
    <x v="3"/>
  </r>
  <r>
    <n v="465139"/>
    <s v="Male"/>
    <s v="Yes"/>
    <n v="40"/>
    <s v="No"/>
    <s v="Executive"/>
    <n v="9"/>
    <s v="Average"/>
    <n v="2"/>
    <x v="0"/>
  </r>
  <r>
    <n v="465786"/>
    <s v="Female"/>
    <s v="No"/>
    <n v="19"/>
    <s v="No"/>
    <s v="Doctor"/>
    <n v="0"/>
    <s v="Low"/>
    <n v="3"/>
    <x v="1"/>
  </r>
  <r>
    <n v="465847"/>
    <s v="Female"/>
    <s v="No"/>
    <n v="40"/>
    <s v="Yes"/>
    <s v="Lawyer"/>
    <n v="1"/>
    <s v="Low"/>
    <n v="1"/>
    <x v="0"/>
  </r>
  <r>
    <n v="459977"/>
    <s v="Female"/>
    <s v="No"/>
    <n v="41"/>
    <s v="Yes"/>
    <s v="Artist"/>
    <n v="4"/>
    <s v="Low"/>
    <n v="1"/>
    <x v="0"/>
  </r>
  <r>
    <n v="461242"/>
    <s v="Male"/>
    <s v="Yes"/>
    <n v="52"/>
    <s v="Yes"/>
    <s v="Healthcare"/>
    <n v="1"/>
    <s v="Low"/>
    <n v="2"/>
    <x v="0"/>
  </r>
  <r>
    <n v="464995"/>
    <s v="Male"/>
    <s v="Yes"/>
    <n v="45"/>
    <s v="No"/>
    <s v="Executive"/>
    <n v="3"/>
    <s v="High"/>
    <n v="4"/>
    <x v="1"/>
  </r>
  <r>
    <n v="461508"/>
    <s v="Male"/>
    <s v="No"/>
    <n v="33"/>
    <s v="Yes"/>
    <s v="Artist"/>
    <n v="8"/>
    <s v="Low"/>
    <n v="1"/>
    <x v="0"/>
  </r>
  <r>
    <n v="459174"/>
    <s v="Male"/>
    <s v="No"/>
    <n v="43"/>
    <s v="Yes"/>
    <s v="Artist"/>
    <n v="1"/>
    <s v="Low"/>
    <n v="2"/>
    <x v="1"/>
  </r>
  <r>
    <n v="465852"/>
    <s v="Male"/>
    <s v="Yes"/>
    <n v="39"/>
    <s v="Yes"/>
    <s v="Doctor"/>
    <n v="1"/>
    <s v="Low"/>
    <n v="2"/>
    <x v="1"/>
  </r>
  <r>
    <n v="466892"/>
    <s v="Male"/>
    <s v="Yes"/>
    <n v="51"/>
    <s v="Yes"/>
    <s v="Artist"/>
    <n v="1"/>
    <s v="Average"/>
    <n v="3"/>
    <x v="0"/>
  </r>
  <r>
    <n v="463693"/>
    <s v="Male"/>
    <s v="Yes"/>
    <n v="35"/>
    <s v="Yes"/>
    <s v="Artist"/>
    <n v="9"/>
    <s v="High"/>
    <n v="3"/>
    <x v="0"/>
  </r>
  <r>
    <n v="464190"/>
    <s v="Male"/>
    <s v="No"/>
    <n v="37"/>
    <s v="Yes"/>
    <s v="Executive"/>
    <n v="3"/>
    <s v="Low"/>
    <n v="1"/>
    <x v="0"/>
  </r>
  <r>
    <n v="459391"/>
    <s v="Female"/>
    <s v="No"/>
    <n v="40"/>
    <s v="Yes"/>
    <s v="Engineer"/>
    <n v="1"/>
    <s v="Low"/>
    <n v="4"/>
    <x v="0"/>
  </r>
  <r>
    <n v="462390"/>
    <s v="Female"/>
    <s v="No"/>
    <n v="28"/>
    <s v="No"/>
    <s v="Healthcare"/>
    <n v="0"/>
    <s v="Low"/>
    <n v="4"/>
    <x v="2"/>
  </r>
  <r>
    <n v="461343"/>
    <s v="Male"/>
    <s v="Yes"/>
    <n v="27"/>
    <s v="Yes"/>
    <s v="Artist"/>
    <n v="6"/>
    <s v="Average"/>
    <n v="2"/>
    <x v="0"/>
  </r>
  <r>
    <n v="459661"/>
    <s v="Male"/>
    <s v="Yes"/>
    <n v="62"/>
    <s v="Yes"/>
    <s v="Executive"/>
    <n v="0"/>
    <s v="High"/>
    <n v="3"/>
    <x v="0"/>
  </r>
  <r>
    <n v="459854"/>
    <s v="Female"/>
    <s v="Yes"/>
    <n v="57"/>
    <s v="Yes"/>
    <s v="Artist"/>
    <n v="0"/>
    <s v="High"/>
    <n v="2"/>
    <x v="0"/>
  </r>
  <r>
    <n v="458995"/>
    <s v="Male"/>
    <s v="Yes"/>
    <n v="62"/>
    <s v="No"/>
    <s v="Executive"/>
    <n v="0"/>
    <s v="High"/>
    <n v="4"/>
    <x v="0"/>
  </r>
  <r>
    <n v="459751"/>
    <s v="Male"/>
    <s v="No"/>
    <n v="28"/>
    <s v="No"/>
    <s v="Marketing"/>
    <n v="0"/>
    <s v="Low"/>
    <n v="6"/>
    <x v="0"/>
  </r>
  <r>
    <n v="466951"/>
    <s v="Female"/>
    <s v="Yes"/>
    <n v="52"/>
    <s v="Yes"/>
    <s v="Artist"/>
    <n v="0"/>
    <s v="High"/>
    <n v="3"/>
    <x v="0"/>
  </r>
  <r>
    <n v="459971"/>
    <s v="Female"/>
    <s v="No"/>
    <n v="40"/>
    <s v="Yes"/>
    <s v="Healthcare"/>
    <n v="8"/>
    <s v="Low"/>
    <n v="1"/>
    <x v="0"/>
  </r>
  <r>
    <n v="465370"/>
    <s v="Female"/>
    <s v="No"/>
    <n v="53"/>
    <s v="Yes"/>
    <s v="Artist"/>
    <n v="0"/>
    <s v="Low"/>
    <n v="1"/>
    <x v="0"/>
  </r>
  <r>
    <n v="462178"/>
    <s v="Female"/>
    <s v="Yes"/>
    <n v="73"/>
    <s v="Yes"/>
    <s v="Lawyer"/>
    <n v="7"/>
    <s v="Low"/>
    <n v="2"/>
    <x v="0"/>
  </r>
  <r>
    <n v="463277"/>
    <s v="Female"/>
    <s v="Yes"/>
    <n v="26"/>
    <s v="No"/>
    <s v="Engineer"/>
    <n v="6"/>
    <s v="Low"/>
    <n v="2"/>
    <x v="2"/>
  </r>
  <r>
    <n v="461836"/>
    <s v="Male"/>
    <s v="Yes"/>
    <n v="53"/>
    <s v="Yes"/>
    <s v="Artist"/>
    <n v="6"/>
    <s v="Average"/>
    <n v="3"/>
    <x v="0"/>
  </r>
  <r>
    <n v="466836"/>
    <s v="Female"/>
    <s v="No"/>
    <n v="42"/>
    <s v="Yes"/>
    <s v="Doctor"/>
    <n v="0"/>
    <s v="Low"/>
    <n v="1"/>
    <x v="1"/>
  </r>
  <r>
    <n v="461443"/>
    <s v="Female"/>
    <s v="Yes"/>
    <n v="70"/>
    <s v="Yes"/>
    <s v="Artist"/>
    <n v="1"/>
    <s v="Average"/>
    <n v="2"/>
    <x v="0"/>
  </r>
  <r>
    <n v="459222"/>
    <s v="Female"/>
    <s v="Yes"/>
    <n v="68"/>
    <s v="Yes"/>
    <s v="Artist"/>
    <n v="1"/>
    <s v="Average"/>
    <n v="3"/>
    <x v="0"/>
  </r>
  <r>
    <n v="459549"/>
    <s v="Male"/>
    <s v="No"/>
    <n v="22"/>
    <s v="No"/>
    <s v="Healthcare"/>
    <n v="9"/>
    <s v="Low"/>
    <n v="5"/>
    <x v="1"/>
  </r>
  <r>
    <n v="462292"/>
    <s v="Male"/>
    <s v="Yes"/>
    <n v="65"/>
    <s v="Yes"/>
    <s v="Artist"/>
    <n v="1"/>
    <s v="Low"/>
    <n v="1"/>
    <x v="0"/>
  </r>
  <r>
    <n v="467505"/>
    <s v="Male"/>
    <s v="Yes"/>
    <n v="43"/>
    <s v="Yes"/>
    <s v="Artist"/>
    <n v="0"/>
    <s v="Low"/>
    <n v="4"/>
    <x v="0"/>
  </r>
  <r>
    <n v="463992"/>
    <s v="Male"/>
    <s v="Yes"/>
    <n v="39"/>
    <s v="Yes"/>
    <s v="Artist"/>
    <n v="0"/>
    <s v="Average"/>
    <n v="2"/>
    <x v="0"/>
  </r>
  <r>
    <n v="459560"/>
    <s v="Male"/>
    <s v="Yes"/>
    <n v="89"/>
    <s v="No"/>
    <s v="Lawyer"/>
    <n v="1"/>
    <s v="High"/>
    <n v="2"/>
    <x v="0"/>
  </r>
  <r>
    <n v="464944"/>
    <s v="Female"/>
    <s v="Yes"/>
    <n v="37"/>
    <s v="Yes"/>
    <s v="Entertainment"/>
    <n v="0"/>
    <s v="Low"/>
    <n v="2"/>
    <x v="1"/>
  </r>
  <r>
    <n v="459333"/>
    <s v="Male"/>
    <s v="No"/>
    <n v="29"/>
    <s v="Yes"/>
    <s v="Healthcare"/>
    <n v="1"/>
    <s v="Low"/>
    <n v="2"/>
    <x v="0"/>
  </r>
  <r>
    <n v="467286"/>
    <s v="Male"/>
    <s v="No"/>
    <n v="27"/>
    <s v="Yes"/>
    <s v="Healthcare"/>
    <n v="1"/>
    <s v="Low"/>
    <n v="3"/>
    <x v="1"/>
  </r>
  <r>
    <n v="459011"/>
    <s v="Male"/>
    <s v="Yes"/>
    <n v="88"/>
    <s v="No"/>
    <s v="Lawyer"/>
    <n v="1"/>
    <s v="Low"/>
    <n v="1"/>
    <x v="0"/>
  </r>
  <r>
    <n v="467076"/>
    <s v="Female"/>
    <s v="Yes"/>
    <n v="48"/>
    <s v="Yes"/>
    <s v="Doctor"/>
    <n v="0"/>
    <s v="Average"/>
    <n v="2"/>
    <x v="0"/>
  </r>
  <r>
    <n v="462577"/>
    <s v="Female"/>
    <s v="Yes"/>
    <n v="70"/>
    <s v="No"/>
    <s v="Marketing"/>
    <n v="0"/>
    <s v="High"/>
    <n v="2"/>
    <x v="1"/>
  </r>
  <r>
    <n v="459900"/>
    <s v="Male"/>
    <s v="No"/>
    <n v="52"/>
    <s v="Yes"/>
    <s v="Artist"/>
    <n v="6"/>
    <s v="Low"/>
    <n v="1"/>
    <x v="0"/>
  </r>
  <r>
    <n v="462990"/>
    <s v="Female"/>
    <s v="No"/>
    <n v="25"/>
    <s v="Yes"/>
    <s v="Healthcare"/>
    <n v="3"/>
    <s v="Low"/>
    <n v="5"/>
    <x v="1"/>
  </r>
  <r>
    <n v="464625"/>
    <s v="Female"/>
    <s v="No"/>
    <n v="48"/>
    <s v="Yes"/>
    <s v="Artist"/>
    <n v="0"/>
    <s v="Low"/>
    <n v="2"/>
    <x v="0"/>
  </r>
  <r>
    <n v="460012"/>
    <s v="Female"/>
    <s v="Yes"/>
    <n v="50"/>
    <s v="Yes"/>
    <s v="Artist"/>
    <n v="1"/>
    <s v="High"/>
    <n v="3"/>
    <x v="4"/>
  </r>
  <r>
    <n v="459968"/>
    <s v="Male"/>
    <s v="No"/>
    <n v="39"/>
    <s v="Yes"/>
    <s v="Artist"/>
    <n v="11"/>
    <s v="Low"/>
    <n v="1"/>
    <x v="6"/>
  </r>
  <r>
    <n v="465522"/>
    <s v="Female"/>
    <s v="No"/>
    <n v="29"/>
    <s v="Yes"/>
    <s v="Healthcare"/>
    <n v="2"/>
    <s v="Low"/>
    <n v="8"/>
    <x v="5"/>
  </r>
  <r>
    <n v="461575"/>
    <s v="Male"/>
    <s v="No"/>
    <n v="31"/>
    <s v="No"/>
    <s v="Doctor"/>
    <n v="1"/>
    <s v="Low"/>
    <n v="4"/>
    <x v="0"/>
  </r>
  <r>
    <n v="460001"/>
    <s v="Male"/>
    <s v="Yes"/>
    <n v="41"/>
    <s v="Yes"/>
    <s v="Artist"/>
    <n v="4"/>
    <s v="Average"/>
    <n v="2"/>
    <x v="4"/>
  </r>
  <r>
    <n v="460778"/>
    <s v="Male"/>
    <s v="No"/>
    <n v="27"/>
    <s v="Yes"/>
    <s v="Artist"/>
    <n v="0"/>
    <s v="Low"/>
    <n v="8"/>
    <x v="1"/>
  </r>
  <r>
    <n v="460700"/>
    <s v="Male"/>
    <s v="Yes"/>
    <n v="56"/>
    <s v="Yes"/>
    <s v="Entertainment"/>
    <n v="1"/>
    <s v="Average"/>
    <n v="3"/>
    <x v="0"/>
  </r>
  <r>
    <n v="460616"/>
    <s v="Male"/>
    <s v="Yes"/>
    <n v="32"/>
    <s v="Yes"/>
    <s v="Homemaker"/>
    <n v="2"/>
    <s v="Average"/>
    <n v="2"/>
    <x v="2"/>
  </r>
  <r>
    <n v="462665"/>
    <s v="Female"/>
    <s v="Yes"/>
    <n v="59"/>
    <s v="Yes"/>
    <s v="Artist"/>
    <n v="4"/>
    <s v="Average"/>
    <n v="4"/>
    <x v="6"/>
  </r>
  <r>
    <n v="461945"/>
    <s v="Female"/>
    <s v="Yes"/>
    <n v="87"/>
    <s v="Yes"/>
    <s v="Artist"/>
    <n v="0"/>
    <s v="Low"/>
    <n v="1"/>
    <x v="0"/>
  </r>
  <r>
    <n v="465798"/>
    <s v="Female"/>
    <s v="No"/>
    <n v="41"/>
    <s v="Yes"/>
    <s v="Healthcare"/>
    <n v="0"/>
    <s v="Low"/>
    <n v="3"/>
    <x v="0"/>
  </r>
  <r>
    <n v="465134"/>
    <s v="Female"/>
    <s v="Yes"/>
    <n v="55"/>
    <s v="Yes"/>
    <s v="Entertainment"/>
    <n v="1"/>
    <s v="Average"/>
    <n v="5"/>
    <x v="0"/>
  </r>
  <r>
    <n v="462893"/>
    <s v="Female"/>
    <s v="Yes"/>
    <n v="52"/>
    <s v="No"/>
    <s v="Artist"/>
    <n v="1"/>
    <s v="Average"/>
    <n v="3"/>
    <x v="1"/>
  </r>
  <r>
    <n v="459208"/>
    <s v="Female"/>
    <s v="Yes"/>
    <n v="61"/>
    <s v="Yes"/>
    <s v="Artist"/>
    <n v="1"/>
    <s v="High"/>
    <n v="2"/>
    <x v="2"/>
  </r>
  <r>
    <n v="461896"/>
    <s v="Male"/>
    <s v="Yes"/>
    <n v="46"/>
    <s v="Yes"/>
    <s v="Artist"/>
    <n v="1"/>
    <s v="Low"/>
    <n v="1"/>
    <x v="0"/>
  </r>
  <r>
    <n v="459868"/>
    <s v="Female"/>
    <s v="Yes"/>
    <n v="46"/>
    <s v="Yes"/>
    <s v="Engineer"/>
    <n v="1"/>
    <s v="Average"/>
    <n v="2"/>
    <x v="0"/>
  </r>
  <r>
    <n v="464568"/>
    <s v="Male"/>
    <s v="Yes"/>
    <n v="36"/>
    <s v="Yes"/>
    <s v="Artist"/>
    <n v="8"/>
    <s v="Average"/>
    <n v="2"/>
    <x v="0"/>
  </r>
  <r>
    <n v="462492"/>
    <s v="Male"/>
    <s v="Yes"/>
    <n v="36"/>
    <s v="No"/>
    <s v="Artist"/>
    <n v="1"/>
    <s v="Average"/>
    <n v="4"/>
    <x v="4"/>
  </r>
  <r>
    <n v="467559"/>
    <s v="Male"/>
    <s v="Yes"/>
    <n v="58"/>
    <s v="Yes"/>
    <s v="Executive"/>
    <n v="0"/>
    <s v="Average"/>
    <n v="4"/>
    <x v="0"/>
  </r>
  <r>
    <n v="464277"/>
    <s v="Male"/>
    <s v="No"/>
    <n v="25"/>
    <s v="Yes"/>
    <s v="Artist"/>
    <n v="2"/>
    <s v="Low"/>
    <n v="1"/>
    <x v="0"/>
  </r>
  <r>
    <n v="462798"/>
    <s v="Male"/>
    <s v="Yes"/>
    <n v="65"/>
    <s v="Yes"/>
    <s v="Artist"/>
    <n v="7"/>
    <s v="High"/>
    <n v="2"/>
    <x v="0"/>
  </r>
  <r>
    <n v="461924"/>
    <s v="Female"/>
    <s v="Yes"/>
    <n v="89"/>
    <s v="No"/>
    <s v="Lawyer"/>
    <n v="1"/>
    <s v="High"/>
    <n v="3"/>
    <x v="0"/>
  </r>
  <r>
    <n v="463630"/>
    <s v="Male"/>
    <s v="No"/>
    <n v="39"/>
    <s v="Yes"/>
    <s v="Entertainment"/>
    <n v="1"/>
    <s v="Low"/>
    <n v="2"/>
    <x v="0"/>
  </r>
  <r>
    <n v="462173"/>
    <s v="Male"/>
    <s v="Yes"/>
    <n v="89"/>
    <s v="Yes"/>
    <s v="Executive"/>
    <n v="3"/>
    <s v="Low"/>
    <n v="3"/>
    <x v="0"/>
  </r>
  <r>
    <n v="463569"/>
    <s v="Female"/>
    <s v="Yes"/>
    <n v="59"/>
    <s v="No"/>
    <s v="Marketing"/>
    <n v="1"/>
    <s v="Average"/>
    <n v="4"/>
    <x v="3"/>
  </r>
  <r>
    <n v="460044"/>
    <s v="Female"/>
    <s v="Yes"/>
    <n v="47"/>
    <s v="Yes"/>
    <s v="Artist"/>
    <n v="0"/>
    <s v="Low"/>
    <n v="2"/>
    <x v="3"/>
  </r>
  <r>
    <n v="461026"/>
    <s v="Female"/>
    <s v="Yes"/>
    <n v="41"/>
    <s v="Yes"/>
    <s v="Artist"/>
    <n v="7"/>
    <s v="Average"/>
    <n v="2"/>
    <x v="0"/>
  </r>
  <r>
    <n v="467224"/>
    <s v="Female"/>
    <s v="No"/>
    <n v="19"/>
    <s v="No"/>
    <s v="Entertainment"/>
    <n v="0"/>
    <s v="Low"/>
    <n v="4"/>
    <x v="0"/>
  </r>
  <r>
    <n v="462879"/>
    <s v="Male"/>
    <s v="Yes"/>
    <n v="74"/>
    <s v="Yes"/>
    <s v="Lawyer"/>
    <n v="1"/>
    <s v="High"/>
    <n v="2"/>
    <x v="0"/>
  </r>
  <r>
    <n v="459591"/>
    <s v="Male"/>
    <s v="Yes"/>
    <n v="50"/>
    <s v="Yes"/>
    <s v="Artist"/>
    <n v="1"/>
    <s v="Average"/>
    <n v="3"/>
    <x v="0"/>
  </r>
  <r>
    <n v="459133"/>
    <s v="Male"/>
    <s v="No"/>
    <n v="23"/>
    <s v="No"/>
    <s v="Entertainment"/>
    <n v="1"/>
    <s v="Low"/>
    <n v="3"/>
    <x v="1"/>
  </r>
  <r>
    <n v="465465"/>
    <s v="Female"/>
    <s v="Yes"/>
    <n v="28"/>
    <s v="Yes"/>
    <s v="Artist"/>
    <n v="8"/>
    <s v="Low"/>
    <n v="2"/>
    <x v="0"/>
  </r>
  <r>
    <n v="460231"/>
    <s v="Male"/>
    <s v="Yes"/>
    <n v="59"/>
    <s v="Yes"/>
    <s v="Executive"/>
    <n v="11"/>
    <s v="High"/>
    <n v="3"/>
    <x v="0"/>
  </r>
  <r>
    <n v="461111"/>
    <s v="Female"/>
    <s v="Yes"/>
    <n v="42"/>
    <s v="Yes"/>
    <s v="Doctor"/>
    <n v="8"/>
    <s v="Low"/>
    <n v="1"/>
    <x v="0"/>
  </r>
  <r>
    <n v="459203"/>
    <s v="Male"/>
    <s v="Yes"/>
    <n v="35"/>
    <s v="Yes"/>
    <s v="Engineer"/>
    <n v="0"/>
    <s v="Low"/>
    <n v="2"/>
    <x v="0"/>
  </r>
  <r>
    <n v="463540"/>
    <s v="Male"/>
    <s v="Yes"/>
    <n v="56"/>
    <s v="Yes"/>
    <s v="Artist"/>
    <n v="8"/>
    <s v="Average"/>
    <n v="3"/>
    <x v="0"/>
  </r>
  <r>
    <n v="461971"/>
    <s v="Male"/>
    <s v="Yes"/>
    <n v="50"/>
    <s v="Yes"/>
    <s v="Entertainment"/>
    <n v="1"/>
    <s v="Average"/>
    <n v="4"/>
    <x v="2"/>
  </r>
  <r>
    <n v="467183"/>
    <s v="Male"/>
    <s v="Yes"/>
    <n v="39"/>
    <s v="Yes"/>
    <s v="Entertainment"/>
    <n v="4"/>
    <s v="Average"/>
    <n v="4"/>
    <x v="0"/>
  </r>
  <r>
    <n v="466548"/>
    <s v="Female"/>
    <s v="Yes"/>
    <n v="45"/>
    <s v="Yes"/>
    <s v="Artist"/>
    <n v="1"/>
    <s v="Average"/>
    <n v="2"/>
    <x v="0"/>
  </r>
  <r>
    <n v="460747"/>
    <s v="Male"/>
    <s v="Yes"/>
    <n v="52"/>
    <s v="Yes"/>
    <s v="Artist"/>
    <n v="1"/>
    <s v="Average"/>
    <n v="4"/>
    <x v="2"/>
  </r>
  <r>
    <n v="459721"/>
    <s v="Male"/>
    <s v="Yes"/>
    <n v="76"/>
    <s v="Yes"/>
    <s v="Lawyer"/>
    <n v="0"/>
    <s v="Low"/>
    <n v="2"/>
    <x v="0"/>
  </r>
  <r>
    <n v="463204"/>
    <s v="Male"/>
    <s v="No"/>
    <n v="36"/>
    <s v="No"/>
    <s v="Entertainment"/>
    <n v="1"/>
    <s v="Low"/>
    <n v="1"/>
    <x v="0"/>
  </r>
  <r>
    <n v="467618"/>
    <s v="Male"/>
    <s v="No"/>
    <n v="26"/>
    <s v="No"/>
    <s v="Doctor"/>
    <n v="6"/>
    <s v="Low"/>
    <n v="2"/>
    <x v="0"/>
  </r>
  <r>
    <n v="467903"/>
    <s v="Male"/>
    <s v="Yes"/>
    <n v="39"/>
    <s v="Yes"/>
    <s v="Entertainment"/>
    <n v="9"/>
    <s v="Low"/>
    <n v="2"/>
    <x v="0"/>
  </r>
  <r>
    <n v="466249"/>
    <s v="Female"/>
    <s v="No"/>
    <n v="18"/>
    <s v="No"/>
    <s v="Healthcare"/>
    <n v="8"/>
    <s v="Low"/>
    <n v="4"/>
    <x v="1"/>
  </r>
  <r>
    <n v="464467"/>
    <s v="Female"/>
    <s v="No"/>
    <n v="43"/>
    <s v="Yes"/>
    <s v="Healthcare"/>
    <n v="1"/>
    <s v="Low"/>
    <n v="2"/>
    <x v="1"/>
  </r>
  <r>
    <n v="461138"/>
    <s v="Male"/>
    <s v="Yes"/>
    <n v="63"/>
    <s v="Yes"/>
    <s v="Entertainment"/>
    <n v="1"/>
    <s v="High"/>
    <n v="2"/>
    <x v="6"/>
  </r>
  <r>
    <n v="463392"/>
    <s v="Female"/>
    <s v="Yes"/>
    <n v="36"/>
    <s v="Yes"/>
    <s v="Artist"/>
    <n v="5"/>
    <s v="Low"/>
    <n v="2"/>
    <x v="1"/>
  </r>
  <r>
    <n v="463017"/>
    <s v="Female"/>
    <s v="Yes"/>
    <n v="81"/>
    <s v="No"/>
    <s v="Lawyer"/>
    <n v="0"/>
    <s v="High"/>
    <n v="2"/>
    <x v="0"/>
  </r>
  <r>
    <n v="463908"/>
    <s v="Female"/>
    <s v="Yes"/>
    <n v="37"/>
    <s v="Yes"/>
    <s v="Artist"/>
    <n v="9"/>
    <s v="Low"/>
    <n v="2"/>
    <x v="0"/>
  </r>
  <r>
    <n v="464154"/>
    <s v="Female"/>
    <s v="Yes"/>
    <n v="47"/>
    <s v="Yes"/>
    <s v="Artist"/>
    <n v="1"/>
    <s v="Average"/>
    <n v="4"/>
    <x v="0"/>
  </r>
  <r>
    <n v="461272"/>
    <s v="Male"/>
    <s v="Yes"/>
    <n v="67"/>
    <s v="Yes"/>
    <s v="Artist"/>
    <n v="0"/>
    <s v="Low"/>
    <n v="1"/>
    <x v="2"/>
  </r>
  <r>
    <n v="461765"/>
    <s v="Female"/>
    <s v="No"/>
    <n v="36"/>
    <s v="Yes"/>
    <s v="Artist"/>
    <n v="1"/>
    <s v="Low"/>
    <n v="1"/>
    <x v="0"/>
  </r>
  <r>
    <n v="467099"/>
    <s v="Female"/>
    <s v="No"/>
    <n v="30"/>
    <s v="No"/>
    <s v="Entertainment"/>
    <n v="0"/>
    <s v="Low"/>
    <n v="3"/>
    <x v="0"/>
  </r>
  <r>
    <n v="464151"/>
    <s v="Male"/>
    <s v="No"/>
    <n v="40"/>
    <s v="Yes"/>
    <s v="Doctor"/>
    <n v="12"/>
    <s v="Low"/>
    <n v="1"/>
    <x v="4"/>
  </r>
  <r>
    <n v="461304"/>
    <s v="Male"/>
    <s v="No"/>
    <n v="19"/>
    <s v="No"/>
    <s v="Marketing"/>
    <n v="2"/>
    <s v="Low"/>
    <n v="4"/>
    <x v="0"/>
  </r>
  <r>
    <n v="461457"/>
    <s v="Female"/>
    <s v="Yes"/>
    <n v="32"/>
    <s v="No"/>
    <s v="Doctor"/>
    <n v="1"/>
    <s v="Low"/>
    <n v="5"/>
    <x v="0"/>
  </r>
  <r>
    <n v="463510"/>
    <s v="Female"/>
    <s v="No"/>
    <n v="27"/>
    <s v="Yes"/>
    <s v="Healthcare"/>
    <n v="1"/>
    <s v="Low"/>
    <n v="7"/>
    <x v="4"/>
  </r>
  <r>
    <n v="465519"/>
    <s v="Female"/>
    <s v="Yes"/>
    <n v="73"/>
    <s v="No"/>
    <s v="Lawyer"/>
    <n v="1"/>
    <s v="High"/>
    <n v="2"/>
    <x v="0"/>
  </r>
  <r>
    <n v="461092"/>
    <s v="Female"/>
    <s v="Yes"/>
    <n v="29"/>
    <s v="Yes"/>
    <s v="Homemaker"/>
    <n v="0"/>
    <s v="High"/>
    <n v="2"/>
    <x v="2"/>
  </r>
  <r>
    <n v="461180"/>
    <s v="Male"/>
    <s v="No"/>
    <n v="28"/>
    <s v="No"/>
    <s v="Entertainment"/>
    <n v="0"/>
    <s v="Low"/>
    <n v="3"/>
    <x v="2"/>
  </r>
  <r>
    <n v="463028"/>
    <s v="Male"/>
    <s v="No"/>
    <n v="33"/>
    <s v="No"/>
    <s v="Doctor"/>
    <n v="1"/>
    <s v="Low"/>
    <n v="4"/>
    <x v="0"/>
  </r>
  <r>
    <n v="461276"/>
    <s v="Male"/>
    <s v="Yes"/>
    <n v="67"/>
    <s v="Yes"/>
    <s v="Marketing"/>
    <n v="1"/>
    <s v="Low"/>
    <n v="2"/>
    <x v="6"/>
  </r>
  <r>
    <n v="460940"/>
    <s v="Male"/>
    <s v="Yes"/>
    <n v="73"/>
    <s v="Yes"/>
    <s v="Artist"/>
    <n v="0"/>
    <s v="Low"/>
    <n v="1"/>
    <x v="0"/>
  </r>
  <r>
    <n v="462955"/>
    <s v="Male"/>
    <s v="Yes"/>
    <n v="42"/>
    <s v="Yes"/>
    <s v="Artist"/>
    <n v="1"/>
    <s v="Low"/>
    <n v="2"/>
    <x v="2"/>
  </r>
  <r>
    <n v="467725"/>
    <s v="Male"/>
    <s v="No"/>
    <n v="32"/>
    <s v="Yes"/>
    <s v="Healthcare"/>
    <n v="9"/>
    <s v="Low"/>
    <n v="2"/>
    <x v="0"/>
  </r>
  <r>
    <n v="465217"/>
    <s v="Male"/>
    <s v="Yes"/>
    <n v="53"/>
    <s v="Yes"/>
    <s v="Executive"/>
    <n v="1"/>
    <s v="High"/>
    <n v="5"/>
    <x v="2"/>
  </r>
  <r>
    <n v="463657"/>
    <s v="Male"/>
    <s v="Yes"/>
    <n v="42"/>
    <s v="Yes"/>
    <s v="Executive"/>
    <n v="0"/>
    <s v="High"/>
    <n v="2"/>
    <x v="0"/>
  </r>
  <r>
    <n v="465851"/>
    <s v="Female"/>
    <s v="Yes"/>
    <n v="50"/>
    <s v="No"/>
    <s v="Artist"/>
    <n v="9"/>
    <s v="High"/>
    <n v="2"/>
    <x v="1"/>
  </r>
  <r>
    <n v="466561"/>
    <s v="Female"/>
    <s v="No"/>
    <n v="19"/>
    <s v="No"/>
    <s v="Healthcare"/>
    <n v="3"/>
    <s v="Low"/>
    <n v="3"/>
    <x v="0"/>
  </r>
  <r>
    <n v="459577"/>
    <s v="Male"/>
    <s v="Yes"/>
    <n v="82"/>
    <s v="Yes"/>
    <s v="Lawyer"/>
    <n v="0"/>
    <s v="Low"/>
    <n v="1"/>
    <x v="0"/>
  </r>
  <r>
    <n v="466818"/>
    <s v="Male"/>
    <s v="Yes"/>
    <n v="82"/>
    <s v="No"/>
    <s v="Executive"/>
    <n v="0"/>
    <s v="High"/>
    <n v="2"/>
    <x v="0"/>
  </r>
  <r>
    <n v="464543"/>
    <s v="Female"/>
    <s v="No"/>
    <n v="38"/>
    <s v="Yes"/>
    <s v="Artist"/>
    <n v="7"/>
    <s v="Low"/>
    <n v="1"/>
    <x v="0"/>
  </r>
  <r>
    <n v="467649"/>
    <s v="Male"/>
    <s v="Yes"/>
    <n v="38"/>
    <s v="Yes"/>
    <s v="Doctor"/>
    <n v="0"/>
    <s v="Average"/>
    <n v="5"/>
    <x v="0"/>
  </r>
  <r>
    <n v="466016"/>
    <s v="Female"/>
    <s v="No"/>
    <n v="48"/>
    <s v="Yes"/>
    <s v="Homemaker"/>
    <n v="1"/>
    <s v="Low"/>
    <n v="1"/>
    <x v="2"/>
  </r>
  <r>
    <n v="462547"/>
    <s v="Male"/>
    <s v="No"/>
    <n v="22"/>
    <s v="No"/>
    <s v="Healthcare"/>
    <n v="9"/>
    <s v="Low"/>
    <n v="4"/>
    <x v="0"/>
  </r>
  <r>
    <n v="462963"/>
    <s v="Male"/>
    <s v="Yes"/>
    <n v="30"/>
    <s v="Yes"/>
    <s v="Artist"/>
    <n v="0"/>
    <s v="Average"/>
    <n v="2"/>
    <x v="2"/>
  </r>
  <r>
    <n v="466305"/>
    <s v="Male"/>
    <s v="No"/>
    <n v="31"/>
    <s v="No"/>
    <s v="Healthcare"/>
    <n v="1"/>
    <s v="Low"/>
    <n v="3"/>
    <x v="4"/>
  </r>
  <r>
    <n v="462631"/>
    <s v="Female"/>
    <s v="Yes"/>
    <n v="35"/>
    <s v="No"/>
    <s v="Engineer"/>
    <n v="2"/>
    <s v="High"/>
    <n v="4"/>
    <x v="1"/>
  </r>
  <r>
    <n v="460706"/>
    <s v="Female"/>
    <s v="No"/>
    <n v="27"/>
    <s v="No"/>
    <s v="Engineer"/>
    <n v="6"/>
    <s v="Low"/>
    <n v="6"/>
    <x v="1"/>
  </r>
  <r>
    <n v="460282"/>
    <s v="Male"/>
    <s v="Yes"/>
    <n v="40"/>
    <s v="No"/>
    <s v="Executive"/>
    <n v="0"/>
    <s v="Low"/>
    <n v="3"/>
    <x v="0"/>
  </r>
  <r>
    <n v="459041"/>
    <s v="Male"/>
    <s v="Yes"/>
    <n v="62"/>
    <s v="Yes"/>
    <s v="Artist"/>
    <n v="8"/>
    <s v="Low"/>
    <n v="1"/>
    <x v="0"/>
  </r>
  <r>
    <n v="460114"/>
    <s v="Male"/>
    <s v="Yes"/>
    <n v="30"/>
    <s v="Yes"/>
    <s v="Healthcare"/>
    <n v="8"/>
    <s v="Low"/>
    <n v="2"/>
    <x v="0"/>
  </r>
  <r>
    <n v="460147"/>
    <s v="Male"/>
    <s v="Yes"/>
    <n v="67"/>
    <s v="Yes"/>
    <s v="Entertainment"/>
    <n v="1"/>
    <s v="Average"/>
    <n v="3"/>
    <x v="0"/>
  </r>
  <r>
    <n v="462123"/>
    <s v="Male"/>
    <s v="No"/>
    <n v="38"/>
    <s v="Yes"/>
    <s v="Artist"/>
    <n v="0"/>
    <s v="Low"/>
    <n v="2"/>
    <x v="0"/>
  </r>
  <r>
    <n v="465768"/>
    <s v="Female"/>
    <s v="No"/>
    <n v="37"/>
    <s v="Yes"/>
    <s v="Artist"/>
    <n v="7"/>
    <s v="Low"/>
    <n v="4"/>
    <x v="1"/>
  </r>
  <r>
    <n v="463236"/>
    <s v="Female"/>
    <s v="No"/>
    <n v="26"/>
    <s v="Yes"/>
    <s v="Healthcare"/>
    <n v="5"/>
    <s v="Low"/>
    <n v="2"/>
    <x v="0"/>
  </r>
  <r>
    <n v="462487"/>
    <s v="Male"/>
    <s v="Yes"/>
    <n v="61"/>
    <s v="Yes"/>
    <s v="Entertainment"/>
    <n v="2"/>
    <s v="Average"/>
    <n v="4"/>
    <x v="0"/>
  </r>
  <r>
    <n v="463954"/>
    <s v="Male"/>
    <s v="Yes"/>
    <n v="22"/>
    <s v="No"/>
    <s v="Entertainment"/>
    <n v="1"/>
    <s v="Average"/>
    <n v="3"/>
    <x v="1"/>
  </r>
  <r>
    <n v="466609"/>
    <s v="Female"/>
    <s v="Yes"/>
    <n v="47"/>
    <s v="Yes"/>
    <s v="Artist"/>
    <n v="0"/>
    <s v="Average"/>
    <n v="5"/>
    <x v="0"/>
  </r>
  <r>
    <n v="461741"/>
    <s v="Male"/>
    <s v="Yes"/>
    <n v="67"/>
    <s v="Yes"/>
    <s v="Lawyer"/>
    <n v="1"/>
    <s v="High"/>
    <n v="2"/>
    <x v="0"/>
  </r>
  <r>
    <n v="464416"/>
    <s v="Male"/>
    <s v="Yes"/>
    <n v="38"/>
    <s v="Yes"/>
    <s v="Artist"/>
    <n v="1"/>
    <s v="Low"/>
    <n v="6"/>
    <x v="0"/>
  </r>
  <r>
    <n v="465428"/>
    <s v="Female"/>
    <s v="No"/>
    <n v="36"/>
    <s v="Yes"/>
    <s v="Engineer"/>
    <n v="0"/>
    <s v="Low"/>
    <n v="1"/>
    <x v="1"/>
  </r>
  <r>
    <n v="464632"/>
    <s v="Male"/>
    <s v="No"/>
    <n v="29"/>
    <s v="No"/>
    <s v="Entertainment"/>
    <n v="0"/>
    <s v="Low"/>
    <n v="8"/>
    <x v="1"/>
  </r>
  <r>
    <n v="462554"/>
    <s v="Male"/>
    <s v="No"/>
    <n v="28"/>
    <s v="No"/>
    <s v="Healthcare"/>
    <n v="1"/>
    <s v="Low"/>
    <n v="8"/>
    <x v="1"/>
  </r>
  <r>
    <n v="464889"/>
    <s v="Male"/>
    <s v="Yes"/>
    <n v="41"/>
    <s v="No"/>
    <s v="Executive"/>
    <n v="1"/>
    <s v="Low"/>
    <n v="7"/>
    <x v="1"/>
  </r>
  <r>
    <n v="465490"/>
    <s v="Female"/>
    <s v="Yes"/>
    <n v="35"/>
    <s v="Yes"/>
    <s v="Artist"/>
    <n v="0"/>
    <s v="Average"/>
    <n v="5"/>
    <x v="1"/>
  </r>
  <r>
    <n v="465909"/>
    <s v="Male"/>
    <s v="Yes"/>
    <n v="39"/>
    <s v="Yes"/>
    <s v="Entertainment"/>
    <n v="9"/>
    <s v="Low"/>
    <n v="1"/>
    <x v="0"/>
  </r>
  <r>
    <n v="465117"/>
    <s v="Female"/>
    <s v="Yes"/>
    <n v="73"/>
    <s v="Yes"/>
    <s v="Artist"/>
    <n v="1"/>
    <s v="High"/>
    <n v="2"/>
    <x v="0"/>
  </r>
  <r>
    <n v="459085"/>
    <s v="Male"/>
    <s v="No"/>
    <n v="22"/>
    <s v="No"/>
    <s v="Marketing"/>
    <n v="4"/>
    <s v="Low"/>
    <n v="3"/>
    <x v="0"/>
  </r>
  <r>
    <n v="464709"/>
    <s v="Male"/>
    <s v="Yes"/>
    <n v="40"/>
    <s v="No"/>
    <s v="Executive"/>
    <n v="8"/>
    <s v="High"/>
    <n v="5"/>
    <x v="1"/>
  </r>
  <r>
    <n v="460572"/>
    <s v="Female"/>
    <s v="No"/>
    <n v="30"/>
    <s v="Yes"/>
    <s v="Engineer"/>
    <n v="0"/>
    <s v="Low"/>
    <n v="4"/>
    <x v="2"/>
  </r>
  <r>
    <n v="464612"/>
    <s v="Male"/>
    <s v="No"/>
    <n v="32"/>
    <s v="Yes"/>
    <s v="Doctor"/>
    <n v="1"/>
    <s v="Low"/>
    <n v="2"/>
    <x v="0"/>
  </r>
  <r>
    <n v="465424"/>
    <s v="Male"/>
    <s v="No"/>
    <n v="38"/>
    <s v="Yes"/>
    <s v="Entertainment"/>
    <n v="1"/>
    <s v="Low"/>
    <n v="3"/>
    <x v="0"/>
  </r>
  <r>
    <n v="463248"/>
    <s v="Female"/>
    <s v="Yes"/>
    <n v="26"/>
    <s v="No"/>
    <s v="Homemaker"/>
    <n v="8"/>
    <s v="Average"/>
    <n v="4"/>
    <x v="4"/>
  </r>
  <r>
    <n v="464155"/>
    <s v="Male"/>
    <s v="No"/>
    <n v="41"/>
    <s v="No"/>
    <s v="Doctor"/>
    <n v="0"/>
    <s v="Low"/>
    <n v="3"/>
    <x v="1"/>
  </r>
  <r>
    <n v="467424"/>
    <s v="Male"/>
    <s v="Yes"/>
    <n v="56"/>
    <s v="Yes"/>
    <s v="Entertainment"/>
    <n v="2"/>
    <s v="Average"/>
    <n v="2"/>
    <x v="0"/>
  </r>
  <r>
    <n v="465220"/>
    <s v="Male"/>
    <s v="Yes"/>
    <n v="61"/>
    <s v="No"/>
    <s v="Executive"/>
    <n v="0"/>
    <s v="High"/>
    <n v="2"/>
    <x v="3"/>
  </r>
  <r>
    <n v="463004"/>
    <s v="Male"/>
    <s v="Yes"/>
    <n v="48"/>
    <s v="Yes"/>
    <s v="Artist"/>
    <n v="0"/>
    <s v="Average"/>
    <n v="2"/>
    <x v="0"/>
  </r>
  <r>
    <n v="463315"/>
    <s v="Male"/>
    <s v="Yes"/>
    <n v="40"/>
    <s v="Yes"/>
    <s v="Executive"/>
    <n v="0"/>
    <s v="High"/>
    <n v="4"/>
    <x v="2"/>
  </r>
  <r>
    <n v="466498"/>
    <s v="Male"/>
    <s v="Yes"/>
    <n v="83"/>
    <s v="Yes"/>
    <s v="Lawyer"/>
    <n v="6"/>
    <s v="High"/>
    <n v="3"/>
    <x v="0"/>
  </r>
  <r>
    <n v="463234"/>
    <s v="Female"/>
    <s v="No"/>
    <n v="22"/>
    <s v="No"/>
    <s v="Engineer"/>
    <n v="1"/>
    <s v="Low"/>
    <n v="4"/>
    <x v="0"/>
  </r>
  <r>
    <n v="462453"/>
    <s v="Male"/>
    <s v="No"/>
    <n v="22"/>
    <s v="No"/>
    <s v="Healthcare"/>
    <n v="9"/>
    <s v="Low"/>
    <n v="5"/>
    <x v="0"/>
  </r>
  <r>
    <n v="467111"/>
    <s v="Male"/>
    <s v="Yes"/>
    <n v="72"/>
    <s v="Yes"/>
    <s v="Artist"/>
    <n v="0"/>
    <s v="Low"/>
    <n v="1"/>
    <x v="0"/>
  </r>
  <r>
    <n v="466355"/>
    <s v="Male"/>
    <s v="No"/>
    <n v="27"/>
    <s v="Yes"/>
    <s v="Healthcare"/>
    <n v="0"/>
    <s v="Low"/>
    <n v="2"/>
    <x v="0"/>
  </r>
  <r>
    <n v="463230"/>
    <s v="Female"/>
    <s v="Yes"/>
    <n v="35"/>
    <s v="Yes"/>
    <s v="Engineer"/>
    <n v="5"/>
    <s v="High"/>
    <n v="3"/>
    <x v="0"/>
  </r>
  <r>
    <n v="465018"/>
    <s v="Male"/>
    <s v="No"/>
    <n v="42"/>
    <s v="Yes"/>
    <s v="Entertainment"/>
    <n v="0"/>
    <s v="Low"/>
    <n v="3"/>
    <x v="0"/>
  </r>
  <r>
    <n v="464940"/>
    <s v="Female"/>
    <s v="Yes"/>
    <n v="30"/>
    <s v="No"/>
    <s v="Engineer"/>
    <n v="1"/>
    <s v="Low"/>
    <n v="2"/>
    <x v="1"/>
  </r>
  <r>
    <n v="465294"/>
    <s v="Male"/>
    <s v="Yes"/>
    <n v="73"/>
    <s v="No"/>
    <s v="Lawyer"/>
    <n v="0"/>
    <s v="Low"/>
    <n v="2"/>
    <x v="0"/>
  </r>
  <r>
    <n v="461525"/>
    <s v="Male"/>
    <s v="Yes"/>
    <n v="68"/>
    <s v="Yes"/>
    <s v="Entertainment"/>
    <n v="1"/>
    <s v="Low"/>
    <n v="2"/>
    <x v="0"/>
  </r>
  <r>
    <n v="460058"/>
    <s v="Male"/>
    <s v="Yes"/>
    <n v="46"/>
    <s v="Yes"/>
    <s v="Artist"/>
    <n v="0"/>
    <s v="Low"/>
    <n v="1"/>
    <x v="1"/>
  </r>
  <r>
    <n v="464692"/>
    <s v="Female"/>
    <s v="No"/>
    <n v="48"/>
    <s v="No"/>
    <s v="Marketing"/>
    <n v="1"/>
    <s v="Low"/>
    <n v="1"/>
    <x v="2"/>
  </r>
  <r>
    <n v="466342"/>
    <s v="Female"/>
    <s v="Yes"/>
    <n v="49"/>
    <s v="Yes"/>
    <s v="Artist"/>
    <n v="0"/>
    <s v="Average"/>
    <n v="5"/>
    <x v="0"/>
  </r>
  <r>
    <n v="459214"/>
    <s v="Female"/>
    <s v="No"/>
    <n v="26"/>
    <s v="Yes"/>
    <s v="Engineer"/>
    <n v="0"/>
    <s v="Low"/>
    <n v="3"/>
    <x v="0"/>
  </r>
  <r>
    <n v="464243"/>
    <s v="Female"/>
    <s v="No"/>
    <n v="49"/>
    <s v="Yes"/>
    <s v="Artist"/>
    <n v="1"/>
    <s v="Low"/>
    <n v="2"/>
    <x v="0"/>
  </r>
  <r>
    <n v="467273"/>
    <s v="Female"/>
    <s v="Yes"/>
    <n v="81"/>
    <s v="Yes"/>
    <s v="Lawyer"/>
    <n v="7"/>
    <s v="High"/>
    <n v="2"/>
    <x v="0"/>
  </r>
  <r>
    <n v="466187"/>
    <s v="Female"/>
    <s v="Yes"/>
    <n v="56"/>
    <s v="Yes"/>
    <s v="Artist"/>
    <n v="4"/>
    <s v="Average"/>
    <n v="2"/>
    <x v="2"/>
  </r>
  <r>
    <n v="466421"/>
    <s v="Male"/>
    <s v="Yes"/>
    <n v="26"/>
    <s v="No"/>
    <s v="Doctor"/>
    <n v="4"/>
    <s v="Average"/>
    <n v="3"/>
    <x v="2"/>
  </r>
  <r>
    <n v="461541"/>
    <s v="Male"/>
    <s v="No"/>
    <n v="36"/>
    <s v="Yes"/>
    <s v="Executive"/>
    <n v="9"/>
    <s v="Low"/>
    <n v="3"/>
    <x v="0"/>
  </r>
  <r>
    <n v="462709"/>
    <s v="Female"/>
    <s v="No"/>
    <n v="32"/>
    <s v="No"/>
    <s v="Doctor"/>
    <n v="0"/>
    <s v="Low"/>
    <n v="3"/>
    <x v="0"/>
  </r>
  <r>
    <n v="466233"/>
    <s v="Female"/>
    <s v="Yes"/>
    <n v="56"/>
    <s v="Yes"/>
    <s v="Homemaker"/>
    <n v="5"/>
    <s v="Low"/>
    <n v="1"/>
    <x v="0"/>
  </r>
  <r>
    <n v="461881"/>
    <s v="Male"/>
    <s v="No"/>
    <n v="40"/>
    <s v="Yes"/>
    <s v="Artist"/>
    <n v="1"/>
    <s v="Low"/>
    <n v="1"/>
    <x v="0"/>
  </r>
  <r>
    <n v="466371"/>
    <s v="Male"/>
    <s v="No"/>
    <n v="19"/>
    <s v="No"/>
    <s v="Healthcare"/>
    <n v="1"/>
    <s v="Low"/>
    <n v="4"/>
    <x v="4"/>
  </r>
  <r>
    <n v="467717"/>
    <s v="Female"/>
    <s v="Yes"/>
    <n v="66"/>
    <s v="No"/>
    <s v="Engineer"/>
    <n v="0"/>
    <s v="High"/>
    <n v="5"/>
    <x v="1"/>
  </r>
  <r>
    <n v="466031"/>
    <s v="Female"/>
    <s v="No"/>
    <n v="30"/>
    <s v="No"/>
    <s v="Entertainment"/>
    <n v="6"/>
    <s v="Low"/>
    <n v="1"/>
    <x v="0"/>
  </r>
  <r>
    <n v="467039"/>
    <s v="Male"/>
    <s v="Yes"/>
    <n v="26"/>
    <s v="No"/>
    <s v="Homemaker"/>
    <n v="9"/>
    <s v="Average"/>
    <n v="2"/>
    <x v="0"/>
  </r>
  <r>
    <n v="464334"/>
    <s v="Female"/>
    <s v="No"/>
    <n v="33"/>
    <s v="Yes"/>
    <s v="Healthcare"/>
    <n v="1"/>
    <s v="Low"/>
    <n v="3"/>
    <x v="0"/>
  </r>
  <r>
    <n v="459185"/>
    <s v="Female"/>
    <s v="No"/>
    <n v="25"/>
    <s v="Yes"/>
    <s v="Entertainment"/>
    <n v="5"/>
    <s v="Low"/>
    <n v="1"/>
    <x v="0"/>
  </r>
  <r>
    <n v="460580"/>
    <s v="Female"/>
    <s v="Yes"/>
    <n v="27"/>
    <s v="No"/>
    <s v="Engineer"/>
    <n v="9"/>
    <s v="Low"/>
    <n v="2"/>
    <x v="2"/>
  </r>
  <r>
    <n v="464808"/>
    <s v="Male"/>
    <s v="Yes"/>
    <n v="42"/>
    <s v="No"/>
    <s v="Entertainment"/>
    <n v="1"/>
    <s v="Low"/>
    <n v="4"/>
    <x v="1"/>
  </r>
  <r>
    <n v="465583"/>
    <s v="Male"/>
    <s v="No"/>
    <n v="35"/>
    <s v="Yes"/>
    <s v="Artist"/>
    <n v="2"/>
    <s v="Low"/>
    <n v="2"/>
    <x v="0"/>
  </r>
  <r>
    <n v="462042"/>
    <s v="Female"/>
    <s v="No"/>
    <n v="29"/>
    <s v="No"/>
    <s v="Healthcare"/>
    <n v="0"/>
    <s v="Low"/>
    <n v="3"/>
    <x v="0"/>
  </r>
  <r>
    <n v="461776"/>
    <s v="Male"/>
    <s v="Yes"/>
    <n v="72"/>
    <s v="No"/>
    <s v="Engineer"/>
    <n v="0"/>
    <s v="High"/>
    <n v="4"/>
    <x v="1"/>
  </r>
  <r>
    <n v="467251"/>
    <s v="Female"/>
    <s v="No"/>
    <n v="21"/>
    <s v="No"/>
    <s v="Engineer"/>
    <n v="1"/>
    <s v="Low"/>
    <n v="6"/>
    <x v="0"/>
  </r>
  <r>
    <n v="464937"/>
    <s v="Male"/>
    <s v="Yes"/>
    <n v="50"/>
    <s v="Yes"/>
    <s v="Artist"/>
    <n v="0"/>
    <s v="Low"/>
    <n v="2"/>
    <x v="1"/>
  </r>
  <r>
    <n v="464072"/>
    <s v="Male"/>
    <s v="Yes"/>
    <n v="49"/>
    <s v="Yes"/>
    <s v="Executive"/>
    <n v="1"/>
    <s v="Low"/>
    <n v="2"/>
    <x v="0"/>
  </r>
  <r>
    <n v="460836"/>
    <s v="Female"/>
    <s v="Yes"/>
    <n v="33"/>
    <s v="No"/>
    <s v="Artist"/>
    <n v="6"/>
    <s v="Average"/>
    <n v="2"/>
    <x v="0"/>
  </r>
  <r>
    <n v="467323"/>
    <s v="Female"/>
    <s v="Yes"/>
    <n v="52"/>
    <s v="Yes"/>
    <s v="Artist"/>
    <n v="7"/>
    <s v="Average"/>
    <n v="4"/>
    <x v="0"/>
  </r>
  <r>
    <n v="464245"/>
    <s v="Female"/>
    <s v="Yes"/>
    <n v="89"/>
    <s v="Yes"/>
    <s v="Lawyer"/>
    <n v="2"/>
    <s v="Low"/>
    <n v="1"/>
    <x v="0"/>
  </r>
  <r>
    <n v="459030"/>
    <s v="Male"/>
    <s v="Yes"/>
    <n v="46"/>
    <s v="No"/>
    <s v="Executive"/>
    <n v="6"/>
    <s v="High"/>
    <n v="6"/>
    <x v="0"/>
  </r>
  <r>
    <n v="460926"/>
    <s v="Male"/>
    <s v="Yes"/>
    <n v="50"/>
    <s v="Yes"/>
    <s v="Artist"/>
    <n v="1"/>
    <s v="Average"/>
    <n v="4"/>
    <x v="1"/>
  </r>
  <r>
    <n v="463803"/>
    <s v="Female"/>
    <s v="No"/>
    <n v="30"/>
    <s v="Yes"/>
    <s v="Entertainment"/>
    <n v="0"/>
    <s v="Low"/>
    <n v="2"/>
    <x v="0"/>
  </r>
  <r>
    <n v="466540"/>
    <s v="Male"/>
    <s v="No"/>
    <n v="22"/>
    <s v="No"/>
    <s v="Healthcare"/>
    <n v="2"/>
    <s v="Low"/>
    <n v="2"/>
    <x v="1"/>
  </r>
  <r>
    <n v="467699"/>
    <s v="Female"/>
    <s v="Yes"/>
    <n v="32"/>
    <s v="Yes"/>
    <s v="Doctor"/>
    <n v="0"/>
    <s v="Average"/>
    <n v="2"/>
    <x v="1"/>
  </r>
  <r>
    <n v="465773"/>
    <s v="Male"/>
    <s v="No"/>
    <n v="29"/>
    <s v="No"/>
    <s v="Entertainment"/>
    <n v="8"/>
    <s v="Low"/>
    <n v="4"/>
    <x v="0"/>
  </r>
  <r>
    <n v="464984"/>
    <s v="Male"/>
    <s v="No"/>
    <n v="32"/>
    <s v="Yes"/>
    <s v="Artist"/>
    <n v="1"/>
    <s v="Low"/>
    <n v="1"/>
    <x v="0"/>
  </r>
  <r>
    <n v="466215"/>
    <s v="Male"/>
    <s v="Yes"/>
    <n v="53"/>
    <s v="Yes"/>
    <s v="Artist"/>
    <n v="3"/>
    <s v="Average"/>
    <n v="4"/>
    <x v="0"/>
  </r>
  <r>
    <n v="460508"/>
    <s v="Male"/>
    <s v="Yes"/>
    <n v="27"/>
    <s v="Yes"/>
    <s v="Healthcare"/>
    <n v="2"/>
    <s v="High"/>
    <n v="3"/>
    <x v="2"/>
  </r>
  <r>
    <n v="460229"/>
    <s v="Female"/>
    <s v="Yes"/>
    <n v="68"/>
    <s v="Yes"/>
    <s v="Lawyer"/>
    <n v="2"/>
    <s v="High"/>
    <n v="2"/>
    <x v="0"/>
  </r>
  <r>
    <n v="459289"/>
    <s v="Male"/>
    <s v="No"/>
    <n v="39"/>
    <s v="Yes"/>
    <s v="Doctor"/>
    <n v="1"/>
    <s v="Low"/>
    <n v="1"/>
    <x v="0"/>
  </r>
  <r>
    <n v="461853"/>
    <s v="Male"/>
    <s v="No"/>
    <n v="20"/>
    <s v="No"/>
    <s v="Healthcare"/>
    <n v="6"/>
    <s v="Low"/>
    <n v="3"/>
    <x v="0"/>
  </r>
  <r>
    <n v="464513"/>
    <s v="Male"/>
    <s v="Yes"/>
    <n v="38"/>
    <s v="Yes"/>
    <s v="Executive"/>
    <n v="6"/>
    <s v="High"/>
    <n v="3"/>
    <x v="0"/>
  </r>
  <r>
    <n v="465806"/>
    <s v="Female"/>
    <s v="No"/>
    <n v="26"/>
    <s v="Yes"/>
    <s v="Marketing"/>
    <n v="0"/>
    <s v="Low"/>
    <n v="2"/>
    <x v="2"/>
  </r>
  <r>
    <n v="463534"/>
    <s v="Female"/>
    <s v="No"/>
    <n v="31"/>
    <s v="Yes"/>
    <s v="Engineer"/>
    <n v="1"/>
    <s v="Low"/>
    <n v="4"/>
    <x v="1"/>
  </r>
  <r>
    <n v="467053"/>
    <s v="Male"/>
    <s v="No"/>
    <n v="22"/>
    <s v="No"/>
    <s v="Healthcare"/>
    <n v="6"/>
    <s v="Low"/>
    <n v="4"/>
    <x v="0"/>
  </r>
  <r>
    <n v="466839"/>
    <s v="Female"/>
    <s v="No"/>
    <n v="26"/>
    <s v="No"/>
    <s v="Homemaker"/>
    <n v="8"/>
    <s v="Low"/>
    <n v="2"/>
    <x v="0"/>
  </r>
  <r>
    <n v="466510"/>
    <s v="Male"/>
    <s v="No"/>
    <n v="51"/>
    <s v="Yes"/>
    <s v="Artist"/>
    <n v="6"/>
    <s v="Low"/>
    <n v="1"/>
    <x v="0"/>
  </r>
  <r>
    <n v="464299"/>
    <s v="Female"/>
    <s v="No"/>
    <n v="35"/>
    <s v="Yes"/>
    <s v="Artist"/>
    <n v="12"/>
    <s v="Low"/>
    <n v="3"/>
    <x v="0"/>
  </r>
  <r>
    <n v="463773"/>
    <s v="Male"/>
    <s v="Yes"/>
    <n v="36"/>
    <s v="Yes"/>
    <s v="Artist"/>
    <n v="9"/>
    <s v="Average"/>
    <n v="2"/>
    <x v="0"/>
  </r>
  <r>
    <n v="462133"/>
    <s v="Female"/>
    <s v="Yes"/>
    <n v="46"/>
    <s v="Yes"/>
    <s v="Doctor"/>
    <n v="9"/>
    <s v="High"/>
    <n v="3"/>
    <x v="4"/>
  </r>
  <r>
    <n v="460848"/>
    <s v="Male"/>
    <s v="Yes"/>
    <n v="53"/>
    <s v="No"/>
    <s v="Entertainment"/>
    <n v="10"/>
    <s v="Average"/>
    <n v="3"/>
    <x v="0"/>
  </r>
  <r>
    <n v="459324"/>
    <s v="Female"/>
    <s v="No"/>
    <n v="18"/>
    <s v="No"/>
    <s v="Healthcare"/>
    <n v="1"/>
    <s v="Low"/>
    <n v="3"/>
    <x v="0"/>
  </r>
  <r>
    <n v="467214"/>
    <s v="Male"/>
    <s v="No"/>
    <n v="26"/>
    <s v="No"/>
    <s v="Engineer"/>
    <n v="0"/>
    <s v="Low"/>
    <n v="4"/>
    <x v="2"/>
  </r>
  <r>
    <n v="462009"/>
    <s v="Female"/>
    <s v="Yes"/>
    <n v="32"/>
    <s v="Yes"/>
    <s v="Healthcare"/>
    <n v="8"/>
    <s v="High"/>
    <n v="2"/>
    <x v="4"/>
  </r>
  <r>
    <n v="464929"/>
    <s v="Male"/>
    <s v="Yes"/>
    <n v="69"/>
    <s v="No"/>
    <s v="Doctor"/>
    <n v="0"/>
    <s v="Average"/>
    <n v="3"/>
    <x v="1"/>
  </r>
  <r>
    <n v="463149"/>
    <s v="Male"/>
    <s v="Yes"/>
    <n v="60"/>
    <s v="Yes"/>
    <s v="Artist"/>
    <n v="3"/>
    <s v="Average"/>
    <n v="2"/>
    <x v="0"/>
  </r>
  <r>
    <n v="463447"/>
    <s v="Male"/>
    <s v="Yes"/>
    <n v="60"/>
    <s v="No"/>
    <s v="Engineer"/>
    <n v="0"/>
    <s v="Average"/>
    <n v="2"/>
    <x v="0"/>
  </r>
  <r>
    <n v="462088"/>
    <s v="Male"/>
    <s v="Yes"/>
    <n v="26"/>
    <s v="Yes"/>
    <s v="Artist"/>
    <n v="0"/>
    <s v="Average"/>
    <n v="2"/>
    <x v="0"/>
  </r>
  <r>
    <n v="459992"/>
    <s v="Male"/>
    <s v="No"/>
    <n v="48"/>
    <s v="Yes"/>
    <s v="Artist"/>
    <n v="1"/>
    <s v="Low"/>
    <n v="1"/>
    <x v="0"/>
  </r>
  <r>
    <n v="462270"/>
    <s v="Male"/>
    <s v="Yes"/>
    <n v="51"/>
    <s v="Yes"/>
    <s v="Doctor"/>
    <n v="1"/>
    <s v="Average"/>
    <n v="4"/>
    <x v="0"/>
  </r>
  <r>
    <n v="466711"/>
    <s v="Male"/>
    <s v="Yes"/>
    <n v="72"/>
    <s v="No"/>
    <s v="Executive"/>
    <n v="1"/>
    <s v="High"/>
    <n v="4"/>
    <x v="0"/>
  </r>
  <r>
    <n v="459614"/>
    <s v="Female"/>
    <s v="No"/>
    <n v="43"/>
    <s v="Yes"/>
    <s v="Artist"/>
    <n v="1"/>
    <s v="Low"/>
    <n v="2"/>
    <x v="0"/>
  </r>
  <r>
    <n v="459850"/>
    <s v="Male"/>
    <s v="No"/>
    <n v="35"/>
    <s v="Yes"/>
    <s v="Artist"/>
    <n v="0"/>
    <s v="Low"/>
    <n v="1"/>
    <x v="0"/>
  </r>
  <r>
    <n v="460665"/>
    <s v="Male"/>
    <s v="No"/>
    <n v="29"/>
    <s v="No"/>
    <s v="Entertainment"/>
    <n v="5"/>
    <s v="Low"/>
    <n v="1"/>
    <x v="0"/>
  </r>
  <r>
    <n v="462841"/>
    <s v="Male"/>
    <s v="No"/>
    <n v="19"/>
    <s v="No"/>
    <s v="Healthcare"/>
    <n v="8"/>
    <s v="Low"/>
    <n v="6"/>
    <x v="0"/>
  </r>
  <r>
    <n v="461761"/>
    <s v="Female"/>
    <s v="No"/>
    <n v="27"/>
    <s v="Yes"/>
    <s v="Healthcare"/>
    <n v="0"/>
    <s v="Low"/>
    <n v="8"/>
    <x v="0"/>
  </r>
  <r>
    <n v="461573"/>
    <s v="Female"/>
    <s v="No"/>
    <n v="40"/>
    <s v="Yes"/>
    <s v="Engineer"/>
    <n v="1"/>
    <s v="Low"/>
    <n v="5"/>
    <x v="0"/>
  </r>
  <r>
    <n v="463199"/>
    <s v="Female"/>
    <s v="Yes"/>
    <n v="52"/>
    <s v="Yes"/>
    <s v="Artist"/>
    <n v="1"/>
    <s v="Low"/>
    <n v="3"/>
    <x v="1"/>
  </r>
  <r>
    <n v="465317"/>
    <s v="Male"/>
    <s v="No"/>
    <n v="23"/>
    <s v="No"/>
    <s v="Healthcare"/>
    <n v="0"/>
    <s v="Low"/>
    <n v="4"/>
    <x v="1"/>
  </r>
  <r>
    <n v="464596"/>
    <s v="Female"/>
    <s v="Yes"/>
    <n v="35"/>
    <s v="Yes"/>
    <s v="Executive"/>
    <n v="0"/>
    <s v="Low"/>
    <n v="2"/>
    <x v="0"/>
  </r>
  <r>
    <n v="466059"/>
    <s v="Male"/>
    <s v="Yes"/>
    <n v="25"/>
    <s v="No"/>
    <s v="Entertainment"/>
    <n v="1"/>
    <s v="Average"/>
    <n v="2"/>
    <x v="1"/>
  </r>
  <r>
    <n v="463104"/>
    <s v="Female"/>
    <s v="Yes"/>
    <n v="47"/>
    <s v="No"/>
    <s v="Lawyer"/>
    <n v="0"/>
    <s v="Low"/>
    <n v="1"/>
    <x v="0"/>
  </r>
  <r>
    <n v="459990"/>
    <s v="Male"/>
    <s v="Yes"/>
    <n v="37"/>
    <s v="Yes"/>
    <s v="Healthcare"/>
    <n v="1"/>
    <s v="Average"/>
    <n v="2"/>
    <x v="0"/>
  </r>
  <r>
    <n v="463330"/>
    <s v="Male"/>
    <s v="No"/>
    <n v="20"/>
    <s v="No"/>
    <s v="Healthcare"/>
    <n v="1"/>
    <s v="Low"/>
    <n v="4"/>
    <x v="0"/>
  </r>
  <r>
    <n v="467212"/>
    <s v="Female"/>
    <s v="No"/>
    <n v="28"/>
    <s v="Yes"/>
    <s v="Doctor"/>
    <n v="1"/>
    <s v="Low"/>
    <n v="3"/>
    <x v="0"/>
  </r>
  <r>
    <n v="462266"/>
    <s v="Male"/>
    <s v="No"/>
    <n v="25"/>
    <s v="Yes"/>
    <s v="Doctor"/>
    <n v="8"/>
    <s v="Low"/>
    <n v="5"/>
    <x v="0"/>
  </r>
  <r>
    <n v="462838"/>
    <s v="Female"/>
    <s v="Yes"/>
    <n v="32"/>
    <s v="Yes"/>
    <s v="Homemaker"/>
    <n v="0"/>
    <s v="Low"/>
    <n v="3"/>
    <x v="5"/>
  </r>
  <r>
    <n v="460159"/>
    <s v="Female"/>
    <s v="No"/>
    <n v="18"/>
    <s v="No"/>
    <s v="Entertainment"/>
    <n v="1"/>
    <s v="Low"/>
    <n v="7"/>
    <x v="4"/>
  </r>
  <r>
    <n v="460974"/>
    <s v="Male"/>
    <s v="Yes"/>
    <n v="79"/>
    <s v="No"/>
    <s v="Lawyer"/>
    <n v="1"/>
    <s v="Low"/>
    <n v="1"/>
    <x v="0"/>
  </r>
  <r>
    <n v="459919"/>
    <s v="Female"/>
    <s v="No"/>
    <n v="49"/>
    <s v="Yes"/>
    <s v="Artist"/>
    <n v="0"/>
    <s v="Low"/>
    <n v="1"/>
    <x v="1"/>
  </r>
  <r>
    <n v="467381"/>
    <s v="Male"/>
    <s v="Yes"/>
    <n v="49"/>
    <s v="Yes"/>
    <s v="Entertainment"/>
    <n v="0"/>
    <s v="Low"/>
    <n v="4"/>
    <x v="0"/>
  </r>
  <r>
    <n v="461707"/>
    <s v="Female"/>
    <s v="Yes"/>
    <n v="45"/>
    <s v="Yes"/>
    <s v="Artist"/>
    <n v="1"/>
    <s v="Average"/>
    <n v="4"/>
    <x v="0"/>
  </r>
  <r>
    <n v="462461"/>
    <s v="Male"/>
    <s v="No"/>
    <n v="28"/>
    <s v="Yes"/>
    <s v="Doctor"/>
    <n v="1"/>
    <s v="Low"/>
    <n v="3"/>
    <x v="0"/>
  </r>
  <r>
    <n v="459533"/>
    <s v="Female"/>
    <s v="No"/>
    <n v="41"/>
    <s v="Yes"/>
    <s v="Artist"/>
    <n v="1"/>
    <s v="Low"/>
    <n v="1"/>
    <x v="0"/>
  </r>
  <r>
    <n v="461091"/>
    <s v="Female"/>
    <s v="Yes"/>
    <n v="37"/>
    <s v="Yes"/>
    <s v="Artist"/>
    <n v="3"/>
    <s v="Average"/>
    <n v="3"/>
    <x v="2"/>
  </r>
  <r>
    <n v="466467"/>
    <s v="Female"/>
    <s v="Yes"/>
    <n v="36"/>
    <s v="Yes"/>
    <s v="Artist"/>
    <n v="1"/>
    <s v="Average"/>
    <n v="3"/>
    <x v="2"/>
  </r>
  <r>
    <n v="462476"/>
    <s v="Male"/>
    <s v="Yes"/>
    <n v="45"/>
    <s v="Yes"/>
    <s v="Artist"/>
    <n v="4"/>
    <s v="Average"/>
    <n v="2"/>
    <x v="0"/>
  </r>
  <r>
    <n v="464357"/>
    <s v="Male"/>
    <s v="No"/>
    <n v="40"/>
    <s v="Yes"/>
    <s v="Artist"/>
    <n v="7"/>
    <s v="Low"/>
    <n v="1"/>
    <x v="0"/>
  </r>
  <r>
    <n v="459915"/>
    <s v="Female"/>
    <s v="No"/>
    <n v="29"/>
    <s v="Yes"/>
    <s v="Healthcare"/>
    <n v="1"/>
    <s v="Low"/>
    <n v="3"/>
    <x v="1"/>
  </r>
  <r>
    <n v="463319"/>
    <s v="Female"/>
    <s v="Yes"/>
    <n v="73"/>
    <s v="No"/>
    <s v="Lawyer"/>
    <n v="1"/>
    <s v="High"/>
    <n v="3"/>
    <x v="0"/>
  </r>
  <r>
    <n v="466323"/>
    <s v="Male"/>
    <s v="No"/>
    <n v="28"/>
    <s v="No"/>
    <s v="Doctor"/>
    <n v="4"/>
    <s v="Low"/>
    <n v="1"/>
    <x v="2"/>
  </r>
  <r>
    <n v="459363"/>
    <s v="Male"/>
    <s v="No"/>
    <n v="53"/>
    <s v="Yes"/>
    <s v="Artist"/>
    <n v="2"/>
    <s v="Low"/>
    <n v="1"/>
    <x v="0"/>
  </r>
  <r>
    <n v="461794"/>
    <s v="Female"/>
    <s v="No"/>
    <n v="19"/>
    <s v="No"/>
    <s v="Healthcare"/>
    <n v="5"/>
    <s v="Low"/>
    <n v="5"/>
    <x v="4"/>
  </r>
  <r>
    <n v="462563"/>
    <s v="Female"/>
    <s v="Yes"/>
    <n v="52"/>
    <s v="Yes"/>
    <s v="Artist"/>
    <n v="0"/>
    <s v="Average"/>
    <n v="2"/>
    <x v="0"/>
  </r>
  <r>
    <n v="465922"/>
    <s v="Female"/>
    <s v="No"/>
    <n v="31"/>
    <s v="Yes"/>
    <s v="Healthcare"/>
    <n v="9"/>
    <s v="Low"/>
    <n v="3"/>
    <x v="0"/>
  </r>
  <r>
    <n v="464341"/>
    <s v="Male"/>
    <s v="No"/>
    <n v="35"/>
    <s v="Yes"/>
    <s v="Artist"/>
    <n v="2"/>
    <s v="Low"/>
    <n v="2"/>
    <x v="0"/>
  </r>
  <r>
    <n v="464294"/>
    <s v="Male"/>
    <s v="Yes"/>
    <n v="68"/>
    <s v="No"/>
    <s v="Executive"/>
    <n v="1"/>
    <s v="High"/>
    <n v="2"/>
    <x v="0"/>
  </r>
  <r>
    <n v="461923"/>
    <s v="Female"/>
    <s v="Yes"/>
    <n v="42"/>
    <s v="Yes"/>
    <s v="Artist"/>
    <n v="2"/>
    <s v="Average"/>
    <n v="2"/>
    <x v="0"/>
  </r>
  <r>
    <n v="462880"/>
    <s v="Male"/>
    <s v="Yes"/>
    <n v="25"/>
    <s v="No"/>
    <s v="Executive"/>
    <n v="1"/>
    <s v="High"/>
    <n v="3"/>
    <x v="0"/>
  </r>
  <r>
    <n v="464402"/>
    <s v="Male"/>
    <s v="No"/>
    <n v="37"/>
    <s v="Yes"/>
    <s v="Entertainment"/>
    <n v="7"/>
    <s v="Low"/>
    <n v="1"/>
    <x v="0"/>
  </r>
  <r>
    <n v="466841"/>
    <s v="Male"/>
    <s v="No"/>
    <n v="21"/>
    <s v="No"/>
    <s v="Healthcare"/>
    <n v="1"/>
    <s v="Low"/>
    <n v="6"/>
    <x v="1"/>
  </r>
  <r>
    <n v="464536"/>
    <s v="Male"/>
    <s v="Yes"/>
    <n v="28"/>
    <s v="Yes"/>
    <s v="Artist"/>
    <n v="0"/>
    <s v="Average"/>
    <n v="3"/>
    <x v="0"/>
  </r>
  <r>
    <n v="462765"/>
    <s v="Female"/>
    <s v="Yes"/>
    <n v="50"/>
    <s v="Yes"/>
    <s v="Artist"/>
    <n v="1"/>
    <s v="High"/>
    <n v="8"/>
    <x v="0"/>
  </r>
  <r>
    <n v="461364"/>
    <s v="Female"/>
    <s v="No"/>
    <n v="46"/>
    <s v="No"/>
    <s v="Doctor"/>
    <n v="0"/>
    <s v="Low"/>
    <n v="2"/>
    <x v="0"/>
  </r>
  <r>
    <n v="465836"/>
    <s v="Male"/>
    <s v="No"/>
    <n v="19"/>
    <s v="No"/>
    <s v="Executive"/>
    <n v="13"/>
    <s v="Low"/>
    <n v="3"/>
    <x v="6"/>
  </r>
  <r>
    <n v="465208"/>
    <s v="Male"/>
    <s v="Yes"/>
    <n v="37"/>
    <s v="Yes"/>
    <s v="Artist"/>
    <n v="1"/>
    <s v="Average"/>
    <n v="2"/>
    <x v="0"/>
  </r>
  <r>
    <n v="460416"/>
    <s v="Male"/>
    <s v="No"/>
    <n v="28"/>
    <s v="Yes"/>
    <s v="Healthcare"/>
    <n v="14"/>
    <s v="Low"/>
    <n v="1"/>
    <x v="0"/>
  </r>
  <r>
    <n v="459787"/>
    <s v="Male"/>
    <s v="Yes"/>
    <n v="71"/>
    <s v="No"/>
    <s v="Lawyer"/>
    <n v="0"/>
    <s v="Low"/>
    <n v="1"/>
    <x v="0"/>
  </r>
  <r>
    <n v="464276"/>
    <s v="Female"/>
    <s v="Yes"/>
    <n v="66"/>
    <s v="No"/>
    <s v="Marketing"/>
    <n v="0"/>
    <s v="High"/>
    <n v="2"/>
    <x v="3"/>
  </r>
  <r>
    <n v="460560"/>
    <s v="Female"/>
    <s v="Yes"/>
    <n v="57"/>
    <s v="Yes"/>
    <s v="Homemaker"/>
    <n v="9"/>
    <s v="Average"/>
    <n v="2"/>
    <x v="2"/>
  </r>
  <r>
    <n v="467449"/>
    <s v="Female"/>
    <s v="Yes"/>
    <n v="86"/>
    <s v="Yes"/>
    <s v="Lawyer"/>
    <n v="1"/>
    <s v="Low"/>
    <n v="2"/>
    <x v="0"/>
  </r>
  <r>
    <n v="467625"/>
    <s v="Female"/>
    <s v="Yes"/>
    <n v="40"/>
    <s v="Yes"/>
    <s v="Artist"/>
    <n v="0"/>
    <s v="Average"/>
    <n v="2"/>
    <x v="0"/>
  </r>
  <r>
    <n v="460559"/>
    <s v="Female"/>
    <s v="No"/>
    <n v="49"/>
    <s v="Yes"/>
    <s v="Healthcare"/>
    <n v="8"/>
    <s v="Low"/>
    <n v="1"/>
    <x v="2"/>
  </r>
  <r>
    <n v="463847"/>
    <s v="Male"/>
    <s v="Yes"/>
    <n v="41"/>
    <s v="No"/>
    <s v="Artist"/>
    <n v="2"/>
    <s v="Average"/>
    <n v="3"/>
    <x v="0"/>
  </r>
  <r>
    <n v="464669"/>
    <s v="Female"/>
    <s v="Yes"/>
    <n v="42"/>
    <s v="No"/>
    <s v="Engineer"/>
    <n v="0"/>
    <s v="Low"/>
    <n v="4"/>
    <x v="1"/>
  </r>
  <r>
    <n v="461393"/>
    <s v="Female"/>
    <s v="Yes"/>
    <n v="80"/>
    <s v="Yes"/>
    <s v="Artist"/>
    <n v="6"/>
    <s v="Average"/>
    <n v="2"/>
    <x v="0"/>
  </r>
  <r>
    <n v="464149"/>
    <s v="Male"/>
    <s v="Yes"/>
    <n v="38"/>
    <s v="Yes"/>
    <s v="Artist"/>
    <n v="1"/>
    <s v="Average"/>
    <n v="4"/>
    <x v="0"/>
  </r>
  <r>
    <n v="461777"/>
    <s v="Female"/>
    <s v="Yes"/>
    <n v="74"/>
    <s v="Yes"/>
    <s v="Lawyer"/>
    <n v="1"/>
    <s v="High"/>
    <n v="2"/>
    <x v="0"/>
  </r>
  <r>
    <n v="464505"/>
    <s v="Female"/>
    <s v="No"/>
    <n v="30"/>
    <s v="No"/>
    <s v="Doctor"/>
    <n v="9"/>
    <s v="Low"/>
    <n v="5"/>
    <x v="0"/>
  </r>
  <r>
    <n v="463345"/>
    <s v="Female"/>
    <s v="No"/>
    <n v="20"/>
    <s v="No"/>
    <s v="Healthcare"/>
    <n v="4"/>
    <s v="Low"/>
    <n v="4"/>
    <x v="0"/>
  </r>
  <r>
    <n v="459609"/>
    <s v="Female"/>
    <s v="No"/>
    <n v="43"/>
    <s v="Yes"/>
    <s v="Artist"/>
    <n v="1"/>
    <s v="Low"/>
    <n v="1"/>
    <x v="1"/>
  </r>
  <r>
    <n v="465412"/>
    <s v="Male"/>
    <s v="No"/>
    <n v="32"/>
    <s v="Yes"/>
    <s v="Doctor"/>
    <n v="7"/>
    <s v="Low"/>
    <n v="4"/>
    <x v="0"/>
  </r>
  <r>
    <n v="465195"/>
    <s v="Male"/>
    <s v="Yes"/>
    <n v="53"/>
    <s v="Yes"/>
    <s v="Executive"/>
    <n v="1"/>
    <s v="High"/>
    <n v="3"/>
    <x v="0"/>
  </r>
  <r>
    <n v="462550"/>
    <s v="Female"/>
    <s v="No"/>
    <n v="23"/>
    <s v="No"/>
    <s v="Healthcare"/>
    <n v="2"/>
    <s v="Low"/>
    <n v="6"/>
    <x v="3"/>
  </r>
  <r>
    <n v="466896"/>
    <s v="Male"/>
    <s v="Yes"/>
    <n v="52"/>
    <s v="No"/>
    <s v="Artist"/>
    <n v="7"/>
    <s v="Low"/>
    <n v="1"/>
    <x v="0"/>
  </r>
  <r>
    <n v="463851"/>
    <s v="Female"/>
    <s v="Yes"/>
    <n v="45"/>
    <s v="Yes"/>
    <s v="Artist"/>
    <n v="4"/>
    <s v="Average"/>
    <n v="4"/>
    <x v="4"/>
  </r>
  <r>
    <n v="464399"/>
    <s v="Male"/>
    <s v="Yes"/>
    <n v="63"/>
    <s v="No"/>
    <s v="Entertainment"/>
    <n v="0"/>
    <s v="Average"/>
    <n v="5"/>
    <x v="0"/>
  </r>
  <r>
    <n v="464782"/>
    <s v="Male"/>
    <s v="Yes"/>
    <n v="35"/>
    <s v="No"/>
    <s v="Marketing"/>
    <n v="0"/>
    <s v="Low"/>
    <n v="3"/>
    <x v="1"/>
  </r>
  <r>
    <n v="465624"/>
    <s v="Male"/>
    <s v="No"/>
    <n v="39"/>
    <s v="Yes"/>
    <s v="Artist"/>
    <n v="8"/>
    <s v="Low"/>
    <n v="3"/>
    <x v="0"/>
  </r>
  <r>
    <n v="462508"/>
    <s v="Male"/>
    <s v="Yes"/>
    <n v="37"/>
    <s v="Yes"/>
    <s v="Healthcare"/>
    <n v="0"/>
    <s v="Low"/>
    <n v="7"/>
    <x v="1"/>
  </r>
  <r>
    <n v="462872"/>
    <s v="Female"/>
    <s v="Yes"/>
    <n v="47"/>
    <s v="No"/>
    <s v="Engineer"/>
    <n v="10"/>
    <s v="Low"/>
    <n v="2"/>
    <x v="2"/>
  </r>
  <r>
    <n v="467535"/>
    <s v="Male"/>
    <s v="Yes"/>
    <n v="65"/>
    <s v="Yes"/>
    <s v="Lawyer"/>
    <n v="1"/>
    <s v="High"/>
    <n v="2"/>
    <x v="0"/>
  </r>
  <r>
    <n v="465793"/>
    <s v="Male"/>
    <s v="No"/>
    <n v="25"/>
    <s v="No"/>
    <s v="Healthcare"/>
    <n v="1"/>
    <s v="Low"/>
    <n v="5"/>
    <x v="1"/>
  </r>
  <r>
    <n v="465892"/>
    <s v="Male"/>
    <s v="No"/>
    <n v="40"/>
    <s v="Yes"/>
    <s v="Artist"/>
    <n v="9"/>
    <s v="Low"/>
    <n v="3"/>
    <x v="0"/>
  </r>
  <r>
    <n v="463666"/>
    <s v="Male"/>
    <s v="No"/>
    <n v="27"/>
    <s v="Yes"/>
    <s v="Executive"/>
    <n v="0"/>
    <s v="Low"/>
    <n v="6"/>
    <x v="0"/>
  </r>
  <r>
    <n v="459015"/>
    <s v="Male"/>
    <s v="No"/>
    <n v="19"/>
    <s v="No"/>
    <s v="Healthcare"/>
    <n v="0"/>
    <s v="Low"/>
    <n v="3"/>
    <x v="0"/>
  </r>
  <r>
    <n v="466189"/>
    <s v="Female"/>
    <s v="Yes"/>
    <n v="56"/>
    <s v="Yes"/>
    <s v="Artist"/>
    <n v="0"/>
    <s v="Average"/>
    <n v="2"/>
    <x v="2"/>
  </r>
  <r>
    <n v="466348"/>
    <s v="Male"/>
    <s v="No"/>
    <n v="53"/>
    <s v="Yes"/>
    <s v="Artist"/>
    <n v="1"/>
    <s v="Low"/>
    <n v="2"/>
    <x v="1"/>
  </r>
  <r>
    <n v="459461"/>
    <s v="Female"/>
    <s v="Yes"/>
    <n v="39"/>
    <s v="Yes"/>
    <s v="Artist"/>
    <n v="0"/>
    <s v="Low"/>
    <n v="1"/>
    <x v="3"/>
  </r>
  <r>
    <n v="460620"/>
    <s v="Male"/>
    <s v="Yes"/>
    <n v="55"/>
    <s v="Yes"/>
    <s v="Entertainment"/>
    <n v="0"/>
    <s v="Average"/>
    <n v="4"/>
    <x v="2"/>
  </r>
  <r>
    <n v="463318"/>
    <s v="Male"/>
    <s v="Yes"/>
    <n v="65"/>
    <s v="Yes"/>
    <s v="Lawyer"/>
    <n v="0"/>
    <s v="Low"/>
    <n v="2"/>
    <x v="3"/>
  </r>
  <r>
    <n v="462626"/>
    <s v="Female"/>
    <s v="No"/>
    <n v="26"/>
    <s v="Yes"/>
    <s v="Engineer"/>
    <n v="0"/>
    <s v="Low"/>
    <n v="6"/>
    <x v="1"/>
  </r>
  <r>
    <n v="467554"/>
    <s v="Female"/>
    <s v="No"/>
    <n v="28"/>
    <s v="Yes"/>
    <s v="Healthcare"/>
    <n v="1"/>
    <s v="Low"/>
    <n v="3"/>
    <x v="0"/>
  </r>
  <r>
    <n v="466651"/>
    <s v="Male"/>
    <s v="No"/>
    <n v="40"/>
    <s v="No"/>
    <s v="Entertainment"/>
    <n v="5"/>
    <s v="Low"/>
    <n v="1"/>
    <x v="2"/>
  </r>
  <r>
    <n v="466885"/>
    <s v="Male"/>
    <s v="Yes"/>
    <n v="42"/>
    <s v="No"/>
    <s v="Executive"/>
    <n v="1"/>
    <s v="Average"/>
    <n v="4"/>
    <x v="0"/>
  </r>
  <r>
    <n v="467439"/>
    <s v="Male"/>
    <s v="Yes"/>
    <n v="37"/>
    <s v="Yes"/>
    <s v="Entertainment"/>
    <n v="1"/>
    <s v="Low"/>
    <n v="4"/>
    <x v="0"/>
  </r>
  <r>
    <n v="461749"/>
    <s v="Female"/>
    <s v="No"/>
    <n v="22"/>
    <s v="No"/>
    <s v="Healthcare"/>
    <n v="0"/>
    <s v="Low"/>
    <n v="5"/>
    <x v="0"/>
  </r>
  <r>
    <n v="467134"/>
    <s v="Female"/>
    <s v="Yes"/>
    <n v="33"/>
    <s v="No"/>
    <s v="Healthcare"/>
    <n v="0"/>
    <s v="Low"/>
    <n v="5"/>
    <x v="5"/>
  </r>
  <r>
    <n v="462753"/>
    <s v="Male"/>
    <s v="Yes"/>
    <n v="28"/>
    <s v="No"/>
    <s v="Executive"/>
    <n v="0"/>
    <s v="Average"/>
    <n v="3"/>
    <x v="0"/>
  </r>
  <r>
    <n v="463537"/>
    <s v="Female"/>
    <s v="No"/>
    <n v="32"/>
    <s v="Yes"/>
    <s v="Healthcare"/>
    <n v="1"/>
    <s v="Low"/>
    <n v="3"/>
    <x v="0"/>
  </r>
  <r>
    <n v="463217"/>
    <s v="Female"/>
    <s v="Yes"/>
    <n v="33"/>
    <s v="Yes"/>
    <s v="Healthcare"/>
    <n v="2"/>
    <s v="High"/>
    <n v="1"/>
    <x v="5"/>
  </r>
  <r>
    <n v="466380"/>
    <s v="Male"/>
    <s v="Yes"/>
    <n v="36"/>
    <s v="Yes"/>
    <s v="Entertainment"/>
    <n v="5"/>
    <s v="Low"/>
    <n v="2"/>
    <x v="0"/>
  </r>
  <r>
    <n v="463101"/>
    <s v="Female"/>
    <s v="No"/>
    <n v="27"/>
    <s v="No"/>
    <s v="Homemaker"/>
    <n v="8"/>
    <s v="Low"/>
    <n v="1"/>
    <x v="0"/>
  </r>
  <r>
    <n v="466366"/>
    <s v="Male"/>
    <s v="No"/>
    <n v="18"/>
    <s v="No"/>
    <s v="Healthcare"/>
    <n v="0"/>
    <s v="Low"/>
    <n v="3"/>
    <x v="4"/>
  </r>
  <r>
    <n v="465716"/>
    <s v="Female"/>
    <s v="No"/>
    <n v="59"/>
    <s v="Yes"/>
    <s v="Artist"/>
    <n v="0"/>
    <s v="Low"/>
    <n v="2"/>
    <x v="0"/>
  </r>
  <r>
    <n v="463014"/>
    <s v="Male"/>
    <s v="Yes"/>
    <n v="53"/>
    <s v="Yes"/>
    <s v="Executive"/>
    <n v="0"/>
    <s v="High"/>
    <n v="3"/>
    <x v="0"/>
  </r>
  <r>
    <n v="462443"/>
    <s v="Male"/>
    <s v="No"/>
    <n v="20"/>
    <s v="No"/>
    <s v="Healthcare"/>
    <n v="1"/>
    <s v="Low"/>
    <n v="2"/>
    <x v="1"/>
  </r>
  <r>
    <n v="460453"/>
    <s v="Female"/>
    <s v="No"/>
    <n v="40"/>
    <s v="Yes"/>
    <s v="Doctor"/>
    <n v="7"/>
    <s v="Low"/>
    <n v="1"/>
    <x v="0"/>
  </r>
  <r>
    <n v="466485"/>
    <s v="Male"/>
    <s v="Yes"/>
    <n v="37"/>
    <s v="Yes"/>
    <s v="Executive"/>
    <n v="9"/>
    <s v="High"/>
    <n v="2"/>
    <x v="2"/>
  </r>
  <r>
    <n v="467445"/>
    <s v="Male"/>
    <s v="Yes"/>
    <n v="31"/>
    <s v="No"/>
    <s v="Doctor"/>
    <n v="8"/>
    <s v="Low"/>
    <n v="2"/>
    <x v="4"/>
  </r>
  <r>
    <n v="463500"/>
    <s v="Male"/>
    <s v="Yes"/>
    <n v="35"/>
    <s v="Yes"/>
    <s v="Executive"/>
    <n v="0"/>
    <s v="High"/>
    <n v="4"/>
    <x v="0"/>
  </r>
  <r>
    <n v="461507"/>
    <s v="Male"/>
    <s v="Yes"/>
    <n v="35"/>
    <s v="Yes"/>
    <s v="Entertainment"/>
    <n v="0"/>
    <s v="Low"/>
    <n v="2"/>
    <x v="0"/>
  </r>
  <r>
    <n v="465918"/>
    <s v="Female"/>
    <s v="No"/>
    <n v="39"/>
    <s v="Yes"/>
    <s v="Artist"/>
    <n v="5"/>
    <s v="Low"/>
    <n v="3"/>
    <x v="0"/>
  </r>
  <r>
    <n v="467533"/>
    <s v="Male"/>
    <s v="Yes"/>
    <n v="79"/>
    <s v="Yes"/>
    <s v="Lawyer"/>
    <n v="2"/>
    <s v="Low"/>
    <n v="1"/>
    <x v="0"/>
  </r>
  <r>
    <n v="467029"/>
    <s v="Male"/>
    <s v="Yes"/>
    <n v="42"/>
    <s v="Yes"/>
    <s v="Artist"/>
    <n v="8"/>
    <s v="Average"/>
    <n v="2"/>
    <x v="0"/>
  </r>
  <r>
    <n v="465749"/>
    <s v="Male"/>
    <s v="Yes"/>
    <n v="42"/>
    <s v="No"/>
    <s v="Engineer"/>
    <n v="1"/>
    <s v="Average"/>
    <n v="3"/>
    <x v="0"/>
  </r>
  <r>
    <n v="460768"/>
    <s v="Female"/>
    <s v="No"/>
    <n v="32"/>
    <s v="No"/>
    <s v="Engineer"/>
    <n v="9"/>
    <s v="Low"/>
    <n v="4"/>
    <x v="5"/>
  </r>
  <r>
    <n v="460146"/>
    <s v="Female"/>
    <s v="Yes"/>
    <n v="52"/>
    <s v="Yes"/>
    <s v="Engineer"/>
    <n v="1"/>
    <s v="Average"/>
    <n v="3"/>
    <x v="2"/>
  </r>
  <r>
    <n v="464998"/>
    <s v="Male"/>
    <s v="Yes"/>
    <n v="59"/>
    <s v="Yes"/>
    <s v="Artist"/>
    <n v="1"/>
    <s v="High"/>
    <n v="2"/>
    <x v="0"/>
  </r>
  <r>
    <n v="467715"/>
    <s v="Male"/>
    <s v="Yes"/>
    <n v="51"/>
    <s v="Yes"/>
    <s v="Executive"/>
    <n v="4"/>
    <s v="High"/>
    <n v="3"/>
    <x v="0"/>
  </r>
  <r>
    <n v="462201"/>
    <s v="Female"/>
    <s v="No"/>
    <n v="32"/>
    <s v="Yes"/>
    <s v="Healthcare"/>
    <n v="0"/>
    <s v="Low"/>
    <n v="1"/>
    <x v="1"/>
  </r>
  <r>
    <n v="467454"/>
    <s v="Male"/>
    <s v="Yes"/>
    <n v="49"/>
    <s v="Yes"/>
    <s v="Artist"/>
    <n v="1"/>
    <s v="Low"/>
    <n v="1"/>
    <x v="0"/>
  </r>
  <r>
    <n v="460645"/>
    <s v="Female"/>
    <s v="No"/>
    <n v="40"/>
    <s v="No"/>
    <s v="Doctor"/>
    <n v="1"/>
    <s v="Low"/>
    <n v="2"/>
    <x v="2"/>
  </r>
  <r>
    <n v="465129"/>
    <s v="Female"/>
    <s v="No"/>
    <n v="61"/>
    <s v="Yes"/>
    <s v="Entertainment"/>
    <n v="3"/>
    <s v="Low"/>
    <n v="1"/>
    <x v="0"/>
  </r>
  <r>
    <n v="464264"/>
    <s v="Female"/>
    <s v="Yes"/>
    <n v="86"/>
    <s v="No"/>
    <s v="Lawyer"/>
    <n v="8"/>
    <s v="High"/>
    <n v="2"/>
    <x v="0"/>
  </r>
  <r>
    <n v="465913"/>
    <s v="Female"/>
    <s v="Yes"/>
    <n v="29"/>
    <s v="Yes"/>
    <s v="Artist"/>
    <n v="10"/>
    <s v="Low"/>
    <n v="2"/>
    <x v="0"/>
  </r>
  <r>
    <n v="461068"/>
    <s v="Male"/>
    <s v="No"/>
    <n v="46"/>
    <s v="No"/>
    <s v="Marketing"/>
    <n v="1"/>
    <s v="Low"/>
    <n v="4"/>
    <x v="2"/>
  </r>
  <r>
    <n v="466689"/>
    <s v="Male"/>
    <s v="No"/>
    <n v="28"/>
    <s v="Yes"/>
    <s v="Artist"/>
    <n v="8"/>
    <s v="Low"/>
    <n v="3"/>
    <x v="0"/>
  </r>
  <r>
    <n v="460071"/>
    <s v="Female"/>
    <s v="No"/>
    <n v="53"/>
    <s v="Yes"/>
    <s v="Engineer"/>
    <n v="1"/>
    <s v="Low"/>
    <n v="1"/>
    <x v="0"/>
  </r>
  <r>
    <n v="460477"/>
    <s v="Male"/>
    <s v="No"/>
    <n v="32"/>
    <s v="No"/>
    <s v="Entertainment"/>
    <n v="0"/>
    <s v="Low"/>
    <n v="6"/>
    <x v="2"/>
  </r>
  <r>
    <n v="467766"/>
    <s v="Female"/>
    <s v="No"/>
    <n v="31"/>
    <s v="No"/>
    <s v="Healthcare"/>
    <n v="6"/>
    <s v="Low"/>
    <n v="3"/>
    <x v="0"/>
  </r>
  <r>
    <n v="460008"/>
    <s v="Male"/>
    <s v="No"/>
    <n v="25"/>
    <s v="No"/>
    <s v="Doctor"/>
    <n v="9"/>
    <s v="Low"/>
    <n v="4"/>
    <x v="0"/>
  </r>
  <r>
    <n v="461820"/>
    <s v="Female"/>
    <s v="Yes"/>
    <n v="38"/>
    <s v="Yes"/>
    <s v="Doctor"/>
    <n v="0"/>
    <s v="Average"/>
    <n v="2"/>
    <x v="0"/>
  </r>
  <r>
    <n v="459226"/>
    <s v="Female"/>
    <s v="Yes"/>
    <n v="43"/>
    <s v="Yes"/>
    <s v="Artist"/>
    <n v="0"/>
    <s v="Average"/>
    <n v="2"/>
    <x v="3"/>
  </r>
  <r>
    <n v="460961"/>
    <s v="Male"/>
    <s v="No"/>
    <n v="20"/>
    <s v="No"/>
    <s v="Healthcare"/>
    <n v="1"/>
    <s v="Low"/>
    <n v="2"/>
    <x v="2"/>
  </r>
  <r>
    <n v="463503"/>
    <s v="Male"/>
    <s v="Yes"/>
    <n v="33"/>
    <s v="Yes"/>
    <s v="Entertainment"/>
    <n v="1"/>
    <s v="Low"/>
    <n v="2"/>
    <x v="6"/>
  </r>
  <r>
    <n v="460404"/>
    <s v="Male"/>
    <s v="Yes"/>
    <n v="38"/>
    <s v="Yes"/>
    <s v="Artist"/>
    <n v="5"/>
    <s v="Low"/>
    <n v="7"/>
    <x v="0"/>
  </r>
  <r>
    <n v="461571"/>
    <s v="Male"/>
    <s v="No"/>
    <n v="27"/>
    <s v="No"/>
    <s v="Healthcare"/>
    <n v="1"/>
    <s v="Low"/>
    <n v="4"/>
    <x v="0"/>
  </r>
  <r>
    <n v="467624"/>
    <s v="Male"/>
    <s v="Yes"/>
    <n v="35"/>
    <s v="No"/>
    <s v="Entertainment"/>
    <n v="0"/>
    <s v="Average"/>
    <n v="5"/>
    <x v="0"/>
  </r>
  <r>
    <n v="463880"/>
    <s v="Female"/>
    <s v="Yes"/>
    <n v="36"/>
    <s v="No"/>
    <s v="Engineer"/>
    <n v="0"/>
    <s v="Low"/>
    <n v="3"/>
    <x v="4"/>
  </r>
  <r>
    <n v="462846"/>
    <s v="Female"/>
    <s v="No"/>
    <n v="20"/>
    <s v="No"/>
    <s v="Marketing"/>
    <n v="7"/>
    <s v="Low"/>
    <n v="2"/>
    <x v="0"/>
  </r>
  <r>
    <n v="459233"/>
    <s v="Female"/>
    <s v="Yes"/>
    <n v="53"/>
    <s v="Yes"/>
    <s v="Marketing"/>
    <n v="6"/>
    <s v="Low"/>
    <n v="1"/>
    <x v="0"/>
  </r>
  <r>
    <n v="465939"/>
    <s v="Female"/>
    <s v="No"/>
    <n v="32"/>
    <s v="Yes"/>
    <s v="Engineer"/>
    <n v="0"/>
    <s v="Low"/>
    <n v="2"/>
    <x v="0"/>
  </r>
  <r>
    <n v="467118"/>
    <s v="Male"/>
    <s v="Yes"/>
    <n v="55"/>
    <s v="Yes"/>
    <s v="Entertainment"/>
    <n v="1"/>
    <s v="Average"/>
    <n v="3"/>
    <x v="6"/>
  </r>
  <r>
    <n v="463815"/>
    <s v="Male"/>
    <s v="Yes"/>
    <n v="37"/>
    <s v="Yes"/>
    <s v="Entertainment"/>
    <n v="0"/>
    <s v="Average"/>
    <n v="2"/>
    <x v="0"/>
  </r>
  <r>
    <n v="459127"/>
    <s v="Male"/>
    <s v="No"/>
    <n v="43"/>
    <s v="Yes"/>
    <s v="Healthcare"/>
    <n v="1"/>
    <s v="Low"/>
    <n v="7"/>
    <x v="0"/>
  </r>
  <r>
    <n v="460165"/>
    <s v="Female"/>
    <s v="No"/>
    <n v="40"/>
    <s v="Yes"/>
    <s v="Entertainment"/>
    <n v="0"/>
    <s v="Low"/>
    <n v="1"/>
    <x v="2"/>
  </r>
  <r>
    <n v="461678"/>
    <s v="Female"/>
    <s v="Yes"/>
    <n v="87"/>
    <s v="No"/>
    <s v="Lawyer"/>
    <n v="1"/>
    <s v="Low"/>
    <n v="1"/>
    <x v="0"/>
  </r>
  <r>
    <n v="465096"/>
    <s v="Male"/>
    <s v="Yes"/>
    <n v="86"/>
    <s v="No"/>
    <s v="Lawyer"/>
    <n v="13"/>
    <s v="Low"/>
    <n v="1"/>
    <x v="0"/>
  </r>
  <r>
    <n v="464522"/>
    <s v="Female"/>
    <s v="No"/>
    <n v="42"/>
    <s v="Yes"/>
    <s v="Engineer"/>
    <n v="11"/>
    <s v="Low"/>
    <n v="1"/>
    <x v="0"/>
  </r>
  <r>
    <n v="460886"/>
    <s v="Male"/>
    <s v="No"/>
    <n v="37"/>
    <s v="Yes"/>
    <s v="Artist"/>
    <n v="0"/>
    <s v="Low"/>
    <n v="1"/>
    <x v="0"/>
  </r>
  <r>
    <n v="462184"/>
    <s v="Male"/>
    <s v="No"/>
    <n v="19"/>
    <s v="No"/>
    <s v="Doctor"/>
    <n v="0"/>
    <s v="Low"/>
    <n v="4"/>
    <x v="0"/>
  </r>
  <r>
    <n v="462956"/>
    <s v="Male"/>
    <s v="Yes"/>
    <n v="42"/>
    <s v="No"/>
    <s v="Artist"/>
    <n v="7"/>
    <s v="Average"/>
    <n v="5"/>
    <x v="0"/>
  </r>
  <r>
    <n v="466422"/>
    <s v="Male"/>
    <s v="Yes"/>
    <n v="33"/>
    <s v="No"/>
    <s v="Doctor"/>
    <n v="0"/>
    <s v="Low"/>
    <n v="4"/>
    <x v="1"/>
  </r>
  <r>
    <n v="465324"/>
    <s v="Male"/>
    <s v="Yes"/>
    <n v="41"/>
    <s v="Yes"/>
    <s v="Artist"/>
    <n v="8"/>
    <s v="Low"/>
    <n v="2"/>
    <x v="0"/>
  </r>
  <r>
    <n v="467257"/>
    <s v="Male"/>
    <s v="No"/>
    <n v="22"/>
    <s v="No"/>
    <s v="Healthcare"/>
    <n v="10"/>
    <s v="Low"/>
    <n v="4"/>
    <x v="0"/>
  </r>
  <r>
    <n v="460254"/>
    <s v="Female"/>
    <s v="No"/>
    <n v="32"/>
    <s v="Yes"/>
    <s v="Artist"/>
    <n v="1"/>
    <s v="Low"/>
    <n v="2"/>
    <x v="0"/>
  </r>
  <r>
    <n v="463158"/>
    <s v="Male"/>
    <s v="Yes"/>
    <n v="83"/>
    <s v="Yes"/>
    <s v="Executive"/>
    <n v="0"/>
    <s v="High"/>
    <n v="3"/>
    <x v="0"/>
  </r>
  <r>
    <n v="467866"/>
    <s v="Male"/>
    <s v="Yes"/>
    <n v="50"/>
    <s v="Yes"/>
    <s v="Artist"/>
    <n v="1"/>
    <s v="Average"/>
    <n v="3"/>
    <x v="0"/>
  </r>
  <r>
    <n v="461685"/>
    <s v="Female"/>
    <s v="No"/>
    <n v="30"/>
    <s v="Yes"/>
    <s v="Healthcare"/>
    <n v="4"/>
    <s v="Low"/>
    <n v="4"/>
    <x v="0"/>
  </r>
  <r>
    <n v="460208"/>
    <s v="Male"/>
    <s v="No"/>
    <n v="27"/>
    <s v="No"/>
    <s v="Artist"/>
    <n v="9"/>
    <s v="Low"/>
    <n v="8"/>
    <x v="0"/>
  </r>
  <r>
    <n v="462151"/>
    <s v="Female"/>
    <s v="No"/>
    <n v="35"/>
    <s v="Yes"/>
    <s v="Artist"/>
    <n v="8"/>
    <s v="Low"/>
    <n v="1"/>
    <x v="0"/>
  </r>
  <r>
    <n v="462853"/>
    <s v="Male"/>
    <s v="No"/>
    <n v="23"/>
    <s v="No"/>
    <s v="Healthcare"/>
    <n v="1"/>
    <s v="Low"/>
    <n v="2"/>
    <x v="0"/>
  </r>
  <r>
    <n v="465239"/>
    <s v="Male"/>
    <s v="Yes"/>
    <n v="56"/>
    <s v="Yes"/>
    <s v="Artist"/>
    <n v="0"/>
    <s v="Average"/>
    <n v="3"/>
    <x v="0"/>
  </r>
  <r>
    <n v="467508"/>
    <s v="Female"/>
    <s v="No"/>
    <n v="25"/>
    <s v="No"/>
    <s v="Doctor"/>
    <n v="1"/>
    <s v="Low"/>
    <n v="3"/>
    <x v="0"/>
  </r>
  <r>
    <n v="466867"/>
    <s v="Female"/>
    <s v="No"/>
    <n v="27"/>
    <s v="No"/>
    <s v="Homemaker"/>
    <n v="14"/>
    <s v="Low"/>
    <n v="1"/>
    <x v="0"/>
  </r>
  <r>
    <n v="467738"/>
    <s v="Male"/>
    <s v="Yes"/>
    <n v="43"/>
    <s v="Yes"/>
    <s v="Doctor"/>
    <n v="3"/>
    <s v="Average"/>
    <n v="2"/>
    <x v="0"/>
  </r>
  <r>
    <n v="465590"/>
    <s v="Male"/>
    <s v="Yes"/>
    <n v="40"/>
    <s v="Yes"/>
    <s v="Artist"/>
    <n v="1"/>
    <s v="Average"/>
    <n v="5"/>
    <x v="0"/>
  </r>
  <r>
    <n v="459805"/>
    <s v="Female"/>
    <s v="Yes"/>
    <n v="45"/>
    <s v="No"/>
    <s v="Artist"/>
    <n v="4"/>
    <s v="Average"/>
    <n v="4"/>
    <x v="0"/>
  </r>
  <r>
    <n v="465013"/>
    <s v="Female"/>
    <s v="Yes"/>
    <n v="82"/>
    <s v="No"/>
    <s v="Lawyer"/>
    <n v="0"/>
    <s v="High"/>
    <n v="2"/>
    <x v="0"/>
  </r>
  <r>
    <n v="459240"/>
    <s v="Female"/>
    <s v="No"/>
    <n v="28"/>
    <s v="Yes"/>
    <s v="Artist"/>
    <n v="1"/>
    <s v="Low"/>
    <n v="1"/>
    <x v="0"/>
  </r>
  <r>
    <n v="462344"/>
    <s v="Female"/>
    <s v="Yes"/>
    <n v="63"/>
    <s v="Yes"/>
    <s v="Artist"/>
    <n v="0"/>
    <s v="High"/>
    <n v="4"/>
    <x v="0"/>
  </r>
  <r>
    <n v="460388"/>
    <s v="Female"/>
    <s v="No"/>
    <n v="35"/>
    <s v="Yes"/>
    <s v="Artist"/>
    <n v="13"/>
    <s v="Low"/>
    <n v="2"/>
    <x v="0"/>
  </r>
  <r>
    <n v="464218"/>
    <s v="Female"/>
    <s v="Yes"/>
    <n v="89"/>
    <s v="No"/>
    <s v="Lawyer"/>
    <n v="1"/>
    <s v="High"/>
    <n v="2"/>
    <x v="0"/>
  </r>
  <r>
    <n v="465955"/>
    <s v="Male"/>
    <s v="No"/>
    <n v="25"/>
    <s v="Yes"/>
    <s v="Marketing"/>
    <n v="8"/>
    <s v="Low"/>
    <n v="3"/>
    <x v="0"/>
  </r>
  <r>
    <n v="462928"/>
    <s v="Male"/>
    <s v="Yes"/>
    <n v="49"/>
    <s v="Yes"/>
    <s v="Artist"/>
    <n v="2"/>
    <s v="Average"/>
    <n v="4"/>
    <x v="4"/>
  </r>
  <r>
    <n v="460889"/>
    <s v="Female"/>
    <s v="Yes"/>
    <n v="47"/>
    <s v="Yes"/>
    <s v="Artist"/>
    <n v="1"/>
    <s v="Low"/>
    <n v="2"/>
    <x v="0"/>
  </r>
  <r>
    <n v="459669"/>
    <s v="Male"/>
    <s v="Yes"/>
    <n v="30"/>
    <s v="Yes"/>
    <s v="Artist"/>
    <n v="0"/>
    <s v="Average"/>
    <n v="2"/>
    <x v="0"/>
  </r>
  <r>
    <n v="467849"/>
    <s v="Female"/>
    <s v="Yes"/>
    <n v="40"/>
    <s v="Yes"/>
    <s v="Doctor"/>
    <n v="0"/>
    <s v="Low"/>
    <n v="1"/>
    <x v="4"/>
  </r>
  <r>
    <n v="466873"/>
    <s v="Male"/>
    <s v="Yes"/>
    <n v="39"/>
    <s v="Yes"/>
    <s v="Healthcare"/>
    <n v="7"/>
    <s v="Average"/>
    <n v="5"/>
    <x v="2"/>
  </r>
  <r>
    <n v="464837"/>
    <s v="Male"/>
    <s v="Yes"/>
    <n v="61"/>
    <s v="Yes"/>
    <s v="Artist"/>
    <n v="1"/>
    <s v="Average"/>
    <n v="5"/>
    <x v="1"/>
  </r>
  <r>
    <n v="462581"/>
    <s v="Female"/>
    <s v="No"/>
    <n v="28"/>
    <s v="No"/>
    <s v="Engineer"/>
    <n v="1"/>
    <s v="Low"/>
    <n v="4"/>
    <x v="1"/>
  </r>
  <r>
    <n v="466237"/>
    <s v="Male"/>
    <s v="No"/>
    <n v="18"/>
    <s v="No"/>
    <s v="Healthcare"/>
    <n v="0"/>
    <s v="Low"/>
    <n v="3"/>
    <x v="1"/>
  </r>
  <r>
    <n v="462707"/>
    <s v="Female"/>
    <s v="Yes"/>
    <n v="55"/>
    <s v="Yes"/>
    <s v="Artist"/>
    <n v="0"/>
    <s v="Average"/>
    <n v="4"/>
    <x v="0"/>
  </r>
  <r>
    <n v="467060"/>
    <s v="Male"/>
    <s v="No"/>
    <n v="39"/>
    <s v="No"/>
    <s v="Engineer"/>
    <n v="5"/>
    <s v="Low"/>
    <n v="2"/>
    <x v="0"/>
  </r>
  <r>
    <n v="460281"/>
    <s v="Female"/>
    <s v="No"/>
    <n v="29"/>
    <s v="Yes"/>
    <s v="Doctor"/>
    <n v="10"/>
    <s v="Low"/>
    <n v="5"/>
    <x v="0"/>
  </r>
  <r>
    <n v="460164"/>
    <s v="Male"/>
    <s v="Yes"/>
    <n v="66"/>
    <s v="No"/>
    <s v="Engineer"/>
    <n v="1"/>
    <s v="Low"/>
    <n v="2"/>
    <x v="0"/>
  </r>
  <r>
    <n v="460431"/>
    <s v="Female"/>
    <s v="No"/>
    <n v="46"/>
    <s v="Yes"/>
    <s v="Engineer"/>
    <n v="1"/>
    <s v="Low"/>
    <n v="1"/>
    <x v="0"/>
  </r>
  <r>
    <n v="466901"/>
    <s v="Female"/>
    <s v="Yes"/>
    <n v="52"/>
    <s v="Yes"/>
    <s v="Artist"/>
    <n v="0"/>
    <s v="Average"/>
    <n v="3"/>
    <x v="6"/>
  </r>
  <r>
    <n v="463328"/>
    <s v="Female"/>
    <s v="No"/>
    <n v="23"/>
    <s v="No"/>
    <s v="Healthcare"/>
    <n v="0"/>
    <s v="Low"/>
    <n v="4"/>
    <x v="0"/>
  </r>
  <r>
    <n v="462246"/>
    <s v="Female"/>
    <s v="Yes"/>
    <n v="84"/>
    <s v="No"/>
    <s v="Lawyer"/>
    <n v="1"/>
    <s v="High"/>
    <n v="2"/>
    <x v="0"/>
  </r>
  <r>
    <n v="462371"/>
    <s v="Female"/>
    <s v="No"/>
    <n v="27"/>
    <s v="No"/>
    <s v="Healthcare"/>
    <n v="5"/>
    <s v="Low"/>
    <n v="3"/>
    <x v="4"/>
  </r>
  <r>
    <n v="462022"/>
    <s v="Female"/>
    <s v="Yes"/>
    <n v="37"/>
    <s v="Yes"/>
    <s v="Artist"/>
    <n v="1"/>
    <s v="Average"/>
    <n v="3"/>
    <x v="2"/>
  </r>
  <r>
    <n v="460662"/>
    <s v="Female"/>
    <s v="No"/>
    <n v="46"/>
    <s v="No"/>
    <s v="Homemaker"/>
    <n v="9"/>
    <s v="Low"/>
    <n v="1"/>
    <x v="0"/>
  </r>
  <r>
    <n v="464022"/>
    <s v="Female"/>
    <s v="No"/>
    <n v="22"/>
    <s v="No"/>
    <s v="Healthcare"/>
    <n v="0"/>
    <s v="Low"/>
    <n v="3"/>
    <x v="0"/>
  </r>
  <r>
    <n v="461819"/>
    <s v="Male"/>
    <s v="Yes"/>
    <n v="42"/>
    <s v="Yes"/>
    <s v="Artist"/>
    <n v="0"/>
    <s v="Average"/>
    <n v="2"/>
    <x v="0"/>
  </r>
  <r>
    <n v="465735"/>
    <s v="Female"/>
    <s v="Yes"/>
    <n v="35"/>
    <s v="Yes"/>
    <s v="Artist"/>
    <n v="1"/>
    <s v="Low"/>
    <n v="2"/>
    <x v="2"/>
  </r>
  <r>
    <n v="462804"/>
    <s v="Male"/>
    <s v="Yes"/>
    <n v="39"/>
    <s v="No"/>
    <s v="Executive"/>
    <n v="5"/>
    <s v="High"/>
    <n v="3"/>
    <x v="1"/>
  </r>
  <r>
    <n v="464138"/>
    <s v="Female"/>
    <s v="No"/>
    <n v="27"/>
    <s v="Yes"/>
    <s v="Healthcare"/>
    <n v="0"/>
    <s v="Low"/>
    <n v="4"/>
    <x v="0"/>
  </r>
  <r>
    <n v="464224"/>
    <s v="Male"/>
    <s v="Yes"/>
    <n v="65"/>
    <s v="No"/>
    <s v="Engineer"/>
    <n v="1"/>
    <s v="High"/>
    <n v="2"/>
    <x v="0"/>
  </r>
  <r>
    <n v="463289"/>
    <s v="Female"/>
    <s v="Yes"/>
    <n v="39"/>
    <s v="Yes"/>
    <s v="Artist"/>
    <n v="0"/>
    <s v="Average"/>
    <n v="3"/>
    <x v="2"/>
  </r>
  <r>
    <n v="462038"/>
    <s v="Male"/>
    <s v="No"/>
    <n v="31"/>
    <s v="Yes"/>
    <s v="Artist"/>
    <n v="4"/>
    <s v="Low"/>
    <n v="4"/>
    <x v="0"/>
  </r>
  <r>
    <n v="463341"/>
    <s v="Female"/>
    <s v="Yes"/>
    <n v="48"/>
    <s v="No"/>
    <s v="Engineer"/>
    <n v="1"/>
    <s v="Average"/>
    <n v="6"/>
    <x v="2"/>
  </r>
  <r>
    <n v="463185"/>
    <s v="Female"/>
    <s v="Yes"/>
    <n v="58"/>
    <s v="Yes"/>
    <s v="Artist"/>
    <n v="1"/>
    <s v="Average"/>
    <n v="2"/>
    <x v="0"/>
  </r>
  <r>
    <n v="464379"/>
    <s v="Female"/>
    <s v="Yes"/>
    <n v="40"/>
    <s v="Yes"/>
    <s v="Engineer"/>
    <n v="12"/>
    <s v="Average"/>
    <n v="3"/>
    <x v="0"/>
  </r>
  <r>
    <n v="464521"/>
    <s v="Male"/>
    <s v="No"/>
    <n v="26"/>
    <s v="No"/>
    <s v="Doctor"/>
    <n v="2"/>
    <s v="Low"/>
    <n v="4"/>
    <x v="0"/>
  </r>
  <r>
    <n v="459575"/>
    <s v="Male"/>
    <s v="No"/>
    <n v="35"/>
    <s v="Yes"/>
    <s v="Artist"/>
    <n v="0"/>
    <s v="Low"/>
    <n v="1"/>
    <x v="0"/>
  </r>
  <r>
    <n v="460003"/>
    <s v="Male"/>
    <s v="No"/>
    <n v="49"/>
    <s v="Yes"/>
    <s v="Doctor"/>
    <n v="5"/>
    <s v="Low"/>
    <n v="1"/>
    <x v="0"/>
  </r>
  <r>
    <n v="462226"/>
    <s v="Male"/>
    <s v="Yes"/>
    <n v="26"/>
    <s v="No"/>
    <s v="Artist"/>
    <n v="7"/>
    <s v="Low"/>
    <n v="4"/>
    <x v="1"/>
  </r>
  <r>
    <n v="466675"/>
    <s v="Female"/>
    <s v="Yes"/>
    <n v="49"/>
    <s v="Yes"/>
    <s v="Artist"/>
    <n v="2"/>
    <s v="Average"/>
    <n v="2"/>
    <x v="0"/>
  </r>
  <r>
    <n v="461124"/>
    <s v="Male"/>
    <s v="No"/>
    <n v="19"/>
    <s v="No"/>
    <s v="Healthcare"/>
    <n v="1"/>
    <s v="Low"/>
    <n v="8"/>
    <x v="1"/>
  </r>
  <r>
    <n v="464638"/>
    <s v="Male"/>
    <s v="No"/>
    <n v="39"/>
    <s v="Yes"/>
    <s v="Artist"/>
    <n v="2"/>
    <s v="Low"/>
    <n v="3"/>
    <x v="1"/>
  </r>
  <r>
    <n v="462374"/>
    <s v="Male"/>
    <s v="Yes"/>
    <n v="37"/>
    <s v="Yes"/>
    <s v="Executive"/>
    <n v="0"/>
    <s v="High"/>
    <n v="4"/>
    <x v="0"/>
  </r>
  <r>
    <n v="463526"/>
    <s v="Male"/>
    <s v="No"/>
    <n v="41"/>
    <s v="Yes"/>
    <s v="Doctor"/>
    <n v="0"/>
    <s v="Low"/>
    <n v="1"/>
    <x v="0"/>
  </r>
  <r>
    <n v="462912"/>
    <s v="Female"/>
    <s v="No"/>
    <n v="26"/>
    <s v="Yes"/>
    <s v="Homemaker"/>
    <n v="8"/>
    <s v="Low"/>
    <n v="2"/>
    <x v="0"/>
  </r>
  <r>
    <n v="462604"/>
    <s v="Female"/>
    <s v="Yes"/>
    <n v="38"/>
    <s v="No"/>
    <s v="Doctor"/>
    <n v="1"/>
    <s v="Average"/>
    <n v="3"/>
    <x v="1"/>
  </r>
  <r>
    <n v="460708"/>
    <s v="Male"/>
    <s v="Yes"/>
    <n v="35"/>
    <s v="Yes"/>
    <s v="Artist"/>
    <n v="0"/>
    <s v="Low"/>
    <n v="3"/>
    <x v="0"/>
  </r>
  <r>
    <n v="467015"/>
    <s v="Male"/>
    <s v="Yes"/>
    <n v="49"/>
    <s v="Yes"/>
    <s v="Artist"/>
    <n v="0"/>
    <s v="Average"/>
    <n v="2"/>
    <x v="0"/>
  </r>
  <r>
    <n v="467245"/>
    <s v="Female"/>
    <s v="No"/>
    <n v="38"/>
    <s v="No"/>
    <s v="Doctor"/>
    <n v="0"/>
    <s v="Low"/>
    <n v="1"/>
    <x v="0"/>
  </r>
  <r>
    <n v="463619"/>
    <s v="Male"/>
    <s v="Yes"/>
    <n v="70"/>
    <s v="No"/>
    <s v="Executive"/>
    <n v="1"/>
    <s v="High"/>
    <n v="2"/>
    <x v="0"/>
  </r>
  <r>
    <n v="467246"/>
    <s v="Male"/>
    <s v="No"/>
    <n v="21"/>
    <s v="No"/>
    <s v="Doctor"/>
    <n v="9"/>
    <s v="Low"/>
    <n v="3"/>
    <x v="6"/>
  </r>
  <r>
    <n v="462969"/>
    <s v="Male"/>
    <s v="Yes"/>
    <n v="58"/>
    <s v="Yes"/>
    <s v="Artist"/>
    <n v="8"/>
    <s v="Low"/>
    <n v="1"/>
    <x v="2"/>
  </r>
  <r>
    <n v="460959"/>
    <s v="Female"/>
    <s v="No"/>
    <n v="28"/>
    <s v="No"/>
    <s v="Artist"/>
    <n v="5"/>
    <s v="Low"/>
    <n v="5"/>
    <x v="2"/>
  </r>
  <r>
    <n v="461911"/>
    <s v="Male"/>
    <s v="Yes"/>
    <n v="57"/>
    <s v="No"/>
    <s v="Executive"/>
    <n v="0"/>
    <s v="Low"/>
    <n v="1"/>
    <x v="0"/>
  </r>
  <r>
    <n v="459882"/>
    <s v="Male"/>
    <s v="Yes"/>
    <n v="37"/>
    <s v="Yes"/>
    <s v="Artist"/>
    <n v="1"/>
    <s v="Average"/>
    <n v="2"/>
    <x v="0"/>
  </r>
  <r>
    <n v="459632"/>
    <s v="Female"/>
    <s v="Yes"/>
    <n v="52"/>
    <s v="No"/>
    <s v="Marketing"/>
    <n v="1"/>
    <s v="High"/>
    <n v="3"/>
    <x v="1"/>
  </r>
  <r>
    <n v="462613"/>
    <s v="Female"/>
    <s v="Yes"/>
    <n v="35"/>
    <s v="No"/>
    <s v="Engineer"/>
    <n v="0"/>
    <s v="Average"/>
    <n v="5"/>
    <x v="1"/>
  </r>
  <r>
    <n v="466455"/>
    <s v="Female"/>
    <s v="Yes"/>
    <n v="30"/>
    <s v="Yes"/>
    <s v="Doctor"/>
    <n v="4"/>
    <s v="Low"/>
    <n v="2"/>
    <x v="0"/>
  </r>
  <r>
    <n v="462394"/>
    <s v="Male"/>
    <s v="Yes"/>
    <n v="35"/>
    <s v="Yes"/>
    <s v="Artist"/>
    <n v="0"/>
    <s v="Average"/>
    <n v="2"/>
    <x v="0"/>
  </r>
  <r>
    <n v="462010"/>
    <s v="Female"/>
    <s v="No"/>
    <n v="31"/>
    <s v="Yes"/>
    <s v="Artist"/>
    <n v="14"/>
    <s v="Low"/>
    <n v="3"/>
    <x v="4"/>
  </r>
  <r>
    <n v="461371"/>
    <s v="Male"/>
    <s v="Yes"/>
    <n v="37"/>
    <s v="Yes"/>
    <s v="Doctor"/>
    <n v="0"/>
    <s v="Average"/>
    <n v="2"/>
    <x v="0"/>
  </r>
  <r>
    <n v="462376"/>
    <s v="Male"/>
    <s v="Yes"/>
    <n v="71"/>
    <s v="Yes"/>
    <s v="Executive"/>
    <n v="0"/>
    <s v="High"/>
    <n v="2"/>
    <x v="0"/>
  </r>
  <r>
    <n v="459845"/>
    <s v="Male"/>
    <s v="Yes"/>
    <n v="66"/>
    <s v="Yes"/>
    <s v="Healthcare"/>
    <n v="0"/>
    <s v="Low"/>
    <n v="1"/>
    <x v="1"/>
  </r>
  <r>
    <n v="462583"/>
    <s v="Male"/>
    <s v="No"/>
    <n v="26"/>
    <s v="Yes"/>
    <s v="Artist"/>
    <n v="0"/>
    <s v="Low"/>
    <n v="4"/>
    <x v="1"/>
  </r>
  <r>
    <n v="459858"/>
    <s v="Female"/>
    <s v="No"/>
    <n v="31"/>
    <s v="No"/>
    <s v="Healthcare"/>
    <n v="8"/>
    <s v="Low"/>
    <n v="4"/>
    <x v="0"/>
  </r>
  <r>
    <n v="459091"/>
    <s v="Male"/>
    <s v="Yes"/>
    <n v="67"/>
    <s v="Yes"/>
    <s v="Artist"/>
    <n v="0"/>
    <s v="Average"/>
    <n v="6"/>
    <x v="3"/>
  </r>
  <r>
    <n v="467135"/>
    <s v="Female"/>
    <s v="Yes"/>
    <n v="51"/>
    <s v="Yes"/>
    <s v="Artist"/>
    <n v="1"/>
    <s v="Average"/>
    <n v="5"/>
    <x v="0"/>
  </r>
  <r>
    <n v="460413"/>
    <s v="Female"/>
    <s v="No"/>
    <n v="39"/>
    <s v="Yes"/>
    <s v="Artist"/>
    <n v="7"/>
    <s v="Low"/>
    <n v="1"/>
    <x v="0"/>
  </r>
  <r>
    <n v="466206"/>
    <s v="Female"/>
    <s v="Yes"/>
    <n v="60"/>
    <s v="Yes"/>
    <s v="Artist"/>
    <n v="2"/>
    <s v="Average"/>
    <n v="2"/>
    <x v="2"/>
  </r>
  <r>
    <n v="467382"/>
    <s v="Male"/>
    <s v="Yes"/>
    <n v="36"/>
    <s v="Yes"/>
    <s v="Doctor"/>
    <n v="9"/>
    <s v="Average"/>
    <n v="2"/>
    <x v="0"/>
  </r>
  <r>
    <n v="463801"/>
    <s v="Female"/>
    <s v="No"/>
    <n v="30"/>
    <s v="No"/>
    <s v="Engineer"/>
    <n v="0"/>
    <s v="Low"/>
    <n v="1"/>
    <x v="0"/>
  </r>
  <r>
    <n v="460296"/>
    <s v="Female"/>
    <s v="Yes"/>
    <n v="60"/>
    <s v="Yes"/>
    <s v="Artist"/>
    <n v="1"/>
    <s v="Low"/>
    <n v="2"/>
    <x v="0"/>
  </r>
  <r>
    <n v="463524"/>
    <s v="Female"/>
    <s v="Yes"/>
    <n v="40"/>
    <s v="Yes"/>
    <s v="Artist"/>
    <n v="6"/>
    <s v="Average"/>
    <n v="2"/>
    <x v="0"/>
  </r>
  <r>
    <n v="461775"/>
    <s v="Female"/>
    <s v="Yes"/>
    <n v="83"/>
    <s v="No"/>
    <s v="Lawyer"/>
    <n v="0"/>
    <s v="High"/>
    <n v="2"/>
    <x v="0"/>
  </r>
  <r>
    <n v="462833"/>
    <s v="Male"/>
    <s v="Yes"/>
    <n v="33"/>
    <s v="No"/>
    <s v="Doctor"/>
    <n v="0"/>
    <s v="Average"/>
    <n v="5"/>
    <x v="0"/>
  </r>
  <r>
    <n v="465506"/>
    <s v="Male"/>
    <s v="Yes"/>
    <n v="43"/>
    <s v="Yes"/>
    <s v="Entertainment"/>
    <n v="1"/>
    <s v="Average"/>
    <n v="4"/>
    <x v="1"/>
  </r>
  <r>
    <n v="463366"/>
    <s v="Male"/>
    <s v="Yes"/>
    <n v="71"/>
    <s v="No"/>
    <s v="Lawyer"/>
    <n v="0"/>
    <s v="Low"/>
    <n v="5"/>
    <x v="2"/>
  </r>
  <r>
    <n v="464987"/>
    <s v="Male"/>
    <s v="Yes"/>
    <n v="50"/>
    <s v="Yes"/>
    <s v="Executive"/>
    <n v="1"/>
    <s v="High"/>
    <n v="5"/>
    <x v="0"/>
  </r>
  <r>
    <n v="459114"/>
    <s v="Male"/>
    <s v="Yes"/>
    <n v="57"/>
    <s v="Yes"/>
    <s v="Artist"/>
    <n v="1"/>
    <s v="Average"/>
    <n v="2"/>
    <x v="0"/>
  </r>
  <r>
    <n v="467928"/>
    <s v="Male"/>
    <s v="Yes"/>
    <n v="35"/>
    <s v="Yes"/>
    <s v="Artist"/>
    <n v="2"/>
    <s v="Average"/>
    <n v="2"/>
    <x v="0"/>
  </r>
  <r>
    <n v="462881"/>
    <s v="Female"/>
    <s v="Yes"/>
    <n v="66"/>
    <s v="Yes"/>
    <s v="Artist"/>
    <n v="0"/>
    <s v="High"/>
    <n v="3"/>
    <x v="0"/>
  </r>
  <r>
    <n v="466524"/>
    <s v="Female"/>
    <s v="Yes"/>
    <n v="46"/>
    <s v="Yes"/>
    <s v="Artist"/>
    <n v="0"/>
    <s v="Low"/>
    <n v="1"/>
    <x v="2"/>
  </r>
  <r>
    <n v="463191"/>
    <s v="Male"/>
    <s v="No"/>
    <n v="26"/>
    <s v="No"/>
    <s v="Healthcare"/>
    <n v="1"/>
    <s v="Low"/>
    <n v="1"/>
    <x v="1"/>
  </r>
  <r>
    <n v="460861"/>
    <s v="Male"/>
    <s v="No"/>
    <n v="21"/>
    <s v="No"/>
    <s v="Healthcare"/>
    <n v="1"/>
    <s v="Low"/>
    <n v="3"/>
    <x v="2"/>
  </r>
  <r>
    <n v="465610"/>
    <s v="Female"/>
    <s v="No"/>
    <n v="42"/>
    <s v="Yes"/>
    <s v="Artist"/>
    <n v="8"/>
    <s v="Low"/>
    <n v="2"/>
    <x v="0"/>
  </r>
  <r>
    <n v="460206"/>
    <s v="Female"/>
    <s v="Yes"/>
    <n v="40"/>
    <s v="Yes"/>
    <s v="Entertainment"/>
    <n v="1"/>
    <s v="Low"/>
    <n v="2"/>
    <x v="0"/>
  </r>
  <r>
    <n v="462876"/>
    <s v="Male"/>
    <s v="No"/>
    <n v="27"/>
    <s v="No"/>
    <s v="Doctor"/>
    <n v="0"/>
    <s v="Low"/>
    <n v="4"/>
    <x v="3"/>
  </r>
  <r>
    <n v="465333"/>
    <s v="Female"/>
    <s v="Yes"/>
    <n v="37"/>
    <s v="Yes"/>
    <s v="Artist"/>
    <n v="2"/>
    <s v="Low"/>
    <n v="2"/>
    <x v="6"/>
  </r>
  <r>
    <n v="460379"/>
    <s v="Male"/>
    <s v="No"/>
    <n v="35"/>
    <s v="Yes"/>
    <s v="Artist"/>
    <n v="9"/>
    <s v="Low"/>
    <n v="3"/>
    <x v="0"/>
  </r>
  <r>
    <n v="462991"/>
    <s v="Male"/>
    <s v="No"/>
    <n v="28"/>
    <s v="Yes"/>
    <s v="Healthcare"/>
    <n v="0"/>
    <s v="Low"/>
    <n v="1"/>
    <x v="0"/>
  </r>
  <r>
    <n v="460307"/>
    <s v="Male"/>
    <s v="No"/>
    <n v="27"/>
    <s v="No"/>
    <s v="Entertainment"/>
    <n v="6"/>
    <s v="Low"/>
    <n v="2"/>
    <x v="0"/>
  </r>
  <r>
    <n v="464383"/>
    <s v="Female"/>
    <s v="Yes"/>
    <n v="81"/>
    <s v="Yes"/>
    <s v="Lawyer"/>
    <n v="1"/>
    <s v="Low"/>
    <n v="1"/>
    <x v="0"/>
  </r>
  <r>
    <n v="467931"/>
    <s v="Male"/>
    <s v="No"/>
    <n v="25"/>
    <s v="Yes"/>
    <s v="Doctor"/>
    <n v="0"/>
    <s v="Low"/>
    <n v="2"/>
    <x v="0"/>
  </r>
  <r>
    <n v="466594"/>
    <s v="Male"/>
    <s v="Yes"/>
    <n v="72"/>
    <s v="Yes"/>
    <s v="Executive"/>
    <n v="1"/>
    <s v="High"/>
    <n v="2"/>
    <x v="0"/>
  </r>
  <r>
    <n v="461200"/>
    <s v="Female"/>
    <s v="No"/>
    <n v="33"/>
    <s v="Yes"/>
    <s v="Doctor"/>
    <n v="0"/>
    <s v="Low"/>
    <n v="5"/>
    <x v="0"/>
  </r>
  <r>
    <n v="465600"/>
    <s v="Male"/>
    <s v="Yes"/>
    <n v="40"/>
    <s v="Yes"/>
    <s v="Engineer"/>
    <n v="7"/>
    <s v="Low"/>
    <n v="2"/>
    <x v="2"/>
  </r>
  <r>
    <n v="459688"/>
    <s v="Male"/>
    <s v="No"/>
    <n v="52"/>
    <s v="Yes"/>
    <s v="Artist"/>
    <n v="3"/>
    <s v="Low"/>
    <n v="1"/>
    <x v="0"/>
  </r>
  <r>
    <n v="463549"/>
    <s v="Male"/>
    <s v="No"/>
    <n v="23"/>
    <s v="No"/>
    <s v="Healthcare"/>
    <n v="0"/>
    <s v="Low"/>
    <n v="4"/>
    <x v="0"/>
  </r>
  <r>
    <n v="466696"/>
    <s v="Female"/>
    <s v="Yes"/>
    <n v="48"/>
    <s v="Yes"/>
    <s v="Artist"/>
    <n v="2"/>
    <s v="Average"/>
    <n v="4"/>
    <x v="0"/>
  </r>
  <r>
    <n v="462906"/>
    <s v="Female"/>
    <s v="No"/>
    <n v="31"/>
    <s v="No"/>
    <s v="Healthcare"/>
    <n v="0"/>
    <s v="Low"/>
    <n v="4"/>
    <x v="0"/>
  </r>
  <r>
    <n v="461527"/>
    <s v="Female"/>
    <s v="No"/>
    <n v="35"/>
    <s v="Yes"/>
    <s v="Artist"/>
    <n v="1"/>
    <s v="Low"/>
    <n v="1"/>
    <x v="0"/>
  </r>
  <r>
    <n v="461354"/>
    <s v="Female"/>
    <s v="No"/>
    <n v="63"/>
    <s v="No"/>
    <s v="Entertainment"/>
    <n v="0"/>
    <s v="Low"/>
    <n v="1"/>
    <x v="4"/>
  </r>
  <r>
    <n v="461661"/>
    <s v="Female"/>
    <s v="Yes"/>
    <n v="37"/>
    <s v="Yes"/>
    <s v="Artist"/>
    <n v="7"/>
    <s v="Average"/>
    <n v="2"/>
    <x v="4"/>
  </r>
  <r>
    <n v="463532"/>
    <s v="Female"/>
    <s v="Yes"/>
    <n v="67"/>
    <s v="Yes"/>
    <s v="Artist"/>
    <n v="9"/>
    <s v="Low"/>
    <n v="3"/>
    <x v="0"/>
  </r>
  <r>
    <n v="465627"/>
    <s v="Female"/>
    <s v="No"/>
    <n v="37"/>
    <s v="Yes"/>
    <s v="Healthcare"/>
    <n v="1"/>
    <s v="Low"/>
    <n v="1"/>
    <x v="0"/>
  </r>
  <r>
    <n v="465242"/>
    <s v="Male"/>
    <s v="No"/>
    <n v="22"/>
    <s v="No"/>
    <s v="Healthcare"/>
    <n v="7"/>
    <s v="Low"/>
    <n v="4"/>
    <x v="2"/>
  </r>
  <r>
    <n v="465170"/>
    <s v="Female"/>
    <s v="Yes"/>
    <n v="46"/>
    <s v="Yes"/>
    <s v="Entertainment"/>
    <n v="4"/>
    <s v="Low"/>
    <n v="3"/>
    <x v="0"/>
  </r>
  <r>
    <n v="467359"/>
    <s v="Male"/>
    <s v="Yes"/>
    <n v="41"/>
    <s v="Yes"/>
    <s v="Artist"/>
    <n v="6"/>
    <s v="Average"/>
    <n v="2"/>
    <x v="0"/>
  </r>
  <r>
    <n v="460415"/>
    <s v="Female"/>
    <s v="No"/>
    <n v="59"/>
    <s v="Yes"/>
    <s v="Entertainment"/>
    <n v="1"/>
    <s v="Low"/>
    <n v="2"/>
    <x v="0"/>
  </r>
  <r>
    <n v="459432"/>
    <s v="Male"/>
    <s v="Yes"/>
    <n v="84"/>
    <s v="Yes"/>
    <s v="Lawyer"/>
    <n v="0"/>
    <s v="Low"/>
    <n v="3"/>
    <x v="0"/>
  </r>
  <r>
    <n v="467141"/>
    <s v="Male"/>
    <s v="Yes"/>
    <n v="50"/>
    <s v="Yes"/>
    <s v="Artist"/>
    <n v="1"/>
    <s v="Low"/>
    <n v="3"/>
    <x v="0"/>
  </r>
  <r>
    <n v="465035"/>
    <s v="Female"/>
    <s v="Yes"/>
    <n v="74"/>
    <s v="Yes"/>
    <s v="Lawyer"/>
    <n v="12"/>
    <s v="High"/>
    <n v="2"/>
    <x v="0"/>
  </r>
  <r>
    <n v="461415"/>
    <s v="Male"/>
    <s v="No"/>
    <n v="48"/>
    <s v="Yes"/>
    <s v="Entertainment"/>
    <n v="0"/>
    <s v="Low"/>
    <n v="3"/>
    <x v="0"/>
  </r>
  <r>
    <n v="461957"/>
    <s v="Male"/>
    <s v="Yes"/>
    <n v="47"/>
    <s v="Yes"/>
    <s v="Entertainment"/>
    <n v="1"/>
    <s v="Average"/>
    <n v="4"/>
    <x v="0"/>
  </r>
  <r>
    <n v="465523"/>
    <s v="Female"/>
    <s v="Yes"/>
    <n v="45"/>
    <s v="Yes"/>
    <s v="Engineer"/>
    <n v="0"/>
    <s v="High"/>
    <n v="5"/>
    <x v="0"/>
  </r>
  <r>
    <n v="465279"/>
    <s v="Male"/>
    <s v="Yes"/>
    <n v="53"/>
    <s v="Yes"/>
    <s v="Healthcare"/>
    <n v="0"/>
    <s v="High"/>
    <n v="4"/>
    <x v="0"/>
  </r>
  <r>
    <n v="463782"/>
    <s v="Female"/>
    <s v="No"/>
    <n v="29"/>
    <s v="Yes"/>
    <s v="Artist"/>
    <n v="8"/>
    <s v="Low"/>
    <n v="1"/>
    <x v="0"/>
  </r>
  <r>
    <n v="463243"/>
    <s v="Male"/>
    <s v="No"/>
    <n v="19"/>
    <s v="No"/>
    <s v="Healthcare"/>
    <n v="0"/>
    <s v="Low"/>
    <n v="3"/>
    <x v="0"/>
  </r>
  <r>
    <n v="465489"/>
    <s v="Female"/>
    <s v="No"/>
    <n v="50"/>
    <s v="Yes"/>
    <s v="Engineer"/>
    <n v="1"/>
    <s v="Low"/>
    <n v="5"/>
    <x v="0"/>
  </r>
  <r>
    <n v="467100"/>
    <s v="Female"/>
    <s v="No"/>
    <n v="42"/>
    <s v="Yes"/>
    <s v="Artist"/>
    <n v="0"/>
    <s v="Low"/>
    <n v="1"/>
    <x v="4"/>
  </r>
  <r>
    <n v="460154"/>
    <s v="Male"/>
    <s v="No"/>
    <n v="29"/>
    <s v="Yes"/>
    <s v="Entertainment"/>
    <n v="8"/>
    <s v="Low"/>
    <n v="4"/>
    <x v="0"/>
  </r>
  <r>
    <n v="464030"/>
    <s v="Male"/>
    <s v="No"/>
    <n v="18"/>
    <s v="No"/>
    <s v="Entertainment"/>
    <n v="1"/>
    <s v="Low"/>
    <n v="4"/>
    <x v="0"/>
  </r>
  <r>
    <n v="463220"/>
    <s v="Male"/>
    <s v="Yes"/>
    <n v="46"/>
    <s v="No"/>
    <s v="Engineer"/>
    <n v="0"/>
    <s v="Average"/>
    <n v="3"/>
    <x v="0"/>
  </r>
  <r>
    <n v="467564"/>
    <s v="Male"/>
    <s v="Yes"/>
    <n v="72"/>
    <s v="Yes"/>
    <s v="Artist"/>
    <n v="0"/>
    <s v="Average"/>
    <n v="2"/>
    <x v="0"/>
  </r>
  <r>
    <n v="465113"/>
    <s v="Male"/>
    <s v="Yes"/>
    <n v="66"/>
    <s v="Yes"/>
    <s v="Lawyer"/>
    <n v="1"/>
    <s v="High"/>
    <n v="2"/>
    <x v="1"/>
  </r>
  <r>
    <n v="465965"/>
    <s v="Female"/>
    <s v="Yes"/>
    <n v="41"/>
    <s v="No"/>
    <s v="Marketing"/>
    <n v="8"/>
    <s v="Low"/>
    <n v="2"/>
    <x v="0"/>
  </r>
  <r>
    <n v="460907"/>
    <s v="Male"/>
    <s v="Yes"/>
    <n v="82"/>
    <s v="No"/>
    <s v="Lawyer"/>
    <n v="1"/>
    <s v="High"/>
    <n v="3"/>
    <x v="0"/>
  </r>
  <r>
    <n v="467314"/>
    <s v="Male"/>
    <s v="Yes"/>
    <n v="43"/>
    <s v="No"/>
    <s v="Artist"/>
    <n v="0"/>
    <s v="Average"/>
    <n v="2"/>
    <x v="0"/>
  </r>
  <r>
    <n v="459951"/>
    <s v="Male"/>
    <s v="Yes"/>
    <n v="53"/>
    <s v="Yes"/>
    <s v="Artist"/>
    <n v="0"/>
    <s v="Low"/>
    <n v="1"/>
    <x v="0"/>
  </r>
  <r>
    <n v="467295"/>
    <s v="Male"/>
    <s v="No"/>
    <n v="29"/>
    <s v="No"/>
    <s v="Healthcare"/>
    <n v="0"/>
    <s v="Low"/>
    <n v="3"/>
    <x v="0"/>
  </r>
  <r>
    <n v="466212"/>
    <s v="Female"/>
    <s v="Yes"/>
    <n v="53"/>
    <s v="Yes"/>
    <s v="Artist"/>
    <n v="0"/>
    <s v="Average"/>
    <n v="3"/>
    <x v="0"/>
  </r>
  <r>
    <n v="463533"/>
    <s v="Female"/>
    <s v="Yes"/>
    <n v="87"/>
    <s v="Yes"/>
    <s v="Artist"/>
    <n v="1"/>
    <s v="High"/>
    <n v="2"/>
    <x v="4"/>
  </r>
  <r>
    <n v="467890"/>
    <s v="Male"/>
    <s v="Yes"/>
    <n v="62"/>
    <s v="Yes"/>
    <s v="Entertainment"/>
    <n v="0"/>
    <s v="Average"/>
    <n v="4"/>
    <x v="0"/>
  </r>
  <r>
    <n v="467541"/>
    <s v="Male"/>
    <s v="Yes"/>
    <n v="43"/>
    <s v="Yes"/>
    <s v="Artist"/>
    <n v="1"/>
    <s v="High"/>
    <n v="3"/>
    <x v="0"/>
  </r>
  <r>
    <n v="460183"/>
    <s v="Male"/>
    <s v="No"/>
    <n v="36"/>
    <s v="No"/>
    <s v="Entertainment"/>
    <n v="8"/>
    <s v="Low"/>
    <n v="2"/>
    <x v="0"/>
  </r>
  <r>
    <n v="463634"/>
    <s v="Female"/>
    <s v="No"/>
    <n v="30"/>
    <s v="Yes"/>
    <s v="Doctor"/>
    <n v="0"/>
    <s v="Low"/>
    <n v="3"/>
    <x v="0"/>
  </r>
  <r>
    <n v="463100"/>
    <s v="Female"/>
    <s v="No"/>
    <n v="37"/>
    <s v="No"/>
    <s v="Homemaker"/>
    <n v="8"/>
    <s v="Low"/>
    <n v="1"/>
    <x v="0"/>
  </r>
  <r>
    <n v="460550"/>
    <s v="Female"/>
    <s v="Yes"/>
    <n v="59"/>
    <s v="Yes"/>
    <s v="Artist"/>
    <n v="0"/>
    <s v="Average"/>
    <n v="4"/>
    <x v="2"/>
  </r>
  <r>
    <n v="465867"/>
    <s v="Female"/>
    <s v="Yes"/>
    <n v="35"/>
    <s v="Yes"/>
    <s v="Artist"/>
    <n v="8"/>
    <s v="High"/>
    <n v="5"/>
    <x v="0"/>
  </r>
  <r>
    <n v="462964"/>
    <s v="Male"/>
    <s v="Yes"/>
    <n v="39"/>
    <s v="No"/>
    <s v="Artist"/>
    <n v="7"/>
    <s v="Average"/>
    <n v="3"/>
    <x v="0"/>
  </r>
  <r>
    <n v="466685"/>
    <s v="Female"/>
    <s v="No"/>
    <n v="19"/>
    <s v="No"/>
    <s v="Healthcare"/>
    <n v="0"/>
    <s v="Low"/>
    <n v="5"/>
    <x v="0"/>
  </r>
  <r>
    <n v="463005"/>
    <s v="Female"/>
    <s v="Yes"/>
    <n v="40"/>
    <s v="Yes"/>
    <s v="Homemaker"/>
    <n v="10"/>
    <s v="Average"/>
    <n v="2"/>
    <x v="1"/>
  </r>
  <r>
    <n v="464796"/>
    <s v="Male"/>
    <s v="Yes"/>
    <n v="43"/>
    <s v="No"/>
    <s v="Marketing"/>
    <n v="3"/>
    <s v="High"/>
    <n v="4"/>
    <x v="1"/>
  </r>
  <r>
    <n v="460682"/>
    <s v="Male"/>
    <s v="Yes"/>
    <n v="43"/>
    <s v="No"/>
    <s v="Artist"/>
    <n v="6"/>
    <s v="Low"/>
    <n v="2"/>
    <x v="2"/>
  </r>
  <r>
    <n v="459744"/>
    <s v="Male"/>
    <s v="Yes"/>
    <n v="29"/>
    <s v="Yes"/>
    <s v="Artist"/>
    <n v="9"/>
    <s v="Average"/>
    <n v="2"/>
    <x v="0"/>
  </r>
  <r>
    <n v="460084"/>
    <s v="Female"/>
    <s v="No"/>
    <n v="27"/>
    <s v="Yes"/>
    <s v="Healthcare"/>
    <n v="1"/>
    <s v="Low"/>
    <n v="2"/>
    <x v="0"/>
  </r>
  <r>
    <n v="461119"/>
    <s v="Female"/>
    <s v="No"/>
    <n v="23"/>
    <s v="No"/>
    <s v="Healthcare"/>
    <n v="6"/>
    <s v="Low"/>
    <n v="3"/>
    <x v="2"/>
  </r>
  <r>
    <n v="463441"/>
    <s v="Male"/>
    <s v="Yes"/>
    <n v="42"/>
    <s v="Yes"/>
    <s v="Artist"/>
    <n v="8"/>
    <s v="High"/>
    <n v="4"/>
    <x v="0"/>
  </r>
  <r>
    <n v="466971"/>
    <s v="Male"/>
    <s v="No"/>
    <n v="65"/>
    <s v="Yes"/>
    <s v="Executive"/>
    <n v="9"/>
    <s v="Low"/>
    <n v="3"/>
    <x v="0"/>
  </r>
  <r>
    <n v="463208"/>
    <s v="Male"/>
    <s v="Yes"/>
    <n v="57"/>
    <s v="Yes"/>
    <s v="Executive"/>
    <n v="1"/>
    <s v="Average"/>
    <n v="5"/>
    <x v="0"/>
  </r>
  <r>
    <n v="467877"/>
    <s v="Female"/>
    <s v="Yes"/>
    <n v="46"/>
    <s v="Yes"/>
    <s v="Artist"/>
    <n v="0"/>
    <s v="Average"/>
    <n v="2"/>
    <x v="0"/>
  </r>
  <r>
    <n v="464471"/>
    <s v="Male"/>
    <s v="Yes"/>
    <n v="30"/>
    <s v="Yes"/>
    <s v="Doctor"/>
    <n v="0"/>
    <s v="Low"/>
    <n v="3"/>
    <x v="0"/>
  </r>
  <r>
    <n v="467360"/>
    <s v="Male"/>
    <s v="Yes"/>
    <n v="51"/>
    <s v="Yes"/>
    <s v="Artist"/>
    <n v="0"/>
    <s v="Average"/>
    <n v="4"/>
    <x v="0"/>
  </r>
  <r>
    <n v="461576"/>
    <s v="Male"/>
    <s v="Yes"/>
    <n v="39"/>
    <s v="Yes"/>
    <s v="Artist"/>
    <n v="10"/>
    <s v="Low"/>
    <n v="2"/>
    <x v="1"/>
  </r>
  <r>
    <n v="461966"/>
    <s v="Female"/>
    <s v="No"/>
    <n v="41"/>
    <s v="Yes"/>
    <s v="Artist"/>
    <n v="1"/>
    <s v="Low"/>
    <n v="1"/>
    <x v="0"/>
  </r>
  <r>
    <n v="463398"/>
    <s v="Male"/>
    <s v="No"/>
    <n v="29"/>
    <s v="No"/>
    <s v="Marketing"/>
    <n v="9"/>
    <s v="Low"/>
    <n v="4"/>
    <x v="2"/>
  </r>
  <r>
    <n v="466096"/>
    <s v="Male"/>
    <s v="Yes"/>
    <n v="76"/>
    <s v="Yes"/>
    <s v="Lawyer"/>
    <n v="0"/>
    <s v="Low"/>
    <n v="2"/>
    <x v="1"/>
  </r>
  <r>
    <n v="461082"/>
    <s v="Male"/>
    <s v="No"/>
    <n v="23"/>
    <s v="No"/>
    <s v="Healthcare"/>
    <n v="8"/>
    <s v="Low"/>
    <n v="4"/>
    <x v="3"/>
  </r>
  <r>
    <n v="465942"/>
    <s v="Female"/>
    <s v="Yes"/>
    <n v="33"/>
    <s v="Yes"/>
    <s v="Marketing"/>
    <n v="8"/>
    <s v="High"/>
    <n v="2"/>
    <x v="0"/>
  </r>
  <r>
    <n v="464354"/>
    <s v="Female"/>
    <s v="No"/>
    <n v="43"/>
    <s v="Yes"/>
    <s v="Engineer"/>
    <n v="3"/>
    <s v="Low"/>
    <n v="2"/>
    <x v="1"/>
  </r>
  <r>
    <n v="464252"/>
    <s v="Male"/>
    <s v="Yes"/>
    <n v="35"/>
    <s v="Yes"/>
    <s v="Artist"/>
    <n v="1"/>
    <s v="Average"/>
    <n v="4"/>
    <x v="0"/>
  </r>
  <r>
    <n v="463463"/>
    <s v="Male"/>
    <s v="Yes"/>
    <n v="32"/>
    <s v="No"/>
    <s v="Doctor"/>
    <n v="0"/>
    <s v="Low"/>
    <n v="2"/>
    <x v="0"/>
  </r>
  <r>
    <n v="465592"/>
    <s v="Male"/>
    <s v="Yes"/>
    <n v="65"/>
    <s v="Yes"/>
    <s v="Entertainment"/>
    <n v="1"/>
    <s v="Low"/>
    <n v="1"/>
    <x v="0"/>
  </r>
  <r>
    <n v="462214"/>
    <s v="Male"/>
    <s v="Yes"/>
    <n v="49"/>
    <s v="No"/>
    <s v="Doctor"/>
    <n v="1"/>
    <s v="Low"/>
    <n v="2"/>
    <x v="1"/>
  </r>
  <r>
    <n v="466707"/>
    <s v="Female"/>
    <s v="Yes"/>
    <n v="48"/>
    <s v="Yes"/>
    <s v="Homemaker"/>
    <n v="1"/>
    <s v="Low"/>
    <n v="4"/>
    <x v="0"/>
  </r>
  <r>
    <n v="459956"/>
    <s v="Female"/>
    <s v="Yes"/>
    <n v="39"/>
    <s v="Yes"/>
    <s v="Healthcare"/>
    <n v="8"/>
    <s v="Average"/>
    <n v="2"/>
    <x v="0"/>
  </r>
  <r>
    <n v="460847"/>
    <s v="Male"/>
    <s v="No"/>
    <n v="27"/>
    <s v="Yes"/>
    <s v="Artist"/>
    <n v="1"/>
    <s v="Low"/>
    <n v="3"/>
    <x v="0"/>
  </r>
  <r>
    <n v="462816"/>
    <s v="Male"/>
    <s v="Yes"/>
    <n v="76"/>
    <s v="No"/>
    <s v="Entertainment"/>
    <n v="0"/>
    <s v="Low"/>
    <n v="1"/>
    <x v="0"/>
  </r>
  <r>
    <n v="461979"/>
    <s v="Male"/>
    <s v="Yes"/>
    <n v="35"/>
    <s v="Yes"/>
    <s v="Artist"/>
    <n v="9"/>
    <s v="Average"/>
    <n v="2"/>
    <x v="0"/>
  </r>
  <r>
    <n v="467170"/>
    <s v="Male"/>
    <s v="Yes"/>
    <n v="35"/>
    <s v="Yes"/>
    <s v="Artist"/>
    <n v="8"/>
    <s v="Low"/>
    <n v="4"/>
    <x v="6"/>
  </r>
  <r>
    <n v="462609"/>
    <s v="Female"/>
    <s v="Yes"/>
    <n v="48"/>
    <s v="No"/>
    <s v="Doctor"/>
    <n v="4"/>
    <s v="Low"/>
    <n v="1"/>
    <x v="1"/>
  </r>
  <r>
    <n v="466332"/>
    <s v="Male"/>
    <s v="No"/>
    <n v="23"/>
    <s v="No"/>
    <s v="Healthcare"/>
    <n v="0"/>
    <s v="Low"/>
    <n v="3"/>
    <x v="4"/>
  </r>
  <r>
    <n v="459594"/>
    <s v="Female"/>
    <s v="Yes"/>
    <n v="42"/>
    <s v="Yes"/>
    <s v="Artist"/>
    <n v="5"/>
    <s v="Low"/>
    <n v="1"/>
    <x v="0"/>
  </r>
  <r>
    <n v="464147"/>
    <s v="Male"/>
    <s v="Yes"/>
    <n v="41"/>
    <s v="Yes"/>
    <s v="Artist"/>
    <n v="0"/>
    <s v="High"/>
    <n v="3"/>
    <x v="0"/>
  </r>
  <r>
    <n v="464119"/>
    <s v="Male"/>
    <s v="Yes"/>
    <n v="36"/>
    <s v="Yes"/>
    <s v="Artist"/>
    <n v="0"/>
    <s v="Average"/>
    <n v="2"/>
    <x v="0"/>
  </r>
  <r>
    <n v="463310"/>
    <s v="Male"/>
    <s v="Yes"/>
    <n v="60"/>
    <s v="Yes"/>
    <s v="Entertainment"/>
    <n v="0"/>
    <s v="Low"/>
    <n v="2"/>
    <x v="2"/>
  </r>
  <r>
    <n v="465706"/>
    <s v="Female"/>
    <s v="Yes"/>
    <n v="46"/>
    <s v="Yes"/>
    <s v="Artist"/>
    <n v="1"/>
    <s v="Average"/>
    <n v="3"/>
    <x v="0"/>
  </r>
  <r>
    <n v="466174"/>
    <s v="Female"/>
    <s v="No"/>
    <n v="20"/>
    <s v="No"/>
    <s v="Healthcare"/>
    <n v="8"/>
    <s v="Low"/>
    <n v="4"/>
    <x v="4"/>
  </r>
  <r>
    <n v="463596"/>
    <s v="Female"/>
    <s v="No"/>
    <n v="31"/>
    <s v="No"/>
    <s v="Healthcare"/>
    <n v="0"/>
    <s v="Low"/>
    <n v="4"/>
    <x v="0"/>
  </r>
  <r>
    <n v="465455"/>
    <s v="Male"/>
    <s v="No"/>
    <n v="26"/>
    <s v="No"/>
    <s v="Doctor"/>
    <n v="0"/>
    <s v="Low"/>
    <n v="2"/>
    <x v="0"/>
  </r>
  <r>
    <n v="462867"/>
    <s v="Male"/>
    <s v="Yes"/>
    <n v="28"/>
    <s v="No"/>
    <s v="Artist"/>
    <n v="1"/>
    <s v="Low"/>
    <n v="2"/>
    <x v="0"/>
  </r>
  <r>
    <n v="459140"/>
    <s v="Female"/>
    <s v="No"/>
    <n v="18"/>
    <s v="No"/>
    <s v="Healthcare"/>
    <n v="7"/>
    <s v="Low"/>
    <n v="6"/>
    <x v="0"/>
  </r>
  <r>
    <n v="464295"/>
    <s v="Female"/>
    <s v="No"/>
    <n v="30"/>
    <s v="No"/>
    <s v="Healthcare"/>
    <n v="7"/>
    <s v="Low"/>
    <n v="6"/>
    <x v="1"/>
  </r>
  <r>
    <n v="460067"/>
    <s v="Female"/>
    <s v="No"/>
    <n v="39"/>
    <s v="Yes"/>
    <s v="Entertainment"/>
    <n v="11"/>
    <s v="Low"/>
    <n v="1"/>
    <x v="0"/>
  </r>
  <r>
    <n v="467222"/>
    <s v="Male"/>
    <s v="Yes"/>
    <n v="74"/>
    <s v="Yes"/>
    <s v="Entertainment"/>
    <n v="1"/>
    <s v="Average"/>
    <n v="2"/>
    <x v="0"/>
  </r>
  <r>
    <n v="461482"/>
    <s v="Female"/>
    <s v="No"/>
    <n v="52"/>
    <s v="Yes"/>
    <s v="Artist"/>
    <n v="9"/>
    <s v="Low"/>
    <n v="1"/>
    <x v="0"/>
  </r>
  <r>
    <n v="463722"/>
    <s v="Male"/>
    <s v="Yes"/>
    <n v="55"/>
    <s v="Yes"/>
    <s v="Executive"/>
    <n v="9"/>
    <s v="High"/>
    <n v="2"/>
    <x v="0"/>
  </r>
  <r>
    <n v="462278"/>
    <s v="Male"/>
    <s v="No"/>
    <n v="31"/>
    <s v="Yes"/>
    <s v="Healthcare"/>
    <n v="0"/>
    <s v="Low"/>
    <n v="4"/>
    <x v="0"/>
  </r>
  <r>
    <n v="463799"/>
    <s v="Female"/>
    <s v="No"/>
    <n v="41"/>
    <s v="Yes"/>
    <s v="Artist"/>
    <n v="0"/>
    <s v="Low"/>
    <n v="4"/>
    <x v="4"/>
  </r>
  <r>
    <n v="464259"/>
    <s v="Male"/>
    <s v="Yes"/>
    <n v="59"/>
    <s v="Yes"/>
    <s v="Artist"/>
    <n v="1"/>
    <s v="Average"/>
    <n v="4"/>
    <x v="0"/>
  </r>
  <r>
    <n v="467159"/>
    <s v="Female"/>
    <s v="Yes"/>
    <n v="39"/>
    <s v="Yes"/>
    <s v="Homemaker"/>
    <n v="8"/>
    <s v="High"/>
    <n v="2"/>
    <x v="0"/>
  </r>
  <r>
    <n v="462003"/>
    <s v="Male"/>
    <s v="Yes"/>
    <n v="79"/>
    <s v="No"/>
    <s v="Lawyer"/>
    <n v="9"/>
    <s v="Low"/>
    <n v="3"/>
    <x v="0"/>
  </r>
  <r>
    <n v="464298"/>
    <s v="Male"/>
    <s v="No"/>
    <n v="26"/>
    <s v="No"/>
    <s v="Doctor"/>
    <n v="1"/>
    <s v="Low"/>
    <n v="1"/>
    <x v="0"/>
  </r>
  <r>
    <n v="465039"/>
    <s v="Female"/>
    <s v="Yes"/>
    <n v="88"/>
    <s v="No"/>
    <s v="Lawyer"/>
    <n v="0"/>
    <s v="High"/>
    <n v="2"/>
    <x v="0"/>
  </r>
  <r>
    <n v="467973"/>
    <s v="Female"/>
    <s v="Yes"/>
    <n v="66"/>
    <s v="Yes"/>
    <s v="Engineer"/>
    <n v="0"/>
    <s v="Average"/>
    <n v="3"/>
    <x v="0"/>
  </r>
  <r>
    <n v="461721"/>
    <s v="Male"/>
    <s v="No"/>
    <n v="26"/>
    <s v="Yes"/>
    <s v="Entertainment"/>
    <n v="7"/>
    <s v="Low"/>
    <n v="5"/>
    <x v="5"/>
  </r>
  <r>
    <n v="463166"/>
    <s v="Female"/>
    <s v="No"/>
    <n v="41"/>
    <s v="Yes"/>
    <s v="Artist"/>
    <n v="1"/>
    <s v="Low"/>
    <n v="1"/>
    <x v="1"/>
  </r>
  <r>
    <n v="465944"/>
    <s v="Female"/>
    <s v="Yes"/>
    <n v="36"/>
    <s v="No"/>
    <s v="Engineer"/>
    <n v="4"/>
    <s v="High"/>
    <n v="3"/>
    <x v="6"/>
  </r>
  <r>
    <n v="461061"/>
    <s v="Female"/>
    <s v="No"/>
    <n v="38"/>
    <s v="Yes"/>
    <s v="Engineer"/>
    <n v="3"/>
    <s v="Low"/>
    <n v="1"/>
    <x v="4"/>
  </r>
  <r>
    <n v="463010"/>
    <s v="Male"/>
    <s v="Yes"/>
    <n v="81"/>
    <s v="No"/>
    <s v="Executive"/>
    <n v="0"/>
    <s v="Low"/>
    <n v="1"/>
    <x v="0"/>
  </r>
  <r>
    <n v="464756"/>
    <s v="Female"/>
    <s v="No"/>
    <n v="25"/>
    <s v="No"/>
    <s v="Engineer"/>
    <n v="5"/>
    <s v="Low"/>
    <n v="3"/>
    <x v="1"/>
  </r>
  <r>
    <n v="464006"/>
    <s v="Male"/>
    <s v="No"/>
    <n v="32"/>
    <s v="No"/>
    <s v="Healthcare"/>
    <n v="0"/>
    <s v="Low"/>
    <n v="5"/>
    <x v="0"/>
  </r>
  <r>
    <n v="461206"/>
    <s v="Male"/>
    <s v="No"/>
    <n v="28"/>
    <s v="Yes"/>
    <s v="Healthcare"/>
    <n v="9"/>
    <s v="Low"/>
    <n v="1"/>
    <x v="0"/>
  </r>
  <r>
    <n v="466216"/>
    <s v="Male"/>
    <s v="No"/>
    <n v="29"/>
    <s v="No"/>
    <s v="Entertainment"/>
    <n v="1"/>
    <s v="Low"/>
    <n v="4"/>
    <x v="1"/>
  </r>
  <r>
    <n v="463690"/>
    <s v="Female"/>
    <s v="No"/>
    <n v="28"/>
    <s v="No"/>
    <s v="Healthcare"/>
    <n v="7"/>
    <s v="Low"/>
    <n v="4"/>
    <x v="0"/>
  </r>
  <r>
    <n v="465929"/>
    <s v="Male"/>
    <s v="No"/>
    <n v="26"/>
    <s v="Yes"/>
    <s v="Healthcare"/>
    <n v="8"/>
    <s v="Low"/>
    <n v="5"/>
    <x v="0"/>
  </r>
  <r>
    <n v="461736"/>
    <s v="Male"/>
    <s v="Yes"/>
    <n v="47"/>
    <s v="Yes"/>
    <s v="Entertainment"/>
    <n v="1"/>
    <s v="Average"/>
    <n v="4"/>
    <x v="0"/>
  </r>
  <r>
    <n v="460402"/>
    <s v="Female"/>
    <s v="Yes"/>
    <n v="50"/>
    <s v="Yes"/>
    <s v="Doctor"/>
    <n v="1"/>
    <s v="Low"/>
    <n v="2"/>
    <x v="6"/>
  </r>
  <r>
    <n v="467367"/>
    <s v="Male"/>
    <s v="Yes"/>
    <n v="70"/>
    <s v="Yes"/>
    <s v="Lawyer"/>
    <n v="1"/>
    <s v="Low"/>
    <n v="2"/>
    <x v="0"/>
  </r>
  <r>
    <n v="464918"/>
    <s v="Male"/>
    <s v="No"/>
    <n v="39"/>
    <s v="No"/>
    <s v="Artist"/>
    <n v="1"/>
    <s v="Low"/>
    <n v="1"/>
    <x v="1"/>
  </r>
  <r>
    <n v="461639"/>
    <s v="Male"/>
    <s v="Yes"/>
    <n v="60"/>
    <s v="Yes"/>
    <s v="Artist"/>
    <n v="0"/>
    <s v="Average"/>
    <n v="2"/>
    <x v="0"/>
  </r>
  <r>
    <n v="464254"/>
    <s v="Male"/>
    <s v="Yes"/>
    <n v="63"/>
    <s v="Yes"/>
    <s v="Entertainment"/>
    <n v="0"/>
    <s v="Average"/>
    <n v="3"/>
    <x v="0"/>
  </r>
  <r>
    <n v="462579"/>
    <s v="Female"/>
    <s v="Yes"/>
    <n v="68"/>
    <s v="No"/>
    <s v="Lawyer"/>
    <n v="1"/>
    <s v="Low"/>
    <n v="2"/>
    <x v="1"/>
  </r>
  <r>
    <n v="466976"/>
    <s v="Male"/>
    <s v="Yes"/>
    <n v="47"/>
    <s v="Yes"/>
    <s v="Artist"/>
    <n v="0"/>
    <s v="Low"/>
    <n v="1"/>
    <x v="0"/>
  </r>
  <r>
    <n v="467079"/>
    <s v="Male"/>
    <s v="Yes"/>
    <n v="40"/>
    <s v="Yes"/>
    <s v="Artist"/>
    <n v="1"/>
    <s v="Low"/>
    <n v="2"/>
    <x v="0"/>
  </r>
  <r>
    <n v="467724"/>
    <s v="Male"/>
    <s v="Yes"/>
    <n v="46"/>
    <s v="No"/>
    <s v="Artist"/>
    <n v="1"/>
    <s v="High"/>
    <n v="3"/>
    <x v="0"/>
  </r>
  <r>
    <n v="459792"/>
    <s v="Male"/>
    <s v="Yes"/>
    <n v="42"/>
    <s v="Yes"/>
    <s v="Artist"/>
    <n v="6"/>
    <s v="Low"/>
    <n v="3"/>
    <x v="0"/>
  </r>
  <r>
    <n v="464789"/>
    <s v="Female"/>
    <s v="Yes"/>
    <n v="48"/>
    <s v="Yes"/>
    <s v="Artist"/>
    <n v="0"/>
    <s v="Average"/>
    <n v="5"/>
    <x v="1"/>
  </r>
  <r>
    <n v="467143"/>
    <s v="Female"/>
    <s v="No"/>
    <n v="53"/>
    <s v="No"/>
    <s v="Lawyer"/>
    <n v="1"/>
    <s v="Low"/>
    <n v="3"/>
    <x v="0"/>
  </r>
  <r>
    <n v="464370"/>
    <s v="Male"/>
    <s v="Yes"/>
    <n v="65"/>
    <s v="Yes"/>
    <s v="Entertainment"/>
    <n v="0"/>
    <s v="Average"/>
    <n v="2"/>
    <x v="0"/>
  </r>
  <r>
    <n v="459415"/>
    <s v="Male"/>
    <s v="No"/>
    <n v="26"/>
    <s v="No"/>
    <s v="Doctor"/>
    <n v="0"/>
    <s v="Low"/>
    <n v="4"/>
    <x v="0"/>
  </r>
  <r>
    <n v="459387"/>
    <s v="Male"/>
    <s v="No"/>
    <n v="35"/>
    <s v="Yes"/>
    <s v="Doctor"/>
    <n v="0"/>
    <s v="Low"/>
    <n v="1"/>
    <x v="0"/>
  </r>
  <r>
    <n v="467895"/>
    <s v="Female"/>
    <s v="No"/>
    <n v="27"/>
    <s v="Yes"/>
    <s v="Healthcare"/>
    <n v="0"/>
    <s v="Low"/>
    <n v="4"/>
    <x v="0"/>
  </r>
  <r>
    <n v="459838"/>
    <s v="Female"/>
    <s v="Yes"/>
    <n v="86"/>
    <s v="No"/>
    <s v="Lawyer"/>
    <n v="0"/>
    <s v="High"/>
    <n v="2"/>
    <x v="0"/>
  </r>
  <r>
    <n v="463695"/>
    <s v="Female"/>
    <s v="No"/>
    <n v="30"/>
    <s v="Yes"/>
    <s v="Doctor"/>
    <n v="1"/>
    <s v="Low"/>
    <n v="4"/>
    <x v="4"/>
  </r>
  <r>
    <n v="464512"/>
    <s v="Male"/>
    <s v="Yes"/>
    <n v="43"/>
    <s v="No"/>
    <s v="Executive"/>
    <n v="8"/>
    <s v="Low"/>
    <n v="3"/>
    <x v="0"/>
  </r>
  <r>
    <n v="467419"/>
    <s v="Female"/>
    <s v="Yes"/>
    <n v="38"/>
    <s v="Yes"/>
    <s v="Artist"/>
    <n v="4"/>
    <s v="Low"/>
    <n v="1"/>
    <x v="0"/>
  </r>
  <r>
    <n v="462511"/>
    <s v="Female"/>
    <s v="Yes"/>
    <n v="66"/>
    <s v="Yes"/>
    <s v="Lawyer"/>
    <n v="1"/>
    <s v="High"/>
    <n v="2"/>
    <x v="0"/>
  </r>
  <r>
    <n v="464124"/>
    <s v="Female"/>
    <s v="Yes"/>
    <n v="74"/>
    <s v="Yes"/>
    <s v="Doctor"/>
    <n v="1"/>
    <s v="Low"/>
    <n v="2"/>
    <x v="0"/>
  </r>
  <r>
    <n v="466194"/>
    <s v="Male"/>
    <s v="Yes"/>
    <n v="89"/>
    <s v="No"/>
    <s v="Lawyer"/>
    <n v="0"/>
    <s v="Low"/>
    <n v="1"/>
    <x v="0"/>
  </r>
  <r>
    <n v="461807"/>
    <s v="Male"/>
    <s v="No"/>
    <n v="30"/>
    <s v="Yes"/>
    <s v="Doctor"/>
    <n v="10"/>
    <s v="Low"/>
    <n v="4"/>
    <x v="0"/>
  </r>
  <r>
    <n v="460456"/>
    <s v="Male"/>
    <s v="Yes"/>
    <n v="33"/>
    <s v="No"/>
    <s v="Executive"/>
    <n v="0"/>
    <s v="High"/>
    <n v="5"/>
    <x v="2"/>
  </r>
  <r>
    <n v="462932"/>
    <s v="Female"/>
    <s v="Yes"/>
    <n v="37"/>
    <s v="Yes"/>
    <s v="Homemaker"/>
    <n v="3"/>
    <s v="High"/>
    <n v="3"/>
    <x v="0"/>
  </r>
  <r>
    <n v="461297"/>
    <s v="Male"/>
    <s v="Yes"/>
    <n v="69"/>
    <s v="No"/>
    <s v="Lawyer"/>
    <n v="0"/>
    <s v="High"/>
    <n v="2"/>
    <x v="0"/>
  </r>
  <r>
    <n v="464430"/>
    <s v="Female"/>
    <s v="Yes"/>
    <n v="51"/>
    <s v="Yes"/>
    <s v="Engineer"/>
    <n v="6"/>
    <s v="Average"/>
    <n v="2"/>
    <x v="0"/>
  </r>
  <r>
    <n v="459416"/>
    <s v="Male"/>
    <s v="No"/>
    <n v="19"/>
    <s v="No"/>
    <s v="Artist"/>
    <n v="10"/>
    <s v="Low"/>
    <n v="3"/>
    <x v="0"/>
  </r>
  <r>
    <n v="464743"/>
    <s v="Male"/>
    <s v="Yes"/>
    <n v="45"/>
    <s v="Yes"/>
    <s v="Entertainment"/>
    <n v="0"/>
    <s v="Average"/>
    <n v="2"/>
    <x v="1"/>
  </r>
  <r>
    <n v="466276"/>
    <s v="Female"/>
    <s v="No"/>
    <n v="32"/>
    <s v="No"/>
    <s v="Doctor"/>
    <n v="0"/>
    <s v="Low"/>
    <n v="5"/>
    <x v="1"/>
  </r>
  <r>
    <n v="467829"/>
    <s v="Female"/>
    <s v="No"/>
    <n v="22"/>
    <s v="No"/>
    <s v="Doctor"/>
    <n v="3"/>
    <s v="Low"/>
    <n v="4"/>
    <x v="4"/>
  </r>
  <r>
    <n v="463813"/>
    <s v="Female"/>
    <s v="No"/>
    <n v="26"/>
    <s v="No"/>
    <s v="Engineer"/>
    <n v="1"/>
    <s v="Low"/>
    <n v="6"/>
    <x v="0"/>
  </r>
  <r>
    <n v="461733"/>
    <s v="Female"/>
    <s v="Yes"/>
    <n v="43"/>
    <s v="Yes"/>
    <s v="Artist"/>
    <n v="0"/>
    <s v="High"/>
    <n v="3"/>
    <x v="0"/>
  </r>
  <r>
    <n v="466925"/>
    <s v="Male"/>
    <s v="No"/>
    <n v="19"/>
    <s v="No"/>
    <s v="Healthcare"/>
    <n v="7"/>
    <s v="Low"/>
    <n v="2"/>
    <x v="0"/>
  </r>
  <r>
    <n v="467846"/>
    <s v="Male"/>
    <s v="Yes"/>
    <n v="48"/>
    <s v="Yes"/>
    <s v="Artist"/>
    <n v="1"/>
    <s v="Average"/>
    <n v="3"/>
    <x v="0"/>
  </r>
  <r>
    <n v="459596"/>
    <s v="Female"/>
    <s v="Yes"/>
    <n v="61"/>
    <s v="Yes"/>
    <s v="Doctor"/>
    <n v="1"/>
    <s v="Average"/>
    <n v="2"/>
    <x v="0"/>
  </r>
  <r>
    <n v="460597"/>
    <s v="Female"/>
    <s v="No"/>
    <n v="20"/>
    <s v="No"/>
    <s v="Marketing"/>
    <n v="1"/>
    <s v="Low"/>
    <n v="2"/>
    <x v="2"/>
  </r>
  <r>
    <n v="467788"/>
    <s v="Male"/>
    <s v="No"/>
    <n v="22"/>
    <s v="No"/>
    <s v="Healthcare"/>
    <n v="0"/>
    <s v="Low"/>
    <n v="4"/>
    <x v="0"/>
  </r>
  <r>
    <n v="467966"/>
    <s v="Female"/>
    <s v="No"/>
    <n v="31"/>
    <s v="Yes"/>
    <s v="Entertainment"/>
    <n v="9"/>
    <s v="Low"/>
    <n v="3"/>
    <x v="6"/>
  </r>
  <r>
    <n v="464503"/>
    <s v="Male"/>
    <s v="No"/>
    <n v="25"/>
    <s v="Yes"/>
    <s v="Artist"/>
    <n v="9"/>
    <s v="Low"/>
    <n v="3"/>
    <x v="0"/>
  </r>
  <r>
    <n v="460242"/>
    <s v="Male"/>
    <s v="Yes"/>
    <n v="41"/>
    <s v="Yes"/>
    <s v="Healthcare"/>
    <n v="8"/>
    <s v="Low"/>
    <n v="3"/>
    <x v="0"/>
  </r>
  <r>
    <n v="467014"/>
    <s v="Male"/>
    <s v="Yes"/>
    <n v="36"/>
    <s v="Yes"/>
    <s v="Executive"/>
    <n v="9"/>
    <s v="High"/>
    <n v="3"/>
    <x v="0"/>
  </r>
  <r>
    <n v="466637"/>
    <s v="Male"/>
    <s v="Yes"/>
    <n v="48"/>
    <s v="Yes"/>
    <s v="Artist"/>
    <n v="1"/>
    <s v="High"/>
    <n v="5"/>
    <x v="4"/>
  </r>
  <r>
    <n v="462553"/>
    <s v="Male"/>
    <s v="No"/>
    <n v="27"/>
    <s v="No"/>
    <s v="Artist"/>
    <n v="1"/>
    <s v="Low"/>
    <n v="1"/>
    <x v="0"/>
  </r>
  <r>
    <n v="459287"/>
    <s v="Male"/>
    <s v="No"/>
    <n v="35"/>
    <s v="Yes"/>
    <s v="Lawyer"/>
    <n v="1"/>
    <s v="Low"/>
    <n v="1"/>
    <x v="1"/>
  </r>
  <r>
    <n v="464074"/>
    <s v="Female"/>
    <s v="Yes"/>
    <n v="39"/>
    <s v="Yes"/>
    <s v="Doctor"/>
    <n v="0"/>
    <s v="Average"/>
    <n v="3"/>
    <x v="0"/>
  </r>
  <r>
    <n v="463734"/>
    <s v="Male"/>
    <s v="Yes"/>
    <n v="38"/>
    <s v="No"/>
    <s v="Executive"/>
    <n v="0"/>
    <s v="Average"/>
    <n v="3"/>
    <x v="0"/>
  </r>
  <r>
    <n v="466575"/>
    <s v="Female"/>
    <s v="Yes"/>
    <n v="57"/>
    <s v="Yes"/>
    <s v="Artist"/>
    <n v="7"/>
    <s v="Average"/>
    <n v="3"/>
    <x v="0"/>
  </r>
  <r>
    <n v="459193"/>
    <s v="Male"/>
    <s v="No"/>
    <n v="38"/>
    <s v="Yes"/>
    <s v="Artist"/>
    <n v="1"/>
    <s v="Low"/>
    <n v="1"/>
    <x v="0"/>
  </r>
  <r>
    <n v="462143"/>
    <s v="Male"/>
    <s v="Yes"/>
    <n v="80"/>
    <s v="No"/>
    <s v="Artist"/>
    <n v="1"/>
    <s v="Low"/>
    <n v="2"/>
    <x v="0"/>
  </r>
  <r>
    <n v="467140"/>
    <s v="Male"/>
    <s v="Yes"/>
    <n v="61"/>
    <s v="Yes"/>
    <s v="Entertainment"/>
    <n v="9"/>
    <s v="Average"/>
    <n v="2"/>
    <x v="0"/>
  </r>
  <r>
    <n v="463356"/>
    <s v="Male"/>
    <s v="No"/>
    <n v="29"/>
    <s v="Yes"/>
    <s v="Healthcare"/>
    <n v="5"/>
    <s v="Low"/>
    <n v="4"/>
    <x v="4"/>
  </r>
  <r>
    <n v="466797"/>
    <s v="Female"/>
    <s v="No"/>
    <n v="23"/>
    <s v="No"/>
    <s v="Healthcare"/>
    <n v="1"/>
    <s v="Low"/>
    <n v="4"/>
    <x v="0"/>
  </r>
  <r>
    <n v="459234"/>
    <s v="Female"/>
    <s v="Yes"/>
    <n v="83"/>
    <s v="No"/>
    <s v="Lawyer"/>
    <n v="1"/>
    <s v="Low"/>
    <n v="1"/>
    <x v="0"/>
  </r>
  <r>
    <n v="460442"/>
    <s v="Male"/>
    <s v="Yes"/>
    <n v="37"/>
    <s v="Yes"/>
    <s v="Entertainment"/>
    <n v="0"/>
    <s v="Average"/>
    <n v="3"/>
    <x v="0"/>
  </r>
  <r>
    <n v="463901"/>
    <s v="Male"/>
    <s v="Yes"/>
    <n v="35"/>
    <s v="No"/>
    <s v="Artist"/>
    <n v="0"/>
    <s v="Low"/>
    <n v="6"/>
    <x v="1"/>
  </r>
  <r>
    <n v="465494"/>
    <s v="Male"/>
    <s v="Yes"/>
    <n v="41"/>
    <s v="Yes"/>
    <s v="Doctor"/>
    <n v="9"/>
    <s v="Average"/>
    <n v="2"/>
    <x v="0"/>
  </r>
  <r>
    <n v="459239"/>
    <s v="Male"/>
    <s v="Yes"/>
    <n v="81"/>
    <s v="No"/>
    <s v="Entertainment"/>
    <n v="1"/>
    <s v="Low"/>
    <n v="1"/>
    <x v="0"/>
  </r>
  <r>
    <n v="466379"/>
    <s v="Female"/>
    <s v="Yes"/>
    <n v="58"/>
    <s v="Yes"/>
    <s v="Homemaker"/>
    <n v="2"/>
    <s v="Low"/>
    <n v="1"/>
    <x v="0"/>
  </r>
  <r>
    <n v="464759"/>
    <s v="Female"/>
    <s v="No"/>
    <n v="38"/>
    <s v="No"/>
    <s v="Engineer"/>
    <n v="8"/>
    <s v="Low"/>
    <n v="1"/>
    <x v="1"/>
  </r>
  <r>
    <n v="461994"/>
    <s v="Male"/>
    <s v="Yes"/>
    <n v="18"/>
    <s v="No"/>
    <s v="Doctor"/>
    <n v="10"/>
    <s v="Low"/>
    <n v="2"/>
    <x v="0"/>
  </r>
  <r>
    <n v="461802"/>
    <s v="Male"/>
    <s v="No"/>
    <n v="37"/>
    <s v="Yes"/>
    <s v="Artist"/>
    <n v="1"/>
    <s v="Low"/>
    <n v="4"/>
    <x v="0"/>
  </r>
  <r>
    <n v="462527"/>
    <s v="Male"/>
    <s v="Yes"/>
    <n v="43"/>
    <s v="No"/>
    <s v="Artist"/>
    <n v="4"/>
    <s v="Average"/>
    <n v="2"/>
    <x v="0"/>
  </r>
  <r>
    <n v="461800"/>
    <s v="Female"/>
    <s v="No"/>
    <n v="36"/>
    <s v="Yes"/>
    <s v="Doctor"/>
    <n v="4"/>
    <s v="Low"/>
    <n v="1"/>
    <x v="4"/>
  </r>
  <r>
    <n v="460933"/>
    <s v="Female"/>
    <s v="Yes"/>
    <n v="76"/>
    <s v="Yes"/>
    <s v="Lawyer"/>
    <n v="0"/>
    <s v="High"/>
    <n v="2"/>
    <x v="0"/>
  </r>
  <r>
    <n v="460189"/>
    <s v="Male"/>
    <s v="No"/>
    <n v="33"/>
    <s v="No"/>
    <s v="Entertainment"/>
    <n v="14"/>
    <s v="Low"/>
    <n v="1"/>
    <x v="0"/>
  </r>
  <r>
    <n v="459031"/>
    <s v="Male"/>
    <s v="Yes"/>
    <n v="43"/>
    <s v="No"/>
    <s v="Executive"/>
    <n v="1"/>
    <s v="High"/>
    <n v="5"/>
    <x v="1"/>
  </r>
  <r>
    <n v="464673"/>
    <s v="Male"/>
    <s v="Yes"/>
    <n v="47"/>
    <s v="No"/>
    <s v="Executive"/>
    <n v="1"/>
    <s v="High"/>
    <n v="7"/>
    <x v="4"/>
  </r>
  <r>
    <n v="459101"/>
    <s v="Male"/>
    <s v="Yes"/>
    <n v="81"/>
    <s v="No"/>
    <s v="Lawyer"/>
    <n v="8"/>
    <s v="Low"/>
    <n v="2"/>
    <x v="0"/>
  </r>
  <r>
    <n v="460136"/>
    <s v="Male"/>
    <s v="No"/>
    <n v="27"/>
    <s v="Yes"/>
    <s v="Artist"/>
    <n v="10"/>
    <s v="Low"/>
    <n v="3"/>
    <x v="0"/>
  </r>
  <r>
    <n v="460973"/>
    <s v="Male"/>
    <s v="No"/>
    <n v="29"/>
    <s v="No"/>
    <s v="Entertainment"/>
    <n v="1"/>
    <s v="Low"/>
    <n v="5"/>
    <x v="0"/>
  </r>
  <r>
    <n v="460187"/>
    <s v="Female"/>
    <s v="No"/>
    <n v="38"/>
    <s v="Yes"/>
    <s v="Doctor"/>
    <n v="4"/>
    <s v="Low"/>
    <n v="3"/>
    <x v="0"/>
  </r>
  <r>
    <n v="459700"/>
    <s v="Male"/>
    <s v="Yes"/>
    <n v="37"/>
    <s v="Yes"/>
    <s v="Executive"/>
    <n v="0"/>
    <s v="Average"/>
    <n v="5"/>
    <x v="0"/>
  </r>
  <r>
    <n v="464787"/>
    <s v="Male"/>
    <s v="No"/>
    <n v="47"/>
    <s v="No"/>
    <s v="Entertainment"/>
    <n v="1"/>
    <s v="Low"/>
    <n v="1"/>
    <x v="1"/>
  </r>
  <r>
    <n v="462614"/>
    <s v="Male"/>
    <s v="Yes"/>
    <n v="51"/>
    <s v="No"/>
    <s v="Entertainment"/>
    <n v="1"/>
    <s v="Average"/>
    <n v="5"/>
    <x v="1"/>
  </r>
  <r>
    <n v="460813"/>
    <s v="Female"/>
    <s v="Yes"/>
    <n v="86"/>
    <s v="No"/>
    <s v="Lawyer"/>
    <n v="1"/>
    <s v="High"/>
    <n v="2"/>
    <x v="0"/>
  </r>
  <r>
    <n v="462698"/>
    <s v="Female"/>
    <s v="Yes"/>
    <n v="56"/>
    <s v="Yes"/>
    <s v="Entertainment"/>
    <n v="1"/>
    <s v="Average"/>
    <n v="2"/>
    <x v="0"/>
  </r>
  <r>
    <n v="463344"/>
    <s v="Male"/>
    <s v="Yes"/>
    <n v="59"/>
    <s v="Yes"/>
    <s v="Artist"/>
    <n v="3"/>
    <s v="Average"/>
    <n v="2"/>
    <x v="0"/>
  </r>
  <r>
    <n v="463633"/>
    <s v="Male"/>
    <s v="Yes"/>
    <n v="33"/>
    <s v="Yes"/>
    <s v="Doctor"/>
    <n v="0"/>
    <s v="Average"/>
    <n v="2"/>
    <x v="0"/>
  </r>
  <r>
    <n v="462317"/>
    <s v="Female"/>
    <s v="No"/>
    <n v="32"/>
    <s v="No"/>
    <s v="Entertainment"/>
    <n v="3"/>
    <s v="Low"/>
    <n v="6"/>
    <x v="1"/>
  </r>
  <r>
    <n v="467353"/>
    <s v="Male"/>
    <s v="Yes"/>
    <n v="26"/>
    <s v="No"/>
    <s v="Artist"/>
    <n v="3"/>
    <s v="Low"/>
    <n v="2"/>
    <x v="0"/>
  </r>
  <r>
    <n v="464553"/>
    <s v="Male"/>
    <s v="Yes"/>
    <n v="70"/>
    <s v="Yes"/>
    <s v="Artist"/>
    <n v="1"/>
    <s v="Low"/>
    <n v="2"/>
    <x v="0"/>
  </r>
  <r>
    <n v="463518"/>
    <s v="Male"/>
    <s v="Yes"/>
    <n v="30"/>
    <s v="No"/>
    <s v="Executive"/>
    <n v="5"/>
    <s v="High"/>
    <n v="4"/>
    <x v="0"/>
  </r>
  <r>
    <n v="459711"/>
    <s v="Male"/>
    <s v="Yes"/>
    <n v="37"/>
    <s v="No"/>
    <s v="Executive"/>
    <n v="9"/>
    <s v="High"/>
    <n v="6"/>
    <x v="0"/>
  </r>
  <r>
    <n v="460788"/>
    <s v="Female"/>
    <s v="No"/>
    <n v="30"/>
    <s v="Yes"/>
    <s v="Doctor"/>
    <n v="0"/>
    <s v="Low"/>
    <n v="9"/>
    <x v="1"/>
  </r>
  <r>
    <n v="459392"/>
    <s v="Female"/>
    <s v="No"/>
    <n v="23"/>
    <s v="No"/>
    <s v="Doctor"/>
    <n v="0"/>
    <s v="Low"/>
    <n v="3"/>
    <x v="0"/>
  </r>
  <r>
    <n v="467887"/>
    <s v="Female"/>
    <s v="No"/>
    <n v="42"/>
    <s v="Yes"/>
    <s v="Artist"/>
    <n v="0"/>
    <s v="Low"/>
    <n v="2"/>
    <x v="3"/>
  </r>
  <r>
    <n v="467743"/>
    <s v="Male"/>
    <s v="Yes"/>
    <n v="48"/>
    <s v="No"/>
    <s v="Executive"/>
    <n v="1"/>
    <s v="High"/>
    <n v="4"/>
    <x v="3"/>
  </r>
  <r>
    <n v="460368"/>
    <s v="Male"/>
    <s v="No"/>
    <n v="28"/>
    <s v="Yes"/>
    <s v="Healthcare"/>
    <n v="0"/>
    <s v="Low"/>
    <n v="7"/>
    <x v="0"/>
  </r>
  <r>
    <n v="463126"/>
    <s v="Female"/>
    <s v="Yes"/>
    <n v="65"/>
    <s v="Yes"/>
    <s v="Artist"/>
    <n v="3"/>
    <s v="Average"/>
    <n v="2"/>
    <x v="0"/>
  </r>
  <r>
    <n v="467046"/>
    <s v="Female"/>
    <s v="No"/>
    <n v="28"/>
    <s v="No"/>
    <s v="Doctor"/>
    <n v="0"/>
    <s v="Low"/>
    <n v="5"/>
    <x v="2"/>
  </r>
  <r>
    <n v="462439"/>
    <s v="Male"/>
    <s v="No"/>
    <n v="18"/>
    <s v="No"/>
    <s v="Healthcare"/>
    <n v="1"/>
    <s v="Low"/>
    <n v="4"/>
    <x v="0"/>
  </r>
  <r>
    <n v="464182"/>
    <s v="Male"/>
    <s v="Yes"/>
    <n v="35"/>
    <s v="Yes"/>
    <s v="Artist"/>
    <n v="4"/>
    <s v="Average"/>
    <n v="2"/>
    <x v="4"/>
  </r>
  <r>
    <n v="464810"/>
    <s v="Female"/>
    <s v="No"/>
    <n v="27"/>
    <s v="No"/>
    <s v="Engineer"/>
    <n v="1"/>
    <s v="Low"/>
    <n v="1"/>
    <x v="1"/>
  </r>
  <r>
    <n v="464234"/>
    <s v="Male"/>
    <s v="Yes"/>
    <n v="68"/>
    <s v="Yes"/>
    <s v="Entertainment"/>
    <n v="0"/>
    <s v="Low"/>
    <n v="3"/>
    <x v="4"/>
  </r>
  <r>
    <n v="464683"/>
    <s v="Male"/>
    <s v="Yes"/>
    <n v="52"/>
    <s v="No"/>
    <s v="Engineer"/>
    <n v="0"/>
    <s v="Average"/>
    <n v="6"/>
    <x v="1"/>
  </r>
  <r>
    <n v="463349"/>
    <s v="Male"/>
    <s v="No"/>
    <n v="20"/>
    <s v="No"/>
    <s v="Healthcare"/>
    <n v="5"/>
    <s v="Low"/>
    <n v="5"/>
    <x v="4"/>
  </r>
  <r>
    <n v="465866"/>
    <s v="Male"/>
    <s v="Yes"/>
    <n v="35"/>
    <s v="Yes"/>
    <s v="Artist"/>
    <n v="7"/>
    <s v="Low"/>
    <n v="3"/>
    <x v="0"/>
  </r>
  <r>
    <n v="465261"/>
    <s v="Female"/>
    <s v="No"/>
    <n v="21"/>
    <s v="Yes"/>
    <s v="Healthcare"/>
    <n v="0"/>
    <s v="Low"/>
    <n v="4"/>
    <x v="3"/>
  </r>
  <r>
    <n v="459780"/>
    <s v="Female"/>
    <s v="No"/>
    <n v="42"/>
    <s v="No"/>
    <s v="Entertainment"/>
    <n v="1"/>
    <s v="Low"/>
    <n v="3"/>
    <x v="0"/>
  </r>
  <r>
    <n v="462031"/>
    <s v="Female"/>
    <s v="Yes"/>
    <n v="50"/>
    <s v="Yes"/>
    <s v="Artist"/>
    <n v="0"/>
    <s v="Average"/>
    <n v="2"/>
    <x v="0"/>
  </r>
  <r>
    <n v="463941"/>
    <s v="Female"/>
    <s v="No"/>
    <n v="32"/>
    <s v="No"/>
    <s v="Artist"/>
    <n v="1"/>
    <s v="Low"/>
    <n v="6"/>
    <x v="1"/>
  </r>
  <r>
    <n v="466842"/>
    <s v="Male"/>
    <s v="No"/>
    <n v="19"/>
    <s v="No"/>
    <s v="Healthcare"/>
    <n v="8"/>
    <s v="Low"/>
    <n v="5"/>
    <x v="4"/>
  </r>
  <r>
    <n v="459014"/>
    <s v="Male"/>
    <s v="No"/>
    <n v="22"/>
    <s v="No"/>
    <s v="Healthcare"/>
    <n v="0"/>
    <s v="Low"/>
    <n v="4"/>
    <x v="0"/>
  </r>
  <r>
    <n v="462420"/>
    <s v="Male"/>
    <s v="No"/>
    <n v="27"/>
    <s v="Yes"/>
    <s v="Healthcare"/>
    <n v="1"/>
    <s v="Low"/>
    <n v="3"/>
    <x v="0"/>
  </r>
  <r>
    <n v="465250"/>
    <s v="Male"/>
    <s v="No"/>
    <n v="22"/>
    <s v="No"/>
    <s v="Healthcare"/>
    <n v="0"/>
    <s v="Low"/>
    <n v="4"/>
    <x v="1"/>
  </r>
  <r>
    <n v="466513"/>
    <s v="Female"/>
    <s v="Yes"/>
    <n v="55"/>
    <s v="Yes"/>
    <s v="Artist"/>
    <n v="1"/>
    <s v="Average"/>
    <n v="3"/>
    <x v="0"/>
  </r>
  <r>
    <n v="461791"/>
    <s v="Female"/>
    <s v="No"/>
    <n v="22"/>
    <s v="No"/>
    <s v="Lawyer"/>
    <n v="8"/>
    <s v="Low"/>
    <n v="1"/>
    <x v="0"/>
  </r>
  <r>
    <n v="464586"/>
    <s v="Female"/>
    <s v="No"/>
    <n v="46"/>
    <s v="Yes"/>
    <s v="Artist"/>
    <n v="1"/>
    <s v="Low"/>
    <n v="1"/>
    <x v="2"/>
  </r>
  <r>
    <n v="461391"/>
    <s v="Male"/>
    <s v="Yes"/>
    <n v="65"/>
    <s v="Yes"/>
    <s v="Entertainment"/>
    <n v="3"/>
    <s v="Low"/>
    <n v="3"/>
    <x v="0"/>
  </r>
  <r>
    <n v="466658"/>
    <s v="Female"/>
    <s v="No"/>
    <n v="18"/>
    <s v="No"/>
    <s v="Healthcare"/>
    <n v="0"/>
    <s v="Low"/>
    <n v="4"/>
    <x v="0"/>
  </r>
  <r>
    <n v="459728"/>
    <s v="Female"/>
    <s v="Yes"/>
    <n v="53"/>
    <s v="Yes"/>
    <s v="Artist"/>
    <n v="2"/>
    <s v="Average"/>
    <n v="4"/>
    <x v="0"/>
  </r>
  <r>
    <n v="462219"/>
    <s v="Male"/>
    <s v="Yes"/>
    <n v="59"/>
    <s v="No"/>
    <s v="Executive"/>
    <n v="0"/>
    <s v="Low"/>
    <n v="5"/>
    <x v="1"/>
  </r>
  <r>
    <n v="467553"/>
    <s v="Female"/>
    <s v="No"/>
    <n v="32"/>
    <s v="Yes"/>
    <s v="Healthcare"/>
    <n v="8"/>
    <s v="Low"/>
    <n v="3"/>
    <x v="0"/>
  </r>
  <r>
    <n v="459655"/>
    <s v="Male"/>
    <s v="Yes"/>
    <n v="39"/>
    <s v="Yes"/>
    <s v="Artist"/>
    <n v="1"/>
    <s v="Average"/>
    <n v="3"/>
    <x v="0"/>
  </r>
  <r>
    <n v="462182"/>
    <s v="Male"/>
    <s v="Yes"/>
    <n v="88"/>
    <s v="No"/>
    <s v="Artist"/>
    <n v="7"/>
    <s v="Low"/>
    <n v="1"/>
    <x v="0"/>
  </r>
  <r>
    <n v="459119"/>
    <s v="Male"/>
    <s v="Yes"/>
    <n v="61"/>
    <s v="Yes"/>
    <s v="Executive"/>
    <n v="9"/>
    <s v="High"/>
    <n v="3"/>
    <x v="0"/>
  </r>
  <r>
    <n v="460721"/>
    <s v="Male"/>
    <s v="No"/>
    <n v="21"/>
    <s v="No"/>
    <s v="Healthcare"/>
    <n v="1"/>
    <s v="Low"/>
    <n v="4"/>
    <x v="0"/>
  </r>
  <r>
    <n v="459517"/>
    <s v="Male"/>
    <s v="No"/>
    <n v="31"/>
    <s v="Yes"/>
    <s v="Healthcare"/>
    <n v="1"/>
    <s v="Low"/>
    <n v="4"/>
    <x v="0"/>
  </r>
  <r>
    <n v="461441"/>
    <s v="Male"/>
    <s v="Yes"/>
    <n v="58"/>
    <s v="Yes"/>
    <s v="Artist"/>
    <n v="1"/>
    <s v="Average"/>
    <n v="4"/>
    <x v="0"/>
  </r>
  <r>
    <n v="465390"/>
    <s v="Female"/>
    <s v="No"/>
    <n v="27"/>
    <s v="Yes"/>
    <s v="Marketing"/>
    <n v="3"/>
    <s v="Low"/>
    <n v="3"/>
    <x v="0"/>
  </r>
  <r>
    <n v="466160"/>
    <s v="Female"/>
    <s v="Yes"/>
    <n v="51"/>
    <s v="Yes"/>
    <s v="Engineer"/>
    <n v="1"/>
    <s v="Average"/>
    <n v="2"/>
    <x v="0"/>
  </r>
  <r>
    <n v="463842"/>
    <s v="Female"/>
    <s v="Yes"/>
    <n v="48"/>
    <s v="Yes"/>
    <s v="Engineer"/>
    <n v="0"/>
    <s v="High"/>
    <n v="4"/>
    <x v="0"/>
  </r>
  <r>
    <n v="465902"/>
    <s v="Male"/>
    <s v="No"/>
    <n v="25"/>
    <s v="Yes"/>
    <s v="Executive"/>
    <n v="3"/>
    <s v="Low"/>
    <n v="3"/>
    <x v="0"/>
  </r>
  <r>
    <n v="467034"/>
    <s v="Male"/>
    <s v="Yes"/>
    <n v="89"/>
    <s v="No"/>
    <s v="Executive"/>
    <n v="0"/>
    <s v="High"/>
    <n v="2"/>
    <x v="0"/>
  </r>
  <r>
    <n v="465747"/>
    <s v="Female"/>
    <s v="No"/>
    <n v="40"/>
    <s v="Yes"/>
    <s v="Artist"/>
    <n v="6"/>
    <s v="Low"/>
    <n v="1"/>
    <x v="0"/>
  </r>
  <r>
    <n v="464203"/>
    <s v="Male"/>
    <s v="No"/>
    <n v="56"/>
    <s v="Yes"/>
    <s v="Artist"/>
    <n v="2"/>
    <s v="Low"/>
    <n v="1"/>
    <x v="0"/>
  </r>
  <r>
    <n v="462373"/>
    <s v="Male"/>
    <s v="Yes"/>
    <n v="36"/>
    <s v="Yes"/>
    <s v="Entertainment"/>
    <n v="9"/>
    <s v="High"/>
    <n v="3"/>
    <x v="0"/>
  </r>
  <r>
    <n v="465364"/>
    <s v="Female"/>
    <s v="No"/>
    <n v="38"/>
    <s v="Yes"/>
    <s v="Doctor"/>
    <n v="5"/>
    <s v="Low"/>
    <n v="5"/>
    <x v="4"/>
  </r>
  <r>
    <n v="464280"/>
    <s v="Male"/>
    <s v="Yes"/>
    <n v="47"/>
    <s v="Yes"/>
    <s v="Entertainment"/>
    <n v="1"/>
    <s v="Low"/>
    <n v="4"/>
    <x v="0"/>
  </r>
  <r>
    <n v="460993"/>
    <s v="Male"/>
    <s v="Yes"/>
    <n v="61"/>
    <s v="Yes"/>
    <s v="Artist"/>
    <n v="1"/>
    <s v="Average"/>
    <n v="4"/>
    <x v="0"/>
  </r>
  <r>
    <n v="464227"/>
    <s v="Male"/>
    <s v="Yes"/>
    <n v="89"/>
    <s v="Yes"/>
    <s v="Lawyer"/>
    <n v="0"/>
    <s v="High"/>
    <n v="2"/>
    <x v="0"/>
  </r>
  <r>
    <n v="461141"/>
    <s v="Male"/>
    <s v="Yes"/>
    <n v="55"/>
    <s v="No"/>
    <s v="Homemaker"/>
    <n v="2"/>
    <s v="Low"/>
    <n v="1"/>
    <x v="2"/>
  </r>
  <r>
    <n v="467282"/>
    <s v="Female"/>
    <s v="Yes"/>
    <n v="43"/>
    <s v="Yes"/>
    <s v="Artist"/>
    <n v="4"/>
    <s v="Average"/>
    <n v="2"/>
    <x v="0"/>
  </r>
  <r>
    <n v="459790"/>
    <s v="Male"/>
    <s v="No"/>
    <n v="28"/>
    <s v="No"/>
    <s v="Doctor"/>
    <n v="10"/>
    <s v="Low"/>
    <n v="3"/>
    <x v="0"/>
  </r>
  <r>
    <n v="464670"/>
    <s v="Male"/>
    <s v="Yes"/>
    <n v="42"/>
    <s v="No"/>
    <s v="Entertainment"/>
    <n v="0"/>
    <s v="Average"/>
    <n v="4"/>
    <x v="1"/>
  </r>
  <r>
    <n v="461136"/>
    <s v="Male"/>
    <s v="No"/>
    <n v="59"/>
    <s v="Yes"/>
    <s v="Artist"/>
    <n v="1"/>
    <s v="Low"/>
    <n v="1"/>
    <x v="0"/>
  </r>
  <r>
    <n v="460283"/>
    <s v="Male"/>
    <s v="Yes"/>
    <n v="43"/>
    <s v="Yes"/>
    <s v="Doctor"/>
    <n v="14"/>
    <s v="Low"/>
    <n v="2"/>
    <x v="0"/>
  </r>
  <r>
    <n v="460337"/>
    <s v="Female"/>
    <s v="No"/>
    <n v="42"/>
    <s v="Yes"/>
    <s v="Marketing"/>
    <n v="10"/>
    <s v="Low"/>
    <n v="3"/>
    <x v="0"/>
  </r>
  <r>
    <n v="463275"/>
    <s v="Male"/>
    <s v="Yes"/>
    <n v="29"/>
    <s v="No"/>
    <s v="Entertainment"/>
    <n v="7"/>
    <s v="Average"/>
    <n v="2"/>
    <x v="2"/>
  </r>
  <r>
    <n v="466861"/>
    <s v="Female"/>
    <s v="No"/>
    <n v="21"/>
    <s v="No"/>
    <s v="Healthcare"/>
    <n v="8"/>
    <s v="Low"/>
    <n v="7"/>
    <x v="4"/>
  </r>
  <r>
    <n v="463177"/>
    <s v="Male"/>
    <s v="No"/>
    <n v="41"/>
    <s v="Yes"/>
    <s v="Entertainment"/>
    <n v="7"/>
    <s v="Low"/>
    <n v="2"/>
    <x v="3"/>
  </r>
  <r>
    <n v="461874"/>
    <s v="Male"/>
    <s v="Yes"/>
    <n v="48"/>
    <s v="Yes"/>
    <s v="Doctor"/>
    <n v="0"/>
    <s v="Average"/>
    <n v="3"/>
    <x v="2"/>
  </r>
  <r>
    <n v="462506"/>
    <s v="Male"/>
    <s v="No"/>
    <n v="31"/>
    <s v="No"/>
    <s v="Healthcare"/>
    <n v="1"/>
    <s v="Low"/>
    <n v="4"/>
    <x v="0"/>
  </r>
  <r>
    <n v="466868"/>
    <s v="Male"/>
    <s v="No"/>
    <n v="26"/>
    <s v="Yes"/>
    <s v="Doctor"/>
    <n v="4"/>
    <s v="Low"/>
    <n v="3"/>
    <x v="4"/>
  </r>
  <r>
    <n v="461253"/>
    <s v="Female"/>
    <s v="No"/>
    <n v="18"/>
    <s v="No"/>
    <s v="Healthcare"/>
    <n v="0"/>
    <s v="Low"/>
    <n v="5"/>
    <x v="1"/>
  </r>
  <r>
    <n v="461830"/>
    <s v="Male"/>
    <s v="Yes"/>
    <n v="42"/>
    <s v="Yes"/>
    <s v="Executive"/>
    <n v="1"/>
    <s v="High"/>
    <n v="3"/>
    <x v="0"/>
  </r>
  <r>
    <n v="464748"/>
    <s v="Female"/>
    <s v="Yes"/>
    <n v="52"/>
    <s v="No"/>
    <s v="Engineer"/>
    <n v="9"/>
    <s v="Average"/>
    <n v="5"/>
    <x v="1"/>
  </r>
  <r>
    <n v="461904"/>
    <s v="Female"/>
    <s v="Yes"/>
    <n v="50"/>
    <s v="Yes"/>
    <s v="Artist"/>
    <n v="4"/>
    <s v="Average"/>
    <n v="2"/>
    <x v="5"/>
  </r>
  <r>
    <n v="467562"/>
    <s v="Male"/>
    <s v="Yes"/>
    <n v="71"/>
    <s v="Yes"/>
    <s v="Executive"/>
    <n v="0"/>
    <s v="High"/>
    <n v="3"/>
    <x v="0"/>
  </r>
  <r>
    <n v="465168"/>
    <s v="Female"/>
    <s v="Yes"/>
    <n v="59"/>
    <s v="No"/>
    <s v="Entertainment"/>
    <n v="8"/>
    <s v="Average"/>
    <n v="2"/>
    <x v="0"/>
  </r>
  <r>
    <n v="459162"/>
    <s v="Female"/>
    <s v="Yes"/>
    <n v="85"/>
    <s v="Yes"/>
    <s v="Lawyer"/>
    <n v="0"/>
    <s v="High"/>
    <n v="2"/>
    <x v="0"/>
  </r>
  <r>
    <n v="462831"/>
    <s v="Male"/>
    <s v="Yes"/>
    <n v="29"/>
    <s v="No"/>
    <s v="Executive"/>
    <n v="1"/>
    <s v="High"/>
    <n v="3"/>
    <x v="0"/>
  </r>
  <r>
    <n v="465576"/>
    <s v="Male"/>
    <s v="Yes"/>
    <n v="43"/>
    <s v="No"/>
    <s v="Executive"/>
    <n v="4"/>
    <s v="Average"/>
    <n v="5"/>
    <x v="1"/>
  </r>
  <r>
    <n v="464474"/>
    <s v="Female"/>
    <s v="No"/>
    <n v="52"/>
    <s v="Yes"/>
    <s v="Artist"/>
    <n v="1"/>
    <s v="Low"/>
    <n v="1"/>
    <x v="0"/>
  </r>
  <r>
    <n v="465169"/>
    <s v="Female"/>
    <s v="No"/>
    <n v="59"/>
    <s v="Yes"/>
    <s v="Doctor"/>
    <n v="0"/>
    <s v="Low"/>
    <n v="4"/>
    <x v="0"/>
  </r>
  <r>
    <n v="460235"/>
    <s v="Female"/>
    <s v="No"/>
    <n v="23"/>
    <s v="No"/>
    <s v="Healthcare"/>
    <n v="1"/>
    <s v="Low"/>
    <n v="3"/>
    <x v="0"/>
  </r>
  <r>
    <n v="462580"/>
    <s v="Female"/>
    <s v="No"/>
    <n v="39"/>
    <s v="Yes"/>
    <s v="Artist"/>
    <n v="0"/>
    <s v="Low"/>
    <n v="1"/>
    <x v="1"/>
  </r>
  <r>
    <n v="467313"/>
    <s v="Male"/>
    <s v="Yes"/>
    <n v="39"/>
    <s v="Yes"/>
    <s v="Entertainment"/>
    <n v="1"/>
    <s v="Average"/>
    <n v="2"/>
    <x v="0"/>
  </r>
  <r>
    <n v="460400"/>
    <s v="Female"/>
    <s v="Yes"/>
    <n v="46"/>
    <s v="Yes"/>
    <s v="Entertainment"/>
    <n v="5"/>
    <s v="Low"/>
    <n v="2"/>
    <x v="0"/>
  </r>
  <r>
    <n v="463406"/>
    <s v="Male"/>
    <s v="No"/>
    <n v="33"/>
    <s v="No"/>
    <s v="Marketing"/>
    <n v="0"/>
    <s v="Low"/>
    <n v="4"/>
    <x v="2"/>
  </r>
  <r>
    <n v="459135"/>
    <s v="Male"/>
    <s v="Yes"/>
    <n v="53"/>
    <s v="Yes"/>
    <s v="Executive"/>
    <n v="0"/>
    <s v="High"/>
    <n v="4"/>
    <x v="0"/>
  </r>
  <r>
    <n v="462972"/>
    <s v="Female"/>
    <s v="Yes"/>
    <n v="62"/>
    <s v="Yes"/>
    <s v="Artist"/>
    <n v="1"/>
    <s v="Low"/>
    <n v="1"/>
    <x v="0"/>
  </r>
  <r>
    <n v="466284"/>
    <s v="Male"/>
    <s v="Yes"/>
    <n v="46"/>
    <s v="Yes"/>
    <s v="Artist"/>
    <n v="1"/>
    <s v="Average"/>
    <n v="5"/>
    <x v="4"/>
  </r>
  <r>
    <n v="464410"/>
    <s v="Male"/>
    <s v="Yes"/>
    <n v="40"/>
    <s v="Yes"/>
    <s v="Artist"/>
    <n v="0"/>
    <s v="Average"/>
    <n v="2"/>
    <x v="0"/>
  </r>
  <r>
    <n v="466005"/>
    <s v="Male"/>
    <s v="No"/>
    <n v="62"/>
    <s v="Yes"/>
    <s v="Entertainment"/>
    <n v="1"/>
    <s v="Low"/>
    <n v="4"/>
    <x v="4"/>
  </r>
  <r>
    <n v="459206"/>
    <s v="Female"/>
    <s v="No"/>
    <n v="25"/>
    <s v="No"/>
    <s v="Artist"/>
    <n v="1"/>
    <s v="Low"/>
    <n v="3"/>
    <x v="0"/>
  </r>
  <r>
    <n v="461156"/>
    <s v="Male"/>
    <s v="No"/>
    <n v="22"/>
    <s v="No"/>
    <s v="Marketing"/>
    <n v="3"/>
    <s v="Low"/>
    <n v="6"/>
    <x v="2"/>
  </r>
  <r>
    <n v="465515"/>
    <s v="Female"/>
    <s v="Yes"/>
    <n v="47"/>
    <s v="Yes"/>
    <s v="Artist"/>
    <n v="1"/>
    <s v="High"/>
    <n v="6"/>
    <x v="0"/>
  </r>
  <r>
    <n v="460883"/>
    <s v="Male"/>
    <s v="Yes"/>
    <n v="68"/>
    <s v="Yes"/>
    <s v="Artist"/>
    <n v="0"/>
    <s v="High"/>
    <n v="2"/>
    <x v="0"/>
  </r>
  <r>
    <n v="465380"/>
    <s v="Male"/>
    <s v="No"/>
    <n v="25"/>
    <s v="No"/>
    <s v="Entertainment"/>
    <n v="5"/>
    <s v="Low"/>
    <n v="2"/>
    <x v="0"/>
  </r>
  <r>
    <n v="461218"/>
    <s v="Male"/>
    <s v="Yes"/>
    <n v="27"/>
    <s v="No"/>
    <s v="Executive"/>
    <n v="0"/>
    <s v="Low"/>
    <n v="6"/>
    <x v="0"/>
  </r>
  <r>
    <n v="467186"/>
    <s v="Male"/>
    <s v="Yes"/>
    <n v="38"/>
    <s v="Yes"/>
    <s v="Entertainment"/>
    <n v="2"/>
    <s v="Average"/>
    <n v="3"/>
    <x v="2"/>
  </r>
  <r>
    <n v="461859"/>
    <s v="Female"/>
    <s v="Yes"/>
    <n v="46"/>
    <s v="No"/>
    <s v="Artist"/>
    <n v="5"/>
    <s v="Low"/>
    <n v="5"/>
    <x v="0"/>
  </r>
  <r>
    <n v="467821"/>
    <s v="Female"/>
    <s v="Yes"/>
    <n v="37"/>
    <s v="Yes"/>
    <s v="Artist"/>
    <n v="1"/>
    <s v="Low"/>
    <n v="2"/>
    <x v="0"/>
  </r>
  <r>
    <n v="462525"/>
    <s v="Female"/>
    <s v="Yes"/>
    <n v="41"/>
    <s v="Yes"/>
    <s v="Artist"/>
    <n v="0"/>
    <s v="Average"/>
    <n v="2"/>
    <x v="0"/>
  </r>
  <r>
    <n v="462787"/>
    <s v="Female"/>
    <s v="No"/>
    <n v="29"/>
    <s v="No"/>
    <s v="Artist"/>
    <n v="1"/>
    <s v="Low"/>
    <n v="1"/>
    <x v="2"/>
  </r>
  <r>
    <n v="459055"/>
    <s v="Female"/>
    <s v="No"/>
    <n v="19"/>
    <s v="No"/>
    <s v="Entertainment"/>
    <n v="1"/>
    <s v="Low"/>
    <n v="5"/>
    <x v="0"/>
  </r>
  <r>
    <n v="462605"/>
    <s v="Male"/>
    <s v="Yes"/>
    <n v="82"/>
    <s v="No"/>
    <s v="Executive"/>
    <n v="1"/>
    <s v="High"/>
    <n v="2"/>
    <x v="1"/>
  </r>
  <r>
    <n v="461252"/>
    <s v="Female"/>
    <s v="Yes"/>
    <n v="48"/>
    <s v="Yes"/>
    <s v="Doctor"/>
    <n v="1"/>
    <s v="Low"/>
    <n v="1"/>
    <x v="2"/>
  </r>
  <r>
    <n v="464340"/>
    <s v="Male"/>
    <s v="Yes"/>
    <n v="67"/>
    <s v="Yes"/>
    <s v="Artist"/>
    <n v="1"/>
    <s v="High"/>
    <n v="2"/>
    <x v="0"/>
  </r>
  <r>
    <n v="461872"/>
    <s v="Female"/>
    <s v="Yes"/>
    <n v="77"/>
    <s v="Yes"/>
    <s v="Lawyer"/>
    <n v="0"/>
    <s v="High"/>
    <n v="2"/>
    <x v="0"/>
  </r>
  <r>
    <n v="467423"/>
    <s v="Male"/>
    <s v="Yes"/>
    <n v="61"/>
    <s v="Yes"/>
    <s v="Artist"/>
    <n v="0"/>
    <s v="Low"/>
    <n v="1"/>
    <x v="0"/>
  </r>
  <r>
    <n v="463865"/>
    <s v="Male"/>
    <s v="Yes"/>
    <n v="46"/>
    <s v="Yes"/>
    <s v="Artist"/>
    <n v="0"/>
    <s v="Average"/>
    <n v="5"/>
    <x v="0"/>
  </r>
  <r>
    <n v="458984"/>
    <s v="Male"/>
    <s v="Yes"/>
    <n v="39"/>
    <s v="Yes"/>
    <s v="Artist"/>
    <n v="0"/>
    <s v="Average"/>
    <n v="3"/>
    <x v="0"/>
  </r>
  <r>
    <n v="459142"/>
    <s v="Female"/>
    <s v="Yes"/>
    <n v="89"/>
    <s v="Yes"/>
    <s v="Artist"/>
    <n v="0"/>
    <s v="High"/>
    <n v="3"/>
    <x v="0"/>
  </r>
  <r>
    <n v="466389"/>
    <s v="Female"/>
    <s v="Yes"/>
    <n v="47"/>
    <s v="Yes"/>
    <s v="Engineer"/>
    <n v="0"/>
    <s v="Average"/>
    <n v="2"/>
    <x v="0"/>
  </r>
  <r>
    <n v="460632"/>
    <s v="Female"/>
    <s v="No"/>
    <n v="22"/>
    <s v="No"/>
    <s v="Healthcare"/>
    <n v="0"/>
    <s v="Low"/>
    <n v="3"/>
    <x v="2"/>
  </r>
  <r>
    <n v="465626"/>
    <s v="Female"/>
    <s v="No"/>
    <n v="42"/>
    <s v="Yes"/>
    <s v="Artist"/>
    <n v="7"/>
    <s v="Low"/>
    <n v="3"/>
    <x v="0"/>
  </r>
  <r>
    <n v="461768"/>
    <s v="Male"/>
    <s v="Yes"/>
    <n v="69"/>
    <s v="Yes"/>
    <s v="Artist"/>
    <n v="0"/>
    <s v="High"/>
    <n v="2"/>
    <x v="0"/>
  </r>
  <r>
    <n v="462242"/>
    <s v="Female"/>
    <s v="No"/>
    <n v="30"/>
    <s v="Yes"/>
    <s v="Entertainment"/>
    <n v="0"/>
    <s v="Low"/>
    <n v="5"/>
    <x v="3"/>
  </r>
  <r>
    <n v="466949"/>
    <s v="Male"/>
    <s v="Yes"/>
    <n v="39"/>
    <s v="No"/>
    <s v="Executive"/>
    <n v="12"/>
    <s v="High"/>
    <n v="7"/>
    <x v="0"/>
  </r>
  <r>
    <n v="465479"/>
    <s v="Male"/>
    <s v="No"/>
    <n v="27"/>
    <s v="No"/>
    <s v="Artist"/>
    <n v="1"/>
    <s v="Low"/>
    <n v="1"/>
    <x v="1"/>
  </r>
  <r>
    <n v="464845"/>
    <s v="Male"/>
    <s v="Yes"/>
    <n v="30"/>
    <s v="No"/>
    <s v="Engineer"/>
    <n v="1"/>
    <s v="Average"/>
    <n v="3"/>
    <x v="1"/>
  </r>
  <r>
    <n v="465066"/>
    <s v="Male"/>
    <s v="Yes"/>
    <n v="47"/>
    <s v="Yes"/>
    <s v="Executive"/>
    <n v="7"/>
    <s v="High"/>
    <n v="4"/>
    <x v="0"/>
  </r>
  <r>
    <n v="466817"/>
    <s v="Female"/>
    <s v="Yes"/>
    <n v="81"/>
    <s v="No"/>
    <s v="Lawyer"/>
    <n v="0"/>
    <s v="High"/>
    <n v="2"/>
    <x v="0"/>
  </r>
  <r>
    <n v="466436"/>
    <s v="Male"/>
    <s v="Yes"/>
    <n v="42"/>
    <s v="No"/>
    <s v="Doctor"/>
    <n v="0"/>
    <s v="Average"/>
    <n v="3"/>
    <x v="0"/>
  </r>
  <r>
    <n v="467974"/>
    <s v="Female"/>
    <s v="No"/>
    <n v="43"/>
    <s v="Yes"/>
    <s v="Artist"/>
    <n v="1"/>
    <s v="Low"/>
    <n v="1"/>
    <x v="1"/>
  </r>
  <r>
    <n v="460341"/>
    <s v="Female"/>
    <s v="No"/>
    <n v="31"/>
    <s v="No"/>
    <s v="Entertainment"/>
    <n v="11"/>
    <s v="Low"/>
    <n v="5"/>
    <x v="6"/>
  </r>
  <r>
    <n v="467463"/>
    <s v="Female"/>
    <s v="Yes"/>
    <n v="39"/>
    <s v="Yes"/>
    <s v="Artist"/>
    <n v="8"/>
    <s v="Average"/>
    <n v="3"/>
    <x v="0"/>
  </r>
  <r>
    <n v="466235"/>
    <s v="Female"/>
    <s v="Yes"/>
    <n v="57"/>
    <s v="Yes"/>
    <s v="Artist"/>
    <n v="0"/>
    <s v="Average"/>
    <n v="4"/>
    <x v="1"/>
  </r>
  <r>
    <n v="466094"/>
    <s v="Female"/>
    <s v="No"/>
    <n v="31"/>
    <s v="No"/>
    <s v="Healthcare"/>
    <n v="0"/>
    <s v="Low"/>
    <n v="3"/>
    <x v="0"/>
  </r>
  <r>
    <n v="461451"/>
    <s v="Female"/>
    <s v="No"/>
    <n v="28"/>
    <s v="Yes"/>
    <s v="Engineer"/>
    <n v="1"/>
    <s v="Low"/>
    <n v="6"/>
    <x v="4"/>
  </r>
  <r>
    <n v="460473"/>
    <s v="Male"/>
    <s v="Yes"/>
    <n v="58"/>
    <s v="Yes"/>
    <s v="Artist"/>
    <n v="0"/>
    <s v="Average"/>
    <n v="2"/>
    <x v="1"/>
  </r>
  <r>
    <n v="461786"/>
    <s v="Male"/>
    <s v="Yes"/>
    <n v="71"/>
    <s v="Yes"/>
    <s v="Lawyer"/>
    <n v="0"/>
    <s v="High"/>
    <n v="2"/>
    <x v="0"/>
  </r>
  <r>
    <n v="466745"/>
    <s v="Female"/>
    <s v="Yes"/>
    <n v="36"/>
    <s v="Yes"/>
    <s v="Homemaker"/>
    <n v="0"/>
    <s v="Average"/>
    <n v="2"/>
    <x v="0"/>
  </r>
  <r>
    <n v="460124"/>
    <s v="Female"/>
    <s v="No"/>
    <n v="43"/>
    <s v="Yes"/>
    <s v="Artist"/>
    <n v="1"/>
    <s v="Low"/>
    <n v="3"/>
    <x v="0"/>
  </r>
  <r>
    <n v="459910"/>
    <s v="Male"/>
    <s v="Yes"/>
    <n v="69"/>
    <s v="Yes"/>
    <s v="Artist"/>
    <n v="1"/>
    <s v="Low"/>
    <n v="2"/>
    <x v="0"/>
  </r>
  <r>
    <n v="464082"/>
    <s v="Male"/>
    <s v="Yes"/>
    <n v="77"/>
    <s v="Yes"/>
    <s v="Lawyer"/>
    <n v="0"/>
    <s v="Low"/>
    <n v="1"/>
    <x v="0"/>
  </r>
  <r>
    <n v="461487"/>
    <s v="Male"/>
    <s v="Yes"/>
    <n v="50"/>
    <s v="Yes"/>
    <s v="Artist"/>
    <n v="1"/>
    <s v="Average"/>
    <n v="4"/>
    <x v="0"/>
  </r>
  <r>
    <n v="465188"/>
    <s v="Female"/>
    <s v="Yes"/>
    <n v="50"/>
    <s v="Yes"/>
    <s v="Artist"/>
    <n v="1"/>
    <s v="Average"/>
    <n v="4"/>
    <x v="0"/>
  </r>
  <r>
    <n v="467255"/>
    <s v="Female"/>
    <s v="No"/>
    <n v="40"/>
    <s v="Yes"/>
    <s v="Healthcare"/>
    <n v="6"/>
    <s v="Low"/>
    <n v="2"/>
    <x v="0"/>
  </r>
  <r>
    <n v="466993"/>
    <s v="Female"/>
    <s v="Yes"/>
    <n v="43"/>
    <s v="Yes"/>
    <s v="Engineer"/>
    <n v="9"/>
    <s v="Average"/>
    <n v="2"/>
    <x v="0"/>
  </r>
  <r>
    <n v="464403"/>
    <s v="Female"/>
    <s v="Yes"/>
    <n v="65"/>
    <s v="Yes"/>
    <s v="Lawyer"/>
    <n v="0"/>
    <s v="High"/>
    <n v="3"/>
    <x v="0"/>
  </r>
  <r>
    <n v="461518"/>
    <s v="Female"/>
    <s v="Yes"/>
    <n v="46"/>
    <s v="Yes"/>
    <s v="Artist"/>
    <n v="0"/>
    <s v="Average"/>
    <n v="4"/>
    <x v="2"/>
  </r>
  <r>
    <n v="464848"/>
    <s v="Male"/>
    <s v="Yes"/>
    <n v="35"/>
    <s v="No"/>
    <s v="Entertainment"/>
    <n v="1"/>
    <s v="Average"/>
    <n v="4"/>
    <x v="1"/>
  </r>
  <r>
    <n v="460715"/>
    <s v="Female"/>
    <s v="Yes"/>
    <n v="86"/>
    <s v="No"/>
    <s v="Lawyer"/>
    <n v="0"/>
    <s v="High"/>
    <n v="2"/>
    <x v="0"/>
  </r>
  <r>
    <n v="466963"/>
    <s v="Male"/>
    <s v="No"/>
    <n v="63"/>
    <s v="No"/>
    <s v="Entertainment"/>
    <n v="7"/>
    <s v="Low"/>
    <n v="1"/>
    <x v="0"/>
  </r>
  <r>
    <n v="466508"/>
    <s v="Female"/>
    <s v="Yes"/>
    <n v="40"/>
    <s v="Yes"/>
    <s v="Artist"/>
    <n v="9"/>
    <s v="Average"/>
    <n v="5"/>
    <x v="0"/>
  </r>
  <r>
    <n v="460125"/>
    <s v="Female"/>
    <s v="Yes"/>
    <n v="55"/>
    <s v="Yes"/>
    <s v="Artist"/>
    <n v="10"/>
    <s v="Low"/>
    <n v="1"/>
    <x v="0"/>
  </r>
  <r>
    <n v="462325"/>
    <s v="Male"/>
    <s v="No"/>
    <n v="37"/>
    <s v="Yes"/>
    <s v="Healthcare"/>
    <n v="1"/>
    <s v="Low"/>
    <n v="4"/>
    <x v="1"/>
  </r>
  <r>
    <n v="461537"/>
    <s v="Male"/>
    <s v="No"/>
    <n v="31"/>
    <s v="Yes"/>
    <s v="Artist"/>
    <n v="0"/>
    <s v="Low"/>
    <n v="1"/>
    <x v="0"/>
  </r>
  <r>
    <n v="461679"/>
    <s v="Male"/>
    <s v="No"/>
    <n v="28"/>
    <s v="Yes"/>
    <s v="Healthcare"/>
    <n v="4"/>
    <s v="Low"/>
    <n v="4"/>
    <x v="0"/>
  </r>
  <r>
    <n v="463559"/>
    <s v="Female"/>
    <s v="Yes"/>
    <n v="48"/>
    <s v="Yes"/>
    <s v="Engineer"/>
    <n v="1"/>
    <s v="High"/>
    <n v="3"/>
    <x v="0"/>
  </r>
  <r>
    <n v="467018"/>
    <s v="Male"/>
    <s v="Yes"/>
    <n v="57"/>
    <s v="Yes"/>
    <s v="Artist"/>
    <n v="1"/>
    <s v="Average"/>
    <n v="5"/>
    <x v="0"/>
  </r>
  <r>
    <n v="466104"/>
    <s v="Male"/>
    <s v="Yes"/>
    <n v="81"/>
    <s v="Yes"/>
    <s v="Lawyer"/>
    <n v="1"/>
    <s v="Low"/>
    <n v="1"/>
    <x v="0"/>
  </r>
  <r>
    <n v="467825"/>
    <s v="Female"/>
    <s v="No"/>
    <n v="21"/>
    <s v="No"/>
    <s v="Marketing"/>
    <n v="1"/>
    <s v="Low"/>
    <n v="8"/>
    <x v="0"/>
  </r>
  <r>
    <n v="466599"/>
    <s v="Female"/>
    <s v="No"/>
    <n v="33"/>
    <s v="Yes"/>
    <s v="Healthcare"/>
    <n v="1"/>
    <s v="Low"/>
    <n v="2"/>
    <x v="0"/>
  </r>
  <r>
    <n v="466724"/>
    <s v="Male"/>
    <s v="No"/>
    <n v="38"/>
    <s v="Yes"/>
    <s v="Artist"/>
    <n v="0"/>
    <s v="Low"/>
    <n v="2"/>
    <x v="0"/>
  </r>
  <r>
    <n v="467881"/>
    <s v="Female"/>
    <s v="No"/>
    <n v="33"/>
    <s v="Yes"/>
    <s v="Artist"/>
    <n v="10"/>
    <s v="Low"/>
    <n v="1"/>
    <x v="6"/>
  </r>
  <r>
    <n v="462578"/>
    <s v="Male"/>
    <s v="Yes"/>
    <n v="38"/>
    <s v="Yes"/>
    <s v="Artist"/>
    <n v="8"/>
    <s v="Average"/>
    <n v="2"/>
    <x v="1"/>
  </r>
  <r>
    <n v="459177"/>
    <s v="Female"/>
    <s v="Yes"/>
    <n v="39"/>
    <s v="Yes"/>
    <s v="Artist"/>
    <n v="1"/>
    <s v="Average"/>
    <n v="4"/>
    <x v="0"/>
  </r>
  <r>
    <n v="459232"/>
    <s v="Female"/>
    <s v="Yes"/>
    <n v="59"/>
    <s v="Yes"/>
    <s v="Artist"/>
    <n v="0"/>
    <s v="High"/>
    <n v="2"/>
    <x v="0"/>
  </r>
  <r>
    <n v="467019"/>
    <s v="Male"/>
    <s v="Yes"/>
    <n v="80"/>
    <s v="Yes"/>
    <s v="Lawyer"/>
    <n v="1"/>
    <s v="Low"/>
    <n v="1"/>
    <x v="0"/>
  </r>
  <r>
    <n v="462122"/>
    <s v="Male"/>
    <s v="Yes"/>
    <n v="42"/>
    <s v="No"/>
    <s v="Entertainment"/>
    <n v="6"/>
    <s v="Low"/>
    <n v="3"/>
    <x v="0"/>
  </r>
  <r>
    <n v="459776"/>
    <s v="Male"/>
    <s v="Yes"/>
    <n v="75"/>
    <s v="Yes"/>
    <s v="Lawyer"/>
    <n v="2"/>
    <s v="Low"/>
    <n v="1"/>
    <x v="0"/>
  </r>
  <r>
    <n v="466074"/>
    <s v="Female"/>
    <s v="No"/>
    <n v="29"/>
    <s v="No"/>
    <s v="Engineer"/>
    <n v="9"/>
    <s v="Low"/>
    <n v="2"/>
    <x v="1"/>
  </r>
  <r>
    <n v="461528"/>
    <s v="Female"/>
    <s v="No"/>
    <n v="33"/>
    <s v="Yes"/>
    <s v="Engineer"/>
    <n v="1"/>
    <s v="Low"/>
    <n v="2"/>
    <x v="0"/>
  </r>
  <r>
    <n v="464375"/>
    <s v="Female"/>
    <s v="Yes"/>
    <n v="63"/>
    <s v="Yes"/>
    <s v="Artist"/>
    <n v="1"/>
    <s v="Low"/>
    <n v="2"/>
    <x v="0"/>
  </r>
  <r>
    <n v="460138"/>
    <s v="Male"/>
    <s v="No"/>
    <n v="33"/>
    <s v="Yes"/>
    <s v="Entertainment"/>
    <n v="9"/>
    <s v="Low"/>
    <n v="6"/>
    <x v="0"/>
  </r>
  <r>
    <n v="460232"/>
    <s v="Male"/>
    <s v="No"/>
    <n v="22"/>
    <s v="No"/>
    <s v="Healthcare"/>
    <n v="8"/>
    <s v="Low"/>
    <n v="4"/>
    <x v="0"/>
  </r>
  <r>
    <n v="464444"/>
    <s v="Male"/>
    <s v="Yes"/>
    <n v="36"/>
    <s v="Yes"/>
    <s v="Artist"/>
    <n v="8"/>
    <s v="Average"/>
    <n v="2"/>
    <x v="0"/>
  </r>
  <r>
    <n v="467783"/>
    <s v="Female"/>
    <s v="Yes"/>
    <n v="53"/>
    <s v="Yes"/>
    <s v="Artist"/>
    <n v="0"/>
    <s v="Average"/>
    <n v="3"/>
    <x v="0"/>
  </r>
  <r>
    <n v="460497"/>
    <s v="Male"/>
    <s v="Yes"/>
    <n v="35"/>
    <s v="Yes"/>
    <s v="Entertainment"/>
    <n v="6"/>
    <s v="Low"/>
    <n v="5"/>
    <x v="2"/>
  </r>
  <r>
    <n v="465124"/>
    <s v="Female"/>
    <s v="Yes"/>
    <n v="29"/>
    <s v="Yes"/>
    <s v="Healthcare"/>
    <n v="6"/>
    <s v="Average"/>
    <n v="2"/>
    <x v="0"/>
  </r>
  <r>
    <n v="464602"/>
    <s v="Female"/>
    <s v="Yes"/>
    <n v="31"/>
    <s v="Yes"/>
    <s v="Healthcare"/>
    <n v="0"/>
    <s v="Low"/>
    <n v="1"/>
    <x v="3"/>
  </r>
  <r>
    <n v="465581"/>
    <s v="Male"/>
    <s v="Yes"/>
    <n v="38"/>
    <s v="Yes"/>
    <s v="Artist"/>
    <n v="0"/>
    <s v="Low"/>
    <n v="4"/>
    <x v="2"/>
  </r>
  <r>
    <n v="462750"/>
    <s v="Male"/>
    <s v="No"/>
    <n v="22"/>
    <s v="No"/>
    <s v="Healthcare"/>
    <n v="9"/>
    <s v="Low"/>
    <n v="8"/>
    <x v="0"/>
  </r>
  <r>
    <n v="461258"/>
    <s v="Female"/>
    <s v="Yes"/>
    <n v="57"/>
    <s v="Yes"/>
    <s v="Artist"/>
    <n v="1"/>
    <s v="Average"/>
    <n v="3"/>
    <x v="1"/>
  </r>
  <r>
    <n v="464958"/>
    <s v="Female"/>
    <s v="Yes"/>
    <n v="42"/>
    <s v="No"/>
    <s v="Engineer"/>
    <n v="1"/>
    <s v="Average"/>
    <n v="6"/>
    <x v="1"/>
  </r>
  <r>
    <n v="462268"/>
    <s v="Female"/>
    <s v="Yes"/>
    <n v="77"/>
    <s v="Yes"/>
    <s v="Lawyer"/>
    <n v="6"/>
    <s v="High"/>
    <n v="2"/>
    <x v="0"/>
  </r>
  <r>
    <n v="460920"/>
    <s v="Male"/>
    <s v="Yes"/>
    <n v="79"/>
    <s v="Yes"/>
    <s v="Lawyer"/>
    <n v="1"/>
    <s v="High"/>
    <n v="2"/>
    <x v="0"/>
  </r>
  <r>
    <n v="463816"/>
    <s v="Male"/>
    <s v="Yes"/>
    <n v="53"/>
    <s v="Yes"/>
    <s v="Healthcare"/>
    <n v="3"/>
    <s v="High"/>
    <n v="4"/>
    <x v="6"/>
  </r>
  <r>
    <n v="461712"/>
    <s v="Female"/>
    <s v="Yes"/>
    <n v="42"/>
    <s v="Yes"/>
    <s v="Artist"/>
    <n v="1"/>
    <s v="Low"/>
    <n v="2"/>
    <x v="0"/>
  </r>
  <r>
    <n v="461846"/>
    <s v="Female"/>
    <s v="No"/>
    <n v="72"/>
    <s v="Yes"/>
    <s v="Artist"/>
    <n v="1"/>
    <s v="Low"/>
    <n v="2"/>
    <x v="4"/>
  </r>
  <r>
    <n v="464315"/>
    <s v="Male"/>
    <s v="Yes"/>
    <n v="71"/>
    <s v="No"/>
    <s v="Executive"/>
    <n v="1"/>
    <s v="Average"/>
    <n v="2"/>
    <x v="0"/>
  </r>
  <r>
    <n v="467607"/>
    <s v="Female"/>
    <s v="No"/>
    <n v="25"/>
    <s v="No"/>
    <s v="Engineer"/>
    <n v="9"/>
    <s v="Low"/>
    <n v="1"/>
    <x v="0"/>
  </r>
  <r>
    <n v="465224"/>
    <s v="Male"/>
    <s v="Yes"/>
    <n v="61"/>
    <s v="Yes"/>
    <s v="Executive"/>
    <n v="0"/>
    <s v="Low"/>
    <n v="3"/>
    <x v="0"/>
  </r>
  <r>
    <n v="463181"/>
    <s v="Male"/>
    <s v="Yes"/>
    <n v="48"/>
    <s v="Yes"/>
    <s v="Doctor"/>
    <n v="5"/>
    <s v="Average"/>
    <n v="3"/>
    <x v="5"/>
  </r>
  <r>
    <n v="467932"/>
    <s v="Female"/>
    <s v="No"/>
    <n v="28"/>
    <s v="No"/>
    <s v="Healthcare"/>
    <n v="0"/>
    <s v="Low"/>
    <n v="4"/>
    <x v="0"/>
  </r>
  <r>
    <n v="466876"/>
    <s v="Female"/>
    <s v="Yes"/>
    <n v="43"/>
    <s v="Yes"/>
    <s v="Entertainment"/>
    <n v="0"/>
    <s v="Average"/>
    <n v="2"/>
    <x v="4"/>
  </r>
  <r>
    <n v="464071"/>
    <s v="Male"/>
    <s v="Yes"/>
    <n v="82"/>
    <s v="Yes"/>
    <s v="Lawyer"/>
    <n v="0"/>
    <s v="High"/>
    <n v="2"/>
    <x v="0"/>
  </r>
  <r>
    <n v="464202"/>
    <s v="Male"/>
    <s v="Yes"/>
    <n v="40"/>
    <s v="Yes"/>
    <s v="Artist"/>
    <n v="14"/>
    <s v="Low"/>
    <n v="1"/>
    <x v="0"/>
  </r>
  <r>
    <n v="467163"/>
    <s v="Male"/>
    <s v="No"/>
    <n v="32"/>
    <s v="No"/>
    <s v="Healthcare"/>
    <n v="9"/>
    <s v="Low"/>
    <n v="3"/>
    <x v="0"/>
  </r>
  <r>
    <n v="461932"/>
    <s v="Female"/>
    <s v="No"/>
    <n v="21"/>
    <s v="No"/>
    <s v="Healthcare"/>
    <n v="3"/>
    <s v="Low"/>
    <n v="2"/>
    <x v="1"/>
  </r>
  <r>
    <n v="467280"/>
    <s v="Female"/>
    <s v="No"/>
    <n v="28"/>
    <s v="No"/>
    <s v="Entertainment"/>
    <n v="10"/>
    <s v="Low"/>
    <n v="2"/>
    <x v="0"/>
  </r>
  <r>
    <n v="463658"/>
    <s v="Male"/>
    <s v="Yes"/>
    <n v="43"/>
    <s v="Yes"/>
    <s v="Artist"/>
    <n v="3"/>
    <s v="Average"/>
    <n v="3"/>
    <x v="0"/>
  </r>
  <r>
    <n v="460579"/>
    <s v="Female"/>
    <s v="Yes"/>
    <n v="38"/>
    <s v="No"/>
    <s v="Engineer"/>
    <n v="0"/>
    <s v="Average"/>
    <n v="5"/>
    <x v="2"/>
  </r>
  <r>
    <n v="462310"/>
    <s v="Male"/>
    <s v="Yes"/>
    <n v="63"/>
    <s v="Yes"/>
    <s v="Artist"/>
    <n v="5"/>
    <s v="Average"/>
    <n v="4"/>
    <x v="0"/>
  </r>
  <r>
    <n v="460321"/>
    <s v="Male"/>
    <s v="Yes"/>
    <n v="25"/>
    <s v="Yes"/>
    <s v="Artist"/>
    <n v="3"/>
    <s v="Average"/>
    <n v="2"/>
    <x v="0"/>
  </r>
  <r>
    <n v="464537"/>
    <s v="Male"/>
    <s v="Yes"/>
    <n v="41"/>
    <s v="Yes"/>
    <s v="Artist"/>
    <n v="8"/>
    <s v="Average"/>
    <n v="3"/>
    <x v="0"/>
  </r>
  <r>
    <n v="467346"/>
    <s v="Male"/>
    <s v="Yes"/>
    <n v="37"/>
    <s v="Yes"/>
    <s v="Artist"/>
    <n v="1"/>
    <s v="Average"/>
    <n v="3"/>
    <x v="0"/>
  </r>
  <r>
    <n v="466126"/>
    <s v="Female"/>
    <s v="Yes"/>
    <n v="57"/>
    <s v="No"/>
    <s v="Engineer"/>
    <n v="0"/>
    <s v="Low"/>
    <n v="1"/>
    <x v="0"/>
  </r>
  <r>
    <n v="464058"/>
    <s v="Male"/>
    <s v="Yes"/>
    <n v="86"/>
    <s v="Yes"/>
    <s v="Healthcare"/>
    <n v="0"/>
    <s v="Low"/>
    <n v="1"/>
    <x v="0"/>
  </r>
  <r>
    <n v="462232"/>
    <s v="Male"/>
    <s v="Yes"/>
    <n v="56"/>
    <s v="No"/>
    <s v="Executive"/>
    <n v="1"/>
    <s v="High"/>
    <n v="8"/>
    <x v="1"/>
  </r>
  <r>
    <n v="463034"/>
    <s v="Female"/>
    <s v="No"/>
    <n v="27"/>
    <s v="Yes"/>
    <s v="Homemaker"/>
    <n v="9"/>
    <s v="Low"/>
    <n v="1"/>
    <x v="0"/>
  </r>
  <r>
    <n v="459543"/>
    <s v="Male"/>
    <s v="Yes"/>
    <n v="70"/>
    <s v="No"/>
    <s v="Executive"/>
    <n v="1"/>
    <s v="High"/>
    <n v="2"/>
    <x v="0"/>
  </r>
  <r>
    <n v="459635"/>
    <s v="Female"/>
    <s v="No"/>
    <n v="22"/>
    <s v="No"/>
    <s v="Healthcare"/>
    <n v="8"/>
    <s v="Low"/>
    <n v="4"/>
    <x v="0"/>
  </r>
  <r>
    <n v="464097"/>
    <s v="Male"/>
    <s v="Yes"/>
    <n v="35"/>
    <s v="Yes"/>
    <s v="Doctor"/>
    <n v="5"/>
    <s v="High"/>
    <n v="2"/>
    <x v="0"/>
  </r>
  <r>
    <n v="466930"/>
    <s v="Male"/>
    <s v="No"/>
    <n v="31"/>
    <s v="No"/>
    <s v="Healthcare"/>
    <n v="2"/>
    <s v="Low"/>
    <n v="2"/>
    <x v="5"/>
  </r>
  <r>
    <n v="463866"/>
    <s v="Male"/>
    <s v="Yes"/>
    <n v="40"/>
    <s v="Yes"/>
    <s v="Artist"/>
    <n v="1"/>
    <s v="Average"/>
    <n v="4"/>
    <x v="0"/>
  </r>
  <r>
    <n v="465387"/>
    <s v="Female"/>
    <s v="Yes"/>
    <n v="43"/>
    <s v="Yes"/>
    <s v="Artist"/>
    <n v="0"/>
    <s v="Low"/>
    <n v="2"/>
    <x v="0"/>
  </r>
  <r>
    <n v="463246"/>
    <s v="Female"/>
    <s v="Yes"/>
    <n v="38"/>
    <s v="No"/>
    <s v="Engineer"/>
    <n v="9"/>
    <s v="Low"/>
    <n v="2"/>
    <x v="0"/>
  </r>
  <r>
    <n v="462241"/>
    <s v="Female"/>
    <s v="No"/>
    <n v="28"/>
    <s v="No"/>
    <s v="Entertainment"/>
    <n v="1"/>
    <s v="Low"/>
    <n v="4"/>
    <x v="0"/>
  </r>
  <r>
    <n v="463283"/>
    <s v="Female"/>
    <s v="No"/>
    <n v="48"/>
    <s v="Yes"/>
    <s v="Artist"/>
    <n v="1"/>
    <s v="Low"/>
    <n v="1"/>
    <x v="2"/>
  </r>
  <r>
    <n v="466983"/>
    <s v="Female"/>
    <s v="Yes"/>
    <n v="41"/>
    <s v="Yes"/>
    <s v="Artist"/>
    <n v="8"/>
    <s v="Average"/>
    <n v="2"/>
    <x v="0"/>
  </r>
  <r>
    <n v="462812"/>
    <s v="Female"/>
    <s v="No"/>
    <n v="29"/>
    <s v="No"/>
    <s v="Healthcare"/>
    <n v="0"/>
    <s v="Low"/>
    <n v="3"/>
    <x v="0"/>
  </r>
  <r>
    <n v="462496"/>
    <s v="Male"/>
    <s v="Yes"/>
    <n v="45"/>
    <s v="No"/>
    <s v="Artist"/>
    <n v="1"/>
    <s v="Average"/>
    <n v="3"/>
    <x v="0"/>
  </r>
  <r>
    <n v="460405"/>
    <s v="Female"/>
    <s v="No"/>
    <n v="41"/>
    <s v="Yes"/>
    <s v="Entertainment"/>
    <n v="5"/>
    <s v="Low"/>
    <n v="2"/>
    <x v="0"/>
  </r>
  <r>
    <n v="460757"/>
    <s v="Female"/>
    <s v="Yes"/>
    <n v="28"/>
    <s v="No"/>
    <s v="Homemaker"/>
    <n v="9"/>
    <s v="High"/>
    <n v="3"/>
    <x v="0"/>
  </r>
  <r>
    <n v="466546"/>
    <s v="Female"/>
    <s v="Yes"/>
    <n v="69"/>
    <s v="Yes"/>
    <s v="Lawyer"/>
    <n v="1"/>
    <s v="High"/>
    <n v="2"/>
    <x v="0"/>
  </r>
  <r>
    <n v="459138"/>
    <s v="Male"/>
    <s v="Yes"/>
    <n v="53"/>
    <s v="Yes"/>
    <s v="Artist"/>
    <n v="1"/>
    <s v="Average"/>
    <n v="3"/>
    <x v="0"/>
  </r>
  <r>
    <n v="459194"/>
    <s v="Female"/>
    <s v="Yes"/>
    <n v="81"/>
    <s v="Yes"/>
    <s v="Lawyer"/>
    <n v="1"/>
    <s v="High"/>
    <n v="2"/>
    <x v="0"/>
  </r>
  <r>
    <n v="465043"/>
    <s v="Male"/>
    <s v="Yes"/>
    <n v="48"/>
    <s v="Yes"/>
    <s v="Doctor"/>
    <n v="9"/>
    <s v="Average"/>
    <n v="5"/>
    <x v="0"/>
  </r>
  <r>
    <n v="461435"/>
    <s v="Female"/>
    <s v="Yes"/>
    <n v="45"/>
    <s v="Yes"/>
    <s v="Artist"/>
    <n v="8"/>
    <s v="Average"/>
    <n v="2"/>
    <x v="0"/>
  </r>
  <r>
    <n v="467677"/>
    <s v="Male"/>
    <s v="Yes"/>
    <n v="57"/>
    <s v="No"/>
    <s v="Entertainment"/>
    <n v="0"/>
    <s v="High"/>
    <n v="3"/>
    <x v="1"/>
  </r>
  <r>
    <n v="463279"/>
    <s v="Male"/>
    <s v="No"/>
    <n v="27"/>
    <s v="No"/>
    <s v="Entertainment"/>
    <n v="0"/>
    <s v="Low"/>
    <n v="3"/>
    <x v="2"/>
  </r>
  <r>
    <n v="460395"/>
    <s v="Female"/>
    <s v="No"/>
    <n v="27"/>
    <s v="Yes"/>
    <s v="Entertainment"/>
    <n v="8"/>
    <s v="Low"/>
    <n v="3"/>
    <x v="0"/>
  </r>
  <r>
    <n v="462308"/>
    <s v="Male"/>
    <s v="Yes"/>
    <n v="30"/>
    <s v="Yes"/>
    <s v="Healthcare"/>
    <n v="1"/>
    <s v="High"/>
    <n v="2"/>
    <x v="1"/>
  </r>
  <r>
    <n v="461309"/>
    <s v="Female"/>
    <s v="No"/>
    <n v="21"/>
    <s v="No"/>
    <s v="Healthcare"/>
    <n v="1"/>
    <s v="Low"/>
    <n v="4"/>
    <x v="0"/>
  </r>
  <r>
    <n v="459310"/>
    <s v="Male"/>
    <s v="No"/>
    <n v="38"/>
    <s v="Yes"/>
    <s v="Entertainment"/>
    <n v="1"/>
    <s v="Low"/>
    <n v="2"/>
    <x v="4"/>
  </r>
  <r>
    <n v="459786"/>
    <s v="Male"/>
    <s v="Yes"/>
    <n v="57"/>
    <s v="No"/>
    <s v="Marketing"/>
    <n v="1"/>
    <s v="High"/>
    <n v="3"/>
    <x v="0"/>
  </r>
  <r>
    <n v="467215"/>
    <s v="Female"/>
    <s v="Yes"/>
    <n v="78"/>
    <s v="Yes"/>
    <s v="Lawyer"/>
    <n v="1"/>
    <s v="High"/>
    <n v="2"/>
    <x v="0"/>
  </r>
  <r>
    <n v="460613"/>
    <s v="Female"/>
    <s v="Yes"/>
    <n v="46"/>
    <s v="Yes"/>
    <s v="Homemaker"/>
    <n v="8"/>
    <s v="Average"/>
    <n v="3"/>
    <x v="2"/>
  </r>
  <r>
    <n v="461682"/>
    <s v="Male"/>
    <s v="Yes"/>
    <n v="75"/>
    <s v="No"/>
    <s v="Executive"/>
    <n v="1"/>
    <s v="High"/>
    <n v="2"/>
    <x v="0"/>
  </r>
  <r>
    <n v="465605"/>
    <s v="Female"/>
    <s v="Yes"/>
    <n v="52"/>
    <s v="Yes"/>
    <s v="Engineer"/>
    <n v="4"/>
    <s v="Low"/>
    <n v="1"/>
    <x v="2"/>
  </r>
  <r>
    <n v="463896"/>
    <s v="Female"/>
    <s v="No"/>
    <n v="25"/>
    <s v="No"/>
    <s v="Homemaker"/>
    <n v="0"/>
    <s v="Low"/>
    <n v="3"/>
    <x v="4"/>
  </r>
  <r>
    <n v="463323"/>
    <s v="Male"/>
    <s v="Yes"/>
    <n v="31"/>
    <s v="Yes"/>
    <s v="Healthcare"/>
    <n v="2"/>
    <s v="Low"/>
    <n v="2"/>
    <x v="0"/>
  </r>
  <r>
    <n v="464033"/>
    <s v="Female"/>
    <s v="No"/>
    <n v="18"/>
    <s v="No"/>
    <s v="Healthcare"/>
    <n v="1"/>
    <s v="Low"/>
    <n v="4"/>
    <x v="0"/>
  </r>
  <r>
    <n v="465456"/>
    <s v="Female"/>
    <s v="Yes"/>
    <n v="59"/>
    <s v="Yes"/>
    <s v="Artist"/>
    <n v="3"/>
    <s v="High"/>
    <n v="5"/>
    <x v="3"/>
  </r>
  <r>
    <n v="467831"/>
    <s v="Male"/>
    <s v="Yes"/>
    <n v="39"/>
    <s v="Yes"/>
    <s v="Artist"/>
    <n v="0"/>
    <s v="Average"/>
    <n v="2"/>
    <x v="0"/>
  </r>
  <r>
    <n v="464285"/>
    <s v="Female"/>
    <s v="No"/>
    <n v="25"/>
    <s v="Yes"/>
    <s v="Artist"/>
    <n v="9"/>
    <s v="Low"/>
    <n v="1"/>
    <x v="0"/>
  </r>
  <r>
    <n v="465697"/>
    <s v="Female"/>
    <s v="Yes"/>
    <n v="47"/>
    <s v="No"/>
    <s v="Artist"/>
    <n v="7"/>
    <s v="Low"/>
    <n v="1"/>
    <x v="0"/>
  </r>
  <r>
    <n v="465199"/>
    <s v="Male"/>
    <s v="Yes"/>
    <n v="32"/>
    <s v="Yes"/>
    <s v="Entertainment"/>
    <n v="1"/>
    <s v="Low"/>
    <n v="2"/>
    <x v="0"/>
  </r>
  <r>
    <n v="466057"/>
    <s v="Female"/>
    <s v="Yes"/>
    <n v="38"/>
    <s v="No"/>
    <s v="Doctor"/>
    <n v="1"/>
    <s v="Average"/>
    <n v="2"/>
    <x v="1"/>
  </r>
  <r>
    <n v="467327"/>
    <s v="Male"/>
    <s v="Yes"/>
    <n v="52"/>
    <s v="Yes"/>
    <s v="Artist"/>
    <n v="3"/>
    <s v="Average"/>
    <n v="4"/>
    <x v="0"/>
  </r>
  <r>
    <n v="460495"/>
    <s v="Male"/>
    <s v="No"/>
    <n v="21"/>
    <s v="No"/>
    <s v="Healthcare"/>
    <n v="0"/>
    <s v="Low"/>
    <n v="6"/>
    <x v="2"/>
  </r>
  <r>
    <n v="466180"/>
    <s v="Male"/>
    <s v="Yes"/>
    <n v="70"/>
    <s v="No"/>
    <s v="Lawyer"/>
    <n v="0"/>
    <s v="Low"/>
    <n v="1"/>
    <x v="0"/>
  </r>
  <r>
    <n v="467954"/>
    <s v="Male"/>
    <s v="No"/>
    <n v="31"/>
    <s v="No"/>
    <s v="Healthcare"/>
    <n v="8"/>
    <s v="Low"/>
    <n v="4"/>
    <x v="0"/>
  </r>
  <r>
    <n v="467915"/>
    <s v="Female"/>
    <s v="No"/>
    <n v="23"/>
    <s v="No"/>
    <s v="Doctor"/>
    <n v="0"/>
    <s v="Low"/>
    <n v="4"/>
    <x v="0"/>
  </r>
  <r>
    <n v="464786"/>
    <s v="Male"/>
    <s v="No"/>
    <n v="33"/>
    <s v="No"/>
    <s v="Marketing"/>
    <n v="1"/>
    <s v="Low"/>
    <n v="3"/>
    <x v="1"/>
  </r>
  <r>
    <n v="459220"/>
    <s v="Female"/>
    <s v="Yes"/>
    <n v="77"/>
    <s v="Yes"/>
    <s v="Lawyer"/>
    <n v="1"/>
    <s v="High"/>
    <n v="2"/>
    <x v="0"/>
  </r>
  <r>
    <n v="461196"/>
    <s v="Female"/>
    <s v="Yes"/>
    <n v="42"/>
    <s v="Yes"/>
    <s v="Engineer"/>
    <n v="8"/>
    <s v="Low"/>
    <n v="2"/>
    <x v="2"/>
  </r>
  <r>
    <n v="465069"/>
    <s v="Male"/>
    <s v="Yes"/>
    <n v="73"/>
    <s v="Yes"/>
    <s v="Healthcare"/>
    <n v="1"/>
    <s v="Average"/>
    <n v="3"/>
    <x v="0"/>
  </r>
  <r>
    <n v="464959"/>
    <s v="Female"/>
    <s v="Yes"/>
    <n v="40"/>
    <s v="Yes"/>
    <s v="Engineer"/>
    <n v="1"/>
    <s v="Average"/>
    <n v="6"/>
    <x v="1"/>
  </r>
  <r>
    <n v="460537"/>
    <s v="Female"/>
    <s v="No"/>
    <n v="33"/>
    <s v="Yes"/>
    <s v="Artist"/>
    <n v="0"/>
    <s v="Low"/>
    <n v="3"/>
    <x v="2"/>
  </r>
  <r>
    <n v="461019"/>
    <s v="Male"/>
    <s v="No"/>
    <n v="18"/>
    <s v="No"/>
    <s v="Healthcare"/>
    <n v="0"/>
    <s v="Low"/>
    <n v="3"/>
    <x v="2"/>
  </r>
  <r>
    <n v="461686"/>
    <s v="Male"/>
    <s v="Yes"/>
    <n v="59"/>
    <s v="Yes"/>
    <s v="Artist"/>
    <n v="1"/>
    <s v="Low"/>
    <n v="2"/>
    <x v="0"/>
  </r>
  <r>
    <n v="459263"/>
    <s v="Female"/>
    <s v="No"/>
    <n v="32"/>
    <s v="No"/>
    <s v="Healthcare"/>
    <n v="8"/>
    <s v="Low"/>
    <n v="4"/>
    <x v="0"/>
  </r>
  <r>
    <n v="462947"/>
    <s v="Female"/>
    <s v="Yes"/>
    <n v="46"/>
    <s v="Yes"/>
    <s v="Artist"/>
    <n v="1"/>
    <s v="Low"/>
    <n v="1"/>
    <x v="0"/>
  </r>
  <r>
    <n v="463875"/>
    <s v="Male"/>
    <s v="Yes"/>
    <n v="53"/>
    <s v="Yes"/>
    <s v="Entertainment"/>
    <n v="1"/>
    <s v="Low"/>
    <n v="3"/>
    <x v="4"/>
  </r>
  <r>
    <n v="459704"/>
    <s v="Male"/>
    <s v="Yes"/>
    <n v="41"/>
    <s v="Yes"/>
    <s v="Artist"/>
    <n v="1"/>
    <s v="Average"/>
    <n v="3"/>
    <x v="0"/>
  </r>
  <r>
    <n v="467741"/>
    <s v="Male"/>
    <s v="No"/>
    <n v="21"/>
    <s v="No"/>
    <s v="Healthcare"/>
    <n v="1"/>
    <s v="Low"/>
    <n v="3"/>
    <x v="1"/>
  </r>
  <r>
    <n v="464978"/>
    <s v="Male"/>
    <s v="Yes"/>
    <n v="62"/>
    <s v="No"/>
    <s v="Executive"/>
    <n v="0"/>
    <s v="High"/>
    <n v="2"/>
    <x v="1"/>
  </r>
  <r>
    <n v="465191"/>
    <s v="Female"/>
    <s v="No"/>
    <n v="58"/>
    <s v="Yes"/>
    <s v="Engineer"/>
    <n v="1"/>
    <s v="Low"/>
    <n v="1"/>
    <x v="0"/>
  </r>
  <r>
    <n v="459459"/>
    <s v="Male"/>
    <s v="Yes"/>
    <n v="36"/>
    <s v="Yes"/>
    <s v="Artist"/>
    <n v="4"/>
    <s v="Low"/>
    <n v="1"/>
    <x v="0"/>
  </r>
  <r>
    <n v="467458"/>
    <s v="Female"/>
    <s v="No"/>
    <n v="28"/>
    <s v="Yes"/>
    <s v="Entertainment"/>
    <n v="0"/>
    <s v="Low"/>
    <n v="2"/>
    <x v="0"/>
  </r>
  <r>
    <n v="459223"/>
    <s v="Female"/>
    <s v="Yes"/>
    <n v="47"/>
    <s v="Yes"/>
    <s v="Doctor"/>
    <n v="1"/>
    <s v="Average"/>
    <n v="4"/>
    <x v="0"/>
  </r>
  <r>
    <n v="462296"/>
    <s v="Female"/>
    <s v="Yes"/>
    <n v="46"/>
    <s v="Yes"/>
    <s v="Artist"/>
    <n v="0"/>
    <s v="High"/>
    <n v="4"/>
    <x v="0"/>
  </r>
  <r>
    <n v="466625"/>
    <s v="Male"/>
    <s v="Yes"/>
    <n v="49"/>
    <s v="Yes"/>
    <s v="Artist"/>
    <n v="0"/>
    <s v="Average"/>
    <n v="2"/>
    <x v="6"/>
  </r>
  <r>
    <n v="462043"/>
    <s v="Male"/>
    <s v="No"/>
    <n v="33"/>
    <s v="No"/>
    <s v="Healthcare"/>
    <n v="0"/>
    <s v="Low"/>
    <n v="5"/>
    <x v="0"/>
  </r>
  <r>
    <n v="466777"/>
    <s v="Female"/>
    <s v="Yes"/>
    <n v="49"/>
    <s v="Yes"/>
    <s v="Homemaker"/>
    <n v="8"/>
    <s v="Average"/>
    <n v="2"/>
    <x v="0"/>
  </r>
  <r>
    <n v="459959"/>
    <s v="Male"/>
    <s v="Yes"/>
    <n v="25"/>
    <s v="Yes"/>
    <s v="Artist"/>
    <n v="9"/>
    <s v="Low"/>
    <n v="4"/>
    <x v="0"/>
  </r>
  <r>
    <n v="462470"/>
    <s v="Male"/>
    <s v="Yes"/>
    <n v="80"/>
    <s v="Yes"/>
    <s v="Executive"/>
    <n v="3"/>
    <s v="Low"/>
    <n v="1"/>
    <x v="0"/>
  </r>
  <r>
    <n v="460805"/>
    <s v="Male"/>
    <s v="No"/>
    <n v="36"/>
    <s v="Yes"/>
    <s v="Healthcare"/>
    <n v="8"/>
    <s v="Low"/>
    <n v="4"/>
    <x v="4"/>
  </r>
  <r>
    <n v="460026"/>
    <s v="Male"/>
    <s v="No"/>
    <n v="26"/>
    <s v="No"/>
    <s v="Engineer"/>
    <n v="7"/>
    <s v="Low"/>
    <n v="1"/>
    <x v="0"/>
  </r>
  <r>
    <n v="463244"/>
    <s v="Female"/>
    <s v="Yes"/>
    <n v="45"/>
    <s v="No"/>
    <s v="Doctor"/>
    <n v="1"/>
    <s v="Low"/>
    <n v="1"/>
    <x v="0"/>
  </r>
  <r>
    <n v="462032"/>
    <s v="Female"/>
    <s v="Yes"/>
    <n v="69"/>
    <s v="Yes"/>
    <s v="Artist"/>
    <n v="0"/>
    <s v="Low"/>
    <n v="2"/>
    <x v="0"/>
  </r>
  <r>
    <n v="467291"/>
    <s v="Male"/>
    <s v="Yes"/>
    <n v="53"/>
    <s v="Yes"/>
    <s v="Entertainment"/>
    <n v="1"/>
    <s v="Average"/>
    <n v="4"/>
    <x v="0"/>
  </r>
  <r>
    <n v="467847"/>
    <s v="Male"/>
    <s v="Yes"/>
    <n v="41"/>
    <s v="Yes"/>
    <s v="Artist"/>
    <n v="8"/>
    <s v="High"/>
    <n v="2"/>
    <x v="4"/>
  </r>
  <r>
    <n v="462243"/>
    <s v="Male"/>
    <s v="Yes"/>
    <n v="43"/>
    <s v="No"/>
    <s v="Executive"/>
    <n v="1"/>
    <s v="Low"/>
    <n v="4"/>
    <x v="0"/>
  </r>
  <r>
    <n v="466626"/>
    <s v="Female"/>
    <s v="Yes"/>
    <n v="51"/>
    <s v="Yes"/>
    <s v="Artist"/>
    <n v="1"/>
    <s v="Average"/>
    <n v="2"/>
    <x v="6"/>
  </r>
  <r>
    <n v="464372"/>
    <s v="Male"/>
    <s v="Yes"/>
    <n v="45"/>
    <s v="Yes"/>
    <s v="Artist"/>
    <n v="1"/>
    <s v="Average"/>
    <n v="6"/>
    <x v="5"/>
  </r>
  <r>
    <n v="465005"/>
    <s v="Male"/>
    <s v="Yes"/>
    <n v="50"/>
    <s v="Yes"/>
    <s v="Executive"/>
    <n v="4"/>
    <s v="High"/>
    <n v="3"/>
    <x v="0"/>
  </r>
  <r>
    <n v="466185"/>
    <s v="Male"/>
    <s v="Yes"/>
    <n v="57"/>
    <s v="Yes"/>
    <s v="Doctor"/>
    <n v="0"/>
    <s v="Average"/>
    <n v="4"/>
    <x v="0"/>
  </r>
  <r>
    <n v="462165"/>
    <s v="Male"/>
    <s v="Yes"/>
    <n v="70"/>
    <s v="Yes"/>
    <s v="Lawyer"/>
    <n v="3"/>
    <s v="High"/>
    <n v="2"/>
    <x v="0"/>
  </r>
  <r>
    <n v="464740"/>
    <s v="Female"/>
    <s v="Yes"/>
    <n v="59"/>
    <s v="No"/>
    <s v="Artist"/>
    <n v="1"/>
    <s v="Low"/>
    <n v="3"/>
    <x v="1"/>
  </r>
  <r>
    <n v="463753"/>
    <s v="Female"/>
    <s v="No"/>
    <n v="30"/>
    <s v="Yes"/>
    <s v="Healthcare"/>
    <n v="0"/>
    <s v="Low"/>
    <n v="5"/>
    <x v="4"/>
  </r>
  <r>
    <n v="459852"/>
    <s v="Male"/>
    <s v="No"/>
    <n v="40"/>
    <s v="Yes"/>
    <s v="Artist"/>
    <n v="7"/>
    <s v="Low"/>
    <n v="1"/>
    <x v="0"/>
  </r>
  <r>
    <n v="460777"/>
    <s v="Male"/>
    <s v="Yes"/>
    <n v="74"/>
    <s v="No"/>
    <s v="Lawyer"/>
    <n v="0"/>
    <s v="Low"/>
    <n v="1"/>
    <x v="0"/>
  </r>
  <r>
    <n v="463202"/>
    <s v="Male"/>
    <s v="No"/>
    <n v="33"/>
    <s v="No"/>
    <s v="Marketing"/>
    <n v="0"/>
    <s v="Low"/>
    <n v="3"/>
    <x v="2"/>
  </r>
  <r>
    <n v="466973"/>
    <s v="Female"/>
    <s v="Yes"/>
    <n v="63"/>
    <s v="Yes"/>
    <s v="Marketing"/>
    <n v="2"/>
    <s v="Low"/>
    <n v="1"/>
    <x v="0"/>
  </r>
  <r>
    <n v="459217"/>
    <s v="Female"/>
    <s v="Yes"/>
    <n v="60"/>
    <s v="No"/>
    <s v="Lawyer"/>
    <n v="1"/>
    <s v="Average"/>
    <n v="3"/>
    <x v="0"/>
  </r>
  <r>
    <n v="462265"/>
    <s v="Male"/>
    <s v="No"/>
    <n v="31"/>
    <s v="Yes"/>
    <s v="Doctor"/>
    <n v="3"/>
    <s v="Low"/>
    <n v="4"/>
    <x v="0"/>
  </r>
  <r>
    <n v="460455"/>
    <s v="Female"/>
    <s v="Yes"/>
    <n v="28"/>
    <s v="Yes"/>
    <s v="Homemaker"/>
    <n v="9"/>
    <s v="Average"/>
    <n v="2"/>
    <x v="2"/>
  </r>
  <r>
    <n v="462402"/>
    <s v="Female"/>
    <s v="Yes"/>
    <n v="37"/>
    <s v="No"/>
    <s v="Entertainment"/>
    <n v="1"/>
    <s v="Average"/>
    <n v="2"/>
    <x v="1"/>
  </r>
  <r>
    <n v="459386"/>
    <s v="Male"/>
    <s v="Yes"/>
    <n v="70"/>
    <s v="No"/>
    <s v="Lawyer"/>
    <n v="0"/>
    <s v="High"/>
    <n v="2"/>
    <x v="0"/>
  </r>
  <r>
    <n v="461526"/>
    <s v="Male"/>
    <s v="Yes"/>
    <n v="78"/>
    <s v="No"/>
    <s v="Entertainment"/>
    <n v="0"/>
    <s v="Low"/>
    <n v="2"/>
    <x v="0"/>
  </r>
  <r>
    <n v="461538"/>
    <s v="Female"/>
    <s v="No"/>
    <n v="38"/>
    <s v="Yes"/>
    <s v="Artist"/>
    <n v="8"/>
    <s v="Low"/>
    <n v="8"/>
    <x v="4"/>
  </r>
  <r>
    <n v="460736"/>
    <s v="Male"/>
    <s v="No"/>
    <n v="19"/>
    <s v="No"/>
    <s v="Entertainment"/>
    <n v="0"/>
    <s v="Low"/>
    <n v="3"/>
    <x v="0"/>
  </r>
  <r>
    <n v="459859"/>
    <s v="Female"/>
    <s v="Yes"/>
    <n v="28"/>
    <s v="No"/>
    <s v="Doctor"/>
    <n v="9"/>
    <s v="Low"/>
    <n v="1"/>
    <x v="6"/>
  </r>
  <r>
    <n v="466252"/>
    <s v="Female"/>
    <s v="Yes"/>
    <n v="73"/>
    <s v="No"/>
    <s v="Executive"/>
    <n v="0"/>
    <s v="Low"/>
    <n v="3"/>
    <x v="1"/>
  </r>
  <r>
    <n v="462240"/>
    <s v="Male"/>
    <s v="Yes"/>
    <n v="84"/>
    <s v="No"/>
    <s v="Lawyer"/>
    <n v="1"/>
    <s v="High"/>
    <n v="2"/>
    <x v="0"/>
  </r>
  <r>
    <n v="466920"/>
    <s v="Male"/>
    <s v="No"/>
    <n v="21"/>
    <s v="No"/>
    <s v="Healthcare"/>
    <n v="7"/>
    <s v="Low"/>
    <n v="4"/>
    <x v="2"/>
  </r>
  <r>
    <n v="466293"/>
    <s v="Male"/>
    <s v="Yes"/>
    <n v="79"/>
    <s v="No"/>
    <s v="Lawyer"/>
    <n v="0"/>
    <s v="High"/>
    <n v="2"/>
    <x v="0"/>
  </r>
  <r>
    <n v="461517"/>
    <s v="Male"/>
    <s v="Yes"/>
    <n v="42"/>
    <s v="Yes"/>
    <s v="Artist"/>
    <n v="0"/>
    <s v="Average"/>
    <n v="3"/>
    <x v="0"/>
  </r>
  <r>
    <n v="466763"/>
    <s v="Male"/>
    <s v="Yes"/>
    <n v="55"/>
    <s v="Yes"/>
    <s v="Homemaker"/>
    <n v="0"/>
    <s v="Low"/>
    <n v="4"/>
    <x v="0"/>
  </r>
  <r>
    <n v="460822"/>
    <s v="Male"/>
    <s v="Yes"/>
    <n v="41"/>
    <s v="Yes"/>
    <s v="Artist"/>
    <n v="0"/>
    <s v="Low"/>
    <n v="2"/>
    <x v="0"/>
  </r>
  <r>
    <n v="466715"/>
    <s v="Male"/>
    <s v="Yes"/>
    <n v="72"/>
    <s v="Yes"/>
    <s v="Executive"/>
    <n v="1"/>
    <s v="High"/>
    <n v="4"/>
    <x v="0"/>
  </r>
  <r>
    <n v="460045"/>
    <s v="Male"/>
    <s v="Yes"/>
    <n v="56"/>
    <s v="Yes"/>
    <s v="Artist"/>
    <n v="0"/>
    <s v="Low"/>
    <n v="2"/>
    <x v="0"/>
  </r>
  <r>
    <n v="467723"/>
    <s v="Male"/>
    <s v="Yes"/>
    <n v="83"/>
    <s v="No"/>
    <s v="Executive"/>
    <n v="0"/>
    <s v="Low"/>
    <n v="7"/>
    <x v="0"/>
  </r>
  <r>
    <n v="466664"/>
    <s v="Female"/>
    <s v="Yes"/>
    <n v="47"/>
    <s v="Yes"/>
    <s v="Doctor"/>
    <n v="1"/>
    <s v="Average"/>
    <n v="2"/>
    <x v="1"/>
  </r>
  <r>
    <n v="464867"/>
    <s v="Female"/>
    <s v="Yes"/>
    <n v="47"/>
    <s v="Yes"/>
    <s v="Doctor"/>
    <n v="1"/>
    <s v="Average"/>
    <n v="2"/>
    <x v="1"/>
  </r>
  <r>
    <n v="459742"/>
    <s v="Female"/>
    <s v="Yes"/>
    <n v="83"/>
    <s v="No"/>
    <s v="Lawyer"/>
    <n v="1"/>
    <s v="High"/>
    <n v="2"/>
    <x v="0"/>
  </r>
  <r>
    <n v="463768"/>
    <s v="Female"/>
    <s v="Yes"/>
    <n v="38"/>
    <s v="No"/>
    <s v="Engineer"/>
    <n v="1"/>
    <s v="Low"/>
    <n v="1"/>
    <x v="1"/>
  </r>
  <r>
    <n v="465636"/>
    <s v="Male"/>
    <s v="No"/>
    <n v="29"/>
    <s v="Yes"/>
    <s v="Healthcare"/>
    <n v="3"/>
    <s v="Low"/>
    <n v="3"/>
    <x v="1"/>
  </r>
  <r>
    <n v="467639"/>
    <s v="Male"/>
    <s v="Yes"/>
    <n v="50"/>
    <s v="Yes"/>
    <s v="Entertainment"/>
    <n v="0"/>
    <s v="Average"/>
    <n v="4"/>
    <x v="0"/>
  </r>
  <r>
    <n v="464760"/>
    <s v="Female"/>
    <s v="Yes"/>
    <n v="52"/>
    <s v="No"/>
    <s v="Engineer"/>
    <n v="6"/>
    <s v="Average"/>
    <n v="4"/>
    <x v="1"/>
  </r>
  <r>
    <n v="462024"/>
    <s v="Male"/>
    <s v="No"/>
    <n v="33"/>
    <s v="Yes"/>
    <s v="Entertainment"/>
    <n v="1"/>
    <s v="Low"/>
    <n v="8"/>
    <x v="1"/>
  </r>
  <r>
    <n v="464730"/>
    <s v="Male"/>
    <s v="Yes"/>
    <n v="36"/>
    <s v="No"/>
    <s v="Executive"/>
    <n v="1"/>
    <s v="High"/>
    <n v="6"/>
    <x v="1"/>
  </r>
  <r>
    <n v="465823"/>
    <s v="Male"/>
    <s v="Yes"/>
    <n v="65"/>
    <s v="No"/>
    <s v="Entertainment"/>
    <n v="7"/>
    <s v="Average"/>
    <n v="4"/>
    <x v="1"/>
  </r>
  <r>
    <n v="465546"/>
    <s v="Female"/>
    <s v="No"/>
    <n v="25"/>
    <s v="No"/>
    <s v="Marketing"/>
    <n v="1"/>
    <s v="Low"/>
    <n v="9"/>
    <x v="5"/>
  </r>
  <r>
    <n v="460460"/>
    <s v="Male"/>
    <s v="Yes"/>
    <n v="27"/>
    <s v="No"/>
    <s v="Entertainment"/>
    <n v="4"/>
    <s v="Low"/>
    <n v="4"/>
    <x v="2"/>
  </r>
  <r>
    <n v="467202"/>
    <s v="Male"/>
    <s v="Yes"/>
    <n v="22"/>
    <s v="No"/>
    <s v="Doctor"/>
    <n v="1"/>
    <s v="Low"/>
    <n v="4"/>
    <x v="0"/>
  </r>
  <r>
    <n v="467184"/>
    <s v="Male"/>
    <s v="Yes"/>
    <n v="51"/>
    <s v="No"/>
    <s v="Engineer"/>
    <n v="0"/>
    <s v="Average"/>
    <n v="3"/>
    <x v="0"/>
  </r>
  <r>
    <n v="465327"/>
    <s v="Female"/>
    <s v="No"/>
    <n v="42"/>
    <s v="Yes"/>
    <s v="Entertainment"/>
    <n v="1"/>
    <s v="Low"/>
    <n v="1"/>
    <x v="0"/>
  </r>
  <r>
    <n v="466072"/>
    <s v="Female"/>
    <s v="No"/>
    <n v="23"/>
    <s v="No"/>
    <s v="Healthcare"/>
    <n v="1"/>
    <s v="Low"/>
    <n v="3"/>
    <x v="2"/>
  </r>
  <r>
    <n v="466086"/>
    <s v="Male"/>
    <s v="Yes"/>
    <n v="80"/>
    <s v="Yes"/>
    <s v="Lawyer"/>
    <n v="0"/>
    <s v="High"/>
    <n v="2"/>
    <x v="0"/>
  </r>
  <r>
    <n v="459343"/>
    <s v="Female"/>
    <s v="Yes"/>
    <n v="40"/>
    <s v="Yes"/>
    <s v="Entertainment"/>
    <n v="12"/>
    <s v="Low"/>
    <n v="6"/>
    <x v="0"/>
  </r>
  <r>
    <n v="459224"/>
    <s v="Female"/>
    <s v="Yes"/>
    <n v="48"/>
    <s v="Yes"/>
    <s v="Artist"/>
    <n v="0"/>
    <s v="Average"/>
    <n v="2"/>
    <x v="0"/>
  </r>
  <r>
    <n v="465473"/>
    <s v="Female"/>
    <s v="No"/>
    <n v="55"/>
    <s v="Yes"/>
    <s v="Artist"/>
    <n v="3"/>
    <s v="Low"/>
    <n v="1"/>
    <x v="0"/>
  </r>
  <r>
    <n v="466887"/>
    <s v="Male"/>
    <s v="Yes"/>
    <n v="36"/>
    <s v="Yes"/>
    <s v="Entertainment"/>
    <n v="1"/>
    <s v="Low"/>
    <n v="3"/>
    <x v="2"/>
  </r>
  <r>
    <n v="463682"/>
    <s v="Male"/>
    <s v="Yes"/>
    <n v="41"/>
    <s v="Yes"/>
    <s v="Artist"/>
    <n v="12"/>
    <s v="Average"/>
    <n v="2"/>
    <x v="0"/>
  </r>
  <r>
    <n v="460963"/>
    <s v="Female"/>
    <s v="No"/>
    <n v="32"/>
    <s v="Yes"/>
    <s v="Artist"/>
    <n v="0"/>
    <s v="Low"/>
    <n v="3"/>
    <x v="0"/>
  </r>
  <r>
    <n v="467033"/>
    <s v="Male"/>
    <s v="Yes"/>
    <n v="37"/>
    <s v="Yes"/>
    <s v="Entertainment"/>
    <n v="8"/>
    <s v="Average"/>
    <n v="2"/>
    <x v="4"/>
  </r>
  <r>
    <n v="463883"/>
    <s v="Male"/>
    <s v="No"/>
    <n v="30"/>
    <s v="No"/>
    <s v="Healthcare"/>
    <n v="0"/>
    <s v="Low"/>
    <n v="2"/>
    <x v="1"/>
  </r>
  <r>
    <n v="466716"/>
    <s v="Female"/>
    <s v="Yes"/>
    <n v="79"/>
    <s v="Yes"/>
    <s v="Lawyer"/>
    <n v="1"/>
    <s v="Low"/>
    <n v="1"/>
    <x v="0"/>
  </r>
  <r>
    <n v="464251"/>
    <s v="Male"/>
    <s v="Yes"/>
    <n v="65"/>
    <s v="Yes"/>
    <s v="Artist"/>
    <n v="0"/>
    <s v="Average"/>
    <n v="4"/>
    <x v="4"/>
  </r>
  <r>
    <n v="463843"/>
    <s v="Male"/>
    <s v="Yes"/>
    <n v="49"/>
    <s v="Yes"/>
    <s v="Executive"/>
    <n v="0"/>
    <s v="High"/>
    <n v="4"/>
    <x v="0"/>
  </r>
  <r>
    <n v="461476"/>
    <s v="Male"/>
    <s v="Yes"/>
    <n v="53"/>
    <s v="Yes"/>
    <s v="Artist"/>
    <n v="1"/>
    <s v="Average"/>
    <n v="4"/>
    <x v="4"/>
  </r>
  <r>
    <n v="467787"/>
    <s v="Male"/>
    <s v="No"/>
    <n v="20"/>
    <s v="No"/>
    <s v="Healthcare"/>
    <n v="8"/>
    <s v="Low"/>
    <n v="5"/>
    <x v="0"/>
  </r>
  <r>
    <n v="463130"/>
    <s v="Female"/>
    <s v="Yes"/>
    <n v="78"/>
    <s v="No"/>
    <s v="Lawyer"/>
    <n v="1"/>
    <s v="High"/>
    <n v="2"/>
    <x v="0"/>
  </r>
  <r>
    <n v="467722"/>
    <s v="Male"/>
    <s v="No"/>
    <n v="32"/>
    <s v="Yes"/>
    <s v="Doctor"/>
    <n v="6"/>
    <s v="Low"/>
    <n v="5"/>
    <x v="0"/>
  </r>
  <r>
    <n v="465241"/>
    <s v="Male"/>
    <s v="No"/>
    <n v="23"/>
    <s v="No"/>
    <s v="Healthcare"/>
    <n v="3"/>
    <s v="Low"/>
    <n v="2"/>
    <x v="1"/>
  </r>
  <r>
    <n v="460345"/>
    <s v="Female"/>
    <s v="Yes"/>
    <n v="40"/>
    <s v="Yes"/>
    <s v="Artist"/>
    <n v="1"/>
    <s v="Average"/>
    <n v="2"/>
    <x v="0"/>
  </r>
  <r>
    <n v="463512"/>
    <s v="Female"/>
    <s v="No"/>
    <n v="30"/>
    <s v="No"/>
    <s v="Engineer"/>
    <n v="0"/>
    <s v="Low"/>
    <n v="3"/>
    <x v="0"/>
  </r>
  <r>
    <n v="466255"/>
    <s v="Male"/>
    <s v="Yes"/>
    <n v="45"/>
    <s v="Yes"/>
    <s v="Entertainment"/>
    <n v="0"/>
    <s v="Low"/>
    <n v="4"/>
    <x v="4"/>
  </r>
  <r>
    <n v="463449"/>
    <s v="Male"/>
    <s v="Yes"/>
    <n v="25"/>
    <s v="No"/>
    <s v="Healthcare"/>
    <n v="1"/>
    <s v="Average"/>
    <n v="2"/>
    <x v="0"/>
  </r>
  <r>
    <n v="459276"/>
    <s v="Female"/>
    <s v="No"/>
    <n v="20"/>
    <s v="No"/>
    <s v="Healthcare"/>
    <n v="0"/>
    <s v="Low"/>
    <n v="4"/>
    <x v="0"/>
  </r>
  <r>
    <n v="463644"/>
    <s v="Female"/>
    <s v="No"/>
    <n v="27"/>
    <s v="Yes"/>
    <s v="Healthcare"/>
    <n v="1"/>
    <s v="Low"/>
    <n v="3"/>
    <x v="6"/>
  </r>
  <r>
    <n v="466253"/>
    <s v="Male"/>
    <s v="No"/>
    <n v="19"/>
    <s v="No"/>
    <s v="Healthcare"/>
    <n v="0"/>
    <s v="Low"/>
    <n v="3"/>
    <x v="4"/>
  </r>
  <r>
    <n v="461717"/>
    <s v="Female"/>
    <s v="No"/>
    <n v="26"/>
    <s v="Yes"/>
    <s v="Healthcare"/>
    <n v="0"/>
    <s v="Low"/>
    <n v="4"/>
    <x v="4"/>
  </r>
  <r>
    <n v="462733"/>
    <s v="Male"/>
    <s v="Yes"/>
    <n v="55"/>
    <s v="No"/>
    <s v="Artist"/>
    <n v="0"/>
    <s v="Average"/>
    <n v="2"/>
    <x v="0"/>
  </r>
  <r>
    <n v="466146"/>
    <s v="Female"/>
    <s v="Yes"/>
    <n v="41"/>
    <s v="No"/>
    <s v="Engineer"/>
    <n v="8"/>
    <s v="Average"/>
    <n v="3"/>
    <x v="0"/>
  </r>
  <r>
    <n v="461866"/>
    <s v="Male"/>
    <s v="No"/>
    <n v="25"/>
    <s v="No"/>
    <s v="Healthcare"/>
    <n v="0"/>
    <s v="Low"/>
    <n v="4"/>
    <x v="0"/>
  </r>
  <r>
    <n v="459876"/>
    <s v="Female"/>
    <s v="Yes"/>
    <n v="67"/>
    <s v="Yes"/>
    <s v="Artist"/>
    <n v="1"/>
    <s v="Average"/>
    <n v="2"/>
    <x v="0"/>
  </r>
  <r>
    <n v="461869"/>
    <s v="Male"/>
    <s v="Yes"/>
    <n v="87"/>
    <s v="Yes"/>
    <s v="Lawyer"/>
    <n v="0"/>
    <s v="Low"/>
    <n v="1"/>
    <x v="0"/>
  </r>
  <r>
    <n v="461228"/>
    <s v="Male"/>
    <s v="Yes"/>
    <n v="26"/>
    <s v="No"/>
    <s v="Doctor"/>
    <n v="9"/>
    <s v="Low"/>
    <n v="6"/>
    <x v="0"/>
  </r>
  <r>
    <n v="462962"/>
    <s v="Female"/>
    <s v="Yes"/>
    <n v="37"/>
    <s v="Yes"/>
    <s v="Artist"/>
    <n v="4"/>
    <s v="Low"/>
    <n v="1"/>
    <x v="2"/>
  </r>
  <r>
    <n v="465869"/>
    <s v="Male"/>
    <s v="No"/>
    <n v="42"/>
    <s v="Yes"/>
    <s v="Doctor"/>
    <n v="1"/>
    <s v="Low"/>
    <n v="1"/>
    <x v="0"/>
  </r>
  <r>
    <n v="464181"/>
    <s v="Female"/>
    <s v="No"/>
    <n v="31"/>
    <s v="Yes"/>
    <s v="Healthcare"/>
    <n v="6"/>
    <s v="Low"/>
    <n v="4"/>
    <x v="4"/>
  </r>
  <r>
    <n v="459740"/>
    <s v="Female"/>
    <s v="No"/>
    <n v="20"/>
    <s v="No"/>
    <s v="Healthcare"/>
    <n v="0"/>
    <s v="Low"/>
    <n v="3"/>
    <x v="0"/>
  </r>
  <r>
    <n v="462774"/>
    <s v="Female"/>
    <s v="Yes"/>
    <n v="88"/>
    <s v="Yes"/>
    <s v="Lawyer"/>
    <n v="0"/>
    <s v="Low"/>
    <n v="1"/>
    <x v="0"/>
  </r>
  <r>
    <n v="464567"/>
    <s v="Male"/>
    <s v="No"/>
    <n v="33"/>
    <s v="Yes"/>
    <s v="Healthcare"/>
    <n v="8"/>
    <s v="Low"/>
    <n v="4"/>
    <x v="4"/>
  </r>
  <r>
    <n v="459271"/>
    <s v="Female"/>
    <s v="No"/>
    <n v="55"/>
    <s v="Yes"/>
    <s v="Artist"/>
    <n v="1"/>
    <s v="Low"/>
    <n v="1"/>
    <x v="0"/>
  </r>
  <r>
    <n v="460990"/>
    <s v="Male"/>
    <s v="No"/>
    <n v="22"/>
    <s v="No"/>
    <s v="Healthcare"/>
    <n v="1"/>
    <s v="Low"/>
    <n v="3"/>
    <x v="0"/>
  </r>
  <r>
    <n v="463802"/>
    <s v="Female"/>
    <s v="No"/>
    <n v="39"/>
    <s v="Yes"/>
    <s v="Engineer"/>
    <n v="1"/>
    <s v="Low"/>
    <n v="3"/>
    <x v="0"/>
  </r>
  <r>
    <n v="466672"/>
    <s v="Male"/>
    <s v="Yes"/>
    <n v="62"/>
    <s v="Yes"/>
    <s v="Artist"/>
    <n v="0"/>
    <s v="Low"/>
    <n v="3"/>
    <x v="0"/>
  </r>
  <r>
    <n v="462919"/>
    <s v="Female"/>
    <s v="Yes"/>
    <n v="37"/>
    <s v="No"/>
    <s v="Homemaker"/>
    <n v="13"/>
    <s v="Average"/>
    <n v="3"/>
    <x v="0"/>
  </r>
  <r>
    <n v="463153"/>
    <s v="Female"/>
    <s v="No"/>
    <n v="26"/>
    <s v="Yes"/>
    <s v="Homemaker"/>
    <n v="9"/>
    <s v="Low"/>
    <n v="1"/>
    <x v="4"/>
  </r>
  <r>
    <n v="460464"/>
    <s v="Male"/>
    <s v="No"/>
    <n v="27"/>
    <s v="Yes"/>
    <s v="Artist"/>
    <n v="9"/>
    <s v="Low"/>
    <n v="2"/>
    <x v="2"/>
  </r>
  <r>
    <n v="461375"/>
    <s v="Male"/>
    <s v="No"/>
    <n v="29"/>
    <s v="Yes"/>
    <s v="Healthcare"/>
    <n v="1"/>
    <s v="Low"/>
    <n v="4"/>
    <x v="4"/>
  </r>
  <r>
    <n v="467956"/>
    <s v="Female"/>
    <s v="No"/>
    <n v="31"/>
    <s v="Yes"/>
    <s v="Entertainment"/>
    <n v="1"/>
    <s v="Low"/>
    <n v="1"/>
    <x v="0"/>
  </r>
  <r>
    <n v="467024"/>
    <s v="Male"/>
    <s v="Yes"/>
    <n v="40"/>
    <s v="Yes"/>
    <s v="Entertainment"/>
    <n v="9"/>
    <s v="Average"/>
    <n v="5"/>
    <x v="0"/>
  </r>
  <r>
    <n v="461146"/>
    <s v="Male"/>
    <s v="Yes"/>
    <n v="56"/>
    <s v="Yes"/>
    <s v="Entertainment"/>
    <n v="0"/>
    <s v="Low"/>
    <n v="2"/>
    <x v="2"/>
  </r>
  <r>
    <n v="462388"/>
    <s v="Female"/>
    <s v="Yes"/>
    <n v="45"/>
    <s v="Yes"/>
    <s v="Artist"/>
    <n v="1"/>
    <s v="High"/>
    <n v="5"/>
    <x v="0"/>
  </r>
  <r>
    <n v="460355"/>
    <s v="Female"/>
    <s v="No"/>
    <n v="40"/>
    <s v="Yes"/>
    <s v="Entertainment"/>
    <n v="5"/>
    <s v="Low"/>
    <n v="1"/>
    <x v="2"/>
  </r>
  <r>
    <n v="461854"/>
    <s v="Male"/>
    <s v="No"/>
    <n v="30"/>
    <s v="Yes"/>
    <s v="Healthcare"/>
    <n v="9"/>
    <s v="Low"/>
    <n v="3"/>
    <x v="0"/>
  </r>
  <r>
    <n v="458985"/>
    <s v="Male"/>
    <s v="No"/>
    <n v="23"/>
    <s v="No"/>
    <s v="Healthcare"/>
    <n v="1"/>
    <s v="Low"/>
    <n v="4"/>
    <x v="0"/>
  </r>
  <r>
    <n v="466356"/>
    <s v="Male"/>
    <s v="Yes"/>
    <n v="46"/>
    <s v="Yes"/>
    <s v="Artist"/>
    <n v="0"/>
    <s v="Low"/>
    <n v="2"/>
    <x v="0"/>
  </r>
  <r>
    <n v="460078"/>
    <s v="Female"/>
    <s v="Yes"/>
    <n v="39"/>
    <s v="Yes"/>
    <s v="Healthcare"/>
    <n v="8"/>
    <s v="High"/>
    <n v="2"/>
    <x v="3"/>
  </r>
  <r>
    <n v="464969"/>
    <s v="Female"/>
    <s v="Yes"/>
    <n v="65"/>
    <s v="No"/>
    <s v="Lawyer"/>
    <n v="0"/>
    <s v="High"/>
    <n v="9"/>
    <x v="1"/>
  </r>
  <r>
    <n v="461769"/>
    <s v="Male"/>
    <s v="No"/>
    <n v="40"/>
    <s v="Yes"/>
    <s v="Artist"/>
    <n v="0"/>
    <s v="Low"/>
    <n v="1"/>
    <x v="0"/>
  </r>
  <r>
    <n v="463548"/>
    <s v="Female"/>
    <s v="No"/>
    <n v="18"/>
    <s v="No"/>
    <s v="Healthcare"/>
    <n v="3"/>
    <s v="Low"/>
    <n v="4"/>
    <x v="1"/>
  </r>
  <r>
    <n v="467116"/>
    <s v="Male"/>
    <s v="Yes"/>
    <n v="73"/>
    <s v="Yes"/>
    <s v="Executive"/>
    <n v="1"/>
    <s v="High"/>
    <n v="2"/>
    <x v="0"/>
  </r>
  <r>
    <n v="461577"/>
    <s v="Female"/>
    <s v="Yes"/>
    <n v="50"/>
    <s v="Yes"/>
    <s v="Artist"/>
    <n v="1"/>
    <s v="Average"/>
    <n v="3"/>
    <x v="0"/>
  </r>
  <r>
    <n v="460740"/>
    <s v="Male"/>
    <s v="Yes"/>
    <n v="38"/>
    <s v="Yes"/>
    <s v="Artist"/>
    <n v="4"/>
    <s v="Average"/>
    <n v="3"/>
    <x v="0"/>
  </r>
  <r>
    <n v="466844"/>
    <s v="Male"/>
    <s v="No"/>
    <n v="18"/>
    <s v="No"/>
    <s v="Healthcare"/>
    <n v="0"/>
    <s v="Low"/>
    <n v="5"/>
    <x v="0"/>
  </r>
  <r>
    <n v="460150"/>
    <s v="Male"/>
    <s v="No"/>
    <n v="19"/>
    <s v="No"/>
    <s v="Healthcare"/>
    <n v="0"/>
    <s v="Low"/>
    <n v="4"/>
    <x v="1"/>
  </r>
  <r>
    <n v="463242"/>
    <s v="Female"/>
    <s v="No"/>
    <n v="26"/>
    <s v="No"/>
    <s v="Engineer"/>
    <n v="5"/>
    <s v="Low"/>
    <n v="2"/>
    <x v="0"/>
  </r>
  <r>
    <n v="466833"/>
    <s v="Male"/>
    <s v="Yes"/>
    <n v="58"/>
    <s v="Yes"/>
    <s v="Artist"/>
    <n v="7"/>
    <s v="Low"/>
    <n v="2"/>
    <x v="0"/>
  </r>
  <r>
    <n v="460371"/>
    <s v="Female"/>
    <s v="No"/>
    <n v="28"/>
    <s v="Yes"/>
    <s v="Artist"/>
    <n v="1"/>
    <s v="Low"/>
    <n v="2"/>
    <x v="0"/>
  </r>
  <r>
    <n v="465180"/>
    <s v="Female"/>
    <s v="Yes"/>
    <n v="53"/>
    <s v="Yes"/>
    <s v="Artist"/>
    <n v="1"/>
    <s v="Average"/>
    <n v="2"/>
    <x v="6"/>
  </r>
  <r>
    <n v="461279"/>
    <s v="Male"/>
    <s v="No"/>
    <n v="18"/>
    <s v="No"/>
    <s v="Doctor"/>
    <n v="4"/>
    <s v="Low"/>
    <n v="2"/>
    <x v="0"/>
  </r>
  <r>
    <n v="459109"/>
    <s v="Male"/>
    <s v="Yes"/>
    <n v="49"/>
    <s v="Yes"/>
    <s v="Entertainment"/>
    <n v="7"/>
    <s v="Average"/>
    <n v="4"/>
    <x v="0"/>
  </r>
  <r>
    <n v="467519"/>
    <s v="Male"/>
    <s v="No"/>
    <n v="19"/>
    <s v="No"/>
    <s v="Healthcare"/>
    <n v="0"/>
    <s v="Low"/>
    <n v="3"/>
    <x v="0"/>
  </r>
  <r>
    <n v="461398"/>
    <s v="Male"/>
    <s v="No"/>
    <n v="20"/>
    <s v="No"/>
    <s v="Doctor"/>
    <n v="0"/>
    <s v="Low"/>
    <n v="4"/>
    <x v="0"/>
  </r>
  <r>
    <n v="467188"/>
    <s v="Male"/>
    <s v="Yes"/>
    <n v="55"/>
    <s v="Yes"/>
    <s v="Artist"/>
    <n v="2"/>
    <s v="Low"/>
    <n v="2"/>
    <x v="0"/>
  </r>
  <r>
    <n v="459318"/>
    <s v="Female"/>
    <s v="No"/>
    <n v="32"/>
    <s v="Yes"/>
    <s v="Engineer"/>
    <n v="0"/>
    <s v="Low"/>
    <n v="3"/>
    <x v="0"/>
  </r>
  <r>
    <n v="461823"/>
    <s v="Male"/>
    <s v="No"/>
    <n v="27"/>
    <s v="No"/>
    <s v="Healthcare"/>
    <n v="10"/>
    <s v="Low"/>
    <n v="4"/>
    <x v="0"/>
  </r>
  <r>
    <n v="459732"/>
    <s v="Male"/>
    <s v="Yes"/>
    <n v="72"/>
    <s v="Yes"/>
    <s v="Executive"/>
    <n v="1"/>
    <s v="High"/>
    <n v="5"/>
    <x v="0"/>
  </r>
  <r>
    <n v="461317"/>
    <s v="Female"/>
    <s v="No"/>
    <n v="59"/>
    <s v="Yes"/>
    <s v="Artist"/>
    <n v="1"/>
    <s v="Low"/>
    <n v="1"/>
    <x v="0"/>
  </r>
  <r>
    <n v="461459"/>
    <s v="Female"/>
    <s v="Yes"/>
    <n v="35"/>
    <s v="Yes"/>
    <s v="Artist"/>
    <n v="0"/>
    <s v="Low"/>
    <n v="3"/>
    <x v="0"/>
  </r>
  <r>
    <n v="460429"/>
    <s v="Female"/>
    <s v="No"/>
    <n v="32"/>
    <s v="Yes"/>
    <s v="Engineer"/>
    <n v="9"/>
    <s v="Low"/>
    <n v="1"/>
    <x v="0"/>
  </r>
  <r>
    <n v="464577"/>
    <s v="Female"/>
    <s v="Yes"/>
    <n v="28"/>
    <s v="Yes"/>
    <s v="Healthcare"/>
    <n v="10"/>
    <s v="High"/>
    <n v="2"/>
    <x v="0"/>
  </r>
  <r>
    <n v="466552"/>
    <s v="Male"/>
    <s v="Yes"/>
    <n v="19"/>
    <s v="No"/>
    <s v="Entertainment"/>
    <n v="1"/>
    <s v="Low"/>
    <n v="2"/>
    <x v="0"/>
  </r>
  <r>
    <n v="461231"/>
    <s v="Male"/>
    <s v="Yes"/>
    <n v="52"/>
    <s v="Yes"/>
    <s v="Artist"/>
    <n v="2"/>
    <s v="High"/>
    <n v="1"/>
    <x v="1"/>
  </r>
  <r>
    <n v="463650"/>
    <s v="Male"/>
    <s v="No"/>
    <n v="29"/>
    <s v="No"/>
    <s v="Doctor"/>
    <n v="1"/>
    <s v="Low"/>
    <n v="3"/>
    <x v="0"/>
  </r>
  <r>
    <n v="462674"/>
    <s v="Female"/>
    <s v="Yes"/>
    <n v="51"/>
    <s v="Yes"/>
    <s v="Homemaker"/>
    <n v="12"/>
    <s v="Average"/>
    <n v="4"/>
    <x v="2"/>
  </r>
  <r>
    <n v="465275"/>
    <s v="Male"/>
    <s v="No"/>
    <n v="27"/>
    <s v="Yes"/>
    <s v="Healthcare"/>
    <n v="1"/>
    <s v="Low"/>
    <n v="5"/>
    <x v="0"/>
  </r>
  <r>
    <n v="465684"/>
    <s v="Female"/>
    <s v="No"/>
    <n v="47"/>
    <s v="Yes"/>
    <s v="Entertainment"/>
    <n v="0"/>
    <s v="Low"/>
    <n v="1"/>
    <x v="2"/>
  </r>
  <r>
    <n v="465492"/>
    <s v="Male"/>
    <s v="Yes"/>
    <n v="61"/>
    <s v="No"/>
    <s v="Entertainment"/>
    <n v="1"/>
    <s v="Low"/>
    <n v="1"/>
    <x v="4"/>
  </r>
  <r>
    <n v="464510"/>
    <s v="Female"/>
    <s v="Yes"/>
    <n v="75"/>
    <s v="No"/>
    <s v="Lawyer"/>
    <n v="0"/>
    <s v="High"/>
    <n v="2"/>
    <x v="0"/>
  </r>
  <r>
    <n v="463588"/>
    <s v="Male"/>
    <s v="No"/>
    <n v="19"/>
    <s v="No"/>
    <s v="Healthcare"/>
    <n v="1"/>
    <s v="Low"/>
    <n v="1"/>
    <x v="0"/>
  </r>
  <r>
    <n v="466341"/>
    <s v="Male"/>
    <s v="Yes"/>
    <n v="48"/>
    <s v="Yes"/>
    <s v="Artist"/>
    <n v="0"/>
    <s v="Average"/>
    <n v="2"/>
    <x v="5"/>
  </r>
  <r>
    <n v="459397"/>
    <s v="Male"/>
    <s v="Yes"/>
    <n v="59"/>
    <s v="Yes"/>
    <s v="Artist"/>
    <n v="3"/>
    <s v="Average"/>
    <n v="2"/>
    <x v="0"/>
  </r>
  <r>
    <n v="460888"/>
    <s v="Male"/>
    <s v="Yes"/>
    <n v="42"/>
    <s v="No"/>
    <s v="Homemaker"/>
    <n v="8"/>
    <s v="Low"/>
    <n v="1"/>
    <x v="0"/>
  </r>
  <r>
    <n v="460272"/>
    <s v="Female"/>
    <s v="No"/>
    <n v="86"/>
    <s v="Yes"/>
    <s v="Lawyer"/>
    <n v="1"/>
    <s v="Low"/>
    <n v="1"/>
    <x v="0"/>
  </r>
  <r>
    <n v="460612"/>
    <s v="Male"/>
    <s v="No"/>
    <n v="33"/>
    <s v="Yes"/>
    <s v="Entertainment"/>
    <n v="9"/>
    <s v="Low"/>
    <n v="4"/>
    <x v="2"/>
  </r>
  <r>
    <n v="462227"/>
    <s v="Male"/>
    <s v="Yes"/>
    <n v="49"/>
    <s v="No"/>
    <s v="Executive"/>
    <n v="3"/>
    <s v="High"/>
    <n v="5"/>
    <x v="6"/>
  </r>
  <r>
    <n v="467892"/>
    <s v="Male"/>
    <s v="No"/>
    <n v="23"/>
    <s v="No"/>
    <s v="Doctor"/>
    <n v="1"/>
    <s v="Low"/>
    <n v="5"/>
    <x v="0"/>
  </r>
  <r>
    <n v="461012"/>
    <s v="Male"/>
    <s v="No"/>
    <n v="35"/>
    <s v="No"/>
    <s v="Doctor"/>
    <n v="1"/>
    <s v="Low"/>
    <n v="3"/>
    <x v="2"/>
  </r>
  <r>
    <n v="463003"/>
    <s v="Male"/>
    <s v="Yes"/>
    <n v="37"/>
    <s v="Yes"/>
    <s v="Artist"/>
    <n v="2"/>
    <s v="Average"/>
    <n v="2"/>
    <x v="0"/>
  </r>
  <r>
    <n v="467592"/>
    <s v="Male"/>
    <s v="Yes"/>
    <n v="43"/>
    <s v="Yes"/>
    <s v="Entertainment"/>
    <n v="7"/>
    <s v="Low"/>
    <n v="2"/>
    <x v="0"/>
  </r>
  <r>
    <n v="462366"/>
    <s v="Male"/>
    <s v="Yes"/>
    <n v="50"/>
    <s v="No"/>
    <s v="Engineer"/>
    <n v="1"/>
    <s v="Low"/>
    <n v="2"/>
    <x v="0"/>
  </r>
  <r>
    <n v="465908"/>
    <s v="Female"/>
    <s v="No"/>
    <n v="50"/>
    <s v="No"/>
    <s v="Engineer"/>
    <n v="1"/>
    <s v="Low"/>
    <n v="1"/>
    <x v="0"/>
  </r>
  <r>
    <n v="463400"/>
    <s v="Female"/>
    <s v="No"/>
    <n v="20"/>
    <s v="No"/>
    <s v="Healthcare"/>
    <n v="8"/>
    <s v="Low"/>
    <n v="3"/>
    <x v="3"/>
  </r>
  <r>
    <n v="467075"/>
    <s v="Female"/>
    <s v="Yes"/>
    <n v="31"/>
    <s v="No"/>
    <s v="Homemaker"/>
    <n v="9"/>
    <s v="Average"/>
    <n v="2"/>
    <x v="0"/>
  </r>
  <r>
    <n v="462087"/>
    <s v="Female"/>
    <s v="No"/>
    <n v="31"/>
    <s v="Yes"/>
    <s v="Healthcare"/>
    <n v="9"/>
    <s v="Low"/>
    <n v="3"/>
    <x v="4"/>
  </r>
  <r>
    <n v="462522"/>
    <s v="Male"/>
    <s v="Yes"/>
    <n v="41"/>
    <s v="No"/>
    <s v="Executive"/>
    <n v="1"/>
    <s v="Average"/>
    <n v="5"/>
    <x v="1"/>
  </r>
  <r>
    <n v="459615"/>
    <s v="Male"/>
    <s v="Yes"/>
    <n v="84"/>
    <s v="No"/>
    <s v="Lawyer"/>
    <n v="1"/>
    <s v="Low"/>
    <n v="1"/>
    <x v="0"/>
  </r>
  <r>
    <n v="467794"/>
    <s v="Female"/>
    <s v="No"/>
    <n v="23"/>
    <s v="No"/>
    <s v="Healthcare"/>
    <n v="0"/>
    <s v="Low"/>
    <n v="4"/>
    <x v="2"/>
  </r>
  <r>
    <n v="461040"/>
    <s v="Female"/>
    <s v="Yes"/>
    <n v="69"/>
    <s v="No"/>
    <s v="Lawyer"/>
    <n v="0"/>
    <s v="Low"/>
    <n v="1"/>
    <x v="2"/>
  </r>
  <r>
    <n v="466443"/>
    <s v="Female"/>
    <s v="Yes"/>
    <n v="68"/>
    <s v="Yes"/>
    <s v="Artist"/>
    <n v="4"/>
    <s v="Low"/>
    <n v="2"/>
    <x v="0"/>
  </r>
  <r>
    <n v="463975"/>
    <s v="Female"/>
    <s v="No"/>
    <n v="30"/>
    <s v="No"/>
    <s v="Healthcare"/>
    <n v="8"/>
    <s v="Low"/>
    <n v="4"/>
    <x v="1"/>
  </r>
  <r>
    <n v="464063"/>
    <s v="Female"/>
    <s v="No"/>
    <n v="26"/>
    <s v="Yes"/>
    <s v="Doctor"/>
    <n v="1"/>
    <s v="Low"/>
    <n v="1"/>
    <x v="0"/>
  </r>
  <r>
    <n v="461326"/>
    <s v="Female"/>
    <s v="No"/>
    <n v="36"/>
    <s v="Yes"/>
    <s v="Artist"/>
    <n v="1"/>
    <s v="Low"/>
    <n v="1"/>
    <x v="0"/>
  </r>
  <r>
    <n v="467196"/>
    <s v="Male"/>
    <s v="No"/>
    <n v="18"/>
    <s v="No"/>
    <s v="Entertainment"/>
    <n v="0"/>
    <s v="Low"/>
    <n v="5"/>
    <x v="0"/>
  </r>
  <r>
    <n v="461633"/>
    <s v="Male"/>
    <s v="No"/>
    <n v="30"/>
    <s v="Yes"/>
    <s v="Healthcare"/>
    <n v="8"/>
    <s v="Low"/>
    <n v="4"/>
    <x v="6"/>
  </r>
  <r>
    <n v="462045"/>
    <s v="Female"/>
    <s v="No"/>
    <n v="46"/>
    <s v="Yes"/>
    <s v="Artist"/>
    <n v="9"/>
    <s v="Low"/>
    <n v="1"/>
    <x v="0"/>
  </r>
  <r>
    <n v="466289"/>
    <s v="Male"/>
    <s v="No"/>
    <n v="19"/>
    <s v="No"/>
    <s v="Healthcare"/>
    <n v="2"/>
    <s v="Low"/>
    <n v="5"/>
    <x v="4"/>
  </r>
  <r>
    <n v="463562"/>
    <s v="Male"/>
    <s v="No"/>
    <n v="33"/>
    <s v="Yes"/>
    <s v="Entertainment"/>
    <n v="0"/>
    <s v="Low"/>
    <n v="4"/>
    <x v="0"/>
  </r>
  <r>
    <n v="460089"/>
    <s v="Female"/>
    <s v="Yes"/>
    <n v="65"/>
    <s v="Yes"/>
    <s v="Artist"/>
    <n v="13"/>
    <s v="Low"/>
    <n v="1"/>
    <x v="0"/>
  </r>
  <r>
    <n v="459336"/>
    <s v="Male"/>
    <s v="Yes"/>
    <n v="26"/>
    <s v="Yes"/>
    <s v="Artist"/>
    <n v="6"/>
    <s v="Average"/>
    <n v="2"/>
    <x v="0"/>
  </r>
  <r>
    <n v="467350"/>
    <s v="Female"/>
    <s v="No"/>
    <n v="30"/>
    <s v="Yes"/>
    <s v="Homemaker"/>
    <n v="6"/>
    <s v="Low"/>
    <n v="1"/>
    <x v="0"/>
  </r>
  <r>
    <n v="463565"/>
    <s v="Female"/>
    <s v="No"/>
    <n v="33"/>
    <s v="Yes"/>
    <s v="Entertainment"/>
    <n v="1"/>
    <s v="Low"/>
    <n v="4"/>
    <x v="0"/>
  </r>
  <r>
    <n v="463905"/>
    <s v="Female"/>
    <s v="Yes"/>
    <n v="27"/>
    <s v="Yes"/>
    <s v="Engineer"/>
    <n v="0"/>
    <s v="Average"/>
    <n v="4"/>
    <x v="6"/>
  </r>
  <r>
    <n v="467269"/>
    <s v="Male"/>
    <s v="Yes"/>
    <n v="65"/>
    <s v="Yes"/>
    <s v="Artist"/>
    <n v="0"/>
    <s v="Average"/>
    <n v="2"/>
    <x v="0"/>
  </r>
  <r>
    <n v="464934"/>
    <s v="Male"/>
    <s v="Yes"/>
    <n v="77"/>
    <s v="No"/>
    <s v="Lawyer"/>
    <n v="1"/>
    <s v="Low"/>
    <n v="2"/>
    <x v="1"/>
  </r>
  <r>
    <n v="463923"/>
    <s v="Female"/>
    <s v="No"/>
    <n v="20"/>
    <s v="No"/>
    <s v="Engineer"/>
    <n v="0"/>
    <s v="Low"/>
    <n v="4"/>
    <x v="0"/>
  </r>
  <r>
    <n v="465445"/>
    <s v="Female"/>
    <s v="No"/>
    <n v="27"/>
    <s v="Yes"/>
    <s v="Homemaker"/>
    <n v="6"/>
    <s v="Low"/>
    <n v="7"/>
    <x v="0"/>
  </r>
  <r>
    <n v="463661"/>
    <s v="Female"/>
    <s v="Yes"/>
    <n v="51"/>
    <s v="Yes"/>
    <s v="Doctor"/>
    <n v="1"/>
    <s v="Average"/>
    <n v="4"/>
    <x v="0"/>
  </r>
  <r>
    <n v="459370"/>
    <s v="Male"/>
    <s v="No"/>
    <n v="18"/>
    <s v="No"/>
    <s v="Healthcare"/>
    <n v="13"/>
    <s v="Low"/>
    <n v="4"/>
    <x v="0"/>
  </r>
  <r>
    <n v="466019"/>
    <s v="Female"/>
    <s v="Yes"/>
    <n v="63"/>
    <s v="Yes"/>
    <s v="Artist"/>
    <n v="5"/>
    <s v="Low"/>
    <n v="1"/>
    <x v="2"/>
  </r>
  <r>
    <n v="467107"/>
    <s v="Male"/>
    <s v="Yes"/>
    <n v="36"/>
    <s v="Yes"/>
    <s v="Engineer"/>
    <n v="1"/>
    <s v="Average"/>
    <n v="3"/>
    <x v="1"/>
  </r>
  <r>
    <n v="461683"/>
    <s v="Male"/>
    <s v="Yes"/>
    <n v="43"/>
    <s v="Yes"/>
    <s v="Executive"/>
    <n v="1"/>
    <s v="High"/>
    <n v="4"/>
    <x v="0"/>
  </r>
  <r>
    <n v="459053"/>
    <s v="Male"/>
    <s v="Yes"/>
    <n v="46"/>
    <s v="Yes"/>
    <s v="Executive"/>
    <n v="0"/>
    <s v="High"/>
    <n v="4"/>
    <x v="0"/>
  </r>
  <r>
    <n v="466894"/>
    <s v="Male"/>
    <s v="No"/>
    <n v="51"/>
    <s v="Yes"/>
    <s v="Artist"/>
    <n v="0"/>
    <s v="Low"/>
    <n v="3"/>
    <x v="0"/>
  </r>
  <r>
    <n v="460005"/>
    <s v="Male"/>
    <s v="No"/>
    <n v="43"/>
    <s v="Yes"/>
    <s v="Engineer"/>
    <n v="0"/>
    <s v="Low"/>
    <n v="1"/>
    <x v="0"/>
  </r>
  <r>
    <n v="467969"/>
    <s v="Female"/>
    <s v="Yes"/>
    <n v="43"/>
    <s v="Yes"/>
    <s v="Artist"/>
    <n v="0"/>
    <s v="Average"/>
    <n v="2"/>
    <x v="0"/>
  </r>
  <r>
    <n v="463120"/>
    <s v="Female"/>
    <s v="No"/>
    <n v="37"/>
    <s v="Yes"/>
    <s v="Entertainment"/>
    <n v="1"/>
    <s v="Low"/>
    <n v="1"/>
    <x v="0"/>
  </r>
  <r>
    <n v="466106"/>
    <s v="Female"/>
    <s v="Yes"/>
    <n v="63"/>
    <s v="No"/>
    <s v="Artist"/>
    <n v="0"/>
    <s v="Average"/>
    <n v="5"/>
    <x v="0"/>
  </r>
  <r>
    <n v="461976"/>
    <s v="Female"/>
    <s v="Yes"/>
    <n v="37"/>
    <s v="Yes"/>
    <s v="Entertainment"/>
    <n v="5"/>
    <s v="Average"/>
    <n v="2"/>
    <x v="2"/>
  </r>
  <r>
    <n v="460885"/>
    <s v="Male"/>
    <s v="Yes"/>
    <n v="53"/>
    <s v="No"/>
    <s v="Artist"/>
    <n v="8"/>
    <s v="Average"/>
    <n v="3"/>
    <x v="0"/>
  </r>
  <r>
    <n v="463692"/>
    <s v="Female"/>
    <s v="Yes"/>
    <n v="26"/>
    <s v="Yes"/>
    <s v="Healthcare"/>
    <n v="6"/>
    <s v="High"/>
    <n v="7"/>
    <x v="4"/>
  </r>
  <r>
    <n v="467674"/>
    <s v="Male"/>
    <s v="Yes"/>
    <n v="40"/>
    <s v="Yes"/>
    <s v="Artist"/>
    <n v="0"/>
    <s v="Average"/>
    <n v="2"/>
    <x v="0"/>
  </r>
  <r>
    <n v="465982"/>
    <s v="Male"/>
    <s v="Yes"/>
    <n v="41"/>
    <s v="Yes"/>
    <s v="Entertainment"/>
    <n v="0"/>
    <s v="Average"/>
    <n v="4"/>
    <x v="0"/>
  </r>
  <r>
    <n v="464349"/>
    <s v="Male"/>
    <s v="Yes"/>
    <n v="66"/>
    <s v="Yes"/>
    <s v="Artist"/>
    <n v="2"/>
    <s v="Low"/>
    <n v="1"/>
    <x v="0"/>
  </r>
  <r>
    <n v="463881"/>
    <s v="Female"/>
    <s v="Yes"/>
    <n v="37"/>
    <s v="No"/>
    <s v="Engineer"/>
    <n v="0"/>
    <s v="Average"/>
    <n v="5"/>
    <x v="4"/>
  </r>
  <r>
    <n v="462247"/>
    <s v="Female"/>
    <s v="Yes"/>
    <n v="42"/>
    <s v="No"/>
    <s v="Artist"/>
    <n v="1"/>
    <s v="High"/>
    <n v="4"/>
    <x v="0"/>
  </r>
  <r>
    <n v="463886"/>
    <s v="Female"/>
    <s v="No"/>
    <n v="38"/>
    <s v="Yes"/>
    <s v="Artist"/>
    <n v="1"/>
    <s v="Low"/>
    <n v="2"/>
    <x v="0"/>
  </r>
  <r>
    <n v="460304"/>
    <s v="Female"/>
    <s v="No"/>
    <n v="53"/>
    <s v="No"/>
    <s v="Lawyer"/>
    <n v="1"/>
    <s v="Low"/>
    <n v="1"/>
    <x v="0"/>
  </r>
  <r>
    <n v="466458"/>
    <s v="Male"/>
    <s v="No"/>
    <n v="33"/>
    <s v="No"/>
    <s v="Executive"/>
    <n v="5"/>
    <s v="Low"/>
    <n v="2"/>
    <x v="0"/>
  </r>
  <r>
    <n v="462449"/>
    <s v="Male"/>
    <s v="No"/>
    <n v="19"/>
    <s v="No"/>
    <s v="Healthcare"/>
    <n v="1"/>
    <s v="Low"/>
    <n v="3"/>
    <x v="0"/>
  </r>
  <r>
    <n v="467558"/>
    <s v="Male"/>
    <s v="Yes"/>
    <n v="50"/>
    <s v="Yes"/>
    <s v="Doctor"/>
    <n v="0"/>
    <s v="Average"/>
    <n v="8"/>
    <x v="0"/>
  </r>
  <r>
    <n v="467247"/>
    <s v="Female"/>
    <s v="No"/>
    <n v="26"/>
    <s v="No"/>
    <s v="Engineer"/>
    <n v="0"/>
    <s v="Low"/>
    <n v="2"/>
    <x v="0"/>
  </r>
  <r>
    <n v="461663"/>
    <s v="Male"/>
    <s v="No"/>
    <n v="20"/>
    <s v="No"/>
    <s v="Healthcare"/>
    <n v="1"/>
    <s v="Low"/>
    <n v="3"/>
    <x v="0"/>
  </r>
  <r>
    <n v="459571"/>
    <s v="Female"/>
    <s v="Yes"/>
    <n v="53"/>
    <s v="Yes"/>
    <s v="Executive"/>
    <n v="0"/>
    <s v="High"/>
    <n v="4"/>
    <x v="0"/>
  </r>
  <r>
    <n v="459385"/>
    <s v="Female"/>
    <s v="Yes"/>
    <n v="41"/>
    <s v="Yes"/>
    <s v="Artist"/>
    <n v="0"/>
    <s v="Average"/>
    <n v="2"/>
    <x v="6"/>
  </r>
  <r>
    <n v="466191"/>
    <s v="Male"/>
    <s v="Yes"/>
    <n v="48"/>
    <s v="Yes"/>
    <s v="Executive"/>
    <n v="0"/>
    <s v="High"/>
    <n v="3"/>
    <x v="4"/>
  </r>
  <r>
    <n v="465062"/>
    <s v="Male"/>
    <s v="Yes"/>
    <n v="56"/>
    <s v="No"/>
    <s v="Executive"/>
    <n v="0"/>
    <s v="High"/>
    <n v="4"/>
    <x v="0"/>
  </r>
  <r>
    <n v="467108"/>
    <s v="Female"/>
    <s v="No"/>
    <n v="66"/>
    <s v="Yes"/>
    <s v="Artist"/>
    <n v="0"/>
    <s v="Low"/>
    <n v="1"/>
    <x v="0"/>
  </r>
  <r>
    <n v="466957"/>
    <s v="Male"/>
    <s v="Yes"/>
    <n v="35"/>
    <s v="No"/>
    <s v="Entertainment"/>
    <n v="8"/>
    <s v="Average"/>
    <n v="4"/>
    <x v="0"/>
  </r>
  <r>
    <n v="463298"/>
    <s v="Male"/>
    <s v="Yes"/>
    <n v="50"/>
    <s v="No"/>
    <s v="Entertainment"/>
    <n v="0"/>
    <s v="Low"/>
    <n v="2"/>
    <x v="0"/>
  </r>
  <r>
    <n v="461155"/>
    <s v="Female"/>
    <s v="Yes"/>
    <n v="51"/>
    <s v="Yes"/>
    <s v="Artist"/>
    <n v="3"/>
    <s v="Low"/>
    <n v="2"/>
    <x v="2"/>
  </r>
  <r>
    <n v="466650"/>
    <s v="Female"/>
    <s v="No"/>
    <n v="30"/>
    <s v="No"/>
    <s v="Healthcare"/>
    <n v="8"/>
    <s v="Low"/>
    <n v="3"/>
    <x v="1"/>
  </r>
  <r>
    <n v="464633"/>
    <s v="Male"/>
    <s v="No"/>
    <n v="30"/>
    <s v="No"/>
    <s v="Executive"/>
    <n v="1"/>
    <s v="Low"/>
    <n v="4"/>
    <x v="1"/>
  </r>
  <r>
    <n v="464469"/>
    <s v="Female"/>
    <s v="No"/>
    <n v="50"/>
    <s v="Yes"/>
    <s v="Artist"/>
    <n v="9"/>
    <s v="Low"/>
    <n v="1"/>
    <x v="0"/>
  </r>
  <r>
    <n v="465319"/>
    <s v="Male"/>
    <s v="No"/>
    <n v="19"/>
    <s v="No"/>
    <s v="Healthcare"/>
    <n v="0"/>
    <s v="Low"/>
    <n v="5"/>
    <x v="0"/>
  </r>
  <r>
    <n v="462041"/>
    <s v="Female"/>
    <s v="No"/>
    <n v="22"/>
    <s v="No"/>
    <s v="Doctor"/>
    <n v="0"/>
    <s v="Low"/>
    <n v="2"/>
    <x v="1"/>
  </r>
  <r>
    <n v="459539"/>
    <s v="Female"/>
    <s v="No"/>
    <n v="35"/>
    <s v="Yes"/>
    <s v="Healthcare"/>
    <n v="9"/>
    <s v="Low"/>
    <n v="1"/>
    <x v="0"/>
  </r>
  <r>
    <n v="466158"/>
    <s v="Female"/>
    <s v="Yes"/>
    <n v="47"/>
    <s v="Yes"/>
    <s v="Engineer"/>
    <n v="0"/>
    <s v="Low"/>
    <n v="4"/>
    <x v="0"/>
  </r>
  <r>
    <n v="460430"/>
    <s v="Male"/>
    <s v="No"/>
    <n v="32"/>
    <s v="No"/>
    <s v="Doctor"/>
    <n v="12"/>
    <s v="Low"/>
    <n v="4"/>
    <x v="0"/>
  </r>
  <r>
    <n v="461953"/>
    <s v="Male"/>
    <s v="Yes"/>
    <n v="33"/>
    <s v="No"/>
    <s v="Healthcare"/>
    <n v="11"/>
    <s v="High"/>
    <n v="2"/>
    <x v="0"/>
  </r>
  <r>
    <n v="467546"/>
    <s v="Female"/>
    <s v="No"/>
    <n v="28"/>
    <s v="No"/>
    <s v="Healthcare"/>
    <n v="1"/>
    <s v="Low"/>
    <n v="4"/>
    <x v="0"/>
  </r>
  <r>
    <n v="459667"/>
    <s v="Female"/>
    <s v="Yes"/>
    <n v="50"/>
    <s v="Yes"/>
    <s v="Healthcare"/>
    <n v="1"/>
    <s v="High"/>
    <n v="6"/>
    <x v="5"/>
  </r>
  <r>
    <n v="461373"/>
    <s v="Male"/>
    <s v="No"/>
    <n v="53"/>
    <s v="Yes"/>
    <s v="Artist"/>
    <n v="1"/>
    <s v="Low"/>
    <n v="1"/>
    <x v="0"/>
  </r>
  <r>
    <n v="464587"/>
    <s v="Female"/>
    <s v="Yes"/>
    <n v="49"/>
    <s v="Yes"/>
    <s v="Artist"/>
    <n v="1"/>
    <s v="Low"/>
    <n v="2"/>
    <x v="2"/>
  </r>
  <r>
    <n v="467811"/>
    <s v="Male"/>
    <s v="Yes"/>
    <n v="72"/>
    <s v="Yes"/>
    <s v="Lawyer"/>
    <n v="1"/>
    <s v="Low"/>
    <n v="1"/>
    <x v="0"/>
  </r>
  <r>
    <n v="464333"/>
    <s v="Male"/>
    <s v="Yes"/>
    <n v="60"/>
    <s v="Yes"/>
    <s v="Executive"/>
    <n v="0"/>
    <s v="High"/>
    <n v="3"/>
    <x v="0"/>
  </r>
  <r>
    <n v="466978"/>
    <s v="Male"/>
    <s v="No"/>
    <n v="48"/>
    <s v="Yes"/>
    <s v="Artist"/>
    <n v="4"/>
    <s v="Low"/>
    <n v="1"/>
    <x v="0"/>
  </r>
  <r>
    <n v="461705"/>
    <s v="Female"/>
    <s v="No"/>
    <n v="32"/>
    <s v="No"/>
    <s v="Healthcare"/>
    <n v="1"/>
    <s v="Low"/>
    <n v="4"/>
    <x v="0"/>
  </r>
  <r>
    <n v="461161"/>
    <s v="Male"/>
    <s v="No"/>
    <n v="48"/>
    <s v="Yes"/>
    <s v="Entertainment"/>
    <n v="1"/>
    <s v="Low"/>
    <n v="2"/>
    <x v="2"/>
  </r>
  <r>
    <n v="467860"/>
    <s v="Female"/>
    <s v="No"/>
    <n v="33"/>
    <s v="Yes"/>
    <s v="Entertainment"/>
    <n v="0"/>
    <s v="Low"/>
    <n v="1"/>
    <x v="6"/>
  </r>
  <r>
    <n v="462409"/>
    <s v="Female"/>
    <s v="Yes"/>
    <n v="26"/>
    <s v="No"/>
    <s v="Engineer"/>
    <n v="7"/>
    <s v="Low"/>
    <n v="2"/>
    <x v="0"/>
  </r>
  <r>
    <n v="461093"/>
    <s v="Female"/>
    <s v="Yes"/>
    <n v="38"/>
    <s v="Yes"/>
    <s v="Artist"/>
    <n v="1"/>
    <s v="Average"/>
    <n v="4"/>
    <x v="2"/>
  </r>
  <r>
    <n v="466350"/>
    <s v="Female"/>
    <s v="Yes"/>
    <n v="56"/>
    <s v="Yes"/>
    <s v="Artist"/>
    <n v="0"/>
    <s v="Low"/>
    <n v="1"/>
    <x v="1"/>
  </r>
  <r>
    <n v="460512"/>
    <s v="Female"/>
    <s v="Yes"/>
    <n v="43"/>
    <s v="Yes"/>
    <s v="Engineer"/>
    <n v="0"/>
    <s v="High"/>
    <n v="4"/>
    <x v="2"/>
  </r>
  <r>
    <n v="462320"/>
    <s v="Female"/>
    <s v="Yes"/>
    <n v="51"/>
    <s v="Yes"/>
    <s v="Artist"/>
    <n v="0"/>
    <s v="Average"/>
    <n v="2"/>
    <x v="4"/>
  </r>
  <r>
    <n v="465355"/>
    <s v="Female"/>
    <s v="Yes"/>
    <n v="47"/>
    <s v="Yes"/>
    <s v="Artist"/>
    <n v="7"/>
    <s v="Average"/>
    <n v="2"/>
    <x v="0"/>
  </r>
  <r>
    <n v="462877"/>
    <s v="Male"/>
    <s v="No"/>
    <n v="28"/>
    <s v="Yes"/>
    <s v="Artist"/>
    <n v="1"/>
    <s v="Low"/>
    <n v="3"/>
    <x v="1"/>
  </r>
  <r>
    <n v="466259"/>
    <s v="Male"/>
    <s v="No"/>
    <n v="20"/>
    <s v="No"/>
    <s v="Healthcare"/>
    <n v="1"/>
    <s v="Low"/>
    <n v="2"/>
    <x v="0"/>
  </r>
  <r>
    <n v="462424"/>
    <s v="Female"/>
    <s v="Yes"/>
    <n v="38"/>
    <s v="No"/>
    <s v="Artist"/>
    <n v="0"/>
    <s v="Low"/>
    <n v="3"/>
    <x v="0"/>
  </r>
  <r>
    <n v="459028"/>
    <s v="Male"/>
    <s v="Yes"/>
    <n v="57"/>
    <s v="Yes"/>
    <s v="Executive"/>
    <n v="1"/>
    <s v="High"/>
    <n v="3"/>
    <x v="0"/>
  </r>
  <r>
    <n v="463708"/>
    <s v="Female"/>
    <s v="Yes"/>
    <n v="28"/>
    <s v="No"/>
    <s v="Engineer"/>
    <n v="1"/>
    <s v="Average"/>
    <n v="2"/>
    <x v="1"/>
  </r>
  <r>
    <n v="461405"/>
    <s v="Male"/>
    <s v="No"/>
    <n v="39"/>
    <s v="Yes"/>
    <s v="Artist"/>
    <n v="1"/>
    <s v="Low"/>
    <n v="1"/>
    <x v="0"/>
  </r>
  <r>
    <n v="466656"/>
    <s v="Male"/>
    <s v="Yes"/>
    <n v="89"/>
    <s v="Yes"/>
    <s v="Marketing"/>
    <n v="1"/>
    <s v="High"/>
    <n v="2"/>
    <x v="0"/>
  </r>
  <r>
    <n v="464409"/>
    <s v="Female"/>
    <s v="Yes"/>
    <n v="81"/>
    <s v="Yes"/>
    <s v="Lawyer"/>
    <n v="0"/>
    <s v="Average"/>
    <n v="2"/>
    <x v="0"/>
  </r>
  <r>
    <n v="463754"/>
    <s v="Male"/>
    <s v="No"/>
    <n v="33"/>
    <s v="Yes"/>
    <s v="Entertainment"/>
    <n v="1"/>
    <s v="Low"/>
    <n v="4"/>
    <x v="4"/>
  </r>
  <r>
    <n v="464628"/>
    <s v="Male"/>
    <s v="Yes"/>
    <n v="32"/>
    <s v="Yes"/>
    <s v="Artist"/>
    <n v="5"/>
    <s v="Average"/>
    <n v="2"/>
    <x v="2"/>
  </r>
  <r>
    <n v="466754"/>
    <s v="Female"/>
    <s v="Yes"/>
    <n v="41"/>
    <s v="Yes"/>
    <s v="Artist"/>
    <n v="1"/>
    <s v="Average"/>
    <n v="3"/>
    <x v="0"/>
  </r>
  <r>
    <n v="465023"/>
    <s v="Male"/>
    <s v="Yes"/>
    <n v="43"/>
    <s v="Yes"/>
    <s v="Artist"/>
    <n v="9"/>
    <s v="Average"/>
    <n v="2"/>
    <x v="4"/>
  </r>
  <r>
    <n v="466954"/>
    <s v="Female"/>
    <s v="Yes"/>
    <n v="68"/>
    <s v="No"/>
    <s v="Doctor"/>
    <n v="8"/>
    <s v="Average"/>
    <n v="2"/>
    <x v="0"/>
  </r>
  <r>
    <n v="460274"/>
    <s v="Female"/>
    <s v="Yes"/>
    <n v="58"/>
    <s v="Yes"/>
    <s v="Artist"/>
    <n v="7"/>
    <s v="Low"/>
    <n v="2"/>
    <x v="0"/>
  </r>
  <r>
    <n v="466507"/>
    <s v="Male"/>
    <s v="Yes"/>
    <n v="51"/>
    <s v="Yes"/>
    <s v="Entertainment"/>
    <n v="1"/>
    <s v="Average"/>
    <n v="5"/>
    <x v="0"/>
  </r>
  <r>
    <n v="462281"/>
    <s v="Male"/>
    <s v="Yes"/>
    <n v="47"/>
    <s v="Yes"/>
    <s v="Artist"/>
    <n v="0"/>
    <s v="Low"/>
    <n v="2"/>
    <x v="0"/>
  </r>
  <r>
    <n v="462930"/>
    <s v="Female"/>
    <s v="Yes"/>
    <n v="55"/>
    <s v="Yes"/>
    <s v="Homemaker"/>
    <n v="13"/>
    <s v="Average"/>
    <n v="3"/>
    <x v="5"/>
  </r>
  <r>
    <n v="465125"/>
    <s v="Female"/>
    <s v="No"/>
    <n v="39"/>
    <s v="Yes"/>
    <s v="Artist"/>
    <n v="9"/>
    <s v="Low"/>
    <n v="1"/>
    <x v="0"/>
  </r>
  <r>
    <n v="464127"/>
    <s v="Female"/>
    <s v="No"/>
    <n v="33"/>
    <s v="Yes"/>
    <s v="Healthcare"/>
    <n v="1"/>
    <s v="Low"/>
    <n v="5"/>
    <x v="4"/>
  </r>
  <r>
    <n v="462164"/>
    <s v="Female"/>
    <s v="Yes"/>
    <n v="62"/>
    <s v="Yes"/>
    <s v="Artist"/>
    <n v="9"/>
    <s v="Low"/>
    <n v="1"/>
    <x v="0"/>
  </r>
  <r>
    <n v="463949"/>
    <s v="Male"/>
    <s v="Yes"/>
    <n v="51"/>
    <s v="No"/>
    <s v="Executive"/>
    <n v="0"/>
    <s v="High"/>
    <n v="4"/>
    <x v="6"/>
  </r>
  <r>
    <n v="460380"/>
    <s v="Male"/>
    <s v="No"/>
    <n v="29"/>
    <s v="Yes"/>
    <s v="Entertainment"/>
    <n v="8"/>
    <s v="Low"/>
    <n v="3"/>
    <x v="0"/>
  </r>
  <r>
    <n v="461324"/>
    <s v="Female"/>
    <s v="No"/>
    <n v="48"/>
    <s v="Yes"/>
    <s v="Artist"/>
    <n v="4"/>
    <s v="Low"/>
    <n v="1"/>
    <x v="0"/>
  </r>
  <r>
    <n v="463482"/>
    <s v="Male"/>
    <s v="No"/>
    <n v="41"/>
    <s v="No"/>
    <s v="Engineer"/>
    <n v="9"/>
    <s v="Low"/>
    <n v="7"/>
    <x v="1"/>
  </r>
  <r>
    <n v="465723"/>
    <s v="Male"/>
    <s v="No"/>
    <n v="42"/>
    <s v="Yes"/>
    <s v="Healthcare"/>
    <n v="9"/>
    <s v="Low"/>
    <n v="1"/>
    <x v="2"/>
  </r>
  <r>
    <n v="467948"/>
    <s v="Female"/>
    <s v="No"/>
    <n v="20"/>
    <s v="No"/>
    <s v="Healthcare"/>
    <n v="0"/>
    <s v="Low"/>
    <n v="3"/>
    <x v="0"/>
  </r>
  <r>
    <n v="464473"/>
    <s v="Female"/>
    <s v="Yes"/>
    <n v="60"/>
    <s v="Yes"/>
    <s v="Artist"/>
    <n v="0"/>
    <s v="Average"/>
    <n v="4"/>
    <x v="0"/>
  </r>
  <r>
    <n v="467325"/>
    <s v="Female"/>
    <s v="Yes"/>
    <n v="72"/>
    <s v="Yes"/>
    <s v="Lawyer"/>
    <n v="1"/>
    <s v="High"/>
    <n v="2"/>
    <x v="0"/>
  </r>
  <r>
    <n v="462017"/>
    <s v="Male"/>
    <s v="No"/>
    <n v="25"/>
    <s v="Yes"/>
    <s v="Entertainment"/>
    <n v="9"/>
    <s v="Low"/>
    <n v="1"/>
    <x v="4"/>
  </r>
  <r>
    <n v="463152"/>
    <s v="Female"/>
    <s v="Yes"/>
    <n v="57"/>
    <s v="Yes"/>
    <s v="Doctor"/>
    <n v="1"/>
    <s v="Average"/>
    <n v="4"/>
    <x v="0"/>
  </r>
  <r>
    <n v="462174"/>
    <s v="Female"/>
    <s v="Yes"/>
    <n v="40"/>
    <s v="Yes"/>
    <s v="Engineer"/>
    <n v="8"/>
    <s v="Average"/>
    <n v="4"/>
    <x v="1"/>
  </r>
  <r>
    <n v="461511"/>
    <s v="Male"/>
    <s v="Yes"/>
    <n v="35"/>
    <s v="No"/>
    <s v="Doctor"/>
    <n v="9"/>
    <s v="Low"/>
    <n v="2"/>
    <x v="0"/>
  </r>
  <r>
    <n v="464095"/>
    <s v="Female"/>
    <s v="Yes"/>
    <n v="31"/>
    <s v="Yes"/>
    <s v="Engineer"/>
    <n v="1"/>
    <s v="Low"/>
    <n v="2"/>
    <x v="0"/>
  </r>
  <r>
    <n v="460096"/>
    <s v="Female"/>
    <s v="Yes"/>
    <n v="78"/>
    <s v="No"/>
    <s v="Lawyer"/>
    <n v="1"/>
    <s v="Low"/>
    <n v="1"/>
    <x v="5"/>
  </r>
  <r>
    <n v="462129"/>
    <s v="Female"/>
    <s v="No"/>
    <n v="41"/>
    <s v="Yes"/>
    <s v="Artist"/>
    <n v="9"/>
    <s v="Low"/>
    <n v="1"/>
    <x v="0"/>
  </r>
  <r>
    <n v="464111"/>
    <s v="Male"/>
    <s v="Yes"/>
    <n v="57"/>
    <s v="Yes"/>
    <s v="Artist"/>
    <n v="0"/>
    <s v="Average"/>
    <n v="3"/>
    <x v="4"/>
  </r>
  <r>
    <n v="463699"/>
    <s v="Female"/>
    <s v="Yes"/>
    <n v="41"/>
    <s v="Yes"/>
    <s v="Marketing"/>
    <n v="9"/>
    <s v="Low"/>
    <n v="3"/>
    <x v="0"/>
  </r>
  <r>
    <n v="466307"/>
    <s v="Male"/>
    <s v="Yes"/>
    <n v="49"/>
    <s v="Yes"/>
    <s v="Artist"/>
    <n v="1"/>
    <s v="Low"/>
    <n v="2"/>
    <x v="0"/>
  </r>
  <r>
    <n v="459980"/>
    <s v="Male"/>
    <s v="No"/>
    <n v="40"/>
    <s v="No"/>
    <s v="Engineer"/>
    <n v="1"/>
    <s v="Low"/>
    <n v="2"/>
    <x v="0"/>
  </r>
  <r>
    <n v="467115"/>
    <s v="Male"/>
    <s v="Yes"/>
    <n v="89"/>
    <s v="Yes"/>
    <s v="Lawyer"/>
    <n v="0"/>
    <s v="Low"/>
    <n v="2"/>
    <x v="0"/>
  </r>
  <r>
    <n v="464261"/>
    <s v="Male"/>
    <s v="Yes"/>
    <n v="61"/>
    <s v="Yes"/>
    <s v="Executive"/>
    <n v="0"/>
    <s v="High"/>
    <n v="2"/>
    <x v="0"/>
  </r>
  <r>
    <n v="462098"/>
    <s v="Female"/>
    <s v="Yes"/>
    <n v="38"/>
    <s v="No"/>
    <s v="Entertainment"/>
    <n v="3"/>
    <s v="Average"/>
    <n v="3"/>
    <x v="0"/>
  </r>
  <r>
    <n v="460002"/>
    <s v="Female"/>
    <s v="Yes"/>
    <n v="58"/>
    <s v="Yes"/>
    <s v="Doctor"/>
    <n v="5"/>
    <s v="Average"/>
    <n v="3"/>
    <x v="4"/>
  </r>
  <r>
    <n v="467322"/>
    <s v="Female"/>
    <s v="Yes"/>
    <n v="46"/>
    <s v="Yes"/>
    <s v="Artist"/>
    <n v="0"/>
    <s v="Average"/>
    <n v="2"/>
    <x v="3"/>
  </r>
  <r>
    <n v="466633"/>
    <s v="Male"/>
    <s v="Yes"/>
    <n v="39"/>
    <s v="Yes"/>
    <s v="Entertainment"/>
    <n v="6"/>
    <s v="Average"/>
    <n v="2"/>
    <x v="0"/>
  </r>
  <r>
    <n v="460966"/>
    <s v="Female"/>
    <s v="Yes"/>
    <n v="58"/>
    <s v="Yes"/>
    <s v="Engineer"/>
    <n v="1"/>
    <s v="Average"/>
    <n v="4"/>
    <x v="0"/>
  </r>
  <r>
    <n v="461084"/>
    <s v="Female"/>
    <s v="Yes"/>
    <n v="38"/>
    <s v="Yes"/>
    <s v="Artist"/>
    <n v="8"/>
    <s v="Average"/>
    <n v="2"/>
    <x v="0"/>
  </r>
  <r>
    <n v="461165"/>
    <s v="Male"/>
    <s v="Yes"/>
    <n v="28"/>
    <s v="No"/>
    <s v="Artist"/>
    <n v="1"/>
    <s v="Average"/>
    <n v="2"/>
    <x v="2"/>
  </r>
  <r>
    <n v="461454"/>
    <s v="Female"/>
    <s v="Yes"/>
    <n v="35"/>
    <s v="Yes"/>
    <s v="Artist"/>
    <n v="7"/>
    <s v="High"/>
    <n v="4"/>
    <x v="6"/>
  </r>
  <r>
    <n v="459284"/>
    <s v="Female"/>
    <s v="Yes"/>
    <n v="70"/>
    <s v="Yes"/>
    <s v="Lawyer"/>
    <n v="1"/>
    <s v="High"/>
    <n v="2"/>
    <x v="0"/>
  </r>
  <r>
    <n v="461116"/>
    <s v="Male"/>
    <s v="Yes"/>
    <n v="30"/>
    <s v="No"/>
    <s v="Executive"/>
    <n v="4"/>
    <s v="High"/>
    <n v="4"/>
    <x v="2"/>
  </r>
  <r>
    <n v="462362"/>
    <s v="Male"/>
    <s v="Yes"/>
    <n v="63"/>
    <s v="Yes"/>
    <s v="Entertainment"/>
    <n v="0"/>
    <s v="Average"/>
    <n v="4"/>
    <x v="0"/>
  </r>
  <r>
    <n v="464325"/>
    <s v="Male"/>
    <s v="Yes"/>
    <n v="27"/>
    <s v="Yes"/>
    <s v="Healthcare"/>
    <n v="4"/>
    <s v="High"/>
    <n v="3"/>
    <x v="0"/>
  </r>
  <r>
    <n v="460063"/>
    <s v="Female"/>
    <s v="No"/>
    <n v="43"/>
    <s v="Yes"/>
    <s v="Artist"/>
    <n v="1"/>
    <s v="Low"/>
    <n v="1"/>
    <x v="2"/>
  </r>
  <r>
    <n v="460727"/>
    <s v="Male"/>
    <s v="Yes"/>
    <n v="69"/>
    <s v="No"/>
    <s v="Executive"/>
    <n v="0"/>
    <s v="High"/>
    <n v="4"/>
    <x v="2"/>
  </r>
  <r>
    <n v="463317"/>
    <s v="Male"/>
    <s v="Yes"/>
    <n v="72"/>
    <s v="Yes"/>
    <s v="Marketing"/>
    <n v="0"/>
    <s v="Low"/>
    <n v="1"/>
    <x v="0"/>
  </r>
  <r>
    <n v="459320"/>
    <s v="Male"/>
    <s v="Yes"/>
    <n v="26"/>
    <s v="Yes"/>
    <s v="Executive"/>
    <n v="0"/>
    <s v="Low"/>
    <n v="3"/>
    <x v="0"/>
  </r>
  <r>
    <n v="464457"/>
    <s v="Female"/>
    <s v="No"/>
    <n v="53"/>
    <s v="Yes"/>
    <s v="Artist"/>
    <n v="9"/>
    <s v="Low"/>
    <n v="1"/>
    <x v="0"/>
  </r>
  <r>
    <n v="463702"/>
    <s v="Male"/>
    <s v="Yes"/>
    <n v="49"/>
    <s v="Yes"/>
    <s v="Artist"/>
    <n v="1"/>
    <s v="Average"/>
    <n v="4"/>
    <x v="0"/>
  </r>
  <r>
    <n v="463890"/>
    <s v="Female"/>
    <s v="No"/>
    <n v="28"/>
    <s v="No"/>
    <s v="Artist"/>
    <n v="1"/>
    <s v="Low"/>
    <n v="5"/>
    <x v="3"/>
  </r>
  <r>
    <n v="467420"/>
    <s v="Male"/>
    <s v="Yes"/>
    <n v="52"/>
    <s v="Yes"/>
    <s v="Executive"/>
    <n v="1"/>
    <s v="High"/>
    <n v="4"/>
    <x v="0"/>
  </r>
  <r>
    <n v="466878"/>
    <s v="Male"/>
    <s v="Yes"/>
    <n v="38"/>
    <s v="No"/>
    <s v="Artist"/>
    <n v="8"/>
    <s v="High"/>
    <n v="5"/>
    <x v="0"/>
  </r>
  <r>
    <n v="462660"/>
    <s v="Female"/>
    <s v="Yes"/>
    <n v="27"/>
    <s v="No"/>
    <s v="Homemaker"/>
    <n v="9"/>
    <s v="Average"/>
    <n v="2"/>
    <x v="0"/>
  </r>
  <r>
    <n v="466691"/>
    <s v="Male"/>
    <s v="No"/>
    <n v="18"/>
    <s v="No"/>
    <s v="Healthcare"/>
    <n v="5"/>
    <s v="Low"/>
    <n v="4"/>
    <x v="4"/>
  </r>
  <r>
    <n v="463182"/>
    <s v="Male"/>
    <s v="Yes"/>
    <n v="59"/>
    <s v="Yes"/>
    <s v="Entertainment"/>
    <n v="1"/>
    <s v="Low"/>
    <n v="3"/>
    <x v="0"/>
  </r>
  <r>
    <n v="463321"/>
    <s v="Male"/>
    <s v="No"/>
    <n v="22"/>
    <s v="No"/>
    <s v="Healthcare"/>
    <n v="1"/>
    <s v="Low"/>
    <n v="3"/>
    <x v="3"/>
  </r>
  <r>
    <n v="462532"/>
    <s v="Male"/>
    <s v="No"/>
    <n v="32"/>
    <s v="Yes"/>
    <s v="Doctor"/>
    <n v="0"/>
    <s v="Low"/>
    <n v="4"/>
    <x v="4"/>
  </r>
  <r>
    <n v="464588"/>
    <s v="Female"/>
    <s v="Yes"/>
    <n v="35"/>
    <s v="Yes"/>
    <s v="Artist"/>
    <n v="0"/>
    <s v="Low"/>
    <n v="2"/>
    <x v="0"/>
  </r>
  <r>
    <n v="467436"/>
    <s v="Male"/>
    <s v="Yes"/>
    <n v="51"/>
    <s v="Yes"/>
    <s v="Artist"/>
    <n v="5"/>
    <s v="Average"/>
    <n v="4"/>
    <x v="0"/>
  </r>
  <r>
    <n v="465260"/>
    <s v="Female"/>
    <s v="No"/>
    <n v="22"/>
    <s v="No"/>
    <s v="Healthcare"/>
    <n v="8"/>
    <s v="Low"/>
    <n v="6"/>
    <x v="0"/>
  </r>
  <r>
    <n v="462895"/>
    <s v="Male"/>
    <s v="No"/>
    <n v="32"/>
    <s v="No"/>
    <s v="Entertainment"/>
    <n v="1"/>
    <s v="Low"/>
    <n v="3"/>
    <x v="6"/>
  </r>
  <r>
    <n v="463168"/>
    <s v="Female"/>
    <s v="Yes"/>
    <n v="36"/>
    <s v="Yes"/>
    <s v="Doctor"/>
    <n v="7"/>
    <s v="Average"/>
    <n v="2"/>
    <x v="0"/>
  </r>
  <r>
    <n v="466853"/>
    <s v="Male"/>
    <s v="No"/>
    <n v="32"/>
    <s v="Yes"/>
    <s v="Healthcare"/>
    <n v="1"/>
    <s v="Low"/>
    <n v="3"/>
    <x v="0"/>
  </r>
  <r>
    <n v="464840"/>
    <s v="Male"/>
    <s v="No"/>
    <n v="18"/>
    <s v="No"/>
    <s v="Healthcare"/>
    <n v="0"/>
    <s v="Low"/>
    <n v="4"/>
    <x v="1"/>
  </r>
  <r>
    <n v="460135"/>
    <s v="Female"/>
    <s v="No"/>
    <n v="31"/>
    <s v="Yes"/>
    <s v="Healthcare"/>
    <n v="4"/>
    <s v="Low"/>
    <n v="3"/>
    <x v="0"/>
  </r>
  <r>
    <n v="464814"/>
    <s v="Male"/>
    <s v="Yes"/>
    <n v="53"/>
    <s v="Yes"/>
    <s v="Artist"/>
    <n v="0"/>
    <s v="High"/>
    <n v="7"/>
    <x v="1"/>
  </r>
  <r>
    <n v="464856"/>
    <s v="Female"/>
    <s v="No"/>
    <n v="42"/>
    <s v="Yes"/>
    <s v="Engineer"/>
    <n v="8"/>
    <s v="Low"/>
    <n v="3"/>
    <x v="1"/>
  </r>
  <r>
    <n v="463083"/>
    <s v="Male"/>
    <s v="No"/>
    <n v="30"/>
    <s v="Yes"/>
    <s v="Artist"/>
    <n v="7"/>
    <s v="Low"/>
    <n v="3"/>
    <x v="0"/>
  </r>
  <r>
    <n v="461283"/>
    <s v="Male"/>
    <s v="No"/>
    <n v="19"/>
    <s v="No"/>
    <s v="Healthcare"/>
    <n v="1"/>
    <s v="Low"/>
    <n v="4"/>
    <x v="0"/>
  </r>
  <r>
    <n v="466181"/>
    <s v="Male"/>
    <s v="Yes"/>
    <n v="46"/>
    <s v="Yes"/>
    <s v="Entertainment"/>
    <n v="1"/>
    <s v="Low"/>
    <n v="2"/>
    <x v="2"/>
  </r>
  <r>
    <n v="462465"/>
    <s v="Male"/>
    <s v="Yes"/>
    <n v="51"/>
    <s v="Yes"/>
    <s v="Engineer"/>
    <n v="1"/>
    <s v="Low"/>
    <n v="2"/>
    <x v="0"/>
  </r>
  <r>
    <n v="464780"/>
    <s v="Female"/>
    <s v="No"/>
    <n v="32"/>
    <s v="No"/>
    <s v="Engineer"/>
    <n v="1"/>
    <s v="Low"/>
    <n v="9"/>
    <x v="1"/>
  </r>
  <r>
    <n v="465385"/>
    <s v="Female"/>
    <s v="No"/>
    <n v="46"/>
    <s v="Yes"/>
    <s v="Artist"/>
    <n v="5"/>
    <s v="Low"/>
    <n v="1"/>
    <x v="4"/>
  </r>
  <r>
    <n v="464270"/>
    <s v="Female"/>
    <s v="No"/>
    <n v="45"/>
    <s v="Yes"/>
    <s v="Artist"/>
    <n v="3"/>
    <s v="Low"/>
    <n v="1"/>
    <x v="0"/>
  </r>
  <r>
    <n v="467807"/>
    <s v="Male"/>
    <s v="Yes"/>
    <n v="50"/>
    <s v="Yes"/>
    <s v="Executive"/>
    <n v="1"/>
    <s v="Average"/>
    <n v="3"/>
    <x v="0"/>
  </r>
  <r>
    <n v="466118"/>
    <s v="Female"/>
    <s v="Yes"/>
    <n v="36"/>
    <s v="No"/>
    <s v="Engineer"/>
    <n v="1"/>
    <s v="Low"/>
    <n v="3"/>
    <x v="1"/>
  </r>
  <r>
    <n v="460068"/>
    <s v="Female"/>
    <s v="No"/>
    <n v="40"/>
    <s v="Yes"/>
    <s v="Artist"/>
    <n v="8"/>
    <s v="Low"/>
    <n v="1"/>
    <x v="0"/>
  </r>
  <r>
    <n v="460937"/>
    <s v="Male"/>
    <s v="Yes"/>
    <n v="43"/>
    <s v="No"/>
    <s v="Artist"/>
    <n v="1"/>
    <s v="High"/>
    <n v="9"/>
    <x v="1"/>
  </r>
  <r>
    <n v="459550"/>
    <s v="Male"/>
    <s v="No"/>
    <n v="19"/>
    <s v="No"/>
    <s v="Healthcare"/>
    <n v="8"/>
    <s v="Low"/>
    <n v="5"/>
    <x v="1"/>
  </r>
  <r>
    <n v="461539"/>
    <s v="Male"/>
    <s v="Yes"/>
    <n v="42"/>
    <s v="No"/>
    <s v="Entertainment"/>
    <n v="6"/>
    <s v="Average"/>
    <n v="2"/>
    <x v="4"/>
  </r>
  <r>
    <n v="464228"/>
    <s v="Male"/>
    <s v="No"/>
    <n v="29"/>
    <s v="Yes"/>
    <s v="Healthcare"/>
    <n v="1"/>
    <s v="Low"/>
    <n v="1"/>
    <x v="4"/>
  </r>
  <r>
    <n v="461593"/>
    <s v="Female"/>
    <s v="Yes"/>
    <n v="37"/>
    <s v="Yes"/>
    <s v="Doctor"/>
    <n v="9"/>
    <s v="Average"/>
    <n v="2"/>
    <x v="0"/>
  </r>
  <r>
    <n v="461949"/>
    <s v="Female"/>
    <s v="No"/>
    <n v="38"/>
    <s v="No"/>
    <s v="Artist"/>
    <n v="14"/>
    <s v="Low"/>
    <n v="1"/>
    <x v="0"/>
  </r>
  <r>
    <n v="466171"/>
    <s v="Female"/>
    <s v="Yes"/>
    <n v="79"/>
    <s v="Yes"/>
    <s v="Lawyer"/>
    <n v="0"/>
    <s v="Low"/>
    <n v="1"/>
    <x v="2"/>
  </r>
  <r>
    <n v="462682"/>
    <s v="Male"/>
    <s v="No"/>
    <n v="25"/>
    <s v="No"/>
    <s v="Entertainment"/>
    <n v="2"/>
    <s v="Low"/>
    <n v="7"/>
    <x v="0"/>
  </r>
  <r>
    <n v="463384"/>
    <s v="Female"/>
    <s v="No"/>
    <n v="29"/>
    <s v="No"/>
    <s v="Marketing"/>
    <n v="1"/>
    <s v="Low"/>
    <n v="5"/>
    <x v="2"/>
  </r>
  <r>
    <n v="460584"/>
    <s v="Female"/>
    <s v="No"/>
    <n v="33"/>
    <s v="Yes"/>
    <s v="Homemaker"/>
    <n v="1"/>
    <s v="Low"/>
    <n v="1"/>
    <x v="2"/>
  </r>
  <r>
    <n v="459433"/>
    <s v="Male"/>
    <s v="No"/>
    <n v="26"/>
    <s v="No"/>
    <s v="Doctor"/>
    <n v="1"/>
    <s v="Low"/>
    <n v="4"/>
    <x v="0"/>
  </r>
  <r>
    <n v="467452"/>
    <s v="Female"/>
    <s v="Yes"/>
    <n v="38"/>
    <s v="Yes"/>
    <s v="Artist"/>
    <n v="9"/>
    <s v="Average"/>
    <n v="2"/>
    <x v="0"/>
  </r>
  <r>
    <n v="462121"/>
    <s v="Female"/>
    <s v="No"/>
    <n v="60"/>
    <s v="Yes"/>
    <s v="Artist"/>
    <n v="1"/>
    <s v="Low"/>
    <n v="3"/>
    <x v="0"/>
  </r>
  <r>
    <n v="464890"/>
    <s v="Female"/>
    <s v="No"/>
    <n v="33"/>
    <s v="No"/>
    <s v="Engineer"/>
    <n v="0"/>
    <s v="Low"/>
    <n v="7"/>
    <x v="1"/>
  </r>
  <r>
    <n v="461172"/>
    <s v="Female"/>
    <s v="Yes"/>
    <n v="71"/>
    <s v="Yes"/>
    <s v="Lawyer"/>
    <n v="1"/>
    <s v="Low"/>
    <n v="1"/>
    <x v="2"/>
  </r>
  <r>
    <n v="461268"/>
    <s v="Female"/>
    <s v="Yes"/>
    <n v="60"/>
    <s v="Yes"/>
    <s v="Artist"/>
    <n v="0"/>
    <s v="Average"/>
    <n v="2"/>
    <x v="1"/>
  </r>
  <r>
    <n v="465731"/>
    <s v="Female"/>
    <s v="Yes"/>
    <n v="31"/>
    <s v="Yes"/>
    <s v="Artist"/>
    <n v="0"/>
    <s v="Average"/>
    <n v="2"/>
    <x v="1"/>
  </r>
  <r>
    <n v="462861"/>
    <s v="Female"/>
    <s v="No"/>
    <n v="26"/>
    <s v="Yes"/>
    <s v="Healthcare"/>
    <n v="8"/>
    <s v="Low"/>
    <n v="1"/>
    <x v="0"/>
  </r>
  <r>
    <n v="458989"/>
    <s v="Female"/>
    <s v="Yes"/>
    <n v="42"/>
    <s v="Yes"/>
    <s v="Engineer"/>
    <n v="1"/>
    <s v="Low"/>
    <n v="1"/>
    <x v="0"/>
  </r>
  <r>
    <n v="463527"/>
    <s v="Female"/>
    <s v="No"/>
    <n v="35"/>
    <s v="No"/>
    <s v="Artist"/>
    <n v="13"/>
    <s v="Low"/>
    <n v="1"/>
    <x v="0"/>
  </r>
  <r>
    <n v="463293"/>
    <s v="Female"/>
    <s v="No"/>
    <n v="20"/>
    <s v="No"/>
    <s v="Healthcare"/>
    <n v="1"/>
    <s v="Low"/>
    <n v="3"/>
    <x v="0"/>
  </r>
  <r>
    <n v="465166"/>
    <s v="Male"/>
    <s v="No"/>
    <n v="25"/>
    <s v="Yes"/>
    <s v="Healthcare"/>
    <n v="4"/>
    <s v="Low"/>
    <n v="5"/>
    <x v="1"/>
  </r>
  <r>
    <n v="460194"/>
    <s v="Female"/>
    <s v="No"/>
    <n v="23"/>
    <s v="No"/>
    <s v="Entertainment"/>
    <n v="0"/>
    <s v="Low"/>
    <n v="2"/>
    <x v="4"/>
  </r>
  <r>
    <n v="462711"/>
    <s v="Male"/>
    <s v="Yes"/>
    <n v="53"/>
    <s v="Yes"/>
    <s v="Artist"/>
    <n v="0"/>
    <s v="Average"/>
    <n v="5"/>
    <x v="0"/>
  </r>
  <r>
    <n v="467769"/>
    <s v="Female"/>
    <s v="No"/>
    <n v="35"/>
    <s v="Yes"/>
    <s v="Doctor"/>
    <n v="1"/>
    <s v="Low"/>
    <n v="1"/>
    <x v="2"/>
  </r>
  <r>
    <n v="461898"/>
    <s v="Male"/>
    <s v="Yes"/>
    <n v="60"/>
    <s v="Yes"/>
    <s v="Executive"/>
    <n v="5"/>
    <s v="High"/>
    <n v="3"/>
    <x v="0"/>
  </r>
  <r>
    <n v="460840"/>
    <s v="Male"/>
    <s v="Yes"/>
    <n v="86"/>
    <s v="Yes"/>
    <s v="Lawyer"/>
    <n v="0"/>
    <s v="Low"/>
    <n v="1"/>
    <x v="0"/>
  </r>
  <r>
    <n v="466607"/>
    <s v="Male"/>
    <s v="No"/>
    <n v="18"/>
    <s v="No"/>
    <s v="Marketing"/>
    <n v="2"/>
    <s v="Low"/>
    <n v="2"/>
    <x v="2"/>
  </r>
  <r>
    <n v="462939"/>
    <s v="Male"/>
    <s v="Yes"/>
    <n v="38"/>
    <s v="Yes"/>
    <s v="Doctor"/>
    <n v="0"/>
    <s v="High"/>
    <n v="4"/>
    <x v="6"/>
  </r>
  <r>
    <n v="465698"/>
    <s v="Male"/>
    <s v="No"/>
    <n v="39"/>
    <s v="Yes"/>
    <s v="Artist"/>
    <n v="8"/>
    <s v="Low"/>
    <n v="2"/>
    <x v="2"/>
  </r>
  <r>
    <n v="461240"/>
    <s v="Female"/>
    <s v="No"/>
    <n v="45"/>
    <s v="No"/>
    <s v="Marketing"/>
    <n v="1"/>
    <s v="Low"/>
    <n v="1"/>
    <x v="0"/>
  </r>
  <r>
    <n v="461357"/>
    <s v="Male"/>
    <s v="No"/>
    <n v="28"/>
    <s v="Yes"/>
    <s v="Healthcare"/>
    <n v="0"/>
    <s v="Low"/>
    <n v="4"/>
    <x v="0"/>
  </r>
  <r>
    <n v="459512"/>
    <s v="Male"/>
    <s v="Yes"/>
    <n v="65"/>
    <s v="Yes"/>
    <s v="Lawyer"/>
    <n v="0"/>
    <s v="High"/>
    <n v="2"/>
    <x v="0"/>
  </r>
  <r>
    <n v="467775"/>
    <s v="Female"/>
    <s v="No"/>
    <n v="41"/>
    <s v="Yes"/>
    <s v="Artist"/>
    <n v="0"/>
    <s v="Low"/>
    <n v="1"/>
    <x v="6"/>
  </r>
  <r>
    <n v="462871"/>
    <s v="Male"/>
    <s v="Yes"/>
    <n v="48"/>
    <s v="No"/>
    <s v="Entertainment"/>
    <n v="1"/>
    <s v="Average"/>
    <n v="3"/>
    <x v="0"/>
  </r>
  <r>
    <n v="464454"/>
    <s v="Female"/>
    <s v="Yes"/>
    <n v="52"/>
    <s v="Yes"/>
    <s v="Engineer"/>
    <n v="7"/>
    <s v="High"/>
    <n v="4"/>
    <x v="0"/>
  </r>
  <r>
    <n v="459074"/>
    <s v="Female"/>
    <s v="No"/>
    <n v="30"/>
    <s v="Yes"/>
    <s v="Healthcare"/>
    <n v="0"/>
    <s v="Low"/>
    <n v="4"/>
    <x v="1"/>
  </r>
  <r>
    <n v="462539"/>
    <s v="Female"/>
    <s v="Yes"/>
    <n v="77"/>
    <s v="No"/>
    <s v="Lawyer"/>
    <n v="1"/>
    <s v="Low"/>
    <n v="1"/>
    <x v="0"/>
  </r>
  <r>
    <n v="460133"/>
    <s v="Female"/>
    <s v="No"/>
    <n v="37"/>
    <s v="No"/>
    <s v="Artist"/>
    <n v="4"/>
    <s v="Low"/>
    <n v="1"/>
    <x v="0"/>
  </r>
  <r>
    <n v="461780"/>
    <s v="Female"/>
    <s v="No"/>
    <n v="65"/>
    <s v="Yes"/>
    <s v="Lawyer"/>
    <n v="0"/>
    <s v="Low"/>
    <n v="5"/>
    <x v="0"/>
  </r>
  <r>
    <n v="466945"/>
    <s v="Male"/>
    <s v="Yes"/>
    <n v="61"/>
    <s v="Yes"/>
    <s v="Artist"/>
    <n v="0"/>
    <s v="Average"/>
    <n v="2"/>
    <x v="0"/>
  </r>
  <r>
    <n v="463922"/>
    <s v="Female"/>
    <s v="No"/>
    <n v="32"/>
    <s v="No"/>
    <s v="Healthcare"/>
    <n v="2"/>
    <s v="Low"/>
    <n v="5"/>
    <x v="3"/>
  </r>
  <r>
    <n v="466328"/>
    <s v="Male"/>
    <s v="Yes"/>
    <n v="49"/>
    <s v="Yes"/>
    <s v="Artist"/>
    <n v="0"/>
    <s v="Low"/>
    <n v="3"/>
    <x v="2"/>
  </r>
  <r>
    <n v="466195"/>
    <s v="Male"/>
    <s v="No"/>
    <n v="19"/>
    <s v="No"/>
    <s v="Healthcare"/>
    <n v="1"/>
    <s v="Low"/>
    <n v="4"/>
    <x v="0"/>
  </r>
  <r>
    <n v="462300"/>
    <s v="Male"/>
    <s v="Yes"/>
    <n v="50"/>
    <s v="Yes"/>
    <s v="Artist"/>
    <n v="1"/>
    <s v="Average"/>
    <n v="3"/>
    <x v="0"/>
  </r>
  <r>
    <n v="460412"/>
    <s v="Female"/>
    <s v="No"/>
    <n v="31"/>
    <s v="No"/>
    <s v="Healthcare"/>
    <n v="0"/>
    <s v="Low"/>
    <n v="5"/>
    <x v="4"/>
  </r>
  <r>
    <n v="467823"/>
    <s v="Male"/>
    <s v="Yes"/>
    <n v="45"/>
    <s v="Yes"/>
    <s v="Doctor"/>
    <n v="6"/>
    <s v="Average"/>
    <n v="2"/>
    <x v="0"/>
  </r>
  <r>
    <n v="467726"/>
    <s v="Male"/>
    <s v="Yes"/>
    <n v="82"/>
    <s v="Yes"/>
    <s v="Lawyer"/>
    <n v="0"/>
    <s v="High"/>
    <n v="2"/>
    <x v="0"/>
  </r>
  <r>
    <n v="460134"/>
    <s v="Male"/>
    <s v="Yes"/>
    <n v="39"/>
    <s v="Yes"/>
    <s v="Entertainment"/>
    <n v="9"/>
    <s v="High"/>
    <n v="3"/>
    <x v="0"/>
  </r>
  <r>
    <n v="463237"/>
    <s v="Male"/>
    <s v="No"/>
    <n v="20"/>
    <s v="No"/>
    <s v="Healthcare"/>
    <n v="1"/>
    <s v="Low"/>
    <n v="5"/>
    <x v="0"/>
  </r>
  <r>
    <n v="466770"/>
    <s v="Female"/>
    <s v="Yes"/>
    <n v="85"/>
    <s v="Yes"/>
    <s v="Lawyer"/>
    <n v="0"/>
    <s v="Low"/>
    <n v="5"/>
    <x v="0"/>
  </r>
  <r>
    <n v="464198"/>
    <s v="Male"/>
    <s v="Yes"/>
    <n v="49"/>
    <s v="Yes"/>
    <s v="Entertainment"/>
    <n v="1"/>
    <s v="Low"/>
    <n v="2"/>
    <x v="0"/>
  </r>
  <r>
    <n v="459344"/>
    <s v="Female"/>
    <s v="Yes"/>
    <n v="76"/>
    <s v="Yes"/>
    <s v="Artist"/>
    <n v="1"/>
    <s v="High"/>
    <n v="2"/>
    <x v="0"/>
  </r>
  <r>
    <n v="464152"/>
    <s v="Male"/>
    <s v="Yes"/>
    <n v="37"/>
    <s v="Yes"/>
    <s v="Artist"/>
    <n v="0"/>
    <s v="High"/>
    <n v="4"/>
    <x v="0"/>
  </r>
  <r>
    <n v="464104"/>
    <s v="Male"/>
    <s v="Yes"/>
    <n v="62"/>
    <s v="No"/>
    <s v="Artist"/>
    <n v="0"/>
    <s v="Average"/>
    <n v="3"/>
    <x v="0"/>
  </r>
  <r>
    <n v="461034"/>
    <s v="Female"/>
    <s v="No"/>
    <n v="23"/>
    <s v="No"/>
    <s v="Marketing"/>
    <n v="2"/>
    <s v="Low"/>
    <n v="6"/>
    <x v="2"/>
  </r>
  <r>
    <n v="460755"/>
    <s v="Male"/>
    <s v="No"/>
    <n v="33"/>
    <s v="Yes"/>
    <s v="Artist"/>
    <n v="0"/>
    <s v="Low"/>
    <n v="1"/>
    <x v="0"/>
  </r>
  <r>
    <n v="465019"/>
    <s v="Male"/>
    <s v="Yes"/>
    <n v="53"/>
    <s v="Yes"/>
    <s v="Artist"/>
    <n v="0"/>
    <s v="Low"/>
    <n v="3"/>
    <x v="0"/>
  </r>
  <r>
    <n v="460060"/>
    <s v="Male"/>
    <s v="Yes"/>
    <n v="28"/>
    <s v="No"/>
    <s v="Engineer"/>
    <n v="6"/>
    <s v="Average"/>
    <n v="2"/>
    <x v="1"/>
  </r>
  <r>
    <n v="465739"/>
    <s v="Female"/>
    <s v="No"/>
    <n v="87"/>
    <s v="No"/>
    <s v="Lawyer"/>
    <n v="1"/>
    <s v="Low"/>
    <n v="2"/>
    <x v="0"/>
  </r>
  <r>
    <n v="461695"/>
    <s v="Female"/>
    <s v="Yes"/>
    <n v="45"/>
    <s v="Yes"/>
    <s v="Artist"/>
    <n v="3"/>
    <s v="Average"/>
    <n v="2"/>
    <x v="0"/>
  </r>
  <r>
    <n v="466297"/>
    <s v="Female"/>
    <s v="No"/>
    <n v="21"/>
    <s v="No"/>
    <s v="Healthcare"/>
    <n v="1"/>
    <s v="Low"/>
    <n v="4"/>
    <x v="1"/>
  </r>
  <r>
    <n v="465544"/>
    <s v="Female"/>
    <s v="No"/>
    <n v="51"/>
    <s v="Yes"/>
    <s v="Artist"/>
    <n v="0"/>
    <s v="Low"/>
    <n v="1"/>
    <x v="2"/>
  </r>
  <r>
    <n v="466207"/>
    <s v="Female"/>
    <s v="Yes"/>
    <n v="37"/>
    <s v="Yes"/>
    <s v="Doctor"/>
    <n v="9"/>
    <s v="Average"/>
    <n v="4"/>
    <x v="4"/>
  </r>
  <r>
    <n v="462397"/>
    <s v="Male"/>
    <s v="Yes"/>
    <n v="49"/>
    <s v="Yes"/>
    <s v="Artist"/>
    <n v="1"/>
    <s v="Average"/>
    <n v="4"/>
    <x v="0"/>
  </r>
  <r>
    <n v="460014"/>
    <s v="Female"/>
    <s v="No"/>
    <n v="66"/>
    <s v="No"/>
    <s v="Entertainment"/>
    <n v="2"/>
    <s v="Low"/>
    <n v="3"/>
    <x v="0"/>
  </r>
  <r>
    <n v="460202"/>
    <s v="Male"/>
    <s v="Yes"/>
    <n v="42"/>
    <s v="Yes"/>
    <s v="Entertainment"/>
    <n v="1"/>
    <s v="Low"/>
    <n v="2"/>
    <x v="0"/>
  </r>
  <r>
    <n v="459834"/>
    <s v="Male"/>
    <s v="Yes"/>
    <n v="45"/>
    <s v="No"/>
    <s v="Doctor"/>
    <n v="1"/>
    <s v="Average"/>
    <n v="3"/>
    <x v="0"/>
  </r>
  <r>
    <n v="460048"/>
    <s v="Male"/>
    <s v="No"/>
    <n v="47"/>
    <s v="Yes"/>
    <s v="Doctor"/>
    <n v="1"/>
    <s v="Low"/>
    <n v="1"/>
    <x v="0"/>
  </r>
  <r>
    <n v="464546"/>
    <s v="Female"/>
    <s v="Yes"/>
    <n v="38"/>
    <s v="Yes"/>
    <s v="Engineer"/>
    <n v="8"/>
    <s v="Low"/>
    <n v="3"/>
    <x v="0"/>
  </r>
  <r>
    <n v="467737"/>
    <s v="Female"/>
    <s v="Yes"/>
    <n v="51"/>
    <s v="Yes"/>
    <s v="Entertainment"/>
    <n v="7"/>
    <s v="Average"/>
    <n v="2"/>
    <x v="0"/>
  </r>
  <r>
    <n v="463936"/>
    <s v="Male"/>
    <s v="Yes"/>
    <n v="32"/>
    <s v="No"/>
    <s v="Entertainment"/>
    <n v="1"/>
    <s v="Average"/>
    <n v="2"/>
    <x v="0"/>
  </r>
  <r>
    <n v="467784"/>
    <s v="Female"/>
    <s v="Yes"/>
    <n v="45"/>
    <s v="Yes"/>
    <s v="Artist"/>
    <n v="9"/>
    <s v="Low"/>
    <n v="1"/>
    <x v="6"/>
  </r>
  <r>
    <n v="467067"/>
    <s v="Female"/>
    <s v="No"/>
    <n v="32"/>
    <s v="No"/>
    <s v="Healthcare"/>
    <n v="0"/>
    <s v="Low"/>
    <n v="4"/>
    <x v="0"/>
  </r>
  <r>
    <n v="465661"/>
    <s v="Male"/>
    <s v="No"/>
    <n v="59"/>
    <s v="Yes"/>
    <s v="Entertainment"/>
    <n v="1"/>
    <s v="Low"/>
    <n v="1"/>
    <x v="0"/>
  </r>
  <r>
    <n v="463745"/>
    <s v="Male"/>
    <s v="Yes"/>
    <n v="62"/>
    <s v="Yes"/>
    <s v="Artist"/>
    <n v="1"/>
    <s v="Average"/>
    <n v="3"/>
    <x v="2"/>
  </r>
  <r>
    <n v="466706"/>
    <s v="Male"/>
    <s v="Yes"/>
    <n v="67"/>
    <s v="Yes"/>
    <s v="Lawyer"/>
    <n v="0"/>
    <s v="Low"/>
    <n v="2"/>
    <x v="0"/>
  </r>
  <r>
    <n v="467816"/>
    <s v="Female"/>
    <s v="No"/>
    <n v="73"/>
    <s v="Yes"/>
    <s v="Artist"/>
    <n v="0"/>
    <s v="Low"/>
    <n v="1"/>
    <x v="0"/>
  </r>
  <r>
    <n v="466418"/>
    <s v="Male"/>
    <s v="Yes"/>
    <n v="85"/>
    <s v="No"/>
    <s v="Lawyer"/>
    <n v="0"/>
    <s v="Low"/>
    <n v="1"/>
    <x v="1"/>
  </r>
  <r>
    <n v="467882"/>
    <s v="Female"/>
    <s v="No"/>
    <n v="40"/>
    <s v="Yes"/>
    <s v="Artist"/>
    <n v="0"/>
    <s v="Low"/>
    <n v="1"/>
    <x v="0"/>
  </r>
  <r>
    <n v="465498"/>
    <s v="Male"/>
    <s v="Yes"/>
    <n v="41"/>
    <s v="Yes"/>
    <s v="Engineer"/>
    <n v="9"/>
    <s v="Average"/>
    <n v="2"/>
    <x v="4"/>
  </r>
  <r>
    <n v="461070"/>
    <s v="Male"/>
    <s v="Yes"/>
    <n v="46"/>
    <s v="Yes"/>
    <s v="Doctor"/>
    <n v="0"/>
    <s v="Low"/>
    <n v="3"/>
    <x v="2"/>
  </r>
  <r>
    <n v="467403"/>
    <s v="Female"/>
    <s v="Yes"/>
    <n v="38"/>
    <s v="Yes"/>
    <s v="Artist"/>
    <n v="7"/>
    <s v="Average"/>
    <n v="3"/>
    <x v="1"/>
  </r>
  <r>
    <n v="464382"/>
    <s v="Female"/>
    <s v="Yes"/>
    <n v="55"/>
    <s v="Yes"/>
    <s v="Artist"/>
    <n v="1"/>
    <s v="Average"/>
    <n v="4"/>
    <x v="0"/>
  </r>
  <r>
    <n v="465449"/>
    <s v="Female"/>
    <s v="No"/>
    <n v="43"/>
    <s v="Yes"/>
    <s v="Artist"/>
    <n v="9"/>
    <s v="Low"/>
    <n v="2"/>
    <x v="0"/>
  </r>
  <r>
    <n v="465190"/>
    <s v="Female"/>
    <s v="Yes"/>
    <n v="48"/>
    <s v="Yes"/>
    <s v="Artist"/>
    <n v="1"/>
    <s v="High"/>
    <n v="4"/>
    <x v="0"/>
  </r>
  <r>
    <n v="467310"/>
    <s v="Female"/>
    <s v="Yes"/>
    <n v="88"/>
    <s v="Yes"/>
    <s v="Lawyer"/>
    <n v="0"/>
    <s v="High"/>
    <n v="3"/>
    <x v="0"/>
  </r>
  <r>
    <n v="463131"/>
    <s v="Male"/>
    <s v="Yes"/>
    <n v="66"/>
    <s v="No"/>
    <s v="Entertainment"/>
    <n v="1"/>
    <s v="High"/>
    <n v="2"/>
    <x v="0"/>
  </r>
  <r>
    <n v="467301"/>
    <s v="Female"/>
    <s v="Yes"/>
    <n v="73"/>
    <s v="No"/>
    <s v="Lawyer"/>
    <n v="1"/>
    <s v="Low"/>
    <n v="2"/>
    <x v="0"/>
  </r>
  <r>
    <n v="466202"/>
    <s v="Male"/>
    <s v="Yes"/>
    <n v="49"/>
    <s v="Yes"/>
    <s v="Artist"/>
    <n v="9"/>
    <s v="Average"/>
    <n v="2"/>
    <x v="0"/>
  </r>
  <r>
    <n v="459945"/>
    <s v="Male"/>
    <s v="Yes"/>
    <n v="48"/>
    <s v="Yes"/>
    <s v="Artist"/>
    <n v="0"/>
    <s v="Low"/>
    <n v="2"/>
    <x v="0"/>
  </r>
  <r>
    <n v="465187"/>
    <s v="Female"/>
    <s v="Yes"/>
    <n v="39"/>
    <s v="No"/>
    <s v="Doctor"/>
    <n v="0"/>
    <s v="Average"/>
    <n v="4"/>
    <x v="1"/>
  </r>
  <r>
    <n v="460253"/>
    <s v="Male"/>
    <s v="Yes"/>
    <n v="52"/>
    <s v="Yes"/>
    <s v="Artist"/>
    <n v="4"/>
    <s v="Average"/>
    <n v="2"/>
    <x v="0"/>
  </r>
  <r>
    <n v="463216"/>
    <s v="Male"/>
    <s v="No"/>
    <n v="30"/>
    <s v="Yes"/>
    <s v="Artist"/>
    <n v="8"/>
    <s v="Low"/>
    <n v="1"/>
    <x v="0"/>
  </r>
  <r>
    <n v="465615"/>
    <s v="Male"/>
    <s v="Yes"/>
    <n v="61"/>
    <s v="Yes"/>
    <s v="Artist"/>
    <n v="3"/>
    <s v="Average"/>
    <n v="2"/>
    <x v="0"/>
  </r>
  <r>
    <n v="462055"/>
    <s v="Male"/>
    <s v="No"/>
    <n v="33"/>
    <s v="Yes"/>
    <s v="Healthcare"/>
    <n v="0"/>
    <s v="Low"/>
    <n v="7"/>
    <x v="1"/>
  </r>
  <r>
    <n v="465234"/>
    <s v="Male"/>
    <s v="Yes"/>
    <n v="68"/>
    <s v="Yes"/>
    <s v="Artist"/>
    <n v="0"/>
    <s v="Low"/>
    <n v="1"/>
    <x v="0"/>
  </r>
  <r>
    <n v="460720"/>
    <s v="Female"/>
    <s v="Yes"/>
    <n v="48"/>
    <s v="Yes"/>
    <s v="Artist"/>
    <n v="1"/>
    <s v="Average"/>
    <n v="2"/>
    <x v="0"/>
  </r>
  <r>
    <n v="467582"/>
    <s v="Male"/>
    <s v="Yes"/>
    <n v="39"/>
    <s v="Yes"/>
    <s v="Executive"/>
    <n v="0"/>
    <s v="High"/>
    <n v="3"/>
    <x v="4"/>
  </r>
  <r>
    <n v="466046"/>
    <s v="Female"/>
    <s v="Yes"/>
    <n v="36"/>
    <s v="No"/>
    <s v="Entertainment"/>
    <n v="1"/>
    <s v="Average"/>
    <n v="2"/>
    <x v="1"/>
  </r>
  <r>
    <n v="467622"/>
    <s v="Male"/>
    <s v="Yes"/>
    <n v="76"/>
    <s v="Yes"/>
    <s v="Lawyer"/>
    <n v="1"/>
    <s v="High"/>
    <n v="2"/>
    <x v="0"/>
  </r>
  <r>
    <n v="462664"/>
    <s v="Male"/>
    <s v="Yes"/>
    <n v="69"/>
    <s v="No"/>
    <s v="Artist"/>
    <n v="2"/>
    <s v="Low"/>
    <n v="2"/>
    <x v="0"/>
  </r>
  <r>
    <n v="461731"/>
    <s v="Male"/>
    <s v="Yes"/>
    <n v="79"/>
    <s v="No"/>
    <s v="Entertainment"/>
    <n v="0"/>
    <s v="Low"/>
    <n v="1"/>
    <x v="0"/>
  </r>
  <r>
    <n v="459061"/>
    <s v="Female"/>
    <s v="Yes"/>
    <n v="39"/>
    <s v="Yes"/>
    <s v="Healthcare"/>
    <n v="9"/>
    <s v="High"/>
    <n v="3"/>
    <x v="0"/>
  </r>
  <r>
    <n v="461396"/>
    <s v="Male"/>
    <s v="No"/>
    <n v="23"/>
    <s v="No"/>
    <s v="Doctor"/>
    <n v="0"/>
    <s v="Low"/>
    <n v="5"/>
    <x v="0"/>
  </r>
  <r>
    <n v="464900"/>
    <s v="Male"/>
    <s v="Yes"/>
    <n v="71"/>
    <s v="No"/>
    <s v="Lawyer"/>
    <n v="1"/>
    <s v="Low"/>
    <n v="2"/>
    <x v="1"/>
  </r>
  <r>
    <n v="463445"/>
    <s v="Male"/>
    <s v="Yes"/>
    <n v="48"/>
    <s v="Yes"/>
    <s v="Artist"/>
    <n v="0"/>
    <s v="Average"/>
    <n v="3"/>
    <x v="0"/>
  </r>
  <r>
    <n v="463824"/>
    <s v="Female"/>
    <s v="Yes"/>
    <n v="37"/>
    <s v="No"/>
    <s v="Artist"/>
    <n v="1"/>
    <s v="Low"/>
    <n v="3"/>
    <x v="0"/>
  </r>
  <r>
    <n v="459451"/>
    <s v="Female"/>
    <s v="Yes"/>
    <n v="46"/>
    <s v="Yes"/>
    <s v="Artist"/>
    <n v="0"/>
    <s v="Low"/>
    <n v="2"/>
    <x v="0"/>
  </r>
  <r>
    <n v="463674"/>
    <s v="Female"/>
    <s v="No"/>
    <n v="25"/>
    <s v="Yes"/>
    <s v="Engineer"/>
    <n v="0"/>
    <s v="Low"/>
    <n v="7"/>
    <x v="1"/>
  </r>
  <r>
    <n v="460119"/>
    <s v="Male"/>
    <s v="No"/>
    <n v="26"/>
    <s v="Yes"/>
    <s v="Healthcare"/>
    <n v="0"/>
    <s v="Low"/>
    <n v="4"/>
    <x v="0"/>
  </r>
  <r>
    <n v="465227"/>
    <s v="Male"/>
    <s v="No"/>
    <n v="23"/>
    <s v="No"/>
    <s v="Healthcare"/>
    <n v="6"/>
    <s v="Low"/>
    <n v="3"/>
    <x v="0"/>
  </r>
  <r>
    <n v="467610"/>
    <s v="Female"/>
    <s v="Yes"/>
    <n v="84"/>
    <s v="Yes"/>
    <s v="Lawyer"/>
    <n v="2"/>
    <s v="Low"/>
    <n v="1"/>
    <x v="0"/>
  </r>
  <r>
    <n v="465159"/>
    <s v="Male"/>
    <s v="Yes"/>
    <n v="57"/>
    <s v="No"/>
    <s v="Entertainment"/>
    <n v="0"/>
    <s v="Low"/>
    <n v="1"/>
    <x v="0"/>
  </r>
  <r>
    <n v="465956"/>
    <s v="Male"/>
    <s v="Yes"/>
    <n v="39"/>
    <s v="Yes"/>
    <s v="Entertainment"/>
    <n v="4"/>
    <s v="Average"/>
    <n v="4"/>
    <x v="0"/>
  </r>
  <r>
    <n v="462422"/>
    <s v="Male"/>
    <s v="Yes"/>
    <n v="71"/>
    <s v="Yes"/>
    <s v="Lawyer"/>
    <n v="1"/>
    <s v="Low"/>
    <n v="2"/>
    <x v="0"/>
  </r>
  <r>
    <n v="466266"/>
    <s v="Male"/>
    <s v="Yes"/>
    <n v="48"/>
    <s v="Yes"/>
    <s v="Artist"/>
    <n v="1"/>
    <s v="Low"/>
    <n v="3"/>
    <x v="2"/>
  </r>
  <r>
    <n v="464573"/>
    <s v="Female"/>
    <s v="Yes"/>
    <n v="39"/>
    <s v="Yes"/>
    <s v="Artist"/>
    <n v="7"/>
    <s v="Average"/>
    <n v="3"/>
    <x v="0"/>
  </r>
  <r>
    <n v="463306"/>
    <s v="Female"/>
    <s v="Yes"/>
    <n v="60"/>
    <s v="Yes"/>
    <s v="Engineer"/>
    <n v="1"/>
    <s v="High"/>
    <n v="4"/>
    <x v="2"/>
  </r>
  <r>
    <n v="462065"/>
    <s v="Female"/>
    <s v="No"/>
    <n v="43"/>
    <s v="Yes"/>
    <s v="Homemaker"/>
    <n v="14"/>
    <s v="Low"/>
    <n v="1"/>
    <x v="0"/>
  </r>
  <r>
    <n v="463456"/>
    <s v="Male"/>
    <s v="Yes"/>
    <n v="46"/>
    <s v="No"/>
    <s v="Entertainment"/>
    <n v="1"/>
    <s v="High"/>
    <n v="3"/>
    <x v="0"/>
  </r>
  <r>
    <n v="459779"/>
    <s v="Female"/>
    <s v="Yes"/>
    <n v="62"/>
    <s v="Yes"/>
    <s v="Entertainment"/>
    <n v="1"/>
    <s v="Low"/>
    <n v="1"/>
    <x v="0"/>
  </r>
  <r>
    <n v="466663"/>
    <s v="Male"/>
    <s v="No"/>
    <n v="57"/>
    <s v="Yes"/>
    <s v="Doctor"/>
    <n v="0"/>
    <s v="Low"/>
    <n v="1"/>
    <x v="2"/>
  </r>
  <r>
    <n v="464504"/>
    <s v="Male"/>
    <s v="No"/>
    <n v="29"/>
    <s v="Yes"/>
    <s v="Healthcare"/>
    <n v="0"/>
    <s v="Low"/>
    <n v="4"/>
    <x v="0"/>
  </r>
  <r>
    <n v="465262"/>
    <s v="Male"/>
    <s v="Yes"/>
    <n v="60"/>
    <s v="Yes"/>
    <s v="Entertainment"/>
    <n v="7"/>
    <s v="Average"/>
    <n v="4"/>
    <x v="4"/>
  </r>
  <r>
    <n v="466205"/>
    <s v="Female"/>
    <s v="Yes"/>
    <n v="58"/>
    <s v="Yes"/>
    <s v="Artist"/>
    <n v="6"/>
    <s v="Low"/>
    <n v="1"/>
    <x v="0"/>
  </r>
  <r>
    <n v="464128"/>
    <s v="Male"/>
    <s v="Yes"/>
    <n v="52"/>
    <s v="No"/>
    <s v="Entertainment"/>
    <n v="0"/>
    <s v="Average"/>
    <n v="4"/>
    <x v="5"/>
  </r>
  <r>
    <n v="460482"/>
    <s v="Female"/>
    <s v="Yes"/>
    <n v="30"/>
    <s v="No"/>
    <s v="Homemaker"/>
    <n v="9"/>
    <s v="Low"/>
    <n v="3"/>
    <x v="2"/>
  </r>
  <r>
    <n v="466055"/>
    <s v="Male"/>
    <s v="Yes"/>
    <n v="52"/>
    <s v="Yes"/>
    <s v="Entertainment"/>
    <n v="1"/>
    <s v="Average"/>
    <n v="3"/>
    <x v="1"/>
  </r>
  <r>
    <n v="465511"/>
    <s v="Male"/>
    <s v="Yes"/>
    <n v="31"/>
    <s v="Yes"/>
    <s v="Artist"/>
    <n v="0"/>
    <s v="Average"/>
    <n v="2"/>
    <x v="0"/>
  </r>
  <r>
    <n v="467527"/>
    <s v="Male"/>
    <s v="Yes"/>
    <n v="62"/>
    <s v="Yes"/>
    <s v="Artist"/>
    <n v="2"/>
    <s v="Average"/>
    <n v="4"/>
    <x v="0"/>
  </r>
  <r>
    <n v="460927"/>
    <s v="Male"/>
    <s v="Yes"/>
    <n v="38"/>
    <s v="Yes"/>
    <s v="Healthcare"/>
    <n v="1"/>
    <s v="High"/>
    <n v="4"/>
    <x v="2"/>
  </r>
  <r>
    <n v="464172"/>
    <s v="Male"/>
    <s v="Yes"/>
    <n v="60"/>
    <s v="Yes"/>
    <s v="Artist"/>
    <n v="3"/>
    <s v="High"/>
    <n v="3"/>
    <x v="0"/>
  </r>
  <r>
    <n v="461442"/>
    <s v="Male"/>
    <s v="Yes"/>
    <n v="47"/>
    <s v="Yes"/>
    <s v="Artist"/>
    <n v="1"/>
    <s v="Average"/>
    <n v="6"/>
    <x v="4"/>
  </r>
  <r>
    <n v="459851"/>
    <s v="Male"/>
    <s v="No"/>
    <n v="53"/>
    <s v="Yes"/>
    <s v="Artist"/>
    <n v="3"/>
    <s v="Low"/>
    <n v="1"/>
    <x v="0"/>
  </r>
  <r>
    <n v="466179"/>
    <s v="Male"/>
    <s v="Yes"/>
    <n v="71"/>
    <s v="No"/>
    <s v="Lawyer"/>
    <n v="0"/>
    <s v="Low"/>
    <n v="1"/>
    <x v="0"/>
  </r>
  <r>
    <n v="459019"/>
    <s v="Male"/>
    <s v="Yes"/>
    <n v="45"/>
    <s v="No"/>
    <s v="Executive"/>
    <n v="10"/>
    <s v="High"/>
    <n v="3"/>
    <x v="0"/>
  </r>
  <r>
    <n v="463274"/>
    <s v="Male"/>
    <s v="Yes"/>
    <n v="58"/>
    <s v="Yes"/>
    <s v="Artist"/>
    <n v="7"/>
    <s v="Low"/>
    <n v="1"/>
    <x v="2"/>
  </r>
  <r>
    <n v="459606"/>
    <s v="Male"/>
    <s v="Yes"/>
    <n v="38"/>
    <s v="Yes"/>
    <s v="Artist"/>
    <n v="1"/>
    <s v="Average"/>
    <n v="3"/>
    <x v="0"/>
  </r>
  <r>
    <n v="467418"/>
    <s v="Male"/>
    <s v="Yes"/>
    <n v="49"/>
    <s v="Yes"/>
    <s v="Artist"/>
    <n v="1"/>
    <s v="Average"/>
    <n v="4"/>
    <x v="0"/>
  </r>
  <r>
    <n v="461547"/>
    <s v="Male"/>
    <s v="No"/>
    <n v="70"/>
    <s v="No"/>
    <s v="Entertainment"/>
    <n v="0"/>
    <s v="Low"/>
    <n v="1"/>
    <x v="0"/>
  </r>
  <r>
    <n v="460811"/>
    <s v="Female"/>
    <s v="Yes"/>
    <n v="52"/>
    <s v="No"/>
    <s v="Engineer"/>
    <n v="1"/>
    <s v="High"/>
    <n v="2"/>
    <x v="0"/>
  </r>
  <r>
    <n v="463891"/>
    <s v="Male"/>
    <s v="Yes"/>
    <n v="75"/>
    <s v="Yes"/>
    <s v="Lawyer"/>
    <n v="1"/>
    <s v="Low"/>
    <n v="1"/>
    <x v="0"/>
  </r>
  <r>
    <n v="467534"/>
    <s v="Male"/>
    <s v="Yes"/>
    <n v="48"/>
    <s v="No"/>
    <s v="Entertainment"/>
    <n v="5"/>
    <s v="Average"/>
    <n v="2"/>
    <x v="4"/>
  </r>
  <r>
    <n v="462748"/>
    <s v="Male"/>
    <s v="Yes"/>
    <n v="51"/>
    <s v="Yes"/>
    <s v="Artist"/>
    <n v="1"/>
    <s v="Low"/>
    <n v="3"/>
    <x v="0"/>
  </r>
  <r>
    <n v="459380"/>
    <s v="Male"/>
    <s v="Yes"/>
    <n v="62"/>
    <s v="Yes"/>
    <s v="Artist"/>
    <n v="1"/>
    <s v="Low"/>
    <n v="1"/>
    <x v="0"/>
  </r>
  <r>
    <n v="466783"/>
    <s v="Female"/>
    <s v="No"/>
    <n v="43"/>
    <s v="Yes"/>
    <s v="Healthcare"/>
    <n v="0"/>
    <s v="Low"/>
    <n v="6"/>
    <x v="2"/>
  </r>
  <r>
    <n v="461134"/>
    <s v="Male"/>
    <s v="Yes"/>
    <n v="32"/>
    <s v="Yes"/>
    <s v="Doctor"/>
    <n v="0"/>
    <s v="Low"/>
    <n v="3"/>
    <x v="0"/>
  </r>
  <r>
    <n v="465741"/>
    <s v="Female"/>
    <s v="Yes"/>
    <n v="43"/>
    <s v="Yes"/>
    <s v="Healthcare"/>
    <n v="9"/>
    <s v="Low"/>
    <n v="2"/>
    <x v="0"/>
  </r>
  <r>
    <n v="464785"/>
    <s v="Male"/>
    <s v="Yes"/>
    <n v="35"/>
    <s v="No"/>
    <s v="Doctor"/>
    <n v="5"/>
    <s v="Low"/>
    <n v="4"/>
    <x v="1"/>
  </r>
  <r>
    <n v="464902"/>
    <s v="Female"/>
    <s v="Yes"/>
    <n v="68"/>
    <s v="No"/>
    <s v="Lawyer"/>
    <n v="0"/>
    <s v="Low"/>
    <n v="1"/>
    <x v="1"/>
  </r>
  <r>
    <n v="464271"/>
    <s v="Female"/>
    <s v="Yes"/>
    <n v="36"/>
    <s v="Yes"/>
    <s v="Artist"/>
    <n v="0"/>
    <s v="Average"/>
    <n v="3"/>
    <x v="4"/>
  </r>
  <r>
    <n v="467408"/>
    <s v="Male"/>
    <s v="Yes"/>
    <n v="47"/>
    <s v="Yes"/>
    <s v="Artist"/>
    <n v="0"/>
    <s v="Average"/>
    <n v="4"/>
    <x v="0"/>
  </r>
  <r>
    <n v="461822"/>
    <s v="Male"/>
    <s v="Yes"/>
    <n v="37"/>
    <s v="Yes"/>
    <s v="Artist"/>
    <n v="9"/>
    <s v="High"/>
    <n v="2"/>
    <x v="0"/>
  </r>
  <r>
    <n v="459378"/>
    <s v="Male"/>
    <s v="No"/>
    <n v="20"/>
    <s v="No"/>
    <s v="Healthcare"/>
    <n v="1"/>
    <s v="Low"/>
    <n v="4"/>
    <x v="0"/>
  </r>
  <r>
    <n v="463818"/>
    <s v="Female"/>
    <s v="Yes"/>
    <n v="40"/>
    <s v="Yes"/>
    <s v="Artist"/>
    <n v="2"/>
    <s v="Low"/>
    <n v="1"/>
    <x v="0"/>
  </r>
  <r>
    <n v="460644"/>
    <s v="Female"/>
    <s v="Yes"/>
    <n v="40"/>
    <s v="Yes"/>
    <s v="Homemaker"/>
    <n v="2"/>
    <s v="Average"/>
    <n v="2"/>
    <x v="2"/>
  </r>
  <r>
    <n v="466743"/>
    <s v="Male"/>
    <s v="No"/>
    <n v="26"/>
    <s v="No"/>
    <s v="Entertainment"/>
    <n v="1"/>
    <s v="Low"/>
    <n v="2"/>
    <x v="0"/>
  </r>
  <r>
    <n v="464212"/>
    <s v="Female"/>
    <s v="Yes"/>
    <n v="56"/>
    <s v="Yes"/>
    <s v="Marketing"/>
    <n v="0"/>
    <s v="Average"/>
    <n v="2"/>
    <x v="0"/>
  </r>
  <r>
    <n v="463709"/>
    <s v="Male"/>
    <s v="Yes"/>
    <n v="35"/>
    <s v="Yes"/>
    <s v="Artist"/>
    <n v="1"/>
    <s v="High"/>
    <n v="2"/>
    <x v="0"/>
  </r>
  <r>
    <n v="466145"/>
    <s v="Male"/>
    <s v="Yes"/>
    <n v="56"/>
    <s v="No"/>
    <s v="Entertainment"/>
    <n v="1"/>
    <s v="Average"/>
    <n v="3"/>
    <x v="0"/>
  </r>
  <r>
    <n v="465679"/>
    <s v="Male"/>
    <s v="Yes"/>
    <n v="47"/>
    <s v="Yes"/>
    <s v="Healthcare"/>
    <n v="1"/>
    <s v="Low"/>
    <n v="2"/>
    <x v="1"/>
  </r>
  <r>
    <n v="464436"/>
    <s v="Male"/>
    <s v="Yes"/>
    <n v="88"/>
    <s v="Yes"/>
    <s v="Lawyer"/>
    <n v="0"/>
    <s v="High"/>
    <n v="2"/>
    <x v="1"/>
  </r>
  <r>
    <n v="459094"/>
    <s v="Female"/>
    <s v="No"/>
    <n v="31"/>
    <s v="No"/>
    <s v="Healthcare"/>
    <n v="1"/>
    <s v="Low"/>
    <n v="5"/>
    <x v="0"/>
  </r>
  <r>
    <n v="466183"/>
    <s v="Male"/>
    <s v="Yes"/>
    <n v="50"/>
    <s v="Yes"/>
    <s v="Entertainment"/>
    <n v="0"/>
    <s v="Average"/>
    <n v="2"/>
    <x v="2"/>
  </r>
  <r>
    <n v="461102"/>
    <s v="Male"/>
    <s v="Yes"/>
    <n v="43"/>
    <s v="No"/>
    <s v="Entertainment"/>
    <n v="0"/>
    <s v="Average"/>
    <n v="3"/>
    <x v="2"/>
  </r>
  <r>
    <n v="462211"/>
    <s v="Male"/>
    <s v="No"/>
    <n v="18"/>
    <s v="No"/>
    <s v="Healthcare"/>
    <n v="1"/>
    <s v="Low"/>
    <n v="3"/>
    <x v="1"/>
  </r>
  <r>
    <n v="465687"/>
    <s v="Male"/>
    <s v="Yes"/>
    <n v="88"/>
    <s v="Yes"/>
    <s v="Lawyer"/>
    <n v="1"/>
    <s v="Low"/>
    <n v="1"/>
    <x v="0"/>
  </r>
  <r>
    <n v="465742"/>
    <s v="Female"/>
    <s v="Yes"/>
    <n v="45"/>
    <s v="Yes"/>
    <s v="Artist"/>
    <n v="3"/>
    <s v="Low"/>
    <n v="3"/>
    <x v="0"/>
  </r>
  <r>
    <n v="466324"/>
    <s v="Female"/>
    <s v="No"/>
    <n v="28"/>
    <s v="No"/>
    <s v="Engineer"/>
    <n v="0"/>
    <s v="Low"/>
    <n v="1"/>
    <x v="1"/>
  </r>
  <r>
    <n v="461827"/>
    <s v="Male"/>
    <s v="Yes"/>
    <n v="57"/>
    <s v="Yes"/>
    <s v="Artist"/>
    <n v="0"/>
    <s v="Low"/>
    <n v="1"/>
    <x v="0"/>
  </r>
  <r>
    <n v="459442"/>
    <s v="Male"/>
    <s v="Yes"/>
    <n v="85"/>
    <s v="Yes"/>
    <s v="Executive"/>
    <n v="0"/>
    <s v="High"/>
    <n v="2"/>
    <x v="0"/>
  </r>
  <r>
    <n v="460424"/>
    <s v="Female"/>
    <s v="No"/>
    <n v="35"/>
    <s v="No"/>
    <s v="Entertainment"/>
    <n v="0"/>
    <s v="Low"/>
    <n v="1"/>
    <x v="0"/>
  </r>
  <r>
    <n v="461170"/>
    <s v="Female"/>
    <s v="No"/>
    <n v="40"/>
    <s v="No"/>
    <s v="Engineer"/>
    <n v="0"/>
    <s v="Low"/>
    <n v="3"/>
    <x v="2"/>
  </r>
  <r>
    <n v="465931"/>
    <s v="Male"/>
    <s v="Yes"/>
    <n v="38"/>
    <s v="Yes"/>
    <s v="Artist"/>
    <n v="6"/>
    <s v="Low"/>
    <n v="1"/>
    <x v="6"/>
  </r>
  <r>
    <n v="466800"/>
    <s v="Female"/>
    <s v="No"/>
    <n v="18"/>
    <s v="No"/>
    <s v="Healthcare"/>
    <n v="6"/>
    <s v="Low"/>
    <n v="3"/>
    <x v="0"/>
  </r>
  <r>
    <n v="462869"/>
    <s v="Male"/>
    <s v="No"/>
    <n v="31"/>
    <s v="Yes"/>
    <s v="Doctor"/>
    <n v="8"/>
    <s v="Low"/>
    <n v="1"/>
    <x v="0"/>
  </r>
  <r>
    <n v="462678"/>
    <s v="Female"/>
    <s v="Yes"/>
    <n v="48"/>
    <s v="Yes"/>
    <s v="Artist"/>
    <n v="4"/>
    <s v="Average"/>
    <n v="3"/>
    <x v="0"/>
  </r>
  <r>
    <n v="464701"/>
    <s v="Male"/>
    <s v="No"/>
    <n v="31"/>
    <s v="No"/>
    <s v="Doctor"/>
    <n v="0"/>
    <s v="Low"/>
    <n v="2"/>
    <x v="1"/>
  </r>
  <r>
    <n v="467125"/>
    <s v="Male"/>
    <s v="Yes"/>
    <n v="46"/>
    <s v="No"/>
    <s v="Entertainment"/>
    <n v="1"/>
    <s v="Average"/>
    <n v="4"/>
    <x v="2"/>
  </r>
  <r>
    <n v="461190"/>
    <s v="Female"/>
    <s v="No"/>
    <n v="31"/>
    <s v="No"/>
    <s v="Engineer"/>
    <n v="0"/>
    <s v="Low"/>
    <n v="2"/>
    <x v="0"/>
  </r>
  <r>
    <n v="461691"/>
    <s v="Male"/>
    <s v="No"/>
    <n v="31"/>
    <s v="Yes"/>
    <s v="Healthcare"/>
    <n v="3"/>
    <s v="Low"/>
    <n v="4"/>
    <x v="3"/>
  </r>
  <r>
    <n v="461208"/>
    <s v="Female"/>
    <s v="No"/>
    <n v="32"/>
    <s v="Yes"/>
    <s v="Homemaker"/>
    <n v="5"/>
    <s v="Low"/>
    <n v="1"/>
    <x v="0"/>
  </r>
  <r>
    <n v="460052"/>
    <s v="Female"/>
    <s v="No"/>
    <n v="81"/>
    <s v="Yes"/>
    <s v="Lawyer"/>
    <n v="1"/>
    <s v="Low"/>
    <n v="1"/>
    <x v="2"/>
  </r>
  <r>
    <n v="464999"/>
    <s v="Male"/>
    <s v="Yes"/>
    <n v="66"/>
    <s v="Yes"/>
    <s v="Lawyer"/>
    <n v="1"/>
    <s v="High"/>
    <n v="2"/>
    <x v="0"/>
  </r>
  <r>
    <n v="462191"/>
    <s v="Female"/>
    <s v="No"/>
    <n v="22"/>
    <s v="No"/>
    <s v="Doctor"/>
    <n v="3"/>
    <s v="Low"/>
    <n v="2"/>
    <x v="1"/>
  </r>
  <r>
    <n v="467045"/>
    <s v="Male"/>
    <s v="Yes"/>
    <n v="51"/>
    <s v="Yes"/>
    <s v="Entertainment"/>
    <n v="0"/>
    <s v="Low"/>
    <n v="2"/>
    <x v="0"/>
  </r>
  <r>
    <n v="462558"/>
    <s v="Female"/>
    <s v="No"/>
    <n v="33"/>
    <s v="Yes"/>
    <s v="Engineer"/>
    <n v="0"/>
    <s v="Low"/>
    <n v="6"/>
    <x v="0"/>
  </r>
  <r>
    <n v="460342"/>
    <s v="Female"/>
    <s v="No"/>
    <n v="29"/>
    <s v="Yes"/>
    <s v="Engineer"/>
    <n v="10"/>
    <s v="Low"/>
    <n v="1"/>
    <x v="0"/>
  </r>
  <r>
    <n v="466647"/>
    <s v="Female"/>
    <s v="Yes"/>
    <n v="41"/>
    <s v="Yes"/>
    <s v="Artist"/>
    <n v="7"/>
    <s v="High"/>
    <n v="2"/>
    <x v="0"/>
  </r>
  <r>
    <n v="459038"/>
    <s v="Female"/>
    <s v="No"/>
    <n v="18"/>
    <s v="No"/>
    <s v="Healthcare"/>
    <n v="1"/>
    <s v="Low"/>
    <n v="4"/>
    <x v="0"/>
  </r>
  <r>
    <n v="460074"/>
    <s v="Female"/>
    <s v="No"/>
    <n v="48"/>
    <s v="Yes"/>
    <s v="Lawyer"/>
    <n v="4"/>
    <s v="Low"/>
    <n v="1"/>
    <x v="0"/>
  </r>
  <r>
    <n v="465016"/>
    <s v="Male"/>
    <s v="Yes"/>
    <n v="78"/>
    <s v="No"/>
    <s v="Executive"/>
    <n v="0"/>
    <s v="High"/>
    <n v="2"/>
    <x v="0"/>
  </r>
  <r>
    <n v="466230"/>
    <s v="Male"/>
    <s v="Yes"/>
    <n v="46"/>
    <s v="Yes"/>
    <s v="Artist"/>
    <n v="0"/>
    <s v="Average"/>
    <n v="2"/>
    <x v="0"/>
  </r>
  <r>
    <n v="467096"/>
    <s v="Male"/>
    <s v="Yes"/>
    <n v="53"/>
    <s v="Yes"/>
    <s v="Entertainment"/>
    <n v="4"/>
    <s v="Low"/>
    <n v="2"/>
    <x v="4"/>
  </r>
  <r>
    <n v="467059"/>
    <s v="Male"/>
    <s v="Yes"/>
    <n v="47"/>
    <s v="Yes"/>
    <s v="Artist"/>
    <n v="2"/>
    <s v="Low"/>
    <n v="1"/>
    <x v="0"/>
  </r>
  <r>
    <n v="463023"/>
    <s v="Female"/>
    <s v="Yes"/>
    <n v="40"/>
    <s v="No"/>
    <s v="Homemaker"/>
    <n v="6"/>
    <s v="Low"/>
    <n v="1"/>
    <x v="0"/>
  </r>
  <r>
    <n v="464557"/>
    <s v="Male"/>
    <s v="No"/>
    <n v="27"/>
    <s v="No"/>
    <s v="Artist"/>
    <n v="8"/>
    <s v="Low"/>
    <n v="4"/>
    <x v="0"/>
  </r>
  <r>
    <n v="464733"/>
    <s v="Female"/>
    <s v="Yes"/>
    <n v="31"/>
    <s v="No"/>
    <s v="Engineer"/>
    <n v="1"/>
    <s v="High"/>
    <n v="4"/>
    <x v="1"/>
  </r>
  <r>
    <n v="459799"/>
    <s v="Male"/>
    <s v="Yes"/>
    <n v="47"/>
    <s v="Yes"/>
    <s v="Artist"/>
    <n v="1"/>
    <s v="Low"/>
    <n v="2"/>
    <x v="0"/>
  </r>
  <r>
    <n v="466808"/>
    <s v="Female"/>
    <s v="No"/>
    <n v="43"/>
    <s v="No"/>
    <s v="Engineer"/>
    <n v="0"/>
    <s v="Low"/>
    <n v="1"/>
    <x v="0"/>
  </r>
  <r>
    <n v="459321"/>
    <s v="Male"/>
    <s v="Yes"/>
    <n v="81"/>
    <s v="Yes"/>
    <s v="Entertainment"/>
    <n v="1"/>
    <s v="Low"/>
    <n v="1"/>
    <x v="0"/>
  </r>
  <r>
    <n v="464035"/>
    <s v="Male"/>
    <s v="Yes"/>
    <n v="62"/>
    <s v="Yes"/>
    <s v="Executive"/>
    <n v="1"/>
    <s v="High"/>
    <n v="4"/>
    <x v="0"/>
  </r>
  <r>
    <n v="466975"/>
    <s v="Male"/>
    <s v="Yes"/>
    <n v="51"/>
    <s v="Yes"/>
    <s v="Artist"/>
    <n v="0"/>
    <s v="Average"/>
    <n v="2"/>
    <x v="0"/>
  </r>
  <r>
    <n v="460270"/>
    <s v="Male"/>
    <s v="No"/>
    <n v="42"/>
    <s v="Yes"/>
    <s v="Doctor"/>
    <n v="9"/>
    <s v="Low"/>
    <n v="1"/>
    <x v="0"/>
  </r>
  <r>
    <n v="465529"/>
    <s v="Female"/>
    <s v="No"/>
    <n v="33"/>
    <s v="No"/>
    <s v="Doctor"/>
    <n v="0"/>
    <s v="Low"/>
    <n v="4"/>
    <x v="0"/>
  </r>
  <r>
    <n v="464246"/>
    <s v="Female"/>
    <s v="Yes"/>
    <n v="59"/>
    <s v="Yes"/>
    <s v="Artist"/>
    <n v="0"/>
    <s v="Average"/>
    <n v="2"/>
    <x v="0"/>
  </r>
  <r>
    <n v="465639"/>
    <s v="Male"/>
    <s v="Yes"/>
    <n v="36"/>
    <s v="Yes"/>
    <s v="Healthcare"/>
    <n v="8"/>
    <s v="High"/>
    <n v="2"/>
    <x v="0"/>
  </r>
  <r>
    <n v="464346"/>
    <s v="Male"/>
    <s v="Yes"/>
    <n v="55"/>
    <s v="Yes"/>
    <s v="Executive"/>
    <n v="2"/>
    <s v="High"/>
    <n v="3"/>
    <x v="0"/>
  </r>
  <r>
    <n v="460953"/>
    <s v="Male"/>
    <s v="Yes"/>
    <n v="59"/>
    <s v="No"/>
    <s v="Entertainment"/>
    <n v="1"/>
    <s v="Low"/>
    <n v="2"/>
    <x v="0"/>
  </r>
  <r>
    <n v="464556"/>
    <s v="Female"/>
    <s v="No"/>
    <n v="39"/>
    <s v="Yes"/>
    <s v="Artist"/>
    <n v="1"/>
    <s v="Low"/>
    <n v="3"/>
    <x v="0"/>
  </r>
  <r>
    <n v="467762"/>
    <s v="Female"/>
    <s v="No"/>
    <n v="39"/>
    <s v="Yes"/>
    <s v="Engineer"/>
    <n v="0"/>
    <s v="Low"/>
    <n v="4"/>
    <x v="0"/>
  </r>
  <r>
    <n v="467128"/>
    <s v="Female"/>
    <s v="No"/>
    <n v="32"/>
    <s v="No"/>
    <s v="Homemaker"/>
    <n v="1"/>
    <s v="Low"/>
    <n v="1"/>
    <x v="0"/>
  </r>
  <r>
    <n v="459503"/>
    <s v="Male"/>
    <s v="Yes"/>
    <n v="35"/>
    <s v="Yes"/>
    <s v="Healthcare"/>
    <n v="5"/>
    <s v="High"/>
    <n v="4"/>
    <x v="0"/>
  </r>
  <r>
    <n v="466402"/>
    <s v="Male"/>
    <s v="Yes"/>
    <n v="40"/>
    <s v="Yes"/>
    <s v="Artist"/>
    <n v="0"/>
    <s v="Average"/>
    <n v="4"/>
    <x v="0"/>
  </r>
  <r>
    <n v="466834"/>
    <s v="Male"/>
    <s v="Yes"/>
    <n v="60"/>
    <s v="Yes"/>
    <s v="Entertainment"/>
    <n v="1"/>
    <s v="Low"/>
    <n v="3"/>
    <x v="0"/>
  </r>
  <r>
    <n v="467710"/>
    <s v="Female"/>
    <s v="No"/>
    <n v="37"/>
    <s v="Yes"/>
    <s v="Artist"/>
    <n v="9"/>
    <s v="Low"/>
    <n v="4"/>
    <x v="0"/>
  </r>
  <r>
    <n v="463227"/>
    <s v="Female"/>
    <s v="Yes"/>
    <n v="35"/>
    <s v="Yes"/>
    <s v="Engineer"/>
    <n v="1"/>
    <s v="Average"/>
    <n v="2"/>
    <x v="0"/>
  </r>
  <r>
    <n v="464779"/>
    <s v="Female"/>
    <s v="No"/>
    <n v="27"/>
    <s v="No"/>
    <s v="Engineer"/>
    <n v="1"/>
    <s v="Low"/>
    <n v="1"/>
    <x v="1"/>
  </r>
  <r>
    <n v="462883"/>
    <s v="Female"/>
    <s v="Yes"/>
    <n v="28"/>
    <s v="Yes"/>
    <s v="Artist"/>
    <n v="8"/>
    <s v="Low"/>
    <n v="4"/>
    <x v="0"/>
  </r>
  <r>
    <n v="459018"/>
    <s v="Male"/>
    <s v="Yes"/>
    <n v="85"/>
    <s v="No"/>
    <s v="Executive"/>
    <n v="1"/>
    <s v="High"/>
    <n v="2"/>
    <x v="0"/>
  </r>
  <r>
    <n v="466774"/>
    <s v="Male"/>
    <s v="Yes"/>
    <n v="78"/>
    <s v="Yes"/>
    <s v="Lawyer"/>
    <n v="0"/>
    <s v="Low"/>
    <n v="2"/>
    <x v="0"/>
  </r>
  <r>
    <n v="459920"/>
    <s v="Female"/>
    <s v="Yes"/>
    <n v="51"/>
    <s v="Yes"/>
    <s v="Artist"/>
    <n v="6"/>
    <s v="High"/>
    <n v="2"/>
    <x v="1"/>
  </r>
  <r>
    <n v="467906"/>
    <s v="Female"/>
    <s v="No"/>
    <n v="33"/>
    <s v="No"/>
    <s v="Healthcare"/>
    <n v="0"/>
    <s v="Low"/>
    <n v="5"/>
    <x v="3"/>
  </r>
  <r>
    <n v="460386"/>
    <s v="Male"/>
    <s v="Yes"/>
    <n v="29"/>
    <s v="Yes"/>
    <s v="Healthcare"/>
    <n v="0"/>
    <s v="Low"/>
    <n v="2"/>
    <x v="0"/>
  </r>
  <r>
    <n v="467069"/>
    <s v="Female"/>
    <s v="No"/>
    <n v="29"/>
    <s v="No"/>
    <s v="Healthcare"/>
    <n v="0"/>
    <s v="Low"/>
    <n v="3"/>
    <x v="0"/>
  </r>
  <r>
    <n v="465025"/>
    <s v="Male"/>
    <s v="Yes"/>
    <n v="73"/>
    <s v="Yes"/>
    <s v="Executive"/>
    <n v="0"/>
    <s v="High"/>
    <n v="2"/>
    <x v="0"/>
  </r>
  <r>
    <n v="462650"/>
    <s v="Female"/>
    <s v="No"/>
    <n v="33"/>
    <s v="No"/>
    <s v="Entertainment"/>
    <n v="8"/>
    <s v="Low"/>
    <n v="5"/>
    <x v="1"/>
  </r>
  <r>
    <n v="459510"/>
    <s v="Female"/>
    <s v="No"/>
    <n v="23"/>
    <s v="No"/>
    <s v="Healthcare"/>
    <n v="0"/>
    <s v="Low"/>
    <n v="3"/>
    <x v="0"/>
  </r>
  <r>
    <n v="466229"/>
    <s v="Male"/>
    <s v="Yes"/>
    <n v="56"/>
    <s v="Yes"/>
    <s v="Executive"/>
    <n v="0"/>
    <s v="High"/>
    <n v="1"/>
    <x v="0"/>
  </r>
  <r>
    <n v="466856"/>
    <s v="Female"/>
    <s v="Yes"/>
    <n v="65"/>
    <s v="No"/>
    <s v="Engineer"/>
    <n v="1"/>
    <s v="Average"/>
    <n v="3"/>
    <x v="0"/>
  </r>
  <r>
    <n v="461623"/>
    <s v="Female"/>
    <s v="Yes"/>
    <n v="41"/>
    <s v="Yes"/>
    <s v="Artist"/>
    <n v="11"/>
    <s v="Average"/>
    <n v="2"/>
    <x v="0"/>
  </r>
  <r>
    <n v="461839"/>
    <s v="Male"/>
    <s v="Yes"/>
    <n v="58"/>
    <s v="Yes"/>
    <s v="Artist"/>
    <n v="1"/>
    <s v="Average"/>
    <n v="2"/>
    <x v="0"/>
  </r>
  <r>
    <n v="467883"/>
    <s v="Female"/>
    <s v="Yes"/>
    <n v="48"/>
    <s v="Yes"/>
    <s v="Artist"/>
    <n v="0"/>
    <s v="Average"/>
    <n v="2"/>
    <x v="0"/>
  </r>
  <r>
    <n v="460038"/>
    <s v="Female"/>
    <s v="No"/>
    <n v="36"/>
    <s v="Yes"/>
    <s v="Engineer"/>
    <n v="9"/>
    <s v="Low"/>
    <n v="5"/>
    <x v="0"/>
  </r>
  <r>
    <n v="467744"/>
    <s v="Male"/>
    <s v="No"/>
    <n v="36"/>
    <s v="Yes"/>
    <s v="Artist"/>
    <n v="9"/>
    <s v="Low"/>
    <n v="1"/>
    <x v="0"/>
  </r>
  <r>
    <n v="462385"/>
    <s v="Male"/>
    <s v="No"/>
    <n v="23"/>
    <s v="No"/>
    <s v="Doctor"/>
    <n v="4"/>
    <s v="Low"/>
    <n v="3"/>
    <x v="0"/>
  </r>
  <r>
    <n v="462916"/>
    <s v="Female"/>
    <s v="Yes"/>
    <n v="68"/>
    <s v="No"/>
    <s v="Artist"/>
    <n v="6"/>
    <s v="Average"/>
    <n v="3"/>
    <x v="0"/>
  </r>
  <r>
    <n v="463339"/>
    <s v="Female"/>
    <s v="Yes"/>
    <n v="27"/>
    <s v="Yes"/>
    <s v="Engineer"/>
    <n v="4"/>
    <s v="Low"/>
    <n v="2"/>
    <x v="2"/>
  </r>
  <r>
    <n v="460981"/>
    <s v="Female"/>
    <s v="Yes"/>
    <n v="42"/>
    <s v="No"/>
    <s v="Marketing"/>
    <n v="0"/>
    <s v="Average"/>
    <n v="2"/>
    <x v="0"/>
  </r>
  <r>
    <n v="458993"/>
    <s v="Male"/>
    <s v="Yes"/>
    <n v="29"/>
    <s v="No"/>
    <s v="Doctor"/>
    <n v="0"/>
    <s v="Low"/>
    <n v="2"/>
    <x v="1"/>
  </r>
  <r>
    <n v="459966"/>
    <s v="Female"/>
    <s v="No"/>
    <n v="31"/>
    <s v="Yes"/>
    <s v="Doctor"/>
    <n v="1"/>
    <s v="Low"/>
    <n v="3"/>
    <x v="0"/>
  </r>
  <r>
    <n v="459538"/>
    <s v="Female"/>
    <s v="No"/>
    <n v="45"/>
    <s v="Yes"/>
    <s v="Homemaker"/>
    <n v="11"/>
    <s v="Low"/>
    <n v="1"/>
    <x v="0"/>
  </r>
  <r>
    <n v="465975"/>
    <s v="Male"/>
    <s v="No"/>
    <n v="42"/>
    <s v="Yes"/>
    <s v="Artist"/>
    <n v="8"/>
    <s v="Low"/>
    <n v="1"/>
    <x v="0"/>
  </r>
  <r>
    <n v="464600"/>
    <s v="Female"/>
    <s v="No"/>
    <n v="55"/>
    <s v="Yes"/>
    <s v="Artist"/>
    <n v="0"/>
    <s v="Low"/>
    <n v="1"/>
    <x v="0"/>
  </r>
  <r>
    <n v="465760"/>
    <s v="Female"/>
    <s v="No"/>
    <n v="43"/>
    <s v="Yes"/>
    <s v="Engineer"/>
    <n v="8"/>
    <s v="Low"/>
    <n v="2"/>
    <x v="1"/>
  </r>
  <r>
    <n v="466577"/>
    <s v="Male"/>
    <s v="No"/>
    <n v="30"/>
    <s v="Yes"/>
    <s v="Healthcare"/>
    <n v="1"/>
    <s v="Low"/>
    <n v="1"/>
    <x v="0"/>
  </r>
  <r>
    <n v="467324"/>
    <s v="Male"/>
    <s v="No"/>
    <n v="32"/>
    <s v="No"/>
    <s v="Doctor"/>
    <n v="5"/>
    <s v="Low"/>
    <n v="1"/>
    <x v="6"/>
  </r>
  <r>
    <n v="464387"/>
    <s v="Female"/>
    <s v="No"/>
    <n v="27"/>
    <s v="Yes"/>
    <s v="Artist"/>
    <n v="9"/>
    <s v="Low"/>
    <n v="5"/>
    <x v="0"/>
  </r>
  <r>
    <n v="462481"/>
    <s v="Male"/>
    <s v="No"/>
    <n v="33"/>
    <s v="Yes"/>
    <s v="Entertainment"/>
    <n v="1"/>
    <s v="Low"/>
    <n v="1"/>
    <x v="0"/>
  </r>
  <r>
    <n v="465365"/>
    <s v="Male"/>
    <s v="No"/>
    <n v="31"/>
    <s v="No"/>
    <s v="Entertainment"/>
    <n v="1"/>
    <s v="Low"/>
    <n v="4"/>
    <x v="4"/>
  </r>
  <r>
    <n v="463762"/>
    <s v="Male"/>
    <s v="Yes"/>
    <n v="31"/>
    <s v="No"/>
    <s v="Executive"/>
    <n v="1"/>
    <s v="High"/>
    <n v="3"/>
    <x v="0"/>
  </r>
  <r>
    <n v="460914"/>
    <s v="Female"/>
    <s v="No"/>
    <n v="36"/>
    <s v="Yes"/>
    <s v="Artist"/>
    <n v="9"/>
    <s v="Low"/>
    <n v="2"/>
    <x v="0"/>
  </r>
  <r>
    <n v="466123"/>
    <s v="Male"/>
    <s v="Yes"/>
    <n v="70"/>
    <s v="Yes"/>
    <s v="Entertainment"/>
    <n v="0"/>
    <s v="Low"/>
    <n v="1"/>
    <x v="0"/>
  </r>
  <r>
    <n v="460506"/>
    <s v="Female"/>
    <s v="Yes"/>
    <n v="52"/>
    <s v="Yes"/>
    <s v="Engineer"/>
    <n v="0"/>
    <s v="Low"/>
    <n v="3"/>
    <x v="2"/>
  </r>
  <r>
    <n v="463066"/>
    <s v="Female"/>
    <s v="No"/>
    <n v="28"/>
    <s v="Yes"/>
    <s v="Healthcare"/>
    <n v="9"/>
    <s v="Low"/>
    <n v="3"/>
    <x v="0"/>
  </r>
  <r>
    <n v="465110"/>
    <s v="Male"/>
    <s v="Yes"/>
    <n v="42"/>
    <s v="Yes"/>
    <s v="Entertainment"/>
    <n v="9"/>
    <s v="Low"/>
    <n v="5"/>
    <x v="0"/>
  </r>
  <r>
    <n v="461445"/>
    <s v="Male"/>
    <s v="Yes"/>
    <n v="52"/>
    <s v="Yes"/>
    <s v="Artist"/>
    <n v="3"/>
    <s v="Average"/>
    <n v="4"/>
    <x v="0"/>
  </r>
  <r>
    <n v="466330"/>
    <s v="Male"/>
    <s v="No"/>
    <n v="29"/>
    <s v="No"/>
    <s v="Doctor"/>
    <n v="0"/>
    <s v="Low"/>
    <n v="3"/>
    <x v="2"/>
  </r>
  <r>
    <n v="461578"/>
    <s v="Female"/>
    <s v="Yes"/>
    <n v="61"/>
    <s v="Yes"/>
    <s v="Artist"/>
    <n v="0"/>
    <s v="Average"/>
    <n v="4"/>
    <x v="0"/>
  </r>
  <r>
    <n v="465568"/>
    <s v="Male"/>
    <s v="Yes"/>
    <n v="39"/>
    <s v="Yes"/>
    <s v="Executive"/>
    <n v="3"/>
    <s v="High"/>
    <n v="3"/>
    <x v="0"/>
  </r>
  <r>
    <n v="459130"/>
    <s v="Female"/>
    <s v="Yes"/>
    <n v="74"/>
    <s v="No"/>
    <s v="Lawyer"/>
    <n v="0"/>
    <s v="High"/>
    <n v="2"/>
    <x v="0"/>
  </r>
  <r>
    <n v="459629"/>
    <s v="Female"/>
    <s v="Yes"/>
    <n v="47"/>
    <s v="Yes"/>
    <s v="Entertainment"/>
    <n v="3"/>
    <s v="Average"/>
    <n v="2"/>
    <x v="0"/>
  </r>
  <r>
    <n v="463892"/>
    <s v="Male"/>
    <s v="No"/>
    <n v="38"/>
    <s v="Yes"/>
    <s v="Artist"/>
    <n v="9"/>
    <s v="Low"/>
    <n v="1"/>
    <x v="0"/>
  </r>
  <r>
    <n v="461950"/>
    <s v="Female"/>
    <s v="No"/>
    <n v="40"/>
    <s v="Yes"/>
    <s v="Healthcare"/>
    <n v="1"/>
    <s v="Low"/>
    <n v="1"/>
    <x v="4"/>
  </r>
  <r>
    <n v="463499"/>
    <s v="Male"/>
    <s v="Yes"/>
    <n v="48"/>
    <s v="Yes"/>
    <s v="Executive"/>
    <n v="0"/>
    <s v="Low"/>
    <n v="2"/>
    <x v="0"/>
  </r>
  <r>
    <n v="467946"/>
    <s v="Female"/>
    <s v="Yes"/>
    <n v="40"/>
    <s v="Yes"/>
    <s v="Artist"/>
    <n v="0"/>
    <s v="Low"/>
    <n v="2"/>
    <x v="0"/>
  </r>
  <r>
    <n v="462679"/>
    <s v="Male"/>
    <s v="No"/>
    <n v="63"/>
    <s v="Yes"/>
    <s v="Doctor"/>
    <n v="1"/>
    <s v="Low"/>
    <n v="1"/>
    <x v="0"/>
  </r>
  <r>
    <n v="459181"/>
    <s v="Male"/>
    <s v="Yes"/>
    <n v="58"/>
    <s v="No"/>
    <s v="Artist"/>
    <n v="0"/>
    <s v="High"/>
    <n v="3"/>
    <x v="0"/>
  </r>
  <r>
    <n v="463612"/>
    <s v="Female"/>
    <s v="Yes"/>
    <n v="51"/>
    <s v="Yes"/>
    <s v="Engineer"/>
    <n v="1"/>
    <s v="High"/>
    <n v="3"/>
    <x v="0"/>
  </r>
  <r>
    <n v="463393"/>
    <s v="Female"/>
    <s v="Yes"/>
    <n v="38"/>
    <s v="Yes"/>
    <s v="Artist"/>
    <n v="6"/>
    <s v="Low"/>
    <n v="2"/>
    <x v="2"/>
  </r>
  <r>
    <n v="465527"/>
    <s v="Female"/>
    <s v="No"/>
    <n v="26"/>
    <s v="No"/>
    <s v="Entertainment"/>
    <n v="6"/>
    <s v="Low"/>
    <n v="8"/>
    <x v="1"/>
  </r>
  <r>
    <n v="462316"/>
    <s v="Male"/>
    <s v="Yes"/>
    <n v="60"/>
    <s v="Yes"/>
    <s v="Artist"/>
    <n v="1"/>
    <s v="Average"/>
    <n v="3"/>
    <x v="0"/>
  </r>
  <r>
    <n v="467510"/>
    <s v="Male"/>
    <s v="Yes"/>
    <n v="51"/>
    <s v="Yes"/>
    <s v="Entertainment"/>
    <n v="3"/>
    <s v="Low"/>
    <n v="3"/>
    <x v="0"/>
  </r>
  <r>
    <n v="466049"/>
    <s v="Female"/>
    <s v="No"/>
    <n v="25"/>
    <s v="Yes"/>
    <s v="Doctor"/>
    <n v="0"/>
    <s v="Low"/>
    <n v="1"/>
    <x v="1"/>
  </r>
  <r>
    <n v="465211"/>
    <s v="Male"/>
    <s v="No"/>
    <n v="43"/>
    <s v="No"/>
    <s v="Artist"/>
    <n v="6"/>
    <s v="Low"/>
    <n v="2"/>
    <x v="0"/>
  </r>
  <r>
    <n v="460367"/>
    <s v="Male"/>
    <s v="Yes"/>
    <n v="73"/>
    <s v="Yes"/>
    <s v="Artist"/>
    <n v="1"/>
    <s v="Low"/>
    <n v="2"/>
    <x v="0"/>
  </r>
  <r>
    <n v="464585"/>
    <s v="Male"/>
    <s v="Yes"/>
    <n v="66"/>
    <s v="Yes"/>
    <s v="Lawyer"/>
    <n v="1"/>
    <s v="High"/>
    <n v="2"/>
    <x v="1"/>
  </r>
  <r>
    <n v="463698"/>
    <s v="Female"/>
    <s v="Yes"/>
    <n v="53"/>
    <s v="No"/>
    <s v="Engineer"/>
    <n v="0"/>
    <s v="Average"/>
    <n v="2"/>
    <x v="0"/>
  </r>
  <r>
    <n v="462114"/>
    <s v="Male"/>
    <s v="No"/>
    <n v="21"/>
    <s v="No"/>
    <s v="Healthcare"/>
    <n v="1"/>
    <s v="Low"/>
    <n v="4"/>
    <x v="0"/>
  </r>
  <r>
    <n v="461856"/>
    <s v="Female"/>
    <s v="Yes"/>
    <n v="45"/>
    <s v="Yes"/>
    <s v="Artist"/>
    <n v="3"/>
    <s v="High"/>
    <n v="4"/>
    <x v="4"/>
  </r>
  <r>
    <n v="464593"/>
    <s v="Female"/>
    <s v="No"/>
    <n v="35"/>
    <s v="Yes"/>
    <s v="Doctor"/>
    <n v="1"/>
    <s v="Low"/>
    <n v="4"/>
    <x v="4"/>
  </r>
  <r>
    <n v="459643"/>
    <s v="Male"/>
    <s v="Yes"/>
    <n v="40"/>
    <s v="Yes"/>
    <s v="Executive"/>
    <n v="0"/>
    <s v="High"/>
    <n v="4"/>
    <x v="0"/>
  </r>
  <r>
    <n v="460213"/>
    <s v="Male"/>
    <s v="Yes"/>
    <n v="40"/>
    <s v="Yes"/>
    <s v="Entertainment"/>
    <n v="5"/>
    <s v="Low"/>
    <n v="1"/>
    <x v="0"/>
  </r>
  <r>
    <n v="461046"/>
    <s v="Male"/>
    <s v="Yes"/>
    <n v="50"/>
    <s v="Yes"/>
    <s v="Artist"/>
    <n v="0"/>
    <s v="Low"/>
    <n v="1"/>
    <x v="0"/>
  </r>
  <r>
    <n v="463409"/>
    <s v="Female"/>
    <s v="Yes"/>
    <n v="43"/>
    <s v="No"/>
    <s v="Entertainment"/>
    <n v="7"/>
    <s v="Average"/>
    <n v="5"/>
    <x v="4"/>
  </r>
  <r>
    <n v="463299"/>
    <s v="Female"/>
    <s v="Yes"/>
    <n v="49"/>
    <s v="Yes"/>
    <s v="Artist"/>
    <n v="0"/>
    <s v="Low"/>
    <n v="4"/>
    <x v="0"/>
  </r>
  <r>
    <n v="465719"/>
    <s v="Female"/>
    <s v="Yes"/>
    <n v="37"/>
    <s v="Yes"/>
    <s v="Artist"/>
    <n v="0"/>
    <s v="Low"/>
    <n v="2"/>
    <x v="0"/>
  </r>
  <r>
    <n v="463448"/>
    <s v="Male"/>
    <s v="Yes"/>
    <n v="40"/>
    <s v="Yes"/>
    <s v="Artist"/>
    <n v="8"/>
    <s v="Average"/>
    <n v="2"/>
    <x v="0"/>
  </r>
  <r>
    <n v="466248"/>
    <s v="Male"/>
    <s v="No"/>
    <n v="41"/>
    <s v="Yes"/>
    <s v="Doctor"/>
    <n v="1"/>
    <s v="Low"/>
    <n v="1"/>
    <x v="4"/>
  </r>
  <r>
    <n v="463205"/>
    <s v="Female"/>
    <s v="No"/>
    <n v="25"/>
    <s v="No"/>
    <s v="Doctor"/>
    <n v="0"/>
    <s v="Low"/>
    <n v="4"/>
    <x v="0"/>
  </r>
  <r>
    <n v="465648"/>
    <s v="Female"/>
    <s v="No"/>
    <n v="32"/>
    <s v="No"/>
    <s v="Entertainment"/>
    <n v="0"/>
    <s v="Low"/>
    <n v="2"/>
    <x v="4"/>
  </r>
  <r>
    <n v="467774"/>
    <s v="Female"/>
    <s v="No"/>
    <n v="39"/>
    <s v="Yes"/>
    <s v="Homemaker"/>
    <n v="1"/>
    <s v="Low"/>
    <n v="6"/>
    <x v="0"/>
  </r>
  <r>
    <n v="465525"/>
    <s v="Female"/>
    <s v="Yes"/>
    <n v="38"/>
    <s v="Yes"/>
    <s v="Healthcare"/>
    <n v="3"/>
    <s v="Average"/>
    <n v="3"/>
    <x v="4"/>
  </r>
  <r>
    <n v="467776"/>
    <s v="Female"/>
    <s v="No"/>
    <n v="25"/>
    <s v="Yes"/>
    <s v="Doctor"/>
    <n v="0"/>
    <s v="Low"/>
    <n v="4"/>
    <x v="0"/>
  </r>
  <r>
    <n v="460850"/>
    <s v="Female"/>
    <s v="Yes"/>
    <n v="61"/>
    <s v="No"/>
    <s v="Engineer"/>
    <n v="0"/>
    <s v="Low"/>
    <n v="1"/>
    <x v="0"/>
  </r>
  <r>
    <n v="463919"/>
    <s v="Female"/>
    <s v="No"/>
    <n v="31"/>
    <s v="Yes"/>
    <s v="Homemaker"/>
    <n v="9"/>
    <s v="Low"/>
    <n v="1"/>
    <x v="0"/>
  </r>
  <r>
    <n v="460809"/>
    <s v="Male"/>
    <s v="Yes"/>
    <n v="72"/>
    <s v="Yes"/>
    <s v="Artist"/>
    <n v="2"/>
    <s v="Low"/>
    <n v="1"/>
    <x v="0"/>
  </r>
  <r>
    <n v="465708"/>
    <s v="Female"/>
    <s v="Yes"/>
    <n v="60"/>
    <s v="Yes"/>
    <s v="Artist"/>
    <n v="0"/>
    <s v="High"/>
    <n v="2"/>
    <x v="2"/>
  </r>
  <r>
    <n v="467138"/>
    <s v="Female"/>
    <s v="No"/>
    <n v="26"/>
    <s v="No"/>
    <s v="Homemaker"/>
    <n v="13"/>
    <s v="Low"/>
    <n v="1"/>
    <x v="0"/>
  </r>
  <r>
    <n v="459003"/>
    <s v="Male"/>
    <s v="Yes"/>
    <n v="51"/>
    <s v="Yes"/>
    <s v="Doctor"/>
    <n v="0"/>
    <s v="High"/>
    <n v="5"/>
    <x v="1"/>
  </r>
  <r>
    <n v="464479"/>
    <s v="Male"/>
    <s v="Yes"/>
    <n v="55"/>
    <s v="Yes"/>
    <s v="Entertainment"/>
    <n v="1"/>
    <s v="Low"/>
    <n v="1"/>
    <x v="0"/>
  </r>
  <r>
    <n v="464204"/>
    <s v="Female"/>
    <s v="Yes"/>
    <n v="39"/>
    <s v="Yes"/>
    <s v="Artist"/>
    <n v="2"/>
    <s v="High"/>
    <n v="2"/>
    <x v="5"/>
  </r>
  <r>
    <n v="460073"/>
    <s v="Female"/>
    <s v="Yes"/>
    <n v="42"/>
    <s v="Yes"/>
    <s v="Engineer"/>
    <n v="2"/>
    <s v="Low"/>
    <n v="1"/>
    <x v="0"/>
  </r>
  <r>
    <n v="460289"/>
    <s v="Female"/>
    <s v="Yes"/>
    <n v="60"/>
    <s v="Yes"/>
    <s v="Artist"/>
    <n v="2"/>
    <s v="Average"/>
    <n v="6"/>
    <x v="1"/>
  </r>
  <r>
    <n v="464052"/>
    <s v="Male"/>
    <s v="No"/>
    <n v="36"/>
    <s v="Yes"/>
    <s v="Artist"/>
    <n v="0"/>
    <s v="Low"/>
    <n v="1"/>
    <x v="0"/>
  </r>
  <r>
    <n v="459069"/>
    <s v="Male"/>
    <s v="Yes"/>
    <n v="25"/>
    <s v="Yes"/>
    <s v="Doctor"/>
    <n v="0"/>
    <s v="Average"/>
    <n v="2"/>
    <x v="0"/>
  </r>
  <r>
    <n v="465800"/>
    <s v="Male"/>
    <s v="No"/>
    <n v="25"/>
    <s v="No"/>
    <s v="Healthcare"/>
    <n v="1"/>
    <s v="Low"/>
    <n v="3"/>
    <x v="0"/>
  </r>
  <r>
    <n v="461497"/>
    <s v="Male"/>
    <s v="No"/>
    <n v="29"/>
    <s v="No"/>
    <s v="Doctor"/>
    <n v="5"/>
    <s v="Low"/>
    <n v="5"/>
    <x v="4"/>
  </r>
  <r>
    <n v="464005"/>
    <s v="Female"/>
    <s v="No"/>
    <n v="27"/>
    <s v="No"/>
    <s v="Healthcare"/>
    <n v="0"/>
    <s v="Low"/>
    <n v="5"/>
    <x v="0"/>
  </r>
  <r>
    <n v="459588"/>
    <s v="Male"/>
    <s v="Yes"/>
    <n v="52"/>
    <s v="Yes"/>
    <s v="Artist"/>
    <n v="1"/>
    <s v="Low"/>
    <n v="1"/>
    <x v="0"/>
  </r>
  <r>
    <n v="459476"/>
    <s v="Male"/>
    <s v="Yes"/>
    <n v="41"/>
    <s v="Yes"/>
    <s v="Artist"/>
    <n v="0"/>
    <s v="High"/>
    <n v="4"/>
    <x v="0"/>
  </r>
  <r>
    <n v="464432"/>
    <s v="Male"/>
    <s v="No"/>
    <n v="31"/>
    <s v="No"/>
    <s v="Engineer"/>
    <n v="8"/>
    <s v="Low"/>
    <n v="2"/>
    <x v="2"/>
  </r>
  <r>
    <n v="462264"/>
    <s v="Male"/>
    <s v="Yes"/>
    <n v="45"/>
    <s v="Yes"/>
    <s v="Entertainment"/>
    <n v="0"/>
    <s v="Average"/>
    <n v="4"/>
    <x v="0"/>
  </r>
  <r>
    <n v="466257"/>
    <s v="Female"/>
    <s v="No"/>
    <n v="32"/>
    <s v="No"/>
    <s v="Healthcare"/>
    <n v="0"/>
    <s v="Low"/>
    <n v="4"/>
    <x v="0"/>
  </r>
  <r>
    <n v="460121"/>
    <s v="Male"/>
    <s v="Yes"/>
    <n v="55"/>
    <s v="Yes"/>
    <s v="Engineer"/>
    <n v="1"/>
    <s v="Average"/>
    <n v="3"/>
    <x v="0"/>
  </r>
  <r>
    <n v="463640"/>
    <s v="Male"/>
    <s v="No"/>
    <n v="28"/>
    <s v="Yes"/>
    <s v="Healthcare"/>
    <n v="1"/>
    <s v="Low"/>
    <n v="3"/>
    <x v="0"/>
  </r>
  <r>
    <n v="464462"/>
    <s v="Female"/>
    <s v="Yes"/>
    <n v="70"/>
    <s v="Yes"/>
    <s v="Artist"/>
    <n v="5"/>
    <s v="High"/>
    <n v="2"/>
    <x v="0"/>
  </r>
  <r>
    <n v="461024"/>
    <s v="Male"/>
    <s v="Yes"/>
    <n v="82"/>
    <s v="Yes"/>
    <s v="Lawyer"/>
    <n v="1"/>
    <s v="Low"/>
    <n v="1"/>
    <x v="0"/>
  </r>
  <r>
    <n v="464229"/>
    <s v="Female"/>
    <s v="No"/>
    <n v="26"/>
    <s v="No"/>
    <s v="Engineer"/>
    <n v="2"/>
    <s v="Low"/>
    <n v="7"/>
    <x v="0"/>
  </r>
  <r>
    <n v="466680"/>
    <s v="Male"/>
    <s v="No"/>
    <n v="22"/>
    <s v="No"/>
    <s v="Engineer"/>
    <n v="0"/>
    <s v="Low"/>
    <n v="4"/>
    <x v="0"/>
  </r>
  <r>
    <n v="466063"/>
    <s v="Female"/>
    <s v="Yes"/>
    <n v="48"/>
    <s v="Yes"/>
    <s v="Entertainment"/>
    <n v="0"/>
    <s v="Low"/>
    <n v="1"/>
    <x v="2"/>
  </r>
  <r>
    <n v="465205"/>
    <s v="Male"/>
    <s v="Yes"/>
    <n v="48"/>
    <s v="Yes"/>
    <s v="Entertainment"/>
    <n v="0"/>
    <s v="Low"/>
    <n v="2"/>
    <x v="0"/>
  </r>
  <r>
    <n v="467476"/>
    <s v="Male"/>
    <s v="No"/>
    <n v="32"/>
    <s v="Yes"/>
    <s v="Healthcare"/>
    <n v="1"/>
    <s v="Low"/>
    <n v="4"/>
    <x v="0"/>
  </r>
  <r>
    <n v="463724"/>
    <s v="Male"/>
    <s v="No"/>
    <n v="29"/>
    <s v="No"/>
    <s v="Healthcare"/>
    <n v="0"/>
    <s v="Low"/>
    <n v="5"/>
    <x v="1"/>
  </r>
  <r>
    <n v="465868"/>
    <s v="Male"/>
    <s v="No"/>
    <n v="35"/>
    <s v="Yes"/>
    <s v="Artist"/>
    <n v="6"/>
    <s v="Low"/>
    <n v="3"/>
    <x v="0"/>
  </r>
  <r>
    <n v="466148"/>
    <s v="Male"/>
    <s v="Yes"/>
    <n v="39"/>
    <s v="No"/>
    <s v="Entertainment"/>
    <n v="0"/>
    <s v="Average"/>
    <n v="4"/>
    <x v="0"/>
  </r>
  <r>
    <n v="464273"/>
    <s v="Female"/>
    <s v="No"/>
    <n v="26"/>
    <s v="No"/>
    <s v="Artist"/>
    <n v="2"/>
    <s v="Low"/>
    <n v="2"/>
    <x v="0"/>
  </r>
  <r>
    <n v="466641"/>
    <s v="Male"/>
    <s v="No"/>
    <n v="20"/>
    <s v="No"/>
    <s v="Healthcare"/>
    <n v="1"/>
    <s v="Low"/>
    <n v="4"/>
    <x v="0"/>
  </r>
  <r>
    <n v="467044"/>
    <s v="Female"/>
    <s v="No"/>
    <n v="35"/>
    <s v="Yes"/>
    <s v="Marketing"/>
    <n v="0"/>
    <s v="Low"/>
    <n v="1"/>
    <x v="6"/>
  </r>
  <r>
    <n v="461312"/>
    <s v="Male"/>
    <s v="No"/>
    <n v="18"/>
    <s v="No"/>
    <s v="Healthcare"/>
    <n v="3"/>
    <s v="Low"/>
    <n v="3"/>
    <x v="4"/>
  </r>
  <r>
    <n v="464450"/>
    <s v="Female"/>
    <s v="Yes"/>
    <n v="56"/>
    <s v="Yes"/>
    <s v="Artist"/>
    <n v="0"/>
    <s v="High"/>
    <n v="2"/>
    <x v="0"/>
  </r>
  <r>
    <n v="467900"/>
    <s v="Female"/>
    <s v="No"/>
    <n v="37"/>
    <s v="No"/>
    <s v="Engineer"/>
    <n v="3"/>
    <s v="Low"/>
    <n v="1"/>
    <x v="0"/>
  </r>
  <r>
    <n v="467651"/>
    <s v="Male"/>
    <s v="No"/>
    <n v="23"/>
    <s v="No"/>
    <s v="Healthcare"/>
    <n v="0"/>
    <s v="Low"/>
    <n v="4"/>
    <x v="0"/>
  </r>
  <r>
    <n v="459686"/>
    <s v="Male"/>
    <s v="Yes"/>
    <n v="52"/>
    <s v="Yes"/>
    <s v="Artist"/>
    <n v="1"/>
    <s v="Low"/>
    <n v="1"/>
    <x v="0"/>
  </r>
  <r>
    <n v="466985"/>
    <s v="Female"/>
    <s v="Yes"/>
    <n v="45"/>
    <s v="No"/>
    <s v="Engineer"/>
    <n v="0"/>
    <s v="Average"/>
    <n v="7"/>
    <x v="6"/>
  </r>
  <r>
    <n v="465258"/>
    <s v="Male"/>
    <s v="No"/>
    <n v="20"/>
    <s v="No"/>
    <s v="Healthcare"/>
    <n v="5"/>
    <s v="Low"/>
    <n v="4"/>
    <x v="2"/>
  </r>
  <r>
    <n v="467718"/>
    <s v="Female"/>
    <s v="No"/>
    <n v="20"/>
    <s v="No"/>
    <s v="Healthcare"/>
    <n v="2"/>
    <s v="Low"/>
    <n v="6"/>
    <x v="4"/>
  </r>
  <r>
    <n v="460288"/>
    <s v="Male"/>
    <s v="Yes"/>
    <n v="61"/>
    <s v="Yes"/>
    <s v="Healthcare"/>
    <n v="1"/>
    <s v="Average"/>
    <n v="7"/>
    <x v="2"/>
  </r>
  <r>
    <n v="461991"/>
    <s v="Male"/>
    <s v="No"/>
    <n v="23"/>
    <s v="No"/>
    <s v="Doctor"/>
    <n v="0"/>
    <s v="Low"/>
    <n v="4"/>
    <x v="0"/>
  </r>
  <r>
    <n v="460128"/>
    <s v="Male"/>
    <s v="Yes"/>
    <n v="25"/>
    <s v="Yes"/>
    <s v="Healthcare"/>
    <n v="8"/>
    <s v="Low"/>
    <n v="2"/>
    <x v="0"/>
  </r>
  <r>
    <n v="466614"/>
    <s v="Male"/>
    <s v="No"/>
    <n v="21"/>
    <s v="No"/>
    <s v="Healthcare"/>
    <n v="1"/>
    <s v="Low"/>
    <n v="6"/>
    <x v="5"/>
  </r>
  <r>
    <n v="462573"/>
    <s v="Male"/>
    <s v="Yes"/>
    <n v="59"/>
    <s v="Yes"/>
    <s v="Artist"/>
    <n v="0"/>
    <s v="Average"/>
    <n v="6"/>
    <x v="1"/>
  </r>
  <r>
    <n v="465346"/>
    <s v="Female"/>
    <s v="No"/>
    <n v="37"/>
    <s v="Yes"/>
    <s v="Marketing"/>
    <n v="1"/>
    <s v="Low"/>
    <n v="3"/>
    <x v="0"/>
  </r>
  <r>
    <n v="465022"/>
    <s v="Female"/>
    <s v="Yes"/>
    <n v="72"/>
    <s v="Yes"/>
    <s v="Lawyer"/>
    <n v="0"/>
    <s v="High"/>
    <n v="2"/>
    <x v="0"/>
  </r>
  <r>
    <n v="459931"/>
    <s v="Male"/>
    <s v="Yes"/>
    <n v="50"/>
    <s v="Yes"/>
    <s v="Artist"/>
    <n v="0"/>
    <s v="Low"/>
    <n v="1"/>
    <x v="0"/>
  </r>
  <r>
    <n v="464708"/>
    <s v="Male"/>
    <s v="No"/>
    <n v="20"/>
    <s v="No"/>
    <s v="Healthcare"/>
    <n v="0"/>
    <s v="Low"/>
    <n v="8"/>
    <x v="1"/>
  </r>
  <r>
    <n v="462303"/>
    <s v="Female"/>
    <s v="Yes"/>
    <n v="32"/>
    <s v="No"/>
    <s v="Artist"/>
    <n v="0"/>
    <s v="Average"/>
    <n v="4"/>
    <x v="0"/>
  </r>
  <r>
    <n v="464114"/>
    <s v="Female"/>
    <s v="No"/>
    <n v="36"/>
    <s v="No"/>
    <s v="Doctor"/>
    <n v="0"/>
    <s v="Low"/>
    <n v="2"/>
    <x v="0"/>
  </r>
  <r>
    <n v="463638"/>
    <s v="Female"/>
    <s v="Yes"/>
    <n v="29"/>
    <s v="No"/>
    <s v="Doctor"/>
    <n v="0"/>
    <s v="Average"/>
    <n v="2"/>
    <x v="6"/>
  </r>
  <r>
    <n v="466223"/>
    <s v="Male"/>
    <s v="Yes"/>
    <n v="66"/>
    <s v="Yes"/>
    <s v="Artist"/>
    <n v="1"/>
    <s v="Low"/>
    <n v="1"/>
    <x v="1"/>
  </r>
  <r>
    <n v="464560"/>
    <s v="Male"/>
    <s v="No"/>
    <n v="39"/>
    <s v="Yes"/>
    <s v="Entertainment"/>
    <n v="9"/>
    <s v="Low"/>
    <n v="2"/>
    <x v="0"/>
  </r>
  <r>
    <n v="459106"/>
    <s v="Male"/>
    <s v="Yes"/>
    <n v="60"/>
    <s v="Yes"/>
    <s v="Artist"/>
    <n v="1"/>
    <s v="Low"/>
    <n v="2"/>
    <x v="0"/>
  </r>
  <r>
    <n v="461492"/>
    <s v="Male"/>
    <s v="Yes"/>
    <n v="70"/>
    <s v="Yes"/>
    <s v="Entertainment"/>
    <n v="8"/>
    <s v="Average"/>
    <n v="2"/>
    <x v="0"/>
  </r>
  <r>
    <n v="462185"/>
    <s v="Male"/>
    <s v="No"/>
    <n v="18"/>
    <s v="No"/>
    <s v="Doctor"/>
    <n v="0"/>
    <s v="Low"/>
    <n v="3"/>
    <x v="0"/>
  </r>
  <r>
    <n v="463967"/>
    <s v="Female"/>
    <s v="No"/>
    <n v="33"/>
    <s v="Yes"/>
    <s v="Engineer"/>
    <n v="0"/>
    <s v="Low"/>
    <n v="2"/>
    <x v="0"/>
  </r>
  <r>
    <n v="462421"/>
    <s v="Male"/>
    <s v="No"/>
    <n v="53"/>
    <s v="Yes"/>
    <s v="Artist"/>
    <n v="0"/>
    <s v="Low"/>
    <n v="2"/>
    <x v="0"/>
  </r>
  <r>
    <n v="467587"/>
    <s v="Male"/>
    <s v="Yes"/>
    <n v="27"/>
    <s v="Yes"/>
    <s v="Artist"/>
    <n v="9"/>
    <s v="Average"/>
    <n v="3"/>
    <x v="0"/>
  </r>
  <r>
    <n v="460401"/>
    <s v="Female"/>
    <s v="No"/>
    <n v="27"/>
    <s v="Yes"/>
    <s v="Artist"/>
    <n v="0"/>
    <s v="Low"/>
    <n v="3"/>
    <x v="6"/>
  </r>
  <r>
    <n v="460372"/>
    <s v="Male"/>
    <s v="Yes"/>
    <n v="37"/>
    <s v="Yes"/>
    <s v="Artist"/>
    <n v="4"/>
    <s v="Average"/>
    <n v="2"/>
    <x v="0"/>
  </r>
  <r>
    <n v="464086"/>
    <s v="Male"/>
    <s v="Yes"/>
    <n v="42"/>
    <s v="Yes"/>
    <s v="Artist"/>
    <n v="1"/>
    <s v="Average"/>
    <n v="4"/>
    <x v="0"/>
  </r>
  <r>
    <n v="464705"/>
    <s v="Male"/>
    <s v="No"/>
    <n v="32"/>
    <s v="No"/>
    <s v="Artist"/>
    <n v="3"/>
    <s v="Low"/>
    <n v="7"/>
    <x v="1"/>
  </r>
  <r>
    <n v="463791"/>
    <s v="Female"/>
    <s v="No"/>
    <n v="28"/>
    <s v="Yes"/>
    <s v="Engineer"/>
    <n v="7"/>
    <s v="Low"/>
    <n v="1"/>
    <x v="0"/>
  </r>
  <r>
    <n v="461514"/>
    <s v="Male"/>
    <s v="No"/>
    <n v="31"/>
    <s v="No"/>
    <s v="Healthcare"/>
    <n v="1"/>
    <s v="Low"/>
    <n v="4"/>
    <x v="0"/>
  </r>
  <r>
    <n v="459251"/>
    <s v="Male"/>
    <s v="No"/>
    <n v="35"/>
    <s v="Yes"/>
    <s v="Artist"/>
    <n v="0"/>
    <s v="Low"/>
    <n v="1"/>
    <x v="0"/>
  </r>
  <r>
    <n v="462923"/>
    <s v="Male"/>
    <s v="Yes"/>
    <n v="33"/>
    <s v="No"/>
    <s v="Homemaker"/>
    <n v="9"/>
    <s v="Average"/>
    <n v="2"/>
    <x v="0"/>
  </r>
  <r>
    <n v="461017"/>
    <s v="Female"/>
    <s v="No"/>
    <n v="40"/>
    <s v="Yes"/>
    <s v="Homemaker"/>
    <n v="13"/>
    <s v="Low"/>
    <n v="1"/>
    <x v="2"/>
  </r>
  <r>
    <n v="465700"/>
    <s v="Male"/>
    <s v="Yes"/>
    <n v="25"/>
    <s v="Yes"/>
    <s v="Entertainment"/>
    <n v="1"/>
    <s v="High"/>
    <n v="2"/>
    <x v="2"/>
  </r>
  <r>
    <n v="460113"/>
    <s v="Male"/>
    <s v="Yes"/>
    <n v="67"/>
    <s v="Yes"/>
    <s v="Artist"/>
    <n v="1"/>
    <s v="Average"/>
    <n v="2"/>
    <x v="0"/>
  </r>
  <r>
    <n v="466073"/>
    <s v="Female"/>
    <s v="Yes"/>
    <n v="62"/>
    <s v="No"/>
    <s v="Engineer"/>
    <n v="8"/>
    <s v="High"/>
    <n v="2"/>
    <x v="1"/>
  </r>
  <r>
    <n v="463201"/>
    <s v="Female"/>
    <s v="No"/>
    <n v="21"/>
    <s v="No"/>
    <s v="Healthcare"/>
    <n v="0"/>
    <s v="Low"/>
    <n v="2"/>
    <x v="1"/>
  </r>
  <r>
    <n v="461345"/>
    <s v="Male"/>
    <s v="No"/>
    <n v="27"/>
    <s v="No"/>
    <s v="Doctor"/>
    <n v="0"/>
    <s v="Low"/>
    <n v="3"/>
    <x v="0"/>
  </r>
  <r>
    <n v="461939"/>
    <s v="Female"/>
    <s v="Yes"/>
    <n v="36"/>
    <s v="Yes"/>
    <s v="Entertainment"/>
    <n v="1"/>
    <s v="Average"/>
    <n v="4"/>
    <x v="1"/>
  </r>
  <r>
    <n v="467552"/>
    <s v="Male"/>
    <s v="Yes"/>
    <n v="53"/>
    <s v="No"/>
    <s v="Executive"/>
    <n v="0"/>
    <s v="Average"/>
    <n v="4"/>
    <x v="0"/>
  </r>
  <r>
    <n v="461882"/>
    <s v="Female"/>
    <s v="No"/>
    <n v="30"/>
    <s v="Yes"/>
    <s v="Doctor"/>
    <n v="0"/>
    <s v="Low"/>
    <n v="5"/>
    <x v="6"/>
  </r>
  <r>
    <n v="467800"/>
    <s v="Female"/>
    <s v="Yes"/>
    <n v="53"/>
    <s v="Yes"/>
    <s v="Artist"/>
    <n v="8"/>
    <s v="Average"/>
    <n v="3"/>
    <x v="0"/>
  </r>
  <r>
    <n v="465997"/>
    <s v="Female"/>
    <s v="No"/>
    <n v="33"/>
    <s v="No"/>
    <s v="Doctor"/>
    <n v="1"/>
    <s v="Low"/>
    <n v="3"/>
    <x v="0"/>
  </r>
  <r>
    <n v="466981"/>
    <s v="Female"/>
    <s v="Yes"/>
    <n v="53"/>
    <s v="No"/>
    <s v="Engineer"/>
    <n v="0"/>
    <s v="Low"/>
    <n v="3"/>
    <x v="5"/>
  </r>
  <r>
    <n v="467397"/>
    <s v="Male"/>
    <s v="No"/>
    <n v="29"/>
    <s v="No"/>
    <s v="Doctor"/>
    <n v="8"/>
    <s v="Low"/>
    <n v="4"/>
    <x v="0"/>
  </r>
  <r>
    <n v="462589"/>
    <s v="Female"/>
    <s v="No"/>
    <n v="28"/>
    <s v="No"/>
    <s v="Engineer"/>
    <n v="8"/>
    <s v="Low"/>
    <n v="8"/>
    <x v="1"/>
  </r>
  <r>
    <n v="467957"/>
    <s v="Male"/>
    <s v="Yes"/>
    <n v="47"/>
    <s v="Yes"/>
    <s v="Artist"/>
    <n v="1"/>
    <s v="Low"/>
    <n v="1"/>
    <x v="0"/>
  </r>
  <r>
    <n v="460264"/>
    <s v="Female"/>
    <s v="Yes"/>
    <n v="35"/>
    <s v="Yes"/>
    <s v="Entertainment"/>
    <n v="0"/>
    <s v="Low"/>
    <n v="4"/>
    <x v="3"/>
  </r>
  <r>
    <n v="466916"/>
    <s v="Male"/>
    <s v="Yes"/>
    <n v="87"/>
    <s v="Yes"/>
    <s v="Lawyer"/>
    <n v="3"/>
    <s v="Low"/>
    <n v="1"/>
    <x v="0"/>
  </r>
  <r>
    <n v="463822"/>
    <s v="Male"/>
    <s v="Yes"/>
    <n v="56"/>
    <s v="Yes"/>
    <s v="Artist"/>
    <n v="0"/>
    <s v="Average"/>
    <n v="4"/>
    <x v="0"/>
  </r>
  <r>
    <n v="461203"/>
    <s v="Female"/>
    <s v="Yes"/>
    <n v="26"/>
    <s v="No"/>
    <s v="Lawyer"/>
    <n v="0"/>
    <s v="Low"/>
    <n v="9"/>
    <x v="6"/>
  </r>
  <r>
    <n v="459124"/>
    <s v="Female"/>
    <s v="Yes"/>
    <n v="75"/>
    <s v="Yes"/>
    <s v="Artist"/>
    <n v="1"/>
    <s v="High"/>
    <n v="3"/>
    <x v="0"/>
  </r>
  <r>
    <n v="467495"/>
    <s v="Male"/>
    <s v="Yes"/>
    <n v="66"/>
    <s v="No"/>
    <s v="Artist"/>
    <n v="2"/>
    <s v="High"/>
    <n v="3"/>
    <x v="0"/>
  </r>
  <r>
    <n v="464292"/>
    <s v="Male"/>
    <s v="Yes"/>
    <n v="55"/>
    <s v="Yes"/>
    <s v="Artist"/>
    <n v="0"/>
    <s v="Average"/>
    <n v="2"/>
    <x v="0"/>
  </r>
  <r>
    <n v="461010"/>
    <s v="Male"/>
    <s v="Yes"/>
    <n v="39"/>
    <s v="Yes"/>
    <s v="Entertainment"/>
    <n v="1"/>
    <s v="Average"/>
    <n v="3"/>
    <x v="2"/>
  </r>
  <r>
    <n v="463109"/>
    <s v="Male"/>
    <s v="Yes"/>
    <n v="61"/>
    <s v="Yes"/>
    <s v="Executive"/>
    <n v="9"/>
    <s v="High"/>
    <n v="2"/>
    <x v="0"/>
  </r>
  <r>
    <n v="462480"/>
    <s v="Male"/>
    <s v="No"/>
    <n v="40"/>
    <s v="No"/>
    <s v="Engineer"/>
    <n v="2"/>
    <s v="Low"/>
    <n v="4"/>
    <x v="0"/>
  </r>
  <r>
    <n v="465229"/>
    <s v="Male"/>
    <s v="Yes"/>
    <n v="43"/>
    <s v="Yes"/>
    <s v="Executive"/>
    <n v="0"/>
    <s v="High"/>
    <n v="3"/>
    <x v="0"/>
  </r>
  <r>
    <n v="462074"/>
    <s v="Female"/>
    <s v="No"/>
    <n v="57"/>
    <s v="Yes"/>
    <s v="Artist"/>
    <n v="1"/>
    <s v="Low"/>
    <n v="1"/>
    <x v="0"/>
  </r>
  <r>
    <n v="461645"/>
    <s v="Female"/>
    <s v="No"/>
    <n v="37"/>
    <s v="Yes"/>
    <s v="Artist"/>
    <n v="0"/>
    <s v="Low"/>
    <n v="2"/>
    <x v="0"/>
  </r>
  <r>
    <n v="463662"/>
    <s v="Male"/>
    <s v="Yes"/>
    <n v="41"/>
    <s v="Yes"/>
    <s v="Entertainment"/>
    <n v="2"/>
    <s v="Average"/>
    <n v="2"/>
    <x v="0"/>
  </r>
  <r>
    <n v="463756"/>
    <s v="Male"/>
    <s v="Yes"/>
    <n v="68"/>
    <s v="No"/>
    <s v="Executive"/>
    <n v="1"/>
    <s v="Average"/>
    <n v="2"/>
    <x v="0"/>
  </r>
  <r>
    <n v="466581"/>
    <s v="Female"/>
    <s v="Yes"/>
    <n v="43"/>
    <s v="Yes"/>
    <s v="Artist"/>
    <n v="9"/>
    <s v="High"/>
    <n v="4"/>
    <x v="0"/>
  </r>
  <r>
    <n v="464680"/>
    <s v="Male"/>
    <s v="No"/>
    <n v="21"/>
    <s v="No"/>
    <s v="Healthcare"/>
    <n v="1"/>
    <s v="Low"/>
    <n v="5"/>
    <x v="1"/>
  </r>
  <r>
    <n v="464727"/>
    <s v="Male"/>
    <s v="Yes"/>
    <n v="38"/>
    <s v="Yes"/>
    <s v="Engineer"/>
    <n v="1"/>
    <s v="Average"/>
    <n v="4"/>
    <x v="2"/>
  </r>
  <r>
    <n v="466413"/>
    <s v="Male"/>
    <s v="Yes"/>
    <n v="62"/>
    <s v="Yes"/>
    <s v="Artist"/>
    <n v="1"/>
    <s v="Average"/>
    <n v="5"/>
    <x v="0"/>
  </r>
  <r>
    <n v="462625"/>
    <s v="Male"/>
    <s v="No"/>
    <n v="32"/>
    <s v="Yes"/>
    <s v="Artist"/>
    <n v="0"/>
    <s v="Low"/>
    <n v="3"/>
    <x v="1"/>
  </r>
  <r>
    <n v="459048"/>
    <s v="Female"/>
    <s v="No"/>
    <n v="18"/>
    <s v="No"/>
    <s v="Healthcare"/>
    <n v="0"/>
    <s v="Low"/>
    <n v="5"/>
    <x v="0"/>
  </r>
  <r>
    <n v="461348"/>
    <s v="Male"/>
    <s v="Yes"/>
    <n v="35"/>
    <s v="Yes"/>
    <s v="Healthcare"/>
    <n v="1"/>
    <s v="Low"/>
    <n v="1"/>
    <x v="0"/>
  </r>
  <r>
    <n v="464719"/>
    <s v="Female"/>
    <s v="No"/>
    <n v="28"/>
    <s v="No"/>
    <s v="Doctor"/>
    <n v="3"/>
    <s v="Low"/>
    <n v="4"/>
    <x v="0"/>
  </r>
  <r>
    <n v="465561"/>
    <s v="Male"/>
    <s v="Yes"/>
    <n v="25"/>
    <s v="No"/>
    <s v="Artist"/>
    <n v="1"/>
    <s v="Average"/>
    <n v="4"/>
    <x v="1"/>
  </r>
  <r>
    <n v="463976"/>
    <s v="Female"/>
    <s v="No"/>
    <n v="29"/>
    <s v="No"/>
    <s v="Healthcare"/>
    <n v="5"/>
    <s v="Low"/>
    <n v="4"/>
    <x v="1"/>
  </r>
  <r>
    <n v="464044"/>
    <s v="Female"/>
    <s v="No"/>
    <n v="40"/>
    <s v="Yes"/>
    <s v="Entertainment"/>
    <n v="1"/>
    <s v="Low"/>
    <n v="3"/>
    <x v="0"/>
  </r>
  <r>
    <n v="463333"/>
    <s v="Female"/>
    <s v="No"/>
    <n v="18"/>
    <s v="No"/>
    <s v="Healthcare"/>
    <n v="0"/>
    <s v="Low"/>
    <n v="3"/>
    <x v="0"/>
  </r>
  <r>
    <n v="462507"/>
    <s v="Male"/>
    <s v="No"/>
    <n v="39"/>
    <s v="No"/>
    <s v="Entertainment"/>
    <n v="0"/>
    <s v="Low"/>
    <n v="3"/>
    <x v="0"/>
  </r>
  <r>
    <n v="460589"/>
    <s v="Male"/>
    <s v="Yes"/>
    <n v="49"/>
    <s v="No"/>
    <s v="Entertainment"/>
    <n v="1"/>
    <s v="Average"/>
    <n v="6"/>
    <x v="2"/>
  </r>
  <r>
    <n v="460754"/>
    <s v="Female"/>
    <s v="No"/>
    <n v="33"/>
    <s v="Yes"/>
    <s v="Homemaker"/>
    <n v="8"/>
    <s v="Low"/>
    <n v="1"/>
    <x v="0"/>
  </r>
  <r>
    <n v="464170"/>
    <s v="Male"/>
    <s v="Yes"/>
    <n v="38"/>
    <s v="No"/>
    <s v="Artist"/>
    <n v="8"/>
    <s v="Low"/>
    <n v="1"/>
    <x v="0"/>
  </r>
  <r>
    <n v="463660"/>
    <s v="Male"/>
    <s v="Yes"/>
    <n v="85"/>
    <s v="Yes"/>
    <s v="Lawyer"/>
    <n v="1"/>
    <s v="Low"/>
    <n v="1"/>
    <x v="0"/>
  </r>
  <r>
    <n v="466200"/>
    <s v="Male"/>
    <s v="Yes"/>
    <n v="51"/>
    <s v="Yes"/>
    <s v="Doctor"/>
    <n v="8"/>
    <s v="Average"/>
    <n v="3"/>
    <x v="1"/>
  </r>
  <r>
    <n v="460999"/>
    <s v="Male"/>
    <s v="No"/>
    <n v="26"/>
    <s v="Yes"/>
    <s v="Engineer"/>
    <n v="1"/>
    <s v="Low"/>
    <n v="3"/>
    <x v="2"/>
  </r>
  <r>
    <n v="461327"/>
    <s v="Female"/>
    <s v="Yes"/>
    <n v="35"/>
    <s v="Yes"/>
    <s v="Artist"/>
    <n v="1"/>
    <s v="Average"/>
    <n v="3"/>
    <x v="0"/>
  </r>
  <r>
    <n v="461178"/>
    <s v="Male"/>
    <s v="Yes"/>
    <n v="33"/>
    <s v="No"/>
    <s v="Entertainment"/>
    <n v="1"/>
    <s v="Low"/>
    <n v="3"/>
    <x v="2"/>
  </r>
  <r>
    <n v="465150"/>
    <s v="Male"/>
    <s v="No"/>
    <n v="41"/>
    <s v="Yes"/>
    <s v="Entertainment"/>
    <n v="0"/>
    <s v="Low"/>
    <n v="1"/>
    <x v="0"/>
  </r>
  <r>
    <n v="462882"/>
    <s v="Male"/>
    <s v="Yes"/>
    <n v="41"/>
    <s v="Yes"/>
    <s v="Homemaker"/>
    <n v="2"/>
    <s v="Average"/>
    <n v="3"/>
    <x v="2"/>
  </r>
  <r>
    <n v="460544"/>
    <s v="Male"/>
    <s v="No"/>
    <n v="77"/>
    <s v="Yes"/>
    <s v="Lawyer"/>
    <n v="0"/>
    <s v="Low"/>
    <n v="1"/>
    <x v="2"/>
  </r>
  <r>
    <n v="459979"/>
    <s v="Female"/>
    <s v="No"/>
    <n v="41"/>
    <s v="No"/>
    <s v="Marketing"/>
    <n v="0"/>
    <s v="Low"/>
    <n v="2"/>
    <x v="0"/>
  </r>
  <r>
    <n v="463157"/>
    <s v="Male"/>
    <s v="Yes"/>
    <n v="46"/>
    <s v="Yes"/>
    <s v="Entertainment"/>
    <n v="5"/>
    <s v="Low"/>
    <n v="3"/>
    <x v="0"/>
  </r>
  <r>
    <n v="466169"/>
    <s v="Male"/>
    <s v="Yes"/>
    <n v="63"/>
    <s v="Yes"/>
    <s v="Artist"/>
    <n v="1"/>
    <s v="Low"/>
    <n v="1"/>
    <x v="3"/>
  </r>
  <r>
    <n v="467427"/>
    <s v="Female"/>
    <s v="Yes"/>
    <n v="37"/>
    <s v="Yes"/>
    <s v="Artist"/>
    <n v="8"/>
    <s v="High"/>
    <n v="2"/>
    <x v="0"/>
  </r>
  <r>
    <n v="465810"/>
    <s v="Female"/>
    <s v="No"/>
    <n v="28"/>
    <s v="No"/>
    <s v="Engineer"/>
    <n v="1"/>
    <s v="Low"/>
    <n v="2"/>
    <x v="1"/>
  </r>
  <r>
    <n v="464112"/>
    <s v="Male"/>
    <s v="No"/>
    <n v="28"/>
    <s v="Yes"/>
    <s v="Doctor"/>
    <n v="1"/>
    <s v="Low"/>
    <n v="2"/>
    <x v="0"/>
  </r>
  <r>
    <n v="465877"/>
    <s v="Female"/>
    <s v="No"/>
    <n v="48"/>
    <s v="Yes"/>
    <s v="Artist"/>
    <n v="6"/>
    <s v="Low"/>
    <n v="1"/>
    <x v="0"/>
  </r>
  <r>
    <n v="464337"/>
    <s v="Male"/>
    <s v="No"/>
    <n v="36"/>
    <s v="Yes"/>
    <s v="Artist"/>
    <n v="5"/>
    <s v="Low"/>
    <n v="1"/>
    <x v="0"/>
  </r>
  <r>
    <n v="465566"/>
    <s v="Male"/>
    <s v="No"/>
    <n v="50"/>
    <s v="Yes"/>
    <s v="Artist"/>
    <n v="1"/>
    <s v="Low"/>
    <n v="3"/>
    <x v="2"/>
  </r>
  <r>
    <n v="460394"/>
    <s v="Female"/>
    <s v="No"/>
    <n v="32"/>
    <s v="Yes"/>
    <s v="Healthcare"/>
    <n v="9"/>
    <s v="Low"/>
    <n v="3"/>
    <x v="0"/>
  </r>
  <r>
    <n v="460962"/>
    <s v="Male"/>
    <s v="Yes"/>
    <n v="55"/>
    <s v="Yes"/>
    <s v="Executive"/>
    <n v="9"/>
    <s v="High"/>
    <n v="4"/>
    <x v="0"/>
  </r>
  <r>
    <n v="465323"/>
    <s v="Female"/>
    <s v="Yes"/>
    <n v="43"/>
    <s v="Yes"/>
    <s v="Artist"/>
    <n v="0"/>
    <s v="Low"/>
    <n v="1"/>
    <x v="0"/>
  </r>
  <r>
    <n v="460384"/>
    <s v="Female"/>
    <s v="Yes"/>
    <n v="32"/>
    <s v="Yes"/>
    <s v="Marketing"/>
    <n v="8"/>
    <s v="Low"/>
    <n v="2"/>
    <x v="0"/>
  </r>
  <r>
    <n v="461760"/>
    <s v="Male"/>
    <s v="Yes"/>
    <n v="82"/>
    <s v="Yes"/>
    <s v="Artist"/>
    <n v="0"/>
    <s v="High"/>
    <n v="2"/>
    <x v="0"/>
  </r>
  <r>
    <n v="465276"/>
    <s v="Male"/>
    <s v="Yes"/>
    <n v="55"/>
    <s v="Yes"/>
    <s v="Artist"/>
    <n v="1"/>
    <s v="Average"/>
    <n v="5"/>
    <x v="0"/>
  </r>
  <r>
    <n v="467270"/>
    <s v="Female"/>
    <s v="No"/>
    <n v="33"/>
    <s v="Yes"/>
    <s v="Doctor"/>
    <n v="0"/>
    <s v="Low"/>
    <n v="4"/>
    <x v="0"/>
  </r>
  <r>
    <n v="464358"/>
    <s v="Male"/>
    <s v="Yes"/>
    <n v="58"/>
    <s v="Yes"/>
    <s v="Artist"/>
    <n v="0"/>
    <s v="Average"/>
    <n v="2"/>
    <x v="0"/>
  </r>
  <r>
    <n v="462181"/>
    <s v="Female"/>
    <s v="No"/>
    <n v="32"/>
    <s v="Yes"/>
    <s v="Healthcare"/>
    <n v="8"/>
    <s v="Low"/>
    <n v="3"/>
    <x v="0"/>
  </r>
  <r>
    <n v="459178"/>
    <s v="Male"/>
    <s v="Yes"/>
    <n v="48"/>
    <s v="Yes"/>
    <s v="Executive"/>
    <n v="0"/>
    <s v="High"/>
    <n v="5"/>
    <x v="0"/>
  </r>
  <r>
    <n v="466117"/>
    <s v="Male"/>
    <s v="Yes"/>
    <n v="62"/>
    <s v="Yes"/>
    <s v="Artist"/>
    <n v="1"/>
    <s v="Average"/>
    <n v="2"/>
    <x v="2"/>
  </r>
  <r>
    <n v="463683"/>
    <s v="Female"/>
    <s v="Yes"/>
    <n v="39"/>
    <s v="Yes"/>
    <s v="Artist"/>
    <n v="14"/>
    <s v="Average"/>
    <n v="2"/>
    <x v="0"/>
  </r>
  <r>
    <n v="460223"/>
    <s v="Male"/>
    <s v="No"/>
    <n v="47"/>
    <s v="No"/>
    <s v="Entertainment"/>
    <n v="1"/>
    <s v="Low"/>
    <n v="1"/>
    <x v="0"/>
  </r>
  <r>
    <n v="465829"/>
    <s v="Female"/>
    <s v="Yes"/>
    <n v="35"/>
    <s v="Yes"/>
    <s v="Doctor"/>
    <n v="7"/>
    <s v="Average"/>
    <n v="3"/>
    <x v="1"/>
  </r>
  <r>
    <n v="461523"/>
    <s v="Male"/>
    <s v="Yes"/>
    <n v="78"/>
    <s v="Yes"/>
    <s v="Lawyer"/>
    <n v="0"/>
    <s v="High"/>
    <n v="5"/>
    <x v="0"/>
  </r>
  <r>
    <n v="461099"/>
    <s v="Female"/>
    <s v="No"/>
    <n v="42"/>
    <s v="No"/>
    <s v="Artist"/>
    <n v="0"/>
    <s v="Low"/>
    <n v="4"/>
    <x v="2"/>
  </r>
  <r>
    <n v="467405"/>
    <s v="Female"/>
    <s v="No"/>
    <n v="37"/>
    <s v="Yes"/>
    <s v="Artist"/>
    <n v="1"/>
    <s v="Low"/>
    <n v="1"/>
    <x v="1"/>
  </r>
  <r>
    <n v="467958"/>
    <s v="Female"/>
    <s v="No"/>
    <n v="43"/>
    <s v="Yes"/>
    <s v="Doctor"/>
    <n v="0"/>
    <s v="Low"/>
    <n v="1"/>
    <x v="0"/>
  </r>
  <r>
    <n v="467283"/>
    <s v="Male"/>
    <s v="Yes"/>
    <n v="48"/>
    <s v="Yes"/>
    <s v="Artist"/>
    <n v="1"/>
    <s v="Average"/>
    <n v="3"/>
    <x v="4"/>
  </r>
  <r>
    <n v="463238"/>
    <s v="Male"/>
    <s v="No"/>
    <n v="22"/>
    <s v="No"/>
    <s v="Healthcare"/>
    <n v="0"/>
    <s v="Low"/>
    <n v="5"/>
    <x v="0"/>
  </r>
  <r>
    <n v="460228"/>
    <s v="Male"/>
    <s v="No"/>
    <n v="31"/>
    <s v="No"/>
    <s v="Healthcare"/>
    <n v="2"/>
    <s v="Low"/>
    <n v="5"/>
    <x v="4"/>
  </r>
  <r>
    <n v="464123"/>
    <s v="Female"/>
    <s v="No"/>
    <n v="51"/>
    <s v="Yes"/>
    <s v="Artist"/>
    <n v="0"/>
    <s v="Low"/>
    <n v="1"/>
    <x v="0"/>
  </r>
  <r>
    <n v="464110"/>
    <s v="Male"/>
    <s v="Yes"/>
    <n v="58"/>
    <s v="Yes"/>
    <s v="Doctor"/>
    <n v="1"/>
    <s v="High"/>
    <n v="2"/>
    <x v="0"/>
  </r>
  <r>
    <n v="460943"/>
    <s v="Male"/>
    <s v="Yes"/>
    <n v="50"/>
    <s v="Yes"/>
    <s v="Entertainment"/>
    <n v="1"/>
    <s v="Average"/>
    <n v="4"/>
    <x v="0"/>
  </r>
  <r>
    <n v="467603"/>
    <s v="Male"/>
    <s v="Yes"/>
    <n v="71"/>
    <s v="Yes"/>
    <s v="Lawyer"/>
    <n v="1"/>
    <s v="High"/>
    <n v="2"/>
    <x v="0"/>
  </r>
  <r>
    <n v="460576"/>
    <s v="Male"/>
    <s v="Yes"/>
    <n v="49"/>
    <s v="No"/>
    <s v="Executive"/>
    <n v="9"/>
    <s v="High"/>
    <n v="5"/>
    <x v="2"/>
  </r>
  <r>
    <n v="466635"/>
    <s v="Male"/>
    <s v="Yes"/>
    <n v="53"/>
    <s v="Yes"/>
    <s v="Artist"/>
    <n v="4"/>
    <s v="Average"/>
    <n v="2"/>
    <x v="0"/>
  </r>
  <r>
    <n v="461085"/>
    <s v="Female"/>
    <s v="No"/>
    <n v="31"/>
    <s v="No"/>
    <s v="Engineer"/>
    <n v="1"/>
    <s v="Low"/>
    <n v="1"/>
    <x v="2"/>
  </r>
  <r>
    <n v="465850"/>
    <s v="Female"/>
    <s v="No"/>
    <n v="21"/>
    <s v="No"/>
    <s v="Healthcare"/>
    <n v="9"/>
    <s v="Low"/>
    <n v="7"/>
    <x v="1"/>
  </r>
  <r>
    <n v="467694"/>
    <s v="Male"/>
    <s v="Yes"/>
    <n v="61"/>
    <s v="Yes"/>
    <s v="Executive"/>
    <n v="0"/>
    <s v="High"/>
    <n v="2"/>
    <x v="0"/>
  </r>
  <r>
    <n v="462497"/>
    <s v="Male"/>
    <s v="No"/>
    <n v="35"/>
    <s v="Yes"/>
    <s v="Artist"/>
    <n v="1"/>
    <s v="Low"/>
    <n v="2"/>
    <x v="0"/>
  </r>
  <r>
    <n v="465732"/>
    <s v="Male"/>
    <s v="Yes"/>
    <n v="47"/>
    <s v="Yes"/>
    <s v="Marketing"/>
    <n v="0"/>
    <s v="Low"/>
    <n v="2"/>
    <x v="1"/>
  </r>
  <r>
    <n v="459759"/>
    <s v="Female"/>
    <s v="Yes"/>
    <n v="38"/>
    <s v="Yes"/>
    <s v="Artist"/>
    <n v="0"/>
    <s v="Average"/>
    <n v="3"/>
    <x v="0"/>
  </r>
  <r>
    <n v="465399"/>
    <s v="Male"/>
    <s v="No"/>
    <n v="39"/>
    <s v="Yes"/>
    <s v="Entertainment"/>
    <n v="1"/>
    <s v="Low"/>
    <n v="1"/>
    <x v="1"/>
  </r>
  <r>
    <n v="459107"/>
    <s v="Male"/>
    <s v="Yes"/>
    <n v="55"/>
    <s v="Yes"/>
    <s v="Artist"/>
    <n v="1"/>
    <s v="Low"/>
    <n v="2"/>
    <x v="0"/>
  </r>
  <r>
    <n v="461135"/>
    <s v="Female"/>
    <s v="No"/>
    <n v="19"/>
    <s v="No"/>
    <s v="Healthcare"/>
    <n v="0"/>
    <s v="Low"/>
    <n v="3"/>
    <x v="0"/>
  </r>
  <r>
    <n v="460769"/>
    <s v="Female"/>
    <s v="Yes"/>
    <n v="76"/>
    <s v="No"/>
    <s v="Lawyer"/>
    <n v="1"/>
    <s v="High"/>
    <n v="2"/>
    <x v="0"/>
  </r>
  <r>
    <n v="463187"/>
    <s v="Female"/>
    <s v="Yes"/>
    <n v="51"/>
    <s v="Yes"/>
    <s v="Artist"/>
    <n v="8"/>
    <s v="Low"/>
    <n v="2"/>
    <x v="0"/>
  </r>
  <r>
    <n v="464070"/>
    <s v="Male"/>
    <s v="No"/>
    <n v="39"/>
    <s v="Yes"/>
    <s v="Artist"/>
    <n v="5"/>
    <s v="Low"/>
    <n v="2"/>
    <x v="0"/>
  </r>
  <r>
    <n v="462826"/>
    <s v="Male"/>
    <s v="No"/>
    <n v="22"/>
    <s v="No"/>
    <s v="Healthcare"/>
    <n v="0"/>
    <s v="Low"/>
    <n v="3"/>
    <x v="2"/>
  </r>
  <r>
    <n v="462844"/>
    <s v="Female"/>
    <s v="Yes"/>
    <n v="30"/>
    <s v="No"/>
    <s v="Engineer"/>
    <n v="0"/>
    <s v="Average"/>
    <n v="2"/>
    <x v="0"/>
  </r>
  <r>
    <n v="463045"/>
    <s v="Female"/>
    <s v="Yes"/>
    <n v="35"/>
    <s v="Yes"/>
    <s v="Homemaker"/>
    <n v="13"/>
    <s v="High"/>
    <n v="7"/>
    <x v="0"/>
  </r>
  <r>
    <n v="462236"/>
    <s v="Male"/>
    <s v="No"/>
    <n v="35"/>
    <s v="Yes"/>
    <s v="Entertainment"/>
    <n v="13"/>
    <s v="Low"/>
    <n v="2"/>
    <x v="1"/>
  </r>
  <r>
    <n v="460029"/>
    <s v="Female"/>
    <s v="Yes"/>
    <n v="35"/>
    <s v="Yes"/>
    <s v="Healthcare"/>
    <n v="12"/>
    <s v="Average"/>
    <n v="2"/>
    <x v="4"/>
  </r>
  <r>
    <n v="465393"/>
    <s v="Male"/>
    <s v="Yes"/>
    <n v="36"/>
    <s v="Yes"/>
    <s v="Artist"/>
    <n v="7"/>
    <s v="Average"/>
    <n v="2"/>
    <x v="0"/>
  </r>
  <r>
    <n v="462091"/>
    <s v="Male"/>
    <s v="No"/>
    <n v="18"/>
    <s v="No"/>
    <s v="Healthcare"/>
    <n v="0"/>
    <s v="Low"/>
    <n v="5"/>
    <x v="1"/>
  </r>
  <r>
    <n v="459860"/>
    <s v="Male"/>
    <s v="Yes"/>
    <n v="75"/>
    <s v="No"/>
    <s v="Executive"/>
    <n v="1"/>
    <s v="High"/>
    <n v="2"/>
    <x v="0"/>
  </r>
  <r>
    <n v="461636"/>
    <s v="Male"/>
    <s v="No"/>
    <n v="46"/>
    <s v="Yes"/>
    <s v="Artist"/>
    <n v="3"/>
    <s v="Low"/>
    <n v="1"/>
    <x v="0"/>
  </r>
  <r>
    <n v="459431"/>
    <s v="Male"/>
    <s v="Yes"/>
    <n v="68"/>
    <s v="No"/>
    <s v="Artist"/>
    <n v="0"/>
    <s v="Low"/>
    <n v="2"/>
    <x v="0"/>
  </r>
  <r>
    <n v="459419"/>
    <s v="Male"/>
    <s v="Yes"/>
    <n v="67"/>
    <s v="Yes"/>
    <s v="Doctor"/>
    <n v="1"/>
    <s v="Average"/>
    <n v="2"/>
    <x v="0"/>
  </r>
  <r>
    <n v="459806"/>
    <s v="Female"/>
    <s v="Yes"/>
    <n v="50"/>
    <s v="No"/>
    <s v="Engineer"/>
    <n v="1"/>
    <s v="Average"/>
    <n v="4"/>
    <x v="0"/>
  </r>
  <r>
    <n v="463080"/>
    <s v="Male"/>
    <s v="No"/>
    <n v="32"/>
    <s v="No"/>
    <s v="Artist"/>
    <n v="0"/>
    <s v="Low"/>
    <n v="4"/>
    <x v="5"/>
  </r>
  <r>
    <n v="461044"/>
    <s v="Male"/>
    <s v="No"/>
    <n v="21"/>
    <s v="No"/>
    <s v="Healthcare"/>
    <n v="1"/>
    <s v="Low"/>
    <n v="5"/>
    <x v="1"/>
  </r>
  <r>
    <n v="467770"/>
    <s v="Female"/>
    <s v="Yes"/>
    <n v="48"/>
    <s v="Yes"/>
    <s v="Artist"/>
    <n v="9"/>
    <s v="High"/>
    <n v="4"/>
    <x v="2"/>
  </r>
  <r>
    <n v="463245"/>
    <s v="Male"/>
    <s v="Yes"/>
    <n v="37"/>
    <s v="Yes"/>
    <s v="Entertainment"/>
    <n v="9"/>
    <s v="Average"/>
    <n v="2"/>
    <x v="0"/>
  </r>
  <r>
    <n v="459281"/>
    <s v="Male"/>
    <s v="Yes"/>
    <n v="41"/>
    <s v="Yes"/>
    <s v="Artist"/>
    <n v="0"/>
    <s v="Low"/>
    <n v="2"/>
    <x v="0"/>
  </r>
  <r>
    <n v="458983"/>
    <s v="Female"/>
    <s v="Yes"/>
    <n v="63"/>
    <s v="Yes"/>
    <s v="Executive"/>
    <n v="0"/>
    <s v="High"/>
    <n v="5"/>
    <x v="0"/>
  </r>
  <r>
    <n v="459815"/>
    <s v="Male"/>
    <s v="No"/>
    <n v="42"/>
    <s v="Yes"/>
    <s v="Artist"/>
    <n v="9"/>
    <s v="Low"/>
    <n v="1"/>
    <x v="0"/>
  </r>
  <r>
    <n v="461038"/>
    <s v="Female"/>
    <s v="Yes"/>
    <n v="49"/>
    <s v="Yes"/>
    <s v="Engineer"/>
    <n v="1"/>
    <s v="High"/>
    <n v="5"/>
    <x v="2"/>
  </r>
  <r>
    <n v="465287"/>
    <s v="Male"/>
    <s v="No"/>
    <n v="23"/>
    <s v="No"/>
    <s v="Healthcare"/>
    <n v="0"/>
    <s v="Low"/>
    <n v="4"/>
    <x v="2"/>
  </r>
  <r>
    <n v="465313"/>
    <s v="Male"/>
    <s v="No"/>
    <n v="31"/>
    <s v="No"/>
    <s v="Entertainment"/>
    <n v="0"/>
    <s v="Low"/>
    <n v="3"/>
    <x v="0"/>
  </r>
  <r>
    <n v="464529"/>
    <s v="Male"/>
    <s v="No"/>
    <n v="45"/>
    <s v="Yes"/>
    <s v="Artist"/>
    <n v="9"/>
    <s v="Low"/>
    <n v="1"/>
    <x v="0"/>
  </r>
  <r>
    <n v="460391"/>
    <s v="Male"/>
    <s v="Yes"/>
    <n v="21"/>
    <s v="No"/>
    <s v="Entertainment"/>
    <n v="0"/>
    <s v="Low"/>
    <n v="3"/>
    <x v="0"/>
  </r>
  <r>
    <n v="464744"/>
    <s v="Male"/>
    <s v="Yes"/>
    <n v="55"/>
    <s v="Yes"/>
    <s v="Entertainment"/>
    <n v="0"/>
    <s v="Low"/>
    <n v="4"/>
    <x v="1"/>
  </r>
  <r>
    <n v="462741"/>
    <s v="Female"/>
    <s v="No"/>
    <n v="26"/>
    <s v="Yes"/>
    <s v="Artist"/>
    <n v="2"/>
    <s v="Low"/>
    <n v="2"/>
    <x v="0"/>
  </r>
  <r>
    <n v="461506"/>
    <s v="Male"/>
    <s v="No"/>
    <n v="27"/>
    <s v="No"/>
    <s v="Doctor"/>
    <n v="1"/>
    <s v="Low"/>
    <n v="3"/>
    <x v="0"/>
  </r>
  <r>
    <n v="460207"/>
    <s v="Male"/>
    <s v="No"/>
    <n v="41"/>
    <s v="Yes"/>
    <s v="Entertainment"/>
    <n v="11"/>
    <s v="Low"/>
    <n v="4"/>
    <x v="0"/>
  </r>
  <r>
    <n v="459736"/>
    <s v="Female"/>
    <s v="Yes"/>
    <n v="28"/>
    <s v="Yes"/>
    <s v="Artist"/>
    <n v="0"/>
    <s v="Low"/>
    <n v="2"/>
    <x v="0"/>
  </r>
  <r>
    <n v="467187"/>
    <s v="Male"/>
    <s v="Yes"/>
    <n v="47"/>
    <s v="No"/>
    <s v="Engineer"/>
    <n v="1"/>
    <s v="Average"/>
    <n v="3"/>
    <x v="0"/>
  </r>
  <r>
    <n v="466384"/>
    <s v="Female"/>
    <s v="Yes"/>
    <n v="72"/>
    <s v="Yes"/>
    <s v="Engineer"/>
    <n v="0"/>
    <s v="High"/>
    <n v="2"/>
    <x v="1"/>
  </r>
  <r>
    <n v="462763"/>
    <s v="Male"/>
    <s v="No"/>
    <n v="23"/>
    <s v="No"/>
    <s v="Healthcare"/>
    <n v="0"/>
    <s v="Low"/>
    <n v="4"/>
    <x v="0"/>
  </r>
  <r>
    <n v="465660"/>
    <s v="Male"/>
    <s v="Yes"/>
    <n v="48"/>
    <s v="Yes"/>
    <s v="Artist"/>
    <n v="1"/>
    <s v="Low"/>
    <n v="3"/>
    <x v="0"/>
  </r>
  <r>
    <n v="461493"/>
    <s v="Female"/>
    <s v="Yes"/>
    <n v="33"/>
    <s v="Yes"/>
    <s v="Artist"/>
    <n v="8"/>
    <s v="Average"/>
    <n v="3"/>
    <x v="0"/>
  </r>
  <r>
    <n v="460111"/>
    <s v="Male"/>
    <s v="Yes"/>
    <n v="72"/>
    <s v="Yes"/>
    <s v="Executive"/>
    <n v="8"/>
    <s v="High"/>
    <n v="2"/>
    <x v="0"/>
  </r>
  <r>
    <n v="465305"/>
    <s v="Male"/>
    <s v="Yes"/>
    <n v="66"/>
    <s v="No"/>
    <s v="Executive"/>
    <n v="1"/>
    <s v="Low"/>
    <n v="2"/>
    <x v="0"/>
  </r>
  <r>
    <n v="461947"/>
    <s v="Female"/>
    <s v="No"/>
    <n v="33"/>
    <s v="Yes"/>
    <s v="Healthcare"/>
    <n v="0"/>
    <s v="Low"/>
    <n v="4"/>
    <x v="4"/>
  </r>
  <r>
    <n v="465008"/>
    <s v="Female"/>
    <s v="Yes"/>
    <n v="70"/>
    <s v="Yes"/>
    <s v="Artist"/>
    <n v="0"/>
    <s v="High"/>
    <n v="2"/>
    <x v="0"/>
  </r>
  <r>
    <n v="459928"/>
    <s v="Female"/>
    <s v="No"/>
    <n v="35"/>
    <s v="Yes"/>
    <s v="Artist"/>
    <n v="7"/>
    <s v="Low"/>
    <n v="1"/>
    <x v="0"/>
  </r>
  <r>
    <n v="466639"/>
    <s v="Male"/>
    <s v="No"/>
    <n v="38"/>
    <s v="Yes"/>
    <s v="Artist"/>
    <n v="1"/>
    <s v="Low"/>
    <n v="1"/>
    <x v="0"/>
  </r>
  <r>
    <n v="459402"/>
    <s v="Female"/>
    <s v="Yes"/>
    <n v="51"/>
    <s v="Yes"/>
    <s v="Artist"/>
    <n v="1"/>
    <s v="Average"/>
    <n v="4"/>
    <x v="0"/>
  </r>
  <r>
    <n v="466470"/>
    <s v="Male"/>
    <s v="Yes"/>
    <n v="67"/>
    <s v="Yes"/>
    <s v="Homemaker"/>
    <n v="1"/>
    <s v="Average"/>
    <n v="2"/>
    <x v="4"/>
  </r>
  <r>
    <n v="465914"/>
    <s v="Female"/>
    <s v="No"/>
    <n v="46"/>
    <s v="Yes"/>
    <s v="Artist"/>
    <n v="3"/>
    <s v="Low"/>
    <n v="2"/>
    <x v="0"/>
  </r>
  <r>
    <n v="465675"/>
    <s v="Female"/>
    <s v="No"/>
    <n v="47"/>
    <s v="No"/>
    <s v="Entertainment"/>
    <n v="0"/>
    <s v="Low"/>
    <n v="1"/>
    <x v="1"/>
  </r>
  <r>
    <n v="461815"/>
    <s v="Male"/>
    <s v="Yes"/>
    <n v="55"/>
    <s v="Yes"/>
    <s v="Artist"/>
    <n v="1"/>
    <s v="Low"/>
    <n v="1"/>
    <x v="2"/>
  </r>
  <r>
    <n v="461335"/>
    <s v="Male"/>
    <s v="Yes"/>
    <n v="51"/>
    <s v="No"/>
    <s v="Executive"/>
    <n v="9"/>
    <s v="High"/>
    <n v="2"/>
    <x v="0"/>
  </r>
  <r>
    <n v="461974"/>
    <s v="Female"/>
    <s v="Yes"/>
    <n v="47"/>
    <s v="Yes"/>
    <s v="Artist"/>
    <n v="0"/>
    <s v="Low"/>
    <n v="1"/>
    <x v="0"/>
  </r>
  <r>
    <n v="463267"/>
    <s v="Male"/>
    <s v="Yes"/>
    <n v="31"/>
    <s v="No"/>
    <s v="Homemaker"/>
    <n v="9"/>
    <s v="Low"/>
    <n v="1"/>
    <x v="1"/>
  </r>
  <r>
    <n v="464201"/>
    <s v="Female"/>
    <s v="No"/>
    <n v="30"/>
    <s v="No"/>
    <s v="Healthcare"/>
    <n v="0"/>
    <s v="Low"/>
    <n v="9"/>
    <x v="0"/>
  </r>
  <r>
    <n v="463942"/>
    <s v="Male"/>
    <s v="No"/>
    <n v="26"/>
    <s v="No"/>
    <s v="Healthcare"/>
    <n v="0"/>
    <s v="Low"/>
    <n v="4"/>
    <x v="1"/>
  </r>
  <r>
    <n v="459092"/>
    <s v="Male"/>
    <s v="Yes"/>
    <n v="60"/>
    <s v="Yes"/>
    <s v="Executive"/>
    <n v="0"/>
    <s v="High"/>
    <n v="4"/>
    <x v="0"/>
  </r>
  <r>
    <n v="461264"/>
    <s v="Male"/>
    <s v="No"/>
    <n v="19"/>
    <s v="No"/>
    <s v="Doctor"/>
    <n v="0"/>
    <s v="Low"/>
    <n v="3"/>
    <x v="1"/>
  </r>
  <r>
    <n v="462379"/>
    <s v="Female"/>
    <s v="Yes"/>
    <n v="60"/>
    <s v="Yes"/>
    <s v="Artist"/>
    <n v="1"/>
    <s v="Average"/>
    <n v="3"/>
    <x v="0"/>
  </r>
  <r>
    <n v="461554"/>
    <s v="Male"/>
    <s v="No"/>
    <n v="25"/>
    <s v="Yes"/>
    <s v="Healthcare"/>
    <n v="0"/>
    <s v="Low"/>
    <n v="3"/>
    <x v="0"/>
  </r>
  <r>
    <n v="466721"/>
    <s v="Male"/>
    <s v="Yes"/>
    <n v="36"/>
    <s v="Yes"/>
    <s v="Doctor"/>
    <n v="7"/>
    <s v="Average"/>
    <n v="2"/>
    <x v="0"/>
  </r>
  <r>
    <n v="465822"/>
    <s v="Female"/>
    <s v="Yes"/>
    <n v="52"/>
    <s v="Yes"/>
    <s v="Engineer"/>
    <n v="1"/>
    <s v="Average"/>
    <n v="5"/>
    <x v="1"/>
  </r>
  <r>
    <n v="461779"/>
    <s v="Female"/>
    <s v="Yes"/>
    <n v="83"/>
    <s v="Yes"/>
    <s v="Lawyer"/>
    <n v="1"/>
    <s v="High"/>
    <n v="2"/>
    <x v="0"/>
  </r>
  <r>
    <n v="465537"/>
    <s v="Female"/>
    <s v="Yes"/>
    <n v="56"/>
    <s v="Yes"/>
    <s v="Artist"/>
    <n v="0"/>
    <s v="High"/>
    <n v="5"/>
    <x v="2"/>
  </r>
  <r>
    <n v="465044"/>
    <s v="Female"/>
    <s v="Yes"/>
    <n v="47"/>
    <s v="Yes"/>
    <s v="Engineer"/>
    <n v="0"/>
    <s v="Average"/>
    <n v="4"/>
    <x v="0"/>
  </r>
  <r>
    <n v="459171"/>
    <s v="Male"/>
    <s v="Yes"/>
    <n v="40"/>
    <s v="Yes"/>
    <s v="Artist"/>
    <n v="1"/>
    <s v="Average"/>
    <n v="2"/>
    <x v="0"/>
  </r>
  <r>
    <n v="466303"/>
    <s v="Male"/>
    <s v="Yes"/>
    <n v="67"/>
    <s v="Yes"/>
    <s v="Lawyer"/>
    <n v="0"/>
    <s v="High"/>
    <n v="2"/>
    <x v="4"/>
  </r>
  <r>
    <n v="464547"/>
    <s v="Male"/>
    <s v="No"/>
    <n v="41"/>
    <s v="Yes"/>
    <s v="Artist"/>
    <n v="0"/>
    <s v="Low"/>
    <n v="2"/>
    <x v="2"/>
  </r>
  <r>
    <n v="462584"/>
    <s v="Female"/>
    <s v="Yes"/>
    <n v="40"/>
    <s v="No"/>
    <s v="Entertainment"/>
    <n v="0"/>
    <s v="Low"/>
    <n v="4"/>
    <x v="1"/>
  </r>
  <r>
    <n v="467399"/>
    <s v="Male"/>
    <s v="Yes"/>
    <n v="29"/>
    <s v="Yes"/>
    <s v="Doctor"/>
    <n v="1"/>
    <s v="Low"/>
    <n v="3"/>
    <x v="0"/>
  </r>
  <r>
    <n v="462082"/>
    <s v="Female"/>
    <s v="No"/>
    <n v="41"/>
    <s v="Yes"/>
    <s v="Artist"/>
    <n v="10"/>
    <s v="Low"/>
    <n v="1"/>
    <x v="0"/>
  </r>
  <r>
    <n v="462575"/>
    <s v="Male"/>
    <s v="Yes"/>
    <n v="50"/>
    <s v="No"/>
    <s v="Executive"/>
    <n v="1"/>
    <s v="High"/>
    <n v="4"/>
    <x v="0"/>
  </r>
  <r>
    <n v="459644"/>
    <s v="Female"/>
    <s v="No"/>
    <n v="33"/>
    <s v="No"/>
    <s v="Marketing"/>
    <n v="9"/>
    <s v="Low"/>
    <n v="4"/>
    <x v="4"/>
  </r>
  <r>
    <n v="466587"/>
    <s v="Female"/>
    <s v="No"/>
    <n v="48"/>
    <s v="No"/>
    <s v="Healthcare"/>
    <n v="0"/>
    <s v="Low"/>
    <n v="4"/>
    <x v="0"/>
  </r>
  <r>
    <n v="460082"/>
    <s v="Male"/>
    <s v="No"/>
    <n v="37"/>
    <s v="Yes"/>
    <s v="Artist"/>
    <n v="8"/>
    <s v="Low"/>
    <n v="1"/>
    <x v="0"/>
  </r>
  <r>
    <n v="461380"/>
    <s v="Male"/>
    <s v="Yes"/>
    <n v="37"/>
    <s v="Yes"/>
    <s v="Artist"/>
    <n v="1"/>
    <s v="Average"/>
    <n v="2"/>
    <x v="0"/>
  </r>
  <r>
    <n v="465475"/>
    <s v="Female"/>
    <s v="Yes"/>
    <n v="36"/>
    <s v="Yes"/>
    <s v="Entertainment"/>
    <n v="0"/>
    <s v="Average"/>
    <n v="3"/>
    <x v="0"/>
  </r>
  <r>
    <n v="459883"/>
    <s v="Male"/>
    <s v="No"/>
    <n v="63"/>
    <s v="Yes"/>
    <s v="Artist"/>
    <n v="0"/>
    <s v="Low"/>
    <n v="1"/>
    <x v="4"/>
  </r>
  <r>
    <n v="466686"/>
    <s v="Female"/>
    <s v="No"/>
    <n v="22"/>
    <s v="No"/>
    <s v="Healthcare"/>
    <n v="1"/>
    <s v="Low"/>
    <n v="4"/>
    <x v="0"/>
  </r>
  <r>
    <n v="463750"/>
    <s v="Male"/>
    <s v="Yes"/>
    <n v="41"/>
    <s v="Yes"/>
    <s v="Artist"/>
    <n v="3"/>
    <s v="Average"/>
    <n v="3"/>
    <x v="0"/>
  </r>
  <r>
    <n v="460327"/>
    <s v="Female"/>
    <s v="No"/>
    <n v="42"/>
    <s v="Yes"/>
    <s v="Artist"/>
    <n v="12"/>
    <s v="Low"/>
    <n v="1"/>
    <x v="0"/>
  </r>
  <r>
    <n v="461349"/>
    <s v="Male"/>
    <s v="No"/>
    <n v="26"/>
    <s v="Yes"/>
    <s v="Doctor"/>
    <n v="0"/>
    <s v="Low"/>
    <n v="5"/>
    <x v="0"/>
  </r>
  <r>
    <n v="465350"/>
    <s v="Female"/>
    <s v="No"/>
    <n v="35"/>
    <s v="Yes"/>
    <s v="Artist"/>
    <n v="0"/>
    <s v="Low"/>
    <n v="3"/>
    <x v="0"/>
  </r>
  <r>
    <n v="461665"/>
    <s v="Male"/>
    <s v="Yes"/>
    <n v="61"/>
    <s v="Yes"/>
    <s v="Entertainment"/>
    <n v="4"/>
    <s v="Average"/>
    <n v="2"/>
    <x v="5"/>
  </r>
  <r>
    <n v="461981"/>
    <s v="Male"/>
    <s v="No"/>
    <n v="18"/>
    <s v="No"/>
    <s v="Healthcare"/>
    <n v="4"/>
    <s v="Low"/>
    <n v="3"/>
    <x v="2"/>
  </r>
  <r>
    <n v="467685"/>
    <s v="Male"/>
    <s v="Yes"/>
    <n v="50"/>
    <s v="No"/>
    <s v="Marketing"/>
    <n v="1"/>
    <s v="High"/>
    <n v="6"/>
    <x v="1"/>
  </r>
  <r>
    <n v="465524"/>
    <s v="Female"/>
    <s v="No"/>
    <n v="51"/>
    <s v="Yes"/>
    <s v="Artist"/>
    <n v="8"/>
    <s v="Low"/>
    <n v="1"/>
    <x v="0"/>
  </r>
  <r>
    <n v="464220"/>
    <s v="Male"/>
    <s v="Yes"/>
    <n v="65"/>
    <s v="Yes"/>
    <s v="Executive"/>
    <n v="1"/>
    <s v="High"/>
    <n v="2"/>
    <x v="0"/>
  </r>
  <r>
    <n v="463450"/>
    <s v="Male"/>
    <s v="No"/>
    <n v="26"/>
    <s v="Yes"/>
    <s v="Healthcare"/>
    <n v="1"/>
    <s v="Low"/>
    <n v="3"/>
    <x v="0"/>
  </r>
  <r>
    <n v="467481"/>
    <s v="Male"/>
    <s v="Yes"/>
    <n v="50"/>
    <s v="Yes"/>
    <s v="Artist"/>
    <n v="0"/>
    <s v="Average"/>
    <n v="2"/>
    <x v="0"/>
  </r>
  <r>
    <n v="464478"/>
    <s v="Female"/>
    <s v="Yes"/>
    <n v="75"/>
    <s v="No"/>
    <s v="Lawyer"/>
    <n v="0"/>
    <s v="High"/>
    <n v="2"/>
    <x v="0"/>
  </r>
  <r>
    <n v="465549"/>
    <s v="Female"/>
    <s v="No"/>
    <n v="52"/>
    <s v="Yes"/>
    <s v="Healthcare"/>
    <n v="0"/>
    <s v="Low"/>
    <n v="1"/>
    <x v="2"/>
  </r>
  <r>
    <n v="459267"/>
    <s v="Female"/>
    <s v="No"/>
    <n v="31"/>
    <s v="No"/>
    <s v="Healthcare"/>
    <n v="4"/>
    <s v="Low"/>
    <n v="3"/>
    <x v="0"/>
  </r>
  <r>
    <n v="461875"/>
    <s v="Male"/>
    <s v="No"/>
    <n v="33"/>
    <s v="No"/>
    <s v="Doctor"/>
    <n v="0"/>
    <s v="Low"/>
    <n v="3"/>
    <x v="0"/>
  </r>
  <r>
    <n v="463971"/>
    <s v="Female"/>
    <s v="Yes"/>
    <n v="57"/>
    <s v="Yes"/>
    <s v="Artist"/>
    <n v="0"/>
    <s v="Average"/>
    <n v="4"/>
    <x v="0"/>
  </r>
  <r>
    <n v="461789"/>
    <s v="Male"/>
    <s v="Yes"/>
    <n v="67"/>
    <s v="Yes"/>
    <s v="Executive"/>
    <n v="1"/>
    <s v="High"/>
    <n v="2"/>
    <x v="0"/>
  </r>
  <r>
    <n v="461909"/>
    <s v="Female"/>
    <s v="No"/>
    <n v="30"/>
    <s v="No"/>
    <s v="Marketing"/>
    <n v="0"/>
    <s v="Low"/>
    <n v="4"/>
    <x v="0"/>
  </r>
  <r>
    <n v="465244"/>
    <s v="Male"/>
    <s v="No"/>
    <n v="23"/>
    <s v="No"/>
    <s v="Healthcare"/>
    <n v="1"/>
    <s v="Low"/>
    <n v="4"/>
    <x v="1"/>
  </r>
  <r>
    <n v="466937"/>
    <s v="Male"/>
    <s v="Yes"/>
    <n v="62"/>
    <s v="No"/>
    <s v="Entertainment"/>
    <n v="1"/>
    <s v="Average"/>
    <n v="2"/>
    <x v="0"/>
  </r>
  <r>
    <n v="459296"/>
    <s v="Male"/>
    <s v="Yes"/>
    <n v="70"/>
    <s v="Yes"/>
    <s v="Artist"/>
    <n v="1"/>
    <s v="Average"/>
    <n v="2"/>
    <x v="0"/>
  </r>
  <r>
    <n v="459352"/>
    <s v="Male"/>
    <s v="Yes"/>
    <n v="38"/>
    <s v="Yes"/>
    <s v="Doctor"/>
    <n v="4"/>
    <s v="Average"/>
    <n v="4"/>
    <x v="2"/>
  </r>
  <r>
    <n v="461225"/>
    <s v="Female"/>
    <s v="No"/>
    <n v="32"/>
    <s v="No"/>
    <s v="Marketing"/>
    <n v="11"/>
    <s v="Low"/>
    <n v="6"/>
    <x v="0"/>
  </r>
  <r>
    <n v="463212"/>
    <s v="Male"/>
    <s v="No"/>
    <n v="28"/>
    <s v="Yes"/>
    <s v="Healthcare"/>
    <n v="0"/>
    <s v="Low"/>
    <n v="5"/>
    <x v="0"/>
  </r>
  <r>
    <n v="460925"/>
    <s v="Male"/>
    <s v="Yes"/>
    <n v="42"/>
    <s v="Yes"/>
    <s v="Artist"/>
    <n v="1"/>
    <s v="Average"/>
    <n v="3"/>
    <x v="0"/>
  </r>
  <r>
    <n v="460803"/>
    <s v="Female"/>
    <s v="No"/>
    <n v="26"/>
    <s v="No"/>
    <s v="Marketing"/>
    <n v="0"/>
    <s v="Low"/>
    <n v="4"/>
    <x v="1"/>
  </r>
  <r>
    <n v="464694"/>
    <s v="Female"/>
    <s v="No"/>
    <n v="30"/>
    <s v="No"/>
    <s v="Engineer"/>
    <n v="1"/>
    <s v="Low"/>
    <n v="3"/>
    <x v="1"/>
  </r>
  <r>
    <n v="467161"/>
    <s v="Female"/>
    <s v="Yes"/>
    <n v="30"/>
    <s v="Yes"/>
    <s v="Homemaker"/>
    <n v="9"/>
    <s v="Low"/>
    <n v="2"/>
    <x v="0"/>
  </r>
  <r>
    <n v="466640"/>
    <s v="Female"/>
    <s v="No"/>
    <n v="19"/>
    <s v="No"/>
    <s v="Marketing"/>
    <n v="1"/>
    <s v="Low"/>
    <n v="4"/>
    <x v="0"/>
  </r>
  <r>
    <n v="464054"/>
    <s v="Male"/>
    <s v="Yes"/>
    <n v="31"/>
    <s v="Yes"/>
    <s v="Artist"/>
    <n v="8"/>
    <s v="Average"/>
    <n v="2"/>
    <x v="0"/>
  </r>
  <r>
    <n v="459154"/>
    <s v="Male"/>
    <s v="Yes"/>
    <n v="88"/>
    <s v="Yes"/>
    <s v="Lawyer"/>
    <n v="0"/>
    <s v="High"/>
    <n v="2"/>
    <x v="0"/>
  </r>
  <r>
    <n v="465734"/>
    <s v="Male"/>
    <s v="Yes"/>
    <n v="40"/>
    <s v="Yes"/>
    <s v="Artist"/>
    <n v="0"/>
    <s v="Low"/>
    <n v="3"/>
    <x v="3"/>
  </r>
  <r>
    <n v="466612"/>
    <s v="Female"/>
    <s v="No"/>
    <n v="21"/>
    <s v="No"/>
    <s v="Healthcare"/>
    <n v="8"/>
    <s v="Low"/>
    <n v="2"/>
    <x v="0"/>
  </r>
  <r>
    <n v="463282"/>
    <s v="Male"/>
    <s v="No"/>
    <n v="38"/>
    <s v="Yes"/>
    <s v="Artist"/>
    <n v="1"/>
    <s v="Low"/>
    <n v="1"/>
    <x v="2"/>
  </r>
  <r>
    <n v="460681"/>
    <s v="Female"/>
    <s v="No"/>
    <n v="36"/>
    <s v="Yes"/>
    <s v="Homemaker"/>
    <n v="6"/>
    <s v="Low"/>
    <n v="1"/>
    <x v="2"/>
  </r>
  <r>
    <n v="466944"/>
    <s v="Male"/>
    <s v="Yes"/>
    <n v="47"/>
    <s v="No"/>
    <s v="Entertainment"/>
    <n v="1"/>
    <s v="Low"/>
    <n v="1"/>
    <x v="0"/>
  </r>
  <r>
    <n v="465376"/>
    <s v="Female"/>
    <s v="No"/>
    <n v="30"/>
    <s v="Yes"/>
    <s v="Entertainment"/>
    <n v="1"/>
    <s v="Low"/>
    <n v="4"/>
    <x v="1"/>
  </r>
  <r>
    <n v="465273"/>
    <s v="Female"/>
    <s v="No"/>
    <n v="35"/>
    <s v="Yes"/>
    <s v="Healthcare"/>
    <n v="9"/>
    <s v="Low"/>
    <n v="2"/>
    <x v="4"/>
  </r>
  <r>
    <n v="465162"/>
    <s v="Male"/>
    <s v="Yes"/>
    <n v="58"/>
    <s v="Yes"/>
    <s v="Artist"/>
    <n v="1"/>
    <s v="Average"/>
    <n v="3"/>
    <x v="0"/>
  </r>
  <r>
    <n v="459784"/>
    <s v="Female"/>
    <s v="Yes"/>
    <n v="52"/>
    <s v="Yes"/>
    <s v="Engineer"/>
    <n v="0"/>
    <s v="High"/>
    <n v="5"/>
    <x v="0"/>
  </r>
  <r>
    <n v="461057"/>
    <s v="Male"/>
    <s v="Yes"/>
    <n v="46"/>
    <s v="Yes"/>
    <s v="Artist"/>
    <n v="0"/>
    <s v="High"/>
    <n v="4"/>
    <x v="2"/>
  </r>
  <r>
    <n v="464910"/>
    <s v="Female"/>
    <s v="Yes"/>
    <n v="45"/>
    <s v="Yes"/>
    <s v="Artist"/>
    <n v="0"/>
    <s v="Average"/>
    <n v="5"/>
    <x v="1"/>
  </r>
  <r>
    <n v="461826"/>
    <s v="Male"/>
    <s v="Yes"/>
    <n v="35"/>
    <s v="Yes"/>
    <s v="Artist"/>
    <n v="12"/>
    <s v="Average"/>
    <n v="2"/>
    <x v="0"/>
  </r>
  <r>
    <n v="461301"/>
    <s v="Male"/>
    <s v="Yes"/>
    <n v="71"/>
    <s v="Yes"/>
    <s v="Lawyer"/>
    <n v="0"/>
    <s v="Average"/>
    <n v="2"/>
    <x v="0"/>
  </r>
  <r>
    <n v="462995"/>
    <s v="Male"/>
    <s v="Yes"/>
    <n v="36"/>
    <s v="Yes"/>
    <s v="Artist"/>
    <n v="0"/>
    <s v="Average"/>
    <n v="5"/>
    <x v="0"/>
  </r>
  <r>
    <n v="464331"/>
    <s v="Female"/>
    <s v="No"/>
    <n v="53"/>
    <s v="Yes"/>
    <s v="Engineer"/>
    <n v="0"/>
    <s v="Low"/>
    <n v="1"/>
    <x v="0"/>
  </r>
  <r>
    <n v="464487"/>
    <s v="Male"/>
    <s v="No"/>
    <n v="53"/>
    <s v="No"/>
    <s v="Engineer"/>
    <n v="1"/>
    <s v="Low"/>
    <n v="3"/>
    <x v="1"/>
  </r>
  <r>
    <n v="465647"/>
    <s v="Male"/>
    <s v="No"/>
    <n v="31"/>
    <s v="Yes"/>
    <s v="Artist"/>
    <n v="9"/>
    <s v="Low"/>
    <n v="1"/>
    <x v="0"/>
  </r>
  <r>
    <n v="467132"/>
    <s v="Female"/>
    <s v="Yes"/>
    <n v="66"/>
    <s v="Yes"/>
    <s v="Engineer"/>
    <n v="0"/>
    <s v="Low"/>
    <n v="2"/>
    <x v="0"/>
  </r>
  <r>
    <n v="467120"/>
    <s v="Male"/>
    <s v="Yes"/>
    <n v="37"/>
    <s v="Yes"/>
    <s v="Artist"/>
    <n v="8"/>
    <s v="Low"/>
    <n v="2"/>
    <x v="0"/>
  </r>
  <r>
    <n v="467802"/>
    <s v="Female"/>
    <s v="Yes"/>
    <n v="47"/>
    <s v="Yes"/>
    <s v="Artist"/>
    <n v="0"/>
    <s v="High"/>
    <n v="5"/>
    <x v="0"/>
  </r>
  <r>
    <n v="464985"/>
    <s v="Female"/>
    <s v="Yes"/>
    <n v="66"/>
    <s v="Yes"/>
    <s v="Lawyer"/>
    <n v="1"/>
    <s v="High"/>
    <n v="3"/>
    <x v="0"/>
  </r>
  <r>
    <n v="460224"/>
    <s v="Female"/>
    <s v="No"/>
    <n v="25"/>
    <s v="No"/>
    <s v="Healthcare"/>
    <n v="1"/>
    <s v="Low"/>
    <n v="3"/>
    <x v="0"/>
  </r>
  <r>
    <n v="465923"/>
    <s v="Female"/>
    <s v="No"/>
    <n v="30"/>
    <s v="Yes"/>
    <s v="Engineer"/>
    <n v="9"/>
    <s v="Low"/>
    <n v="5"/>
    <x v="0"/>
  </r>
  <r>
    <n v="461948"/>
    <s v="Female"/>
    <s v="Yes"/>
    <n v="45"/>
    <s v="Yes"/>
    <s v="Artist"/>
    <n v="1"/>
    <s v="Average"/>
    <n v="4"/>
    <x v="0"/>
  </r>
  <r>
    <n v="461194"/>
    <s v="Female"/>
    <s v="No"/>
    <n v="33"/>
    <s v="No"/>
    <s v="Doctor"/>
    <n v="1"/>
    <s v="Low"/>
    <n v="8"/>
    <x v="1"/>
  </r>
  <r>
    <n v="460590"/>
    <s v="Male"/>
    <s v="Yes"/>
    <n v="37"/>
    <s v="Yes"/>
    <s v="Artist"/>
    <n v="0"/>
    <s v="Average"/>
    <n v="3"/>
    <x v="2"/>
  </r>
  <r>
    <n v="463291"/>
    <s v="Male"/>
    <s v="Yes"/>
    <n v="35"/>
    <s v="Yes"/>
    <s v="Engineer"/>
    <n v="5"/>
    <s v="Average"/>
    <n v="4"/>
    <x v="0"/>
  </r>
  <r>
    <n v="461321"/>
    <s v="Male"/>
    <s v="Yes"/>
    <n v="50"/>
    <s v="Yes"/>
    <s v="Artist"/>
    <n v="13"/>
    <s v="Low"/>
    <n v="1"/>
    <x v="0"/>
  </r>
  <r>
    <n v="466062"/>
    <s v="Male"/>
    <s v="Yes"/>
    <n v="56"/>
    <s v="Yes"/>
    <s v="Artist"/>
    <n v="4"/>
    <s v="Low"/>
    <n v="3"/>
    <x v="2"/>
  </r>
  <r>
    <n v="465252"/>
    <s v="Female"/>
    <s v="No"/>
    <n v="20"/>
    <s v="No"/>
    <s v="Healthcare"/>
    <n v="8"/>
    <s v="Low"/>
    <n v="3"/>
    <x v="2"/>
  </r>
  <r>
    <n v="461031"/>
    <s v="Male"/>
    <s v="Yes"/>
    <n v="59"/>
    <s v="No"/>
    <s v="Executive"/>
    <n v="1"/>
    <s v="High"/>
    <n v="2"/>
    <x v="0"/>
  </r>
  <r>
    <n v="467230"/>
    <s v="Male"/>
    <s v="No"/>
    <n v="21"/>
    <s v="No"/>
    <s v="Healthcare"/>
    <n v="0"/>
    <s v="Low"/>
    <n v="4"/>
    <x v="0"/>
  </r>
  <r>
    <n v="465374"/>
    <s v="Male"/>
    <s v="Yes"/>
    <n v="37"/>
    <s v="Yes"/>
    <s v="Entertainment"/>
    <n v="1"/>
    <s v="Average"/>
    <n v="3"/>
    <x v="1"/>
  </r>
  <r>
    <n v="464159"/>
    <s v="Female"/>
    <s v="Yes"/>
    <n v="68"/>
    <s v="Yes"/>
    <s v="Artist"/>
    <n v="1"/>
    <s v="Low"/>
    <n v="1"/>
    <x v="1"/>
  </r>
  <r>
    <n v="463064"/>
    <s v="Male"/>
    <s v="Yes"/>
    <n v="33"/>
    <s v="No"/>
    <s v="Executive"/>
    <n v="9"/>
    <s v="High"/>
    <n v="2"/>
    <x v="0"/>
  </r>
  <r>
    <n v="462927"/>
    <s v="Female"/>
    <s v="No"/>
    <n v="26"/>
    <s v="No"/>
    <s v="Homemaker"/>
    <n v="9"/>
    <s v="Low"/>
    <n v="2"/>
    <x v="0"/>
  </r>
  <r>
    <n v="459428"/>
    <s v="Female"/>
    <s v="No"/>
    <n v="43"/>
    <s v="No"/>
    <s v="Marketing"/>
    <n v="0"/>
    <s v="Low"/>
    <n v="2"/>
    <x v="1"/>
  </r>
  <r>
    <n v="459921"/>
    <s v="Male"/>
    <s v="No"/>
    <n v="37"/>
    <s v="Yes"/>
    <s v="Artist"/>
    <n v="8"/>
    <s v="Low"/>
    <n v="1"/>
    <x v="2"/>
  </r>
  <r>
    <n v="462434"/>
    <s v="Male"/>
    <s v="Yes"/>
    <n v="57"/>
    <s v="Yes"/>
    <s v="Artist"/>
    <n v="0"/>
    <s v="Average"/>
    <n v="4"/>
    <x v="0"/>
  </r>
  <r>
    <n v="463625"/>
    <s v="Male"/>
    <s v="Yes"/>
    <n v="35"/>
    <s v="No"/>
    <s v="Artist"/>
    <n v="1"/>
    <s v="Average"/>
    <n v="3"/>
    <x v="1"/>
  </r>
  <r>
    <n v="465871"/>
    <s v="Male"/>
    <s v="No"/>
    <n v="33"/>
    <s v="No"/>
    <s v="Entertainment"/>
    <n v="8"/>
    <s v="Low"/>
    <n v="1"/>
    <x v="0"/>
  </r>
  <r>
    <n v="463151"/>
    <s v="Male"/>
    <s v="Yes"/>
    <n v="60"/>
    <s v="Yes"/>
    <s v="Artist"/>
    <n v="1"/>
    <s v="Low"/>
    <n v="1"/>
    <x v="2"/>
  </r>
  <r>
    <n v="459794"/>
    <s v="Male"/>
    <s v="Yes"/>
    <n v="52"/>
    <s v="Yes"/>
    <s v="Artist"/>
    <n v="0"/>
    <s v="Low"/>
    <n v="2"/>
    <x v="0"/>
  </r>
  <r>
    <n v="465004"/>
    <s v="Male"/>
    <s v="No"/>
    <n v="35"/>
    <s v="Yes"/>
    <s v="Entertainment"/>
    <n v="0"/>
    <s v="Low"/>
    <n v="3"/>
    <x v="6"/>
  </r>
  <r>
    <n v="464851"/>
    <s v="Male"/>
    <s v="No"/>
    <n v="18"/>
    <s v="No"/>
    <s v="Doctor"/>
    <n v="0"/>
    <s v="Low"/>
    <n v="6"/>
    <x v="1"/>
  </r>
  <r>
    <n v="467383"/>
    <s v="Female"/>
    <s v="Yes"/>
    <n v="77"/>
    <s v="Yes"/>
    <s v="Lawyer"/>
    <n v="0"/>
    <s v="High"/>
    <n v="2"/>
    <x v="0"/>
  </r>
  <r>
    <n v="466277"/>
    <s v="Male"/>
    <s v="No"/>
    <n v="18"/>
    <s v="No"/>
    <s v="Healthcare"/>
    <n v="0"/>
    <s v="Low"/>
    <n v="5"/>
    <x v="2"/>
  </r>
  <r>
    <n v="462115"/>
    <s v="Male"/>
    <s v="No"/>
    <n v="18"/>
    <s v="No"/>
    <s v="Healthcare"/>
    <n v="0"/>
    <s v="Low"/>
    <n v="3"/>
    <x v="0"/>
  </r>
  <r>
    <n v="463958"/>
    <s v="Female"/>
    <s v="No"/>
    <n v="25"/>
    <s v="No"/>
    <s v="Healthcare"/>
    <n v="0"/>
    <s v="Low"/>
    <n v="5"/>
    <x v="4"/>
  </r>
  <r>
    <n v="460023"/>
    <s v="Male"/>
    <s v="Yes"/>
    <n v="49"/>
    <s v="Yes"/>
    <s v="Entertainment"/>
    <n v="0"/>
    <s v="Low"/>
    <n v="1"/>
    <x v="0"/>
  </r>
  <r>
    <n v="460085"/>
    <s v="Female"/>
    <s v="No"/>
    <n v="37"/>
    <s v="Yes"/>
    <s v="Marketing"/>
    <n v="0"/>
    <s v="Low"/>
    <n v="1"/>
    <x v="1"/>
  </r>
  <r>
    <n v="463930"/>
    <s v="Male"/>
    <s v="Yes"/>
    <n v="49"/>
    <s v="Yes"/>
    <s v="Artist"/>
    <n v="1"/>
    <s v="Average"/>
    <n v="2"/>
    <x v="0"/>
  </r>
  <r>
    <n v="463458"/>
    <s v="Male"/>
    <s v="Yes"/>
    <n v="26"/>
    <s v="Yes"/>
    <s v="Entertainment"/>
    <n v="1"/>
    <s v="Average"/>
    <n v="2"/>
    <x v="0"/>
  </r>
  <r>
    <n v="467147"/>
    <s v="Male"/>
    <s v="No"/>
    <n v="45"/>
    <s v="Yes"/>
    <s v="Entertainment"/>
    <n v="0"/>
    <s v="Low"/>
    <n v="1"/>
    <x v="0"/>
  </r>
  <r>
    <n v="461930"/>
    <s v="Female"/>
    <s v="No"/>
    <n v="42"/>
    <s v="Yes"/>
    <s v="Artist"/>
    <n v="0"/>
    <s v="Low"/>
    <n v="1"/>
    <x v="1"/>
  </r>
  <r>
    <n v="464398"/>
    <s v="Male"/>
    <s v="Yes"/>
    <n v="48"/>
    <s v="No"/>
    <s v="Marketing"/>
    <n v="0"/>
    <s v="Low"/>
    <n v="5"/>
    <x v="0"/>
  </r>
  <r>
    <n v="461133"/>
    <s v="Male"/>
    <s v="No"/>
    <n v="23"/>
    <s v="No"/>
    <s v="Healthcare"/>
    <n v="1"/>
    <s v="Low"/>
    <n v="4"/>
    <x v="0"/>
  </r>
  <r>
    <n v="466382"/>
    <s v="Female"/>
    <s v="Yes"/>
    <n v="52"/>
    <s v="Yes"/>
    <s v="Engineer"/>
    <n v="4"/>
    <s v="High"/>
    <n v="2"/>
    <x v="1"/>
  </r>
  <r>
    <n v="466914"/>
    <s v="Male"/>
    <s v="Yes"/>
    <n v="81"/>
    <s v="Yes"/>
    <s v="Entertainment"/>
    <n v="1"/>
    <s v="Low"/>
    <n v="1"/>
    <x v="0"/>
  </r>
  <r>
    <n v="459986"/>
    <s v="Male"/>
    <s v="Yes"/>
    <n v="60"/>
    <s v="Yes"/>
    <s v="Artist"/>
    <n v="0"/>
    <s v="Low"/>
    <n v="1"/>
    <x v="0"/>
  </r>
  <r>
    <n v="465102"/>
    <s v="Male"/>
    <s v="Yes"/>
    <n v="57"/>
    <s v="Yes"/>
    <s v="Lawyer"/>
    <n v="1"/>
    <s v="High"/>
    <n v="2"/>
    <x v="0"/>
  </r>
  <r>
    <n v="459209"/>
    <s v="Female"/>
    <s v="No"/>
    <n v="21"/>
    <s v="No"/>
    <s v="Entertainment"/>
    <n v="1"/>
    <s v="Low"/>
    <n v="4"/>
    <x v="0"/>
  </r>
  <r>
    <n v="464174"/>
    <s v="Female"/>
    <s v="No"/>
    <n v="43"/>
    <s v="Yes"/>
    <s v="Engineer"/>
    <n v="0"/>
    <s v="Low"/>
    <n v="4"/>
    <x v="0"/>
  </r>
  <r>
    <n v="461516"/>
    <s v="Male"/>
    <s v="Yes"/>
    <n v="32"/>
    <s v="Yes"/>
    <s v="Entertainment"/>
    <n v="0"/>
    <s v="Average"/>
    <n v="3"/>
    <x v="0"/>
  </r>
  <r>
    <n v="463252"/>
    <s v="Male"/>
    <s v="Yes"/>
    <n v="50"/>
    <s v="Yes"/>
    <s v="Artist"/>
    <n v="0"/>
    <s v="Average"/>
    <n v="2"/>
    <x v="0"/>
  </r>
  <r>
    <n v="462795"/>
    <s v="Male"/>
    <s v="No"/>
    <n v="25"/>
    <s v="No"/>
    <s v="Entertainment"/>
    <n v="13"/>
    <s v="Low"/>
    <n v="3"/>
    <x v="0"/>
  </r>
  <r>
    <n v="461927"/>
    <s v="Male"/>
    <s v="No"/>
    <n v="25"/>
    <s v="No"/>
    <s v="Healthcare"/>
    <n v="1"/>
    <s v="Low"/>
    <n v="4"/>
    <x v="4"/>
  </r>
  <r>
    <n v="467337"/>
    <s v="Male"/>
    <s v="Yes"/>
    <n v="56"/>
    <s v="Yes"/>
    <s v="Artist"/>
    <n v="1"/>
    <s v="Average"/>
    <n v="4"/>
    <x v="0"/>
  </r>
  <r>
    <n v="465645"/>
    <s v="Female"/>
    <s v="No"/>
    <n v="36"/>
    <s v="Yes"/>
    <s v="Artist"/>
    <n v="9"/>
    <s v="Low"/>
    <n v="2"/>
    <x v="0"/>
  </r>
  <r>
    <n v="465844"/>
    <s v="Female"/>
    <s v="No"/>
    <n v="46"/>
    <s v="Yes"/>
    <s v="Engineer"/>
    <n v="0"/>
    <s v="Low"/>
    <n v="1"/>
    <x v="0"/>
  </r>
  <r>
    <n v="460256"/>
    <s v="Male"/>
    <s v="No"/>
    <n v="53"/>
    <s v="Yes"/>
    <s v="Artist"/>
    <n v="2"/>
    <s v="Low"/>
    <n v="2"/>
    <x v="4"/>
  </r>
  <r>
    <n v="466825"/>
    <s v="Female"/>
    <s v="Yes"/>
    <n v="41"/>
    <s v="Yes"/>
    <s v="Artist"/>
    <n v="1"/>
    <s v="Low"/>
    <n v="2"/>
    <x v="0"/>
  </r>
  <r>
    <n v="464051"/>
    <s v="Male"/>
    <s v="Yes"/>
    <n v="53"/>
    <s v="Yes"/>
    <s v="Doctor"/>
    <n v="0"/>
    <s v="Average"/>
    <n v="2"/>
    <x v="0"/>
  </r>
  <r>
    <n v="464643"/>
    <s v="Female"/>
    <s v="Yes"/>
    <n v="79"/>
    <s v="No"/>
    <s v="Engineer"/>
    <n v="0"/>
    <s v="High"/>
    <n v="2"/>
    <x v="1"/>
  </r>
  <r>
    <n v="467239"/>
    <s v="Female"/>
    <s v="No"/>
    <n v="33"/>
    <s v="No"/>
    <s v="Engineer"/>
    <n v="1"/>
    <s v="Low"/>
    <n v="3"/>
    <x v="0"/>
  </r>
  <r>
    <n v="461113"/>
    <s v="Female"/>
    <s v="No"/>
    <n v="23"/>
    <s v="No"/>
    <s v="Healthcare"/>
    <n v="1"/>
    <s v="Low"/>
    <n v="4"/>
    <x v="2"/>
  </r>
  <r>
    <n v="466980"/>
    <s v="Male"/>
    <s v="Yes"/>
    <n v="72"/>
    <s v="Yes"/>
    <s v="Lawyer"/>
    <n v="1"/>
    <s v="High"/>
    <n v="2"/>
    <x v="0"/>
  </r>
  <r>
    <n v="466077"/>
    <s v="Male"/>
    <s v="Yes"/>
    <n v="35"/>
    <s v="Yes"/>
    <s v="Doctor"/>
    <n v="9"/>
    <s v="High"/>
    <n v="3"/>
    <x v="0"/>
  </r>
  <r>
    <n v="460520"/>
    <s v="Female"/>
    <s v="No"/>
    <n v="28"/>
    <s v="Yes"/>
    <s v="Doctor"/>
    <n v="1"/>
    <s v="Low"/>
    <n v="3"/>
    <x v="2"/>
  </r>
  <r>
    <n v="466429"/>
    <s v="Male"/>
    <s v="Yes"/>
    <n v="36"/>
    <s v="No"/>
    <s v="Healthcare"/>
    <n v="1"/>
    <s v="Low"/>
    <n v="2"/>
    <x v="2"/>
  </r>
  <r>
    <n v="460161"/>
    <s v="Male"/>
    <s v="No"/>
    <n v="38"/>
    <s v="Yes"/>
    <s v="Artist"/>
    <n v="0"/>
    <s v="Low"/>
    <n v="1"/>
    <x v="2"/>
  </r>
  <r>
    <n v="461579"/>
    <s v="Female"/>
    <s v="Yes"/>
    <n v="43"/>
    <s v="Yes"/>
    <s v="Artist"/>
    <n v="4"/>
    <s v="High"/>
    <n v="3"/>
    <x v="0"/>
  </r>
  <r>
    <n v="467155"/>
    <s v="Male"/>
    <s v="Yes"/>
    <n v="47"/>
    <s v="No"/>
    <s v="Executive"/>
    <n v="0"/>
    <s v="High"/>
    <n v="4"/>
    <x v="0"/>
  </r>
  <r>
    <n v="460746"/>
    <s v="Male"/>
    <s v="No"/>
    <n v="22"/>
    <s v="No"/>
    <s v="Marketing"/>
    <n v="1"/>
    <s v="Low"/>
    <n v="3"/>
    <x v="0"/>
  </r>
  <r>
    <n v="464901"/>
    <s v="Male"/>
    <s v="Yes"/>
    <n v="82"/>
    <s v="No"/>
    <s v="Executive"/>
    <n v="1"/>
    <s v="High"/>
    <n v="4"/>
    <x v="1"/>
  </r>
  <r>
    <n v="464238"/>
    <s v="Male"/>
    <s v="Yes"/>
    <n v="87"/>
    <s v="Yes"/>
    <s v="Lawyer"/>
    <n v="0"/>
    <s v="High"/>
    <n v="2"/>
    <x v="0"/>
  </r>
  <r>
    <n v="466135"/>
    <s v="Male"/>
    <s v="Yes"/>
    <n v="47"/>
    <s v="Yes"/>
    <s v="Artist"/>
    <n v="1"/>
    <s v="Low"/>
    <n v="2"/>
    <x v="2"/>
  </r>
  <r>
    <n v="465196"/>
    <s v="Female"/>
    <s v="No"/>
    <n v="33"/>
    <s v="Yes"/>
    <s v="Artist"/>
    <n v="3"/>
    <s v="Low"/>
    <n v="2"/>
    <x v="1"/>
  </r>
  <r>
    <n v="463110"/>
    <s v="Male"/>
    <s v="Yes"/>
    <n v="68"/>
    <s v="No"/>
    <s v="Executive"/>
    <n v="1"/>
    <s v="High"/>
    <n v="2"/>
    <x v="0"/>
  </r>
  <r>
    <n v="463820"/>
    <s v="Male"/>
    <s v="Yes"/>
    <n v="45"/>
    <s v="Yes"/>
    <s v="Executive"/>
    <n v="8"/>
    <s v="High"/>
    <n v="4"/>
    <x v="0"/>
  </r>
  <r>
    <n v="462819"/>
    <s v="Male"/>
    <s v="Yes"/>
    <n v="49"/>
    <s v="Yes"/>
    <s v="Artist"/>
    <n v="0"/>
    <s v="Average"/>
    <n v="3"/>
    <x v="0"/>
  </r>
  <r>
    <n v="462456"/>
    <s v="Male"/>
    <s v="No"/>
    <n v="18"/>
    <s v="No"/>
    <s v="Healthcare"/>
    <n v="0"/>
    <s v="Low"/>
    <n v="8"/>
    <x v="0"/>
  </r>
  <r>
    <n v="467909"/>
    <s v="Female"/>
    <s v="No"/>
    <n v="45"/>
    <s v="Yes"/>
    <s v="Doctor"/>
    <n v="0"/>
    <s v="Low"/>
    <n v="1"/>
    <x v="0"/>
  </r>
  <r>
    <n v="463391"/>
    <s v="Male"/>
    <s v="Yes"/>
    <n v="62"/>
    <s v="Yes"/>
    <s v="Doctor"/>
    <n v="5"/>
    <s v="Low"/>
    <n v="1"/>
    <x v="2"/>
  </r>
  <r>
    <n v="467211"/>
    <s v="Female"/>
    <s v="Yes"/>
    <n v="75"/>
    <s v="Yes"/>
    <s v="Lawyer"/>
    <n v="0"/>
    <s v="Low"/>
    <n v="1"/>
    <x v="0"/>
  </r>
  <r>
    <n v="462256"/>
    <s v="Female"/>
    <s v="Yes"/>
    <n v="59"/>
    <s v="Yes"/>
    <s v="Homemaker"/>
    <n v="0"/>
    <s v="Average"/>
    <n v="4"/>
    <x v="0"/>
  </r>
  <r>
    <n v="459491"/>
    <s v="Female"/>
    <s v="Yes"/>
    <n v="39"/>
    <s v="Yes"/>
    <s v="Artist"/>
    <n v="1"/>
    <s v="Average"/>
    <n v="4"/>
    <x v="0"/>
  </r>
  <r>
    <n v="464664"/>
    <s v="Male"/>
    <s v="Yes"/>
    <n v="39"/>
    <s v="No"/>
    <s v="Entertainment"/>
    <n v="1"/>
    <s v="Average"/>
    <n v="5"/>
    <x v="1"/>
  </r>
  <r>
    <n v="459925"/>
    <s v="Male"/>
    <s v="Yes"/>
    <n v="68"/>
    <s v="No"/>
    <s v="Executive"/>
    <n v="1"/>
    <s v="High"/>
    <n v="2"/>
    <x v="1"/>
  </r>
  <r>
    <n v="463224"/>
    <s v="Male"/>
    <s v="Yes"/>
    <n v="50"/>
    <s v="Yes"/>
    <s v="Executive"/>
    <n v="0"/>
    <s v="High"/>
    <n v="4"/>
    <x v="0"/>
  </r>
  <r>
    <n v="459066"/>
    <s v="Male"/>
    <s v="Yes"/>
    <n v="47"/>
    <s v="Yes"/>
    <s v="Executive"/>
    <n v="8"/>
    <s v="High"/>
    <n v="4"/>
    <x v="0"/>
  </r>
  <r>
    <n v="462052"/>
    <s v="Male"/>
    <s v="Yes"/>
    <n v="51"/>
    <s v="Yes"/>
    <s v="Artist"/>
    <n v="1"/>
    <s v="Low"/>
    <n v="2"/>
    <x v="0"/>
  </r>
  <r>
    <n v="463304"/>
    <s v="Female"/>
    <s v="No"/>
    <n v="41"/>
    <s v="Yes"/>
    <s v="Doctor"/>
    <n v="0"/>
    <s v="Low"/>
    <n v="1"/>
    <x v="1"/>
  </r>
  <r>
    <n v="463521"/>
    <s v="Male"/>
    <s v="Yes"/>
    <n v="45"/>
    <s v="Yes"/>
    <s v="Executive"/>
    <n v="1"/>
    <s v="High"/>
    <n v="4"/>
    <x v="0"/>
  </r>
  <r>
    <n v="464703"/>
    <s v="Male"/>
    <s v="Yes"/>
    <n v="40"/>
    <s v="No"/>
    <s v="Doctor"/>
    <n v="1"/>
    <s v="Average"/>
    <n v="5"/>
    <x v="1"/>
  </r>
  <r>
    <n v="463542"/>
    <s v="Female"/>
    <s v="Yes"/>
    <n v="27"/>
    <s v="No"/>
    <s v="Artist"/>
    <n v="6"/>
    <s v="High"/>
    <n v="5"/>
    <x v="4"/>
  </r>
  <r>
    <n v="465353"/>
    <s v="Male"/>
    <s v="Yes"/>
    <n v="73"/>
    <s v="Yes"/>
    <s v="Artist"/>
    <n v="1"/>
    <s v="Average"/>
    <n v="2"/>
    <x v="0"/>
  </r>
  <r>
    <n v="459696"/>
    <s v="Male"/>
    <s v="Yes"/>
    <n v="43"/>
    <s v="Yes"/>
    <s v="Engineer"/>
    <n v="0"/>
    <s v="Average"/>
    <n v="2"/>
    <x v="0"/>
  </r>
  <r>
    <n v="460815"/>
    <s v="Male"/>
    <s v="Yes"/>
    <n v="55"/>
    <s v="Yes"/>
    <s v="Artist"/>
    <n v="0"/>
    <s v="High"/>
    <n v="2"/>
    <x v="2"/>
  </r>
  <r>
    <n v="463413"/>
    <s v="Male"/>
    <s v="Yes"/>
    <n v="41"/>
    <s v="No"/>
    <s v="Doctor"/>
    <n v="1"/>
    <s v="Average"/>
    <n v="2"/>
    <x v="1"/>
  </r>
  <r>
    <n v="460481"/>
    <s v="Male"/>
    <s v="No"/>
    <n v="25"/>
    <s v="Yes"/>
    <s v="Entertainment"/>
    <n v="1"/>
    <s v="Low"/>
    <n v="2"/>
    <x v="2"/>
  </r>
  <r>
    <n v="463336"/>
    <s v="Female"/>
    <s v="Yes"/>
    <n v="62"/>
    <s v="No"/>
    <s v="Engineer"/>
    <n v="4"/>
    <s v="Low"/>
    <n v="1"/>
    <x v="1"/>
  </r>
  <r>
    <n v="462485"/>
    <s v="Female"/>
    <s v="Yes"/>
    <n v="37"/>
    <s v="No"/>
    <s v="Engineer"/>
    <n v="0"/>
    <s v="Low"/>
    <n v="2"/>
    <x v="0"/>
  </r>
  <r>
    <n v="459357"/>
    <s v="Male"/>
    <s v="Yes"/>
    <n v="69"/>
    <s v="No"/>
    <s v="Lawyer"/>
    <n v="0"/>
    <s v="Low"/>
    <n v="1"/>
    <x v="0"/>
  </r>
  <r>
    <n v="464428"/>
    <s v="Female"/>
    <s v="Yes"/>
    <n v="89"/>
    <s v="Yes"/>
    <s v="Entertainment"/>
    <n v="6"/>
    <s v="Average"/>
    <n v="4"/>
    <x v="4"/>
  </r>
  <r>
    <n v="463295"/>
    <s v="Male"/>
    <s v="No"/>
    <n v="28"/>
    <s v="No"/>
    <s v="Entertainment"/>
    <n v="0"/>
    <s v="Low"/>
    <n v="3"/>
    <x v="0"/>
  </r>
  <r>
    <n v="461877"/>
    <s v="Female"/>
    <s v="No"/>
    <n v="38"/>
    <s v="Yes"/>
    <s v="Artist"/>
    <n v="7"/>
    <s v="Low"/>
    <n v="2"/>
    <x v="0"/>
  </r>
  <r>
    <n v="467793"/>
    <s v="Male"/>
    <s v="No"/>
    <n v="18"/>
    <s v="No"/>
    <s v="Healthcare"/>
    <n v="3"/>
    <s v="Low"/>
    <n v="4"/>
    <x v="0"/>
  </r>
  <r>
    <n v="466816"/>
    <s v="Male"/>
    <s v="Yes"/>
    <n v="81"/>
    <s v="Yes"/>
    <s v="Lawyer"/>
    <n v="1"/>
    <s v="High"/>
    <n v="2"/>
    <x v="0"/>
  </r>
  <r>
    <n v="462271"/>
    <s v="Male"/>
    <s v="Yes"/>
    <n v="45"/>
    <s v="Yes"/>
    <s v="Executive"/>
    <n v="2"/>
    <s v="Average"/>
    <n v="4"/>
    <x v="4"/>
  </r>
  <r>
    <n v="463677"/>
    <s v="Male"/>
    <s v="Yes"/>
    <n v="42"/>
    <s v="No"/>
    <s v="Executive"/>
    <n v="1"/>
    <s v="High"/>
    <n v="5"/>
    <x v="0"/>
  </r>
  <r>
    <n v="461400"/>
    <s v="Male"/>
    <s v="No"/>
    <n v="36"/>
    <s v="No"/>
    <s v="Marketing"/>
    <n v="0"/>
    <s v="Low"/>
    <n v="1"/>
    <x v="0"/>
  </r>
  <r>
    <n v="466140"/>
    <s v="Male"/>
    <s v="Yes"/>
    <n v="30"/>
    <s v="Yes"/>
    <s v="Entertainment"/>
    <n v="0"/>
    <s v="Low"/>
    <n v="2"/>
    <x v="0"/>
  </r>
  <r>
    <n v="463435"/>
    <s v="Female"/>
    <s v="No"/>
    <n v="33"/>
    <s v="Yes"/>
    <s v="Healthcare"/>
    <n v="0"/>
    <s v="Low"/>
    <n v="3"/>
    <x v="0"/>
  </r>
  <r>
    <n v="463858"/>
    <s v="Male"/>
    <s v="Yes"/>
    <n v="37"/>
    <s v="No"/>
    <s v="Artist"/>
    <n v="0"/>
    <s v="Average"/>
    <n v="2"/>
    <x v="0"/>
  </r>
  <r>
    <n v="459777"/>
    <s v="Male"/>
    <s v="Yes"/>
    <n v="35"/>
    <s v="No"/>
    <s v="Artist"/>
    <n v="9"/>
    <s v="Low"/>
    <n v="3"/>
    <x v="6"/>
  </r>
  <r>
    <n v="463545"/>
    <s v="Female"/>
    <s v="No"/>
    <n v="31"/>
    <s v="Yes"/>
    <s v="Doctor"/>
    <n v="0"/>
    <s v="Low"/>
    <n v="2"/>
    <x v="1"/>
  </r>
  <r>
    <n v="462188"/>
    <s v="Female"/>
    <s v="Yes"/>
    <n v="53"/>
    <s v="No"/>
    <s v="Engineer"/>
    <n v="0"/>
    <s v="Average"/>
    <n v="4"/>
    <x v="1"/>
  </r>
  <r>
    <n v="465966"/>
    <s v="Male"/>
    <s v="No"/>
    <n v="36"/>
    <s v="Yes"/>
    <s v="Doctor"/>
    <n v="9"/>
    <s v="Low"/>
    <n v="1"/>
    <x v="0"/>
  </r>
  <r>
    <n v="464869"/>
    <s v="Male"/>
    <s v="Yes"/>
    <n v="37"/>
    <s v="Yes"/>
    <s v="Entertainment"/>
    <n v="0"/>
    <s v="Low"/>
    <n v="2"/>
    <x v="1"/>
  </r>
  <r>
    <n v="459564"/>
    <s v="Male"/>
    <s v="Yes"/>
    <n v="80"/>
    <s v="Yes"/>
    <s v="Lawyer"/>
    <n v="2"/>
    <s v="Low"/>
    <n v="1"/>
    <x v="0"/>
  </r>
  <r>
    <n v="459099"/>
    <s v="Male"/>
    <s v="Yes"/>
    <n v="30"/>
    <s v="Yes"/>
    <s v="Doctor"/>
    <n v="8"/>
    <s v="Average"/>
    <n v="2"/>
    <x v="0"/>
  </r>
  <r>
    <n v="465994"/>
    <s v="Male"/>
    <s v="No"/>
    <n v="32"/>
    <s v="No"/>
    <s v="Doctor"/>
    <n v="3"/>
    <s v="Low"/>
    <n v="3"/>
    <x v="6"/>
  </r>
  <r>
    <n v="461243"/>
    <s v="Male"/>
    <s v="Yes"/>
    <n v="49"/>
    <s v="Yes"/>
    <s v="Marketing"/>
    <n v="0"/>
    <s v="Low"/>
    <n v="5"/>
    <x v="0"/>
  </r>
  <r>
    <n v="464163"/>
    <s v="Male"/>
    <s v="Yes"/>
    <n v="67"/>
    <s v="Yes"/>
    <s v="Executive"/>
    <n v="0"/>
    <s v="High"/>
    <n v="4"/>
    <x v="0"/>
  </r>
  <r>
    <n v="459781"/>
    <s v="Male"/>
    <s v="No"/>
    <n v="47"/>
    <s v="No"/>
    <s v="Entertainment"/>
    <n v="1"/>
    <s v="Low"/>
    <n v="1"/>
    <x v="0"/>
  </r>
  <r>
    <n v="462021"/>
    <s v="Male"/>
    <s v="Yes"/>
    <n v="35"/>
    <s v="No"/>
    <s v="Engineer"/>
    <n v="1"/>
    <s v="Low"/>
    <n v="6"/>
    <x v="0"/>
  </r>
  <r>
    <n v="464004"/>
    <s v="Female"/>
    <s v="Yes"/>
    <n v="26"/>
    <s v="No"/>
    <s v="Marketing"/>
    <n v="0"/>
    <s v="Low"/>
    <n v="5"/>
    <x v="1"/>
  </r>
  <r>
    <n v="459918"/>
    <s v="Female"/>
    <s v="No"/>
    <n v="43"/>
    <s v="Yes"/>
    <s v="Artist"/>
    <n v="1"/>
    <s v="Low"/>
    <n v="1"/>
    <x v="2"/>
  </r>
  <r>
    <n v="465725"/>
    <s v="Male"/>
    <s v="No"/>
    <n v="29"/>
    <s v="Yes"/>
    <s v="Doctor"/>
    <n v="0"/>
    <s v="Low"/>
    <n v="2"/>
    <x v="2"/>
  </r>
  <r>
    <n v="462086"/>
    <s v="Male"/>
    <s v="No"/>
    <n v="41"/>
    <s v="Yes"/>
    <s v="Doctor"/>
    <n v="4"/>
    <s v="Low"/>
    <n v="2"/>
    <x v="0"/>
  </r>
  <r>
    <n v="459627"/>
    <s v="Male"/>
    <s v="No"/>
    <n v="40"/>
    <s v="Yes"/>
    <s v="Artist"/>
    <n v="14"/>
    <s v="Low"/>
    <n v="2"/>
    <x v="4"/>
  </r>
  <r>
    <n v="462907"/>
    <s v="Male"/>
    <s v="No"/>
    <n v="29"/>
    <s v="No"/>
    <s v="Healthcare"/>
    <n v="2"/>
    <s v="Low"/>
    <n v="5"/>
    <x v="0"/>
  </r>
  <r>
    <n v="464766"/>
    <s v="Female"/>
    <s v="Yes"/>
    <n v="51"/>
    <s v="No"/>
    <s v="Engineer"/>
    <n v="7"/>
    <s v="Average"/>
    <n v="5"/>
    <x v="1"/>
  </r>
  <r>
    <n v="467608"/>
    <s v="Male"/>
    <s v="No"/>
    <n v="32"/>
    <s v="Yes"/>
    <s v="Engineer"/>
    <n v="6"/>
    <s v="Low"/>
    <n v="1"/>
    <x v="0"/>
  </r>
  <r>
    <n v="467763"/>
    <s v="Female"/>
    <s v="No"/>
    <n v="48"/>
    <s v="Yes"/>
    <s v="Artist"/>
    <n v="1"/>
    <s v="Low"/>
    <n v="1"/>
    <x v="4"/>
  </r>
  <r>
    <n v="467972"/>
    <s v="Male"/>
    <s v="No"/>
    <n v="22"/>
    <s v="No"/>
    <s v="Artist"/>
    <n v="1"/>
    <s v="Low"/>
    <n v="3"/>
    <x v="0"/>
  </r>
  <r>
    <n v="459484"/>
    <s v="Female"/>
    <s v="Yes"/>
    <n v="35"/>
    <s v="Yes"/>
    <s v="Entertainment"/>
    <n v="1"/>
    <s v="Average"/>
    <n v="2"/>
    <x v="0"/>
  </r>
  <r>
    <n v="459622"/>
    <s v="Female"/>
    <s v="No"/>
    <n v="51"/>
    <s v="Yes"/>
    <s v="Artist"/>
    <n v="2"/>
    <s v="Low"/>
    <n v="1"/>
    <x v="0"/>
  </r>
  <r>
    <n v="462023"/>
    <s v="Female"/>
    <s v="Yes"/>
    <n v="46"/>
    <s v="No"/>
    <s v="Engineer"/>
    <n v="8"/>
    <s v="Low"/>
    <n v="1"/>
    <x v="0"/>
  </r>
  <r>
    <n v="461484"/>
    <s v="Female"/>
    <s v="No"/>
    <n v="27"/>
    <s v="Yes"/>
    <s v="Healthcare"/>
    <n v="1"/>
    <s v="Low"/>
    <n v="5"/>
    <x v="0"/>
  </r>
  <r>
    <n v="459020"/>
    <s v="Female"/>
    <s v="Yes"/>
    <n v="56"/>
    <s v="Yes"/>
    <s v="Artist"/>
    <n v="0"/>
    <s v="Average"/>
    <n v="4"/>
    <x v="0"/>
  </r>
  <r>
    <n v="466028"/>
    <s v="Male"/>
    <s v="Yes"/>
    <n v="50"/>
    <s v="Yes"/>
    <s v="Artist"/>
    <n v="4"/>
    <s v="Average"/>
    <n v="4"/>
    <x v="2"/>
  </r>
  <r>
    <n v="460362"/>
    <s v="Male"/>
    <s v="Yes"/>
    <n v="59"/>
    <s v="Yes"/>
    <s v="Healthcare"/>
    <n v="0"/>
    <s v="Low"/>
    <n v="3"/>
    <x v="1"/>
  </r>
  <r>
    <n v="464171"/>
    <s v="Female"/>
    <s v="Yes"/>
    <n v="61"/>
    <s v="Yes"/>
    <s v="Artist"/>
    <n v="0"/>
    <s v="Low"/>
    <n v="1"/>
    <x v="0"/>
  </r>
  <r>
    <n v="465144"/>
    <s v="Male"/>
    <s v="No"/>
    <n v="32"/>
    <s v="Yes"/>
    <s v="Doctor"/>
    <n v="9"/>
    <s v="Low"/>
    <n v="1"/>
    <x v="0"/>
  </r>
  <r>
    <n v="461861"/>
    <s v="Female"/>
    <s v="No"/>
    <n v="26"/>
    <s v="Yes"/>
    <s v="Healthcare"/>
    <n v="1"/>
    <s v="Low"/>
    <n v="5"/>
    <x v="1"/>
  </r>
  <r>
    <n v="463606"/>
    <s v="Male"/>
    <s v="No"/>
    <n v="22"/>
    <s v="No"/>
    <s v="Marketing"/>
    <n v="0"/>
    <s v="Low"/>
    <n v="4"/>
    <x v="4"/>
  </r>
  <r>
    <n v="467871"/>
    <s v="Female"/>
    <s v="No"/>
    <n v="29"/>
    <s v="No"/>
    <s v="Marketing"/>
    <n v="4"/>
    <s v="Low"/>
    <n v="3"/>
    <x v="0"/>
  </r>
  <r>
    <n v="461730"/>
    <s v="Male"/>
    <s v="Yes"/>
    <n v="46"/>
    <s v="Yes"/>
    <s v="Artist"/>
    <n v="1"/>
    <s v="Low"/>
    <n v="3"/>
    <x v="0"/>
  </r>
  <r>
    <n v="463169"/>
    <s v="Female"/>
    <s v="Yes"/>
    <n v="85"/>
    <s v="Yes"/>
    <s v="Lawyer"/>
    <n v="0"/>
    <s v="Low"/>
    <n v="1"/>
    <x v="2"/>
  </r>
  <r>
    <n v="460102"/>
    <s v="Male"/>
    <s v="Yes"/>
    <n v="43"/>
    <s v="Yes"/>
    <s v="Artist"/>
    <n v="9"/>
    <s v="High"/>
    <n v="2"/>
    <x v="1"/>
  </r>
  <r>
    <n v="460490"/>
    <s v="Female"/>
    <s v="No"/>
    <n v="18"/>
    <s v="No"/>
    <s v="Healthcare"/>
    <n v="0"/>
    <s v="Low"/>
    <n v="4"/>
    <x v="2"/>
  </r>
  <r>
    <n v="459511"/>
    <s v="Male"/>
    <s v="Yes"/>
    <n v="87"/>
    <s v="No"/>
    <s v="Artist"/>
    <n v="1"/>
    <s v="Low"/>
    <n v="1"/>
    <x v="0"/>
  </r>
  <r>
    <n v="466601"/>
    <s v="Male"/>
    <s v="Yes"/>
    <n v="40"/>
    <s v="Yes"/>
    <s v="Artist"/>
    <n v="1"/>
    <s v="Average"/>
    <n v="2"/>
    <x v="1"/>
  </r>
  <r>
    <n v="467616"/>
    <s v="Male"/>
    <s v="Yes"/>
    <n v="25"/>
    <s v="Yes"/>
    <s v="Entertainment"/>
    <n v="1"/>
    <s v="Low"/>
    <n v="2"/>
    <x v="0"/>
  </r>
  <r>
    <n v="459811"/>
    <s v="Female"/>
    <s v="Yes"/>
    <n v="48"/>
    <s v="Yes"/>
    <s v="Artist"/>
    <n v="1"/>
    <s v="High"/>
    <n v="3"/>
    <x v="0"/>
  </r>
  <r>
    <n v="460087"/>
    <s v="Female"/>
    <s v="Yes"/>
    <n v="56"/>
    <s v="Yes"/>
    <s v="Entertainment"/>
    <n v="0"/>
    <s v="Average"/>
    <n v="2"/>
    <x v="0"/>
  </r>
  <r>
    <n v="466723"/>
    <s v="Female"/>
    <s v="No"/>
    <n v="32"/>
    <s v="No"/>
    <s v="Entertainment"/>
    <n v="1"/>
    <s v="Low"/>
    <n v="3"/>
    <x v="0"/>
  </r>
  <r>
    <n v="461580"/>
    <s v="Female"/>
    <s v="No"/>
    <n v="38"/>
    <s v="Yes"/>
    <s v="Artist"/>
    <n v="7"/>
    <s v="Low"/>
    <n v="7"/>
    <x v="4"/>
  </r>
  <r>
    <n v="465026"/>
    <s v="Female"/>
    <s v="No"/>
    <n v="31"/>
    <s v="No"/>
    <s v="Doctor"/>
    <n v="1"/>
    <s v="Low"/>
    <n v="2"/>
    <x v="0"/>
  </r>
  <r>
    <n v="465825"/>
    <s v="Female"/>
    <s v="Yes"/>
    <n v="36"/>
    <s v="No"/>
    <s v="Executive"/>
    <n v="9"/>
    <s v="Average"/>
    <n v="5"/>
    <x v="1"/>
  </r>
  <r>
    <n v="467844"/>
    <s v="Male"/>
    <s v="No"/>
    <n v="37"/>
    <s v="Yes"/>
    <s v="Healthcare"/>
    <n v="0"/>
    <s v="Low"/>
    <n v="2"/>
    <x v="0"/>
  </r>
  <r>
    <n v="463348"/>
    <s v="Female"/>
    <s v="Yes"/>
    <n v="40"/>
    <s v="Yes"/>
    <s v="Doctor"/>
    <n v="1"/>
    <s v="Low"/>
    <n v="2"/>
    <x v="0"/>
  </r>
  <r>
    <n v="466314"/>
    <s v="Male"/>
    <s v="No"/>
    <n v="18"/>
    <s v="No"/>
    <s v="Healthcare"/>
    <n v="5"/>
    <s v="Low"/>
    <n v="4"/>
    <x v="1"/>
  </r>
  <r>
    <n v="462518"/>
    <s v="Female"/>
    <s v="No"/>
    <n v="26"/>
    <s v="No"/>
    <s v="Healthcare"/>
    <n v="0"/>
    <s v="Low"/>
    <n v="6"/>
    <x v="5"/>
  </r>
  <r>
    <n v="461806"/>
    <s v="Male"/>
    <s v="No"/>
    <n v="27"/>
    <s v="Yes"/>
    <s v="Healthcare"/>
    <n v="9"/>
    <s v="Low"/>
    <n v="2"/>
    <x v="0"/>
  </r>
  <r>
    <n v="459584"/>
    <s v="Female"/>
    <s v="No"/>
    <n v="20"/>
    <s v="No"/>
    <s v="Healthcare"/>
    <n v="1"/>
    <s v="Low"/>
    <n v="3"/>
    <x v="0"/>
  </r>
  <r>
    <n v="463133"/>
    <s v="Male"/>
    <s v="Yes"/>
    <n v="47"/>
    <s v="No"/>
    <s v="Artist"/>
    <n v="1"/>
    <s v="Average"/>
    <n v="4"/>
    <x v="0"/>
  </r>
  <r>
    <n v="459856"/>
    <s v="Male"/>
    <s v="Yes"/>
    <n v="50"/>
    <s v="No"/>
    <s v="Entertainment"/>
    <n v="1"/>
    <s v="Average"/>
    <n v="3"/>
    <x v="0"/>
  </r>
  <r>
    <n v="465360"/>
    <s v="Female"/>
    <s v="Yes"/>
    <n v="49"/>
    <s v="Yes"/>
    <s v="Artist"/>
    <n v="1"/>
    <s v="Average"/>
    <n v="2"/>
    <x v="0"/>
  </r>
  <r>
    <n v="466869"/>
    <s v="Male"/>
    <s v="Yes"/>
    <n v="29"/>
    <s v="Yes"/>
    <s v="Healthcare"/>
    <n v="1"/>
    <s v="Low"/>
    <n v="3"/>
    <x v="2"/>
  </r>
  <r>
    <n v="465884"/>
    <s v="Male"/>
    <s v="Yes"/>
    <n v="37"/>
    <s v="Yes"/>
    <s v="Executive"/>
    <n v="6"/>
    <s v="High"/>
    <n v="3"/>
    <x v="0"/>
  </r>
  <r>
    <n v="461485"/>
    <s v="Male"/>
    <s v="Yes"/>
    <n v="59"/>
    <s v="No"/>
    <s v="Engineer"/>
    <n v="1"/>
    <s v="Average"/>
    <n v="3"/>
    <x v="0"/>
  </r>
  <r>
    <n v="466579"/>
    <s v="Male"/>
    <s v="No"/>
    <n v="21"/>
    <s v="No"/>
    <s v="Marketing"/>
    <n v="0"/>
    <s v="Low"/>
    <n v="5"/>
    <x v="3"/>
  </r>
  <r>
    <n v="463125"/>
    <s v="Male"/>
    <s v="No"/>
    <n v="29"/>
    <s v="No"/>
    <s v="Healthcare"/>
    <n v="0"/>
    <s v="Low"/>
    <n v="6"/>
    <x v="0"/>
  </r>
  <r>
    <n v="465899"/>
    <s v="Female"/>
    <s v="No"/>
    <n v="38"/>
    <s v="Yes"/>
    <s v="Doctor"/>
    <n v="9"/>
    <s v="Low"/>
    <n v="2"/>
    <x v="0"/>
  </r>
  <r>
    <n v="459703"/>
    <s v="Male"/>
    <s v="Yes"/>
    <n v="37"/>
    <s v="Yes"/>
    <s v="Artist"/>
    <n v="0"/>
    <s v="Low"/>
    <n v="3"/>
    <x v="0"/>
  </r>
  <r>
    <n v="464317"/>
    <s v="Male"/>
    <s v="Yes"/>
    <n v="60"/>
    <s v="Yes"/>
    <s v="Entertainment"/>
    <n v="1"/>
    <s v="Average"/>
    <n v="3"/>
    <x v="0"/>
  </r>
  <r>
    <n v="465093"/>
    <s v="Male"/>
    <s v="Yes"/>
    <n v="55"/>
    <s v="Yes"/>
    <s v="Doctor"/>
    <n v="0"/>
    <s v="Low"/>
    <n v="1"/>
    <x v="0"/>
  </r>
  <r>
    <n v="464361"/>
    <s v="Male"/>
    <s v="Yes"/>
    <n v="50"/>
    <s v="Yes"/>
    <s v="Artist"/>
    <n v="1"/>
    <s v="Average"/>
    <n v="2"/>
    <x v="0"/>
  </r>
  <r>
    <n v="462334"/>
    <s v="Male"/>
    <s v="No"/>
    <n v="47"/>
    <s v="Yes"/>
    <s v="Artist"/>
    <n v="9"/>
    <s v="Low"/>
    <n v="2"/>
    <x v="0"/>
  </r>
  <r>
    <n v="459989"/>
    <s v="Male"/>
    <s v="Yes"/>
    <n v="52"/>
    <s v="Yes"/>
    <s v="Artist"/>
    <n v="6"/>
    <s v="Average"/>
    <n v="2"/>
    <x v="0"/>
  </r>
  <r>
    <n v="464757"/>
    <s v="Female"/>
    <s v="Yes"/>
    <n v="42"/>
    <s v="No"/>
    <s v="Executive"/>
    <n v="0"/>
    <s v="Average"/>
    <n v="5"/>
    <x v="1"/>
  </r>
  <r>
    <n v="462293"/>
    <s v="Male"/>
    <s v="No"/>
    <n v="32"/>
    <s v="No"/>
    <s v="Healthcare"/>
    <n v="0"/>
    <s v="Low"/>
    <n v="3"/>
    <x v="0"/>
  </r>
  <r>
    <n v="464820"/>
    <s v="Female"/>
    <s v="No"/>
    <n v="25"/>
    <s v="No"/>
    <s v="Artist"/>
    <n v="1"/>
    <s v="Low"/>
    <n v="1"/>
    <x v="1"/>
  </r>
  <r>
    <n v="465709"/>
    <s v="Male"/>
    <s v="Yes"/>
    <n v="68"/>
    <s v="Yes"/>
    <s v="Entertainment"/>
    <n v="1"/>
    <s v="Average"/>
    <n v="2"/>
    <x v="0"/>
  </r>
  <r>
    <n v="462277"/>
    <s v="Male"/>
    <s v="Yes"/>
    <n v="36"/>
    <s v="Yes"/>
    <s v="Entertainment"/>
    <n v="4"/>
    <s v="Average"/>
    <n v="2"/>
    <x v="4"/>
  </r>
  <r>
    <n v="465228"/>
    <s v="Male"/>
    <s v="Yes"/>
    <n v="62"/>
    <s v="Yes"/>
    <s v="Artist"/>
    <n v="0"/>
    <s v="High"/>
    <n v="2"/>
    <x v="0"/>
  </r>
  <r>
    <n v="461368"/>
    <s v="Male"/>
    <s v="No"/>
    <n v="32"/>
    <s v="Yes"/>
    <s v="Doctor"/>
    <n v="4"/>
    <s v="Low"/>
    <n v="5"/>
    <x v="0"/>
  </r>
  <r>
    <n v="460435"/>
    <s v="Female"/>
    <s v="Yes"/>
    <n v="48"/>
    <s v="Yes"/>
    <s v="Artist"/>
    <n v="0"/>
    <s v="Low"/>
    <n v="1"/>
    <x v="0"/>
  </r>
  <r>
    <n v="465080"/>
    <s v="Male"/>
    <s v="Yes"/>
    <n v="70"/>
    <s v="Yes"/>
    <s v="Lawyer"/>
    <n v="8"/>
    <s v="Average"/>
    <n v="2"/>
    <x v="0"/>
  </r>
  <r>
    <n v="459272"/>
    <s v="Female"/>
    <s v="Yes"/>
    <n v="60"/>
    <s v="Yes"/>
    <s v="Artist"/>
    <n v="0"/>
    <s v="High"/>
    <n v="2"/>
    <x v="0"/>
  </r>
  <r>
    <n v="466578"/>
    <s v="Male"/>
    <s v="No"/>
    <n v="45"/>
    <s v="No"/>
    <s v="Artist"/>
    <n v="2"/>
    <s v="Low"/>
    <n v="1"/>
    <x v="0"/>
  </r>
  <r>
    <n v="466646"/>
    <s v="Female"/>
    <s v="Yes"/>
    <n v="48"/>
    <s v="Yes"/>
    <s v="Homemaker"/>
    <n v="1"/>
    <s v="Low"/>
    <n v="2"/>
    <x v="2"/>
  </r>
  <r>
    <n v="466408"/>
    <s v="Male"/>
    <s v="Yes"/>
    <n v="76"/>
    <s v="Yes"/>
    <s v="Lawyer"/>
    <n v="1"/>
    <s v="Low"/>
    <n v="2"/>
    <x v="2"/>
  </r>
  <r>
    <n v="460948"/>
    <s v="Male"/>
    <s v="Yes"/>
    <n v="53"/>
    <s v="Yes"/>
    <s v="Engineer"/>
    <n v="4"/>
    <s v="Low"/>
    <n v="3"/>
    <x v="2"/>
  </r>
  <r>
    <n v="462244"/>
    <s v="Male"/>
    <s v="Yes"/>
    <n v="83"/>
    <s v="No"/>
    <s v="Executive"/>
    <n v="1"/>
    <s v="High"/>
    <n v="3"/>
    <x v="0"/>
  </r>
  <r>
    <n v="459410"/>
    <s v="Female"/>
    <s v="Yes"/>
    <n v="79"/>
    <s v="Yes"/>
    <s v="Lawyer"/>
    <n v="1"/>
    <s v="High"/>
    <n v="2"/>
    <x v="0"/>
  </r>
  <r>
    <n v="466668"/>
    <s v="Female"/>
    <s v="Yes"/>
    <n v="49"/>
    <s v="Yes"/>
    <s v="Engineer"/>
    <n v="0"/>
    <s v="Low"/>
    <n v="1"/>
    <x v="4"/>
  </r>
  <r>
    <n v="467437"/>
    <s v="Female"/>
    <s v="Yes"/>
    <n v="76"/>
    <s v="Yes"/>
    <s v="Lawyer"/>
    <n v="0"/>
    <s v="High"/>
    <n v="2"/>
    <x v="0"/>
  </r>
  <r>
    <n v="465267"/>
    <s v="Male"/>
    <s v="Yes"/>
    <n v="37"/>
    <s v="No"/>
    <s v="Engineer"/>
    <n v="12"/>
    <s v="Average"/>
    <n v="5"/>
    <x v="1"/>
  </r>
  <r>
    <n v="463849"/>
    <s v="Female"/>
    <s v="Yes"/>
    <n v="35"/>
    <s v="No"/>
    <s v="Artist"/>
    <n v="0"/>
    <s v="Low"/>
    <n v="2"/>
    <x v="0"/>
  </r>
  <r>
    <n v="467191"/>
    <s v="Female"/>
    <s v="Yes"/>
    <n v="31"/>
    <s v="No"/>
    <s v="Homemaker"/>
    <n v="12"/>
    <s v="Average"/>
    <n v="2"/>
    <x v="0"/>
  </r>
  <r>
    <n v="460970"/>
    <s v="Male"/>
    <s v="No"/>
    <n v="21"/>
    <s v="No"/>
    <s v="Marketing"/>
    <n v="1"/>
    <s v="Low"/>
    <n v="5"/>
    <x v="0"/>
  </r>
  <r>
    <n v="463943"/>
    <s v="Male"/>
    <s v="No"/>
    <n v="71"/>
    <s v="Yes"/>
    <s v="Entertainment"/>
    <n v="1"/>
    <s v="Low"/>
    <n v="2"/>
    <x v="0"/>
  </r>
  <r>
    <n v="463778"/>
    <s v="Female"/>
    <s v="No"/>
    <n v="27"/>
    <s v="No"/>
    <s v="Engineer"/>
    <n v="1"/>
    <s v="Low"/>
    <n v="4"/>
    <x v="5"/>
  </r>
  <r>
    <n v="462894"/>
    <s v="Male"/>
    <s v="Yes"/>
    <n v="43"/>
    <s v="Yes"/>
    <s v="Artist"/>
    <n v="2"/>
    <s v="Average"/>
    <n v="4"/>
    <x v="2"/>
  </r>
  <r>
    <n v="465963"/>
    <s v="Male"/>
    <s v="Yes"/>
    <n v="46"/>
    <s v="Yes"/>
    <s v="Artist"/>
    <n v="0"/>
    <s v="Low"/>
    <n v="2"/>
    <x v="0"/>
  </r>
  <r>
    <n v="466791"/>
    <s v="Male"/>
    <s v="Yes"/>
    <n v="88"/>
    <s v="No"/>
    <s v="Lawyer"/>
    <n v="1"/>
    <s v="Low"/>
    <n v="1"/>
    <x v="0"/>
  </r>
  <r>
    <n v="460807"/>
    <s v="Male"/>
    <s v="No"/>
    <n v="29"/>
    <s v="No"/>
    <s v="Healthcare"/>
    <n v="1"/>
    <s v="Low"/>
    <n v="6"/>
    <x v="0"/>
  </r>
  <r>
    <n v="462328"/>
    <s v="Male"/>
    <s v="No"/>
    <n v="27"/>
    <s v="No"/>
    <s v="Engineer"/>
    <n v="0"/>
    <s v="Low"/>
    <n v="5"/>
    <x v="0"/>
  </r>
  <r>
    <n v="460041"/>
    <s v="Female"/>
    <s v="Yes"/>
    <n v="48"/>
    <s v="No"/>
    <s v="Artist"/>
    <n v="8"/>
    <s v="Average"/>
    <n v="3"/>
    <x v="0"/>
  </r>
  <r>
    <n v="466840"/>
    <s v="Male"/>
    <s v="No"/>
    <n v="20"/>
    <s v="No"/>
    <s v="Healthcare"/>
    <n v="4"/>
    <s v="Low"/>
    <n v="5"/>
    <x v="4"/>
  </r>
  <r>
    <n v="461585"/>
    <s v="Male"/>
    <s v="No"/>
    <n v="38"/>
    <s v="Yes"/>
    <s v="Entertainment"/>
    <n v="1"/>
    <s v="Low"/>
    <n v="1"/>
    <x v="6"/>
  </r>
  <r>
    <n v="462570"/>
    <s v="Female"/>
    <s v="No"/>
    <n v="29"/>
    <s v="No"/>
    <s v="Homemaker"/>
    <n v="1"/>
    <s v="Low"/>
    <n v="6"/>
    <x v="0"/>
  </r>
  <r>
    <n v="461845"/>
    <s v="Female"/>
    <s v="Yes"/>
    <n v="48"/>
    <s v="Yes"/>
    <s v="Doctor"/>
    <n v="1"/>
    <s v="Average"/>
    <n v="4"/>
    <x v="0"/>
  </r>
  <r>
    <n v="465182"/>
    <s v="Female"/>
    <s v="No"/>
    <n v="65"/>
    <s v="Yes"/>
    <s v="Lawyer"/>
    <n v="0"/>
    <s v="Low"/>
    <n v="1"/>
    <x v="0"/>
  </r>
  <r>
    <n v="463868"/>
    <s v="Male"/>
    <s v="Yes"/>
    <n v="51"/>
    <s v="No"/>
    <s v="Engineer"/>
    <n v="1"/>
    <s v="Average"/>
    <n v="7"/>
    <x v="1"/>
  </r>
  <r>
    <n v="464028"/>
    <s v="Female"/>
    <s v="No"/>
    <n v="21"/>
    <s v="No"/>
    <s v="Healthcare"/>
    <n v="0"/>
    <s v="Low"/>
    <n v="5"/>
    <x v="0"/>
  </r>
  <r>
    <n v="466438"/>
    <s v="Female"/>
    <s v="No"/>
    <n v="42"/>
    <s v="Yes"/>
    <s v="Artist"/>
    <n v="0"/>
    <s v="Low"/>
    <n v="1"/>
    <x v="0"/>
  </r>
  <r>
    <n v="462196"/>
    <s v="Male"/>
    <s v="Yes"/>
    <n v="56"/>
    <s v="No"/>
    <s v="Marketing"/>
    <n v="1"/>
    <s v="Average"/>
    <n v="3"/>
    <x v="1"/>
  </r>
  <r>
    <n v="463043"/>
    <s v="Female"/>
    <s v="Yes"/>
    <n v="86"/>
    <s v="Yes"/>
    <s v="Lawyer"/>
    <n v="9"/>
    <s v="High"/>
    <n v="2"/>
    <x v="0"/>
  </r>
  <r>
    <n v="464316"/>
    <s v="Male"/>
    <s v="Yes"/>
    <n v="59"/>
    <s v="Yes"/>
    <s v="Artist"/>
    <n v="0"/>
    <s v="Average"/>
    <n v="4"/>
    <x v="0"/>
  </r>
  <r>
    <n v="466595"/>
    <s v="Male"/>
    <s v="Yes"/>
    <n v="86"/>
    <s v="Yes"/>
    <s v="Executive"/>
    <n v="1"/>
    <s v="High"/>
    <n v="2"/>
    <x v="0"/>
  </r>
  <r>
    <n v="465240"/>
    <s v="Male"/>
    <s v="Yes"/>
    <n v="59"/>
    <s v="Yes"/>
    <s v="Artist"/>
    <n v="4"/>
    <s v="High"/>
    <n v="2"/>
    <x v="6"/>
  </r>
  <r>
    <n v="467303"/>
    <s v="Male"/>
    <s v="Yes"/>
    <n v="38"/>
    <s v="Yes"/>
    <s v="Doctor"/>
    <n v="3"/>
    <s v="Average"/>
    <n v="2"/>
    <x v="0"/>
  </r>
  <r>
    <n v="465388"/>
    <s v="Female"/>
    <s v="No"/>
    <n v="31"/>
    <s v="Yes"/>
    <s v="Marketing"/>
    <n v="0"/>
    <s v="Low"/>
    <n v="1"/>
    <x v="0"/>
  </r>
  <r>
    <n v="462014"/>
    <s v="Female"/>
    <s v="No"/>
    <n v="45"/>
    <s v="Yes"/>
    <s v="Artist"/>
    <n v="1"/>
    <s v="Low"/>
    <n v="1"/>
    <x v="0"/>
  </r>
  <r>
    <n v="465401"/>
    <s v="Female"/>
    <s v="Yes"/>
    <n v="48"/>
    <s v="Yes"/>
    <s v="Artist"/>
    <n v="10"/>
    <s v="Low"/>
    <n v="2"/>
    <x v="0"/>
  </r>
  <r>
    <n v="461096"/>
    <s v="Female"/>
    <s v="No"/>
    <n v="33"/>
    <s v="No"/>
    <s v="Engineer"/>
    <n v="9"/>
    <s v="Low"/>
    <n v="4"/>
    <x v="2"/>
  </r>
  <r>
    <n v="462801"/>
    <s v="Male"/>
    <s v="Yes"/>
    <n v="38"/>
    <s v="Yes"/>
    <s v="Entertainment"/>
    <n v="9"/>
    <s v="Average"/>
    <n v="3"/>
    <x v="0"/>
  </r>
  <r>
    <n v="463829"/>
    <s v="Female"/>
    <s v="Yes"/>
    <n v="49"/>
    <s v="Yes"/>
    <s v="Artist"/>
    <n v="1"/>
    <s v="Average"/>
    <n v="4"/>
    <x v="0"/>
  </r>
  <r>
    <n v="459770"/>
    <s v="Female"/>
    <s v="Yes"/>
    <n v="48"/>
    <s v="Yes"/>
    <s v="Artist"/>
    <n v="8"/>
    <s v="Average"/>
    <n v="2"/>
    <x v="0"/>
  </r>
  <r>
    <n v="463737"/>
    <s v="Male"/>
    <s v="No"/>
    <n v="28"/>
    <s v="Yes"/>
    <s v="Healthcare"/>
    <n v="7"/>
    <s v="Low"/>
    <n v="4"/>
    <x v="4"/>
  </r>
  <r>
    <n v="462433"/>
    <s v="Female"/>
    <s v="Yes"/>
    <n v="33"/>
    <s v="Yes"/>
    <s v="Doctor"/>
    <n v="0"/>
    <s v="Average"/>
    <n v="2"/>
    <x v="0"/>
  </r>
  <r>
    <n v="465311"/>
    <s v="Male"/>
    <s v="No"/>
    <n v="20"/>
    <s v="No"/>
    <s v="Healthcare"/>
    <n v="0"/>
    <s v="Low"/>
    <n v="4"/>
    <x v="0"/>
  </r>
  <r>
    <n v="464804"/>
    <s v="Male"/>
    <s v="Yes"/>
    <n v="27"/>
    <s v="No"/>
    <s v="Entertainment"/>
    <n v="0"/>
    <s v="Low"/>
    <n v="1"/>
    <x v="1"/>
  </r>
  <r>
    <n v="464721"/>
    <s v="Male"/>
    <s v="Yes"/>
    <n v="39"/>
    <s v="Yes"/>
    <s v="Artist"/>
    <n v="3"/>
    <s v="Average"/>
    <n v="4"/>
    <x v="0"/>
  </r>
  <r>
    <n v="465131"/>
    <s v="Female"/>
    <s v="Yes"/>
    <n v="87"/>
    <s v="No"/>
    <s v="Lawyer"/>
    <n v="0"/>
    <s v="Low"/>
    <n v="1"/>
    <x v="0"/>
  </r>
  <r>
    <n v="467371"/>
    <s v="Male"/>
    <s v="No"/>
    <n v="30"/>
    <s v="Yes"/>
    <s v="Healthcare"/>
    <n v="1"/>
    <s v="Low"/>
    <n v="4"/>
    <x v="0"/>
  </r>
  <r>
    <n v="459004"/>
    <s v="Female"/>
    <s v="Yes"/>
    <n v="51"/>
    <s v="Yes"/>
    <s v="Artist"/>
    <n v="1"/>
    <s v="High"/>
    <n v="5"/>
    <x v="0"/>
  </r>
  <r>
    <n v="465290"/>
    <s v="Male"/>
    <s v="Yes"/>
    <n v="46"/>
    <s v="Yes"/>
    <s v="Executive"/>
    <n v="1"/>
    <s v="High"/>
    <n v="5"/>
    <x v="0"/>
  </r>
  <r>
    <n v="464165"/>
    <s v="Female"/>
    <s v="No"/>
    <n v="55"/>
    <s v="No"/>
    <s v="Entertainment"/>
    <n v="3"/>
    <s v="Low"/>
    <n v="1"/>
    <x v="0"/>
  </r>
  <r>
    <n v="462502"/>
    <s v="Male"/>
    <s v="No"/>
    <n v="39"/>
    <s v="No"/>
    <s v="Entertainment"/>
    <n v="0"/>
    <s v="Low"/>
    <n v="4"/>
    <x v="0"/>
  </r>
  <r>
    <n v="467572"/>
    <s v="Male"/>
    <s v="Yes"/>
    <n v="63"/>
    <s v="Yes"/>
    <s v="Artist"/>
    <n v="1"/>
    <s v="Average"/>
    <n v="4"/>
    <x v="0"/>
  </r>
  <r>
    <n v="464117"/>
    <s v="Male"/>
    <s v="Yes"/>
    <n v="84"/>
    <s v="Yes"/>
    <s v="Lawyer"/>
    <n v="0"/>
    <s v="High"/>
    <n v="2"/>
    <x v="0"/>
  </r>
  <r>
    <n v="461688"/>
    <s v="Male"/>
    <s v="Yes"/>
    <n v="41"/>
    <s v="Yes"/>
    <s v="Executive"/>
    <n v="7"/>
    <s v="High"/>
    <n v="2"/>
    <x v="0"/>
  </r>
  <r>
    <n v="460130"/>
    <s v="Male"/>
    <s v="No"/>
    <n v="27"/>
    <s v="Yes"/>
    <s v="Healthcare"/>
    <n v="2"/>
    <s v="Low"/>
    <n v="4"/>
    <x v="3"/>
  </r>
  <r>
    <n v="462425"/>
    <s v="Male"/>
    <s v="No"/>
    <n v="35"/>
    <s v="Yes"/>
    <s v="Doctor"/>
    <n v="3"/>
    <s v="Low"/>
    <n v="1"/>
    <x v="0"/>
  </r>
  <r>
    <n v="460326"/>
    <s v="Female"/>
    <s v="Yes"/>
    <n v="47"/>
    <s v="Yes"/>
    <s v="Artist"/>
    <n v="6"/>
    <s v="Low"/>
    <n v="2"/>
    <x v="0"/>
  </r>
  <r>
    <n v="465903"/>
    <s v="Female"/>
    <s v="No"/>
    <n v="51"/>
    <s v="Yes"/>
    <s v="Artist"/>
    <n v="0"/>
    <s v="Low"/>
    <n v="1"/>
    <x v="0"/>
  </r>
  <r>
    <n v="461961"/>
    <s v="Female"/>
    <s v="Yes"/>
    <n v="32"/>
    <s v="Yes"/>
    <s v="Artist"/>
    <n v="8"/>
    <s v="Low"/>
    <n v="3"/>
    <x v="0"/>
  </r>
  <r>
    <n v="467855"/>
    <s v="Male"/>
    <s v="Yes"/>
    <n v="31"/>
    <s v="Yes"/>
    <s v="Engineer"/>
    <n v="1"/>
    <s v="Low"/>
    <n v="2"/>
    <x v="0"/>
  </r>
  <r>
    <n v="459213"/>
    <s v="Female"/>
    <s v="No"/>
    <n v="38"/>
    <s v="Yes"/>
    <s v="Healthcare"/>
    <n v="0"/>
    <s v="Low"/>
    <n v="4"/>
    <x v="0"/>
  </r>
  <r>
    <n v="461120"/>
    <s v="Male"/>
    <s v="No"/>
    <n v="20"/>
    <s v="No"/>
    <s v="Healthcare"/>
    <n v="1"/>
    <s v="Low"/>
    <n v="3"/>
    <x v="2"/>
  </r>
  <r>
    <n v="467927"/>
    <s v="Male"/>
    <s v="No"/>
    <n v="31"/>
    <s v="Yes"/>
    <s v="Doctor"/>
    <n v="8"/>
    <s v="Low"/>
    <n v="6"/>
    <x v="4"/>
  </r>
  <r>
    <n v="466908"/>
    <s v="Male"/>
    <s v="Yes"/>
    <n v="55"/>
    <s v="Yes"/>
    <s v="Entertainment"/>
    <n v="1"/>
    <s v="Low"/>
    <n v="2"/>
    <x v="0"/>
  </r>
  <r>
    <n v="466497"/>
    <s v="Male"/>
    <s v="No"/>
    <n v="83"/>
    <s v="Yes"/>
    <s v="Lawyer"/>
    <n v="0"/>
    <s v="Low"/>
    <n v="1"/>
    <x v="0"/>
  </r>
  <r>
    <n v="465027"/>
    <s v="Male"/>
    <s v="Yes"/>
    <n v="41"/>
    <s v="Yes"/>
    <s v="Doctor"/>
    <n v="0"/>
    <s v="Low"/>
    <n v="2"/>
    <x v="0"/>
  </r>
  <r>
    <n v="463550"/>
    <s v="Female"/>
    <s v="Yes"/>
    <n v="38"/>
    <s v="Yes"/>
    <s v="Artist"/>
    <n v="1"/>
    <s v="Average"/>
    <n v="2"/>
    <x v="1"/>
  </r>
  <r>
    <n v="462943"/>
    <s v="Male"/>
    <s v="Yes"/>
    <n v="61"/>
    <s v="Yes"/>
    <s v="Executive"/>
    <n v="5"/>
    <s v="High"/>
    <n v="2"/>
    <x v="0"/>
  </r>
  <r>
    <n v="462954"/>
    <s v="Female"/>
    <s v="Yes"/>
    <n v="48"/>
    <s v="Yes"/>
    <s v="Homemaker"/>
    <n v="12"/>
    <s v="Low"/>
    <n v="1"/>
    <x v="0"/>
  </r>
  <r>
    <n v="463567"/>
    <s v="Male"/>
    <s v="Yes"/>
    <n v="40"/>
    <s v="Yes"/>
    <s v="Doctor"/>
    <n v="1"/>
    <s v="Average"/>
    <n v="2"/>
    <x v="0"/>
  </r>
  <r>
    <n v="466124"/>
    <s v="Female"/>
    <s v="No"/>
    <n v="47"/>
    <s v="Yes"/>
    <s v="Artist"/>
    <n v="0"/>
    <s v="Low"/>
    <n v="1"/>
    <x v="0"/>
  </r>
  <r>
    <n v="463354"/>
    <s v="Male"/>
    <s v="Yes"/>
    <n v="53"/>
    <s v="Yes"/>
    <s v="Executive"/>
    <n v="4"/>
    <s v="High"/>
    <n v="4"/>
    <x v="0"/>
  </r>
  <r>
    <n v="465586"/>
    <s v="Male"/>
    <s v="Yes"/>
    <n v="72"/>
    <s v="No"/>
    <s v="Artist"/>
    <n v="1"/>
    <s v="Low"/>
    <n v="1"/>
    <x v="0"/>
  </r>
  <r>
    <n v="466178"/>
    <s v="Female"/>
    <s v="Yes"/>
    <n v="50"/>
    <s v="Yes"/>
    <s v="Artist"/>
    <n v="1"/>
    <s v="Average"/>
    <n v="4"/>
    <x v="0"/>
  </r>
  <r>
    <n v="461929"/>
    <s v="Male"/>
    <s v="Yes"/>
    <n v="63"/>
    <s v="Yes"/>
    <s v="Entertainment"/>
    <n v="0"/>
    <s v="Low"/>
    <n v="1"/>
    <x v="0"/>
  </r>
  <r>
    <n v="465752"/>
    <s v="Male"/>
    <s v="Yes"/>
    <n v="42"/>
    <s v="Yes"/>
    <s v="Artist"/>
    <n v="5"/>
    <s v="Average"/>
    <n v="2"/>
    <x v="0"/>
  </r>
  <r>
    <n v="462931"/>
    <s v="Male"/>
    <s v="Yes"/>
    <n v="40"/>
    <s v="No"/>
    <s v="Entertainment"/>
    <n v="14"/>
    <s v="Average"/>
    <n v="3"/>
    <x v="0"/>
  </r>
  <r>
    <n v="467853"/>
    <s v="Female"/>
    <s v="Yes"/>
    <n v="63"/>
    <s v="Yes"/>
    <s v="Artist"/>
    <n v="1"/>
    <s v="Average"/>
    <n v="5"/>
    <x v="2"/>
  </r>
  <r>
    <n v="467277"/>
    <s v="Male"/>
    <s v="No"/>
    <n v="25"/>
    <s v="Yes"/>
    <s v="Artist"/>
    <n v="13"/>
    <s v="Low"/>
    <n v="3"/>
    <x v="0"/>
  </r>
  <r>
    <n v="459049"/>
    <s v="Male"/>
    <s v="Yes"/>
    <n v="49"/>
    <s v="Yes"/>
    <s v="Executive"/>
    <n v="2"/>
    <s v="High"/>
    <n v="4"/>
    <x v="4"/>
  </r>
  <r>
    <n v="464098"/>
    <s v="Female"/>
    <s v="No"/>
    <n v="28"/>
    <s v="No"/>
    <s v="Healthcare"/>
    <n v="0"/>
    <s v="Low"/>
    <n v="6"/>
    <x v="5"/>
  </r>
  <r>
    <n v="459438"/>
    <s v="Female"/>
    <s v="Yes"/>
    <n v="69"/>
    <s v="Yes"/>
    <s v="Artist"/>
    <n v="0"/>
    <s v="High"/>
    <n v="2"/>
    <x v="0"/>
  </r>
  <r>
    <n v="466815"/>
    <s v="Male"/>
    <s v="No"/>
    <n v="31"/>
    <s v="No"/>
    <s v="Healthcare"/>
    <n v="0"/>
    <s v="Low"/>
    <n v="5"/>
    <x v="1"/>
  </r>
  <r>
    <n v="459747"/>
    <s v="Female"/>
    <s v="Yes"/>
    <n v="36"/>
    <s v="Yes"/>
    <s v="Artist"/>
    <n v="1"/>
    <s v="Average"/>
    <n v="5"/>
    <x v="0"/>
  </r>
  <r>
    <n v="461014"/>
    <s v="Male"/>
    <s v="No"/>
    <n v="21"/>
    <s v="No"/>
    <s v="Healthcare"/>
    <n v="9"/>
    <s v="Low"/>
    <n v="4"/>
    <x v="2"/>
  </r>
  <r>
    <n v="462007"/>
    <s v="Female"/>
    <s v="Yes"/>
    <n v="36"/>
    <s v="Yes"/>
    <s v="Artist"/>
    <n v="1"/>
    <s v="Average"/>
    <n v="2"/>
    <x v="0"/>
  </r>
  <r>
    <n v="465446"/>
    <s v="Female"/>
    <s v="No"/>
    <n v="41"/>
    <s v="Yes"/>
    <s v="Healthcare"/>
    <n v="12"/>
    <s v="Low"/>
    <n v="1"/>
    <x v="3"/>
  </r>
  <r>
    <n v="461416"/>
    <s v="Female"/>
    <s v="No"/>
    <n v="31"/>
    <s v="Yes"/>
    <s v="Artist"/>
    <n v="13"/>
    <s v="Low"/>
    <n v="2"/>
    <x v="0"/>
  </r>
  <r>
    <n v="463089"/>
    <s v="Male"/>
    <s v="Yes"/>
    <n v="51"/>
    <s v="Yes"/>
    <s v="Executive"/>
    <n v="7"/>
    <s v="High"/>
    <n v="4"/>
    <x v="0"/>
  </r>
  <r>
    <n v="463373"/>
    <s v="Male"/>
    <s v="Yes"/>
    <n v="55"/>
    <s v="Yes"/>
    <s v="Artist"/>
    <n v="1"/>
    <s v="Low"/>
    <n v="3"/>
    <x v="2"/>
  </r>
  <r>
    <n v="465470"/>
    <s v="Female"/>
    <s v="Yes"/>
    <n v="61"/>
    <s v="No"/>
    <s v="Engineer"/>
    <n v="1"/>
    <s v="Average"/>
    <n v="2"/>
    <x v="0"/>
  </r>
  <r>
    <n v="465985"/>
    <s v="Male"/>
    <s v="No"/>
    <n v="31"/>
    <s v="Yes"/>
    <s v="Artist"/>
    <n v="1"/>
    <s v="Low"/>
    <n v="3"/>
    <x v="0"/>
  </r>
  <r>
    <n v="462715"/>
    <s v="Female"/>
    <s v="Yes"/>
    <n v="55"/>
    <s v="Yes"/>
    <s v="Artist"/>
    <n v="1"/>
    <s v="High"/>
    <n v="4"/>
    <x v="0"/>
  </r>
  <r>
    <n v="461925"/>
    <s v="Female"/>
    <s v="No"/>
    <n v="33"/>
    <s v="Yes"/>
    <s v="Artist"/>
    <n v="0"/>
    <s v="Low"/>
    <n v="5"/>
    <x v="2"/>
  </r>
  <r>
    <n v="465743"/>
    <s v="Female"/>
    <s v="Yes"/>
    <n v="50"/>
    <s v="Yes"/>
    <s v="Artist"/>
    <n v="1"/>
    <s v="Average"/>
    <n v="5"/>
    <x v="4"/>
  </r>
  <r>
    <n v="463675"/>
    <s v="Male"/>
    <s v="Yes"/>
    <n v="71"/>
    <s v="No"/>
    <s v="Entertainment"/>
    <n v="1"/>
    <s v="Low"/>
    <n v="2"/>
    <x v="0"/>
  </r>
  <r>
    <n v="464305"/>
    <s v="Female"/>
    <s v="Yes"/>
    <n v="73"/>
    <s v="Yes"/>
    <s v="Lawyer"/>
    <n v="1"/>
    <s v="High"/>
    <n v="2"/>
    <x v="0"/>
  </r>
  <r>
    <n v="467178"/>
    <s v="Female"/>
    <s v="Yes"/>
    <n v="58"/>
    <s v="No"/>
    <s v="Lawyer"/>
    <n v="0"/>
    <s v="High"/>
    <n v="4"/>
    <x v="0"/>
  </r>
  <r>
    <n v="464185"/>
    <s v="Male"/>
    <s v="Yes"/>
    <n v="65"/>
    <s v="Yes"/>
    <s v="Artist"/>
    <n v="5"/>
    <s v="High"/>
    <n v="2"/>
    <x v="0"/>
  </r>
  <r>
    <n v="467082"/>
    <s v="Female"/>
    <s v="Yes"/>
    <n v="75"/>
    <s v="Yes"/>
    <s v="Artist"/>
    <n v="1"/>
    <s v="High"/>
    <n v="2"/>
    <x v="0"/>
  </r>
  <r>
    <n v="459948"/>
    <s v="Female"/>
    <s v="No"/>
    <n v="62"/>
    <s v="Yes"/>
    <s v="Engineer"/>
    <n v="0"/>
    <s v="Low"/>
    <n v="1"/>
    <x v="0"/>
  </r>
  <r>
    <n v="465991"/>
    <s v="Female"/>
    <s v="No"/>
    <n v="38"/>
    <s v="Yes"/>
    <s v="Healthcare"/>
    <n v="0"/>
    <s v="Low"/>
    <n v="5"/>
    <x v="0"/>
  </r>
  <r>
    <n v="465407"/>
    <s v="Female"/>
    <s v="No"/>
    <n v="27"/>
    <s v="Yes"/>
    <s v="Homemaker"/>
    <n v="3"/>
    <s v="Low"/>
    <n v="7"/>
    <x v="0"/>
  </r>
  <r>
    <n v="466225"/>
    <s v="Male"/>
    <s v="No"/>
    <n v="19"/>
    <s v="No"/>
    <s v="Healthcare"/>
    <n v="0"/>
    <s v="Low"/>
    <n v="3"/>
    <x v="4"/>
  </r>
  <r>
    <n v="461843"/>
    <s v="Female"/>
    <s v="Yes"/>
    <n v="50"/>
    <s v="Yes"/>
    <s v="Artist"/>
    <n v="0"/>
    <s v="High"/>
    <n v="2"/>
    <x v="2"/>
  </r>
  <r>
    <n v="465935"/>
    <s v="Male"/>
    <s v="No"/>
    <n v="27"/>
    <s v="Yes"/>
    <s v="Entertainment"/>
    <n v="9"/>
    <s v="Low"/>
    <n v="1"/>
    <x v="0"/>
  </r>
  <r>
    <n v="463758"/>
    <s v="Male"/>
    <s v="No"/>
    <n v="33"/>
    <s v="No"/>
    <s v="Healthcare"/>
    <n v="9"/>
    <s v="Low"/>
    <n v="3"/>
    <x v="6"/>
  </r>
  <r>
    <n v="464651"/>
    <s v="Female"/>
    <s v="Yes"/>
    <n v="26"/>
    <s v="No"/>
    <s v="Doctor"/>
    <n v="0"/>
    <s v="Average"/>
    <n v="3"/>
    <x v="1"/>
  </r>
  <r>
    <n v="467085"/>
    <s v="Male"/>
    <s v="No"/>
    <n v="45"/>
    <s v="Yes"/>
    <s v="Entertainment"/>
    <n v="1"/>
    <s v="Low"/>
    <n v="2"/>
    <x v="0"/>
  </r>
  <r>
    <n v="463965"/>
    <s v="Male"/>
    <s v="No"/>
    <n v="25"/>
    <s v="Yes"/>
    <s v="Doctor"/>
    <n v="7"/>
    <s v="Low"/>
    <n v="1"/>
    <x v="0"/>
  </r>
  <r>
    <n v="467156"/>
    <s v="Male"/>
    <s v="Yes"/>
    <n v="37"/>
    <s v="Yes"/>
    <s v="Artist"/>
    <n v="6"/>
    <s v="Low"/>
    <n v="1"/>
    <x v="0"/>
  </r>
  <r>
    <n v="461347"/>
    <s v="Female"/>
    <s v="Yes"/>
    <n v="37"/>
    <s v="Yes"/>
    <s v="Artist"/>
    <n v="5"/>
    <s v="Average"/>
    <n v="3"/>
    <x v="0"/>
  </r>
  <r>
    <n v="462113"/>
    <s v="Female"/>
    <s v="Yes"/>
    <n v="60"/>
    <s v="Yes"/>
    <s v="Artist"/>
    <n v="8"/>
    <s v="High"/>
    <n v="6"/>
    <x v="0"/>
  </r>
  <r>
    <n v="461299"/>
    <s v="Female"/>
    <s v="Yes"/>
    <n v="76"/>
    <s v="Yes"/>
    <s v="Lawyer"/>
    <n v="1"/>
    <s v="High"/>
    <n v="2"/>
    <x v="0"/>
  </r>
  <r>
    <n v="466760"/>
    <s v="Male"/>
    <s v="Yes"/>
    <n v="47"/>
    <s v="Yes"/>
    <s v="Doctor"/>
    <n v="0"/>
    <s v="Average"/>
    <n v="4"/>
    <x v="0"/>
  </r>
  <r>
    <n v="459760"/>
    <s v="Female"/>
    <s v="Yes"/>
    <n v="42"/>
    <s v="Yes"/>
    <s v="Artist"/>
    <n v="8"/>
    <s v="Low"/>
    <n v="1"/>
    <x v="0"/>
  </r>
  <r>
    <n v="463972"/>
    <s v="Male"/>
    <s v="Yes"/>
    <n v="66"/>
    <s v="Yes"/>
    <s v="Artist"/>
    <n v="0"/>
    <s v="Low"/>
    <n v="4"/>
    <x v="4"/>
  </r>
  <r>
    <n v="467431"/>
    <s v="Male"/>
    <s v="Yes"/>
    <n v="40"/>
    <s v="Yes"/>
    <s v="Artist"/>
    <n v="9"/>
    <s v="Average"/>
    <n v="3"/>
    <x v="0"/>
  </r>
  <r>
    <n v="463466"/>
    <s v="Male"/>
    <s v="No"/>
    <n v="21"/>
    <s v="No"/>
    <s v="Healthcare"/>
    <n v="13"/>
    <s v="Low"/>
    <n v="6"/>
    <x v="0"/>
  </r>
  <r>
    <n v="460479"/>
    <s v="Female"/>
    <s v="No"/>
    <n v="42"/>
    <s v="No"/>
    <s v="Doctor"/>
    <n v="8"/>
    <s v="Low"/>
    <n v="1"/>
    <x v="2"/>
  </r>
  <r>
    <n v="461033"/>
    <s v="Male"/>
    <s v="Yes"/>
    <n v="57"/>
    <s v="Yes"/>
    <s v="Doctor"/>
    <n v="5"/>
    <s v="Average"/>
    <n v="2"/>
    <x v="0"/>
  </r>
  <r>
    <n v="460839"/>
    <s v="Male"/>
    <s v="No"/>
    <n v="23"/>
    <s v="No"/>
    <s v="Healthcare"/>
    <n v="4"/>
    <s v="Low"/>
    <n v="3"/>
    <x v="0"/>
  </r>
  <r>
    <n v="462426"/>
    <s v="Female"/>
    <s v="Yes"/>
    <n v="52"/>
    <s v="Yes"/>
    <s v="Artist"/>
    <n v="2"/>
    <s v="Average"/>
    <n v="4"/>
    <x v="0"/>
  </r>
  <r>
    <n v="461431"/>
    <s v="Male"/>
    <s v="Yes"/>
    <n v="42"/>
    <s v="Yes"/>
    <s v="Doctor"/>
    <n v="1"/>
    <s v="Average"/>
    <n v="2"/>
    <x v="3"/>
  </r>
  <r>
    <n v="461121"/>
    <s v="Male"/>
    <s v="No"/>
    <n v="28"/>
    <s v="No"/>
    <s v="Doctor"/>
    <n v="0"/>
    <s v="Low"/>
    <n v="4"/>
    <x v="2"/>
  </r>
  <r>
    <n v="467149"/>
    <s v="Male"/>
    <s v="Yes"/>
    <n v="43"/>
    <s v="Yes"/>
    <s v="Artist"/>
    <n v="9"/>
    <s v="Average"/>
    <n v="3"/>
    <x v="0"/>
  </r>
  <r>
    <n v="461809"/>
    <s v="Male"/>
    <s v="No"/>
    <n v="30"/>
    <s v="Yes"/>
    <s v="Doctor"/>
    <n v="3"/>
    <s v="Low"/>
    <n v="2"/>
    <x v="0"/>
  </r>
  <r>
    <n v="463793"/>
    <s v="Male"/>
    <s v="No"/>
    <n v="26"/>
    <s v="No"/>
    <s v="Healthcare"/>
    <n v="1"/>
    <s v="Low"/>
    <n v="6"/>
    <x v="1"/>
  </r>
  <r>
    <n v="460168"/>
    <s v="Male"/>
    <s v="Yes"/>
    <n v="86"/>
    <s v="Yes"/>
    <s v="Executive"/>
    <n v="0"/>
    <s v="High"/>
    <n v="2"/>
    <x v="4"/>
  </r>
  <r>
    <n v="463931"/>
    <s v="Male"/>
    <s v="Yes"/>
    <n v="52"/>
    <s v="Yes"/>
    <s v="Entertainment"/>
    <n v="0"/>
    <s v="Average"/>
    <n v="2"/>
    <x v="0"/>
  </r>
  <r>
    <n v="463046"/>
    <s v="Female"/>
    <s v="Yes"/>
    <n v="43"/>
    <s v="No"/>
    <s v="Engineer"/>
    <n v="0"/>
    <s v="Low"/>
    <n v="1"/>
    <x v="0"/>
  </r>
  <r>
    <n v="460020"/>
    <s v="Male"/>
    <s v="Yes"/>
    <n v="53"/>
    <s v="Yes"/>
    <s v="Artist"/>
    <n v="1"/>
    <s v="Average"/>
    <n v="3"/>
    <x v="0"/>
  </r>
  <r>
    <n v="461878"/>
    <s v="Male"/>
    <s v="No"/>
    <n v="33"/>
    <s v="Yes"/>
    <s v="Healthcare"/>
    <n v="3"/>
    <s v="Low"/>
    <n v="1"/>
    <x v="0"/>
  </r>
  <r>
    <n v="465802"/>
    <s v="Male"/>
    <s v="Yes"/>
    <n v="25"/>
    <s v="Yes"/>
    <s v="Healthcare"/>
    <n v="9"/>
    <s v="Low"/>
    <n v="2"/>
    <x v="0"/>
  </r>
  <r>
    <n v="466956"/>
    <s v="Female"/>
    <s v="Yes"/>
    <n v="55"/>
    <s v="Yes"/>
    <s v="Artist"/>
    <n v="1"/>
    <s v="Low"/>
    <n v="1"/>
    <x v="0"/>
  </r>
  <r>
    <n v="462559"/>
    <s v="Female"/>
    <s v="Yes"/>
    <n v="47"/>
    <s v="Yes"/>
    <s v="Engineer"/>
    <n v="9"/>
    <s v="Average"/>
    <n v="4"/>
    <x v="4"/>
  </r>
  <r>
    <n v="467260"/>
    <s v="Male"/>
    <s v="No"/>
    <n v="27"/>
    <s v="No"/>
    <s v="Doctor"/>
    <n v="9"/>
    <s v="Low"/>
    <n v="4"/>
    <x v="0"/>
  </r>
  <r>
    <n v="458994"/>
    <s v="Male"/>
    <s v="Yes"/>
    <n v="38"/>
    <s v="Yes"/>
    <s v="Healthcare"/>
    <n v="8"/>
    <s v="Average"/>
    <n v="4"/>
    <x v="0"/>
  </r>
  <r>
    <n v="459772"/>
    <s v="Female"/>
    <s v="Yes"/>
    <n v="69"/>
    <s v="Yes"/>
    <s v="Artist"/>
    <n v="2"/>
    <s v="Average"/>
    <n v="9"/>
    <x v="5"/>
  </r>
  <r>
    <n v="464895"/>
    <s v="Male"/>
    <s v="No"/>
    <n v="19"/>
    <s v="No"/>
    <s v="Doctor"/>
    <n v="1"/>
    <s v="Low"/>
    <n v="5"/>
    <x v="1"/>
  </r>
  <r>
    <n v="460625"/>
    <s v="Female"/>
    <s v="No"/>
    <n v="28"/>
    <s v="No"/>
    <s v="Marketing"/>
    <n v="9"/>
    <s v="Low"/>
    <n v="2"/>
    <x v="2"/>
  </r>
  <r>
    <n v="465263"/>
    <s v="Male"/>
    <s v="Yes"/>
    <n v="65"/>
    <s v="Yes"/>
    <s v="Artist"/>
    <n v="1"/>
    <s v="High"/>
    <n v="2"/>
    <x v="0"/>
  </r>
  <r>
    <n v="462441"/>
    <s v="Female"/>
    <s v="No"/>
    <n v="22"/>
    <s v="No"/>
    <s v="Healthcare"/>
    <n v="0"/>
    <s v="Low"/>
    <n v="4"/>
    <x v="0"/>
  </r>
  <r>
    <n v="459828"/>
    <s v="Female"/>
    <s v="Yes"/>
    <n v="25"/>
    <s v="No"/>
    <s v="Homemaker"/>
    <n v="11"/>
    <s v="Average"/>
    <n v="3"/>
    <x v="0"/>
  </r>
  <r>
    <n v="460328"/>
    <s v="Female"/>
    <s v="No"/>
    <n v="52"/>
    <s v="Yes"/>
    <s v="Artist"/>
    <n v="1"/>
    <s v="Low"/>
    <n v="2"/>
    <x v="0"/>
  </r>
  <r>
    <n v="466448"/>
    <s v="Female"/>
    <s v="No"/>
    <n v="37"/>
    <s v="Yes"/>
    <s v="Artist"/>
    <n v="0"/>
    <s v="Low"/>
    <n v="2"/>
    <x v="0"/>
  </r>
  <r>
    <n v="463556"/>
    <s v="Male"/>
    <s v="Yes"/>
    <n v="29"/>
    <s v="Yes"/>
    <s v="Entertainment"/>
    <n v="0"/>
    <s v="Low"/>
    <n v="2"/>
    <x v="4"/>
  </r>
  <r>
    <n v="461109"/>
    <s v="Male"/>
    <s v="No"/>
    <n v="31"/>
    <s v="Yes"/>
    <s v="Healthcare"/>
    <n v="0"/>
    <s v="Low"/>
    <n v="3"/>
    <x v="2"/>
  </r>
  <r>
    <n v="460557"/>
    <s v="Female"/>
    <s v="No"/>
    <n v="36"/>
    <s v="Yes"/>
    <s v="Marketing"/>
    <n v="9"/>
    <s v="Low"/>
    <n v="1"/>
    <x v="2"/>
  </r>
  <r>
    <n v="466066"/>
    <s v="Female"/>
    <s v="No"/>
    <n v="73"/>
    <s v="Yes"/>
    <s v="Artist"/>
    <n v="0"/>
    <s v="Low"/>
    <n v="1"/>
    <x v="0"/>
  </r>
  <r>
    <n v="459457"/>
    <s v="Male"/>
    <s v="Yes"/>
    <n v="51"/>
    <s v="Yes"/>
    <s v="Artist"/>
    <n v="2"/>
    <s v="Low"/>
    <n v="2"/>
    <x v="0"/>
  </r>
  <r>
    <n v="463538"/>
    <s v="Male"/>
    <s v="Yes"/>
    <n v="60"/>
    <s v="No"/>
    <s v="Executive"/>
    <n v="0"/>
    <s v="High"/>
    <n v="2"/>
    <x v="0"/>
  </r>
  <r>
    <n v="466588"/>
    <s v="Female"/>
    <s v="No"/>
    <n v="22"/>
    <s v="No"/>
    <s v="Healthcare"/>
    <n v="9"/>
    <s v="Low"/>
    <n v="4"/>
    <x v="0"/>
  </r>
  <r>
    <n v="460112"/>
    <s v="Male"/>
    <s v="Yes"/>
    <n v="28"/>
    <s v="Yes"/>
    <s v="Engineer"/>
    <n v="9"/>
    <s v="Average"/>
    <n v="2"/>
    <x v="2"/>
  </r>
  <r>
    <n v="466744"/>
    <s v="Female"/>
    <s v="Yes"/>
    <n v="52"/>
    <s v="Yes"/>
    <s v="Artist"/>
    <n v="1"/>
    <s v="Average"/>
    <n v="3"/>
    <x v="0"/>
  </r>
  <r>
    <n v="461821"/>
    <s v="Female"/>
    <s v="No"/>
    <n v="28"/>
    <s v="No"/>
    <s v="Doctor"/>
    <n v="0"/>
    <s v="Low"/>
    <n v="4"/>
    <x v="0"/>
  </r>
  <r>
    <n v="463993"/>
    <s v="Female"/>
    <s v="Yes"/>
    <n v="37"/>
    <s v="Yes"/>
    <s v="Artist"/>
    <n v="5"/>
    <s v="Average"/>
    <n v="2"/>
    <x v="0"/>
  </r>
  <r>
    <n v="467779"/>
    <s v="Male"/>
    <s v="Yes"/>
    <n v="53"/>
    <s v="Yes"/>
    <s v="Doctor"/>
    <n v="2"/>
    <s v="Average"/>
    <n v="3"/>
    <x v="0"/>
  </r>
  <r>
    <n v="461144"/>
    <s v="Female"/>
    <s v="No"/>
    <n v="23"/>
    <s v="No"/>
    <s v="Lawyer"/>
    <n v="0"/>
    <s v="Low"/>
    <n v="6"/>
    <x v="2"/>
  </r>
  <r>
    <n v="464308"/>
    <s v="Female"/>
    <s v="Yes"/>
    <n v="75"/>
    <s v="Yes"/>
    <s v="Lawyer"/>
    <n v="0"/>
    <s v="High"/>
    <n v="2"/>
    <x v="0"/>
  </r>
  <r>
    <n v="464509"/>
    <s v="Male"/>
    <s v="Yes"/>
    <n v="53"/>
    <s v="Yes"/>
    <s v="Artist"/>
    <n v="0"/>
    <s v="High"/>
    <n v="4"/>
    <x v="0"/>
  </r>
  <r>
    <n v="464061"/>
    <s v="Male"/>
    <s v="Yes"/>
    <n v="30"/>
    <s v="Yes"/>
    <s v="Artist"/>
    <n v="12"/>
    <s v="Average"/>
    <n v="2"/>
    <x v="0"/>
  </r>
  <r>
    <n v="466064"/>
    <s v="Female"/>
    <s v="Yes"/>
    <n v="31"/>
    <s v="No"/>
    <s v="Entertainment"/>
    <n v="0"/>
    <s v="Average"/>
    <n v="2"/>
    <x v="2"/>
  </r>
  <r>
    <n v="461999"/>
    <s v="Male"/>
    <s v="No"/>
    <n v="27"/>
    <s v="Yes"/>
    <s v="Doctor"/>
    <n v="0"/>
    <s v="Low"/>
    <n v="5"/>
    <x v="0"/>
  </r>
  <r>
    <n v="466913"/>
    <s v="Male"/>
    <s v="Yes"/>
    <n v="65"/>
    <s v="Yes"/>
    <s v="Lawyer"/>
    <n v="0"/>
    <s v="Low"/>
    <n v="1"/>
    <x v="0"/>
  </r>
  <r>
    <n v="465765"/>
    <s v="Male"/>
    <s v="Yes"/>
    <n v="52"/>
    <s v="No"/>
    <s v="Entertainment"/>
    <n v="0"/>
    <s v="Average"/>
    <n v="2"/>
    <x v="1"/>
  </r>
  <r>
    <n v="460158"/>
    <s v="Female"/>
    <s v="No"/>
    <n v="51"/>
    <s v="No"/>
    <s v="Engineer"/>
    <n v="8"/>
    <s v="Low"/>
    <n v="6"/>
    <x v="1"/>
  </r>
  <r>
    <n v="460703"/>
    <s v="Female"/>
    <s v="Yes"/>
    <n v="30"/>
    <s v="Yes"/>
    <s v="Engineer"/>
    <n v="8"/>
    <s v="Average"/>
    <n v="5"/>
    <x v="1"/>
  </r>
  <r>
    <n v="465625"/>
    <s v="Male"/>
    <s v="No"/>
    <n v="42"/>
    <s v="Yes"/>
    <s v="Artist"/>
    <n v="11"/>
    <s v="Low"/>
    <n v="2"/>
    <x v="0"/>
  </r>
  <r>
    <n v="466857"/>
    <s v="Female"/>
    <s v="No"/>
    <n v="19"/>
    <s v="No"/>
    <s v="Healthcare"/>
    <n v="9"/>
    <s v="Low"/>
    <n v="8"/>
    <x v="5"/>
  </r>
  <r>
    <n v="466828"/>
    <s v="Male"/>
    <s v="Yes"/>
    <n v="50"/>
    <s v="Yes"/>
    <s v="Executive"/>
    <n v="0"/>
    <s v="High"/>
    <n v="4"/>
    <x v="0"/>
  </r>
  <r>
    <n v="464679"/>
    <s v="Male"/>
    <s v="Yes"/>
    <n v="41"/>
    <s v="Yes"/>
    <s v="Artist"/>
    <n v="0"/>
    <s v="Average"/>
    <n v="4"/>
    <x v="1"/>
  </r>
  <r>
    <n v="464145"/>
    <s v="Female"/>
    <s v="No"/>
    <n v="36"/>
    <s v="No"/>
    <s v="Engineer"/>
    <n v="14"/>
    <s v="Low"/>
    <n v="4"/>
    <x v="0"/>
  </r>
  <r>
    <n v="465543"/>
    <s v="Female"/>
    <s v="Yes"/>
    <n v="43"/>
    <s v="Yes"/>
    <s v="Healthcare"/>
    <n v="0"/>
    <s v="Average"/>
    <n v="2"/>
    <x v="2"/>
  </r>
  <r>
    <n v="467630"/>
    <s v="Male"/>
    <s v="Yes"/>
    <n v="85"/>
    <s v="No"/>
    <s v="Lawyer"/>
    <n v="0"/>
    <s v="Low"/>
    <n v="1"/>
    <x v="0"/>
  </r>
  <r>
    <n v="465521"/>
    <s v="Female"/>
    <s v="Yes"/>
    <n v="47"/>
    <s v="Yes"/>
    <s v="Artist"/>
    <n v="1"/>
    <s v="Average"/>
    <n v="2"/>
    <x v="6"/>
  </r>
  <r>
    <n v="460300"/>
    <s v="Female"/>
    <s v="Yes"/>
    <n v="60"/>
    <s v="Yes"/>
    <s v="Lawyer"/>
    <n v="0"/>
    <s v="Low"/>
    <n v="2"/>
    <x v="0"/>
  </r>
  <r>
    <n v="466367"/>
    <s v="Female"/>
    <s v="No"/>
    <n v="37"/>
    <s v="Yes"/>
    <s v="Doctor"/>
    <n v="5"/>
    <s v="Low"/>
    <n v="1"/>
    <x v="4"/>
  </r>
  <r>
    <n v="464898"/>
    <s v="Male"/>
    <s v="No"/>
    <n v="31"/>
    <s v="Yes"/>
    <s v="Healthcare"/>
    <n v="0"/>
    <s v="Low"/>
    <n v="2"/>
    <x v="1"/>
  </r>
  <r>
    <n v="465632"/>
    <s v="Male"/>
    <s v="No"/>
    <n v="37"/>
    <s v="Yes"/>
    <s v="Artist"/>
    <n v="4"/>
    <s v="Low"/>
    <n v="7"/>
    <x v="6"/>
  </r>
  <r>
    <n v="460735"/>
    <s v="Male"/>
    <s v="Yes"/>
    <n v="35"/>
    <s v="Yes"/>
    <s v="Engineer"/>
    <n v="1"/>
    <s v="Average"/>
    <n v="4"/>
    <x v="2"/>
  </r>
  <r>
    <n v="467812"/>
    <s v="Male"/>
    <s v="No"/>
    <n v="50"/>
    <s v="Yes"/>
    <s v="Artist"/>
    <n v="1"/>
    <s v="Low"/>
    <n v="1"/>
    <x v="4"/>
  </r>
  <r>
    <n v="464950"/>
    <s v="Male"/>
    <s v="No"/>
    <n v="21"/>
    <s v="No"/>
    <s v="Healthcare"/>
    <n v="1"/>
    <s v="Low"/>
    <n v="4"/>
    <x v="1"/>
  </r>
  <r>
    <n v="459562"/>
    <s v="Male"/>
    <s v="Yes"/>
    <n v="59"/>
    <s v="No"/>
    <s v="Entertainment"/>
    <n v="1"/>
    <s v="Average"/>
    <n v="2"/>
    <x v="6"/>
  </r>
  <r>
    <n v="464839"/>
    <s v="Female"/>
    <s v="No"/>
    <n v="20"/>
    <s v="No"/>
    <s v="Healthcare"/>
    <n v="1"/>
    <s v="Low"/>
    <n v="5"/>
    <x v="1"/>
  </r>
  <r>
    <n v="465959"/>
    <s v="Female"/>
    <s v="No"/>
    <n v="49"/>
    <s v="Yes"/>
    <s v="Engineer"/>
    <n v="9"/>
    <s v="Low"/>
    <n v="1"/>
    <x v="0"/>
  </r>
  <r>
    <n v="463624"/>
    <s v="Male"/>
    <s v="Yes"/>
    <n v="62"/>
    <s v="Yes"/>
    <s v="Executive"/>
    <n v="0"/>
    <s v="High"/>
    <n v="4"/>
    <x v="0"/>
  </r>
  <r>
    <n v="466227"/>
    <s v="Male"/>
    <s v="Yes"/>
    <n v="61"/>
    <s v="Yes"/>
    <s v="Artist"/>
    <n v="0"/>
    <s v="Average"/>
    <n v="5"/>
    <x v="0"/>
  </r>
  <r>
    <n v="465334"/>
    <s v="Female"/>
    <s v="Yes"/>
    <n v="41"/>
    <s v="No"/>
    <s v="Marketing"/>
    <n v="5"/>
    <s v="Average"/>
    <n v="3"/>
    <x v="0"/>
  </r>
  <r>
    <n v="460595"/>
    <s v="Male"/>
    <s v="Yes"/>
    <n v="21"/>
    <s v="No"/>
    <s v="Doctor"/>
    <n v="1"/>
    <s v="Low"/>
    <n v="3"/>
    <x v="2"/>
  </r>
  <r>
    <n v="464955"/>
    <s v="Female"/>
    <s v="Yes"/>
    <n v="38"/>
    <s v="No"/>
    <s v="Engineer"/>
    <n v="1"/>
    <s v="Average"/>
    <n v="6"/>
    <x v="1"/>
  </r>
  <r>
    <n v="463188"/>
    <s v="Female"/>
    <s v="Yes"/>
    <n v="48"/>
    <s v="Yes"/>
    <s v="Artist"/>
    <n v="2"/>
    <s v="Low"/>
    <n v="2"/>
    <x v="0"/>
  </r>
  <r>
    <n v="459509"/>
    <s v="Male"/>
    <s v="No"/>
    <n v="30"/>
    <s v="Yes"/>
    <s v="Healthcare"/>
    <n v="1"/>
    <s v="Low"/>
    <n v="1"/>
    <x v="0"/>
  </r>
  <r>
    <n v="464838"/>
    <s v="Male"/>
    <s v="No"/>
    <n v="19"/>
    <s v="No"/>
    <s v="Healthcare"/>
    <n v="0"/>
    <s v="Low"/>
    <n v="4"/>
    <x v="4"/>
  </r>
  <r>
    <n v="464635"/>
    <s v="Male"/>
    <s v="Yes"/>
    <n v="43"/>
    <s v="Yes"/>
    <s v="Healthcare"/>
    <n v="1"/>
    <s v="High"/>
    <n v="4"/>
    <x v="1"/>
  </r>
  <r>
    <n v="465213"/>
    <s v="Male"/>
    <s v="Yes"/>
    <n v="38"/>
    <s v="Yes"/>
    <s v="Entertainment"/>
    <n v="2"/>
    <s v="Average"/>
    <n v="2"/>
    <x v="0"/>
  </r>
  <r>
    <n v="460317"/>
    <s v="Male"/>
    <s v="No"/>
    <n v="32"/>
    <s v="No"/>
    <s v="Doctor"/>
    <n v="10"/>
    <s v="Low"/>
    <n v="2"/>
    <x v="0"/>
  </r>
  <r>
    <n v="460196"/>
    <s v="Female"/>
    <s v="No"/>
    <n v="38"/>
    <s v="Yes"/>
    <s v="Healthcare"/>
    <n v="8"/>
    <s v="Low"/>
    <n v="2"/>
    <x v="0"/>
  </r>
  <r>
    <n v="463643"/>
    <s v="Female"/>
    <s v="No"/>
    <n v="43"/>
    <s v="Yes"/>
    <s v="Artist"/>
    <n v="0"/>
    <s v="Low"/>
    <n v="3"/>
    <x v="0"/>
  </r>
  <r>
    <n v="459285"/>
    <s v="Male"/>
    <s v="No"/>
    <n v="76"/>
    <s v="Yes"/>
    <s v="Lawyer"/>
    <n v="0"/>
    <s v="Low"/>
    <n v="2"/>
    <x v="0"/>
  </r>
  <r>
    <n v="464558"/>
    <s v="Male"/>
    <s v="No"/>
    <n v="30"/>
    <s v="Yes"/>
    <s v="Healthcare"/>
    <n v="9"/>
    <s v="Low"/>
    <n v="5"/>
    <x v="0"/>
  </r>
  <r>
    <n v="463950"/>
    <s v="Male"/>
    <s v="No"/>
    <n v="31"/>
    <s v="No"/>
    <s v="Healthcare"/>
    <n v="1"/>
    <s v="Low"/>
    <n v="4"/>
    <x v="6"/>
  </r>
  <r>
    <n v="464657"/>
    <s v="Male"/>
    <s v="No"/>
    <n v="23"/>
    <s v="No"/>
    <s v="Healthcare"/>
    <n v="0"/>
    <s v="Low"/>
    <n v="3"/>
    <x v="2"/>
  </r>
  <r>
    <n v="461922"/>
    <s v="Male"/>
    <s v="Yes"/>
    <n v="70"/>
    <s v="No"/>
    <s v="Lawyer"/>
    <n v="0"/>
    <s v="High"/>
    <n v="3"/>
    <x v="3"/>
  </r>
  <r>
    <n v="465421"/>
    <s v="Female"/>
    <s v="No"/>
    <n v="25"/>
    <s v="No"/>
    <s v="Engineer"/>
    <n v="1"/>
    <s v="Low"/>
    <n v="1"/>
    <x v="1"/>
  </r>
  <r>
    <n v="463617"/>
    <s v="Male"/>
    <s v="No"/>
    <n v="29"/>
    <s v="No"/>
    <s v="Marketing"/>
    <n v="1"/>
    <s v="Low"/>
    <n v="2"/>
    <x v="0"/>
  </r>
  <r>
    <n v="461574"/>
    <s v="Female"/>
    <s v="Yes"/>
    <n v="50"/>
    <s v="Yes"/>
    <s v="Artist"/>
    <n v="1"/>
    <s v="Average"/>
    <n v="3"/>
    <x v="0"/>
  </r>
  <r>
    <n v="467638"/>
    <s v="Male"/>
    <s v="Yes"/>
    <n v="71"/>
    <s v="Yes"/>
    <s v="Artist"/>
    <n v="1"/>
    <s v="Average"/>
    <n v="2"/>
    <x v="0"/>
  </r>
  <r>
    <n v="460762"/>
    <s v="Female"/>
    <s v="No"/>
    <n v="18"/>
    <s v="No"/>
    <s v="Healthcare"/>
    <n v="0"/>
    <s v="Low"/>
    <n v="5"/>
    <x v="1"/>
  </r>
  <r>
    <n v="460408"/>
    <s v="Female"/>
    <s v="No"/>
    <n v="41"/>
    <s v="Yes"/>
    <s v="Artist"/>
    <n v="2"/>
    <s v="Low"/>
    <n v="1"/>
    <x v="0"/>
  </r>
  <r>
    <n v="461089"/>
    <s v="Male"/>
    <s v="No"/>
    <n v="20"/>
    <s v="No"/>
    <s v="Marketing"/>
    <n v="0"/>
    <s v="Low"/>
    <n v="3"/>
    <x v="2"/>
  </r>
  <r>
    <n v="466866"/>
    <s v="Male"/>
    <s v="Yes"/>
    <n v="27"/>
    <s v="No"/>
    <s v="Entertainment"/>
    <n v="14"/>
    <s v="Average"/>
    <n v="2"/>
    <x v="0"/>
  </r>
  <r>
    <n v="467781"/>
    <s v="Male"/>
    <s v="Yes"/>
    <n v="27"/>
    <s v="Yes"/>
    <s v="Healthcare"/>
    <n v="1"/>
    <s v="High"/>
    <n v="2"/>
    <x v="0"/>
  </r>
  <r>
    <n v="467867"/>
    <s v="Female"/>
    <s v="No"/>
    <n v="18"/>
    <s v="No"/>
    <s v="Healthcare"/>
    <n v="0"/>
    <s v="Low"/>
    <n v="4"/>
    <x v="1"/>
  </r>
  <r>
    <n v="459309"/>
    <s v="Female"/>
    <s v="Yes"/>
    <n v="41"/>
    <s v="Yes"/>
    <s v="Artist"/>
    <n v="9"/>
    <s v="High"/>
    <n v="2"/>
    <x v="4"/>
  </r>
  <r>
    <n v="465040"/>
    <s v="Male"/>
    <s v="Yes"/>
    <n v="67"/>
    <s v="No"/>
    <s v="Lawyer"/>
    <n v="1"/>
    <s v="Average"/>
    <n v="2"/>
    <x v="0"/>
  </r>
  <r>
    <n v="462387"/>
    <s v="Female"/>
    <s v="Yes"/>
    <n v="28"/>
    <s v="Yes"/>
    <s v="Artist"/>
    <n v="0"/>
    <s v="Low"/>
    <n v="2"/>
    <x v="6"/>
  </r>
  <r>
    <n v="463646"/>
    <s v="Male"/>
    <s v="Yes"/>
    <n v="45"/>
    <s v="No"/>
    <s v="Artist"/>
    <n v="1"/>
    <s v="Average"/>
    <n v="4"/>
    <x v="0"/>
  </r>
  <r>
    <n v="462810"/>
    <s v="Male"/>
    <s v="Yes"/>
    <n v="36"/>
    <s v="No"/>
    <s v="Executive"/>
    <n v="8"/>
    <s v="High"/>
    <n v="4"/>
    <x v="0"/>
  </r>
  <r>
    <n v="463999"/>
    <s v="Female"/>
    <s v="No"/>
    <n v="33"/>
    <s v="No"/>
    <s v="Engineer"/>
    <n v="1"/>
    <s v="Low"/>
    <n v="3"/>
    <x v="0"/>
  </r>
  <r>
    <n v="461785"/>
    <s v="Female"/>
    <s v="Yes"/>
    <n v="87"/>
    <s v="Yes"/>
    <s v="Artist"/>
    <n v="1"/>
    <s v="Average"/>
    <n v="2"/>
    <x v="0"/>
  </r>
  <r>
    <n v="461238"/>
    <s v="Female"/>
    <s v="Yes"/>
    <n v="52"/>
    <s v="Yes"/>
    <s v="Artist"/>
    <n v="3"/>
    <s v="Low"/>
    <n v="1"/>
    <x v="0"/>
  </r>
  <r>
    <n v="464200"/>
    <s v="Female"/>
    <s v="No"/>
    <n v="32"/>
    <s v="No"/>
    <s v="Healthcare"/>
    <n v="1"/>
    <s v="Low"/>
    <n v="3"/>
    <x v="0"/>
  </r>
  <r>
    <n v="465819"/>
    <s v="Female"/>
    <s v="No"/>
    <n v="42"/>
    <s v="Yes"/>
    <s v="Engineer"/>
    <n v="1"/>
    <s v="Low"/>
    <n v="7"/>
    <x v="1"/>
  </r>
  <r>
    <n v="462018"/>
    <s v="Male"/>
    <s v="No"/>
    <n v="22"/>
    <s v="No"/>
    <s v="Healthcare"/>
    <n v="8"/>
    <s v="Low"/>
    <n v="5"/>
    <x v="4"/>
  </r>
  <r>
    <n v="459275"/>
    <s v="Female"/>
    <s v="No"/>
    <n v="18"/>
    <s v="No"/>
    <s v="Doctor"/>
    <n v="2"/>
    <s v="Low"/>
    <n v="4"/>
    <x v="0"/>
  </r>
  <r>
    <n v="461498"/>
    <s v="Female"/>
    <s v="No"/>
    <n v="26"/>
    <s v="No"/>
    <s v="Doctor"/>
    <n v="1"/>
    <s v="Low"/>
    <n v="4"/>
    <x v="4"/>
  </r>
  <r>
    <n v="461894"/>
    <s v="Female"/>
    <s v="Yes"/>
    <n v="66"/>
    <s v="Yes"/>
    <s v="Artist"/>
    <n v="0"/>
    <s v="Average"/>
    <n v="2"/>
    <x v="0"/>
  </r>
  <r>
    <n v="461176"/>
    <s v="Female"/>
    <s v="Yes"/>
    <n v="66"/>
    <s v="No"/>
    <s v="Engineer"/>
    <n v="6"/>
    <s v="Average"/>
    <n v="4"/>
    <x v="5"/>
  </r>
  <r>
    <n v="460759"/>
    <s v="Male"/>
    <s v="Yes"/>
    <n v="69"/>
    <s v="No"/>
    <s v="Lawyer"/>
    <n v="1"/>
    <s v="Low"/>
    <n v="2"/>
    <x v="3"/>
  </r>
  <r>
    <n v="463928"/>
    <s v="Male"/>
    <s v="Yes"/>
    <n v="55"/>
    <s v="Yes"/>
    <s v="Artist"/>
    <n v="1"/>
    <s v="Low"/>
    <n v="2"/>
    <x v="0"/>
  </r>
  <r>
    <n v="465753"/>
    <s v="Female"/>
    <s v="Yes"/>
    <n v="49"/>
    <s v="Yes"/>
    <s v="Artist"/>
    <n v="6"/>
    <s v="Low"/>
    <n v="2"/>
    <x v="0"/>
  </r>
  <r>
    <n v="467354"/>
    <s v="Male"/>
    <s v="Yes"/>
    <n v="61"/>
    <s v="Yes"/>
    <s v="Doctor"/>
    <n v="3"/>
    <s v="Low"/>
    <n v="2"/>
    <x v="0"/>
  </r>
  <r>
    <n v="467326"/>
    <s v="Female"/>
    <s v="No"/>
    <n v="47"/>
    <s v="Yes"/>
    <s v="Artist"/>
    <n v="0"/>
    <s v="Low"/>
    <n v="1"/>
    <x v="3"/>
  </r>
  <r>
    <n v="461331"/>
    <s v="Male"/>
    <s v="Yes"/>
    <n v="59"/>
    <s v="Yes"/>
    <s v="Executive"/>
    <n v="0"/>
    <s v="High"/>
    <n v="5"/>
    <x v="0"/>
  </r>
  <r>
    <n v="462744"/>
    <s v="Male"/>
    <s v="Yes"/>
    <n v="38"/>
    <s v="Yes"/>
    <s v="Artist"/>
    <n v="3"/>
    <s v="Average"/>
    <n v="4"/>
    <x v="0"/>
  </r>
  <r>
    <n v="461436"/>
    <s v="Male"/>
    <s v="Yes"/>
    <n v="55"/>
    <s v="Yes"/>
    <s v="Artist"/>
    <n v="8"/>
    <s v="Average"/>
    <n v="2"/>
    <x v="4"/>
  </r>
  <r>
    <n v="463057"/>
    <s v="Female"/>
    <s v="No"/>
    <n v="25"/>
    <s v="No"/>
    <s v="Homemaker"/>
    <n v="1"/>
    <s v="Low"/>
    <n v="1"/>
    <x v="4"/>
  </r>
  <r>
    <n v="467609"/>
    <s v="Male"/>
    <s v="No"/>
    <n v="36"/>
    <s v="No"/>
    <s v="Artist"/>
    <n v="2"/>
    <s v="Low"/>
    <n v="4"/>
    <x v="0"/>
  </r>
  <r>
    <n v="466451"/>
    <s v="Male"/>
    <s v="Yes"/>
    <n v="41"/>
    <s v="Yes"/>
    <s v="Entertainment"/>
    <n v="0"/>
    <s v="Low"/>
    <n v="1"/>
    <x v="0"/>
  </r>
  <r>
    <n v="463680"/>
    <s v="Female"/>
    <s v="No"/>
    <n v="39"/>
    <s v="No"/>
    <s v="Engineer"/>
    <n v="1"/>
    <s v="Low"/>
    <n v="3"/>
    <x v="2"/>
  </r>
  <r>
    <n v="463589"/>
    <s v="Female"/>
    <s v="No"/>
    <n v="20"/>
    <s v="No"/>
    <s v="Healthcare"/>
    <n v="1"/>
    <s v="Low"/>
    <n v="3"/>
    <x v="0"/>
  </r>
  <r>
    <n v="460459"/>
    <s v="Female"/>
    <s v="No"/>
    <n v="33"/>
    <s v="No"/>
    <s v="Engineer"/>
    <n v="0"/>
    <s v="Low"/>
    <n v="5"/>
    <x v="2"/>
  </r>
  <r>
    <n v="459128"/>
    <s v="Female"/>
    <s v="Yes"/>
    <n v="78"/>
    <s v="No"/>
    <s v="Lawyer"/>
    <n v="0"/>
    <s v="High"/>
    <n v="3"/>
    <x v="0"/>
  </r>
  <r>
    <n v="464957"/>
    <s v="Female"/>
    <s v="Yes"/>
    <n v="87"/>
    <s v="No"/>
    <s v="Lawyer"/>
    <n v="0"/>
    <s v="Low"/>
    <n v="1"/>
    <x v="1"/>
  </r>
  <r>
    <n v="464835"/>
    <s v="Male"/>
    <s v="No"/>
    <n v="19"/>
    <s v="No"/>
    <s v="Healthcare"/>
    <n v="1"/>
    <s v="Low"/>
    <n v="6"/>
    <x v="1"/>
  </r>
  <r>
    <n v="466210"/>
    <s v="Female"/>
    <s v="Yes"/>
    <n v="60"/>
    <s v="Yes"/>
    <s v="Artist"/>
    <n v="1"/>
    <s v="High"/>
    <n v="4"/>
    <x v="0"/>
  </r>
  <r>
    <n v="462351"/>
    <s v="Male"/>
    <s v="Yes"/>
    <n v="77"/>
    <s v="No"/>
    <s v="Lawyer"/>
    <n v="1"/>
    <s v="High"/>
    <n v="2"/>
    <x v="0"/>
  </r>
  <r>
    <n v="460015"/>
    <s v="Female"/>
    <s v="Yes"/>
    <n v="43"/>
    <s v="No"/>
    <s v="Entertainment"/>
    <n v="5"/>
    <s v="Low"/>
    <n v="1"/>
    <x v="2"/>
  </r>
  <r>
    <n v="463355"/>
    <s v="Female"/>
    <s v="Yes"/>
    <n v="51"/>
    <s v="Yes"/>
    <s v="Artist"/>
    <n v="6"/>
    <s v="Average"/>
    <n v="3"/>
    <x v="0"/>
  </r>
  <r>
    <n v="465354"/>
    <s v="Male"/>
    <s v="No"/>
    <n v="18"/>
    <s v="No"/>
    <s v="Doctor"/>
    <n v="0"/>
    <s v="Low"/>
    <n v="5"/>
    <x v="4"/>
  </r>
  <r>
    <n v="464373"/>
    <s v="Female"/>
    <s v="No"/>
    <n v="46"/>
    <s v="Yes"/>
    <s v="Artist"/>
    <n v="0"/>
    <s v="Low"/>
    <n v="2"/>
    <x v="0"/>
  </r>
  <r>
    <n v="459611"/>
    <s v="Female"/>
    <s v="No"/>
    <n v="20"/>
    <s v="No"/>
    <s v="Healthcare"/>
    <n v="1"/>
    <s v="Low"/>
    <n v="5"/>
    <x v="0"/>
  </r>
  <r>
    <n v="466487"/>
    <s v="Female"/>
    <s v="No"/>
    <n v="27"/>
    <s v="Yes"/>
    <s v="Healthcare"/>
    <n v="0"/>
    <s v="Low"/>
    <n v="5"/>
    <x v="1"/>
  </r>
  <r>
    <n v="462166"/>
    <s v="Male"/>
    <s v="Yes"/>
    <n v="26"/>
    <s v="Yes"/>
    <s v="Artist"/>
    <n v="0"/>
    <s v="Low"/>
    <n v="2"/>
    <x v="3"/>
  </r>
  <r>
    <n v="461056"/>
    <s v="Female"/>
    <s v="Yes"/>
    <n v="57"/>
    <s v="Yes"/>
    <s v="Artist"/>
    <n v="0"/>
    <s v="High"/>
    <n v="3"/>
    <x v="2"/>
  </r>
  <r>
    <n v="461488"/>
    <s v="Male"/>
    <s v="Yes"/>
    <n v="53"/>
    <s v="Yes"/>
    <s v="Artist"/>
    <n v="6"/>
    <s v="Average"/>
    <n v="2"/>
    <x v="0"/>
  </r>
  <r>
    <n v="465745"/>
    <s v="Male"/>
    <s v="Yes"/>
    <n v="38"/>
    <s v="Yes"/>
    <s v="Artist"/>
    <n v="2"/>
    <s v="Low"/>
    <n v="2"/>
    <x v="0"/>
  </r>
  <r>
    <n v="464415"/>
    <s v="Male"/>
    <s v="Yes"/>
    <n v="41"/>
    <s v="No"/>
    <s v="Doctor"/>
    <n v="1"/>
    <s v="Low"/>
    <n v="3"/>
    <x v="0"/>
  </r>
  <r>
    <n v="462727"/>
    <s v="Female"/>
    <s v="Yes"/>
    <n v="81"/>
    <s v="No"/>
    <s v="Lawyer"/>
    <n v="0"/>
    <s v="High"/>
    <n v="2"/>
    <x v="0"/>
  </r>
  <r>
    <n v="463268"/>
    <s v="Female"/>
    <s v="Yes"/>
    <n v="38"/>
    <s v="No"/>
    <s v="Engineer"/>
    <n v="0"/>
    <s v="Low"/>
    <n v="3"/>
    <x v="1"/>
  </r>
  <r>
    <n v="462085"/>
    <s v="Female"/>
    <s v="No"/>
    <n v="30"/>
    <s v="Yes"/>
    <s v="Healthcare"/>
    <n v="0"/>
    <s v="Low"/>
    <n v="1"/>
    <x v="0"/>
  </r>
  <r>
    <n v="465226"/>
    <s v="Male"/>
    <s v="Yes"/>
    <n v="37"/>
    <s v="No"/>
    <s v="Entertainment"/>
    <n v="2"/>
    <s v="Low"/>
    <n v="3"/>
    <x v="0"/>
  </r>
  <r>
    <n v="461465"/>
    <s v="Male"/>
    <s v="Yes"/>
    <n v="28"/>
    <s v="Yes"/>
    <s v="Artist"/>
    <n v="9"/>
    <s v="Average"/>
    <n v="2"/>
    <x v="0"/>
  </r>
  <r>
    <n v="461409"/>
    <s v="Male"/>
    <s v="Yes"/>
    <n v="43"/>
    <s v="No"/>
    <s v="Artist"/>
    <n v="1"/>
    <s v="High"/>
    <n v="3"/>
    <x v="0"/>
  </r>
  <r>
    <n v="467791"/>
    <s v="Male"/>
    <s v="No"/>
    <n v="21"/>
    <s v="No"/>
    <s v="Doctor"/>
    <n v="0"/>
    <s v="Low"/>
    <n v="5"/>
    <x v="6"/>
  </r>
  <r>
    <n v="463761"/>
    <s v="Male"/>
    <s v="Yes"/>
    <n v="33"/>
    <s v="Yes"/>
    <s v="Artist"/>
    <n v="1"/>
    <s v="Average"/>
    <n v="3"/>
    <x v="0"/>
  </r>
  <r>
    <n v="466098"/>
    <s v="Male"/>
    <s v="Yes"/>
    <n v="78"/>
    <s v="Yes"/>
    <s v="Lawyer"/>
    <n v="1"/>
    <s v="High"/>
    <n v="2"/>
    <x v="0"/>
  </r>
  <r>
    <n v="465783"/>
    <s v="Male"/>
    <s v="No"/>
    <n v="23"/>
    <s v="No"/>
    <s v="Healthcare"/>
    <n v="1"/>
    <s v="Low"/>
    <n v="5"/>
    <x v="2"/>
  </r>
  <r>
    <n v="467796"/>
    <s v="Female"/>
    <s v="No"/>
    <n v="27"/>
    <s v="No"/>
    <s v="Healthcare"/>
    <n v="9"/>
    <s v="Low"/>
    <n v="2"/>
    <x v="0"/>
  </r>
  <r>
    <n v="464859"/>
    <s v="Female"/>
    <s v="Yes"/>
    <n v="45"/>
    <s v="Yes"/>
    <s v="Artist"/>
    <n v="1"/>
    <s v="Average"/>
    <n v="3"/>
    <x v="0"/>
  </r>
  <r>
    <n v="467386"/>
    <s v="Male"/>
    <s v="No"/>
    <n v="31"/>
    <s v="No"/>
    <s v="Doctor"/>
    <n v="0"/>
    <s v="Low"/>
    <n v="1"/>
    <x v="0"/>
  </r>
  <r>
    <n v="461984"/>
    <s v="Male"/>
    <s v="Yes"/>
    <n v="42"/>
    <s v="Yes"/>
    <s v="Artist"/>
    <n v="2"/>
    <s v="Average"/>
    <n v="2"/>
    <x v="0"/>
  </r>
  <r>
    <n v="467205"/>
    <s v="Female"/>
    <s v="No"/>
    <n v="37"/>
    <s v="Yes"/>
    <s v="Healthcare"/>
    <n v="1"/>
    <s v="Low"/>
    <n v="3"/>
    <x v="0"/>
  </r>
  <r>
    <n v="464525"/>
    <s v="Male"/>
    <s v="No"/>
    <n v="33"/>
    <s v="Yes"/>
    <s v="Entertainment"/>
    <n v="9"/>
    <s v="Low"/>
    <n v="2"/>
    <x v="0"/>
  </r>
  <r>
    <n v="467103"/>
    <s v="Male"/>
    <s v="No"/>
    <n v="32"/>
    <s v="Yes"/>
    <s v="Healthcare"/>
    <n v="1"/>
    <s v="Low"/>
    <n v="3"/>
    <x v="0"/>
  </r>
  <r>
    <n v="461067"/>
    <s v="Male"/>
    <s v="No"/>
    <n v="21"/>
    <s v="No"/>
    <s v="Healthcare"/>
    <n v="1"/>
    <s v="Low"/>
    <n v="3"/>
    <x v="2"/>
  </r>
  <r>
    <n v="462569"/>
    <s v="Female"/>
    <s v="No"/>
    <n v="32"/>
    <s v="No"/>
    <s v="Doctor"/>
    <n v="7"/>
    <s v="Low"/>
    <n v="4"/>
    <x v="2"/>
  </r>
  <r>
    <n v="462069"/>
    <s v="Male"/>
    <s v="Yes"/>
    <n v="36"/>
    <s v="Yes"/>
    <s v="Artist"/>
    <n v="0"/>
    <s v="Average"/>
    <n v="2"/>
    <x v="0"/>
  </r>
  <r>
    <n v="465614"/>
    <s v="Male"/>
    <s v="Yes"/>
    <n v="43"/>
    <s v="Yes"/>
    <s v="Artist"/>
    <n v="9"/>
    <s v="Low"/>
    <n v="2"/>
    <x v="0"/>
  </r>
  <r>
    <n v="460252"/>
    <s v="Male"/>
    <s v="Yes"/>
    <n v="41"/>
    <s v="Yes"/>
    <s v="Artist"/>
    <n v="0"/>
    <s v="Low"/>
    <n v="2"/>
    <x v="0"/>
  </r>
  <r>
    <n v="466603"/>
    <s v="Male"/>
    <s v="Yes"/>
    <n v="41"/>
    <s v="Yes"/>
    <s v="Engineer"/>
    <n v="1"/>
    <s v="Average"/>
    <n v="2"/>
    <x v="0"/>
  </r>
  <r>
    <n v="462884"/>
    <s v="Female"/>
    <s v="Yes"/>
    <n v="55"/>
    <s v="No"/>
    <s v="Artist"/>
    <n v="1"/>
    <s v="Low"/>
    <n v="2"/>
    <x v="2"/>
  </r>
  <r>
    <n v="462418"/>
    <s v="Male"/>
    <s v="Yes"/>
    <n v="61"/>
    <s v="No"/>
    <s v="Engineer"/>
    <n v="9"/>
    <s v="Average"/>
    <n v="4"/>
    <x v="0"/>
  </r>
  <r>
    <n v="465699"/>
    <s v="Female"/>
    <s v="No"/>
    <n v="38"/>
    <s v="No"/>
    <s v="Artist"/>
    <n v="13"/>
    <s v="Low"/>
    <n v="2"/>
    <x v="1"/>
  </r>
  <r>
    <n v="466488"/>
    <s v="Male"/>
    <s v="Yes"/>
    <n v="62"/>
    <s v="Yes"/>
    <s v="Entertainment"/>
    <n v="0"/>
    <s v="Average"/>
    <n v="6"/>
    <x v="0"/>
  </r>
  <r>
    <n v="462783"/>
    <s v="Female"/>
    <s v="No"/>
    <n v="33"/>
    <s v="No"/>
    <s v="Marketing"/>
    <n v="0"/>
    <s v="Low"/>
    <n v="4"/>
    <x v="2"/>
  </r>
  <r>
    <n v="467063"/>
    <s v="Male"/>
    <s v="Yes"/>
    <n v="53"/>
    <s v="Yes"/>
    <s v="Entertainment"/>
    <n v="1"/>
    <s v="Average"/>
    <n v="2"/>
    <x v="0"/>
  </r>
  <r>
    <n v="461919"/>
    <s v="Male"/>
    <s v="No"/>
    <n v="38"/>
    <s v="Yes"/>
    <s v="Doctor"/>
    <n v="0"/>
    <s v="Low"/>
    <n v="3"/>
    <x v="0"/>
  </r>
  <r>
    <n v="461844"/>
    <s v="Male"/>
    <s v="Yes"/>
    <n v="51"/>
    <s v="No"/>
    <s v="Artist"/>
    <n v="2"/>
    <s v="Average"/>
    <n v="4"/>
    <x v="6"/>
  </r>
  <r>
    <n v="464981"/>
    <s v="Male"/>
    <s v="Yes"/>
    <n v="45"/>
    <s v="Yes"/>
    <s v="Artist"/>
    <n v="0"/>
    <s v="Average"/>
    <n v="4"/>
    <x v="0"/>
  </r>
  <r>
    <n v="466034"/>
    <s v="Female"/>
    <s v="Yes"/>
    <n v="71"/>
    <s v="No"/>
    <s v="Engineer"/>
    <n v="2"/>
    <s v="Low"/>
    <n v="1"/>
    <x v="0"/>
  </r>
  <r>
    <n v="461078"/>
    <s v="Female"/>
    <s v="No"/>
    <n v="26"/>
    <s v="No"/>
    <s v="Homemaker"/>
    <n v="0"/>
    <s v="Low"/>
    <n v="6"/>
    <x v="2"/>
  </r>
  <r>
    <n v="465664"/>
    <s v="Female"/>
    <s v="Yes"/>
    <n v="84"/>
    <s v="Yes"/>
    <s v="Lawyer"/>
    <n v="1"/>
    <s v="Low"/>
    <n v="1"/>
    <x v="0"/>
  </r>
  <r>
    <n v="467037"/>
    <s v="Male"/>
    <s v="Yes"/>
    <n v="56"/>
    <s v="No"/>
    <s v="Lawyer"/>
    <n v="0"/>
    <s v="High"/>
    <n v="2"/>
    <x v="0"/>
  </r>
  <r>
    <n v="465474"/>
    <s v="Male"/>
    <s v="No"/>
    <n v="27"/>
    <s v="No"/>
    <s v="Marketing"/>
    <n v="8"/>
    <s v="Low"/>
    <n v="4"/>
    <x v="1"/>
  </r>
  <r>
    <n v="459158"/>
    <s v="Male"/>
    <s v="No"/>
    <n v="36"/>
    <s v="No"/>
    <s v="Engineer"/>
    <n v="3"/>
    <s v="Low"/>
    <n v="3"/>
    <x v="0"/>
  </r>
  <r>
    <n v="461545"/>
    <s v="Female"/>
    <s v="Yes"/>
    <n v="70"/>
    <s v="Yes"/>
    <s v="Artist"/>
    <n v="1"/>
    <s v="Low"/>
    <n v="3"/>
    <x v="6"/>
  </r>
  <r>
    <n v="464397"/>
    <s v="Female"/>
    <s v="Yes"/>
    <n v="40"/>
    <s v="Yes"/>
    <s v="Engineer"/>
    <n v="0"/>
    <s v="Average"/>
    <n v="2"/>
    <x v="0"/>
  </r>
  <r>
    <n v="464003"/>
    <s v="Male"/>
    <s v="No"/>
    <n v="22"/>
    <s v="No"/>
    <s v="Healthcare"/>
    <n v="0"/>
    <s v="Low"/>
    <n v="4"/>
    <x v="4"/>
  </r>
  <r>
    <n v="466221"/>
    <s v="Male"/>
    <s v="Yes"/>
    <n v="48"/>
    <s v="Yes"/>
    <s v="Artist"/>
    <n v="4"/>
    <s v="Low"/>
    <n v="1"/>
    <x v="0"/>
  </r>
  <r>
    <n v="465172"/>
    <s v="Female"/>
    <s v="Yes"/>
    <n v="41"/>
    <s v="Yes"/>
    <s v="Artist"/>
    <n v="9"/>
    <s v="Average"/>
    <n v="2"/>
    <x v="0"/>
  </r>
  <r>
    <n v="460621"/>
    <s v="Male"/>
    <s v="Yes"/>
    <n v="77"/>
    <s v="Yes"/>
    <s v="Lawyer"/>
    <n v="0"/>
    <s v="Low"/>
    <n v="2"/>
    <x v="2"/>
  </r>
  <r>
    <n v="467702"/>
    <s v="Male"/>
    <s v="Yes"/>
    <n v="72"/>
    <s v="Yes"/>
    <s v="Artist"/>
    <n v="6"/>
    <s v="Low"/>
    <n v="1"/>
    <x v="0"/>
  </r>
  <r>
    <n v="461036"/>
    <s v="Female"/>
    <s v="No"/>
    <n v="21"/>
    <s v="No"/>
    <s v="Healthcare"/>
    <n v="1"/>
    <s v="Low"/>
    <n v="3"/>
    <x v="2"/>
  </r>
  <r>
    <n v="460376"/>
    <s v="Female"/>
    <s v="No"/>
    <n v="29"/>
    <s v="Yes"/>
    <s v="Healthcare"/>
    <n v="3"/>
    <s v="Low"/>
    <n v="4"/>
    <x v="4"/>
  </r>
  <r>
    <n v="462595"/>
    <s v="Female"/>
    <s v="No"/>
    <n v="29"/>
    <s v="Yes"/>
    <s v="Artist"/>
    <n v="7"/>
    <s v="Low"/>
    <n v="7"/>
    <x v="1"/>
  </r>
  <r>
    <n v="461195"/>
    <s v="Male"/>
    <s v="No"/>
    <n v="18"/>
    <s v="No"/>
    <s v="Healthcare"/>
    <n v="0"/>
    <s v="Low"/>
    <n v="2"/>
    <x v="1"/>
  </r>
  <r>
    <n v="466353"/>
    <s v="Female"/>
    <s v="Yes"/>
    <n v="38"/>
    <s v="Yes"/>
    <s v="Engineer"/>
    <n v="0"/>
    <s v="Average"/>
    <n v="2"/>
    <x v="0"/>
  </r>
  <r>
    <n v="466464"/>
    <s v="Female"/>
    <s v="Yes"/>
    <n v="48"/>
    <s v="Yes"/>
    <s v="Homemaker"/>
    <n v="3"/>
    <s v="Average"/>
    <n v="2"/>
    <x v="2"/>
  </r>
  <r>
    <n v="466287"/>
    <s v="Female"/>
    <s v="Yes"/>
    <n v="48"/>
    <s v="Yes"/>
    <s v="Doctor"/>
    <n v="1"/>
    <s v="Average"/>
    <n v="2"/>
    <x v="4"/>
  </r>
  <r>
    <n v="462035"/>
    <s v="Female"/>
    <s v="No"/>
    <n v="37"/>
    <s v="Yes"/>
    <s v="Artist"/>
    <n v="3"/>
    <s v="Low"/>
    <n v="1"/>
    <x v="0"/>
  </r>
  <r>
    <n v="463082"/>
    <s v="Male"/>
    <s v="No"/>
    <n v="32"/>
    <s v="Yes"/>
    <s v="Healthcare"/>
    <n v="9"/>
    <s v="Low"/>
    <n v="5"/>
    <x v="0"/>
  </r>
  <r>
    <n v="463600"/>
    <s v="Male"/>
    <s v="No"/>
    <n v="33"/>
    <s v="No"/>
    <s v="Healthcare"/>
    <n v="3"/>
    <s v="Low"/>
    <n v="5"/>
    <x v="4"/>
  </r>
  <r>
    <n v="465812"/>
    <s v="Male"/>
    <s v="Yes"/>
    <n v="47"/>
    <s v="No"/>
    <s v="Artist"/>
    <n v="0"/>
    <s v="Average"/>
    <n v="5"/>
    <x v="1"/>
  </r>
  <r>
    <n v="465048"/>
    <s v="Male"/>
    <s v="Yes"/>
    <n v="63"/>
    <s v="Yes"/>
    <s v="Artist"/>
    <n v="1"/>
    <s v="Average"/>
    <n v="3"/>
    <x v="1"/>
  </r>
  <r>
    <n v="460025"/>
    <s v="Female"/>
    <s v="No"/>
    <n v="26"/>
    <s v="Yes"/>
    <s v="Healthcare"/>
    <n v="5"/>
    <s v="Low"/>
    <n v="2"/>
    <x v="0"/>
  </r>
  <r>
    <n v="466764"/>
    <s v="Male"/>
    <s v="Yes"/>
    <n v="65"/>
    <s v="Yes"/>
    <s v="Lawyer"/>
    <n v="11"/>
    <s v="High"/>
    <n v="2"/>
    <x v="0"/>
  </r>
  <r>
    <n v="462125"/>
    <s v="Male"/>
    <s v="Yes"/>
    <n v="22"/>
    <s v="No"/>
    <s v="Healthcare"/>
    <n v="1"/>
    <s v="Average"/>
    <n v="4"/>
    <x v="6"/>
  </r>
  <r>
    <n v="459551"/>
    <s v="Female"/>
    <s v="Yes"/>
    <n v="42"/>
    <s v="No"/>
    <s v="Engineer"/>
    <n v="4"/>
    <s v="Low"/>
    <n v="1"/>
    <x v="0"/>
  </r>
  <r>
    <n v="467152"/>
    <s v="Male"/>
    <s v="Yes"/>
    <n v="43"/>
    <s v="No"/>
    <s v="Artist"/>
    <n v="8"/>
    <s v="Low"/>
    <n v="1"/>
    <x v="0"/>
  </r>
  <r>
    <n v="466420"/>
    <s v="Male"/>
    <s v="No"/>
    <n v="27"/>
    <s v="Yes"/>
    <s v="Artist"/>
    <n v="5"/>
    <s v="Low"/>
    <n v="4"/>
    <x v="2"/>
  </r>
  <r>
    <n v="460051"/>
    <s v="Male"/>
    <s v="No"/>
    <n v="42"/>
    <s v="Yes"/>
    <s v="Artist"/>
    <n v="7"/>
    <s v="Low"/>
    <n v="1"/>
    <x v="0"/>
  </r>
  <r>
    <n v="463144"/>
    <s v="Male"/>
    <s v="Yes"/>
    <n v="45"/>
    <s v="Yes"/>
    <s v="Executive"/>
    <n v="1"/>
    <s v="High"/>
    <n v="3"/>
    <x v="0"/>
  </r>
  <r>
    <n v="465438"/>
    <s v="Male"/>
    <s v="No"/>
    <n v="33"/>
    <s v="Yes"/>
    <s v="Doctor"/>
    <n v="9"/>
    <s v="Low"/>
    <n v="6"/>
    <x v="1"/>
  </r>
  <r>
    <n v="460438"/>
    <s v="Male"/>
    <s v="Yes"/>
    <n v="58"/>
    <s v="No"/>
    <s v="Executive"/>
    <n v="0"/>
    <s v="High"/>
    <n v="4"/>
    <x v="2"/>
  </r>
  <r>
    <n v="459032"/>
    <s v="Male"/>
    <s v="No"/>
    <n v="21"/>
    <s v="No"/>
    <s v="Doctor"/>
    <n v="0"/>
    <s v="Low"/>
    <n v="3"/>
    <x v="0"/>
  </r>
  <r>
    <n v="461199"/>
    <s v="Female"/>
    <s v="No"/>
    <n v="85"/>
    <s v="Yes"/>
    <s v="Homemaker"/>
    <n v="4"/>
    <s v="Low"/>
    <n v="1"/>
    <x v="0"/>
  </r>
  <r>
    <n v="462061"/>
    <s v="Male"/>
    <s v="No"/>
    <n v="41"/>
    <s v="No"/>
    <s v="Doctor"/>
    <n v="1"/>
    <s v="Low"/>
    <n v="3"/>
    <x v="0"/>
  </r>
  <r>
    <n v="466119"/>
    <s v="Female"/>
    <s v="Yes"/>
    <n v="57"/>
    <s v="No"/>
    <s v="Engineer"/>
    <n v="0"/>
    <s v="Low"/>
    <n v="1"/>
    <x v="2"/>
  </r>
  <r>
    <n v="460952"/>
    <s v="Male"/>
    <s v="Yes"/>
    <n v="38"/>
    <s v="No"/>
    <s v="Doctor"/>
    <n v="0"/>
    <s v="Average"/>
    <n v="5"/>
    <x v="0"/>
  </r>
  <r>
    <n v="459024"/>
    <s v="Male"/>
    <s v="Yes"/>
    <n v="50"/>
    <s v="Yes"/>
    <s v="Artist"/>
    <n v="0"/>
    <s v="Average"/>
    <n v="5"/>
    <x v="0"/>
  </r>
  <r>
    <n v="464010"/>
    <s v="Male"/>
    <s v="No"/>
    <n v="33"/>
    <s v="No"/>
    <s v="Healthcare"/>
    <n v="1"/>
    <s v="Low"/>
    <n v="4"/>
    <x v="0"/>
  </r>
  <r>
    <n v="459189"/>
    <s v="Male"/>
    <s v="No"/>
    <n v="26"/>
    <s v="No"/>
    <s v="Healthcare"/>
    <n v="1"/>
    <s v="Low"/>
    <n v="6"/>
    <x v="0"/>
  </r>
  <r>
    <n v="466972"/>
    <s v="Male"/>
    <s v="Yes"/>
    <n v="25"/>
    <s v="Yes"/>
    <s v="Artist"/>
    <n v="12"/>
    <s v="Low"/>
    <n v="2"/>
    <x v="0"/>
  </r>
  <r>
    <n v="467072"/>
    <s v="Male"/>
    <s v="Yes"/>
    <n v="63"/>
    <s v="No"/>
    <s v="Executive"/>
    <n v="1"/>
    <s v="High"/>
    <n v="3"/>
    <x v="0"/>
  </r>
  <r>
    <n v="460437"/>
    <s v="Female"/>
    <s v="No"/>
    <n v="26"/>
    <s v="Yes"/>
    <s v="Artist"/>
    <n v="9"/>
    <s v="Low"/>
    <n v="1"/>
    <x v="0"/>
  </r>
  <r>
    <n v="463830"/>
    <s v="Female"/>
    <s v="No"/>
    <n v="30"/>
    <s v="Yes"/>
    <s v="Engineer"/>
    <n v="3"/>
    <s v="Low"/>
    <n v="3"/>
    <x v="0"/>
  </r>
  <r>
    <n v="463475"/>
    <s v="Female"/>
    <s v="Yes"/>
    <n v="36"/>
    <s v="Yes"/>
    <s v="Doctor"/>
    <n v="0"/>
    <s v="Low"/>
    <n v="1"/>
    <x v="0"/>
  </r>
  <r>
    <n v="462237"/>
    <s v="Female"/>
    <s v="No"/>
    <n v="22"/>
    <s v="No"/>
    <s v="Healthcare"/>
    <n v="1"/>
    <s v="Low"/>
    <n v="9"/>
    <x v="1"/>
  </r>
  <r>
    <n v="460184"/>
    <s v="Male"/>
    <s v="No"/>
    <n v="27"/>
    <s v="No"/>
    <s v="Doctor"/>
    <n v="9"/>
    <s v="Low"/>
    <n v="4"/>
    <x v="0"/>
  </r>
  <r>
    <n v="461287"/>
    <s v="Male"/>
    <s v="Yes"/>
    <n v="42"/>
    <s v="Yes"/>
    <s v="Executive"/>
    <n v="1"/>
    <s v="High"/>
    <n v="5"/>
    <x v="0"/>
  </r>
  <r>
    <n v="462039"/>
    <s v="Male"/>
    <s v="No"/>
    <n v="21"/>
    <s v="No"/>
    <s v="Healthcare"/>
    <n v="1"/>
    <s v="Low"/>
    <n v="2"/>
    <x v="4"/>
  </r>
  <r>
    <n v="467482"/>
    <s v="Male"/>
    <s v="Yes"/>
    <n v="38"/>
    <s v="Yes"/>
    <s v="Executive"/>
    <n v="0"/>
    <s v="High"/>
    <n v="3"/>
    <x v="0"/>
  </r>
  <r>
    <n v="459081"/>
    <s v="Male"/>
    <s v="Yes"/>
    <n v="63"/>
    <s v="Yes"/>
    <s v="Artist"/>
    <n v="0"/>
    <s v="Average"/>
    <n v="4"/>
    <x v="0"/>
  </r>
  <r>
    <n v="460711"/>
    <s v="Female"/>
    <s v="No"/>
    <n v="25"/>
    <s v="Yes"/>
    <s v="Engineer"/>
    <n v="8"/>
    <s v="Low"/>
    <n v="3"/>
    <x v="0"/>
  </r>
  <r>
    <n v="462984"/>
    <s v="Female"/>
    <s v="Yes"/>
    <n v="69"/>
    <s v="Yes"/>
    <s v="Artist"/>
    <n v="1"/>
    <s v="High"/>
    <n v="2"/>
    <x v="0"/>
  </r>
  <r>
    <n v="459447"/>
    <s v="Male"/>
    <s v="Yes"/>
    <n v="53"/>
    <s v="Yes"/>
    <s v="Artist"/>
    <n v="9"/>
    <s v="Low"/>
    <n v="1"/>
    <x v="0"/>
  </r>
  <r>
    <n v="466008"/>
    <s v="Male"/>
    <s v="Yes"/>
    <n v="36"/>
    <s v="Yes"/>
    <s v="Artist"/>
    <n v="1"/>
    <s v="Low"/>
    <n v="2"/>
    <x v="0"/>
  </r>
  <r>
    <n v="467567"/>
    <s v="Male"/>
    <s v="No"/>
    <n v="27"/>
    <s v="Yes"/>
    <s v="Healthcare"/>
    <n v="1"/>
    <s v="Low"/>
    <n v="5"/>
    <x v="0"/>
  </r>
  <r>
    <n v="462836"/>
    <s v="Male"/>
    <s v="No"/>
    <n v="19"/>
    <s v="No"/>
    <s v="Healthcare"/>
    <n v="1"/>
    <s v="Low"/>
    <n v="3"/>
    <x v="0"/>
  </r>
  <r>
    <n v="459580"/>
    <s v="Female"/>
    <s v="No"/>
    <n v="51"/>
    <s v="Yes"/>
    <s v="Lawyer"/>
    <n v="6"/>
    <s v="Low"/>
    <n v="1"/>
    <x v="0"/>
  </r>
  <r>
    <n v="460160"/>
    <s v="Male"/>
    <s v="No"/>
    <n v="43"/>
    <s v="Yes"/>
    <s v="Entertainment"/>
    <n v="5"/>
    <s v="Low"/>
    <n v="1"/>
    <x v="2"/>
  </r>
  <r>
    <n v="460808"/>
    <s v="Male"/>
    <s v="No"/>
    <n v="42"/>
    <s v="Yes"/>
    <s v="Artist"/>
    <n v="1"/>
    <s v="Low"/>
    <n v="1"/>
    <x v="0"/>
  </r>
  <r>
    <n v="467199"/>
    <s v="Male"/>
    <s v="No"/>
    <n v="37"/>
    <s v="Yes"/>
    <s v="Artist"/>
    <n v="7"/>
    <s v="Low"/>
    <n v="2"/>
    <x v="0"/>
  </r>
  <r>
    <n v="466939"/>
    <s v="Male"/>
    <s v="Yes"/>
    <n v="66"/>
    <s v="No"/>
    <s v="Lawyer"/>
    <n v="0"/>
    <s v="High"/>
    <n v="2"/>
    <x v="0"/>
  </r>
  <r>
    <n v="461796"/>
    <s v="Male"/>
    <s v="Yes"/>
    <n v="39"/>
    <s v="Yes"/>
    <s v="Artist"/>
    <n v="1"/>
    <s v="Average"/>
    <n v="2"/>
    <x v="3"/>
  </r>
  <r>
    <n v="464686"/>
    <s v="Female"/>
    <s v="No"/>
    <n v="21"/>
    <s v="No"/>
    <s v="Entertainment"/>
    <n v="5"/>
    <s v="Low"/>
    <n v="5"/>
    <x v="1"/>
  </r>
  <r>
    <n v="460843"/>
    <s v="Male"/>
    <s v="No"/>
    <n v="21"/>
    <s v="No"/>
    <s v="Healthcare"/>
    <n v="1"/>
    <s v="Low"/>
    <n v="4"/>
    <x v="0"/>
  </r>
  <r>
    <n v="460370"/>
    <s v="Female"/>
    <s v="Yes"/>
    <n v="28"/>
    <s v="Yes"/>
    <s v="Executive"/>
    <n v="8"/>
    <s v="High"/>
    <n v="2"/>
    <x v="0"/>
  </r>
  <r>
    <n v="465059"/>
    <s v="Male"/>
    <s v="Yes"/>
    <n v="56"/>
    <s v="Yes"/>
    <s v="Artist"/>
    <n v="0"/>
    <s v="Average"/>
    <n v="4"/>
    <x v="0"/>
  </r>
  <r>
    <n v="465925"/>
    <s v="Male"/>
    <s v="No"/>
    <n v="26"/>
    <s v="Yes"/>
    <s v="Healthcare"/>
    <n v="1"/>
    <s v="Low"/>
    <n v="1"/>
    <x v="0"/>
  </r>
  <r>
    <n v="464828"/>
    <s v="Male"/>
    <s v="No"/>
    <n v="18"/>
    <s v="No"/>
    <s v="Healthcare"/>
    <n v="8"/>
    <s v="Low"/>
    <n v="6"/>
    <x v="1"/>
  </r>
  <r>
    <n v="462230"/>
    <s v="Male"/>
    <s v="No"/>
    <n v="23"/>
    <s v="No"/>
    <s v="Healthcare"/>
    <n v="1"/>
    <s v="Low"/>
    <n v="8"/>
    <x v="1"/>
  </r>
  <r>
    <n v="466154"/>
    <s v="Female"/>
    <s v="Yes"/>
    <n v="45"/>
    <s v="Yes"/>
    <s v="Artist"/>
    <n v="1"/>
    <s v="Average"/>
    <n v="5"/>
    <x v="2"/>
  </r>
  <r>
    <n v="462197"/>
    <s v="Female"/>
    <s v="Yes"/>
    <n v="65"/>
    <s v="No"/>
    <s v="Engineer"/>
    <n v="1"/>
    <s v="Average"/>
    <n v="3"/>
    <x v="1"/>
  </r>
  <r>
    <n v="461692"/>
    <s v="Female"/>
    <s v="Yes"/>
    <n v="87"/>
    <s v="No"/>
    <s v="Artist"/>
    <n v="0"/>
    <s v="Low"/>
    <n v="1"/>
    <x v="0"/>
  </r>
  <r>
    <n v="462019"/>
    <s v="Female"/>
    <s v="Yes"/>
    <n v="56"/>
    <s v="Yes"/>
    <s v="Artist"/>
    <n v="5"/>
    <s v="Average"/>
    <n v="4"/>
    <x v="0"/>
  </r>
  <r>
    <n v="460763"/>
    <s v="Male"/>
    <s v="No"/>
    <n v="47"/>
    <s v="Yes"/>
    <s v="Artist"/>
    <n v="1"/>
    <s v="Low"/>
    <n v="2"/>
    <x v="0"/>
  </r>
  <r>
    <n v="465740"/>
    <s v="Female"/>
    <s v="No"/>
    <n v="68"/>
    <s v="Yes"/>
    <s v="Doctor"/>
    <n v="1"/>
    <s v="Low"/>
    <n v="1"/>
    <x v="0"/>
  </r>
  <r>
    <n v="460865"/>
    <s v="Male"/>
    <s v="No"/>
    <n v="18"/>
    <s v="No"/>
    <s v="Healthcare"/>
    <n v="1"/>
    <s v="Low"/>
    <n v="3"/>
    <x v="1"/>
  </r>
  <r>
    <n v="459991"/>
    <s v="Male"/>
    <s v="Yes"/>
    <n v="40"/>
    <s v="Yes"/>
    <s v="Artist"/>
    <n v="6"/>
    <s v="Low"/>
    <n v="1"/>
    <x v="0"/>
  </r>
  <r>
    <n v="463564"/>
    <s v="Female"/>
    <s v="Yes"/>
    <n v="41"/>
    <s v="Yes"/>
    <s v="Doctor"/>
    <n v="0"/>
    <s v="Low"/>
    <n v="1"/>
    <x v="0"/>
  </r>
  <r>
    <n v="463749"/>
    <s v="Male"/>
    <s v="No"/>
    <n v="23"/>
    <s v="No"/>
    <s v="Healthcare"/>
    <n v="1"/>
    <s v="Low"/>
    <n v="4"/>
    <x v="0"/>
  </r>
  <r>
    <n v="464037"/>
    <s v="Male"/>
    <s v="No"/>
    <n v="35"/>
    <s v="Yes"/>
    <s v="Artist"/>
    <n v="9"/>
    <s v="Low"/>
    <n v="1"/>
    <x v="0"/>
  </r>
  <r>
    <n v="459180"/>
    <s v="Male"/>
    <s v="Yes"/>
    <n v="66"/>
    <s v="Yes"/>
    <s v="Executive"/>
    <n v="1"/>
    <s v="High"/>
    <n v="2"/>
    <x v="0"/>
  </r>
  <r>
    <n v="460901"/>
    <s v="Male"/>
    <s v="No"/>
    <n v="22"/>
    <s v="No"/>
    <s v="Doctor"/>
    <n v="8"/>
    <s v="Low"/>
    <n v="3"/>
    <x v="0"/>
  </r>
  <r>
    <n v="465312"/>
    <s v="Male"/>
    <s v="No"/>
    <n v="23"/>
    <s v="No"/>
    <s v="Healthcare"/>
    <n v="0"/>
    <s v="Low"/>
    <n v="4"/>
    <x v="0"/>
  </r>
  <r>
    <n v="466585"/>
    <s v="Male"/>
    <s v="No"/>
    <n v="18"/>
    <s v="No"/>
    <s v="Marketing"/>
    <n v="1"/>
    <s v="Low"/>
    <n v="4"/>
    <x v="3"/>
  </r>
  <r>
    <n v="460444"/>
    <s v="Male"/>
    <s v="Yes"/>
    <n v="60"/>
    <s v="No"/>
    <s v="Artist"/>
    <n v="0"/>
    <s v="Low"/>
    <n v="1"/>
    <x v="0"/>
  </r>
  <r>
    <n v="462209"/>
    <s v="Female"/>
    <s v="Yes"/>
    <n v="40"/>
    <s v="No"/>
    <s v="Artist"/>
    <n v="0"/>
    <s v="Low"/>
    <n v="1"/>
    <x v="1"/>
  </r>
  <r>
    <n v="464132"/>
    <s v="Male"/>
    <s v="No"/>
    <n v="28"/>
    <s v="No"/>
    <s v="Entertainment"/>
    <n v="1"/>
    <s v="Low"/>
    <n v="2"/>
    <x v="0"/>
  </r>
  <r>
    <n v="467601"/>
    <s v="Male"/>
    <s v="Yes"/>
    <n v="42"/>
    <s v="No"/>
    <s v="Artist"/>
    <n v="6"/>
    <s v="Low"/>
    <n v="2"/>
    <x v="0"/>
  </r>
  <r>
    <n v="464458"/>
    <s v="Male"/>
    <s v="No"/>
    <n v="46"/>
    <s v="Yes"/>
    <s v="Artist"/>
    <n v="1"/>
    <s v="Low"/>
    <n v="2"/>
    <x v="0"/>
  </r>
  <r>
    <n v="466346"/>
    <s v="Female"/>
    <s v="No"/>
    <n v="23"/>
    <s v="No"/>
    <s v="Healthcare"/>
    <n v="9"/>
    <s v="Low"/>
    <n v="4"/>
    <x v="1"/>
  </r>
  <r>
    <n v="465471"/>
    <s v="Male"/>
    <s v="Yes"/>
    <n v="43"/>
    <s v="Yes"/>
    <s v="Artist"/>
    <n v="0"/>
    <s v="Low"/>
    <n v="1"/>
    <x v="0"/>
  </r>
  <r>
    <n v="460179"/>
    <s v="Female"/>
    <s v="No"/>
    <n v="20"/>
    <s v="No"/>
    <s v="Entertainment"/>
    <n v="0"/>
    <s v="Low"/>
    <n v="6"/>
    <x v="4"/>
  </r>
  <r>
    <n v="459801"/>
    <s v="Female"/>
    <s v="No"/>
    <n v="27"/>
    <s v="Yes"/>
    <s v="Engineer"/>
    <n v="4"/>
    <s v="Low"/>
    <n v="2"/>
    <x v="0"/>
  </r>
  <r>
    <n v="461719"/>
    <s v="Male"/>
    <s v="Yes"/>
    <n v="82"/>
    <s v="Yes"/>
    <s v="Lawyer"/>
    <n v="0"/>
    <s v="Low"/>
    <n v="1"/>
    <x v="0"/>
  </r>
  <r>
    <n v="460831"/>
    <s v="Male"/>
    <s v="No"/>
    <n v="21"/>
    <s v="No"/>
    <s v="Healthcare"/>
    <n v="0"/>
    <s v="Low"/>
    <n v="4"/>
    <x v="0"/>
  </r>
  <r>
    <n v="464974"/>
    <s v="Male"/>
    <s v="Yes"/>
    <n v="60"/>
    <s v="No"/>
    <s v="Artist"/>
    <n v="0"/>
    <s v="Average"/>
    <n v="2"/>
    <x v="1"/>
  </r>
  <r>
    <n v="465344"/>
    <s v="Female"/>
    <s v="Yes"/>
    <n v="71"/>
    <s v="Yes"/>
    <s v="Lawyer"/>
    <n v="0"/>
    <s v="High"/>
    <n v="2"/>
    <x v="0"/>
  </r>
  <r>
    <n v="460398"/>
    <s v="Female"/>
    <s v="No"/>
    <n v="39"/>
    <s v="Yes"/>
    <s v="Entertainment"/>
    <n v="7"/>
    <s v="Low"/>
    <n v="1"/>
    <x v="0"/>
  </r>
  <r>
    <n v="459725"/>
    <s v="Female"/>
    <s v="Yes"/>
    <n v="35"/>
    <s v="Yes"/>
    <s v="Artist"/>
    <n v="1"/>
    <s v="Low"/>
    <n v="2"/>
    <x v="0"/>
  </r>
  <r>
    <n v="466580"/>
    <s v="Male"/>
    <s v="No"/>
    <n v="19"/>
    <s v="No"/>
    <s v="Healthcare"/>
    <n v="1"/>
    <s v="Low"/>
    <n v="4"/>
    <x v="6"/>
  </r>
  <r>
    <n v="464207"/>
    <s v="Male"/>
    <s v="No"/>
    <n v="53"/>
    <s v="Yes"/>
    <s v="Artist"/>
    <n v="0"/>
    <s v="Low"/>
    <n v="1"/>
    <x v="0"/>
  </r>
  <r>
    <n v="461281"/>
    <s v="Male"/>
    <s v="No"/>
    <n v="23"/>
    <s v="No"/>
    <s v="Healthcare"/>
    <n v="4"/>
    <s v="Low"/>
    <n v="9"/>
    <x v="4"/>
  </r>
  <r>
    <n v="463360"/>
    <s v="Female"/>
    <s v="Yes"/>
    <n v="50"/>
    <s v="Yes"/>
    <s v="Artist"/>
    <n v="4"/>
    <s v="Low"/>
    <n v="1"/>
    <x v="0"/>
  </r>
  <r>
    <n v="461622"/>
    <s v="Male"/>
    <s v="Yes"/>
    <n v="35"/>
    <s v="Yes"/>
    <s v="Executive"/>
    <n v="4"/>
    <s v="High"/>
    <n v="4"/>
    <x v="0"/>
  </r>
  <r>
    <n v="462911"/>
    <s v="Male"/>
    <s v="Yes"/>
    <n v="32"/>
    <s v="Yes"/>
    <s v="Doctor"/>
    <n v="11"/>
    <s v="Average"/>
    <n v="2"/>
    <x v="0"/>
  </r>
  <r>
    <n v="463963"/>
    <s v="Female"/>
    <s v="Yes"/>
    <n v="33"/>
    <s v="No"/>
    <s v="Engineer"/>
    <n v="5"/>
    <s v="High"/>
    <n v="3"/>
    <x v="0"/>
  </r>
  <r>
    <n v="467297"/>
    <s v="Female"/>
    <s v="Yes"/>
    <n v="53"/>
    <s v="Yes"/>
    <s v="Artist"/>
    <n v="1"/>
    <s v="Average"/>
    <n v="3"/>
    <x v="0"/>
  </r>
  <r>
    <n v="461744"/>
    <s v="Male"/>
    <s v="Yes"/>
    <n v="47"/>
    <s v="Yes"/>
    <s v="Artist"/>
    <n v="0"/>
    <s v="Average"/>
    <n v="4"/>
    <x v="0"/>
  </r>
  <r>
    <n v="464696"/>
    <s v="Female"/>
    <s v="No"/>
    <n v="37"/>
    <s v="Yes"/>
    <s v="Engineer"/>
    <n v="0"/>
    <s v="Low"/>
    <n v="1"/>
    <x v="1"/>
  </r>
  <r>
    <n v="460929"/>
    <s v="Male"/>
    <s v="Yes"/>
    <n v="50"/>
    <s v="Yes"/>
    <s v="Artist"/>
    <n v="0"/>
    <s v="Average"/>
    <n v="4"/>
    <x v="0"/>
  </r>
  <r>
    <n v="462840"/>
    <s v="Female"/>
    <s v="No"/>
    <n v="23"/>
    <s v="No"/>
    <s v="Healthcare"/>
    <n v="9"/>
    <s v="Low"/>
    <n v="3"/>
    <x v="0"/>
  </r>
  <r>
    <n v="460251"/>
    <s v="Female"/>
    <s v="No"/>
    <n v="30"/>
    <s v="Yes"/>
    <s v="Entertainment"/>
    <n v="9"/>
    <s v="Low"/>
    <n v="1"/>
    <x v="0"/>
  </r>
  <r>
    <n v="465476"/>
    <s v="Female"/>
    <s v="No"/>
    <n v="28"/>
    <s v="No"/>
    <s v="Healthcare"/>
    <n v="3"/>
    <s v="Low"/>
    <n v="2"/>
    <x v="0"/>
  </r>
  <r>
    <n v="461534"/>
    <s v="Male"/>
    <s v="Yes"/>
    <n v="39"/>
    <s v="Yes"/>
    <s v="Artist"/>
    <n v="1"/>
    <s v="Low"/>
    <n v="1"/>
    <x v="0"/>
  </r>
  <r>
    <n v="465097"/>
    <s v="Male"/>
    <s v="Yes"/>
    <n v="81"/>
    <s v="No"/>
    <s v="Lawyer"/>
    <n v="1"/>
    <s v="High"/>
    <n v="2"/>
    <x v="0"/>
  </r>
  <r>
    <n v="464391"/>
    <s v="Female"/>
    <s v="Yes"/>
    <n v="65"/>
    <s v="No"/>
    <s v="Engineer"/>
    <n v="0"/>
    <s v="Average"/>
    <n v="2"/>
    <x v="0"/>
  </r>
  <r>
    <n v="460833"/>
    <s v="Male"/>
    <s v="Yes"/>
    <n v="30"/>
    <s v="Yes"/>
    <s v="Healthcare"/>
    <n v="0"/>
    <s v="Low"/>
    <n v="2"/>
    <x v="0"/>
  </r>
  <r>
    <n v="464425"/>
    <s v="Male"/>
    <s v="No"/>
    <n v="40"/>
    <s v="Yes"/>
    <s v="Artist"/>
    <n v="8"/>
    <s v="Low"/>
    <n v="1"/>
    <x v="0"/>
  </r>
  <r>
    <n v="462231"/>
    <s v="Male"/>
    <s v="No"/>
    <n v="28"/>
    <s v="Yes"/>
    <s v="Artist"/>
    <n v="4"/>
    <s v="Low"/>
    <n v="6"/>
    <x v="1"/>
  </r>
  <r>
    <n v="464688"/>
    <s v="Male"/>
    <s v="Yes"/>
    <n v="28"/>
    <s v="Yes"/>
    <s v="Doctor"/>
    <n v="0"/>
    <s v="Low"/>
    <n v="9"/>
    <x v="1"/>
  </r>
  <r>
    <n v="466141"/>
    <s v="Female"/>
    <s v="Yes"/>
    <n v="60"/>
    <s v="Yes"/>
    <s v="Homemaker"/>
    <n v="1"/>
    <s v="Low"/>
    <n v="4"/>
    <x v="0"/>
  </r>
  <r>
    <n v="464435"/>
    <s v="Male"/>
    <s v="Yes"/>
    <n v="48"/>
    <s v="Yes"/>
    <s v="Entertainment"/>
    <n v="1"/>
    <s v="Low"/>
    <n v="3"/>
    <x v="0"/>
  </r>
  <r>
    <n v="467824"/>
    <s v="Male"/>
    <s v="Yes"/>
    <n v="70"/>
    <s v="Yes"/>
    <s v="Lawyer"/>
    <n v="3"/>
    <s v="Low"/>
    <n v="1"/>
    <x v="0"/>
  </r>
  <r>
    <n v="459670"/>
    <s v="Female"/>
    <s v="Yes"/>
    <n v="39"/>
    <s v="Yes"/>
    <s v="Entertainment"/>
    <n v="7"/>
    <s v="Average"/>
    <n v="2"/>
    <x v="0"/>
  </r>
  <r>
    <n v="462515"/>
    <s v="Male"/>
    <s v="Yes"/>
    <n v="42"/>
    <s v="No"/>
    <s v="Doctor"/>
    <n v="5"/>
    <s v="Average"/>
    <n v="5"/>
    <x v="0"/>
  </r>
  <r>
    <n v="461604"/>
    <s v="Male"/>
    <s v="Yes"/>
    <n v="38"/>
    <s v="No"/>
    <s v="Entertainment"/>
    <n v="1"/>
    <s v="Average"/>
    <n v="2"/>
    <x v="0"/>
  </r>
  <r>
    <n v="462472"/>
    <s v="Male"/>
    <s v="No"/>
    <n v="35"/>
    <s v="Yes"/>
    <s v="Artist"/>
    <n v="0"/>
    <s v="Low"/>
    <n v="1"/>
    <x v="0"/>
  </r>
  <r>
    <n v="465149"/>
    <s v="Male"/>
    <s v="Yes"/>
    <n v="43"/>
    <s v="Yes"/>
    <s v="Entertainment"/>
    <n v="1"/>
    <s v="Average"/>
    <n v="3"/>
    <x v="0"/>
  </r>
  <r>
    <n v="459673"/>
    <s v="Female"/>
    <s v="Yes"/>
    <n v="83"/>
    <s v="Yes"/>
    <s v="Lawyer"/>
    <n v="1"/>
    <s v="Low"/>
    <n v="1"/>
    <x v="0"/>
  </r>
  <r>
    <n v="465507"/>
    <s v="Male"/>
    <s v="Yes"/>
    <n v="43"/>
    <s v="Yes"/>
    <s v="Artist"/>
    <n v="8"/>
    <s v="Low"/>
    <n v="1"/>
    <x v="0"/>
  </r>
  <r>
    <n v="467393"/>
    <s v="Female"/>
    <s v="Yes"/>
    <n v="46"/>
    <s v="Yes"/>
    <s v="Artist"/>
    <n v="0"/>
    <s v="Average"/>
    <n v="4"/>
    <x v="0"/>
  </r>
  <r>
    <n v="460713"/>
    <s v="Male"/>
    <s v="Yes"/>
    <n v="50"/>
    <s v="Yes"/>
    <s v="Doctor"/>
    <n v="0"/>
    <s v="Average"/>
    <n v="3"/>
    <x v="0"/>
  </r>
  <r>
    <n v="465366"/>
    <s v="Female"/>
    <s v="No"/>
    <n v="38"/>
    <s v="Yes"/>
    <s v="Artist"/>
    <n v="8"/>
    <s v="Low"/>
    <n v="1"/>
    <x v="0"/>
  </r>
  <r>
    <n v="465073"/>
    <s v="Male"/>
    <s v="Yes"/>
    <n v="69"/>
    <s v="No"/>
    <s v="Executive"/>
    <n v="1"/>
    <s v="High"/>
    <n v="2"/>
    <x v="0"/>
  </r>
  <r>
    <n v="464626"/>
    <s v="Female"/>
    <s v="Yes"/>
    <n v="38"/>
    <s v="Yes"/>
    <s v="Artist"/>
    <n v="1"/>
    <s v="Average"/>
    <n v="2"/>
    <x v="0"/>
  </r>
  <r>
    <n v="465450"/>
    <s v="Female"/>
    <s v="No"/>
    <n v="26"/>
    <s v="Yes"/>
    <s v="Healthcare"/>
    <n v="0"/>
    <s v="Low"/>
    <n v="3"/>
    <x v="0"/>
  </r>
  <r>
    <n v="461157"/>
    <s v="Male"/>
    <s v="No"/>
    <n v="37"/>
    <s v="No"/>
    <s v="Healthcare"/>
    <n v="0"/>
    <s v="Low"/>
    <n v="5"/>
    <x v="2"/>
  </r>
  <r>
    <n v="465032"/>
    <s v="Male"/>
    <s v="Yes"/>
    <n v="72"/>
    <s v="Yes"/>
    <s v="Executive"/>
    <n v="0"/>
    <s v="High"/>
    <n v="2"/>
    <x v="0"/>
  </r>
  <r>
    <n v="460965"/>
    <s v="Male"/>
    <s v="Yes"/>
    <n v="52"/>
    <s v="Yes"/>
    <s v="Artist"/>
    <n v="1"/>
    <s v="Average"/>
    <n v="4"/>
    <x v="0"/>
  </r>
  <r>
    <n v="466166"/>
    <s v="Male"/>
    <s v="Yes"/>
    <n v="85"/>
    <s v="Yes"/>
    <s v="Lawyer"/>
    <n v="1"/>
    <s v="High"/>
    <n v="2"/>
    <x v="1"/>
  </r>
  <r>
    <n v="460131"/>
    <s v="Female"/>
    <s v="No"/>
    <n v="29"/>
    <s v="Yes"/>
    <s v="Healthcare"/>
    <n v="6"/>
    <s v="Low"/>
    <n v="3"/>
    <x v="0"/>
  </r>
  <r>
    <n v="465577"/>
    <s v="Male"/>
    <s v="No"/>
    <n v="26"/>
    <s v="No"/>
    <s v="Healthcare"/>
    <n v="0"/>
    <s v="Low"/>
    <n v="4"/>
    <x v="2"/>
  </r>
  <r>
    <n v="463334"/>
    <s v="Female"/>
    <s v="No"/>
    <n v="33"/>
    <s v="Yes"/>
    <s v="Doctor"/>
    <n v="0"/>
    <s v="Low"/>
    <n v="6"/>
    <x v="1"/>
  </r>
  <r>
    <n v="462100"/>
    <s v="Female"/>
    <s v="No"/>
    <n v="40"/>
    <s v="Yes"/>
    <s v="Healthcare"/>
    <n v="0"/>
    <s v="Low"/>
    <n v="1"/>
    <x v="4"/>
  </r>
  <r>
    <n v="467734"/>
    <s v="Male"/>
    <s v="Yes"/>
    <n v="79"/>
    <s v="Yes"/>
    <s v="Lawyer"/>
    <n v="2"/>
    <s v="High"/>
    <n v="2"/>
    <x v="0"/>
  </r>
  <r>
    <n v="465932"/>
    <s v="Male"/>
    <s v="No"/>
    <n v="35"/>
    <s v="No"/>
    <s v="Artist"/>
    <n v="1"/>
    <s v="Low"/>
    <n v="1"/>
    <x v="6"/>
  </r>
  <r>
    <n v="460377"/>
    <s v="Female"/>
    <s v="Yes"/>
    <n v="68"/>
    <s v="Yes"/>
    <s v="Lawyer"/>
    <n v="0"/>
    <s v="Low"/>
    <n v="1"/>
    <x v="0"/>
  </r>
  <r>
    <n v="466288"/>
    <s v="Male"/>
    <s v="Yes"/>
    <n v="36"/>
    <s v="Yes"/>
    <s v="Artist"/>
    <n v="7"/>
    <s v="Average"/>
    <n v="5"/>
    <x v="4"/>
  </r>
  <r>
    <n v="459161"/>
    <s v="Male"/>
    <s v="Yes"/>
    <n v="51"/>
    <s v="Yes"/>
    <s v="Executive"/>
    <n v="3"/>
    <s v="High"/>
    <n v="5"/>
    <x v="0"/>
  </r>
  <r>
    <n v="466959"/>
    <s v="Male"/>
    <s v="Yes"/>
    <n v="25"/>
    <s v="Yes"/>
    <s v="Artist"/>
    <n v="8"/>
    <s v="Low"/>
    <n v="4"/>
    <x v="0"/>
  </r>
  <r>
    <n v="463747"/>
    <s v="Female"/>
    <s v="Yes"/>
    <n v="35"/>
    <s v="Yes"/>
    <s v="Artist"/>
    <n v="0"/>
    <s v="Average"/>
    <n v="2"/>
    <x v="0"/>
  </r>
  <r>
    <n v="460259"/>
    <s v="Male"/>
    <s v="No"/>
    <n v="21"/>
    <s v="No"/>
    <s v="Healthcare"/>
    <n v="1"/>
    <s v="Low"/>
    <n v="4"/>
    <x v="4"/>
  </r>
  <r>
    <n v="464494"/>
    <s v="Female"/>
    <s v="Yes"/>
    <n v="55"/>
    <s v="Yes"/>
    <s v="Artist"/>
    <n v="1"/>
    <s v="Average"/>
    <n v="4"/>
    <x v="2"/>
  </r>
  <r>
    <n v="466722"/>
    <s v="Male"/>
    <s v="Yes"/>
    <n v="35"/>
    <s v="No"/>
    <s v="Executive"/>
    <n v="1"/>
    <s v="High"/>
    <n v="3"/>
    <x v="0"/>
  </r>
  <r>
    <n v="460561"/>
    <s v="Female"/>
    <s v="No"/>
    <n v="39"/>
    <s v="No"/>
    <s v="Engineer"/>
    <n v="6"/>
    <s v="Low"/>
    <n v="1"/>
    <x v="2"/>
  </r>
  <r>
    <n v="461522"/>
    <s v="Male"/>
    <s v="Yes"/>
    <n v="83"/>
    <s v="No"/>
    <s v="Executive"/>
    <n v="1"/>
    <s v="High"/>
    <n v="2"/>
    <x v="0"/>
  </r>
  <r>
    <n v="459039"/>
    <s v="Male"/>
    <s v="Yes"/>
    <n v="45"/>
    <s v="Yes"/>
    <s v="Artist"/>
    <n v="1"/>
    <s v="Average"/>
    <n v="2"/>
    <x v="0"/>
  </r>
  <r>
    <n v="459452"/>
    <s v="Male"/>
    <s v="Yes"/>
    <n v="40"/>
    <s v="Yes"/>
    <s v="Artist"/>
    <n v="9"/>
    <s v="Low"/>
    <n v="2"/>
    <x v="0"/>
  </r>
  <r>
    <n v="461713"/>
    <s v="Female"/>
    <s v="No"/>
    <n v="27"/>
    <s v="Yes"/>
    <s v="Artist"/>
    <n v="1"/>
    <s v="Low"/>
    <n v="5"/>
    <x v="0"/>
  </r>
  <r>
    <n v="461567"/>
    <s v="Male"/>
    <s v="Yes"/>
    <n v="51"/>
    <s v="No"/>
    <s v="Entertainment"/>
    <n v="7"/>
    <s v="Average"/>
    <n v="3"/>
    <x v="0"/>
  </r>
  <r>
    <n v="461495"/>
    <s v="Male"/>
    <s v="Yes"/>
    <n v="35"/>
    <s v="Yes"/>
    <s v="Artist"/>
    <n v="1"/>
    <s v="Average"/>
    <n v="3"/>
    <x v="0"/>
  </r>
  <r>
    <n v="461781"/>
    <s v="Male"/>
    <s v="Yes"/>
    <n v="57"/>
    <s v="Yes"/>
    <s v="Artist"/>
    <n v="0"/>
    <s v="Low"/>
    <n v="2"/>
    <x v="0"/>
  </r>
  <r>
    <n v="462126"/>
    <s v="Male"/>
    <s v="Yes"/>
    <n v="20"/>
    <s v="No"/>
    <s v="Healthcare"/>
    <n v="1"/>
    <s v="Average"/>
    <n v="4"/>
    <x v="6"/>
  </r>
  <r>
    <n v="461247"/>
    <s v="Female"/>
    <s v="No"/>
    <n v="49"/>
    <s v="Yes"/>
    <s v="Artist"/>
    <n v="4"/>
    <s v="Low"/>
    <n v="1"/>
    <x v="0"/>
  </r>
  <r>
    <n v="461620"/>
    <s v="Male"/>
    <s v="No"/>
    <n v="52"/>
    <s v="Yes"/>
    <s v="Entertainment"/>
    <n v="1"/>
    <s v="Low"/>
    <n v="2"/>
    <x v="0"/>
  </r>
  <r>
    <n v="463286"/>
    <s v="Male"/>
    <s v="Yes"/>
    <n v="35"/>
    <s v="Yes"/>
    <s v="Artist"/>
    <n v="1"/>
    <s v="Average"/>
    <n v="3"/>
    <x v="0"/>
  </r>
  <r>
    <n v="466553"/>
    <s v="Male"/>
    <s v="Yes"/>
    <n v="39"/>
    <s v="Yes"/>
    <s v="Healthcare"/>
    <n v="1"/>
    <s v="Low"/>
    <n v="3"/>
    <x v="0"/>
  </r>
  <r>
    <n v="466239"/>
    <s v="Male"/>
    <s v="Yes"/>
    <n v="69"/>
    <s v="Yes"/>
    <s v="Executive"/>
    <n v="0"/>
    <s v="Low"/>
    <n v="2"/>
    <x v="1"/>
  </r>
  <r>
    <n v="462393"/>
    <s v="Female"/>
    <s v="No"/>
    <n v="26"/>
    <s v="Yes"/>
    <s v="Entertainment"/>
    <n v="6"/>
    <s v="Low"/>
    <n v="2"/>
    <x v="0"/>
  </r>
  <r>
    <n v="465502"/>
    <s v="Male"/>
    <s v="Yes"/>
    <n v="36"/>
    <s v="Yes"/>
    <s v="Artist"/>
    <n v="8"/>
    <s v="Low"/>
    <n v="4"/>
    <x v="1"/>
  </r>
  <r>
    <n v="459337"/>
    <s v="Female"/>
    <s v="Yes"/>
    <n v="25"/>
    <s v="Yes"/>
    <s v="Engineer"/>
    <n v="6"/>
    <s v="Average"/>
    <n v="2"/>
    <x v="0"/>
  </r>
  <r>
    <n v="466934"/>
    <s v="Female"/>
    <s v="Yes"/>
    <n v="60"/>
    <s v="Yes"/>
    <s v="Artist"/>
    <n v="0"/>
    <s v="Low"/>
    <n v="1"/>
    <x v="0"/>
  </r>
  <r>
    <n v="467965"/>
    <s v="Female"/>
    <s v="No"/>
    <n v="37"/>
    <s v="Yes"/>
    <s v="Healthcare"/>
    <n v="1"/>
    <s v="Low"/>
    <n v="2"/>
    <x v="0"/>
  </r>
  <r>
    <n v="465840"/>
    <s v="Female"/>
    <s v="No"/>
    <n v="42"/>
    <s v="No"/>
    <s v="Artist"/>
    <n v="0"/>
    <s v="Low"/>
    <n v="1"/>
    <x v="5"/>
  </r>
  <r>
    <n v="465689"/>
    <s v="Male"/>
    <s v="No"/>
    <n v="22"/>
    <s v="No"/>
    <s v="Healthcare"/>
    <n v="9"/>
    <s v="Low"/>
    <n v="4"/>
    <x v="2"/>
  </r>
  <r>
    <n v="462982"/>
    <s v="Male"/>
    <s v="Yes"/>
    <n v="41"/>
    <s v="No"/>
    <s v="Doctor"/>
    <n v="2"/>
    <s v="Average"/>
    <n v="4"/>
    <x v="0"/>
  </r>
  <r>
    <n v="464262"/>
    <s v="Male"/>
    <s v="Yes"/>
    <n v="75"/>
    <s v="No"/>
    <s v="Executive"/>
    <n v="0"/>
    <s v="Low"/>
    <n v="1"/>
    <x v="0"/>
  </r>
  <r>
    <n v="461687"/>
    <s v="Female"/>
    <s v="Yes"/>
    <n v="77"/>
    <s v="Yes"/>
    <s v="Artist"/>
    <n v="0"/>
    <s v="High"/>
    <n v="2"/>
    <x v="0"/>
  </r>
  <r>
    <n v="464499"/>
    <s v="Male"/>
    <s v="Yes"/>
    <n v="43"/>
    <s v="Yes"/>
    <s v="Executive"/>
    <n v="1"/>
    <s v="High"/>
    <n v="4"/>
    <x v="0"/>
  </r>
  <r>
    <n v="467778"/>
    <s v="Female"/>
    <s v="No"/>
    <n v="31"/>
    <s v="Yes"/>
    <s v="Healthcare"/>
    <n v="8"/>
    <s v="Low"/>
    <n v="4"/>
    <x v="0"/>
  </r>
  <r>
    <n v="466280"/>
    <s v="Male"/>
    <s v="No"/>
    <n v="33"/>
    <s v="No"/>
    <s v="Doctor"/>
    <n v="1"/>
    <s v="Low"/>
    <n v="2"/>
    <x v="2"/>
  </r>
  <r>
    <n v="463523"/>
    <s v="Male"/>
    <s v="Yes"/>
    <n v="60"/>
    <s v="Yes"/>
    <s v="Executive"/>
    <n v="1"/>
    <s v="High"/>
    <n v="4"/>
    <x v="0"/>
  </r>
  <r>
    <n v="462937"/>
    <s v="Female"/>
    <s v="Yes"/>
    <n v="61"/>
    <s v="Yes"/>
    <s v="Artist"/>
    <n v="1"/>
    <s v="Low"/>
    <n v="2"/>
    <x v="0"/>
  </r>
  <r>
    <n v="460649"/>
    <s v="Female"/>
    <s v="No"/>
    <n v="29"/>
    <s v="No"/>
    <s v="Homemaker"/>
    <n v="8"/>
    <s v="Low"/>
    <n v="1"/>
    <x v="1"/>
  </r>
  <r>
    <n v="460911"/>
    <s v="Male"/>
    <s v="No"/>
    <n v="25"/>
    <s v="Yes"/>
    <s v="Healthcare"/>
    <n v="1"/>
    <s v="Low"/>
    <n v="4"/>
    <x v="0"/>
  </r>
  <r>
    <n v="462269"/>
    <s v="Male"/>
    <s v="Yes"/>
    <n v="83"/>
    <s v="Yes"/>
    <s v="Artist"/>
    <n v="2"/>
    <s v="High"/>
    <n v="2"/>
    <x v="0"/>
  </r>
  <r>
    <n v="459279"/>
    <s v="Female"/>
    <s v="No"/>
    <n v="38"/>
    <s v="Yes"/>
    <s v="Artist"/>
    <n v="7"/>
    <s v="Low"/>
    <n v="1"/>
    <x v="0"/>
  </r>
  <r>
    <n v="461566"/>
    <s v="Male"/>
    <s v="No"/>
    <n v="28"/>
    <s v="Yes"/>
    <s v="Artist"/>
    <n v="0"/>
    <s v="Low"/>
    <n v="4"/>
    <x v="6"/>
  </r>
  <r>
    <n v="462324"/>
    <s v="Male"/>
    <s v="Yes"/>
    <n v="65"/>
    <s v="Yes"/>
    <s v="Entertainment"/>
    <n v="0"/>
    <s v="High"/>
    <n v="2"/>
    <x v="0"/>
  </r>
  <r>
    <n v="463253"/>
    <s v="Female"/>
    <s v="Yes"/>
    <n v="61"/>
    <s v="Yes"/>
    <s v="Doctor"/>
    <n v="0"/>
    <s v="Average"/>
    <n v="4"/>
    <x v="6"/>
  </r>
  <r>
    <n v="464667"/>
    <s v="Female"/>
    <s v="Yes"/>
    <n v="51"/>
    <s v="No"/>
    <s v="Engineer"/>
    <n v="4"/>
    <s v="Low"/>
    <n v="2"/>
    <x v="1"/>
  </r>
  <r>
    <n v="462606"/>
    <s v="Male"/>
    <s v="Yes"/>
    <n v="36"/>
    <s v="No"/>
    <s v="Executive"/>
    <n v="2"/>
    <s v="High"/>
    <n v="3"/>
    <x v="1"/>
  </r>
  <r>
    <n v="466961"/>
    <s v="Female"/>
    <s v="Yes"/>
    <n v="55"/>
    <s v="Yes"/>
    <s v="Artist"/>
    <n v="2"/>
    <s v="Average"/>
    <n v="2"/>
    <x v="0"/>
  </r>
  <r>
    <n v="459585"/>
    <s v="Female"/>
    <s v="Yes"/>
    <n v="46"/>
    <s v="Yes"/>
    <s v="Artist"/>
    <n v="0"/>
    <s v="Average"/>
    <n v="4"/>
    <x v="0"/>
  </r>
  <r>
    <n v="459304"/>
    <s v="Female"/>
    <s v="Yes"/>
    <n v="43"/>
    <s v="Yes"/>
    <s v="Artist"/>
    <n v="8"/>
    <s v="Average"/>
    <n v="2"/>
    <x v="0"/>
  </r>
  <r>
    <n v="462523"/>
    <s v="Male"/>
    <s v="Yes"/>
    <n v="57"/>
    <s v="No"/>
    <s v="Doctor"/>
    <n v="4"/>
    <s v="Low"/>
    <n v="3"/>
    <x v="1"/>
  </r>
  <r>
    <n v="464805"/>
    <s v="Male"/>
    <s v="Yes"/>
    <n v="35"/>
    <s v="No"/>
    <s v="Doctor"/>
    <n v="0"/>
    <s v="Low"/>
    <n v="1"/>
    <x v="1"/>
  </r>
  <r>
    <n v="465036"/>
    <s v="Male"/>
    <s v="Yes"/>
    <n v="65"/>
    <s v="Yes"/>
    <s v="Artist"/>
    <n v="0"/>
    <s v="Average"/>
    <n v="2"/>
    <x v="0"/>
  </r>
  <r>
    <n v="467953"/>
    <s v="Female"/>
    <s v="Yes"/>
    <n v="37"/>
    <s v="Yes"/>
    <s v="Artist"/>
    <n v="0"/>
    <s v="Low"/>
    <n v="3"/>
    <x v="0"/>
  </r>
  <r>
    <n v="464381"/>
    <s v="Male"/>
    <s v="Yes"/>
    <n v="35"/>
    <s v="Yes"/>
    <s v="Artist"/>
    <n v="4"/>
    <s v="Average"/>
    <n v="2"/>
    <x v="0"/>
  </r>
  <r>
    <n v="466115"/>
    <s v="Male"/>
    <s v="Yes"/>
    <n v="37"/>
    <s v="No"/>
    <s v="Executive"/>
    <n v="1"/>
    <s v="Low"/>
    <n v="2"/>
    <x v="0"/>
  </r>
  <r>
    <n v="467606"/>
    <s v="Male"/>
    <s v="Yes"/>
    <n v="38"/>
    <s v="Yes"/>
    <s v="Executive"/>
    <n v="0"/>
    <s v="Average"/>
    <n v="3"/>
    <x v="0"/>
  </r>
  <r>
    <n v="466340"/>
    <s v="Male"/>
    <s v="No"/>
    <n v="19"/>
    <s v="No"/>
    <s v="Healthcare"/>
    <n v="1"/>
    <s v="Low"/>
    <n v="3"/>
    <x v="1"/>
  </r>
  <r>
    <n v="459916"/>
    <s v="Male"/>
    <s v="No"/>
    <n v="36"/>
    <s v="Yes"/>
    <s v="Artist"/>
    <n v="0"/>
    <s v="Low"/>
    <n v="1"/>
    <x v="2"/>
  </r>
  <r>
    <n v="462341"/>
    <s v="Male"/>
    <s v="Yes"/>
    <n v="61"/>
    <s v="Yes"/>
    <s v="Artist"/>
    <n v="2"/>
    <s v="Average"/>
    <n v="2"/>
    <x v="0"/>
  </r>
  <r>
    <n v="467613"/>
    <s v="Male"/>
    <s v="Yes"/>
    <n v="53"/>
    <s v="No"/>
    <s v="Artist"/>
    <n v="1"/>
    <s v="Average"/>
    <n v="6"/>
    <x v="0"/>
  </r>
  <r>
    <n v="462706"/>
    <s v="Male"/>
    <s v="Yes"/>
    <n v="45"/>
    <s v="Yes"/>
    <s v="Artist"/>
    <n v="0"/>
    <s v="Low"/>
    <n v="1"/>
    <x v="0"/>
  </r>
  <r>
    <n v="466393"/>
    <s v="Female"/>
    <s v="Yes"/>
    <n v="42"/>
    <s v="No"/>
    <s v="Entertainment"/>
    <n v="1"/>
    <s v="Low"/>
    <n v="6"/>
    <x v="2"/>
  </r>
  <r>
    <n v="461296"/>
    <s v="Female"/>
    <s v="Yes"/>
    <n v="83"/>
    <s v="Yes"/>
    <s v="Lawyer"/>
    <n v="0"/>
    <s v="High"/>
    <n v="2"/>
    <x v="0"/>
  </r>
  <r>
    <n v="463987"/>
    <s v="Female"/>
    <s v="No"/>
    <n v="36"/>
    <s v="Yes"/>
    <s v="Artist"/>
    <n v="0"/>
    <s v="Low"/>
    <n v="1"/>
    <x v="0"/>
  </r>
  <r>
    <n v="463073"/>
    <s v="Male"/>
    <s v="Yes"/>
    <n v="42"/>
    <s v="Yes"/>
    <s v="Artist"/>
    <n v="1"/>
    <s v="Average"/>
    <n v="3"/>
    <x v="0"/>
  </r>
  <r>
    <n v="466539"/>
    <s v="Female"/>
    <s v="Yes"/>
    <n v="80"/>
    <s v="No"/>
    <s v="Lawyer"/>
    <n v="1"/>
    <s v="High"/>
    <n v="2"/>
    <x v="0"/>
  </r>
  <r>
    <n v="463311"/>
    <s v="Female"/>
    <s v="No"/>
    <n v="18"/>
    <s v="No"/>
    <s v="Healthcare"/>
    <n v="0"/>
    <s v="Low"/>
    <n v="5"/>
    <x v="2"/>
  </r>
  <r>
    <n v="461960"/>
    <s v="Male"/>
    <s v="Yes"/>
    <n v="57"/>
    <s v="Yes"/>
    <s v="Entertainment"/>
    <n v="0"/>
    <s v="Low"/>
    <n v="2"/>
    <x v="0"/>
  </r>
  <r>
    <n v="461848"/>
    <s v="Male"/>
    <s v="No"/>
    <n v="36"/>
    <s v="No"/>
    <s v="Marketing"/>
    <n v="0"/>
    <s v="Low"/>
    <n v="2"/>
    <x v="0"/>
  </r>
  <r>
    <n v="461963"/>
    <s v="Female"/>
    <s v="No"/>
    <n v="43"/>
    <s v="Yes"/>
    <s v="Artist"/>
    <n v="8"/>
    <s v="Low"/>
    <n v="1"/>
    <x v="0"/>
  </r>
  <r>
    <n v="465477"/>
    <s v="Male"/>
    <s v="No"/>
    <n v="31"/>
    <s v="No"/>
    <s v="Healthcare"/>
    <n v="1"/>
    <s v="Low"/>
    <n v="3"/>
    <x v="4"/>
  </r>
  <r>
    <n v="466472"/>
    <s v="Male"/>
    <s v="No"/>
    <n v="38"/>
    <s v="Yes"/>
    <s v="Doctor"/>
    <n v="4"/>
    <s v="Low"/>
    <n v="1"/>
    <x v="4"/>
  </r>
  <r>
    <n v="467727"/>
    <s v="Male"/>
    <s v="Yes"/>
    <n v="45"/>
    <s v="Yes"/>
    <s v="Artist"/>
    <n v="7"/>
    <s v="High"/>
    <n v="4"/>
    <x v="2"/>
  </r>
  <r>
    <n v="459341"/>
    <s v="Male"/>
    <s v="Yes"/>
    <n v="72"/>
    <s v="Yes"/>
    <s v="Lawyer"/>
    <n v="0"/>
    <s v="High"/>
    <n v="2"/>
    <x v="0"/>
  </r>
  <r>
    <n v="466486"/>
    <s v="Female"/>
    <s v="Yes"/>
    <n v="43"/>
    <s v="Yes"/>
    <s v="Doctor"/>
    <n v="9"/>
    <s v="Low"/>
    <n v="2"/>
    <x v="1"/>
  </r>
  <r>
    <n v="460284"/>
    <s v="Female"/>
    <s v="No"/>
    <n v="29"/>
    <s v="Yes"/>
    <s v="Entertainment"/>
    <n v="8"/>
    <s v="Low"/>
    <n v="2"/>
    <x v="0"/>
  </r>
  <r>
    <n v="463704"/>
    <s v="Male"/>
    <s v="No"/>
    <n v="45"/>
    <s v="Yes"/>
    <s v="Artist"/>
    <n v="1"/>
    <s v="Low"/>
    <n v="2"/>
    <x v="0"/>
  </r>
  <r>
    <n v="467061"/>
    <s v="Female"/>
    <s v="No"/>
    <n v="29"/>
    <s v="Yes"/>
    <s v="Homemaker"/>
    <n v="13"/>
    <s v="Low"/>
    <n v="1"/>
    <x v="0"/>
  </r>
  <r>
    <n v="464545"/>
    <s v="Male"/>
    <s v="No"/>
    <n v="43"/>
    <s v="Yes"/>
    <s v="Artist"/>
    <n v="7"/>
    <s v="Low"/>
    <n v="3"/>
    <x v="0"/>
  </r>
  <r>
    <n v="464239"/>
    <s v="Female"/>
    <s v="Yes"/>
    <n v="42"/>
    <s v="No"/>
    <s v="Artist"/>
    <n v="0"/>
    <s v="Average"/>
    <n v="3"/>
    <x v="0"/>
  </r>
  <r>
    <n v="464996"/>
    <s v="Male"/>
    <s v="Yes"/>
    <n v="47"/>
    <s v="No"/>
    <s v="Entertainment"/>
    <n v="9"/>
    <s v="Average"/>
    <n v="6"/>
    <x v="0"/>
  </r>
  <r>
    <n v="461339"/>
    <s v="Male"/>
    <s v="No"/>
    <n v="26"/>
    <s v="Yes"/>
    <s v="Healthcare"/>
    <n v="1"/>
    <s v="Low"/>
    <n v="3"/>
    <x v="0"/>
  </r>
  <r>
    <n v="461581"/>
    <s v="Female"/>
    <s v="Yes"/>
    <n v="60"/>
    <s v="Yes"/>
    <s v="Lawyer"/>
    <n v="1"/>
    <s v="High"/>
    <n v="3"/>
    <x v="0"/>
  </r>
  <r>
    <n v="460623"/>
    <s v="Male"/>
    <s v="Yes"/>
    <n v="41"/>
    <s v="Yes"/>
    <s v="Executive"/>
    <n v="5"/>
    <s v="Low"/>
    <n v="2"/>
    <x v="3"/>
  </r>
  <r>
    <n v="467407"/>
    <s v="Male"/>
    <s v="No"/>
    <n v="27"/>
    <s v="Yes"/>
    <s v="Artist"/>
    <n v="7"/>
    <s v="Low"/>
    <n v="3"/>
    <x v="0"/>
  </r>
  <r>
    <n v="460055"/>
    <s v="Female"/>
    <s v="No"/>
    <n v="46"/>
    <s v="Yes"/>
    <s v="Artist"/>
    <n v="8"/>
    <s v="Low"/>
    <n v="1"/>
    <x v="0"/>
  </r>
  <r>
    <n v="467032"/>
    <s v="Female"/>
    <s v="No"/>
    <n v="25"/>
    <s v="Yes"/>
    <s v="Artist"/>
    <n v="2"/>
    <s v="Low"/>
    <n v="2"/>
    <x v="0"/>
  </r>
  <r>
    <n v="467225"/>
    <s v="Female"/>
    <s v="No"/>
    <n v="22"/>
    <s v="No"/>
    <s v="Healthcare"/>
    <n v="1"/>
    <s v="Low"/>
    <n v="3"/>
    <x v="0"/>
  </r>
  <r>
    <n v="466509"/>
    <s v="Male"/>
    <s v="Yes"/>
    <n v="56"/>
    <s v="No"/>
    <s v="Executive"/>
    <n v="1"/>
    <s v="Average"/>
    <n v="3"/>
    <x v="0"/>
  </r>
  <r>
    <n v="463087"/>
    <s v="Female"/>
    <s v="Yes"/>
    <n v="35"/>
    <s v="Yes"/>
    <s v="Homemaker"/>
    <n v="9"/>
    <s v="Average"/>
    <n v="2"/>
    <x v="1"/>
  </r>
  <r>
    <n v="459535"/>
    <s v="Male"/>
    <s v="Yes"/>
    <n v="50"/>
    <s v="Yes"/>
    <s v="Artist"/>
    <n v="8"/>
    <s v="Average"/>
    <n v="2"/>
    <x v="0"/>
  </r>
  <r>
    <n v="463636"/>
    <s v="Male"/>
    <s v="No"/>
    <n v="33"/>
    <s v="No"/>
    <s v="Doctor"/>
    <n v="1"/>
    <s v="Low"/>
    <n v="6"/>
    <x v="1"/>
  </r>
  <r>
    <n v="466717"/>
    <s v="Female"/>
    <s v="Yes"/>
    <n v="69"/>
    <s v="No"/>
    <s v="Entertainment"/>
    <n v="1"/>
    <s v="Low"/>
    <n v="2"/>
    <x v="2"/>
  </r>
  <r>
    <n v="466731"/>
    <s v="Female"/>
    <s v="Yes"/>
    <n v="38"/>
    <s v="Yes"/>
    <s v="Engineer"/>
    <n v="4"/>
    <s v="Low"/>
    <n v="2"/>
    <x v="1"/>
  </r>
  <r>
    <n v="466201"/>
    <s v="Male"/>
    <s v="Yes"/>
    <n v="42"/>
    <s v="Yes"/>
    <s v="Doctor"/>
    <n v="1"/>
    <s v="Average"/>
    <n v="5"/>
    <x v="1"/>
  </r>
  <r>
    <n v="467729"/>
    <s v="Male"/>
    <s v="Yes"/>
    <n v="61"/>
    <s v="Yes"/>
    <s v="Entertainment"/>
    <n v="3"/>
    <s v="Average"/>
    <n v="6"/>
    <x v="0"/>
  </r>
  <r>
    <n v="460234"/>
    <s v="Female"/>
    <s v="No"/>
    <n v="20"/>
    <s v="No"/>
    <s v="Healthcare"/>
    <n v="4"/>
    <s v="Low"/>
    <n v="6"/>
    <x v="4"/>
  </r>
  <r>
    <n v="464342"/>
    <s v="Female"/>
    <s v="Yes"/>
    <n v="46"/>
    <s v="Yes"/>
    <s v="Engineer"/>
    <n v="1"/>
    <s v="Average"/>
    <n v="2"/>
    <x v="0"/>
  </r>
  <r>
    <n v="460915"/>
    <s v="Male"/>
    <s v="Yes"/>
    <n v="40"/>
    <s v="No"/>
    <s v="Entertainment"/>
    <n v="5"/>
    <s v="Low"/>
    <n v="4"/>
    <x v="2"/>
  </r>
  <r>
    <n v="466002"/>
    <s v="Male"/>
    <s v="Yes"/>
    <n v="51"/>
    <s v="Yes"/>
    <s v="Doctor"/>
    <n v="1"/>
    <s v="High"/>
    <n v="2"/>
    <x v="2"/>
  </r>
  <r>
    <n v="459641"/>
    <s v="Female"/>
    <s v="Yes"/>
    <n v="58"/>
    <s v="Yes"/>
    <s v="Artist"/>
    <n v="4"/>
    <s v="Average"/>
    <n v="5"/>
    <x v="0"/>
  </r>
  <r>
    <n v="463995"/>
    <s v="Female"/>
    <s v="No"/>
    <n v="33"/>
    <s v="Yes"/>
    <s v="Healthcare"/>
    <n v="1"/>
    <s v="Low"/>
    <n v="5"/>
    <x v="0"/>
  </r>
  <r>
    <n v="463903"/>
    <s v="Male"/>
    <s v="No"/>
    <n v="26"/>
    <s v="No"/>
    <s v="Entertainment"/>
    <n v="0"/>
    <s v="Low"/>
    <n v="2"/>
    <x v="0"/>
  </r>
  <r>
    <n v="466378"/>
    <s v="Male"/>
    <s v="Yes"/>
    <n v="58"/>
    <s v="No"/>
    <s v="Executive"/>
    <n v="4"/>
    <s v="High"/>
    <n v="3"/>
    <x v="0"/>
  </r>
  <r>
    <n v="459270"/>
    <s v="Male"/>
    <s v="Yes"/>
    <n v="65"/>
    <s v="Yes"/>
    <s v="Homemaker"/>
    <n v="0"/>
    <s v="High"/>
    <n v="2"/>
    <x v="0"/>
  </r>
  <r>
    <n v="461257"/>
    <s v="Male"/>
    <s v="Yes"/>
    <n v="41"/>
    <s v="Yes"/>
    <s v="Engineer"/>
    <n v="1"/>
    <s v="Average"/>
    <n v="2"/>
    <x v="1"/>
  </r>
  <r>
    <n v="461667"/>
    <s v="Male"/>
    <s v="Yes"/>
    <n v="42"/>
    <s v="Yes"/>
    <s v="Doctor"/>
    <n v="0"/>
    <s v="Average"/>
    <n v="2"/>
    <x v="0"/>
  </r>
  <r>
    <n v="465214"/>
    <s v="Male"/>
    <s v="Yes"/>
    <n v="25"/>
    <s v="No"/>
    <s v="Engineer"/>
    <n v="14"/>
    <s v="Low"/>
    <n v="1"/>
    <x v="0"/>
  </r>
  <r>
    <n v="461212"/>
    <s v="Female"/>
    <s v="No"/>
    <n v="30"/>
    <s v="No"/>
    <s v="Homemaker"/>
    <n v="10"/>
    <s v="Low"/>
    <n v="6"/>
    <x v="0"/>
  </r>
  <r>
    <n v="461697"/>
    <s v="Male"/>
    <s v="Yes"/>
    <n v="79"/>
    <s v="No"/>
    <s v="Lawyer"/>
    <n v="1"/>
    <s v="Low"/>
    <n v="1"/>
    <x v="0"/>
  </r>
  <r>
    <n v="459913"/>
    <s v="Female"/>
    <s v="Yes"/>
    <n v="51"/>
    <s v="No"/>
    <s v="Healthcare"/>
    <n v="0"/>
    <s v="High"/>
    <n v="3"/>
    <x v="1"/>
  </r>
  <r>
    <n v="461288"/>
    <s v="Male"/>
    <s v="No"/>
    <n v="26"/>
    <s v="Yes"/>
    <s v="Doctor"/>
    <n v="1"/>
    <s v="Low"/>
    <n v="4"/>
    <x v="0"/>
  </r>
  <r>
    <n v="465669"/>
    <s v="Female"/>
    <s v="Yes"/>
    <n v="37"/>
    <s v="No"/>
    <s v="Entertainment"/>
    <n v="2"/>
    <s v="Average"/>
    <n v="4"/>
    <x v="1"/>
  </r>
  <r>
    <n v="460934"/>
    <s v="Female"/>
    <s v="No"/>
    <n v="25"/>
    <s v="No"/>
    <s v="Doctor"/>
    <n v="0"/>
    <s v="Low"/>
    <n v="2"/>
    <x v="0"/>
  </r>
  <r>
    <n v="466785"/>
    <s v="Male"/>
    <s v="No"/>
    <n v="41"/>
    <s v="Yes"/>
    <s v="Marketing"/>
    <n v="0"/>
    <s v="Low"/>
    <n v="2"/>
    <x v="0"/>
  </r>
  <r>
    <n v="465034"/>
    <s v="Female"/>
    <s v="Yes"/>
    <n v="83"/>
    <s v="Yes"/>
    <s v="Executive"/>
    <n v="1"/>
    <s v="High"/>
    <n v="3"/>
    <x v="0"/>
  </r>
  <r>
    <n v="463947"/>
    <s v="Male"/>
    <s v="Yes"/>
    <n v="35"/>
    <s v="Yes"/>
    <s v="Entertainment"/>
    <n v="0"/>
    <s v="Average"/>
    <n v="3"/>
    <x v="0"/>
  </r>
  <r>
    <n v="465785"/>
    <s v="Male"/>
    <s v="No"/>
    <n v="21"/>
    <s v="No"/>
    <s v="Healthcare"/>
    <n v="3"/>
    <s v="Low"/>
    <n v="7"/>
    <x v="1"/>
  </r>
  <r>
    <n v="462856"/>
    <s v="Female"/>
    <s v="No"/>
    <n v="28"/>
    <s v="Yes"/>
    <s v="Engineer"/>
    <n v="0"/>
    <s v="Low"/>
    <n v="3"/>
    <x v="0"/>
  </r>
  <r>
    <n v="459898"/>
    <s v="Male"/>
    <s v="Yes"/>
    <n v="45"/>
    <s v="Yes"/>
    <s v="Artist"/>
    <n v="0"/>
    <s v="Average"/>
    <n v="2"/>
    <x v="0"/>
  </r>
  <r>
    <n v="463790"/>
    <s v="Male"/>
    <s v="Yes"/>
    <n v="51"/>
    <s v="No"/>
    <s v="Executive"/>
    <n v="0"/>
    <s v="Low"/>
    <n v="4"/>
    <x v="1"/>
  </r>
  <r>
    <n v="465487"/>
    <s v="Male"/>
    <s v="No"/>
    <n v="25"/>
    <s v="Yes"/>
    <s v="Entertainment"/>
    <n v="1"/>
    <s v="Low"/>
    <n v="3"/>
    <x v="0"/>
  </r>
  <r>
    <n v="465147"/>
    <s v="Male"/>
    <s v="No"/>
    <n v="29"/>
    <s v="Yes"/>
    <s v="Healthcare"/>
    <n v="2"/>
    <s v="Low"/>
    <n v="3"/>
    <x v="0"/>
  </r>
  <r>
    <n v="463405"/>
    <s v="Male"/>
    <s v="Yes"/>
    <n v="45"/>
    <s v="No"/>
    <s v="Marketing"/>
    <n v="1"/>
    <s v="Low"/>
    <n v="2"/>
    <x v="2"/>
  </r>
  <r>
    <n v="464771"/>
    <s v="Female"/>
    <s v="Yes"/>
    <n v="47"/>
    <s v="No"/>
    <s v="Engineer"/>
    <n v="8"/>
    <s v="Average"/>
    <n v="5"/>
    <x v="1"/>
  </r>
  <r>
    <n v="459152"/>
    <s v="Female"/>
    <s v="No"/>
    <n v="40"/>
    <s v="Yes"/>
    <s v="Artist"/>
    <n v="8"/>
    <s v="Low"/>
    <n v="2"/>
    <x v="0"/>
  </r>
  <r>
    <n v="464605"/>
    <s v="Female"/>
    <s v="Yes"/>
    <n v="65"/>
    <s v="Yes"/>
    <s v="Lawyer"/>
    <n v="1"/>
    <s v="Low"/>
    <n v="1"/>
    <x v="0"/>
  </r>
  <r>
    <n v="466481"/>
    <s v="Male"/>
    <s v="No"/>
    <n v="40"/>
    <s v="Yes"/>
    <s v="Artist"/>
    <n v="2"/>
    <s v="Low"/>
    <n v="1"/>
    <x v="2"/>
  </r>
  <r>
    <n v="462097"/>
    <s v="Male"/>
    <s v="Yes"/>
    <n v="42"/>
    <s v="Yes"/>
    <s v="Doctor"/>
    <n v="8"/>
    <s v="Average"/>
    <n v="2"/>
    <x v="4"/>
  </r>
  <r>
    <n v="460636"/>
    <s v="Male"/>
    <s v="Yes"/>
    <n v="45"/>
    <s v="Yes"/>
    <s v="Artist"/>
    <n v="2"/>
    <s v="Average"/>
    <n v="3"/>
    <x v="2"/>
  </r>
  <r>
    <n v="463174"/>
    <s v="Female"/>
    <s v="Yes"/>
    <n v="58"/>
    <s v="Yes"/>
    <s v="Engineer"/>
    <n v="1"/>
    <s v="Low"/>
    <n v="1"/>
    <x v="2"/>
  </r>
  <r>
    <n v="463239"/>
    <s v="Female"/>
    <s v="No"/>
    <n v="30"/>
    <s v="No"/>
    <s v="Doctor"/>
    <n v="1"/>
    <s v="Low"/>
    <n v="3"/>
    <x v="4"/>
  </r>
  <r>
    <n v="460081"/>
    <s v="Male"/>
    <s v="Yes"/>
    <n v="35"/>
    <s v="Yes"/>
    <s v="Artist"/>
    <n v="10"/>
    <s v="High"/>
    <n v="2"/>
    <x v="0"/>
  </r>
  <r>
    <n v="466891"/>
    <s v="Female"/>
    <s v="Yes"/>
    <n v="53"/>
    <s v="No"/>
    <s v="Homemaker"/>
    <n v="9"/>
    <s v="Low"/>
    <n v="1"/>
    <x v="0"/>
  </r>
  <r>
    <n v="463519"/>
    <s v="Female"/>
    <s v="Yes"/>
    <n v="58"/>
    <s v="Yes"/>
    <s v="Artist"/>
    <n v="0"/>
    <s v="Average"/>
    <n v="2"/>
    <x v="0"/>
  </r>
  <r>
    <n v="467632"/>
    <s v="Female"/>
    <s v="Yes"/>
    <n v="88"/>
    <s v="Yes"/>
    <s v="Artist"/>
    <n v="1"/>
    <s v="High"/>
    <n v="2"/>
    <x v="0"/>
  </r>
  <r>
    <n v="465339"/>
    <s v="Female"/>
    <s v="No"/>
    <n v="27"/>
    <s v="No"/>
    <s v="Marketing"/>
    <n v="0"/>
    <s v="Low"/>
    <n v="3"/>
    <x v="4"/>
  </r>
  <r>
    <n v="467611"/>
    <s v="Male"/>
    <s v="No"/>
    <n v="39"/>
    <s v="Yes"/>
    <s v="Artist"/>
    <n v="9"/>
    <s v="Low"/>
    <n v="1"/>
    <x v="0"/>
  </r>
  <r>
    <n v="465481"/>
    <s v="Female"/>
    <s v="No"/>
    <n v="28"/>
    <s v="No"/>
    <s v="Artist"/>
    <n v="1"/>
    <s v="Low"/>
    <n v="4"/>
    <x v="1"/>
  </r>
  <r>
    <n v="459095"/>
    <s v="Male"/>
    <s v="Yes"/>
    <n v="35"/>
    <s v="No"/>
    <s v="Entertainment"/>
    <n v="9"/>
    <s v="Low"/>
    <n v="3"/>
    <x v="3"/>
  </r>
  <r>
    <n v="464896"/>
    <s v="Male"/>
    <s v="Yes"/>
    <n v="76"/>
    <s v="No"/>
    <s v="Executive"/>
    <n v="1"/>
    <s v="High"/>
    <n v="2"/>
    <x v="1"/>
  </r>
  <r>
    <n v="460414"/>
    <s v="Female"/>
    <s v="No"/>
    <n v="33"/>
    <s v="Yes"/>
    <s v="Healthcare"/>
    <n v="0"/>
    <s v="Low"/>
    <n v="1"/>
    <x v="0"/>
  </r>
  <r>
    <n v="461420"/>
    <s v="Female"/>
    <s v="Yes"/>
    <n v="59"/>
    <s v="Yes"/>
    <s v="Doctor"/>
    <n v="5"/>
    <s v="Low"/>
    <n v="2"/>
    <x v="0"/>
  </r>
  <r>
    <n v="463375"/>
    <s v="Female"/>
    <s v="Yes"/>
    <n v="45"/>
    <s v="Yes"/>
    <s v="Doctor"/>
    <n v="0"/>
    <s v="Low"/>
    <n v="1"/>
    <x v="1"/>
  </r>
  <r>
    <n v="463796"/>
    <s v="Female"/>
    <s v="No"/>
    <n v="33"/>
    <s v="No"/>
    <s v="Engineer"/>
    <n v="1"/>
    <s v="Low"/>
    <n v="3"/>
    <x v="0"/>
  </r>
  <r>
    <n v="459236"/>
    <s v="Female"/>
    <s v="Yes"/>
    <n v="86"/>
    <s v="No"/>
    <s v="Lawyer"/>
    <n v="0"/>
    <s v="High"/>
    <n v="2"/>
    <x v="0"/>
  </r>
  <r>
    <n v="466576"/>
    <s v="Female"/>
    <s v="No"/>
    <n v="20"/>
    <s v="No"/>
    <s v="Healthcare"/>
    <n v="0"/>
    <s v="Low"/>
    <n v="4"/>
    <x v="0"/>
  </r>
  <r>
    <n v="462012"/>
    <s v="Female"/>
    <s v="No"/>
    <n v="25"/>
    <s v="No"/>
    <s v="Healthcare"/>
    <n v="0"/>
    <s v="Low"/>
    <n v="8"/>
    <x v="6"/>
  </r>
  <r>
    <n v="462533"/>
    <s v="Female"/>
    <s v="No"/>
    <n v="33"/>
    <s v="Yes"/>
    <s v="Entertainment"/>
    <n v="0"/>
    <s v="Low"/>
    <n v="3"/>
    <x v="0"/>
  </r>
  <r>
    <n v="460171"/>
    <s v="Female"/>
    <s v="Yes"/>
    <n v="62"/>
    <s v="Yes"/>
    <s v="Artist"/>
    <n v="0"/>
    <s v="High"/>
    <n v="2"/>
    <x v="0"/>
  </r>
  <r>
    <n v="466385"/>
    <s v="Female"/>
    <s v="Yes"/>
    <n v="55"/>
    <s v="Yes"/>
    <s v="Artist"/>
    <n v="4"/>
    <s v="Average"/>
    <n v="4"/>
    <x v="6"/>
  </r>
  <r>
    <n v="465418"/>
    <s v="Male"/>
    <s v="No"/>
    <n v="39"/>
    <s v="Yes"/>
    <s v="Artist"/>
    <n v="0"/>
    <s v="Low"/>
    <n v="1"/>
    <x v="3"/>
  </r>
  <r>
    <n v="464411"/>
    <s v="Male"/>
    <s v="No"/>
    <n v="30"/>
    <s v="Yes"/>
    <s v="Healthcare"/>
    <n v="3"/>
    <s v="Low"/>
    <n v="6"/>
    <x v="6"/>
  </r>
  <r>
    <n v="463254"/>
    <s v="Female"/>
    <s v="Yes"/>
    <n v="37"/>
    <s v="No"/>
    <s v="Executive"/>
    <n v="0"/>
    <s v="High"/>
    <n v="2"/>
    <x v="3"/>
  </r>
  <r>
    <n v="461456"/>
    <s v="Female"/>
    <s v="No"/>
    <n v="40"/>
    <s v="No"/>
    <s v="Marketing"/>
    <n v="0"/>
    <s v="Low"/>
    <n v="1"/>
    <x v="0"/>
  </r>
  <r>
    <n v="461557"/>
    <s v="Male"/>
    <s v="No"/>
    <n v="38"/>
    <s v="Yes"/>
    <s v="Artist"/>
    <n v="6"/>
    <s v="Low"/>
    <n v="4"/>
    <x v="4"/>
  </r>
  <r>
    <n v="462946"/>
    <s v="Male"/>
    <s v="Yes"/>
    <n v="52"/>
    <s v="No"/>
    <s v="Artist"/>
    <n v="1"/>
    <s v="Low"/>
    <n v="2"/>
    <x v="0"/>
  </r>
  <r>
    <n v="463616"/>
    <s v="Female"/>
    <s v="Yes"/>
    <n v="48"/>
    <s v="No"/>
    <s v="Engineer"/>
    <n v="1"/>
    <s v="Average"/>
    <n v="5"/>
    <x v="2"/>
  </r>
  <r>
    <n v="462593"/>
    <s v="Female"/>
    <s v="Yes"/>
    <n v="60"/>
    <s v="No"/>
    <s v="Engineer"/>
    <n v="1"/>
    <s v="Average"/>
    <n v="5"/>
    <x v="1"/>
  </r>
  <r>
    <n v="464693"/>
    <s v="Female"/>
    <s v="No"/>
    <n v="36"/>
    <s v="Yes"/>
    <s v="Engineer"/>
    <n v="9"/>
    <s v="Low"/>
    <n v="1"/>
    <x v="1"/>
  </r>
  <r>
    <n v="459618"/>
    <s v="Male"/>
    <s v="Yes"/>
    <n v="59"/>
    <s v="Yes"/>
    <s v="Doctor"/>
    <n v="0"/>
    <s v="Average"/>
    <n v="2"/>
    <x v="1"/>
  </r>
  <r>
    <n v="466494"/>
    <s v="Male"/>
    <s v="Yes"/>
    <n v="71"/>
    <s v="No"/>
    <s v="Entertainment"/>
    <n v="0"/>
    <s v="Average"/>
    <n v="3"/>
    <x v="0"/>
  </r>
  <r>
    <n v="462432"/>
    <s v="Male"/>
    <s v="Yes"/>
    <n v="37"/>
    <s v="Yes"/>
    <s v="Executive"/>
    <n v="1"/>
    <s v="Average"/>
    <n v="2"/>
    <x v="0"/>
  </r>
  <r>
    <n v="464268"/>
    <s v="Female"/>
    <s v="No"/>
    <n v="51"/>
    <s v="Yes"/>
    <s v="Artist"/>
    <n v="0"/>
    <s v="Low"/>
    <n v="1"/>
    <x v="0"/>
  </r>
  <r>
    <n v="461305"/>
    <s v="Male"/>
    <s v="No"/>
    <n v="22"/>
    <s v="No"/>
    <s v="Healthcare"/>
    <n v="1"/>
    <s v="Low"/>
    <n v="3"/>
    <x v="0"/>
  </r>
  <r>
    <n v="462006"/>
    <s v="Male"/>
    <s v="Yes"/>
    <n v="28"/>
    <s v="Yes"/>
    <s v="Artist"/>
    <n v="1"/>
    <s v="Average"/>
    <n v="2"/>
    <x v="0"/>
  </r>
  <r>
    <n v="463917"/>
    <s v="Female"/>
    <s v="No"/>
    <n v="22"/>
    <s v="No"/>
    <s v="Healthcare"/>
    <n v="1"/>
    <s v="Low"/>
    <n v="8"/>
    <x v="1"/>
  </r>
  <r>
    <n v="463979"/>
    <s v="Female"/>
    <s v="Yes"/>
    <n v="48"/>
    <s v="Yes"/>
    <s v="Homemaker"/>
    <n v="1"/>
    <s v="High"/>
    <n v="2"/>
    <x v="4"/>
  </r>
  <r>
    <n v="465780"/>
    <s v="Female"/>
    <s v="No"/>
    <n v="23"/>
    <s v="No"/>
    <s v="Healthcare"/>
    <n v="1"/>
    <s v="Low"/>
    <n v="4"/>
    <x v="0"/>
  </r>
  <r>
    <n v="464795"/>
    <s v="Female"/>
    <s v="No"/>
    <n v="31"/>
    <s v="No"/>
    <s v="Engineer"/>
    <n v="1"/>
    <s v="Low"/>
    <n v="8"/>
    <x v="1"/>
  </r>
  <r>
    <n v="467596"/>
    <s v="Male"/>
    <s v="Yes"/>
    <n v="37"/>
    <s v="No"/>
    <s v="Artist"/>
    <n v="1"/>
    <s v="Low"/>
    <n v="5"/>
    <x v="2"/>
  </r>
  <r>
    <n v="459250"/>
    <s v="Male"/>
    <s v="Yes"/>
    <n v="50"/>
    <s v="Yes"/>
    <s v="Doctor"/>
    <n v="1"/>
    <s v="Average"/>
    <n v="4"/>
    <x v="0"/>
  </r>
  <r>
    <n v="460468"/>
    <s v="Female"/>
    <s v="No"/>
    <n v="50"/>
    <s v="Yes"/>
    <s v="Executive"/>
    <n v="1"/>
    <s v="Low"/>
    <n v="1"/>
    <x v="0"/>
  </r>
  <r>
    <n v="466131"/>
    <s v="Female"/>
    <s v="No"/>
    <n v="43"/>
    <s v="Yes"/>
    <s v="Artist"/>
    <n v="1"/>
    <s v="Low"/>
    <n v="1"/>
    <x v="0"/>
  </r>
  <r>
    <n v="461311"/>
    <s v="Male"/>
    <s v="No"/>
    <n v="20"/>
    <s v="No"/>
    <s v="Marketing"/>
    <n v="0"/>
    <s v="Low"/>
    <n v="4"/>
    <x v="0"/>
  </r>
  <r>
    <n v="464067"/>
    <s v="Female"/>
    <s v="No"/>
    <n v="28"/>
    <s v="Yes"/>
    <s v="Entertainment"/>
    <n v="0"/>
    <s v="Low"/>
    <n v="4"/>
    <x v="4"/>
  </r>
  <r>
    <n v="462299"/>
    <s v="Female"/>
    <s v="No"/>
    <n v="33"/>
    <s v="No"/>
    <s v="Healthcare"/>
    <n v="7"/>
    <s v="Low"/>
    <n v="6"/>
    <x v="0"/>
  </r>
  <r>
    <n v="466165"/>
    <s v="Female"/>
    <s v="No"/>
    <n v="49"/>
    <s v="Yes"/>
    <s v="Artist"/>
    <n v="0"/>
    <s v="Low"/>
    <n v="1"/>
    <x v="4"/>
  </r>
  <r>
    <n v="460237"/>
    <s v="Female"/>
    <s v="No"/>
    <n v="40"/>
    <s v="Yes"/>
    <s v="Healthcare"/>
    <n v="9"/>
    <s v="Low"/>
    <n v="1"/>
    <x v="1"/>
  </r>
  <r>
    <n v="459087"/>
    <s v="Female"/>
    <s v="No"/>
    <n v="21"/>
    <s v="No"/>
    <s v="Doctor"/>
    <n v="0"/>
    <s v="Low"/>
    <n v="3"/>
    <x v="0"/>
  </r>
  <r>
    <n v="464971"/>
    <s v="Female"/>
    <s v="Yes"/>
    <n v="36"/>
    <s v="No"/>
    <s v="Engineer"/>
    <n v="1"/>
    <s v="Low"/>
    <n v="5"/>
    <x v="1"/>
  </r>
  <r>
    <n v="460472"/>
    <s v="Male"/>
    <s v="Yes"/>
    <n v="49"/>
    <s v="No"/>
    <s v="Doctor"/>
    <n v="1"/>
    <s v="Average"/>
    <n v="3"/>
    <x v="1"/>
  </r>
  <r>
    <n v="461145"/>
    <s v="Female"/>
    <s v="Yes"/>
    <n v="36"/>
    <s v="Yes"/>
    <s v="Entertainment"/>
    <n v="0"/>
    <s v="Low"/>
    <n v="2"/>
    <x v="2"/>
  </r>
  <r>
    <n v="465960"/>
    <s v="Female"/>
    <s v="No"/>
    <n v="32"/>
    <s v="Yes"/>
    <s v="Marketing"/>
    <n v="8"/>
    <s v="Low"/>
    <n v="1"/>
    <x v="0"/>
  </r>
  <r>
    <n v="462561"/>
    <s v="Female"/>
    <s v="Yes"/>
    <n v="48"/>
    <s v="Yes"/>
    <s v="Artist"/>
    <n v="4"/>
    <s v="Average"/>
    <n v="2"/>
    <x v="0"/>
  </r>
  <r>
    <n v="466015"/>
    <s v="Male"/>
    <s v="Yes"/>
    <n v="69"/>
    <s v="No"/>
    <s v="Entertainment"/>
    <n v="3"/>
    <s v="Low"/>
    <n v="8"/>
    <x v="0"/>
  </r>
  <r>
    <n v="463196"/>
    <s v="Female"/>
    <s v="Yes"/>
    <n v="67"/>
    <s v="Yes"/>
    <s v="Engineer"/>
    <n v="1"/>
    <s v="Low"/>
    <n v="1"/>
    <x v="0"/>
  </r>
  <r>
    <n v="463598"/>
    <s v="Female"/>
    <s v="Yes"/>
    <n v="32"/>
    <s v="No"/>
    <s v="Engineer"/>
    <n v="3"/>
    <s v="Low"/>
    <n v="2"/>
    <x v="0"/>
  </r>
  <r>
    <n v="461988"/>
    <s v="Male"/>
    <s v="Yes"/>
    <n v="36"/>
    <s v="No"/>
    <s v="Engineer"/>
    <n v="0"/>
    <s v="Average"/>
    <n v="2"/>
    <x v="0"/>
  </r>
  <r>
    <n v="461635"/>
    <s v="Male"/>
    <s v="Yes"/>
    <n v="43"/>
    <s v="Yes"/>
    <s v="Executive"/>
    <n v="6"/>
    <s v="High"/>
    <n v="3"/>
    <x v="0"/>
  </r>
  <r>
    <n v="464687"/>
    <s v="Male"/>
    <s v="Yes"/>
    <n v="36"/>
    <s v="Yes"/>
    <s v="Artist"/>
    <n v="9"/>
    <s v="Average"/>
    <n v="5"/>
    <x v="1"/>
  </r>
  <r>
    <n v="459685"/>
    <s v="Male"/>
    <s v="Yes"/>
    <n v="36"/>
    <s v="Yes"/>
    <s v="Artist"/>
    <n v="0"/>
    <s v="Average"/>
    <n v="2"/>
    <x v="6"/>
  </r>
  <r>
    <n v="466617"/>
    <s v="Female"/>
    <s v="No"/>
    <n v="23"/>
    <s v="No"/>
    <s v="Healthcare"/>
    <n v="4"/>
    <s v="Low"/>
    <n v="3"/>
    <x v="0"/>
  </r>
  <r>
    <n v="465973"/>
    <s v="Female"/>
    <s v="Yes"/>
    <n v="50"/>
    <s v="Yes"/>
    <s v="Artist"/>
    <n v="8"/>
    <s v="Average"/>
    <n v="2"/>
    <x v="0"/>
  </r>
  <r>
    <n v="459312"/>
    <s v="Male"/>
    <s v="No"/>
    <n v="22"/>
    <s v="No"/>
    <s v="Healthcare"/>
    <n v="1"/>
    <s v="Low"/>
    <n v="4"/>
    <x v="1"/>
  </r>
  <r>
    <n v="467863"/>
    <s v="Female"/>
    <s v="Yes"/>
    <n v="35"/>
    <s v="Yes"/>
    <s v="Doctor"/>
    <n v="0"/>
    <s v="Average"/>
    <n v="3"/>
    <x v="0"/>
  </r>
  <r>
    <n v="461659"/>
    <s v="Female"/>
    <s v="Yes"/>
    <n v="52"/>
    <s v="Yes"/>
    <s v="Artist"/>
    <n v="0"/>
    <s v="Average"/>
    <n v="2"/>
    <x v="0"/>
  </r>
  <r>
    <n v="466272"/>
    <s v="Female"/>
    <s v="Yes"/>
    <n v="68"/>
    <s v="Yes"/>
    <s v="Lawyer"/>
    <n v="0"/>
    <s v="Average"/>
    <n v="3"/>
    <x v="0"/>
  </r>
  <r>
    <n v="459292"/>
    <s v="Male"/>
    <s v="No"/>
    <n v="46"/>
    <s v="Yes"/>
    <s v="Artist"/>
    <n v="1"/>
    <s v="Low"/>
    <n v="2"/>
    <x v="0"/>
  </r>
  <r>
    <n v="463710"/>
    <s v="Male"/>
    <s v="No"/>
    <n v="49"/>
    <s v="Yes"/>
    <s v="Entertainment"/>
    <n v="0"/>
    <s v="Low"/>
    <n v="1"/>
    <x v="4"/>
  </r>
  <r>
    <n v="463856"/>
    <s v="Male"/>
    <s v="Yes"/>
    <n v="37"/>
    <s v="Yes"/>
    <s v="Artist"/>
    <n v="0"/>
    <s v="Average"/>
    <n v="2"/>
    <x v="1"/>
  </r>
  <r>
    <n v="467545"/>
    <s v="Male"/>
    <s v="Yes"/>
    <n v="53"/>
    <s v="Yes"/>
    <s v="Artist"/>
    <n v="9"/>
    <s v="Average"/>
    <n v="2"/>
    <x v="0"/>
  </r>
  <r>
    <n v="466027"/>
    <s v="Female"/>
    <s v="Yes"/>
    <n v="70"/>
    <s v="No"/>
    <s v="Engineer"/>
    <n v="7"/>
    <s v="Low"/>
    <n v="1"/>
    <x v="2"/>
  </r>
  <r>
    <n v="460409"/>
    <s v="Female"/>
    <s v="No"/>
    <n v="43"/>
    <s v="Yes"/>
    <s v="Artist"/>
    <n v="8"/>
    <s v="Low"/>
    <n v="4"/>
    <x v="0"/>
  </r>
  <r>
    <n v="465342"/>
    <s v="Male"/>
    <s v="Yes"/>
    <n v="83"/>
    <s v="Yes"/>
    <s v="Executive"/>
    <n v="0"/>
    <s v="High"/>
    <n v="2"/>
    <x v="0"/>
  </r>
  <r>
    <n v="460249"/>
    <s v="Female"/>
    <s v="No"/>
    <n v="25"/>
    <s v="Yes"/>
    <s v="Entertainment"/>
    <n v="9"/>
    <s v="Low"/>
    <n v="2"/>
    <x v="0"/>
  </r>
  <r>
    <n v="464231"/>
    <s v="Male"/>
    <s v="Yes"/>
    <n v="45"/>
    <s v="Yes"/>
    <s v="Artist"/>
    <n v="0"/>
    <s v="Average"/>
    <n v="4"/>
    <x v="0"/>
  </r>
  <r>
    <n v="461676"/>
    <s v="Female"/>
    <s v="No"/>
    <n v="29"/>
    <s v="Yes"/>
    <s v="Engineer"/>
    <n v="1"/>
    <s v="Low"/>
    <n v="1"/>
    <x v="0"/>
  </r>
  <r>
    <n v="467597"/>
    <s v="Female"/>
    <s v="Yes"/>
    <n v="65"/>
    <s v="Yes"/>
    <s v="Lawyer"/>
    <n v="0"/>
    <s v="Low"/>
    <n v="1"/>
    <x v="0"/>
  </r>
  <r>
    <n v="459256"/>
    <s v="Female"/>
    <s v="Yes"/>
    <n v="46"/>
    <s v="Yes"/>
    <s v="Artist"/>
    <n v="0"/>
    <s v="High"/>
    <n v="4"/>
    <x v="0"/>
  </r>
  <r>
    <n v="459962"/>
    <s v="Male"/>
    <s v="Yes"/>
    <n v="59"/>
    <s v="Yes"/>
    <s v="Artist"/>
    <n v="8"/>
    <s v="Low"/>
    <n v="1"/>
    <x v="0"/>
  </r>
  <r>
    <n v="463546"/>
    <s v="Female"/>
    <s v="No"/>
    <n v="30"/>
    <s v="Yes"/>
    <s v="Healthcare"/>
    <n v="0"/>
    <s v="Low"/>
    <n v="2"/>
    <x v="0"/>
  </r>
  <r>
    <n v="464197"/>
    <s v="Male"/>
    <s v="Yes"/>
    <n v="29"/>
    <s v="No"/>
    <s v="Healthcare"/>
    <n v="5"/>
    <s v="Low"/>
    <n v="2"/>
    <x v="0"/>
  </r>
  <r>
    <n v="465146"/>
    <s v="Male"/>
    <s v="Yes"/>
    <n v="58"/>
    <s v="Yes"/>
    <s v="Artist"/>
    <n v="9"/>
    <s v="Low"/>
    <n v="1"/>
    <x v="0"/>
  </r>
  <r>
    <n v="462412"/>
    <s v="Male"/>
    <s v="Yes"/>
    <n v="71"/>
    <s v="No"/>
    <s v="Artist"/>
    <n v="1"/>
    <s v="Low"/>
    <n v="5"/>
    <x v="0"/>
  </r>
  <r>
    <n v="464279"/>
    <s v="Male"/>
    <s v="Yes"/>
    <n v="53"/>
    <s v="No"/>
    <s v="Executive"/>
    <n v="1"/>
    <s v="Low"/>
    <n v="5"/>
    <x v="0"/>
  </r>
  <r>
    <n v="463381"/>
    <s v="Male"/>
    <s v="Yes"/>
    <n v="36"/>
    <s v="Yes"/>
    <s v="Doctor"/>
    <n v="8"/>
    <s v="Average"/>
    <n v="4"/>
    <x v="2"/>
  </r>
  <r>
    <n v="464230"/>
    <s v="Male"/>
    <s v="No"/>
    <n v="33"/>
    <s v="No"/>
    <s v="Engineer"/>
    <n v="0"/>
    <s v="Low"/>
    <n v="4"/>
    <x v="3"/>
  </r>
  <r>
    <n v="465394"/>
    <s v="Male"/>
    <s v="No"/>
    <n v="32"/>
    <s v="Yes"/>
    <s v="Engineer"/>
    <n v="0"/>
    <s v="Low"/>
    <n v="3"/>
    <x v="1"/>
  </r>
  <r>
    <n v="461105"/>
    <s v="Female"/>
    <s v="No"/>
    <n v="49"/>
    <s v="Yes"/>
    <s v="Entertainment"/>
    <n v="0"/>
    <s v="Low"/>
    <n v="1"/>
    <x v="2"/>
  </r>
  <r>
    <n v="464328"/>
    <s v="Male"/>
    <s v="Yes"/>
    <n v="84"/>
    <s v="No"/>
    <s v="Lawyer"/>
    <n v="1"/>
    <s v="High"/>
    <n v="2"/>
    <x v="0"/>
  </r>
  <r>
    <n v="462797"/>
    <s v="Male"/>
    <s v="Yes"/>
    <n v="30"/>
    <s v="Yes"/>
    <s v="Healthcare"/>
    <n v="0"/>
    <s v="Low"/>
    <n v="4"/>
    <x v="0"/>
  </r>
  <r>
    <n v="461008"/>
    <s v="Male"/>
    <s v="No"/>
    <n v="26"/>
    <s v="No"/>
    <s v="Healthcare"/>
    <n v="1"/>
    <s v="Low"/>
    <n v="4"/>
    <x v="2"/>
  </r>
  <r>
    <n v="461412"/>
    <s v="Female"/>
    <s v="Yes"/>
    <n v="41"/>
    <s v="Yes"/>
    <s v="Artist"/>
    <n v="5"/>
    <s v="High"/>
    <n v="3"/>
    <x v="5"/>
  </r>
  <r>
    <n v="462283"/>
    <s v="Male"/>
    <s v="No"/>
    <n v="25"/>
    <s v="No"/>
    <s v="Healthcare"/>
    <n v="4"/>
    <s v="Low"/>
    <n v="5"/>
    <x v="0"/>
  </r>
  <r>
    <n v="467683"/>
    <s v="Male"/>
    <s v="Yes"/>
    <n v="26"/>
    <s v="Yes"/>
    <s v="Healthcare"/>
    <n v="9"/>
    <s v="High"/>
    <n v="3"/>
    <x v="4"/>
  </r>
  <r>
    <n v="463727"/>
    <s v="Female"/>
    <s v="No"/>
    <n v="27"/>
    <s v="No"/>
    <s v="Doctor"/>
    <n v="0"/>
    <s v="Low"/>
    <n v="5"/>
    <x v="2"/>
  </r>
  <r>
    <n v="459497"/>
    <s v="Female"/>
    <s v="Yes"/>
    <n v="80"/>
    <s v="Yes"/>
    <s v="Lawyer"/>
    <n v="0"/>
    <s v="Low"/>
    <n v="1"/>
    <x v="0"/>
  </r>
  <r>
    <n v="464407"/>
    <s v="Female"/>
    <s v="Yes"/>
    <n v="50"/>
    <s v="Yes"/>
    <s v="Healthcare"/>
    <n v="1"/>
    <s v="Low"/>
    <n v="3"/>
    <x v="0"/>
  </r>
  <r>
    <n v="465116"/>
    <s v="Female"/>
    <s v="Yes"/>
    <n v="66"/>
    <s v="Yes"/>
    <s v="Artist"/>
    <n v="0"/>
    <s v="Low"/>
    <n v="2"/>
    <x v="0"/>
  </r>
  <r>
    <n v="462957"/>
    <s v="Male"/>
    <s v="Yes"/>
    <n v="58"/>
    <s v="No"/>
    <s v="Executive"/>
    <n v="1"/>
    <s v="High"/>
    <n v="5"/>
    <x v="0"/>
  </r>
  <r>
    <n v="465292"/>
    <s v="Female"/>
    <s v="No"/>
    <n v="42"/>
    <s v="Yes"/>
    <s v="Doctor"/>
    <n v="0"/>
    <s v="Low"/>
    <n v="3"/>
    <x v="0"/>
  </r>
  <r>
    <n v="464359"/>
    <s v="Female"/>
    <s v="No"/>
    <n v="37"/>
    <s v="Yes"/>
    <s v="Artist"/>
    <n v="0"/>
    <s v="Low"/>
    <n v="3"/>
    <x v="0"/>
  </r>
  <r>
    <n v="461838"/>
    <s v="Male"/>
    <s v="Yes"/>
    <n v="49"/>
    <s v="Yes"/>
    <s v="Artist"/>
    <n v="0"/>
    <s v="Low"/>
    <n v="1"/>
    <x v="0"/>
  </r>
  <r>
    <n v="464624"/>
    <s v="Male"/>
    <s v="No"/>
    <n v="39"/>
    <s v="Yes"/>
    <s v="Entertainment"/>
    <n v="3"/>
    <s v="Low"/>
    <n v="2"/>
    <x v="3"/>
  </r>
  <r>
    <n v="466705"/>
    <s v="Male"/>
    <s v="Yes"/>
    <n v="69"/>
    <s v="No"/>
    <s v="Lawyer"/>
    <n v="0"/>
    <s v="Low"/>
    <n v="3"/>
    <x v="0"/>
  </r>
  <r>
    <n v="459849"/>
    <s v="Female"/>
    <s v="Yes"/>
    <n v="50"/>
    <s v="Yes"/>
    <s v="Artist"/>
    <n v="1"/>
    <s v="High"/>
    <n v="5"/>
    <x v="0"/>
  </r>
  <r>
    <n v="463273"/>
    <s v="Male"/>
    <s v="Yes"/>
    <n v="37"/>
    <s v="Yes"/>
    <s v="Entertainment"/>
    <n v="8"/>
    <s v="Average"/>
    <n v="2"/>
    <x v="2"/>
  </r>
  <r>
    <n v="461551"/>
    <s v="Male"/>
    <s v="Yes"/>
    <n v="61"/>
    <s v="No"/>
    <s v="Entertainment"/>
    <n v="1"/>
    <s v="Low"/>
    <n v="2"/>
    <x v="0"/>
  </r>
  <r>
    <n v="464129"/>
    <s v="Male"/>
    <s v="Yes"/>
    <n v="52"/>
    <s v="Yes"/>
    <s v="Executive"/>
    <n v="1"/>
    <s v="High"/>
    <n v="4"/>
    <x v="3"/>
  </r>
  <r>
    <n v="464031"/>
    <s v="Female"/>
    <s v="No"/>
    <n v="23"/>
    <s v="No"/>
    <s v="Healthcare"/>
    <n v="1"/>
    <s v="Low"/>
    <n v="4"/>
    <x v="0"/>
  </r>
  <r>
    <n v="460791"/>
    <s v="Female"/>
    <s v="No"/>
    <n v="27"/>
    <s v="Yes"/>
    <s v="Engineer"/>
    <n v="9"/>
    <s v="Low"/>
    <n v="7"/>
    <x v="2"/>
  </r>
  <r>
    <n v="464348"/>
    <s v="Male"/>
    <s v="No"/>
    <n v="43"/>
    <s v="Yes"/>
    <s v="Artist"/>
    <n v="1"/>
    <s v="Low"/>
    <n v="2"/>
    <x v="0"/>
  </r>
  <r>
    <n v="460904"/>
    <s v="Female"/>
    <s v="No"/>
    <n v="35"/>
    <s v="No"/>
    <s v="Entertainment"/>
    <n v="1"/>
    <s v="Low"/>
    <n v="1"/>
    <x v="0"/>
  </r>
  <r>
    <n v="466484"/>
    <s v="Female"/>
    <s v="Yes"/>
    <n v="52"/>
    <s v="No"/>
    <s v="Executive"/>
    <n v="1"/>
    <s v="Low"/>
    <n v="1"/>
    <x v="2"/>
  </r>
  <r>
    <n v="461674"/>
    <s v="Male"/>
    <s v="Yes"/>
    <n v="48"/>
    <s v="Yes"/>
    <s v="Executive"/>
    <n v="0"/>
    <s v="High"/>
    <n v="4"/>
    <x v="0"/>
  </r>
  <r>
    <n v="464297"/>
    <s v="Male"/>
    <s v="No"/>
    <n v="26"/>
    <s v="No"/>
    <s v="Artist"/>
    <n v="8"/>
    <s v="Low"/>
    <n v="5"/>
    <x v="5"/>
  </r>
  <r>
    <n v="462322"/>
    <s v="Female"/>
    <s v="No"/>
    <n v="49"/>
    <s v="Yes"/>
    <s v="Artist"/>
    <n v="1"/>
    <s v="Low"/>
    <n v="2"/>
    <x v="4"/>
  </r>
  <r>
    <n v="459974"/>
    <s v="Male"/>
    <s v="No"/>
    <n v="37"/>
    <s v="Yes"/>
    <s v="Entertainment"/>
    <n v="0"/>
    <s v="Low"/>
    <n v="1"/>
    <x v="0"/>
  </r>
  <r>
    <n v="461003"/>
    <s v="Male"/>
    <s v="No"/>
    <n v="30"/>
    <s v="No"/>
    <s v="Executive"/>
    <n v="13"/>
    <s v="Low"/>
    <n v="4"/>
    <x v="2"/>
  </r>
  <r>
    <n v="464939"/>
    <s v="Male"/>
    <s v="No"/>
    <n v="43"/>
    <s v="No"/>
    <s v="Entertainment"/>
    <n v="0"/>
    <s v="Low"/>
    <n v="1"/>
    <x v="1"/>
  </r>
  <r>
    <n v="461905"/>
    <s v="Female"/>
    <s v="No"/>
    <n v="42"/>
    <s v="Yes"/>
    <s v="Artist"/>
    <n v="0"/>
    <s v="Low"/>
    <n v="3"/>
    <x v="0"/>
  </r>
  <r>
    <n v="466952"/>
    <s v="Male"/>
    <s v="Yes"/>
    <n v="60"/>
    <s v="Yes"/>
    <s v="Artist"/>
    <n v="0"/>
    <s v="Average"/>
    <n v="2"/>
    <x v="0"/>
  </r>
  <r>
    <n v="460484"/>
    <s v="Female"/>
    <s v="No"/>
    <n v="23"/>
    <s v="No"/>
    <s v="Healthcare"/>
    <n v="4"/>
    <s v="Low"/>
    <n v="7"/>
    <x v="2"/>
  </r>
  <r>
    <n v="462346"/>
    <s v="Male"/>
    <s v="Yes"/>
    <n v="81"/>
    <s v="Yes"/>
    <s v="Lawyer"/>
    <n v="9"/>
    <s v="Low"/>
    <n v="1"/>
    <x v="0"/>
  </r>
  <r>
    <n v="465441"/>
    <s v="Female"/>
    <s v="Yes"/>
    <n v="45"/>
    <s v="Yes"/>
    <s v="Engineer"/>
    <n v="2"/>
    <s v="Low"/>
    <n v="1"/>
    <x v="1"/>
  </r>
  <r>
    <n v="461689"/>
    <s v="Male"/>
    <s v="No"/>
    <n v="33"/>
    <s v="Yes"/>
    <s v="Artist"/>
    <n v="1"/>
    <s v="Low"/>
    <n v="2"/>
    <x v="0"/>
  </r>
  <r>
    <n v="464846"/>
    <s v="Male"/>
    <s v="No"/>
    <n v="25"/>
    <s v="No"/>
    <s v="Entertainment"/>
    <n v="8"/>
    <s v="Low"/>
    <n v="2"/>
    <x v="1"/>
  </r>
  <r>
    <n v="462254"/>
    <s v="Male"/>
    <s v="Yes"/>
    <n v="38"/>
    <s v="No"/>
    <s v="Executive"/>
    <n v="1"/>
    <s v="Average"/>
    <n v="5"/>
    <x v="4"/>
  </r>
  <r>
    <n v="462708"/>
    <s v="Male"/>
    <s v="Yes"/>
    <n v="25"/>
    <s v="Yes"/>
    <s v="Executive"/>
    <n v="8"/>
    <s v="High"/>
    <n v="2"/>
    <x v="0"/>
  </r>
  <r>
    <n v="467806"/>
    <s v="Male"/>
    <s v="Yes"/>
    <n v="62"/>
    <s v="Yes"/>
    <s v="Artist"/>
    <n v="1"/>
    <s v="High"/>
    <n v="2"/>
    <x v="0"/>
  </r>
  <r>
    <n v="461173"/>
    <s v="Male"/>
    <s v="Yes"/>
    <n v="45"/>
    <s v="Yes"/>
    <s v="Artist"/>
    <n v="1"/>
    <s v="Low"/>
    <n v="4"/>
    <x v="2"/>
  </r>
  <r>
    <n v="465912"/>
    <s v="Female"/>
    <s v="No"/>
    <n v="63"/>
    <s v="Yes"/>
    <s v="Artist"/>
    <n v="1"/>
    <s v="Low"/>
    <n v="2"/>
    <x v="0"/>
  </r>
  <r>
    <n v="461341"/>
    <s v="Female"/>
    <s v="Yes"/>
    <n v="39"/>
    <s v="Yes"/>
    <s v="Artist"/>
    <n v="0"/>
    <s v="High"/>
    <n v="2"/>
    <x v="0"/>
  </r>
  <r>
    <n v="465135"/>
    <s v="Female"/>
    <s v="No"/>
    <n v="25"/>
    <s v="No"/>
    <s v="Engineer"/>
    <n v="1"/>
    <s v="Low"/>
    <n v="1"/>
    <x v="0"/>
  </r>
  <r>
    <n v="461654"/>
    <s v="Female"/>
    <s v="No"/>
    <n v="67"/>
    <s v="Yes"/>
    <s v="Artist"/>
    <n v="0"/>
    <s v="Low"/>
    <n v="1"/>
    <x v="6"/>
  </r>
  <r>
    <n v="459147"/>
    <s v="Male"/>
    <s v="Yes"/>
    <n v="81"/>
    <s v="Yes"/>
    <s v="Entertainment"/>
    <n v="1"/>
    <s v="Low"/>
    <n v="1"/>
    <x v="0"/>
  </r>
  <r>
    <n v="464611"/>
    <s v="Male"/>
    <s v="No"/>
    <n v="31"/>
    <s v="Yes"/>
    <s v="Artist"/>
    <n v="1"/>
    <s v="Low"/>
    <n v="4"/>
    <x v="6"/>
  </r>
  <r>
    <n v="460356"/>
    <s v="Male"/>
    <s v="No"/>
    <n v="22"/>
    <s v="No"/>
    <s v="Healthcare"/>
    <n v="1"/>
    <s v="Low"/>
    <n v="4"/>
    <x v="0"/>
  </r>
  <r>
    <n v="461591"/>
    <s v="Female"/>
    <s v="No"/>
    <n v="33"/>
    <s v="No"/>
    <s v="Engineer"/>
    <n v="1"/>
    <s v="Low"/>
    <n v="2"/>
    <x v="1"/>
  </r>
  <r>
    <n v="466505"/>
    <s v="Female"/>
    <s v="Yes"/>
    <n v="42"/>
    <s v="No"/>
    <s v="Artist"/>
    <n v="8"/>
    <s v="High"/>
    <n v="5"/>
    <x v="0"/>
  </r>
  <r>
    <n v="464717"/>
    <s v="Male"/>
    <s v="Yes"/>
    <n v="25"/>
    <s v="No"/>
    <s v="Executive"/>
    <n v="4"/>
    <s v="High"/>
    <n v="8"/>
    <x v="1"/>
  </r>
  <r>
    <n v="464620"/>
    <s v="Female"/>
    <s v="Yes"/>
    <n v="41"/>
    <s v="Yes"/>
    <s v="Artist"/>
    <n v="1"/>
    <s v="High"/>
    <n v="2"/>
    <x v="0"/>
  </r>
  <r>
    <n v="462333"/>
    <s v="Female"/>
    <s v="Yes"/>
    <n v="40"/>
    <s v="Yes"/>
    <s v="Artist"/>
    <n v="1"/>
    <s v="Low"/>
    <n v="1"/>
    <x v="0"/>
  </r>
  <r>
    <n v="463910"/>
    <s v="Female"/>
    <s v="Yes"/>
    <n v="50"/>
    <s v="Yes"/>
    <s v="Artist"/>
    <n v="0"/>
    <s v="Average"/>
    <n v="2"/>
    <x v="0"/>
  </r>
  <r>
    <n v="459262"/>
    <s v="Female"/>
    <s v="No"/>
    <n v="31"/>
    <s v="No"/>
    <s v="Entertainment"/>
    <n v="9"/>
    <s v="Low"/>
    <n v="4"/>
    <x v="0"/>
  </r>
  <r>
    <n v="467808"/>
    <s v="Female"/>
    <s v="Yes"/>
    <n v="63"/>
    <s v="Yes"/>
    <s v="Artist"/>
    <n v="0"/>
    <s v="Average"/>
    <n v="2"/>
    <x v="0"/>
  </r>
  <r>
    <n v="460992"/>
    <s v="Male"/>
    <s v="Yes"/>
    <n v="57"/>
    <s v="No"/>
    <s v="Executive"/>
    <n v="0"/>
    <s v="High"/>
    <n v="4"/>
    <x v="0"/>
  </r>
  <r>
    <n v="459950"/>
    <s v="Female"/>
    <s v="No"/>
    <n v="40"/>
    <s v="Yes"/>
    <s v="Artist"/>
    <n v="0"/>
    <s v="Low"/>
    <n v="1"/>
    <x v="0"/>
  </r>
  <r>
    <n v="467461"/>
    <s v="Female"/>
    <s v="Yes"/>
    <n v="45"/>
    <s v="Yes"/>
    <s v="Artist"/>
    <n v="8"/>
    <s v="High"/>
    <n v="3"/>
    <x v="0"/>
  </r>
  <r>
    <n v="464177"/>
    <s v="Male"/>
    <s v="No"/>
    <n v="25"/>
    <s v="Yes"/>
    <s v="Healthcare"/>
    <n v="1"/>
    <s v="Low"/>
    <n v="3"/>
    <x v="0"/>
  </r>
  <r>
    <n v="463918"/>
    <s v="Female"/>
    <s v="No"/>
    <n v="22"/>
    <s v="No"/>
    <s v="Healthcare"/>
    <n v="0"/>
    <s v="Low"/>
    <n v="4"/>
    <x v="1"/>
  </r>
  <r>
    <n v="464326"/>
    <s v="Female"/>
    <s v="No"/>
    <n v="38"/>
    <s v="Yes"/>
    <s v="Artist"/>
    <n v="1"/>
    <s v="Low"/>
    <n v="3"/>
    <x v="0"/>
  </r>
  <r>
    <n v="465612"/>
    <s v="Male"/>
    <s v="Yes"/>
    <n v="37"/>
    <s v="Yes"/>
    <s v="Artist"/>
    <n v="9"/>
    <s v="Average"/>
    <n v="2"/>
    <x v="0"/>
  </r>
  <r>
    <n v="463872"/>
    <s v="Male"/>
    <s v="Yes"/>
    <n v="78"/>
    <s v="No"/>
    <s v="Lawyer"/>
    <n v="1"/>
    <s v="High"/>
    <n v="2"/>
    <x v="4"/>
  </r>
  <r>
    <n v="466883"/>
    <s v="Female"/>
    <s v="Yes"/>
    <n v="37"/>
    <s v="Yes"/>
    <s v="Artist"/>
    <n v="2"/>
    <s v="Average"/>
    <n v="2"/>
    <x v="0"/>
  </r>
  <r>
    <n v="467477"/>
    <s v="Male"/>
    <s v="Yes"/>
    <n v="43"/>
    <s v="Yes"/>
    <s v="Healthcare"/>
    <n v="5"/>
    <s v="Average"/>
    <n v="2"/>
    <x v="0"/>
  </r>
  <r>
    <n v="461307"/>
    <s v="Male"/>
    <s v="No"/>
    <n v="23"/>
    <s v="No"/>
    <s v="Healthcare"/>
    <n v="1"/>
    <s v="Low"/>
    <n v="4"/>
    <x v="0"/>
  </r>
  <r>
    <n v="463509"/>
    <s v="Male"/>
    <s v="No"/>
    <n v="43"/>
    <s v="No"/>
    <s v="Artist"/>
    <n v="0"/>
    <s v="Low"/>
    <n v="1"/>
    <x v="2"/>
  </r>
  <r>
    <n v="461470"/>
    <s v="Male"/>
    <s v="Yes"/>
    <n v="43"/>
    <s v="Yes"/>
    <s v="Artist"/>
    <n v="2"/>
    <s v="Average"/>
    <n v="2"/>
    <x v="0"/>
  </r>
  <r>
    <n v="466138"/>
    <s v="Male"/>
    <s v="Yes"/>
    <n v="71"/>
    <s v="No"/>
    <s v="Lawyer"/>
    <n v="3"/>
    <s v="High"/>
    <n v="2"/>
    <x v="0"/>
  </r>
  <r>
    <n v="460034"/>
    <s v="Female"/>
    <s v="Yes"/>
    <n v="38"/>
    <s v="Yes"/>
    <s v="Artist"/>
    <n v="8"/>
    <s v="Low"/>
    <n v="1"/>
    <x v="0"/>
  </r>
  <r>
    <n v="465088"/>
    <s v="Male"/>
    <s v="Yes"/>
    <n v="48"/>
    <s v="Yes"/>
    <s v="Executive"/>
    <n v="9"/>
    <s v="High"/>
    <n v="4"/>
    <x v="0"/>
  </r>
  <r>
    <n v="462375"/>
    <s v="Male"/>
    <s v="Yes"/>
    <n v="53"/>
    <s v="Yes"/>
    <s v="Artist"/>
    <n v="1"/>
    <s v="Average"/>
    <n v="3"/>
    <x v="0"/>
  </r>
  <r>
    <n v="466337"/>
    <s v="Female"/>
    <s v="Yes"/>
    <n v="41"/>
    <s v="No"/>
    <s v="Engineer"/>
    <n v="0"/>
    <s v="Low"/>
    <n v="2"/>
    <x v="1"/>
  </r>
  <r>
    <n v="465924"/>
    <s v="Female"/>
    <s v="No"/>
    <n v="28"/>
    <s v="Yes"/>
    <s v="Marketing"/>
    <n v="0"/>
    <s v="Low"/>
    <n v="2"/>
    <x v="0"/>
  </r>
  <r>
    <n v="465788"/>
    <s v="Male"/>
    <s v="No"/>
    <n v="22"/>
    <s v="No"/>
    <s v="Healthcare"/>
    <n v="1"/>
    <s v="Low"/>
    <n v="6"/>
    <x v="1"/>
  </r>
  <r>
    <n v="463934"/>
    <s v="Female"/>
    <s v="Yes"/>
    <n v="43"/>
    <s v="Yes"/>
    <s v="Artist"/>
    <n v="3"/>
    <s v="Average"/>
    <n v="2"/>
    <x v="0"/>
  </r>
  <r>
    <n v="466728"/>
    <s v="Male"/>
    <s v="Yes"/>
    <n v="28"/>
    <s v="No"/>
    <s v="Doctor"/>
    <n v="0"/>
    <s v="Average"/>
    <n v="2"/>
    <x v="0"/>
  </r>
  <r>
    <n v="461737"/>
    <s v="Female"/>
    <s v="Yes"/>
    <n v="48"/>
    <s v="Yes"/>
    <s v="Doctor"/>
    <n v="1"/>
    <s v="Average"/>
    <n v="6"/>
    <x v="1"/>
  </r>
  <r>
    <n v="460972"/>
    <s v="Male"/>
    <s v="Yes"/>
    <n v="42"/>
    <s v="Yes"/>
    <s v="Artist"/>
    <n v="14"/>
    <s v="Low"/>
    <n v="2"/>
    <x v="0"/>
  </r>
  <r>
    <n v="461210"/>
    <s v="Female"/>
    <s v="No"/>
    <n v="38"/>
    <s v="Yes"/>
    <s v="Healthcare"/>
    <n v="0"/>
    <s v="Low"/>
    <n v="4"/>
    <x v="0"/>
  </r>
  <r>
    <n v="463111"/>
    <s v="Female"/>
    <s v="No"/>
    <n v="42"/>
    <s v="Yes"/>
    <s v="Engineer"/>
    <n v="6"/>
    <s v="Low"/>
    <n v="3"/>
    <x v="0"/>
  </r>
  <r>
    <n v="465513"/>
    <s v="Male"/>
    <s v="No"/>
    <n v="43"/>
    <s v="Yes"/>
    <s v="Entertainment"/>
    <n v="1"/>
    <s v="Low"/>
    <n v="2"/>
    <x v="0"/>
  </r>
  <r>
    <n v="461732"/>
    <s v="Female"/>
    <s v="Yes"/>
    <n v="46"/>
    <s v="Yes"/>
    <s v="Artist"/>
    <n v="1"/>
    <s v="Average"/>
    <n v="2"/>
    <x v="4"/>
  </r>
  <r>
    <n v="459647"/>
    <s v="Female"/>
    <s v="No"/>
    <n v="43"/>
    <s v="Yes"/>
    <s v="Engineer"/>
    <n v="1"/>
    <s v="Low"/>
    <n v="2"/>
    <x v="0"/>
  </r>
  <r>
    <n v="460257"/>
    <s v="Female"/>
    <s v="No"/>
    <n v="28"/>
    <s v="Yes"/>
    <s v="Healthcare"/>
    <n v="1"/>
    <s v="Low"/>
    <n v="6"/>
    <x v="0"/>
  </r>
  <r>
    <n v="464437"/>
    <s v="Female"/>
    <s v="Yes"/>
    <n v="48"/>
    <s v="Yes"/>
    <s v="Engineer"/>
    <n v="0"/>
    <s v="Average"/>
    <n v="4"/>
    <x v="0"/>
  </r>
  <r>
    <n v="461544"/>
    <s v="Male"/>
    <s v="Yes"/>
    <n v="82"/>
    <s v="No"/>
    <s v="Lawyer"/>
    <n v="1"/>
    <s v="High"/>
    <n v="2"/>
    <x v="0"/>
  </r>
  <r>
    <n v="462749"/>
    <s v="Male"/>
    <s v="Yes"/>
    <n v="49"/>
    <s v="Yes"/>
    <s v="Artist"/>
    <n v="1"/>
    <s v="Low"/>
    <n v="2"/>
    <x v="0"/>
  </r>
  <r>
    <n v="461472"/>
    <s v="Female"/>
    <s v="Yes"/>
    <n v="41"/>
    <s v="Yes"/>
    <s v="Artist"/>
    <n v="0"/>
    <s v="Average"/>
    <n v="2"/>
    <x v="0"/>
  </r>
  <r>
    <n v="467659"/>
    <s v="Male"/>
    <s v="Yes"/>
    <n v="66"/>
    <s v="Yes"/>
    <s v="Entertainment"/>
    <n v="0"/>
    <s v="Average"/>
    <n v="2"/>
    <x v="0"/>
  </r>
  <r>
    <n v="466859"/>
    <s v="Male"/>
    <s v="No"/>
    <n v="22"/>
    <s v="No"/>
    <s v="Healthcare"/>
    <n v="0"/>
    <s v="Low"/>
    <n v="5"/>
    <x v="4"/>
  </r>
  <r>
    <n v="460101"/>
    <s v="Female"/>
    <s v="No"/>
    <n v="31"/>
    <s v="Yes"/>
    <s v="Healthcare"/>
    <n v="9"/>
    <s v="Low"/>
    <n v="3"/>
    <x v="2"/>
  </r>
  <r>
    <n v="461885"/>
    <s v="Female"/>
    <s v="Yes"/>
    <n v="49"/>
    <s v="Yes"/>
    <s v="Artist"/>
    <n v="3"/>
    <s v="High"/>
    <n v="5"/>
    <x v="0"/>
  </r>
  <r>
    <n v="460982"/>
    <s v="Male"/>
    <s v="Yes"/>
    <n v="77"/>
    <s v="No"/>
    <s v="Lawyer"/>
    <n v="1"/>
    <s v="High"/>
    <n v="2"/>
    <x v="0"/>
  </r>
  <r>
    <n v="460503"/>
    <s v="Male"/>
    <s v="No"/>
    <n v="41"/>
    <s v="Yes"/>
    <s v="Entertainment"/>
    <n v="0"/>
    <s v="Low"/>
    <n v="2"/>
    <x v="2"/>
  </r>
  <r>
    <n v="460814"/>
    <s v="Male"/>
    <s v="Yes"/>
    <n v="78"/>
    <s v="No"/>
    <s v="Entertainment"/>
    <n v="0"/>
    <s v="Low"/>
    <n v="1"/>
    <x v="0"/>
  </r>
  <r>
    <n v="459981"/>
    <s v="Male"/>
    <s v="No"/>
    <n v="41"/>
    <s v="Yes"/>
    <s v="Artist"/>
    <n v="7"/>
    <s v="Low"/>
    <n v="1"/>
    <x v="0"/>
  </r>
  <r>
    <n v="463776"/>
    <s v="Female"/>
    <s v="Yes"/>
    <n v="39"/>
    <s v="Yes"/>
    <s v="Artist"/>
    <n v="3"/>
    <s v="Average"/>
    <n v="2"/>
    <x v="0"/>
  </r>
  <r>
    <n v="467746"/>
    <s v="Male"/>
    <s v="Yes"/>
    <n v="50"/>
    <s v="Yes"/>
    <s v="Executive"/>
    <n v="0"/>
    <s v="High"/>
    <n v="3"/>
    <x v="0"/>
  </r>
  <r>
    <n v="460151"/>
    <s v="Male"/>
    <s v="Yes"/>
    <n v="35"/>
    <s v="Yes"/>
    <s v="Artist"/>
    <n v="3"/>
    <s v="Average"/>
    <n v="2"/>
    <x v="0"/>
  </r>
  <r>
    <n v="467145"/>
    <s v="Female"/>
    <s v="Yes"/>
    <n v="52"/>
    <s v="Yes"/>
    <s v="Doctor"/>
    <n v="1"/>
    <s v="Average"/>
    <n v="3"/>
    <x v="0"/>
  </r>
  <r>
    <n v="461101"/>
    <s v="Female"/>
    <s v="Yes"/>
    <n v="50"/>
    <s v="Yes"/>
    <s v="Engineer"/>
    <n v="4"/>
    <s v="Average"/>
    <n v="4"/>
    <x v="2"/>
  </r>
  <r>
    <n v="461424"/>
    <s v="Male"/>
    <s v="Yes"/>
    <n v="63"/>
    <s v="No"/>
    <s v="Healthcare"/>
    <n v="0"/>
    <s v="Average"/>
    <n v="4"/>
    <x v="1"/>
  </r>
  <r>
    <n v="464237"/>
    <s v="Female"/>
    <s v="Yes"/>
    <n v="47"/>
    <s v="Yes"/>
    <s v="Artist"/>
    <n v="0"/>
    <s v="Low"/>
    <n v="3"/>
    <x v="0"/>
  </r>
  <r>
    <n v="459995"/>
    <s v="Female"/>
    <s v="No"/>
    <n v="38"/>
    <s v="No"/>
    <s v="Artist"/>
    <n v="4"/>
    <s v="Low"/>
    <n v="2"/>
    <x v="0"/>
  </r>
  <r>
    <n v="465896"/>
    <s v="Male"/>
    <s v="No"/>
    <n v="32"/>
    <s v="No"/>
    <s v="Doctor"/>
    <n v="2"/>
    <s v="Low"/>
    <n v="2"/>
    <x v="0"/>
  </r>
  <r>
    <n v="463639"/>
    <s v="Male"/>
    <s v="No"/>
    <n v="31"/>
    <s v="No"/>
    <s v="Healthcare"/>
    <n v="0"/>
    <s v="Low"/>
    <n v="6"/>
    <x v="0"/>
  </r>
  <r>
    <n v="463292"/>
    <s v="Male"/>
    <s v="Yes"/>
    <n v="36"/>
    <s v="No"/>
    <s v="Executive"/>
    <n v="1"/>
    <s v="High"/>
    <n v="3"/>
    <x v="0"/>
  </r>
  <r>
    <n v="462484"/>
    <s v="Male"/>
    <s v="Yes"/>
    <n v="67"/>
    <s v="Yes"/>
    <s v="Artist"/>
    <n v="0"/>
    <s v="Low"/>
    <n v="1"/>
    <x v="0"/>
  </r>
  <r>
    <n v="465198"/>
    <s v="Male"/>
    <s v="Yes"/>
    <n v="53"/>
    <s v="Yes"/>
    <s v="Entertainment"/>
    <n v="8"/>
    <s v="Average"/>
    <n v="4"/>
    <x v="0"/>
  </r>
  <r>
    <n v="467820"/>
    <s v="Male"/>
    <s v="Yes"/>
    <n v="51"/>
    <s v="Yes"/>
    <s v="Artist"/>
    <n v="0"/>
    <s v="Low"/>
    <n v="1"/>
    <x v="2"/>
  </r>
  <r>
    <n v="465817"/>
    <s v="Male"/>
    <s v="Yes"/>
    <n v="56"/>
    <s v="No"/>
    <s v="Executive"/>
    <n v="0"/>
    <s v="Low"/>
    <n v="2"/>
    <x v="1"/>
  </r>
  <r>
    <n v="464244"/>
    <s v="Male"/>
    <s v="Yes"/>
    <n v="72"/>
    <s v="Yes"/>
    <s v="Executive"/>
    <n v="1"/>
    <s v="High"/>
    <n v="4"/>
    <x v="0"/>
  </r>
  <r>
    <n v="465717"/>
    <s v="Female"/>
    <s v="Yes"/>
    <n v="42"/>
    <s v="Yes"/>
    <s v="Artist"/>
    <n v="2"/>
    <s v="Average"/>
    <n v="2"/>
    <x v="0"/>
  </r>
  <r>
    <n v="460461"/>
    <s v="Female"/>
    <s v="Yes"/>
    <n v="26"/>
    <s v="No"/>
    <s v="Homemaker"/>
    <n v="9"/>
    <s v="Average"/>
    <n v="2"/>
    <x v="2"/>
  </r>
  <r>
    <n v="466931"/>
    <s v="Male"/>
    <s v="No"/>
    <n v="37"/>
    <s v="Yes"/>
    <s v="Entertainment"/>
    <n v="1"/>
    <s v="Low"/>
    <n v="2"/>
    <x v="2"/>
  </r>
  <r>
    <n v="461106"/>
    <s v="Male"/>
    <s v="No"/>
    <n v="18"/>
    <s v="No"/>
    <s v="Healthcare"/>
    <n v="1"/>
    <s v="Low"/>
    <n v="4"/>
    <x v="2"/>
  </r>
  <r>
    <n v="463379"/>
    <s v="Male"/>
    <s v="No"/>
    <n v="29"/>
    <s v="No"/>
    <s v="Marketing"/>
    <n v="1"/>
    <s v="Low"/>
    <n v="7"/>
    <x v="0"/>
  </r>
  <r>
    <n v="459331"/>
    <s v="Female"/>
    <s v="No"/>
    <n v="70"/>
    <s v="Yes"/>
    <s v="Lawyer"/>
    <n v="0"/>
    <s v="Low"/>
    <n v="1"/>
    <x v="0"/>
  </r>
  <r>
    <n v="466396"/>
    <s v="Female"/>
    <s v="No"/>
    <n v="19"/>
    <s v="No"/>
    <s v="Healthcare"/>
    <n v="1"/>
    <s v="Low"/>
    <n v="5"/>
    <x v="2"/>
  </r>
  <r>
    <n v="463135"/>
    <s v="Male"/>
    <s v="Yes"/>
    <n v="46"/>
    <s v="Yes"/>
    <s v="Artist"/>
    <n v="5"/>
    <s v="Average"/>
    <n v="2"/>
    <x v="2"/>
  </r>
  <r>
    <n v="463418"/>
    <s v="Male"/>
    <s v="Yes"/>
    <n v="53"/>
    <s v="No"/>
    <s v="Executive"/>
    <n v="1"/>
    <s v="High"/>
    <n v="4"/>
    <x v="0"/>
  </r>
  <r>
    <n v="467300"/>
    <s v="Female"/>
    <s v="Yes"/>
    <n v="50"/>
    <s v="Yes"/>
    <s v="Artist"/>
    <n v="0"/>
    <s v="Low"/>
    <n v="1"/>
    <x v="0"/>
  </r>
  <r>
    <n v="465518"/>
    <s v="Female"/>
    <s v="Yes"/>
    <n v="43"/>
    <s v="Yes"/>
    <s v="Artist"/>
    <n v="1"/>
    <s v="Average"/>
    <n v="3"/>
    <x v="1"/>
  </r>
  <r>
    <n v="461964"/>
    <s v="Female"/>
    <s v="No"/>
    <n v="23"/>
    <s v="No"/>
    <s v="Healthcare"/>
    <n v="0"/>
    <s v="Low"/>
    <n v="4"/>
    <x v="6"/>
  </r>
  <r>
    <n v="463190"/>
    <s v="Female"/>
    <s v="Yes"/>
    <n v="61"/>
    <s v="Yes"/>
    <s v="Artist"/>
    <n v="0"/>
    <s v="Average"/>
    <n v="2"/>
    <x v="1"/>
  </r>
  <r>
    <n v="461771"/>
    <s v="Male"/>
    <s v="Yes"/>
    <n v="27"/>
    <s v="Yes"/>
    <s v="Doctor"/>
    <n v="9"/>
    <s v="Average"/>
    <n v="2"/>
    <x v="0"/>
  </r>
  <r>
    <n v="466082"/>
    <s v="Female"/>
    <s v="Yes"/>
    <n v="83"/>
    <s v="Yes"/>
    <s v="Lawyer"/>
    <n v="1"/>
    <s v="Low"/>
    <n v="1"/>
    <x v="0"/>
  </r>
  <r>
    <n v="461241"/>
    <s v="Male"/>
    <s v="Yes"/>
    <n v="32"/>
    <s v="Yes"/>
    <s v="Healthcare"/>
    <n v="5"/>
    <s v="Low"/>
    <n v="2"/>
    <x v="0"/>
  </r>
  <r>
    <n v="460741"/>
    <s v="Male"/>
    <s v="Yes"/>
    <n v="58"/>
    <s v="Yes"/>
    <s v="Artist"/>
    <n v="1"/>
    <s v="Average"/>
    <n v="5"/>
    <x v="0"/>
  </r>
  <r>
    <n v="461752"/>
    <s v="Male"/>
    <s v="Yes"/>
    <n v="67"/>
    <s v="Yes"/>
    <s v="Doctor"/>
    <n v="1"/>
    <s v="Average"/>
    <n v="3"/>
    <x v="0"/>
  </r>
  <r>
    <n v="461030"/>
    <s v="Female"/>
    <s v="No"/>
    <n v="19"/>
    <s v="No"/>
    <s v="Healthcare"/>
    <n v="8"/>
    <s v="Low"/>
    <n v="5"/>
    <x v="2"/>
  </r>
  <r>
    <n v="459097"/>
    <s v="Male"/>
    <s v="Yes"/>
    <n v="88"/>
    <s v="Yes"/>
    <s v="Lawyer"/>
    <n v="0"/>
    <s v="High"/>
    <n v="2"/>
    <x v="0"/>
  </r>
  <r>
    <n v="464615"/>
    <s v="Male"/>
    <s v="Yes"/>
    <n v="35"/>
    <s v="Yes"/>
    <s v="Artist"/>
    <n v="7"/>
    <s v="Low"/>
    <n v="2"/>
    <x v="0"/>
  </r>
  <r>
    <n v="460928"/>
    <s v="Male"/>
    <s v="Yes"/>
    <n v="45"/>
    <s v="Yes"/>
    <s v="Artist"/>
    <n v="0"/>
    <s v="Average"/>
    <n v="4"/>
    <x v="0"/>
  </r>
  <r>
    <n v="467682"/>
    <s v="Female"/>
    <s v="Yes"/>
    <n v="35"/>
    <s v="Yes"/>
    <s v="Artist"/>
    <n v="9"/>
    <s v="Average"/>
    <n v="4"/>
    <x v="0"/>
  </r>
  <r>
    <n v="463480"/>
    <s v="Female"/>
    <s v="Yes"/>
    <n v="27"/>
    <s v="No"/>
    <s v="Healthcare"/>
    <n v="0"/>
    <s v="Low"/>
    <n v="2"/>
    <x v="0"/>
  </r>
  <r>
    <n v="462370"/>
    <s v="Male"/>
    <s v="Yes"/>
    <n v="35"/>
    <s v="Yes"/>
    <s v="Executive"/>
    <n v="4"/>
    <s v="High"/>
    <n v="3"/>
    <x v="0"/>
  </r>
  <r>
    <n v="459148"/>
    <s v="Female"/>
    <s v="No"/>
    <n v="20"/>
    <s v="No"/>
    <s v="Healthcare"/>
    <n v="2"/>
    <s v="Low"/>
    <n v="3"/>
    <x v="1"/>
  </r>
  <r>
    <n v="462588"/>
    <s v="Male"/>
    <s v="Yes"/>
    <n v="41"/>
    <s v="No"/>
    <s v="Entertainment"/>
    <n v="12"/>
    <s v="Average"/>
    <n v="3"/>
    <x v="1"/>
  </r>
  <r>
    <n v="466102"/>
    <s v="Female"/>
    <s v="No"/>
    <n v="33"/>
    <s v="No"/>
    <s v="Healthcare"/>
    <n v="1"/>
    <s v="Low"/>
    <n v="6"/>
    <x v="2"/>
  </r>
  <r>
    <n v="464482"/>
    <s v="Male"/>
    <s v="Yes"/>
    <n v="58"/>
    <s v="Yes"/>
    <s v="Artist"/>
    <n v="0"/>
    <s v="Low"/>
    <n v="1"/>
    <x v="0"/>
  </r>
  <r>
    <n v="463078"/>
    <s v="Male"/>
    <s v="Yes"/>
    <n v="86"/>
    <s v="No"/>
    <s v="Executive"/>
    <n v="0"/>
    <s v="High"/>
    <n v="2"/>
    <x v="0"/>
  </r>
  <r>
    <n v="464646"/>
    <s v="Male"/>
    <s v="Yes"/>
    <n v="61"/>
    <s v="No"/>
    <s v="Engineer"/>
    <n v="7"/>
    <s v="Average"/>
    <n v="5"/>
    <x v="1"/>
  </r>
  <r>
    <n v="461151"/>
    <s v="Male"/>
    <s v="No"/>
    <n v="32"/>
    <s v="Yes"/>
    <s v="Artist"/>
    <n v="0"/>
    <s v="Low"/>
    <n v="3"/>
    <x v="2"/>
  </r>
  <r>
    <n v="466397"/>
    <s v="Male"/>
    <s v="No"/>
    <n v="20"/>
    <s v="No"/>
    <s v="Healthcare"/>
    <n v="0"/>
    <s v="Low"/>
    <n v="3"/>
    <x v="2"/>
  </r>
  <r>
    <n v="463743"/>
    <s v="Male"/>
    <s v="No"/>
    <n v="32"/>
    <s v="No"/>
    <s v="Artist"/>
    <n v="0"/>
    <s v="Low"/>
    <n v="4"/>
    <x v="0"/>
  </r>
  <r>
    <n v="467753"/>
    <s v="Female"/>
    <s v="Yes"/>
    <n v="69"/>
    <s v="No"/>
    <s v="Artist"/>
    <n v="0"/>
    <s v="High"/>
    <n v="2"/>
    <x v="0"/>
  </r>
  <r>
    <n v="465666"/>
    <s v="Female"/>
    <s v="No"/>
    <n v="35"/>
    <s v="Yes"/>
    <s v="Entertainment"/>
    <n v="9"/>
    <s v="Low"/>
    <n v="4"/>
    <x v="0"/>
  </r>
  <r>
    <n v="463105"/>
    <s v="Female"/>
    <s v="No"/>
    <n v="72"/>
    <s v="Yes"/>
    <s v="Lawyer"/>
    <n v="1"/>
    <s v="Low"/>
    <n v="2"/>
    <x v="0"/>
  </r>
  <r>
    <n v="465280"/>
    <s v="Female"/>
    <s v="Yes"/>
    <n v="37"/>
    <s v="Yes"/>
    <s v="Artist"/>
    <n v="0"/>
    <s v="Low"/>
    <n v="1"/>
    <x v="0"/>
  </r>
  <r>
    <n v="465578"/>
    <s v="Male"/>
    <s v="No"/>
    <n v="33"/>
    <s v="Yes"/>
    <s v="Healthcare"/>
    <n v="4"/>
    <s v="Low"/>
    <n v="1"/>
    <x v="0"/>
  </r>
  <r>
    <n v="466560"/>
    <s v="Male"/>
    <s v="Yes"/>
    <n v="40"/>
    <s v="No"/>
    <s v="Executive"/>
    <n v="0"/>
    <s v="Average"/>
    <n v="4"/>
    <x v="1"/>
  </r>
  <r>
    <n v="459897"/>
    <s v="Female"/>
    <s v="Yes"/>
    <n v="55"/>
    <s v="Yes"/>
    <s v="Artist"/>
    <n v="1"/>
    <s v="Low"/>
    <n v="2"/>
    <x v="0"/>
  </r>
  <r>
    <n v="466440"/>
    <s v="Male"/>
    <s v="Yes"/>
    <n v="23"/>
    <s v="No"/>
    <s v="Executive"/>
    <n v="1"/>
    <s v="High"/>
    <n v="9"/>
    <x v="0"/>
  </r>
  <r>
    <n v="464647"/>
    <s v="Female"/>
    <s v="Yes"/>
    <n v="51"/>
    <s v="No"/>
    <s v="Doctor"/>
    <n v="1"/>
    <s v="High"/>
    <n v="1"/>
    <x v="1"/>
  </r>
  <r>
    <n v="460851"/>
    <s v="Male"/>
    <s v="Yes"/>
    <n v="69"/>
    <s v="No"/>
    <s v="Doctor"/>
    <n v="0"/>
    <s v="Average"/>
    <n v="3"/>
    <x v="0"/>
  </r>
  <r>
    <n v="467122"/>
    <s v="Female"/>
    <s v="Yes"/>
    <n v="73"/>
    <s v="No"/>
    <s v="Lawyer"/>
    <n v="0"/>
    <s v="High"/>
    <n v="2"/>
    <x v="0"/>
  </r>
  <r>
    <n v="460462"/>
    <s v="Female"/>
    <s v="No"/>
    <n v="20"/>
    <s v="No"/>
    <s v="Marketing"/>
    <n v="1"/>
    <s v="Low"/>
    <n v="3"/>
    <x v="2"/>
  </r>
  <r>
    <n v="459440"/>
    <s v="Female"/>
    <s v="No"/>
    <n v="53"/>
    <s v="Yes"/>
    <s v="Artist"/>
    <n v="1"/>
    <s v="Low"/>
    <n v="1"/>
    <x v="0"/>
  </r>
  <r>
    <n v="459521"/>
    <s v="Female"/>
    <s v="Yes"/>
    <n v="46"/>
    <s v="Yes"/>
    <s v="Artist"/>
    <n v="0"/>
    <s v="Average"/>
    <n v="4"/>
    <x v="3"/>
  </r>
  <r>
    <n v="465772"/>
    <s v="Female"/>
    <s v="Yes"/>
    <n v="53"/>
    <s v="Yes"/>
    <s v="Engineer"/>
    <n v="0"/>
    <s v="Low"/>
    <n v="4"/>
    <x v="3"/>
  </r>
  <r>
    <n v="462218"/>
    <s v="Male"/>
    <s v="Yes"/>
    <n v="53"/>
    <s v="No"/>
    <s v="Executive"/>
    <n v="0"/>
    <s v="Average"/>
    <n v="5"/>
    <x v="1"/>
  </r>
  <r>
    <n v="467673"/>
    <s v="Male"/>
    <s v="Yes"/>
    <n v="50"/>
    <s v="No"/>
    <s v="Executive"/>
    <n v="0"/>
    <s v="High"/>
    <n v="4"/>
    <x v="0"/>
  </r>
  <r>
    <n v="461295"/>
    <s v="Female"/>
    <s v="Yes"/>
    <n v="66"/>
    <s v="Yes"/>
    <s v="Artist"/>
    <n v="1"/>
    <s v="Average"/>
    <n v="3"/>
    <x v="0"/>
  </r>
  <r>
    <n v="466035"/>
    <s v="Female"/>
    <s v="Yes"/>
    <n v="86"/>
    <s v="Yes"/>
    <s v="Lawyer"/>
    <n v="1"/>
    <s v="Low"/>
    <n v="2"/>
    <x v="0"/>
  </r>
  <r>
    <n v="459830"/>
    <s v="Female"/>
    <s v="No"/>
    <n v="27"/>
    <s v="Yes"/>
    <s v="Doctor"/>
    <n v="8"/>
    <s v="Low"/>
    <n v="1"/>
    <x v="0"/>
  </r>
  <r>
    <n v="462080"/>
    <s v="Female"/>
    <s v="No"/>
    <n v="42"/>
    <s v="Yes"/>
    <s v="Artist"/>
    <n v="8"/>
    <s v="Low"/>
    <n v="1"/>
    <x v="0"/>
  </r>
  <r>
    <n v="459330"/>
    <s v="Male"/>
    <s v="No"/>
    <n v="33"/>
    <s v="No"/>
    <s v="Marketing"/>
    <n v="11"/>
    <s v="Low"/>
    <n v="9"/>
    <x v="0"/>
  </r>
  <r>
    <n v="467058"/>
    <s v="Male"/>
    <s v="Yes"/>
    <n v="82"/>
    <s v="No"/>
    <s v="Executive"/>
    <n v="1"/>
    <s v="High"/>
    <n v="2"/>
    <x v="0"/>
  </r>
  <r>
    <n v="461122"/>
    <s v="Male"/>
    <s v="Yes"/>
    <n v="26"/>
    <s v="No"/>
    <s v="Entertainment"/>
    <n v="8"/>
    <s v="Low"/>
    <n v="2"/>
    <x v="1"/>
  </r>
  <r>
    <n v="464886"/>
    <s v="Male"/>
    <s v="Yes"/>
    <n v="38"/>
    <s v="Yes"/>
    <s v="Engineer"/>
    <n v="0"/>
    <s v="Average"/>
    <n v="4"/>
    <x v="1"/>
  </r>
  <r>
    <n v="463697"/>
    <s v="Female"/>
    <s v="No"/>
    <n v="32"/>
    <s v="Yes"/>
    <s v="Artist"/>
    <n v="6"/>
    <s v="Low"/>
    <n v="7"/>
    <x v="1"/>
  </r>
  <r>
    <n v="460592"/>
    <s v="Male"/>
    <s v="No"/>
    <n v="20"/>
    <s v="No"/>
    <s v="Healthcare"/>
    <n v="1"/>
    <s v="Low"/>
    <n v="5"/>
    <x v="2"/>
  </r>
  <r>
    <n v="465995"/>
    <s v="Male"/>
    <s v="No"/>
    <n v="27"/>
    <s v="No"/>
    <s v="Entertainment"/>
    <n v="0"/>
    <s v="Low"/>
    <n v="3"/>
    <x v="4"/>
  </r>
  <r>
    <n v="461293"/>
    <s v="Male"/>
    <s v="No"/>
    <n v="22"/>
    <s v="No"/>
    <s v="Healthcare"/>
    <n v="0"/>
    <s v="Low"/>
    <n v="4"/>
    <x v="0"/>
  </r>
  <r>
    <n v="467020"/>
    <s v="Male"/>
    <s v="Yes"/>
    <n v="80"/>
    <s v="Yes"/>
    <s v="Lawyer"/>
    <n v="0"/>
    <s v="High"/>
    <n v="3"/>
    <x v="0"/>
  </r>
  <r>
    <n v="467175"/>
    <s v="Male"/>
    <s v="Yes"/>
    <n v="77"/>
    <s v="Yes"/>
    <s v="Lawyer"/>
    <n v="0"/>
    <s v="Low"/>
    <n v="1"/>
    <x v="0"/>
  </r>
  <r>
    <n v="465154"/>
    <s v="Male"/>
    <s v="No"/>
    <n v="22"/>
    <s v="No"/>
    <s v="Healthcare"/>
    <n v="1"/>
    <s v="Low"/>
    <n v="2"/>
    <x v="1"/>
  </r>
  <r>
    <n v="466666"/>
    <s v="Female"/>
    <s v="Yes"/>
    <n v="32"/>
    <s v="Yes"/>
    <s v="Healthcare"/>
    <n v="0"/>
    <s v="Low"/>
    <n v="2"/>
    <x v="0"/>
  </r>
  <r>
    <n v="462859"/>
    <s v="Male"/>
    <s v="Yes"/>
    <n v="49"/>
    <s v="Yes"/>
    <s v="Entertainment"/>
    <n v="1"/>
    <s v="Average"/>
    <n v="2"/>
    <x v="0"/>
  </r>
  <r>
    <n v="467483"/>
    <s v="Male"/>
    <s v="Yes"/>
    <n v="55"/>
    <s v="Yes"/>
    <s v="Executive"/>
    <n v="0"/>
    <s v="High"/>
    <n v="9"/>
    <x v="0"/>
  </r>
  <r>
    <n v="466950"/>
    <s v="Male"/>
    <s v="No"/>
    <n v="28"/>
    <s v="Yes"/>
    <s v="Entertainment"/>
    <n v="1"/>
    <s v="Low"/>
    <n v="2"/>
    <x v="2"/>
  </r>
  <r>
    <n v="466884"/>
    <s v="Female"/>
    <s v="Yes"/>
    <n v="42"/>
    <s v="No"/>
    <s v="Doctor"/>
    <n v="1"/>
    <s v="Low"/>
    <n v="1"/>
    <x v="0"/>
  </r>
  <r>
    <n v="463203"/>
    <s v="Female"/>
    <s v="No"/>
    <n v="20"/>
    <s v="No"/>
    <s v="Healthcare"/>
    <n v="1"/>
    <s v="Low"/>
    <n v="3"/>
    <x v="6"/>
  </r>
  <r>
    <n v="464716"/>
    <s v="Male"/>
    <s v="Yes"/>
    <n v="43"/>
    <s v="Yes"/>
    <s v="Marketing"/>
    <n v="0"/>
    <s v="High"/>
    <n v="6"/>
    <x v="1"/>
  </r>
  <r>
    <n v="466162"/>
    <s v="Female"/>
    <s v="Yes"/>
    <n v="73"/>
    <s v="Yes"/>
    <s v="Doctor"/>
    <n v="0"/>
    <s v="Low"/>
    <n v="1"/>
    <x v="1"/>
  </r>
  <r>
    <n v="462383"/>
    <s v="Female"/>
    <s v="No"/>
    <n v="46"/>
    <s v="No"/>
    <s v="Engineer"/>
    <n v="1"/>
    <s v="Low"/>
    <n v="3"/>
    <x v="2"/>
  </r>
  <r>
    <n v="462970"/>
    <s v="Male"/>
    <s v="Yes"/>
    <n v="28"/>
    <s v="No"/>
    <s v="Doctor"/>
    <n v="0"/>
    <s v="Average"/>
    <n v="2"/>
    <x v="0"/>
  </r>
  <r>
    <n v="463988"/>
    <s v="Female"/>
    <s v="Yes"/>
    <n v="35"/>
    <s v="Yes"/>
    <s v="Entertainment"/>
    <n v="9"/>
    <s v="Average"/>
    <n v="2"/>
    <x v="4"/>
  </r>
  <r>
    <n v="466500"/>
    <s v="Female"/>
    <s v="Yes"/>
    <n v="48"/>
    <s v="Yes"/>
    <s v="Artist"/>
    <n v="3"/>
    <s v="High"/>
    <n v="3"/>
    <x v="1"/>
  </r>
  <r>
    <n v="460826"/>
    <s v="Female"/>
    <s v="No"/>
    <n v="32"/>
    <s v="Yes"/>
    <s v="Artist"/>
    <n v="0"/>
    <s v="Low"/>
    <n v="3"/>
    <x v="1"/>
  </r>
  <r>
    <n v="466714"/>
    <s v="Male"/>
    <s v="Yes"/>
    <n v="66"/>
    <s v="Yes"/>
    <s v="Executive"/>
    <n v="0"/>
    <s v="Average"/>
    <n v="2"/>
    <x v="0"/>
  </r>
  <r>
    <n v="467876"/>
    <s v="Female"/>
    <s v="Yes"/>
    <n v="47"/>
    <s v="Yes"/>
    <s v="Artist"/>
    <n v="8"/>
    <s v="High"/>
    <n v="2"/>
    <x v="0"/>
  </r>
  <r>
    <n v="465204"/>
    <s v="Male"/>
    <s v="Yes"/>
    <n v="28"/>
    <s v="Yes"/>
    <s v="Healthcare"/>
    <n v="1"/>
    <s v="Low"/>
    <n v="2"/>
    <x v="0"/>
  </r>
  <r>
    <n v="461851"/>
    <s v="Female"/>
    <s v="Yes"/>
    <n v="35"/>
    <s v="Yes"/>
    <s v="Artist"/>
    <n v="3"/>
    <s v="Average"/>
    <n v="2"/>
    <x v="0"/>
  </r>
  <r>
    <n v="460823"/>
    <s v="Female"/>
    <s v="Yes"/>
    <n v="75"/>
    <s v="Yes"/>
    <s v="Lawyer"/>
    <n v="1"/>
    <s v="High"/>
    <n v="2"/>
    <x v="0"/>
  </r>
  <r>
    <n v="459328"/>
    <s v="Male"/>
    <s v="Yes"/>
    <n v="48"/>
    <s v="Yes"/>
    <s v="Executive"/>
    <n v="1"/>
    <s v="High"/>
    <n v="3"/>
    <x v="0"/>
  </r>
  <r>
    <n v="466541"/>
    <s v="Male"/>
    <s v="No"/>
    <n v="41"/>
    <s v="Yes"/>
    <s v="Entertainment"/>
    <n v="1"/>
    <s v="Low"/>
    <n v="4"/>
    <x v="0"/>
  </r>
  <r>
    <n v="461817"/>
    <s v="Female"/>
    <s v="No"/>
    <n v="25"/>
    <s v="No"/>
    <s v="Doctor"/>
    <n v="1"/>
    <s v="Low"/>
    <n v="3"/>
    <x v="0"/>
  </r>
  <r>
    <n v="459187"/>
    <s v="Female"/>
    <s v="Yes"/>
    <n v="52"/>
    <s v="No"/>
    <s v="Doctor"/>
    <n v="0"/>
    <s v="Average"/>
    <n v="3"/>
    <x v="1"/>
  </r>
  <r>
    <n v="464352"/>
    <s v="Male"/>
    <s v="Yes"/>
    <n v="58"/>
    <s v="Yes"/>
    <s v="Doctor"/>
    <n v="0"/>
    <s v="Average"/>
    <n v="2"/>
    <x v="0"/>
  </r>
  <r>
    <n v="459814"/>
    <s v="Female"/>
    <s v="No"/>
    <n v="49"/>
    <s v="Yes"/>
    <s v="Artist"/>
    <n v="0"/>
    <s v="Low"/>
    <n v="3"/>
    <x v="4"/>
  </r>
  <r>
    <n v="460309"/>
    <s v="Male"/>
    <s v="No"/>
    <n v="28"/>
    <s v="Yes"/>
    <s v="Marketing"/>
    <n v="9"/>
    <s v="Low"/>
    <n v="5"/>
    <x v="6"/>
  </r>
  <r>
    <n v="467169"/>
    <s v="Male"/>
    <s v="No"/>
    <n v="53"/>
    <s v="Yes"/>
    <s v="Artist"/>
    <n v="0"/>
    <s v="Low"/>
    <n v="1"/>
    <x v="0"/>
  </r>
  <r>
    <n v="461362"/>
    <s v="Female"/>
    <s v="No"/>
    <n v="27"/>
    <s v="Yes"/>
    <s v="Doctor"/>
    <n v="0"/>
    <s v="Low"/>
    <n v="4"/>
    <x v="0"/>
  </r>
  <r>
    <n v="462942"/>
    <s v="Female"/>
    <s v="No"/>
    <n v="33"/>
    <s v="Yes"/>
    <s v="Entertainment"/>
    <n v="0"/>
    <s v="Low"/>
    <n v="4"/>
    <x v="1"/>
  </r>
  <r>
    <n v="463088"/>
    <s v="Female"/>
    <s v="Yes"/>
    <n v="89"/>
    <s v="Yes"/>
    <s v="Lawyer"/>
    <n v="0"/>
    <s v="High"/>
    <n v="2"/>
    <x v="0"/>
  </r>
  <r>
    <n v="463924"/>
    <s v="Female"/>
    <s v="No"/>
    <n v="40"/>
    <s v="Yes"/>
    <s v="Artist"/>
    <n v="1"/>
    <s v="Low"/>
    <n v="1"/>
    <x v="5"/>
  </r>
  <r>
    <n v="462794"/>
    <s v="Male"/>
    <s v="No"/>
    <n v="27"/>
    <s v="No"/>
    <s v="Healthcare"/>
    <n v="10"/>
    <s v="Low"/>
    <n v="5"/>
    <x v="0"/>
  </r>
  <r>
    <n v="462399"/>
    <s v="Male"/>
    <s v="Yes"/>
    <n v="37"/>
    <s v="Yes"/>
    <s v="Executive"/>
    <n v="1"/>
    <s v="Low"/>
    <n v="6"/>
    <x v="0"/>
  </r>
  <r>
    <n v="465593"/>
    <s v="Male"/>
    <s v="Yes"/>
    <n v="56"/>
    <s v="No"/>
    <s v="Lawyer"/>
    <n v="0"/>
    <s v="High"/>
    <n v="3"/>
    <x v="2"/>
  </r>
  <r>
    <n v="465437"/>
    <s v="Male"/>
    <s v="Yes"/>
    <n v="48"/>
    <s v="Yes"/>
    <s v="Executive"/>
    <n v="2"/>
    <s v="High"/>
    <n v="5"/>
    <x v="0"/>
  </r>
  <r>
    <n v="465457"/>
    <s v="Female"/>
    <s v="No"/>
    <n v="32"/>
    <s v="Yes"/>
    <s v="Engineer"/>
    <n v="0"/>
    <s v="Low"/>
    <n v="1"/>
    <x v="0"/>
  </r>
  <r>
    <n v="463167"/>
    <s v="Male"/>
    <s v="Yes"/>
    <n v="39"/>
    <s v="Yes"/>
    <s v="Doctor"/>
    <n v="1"/>
    <s v="Average"/>
    <n v="3"/>
    <x v="0"/>
  </r>
  <r>
    <n v="462141"/>
    <s v="Female"/>
    <s v="No"/>
    <n v="39"/>
    <s v="Yes"/>
    <s v="Artist"/>
    <n v="9"/>
    <s v="Low"/>
    <n v="1"/>
    <x v="0"/>
  </r>
  <r>
    <n v="460760"/>
    <s v="Male"/>
    <s v="Yes"/>
    <n v="60"/>
    <s v="No"/>
    <s v="Artist"/>
    <n v="1"/>
    <s v="High"/>
    <n v="4"/>
    <x v="2"/>
  </r>
  <r>
    <n v="461938"/>
    <s v="Female"/>
    <s v="No"/>
    <n v="33"/>
    <s v="Yes"/>
    <s v="Engineer"/>
    <n v="9"/>
    <s v="Low"/>
    <n v="2"/>
    <x v="0"/>
  </r>
  <r>
    <n v="465041"/>
    <s v="Female"/>
    <s v="Yes"/>
    <n v="50"/>
    <s v="No"/>
    <s v="Artist"/>
    <n v="0"/>
    <s v="Average"/>
    <n v="4"/>
    <x v="1"/>
  </r>
  <r>
    <n v="467226"/>
    <s v="Female"/>
    <s v="No"/>
    <n v="20"/>
    <s v="No"/>
    <s v="Entertainment"/>
    <n v="1"/>
    <s v="Low"/>
    <n v="4"/>
    <x v="0"/>
  </r>
  <r>
    <n v="459800"/>
    <s v="Female"/>
    <s v="No"/>
    <n v="37"/>
    <s v="No"/>
    <s v="Engineer"/>
    <n v="0"/>
    <s v="Low"/>
    <n v="1"/>
    <x v="0"/>
  </r>
  <r>
    <n v="466175"/>
    <s v="Male"/>
    <s v="Yes"/>
    <n v="25"/>
    <s v="Yes"/>
    <s v="Doctor"/>
    <n v="1"/>
    <s v="Low"/>
    <n v="2"/>
    <x v="0"/>
  </r>
  <r>
    <n v="460212"/>
    <s v="Male"/>
    <s v="Yes"/>
    <n v="37"/>
    <s v="Yes"/>
    <s v="Entertainment"/>
    <n v="11"/>
    <s v="Low"/>
    <n v="6"/>
    <x v="0"/>
  </r>
  <r>
    <n v="466912"/>
    <s v="Male"/>
    <s v="Yes"/>
    <n v="68"/>
    <s v="Yes"/>
    <s v="Engineer"/>
    <n v="0"/>
    <s v="Low"/>
    <n v="1"/>
    <x v="0"/>
  </r>
  <r>
    <n v="460373"/>
    <s v="Male"/>
    <s v="No"/>
    <n v="20"/>
    <s v="No"/>
    <s v="Healthcare"/>
    <n v="2"/>
    <s v="Low"/>
    <n v="3"/>
    <x v="0"/>
  </r>
  <r>
    <n v="463728"/>
    <s v="Female"/>
    <s v="Yes"/>
    <n v="30"/>
    <s v="No"/>
    <s v="Doctor"/>
    <n v="1"/>
    <s v="Average"/>
    <n v="6"/>
    <x v="0"/>
  </r>
  <r>
    <n v="466596"/>
    <s v="Female"/>
    <s v="Yes"/>
    <n v="83"/>
    <s v="Yes"/>
    <s v="Artist"/>
    <n v="0"/>
    <s v="High"/>
    <n v="2"/>
    <x v="0"/>
  </r>
  <r>
    <n v="465945"/>
    <s v="Female"/>
    <s v="No"/>
    <n v="52"/>
    <s v="Yes"/>
    <s v="Artist"/>
    <n v="0"/>
    <s v="Low"/>
    <n v="1"/>
    <x v="0"/>
  </r>
  <r>
    <n v="464825"/>
    <s v="Female"/>
    <s v="No"/>
    <n v="19"/>
    <s v="No"/>
    <s v="Healthcare"/>
    <n v="7"/>
    <s v="Low"/>
    <n v="1"/>
    <x v="1"/>
  </r>
  <r>
    <n v="462235"/>
    <s v="Female"/>
    <s v="Yes"/>
    <n v="36"/>
    <s v="Yes"/>
    <s v="Engineer"/>
    <n v="11"/>
    <s v="Low"/>
    <n v="2"/>
    <x v="1"/>
  </r>
  <r>
    <n v="463477"/>
    <s v="Male"/>
    <s v="No"/>
    <n v="31"/>
    <s v="No"/>
    <s v="Healthcare"/>
    <n v="1"/>
    <s v="Low"/>
    <n v="4"/>
    <x v="1"/>
  </r>
  <r>
    <n v="465744"/>
    <s v="Male"/>
    <s v="Yes"/>
    <n v="51"/>
    <s v="Yes"/>
    <s v="Artist"/>
    <n v="0"/>
    <s v="Average"/>
    <n v="2"/>
    <x v="4"/>
  </r>
  <r>
    <n v="467093"/>
    <s v="Female"/>
    <s v="Yes"/>
    <n v="53"/>
    <s v="Yes"/>
    <s v="Artist"/>
    <n v="8"/>
    <s v="Average"/>
    <n v="2"/>
    <x v="0"/>
  </r>
  <r>
    <n v="464351"/>
    <s v="Female"/>
    <s v="No"/>
    <n v="31"/>
    <s v="Yes"/>
    <s v="Healthcare"/>
    <n v="1"/>
    <s v="Low"/>
    <n v="1"/>
    <x v="0"/>
  </r>
  <r>
    <n v="466955"/>
    <s v="Male"/>
    <s v="Yes"/>
    <n v="57"/>
    <s v="No"/>
    <s v="Entertainment"/>
    <n v="0"/>
    <s v="Low"/>
    <n v="4"/>
    <x v="2"/>
  </r>
  <r>
    <n v="462305"/>
    <s v="Male"/>
    <s v="Yes"/>
    <n v="36"/>
    <s v="Yes"/>
    <s v="Artist"/>
    <n v="0"/>
    <s v="Average"/>
    <n v="5"/>
    <x v="0"/>
  </r>
  <r>
    <n v="465885"/>
    <s v="Female"/>
    <s v="No"/>
    <n v="41"/>
    <s v="Yes"/>
    <s v="Marketing"/>
    <n v="1"/>
    <s v="Low"/>
    <n v="2"/>
    <x v="0"/>
  </r>
  <r>
    <n v="461022"/>
    <s v="Male"/>
    <s v="Yes"/>
    <n v="69"/>
    <s v="Yes"/>
    <s v="Artist"/>
    <n v="0"/>
    <s v="Low"/>
    <n v="1"/>
    <x v="2"/>
  </r>
  <r>
    <n v="463146"/>
    <s v="Male"/>
    <s v="Yes"/>
    <n v="37"/>
    <s v="No"/>
    <s v="Entertainment"/>
    <n v="11"/>
    <s v="Average"/>
    <n v="2"/>
    <x v="0"/>
  </r>
  <r>
    <n v="459150"/>
    <s v="Female"/>
    <s v="No"/>
    <n v="49"/>
    <s v="Yes"/>
    <s v="Doctor"/>
    <n v="0"/>
    <s v="Low"/>
    <n v="1"/>
    <x v="0"/>
  </r>
  <r>
    <n v="467114"/>
    <s v="Male"/>
    <s v="Yes"/>
    <n v="59"/>
    <s v="Yes"/>
    <s v="Marketing"/>
    <n v="0"/>
    <s v="Average"/>
    <n v="3"/>
    <x v="0"/>
  </r>
  <r>
    <n v="466395"/>
    <s v="Female"/>
    <s v="Yes"/>
    <n v="37"/>
    <s v="Yes"/>
    <s v="Doctor"/>
    <n v="2"/>
    <s v="High"/>
    <n v="2"/>
    <x v="1"/>
  </r>
  <r>
    <n v="465028"/>
    <s v="Female"/>
    <s v="Yes"/>
    <n v="68"/>
    <s v="Yes"/>
    <s v="Lawyer"/>
    <n v="3"/>
    <s v="High"/>
    <n v="4"/>
    <x v="0"/>
  </r>
  <r>
    <n v="464189"/>
    <s v="Female"/>
    <s v="No"/>
    <n v="42"/>
    <s v="Yes"/>
    <s v="Artist"/>
    <n v="1"/>
    <s v="Low"/>
    <n v="2"/>
    <x v="0"/>
  </r>
  <r>
    <n v="466043"/>
    <s v="Female"/>
    <s v="Yes"/>
    <n v="46"/>
    <s v="Yes"/>
    <s v="Artist"/>
    <n v="1"/>
    <s v="Average"/>
    <n v="4"/>
    <x v="0"/>
  </r>
  <r>
    <n v="460585"/>
    <s v="Male"/>
    <s v="No"/>
    <n v="49"/>
    <s v="No"/>
    <s v="Entertainment"/>
    <n v="1"/>
    <s v="Low"/>
    <n v="3"/>
    <x v="2"/>
  </r>
  <r>
    <n v="461217"/>
    <s v="Female"/>
    <s v="No"/>
    <n v="33"/>
    <s v="Yes"/>
    <s v="Engineer"/>
    <n v="1"/>
    <s v="Low"/>
    <n v="5"/>
    <x v="0"/>
  </r>
  <r>
    <n v="465759"/>
    <s v="Male"/>
    <s v="Yes"/>
    <n v="33"/>
    <s v="No"/>
    <s v="Artist"/>
    <n v="1"/>
    <s v="Low"/>
    <n v="3"/>
    <x v="1"/>
  </r>
  <r>
    <n v="464781"/>
    <s v="Male"/>
    <s v="No"/>
    <n v="32"/>
    <s v="No"/>
    <s v="Marketing"/>
    <n v="0"/>
    <s v="Low"/>
    <n v="3"/>
    <x v="1"/>
  </r>
  <r>
    <n v="459425"/>
    <s v="Female"/>
    <s v="Yes"/>
    <n v="87"/>
    <s v="Yes"/>
    <s v="Lawyer"/>
    <n v="0"/>
    <s v="High"/>
    <n v="2"/>
    <x v="0"/>
  </r>
  <r>
    <n v="460716"/>
    <s v="Male"/>
    <s v="Yes"/>
    <n v="52"/>
    <s v="Yes"/>
    <s v="Entertainment"/>
    <n v="0"/>
    <s v="Average"/>
    <n v="4"/>
    <x v="0"/>
  </r>
  <r>
    <n v="464864"/>
    <s v="Female"/>
    <s v="No"/>
    <n v="27"/>
    <s v="No"/>
    <s v="Engineer"/>
    <n v="14"/>
    <s v="Low"/>
    <n v="8"/>
    <x v="1"/>
  </r>
  <r>
    <n v="467250"/>
    <s v="Male"/>
    <s v="Yes"/>
    <n v="63"/>
    <s v="Yes"/>
    <s v="Entertainment"/>
    <n v="6"/>
    <s v="Low"/>
    <n v="2"/>
    <x v="0"/>
  </r>
  <r>
    <n v="460169"/>
    <s v="Female"/>
    <s v="Yes"/>
    <n v="89"/>
    <s v="Yes"/>
    <s v="Lawyer"/>
    <n v="1"/>
    <s v="High"/>
    <n v="2"/>
    <x v="4"/>
  </r>
  <r>
    <n v="462401"/>
    <s v="Male"/>
    <s v="Yes"/>
    <n v="31"/>
    <s v="No"/>
    <s v="Executive"/>
    <n v="1"/>
    <s v="Average"/>
    <n v="2"/>
    <x v="1"/>
  </r>
  <r>
    <n v="464290"/>
    <s v="Female"/>
    <s v="No"/>
    <n v="41"/>
    <s v="Yes"/>
    <s v="Artist"/>
    <n v="0"/>
    <s v="Low"/>
    <n v="1"/>
    <x v="0"/>
  </r>
  <r>
    <n v="464599"/>
    <s v="Female"/>
    <s v="Yes"/>
    <n v="50"/>
    <s v="Yes"/>
    <s v="Artist"/>
    <n v="1"/>
    <s v="High"/>
    <n v="7"/>
    <x v="4"/>
  </r>
  <r>
    <n v="464952"/>
    <s v="Female"/>
    <s v="Yes"/>
    <n v="70"/>
    <s v="No"/>
    <s v="Engineer"/>
    <n v="0"/>
    <s v="Average"/>
    <n v="2"/>
    <x v="1"/>
  </r>
  <r>
    <n v="460502"/>
    <s v="Female"/>
    <s v="Yes"/>
    <n v="55"/>
    <s v="Yes"/>
    <s v="Engineer"/>
    <n v="1"/>
    <s v="Average"/>
    <n v="3"/>
    <x v="2"/>
  </r>
  <r>
    <n v="463897"/>
    <s v="Female"/>
    <s v="Yes"/>
    <n v="36"/>
    <s v="Yes"/>
    <s v="Homemaker"/>
    <n v="8"/>
    <s v="Average"/>
    <n v="5"/>
    <x v="0"/>
  </r>
  <r>
    <n v="464401"/>
    <s v="Female"/>
    <s v="Yes"/>
    <n v="66"/>
    <s v="Yes"/>
    <s v="Lawyer"/>
    <n v="4"/>
    <s v="Low"/>
    <n v="1"/>
    <x v="0"/>
  </r>
  <r>
    <n v="462621"/>
    <s v="Female"/>
    <s v="Yes"/>
    <n v="49"/>
    <s v="No"/>
    <s v="Engineer"/>
    <n v="5"/>
    <s v="Average"/>
    <n v="5"/>
    <x v="1"/>
  </r>
  <r>
    <n v="466092"/>
    <s v="Male"/>
    <s v="Yes"/>
    <n v="65"/>
    <s v="Yes"/>
    <s v="Artist"/>
    <n v="1"/>
    <s v="Average"/>
    <n v="4"/>
    <x v="0"/>
  </r>
  <r>
    <n v="466469"/>
    <s v="Female"/>
    <s v="No"/>
    <n v="23"/>
    <s v="No"/>
    <s v="Healthcare"/>
    <n v="1"/>
    <s v="Low"/>
    <n v="4"/>
    <x v="2"/>
  </r>
  <r>
    <n v="459804"/>
    <s v="Male"/>
    <s v="Yes"/>
    <n v="45"/>
    <s v="No"/>
    <s v="Artist"/>
    <n v="3"/>
    <s v="High"/>
    <n v="4"/>
    <x v="0"/>
  </r>
  <r>
    <n v="460548"/>
    <s v="Male"/>
    <s v="No"/>
    <n v="33"/>
    <s v="No"/>
    <s v="Entertainment"/>
    <n v="1"/>
    <s v="Low"/>
    <n v="5"/>
    <x v="2"/>
  </r>
  <r>
    <n v="459733"/>
    <s v="Male"/>
    <s v="Yes"/>
    <n v="48"/>
    <s v="Yes"/>
    <s v="Executive"/>
    <n v="1"/>
    <s v="High"/>
    <n v="3"/>
    <x v="0"/>
  </r>
  <r>
    <n v="466830"/>
    <s v="Male"/>
    <s v="No"/>
    <n v="28"/>
    <s v="Yes"/>
    <s v="Healthcare"/>
    <n v="5"/>
    <s v="Low"/>
    <n v="4"/>
    <x v="0"/>
  </r>
  <r>
    <n v="466849"/>
    <s v="Female"/>
    <s v="No"/>
    <n v="27"/>
    <s v="Yes"/>
    <s v="Artist"/>
    <n v="0"/>
    <s v="Low"/>
    <n v="8"/>
    <x v="1"/>
  </r>
  <r>
    <n v="461090"/>
    <s v="Female"/>
    <s v="Yes"/>
    <n v="45"/>
    <s v="Yes"/>
    <s v="Engineer"/>
    <n v="1"/>
    <s v="Low"/>
    <n v="3"/>
    <x v="2"/>
  </r>
  <r>
    <n v="466531"/>
    <s v="Female"/>
    <s v="Yes"/>
    <n v="49"/>
    <s v="Yes"/>
    <s v="Entertainment"/>
    <n v="2"/>
    <s v="Average"/>
    <n v="3"/>
    <x v="0"/>
  </r>
  <r>
    <n v="467378"/>
    <s v="Female"/>
    <s v="Yes"/>
    <n v="56"/>
    <s v="Yes"/>
    <s v="Artist"/>
    <n v="1"/>
    <s v="Average"/>
    <n v="2"/>
    <x v="0"/>
  </r>
  <r>
    <n v="461087"/>
    <s v="Female"/>
    <s v="Yes"/>
    <n v="29"/>
    <s v="No"/>
    <s v="Artist"/>
    <n v="0"/>
    <s v="Average"/>
    <n v="2"/>
    <x v="2"/>
  </r>
  <r>
    <n v="465754"/>
    <s v="Female"/>
    <s v="Yes"/>
    <n v="57"/>
    <s v="Yes"/>
    <s v="Artist"/>
    <n v="0"/>
    <s v="Average"/>
    <n v="4"/>
    <x v="0"/>
  </r>
  <r>
    <n v="466708"/>
    <s v="Male"/>
    <s v="Yes"/>
    <n v="65"/>
    <s v="No"/>
    <s v="Entertainment"/>
    <n v="1"/>
    <s v="Low"/>
    <n v="1"/>
    <x v="0"/>
  </r>
  <r>
    <n v="465133"/>
    <s v="Female"/>
    <s v="Yes"/>
    <n v="61"/>
    <s v="Yes"/>
    <s v="Engineer"/>
    <n v="1"/>
    <s v="Average"/>
    <n v="5"/>
    <x v="0"/>
  </r>
  <r>
    <n v="467266"/>
    <s v="Female"/>
    <s v="No"/>
    <n v="32"/>
    <s v="No"/>
    <s v="Healthcare"/>
    <n v="0"/>
    <s v="Low"/>
    <n v="4"/>
    <x v="2"/>
  </r>
  <r>
    <n v="464304"/>
    <s v="Male"/>
    <s v="Yes"/>
    <n v="35"/>
    <s v="Yes"/>
    <s v="Artist"/>
    <n v="1"/>
    <s v="Low"/>
    <n v="1"/>
    <x v="2"/>
  </r>
  <r>
    <n v="464393"/>
    <s v="Female"/>
    <s v="Yes"/>
    <n v="82"/>
    <s v="Yes"/>
    <s v="Lawyer"/>
    <n v="1"/>
    <s v="High"/>
    <n v="2"/>
    <x v="0"/>
  </r>
  <r>
    <n v="464883"/>
    <s v="Female"/>
    <s v="Yes"/>
    <n v="37"/>
    <s v="No"/>
    <s v="Engineer"/>
    <n v="1"/>
    <s v="Low"/>
    <n v="4"/>
    <x v="1"/>
  </r>
  <r>
    <n v="465203"/>
    <s v="Male"/>
    <s v="No"/>
    <n v="32"/>
    <s v="Yes"/>
    <s v="Healthcare"/>
    <n v="2"/>
    <s v="Low"/>
    <n v="3"/>
    <x v="0"/>
  </r>
  <r>
    <n v="461860"/>
    <s v="Female"/>
    <s v="Yes"/>
    <n v="81"/>
    <s v="Yes"/>
    <s v="Lawyer"/>
    <n v="1"/>
    <s v="High"/>
    <n v="2"/>
    <x v="0"/>
  </r>
  <r>
    <n v="459934"/>
    <s v="Male"/>
    <s v="No"/>
    <n v="49"/>
    <s v="Yes"/>
    <s v="Artist"/>
    <n v="0"/>
    <s v="Low"/>
    <n v="1"/>
    <x v="0"/>
  </r>
  <r>
    <n v="461408"/>
    <s v="Male"/>
    <s v="Yes"/>
    <n v="46"/>
    <s v="Yes"/>
    <s v="Marketing"/>
    <n v="1"/>
    <s v="Low"/>
    <n v="3"/>
    <x v="0"/>
  </r>
  <r>
    <n v="459967"/>
    <s v="Male"/>
    <s v="No"/>
    <n v="27"/>
    <s v="Yes"/>
    <s v="Entertainment"/>
    <n v="9"/>
    <s v="Low"/>
    <n v="3"/>
    <x v="0"/>
  </r>
  <r>
    <n v="464493"/>
    <s v="Female"/>
    <s v="Yes"/>
    <n v="66"/>
    <s v="Yes"/>
    <s v="Lawyer"/>
    <n v="6"/>
    <s v="Average"/>
    <n v="4"/>
    <x v="5"/>
  </r>
  <r>
    <n v="463020"/>
    <s v="Male"/>
    <s v="Yes"/>
    <n v="31"/>
    <s v="Yes"/>
    <s v="Artist"/>
    <n v="0"/>
    <s v="Average"/>
    <n v="3"/>
    <x v="3"/>
  </r>
  <r>
    <n v="466704"/>
    <s v="Male"/>
    <s v="Yes"/>
    <n v="53"/>
    <s v="Yes"/>
    <s v="Doctor"/>
    <n v="4"/>
    <s v="Average"/>
    <n v="2"/>
    <x v="0"/>
  </r>
  <r>
    <n v="462950"/>
    <s v="Female"/>
    <s v="No"/>
    <n v="29"/>
    <s v="Yes"/>
    <s v="Doctor"/>
    <n v="0"/>
    <s v="Low"/>
    <n v="5"/>
    <x v="2"/>
  </r>
  <r>
    <n v="465560"/>
    <s v="Male"/>
    <s v="Yes"/>
    <n v="60"/>
    <s v="Yes"/>
    <s v="Entertainment"/>
    <n v="1"/>
    <s v="Average"/>
    <n v="5"/>
    <x v="2"/>
  </r>
  <r>
    <n v="465114"/>
    <s v="Female"/>
    <s v="No"/>
    <n v="43"/>
    <s v="No"/>
    <s v="Doctor"/>
    <n v="4"/>
    <s v="Low"/>
    <n v="6"/>
    <x v="6"/>
  </r>
  <r>
    <n v="464908"/>
    <s v="Male"/>
    <s v="Yes"/>
    <n v="73"/>
    <s v="Yes"/>
    <s v="Entertainment"/>
    <n v="5"/>
    <s v="Low"/>
    <n v="1"/>
    <x v="1"/>
  </r>
  <r>
    <n v="464109"/>
    <s v="Male"/>
    <s v="Yes"/>
    <n v="47"/>
    <s v="No"/>
    <s v="Entertainment"/>
    <n v="0"/>
    <s v="Average"/>
    <n v="3"/>
    <x v="0"/>
  </r>
  <r>
    <n v="463748"/>
    <s v="Male"/>
    <s v="No"/>
    <n v="20"/>
    <s v="No"/>
    <s v="Healthcare"/>
    <n v="1"/>
    <s v="Low"/>
    <n v="3"/>
    <x v="0"/>
  </r>
  <r>
    <n v="461808"/>
    <s v="Male"/>
    <s v="Yes"/>
    <n v="38"/>
    <s v="Yes"/>
    <s v="Artist"/>
    <n v="0"/>
    <s v="Low"/>
    <n v="2"/>
    <x v="6"/>
  </r>
  <r>
    <n v="461716"/>
    <s v="Female"/>
    <s v="Yes"/>
    <n v="56"/>
    <s v="Yes"/>
    <s v="Lawyer"/>
    <n v="5"/>
    <s v="High"/>
    <n v="9"/>
    <x v="0"/>
  </r>
  <r>
    <n v="466409"/>
    <s v="Male"/>
    <s v="Yes"/>
    <n v="51"/>
    <s v="Yes"/>
    <s v="Artist"/>
    <n v="0"/>
    <s v="Average"/>
    <n v="5"/>
    <x v="0"/>
  </r>
  <r>
    <n v="464160"/>
    <s v="Male"/>
    <s v="Yes"/>
    <n v="27"/>
    <s v="Yes"/>
    <s v="Artist"/>
    <n v="4"/>
    <s v="Average"/>
    <n v="2"/>
    <x v="0"/>
  </r>
  <r>
    <n v="462459"/>
    <s v="Male"/>
    <s v="No"/>
    <n v="30"/>
    <s v="Yes"/>
    <s v="Artist"/>
    <n v="2"/>
    <s v="Low"/>
    <n v="2"/>
    <x v="0"/>
  </r>
  <r>
    <n v="463347"/>
    <s v="Male"/>
    <s v="Yes"/>
    <n v="49"/>
    <s v="Yes"/>
    <s v="Artist"/>
    <n v="1"/>
    <s v="Average"/>
    <n v="4"/>
    <x v="4"/>
  </r>
  <r>
    <n v="461117"/>
    <s v="Female"/>
    <s v="No"/>
    <n v="30"/>
    <s v="Yes"/>
    <s v="Healthcare"/>
    <n v="0"/>
    <s v="Low"/>
    <n v="6"/>
    <x v="2"/>
  </r>
  <r>
    <n v="467023"/>
    <s v="Male"/>
    <s v="Yes"/>
    <n v="26"/>
    <s v="No"/>
    <s v="Doctor"/>
    <n v="9"/>
    <s v="Average"/>
    <n v="2"/>
    <x v="0"/>
  </r>
  <r>
    <n v="465068"/>
    <s v="Male"/>
    <s v="Yes"/>
    <n v="42"/>
    <s v="Yes"/>
    <s v="Artist"/>
    <n v="3"/>
    <s v="Average"/>
    <n v="4"/>
    <x v="0"/>
  </r>
  <r>
    <n v="462239"/>
    <s v="Male"/>
    <s v="Yes"/>
    <n v="49"/>
    <s v="Yes"/>
    <s v="Executive"/>
    <n v="1"/>
    <s v="High"/>
    <n v="5"/>
    <x v="5"/>
  </r>
  <r>
    <n v="467472"/>
    <s v="Male"/>
    <s v="Yes"/>
    <n v="59"/>
    <s v="Yes"/>
    <s v="Executive"/>
    <n v="3"/>
    <s v="High"/>
    <n v="4"/>
    <x v="0"/>
  </r>
  <r>
    <n v="466286"/>
    <s v="Female"/>
    <s v="Yes"/>
    <n v="49"/>
    <s v="Yes"/>
    <s v="Artist"/>
    <n v="0"/>
    <s v="Average"/>
    <n v="5"/>
    <x v="4"/>
  </r>
  <r>
    <n v="463767"/>
    <s v="Male"/>
    <s v="Yes"/>
    <n v="32"/>
    <s v="Yes"/>
    <s v="Artist"/>
    <n v="9"/>
    <s v="Average"/>
    <n v="2"/>
    <x v="0"/>
  </r>
  <r>
    <n v="466653"/>
    <s v="Male"/>
    <s v="Yes"/>
    <n v="41"/>
    <s v="Yes"/>
    <s v="Entertainment"/>
    <n v="5"/>
    <s v="Low"/>
    <n v="1"/>
    <x v="0"/>
  </r>
  <r>
    <n v="464982"/>
    <s v="Male"/>
    <s v="Yes"/>
    <n v="71"/>
    <s v="Yes"/>
    <s v="Executive"/>
    <n v="1"/>
    <s v="High"/>
    <n v="4"/>
    <x v="0"/>
  </r>
  <r>
    <n v="465021"/>
    <s v="Male"/>
    <s v="Yes"/>
    <n v="62"/>
    <s v="Yes"/>
    <s v="Entertainment"/>
    <n v="0"/>
    <s v="Average"/>
    <n v="3"/>
    <x v="0"/>
  </r>
  <r>
    <n v="460079"/>
    <s v="Female"/>
    <s v="No"/>
    <n v="41"/>
    <s v="No"/>
    <s v="Doctor"/>
    <n v="0"/>
    <s v="Low"/>
    <n v="1"/>
    <x v="0"/>
  </r>
  <r>
    <n v="460092"/>
    <s v="Male"/>
    <s v="No"/>
    <n v="41"/>
    <s v="Yes"/>
    <s v="Doctor"/>
    <n v="2"/>
    <s v="Low"/>
    <n v="2"/>
    <x v="0"/>
  </r>
  <r>
    <n v="466172"/>
    <s v="Male"/>
    <s v="Yes"/>
    <n v="53"/>
    <s v="Yes"/>
    <s v="Artist"/>
    <n v="3"/>
    <s v="Average"/>
    <n v="3"/>
    <x v="0"/>
  </r>
  <r>
    <n v="463370"/>
    <s v="Male"/>
    <s v="Yes"/>
    <n v="46"/>
    <s v="Yes"/>
    <s v="Doctor"/>
    <n v="2"/>
    <s v="Low"/>
    <n v="4"/>
    <x v="2"/>
  </r>
  <r>
    <n v="463030"/>
    <s v="Male"/>
    <s v="Yes"/>
    <n v="50"/>
    <s v="Yes"/>
    <s v="Executive"/>
    <n v="1"/>
    <s v="High"/>
    <n v="3"/>
    <x v="0"/>
  </r>
  <r>
    <n v="465359"/>
    <s v="Female"/>
    <s v="Yes"/>
    <n v="40"/>
    <s v="No"/>
    <s v="Artist"/>
    <n v="1"/>
    <s v="Low"/>
    <n v="1"/>
    <x v="0"/>
  </r>
  <r>
    <n v="462504"/>
    <s v="Female"/>
    <s v="No"/>
    <n v="49"/>
    <s v="No"/>
    <s v="Artist"/>
    <n v="9"/>
    <s v="Low"/>
    <n v="1"/>
    <x v="3"/>
  </r>
  <r>
    <n v="465937"/>
    <s v="Female"/>
    <s v="No"/>
    <n v="30"/>
    <s v="Yes"/>
    <s v="Healthcare"/>
    <n v="9"/>
    <s v="Low"/>
    <n v="3"/>
    <x v="0"/>
  </r>
  <r>
    <n v="460534"/>
    <s v="Male"/>
    <s v="Yes"/>
    <n v="36"/>
    <s v="Yes"/>
    <s v="Artist"/>
    <n v="0"/>
    <s v="Average"/>
    <n v="4"/>
    <x v="0"/>
  </r>
  <r>
    <n v="461032"/>
    <s v="Female"/>
    <s v="Yes"/>
    <n v="66"/>
    <s v="Yes"/>
    <s v="Lawyer"/>
    <n v="0"/>
    <s v="High"/>
    <n v="3"/>
    <x v="0"/>
  </r>
  <r>
    <n v="463785"/>
    <s v="Female"/>
    <s v="No"/>
    <n v="27"/>
    <s v="No"/>
    <s v="Healthcare"/>
    <n v="0"/>
    <s v="Low"/>
    <n v="4"/>
    <x v="1"/>
  </r>
  <r>
    <n v="461358"/>
    <s v="Male"/>
    <s v="No"/>
    <n v="42"/>
    <s v="No"/>
    <s v="Entertainment"/>
    <n v="1"/>
    <s v="Low"/>
    <n v="3"/>
    <x v="0"/>
  </r>
  <r>
    <n v="464803"/>
    <s v="Male"/>
    <s v="No"/>
    <n v="28"/>
    <s v="No"/>
    <s v="Doctor"/>
    <n v="1"/>
    <s v="Low"/>
    <n v="1"/>
    <x v="1"/>
  </r>
  <r>
    <n v="460960"/>
    <s v="Male"/>
    <s v="Yes"/>
    <n v="48"/>
    <s v="Yes"/>
    <s v="Entertainment"/>
    <n v="6"/>
    <s v="Low"/>
    <n v="2"/>
    <x v="6"/>
  </r>
  <r>
    <n v="461461"/>
    <s v="Male"/>
    <s v="Yes"/>
    <n v="36"/>
    <s v="No"/>
    <s v="Entertainment"/>
    <n v="9"/>
    <s v="Average"/>
    <n v="2"/>
    <x v="0"/>
  </r>
  <r>
    <n v="466960"/>
    <s v="Male"/>
    <s v="Yes"/>
    <n v="40"/>
    <s v="Yes"/>
    <s v="Artist"/>
    <n v="1"/>
    <s v="Low"/>
    <n v="2"/>
    <x v="0"/>
  </r>
  <r>
    <n v="466674"/>
    <s v="Female"/>
    <s v="Yes"/>
    <n v="57"/>
    <s v="Yes"/>
    <s v="Artist"/>
    <n v="0"/>
    <s v="High"/>
    <n v="2"/>
    <x v="0"/>
  </r>
  <r>
    <n v="460037"/>
    <s v="Female"/>
    <s v="No"/>
    <n v="42"/>
    <s v="Yes"/>
    <s v="Entertainment"/>
    <n v="5"/>
    <s v="Low"/>
    <n v="7"/>
    <x v="0"/>
  </r>
  <r>
    <n v="460166"/>
    <s v="Female"/>
    <s v="No"/>
    <n v="21"/>
    <s v="No"/>
    <s v="Healthcare"/>
    <n v="1"/>
    <s v="Low"/>
    <n v="7"/>
    <x v="4"/>
  </r>
  <r>
    <n v="461403"/>
    <s v="Female"/>
    <s v="No"/>
    <n v="27"/>
    <s v="Yes"/>
    <s v="Healthcare"/>
    <n v="0"/>
    <s v="Low"/>
    <n v="4"/>
    <x v="0"/>
  </r>
  <r>
    <n v="464453"/>
    <s v="Female"/>
    <s v="Yes"/>
    <n v="46"/>
    <s v="Yes"/>
    <s v="Artist"/>
    <n v="4"/>
    <s v="High"/>
    <n v="5"/>
    <x v="0"/>
  </r>
  <r>
    <n v="463926"/>
    <s v="Female"/>
    <s v="No"/>
    <n v="27"/>
    <s v="No"/>
    <s v="Engineer"/>
    <n v="0"/>
    <s v="Low"/>
    <n v="6"/>
    <x v="0"/>
  </r>
  <r>
    <n v="462718"/>
    <s v="Female"/>
    <s v="No"/>
    <n v="25"/>
    <s v="No"/>
    <s v="Marketing"/>
    <n v="8"/>
    <s v="Low"/>
    <n v="5"/>
    <x v="0"/>
  </r>
  <r>
    <n v="464440"/>
    <s v="Male"/>
    <s v="Yes"/>
    <n v="87"/>
    <s v="Yes"/>
    <s v="Lawyer"/>
    <n v="0"/>
    <s v="High"/>
    <n v="2"/>
    <x v="0"/>
  </r>
  <r>
    <n v="467197"/>
    <s v="Male"/>
    <s v="No"/>
    <n v="27"/>
    <s v="Yes"/>
    <s v="Healthcare"/>
    <n v="1"/>
    <s v="Low"/>
    <n v="3"/>
    <x v="0"/>
  </r>
  <r>
    <n v="465070"/>
    <s v="Female"/>
    <s v="Yes"/>
    <n v="48"/>
    <s v="Yes"/>
    <s v="Marketing"/>
    <n v="6"/>
    <s v="Low"/>
    <n v="1"/>
    <x v="0"/>
  </r>
  <r>
    <n v="466127"/>
    <s v="Male"/>
    <s v="Yes"/>
    <n v="51"/>
    <s v="Yes"/>
    <s v="Doctor"/>
    <n v="1"/>
    <s v="Average"/>
    <n v="4"/>
    <x v="0"/>
  </r>
  <r>
    <n v="467918"/>
    <s v="Male"/>
    <s v="Yes"/>
    <n v="48"/>
    <s v="Yes"/>
    <s v="Artist"/>
    <n v="7"/>
    <s v="Average"/>
    <n v="2"/>
    <x v="0"/>
  </r>
  <r>
    <n v="462696"/>
    <s v="Male"/>
    <s v="Yes"/>
    <n v="52"/>
    <s v="No"/>
    <s v="Artist"/>
    <n v="0"/>
    <s v="High"/>
    <n v="2"/>
    <x v="0"/>
  </r>
  <r>
    <n v="464135"/>
    <s v="Female"/>
    <s v="Yes"/>
    <n v="68"/>
    <s v="Yes"/>
    <s v="Lawyer"/>
    <n v="0"/>
    <s v="High"/>
    <n v="2"/>
    <x v="0"/>
  </r>
  <r>
    <n v="467586"/>
    <s v="Male"/>
    <s v="Yes"/>
    <n v="35"/>
    <s v="Yes"/>
    <s v="Artist"/>
    <n v="3"/>
    <s v="Average"/>
    <n v="3"/>
    <x v="0"/>
  </r>
  <r>
    <n v="460794"/>
    <s v="Female"/>
    <s v="Yes"/>
    <n v="39"/>
    <s v="Yes"/>
    <s v="Homemaker"/>
    <n v="9"/>
    <s v="Low"/>
    <n v="1"/>
    <x v="0"/>
  </r>
  <r>
    <n v="460155"/>
    <s v="Female"/>
    <s v="Yes"/>
    <n v="53"/>
    <s v="Yes"/>
    <s v="Artist"/>
    <n v="2"/>
    <s v="High"/>
    <n v="2"/>
    <x v="4"/>
  </r>
  <r>
    <n v="464606"/>
    <s v="Male"/>
    <s v="Yes"/>
    <n v="41"/>
    <s v="Yes"/>
    <s v="Artist"/>
    <n v="1"/>
    <s v="Average"/>
    <n v="2"/>
    <x v="0"/>
  </r>
  <r>
    <n v="465856"/>
    <s v="Male"/>
    <s v="Yes"/>
    <n v="41"/>
    <s v="Yes"/>
    <s v="Artist"/>
    <n v="11"/>
    <s v="High"/>
    <n v="2"/>
    <x v="0"/>
  </r>
  <r>
    <n v="463214"/>
    <s v="Female"/>
    <s v="No"/>
    <n v="25"/>
    <s v="No"/>
    <s v="Engineer"/>
    <n v="1"/>
    <s v="Low"/>
    <n v="1"/>
    <x v="0"/>
  </r>
  <r>
    <n v="462848"/>
    <s v="Female"/>
    <s v="Yes"/>
    <n v="23"/>
    <s v="No"/>
    <s v="Healthcare"/>
    <n v="7"/>
    <s v="High"/>
    <n v="2"/>
    <x v="0"/>
  </r>
  <r>
    <n v="461666"/>
    <s v="Female"/>
    <s v="Yes"/>
    <n v="35"/>
    <s v="Yes"/>
    <s v="Artist"/>
    <n v="0"/>
    <s v="High"/>
    <n v="2"/>
    <x v="6"/>
  </r>
  <r>
    <n v="459773"/>
    <s v="Male"/>
    <s v="Yes"/>
    <n v="51"/>
    <s v="Yes"/>
    <s v="Executive"/>
    <n v="1"/>
    <s v="Low"/>
    <n v="3"/>
    <x v="0"/>
  </r>
  <r>
    <n v="463647"/>
    <s v="Female"/>
    <s v="No"/>
    <n v="38"/>
    <s v="Yes"/>
    <s v="Engineer"/>
    <n v="1"/>
    <s v="Low"/>
    <n v="1"/>
    <x v="0"/>
  </r>
  <r>
    <n v="464156"/>
    <s v="Male"/>
    <s v="Yes"/>
    <n v="62"/>
    <s v="Yes"/>
    <s v="Artist"/>
    <n v="10"/>
    <s v="Low"/>
    <n v="1"/>
    <x v="0"/>
  </r>
  <r>
    <n v="463139"/>
    <s v="Male"/>
    <s v="Yes"/>
    <n v="60"/>
    <s v="Yes"/>
    <s v="Executive"/>
    <n v="1"/>
    <s v="High"/>
    <n v="6"/>
    <x v="4"/>
  </r>
  <r>
    <n v="464355"/>
    <s v="Male"/>
    <s v="Yes"/>
    <n v="47"/>
    <s v="Yes"/>
    <s v="Executive"/>
    <n v="1"/>
    <s v="High"/>
    <n v="4"/>
    <x v="0"/>
  </r>
  <r>
    <n v="462183"/>
    <s v="Male"/>
    <s v="No"/>
    <n v="22"/>
    <s v="No"/>
    <s v="Marketing"/>
    <n v="0"/>
    <s v="Low"/>
    <n v="4"/>
    <x v="0"/>
  </r>
  <r>
    <n v="466697"/>
    <s v="Female"/>
    <s v="No"/>
    <n v="31"/>
    <s v="No"/>
    <s v="Marketing"/>
    <n v="0"/>
    <s v="Low"/>
    <n v="3"/>
    <x v="0"/>
  </r>
  <r>
    <n v="466730"/>
    <s v="Female"/>
    <s v="Yes"/>
    <n v="38"/>
    <s v="Yes"/>
    <s v="Engineer"/>
    <n v="3"/>
    <s v="Low"/>
    <n v="2"/>
    <x v="0"/>
  </r>
  <r>
    <n v="466394"/>
    <s v="Female"/>
    <s v="Yes"/>
    <n v="42"/>
    <s v="No"/>
    <s v="Entertainment"/>
    <n v="6"/>
    <s v="Average"/>
    <n v="5"/>
    <x v="0"/>
  </r>
  <r>
    <n v="459009"/>
    <s v="Female"/>
    <s v="Yes"/>
    <n v="50"/>
    <s v="Yes"/>
    <s v="Artist"/>
    <n v="1"/>
    <s v="Average"/>
    <n v="3"/>
    <x v="0"/>
  </r>
  <r>
    <n v="460554"/>
    <s v="Male"/>
    <s v="Yes"/>
    <n v="38"/>
    <s v="No"/>
    <s v="Artist"/>
    <n v="5"/>
    <s v="Average"/>
    <n v="3"/>
    <x v="2"/>
  </r>
  <r>
    <n v="462498"/>
    <s v="Female"/>
    <s v="Yes"/>
    <n v="55"/>
    <s v="Yes"/>
    <s v="Doctor"/>
    <n v="0"/>
    <s v="Average"/>
    <n v="3"/>
    <x v="0"/>
  </r>
  <r>
    <n v="459926"/>
    <s v="Female"/>
    <s v="Yes"/>
    <n v="71"/>
    <s v="Yes"/>
    <s v="Artist"/>
    <n v="1"/>
    <s v="Average"/>
    <n v="2"/>
    <x v="0"/>
  </r>
  <r>
    <n v="465910"/>
    <s v="Male"/>
    <s v="Yes"/>
    <n v="38"/>
    <s v="No"/>
    <s v="Artist"/>
    <n v="10"/>
    <s v="Average"/>
    <n v="4"/>
    <x v="6"/>
  </r>
  <r>
    <n v="459166"/>
    <s v="Male"/>
    <s v="Yes"/>
    <n v="77"/>
    <s v="Yes"/>
    <s v="Artist"/>
    <n v="1"/>
    <s v="Low"/>
    <n v="1"/>
    <x v="0"/>
  </r>
  <r>
    <n v="462545"/>
    <s v="Male"/>
    <s v="No"/>
    <n v="33"/>
    <s v="No"/>
    <s v="Engineer"/>
    <n v="1"/>
    <s v="Low"/>
    <n v="3"/>
    <x v="1"/>
  </r>
  <r>
    <n v="459406"/>
    <s v="Male"/>
    <s v="Yes"/>
    <n v="72"/>
    <s v="No"/>
    <s v="Executive"/>
    <n v="0"/>
    <s v="High"/>
    <n v="2"/>
    <x v="0"/>
  </r>
  <r>
    <n v="464772"/>
    <s v="Female"/>
    <s v="Yes"/>
    <n v="43"/>
    <s v="No"/>
    <s v="Engineer"/>
    <n v="9"/>
    <s v="Average"/>
    <n v="4"/>
    <x v="1"/>
  </r>
  <r>
    <n v="465491"/>
    <s v="Female"/>
    <s v="No"/>
    <n v="35"/>
    <s v="Yes"/>
    <s v="Artist"/>
    <n v="0"/>
    <s v="Low"/>
    <n v="3"/>
    <x v="0"/>
  </r>
  <r>
    <n v="463123"/>
    <s v="Female"/>
    <s v="No"/>
    <n v="33"/>
    <s v="Yes"/>
    <s v="Doctor"/>
    <n v="1"/>
    <s v="Low"/>
    <n v="3"/>
    <x v="0"/>
  </r>
  <r>
    <n v="462015"/>
    <s v="Male"/>
    <s v="Yes"/>
    <n v="27"/>
    <s v="Yes"/>
    <s v="Entertainment"/>
    <n v="0"/>
    <s v="Average"/>
    <n v="2"/>
    <x v="0"/>
  </r>
  <r>
    <n v="461107"/>
    <s v="Male"/>
    <s v="No"/>
    <n v="21"/>
    <s v="No"/>
    <s v="Healthcare"/>
    <n v="0"/>
    <s v="Low"/>
    <n v="6"/>
    <x v="2"/>
  </r>
  <r>
    <n v="459265"/>
    <s v="Female"/>
    <s v="Yes"/>
    <n v="41"/>
    <s v="Yes"/>
    <s v="Artist"/>
    <n v="0"/>
    <s v="Average"/>
    <n v="2"/>
    <x v="0"/>
  </r>
  <r>
    <n v="460295"/>
    <s v="Male"/>
    <s v="No"/>
    <n v="29"/>
    <s v="Yes"/>
    <s v="Artist"/>
    <n v="9"/>
    <s v="Low"/>
    <n v="3"/>
    <x v="0"/>
  </r>
  <r>
    <n v="463871"/>
    <s v="Female"/>
    <s v="Yes"/>
    <n v="46"/>
    <s v="No"/>
    <s v="Artist"/>
    <n v="8"/>
    <s v="Low"/>
    <n v="1"/>
    <x v="0"/>
  </r>
  <r>
    <n v="464594"/>
    <s v="Male"/>
    <s v="Yes"/>
    <n v="46"/>
    <s v="Yes"/>
    <s v="Artist"/>
    <n v="1"/>
    <s v="Low"/>
    <n v="1"/>
    <x v="4"/>
  </r>
  <r>
    <n v="460694"/>
    <s v="Female"/>
    <s v="Yes"/>
    <n v="53"/>
    <s v="No"/>
    <s v="Engineer"/>
    <n v="3"/>
    <s v="Low"/>
    <n v="1"/>
    <x v="0"/>
  </r>
  <r>
    <n v="464369"/>
    <s v="Male"/>
    <s v="Yes"/>
    <n v="36"/>
    <s v="Yes"/>
    <s v="Executive"/>
    <n v="1"/>
    <s v="High"/>
    <n v="4"/>
    <x v="0"/>
  </r>
  <r>
    <n v="463983"/>
    <s v="Female"/>
    <s v="Yes"/>
    <n v="36"/>
    <s v="No"/>
    <s v="Engineer"/>
    <n v="0"/>
    <s v="Average"/>
    <n v="2"/>
    <x v="1"/>
  </r>
  <r>
    <n v="465721"/>
    <s v="Male"/>
    <s v="Yes"/>
    <n v="25"/>
    <s v="Yes"/>
    <s v="Entertainment"/>
    <n v="1"/>
    <s v="High"/>
    <n v="2"/>
    <x v="2"/>
  </r>
  <r>
    <n v="461325"/>
    <s v="Male"/>
    <s v="No"/>
    <n v="61"/>
    <s v="Yes"/>
    <s v="Entertainment"/>
    <n v="1"/>
    <s v="Low"/>
    <n v="3"/>
    <x v="4"/>
  </r>
  <r>
    <n v="465335"/>
    <s v="Male"/>
    <s v="Yes"/>
    <n v="61"/>
    <s v="No"/>
    <s v="Entertainment"/>
    <n v="1"/>
    <s v="Average"/>
    <n v="2"/>
    <x v="6"/>
  </r>
  <r>
    <n v="461871"/>
    <s v="Male"/>
    <s v="Yes"/>
    <n v="53"/>
    <s v="Yes"/>
    <s v="Artist"/>
    <n v="0"/>
    <s v="Average"/>
    <n v="2"/>
    <x v="0"/>
  </r>
  <r>
    <n v="466296"/>
    <s v="Male"/>
    <s v="Yes"/>
    <n v="69"/>
    <s v="No"/>
    <s v="Executive"/>
    <n v="1"/>
    <s v="High"/>
    <n v="4"/>
    <x v="0"/>
  </r>
  <r>
    <n v="462252"/>
    <s v="Male"/>
    <s v="No"/>
    <n v="47"/>
    <s v="Yes"/>
    <s v="Entertainment"/>
    <n v="4"/>
    <s v="Low"/>
    <n v="1"/>
    <x v="0"/>
  </r>
  <r>
    <n v="460209"/>
    <s v="Female"/>
    <s v="Yes"/>
    <n v="26"/>
    <s v="Yes"/>
    <s v="Entertainment"/>
    <n v="5"/>
    <s v="Low"/>
    <n v="7"/>
    <x v="0"/>
  </r>
  <r>
    <n v="465890"/>
    <s v="Female"/>
    <s v="No"/>
    <n v="39"/>
    <s v="Yes"/>
    <s v="Artist"/>
    <n v="9"/>
    <s v="Low"/>
    <n v="1"/>
    <x v="0"/>
  </r>
  <r>
    <n v="459745"/>
    <s v="Male"/>
    <s v="Yes"/>
    <n v="47"/>
    <s v="No"/>
    <s v="Artist"/>
    <n v="0"/>
    <s v="Low"/>
    <n v="4"/>
    <x v="3"/>
  </r>
  <r>
    <n v="465715"/>
    <s v="Female"/>
    <s v="Yes"/>
    <n v="69"/>
    <s v="Yes"/>
    <s v="Artist"/>
    <n v="7"/>
    <s v="Low"/>
    <n v="1"/>
    <x v="0"/>
  </r>
  <r>
    <n v="467168"/>
    <s v="Male"/>
    <s v="Yes"/>
    <n v="46"/>
    <s v="Yes"/>
    <s v="Artist"/>
    <n v="8"/>
    <s v="Average"/>
    <n v="2"/>
    <x v="3"/>
  </r>
  <r>
    <n v="461417"/>
    <s v="Female"/>
    <s v="No"/>
    <n v="37"/>
    <s v="Yes"/>
    <s v="Doctor"/>
    <n v="1"/>
    <s v="Low"/>
    <n v="3"/>
    <x v="0"/>
  </r>
  <r>
    <n v="462938"/>
    <s v="Female"/>
    <s v="No"/>
    <n v="50"/>
    <s v="Yes"/>
    <s v="Artist"/>
    <n v="6"/>
    <s v="Low"/>
    <n v="1"/>
    <x v="0"/>
  </r>
  <r>
    <n v="463869"/>
    <s v="Female"/>
    <s v="Yes"/>
    <n v="52"/>
    <s v="Yes"/>
    <s v="Doctor"/>
    <n v="0"/>
    <s v="Average"/>
    <n v="4"/>
    <x v="0"/>
  </r>
  <r>
    <n v="459071"/>
    <s v="Male"/>
    <s v="No"/>
    <n v="28"/>
    <s v="Yes"/>
    <s v="Healthcare"/>
    <n v="5"/>
    <s v="Low"/>
    <n v="4"/>
    <x v="0"/>
  </r>
  <r>
    <n v="460193"/>
    <s v="Male"/>
    <s v="No"/>
    <n v="42"/>
    <s v="Yes"/>
    <s v="Entertainment"/>
    <n v="3"/>
    <s v="Low"/>
    <n v="2"/>
    <x v="4"/>
  </r>
  <r>
    <n v="467961"/>
    <s v="Male"/>
    <s v="Yes"/>
    <n v="45"/>
    <s v="Yes"/>
    <s v="Executive"/>
    <n v="1"/>
    <s v="High"/>
    <n v="5"/>
    <x v="1"/>
  </r>
  <r>
    <n v="464442"/>
    <s v="Male"/>
    <s v="Yes"/>
    <n v="57"/>
    <s v="Yes"/>
    <s v="Lawyer"/>
    <n v="1"/>
    <s v="High"/>
    <n v="2"/>
    <x v="0"/>
  </r>
  <r>
    <n v="465834"/>
    <s v="Male"/>
    <s v="No"/>
    <n v="48"/>
    <s v="Yes"/>
    <s v="Entertainment"/>
    <n v="0"/>
    <s v="Low"/>
    <n v="3"/>
    <x v="4"/>
  </r>
  <r>
    <n v="462857"/>
    <s v="Male"/>
    <s v="No"/>
    <n v="18"/>
    <s v="No"/>
    <s v="Healthcare"/>
    <n v="1"/>
    <s v="Low"/>
    <n v="3"/>
    <x v="0"/>
  </r>
  <r>
    <n v="463474"/>
    <s v="Male"/>
    <s v="Yes"/>
    <n v="51"/>
    <s v="No"/>
    <s v="Artist"/>
    <n v="3"/>
    <s v="Average"/>
    <n v="2"/>
    <x v="0"/>
  </r>
  <r>
    <n v="463607"/>
    <s v="Female"/>
    <s v="No"/>
    <n v="29"/>
    <s v="Yes"/>
    <s v="Engineer"/>
    <n v="1"/>
    <s v="Low"/>
    <n v="5"/>
    <x v="3"/>
  </r>
  <r>
    <n v="464874"/>
    <s v="Female"/>
    <s v="Yes"/>
    <n v="47"/>
    <s v="Yes"/>
    <s v="Artist"/>
    <n v="0"/>
    <s v="Average"/>
    <n v="4"/>
    <x v="1"/>
  </r>
  <r>
    <n v="465186"/>
    <s v="Female"/>
    <s v="Yes"/>
    <n v="38"/>
    <s v="No"/>
    <s v="Artist"/>
    <n v="4"/>
    <s v="Average"/>
    <n v="4"/>
    <x v="3"/>
  </r>
  <r>
    <n v="463861"/>
    <s v="Male"/>
    <s v="Yes"/>
    <n v="37"/>
    <s v="Yes"/>
    <s v="Artist"/>
    <n v="1"/>
    <s v="Low"/>
    <n v="1"/>
    <x v="2"/>
  </r>
  <r>
    <n v="464027"/>
    <s v="Male"/>
    <s v="No"/>
    <n v="22"/>
    <s v="No"/>
    <s v="Healthcare"/>
    <n v="9"/>
    <s v="Low"/>
    <n v="4"/>
    <x v="0"/>
  </r>
  <r>
    <n v="460985"/>
    <s v="Female"/>
    <s v="Yes"/>
    <n v="61"/>
    <s v="Yes"/>
    <s v="Engineer"/>
    <n v="0"/>
    <s v="Average"/>
    <n v="2"/>
    <x v="0"/>
  </r>
  <r>
    <n v="466870"/>
    <s v="Male"/>
    <s v="Yes"/>
    <n v="42"/>
    <s v="Yes"/>
    <s v="Artist"/>
    <n v="0"/>
    <s v="Average"/>
    <n v="2"/>
    <x v="0"/>
  </r>
  <r>
    <n v="466060"/>
    <s v="Male"/>
    <s v="Yes"/>
    <n v="60"/>
    <s v="Yes"/>
    <s v="Artist"/>
    <n v="1"/>
    <s v="Average"/>
    <n v="2"/>
    <x v="2"/>
  </r>
  <r>
    <n v="461273"/>
    <s v="Male"/>
    <s v="Yes"/>
    <n v="73"/>
    <s v="Yes"/>
    <s v="Entertainment"/>
    <n v="1"/>
    <s v="High"/>
    <n v="4"/>
    <x v="0"/>
  </r>
  <r>
    <n v="461648"/>
    <s v="Female"/>
    <s v="Yes"/>
    <n v="49"/>
    <s v="Yes"/>
    <s v="Artist"/>
    <n v="1"/>
    <s v="Low"/>
    <n v="1"/>
    <x v="0"/>
  </r>
  <r>
    <n v="467631"/>
    <s v="Male"/>
    <s v="Yes"/>
    <n v="72"/>
    <s v="Yes"/>
    <s v="Lawyer"/>
    <n v="3"/>
    <s v="High"/>
    <n v="2"/>
    <x v="0"/>
  </r>
  <r>
    <n v="467804"/>
    <s v="Female"/>
    <s v="Yes"/>
    <n v="43"/>
    <s v="Yes"/>
    <s v="Artist"/>
    <n v="1"/>
    <s v="Average"/>
    <n v="2"/>
    <x v="0"/>
  </r>
  <r>
    <n v="466000"/>
    <s v="Male"/>
    <s v="Yes"/>
    <n v="38"/>
    <s v="Yes"/>
    <s v="Doctor"/>
    <n v="5"/>
    <s v="Low"/>
    <n v="2"/>
    <x v="3"/>
  </r>
  <r>
    <n v="459445"/>
    <s v="Female"/>
    <s v="Yes"/>
    <n v="35"/>
    <s v="Yes"/>
    <s v="Artist"/>
    <n v="0"/>
    <s v="Average"/>
    <n v="3"/>
    <x v="0"/>
  </r>
  <r>
    <n v="466292"/>
    <s v="Female"/>
    <s v="Yes"/>
    <n v="82"/>
    <s v="No"/>
    <s v="Lawyer"/>
    <n v="1"/>
    <s v="High"/>
    <n v="2"/>
    <x v="0"/>
  </r>
  <r>
    <n v="463804"/>
    <s v="Male"/>
    <s v="Yes"/>
    <n v="63"/>
    <s v="Yes"/>
    <s v="Artist"/>
    <n v="9"/>
    <s v="Low"/>
    <n v="1"/>
    <x v="0"/>
  </r>
  <r>
    <n v="464081"/>
    <s v="Male"/>
    <s v="Yes"/>
    <n v="73"/>
    <s v="Yes"/>
    <s v="Executive"/>
    <n v="11"/>
    <s v="High"/>
    <n v="2"/>
    <x v="0"/>
  </r>
  <r>
    <n v="462543"/>
    <s v="Female"/>
    <s v="Yes"/>
    <n v="38"/>
    <s v="Yes"/>
    <s v="Artist"/>
    <n v="4"/>
    <s v="Low"/>
    <n v="1"/>
    <x v="2"/>
  </r>
  <r>
    <n v="463051"/>
    <s v="Female"/>
    <s v="No"/>
    <n v="42"/>
    <s v="Yes"/>
    <s v="Homemaker"/>
    <n v="10"/>
    <s v="Low"/>
    <n v="1"/>
    <x v="0"/>
  </r>
  <r>
    <n v="465893"/>
    <s v="Female"/>
    <s v="Yes"/>
    <n v="43"/>
    <s v="Yes"/>
    <s v="Engineer"/>
    <n v="0"/>
    <s v="Average"/>
    <n v="2"/>
    <x v="0"/>
  </r>
  <r>
    <n v="466812"/>
    <s v="Male"/>
    <s v="No"/>
    <n v="31"/>
    <s v="No"/>
    <s v="Homemaker"/>
    <n v="14"/>
    <s v="Low"/>
    <n v="1"/>
    <x v="0"/>
  </r>
  <r>
    <n v="467091"/>
    <s v="Female"/>
    <s v="No"/>
    <n v="42"/>
    <s v="Yes"/>
    <s v="Entertainment"/>
    <n v="1"/>
    <s v="Low"/>
    <n v="3"/>
    <x v="0"/>
  </r>
  <r>
    <n v="460268"/>
    <s v="Male"/>
    <s v="Yes"/>
    <n v="32"/>
    <s v="Yes"/>
    <s v="Artist"/>
    <n v="9"/>
    <s v="Average"/>
    <n v="2"/>
    <x v="0"/>
  </r>
  <r>
    <n v="465757"/>
    <s v="Male"/>
    <s v="Yes"/>
    <n v="39"/>
    <s v="Yes"/>
    <s v="Artist"/>
    <n v="3"/>
    <s v="Average"/>
    <n v="4"/>
    <x v="1"/>
  </r>
  <r>
    <n v="460021"/>
    <s v="Female"/>
    <s v="Yes"/>
    <n v="48"/>
    <s v="Yes"/>
    <s v="Artist"/>
    <n v="0"/>
    <s v="Average"/>
    <n v="4"/>
    <x v="0"/>
  </r>
  <r>
    <n v="463859"/>
    <s v="Male"/>
    <s v="Yes"/>
    <n v="39"/>
    <s v="Yes"/>
    <s v="Artist"/>
    <n v="6"/>
    <s v="Average"/>
    <n v="2"/>
    <x v="0"/>
  </r>
  <r>
    <n v="460053"/>
    <s v="Male"/>
    <s v="Yes"/>
    <n v="55"/>
    <s v="Yes"/>
    <s v="Artist"/>
    <n v="9"/>
    <s v="Average"/>
    <n v="2"/>
    <x v="3"/>
  </r>
  <r>
    <n v="466659"/>
    <s v="Male"/>
    <s v="Yes"/>
    <n v="60"/>
    <s v="Yes"/>
    <s v="Doctor"/>
    <n v="1"/>
    <s v="High"/>
    <n v="2"/>
    <x v="2"/>
  </r>
  <r>
    <n v="466533"/>
    <s v="Female"/>
    <s v="No"/>
    <n v="51"/>
    <s v="Yes"/>
    <s v="Entertainment"/>
    <n v="1"/>
    <s v="Low"/>
    <n v="1"/>
    <x v="0"/>
  </r>
  <r>
    <n v="465307"/>
    <s v="Female"/>
    <s v="Yes"/>
    <n v="61"/>
    <s v="Yes"/>
    <s v="Artist"/>
    <n v="0"/>
    <s v="Average"/>
    <n v="3"/>
    <x v="1"/>
  </r>
  <r>
    <n v="464592"/>
    <s v="Female"/>
    <s v="No"/>
    <n v="43"/>
    <s v="Yes"/>
    <s v="Artist"/>
    <n v="1"/>
    <s v="Low"/>
    <n v="1"/>
    <x v="0"/>
  </r>
  <r>
    <n v="461647"/>
    <s v="Female"/>
    <s v="Yes"/>
    <n v="55"/>
    <s v="Yes"/>
    <s v="Artist"/>
    <n v="2"/>
    <s v="Average"/>
    <n v="3"/>
    <x v="0"/>
  </r>
  <r>
    <n v="467462"/>
    <s v="Female"/>
    <s v="Yes"/>
    <n v="43"/>
    <s v="Yes"/>
    <s v="Artist"/>
    <n v="1"/>
    <s v="Average"/>
    <n v="5"/>
    <x v="0"/>
  </r>
  <r>
    <n v="467594"/>
    <s v="Male"/>
    <s v="Yes"/>
    <n v="45"/>
    <s v="No"/>
    <s v="Executive"/>
    <n v="0"/>
    <s v="Average"/>
    <n v="3"/>
    <x v="1"/>
  </r>
  <r>
    <n v="464255"/>
    <s v="Female"/>
    <s v="Yes"/>
    <n v="50"/>
    <s v="Yes"/>
    <s v="Artist"/>
    <n v="1"/>
    <s v="Average"/>
    <n v="5"/>
    <x v="1"/>
  </r>
  <r>
    <n v="461701"/>
    <s v="Male"/>
    <s v="Yes"/>
    <n v="40"/>
    <s v="No"/>
    <s v="Artist"/>
    <n v="1"/>
    <s v="Average"/>
    <n v="2"/>
    <x v="5"/>
  </r>
  <r>
    <n v="466516"/>
    <s v="Male"/>
    <s v="No"/>
    <n v="19"/>
    <s v="No"/>
    <s v="Healthcare"/>
    <n v="0"/>
    <s v="Low"/>
    <n v="3"/>
    <x v="0"/>
  </r>
  <r>
    <n v="464036"/>
    <s v="Female"/>
    <s v="No"/>
    <n v="25"/>
    <s v="Yes"/>
    <s v="Doctor"/>
    <n v="3"/>
    <s v="Low"/>
    <n v="1"/>
    <x v="0"/>
  </r>
  <r>
    <n v="461887"/>
    <s v="Female"/>
    <s v="No"/>
    <n v="89"/>
    <s v="Yes"/>
    <s v="Lawyer"/>
    <n v="2"/>
    <s v="Low"/>
    <n v="1"/>
    <x v="0"/>
  </r>
  <r>
    <n v="466177"/>
    <s v="Female"/>
    <s v="Yes"/>
    <n v="49"/>
    <s v="Yes"/>
    <s v="Artist"/>
    <n v="0"/>
    <s v="Average"/>
    <n v="3"/>
    <x v="0"/>
  </r>
  <r>
    <n v="467486"/>
    <s v="Female"/>
    <s v="Yes"/>
    <n v="46"/>
    <s v="Yes"/>
    <s v="Engineer"/>
    <n v="1"/>
    <s v="Average"/>
    <n v="5"/>
    <x v="0"/>
  </r>
  <r>
    <n v="466775"/>
    <s v="Female"/>
    <s v="Yes"/>
    <n v="83"/>
    <s v="Yes"/>
    <s v="Lawyer"/>
    <n v="0"/>
    <s v="Low"/>
    <n v="2"/>
    <x v="0"/>
  </r>
  <r>
    <n v="467412"/>
    <s v="Male"/>
    <s v="Yes"/>
    <n v="35"/>
    <s v="Yes"/>
    <s v="Executive"/>
    <n v="6"/>
    <s v="Average"/>
    <n v="4"/>
    <x v="0"/>
  </r>
  <r>
    <n v="460546"/>
    <s v="Female"/>
    <s v="Yes"/>
    <n v="71"/>
    <s v="Yes"/>
    <s v="Lawyer"/>
    <n v="1"/>
    <s v="Low"/>
    <n v="2"/>
    <x v="2"/>
  </r>
  <r>
    <n v="466204"/>
    <s v="Male"/>
    <s v="Yes"/>
    <n v="50"/>
    <s v="Yes"/>
    <s v="Artist"/>
    <n v="0"/>
    <s v="Average"/>
    <n v="3"/>
    <x v="0"/>
  </r>
  <r>
    <n v="459000"/>
    <s v="Male"/>
    <s v="Yes"/>
    <n v="58"/>
    <s v="No"/>
    <s v="Executive"/>
    <n v="12"/>
    <s v="High"/>
    <n v="2"/>
    <x v="0"/>
  </r>
  <r>
    <n v="466781"/>
    <s v="Male"/>
    <s v="Yes"/>
    <n v="35"/>
    <s v="Yes"/>
    <s v="Artist"/>
    <n v="1"/>
    <s v="Average"/>
    <n v="4"/>
    <x v="2"/>
  </r>
  <r>
    <n v="464992"/>
    <s v="Male"/>
    <s v="Yes"/>
    <n v="67"/>
    <s v="Yes"/>
    <s v="Executive"/>
    <n v="0"/>
    <s v="High"/>
    <n v="2"/>
    <x v="0"/>
  </r>
  <r>
    <n v="464921"/>
    <s v="Male"/>
    <s v="Yes"/>
    <n v="35"/>
    <s v="No"/>
    <s v="Doctor"/>
    <n v="0"/>
    <s v="Average"/>
    <n v="5"/>
    <x v="1"/>
  </r>
  <r>
    <n v="458982"/>
    <s v="Male"/>
    <s v="Yes"/>
    <n v="61"/>
    <s v="Yes"/>
    <s v="Executive"/>
    <n v="1"/>
    <s v="High"/>
    <n v="3"/>
    <x v="0"/>
  </r>
  <r>
    <n v="461045"/>
    <s v="Female"/>
    <s v="No"/>
    <n v="29"/>
    <s v="No"/>
    <s v="Entertainment"/>
    <n v="0"/>
    <s v="Low"/>
    <n v="2"/>
    <x v="2"/>
  </r>
  <r>
    <n v="459346"/>
    <s v="Male"/>
    <s v="Yes"/>
    <n v="47"/>
    <s v="Yes"/>
    <s v="Executive"/>
    <n v="0"/>
    <s v="Average"/>
    <n v="5"/>
    <x v="4"/>
  </r>
  <r>
    <n v="464183"/>
    <s v="Female"/>
    <s v="No"/>
    <n v="37"/>
    <s v="No"/>
    <s v="Artist"/>
    <n v="4"/>
    <s v="Low"/>
    <n v="2"/>
    <x v="0"/>
  </r>
  <r>
    <n v="466642"/>
    <s v="Male"/>
    <s v="No"/>
    <n v="18"/>
    <s v="No"/>
    <s v="Healthcare"/>
    <n v="9"/>
    <s v="Low"/>
    <n v="3"/>
    <x v="0"/>
  </r>
  <r>
    <n v="460519"/>
    <s v="Female"/>
    <s v="No"/>
    <n v="23"/>
    <s v="No"/>
    <s v="Entertainment"/>
    <n v="0"/>
    <s v="Low"/>
    <n v="2"/>
    <x v="2"/>
  </r>
  <r>
    <n v="462687"/>
    <s v="Male"/>
    <s v="No"/>
    <n v="29"/>
    <s v="No"/>
    <s v="Homemaker"/>
    <n v="11"/>
    <s v="Low"/>
    <n v="3"/>
    <x v="2"/>
  </r>
  <r>
    <n v="467921"/>
    <s v="Female"/>
    <s v="No"/>
    <n v="43"/>
    <s v="Yes"/>
    <s v="Artist"/>
    <n v="1"/>
    <s v="Low"/>
    <n v="4"/>
    <x v="0"/>
  </r>
  <r>
    <n v="460863"/>
    <s v="Male"/>
    <s v="Yes"/>
    <n v="66"/>
    <s v="Yes"/>
    <s v="Artist"/>
    <n v="0"/>
    <s v="Low"/>
    <n v="5"/>
    <x v="0"/>
  </r>
  <r>
    <n v="464168"/>
    <s v="Male"/>
    <s v="Yes"/>
    <n v="45"/>
    <s v="Yes"/>
    <s v="Executive"/>
    <n v="1"/>
    <s v="High"/>
    <n v="3"/>
    <x v="0"/>
  </r>
  <r>
    <n v="464819"/>
    <s v="Female"/>
    <s v="Yes"/>
    <n v="67"/>
    <s v="Yes"/>
    <s v="Lawyer"/>
    <n v="1"/>
    <s v="Low"/>
    <n v="1"/>
    <x v="1"/>
  </r>
  <r>
    <n v="465718"/>
    <s v="Female"/>
    <s v="Yes"/>
    <n v="49"/>
    <s v="Yes"/>
    <s v="Marketing"/>
    <n v="9"/>
    <s v="Low"/>
    <n v="2"/>
    <x v="0"/>
  </r>
  <r>
    <n v="461025"/>
    <s v="Male"/>
    <s v="Yes"/>
    <n v="38"/>
    <s v="No"/>
    <s v="Executive"/>
    <n v="1"/>
    <s v="High"/>
    <n v="4"/>
    <x v="0"/>
  </r>
  <r>
    <n v="466243"/>
    <s v="Female"/>
    <s v="Yes"/>
    <n v="38"/>
    <s v="No"/>
    <s v="Engineer"/>
    <n v="1"/>
    <s v="Low"/>
    <n v="2"/>
    <x v="1"/>
  </r>
  <r>
    <n v="463059"/>
    <s v="Female"/>
    <s v="No"/>
    <n v="32"/>
    <s v="Yes"/>
    <s v="Homemaker"/>
    <n v="10"/>
    <s v="Low"/>
    <n v="1"/>
    <x v="0"/>
  </r>
  <r>
    <n v="466962"/>
    <s v="Male"/>
    <s v="Yes"/>
    <n v="48"/>
    <s v="Yes"/>
    <s v="Artist"/>
    <n v="8"/>
    <s v="Average"/>
    <n v="2"/>
    <x v="0"/>
  </r>
  <r>
    <n v="463067"/>
    <s v="Female"/>
    <s v="No"/>
    <n v="42"/>
    <s v="Yes"/>
    <s v="Homemaker"/>
    <n v="7"/>
    <s v="Low"/>
    <n v="1"/>
    <x v="0"/>
  </r>
  <r>
    <n v="465755"/>
    <s v="Female"/>
    <s v="No"/>
    <n v="50"/>
    <s v="Yes"/>
    <s v="Artist"/>
    <n v="8"/>
    <s v="Low"/>
    <n v="3"/>
    <x v="0"/>
  </r>
  <r>
    <n v="466301"/>
    <s v="Male"/>
    <s v="Yes"/>
    <n v="50"/>
    <s v="Yes"/>
    <s v="Artist"/>
    <n v="0"/>
    <s v="Average"/>
    <n v="3"/>
    <x v="4"/>
  </r>
  <r>
    <n v="467884"/>
    <s v="Female"/>
    <s v="Yes"/>
    <n v="30"/>
    <s v="Yes"/>
    <s v="Engineer"/>
    <n v="8"/>
    <s v="High"/>
    <n v="6"/>
    <x v="1"/>
  </r>
  <r>
    <n v="459315"/>
    <s v="Female"/>
    <s v="Yes"/>
    <n v="27"/>
    <s v="Yes"/>
    <s v="Doctor"/>
    <n v="1"/>
    <s v="Low"/>
    <n v="2"/>
    <x v="1"/>
  </r>
  <r>
    <n v="465343"/>
    <s v="Female"/>
    <s v="Yes"/>
    <n v="43"/>
    <s v="Yes"/>
    <s v="Engineer"/>
    <n v="1"/>
    <s v="Average"/>
    <n v="4"/>
    <x v="0"/>
  </r>
  <r>
    <n v="467772"/>
    <s v="Female"/>
    <s v="No"/>
    <n v="25"/>
    <s v="No"/>
    <s v="Marketing"/>
    <n v="1"/>
    <s v="Low"/>
    <n v="2"/>
    <x v="0"/>
  </r>
  <r>
    <n v="460292"/>
    <s v="Female"/>
    <s v="No"/>
    <n v="27"/>
    <s v="Yes"/>
    <s v="Marketing"/>
    <n v="12"/>
    <s v="Low"/>
    <n v="3"/>
    <x v="0"/>
  </r>
  <r>
    <n v="466566"/>
    <s v="Male"/>
    <s v="No"/>
    <n v="43"/>
    <s v="Yes"/>
    <s v="Artist"/>
    <n v="1"/>
    <s v="Low"/>
    <n v="1"/>
    <x v="0"/>
  </r>
  <r>
    <n v="459500"/>
    <s v="Male"/>
    <s v="Yes"/>
    <n v="37"/>
    <s v="Yes"/>
    <s v="Entertainment"/>
    <n v="1"/>
    <s v="Average"/>
    <n v="4"/>
    <x v="0"/>
  </r>
  <r>
    <n v="460267"/>
    <s v="Female"/>
    <s v="No"/>
    <n v="27"/>
    <s v="Yes"/>
    <s v="Healthcare"/>
    <n v="1"/>
    <s v="Low"/>
    <n v="9"/>
    <x v="0"/>
  </r>
  <r>
    <n v="467298"/>
    <s v="Male"/>
    <s v="Yes"/>
    <n v="61"/>
    <s v="Yes"/>
    <s v="Healthcare"/>
    <n v="1"/>
    <s v="Low"/>
    <n v="2"/>
    <x v="0"/>
  </r>
  <r>
    <n v="467095"/>
    <s v="Male"/>
    <s v="Yes"/>
    <n v="41"/>
    <s v="No"/>
    <s v="Engineer"/>
    <n v="0"/>
    <s v="Average"/>
    <n v="2"/>
    <x v="6"/>
  </r>
  <r>
    <n v="465919"/>
    <s v="Female"/>
    <s v="No"/>
    <n v="50"/>
    <s v="Yes"/>
    <s v="Artist"/>
    <n v="0"/>
    <s v="Low"/>
    <n v="1"/>
    <x v="0"/>
  </r>
  <r>
    <n v="461835"/>
    <s v="Female"/>
    <s v="Yes"/>
    <n v="60"/>
    <s v="Yes"/>
    <s v="Artist"/>
    <n v="1"/>
    <s v="Average"/>
    <n v="2"/>
    <x v="0"/>
  </r>
  <r>
    <n v="461302"/>
    <s v="Male"/>
    <s v="No"/>
    <n v="20"/>
    <s v="No"/>
    <s v="Healthcare"/>
    <n v="0"/>
    <s v="Low"/>
    <n v="4"/>
    <x v="0"/>
  </r>
  <r>
    <n v="461275"/>
    <s v="Male"/>
    <s v="Yes"/>
    <n v="66"/>
    <s v="Yes"/>
    <s v="Marketing"/>
    <n v="1"/>
    <s v="High"/>
    <n v="2"/>
    <x v="0"/>
  </r>
  <r>
    <n v="463115"/>
    <s v="Male"/>
    <s v="Yes"/>
    <n v="36"/>
    <s v="Yes"/>
    <s v="Homemaker"/>
    <n v="5"/>
    <s v="Low"/>
    <n v="1"/>
    <x v="0"/>
  </r>
  <r>
    <n v="466362"/>
    <s v="Male"/>
    <s v="Yes"/>
    <n v="65"/>
    <s v="Yes"/>
    <s v="Lawyer"/>
    <n v="1"/>
    <s v="High"/>
    <n v="2"/>
    <x v="0"/>
  </r>
  <r>
    <n v="463490"/>
    <s v="Male"/>
    <s v="No"/>
    <n v="20"/>
    <s v="No"/>
    <s v="Healthcare"/>
    <n v="1"/>
    <s v="Low"/>
    <n v="4"/>
    <x v="0"/>
  </r>
  <r>
    <n v="463836"/>
    <s v="Female"/>
    <s v="Yes"/>
    <n v="38"/>
    <s v="Yes"/>
    <s v="Artist"/>
    <n v="0"/>
    <s v="Low"/>
    <n v="1"/>
    <x v="0"/>
  </r>
  <r>
    <n v="459923"/>
    <s v="Male"/>
    <s v="No"/>
    <n v="31"/>
    <s v="Yes"/>
    <s v="Marketing"/>
    <n v="0"/>
    <s v="Low"/>
    <n v="2"/>
    <x v="2"/>
  </r>
  <r>
    <n v="464164"/>
    <s v="Female"/>
    <s v="Yes"/>
    <n v="81"/>
    <s v="Yes"/>
    <s v="Lawyer"/>
    <n v="0"/>
    <s v="High"/>
    <n v="2"/>
    <x v="0"/>
  </r>
  <r>
    <n v="460298"/>
    <s v="Female"/>
    <s v="No"/>
    <n v="52"/>
    <s v="Yes"/>
    <s v="Lawyer"/>
    <n v="4"/>
    <s v="Low"/>
    <n v="1"/>
    <x v="0"/>
  </r>
  <r>
    <n v="467819"/>
    <s v="Male"/>
    <s v="Yes"/>
    <n v="57"/>
    <s v="Yes"/>
    <s v="Artist"/>
    <n v="0"/>
    <s v="Low"/>
    <n v="1"/>
    <x v="2"/>
  </r>
  <r>
    <n v="460722"/>
    <s v="Male"/>
    <s v="Yes"/>
    <n v="30"/>
    <s v="No"/>
    <s v="Entertainment"/>
    <n v="1"/>
    <s v="Average"/>
    <n v="3"/>
    <x v="2"/>
  </r>
  <r>
    <n v="466407"/>
    <s v="Male"/>
    <s v="Yes"/>
    <n v="55"/>
    <s v="No"/>
    <s v="Entertainment"/>
    <n v="1"/>
    <s v="Low"/>
    <n v="3"/>
    <x v="1"/>
  </r>
  <r>
    <n v="462411"/>
    <s v="Male"/>
    <s v="No"/>
    <n v="38"/>
    <s v="Yes"/>
    <s v="Artist"/>
    <n v="8"/>
    <s v="Low"/>
    <n v="1"/>
    <x v="0"/>
  </r>
  <r>
    <n v="466198"/>
    <s v="Male"/>
    <s v="Yes"/>
    <n v="70"/>
    <s v="No"/>
    <s v="Lawyer"/>
    <n v="0"/>
    <s v="High"/>
    <n v="2"/>
    <x v="2"/>
  </r>
  <r>
    <n v="462153"/>
    <s v="Male"/>
    <s v="Yes"/>
    <n v="59"/>
    <s v="No"/>
    <s v="Artist"/>
    <n v="0"/>
    <s v="Low"/>
    <n v="1"/>
    <x v="0"/>
  </r>
  <r>
    <n v="467180"/>
    <s v="Male"/>
    <s v="Yes"/>
    <n v="39"/>
    <s v="Yes"/>
    <s v="Healthcare"/>
    <n v="1"/>
    <s v="Low"/>
    <n v="3"/>
    <x v="2"/>
  </r>
  <r>
    <n v="461481"/>
    <s v="Female"/>
    <s v="Yes"/>
    <n v="58"/>
    <s v="Yes"/>
    <s v="Artist"/>
    <n v="9"/>
    <s v="Average"/>
    <n v="3"/>
    <x v="0"/>
  </r>
  <r>
    <n v="464589"/>
    <s v="Male"/>
    <s v="Yes"/>
    <n v="30"/>
    <s v="No"/>
    <s v="Entertainment"/>
    <n v="11"/>
    <s v="Low"/>
    <n v="2"/>
    <x v="5"/>
  </r>
  <r>
    <n v="461471"/>
    <s v="Female"/>
    <s v="Yes"/>
    <n v="73"/>
    <s v="Yes"/>
    <s v="Artist"/>
    <n v="1"/>
    <s v="Average"/>
    <n v="2"/>
    <x v="0"/>
  </r>
  <r>
    <n v="464146"/>
    <s v="Male"/>
    <s v="No"/>
    <n v="38"/>
    <s v="Yes"/>
    <s v="Entertainment"/>
    <n v="1"/>
    <s v="Low"/>
    <n v="2"/>
    <x v="0"/>
  </r>
  <r>
    <n v="459589"/>
    <s v="Male"/>
    <s v="No"/>
    <n v="25"/>
    <s v="No"/>
    <s v="Healthcare"/>
    <n v="1"/>
    <s v="Low"/>
    <n v="5"/>
    <x v="0"/>
  </r>
  <r>
    <n v="459829"/>
    <s v="Male"/>
    <s v="Yes"/>
    <n v="53"/>
    <s v="Yes"/>
    <s v="Artist"/>
    <n v="3"/>
    <s v="High"/>
    <n v="3"/>
    <x v="6"/>
  </r>
  <r>
    <n v="463314"/>
    <s v="Female"/>
    <s v="No"/>
    <n v="27"/>
    <s v="No"/>
    <s v="Healthcare"/>
    <n v="0"/>
    <s v="Low"/>
    <n v="4"/>
    <x v="2"/>
  </r>
  <r>
    <n v="459723"/>
    <s v="Male"/>
    <s v="Yes"/>
    <n v="49"/>
    <s v="Yes"/>
    <s v="Artist"/>
    <n v="6"/>
    <s v="Average"/>
    <n v="2"/>
    <x v="0"/>
  </r>
  <r>
    <n v="459122"/>
    <s v="Female"/>
    <s v="Yes"/>
    <n v="51"/>
    <s v="Yes"/>
    <s v="Artist"/>
    <n v="6"/>
    <s v="Average"/>
    <n v="5"/>
    <x v="0"/>
  </r>
  <r>
    <n v="462221"/>
    <s v="Male"/>
    <s v="No"/>
    <n v="33"/>
    <s v="No"/>
    <s v="Healthcare"/>
    <n v="0"/>
    <s v="Low"/>
    <n v="7"/>
    <x v="1"/>
  </r>
  <r>
    <n v="462694"/>
    <s v="Male"/>
    <s v="Yes"/>
    <n v="61"/>
    <s v="Yes"/>
    <s v="Entertainment"/>
    <n v="6"/>
    <s v="Average"/>
    <n v="2"/>
    <x v="0"/>
  </r>
  <r>
    <n v="466757"/>
    <s v="Female"/>
    <s v="Yes"/>
    <n v="47"/>
    <s v="No"/>
    <s v="Engineer"/>
    <n v="0"/>
    <s v="Low"/>
    <n v="1"/>
    <x v="0"/>
  </r>
  <r>
    <n v="464413"/>
    <s v="Female"/>
    <s v="Yes"/>
    <n v="36"/>
    <s v="Yes"/>
    <s v="Engineer"/>
    <n v="0"/>
    <s v="Low"/>
    <n v="1"/>
    <x v="2"/>
  </r>
  <r>
    <n v="466425"/>
    <s v="Male"/>
    <s v="Yes"/>
    <n v="32"/>
    <s v="Yes"/>
    <s v="Entertainment"/>
    <n v="1"/>
    <s v="Average"/>
    <n v="2"/>
    <x v="2"/>
  </r>
  <r>
    <n v="460474"/>
    <s v="Female"/>
    <s v="Yes"/>
    <n v="40"/>
    <s v="No"/>
    <s v="Homemaker"/>
    <n v="9"/>
    <s v="Average"/>
    <n v="5"/>
    <x v="1"/>
  </r>
  <r>
    <n v="467261"/>
    <s v="Female"/>
    <s v="Yes"/>
    <n v="77"/>
    <s v="Yes"/>
    <s v="Lawyer"/>
    <n v="0"/>
    <s v="High"/>
    <n v="2"/>
    <x v="0"/>
  </r>
  <r>
    <n v="463322"/>
    <s v="Female"/>
    <s v="Yes"/>
    <n v="72"/>
    <s v="Yes"/>
    <s v="Lawyer"/>
    <n v="1"/>
    <s v="High"/>
    <n v="4"/>
    <x v="4"/>
  </r>
  <r>
    <n v="466193"/>
    <s v="Male"/>
    <s v="Yes"/>
    <n v="84"/>
    <s v="No"/>
    <s v="Lawyer"/>
    <n v="0"/>
    <s v="Low"/>
    <n v="1"/>
    <x v="0"/>
  </r>
  <r>
    <n v="459738"/>
    <s v="Male"/>
    <s v="Yes"/>
    <n v="32"/>
    <s v="Yes"/>
    <s v="Artist"/>
    <n v="1"/>
    <s v="Low"/>
    <n v="2"/>
    <x v="0"/>
  </r>
  <r>
    <n v="459008"/>
    <s v="Female"/>
    <s v="Yes"/>
    <n v="52"/>
    <s v="Yes"/>
    <s v="Artist"/>
    <n v="1"/>
    <s v="Average"/>
    <n v="3"/>
    <x v="0"/>
  </r>
  <r>
    <n v="461250"/>
    <s v="Female"/>
    <s v="Yes"/>
    <n v="47"/>
    <s v="Yes"/>
    <s v="Lawyer"/>
    <n v="2"/>
    <s v="High"/>
    <n v="4"/>
    <x v="0"/>
  </r>
  <r>
    <n v="461926"/>
    <s v="Female"/>
    <s v="Yes"/>
    <n v="63"/>
    <s v="Yes"/>
    <s v="Artist"/>
    <n v="4"/>
    <s v="Average"/>
    <n v="4"/>
    <x v="0"/>
  </r>
  <r>
    <n v="459578"/>
    <s v="Male"/>
    <s v="Yes"/>
    <n v="35"/>
    <s v="Yes"/>
    <s v="Executive"/>
    <n v="2"/>
    <s v="Average"/>
    <n v="5"/>
    <x v="0"/>
  </r>
  <r>
    <n v="466003"/>
    <s v="Female"/>
    <s v="Yes"/>
    <n v="27"/>
    <s v="Yes"/>
    <s v="Marketing"/>
    <n v="9"/>
    <s v="Low"/>
    <n v="1"/>
    <x v="2"/>
  </r>
  <r>
    <n v="465460"/>
    <s v="Male"/>
    <s v="No"/>
    <n v="49"/>
    <s v="Yes"/>
    <s v="Artist"/>
    <n v="0"/>
    <s v="Low"/>
    <n v="1"/>
    <x v="0"/>
  </r>
  <r>
    <n v="462862"/>
    <s v="Female"/>
    <s v="No"/>
    <n v="31"/>
    <s v="No"/>
    <s v="Homemaker"/>
    <n v="8"/>
    <s v="Low"/>
    <n v="1"/>
    <x v="0"/>
  </r>
  <r>
    <n v="465084"/>
    <s v="Male"/>
    <s v="Yes"/>
    <n v="61"/>
    <s v="Yes"/>
    <s v="Executive"/>
    <n v="5"/>
    <s v="High"/>
    <n v="2"/>
    <x v="0"/>
  </r>
  <r>
    <n v="465777"/>
    <s v="Female"/>
    <s v="No"/>
    <n v="30"/>
    <s v="Yes"/>
    <s v="Artist"/>
    <n v="9"/>
    <s v="Low"/>
    <n v="5"/>
    <x v="0"/>
  </r>
  <r>
    <n v="466688"/>
    <s v="Male"/>
    <s v="No"/>
    <n v="23"/>
    <s v="No"/>
    <s v="Healthcare"/>
    <n v="1"/>
    <s v="Low"/>
    <n v="3"/>
    <x v="1"/>
  </r>
  <r>
    <n v="461029"/>
    <s v="Male"/>
    <s v="Yes"/>
    <n v="42"/>
    <s v="No"/>
    <s v="Entertainment"/>
    <n v="8"/>
    <s v="Low"/>
    <n v="2"/>
    <x v="1"/>
  </r>
  <r>
    <n v="464812"/>
    <s v="Female"/>
    <s v="Yes"/>
    <n v="48"/>
    <s v="Yes"/>
    <s v="Engineer"/>
    <n v="0"/>
    <s v="High"/>
    <n v="5"/>
    <x v="1"/>
  </r>
  <r>
    <n v="465099"/>
    <s v="Male"/>
    <s v="Yes"/>
    <n v="39"/>
    <s v="No"/>
    <s v="Entertainment"/>
    <n v="0"/>
    <s v="Average"/>
    <n v="2"/>
    <x v="0"/>
  </r>
  <r>
    <n v="465730"/>
    <s v="Male"/>
    <s v="Yes"/>
    <n v="43"/>
    <s v="Yes"/>
    <s v="Executive"/>
    <n v="6"/>
    <s v="High"/>
    <n v="3"/>
    <x v="1"/>
  </r>
  <r>
    <n v="462138"/>
    <s v="Female"/>
    <s v="Yes"/>
    <n v="56"/>
    <s v="Yes"/>
    <s v="Artist"/>
    <n v="1"/>
    <s v="Low"/>
    <n v="2"/>
    <x v="0"/>
  </r>
  <r>
    <n v="460332"/>
    <s v="Male"/>
    <s v="No"/>
    <n v="28"/>
    <s v="Yes"/>
    <s v="Healthcare"/>
    <n v="0"/>
    <s v="Low"/>
    <n v="5"/>
    <x v="0"/>
  </r>
  <r>
    <n v="462342"/>
    <s v="Female"/>
    <s v="Yes"/>
    <n v="71"/>
    <s v="Yes"/>
    <s v="Lawyer"/>
    <n v="8"/>
    <s v="High"/>
    <n v="2"/>
    <x v="0"/>
  </r>
  <r>
    <n v="459007"/>
    <s v="Female"/>
    <s v="Yes"/>
    <n v="42"/>
    <s v="Yes"/>
    <s v="Artist"/>
    <n v="1"/>
    <s v="Average"/>
    <n v="3"/>
    <x v="0"/>
  </r>
  <r>
    <n v="465130"/>
    <s v="Female"/>
    <s v="Yes"/>
    <n v="50"/>
    <s v="Yes"/>
    <s v="Artist"/>
    <n v="0"/>
    <s v="Average"/>
    <n v="9"/>
    <x v="0"/>
  </r>
  <r>
    <n v="459702"/>
    <s v="Female"/>
    <s v="Yes"/>
    <n v="62"/>
    <s v="Yes"/>
    <s v="Lawyer"/>
    <n v="1"/>
    <s v="Low"/>
    <n v="3"/>
    <x v="0"/>
  </r>
  <r>
    <n v="461401"/>
    <s v="Male"/>
    <s v="Yes"/>
    <n v="43"/>
    <s v="Yes"/>
    <s v="Artist"/>
    <n v="1"/>
    <s v="Average"/>
    <n v="3"/>
    <x v="0"/>
  </r>
  <r>
    <n v="463916"/>
    <s v="Female"/>
    <s v="No"/>
    <n v="32"/>
    <s v="No"/>
    <s v="Engineer"/>
    <n v="9"/>
    <s v="Low"/>
    <n v="4"/>
    <x v="5"/>
  </r>
  <r>
    <n v="459938"/>
    <s v="Male"/>
    <s v="No"/>
    <n v="61"/>
    <s v="Yes"/>
    <s v="Artist"/>
    <n v="1"/>
    <s v="Low"/>
    <n v="1"/>
    <x v="0"/>
  </r>
  <r>
    <n v="460199"/>
    <s v="Female"/>
    <s v="Yes"/>
    <n v="39"/>
    <s v="Yes"/>
    <s v="Entertainment"/>
    <n v="5"/>
    <s v="Low"/>
    <n v="2"/>
    <x v="0"/>
  </r>
  <r>
    <n v="466684"/>
    <s v="Female"/>
    <s v="Yes"/>
    <n v="46"/>
    <s v="Yes"/>
    <s v="Artist"/>
    <n v="0"/>
    <s v="Average"/>
    <n v="2"/>
    <x v="3"/>
  </r>
  <r>
    <n v="465978"/>
    <s v="Male"/>
    <s v="Yes"/>
    <n v="50"/>
    <s v="Yes"/>
    <s v="Artist"/>
    <n v="1"/>
    <s v="Average"/>
    <n v="3"/>
    <x v="0"/>
  </r>
  <r>
    <n v="465682"/>
    <s v="Male"/>
    <s v="Yes"/>
    <n v="39"/>
    <s v="Yes"/>
    <s v="Artist"/>
    <n v="0"/>
    <s v="Low"/>
    <n v="4"/>
    <x v="1"/>
  </r>
  <r>
    <n v="462693"/>
    <s v="Female"/>
    <s v="No"/>
    <n v="35"/>
    <s v="Yes"/>
    <s v="Artist"/>
    <n v="1"/>
    <s v="Low"/>
    <n v="1"/>
    <x v="0"/>
  </r>
  <r>
    <n v="459952"/>
    <s v="Female"/>
    <s v="No"/>
    <n v="35"/>
    <s v="Yes"/>
    <s v="Entertainment"/>
    <n v="7"/>
    <s v="Low"/>
    <n v="2"/>
    <x v="0"/>
  </r>
  <r>
    <n v="466450"/>
    <s v="Female"/>
    <s v="No"/>
    <n v="33"/>
    <s v="Yes"/>
    <s v="Healthcare"/>
    <n v="1"/>
    <s v="Low"/>
    <n v="1"/>
    <x v="0"/>
  </r>
  <r>
    <n v="466556"/>
    <s v="Male"/>
    <s v="No"/>
    <n v="21"/>
    <s v="No"/>
    <s v="Healthcare"/>
    <n v="1"/>
    <s v="Low"/>
    <n v="3"/>
    <x v="0"/>
  </r>
  <r>
    <n v="459932"/>
    <s v="Female"/>
    <s v="No"/>
    <n v="46"/>
    <s v="Yes"/>
    <s v="Artist"/>
    <n v="9"/>
    <s v="Low"/>
    <n v="1"/>
    <x v="0"/>
  </r>
  <r>
    <n v="460420"/>
    <s v="Female"/>
    <s v="No"/>
    <n v="37"/>
    <s v="Yes"/>
    <s v="Artist"/>
    <n v="1"/>
    <s v="Low"/>
    <n v="1"/>
    <x v="0"/>
  </r>
  <r>
    <n v="460123"/>
    <s v="Female"/>
    <s v="Yes"/>
    <n v="33"/>
    <s v="Yes"/>
    <s v="Engineer"/>
    <n v="9"/>
    <s v="Low"/>
    <n v="2"/>
    <x v="0"/>
  </r>
  <r>
    <n v="462357"/>
    <s v="Male"/>
    <s v="No"/>
    <n v="25"/>
    <s v="Yes"/>
    <s v="Artist"/>
    <n v="1"/>
    <s v="Low"/>
    <n v="3"/>
    <x v="0"/>
  </r>
  <r>
    <n v="464094"/>
    <s v="Male"/>
    <s v="Yes"/>
    <n v="53"/>
    <s v="Yes"/>
    <s v="Executive"/>
    <n v="1"/>
    <s v="High"/>
    <n v="4"/>
    <x v="0"/>
  </r>
  <r>
    <n v="467852"/>
    <s v="Female"/>
    <s v="No"/>
    <n v="41"/>
    <s v="Yes"/>
    <s v="Artist"/>
    <n v="10"/>
    <s v="Low"/>
    <n v="1"/>
    <x v="0"/>
  </r>
  <r>
    <n v="462526"/>
    <s v="Female"/>
    <s v="Yes"/>
    <n v="46"/>
    <s v="Yes"/>
    <s v="Artist"/>
    <n v="3"/>
    <s v="Average"/>
    <n v="5"/>
    <x v="0"/>
  </r>
  <r>
    <n v="463180"/>
    <s v="Male"/>
    <s v="Yes"/>
    <n v="36"/>
    <s v="Yes"/>
    <s v="Artist"/>
    <n v="0"/>
    <s v="Low"/>
    <n v="3"/>
    <x v="2"/>
  </r>
  <r>
    <n v="461572"/>
    <s v="Female"/>
    <s v="Yes"/>
    <n v="57"/>
    <s v="Yes"/>
    <s v="Artist"/>
    <n v="0"/>
    <s v="Average"/>
    <n v="3"/>
    <x v="4"/>
  </r>
  <r>
    <n v="464607"/>
    <s v="Female"/>
    <s v="Yes"/>
    <n v="49"/>
    <s v="Yes"/>
    <s v="Artist"/>
    <n v="0"/>
    <s v="Average"/>
    <n v="4"/>
    <x v="4"/>
  </r>
  <r>
    <n v="467751"/>
    <s v="Male"/>
    <s v="Yes"/>
    <n v="48"/>
    <s v="Yes"/>
    <s v="Artist"/>
    <n v="1"/>
    <s v="Average"/>
    <n v="3"/>
    <x v="0"/>
  </r>
  <r>
    <n v="465563"/>
    <s v="Male"/>
    <s v="Yes"/>
    <n v="59"/>
    <s v="Yes"/>
    <s v="Entertainment"/>
    <n v="1"/>
    <s v="Average"/>
    <n v="5"/>
    <x v="2"/>
  </r>
  <r>
    <n v="465589"/>
    <s v="Male"/>
    <s v="Yes"/>
    <n v="40"/>
    <s v="Yes"/>
    <s v="Artist"/>
    <n v="0"/>
    <s v="Average"/>
    <n v="3"/>
    <x v="0"/>
  </r>
  <r>
    <n v="459215"/>
    <s v="Female"/>
    <s v="Yes"/>
    <n v="58"/>
    <s v="Yes"/>
    <s v="Artist"/>
    <n v="0"/>
    <s v="Low"/>
    <n v="3"/>
    <x v="2"/>
  </r>
  <r>
    <n v="466826"/>
    <s v="Male"/>
    <s v="Yes"/>
    <n v="43"/>
    <s v="Yes"/>
    <s v="Entertainment"/>
    <n v="0"/>
    <s v="Low"/>
    <n v="2"/>
    <x v="0"/>
  </r>
  <r>
    <n v="461164"/>
    <s v="Female"/>
    <s v="No"/>
    <n v="39"/>
    <s v="Yes"/>
    <s v="Doctor"/>
    <n v="9"/>
    <s v="Low"/>
    <n v="1"/>
    <x v="2"/>
  </r>
  <r>
    <n v="459305"/>
    <s v="Male"/>
    <s v="Yes"/>
    <n v="29"/>
    <s v="No"/>
    <s v="Healthcare"/>
    <n v="13"/>
    <s v="High"/>
    <n v="2"/>
    <x v="0"/>
  </r>
  <r>
    <n v="460181"/>
    <s v="Female"/>
    <s v="Yes"/>
    <n v="37"/>
    <s v="Yes"/>
    <s v="Marketing"/>
    <n v="9"/>
    <s v="Low"/>
    <n v="1"/>
    <x v="0"/>
  </r>
  <r>
    <n v="466447"/>
    <s v="Female"/>
    <s v="Yes"/>
    <n v="49"/>
    <s v="Yes"/>
    <s v="Artist"/>
    <n v="0"/>
    <s v="Average"/>
    <n v="4"/>
    <x v="6"/>
  </r>
  <r>
    <n v="467735"/>
    <s v="Male"/>
    <s v="No"/>
    <n v="26"/>
    <s v="Yes"/>
    <s v="Doctor"/>
    <n v="1"/>
    <s v="Low"/>
    <n v="2"/>
    <x v="0"/>
  </r>
  <r>
    <n v="463755"/>
    <s v="Female"/>
    <s v="Yes"/>
    <n v="63"/>
    <s v="No"/>
    <s v="Artist"/>
    <n v="0"/>
    <s v="High"/>
    <n v="2"/>
    <x v="0"/>
  </r>
  <r>
    <n v="460930"/>
    <s v="Male"/>
    <s v="No"/>
    <n v="26"/>
    <s v="Yes"/>
    <s v="Artist"/>
    <n v="10"/>
    <s v="Low"/>
    <n v="5"/>
    <x v="0"/>
  </r>
  <r>
    <n v="465246"/>
    <s v="Male"/>
    <s v="No"/>
    <n v="21"/>
    <s v="No"/>
    <s v="Healthcare"/>
    <n v="1"/>
    <s v="Low"/>
    <n v="5"/>
    <x v="1"/>
  </r>
  <r>
    <n v="459683"/>
    <s v="Female"/>
    <s v="Yes"/>
    <n v="56"/>
    <s v="Yes"/>
    <s v="Engineer"/>
    <n v="1"/>
    <s v="Average"/>
    <n v="3"/>
    <x v="0"/>
  </r>
  <r>
    <n v="463491"/>
    <s v="Male"/>
    <s v="Yes"/>
    <n v="27"/>
    <s v="Yes"/>
    <s v="Doctor"/>
    <n v="9"/>
    <s v="Average"/>
    <n v="3"/>
    <x v="0"/>
  </r>
  <r>
    <n v="459985"/>
    <s v="Female"/>
    <s v="No"/>
    <n v="39"/>
    <s v="Yes"/>
    <s v="Doctor"/>
    <n v="8"/>
    <s v="Low"/>
    <n v="2"/>
    <x v="0"/>
  </r>
  <r>
    <n v="462815"/>
    <s v="Male"/>
    <s v="Yes"/>
    <n v="84"/>
    <s v="No"/>
    <s v="Lawyer"/>
    <n v="1"/>
    <s v="Low"/>
    <n v="1"/>
    <x v="0"/>
  </r>
  <r>
    <n v="464187"/>
    <s v="Female"/>
    <s v="No"/>
    <n v="41"/>
    <s v="No"/>
    <s v="Engineer"/>
    <n v="9"/>
    <s v="Low"/>
    <n v="1"/>
    <x v="0"/>
  </r>
  <r>
    <n v="467137"/>
    <s v="Female"/>
    <s v="Yes"/>
    <n v="59"/>
    <s v="Yes"/>
    <s v="Engineer"/>
    <n v="0"/>
    <s v="Low"/>
    <n v="1"/>
    <x v="0"/>
  </r>
  <r>
    <n v="462477"/>
    <s v="Male"/>
    <s v="No"/>
    <n v="25"/>
    <s v="Yes"/>
    <s v="Entertainment"/>
    <n v="7"/>
    <s v="Low"/>
    <n v="3"/>
    <x v="0"/>
  </r>
  <r>
    <n v="463906"/>
    <s v="Female"/>
    <s v="Yes"/>
    <n v="40"/>
    <s v="Yes"/>
    <s v="Engineer"/>
    <n v="0"/>
    <s v="Average"/>
    <n v="4"/>
    <x v="0"/>
  </r>
  <r>
    <n v="465855"/>
    <s v="Male"/>
    <s v="No"/>
    <n v="42"/>
    <s v="Yes"/>
    <s v="Artist"/>
    <n v="1"/>
    <s v="Low"/>
    <n v="1"/>
    <x v="4"/>
  </r>
  <r>
    <n v="467334"/>
    <s v="Male"/>
    <s v="Yes"/>
    <n v="73"/>
    <s v="No"/>
    <s v="Executive"/>
    <n v="0"/>
    <s v="High"/>
    <n v="2"/>
    <x v="0"/>
  </r>
  <r>
    <n v="461600"/>
    <s v="Male"/>
    <s v="No"/>
    <n v="30"/>
    <s v="Yes"/>
    <s v="Marketing"/>
    <n v="1"/>
    <s v="Low"/>
    <n v="5"/>
    <x v="0"/>
  </r>
  <r>
    <n v="465828"/>
    <s v="Female"/>
    <s v="No"/>
    <n v="29"/>
    <s v="No"/>
    <s v="Entertainment"/>
    <n v="9"/>
    <s v="Low"/>
    <n v="4"/>
    <x v="1"/>
  </r>
  <r>
    <n v="460279"/>
    <s v="Female"/>
    <s v="Yes"/>
    <n v="27"/>
    <s v="No"/>
    <s v="Entertainment"/>
    <n v="6"/>
    <s v="High"/>
    <n v="2"/>
    <x v="0"/>
  </r>
  <r>
    <n v="463136"/>
    <s v="Male"/>
    <s v="Yes"/>
    <n v="35"/>
    <s v="Yes"/>
    <s v="Artist"/>
    <n v="1"/>
    <s v="High"/>
    <n v="3"/>
    <x v="0"/>
  </r>
  <r>
    <n v="459869"/>
    <s v="Female"/>
    <s v="No"/>
    <n v="23"/>
    <s v="No"/>
    <s v="Healthcare"/>
    <n v="1"/>
    <s v="Low"/>
    <n v="3"/>
    <x v="0"/>
  </r>
  <r>
    <n v="467916"/>
    <s v="Female"/>
    <s v="Yes"/>
    <n v="48"/>
    <s v="Yes"/>
    <s v="Artist"/>
    <n v="6"/>
    <s v="Low"/>
    <n v="1"/>
    <x v="0"/>
  </r>
  <r>
    <n v="461890"/>
    <s v="Female"/>
    <s v="Yes"/>
    <n v="45"/>
    <s v="Yes"/>
    <s v="Artist"/>
    <n v="0"/>
    <s v="Average"/>
    <n v="2"/>
    <x v="0"/>
  </r>
  <r>
    <n v="466582"/>
    <s v="Female"/>
    <s v="No"/>
    <n v="23"/>
    <s v="No"/>
    <s v="Healthcare"/>
    <n v="1"/>
    <s v="Low"/>
    <n v="3"/>
    <x v="0"/>
  </r>
  <r>
    <n v="461076"/>
    <s v="Male"/>
    <s v="No"/>
    <n v="42"/>
    <s v="Yes"/>
    <s v="Entertainment"/>
    <n v="1"/>
    <s v="Low"/>
    <n v="8"/>
    <x v="2"/>
  </r>
  <r>
    <n v="466713"/>
    <s v="Female"/>
    <s v="Yes"/>
    <n v="69"/>
    <s v="Yes"/>
    <s v="Artist"/>
    <n v="1"/>
    <s v="High"/>
    <n v="4"/>
    <x v="0"/>
  </r>
  <r>
    <n v="460753"/>
    <s v="Female"/>
    <s v="No"/>
    <n v="33"/>
    <s v="No"/>
    <s v="Healthcare"/>
    <n v="1"/>
    <s v="Low"/>
    <n v="6"/>
    <x v="0"/>
  </r>
  <r>
    <n v="460262"/>
    <s v="Male"/>
    <s v="No"/>
    <n v="28"/>
    <s v="No"/>
    <s v="Executive"/>
    <n v="9"/>
    <s v="Low"/>
    <n v="4"/>
    <x v="0"/>
  </r>
  <r>
    <n v="465249"/>
    <s v="Female"/>
    <s v="No"/>
    <n v="19"/>
    <s v="No"/>
    <s v="Healthcare"/>
    <n v="1"/>
    <s v="Low"/>
    <n v="4"/>
    <x v="0"/>
  </r>
  <r>
    <n v="466083"/>
    <s v="Female"/>
    <s v="No"/>
    <n v="21"/>
    <s v="No"/>
    <s v="Marketing"/>
    <n v="2"/>
    <s v="Low"/>
    <n v="2"/>
    <x v="2"/>
  </r>
  <r>
    <n v="459137"/>
    <s v="Male"/>
    <s v="Yes"/>
    <n v="42"/>
    <s v="Yes"/>
    <s v="Artist"/>
    <n v="7"/>
    <s v="Average"/>
    <n v="2"/>
    <x v="0"/>
  </r>
  <r>
    <n v="467416"/>
    <s v="Female"/>
    <s v="No"/>
    <n v="38"/>
    <s v="Yes"/>
    <s v="Doctor"/>
    <n v="8"/>
    <s v="Low"/>
    <n v="1"/>
    <x v="1"/>
  </r>
  <r>
    <n v="463137"/>
    <s v="Female"/>
    <s v="No"/>
    <n v="31"/>
    <s v="Yes"/>
    <s v="Homemaker"/>
    <n v="8"/>
    <s v="Low"/>
    <n v="1"/>
    <x v="0"/>
  </r>
  <r>
    <n v="459839"/>
    <s v="Male"/>
    <s v="Yes"/>
    <n v="45"/>
    <s v="No"/>
    <s v="Engineer"/>
    <n v="1"/>
    <s v="Average"/>
    <n v="5"/>
    <x v="0"/>
  </r>
  <r>
    <n v="465665"/>
    <s v="Female"/>
    <s v="Yes"/>
    <n v="83"/>
    <s v="Yes"/>
    <s v="Lawyer"/>
    <n v="1"/>
    <s v="Low"/>
    <n v="1"/>
    <x v="0"/>
  </r>
  <r>
    <n v="464747"/>
    <s v="Female"/>
    <s v="Yes"/>
    <n v="69"/>
    <s v="No"/>
    <s v="Engineer"/>
    <n v="0"/>
    <s v="Average"/>
    <n v="4"/>
    <x v="1"/>
  </r>
  <r>
    <n v="464920"/>
    <s v="Male"/>
    <s v="No"/>
    <n v="36"/>
    <s v="Yes"/>
    <s v="Artist"/>
    <n v="2"/>
    <s v="Low"/>
    <n v="1"/>
    <x v="1"/>
  </r>
  <r>
    <n v="461638"/>
    <s v="Male"/>
    <s v="Yes"/>
    <n v="70"/>
    <s v="Yes"/>
    <s v="Entertainment"/>
    <n v="0"/>
    <s v="High"/>
    <n v="2"/>
    <x v="0"/>
  </r>
  <r>
    <n v="467790"/>
    <s v="Male"/>
    <s v="No"/>
    <n v="21"/>
    <s v="No"/>
    <s v="Healthcare"/>
    <n v="1"/>
    <s v="Low"/>
    <n v="6"/>
    <x v="0"/>
  </r>
  <r>
    <n v="463402"/>
    <s v="Male"/>
    <s v="No"/>
    <n v="19"/>
    <s v="No"/>
    <s v="Healthcare"/>
    <n v="7"/>
    <s v="Low"/>
    <n v="4"/>
    <x v="1"/>
  </r>
  <r>
    <n v="462900"/>
    <s v="Male"/>
    <s v="Yes"/>
    <n v="39"/>
    <s v="Yes"/>
    <s v="Artist"/>
    <n v="0"/>
    <s v="Average"/>
    <n v="3"/>
    <x v="0"/>
  </r>
  <r>
    <n v="460688"/>
    <s v="Male"/>
    <s v="Yes"/>
    <n v="28"/>
    <s v="No"/>
    <s v="Doctor"/>
    <n v="5"/>
    <s v="Low"/>
    <n v="2"/>
    <x v="2"/>
  </r>
  <r>
    <n v="466033"/>
    <s v="Female"/>
    <s v="Yes"/>
    <n v="40"/>
    <s v="Yes"/>
    <s v="Artist"/>
    <n v="0"/>
    <s v="Average"/>
    <n v="4"/>
    <x v="0"/>
  </r>
  <r>
    <n v="461440"/>
    <s v="Female"/>
    <s v="Yes"/>
    <n v="42"/>
    <s v="Yes"/>
    <s v="Artist"/>
    <n v="1"/>
    <s v="Average"/>
    <n v="2"/>
    <x v="0"/>
  </r>
  <r>
    <n v="465670"/>
    <s v="Female"/>
    <s v="No"/>
    <n v="48"/>
    <s v="No"/>
    <s v="Engineer"/>
    <n v="12"/>
    <s v="Low"/>
    <n v="1"/>
    <x v="1"/>
  </r>
  <r>
    <n v="463985"/>
    <s v="Female"/>
    <s v="Yes"/>
    <n v="29"/>
    <s v="Yes"/>
    <s v="Artist"/>
    <n v="4"/>
    <s v="Low"/>
    <n v="2"/>
    <x v="3"/>
  </r>
  <r>
    <n v="466347"/>
    <s v="Male"/>
    <s v="Yes"/>
    <n v="71"/>
    <s v="No"/>
    <s v="Executive"/>
    <n v="5"/>
    <s v="Low"/>
    <n v="3"/>
    <x v="1"/>
  </r>
  <r>
    <n v="459077"/>
    <s v="Female"/>
    <s v="Yes"/>
    <n v="82"/>
    <s v="No"/>
    <s v="Lawyer"/>
    <n v="0"/>
    <s v="High"/>
    <n v="2"/>
    <x v="0"/>
  </r>
  <r>
    <n v="460339"/>
    <s v="Female"/>
    <s v="Yes"/>
    <n v="50"/>
    <s v="Yes"/>
    <s v="Entertainment"/>
    <n v="4"/>
    <s v="Low"/>
    <n v="2"/>
    <x v="0"/>
  </r>
  <r>
    <n v="459970"/>
    <s v="Male"/>
    <s v="No"/>
    <n v="40"/>
    <s v="Yes"/>
    <s v="Artist"/>
    <n v="1"/>
    <s v="Low"/>
    <n v="2"/>
    <x v="0"/>
  </r>
  <r>
    <n v="463464"/>
    <s v="Male"/>
    <s v="No"/>
    <n v="18"/>
    <s v="No"/>
    <s v="Healthcare"/>
    <n v="6"/>
    <s v="Low"/>
    <n v="4"/>
    <x v="0"/>
  </r>
  <r>
    <n v="459313"/>
    <s v="Male"/>
    <s v="Yes"/>
    <n v="42"/>
    <s v="No"/>
    <s v="Entertainment"/>
    <n v="0"/>
    <s v="Average"/>
    <n v="4"/>
    <x v="0"/>
  </r>
  <r>
    <n v="466990"/>
    <s v="Male"/>
    <s v="Yes"/>
    <n v="39"/>
    <s v="Yes"/>
    <s v="Entertainment"/>
    <n v="9"/>
    <s v="Average"/>
    <n v="2"/>
    <x v="0"/>
  </r>
  <r>
    <n v="464108"/>
    <s v="Female"/>
    <s v="Yes"/>
    <n v="60"/>
    <s v="Yes"/>
    <s v="Engineer"/>
    <n v="1"/>
    <s v="Average"/>
    <n v="3"/>
    <x v="6"/>
  </r>
  <r>
    <n v="462261"/>
    <s v="Male"/>
    <s v="Yes"/>
    <n v="60"/>
    <s v="No"/>
    <s v="Engineer"/>
    <n v="0"/>
    <s v="Average"/>
    <n v="3"/>
    <x v="0"/>
  </r>
  <r>
    <n v="463312"/>
    <s v="Male"/>
    <s v="Yes"/>
    <n v="40"/>
    <s v="No"/>
    <s v="Engineer"/>
    <n v="3"/>
    <s v="Low"/>
    <n v="1"/>
    <x v="2"/>
  </r>
  <r>
    <n v="462667"/>
    <s v="Female"/>
    <s v="Yes"/>
    <n v="40"/>
    <s v="No"/>
    <s v="Homemaker"/>
    <n v="2"/>
    <s v="Average"/>
    <n v="2"/>
    <x v="0"/>
  </r>
  <r>
    <n v="462917"/>
    <s v="Male"/>
    <s v="Yes"/>
    <n v="65"/>
    <s v="No"/>
    <s v="Doctor"/>
    <n v="1"/>
    <s v="Low"/>
    <n v="1"/>
    <x v="3"/>
  </r>
  <r>
    <n v="463898"/>
    <s v="Female"/>
    <s v="No"/>
    <n v="38"/>
    <s v="Yes"/>
    <s v="Healthcare"/>
    <n v="0"/>
    <s v="Low"/>
    <n v="2"/>
    <x v="0"/>
  </r>
  <r>
    <n v="459157"/>
    <s v="Male"/>
    <s v="No"/>
    <n v="37"/>
    <s v="Yes"/>
    <s v="Engineer"/>
    <n v="1"/>
    <s v="Low"/>
    <n v="1"/>
    <x v="0"/>
  </r>
  <r>
    <n v="460287"/>
    <s v="Male"/>
    <s v="Yes"/>
    <n v="53"/>
    <s v="Yes"/>
    <s v="Artist"/>
    <n v="0"/>
    <s v="Low"/>
    <n v="1"/>
    <x v="0"/>
  </r>
  <r>
    <n v="460684"/>
    <s v="Male"/>
    <s v="Yes"/>
    <n v="62"/>
    <s v="No"/>
    <s v="Entertainment"/>
    <n v="8"/>
    <s v="Low"/>
    <n v="2"/>
    <x v="2"/>
  </r>
  <r>
    <n v="462319"/>
    <s v="Male"/>
    <s v="Yes"/>
    <n v="47"/>
    <s v="Yes"/>
    <s v="Artist"/>
    <n v="1"/>
    <s v="Average"/>
    <n v="2"/>
    <x v="4"/>
  </r>
  <r>
    <n v="465128"/>
    <s v="Female"/>
    <s v="Yes"/>
    <n v="62"/>
    <s v="No"/>
    <s v="Artist"/>
    <n v="1"/>
    <s v="Average"/>
    <n v="3"/>
    <x v="0"/>
  </r>
  <r>
    <n v="465222"/>
    <s v="Male"/>
    <s v="Yes"/>
    <n v="69"/>
    <s v="No"/>
    <s v="Doctor"/>
    <n v="8"/>
    <s v="Low"/>
    <n v="2"/>
    <x v="0"/>
  </r>
  <r>
    <n v="467850"/>
    <s v="Female"/>
    <s v="No"/>
    <n v="19"/>
    <s v="No"/>
    <s v="Healthcare"/>
    <n v="0"/>
    <s v="Low"/>
    <n v="2"/>
    <x v="1"/>
  </r>
  <r>
    <n v="465488"/>
    <s v="Male"/>
    <s v="No"/>
    <n v="18"/>
    <s v="No"/>
    <s v="Healthcare"/>
    <n v="0"/>
    <s v="Low"/>
    <n v="4"/>
    <x v="0"/>
  </r>
  <r>
    <n v="467672"/>
    <s v="Female"/>
    <s v="Yes"/>
    <n v="36"/>
    <s v="Yes"/>
    <s v="Artist"/>
    <n v="7"/>
    <s v="Average"/>
    <n v="2"/>
    <x v="0"/>
  </r>
  <r>
    <n v="466606"/>
    <s v="Female"/>
    <s v="Yes"/>
    <n v="35"/>
    <s v="Yes"/>
    <s v="Engineer"/>
    <n v="0"/>
    <s v="Low"/>
    <n v="3"/>
    <x v="2"/>
  </r>
  <r>
    <n v="461840"/>
    <s v="Male"/>
    <s v="Yes"/>
    <n v="47"/>
    <s v="Yes"/>
    <s v="Executive"/>
    <n v="8"/>
    <s v="High"/>
    <n v="4"/>
    <x v="0"/>
  </r>
  <r>
    <n v="461284"/>
    <s v="Male"/>
    <s v="No"/>
    <n v="23"/>
    <s v="No"/>
    <s v="Artist"/>
    <n v="1"/>
    <s v="Low"/>
    <n v="4"/>
    <x v="0"/>
  </r>
  <r>
    <n v="467878"/>
    <s v="Female"/>
    <s v="Yes"/>
    <n v="42"/>
    <s v="Yes"/>
    <s v="Doctor"/>
    <n v="0"/>
    <s v="Average"/>
    <n v="4"/>
    <x v="0"/>
  </r>
  <r>
    <n v="465553"/>
    <s v="Female"/>
    <s v="Yes"/>
    <n v="47"/>
    <s v="Yes"/>
    <s v="Artist"/>
    <n v="8"/>
    <s v="Average"/>
    <n v="4"/>
    <x v="2"/>
  </r>
  <r>
    <n v="463346"/>
    <s v="Male"/>
    <s v="Yes"/>
    <n v="40"/>
    <s v="Yes"/>
    <s v="Healthcare"/>
    <n v="1"/>
    <s v="Low"/>
    <n v="3"/>
    <x v="0"/>
  </r>
  <r>
    <n v="466232"/>
    <s v="Male"/>
    <s v="Yes"/>
    <n v="59"/>
    <s v="No"/>
    <s v="Executive"/>
    <n v="0"/>
    <s v="High"/>
    <n v="3"/>
    <x v="0"/>
  </r>
  <r>
    <n v="465183"/>
    <s v="Female"/>
    <s v="Yes"/>
    <n v="38"/>
    <s v="Yes"/>
    <s v="Artist"/>
    <n v="3"/>
    <s v="Low"/>
    <n v="2"/>
    <x v="6"/>
  </r>
  <r>
    <n v="462382"/>
    <s v="Male"/>
    <s v="Yes"/>
    <n v="73"/>
    <s v="Yes"/>
    <s v="Lawyer"/>
    <n v="1"/>
    <s v="High"/>
    <n v="2"/>
    <x v="0"/>
  </r>
  <r>
    <n v="461363"/>
    <s v="Male"/>
    <s v="No"/>
    <n v="45"/>
    <s v="Yes"/>
    <s v="Artist"/>
    <n v="0"/>
    <s v="Low"/>
    <n v="1"/>
    <x v="0"/>
  </r>
  <r>
    <n v="465658"/>
    <s v="Male"/>
    <s v="Yes"/>
    <n v="71"/>
    <s v="Yes"/>
    <s v="Artist"/>
    <n v="0"/>
    <s v="Average"/>
    <n v="4"/>
    <x v="0"/>
  </r>
  <r>
    <n v="460748"/>
    <s v="Female"/>
    <s v="Yes"/>
    <n v="60"/>
    <s v="No"/>
    <s v="Engineer"/>
    <n v="0"/>
    <s v="Low"/>
    <n v="2"/>
    <x v="2"/>
  </r>
  <r>
    <n v="466217"/>
    <s v="Male"/>
    <s v="No"/>
    <n v="27"/>
    <s v="Yes"/>
    <s v="Doctor"/>
    <n v="0"/>
    <s v="Low"/>
    <n v="2"/>
    <x v="0"/>
  </r>
  <r>
    <n v="465484"/>
    <s v="Female"/>
    <s v="Yes"/>
    <n v="57"/>
    <s v="Yes"/>
    <s v="Artist"/>
    <n v="0"/>
    <s v="Low"/>
    <n v="2"/>
    <x v="0"/>
  </r>
  <r>
    <n v="462326"/>
    <s v="Female"/>
    <s v="Yes"/>
    <n v="42"/>
    <s v="Yes"/>
    <s v="Artist"/>
    <n v="4"/>
    <s v="Average"/>
    <n v="2"/>
    <x v="0"/>
  </r>
  <r>
    <n v="459870"/>
    <s v="Male"/>
    <s v="Yes"/>
    <n v="49"/>
    <s v="No"/>
    <s v="Executive"/>
    <n v="11"/>
    <s v="High"/>
    <n v="4"/>
    <x v="0"/>
  </r>
  <r>
    <n v="467676"/>
    <s v="Male"/>
    <s v="Yes"/>
    <n v="40"/>
    <s v="Yes"/>
    <s v="Entertainment"/>
    <n v="8"/>
    <s v="Low"/>
    <n v="2"/>
    <x v="0"/>
  </r>
  <r>
    <n v="464488"/>
    <s v="Female"/>
    <s v="No"/>
    <n v="40"/>
    <s v="Yes"/>
    <s v="Artist"/>
    <n v="5"/>
    <s v="Low"/>
    <n v="9"/>
    <x v="0"/>
  </r>
  <r>
    <n v="466076"/>
    <s v="Male"/>
    <s v="No"/>
    <n v="19"/>
    <s v="No"/>
    <s v="Healthcare"/>
    <n v="8"/>
    <s v="Low"/>
    <n v="3"/>
    <x v="0"/>
  </r>
  <r>
    <n v="462275"/>
    <s v="Male"/>
    <s v="Yes"/>
    <n v="42"/>
    <s v="Yes"/>
    <s v="Artist"/>
    <n v="1"/>
    <s v="Average"/>
    <n v="2"/>
    <x v="0"/>
  </r>
  <r>
    <n v="459396"/>
    <s v="Female"/>
    <s v="No"/>
    <n v="50"/>
    <s v="Yes"/>
    <s v="Engineer"/>
    <n v="0"/>
    <s v="Low"/>
    <n v="1"/>
    <x v="0"/>
  </r>
  <r>
    <n v="464417"/>
    <s v="Male"/>
    <s v="Yes"/>
    <n v="72"/>
    <s v="No"/>
    <s v="Entertainment"/>
    <n v="2"/>
    <s v="Average"/>
    <n v="2"/>
    <x v="0"/>
  </r>
  <r>
    <n v="467311"/>
    <s v="Male"/>
    <s v="Yes"/>
    <n v="67"/>
    <s v="Yes"/>
    <s v="Lawyer"/>
    <n v="1"/>
    <s v="High"/>
    <n v="3"/>
    <x v="0"/>
  </r>
  <r>
    <n v="464034"/>
    <s v="Male"/>
    <s v="Yes"/>
    <n v="37"/>
    <s v="Yes"/>
    <s v="Entertainment"/>
    <n v="3"/>
    <s v="Low"/>
    <n v="1"/>
    <x v="0"/>
  </r>
  <r>
    <n v="459886"/>
    <s v="Male"/>
    <s v="Yes"/>
    <n v="26"/>
    <s v="No"/>
    <s v="Artist"/>
    <n v="1"/>
    <s v="Low"/>
    <n v="4"/>
    <x v="0"/>
  </r>
  <r>
    <n v="466435"/>
    <s v="Male"/>
    <s v="Yes"/>
    <n v="32"/>
    <s v="No"/>
    <s v="Executive"/>
    <n v="1"/>
    <s v="High"/>
    <n v="5"/>
    <x v="0"/>
  </r>
  <r>
    <n v="463885"/>
    <s v="Male"/>
    <s v="Yes"/>
    <n v="51"/>
    <s v="Yes"/>
    <s v="Artist"/>
    <n v="1"/>
    <s v="Low"/>
    <n v="1"/>
    <x v="1"/>
  </r>
  <r>
    <n v="462915"/>
    <s v="Male"/>
    <s v="Yes"/>
    <n v="61"/>
    <s v="No"/>
    <s v="Engineer"/>
    <n v="5"/>
    <s v="Average"/>
    <n v="3"/>
    <x v="0"/>
  </r>
  <r>
    <n v="462824"/>
    <s v="Male"/>
    <s v="Yes"/>
    <n v="38"/>
    <s v="No"/>
    <s v="Engineer"/>
    <n v="0"/>
    <s v="Average"/>
    <n v="3"/>
    <x v="1"/>
  </r>
  <r>
    <n v="460696"/>
    <s v="Male"/>
    <s v="Yes"/>
    <n v="73"/>
    <s v="No"/>
    <s v="Lawyer"/>
    <n v="1"/>
    <s v="Low"/>
    <n v="1"/>
    <x v="0"/>
  </r>
  <r>
    <n v="461658"/>
    <s v="Female"/>
    <s v="Yes"/>
    <n v="62"/>
    <s v="Yes"/>
    <s v="Artist"/>
    <n v="0"/>
    <s v="Average"/>
    <n v="2"/>
    <x v="5"/>
  </r>
  <r>
    <n v="467142"/>
    <s v="Male"/>
    <s v="Yes"/>
    <n v="40"/>
    <s v="Yes"/>
    <s v="Executive"/>
    <n v="0"/>
    <s v="Low"/>
    <n v="4"/>
    <x v="0"/>
  </r>
  <r>
    <n v="460127"/>
    <s v="Male"/>
    <s v="No"/>
    <n v="42"/>
    <s v="Yes"/>
    <s v="Healthcare"/>
    <n v="8"/>
    <s v="Low"/>
    <n v="3"/>
    <x v="0"/>
  </r>
  <r>
    <n v="467542"/>
    <s v="Male"/>
    <s v="No"/>
    <n v="30"/>
    <s v="Yes"/>
    <s v="Healthcare"/>
    <n v="9"/>
    <s v="Low"/>
    <n v="1"/>
    <x v="0"/>
  </r>
  <r>
    <n v="462901"/>
    <s v="Female"/>
    <s v="Yes"/>
    <n v="46"/>
    <s v="No"/>
    <s v="Homemaker"/>
    <n v="9"/>
    <s v="Low"/>
    <n v="1"/>
    <x v="2"/>
  </r>
  <r>
    <n v="464797"/>
    <s v="Female"/>
    <s v="Yes"/>
    <n v="38"/>
    <s v="No"/>
    <s v="Engineer"/>
    <n v="9"/>
    <s v="Average"/>
    <n v="4"/>
    <x v="1"/>
  </r>
  <r>
    <n v="460867"/>
    <s v="Male"/>
    <s v="Yes"/>
    <n v="40"/>
    <s v="Yes"/>
    <s v="Doctor"/>
    <n v="0"/>
    <s v="Average"/>
    <n v="5"/>
    <x v="0"/>
  </r>
  <r>
    <n v="464438"/>
    <s v="Male"/>
    <s v="Yes"/>
    <n v="50"/>
    <s v="No"/>
    <s v="Entertainment"/>
    <n v="0"/>
    <s v="Average"/>
    <n v="3"/>
    <x v="0"/>
  </r>
  <r>
    <n v="460779"/>
    <s v="Female"/>
    <s v="No"/>
    <n v="28"/>
    <s v="No"/>
    <s v="Entertainment"/>
    <n v="1"/>
    <s v="Low"/>
    <n v="2"/>
    <x v="2"/>
  </r>
  <r>
    <n v="460276"/>
    <s v="Female"/>
    <s v="Yes"/>
    <n v="37"/>
    <s v="Yes"/>
    <s v="Artist"/>
    <n v="3"/>
    <s v="Low"/>
    <n v="2"/>
    <x v="0"/>
  </r>
  <r>
    <n v="466478"/>
    <s v="Female"/>
    <s v="Yes"/>
    <n v="51"/>
    <s v="Yes"/>
    <s v="Artist"/>
    <n v="0"/>
    <s v="Average"/>
    <n v="4"/>
    <x v="2"/>
  </r>
  <r>
    <n v="463834"/>
    <s v="Female"/>
    <s v="Yes"/>
    <n v="41"/>
    <s v="Yes"/>
    <s v="Engineer"/>
    <n v="1"/>
    <s v="Average"/>
    <n v="4"/>
    <x v="0"/>
  </r>
  <r>
    <n v="465796"/>
    <s v="Female"/>
    <s v="Yes"/>
    <n v="65"/>
    <s v="Yes"/>
    <s v="Artist"/>
    <n v="0"/>
    <s v="Average"/>
    <n v="4"/>
    <x v="1"/>
  </r>
  <r>
    <n v="460654"/>
    <s v="Female"/>
    <s v="Yes"/>
    <n v="48"/>
    <s v="No"/>
    <s v="Marketing"/>
    <n v="0"/>
    <s v="Average"/>
    <n v="2"/>
    <x v="1"/>
  </r>
  <r>
    <n v="465641"/>
    <s v="Female"/>
    <s v="Yes"/>
    <n v="47"/>
    <s v="Yes"/>
    <s v="Artist"/>
    <n v="0"/>
    <s v="Average"/>
    <n v="2"/>
    <x v="0"/>
  </r>
  <r>
    <n v="467854"/>
    <s v="Male"/>
    <s v="No"/>
    <n v="28"/>
    <s v="Yes"/>
    <s v="Artist"/>
    <n v="9"/>
    <s v="Low"/>
    <n v="2"/>
    <x v="0"/>
  </r>
  <r>
    <n v="459291"/>
    <s v="Female"/>
    <s v="No"/>
    <n v="38"/>
    <s v="Yes"/>
    <s v="Entertainment"/>
    <n v="0"/>
    <s v="Low"/>
    <n v="1"/>
    <x v="0"/>
  </r>
  <r>
    <n v="460749"/>
    <s v="Male"/>
    <s v="No"/>
    <n v="36"/>
    <s v="Yes"/>
    <s v="Entertainment"/>
    <n v="1"/>
    <s v="Low"/>
    <n v="2"/>
    <x v="0"/>
  </r>
  <r>
    <n v="459229"/>
    <s v="Female"/>
    <s v="Yes"/>
    <n v="65"/>
    <s v="Yes"/>
    <s v="Lawyer"/>
    <n v="0"/>
    <s v="Average"/>
    <n v="4"/>
    <x v="0"/>
  </r>
  <r>
    <n v="466038"/>
    <s v="Female"/>
    <s v="No"/>
    <n v="27"/>
    <s v="No"/>
    <s v="Homemaker"/>
    <n v="9"/>
    <s v="Low"/>
    <n v="1"/>
    <x v="1"/>
  </r>
  <r>
    <n v="467538"/>
    <s v="Male"/>
    <s v="Yes"/>
    <n v="50"/>
    <s v="Yes"/>
    <s v="Artist"/>
    <n v="0"/>
    <s v="Low"/>
    <n v="3"/>
    <x v="0"/>
  </r>
  <r>
    <n v="459266"/>
    <s v="Male"/>
    <s v="No"/>
    <n v="26"/>
    <s v="Yes"/>
    <s v="Healthcare"/>
    <n v="5"/>
    <s v="Low"/>
    <n v="5"/>
    <x v="0"/>
  </r>
  <r>
    <n v="467642"/>
    <s v="Male"/>
    <s v="Yes"/>
    <n v="46"/>
    <s v="Yes"/>
    <s v="Artist"/>
    <n v="2"/>
    <s v="Average"/>
    <n v="4"/>
    <x v="4"/>
  </r>
  <r>
    <n v="459579"/>
    <s v="Female"/>
    <s v="Yes"/>
    <n v="40"/>
    <s v="Yes"/>
    <s v="Artist"/>
    <n v="4"/>
    <s v="Average"/>
    <n v="5"/>
    <x v="1"/>
  </r>
  <r>
    <n v="464143"/>
    <s v="Male"/>
    <s v="No"/>
    <n v="33"/>
    <s v="Yes"/>
    <s v="Healthcare"/>
    <n v="9"/>
    <s v="Low"/>
    <n v="5"/>
    <x v="0"/>
  </r>
  <r>
    <n v="467678"/>
    <s v="Male"/>
    <s v="No"/>
    <n v="56"/>
    <s v="No"/>
    <s v="Marketing"/>
    <n v="1"/>
    <s v="Low"/>
    <n v="2"/>
    <x v="0"/>
  </r>
  <r>
    <n v="466053"/>
    <s v="Female"/>
    <s v="No"/>
    <n v="25"/>
    <s v="No"/>
    <s v="Doctor"/>
    <n v="2"/>
    <s v="Low"/>
    <n v="1"/>
    <x v="1"/>
  </r>
  <r>
    <n v="467038"/>
    <s v="Male"/>
    <s v="Yes"/>
    <n v="61"/>
    <s v="Yes"/>
    <s v="Lawyer"/>
    <n v="1"/>
    <s v="High"/>
    <n v="2"/>
    <x v="0"/>
  </r>
  <r>
    <n v="466822"/>
    <s v="Female"/>
    <s v="Yes"/>
    <n v="42"/>
    <s v="Yes"/>
    <s v="Entertainment"/>
    <n v="0"/>
    <s v="Average"/>
    <n v="4"/>
    <x v="2"/>
  </r>
  <r>
    <n v="464371"/>
    <s v="Male"/>
    <s v="Yes"/>
    <n v="49"/>
    <s v="Yes"/>
    <s v="Artist"/>
    <n v="1"/>
    <s v="Low"/>
    <n v="4"/>
    <x v="2"/>
  </r>
  <r>
    <n v="462788"/>
    <s v="Male"/>
    <s v="Yes"/>
    <n v="48"/>
    <s v="No"/>
    <s v="Entertainment"/>
    <n v="1"/>
    <s v="Average"/>
    <n v="3"/>
    <x v="2"/>
  </r>
  <r>
    <n v="459334"/>
    <s v="Male"/>
    <s v="Yes"/>
    <n v="36"/>
    <s v="Yes"/>
    <s v="Healthcare"/>
    <n v="3"/>
    <s v="Low"/>
    <n v="3"/>
    <x v="0"/>
  </r>
  <r>
    <n v="465236"/>
    <s v="Male"/>
    <s v="Yes"/>
    <n v="47"/>
    <s v="Yes"/>
    <s v="Artist"/>
    <n v="0"/>
    <s v="Low"/>
    <n v="1"/>
    <x v="0"/>
  </r>
  <r>
    <n v="461433"/>
    <s v="Male"/>
    <s v="Yes"/>
    <n v="70"/>
    <s v="Yes"/>
    <s v="Doctor"/>
    <n v="1"/>
    <s v="High"/>
    <n v="3"/>
    <x v="0"/>
  </r>
  <r>
    <n v="466345"/>
    <s v="Male"/>
    <s v="No"/>
    <n v="21"/>
    <s v="No"/>
    <s v="Healthcare"/>
    <n v="1"/>
    <s v="Low"/>
    <n v="4"/>
    <x v="4"/>
  </r>
  <r>
    <n v="459942"/>
    <s v="Male"/>
    <s v="No"/>
    <n v="51"/>
    <s v="Yes"/>
    <s v="Artist"/>
    <n v="5"/>
    <s v="Low"/>
    <n v="1"/>
    <x v="0"/>
  </r>
  <r>
    <n v="462739"/>
    <s v="Male"/>
    <s v="Yes"/>
    <n v="46"/>
    <s v="Yes"/>
    <s v="Artist"/>
    <n v="0"/>
    <s v="Low"/>
    <n v="2"/>
    <x v="0"/>
  </r>
  <r>
    <n v="467243"/>
    <s v="Male"/>
    <s v="No"/>
    <n v="26"/>
    <s v="Yes"/>
    <s v="Healthcare"/>
    <n v="1"/>
    <s v="Low"/>
    <n v="3"/>
    <x v="0"/>
  </r>
  <r>
    <n v="463215"/>
    <s v="Female"/>
    <s v="Yes"/>
    <n v="37"/>
    <s v="Yes"/>
    <s v="Engineer"/>
    <n v="0"/>
    <s v="High"/>
    <n v="2"/>
    <x v="0"/>
  </r>
  <r>
    <n v="460887"/>
    <s v="Male"/>
    <s v="Yes"/>
    <n v="47"/>
    <s v="Yes"/>
    <s v="Entertainment"/>
    <n v="2"/>
    <s v="Average"/>
    <n v="3"/>
    <x v="2"/>
  </r>
  <r>
    <n v="467950"/>
    <s v="Female"/>
    <s v="No"/>
    <n v="38"/>
    <s v="Yes"/>
    <s v="Entertainment"/>
    <n v="0"/>
    <s v="Low"/>
    <n v="2"/>
    <x v="0"/>
  </r>
  <r>
    <n v="460407"/>
    <s v="Female"/>
    <s v="No"/>
    <n v="36"/>
    <s v="Yes"/>
    <s v="Artist"/>
    <n v="8"/>
    <s v="Low"/>
    <n v="1"/>
    <x v="0"/>
  </r>
  <r>
    <n v="466565"/>
    <s v="Male"/>
    <s v="Yes"/>
    <n v="29"/>
    <s v="No"/>
    <s v="Artist"/>
    <n v="6"/>
    <s v="Average"/>
    <n v="2"/>
    <x v="0"/>
  </r>
  <r>
    <n v="461590"/>
    <s v="Male"/>
    <s v="Yes"/>
    <n v="41"/>
    <s v="No"/>
    <s v="Executive"/>
    <n v="1"/>
    <s v="High"/>
    <n v="4"/>
    <x v="0"/>
  </r>
  <r>
    <n v="461128"/>
    <s v="Male"/>
    <s v="No"/>
    <n v="20"/>
    <s v="No"/>
    <s v="Healthcare"/>
    <n v="7"/>
    <s v="Low"/>
    <n v="3"/>
    <x v="0"/>
  </r>
  <r>
    <n v="460145"/>
    <s v="Female"/>
    <s v="No"/>
    <n v="36"/>
    <s v="Yes"/>
    <s v="Artist"/>
    <n v="0"/>
    <s v="Low"/>
    <n v="1"/>
    <x v="4"/>
  </r>
  <r>
    <n v="462192"/>
    <s v="Female"/>
    <s v="No"/>
    <n v="23"/>
    <s v="No"/>
    <s v="Healthcare"/>
    <n v="0"/>
    <s v="Low"/>
    <n v="6"/>
    <x v="1"/>
  </r>
  <r>
    <n v="467470"/>
    <s v="Male"/>
    <s v="Yes"/>
    <n v="53"/>
    <s v="Yes"/>
    <s v="Engineer"/>
    <n v="1"/>
    <s v="Average"/>
    <n v="3"/>
    <x v="0"/>
  </r>
  <r>
    <n v="467937"/>
    <s v="Male"/>
    <s v="No"/>
    <n v="28"/>
    <s v="Yes"/>
    <s v="Doctor"/>
    <n v="0"/>
    <s v="Low"/>
    <n v="3"/>
    <x v="0"/>
  </r>
  <r>
    <n v="466648"/>
    <s v="Male"/>
    <s v="Yes"/>
    <n v="36"/>
    <s v="Yes"/>
    <s v="Executive"/>
    <n v="6"/>
    <s v="High"/>
    <n v="2"/>
    <x v="0"/>
  </r>
  <r>
    <n v="460866"/>
    <s v="Male"/>
    <s v="No"/>
    <n v="28"/>
    <s v="Yes"/>
    <s v="Doctor"/>
    <n v="1"/>
    <s v="Low"/>
    <n v="9"/>
    <x v="1"/>
  </r>
  <r>
    <n v="463097"/>
    <s v="Female"/>
    <s v="Yes"/>
    <n v="45"/>
    <s v="Yes"/>
    <s v="Artist"/>
    <n v="1"/>
    <s v="Average"/>
    <n v="3"/>
    <x v="6"/>
  </r>
  <r>
    <n v="466196"/>
    <s v="Female"/>
    <s v="Yes"/>
    <n v="78"/>
    <s v="Yes"/>
    <s v="Lawyer"/>
    <n v="6"/>
    <s v="Low"/>
    <n v="1"/>
    <x v="1"/>
  </r>
  <r>
    <n v="466372"/>
    <s v="Female"/>
    <s v="Yes"/>
    <n v="60"/>
    <s v="Yes"/>
    <s v="Artist"/>
    <n v="1"/>
    <s v="Average"/>
    <n v="5"/>
    <x v="0"/>
  </r>
  <r>
    <n v="459367"/>
    <s v="Female"/>
    <s v="No"/>
    <n v="22"/>
    <s v="No"/>
    <s v="Doctor"/>
    <n v="11"/>
    <s v="Low"/>
    <n v="4"/>
    <x v="3"/>
  </r>
  <r>
    <n v="463390"/>
    <s v="Female"/>
    <s v="Yes"/>
    <n v="50"/>
    <s v="Yes"/>
    <s v="Artist"/>
    <n v="0"/>
    <s v="Average"/>
    <n v="2"/>
    <x v="2"/>
  </r>
  <r>
    <n v="465478"/>
    <s v="Male"/>
    <s v="Yes"/>
    <n v="51"/>
    <s v="No"/>
    <s v="Entertainment"/>
    <n v="1"/>
    <s v="Low"/>
    <n v="3"/>
    <x v="0"/>
  </r>
  <r>
    <n v="461262"/>
    <s v="Female"/>
    <s v="No"/>
    <n v="27"/>
    <s v="No"/>
    <s v="Engineer"/>
    <n v="1"/>
    <s v="Low"/>
    <n v="7"/>
    <x v="1"/>
  </r>
  <r>
    <n v="463376"/>
    <s v="Female"/>
    <s v="Yes"/>
    <n v="45"/>
    <s v="Yes"/>
    <s v="Executive"/>
    <n v="7"/>
    <s v="High"/>
    <n v="2"/>
    <x v="0"/>
  </r>
  <r>
    <n v="459536"/>
    <s v="Male"/>
    <s v="Yes"/>
    <n v="32"/>
    <s v="Yes"/>
    <s v="Healthcare"/>
    <n v="6"/>
    <s v="Low"/>
    <n v="2"/>
    <x v="0"/>
  </r>
  <r>
    <n v="466351"/>
    <s v="Female"/>
    <s v="No"/>
    <n v="22"/>
    <s v="No"/>
    <s v="Healthcare"/>
    <n v="2"/>
    <s v="Low"/>
    <n v="3"/>
    <x v="1"/>
  </r>
  <r>
    <n v="465916"/>
    <s v="Male"/>
    <s v="No"/>
    <n v="42"/>
    <s v="Yes"/>
    <s v="Artist"/>
    <n v="3"/>
    <s v="Low"/>
    <n v="1"/>
    <x v="0"/>
  </r>
  <r>
    <n v="461867"/>
    <s v="Male"/>
    <s v="No"/>
    <n v="30"/>
    <s v="Yes"/>
    <s v="Artist"/>
    <n v="0"/>
    <s v="Low"/>
    <n v="4"/>
    <x v="0"/>
  </r>
  <r>
    <n v="461236"/>
    <s v="Female"/>
    <s v="No"/>
    <n v="30"/>
    <s v="Yes"/>
    <s v="Healthcare"/>
    <n v="9"/>
    <s v="Low"/>
    <n v="1"/>
    <x v="0"/>
  </r>
  <r>
    <n v="461330"/>
    <s v="Male"/>
    <s v="Yes"/>
    <n v="60"/>
    <s v="No"/>
    <s v="Executive"/>
    <n v="0"/>
    <s v="High"/>
    <n v="2"/>
    <x v="0"/>
  </r>
  <r>
    <n v="466271"/>
    <s v="Male"/>
    <s v="No"/>
    <n v="33"/>
    <s v="No"/>
    <s v="Entertainment"/>
    <n v="1"/>
    <s v="Low"/>
    <n v="3"/>
    <x v="4"/>
  </r>
  <r>
    <n v="463511"/>
    <s v="Female"/>
    <s v="No"/>
    <n v="27"/>
    <s v="Yes"/>
    <s v="Artist"/>
    <n v="1"/>
    <s v="Low"/>
    <n v="1"/>
    <x v="2"/>
  </r>
  <r>
    <n v="462567"/>
    <s v="Female"/>
    <s v="No"/>
    <n v="36"/>
    <s v="No"/>
    <s v="Engineer"/>
    <n v="0"/>
    <s v="Low"/>
    <n v="1"/>
    <x v="0"/>
  </r>
  <r>
    <n v="460278"/>
    <s v="Male"/>
    <s v="Yes"/>
    <n v="29"/>
    <s v="Yes"/>
    <s v="Artist"/>
    <n v="0"/>
    <s v="Low"/>
    <n v="5"/>
    <x v="1"/>
  </r>
  <r>
    <n v="467841"/>
    <s v="Female"/>
    <s v="No"/>
    <n v="18"/>
    <s v="No"/>
    <s v="Healthcare"/>
    <n v="2"/>
    <s v="Low"/>
    <n v="5"/>
    <x v="0"/>
  </r>
  <r>
    <n v="465167"/>
    <s v="Female"/>
    <s v="Yes"/>
    <n v="42"/>
    <s v="Yes"/>
    <s v="Artist"/>
    <n v="9"/>
    <s v="Average"/>
    <n v="3"/>
    <x v="2"/>
  </r>
  <r>
    <n v="464161"/>
    <s v="Male"/>
    <s v="Yes"/>
    <n v="83"/>
    <s v="No"/>
    <s v="Lawyer"/>
    <n v="1"/>
    <s v="Low"/>
    <n v="1"/>
    <x v="0"/>
  </r>
  <r>
    <n v="463462"/>
    <s v="Female"/>
    <s v="Yes"/>
    <n v="41"/>
    <s v="No"/>
    <s v="Engineer"/>
    <n v="0"/>
    <s v="Average"/>
    <n v="4"/>
    <x v="0"/>
  </r>
  <r>
    <n v="459963"/>
    <s v="Female"/>
    <s v="No"/>
    <n v="40"/>
    <s v="Yes"/>
    <s v="Engineer"/>
    <n v="9"/>
    <s v="Low"/>
    <n v="1"/>
    <x v="6"/>
  </r>
  <r>
    <n v="459172"/>
    <s v="Male"/>
    <s v="No"/>
    <n v="21"/>
    <s v="No"/>
    <s v="Healthcare"/>
    <n v="3"/>
    <s v="Low"/>
    <n v="3"/>
    <x v="4"/>
  </r>
  <r>
    <n v="467475"/>
    <s v="Female"/>
    <s v="Yes"/>
    <n v="66"/>
    <s v="Yes"/>
    <s v="Artist"/>
    <n v="0"/>
    <s v="Average"/>
    <n v="3"/>
    <x v="0"/>
  </r>
  <r>
    <n v="464303"/>
    <s v="Male"/>
    <s v="Yes"/>
    <n v="43"/>
    <s v="No"/>
    <s v="Artist"/>
    <n v="0"/>
    <s v="Average"/>
    <n v="2"/>
    <x v="2"/>
  </r>
  <r>
    <n v="461308"/>
    <s v="Male"/>
    <s v="No"/>
    <n v="18"/>
    <s v="No"/>
    <s v="Healthcare"/>
    <n v="0"/>
    <s v="Low"/>
    <n v="2"/>
    <x v="0"/>
  </r>
  <r>
    <n v="460149"/>
    <s v="Male"/>
    <s v="Yes"/>
    <n v="50"/>
    <s v="Yes"/>
    <s v="Artist"/>
    <n v="1"/>
    <s v="Low"/>
    <n v="2"/>
    <x v="0"/>
  </r>
  <r>
    <n v="459955"/>
    <s v="Male"/>
    <s v="No"/>
    <n v="47"/>
    <s v="Yes"/>
    <s v="Engineer"/>
    <n v="1"/>
    <s v="Low"/>
    <n v="2"/>
    <x v="0"/>
  </r>
  <r>
    <n v="463668"/>
    <s v="Female"/>
    <s v="No"/>
    <n v="29"/>
    <s v="No"/>
    <s v="Engineer"/>
    <n v="0"/>
    <s v="Low"/>
    <n v="6"/>
    <x v="1"/>
  </r>
  <r>
    <n v="463424"/>
    <s v="Female"/>
    <s v="Yes"/>
    <n v="62"/>
    <s v="Yes"/>
    <s v="Artist"/>
    <n v="5"/>
    <s v="Average"/>
    <n v="5"/>
    <x v="0"/>
  </r>
  <r>
    <n v="462767"/>
    <s v="Male"/>
    <s v="No"/>
    <n v="21"/>
    <s v="No"/>
    <s v="Healthcare"/>
    <n v="2"/>
    <s v="Low"/>
    <n v="4"/>
    <x v="0"/>
  </r>
  <r>
    <n v="465736"/>
    <s v="Female"/>
    <s v="No"/>
    <n v="36"/>
    <s v="Yes"/>
    <s v="Artist"/>
    <n v="8"/>
    <s v="Low"/>
    <n v="2"/>
    <x v="2"/>
  </r>
  <r>
    <n v="461449"/>
    <s v="Female"/>
    <s v="Yes"/>
    <n v="38"/>
    <s v="Yes"/>
    <s v="Artist"/>
    <n v="5"/>
    <s v="High"/>
    <n v="3"/>
    <x v="1"/>
  </r>
  <r>
    <n v="464531"/>
    <s v="Male"/>
    <s v="Yes"/>
    <n v="38"/>
    <s v="No"/>
    <s v="Engineer"/>
    <n v="0"/>
    <s v="High"/>
    <n v="6"/>
    <x v="1"/>
  </r>
  <r>
    <n v="467007"/>
    <s v="Female"/>
    <s v="Yes"/>
    <n v="35"/>
    <s v="No"/>
    <s v="Engineer"/>
    <n v="0"/>
    <s v="High"/>
    <n v="1"/>
    <x v="0"/>
  </r>
  <r>
    <n v="460190"/>
    <s v="Female"/>
    <s v="No"/>
    <n v="30"/>
    <s v="Yes"/>
    <s v="Entertainment"/>
    <n v="9"/>
    <s v="Low"/>
    <n v="3"/>
    <x v="0"/>
  </r>
  <r>
    <n v="466149"/>
    <s v="Female"/>
    <s v="No"/>
    <n v="30"/>
    <s v="No"/>
    <s v="Doctor"/>
    <n v="3"/>
    <s v="Low"/>
    <n v="4"/>
    <x v="0"/>
  </r>
  <r>
    <n v="464214"/>
    <s v="Male"/>
    <s v="No"/>
    <n v="28"/>
    <s v="Yes"/>
    <s v="Healthcare"/>
    <n v="1"/>
    <s v="Low"/>
    <n v="3"/>
    <x v="0"/>
  </r>
  <r>
    <n v="461211"/>
    <s v="Female"/>
    <s v="No"/>
    <n v="53"/>
    <s v="Yes"/>
    <s v="Entertainment"/>
    <n v="0"/>
    <s v="Low"/>
    <n v="1"/>
    <x v="0"/>
  </r>
  <r>
    <n v="467430"/>
    <s v="Male"/>
    <s v="Yes"/>
    <n v="48"/>
    <s v="Yes"/>
    <s v="Artist"/>
    <n v="4"/>
    <s v="Average"/>
    <n v="2"/>
    <x v="0"/>
  </r>
  <r>
    <n v="462624"/>
    <s v="Male"/>
    <s v="Yes"/>
    <n v="31"/>
    <s v="No"/>
    <s v="Entertainment"/>
    <n v="1"/>
    <s v="Low"/>
    <n v="6"/>
    <x v="1"/>
  </r>
  <r>
    <n v="461542"/>
    <s v="Male"/>
    <s v="No"/>
    <n v="26"/>
    <s v="Yes"/>
    <s v="Artist"/>
    <n v="5"/>
    <s v="Low"/>
    <n v="1"/>
    <x v="3"/>
  </r>
  <r>
    <n v="465302"/>
    <s v="Female"/>
    <s v="Yes"/>
    <n v="57"/>
    <s v="Yes"/>
    <s v="Artist"/>
    <n v="1"/>
    <s v="High"/>
    <n v="3"/>
    <x v="4"/>
  </r>
  <r>
    <n v="460291"/>
    <s v="Female"/>
    <s v="Yes"/>
    <n v="37"/>
    <s v="Yes"/>
    <s v="Artist"/>
    <n v="6"/>
    <s v="Low"/>
    <n v="2"/>
    <x v="0"/>
  </r>
  <r>
    <n v="460742"/>
    <s v="Male"/>
    <s v="No"/>
    <n v="52"/>
    <s v="Yes"/>
    <s v="Artist"/>
    <n v="0"/>
    <s v="Low"/>
    <n v="3"/>
    <x v="0"/>
  </r>
  <r>
    <n v="464350"/>
    <s v="Female"/>
    <s v="Yes"/>
    <n v="86"/>
    <s v="Yes"/>
    <s v="Lawyer"/>
    <n v="0"/>
    <s v="High"/>
    <n v="2"/>
    <x v="0"/>
  </r>
  <r>
    <n v="466325"/>
    <s v="Female"/>
    <s v="No"/>
    <n v="25"/>
    <s v="No"/>
    <s v="Marketing"/>
    <n v="1"/>
    <s v="Low"/>
    <n v="2"/>
    <x v="2"/>
  </r>
  <r>
    <n v="464353"/>
    <s v="Female"/>
    <s v="No"/>
    <n v="51"/>
    <s v="Yes"/>
    <s v="Artist"/>
    <n v="0"/>
    <s v="Low"/>
    <n v="1"/>
    <x v="0"/>
  </r>
  <r>
    <n v="463172"/>
    <s v="Male"/>
    <s v="Yes"/>
    <n v="32"/>
    <s v="No"/>
    <s v="Entertainment"/>
    <n v="2"/>
    <s v="Low"/>
    <n v="2"/>
    <x v="2"/>
  </r>
  <r>
    <n v="467136"/>
    <s v="Male"/>
    <s v="Yes"/>
    <n v="41"/>
    <s v="No"/>
    <s v="Entertainment"/>
    <n v="0"/>
    <s v="Average"/>
    <n v="4"/>
    <x v="1"/>
  </r>
  <r>
    <n v="466693"/>
    <s v="Male"/>
    <s v="No"/>
    <n v="23"/>
    <s v="No"/>
    <s v="Healthcare"/>
    <n v="0"/>
    <s v="Low"/>
    <n v="2"/>
    <x v="0"/>
  </r>
  <r>
    <n v="461727"/>
    <s v="Female"/>
    <s v="No"/>
    <n v="52"/>
    <s v="Yes"/>
    <s v="Artist"/>
    <n v="1"/>
    <s v="Low"/>
    <n v="3"/>
    <x v="0"/>
  </r>
  <r>
    <n v="461160"/>
    <s v="Male"/>
    <s v="Yes"/>
    <n v="49"/>
    <s v="Yes"/>
    <s v="Artist"/>
    <n v="1"/>
    <s v="Low"/>
    <n v="2"/>
    <x v="2"/>
  </r>
  <r>
    <n v="461360"/>
    <s v="Female"/>
    <s v="Yes"/>
    <n v="30"/>
    <s v="Yes"/>
    <s v="Healthcare"/>
    <n v="0"/>
    <s v="Average"/>
    <n v="4"/>
    <x v="0"/>
  </r>
  <r>
    <n v="466900"/>
    <s v="Female"/>
    <s v="Yes"/>
    <n v="46"/>
    <s v="Yes"/>
    <s v="Artist"/>
    <n v="9"/>
    <s v="Average"/>
    <n v="4"/>
    <x v="0"/>
  </r>
  <r>
    <n v="467166"/>
    <s v="Female"/>
    <s v="Yes"/>
    <n v="25"/>
    <s v="No"/>
    <s v="Homemaker"/>
    <n v="8"/>
    <s v="Average"/>
    <n v="2"/>
    <x v="0"/>
  </r>
  <r>
    <n v="460541"/>
    <s v="Female"/>
    <s v="Yes"/>
    <n v="36"/>
    <s v="Yes"/>
    <s v="Homemaker"/>
    <n v="1"/>
    <s v="Average"/>
    <n v="3"/>
    <x v="2"/>
  </r>
  <r>
    <n v="466622"/>
    <s v="Female"/>
    <s v="No"/>
    <n v="47"/>
    <s v="Yes"/>
    <s v="Entertainment"/>
    <n v="1"/>
    <s v="Low"/>
    <n v="1"/>
    <x v="0"/>
  </r>
  <r>
    <n v="465971"/>
    <s v="Male"/>
    <s v="Yes"/>
    <n v="57"/>
    <s v="Yes"/>
    <s v="Artist"/>
    <n v="0"/>
    <s v="Low"/>
    <n v="1"/>
    <x v="0"/>
  </r>
  <r>
    <n v="466909"/>
    <s v="Male"/>
    <s v="Yes"/>
    <n v="61"/>
    <s v="Yes"/>
    <s v="Artist"/>
    <n v="0"/>
    <s v="Low"/>
    <n v="2"/>
    <x v="0"/>
  </r>
  <r>
    <n v="462288"/>
    <s v="Male"/>
    <s v="Yes"/>
    <n v="39"/>
    <s v="Yes"/>
    <s v="Artist"/>
    <n v="0"/>
    <s v="Average"/>
    <n v="2"/>
    <x v="1"/>
  </r>
  <r>
    <n v="464627"/>
    <s v="Male"/>
    <s v="Yes"/>
    <n v="37"/>
    <s v="Yes"/>
    <s v="Artist"/>
    <n v="0"/>
    <s v="Low"/>
    <n v="4"/>
    <x v="2"/>
  </r>
  <r>
    <n v="460205"/>
    <s v="Male"/>
    <s v="Yes"/>
    <n v="55"/>
    <s v="Yes"/>
    <s v="Artist"/>
    <n v="4"/>
    <s v="Low"/>
    <n v="2"/>
    <x v="0"/>
  </r>
  <r>
    <n v="460854"/>
    <s v="Female"/>
    <s v="No"/>
    <n v="22"/>
    <s v="No"/>
    <s v="Marketing"/>
    <n v="1"/>
    <s v="Low"/>
    <n v="2"/>
    <x v="3"/>
  </r>
  <r>
    <n v="463725"/>
    <s v="Male"/>
    <s v="Yes"/>
    <n v="46"/>
    <s v="Yes"/>
    <s v="Artist"/>
    <n v="1"/>
    <s v="Low"/>
    <n v="2"/>
    <x v="0"/>
  </r>
  <r>
    <n v="461694"/>
    <s v="Male"/>
    <s v="No"/>
    <n v="32"/>
    <s v="Yes"/>
    <s v="Doctor"/>
    <n v="0"/>
    <s v="Low"/>
    <n v="4"/>
    <x v="1"/>
  </r>
  <r>
    <n v="465917"/>
    <s v="Male"/>
    <s v="No"/>
    <n v="36"/>
    <s v="Yes"/>
    <s v="Artist"/>
    <n v="13"/>
    <s v="Low"/>
    <n v="1"/>
    <x v="0"/>
  </r>
  <r>
    <n v="463604"/>
    <s v="Male"/>
    <s v="No"/>
    <n v="23"/>
    <s v="No"/>
    <s v="Healthcare"/>
    <n v="2"/>
    <s v="Low"/>
    <n v="3"/>
    <x v="4"/>
  </r>
  <r>
    <n v="467473"/>
    <s v="Male"/>
    <s v="No"/>
    <n v="18"/>
    <s v="No"/>
    <s v="Healthcare"/>
    <n v="2"/>
    <s v="Low"/>
    <n v="3"/>
    <x v="0"/>
  </r>
  <r>
    <n v="465089"/>
    <s v="Male"/>
    <s v="Yes"/>
    <n v="71"/>
    <s v="No"/>
    <s v="Executive"/>
    <n v="0"/>
    <s v="High"/>
    <n v="4"/>
    <x v="0"/>
  </r>
  <r>
    <n v="467491"/>
    <s v="Male"/>
    <s v="Yes"/>
    <n v="47"/>
    <s v="Yes"/>
    <s v="Artist"/>
    <n v="1"/>
    <s v="Average"/>
    <n v="4"/>
    <x v="0"/>
  </r>
  <r>
    <n v="461418"/>
    <s v="Male"/>
    <s v="No"/>
    <n v="45"/>
    <s v="Yes"/>
    <s v="Artist"/>
    <n v="0"/>
    <s v="Low"/>
    <n v="4"/>
    <x v="0"/>
  </r>
  <r>
    <n v="464540"/>
    <s v="Female"/>
    <s v="Yes"/>
    <n v="42"/>
    <s v="Yes"/>
    <s v="Engineer"/>
    <n v="1"/>
    <s v="Average"/>
    <n v="4"/>
    <x v="1"/>
  </r>
  <r>
    <n v="462985"/>
    <s v="Male"/>
    <s v="Yes"/>
    <n v="32"/>
    <s v="Yes"/>
    <s v="Doctor"/>
    <n v="9"/>
    <s v="Average"/>
    <n v="3"/>
    <x v="0"/>
  </r>
  <r>
    <n v="465921"/>
    <s v="Female"/>
    <s v="No"/>
    <n v="25"/>
    <s v="Yes"/>
    <s v="Artist"/>
    <n v="8"/>
    <s v="Low"/>
    <n v="1"/>
    <x v="0"/>
  </r>
  <r>
    <n v="459672"/>
    <s v="Male"/>
    <s v="Yes"/>
    <n v="47"/>
    <s v="No"/>
    <s v="Artist"/>
    <n v="3"/>
    <s v="Average"/>
    <n v="3"/>
    <x v="0"/>
  </r>
  <r>
    <n v="465815"/>
    <s v="Male"/>
    <s v="Yes"/>
    <n v="41"/>
    <s v="No"/>
    <s v="Doctor"/>
    <n v="0"/>
    <s v="Average"/>
    <n v="2"/>
    <x v="1"/>
  </r>
  <r>
    <n v="459379"/>
    <s v="Female"/>
    <s v="No"/>
    <n v="19"/>
    <s v="No"/>
    <s v="Healthcare"/>
    <n v="3"/>
    <s v="Low"/>
    <n v="3"/>
    <x v="0"/>
  </r>
  <r>
    <n v="458988"/>
    <s v="Female"/>
    <s v="No"/>
    <n v="29"/>
    <s v="No"/>
    <s v="Marketing"/>
    <n v="2"/>
    <s v="Low"/>
    <n v="3"/>
    <x v="0"/>
  </r>
  <r>
    <n v="466583"/>
    <s v="Female"/>
    <s v="Yes"/>
    <n v="38"/>
    <s v="Yes"/>
    <s v="Doctor"/>
    <n v="0"/>
    <s v="Average"/>
    <n v="2"/>
    <x v="0"/>
  </r>
  <r>
    <n v="467951"/>
    <s v="Male"/>
    <s v="No"/>
    <n v="31"/>
    <s v="Yes"/>
    <s v="Entertainment"/>
    <n v="1"/>
    <s v="Low"/>
    <n v="3"/>
    <x v="0"/>
  </r>
  <r>
    <n v="461742"/>
    <s v="Male"/>
    <s v="Yes"/>
    <n v="87"/>
    <s v="Yes"/>
    <s v="Executive"/>
    <n v="1"/>
    <s v="High"/>
    <n v="2"/>
    <x v="0"/>
  </r>
  <r>
    <n v="466321"/>
    <s v="Male"/>
    <s v="Yes"/>
    <n v="41"/>
    <s v="Yes"/>
    <s v="Entertainment"/>
    <n v="2"/>
    <s v="Low"/>
    <n v="2"/>
    <x v="1"/>
  </r>
  <r>
    <n v="464102"/>
    <s v="Female"/>
    <s v="Yes"/>
    <n v="63"/>
    <s v="Yes"/>
    <s v="Artist"/>
    <n v="7"/>
    <s v="Average"/>
    <n v="3"/>
    <x v="0"/>
  </r>
  <r>
    <n v="467657"/>
    <s v="Male"/>
    <s v="No"/>
    <n v="23"/>
    <s v="No"/>
    <s v="Healthcare"/>
    <n v="0"/>
    <s v="Low"/>
    <n v="4"/>
    <x v="2"/>
  </r>
  <r>
    <n v="467203"/>
    <s v="Female"/>
    <s v="Yes"/>
    <n v="36"/>
    <s v="Yes"/>
    <s v="Artist"/>
    <n v="5"/>
    <s v="Average"/>
    <n v="2"/>
    <x v="0"/>
  </r>
  <r>
    <n v="460329"/>
    <s v="Male"/>
    <s v="No"/>
    <n v="45"/>
    <s v="Yes"/>
    <s v="Entertainment"/>
    <n v="6"/>
    <s v="Low"/>
    <n v="2"/>
    <x v="0"/>
  </r>
  <r>
    <n v="465926"/>
    <s v="Male"/>
    <s v="Yes"/>
    <n v="26"/>
    <s v="Yes"/>
    <s v="Healthcare"/>
    <n v="6"/>
    <s v="Low"/>
    <n v="2"/>
    <x v="0"/>
  </r>
  <r>
    <n v="467635"/>
    <s v="Female"/>
    <s v="No"/>
    <n v="41"/>
    <s v="Yes"/>
    <s v="Artist"/>
    <n v="9"/>
    <s v="Low"/>
    <n v="1"/>
    <x v="0"/>
  </r>
  <r>
    <n v="461127"/>
    <s v="Male"/>
    <s v="No"/>
    <n v="23"/>
    <s v="No"/>
    <s v="Healthcare"/>
    <n v="1"/>
    <s v="Low"/>
    <n v="5"/>
    <x v="1"/>
  </r>
  <r>
    <n v="462486"/>
    <s v="Male"/>
    <s v="Yes"/>
    <n v="51"/>
    <s v="Yes"/>
    <s v="Executive"/>
    <n v="1"/>
    <s v="Average"/>
    <n v="5"/>
    <x v="0"/>
  </r>
  <r>
    <n v="463011"/>
    <s v="Female"/>
    <s v="Yes"/>
    <n v="81"/>
    <s v="Yes"/>
    <s v="Homemaker"/>
    <n v="0"/>
    <s v="High"/>
    <n v="2"/>
    <x v="0"/>
  </r>
  <r>
    <n v="464715"/>
    <s v="Male"/>
    <s v="Yes"/>
    <n v="61"/>
    <s v="No"/>
    <s v="Marketing"/>
    <n v="1"/>
    <s v="Average"/>
    <n v="4"/>
    <x v="1"/>
  </r>
  <r>
    <n v="462725"/>
    <s v="Male"/>
    <s v="Yes"/>
    <n v="77"/>
    <s v="Yes"/>
    <s v="Lawyer"/>
    <n v="0"/>
    <s v="High"/>
    <n v="2"/>
    <x v="0"/>
  </r>
  <r>
    <n v="465325"/>
    <s v="Female"/>
    <s v="Yes"/>
    <n v="50"/>
    <s v="Yes"/>
    <s v="Artist"/>
    <n v="4"/>
    <s v="Low"/>
    <n v="2"/>
    <x v="0"/>
  </r>
  <r>
    <n v="464699"/>
    <s v="Male"/>
    <s v="No"/>
    <n v="29"/>
    <s v="No"/>
    <s v="Doctor"/>
    <n v="1"/>
    <s v="Low"/>
    <n v="5"/>
    <x v="1"/>
  </r>
  <r>
    <n v="465270"/>
    <s v="Female"/>
    <s v="Yes"/>
    <n v="43"/>
    <s v="Yes"/>
    <s v="Artist"/>
    <n v="0"/>
    <s v="Average"/>
    <n v="4"/>
    <x v="0"/>
  </r>
  <r>
    <n v="463189"/>
    <s v="Female"/>
    <s v="Yes"/>
    <n v="69"/>
    <s v="Yes"/>
    <s v="Engineer"/>
    <n v="1"/>
    <s v="Low"/>
    <n v="1"/>
    <x v="1"/>
  </r>
  <r>
    <n v="460162"/>
    <s v="Female"/>
    <s v="No"/>
    <n v="21"/>
    <s v="No"/>
    <s v="Healthcare"/>
    <n v="1"/>
    <s v="Low"/>
    <n v="4"/>
    <x v="4"/>
  </r>
  <r>
    <n v="466244"/>
    <s v="Female"/>
    <s v="No"/>
    <n v="30"/>
    <s v="No"/>
    <s v="Healthcare"/>
    <n v="3"/>
    <s v="Low"/>
    <n v="3"/>
    <x v="1"/>
  </r>
  <r>
    <n v="466403"/>
    <s v="Female"/>
    <s v="Yes"/>
    <n v="49"/>
    <s v="No"/>
    <s v="Engineer"/>
    <n v="1"/>
    <s v="Average"/>
    <n v="4"/>
    <x v="0"/>
  </r>
  <r>
    <n v="459156"/>
    <s v="Female"/>
    <s v="Yes"/>
    <n v="81"/>
    <s v="Yes"/>
    <s v="Lawyer"/>
    <n v="1"/>
    <s v="High"/>
    <n v="2"/>
    <x v="0"/>
  </r>
  <r>
    <n v="463944"/>
    <s v="Male"/>
    <s v="No"/>
    <n v="29"/>
    <s v="No"/>
    <s v="Artist"/>
    <n v="0"/>
    <s v="Low"/>
    <n v="5"/>
    <x v="1"/>
  </r>
  <r>
    <n v="466888"/>
    <s v="Male"/>
    <s v="Yes"/>
    <n v="50"/>
    <s v="Yes"/>
    <s v="Entertainment"/>
    <n v="1"/>
    <s v="Low"/>
    <n v="1"/>
    <x v="0"/>
  </r>
  <r>
    <n v="461430"/>
    <s v="Male"/>
    <s v="Yes"/>
    <n v="57"/>
    <s v="Yes"/>
    <s v="Artist"/>
    <n v="1"/>
    <s v="Average"/>
    <n v="2"/>
    <x v="2"/>
  </r>
  <r>
    <n v="464489"/>
    <s v="Male"/>
    <s v="Yes"/>
    <n v="45"/>
    <s v="Yes"/>
    <s v="Artist"/>
    <n v="0"/>
    <s v="Average"/>
    <n v="3"/>
    <x v="0"/>
  </r>
  <r>
    <n v="464738"/>
    <s v="Female"/>
    <s v="Yes"/>
    <n v="66"/>
    <s v="No"/>
    <s v="Engineer"/>
    <n v="0"/>
    <s v="Average"/>
    <n v="2"/>
    <x v="1"/>
  </r>
  <r>
    <n v="459953"/>
    <s v="Male"/>
    <s v="Yes"/>
    <n v="53"/>
    <s v="Yes"/>
    <s v="Artist"/>
    <n v="9"/>
    <s v="Low"/>
    <n v="2"/>
    <x v="0"/>
  </r>
  <r>
    <n v="465318"/>
    <s v="Male"/>
    <s v="No"/>
    <n v="21"/>
    <s v="No"/>
    <s v="Doctor"/>
    <n v="6"/>
    <s v="Low"/>
    <n v="6"/>
    <x v="6"/>
  </r>
  <r>
    <n v="461959"/>
    <s v="Female"/>
    <s v="Yes"/>
    <n v="62"/>
    <s v="Yes"/>
    <s v="Artist"/>
    <n v="0"/>
    <s v="Low"/>
    <n v="2"/>
    <x v="0"/>
  </r>
  <r>
    <n v="467237"/>
    <s v="Male"/>
    <s v="Yes"/>
    <n v="82"/>
    <s v="Yes"/>
    <s v="Lawyer"/>
    <n v="0"/>
    <s v="High"/>
    <n v="2"/>
    <x v="0"/>
  </r>
  <r>
    <n v="461756"/>
    <s v="Female"/>
    <s v="Yes"/>
    <n v="35"/>
    <s v="Yes"/>
    <s v="Engineer"/>
    <n v="0"/>
    <s v="Average"/>
    <n v="2"/>
    <x v="1"/>
  </r>
  <r>
    <n v="463433"/>
    <s v="Female"/>
    <s v="Yes"/>
    <n v="50"/>
    <s v="Yes"/>
    <s v="Doctor"/>
    <n v="0"/>
    <s v="Low"/>
    <n v="3"/>
    <x v="0"/>
  </r>
  <r>
    <n v="465724"/>
    <s v="Male"/>
    <s v="No"/>
    <n v="35"/>
    <s v="Yes"/>
    <s v="Artist"/>
    <n v="9"/>
    <s v="Low"/>
    <n v="2"/>
    <x v="2"/>
  </r>
  <r>
    <n v="466904"/>
    <s v="Male"/>
    <s v="Yes"/>
    <n v="55"/>
    <s v="Yes"/>
    <s v="Artist"/>
    <n v="0"/>
    <s v="Average"/>
    <n v="2"/>
    <x v="0"/>
  </r>
  <r>
    <n v="462463"/>
    <s v="Male"/>
    <s v="Yes"/>
    <n v="61"/>
    <s v="No"/>
    <s v="Artist"/>
    <n v="1"/>
    <s v="Average"/>
    <n v="2"/>
    <x v="0"/>
  </r>
  <r>
    <n v="461515"/>
    <s v="Male"/>
    <s v="Yes"/>
    <n v="26"/>
    <s v="No"/>
    <s v="Artist"/>
    <n v="0"/>
    <s v="Low"/>
    <n v="2"/>
    <x v="0"/>
  </r>
  <r>
    <n v="464192"/>
    <s v="Female"/>
    <s v="Yes"/>
    <n v="61"/>
    <s v="No"/>
    <s v="Lawyer"/>
    <n v="0"/>
    <s v="High"/>
    <n v="3"/>
    <x v="0"/>
  </r>
  <r>
    <n v="467904"/>
    <s v="Female"/>
    <s v="No"/>
    <n v="25"/>
    <s v="Yes"/>
    <s v="Artist"/>
    <n v="13"/>
    <s v="Low"/>
    <n v="1"/>
    <x v="0"/>
  </r>
  <r>
    <n v="460921"/>
    <s v="Male"/>
    <s v="Yes"/>
    <n v="45"/>
    <s v="No"/>
    <s v="Executive"/>
    <n v="1"/>
    <s v="High"/>
    <n v="3"/>
    <x v="0"/>
  </r>
  <r>
    <n v="464842"/>
    <s v="Male"/>
    <s v="No"/>
    <n v="35"/>
    <s v="Yes"/>
    <s v="Artist"/>
    <n v="0"/>
    <s v="Low"/>
    <n v="2"/>
    <x v="1"/>
  </r>
  <r>
    <n v="467733"/>
    <s v="Male"/>
    <s v="Yes"/>
    <n v="62"/>
    <s v="No"/>
    <s v="Executive"/>
    <n v="9"/>
    <s v="High"/>
    <n v="3"/>
    <x v="0"/>
  </r>
  <r>
    <n v="460142"/>
    <s v="Female"/>
    <s v="Yes"/>
    <n v="53"/>
    <s v="Yes"/>
    <s v="Artist"/>
    <n v="0"/>
    <s v="Average"/>
    <n v="3"/>
    <x v="0"/>
  </r>
  <r>
    <n v="461504"/>
    <s v="Female"/>
    <s v="Yes"/>
    <n v="49"/>
    <s v="Yes"/>
    <s v="Artist"/>
    <n v="9"/>
    <s v="Low"/>
    <n v="2"/>
    <x v="0"/>
  </r>
  <r>
    <n v="460174"/>
    <s v="Female"/>
    <s v="No"/>
    <n v="43"/>
    <s v="Yes"/>
    <s v="Artist"/>
    <n v="8"/>
    <s v="Low"/>
    <n v="4"/>
    <x v="0"/>
  </r>
  <r>
    <n v="461965"/>
    <s v="Male"/>
    <s v="No"/>
    <n v="19"/>
    <s v="No"/>
    <s v="Healthcare"/>
    <n v="0"/>
    <s v="Low"/>
    <n v="6"/>
    <x v="0"/>
  </r>
  <r>
    <n v="463998"/>
    <s v="Female"/>
    <s v="No"/>
    <n v="27"/>
    <s v="No"/>
    <s v="Engineer"/>
    <n v="0"/>
    <s v="Low"/>
    <n v="3"/>
    <x v="0"/>
  </r>
  <r>
    <n v="462821"/>
    <s v="Male"/>
    <s v="No"/>
    <n v="18"/>
    <s v="No"/>
    <s v="Healthcare"/>
    <n v="0"/>
    <s v="Low"/>
    <n v="3"/>
    <x v="3"/>
  </r>
  <r>
    <n v="463787"/>
    <s v="Female"/>
    <s v="Yes"/>
    <n v="43"/>
    <s v="Yes"/>
    <s v="Artist"/>
    <n v="1"/>
    <s v="Low"/>
    <n v="2"/>
    <x v="5"/>
  </r>
  <r>
    <n v="460203"/>
    <s v="Female"/>
    <s v="Yes"/>
    <n v="36"/>
    <s v="Yes"/>
    <s v="Entertainment"/>
    <n v="8"/>
    <s v="Low"/>
    <n v="1"/>
    <x v="0"/>
  </r>
  <r>
    <n v="460104"/>
    <s v="Male"/>
    <s v="No"/>
    <n v="53"/>
    <s v="Yes"/>
    <s v="Entertainment"/>
    <n v="1"/>
    <s v="Low"/>
    <n v="3"/>
    <x v="1"/>
  </r>
  <r>
    <n v="465434"/>
    <s v="Female"/>
    <s v="No"/>
    <n v="26"/>
    <s v="Yes"/>
    <s v="Healthcare"/>
    <n v="1"/>
    <s v="Low"/>
    <n v="7"/>
    <x v="4"/>
  </r>
  <r>
    <n v="461259"/>
    <s v="Male"/>
    <s v="No"/>
    <n v="59"/>
    <s v="Yes"/>
    <s v="Entertainment"/>
    <n v="0"/>
    <s v="Low"/>
    <n v="1"/>
    <x v="1"/>
  </r>
  <r>
    <n v="465797"/>
    <s v="Male"/>
    <s v="Yes"/>
    <n v="36"/>
    <s v="Yes"/>
    <s v="Artist"/>
    <n v="1"/>
    <s v="Average"/>
    <n v="2"/>
    <x v="4"/>
  </r>
  <r>
    <n v="466373"/>
    <s v="Male"/>
    <s v="Yes"/>
    <n v="63"/>
    <s v="Yes"/>
    <s v="Executive"/>
    <n v="1"/>
    <s v="High"/>
    <n v="1"/>
    <x v="0"/>
  </r>
  <r>
    <n v="464495"/>
    <s v="Female"/>
    <s v="No"/>
    <n v="33"/>
    <s v="No"/>
    <s v="Marketing"/>
    <n v="1"/>
    <s v="Low"/>
    <n v="9"/>
    <x v="0"/>
  </r>
  <r>
    <n v="462329"/>
    <s v="Male"/>
    <s v="Yes"/>
    <n v="42"/>
    <s v="No"/>
    <s v="Executive"/>
    <n v="2"/>
    <s v="High"/>
    <n v="4"/>
    <x v="0"/>
  </r>
  <r>
    <n v="463508"/>
    <s v="Female"/>
    <s v="Yes"/>
    <n v="31"/>
    <s v="No"/>
    <s v="Artist"/>
    <n v="0"/>
    <s v="Low"/>
    <n v="3"/>
    <x v="0"/>
  </r>
  <r>
    <n v="462062"/>
    <s v="Male"/>
    <s v="No"/>
    <n v="22"/>
    <s v="No"/>
    <s v="Healthcare"/>
    <n v="0"/>
    <s v="Low"/>
    <n v="3"/>
    <x v="6"/>
  </r>
  <r>
    <n v="466150"/>
    <s v="Male"/>
    <s v="Yes"/>
    <n v="51"/>
    <s v="Yes"/>
    <s v="Artist"/>
    <n v="1"/>
    <s v="Low"/>
    <n v="2"/>
    <x v="0"/>
  </r>
  <r>
    <n v="466220"/>
    <s v="Male"/>
    <s v="No"/>
    <n v="42"/>
    <s v="Yes"/>
    <s v="Doctor"/>
    <n v="8"/>
    <s v="Low"/>
    <n v="1"/>
    <x v="4"/>
  </r>
  <r>
    <n v="464648"/>
    <s v="Male"/>
    <s v="Yes"/>
    <n v="28"/>
    <s v="No"/>
    <s v="Executive"/>
    <n v="0"/>
    <s v="High"/>
    <n v="4"/>
    <x v="1"/>
  </r>
  <r>
    <n v="464167"/>
    <s v="Male"/>
    <s v="Yes"/>
    <n v="53"/>
    <s v="Yes"/>
    <s v="Executive"/>
    <n v="4"/>
    <s v="High"/>
    <n v="3"/>
    <x v="0"/>
  </r>
  <r>
    <n v="465012"/>
    <s v="Male"/>
    <s v="Yes"/>
    <n v="62"/>
    <s v="No"/>
    <s v="Executive"/>
    <n v="0"/>
    <s v="High"/>
    <n v="4"/>
    <x v="0"/>
  </r>
  <r>
    <n v="464584"/>
    <s v="Female"/>
    <s v="No"/>
    <n v="27"/>
    <s v="Yes"/>
    <s v="Healthcare"/>
    <n v="9"/>
    <s v="Low"/>
    <n v="1"/>
    <x v="0"/>
  </r>
  <r>
    <n v="463258"/>
    <s v="Female"/>
    <s v="Yes"/>
    <n v="53"/>
    <s v="Yes"/>
    <s v="Artist"/>
    <n v="1"/>
    <s v="Average"/>
    <n v="3"/>
    <x v="0"/>
  </r>
  <r>
    <n v="467765"/>
    <s v="Male"/>
    <s v="Yes"/>
    <n v="28"/>
    <s v="No"/>
    <s v="Entertainment"/>
    <n v="9"/>
    <s v="High"/>
    <n v="4"/>
    <x v="0"/>
  </r>
  <r>
    <n v="463687"/>
    <s v="Female"/>
    <s v="No"/>
    <n v="31"/>
    <s v="No"/>
    <s v="Healthcare"/>
    <n v="0"/>
    <s v="Low"/>
    <n v="5"/>
    <x v="4"/>
  </r>
  <r>
    <n v="461477"/>
    <s v="Female"/>
    <s v="No"/>
    <n v="31"/>
    <s v="Yes"/>
    <s v="Healthcare"/>
    <n v="0"/>
    <s v="Low"/>
    <n v="3"/>
    <x v="4"/>
  </r>
  <r>
    <n v="465017"/>
    <s v="Male"/>
    <s v="Yes"/>
    <n v="52"/>
    <s v="Yes"/>
    <s v="Executive"/>
    <n v="1"/>
    <s v="High"/>
    <n v="4"/>
    <x v="0"/>
  </r>
  <r>
    <n v="462430"/>
    <s v="Male"/>
    <s v="Yes"/>
    <n v="42"/>
    <s v="Yes"/>
    <s v="Executive"/>
    <n v="1"/>
    <s v="High"/>
    <n v="3"/>
    <x v="0"/>
  </r>
  <r>
    <n v="462897"/>
    <s v="Male"/>
    <s v="No"/>
    <n v="33"/>
    <s v="Yes"/>
    <s v="Healthcare"/>
    <n v="3"/>
    <s v="Low"/>
    <n v="2"/>
    <x v="4"/>
  </r>
  <r>
    <n v="466136"/>
    <s v="Female"/>
    <s v="No"/>
    <n v="19"/>
    <s v="Yes"/>
    <s v="Artist"/>
    <n v="0"/>
    <s v="Low"/>
    <n v="2"/>
    <x v="0"/>
  </r>
  <r>
    <n v="466989"/>
    <s v="Female"/>
    <s v="Yes"/>
    <n v="40"/>
    <s v="Yes"/>
    <s v="Artist"/>
    <n v="9"/>
    <s v="Average"/>
    <n v="2"/>
    <x v="4"/>
  </r>
  <r>
    <n v="462428"/>
    <s v="Male"/>
    <s v="Yes"/>
    <n v="67"/>
    <s v="Yes"/>
    <s v="Entertainment"/>
    <n v="2"/>
    <s v="Average"/>
    <n v="3"/>
    <x v="0"/>
  </r>
  <r>
    <n v="462446"/>
    <s v="Male"/>
    <s v="No"/>
    <n v="22"/>
    <s v="No"/>
    <s v="Healthcare"/>
    <n v="0"/>
    <s v="Low"/>
    <n v="4"/>
    <x v="0"/>
  </r>
  <r>
    <n v="467254"/>
    <s v="Female"/>
    <s v="Yes"/>
    <n v="45"/>
    <s v="Yes"/>
    <s v="Artist"/>
    <n v="9"/>
    <s v="Low"/>
    <n v="2"/>
    <x v="0"/>
  </r>
  <r>
    <n v="464077"/>
    <s v="Female"/>
    <s v="Yes"/>
    <n v="60"/>
    <s v="Yes"/>
    <s v="Artist"/>
    <n v="4"/>
    <s v="High"/>
    <n v="2"/>
    <x v="0"/>
  </r>
  <r>
    <n v="465808"/>
    <s v="Male"/>
    <s v="Yes"/>
    <n v="41"/>
    <s v="Yes"/>
    <s v="Artist"/>
    <n v="0"/>
    <s v="Average"/>
    <n v="3"/>
    <x v="2"/>
  </r>
  <r>
    <n v="464660"/>
    <s v="Male"/>
    <s v="No"/>
    <n v="29"/>
    <s v="Yes"/>
    <s v="Entertainment"/>
    <n v="0"/>
    <s v="Low"/>
    <n v="5"/>
    <x v="1"/>
  </r>
  <r>
    <n v="465430"/>
    <s v="Male"/>
    <s v="No"/>
    <n v="28"/>
    <s v="No"/>
    <s v="Healthcare"/>
    <n v="4"/>
    <s v="Low"/>
    <n v="5"/>
    <x v="6"/>
  </r>
  <r>
    <n v="460493"/>
    <s v="Male"/>
    <s v="No"/>
    <n v="42"/>
    <s v="Yes"/>
    <s v="Entertainment"/>
    <n v="2"/>
    <s v="Low"/>
    <n v="1"/>
    <x v="2"/>
  </r>
  <r>
    <n v="459170"/>
    <s v="Female"/>
    <s v="No"/>
    <n v="36"/>
    <s v="Yes"/>
    <s v="Artist"/>
    <n v="0"/>
    <s v="Low"/>
    <n v="1"/>
    <x v="0"/>
  </r>
  <r>
    <n v="461219"/>
    <s v="Female"/>
    <s v="No"/>
    <n v="28"/>
    <s v="Yes"/>
    <s v="Healthcare"/>
    <n v="8"/>
    <s v="Low"/>
    <n v="3"/>
    <x v="0"/>
  </r>
  <r>
    <n v="467054"/>
    <s v="Male"/>
    <s v="No"/>
    <n v="23"/>
    <s v="No"/>
    <s v="Healthcare"/>
    <n v="1"/>
    <s v="Low"/>
    <n v="3"/>
    <x v="0"/>
  </r>
  <r>
    <n v="465107"/>
    <s v="Male"/>
    <s v="Yes"/>
    <n v="81"/>
    <s v="No"/>
    <s v="Executive"/>
    <n v="0"/>
    <s v="Low"/>
    <n v="1"/>
    <x v="0"/>
  </r>
  <r>
    <n v="459274"/>
    <s v="Female"/>
    <s v="Yes"/>
    <n v="82"/>
    <s v="Yes"/>
    <s v="Lawyer"/>
    <n v="0"/>
    <s v="High"/>
    <n v="2"/>
    <x v="0"/>
  </r>
  <r>
    <n v="459540"/>
    <s v="Female"/>
    <s v="Yes"/>
    <n v="70"/>
    <s v="Yes"/>
    <s v="Lawyer"/>
    <n v="0"/>
    <s v="Low"/>
    <n v="1"/>
    <x v="0"/>
  </r>
  <r>
    <n v="467536"/>
    <s v="Male"/>
    <s v="Yes"/>
    <n v="82"/>
    <s v="No"/>
    <s v="Executive"/>
    <n v="1"/>
    <s v="Low"/>
    <n v="1"/>
    <x v="0"/>
  </r>
  <r>
    <n v="461611"/>
    <s v="Female"/>
    <s v="Yes"/>
    <n v="38"/>
    <s v="Yes"/>
    <s v="Artist"/>
    <n v="5"/>
    <s v="Average"/>
    <n v="2"/>
    <x v="0"/>
  </r>
  <r>
    <n v="466164"/>
    <s v="Female"/>
    <s v="No"/>
    <n v="43"/>
    <s v="Yes"/>
    <s v="Engineer"/>
    <n v="9"/>
    <s v="Low"/>
    <n v="1"/>
    <x v="0"/>
  </r>
  <r>
    <n v="466638"/>
    <s v="Female"/>
    <s v="No"/>
    <n v="42"/>
    <s v="Yes"/>
    <s v="Artist"/>
    <n v="8"/>
    <s v="Low"/>
    <n v="2"/>
    <x v="0"/>
  </r>
  <r>
    <n v="460518"/>
    <s v="Female"/>
    <s v="Yes"/>
    <n v="38"/>
    <s v="Yes"/>
    <s v="Engineer"/>
    <n v="9"/>
    <s v="Average"/>
    <n v="3"/>
    <x v="2"/>
  </r>
  <r>
    <n v="464115"/>
    <s v="Female"/>
    <s v="No"/>
    <n v="38"/>
    <s v="Yes"/>
    <s v="Engineer"/>
    <n v="0"/>
    <s v="Low"/>
    <n v="3"/>
    <x v="0"/>
  </r>
  <r>
    <n v="460383"/>
    <s v="Female"/>
    <s v="No"/>
    <n v="36"/>
    <s v="Yes"/>
    <s v="Engineer"/>
    <n v="7"/>
    <s v="Low"/>
    <n v="3"/>
    <x v="0"/>
  </r>
  <r>
    <n v="466943"/>
    <s v="Male"/>
    <s v="No"/>
    <n v="53"/>
    <s v="Yes"/>
    <s v="Artist"/>
    <n v="0"/>
    <s v="Low"/>
    <n v="1"/>
    <x v="0"/>
  </r>
  <r>
    <n v="465988"/>
    <s v="Female"/>
    <s v="Yes"/>
    <n v="58"/>
    <s v="Yes"/>
    <s v="Homemaker"/>
    <n v="0"/>
    <s v="High"/>
    <n v="2"/>
    <x v="5"/>
  </r>
  <r>
    <n v="462503"/>
    <s v="Male"/>
    <s v="Yes"/>
    <n v="52"/>
    <s v="Yes"/>
    <s v="Executive"/>
    <n v="0"/>
    <s v="High"/>
    <n v="4"/>
    <x v="0"/>
  </r>
  <r>
    <n v="461215"/>
    <s v="Female"/>
    <s v="No"/>
    <n v="36"/>
    <s v="Yes"/>
    <s v="Artist"/>
    <n v="13"/>
    <s v="Low"/>
    <n v="1"/>
    <x v="0"/>
  </r>
  <r>
    <n v="460608"/>
    <s v="Male"/>
    <s v="No"/>
    <n v="19"/>
    <s v="No"/>
    <s v="Healthcare"/>
    <n v="6"/>
    <s v="Low"/>
    <n v="8"/>
    <x v="6"/>
  </r>
  <r>
    <n v="461698"/>
    <s v="Female"/>
    <s v="Yes"/>
    <n v="67"/>
    <s v="Yes"/>
    <s v="Artist"/>
    <n v="0"/>
    <s v="High"/>
    <n v="2"/>
    <x v="0"/>
  </r>
  <r>
    <n v="465911"/>
    <s v="Female"/>
    <s v="No"/>
    <n v="28"/>
    <s v="Yes"/>
    <s v="Artist"/>
    <n v="9"/>
    <s v="Low"/>
    <n v="1"/>
    <x v="0"/>
  </r>
  <r>
    <n v="462315"/>
    <s v="Male"/>
    <s v="Yes"/>
    <n v="65"/>
    <s v="Yes"/>
    <s v="Artist"/>
    <n v="1"/>
    <s v="Average"/>
    <n v="3"/>
    <x v="0"/>
  </r>
  <r>
    <n v="461563"/>
    <s v="Female"/>
    <s v="Yes"/>
    <n v="60"/>
    <s v="Yes"/>
    <s v="Artist"/>
    <n v="1"/>
    <s v="High"/>
    <n v="2"/>
    <x v="0"/>
  </r>
  <r>
    <n v="465007"/>
    <s v="Male"/>
    <s v="Yes"/>
    <n v="74"/>
    <s v="Yes"/>
    <s v="Lawyer"/>
    <n v="1"/>
    <s v="Low"/>
    <n v="1"/>
    <x v="0"/>
  </r>
  <r>
    <n v="464777"/>
    <s v="Female"/>
    <s v="Yes"/>
    <n v="52"/>
    <s v="No"/>
    <s v="Engineer"/>
    <n v="8"/>
    <s v="Average"/>
    <n v="4"/>
    <x v="4"/>
  </r>
  <r>
    <n v="461480"/>
    <s v="Female"/>
    <s v="Yes"/>
    <n v="63"/>
    <s v="Yes"/>
    <s v="Artist"/>
    <n v="1"/>
    <s v="High"/>
    <n v="3"/>
    <x v="0"/>
  </r>
  <r>
    <n v="460486"/>
    <s v="Female"/>
    <s v="No"/>
    <n v="18"/>
    <s v="No"/>
    <s v="Healthcare"/>
    <n v="12"/>
    <s v="Low"/>
    <n v="3"/>
    <x v="2"/>
  </r>
  <r>
    <n v="459994"/>
    <s v="Male"/>
    <s v="No"/>
    <n v="25"/>
    <s v="No"/>
    <s v="Entertainment"/>
    <n v="0"/>
    <s v="Low"/>
    <n v="3"/>
    <x v="0"/>
  </r>
  <r>
    <n v="459042"/>
    <s v="Female"/>
    <s v="Yes"/>
    <n v="41"/>
    <s v="Yes"/>
    <s v="Engineer"/>
    <n v="1"/>
    <s v="Average"/>
    <n v="3"/>
    <x v="0"/>
  </r>
  <r>
    <n v="461280"/>
    <s v="Male"/>
    <s v="No"/>
    <n v="20"/>
    <s v="No"/>
    <s v="Healthcare"/>
    <n v="7"/>
    <s v="Low"/>
    <n v="4"/>
    <x v="4"/>
  </r>
  <r>
    <n v="463070"/>
    <s v="Male"/>
    <s v="Yes"/>
    <n v="68"/>
    <s v="No"/>
    <s v="Entertainment"/>
    <n v="1"/>
    <s v="Low"/>
    <n v="1"/>
    <x v="0"/>
  </r>
  <r>
    <n v="464447"/>
    <s v="Male"/>
    <s v="Yes"/>
    <n v="69"/>
    <s v="Yes"/>
    <s v="Artist"/>
    <n v="0"/>
    <s v="Low"/>
    <n v="1"/>
    <x v="0"/>
  </r>
  <r>
    <n v="459617"/>
    <s v="Male"/>
    <s v="No"/>
    <n v="31"/>
    <s v="Yes"/>
    <s v="Entertainment"/>
    <n v="0"/>
    <s v="Low"/>
    <n v="5"/>
    <x v="0"/>
  </r>
  <r>
    <n v="464714"/>
    <s v="Female"/>
    <s v="No"/>
    <n v="43"/>
    <s v="Yes"/>
    <s v="Doctor"/>
    <n v="1"/>
    <s v="Low"/>
    <n v="6"/>
    <x v="6"/>
  </r>
  <r>
    <n v="465160"/>
    <s v="Male"/>
    <s v="Yes"/>
    <n v="62"/>
    <s v="Yes"/>
    <s v="Executive"/>
    <n v="1"/>
    <s v="High"/>
    <n v="3"/>
    <x v="0"/>
  </r>
  <r>
    <n v="460239"/>
    <s v="Male"/>
    <s v="Yes"/>
    <n v="42"/>
    <s v="Yes"/>
    <s v="Artist"/>
    <n v="5"/>
    <s v="Average"/>
    <n v="2"/>
    <x v="0"/>
  </r>
  <r>
    <n v="465952"/>
    <s v="Male"/>
    <s v="No"/>
    <n v="25"/>
    <s v="Yes"/>
    <s v="Healthcare"/>
    <n v="8"/>
    <s v="Low"/>
    <n v="3"/>
    <x v="0"/>
  </r>
  <r>
    <n v="461005"/>
    <s v="Male"/>
    <s v="No"/>
    <n v="23"/>
    <s v="No"/>
    <s v="Healthcare"/>
    <n v="0"/>
    <s v="Low"/>
    <n v="5"/>
    <x v="2"/>
  </r>
  <r>
    <n v="465782"/>
    <s v="Female"/>
    <s v="No"/>
    <n v="21"/>
    <s v="No"/>
    <s v="Healthcare"/>
    <n v="5"/>
    <s v="Low"/>
    <n v="5"/>
    <x v="2"/>
  </r>
  <r>
    <n v="466886"/>
    <s v="Female"/>
    <s v="No"/>
    <n v="40"/>
    <s v="No"/>
    <s v="Marketing"/>
    <n v="1"/>
    <s v="Low"/>
    <n v="1"/>
    <x v="0"/>
  </r>
  <r>
    <n v="464013"/>
    <s v="Male"/>
    <s v="No"/>
    <n v="27"/>
    <s v="No"/>
    <s v="Healthcare"/>
    <n v="0"/>
    <s v="Low"/>
    <n v="1"/>
    <x v="0"/>
  </r>
  <r>
    <n v="466535"/>
    <s v="Male"/>
    <s v="No"/>
    <n v="26"/>
    <s v="Yes"/>
    <s v="Artist"/>
    <n v="8"/>
    <s v="Low"/>
    <n v="1"/>
    <x v="0"/>
  </r>
  <r>
    <n v="466786"/>
    <s v="Male"/>
    <s v="No"/>
    <n v="32"/>
    <s v="No"/>
    <s v="Executive"/>
    <n v="0"/>
    <s v="Low"/>
    <n v="2"/>
    <x v="2"/>
  </r>
  <r>
    <n v="460314"/>
    <s v="Female"/>
    <s v="No"/>
    <n v="39"/>
    <s v="No"/>
    <s v="Healthcare"/>
    <n v="4"/>
    <s v="Low"/>
    <n v="3"/>
    <x v="0"/>
  </r>
  <r>
    <n v="461088"/>
    <s v="Male"/>
    <s v="Yes"/>
    <n v="49"/>
    <s v="Yes"/>
    <s v="Artist"/>
    <n v="9"/>
    <s v="Low"/>
    <n v="1"/>
    <x v="2"/>
  </r>
  <r>
    <n v="464653"/>
    <s v="Female"/>
    <s v="Yes"/>
    <n v="59"/>
    <s v="No"/>
    <s v="Artist"/>
    <n v="3"/>
    <s v="Average"/>
    <n v="4"/>
    <x v="1"/>
  </r>
  <r>
    <n v="463358"/>
    <s v="Female"/>
    <s v="Yes"/>
    <n v="62"/>
    <s v="Yes"/>
    <s v="Doctor"/>
    <n v="4"/>
    <s v="Average"/>
    <n v="3"/>
    <x v="0"/>
  </r>
  <r>
    <n v="466970"/>
    <s v="Female"/>
    <s v="Yes"/>
    <n v="36"/>
    <s v="Yes"/>
    <s v="Homemaker"/>
    <n v="9"/>
    <s v="Low"/>
    <n v="2"/>
    <x v="1"/>
  </r>
  <r>
    <n v="461491"/>
    <s v="Female"/>
    <s v="Yes"/>
    <n v="70"/>
    <s v="Yes"/>
    <s v="Artist"/>
    <n v="8"/>
    <s v="Average"/>
    <n v="2"/>
    <x v="0"/>
  </r>
  <r>
    <n v="464344"/>
    <s v="Female"/>
    <s v="Yes"/>
    <n v="58"/>
    <s v="Yes"/>
    <s v="Artist"/>
    <n v="1"/>
    <s v="Low"/>
    <n v="1"/>
    <x v="0"/>
  </r>
  <r>
    <n v="463655"/>
    <s v="Male"/>
    <s v="Yes"/>
    <n v="39"/>
    <s v="Yes"/>
    <s v="Artist"/>
    <n v="13"/>
    <s v="Low"/>
    <n v="2"/>
    <x v="0"/>
  </r>
  <r>
    <n v="463427"/>
    <s v="Female"/>
    <s v="Yes"/>
    <n v="29"/>
    <s v="Yes"/>
    <s v="Engineer"/>
    <n v="1"/>
    <s v="Low"/>
    <n v="2"/>
    <x v="0"/>
  </r>
  <r>
    <n v="463016"/>
    <s v="Male"/>
    <s v="Yes"/>
    <n v="58"/>
    <s v="Yes"/>
    <s v="Artist"/>
    <n v="1"/>
    <s v="Low"/>
    <n v="2"/>
    <x v="0"/>
  </r>
  <r>
    <n v="464099"/>
    <s v="Female"/>
    <s v="Yes"/>
    <n v="43"/>
    <s v="Yes"/>
    <s v="Artist"/>
    <n v="5"/>
    <s v="Average"/>
    <n v="2"/>
    <x v="1"/>
  </r>
  <r>
    <n v="461446"/>
    <s v="Female"/>
    <s v="Yes"/>
    <n v="66"/>
    <s v="Yes"/>
    <s v="Lawyer"/>
    <n v="1"/>
    <s v="High"/>
    <n v="2"/>
    <x v="0"/>
  </r>
  <r>
    <n v="460241"/>
    <s v="Male"/>
    <s v="Yes"/>
    <n v="40"/>
    <s v="Yes"/>
    <s v="Artist"/>
    <n v="8"/>
    <s v="Average"/>
    <n v="2"/>
    <x v="0"/>
  </r>
  <r>
    <n v="465567"/>
    <s v="Male"/>
    <s v="Yes"/>
    <n v="35"/>
    <s v="Yes"/>
    <s v="Entertainment"/>
    <n v="1"/>
    <s v="Low"/>
    <n v="2"/>
    <x v="2"/>
  </r>
  <r>
    <n v="460536"/>
    <s v="Male"/>
    <s v="No"/>
    <n v="33"/>
    <s v="No"/>
    <s v="Engineer"/>
    <n v="2"/>
    <s v="Low"/>
    <n v="4"/>
    <x v="2"/>
  </r>
  <r>
    <n v="464366"/>
    <s v="Male"/>
    <s v="Yes"/>
    <n v="55"/>
    <s v="Yes"/>
    <s v="Entertainment"/>
    <n v="2"/>
    <s v="Average"/>
    <n v="2"/>
    <x v="0"/>
  </r>
  <r>
    <n v="459339"/>
    <s v="Male"/>
    <s v="Yes"/>
    <n v="28"/>
    <s v="Yes"/>
    <s v="Healthcare"/>
    <n v="8"/>
    <s v="High"/>
    <n v="2"/>
    <x v="0"/>
  </r>
  <r>
    <n v="467466"/>
    <s v="Female"/>
    <s v="No"/>
    <n v="19"/>
    <s v="No"/>
    <s v="Doctor"/>
    <n v="6"/>
    <s v="Low"/>
    <n v="2"/>
    <x v="2"/>
  </r>
  <r>
    <n v="465340"/>
    <s v="Female"/>
    <s v="No"/>
    <n v="28"/>
    <s v="Yes"/>
    <s v="Artist"/>
    <n v="3"/>
    <s v="Low"/>
    <n v="4"/>
    <x v="4"/>
  </r>
  <r>
    <n v="460319"/>
    <s v="Female"/>
    <s v="Yes"/>
    <n v="40"/>
    <s v="No"/>
    <s v="Doctor"/>
    <n v="2"/>
    <s v="Average"/>
    <n v="2"/>
    <x v="6"/>
  </r>
  <r>
    <n v="466542"/>
    <s v="Female"/>
    <s v="Yes"/>
    <n v="73"/>
    <s v="Yes"/>
    <s v="Lawyer"/>
    <n v="1"/>
    <s v="High"/>
    <n v="2"/>
    <x v="0"/>
  </r>
  <r>
    <n v="459482"/>
    <s v="Male"/>
    <s v="Yes"/>
    <n v="66"/>
    <s v="No"/>
    <s v="Marketing"/>
    <n v="1"/>
    <s v="Low"/>
    <n v="4"/>
    <x v="0"/>
  </r>
  <r>
    <n v="467838"/>
    <s v="Male"/>
    <s v="Yes"/>
    <n v="60"/>
    <s v="Yes"/>
    <s v="Artist"/>
    <n v="1"/>
    <s v="Average"/>
    <n v="2"/>
    <x v="0"/>
  </r>
  <r>
    <n v="465784"/>
    <s v="Female"/>
    <s v="No"/>
    <n v="19"/>
    <s v="No"/>
    <s v="Healthcare"/>
    <n v="0"/>
    <s v="Low"/>
    <n v="4"/>
    <x v="2"/>
  </r>
  <r>
    <n v="464301"/>
    <s v="Female"/>
    <s v="Yes"/>
    <n v="51"/>
    <s v="Yes"/>
    <s v="Doctor"/>
    <n v="0"/>
    <s v="Average"/>
    <n v="3"/>
    <x v="0"/>
  </r>
  <r>
    <n v="462885"/>
    <s v="Male"/>
    <s v="Yes"/>
    <n v="28"/>
    <s v="No"/>
    <s v="Executive"/>
    <n v="1"/>
    <s v="High"/>
    <n v="3"/>
    <x v="0"/>
  </r>
  <r>
    <n v="466831"/>
    <s v="Male"/>
    <s v="Yes"/>
    <n v="85"/>
    <s v="Yes"/>
    <s v="Artist"/>
    <n v="1"/>
    <s v="Low"/>
    <n v="1"/>
    <x v="0"/>
  </r>
  <r>
    <n v="466114"/>
    <s v="Male"/>
    <s v="Yes"/>
    <n v="52"/>
    <s v="Yes"/>
    <s v="Entertainment"/>
    <n v="1"/>
    <s v="Average"/>
    <n v="5"/>
    <x v="0"/>
  </r>
  <r>
    <n v="463313"/>
    <s v="Female"/>
    <s v="Yes"/>
    <n v="55"/>
    <s v="Yes"/>
    <s v="Engineer"/>
    <n v="1"/>
    <s v="Low"/>
    <n v="1"/>
    <x v="2"/>
  </r>
  <r>
    <n v="461237"/>
    <s v="Male"/>
    <s v="No"/>
    <n v="30"/>
    <s v="Yes"/>
    <s v="Doctor"/>
    <n v="0"/>
    <s v="Low"/>
    <n v="5"/>
    <x v="4"/>
  </r>
  <r>
    <n v="463184"/>
    <s v="Female"/>
    <s v="Yes"/>
    <n v="60"/>
    <s v="Yes"/>
    <s v="Artist"/>
    <n v="1"/>
    <s v="Average"/>
    <n v="2"/>
    <x v="0"/>
  </r>
  <r>
    <n v="467591"/>
    <s v="Female"/>
    <s v="Yes"/>
    <n v="41"/>
    <s v="Yes"/>
    <s v="Artist"/>
    <n v="1"/>
    <s v="High"/>
    <n v="5"/>
    <x v="6"/>
  </r>
  <r>
    <n v="462350"/>
    <s v="Male"/>
    <s v="Yes"/>
    <n v="35"/>
    <s v="Yes"/>
    <s v="Artist"/>
    <n v="1"/>
    <s v="Average"/>
    <n v="2"/>
    <x v="0"/>
  </r>
  <r>
    <n v="466564"/>
    <s v="Female"/>
    <s v="No"/>
    <n v="23"/>
    <s v="No"/>
    <s v="Marketing"/>
    <n v="0"/>
    <s v="Low"/>
    <n v="4"/>
    <x v="0"/>
  </r>
  <r>
    <n v="465221"/>
    <s v="Male"/>
    <s v="Yes"/>
    <n v="88"/>
    <s v="Yes"/>
    <s v="Artist"/>
    <n v="0"/>
    <s v="High"/>
    <n v="2"/>
    <x v="0"/>
  </r>
  <r>
    <n v="464157"/>
    <s v="Male"/>
    <s v="Yes"/>
    <n v="88"/>
    <s v="Yes"/>
    <s v="Marketing"/>
    <n v="0"/>
    <s v="High"/>
    <n v="2"/>
    <x v="0"/>
  </r>
  <r>
    <n v="460725"/>
    <s v="Male"/>
    <s v="Yes"/>
    <n v="41"/>
    <s v="Yes"/>
    <s v="Artist"/>
    <n v="0"/>
    <s v="High"/>
    <n v="2"/>
    <x v="4"/>
  </r>
  <r>
    <n v="462294"/>
    <s v="Male"/>
    <s v="Yes"/>
    <n v="30"/>
    <s v="No"/>
    <s v="Healthcare"/>
    <n v="1"/>
    <s v="Average"/>
    <n v="4"/>
    <x v="0"/>
  </r>
  <r>
    <n v="462336"/>
    <s v="Male"/>
    <s v="Yes"/>
    <n v="46"/>
    <s v="No"/>
    <s v="Artist"/>
    <n v="1"/>
    <s v="Low"/>
    <n v="4"/>
    <x v="0"/>
  </r>
  <r>
    <n v="464137"/>
    <s v="Female"/>
    <s v="Yes"/>
    <n v="74"/>
    <s v="No"/>
    <s v="Artist"/>
    <n v="5"/>
    <s v="High"/>
    <n v="2"/>
    <x v="6"/>
  </r>
  <r>
    <n v="467229"/>
    <s v="Female"/>
    <s v="No"/>
    <n v="29"/>
    <s v="Yes"/>
    <s v="Healthcare"/>
    <n v="0"/>
    <s v="Low"/>
    <n v="4"/>
    <x v="0"/>
  </r>
  <r>
    <n v="459524"/>
    <s v="Female"/>
    <s v="No"/>
    <n v="35"/>
    <s v="Yes"/>
    <s v="Artist"/>
    <n v="1"/>
    <s v="Low"/>
    <n v="1"/>
    <x v="0"/>
  </r>
  <r>
    <n v="461655"/>
    <s v="Female"/>
    <s v="Yes"/>
    <n v="35"/>
    <s v="Yes"/>
    <s v="Homemaker"/>
    <n v="9"/>
    <s v="Average"/>
    <n v="2"/>
    <x v="0"/>
  </r>
  <r>
    <n v="463145"/>
    <s v="Female"/>
    <s v="No"/>
    <n v="38"/>
    <s v="Yes"/>
    <s v="Homemaker"/>
    <n v="0"/>
    <s v="Low"/>
    <n v="4"/>
    <x v="0"/>
  </r>
  <r>
    <n v="467577"/>
    <s v="Female"/>
    <s v="Yes"/>
    <n v="48"/>
    <s v="Yes"/>
    <s v="Artist"/>
    <n v="1"/>
    <s v="Average"/>
    <n v="7"/>
    <x v="0"/>
  </r>
  <r>
    <n v="467836"/>
    <s v="Male"/>
    <s v="Yes"/>
    <n v="63"/>
    <s v="No"/>
    <s v="Executive"/>
    <n v="1"/>
    <s v="High"/>
    <n v="3"/>
    <x v="0"/>
  </r>
  <r>
    <n v="463018"/>
    <s v="Female"/>
    <s v="No"/>
    <n v="40"/>
    <s v="Yes"/>
    <s v="Homemaker"/>
    <n v="9"/>
    <s v="Low"/>
    <n v="1"/>
    <x v="0"/>
  </r>
  <r>
    <n v="467272"/>
    <s v="Male"/>
    <s v="Yes"/>
    <n v="76"/>
    <s v="Yes"/>
    <s v="Lawyer"/>
    <n v="8"/>
    <s v="High"/>
    <n v="2"/>
    <x v="0"/>
  </r>
  <r>
    <n v="467181"/>
    <s v="Female"/>
    <s v="Yes"/>
    <n v="50"/>
    <s v="Yes"/>
    <s v="Artist"/>
    <n v="9"/>
    <s v="Low"/>
    <n v="2"/>
    <x v="0"/>
  </r>
  <r>
    <n v="460939"/>
    <s v="Female"/>
    <s v="Yes"/>
    <n v="87"/>
    <s v="Yes"/>
    <s v="Lawyer"/>
    <n v="0"/>
    <s v="Low"/>
    <n v="2"/>
    <x v="0"/>
  </r>
  <r>
    <n v="465440"/>
    <s v="Male"/>
    <s v="Yes"/>
    <n v="62"/>
    <s v="No"/>
    <s v="Engineer"/>
    <n v="1"/>
    <s v="Low"/>
    <n v="5"/>
    <x v="0"/>
  </r>
  <r>
    <n v="466190"/>
    <s v="Male"/>
    <s v="Yes"/>
    <n v="53"/>
    <s v="Yes"/>
    <s v="Executive"/>
    <n v="0"/>
    <s v="Low"/>
    <n v="2"/>
    <x v="4"/>
  </r>
  <r>
    <n v="465570"/>
    <s v="Male"/>
    <s v="Yes"/>
    <n v="46"/>
    <s v="Yes"/>
    <s v="Artist"/>
    <n v="1"/>
    <s v="Average"/>
    <n v="4"/>
    <x v="2"/>
  </r>
  <r>
    <n v="463075"/>
    <s v="Male"/>
    <s v="Yes"/>
    <n v="52"/>
    <s v="Yes"/>
    <s v="Artist"/>
    <n v="0"/>
    <s v="Low"/>
    <n v="4"/>
    <x v="0"/>
  </r>
  <r>
    <n v="460932"/>
    <s v="Female"/>
    <s v="No"/>
    <n v="32"/>
    <s v="Yes"/>
    <s v="Doctor"/>
    <n v="8"/>
    <s v="Low"/>
    <n v="1"/>
    <x v="0"/>
  </r>
  <r>
    <n v="459139"/>
    <s v="Female"/>
    <s v="Yes"/>
    <n v="53"/>
    <s v="Yes"/>
    <s v="Artist"/>
    <n v="1"/>
    <s v="Average"/>
    <n v="2"/>
    <x v="1"/>
  </r>
  <r>
    <n v="460277"/>
    <s v="Female"/>
    <s v="No"/>
    <n v="20"/>
    <s v="No"/>
    <s v="Entertainment"/>
    <n v="1"/>
    <s v="Low"/>
    <n v="5"/>
    <x v="4"/>
  </r>
  <r>
    <n v="460244"/>
    <s v="Female"/>
    <s v="No"/>
    <n v="51"/>
    <s v="Yes"/>
    <s v="Doctor"/>
    <n v="0"/>
    <s v="Low"/>
    <n v="3"/>
    <x v="0"/>
  </r>
  <r>
    <n v="465265"/>
    <s v="Female"/>
    <s v="Yes"/>
    <n v="56"/>
    <s v="Yes"/>
    <s v="Artist"/>
    <n v="2"/>
    <s v="Average"/>
    <n v="2"/>
    <x v="0"/>
  </r>
  <r>
    <n v="462207"/>
    <s v="Male"/>
    <s v="No"/>
    <n v="26"/>
    <s v="No"/>
    <s v="Doctor"/>
    <n v="0"/>
    <s v="Low"/>
    <n v="6"/>
    <x v="1"/>
  </r>
  <r>
    <n v="466327"/>
    <s v="Male"/>
    <s v="Yes"/>
    <n v="31"/>
    <s v="Yes"/>
    <s v="Entertainment"/>
    <n v="5"/>
    <s v="Average"/>
    <n v="3"/>
    <x v="2"/>
  </r>
  <r>
    <n v="465330"/>
    <s v="Male"/>
    <s v="No"/>
    <n v="28"/>
    <s v="Yes"/>
    <s v="Engineer"/>
    <n v="0"/>
    <s v="Low"/>
    <n v="3"/>
    <x v="1"/>
  </r>
  <r>
    <n v="464675"/>
    <s v="Female"/>
    <s v="Yes"/>
    <n v="41"/>
    <s v="No"/>
    <s v="Doctor"/>
    <n v="0"/>
    <s v="Average"/>
    <n v="9"/>
    <x v="1"/>
  </r>
  <r>
    <n v="461386"/>
    <s v="Female"/>
    <s v="Yes"/>
    <n v="82"/>
    <s v="No"/>
    <s v="Lawyer"/>
    <n v="0"/>
    <s v="High"/>
    <n v="2"/>
    <x v="0"/>
  </r>
  <r>
    <n v="462751"/>
    <s v="Male"/>
    <s v="No"/>
    <n v="31"/>
    <s v="No"/>
    <s v="Healthcare"/>
    <n v="3"/>
    <s v="Low"/>
    <n v="9"/>
    <x v="0"/>
  </r>
  <r>
    <n v="459016"/>
    <s v="Female"/>
    <s v="No"/>
    <n v="18"/>
    <s v="No"/>
    <s v="Healthcare"/>
    <n v="0"/>
    <s v="Low"/>
    <n v="6"/>
    <x v="0"/>
  </r>
  <r>
    <n v="461803"/>
    <s v="Female"/>
    <s v="No"/>
    <n v="33"/>
    <s v="No"/>
    <s v="Doctor"/>
    <n v="0"/>
    <s v="Low"/>
    <n v="4"/>
    <x v="0"/>
  </r>
  <r>
    <n v="459277"/>
    <s v="Male"/>
    <s v="Yes"/>
    <n v="38"/>
    <s v="No"/>
    <s v="Entertainment"/>
    <n v="0"/>
    <s v="Low"/>
    <n v="2"/>
    <x v="0"/>
  </r>
  <r>
    <n v="461748"/>
    <s v="Male"/>
    <s v="No"/>
    <n v="27"/>
    <s v="Yes"/>
    <s v="Healthcare"/>
    <n v="1"/>
    <s v="Low"/>
    <n v="5"/>
    <x v="0"/>
  </r>
  <r>
    <n v="464768"/>
    <s v="Female"/>
    <s v="Yes"/>
    <n v="43"/>
    <s v="No"/>
    <s v="Engineer"/>
    <n v="9"/>
    <s v="Average"/>
    <n v="4"/>
    <x v="1"/>
  </r>
  <r>
    <n v="460238"/>
    <s v="Female"/>
    <s v="No"/>
    <n v="36"/>
    <s v="Yes"/>
    <s v="Artist"/>
    <n v="9"/>
    <s v="Low"/>
    <n v="3"/>
    <x v="1"/>
  </r>
  <r>
    <n v="459455"/>
    <s v="Female"/>
    <s v="Yes"/>
    <n v="79"/>
    <s v="Yes"/>
    <s v="Lawyer"/>
    <n v="1"/>
    <s v="Low"/>
    <n v="1"/>
    <x v="0"/>
  </r>
  <r>
    <n v="464327"/>
    <s v="Female"/>
    <s v="Yes"/>
    <n v="50"/>
    <s v="Yes"/>
    <s v="Artist"/>
    <n v="9"/>
    <s v="Low"/>
    <n v="2"/>
    <x v="0"/>
  </r>
  <r>
    <n v="463696"/>
    <s v="Female"/>
    <s v="No"/>
    <n v="48"/>
    <s v="Yes"/>
    <s v="Marketing"/>
    <n v="0"/>
    <s v="Low"/>
    <n v="1"/>
    <x v="6"/>
  </r>
  <r>
    <n v="460856"/>
    <s v="Male"/>
    <s v="Yes"/>
    <n v="42"/>
    <s v="Yes"/>
    <s v="Artist"/>
    <n v="0"/>
    <s v="Average"/>
    <n v="3"/>
    <x v="2"/>
  </r>
  <r>
    <n v="462601"/>
    <s v="Female"/>
    <s v="Yes"/>
    <n v="67"/>
    <s v="No"/>
    <s v="Lawyer"/>
    <n v="1"/>
    <s v="High"/>
    <n v="4"/>
    <x v="1"/>
  </r>
  <r>
    <n v="464515"/>
    <s v="Male"/>
    <s v="No"/>
    <n v="27"/>
    <s v="No"/>
    <s v="Healthcare"/>
    <n v="0"/>
    <s v="Low"/>
    <n v="4"/>
    <x v="0"/>
  </r>
  <r>
    <n v="461901"/>
    <s v="Male"/>
    <s v="No"/>
    <n v="30"/>
    <s v="Yes"/>
    <s v="Artist"/>
    <n v="5"/>
    <s v="Low"/>
    <n v="4"/>
    <x v="0"/>
  </r>
  <r>
    <n v="466677"/>
    <s v="Female"/>
    <s v="Yes"/>
    <n v="47"/>
    <s v="Yes"/>
    <s v="Entertainment"/>
    <n v="3"/>
    <s v="Average"/>
    <n v="3"/>
    <x v="0"/>
  </r>
  <r>
    <n v="467809"/>
    <s v="Male"/>
    <s v="Yes"/>
    <n v="46"/>
    <s v="Yes"/>
    <s v="Doctor"/>
    <n v="1"/>
    <s v="Average"/>
    <n v="2"/>
    <x v="0"/>
  </r>
  <r>
    <n v="462313"/>
    <s v="Male"/>
    <s v="Yes"/>
    <n v="55"/>
    <s v="Yes"/>
    <s v="Artist"/>
    <n v="1"/>
    <s v="Average"/>
    <n v="2"/>
    <x v="1"/>
  </r>
  <r>
    <n v="461402"/>
    <s v="Female"/>
    <s v="No"/>
    <n v="32"/>
    <s v="Yes"/>
    <s v="Entertainment"/>
    <n v="1"/>
    <s v="Low"/>
    <n v="5"/>
    <x v="0"/>
  </r>
  <r>
    <n v="460810"/>
    <s v="Female"/>
    <s v="Yes"/>
    <n v="89"/>
    <s v="No"/>
    <s v="Lawyer"/>
    <n v="1"/>
    <s v="High"/>
    <n v="2"/>
    <x v="0"/>
  </r>
  <r>
    <n v="459242"/>
    <s v="Male"/>
    <s v="Yes"/>
    <n v="65"/>
    <s v="Yes"/>
    <s v="Executive"/>
    <n v="0"/>
    <s v="Low"/>
    <n v="4"/>
    <x v="0"/>
  </r>
  <r>
    <n v="460801"/>
    <s v="Female"/>
    <s v="Yes"/>
    <n v="30"/>
    <s v="No"/>
    <s v="Entertainment"/>
    <n v="3"/>
    <s v="High"/>
    <n v="2"/>
    <x v="0"/>
  </r>
  <r>
    <n v="462306"/>
    <s v="Male"/>
    <s v="Yes"/>
    <n v="79"/>
    <s v="No"/>
    <s v="Lawyer"/>
    <n v="8"/>
    <s v="High"/>
    <n v="2"/>
    <x v="0"/>
  </r>
  <r>
    <n v="463913"/>
    <s v="Male"/>
    <s v="No"/>
    <n v="36"/>
    <s v="Yes"/>
    <s v="Doctor"/>
    <n v="1"/>
    <s v="Low"/>
    <n v="1"/>
    <x v="0"/>
  </r>
  <r>
    <n v="465403"/>
    <s v="Female"/>
    <s v="No"/>
    <n v="27"/>
    <s v="No"/>
    <s v="Healthcare"/>
    <n v="9"/>
    <s v="Low"/>
    <n v="5"/>
    <x v="6"/>
  </r>
  <r>
    <n v="463759"/>
    <s v="Male"/>
    <s v="Yes"/>
    <n v="53"/>
    <s v="Yes"/>
    <s v="Executive"/>
    <n v="9"/>
    <s v="High"/>
    <n v="4"/>
    <x v="0"/>
  </r>
  <r>
    <n v="463685"/>
    <s v="Female"/>
    <s v="No"/>
    <n v="27"/>
    <s v="Yes"/>
    <s v="Healthcare"/>
    <n v="1"/>
    <s v="Low"/>
    <n v="5"/>
    <x v="1"/>
  </r>
  <r>
    <n v="461224"/>
    <s v="Female"/>
    <s v="Yes"/>
    <n v="33"/>
    <s v="Yes"/>
    <s v="Doctor"/>
    <n v="8"/>
    <s v="High"/>
    <n v="2"/>
    <x v="0"/>
  </r>
  <r>
    <n v="459504"/>
    <s v="Male"/>
    <s v="Yes"/>
    <n v="77"/>
    <s v="Yes"/>
    <s v="Lawyer"/>
    <n v="1"/>
    <s v="High"/>
    <n v="2"/>
    <x v="0"/>
  </r>
  <r>
    <n v="461805"/>
    <s v="Female"/>
    <s v="No"/>
    <n v="31"/>
    <s v="Yes"/>
    <s v="Healthcare"/>
    <n v="1"/>
    <s v="Low"/>
    <n v="3"/>
    <x v="0"/>
  </r>
  <r>
    <n v="462212"/>
    <s v="Male"/>
    <s v="No"/>
    <n v="23"/>
    <s v="No"/>
    <s v="Engineer"/>
    <n v="0"/>
    <s v="Low"/>
    <n v="4"/>
    <x v="1"/>
  </r>
  <r>
    <n v="465381"/>
    <s v="Female"/>
    <s v="No"/>
    <n v="25"/>
    <s v="No"/>
    <s v="Marketing"/>
    <n v="0"/>
    <s v="Low"/>
    <n v="4"/>
    <x v="0"/>
  </r>
  <r>
    <n v="465389"/>
    <s v="Male"/>
    <s v="Yes"/>
    <n v="46"/>
    <s v="Yes"/>
    <s v="Artist"/>
    <n v="1"/>
    <s v="Low"/>
    <n v="2"/>
    <x v="0"/>
  </r>
  <r>
    <n v="463162"/>
    <s v="Male"/>
    <s v="Yes"/>
    <n v="38"/>
    <s v="Yes"/>
    <s v="Executive"/>
    <n v="0"/>
    <s v="High"/>
    <n v="6"/>
    <x v="0"/>
  </r>
  <r>
    <n v="464718"/>
    <s v="Male"/>
    <s v="No"/>
    <n v="25"/>
    <s v="No"/>
    <s v="Healthcare"/>
    <n v="0"/>
    <s v="Low"/>
    <n v="2"/>
    <x v="2"/>
  </r>
  <r>
    <n v="462519"/>
    <s v="Male"/>
    <s v="No"/>
    <n v="22"/>
    <s v="No"/>
    <s v="Healthcare"/>
    <n v="1"/>
    <s v="Low"/>
    <n v="5"/>
    <x v="1"/>
  </r>
  <r>
    <n v="459530"/>
    <s v="Female"/>
    <s v="Yes"/>
    <n v="37"/>
    <s v="Yes"/>
    <s v="Lawyer"/>
    <n v="1"/>
    <s v="High"/>
    <n v="2"/>
    <x v="0"/>
  </r>
  <r>
    <n v="459444"/>
    <s v="Male"/>
    <s v="Yes"/>
    <n v="68"/>
    <s v="Yes"/>
    <s v="Artist"/>
    <n v="1"/>
    <s v="High"/>
    <n v="2"/>
    <x v="0"/>
  </r>
  <r>
    <n v="465843"/>
    <s v="Female"/>
    <s v="No"/>
    <n v="37"/>
    <s v="Yes"/>
    <s v="Artist"/>
    <n v="0"/>
    <s v="Low"/>
    <n v="1"/>
    <x v="4"/>
  </r>
  <r>
    <n v="460869"/>
    <s v="Male"/>
    <s v="Yes"/>
    <n v="35"/>
    <s v="Yes"/>
    <s v="Artist"/>
    <n v="1"/>
    <s v="Average"/>
    <n v="2"/>
    <x v="0"/>
  </r>
  <r>
    <n v="462029"/>
    <s v="Male"/>
    <s v="No"/>
    <n v="60"/>
    <s v="No"/>
    <s v="Entertainment"/>
    <n v="0"/>
    <s v="Low"/>
    <n v="1"/>
    <x v="0"/>
  </r>
  <r>
    <n v="459865"/>
    <s v="Male"/>
    <s v="Yes"/>
    <n v="47"/>
    <s v="Yes"/>
    <s v="Artist"/>
    <n v="0"/>
    <s v="Average"/>
    <n v="3"/>
    <x v="0"/>
  </r>
  <r>
    <n v="464968"/>
    <s v="Male"/>
    <s v="No"/>
    <n v="43"/>
    <s v="No"/>
    <s v="Executive"/>
    <n v="0"/>
    <s v="Low"/>
    <n v="5"/>
    <x v="0"/>
  </r>
  <r>
    <n v="462272"/>
    <s v="Male"/>
    <s v="Yes"/>
    <n v="56"/>
    <s v="No"/>
    <s v="Artist"/>
    <n v="0"/>
    <s v="Average"/>
    <n v="2"/>
    <x v="0"/>
  </r>
  <r>
    <n v="464879"/>
    <s v="Female"/>
    <s v="Yes"/>
    <n v="28"/>
    <s v="Yes"/>
    <s v="Doctor"/>
    <n v="1"/>
    <s v="Average"/>
    <n v="2"/>
    <x v="1"/>
  </r>
  <r>
    <n v="462684"/>
    <s v="Female"/>
    <s v="No"/>
    <n v="32"/>
    <s v="No"/>
    <s v="Healthcare"/>
    <n v="7"/>
    <s v="Low"/>
    <n v="4"/>
    <x v="0"/>
  </r>
  <r>
    <n v="462194"/>
    <s v="Male"/>
    <s v="Yes"/>
    <n v="61"/>
    <s v="No"/>
    <s v="Engineer"/>
    <n v="0"/>
    <s v="Low"/>
    <n v="3"/>
    <x v="1"/>
  </r>
  <r>
    <n v="465415"/>
    <s v="Male"/>
    <s v="No"/>
    <n v="31"/>
    <s v="No"/>
    <s v="Artist"/>
    <n v="0"/>
    <s v="Low"/>
    <n v="7"/>
    <x v="4"/>
  </r>
  <r>
    <n v="465251"/>
    <s v="Male"/>
    <s v="No"/>
    <n v="19"/>
    <s v="No"/>
    <s v="Healthcare"/>
    <n v="3"/>
    <s v="Low"/>
    <n v="5"/>
    <x v="0"/>
  </r>
  <r>
    <n v="460733"/>
    <s v="Male"/>
    <s v="No"/>
    <n v="50"/>
    <s v="Yes"/>
    <s v="Marketing"/>
    <n v="3"/>
    <s v="Low"/>
    <n v="4"/>
    <x v="0"/>
  </r>
  <r>
    <n v="459418"/>
    <s v="Male"/>
    <s v="Yes"/>
    <n v="66"/>
    <s v="No"/>
    <s v="Executive"/>
    <n v="1"/>
    <s v="High"/>
    <n v="2"/>
    <x v="0"/>
  </r>
  <r>
    <n v="464265"/>
    <s v="Male"/>
    <s v="Yes"/>
    <n v="56"/>
    <s v="Yes"/>
    <s v="Entertainment"/>
    <n v="1"/>
    <s v="Low"/>
    <n v="2"/>
    <x v="0"/>
  </r>
  <r>
    <n v="463421"/>
    <s v="Male"/>
    <s v="Yes"/>
    <n v="53"/>
    <s v="Yes"/>
    <s v="Entertainment"/>
    <n v="0"/>
    <s v="Average"/>
    <n v="2"/>
    <x v="1"/>
  </r>
  <r>
    <n v="459013"/>
    <s v="Male"/>
    <s v="Yes"/>
    <n v="47"/>
    <s v="Yes"/>
    <s v="Artist"/>
    <n v="3"/>
    <s v="Average"/>
    <n v="4"/>
    <x v="0"/>
  </r>
  <r>
    <n v="466875"/>
    <s v="Female"/>
    <s v="No"/>
    <n v="36"/>
    <s v="Yes"/>
    <s v="Marketing"/>
    <n v="0"/>
    <s v="Low"/>
    <n v="2"/>
    <x v="2"/>
  </r>
  <r>
    <n v="463817"/>
    <s v="Female"/>
    <s v="No"/>
    <n v="33"/>
    <s v="Yes"/>
    <s v="Healthcare"/>
    <n v="1"/>
    <s v="Low"/>
    <n v="5"/>
    <x v="0"/>
  </r>
  <r>
    <n v="466139"/>
    <s v="Female"/>
    <s v="Yes"/>
    <n v="51"/>
    <s v="No"/>
    <s v="Doctor"/>
    <n v="0"/>
    <s v="Average"/>
    <n v="3"/>
    <x v="0"/>
  </r>
  <r>
    <n v="460227"/>
    <s v="Male"/>
    <s v="No"/>
    <n v="33"/>
    <s v="No"/>
    <s v="Healthcare"/>
    <n v="1"/>
    <s v="Low"/>
    <n v="3"/>
    <x v="0"/>
  </r>
  <r>
    <n v="464250"/>
    <s v="Male"/>
    <s v="Yes"/>
    <n v="53"/>
    <s v="Yes"/>
    <s v="Executive"/>
    <n v="6"/>
    <s v="High"/>
    <n v="3"/>
    <x v="0"/>
  </r>
  <r>
    <n v="462118"/>
    <s v="Male"/>
    <s v="No"/>
    <n v="30"/>
    <s v="Yes"/>
    <s v="Artist"/>
    <n v="1"/>
    <s v="Low"/>
    <n v="3"/>
    <x v="0"/>
  </r>
  <r>
    <n v="467235"/>
    <s v="Female"/>
    <s v="No"/>
    <n v="31"/>
    <s v="Yes"/>
    <s v="Artist"/>
    <n v="0"/>
    <s v="Low"/>
    <n v="2"/>
    <x v="5"/>
  </r>
  <r>
    <n v="467648"/>
    <s v="Male"/>
    <s v="Yes"/>
    <n v="41"/>
    <s v="No"/>
    <s v="Entertainment"/>
    <n v="2"/>
    <s v="Average"/>
    <n v="5"/>
    <x v="0"/>
  </r>
  <r>
    <n v="466306"/>
    <s v="Male"/>
    <s v="No"/>
    <n v="18"/>
    <s v="No"/>
    <s v="Healthcare"/>
    <n v="1"/>
    <s v="Low"/>
    <n v="4"/>
    <x v="0"/>
  </r>
  <r>
    <n v="464739"/>
    <s v="Male"/>
    <s v="Yes"/>
    <n v="67"/>
    <s v="Yes"/>
    <s v="Artist"/>
    <n v="1"/>
    <s v="Low"/>
    <n v="1"/>
    <x v="1"/>
  </r>
  <r>
    <n v="466121"/>
    <s v="Female"/>
    <s v="Yes"/>
    <n v="57"/>
    <s v="Yes"/>
    <s v="Artist"/>
    <n v="1"/>
    <s v="Average"/>
    <n v="6"/>
    <x v="2"/>
  </r>
  <r>
    <n v="464441"/>
    <s v="Male"/>
    <s v="Yes"/>
    <n v="35"/>
    <s v="Yes"/>
    <s v="Artist"/>
    <n v="0"/>
    <s v="Low"/>
    <n v="2"/>
    <x v="4"/>
  </r>
  <r>
    <n v="466660"/>
    <s v="Male"/>
    <s v="No"/>
    <n v="22"/>
    <s v="No"/>
    <s v="Healthcare"/>
    <n v="1"/>
    <s v="Low"/>
    <n v="4"/>
    <x v="0"/>
  </r>
  <r>
    <n v="458992"/>
    <s v="Female"/>
    <s v="No"/>
    <n v="27"/>
    <s v="Yes"/>
    <s v="Marketing"/>
    <n v="0"/>
    <s v="Low"/>
    <n v="1"/>
    <x v="0"/>
  </r>
  <r>
    <n v="464623"/>
    <s v="Male"/>
    <s v="Yes"/>
    <n v="35"/>
    <s v="Yes"/>
    <s v="Entertainment"/>
    <n v="9"/>
    <s v="High"/>
    <n v="2"/>
    <x v="4"/>
  </r>
  <r>
    <n v="465530"/>
    <s v="Female"/>
    <s v="Yes"/>
    <n v="56"/>
    <s v="Yes"/>
    <s v="Artist"/>
    <n v="1"/>
    <s v="Average"/>
    <n v="4"/>
    <x v="0"/>
  </r>
  <r>
    <n v="462891"/>
    <s v="Male"/>
    <s v="No"/>
    <n v="27"/>
    <s v="No"/>
    <s v="Healthcare"/>
    <n v="1"/>
    <s v="Low"/>
    <n v="3"/>
    <x v="0"/>
  </r>
  <r>
    <n v="459088"/>
    <s v="Female"/>
    <s v="No"/>
    <n v="20"/>
    <s v="No"/>
    <s v="Healthcare"/>
    <n v="1"/>
    <s v="Low"/>
    <n v="5"/>
    <x v="0"/>
  </r>
  <r>
    <n v="459911"/>
    <s v="Male"/>
    <s v="No"/>
    <n v="19"/>
    <s v="No"/>
    <s v="Healthcare"/>
    <n v="4"/>
    <s v="Low"/>
    <n v="6"/>
    <x v="4"/>
  </r>
  <r>
    <n v="466199"/>
    <s v="Female"/>
    <s v="Yes"/>
    <n v="38"/>
    <s v="Yes"/>
    <s v="Artist"/>
    <n v="1"/>
    <s v="Low"/>
    <n v="2"/>
    <x v="2"/>
  </r>
  <r>
    <n v="460018"/>
    <s v="Female"/>
    <s v="Yes"/>
    <n v="33"/>
    <s v="Yes"/>
    <s v="Artist"/>
    <n v="1"/>
    <s v="Average"/>
    <n v="2"/>
    <x v="0"/>
  </r>
  <r>
    <n v="465580"/>
    <s v="Male"/>
    <s v="Yes"/>
    <n v="39"/>
    <s v="No"/>
    <s v="Executive"/>
    <n v="6"/>
    <s v="Average"/>
    <n v="2"/>
    <x v="1"/>
  </r>
  <r>
    <n v="466070"/>
    <s v="Female"/>
    <s v="Yes"/>
    <n v="61"/>
    <s v="Yes"/>
    <s v="Artist"/>
    <n v="1"/>
    <s v="Average"/>
    <n v="5"/>
    <x v="0"/>
  </r>
  <r>
    <n v="462471"/>
    <s v="Male"/>
    <s v="No"/>
    <n v="30"/>
    <s v="Yes"/>
    <s v="Artist"/>
    <n v="1"/>
    <s v="Low"/>
    <n v="1"/>
    <x v="0"/>
  </r>
  <r>
    <n v="461759"/>
    <s v="Male"/>
    <s v="Yes"/>
    <n v="49"/>
    <s v="Yes"/>
    <s v="Artist"/>
    <n v="1"/>
    <s v="Low"/>
    <n v="2"/>
    <x v="0"/>
  </r>
  <r>
    <n v="462048"/>
    <s v="Female"/>
    <s v="No"/>
    <n v="19"/>
    <s v="No"/>
    <s v="Healthcare"/>
    <n v="0"/>
    <s v="Low"/>
    <n v="4"/>
    <x v="0"/>
  </r>
  <r>
    <n v="463050"/>
    <s v="Male"/>
    <s v="Yes"/>
    <n v="49"/>
    <s v="Yes"/>
    <s v="Artist"/>
    <n v="0"/>
    <s v="Average"/>
    <n v="4"/>
    <x v="0"/>
  </r>
  <r>
    <n v="465597"/>
    <s v="Female"/>
    <s v="No"/>
    <n v="43"/>
    <s v="Yes"/>
    <s v="Entertainment"/>
    <n v="14"/>
    <s v="Low"/>
    <n v="1"/>
    <x v="0"/>
  </r>
  <r>
    <n v="463940"/>
    <s v="Female"/>
    <s v="No"/>
    <n v="26"/>
    <s v="No"/>
    <s v="Healthcare"/>
    <n v="1"/>
    <s v="Low"/>
    <n v="8"/>
    <x v="1"/>
  </r>
  <r>
    <n v="459718"/>
    <s v="Male"/>
    <s v="Yes"/>
    <n v="65"/>
    <s v="Yes"/>
    <s v="Executive"/>
    <n v="1"/>
    <s v="Low"/>
    <n v="1"/>
    <x v="0"/>
  </r>
  <r>
    <n v="461899"/>
    <s v="Female"/>
    <s v="No"/>
    <n v="20"/>
    <s v="No"/>
    <s v="Doctor"/>
    <n v="1"/>
    <s v="Low"/>
    <n v="6"/>
    <x v="0"/>
  </r>
  <r>
    <n v="466273"/>
    <s v="Female"/>
    <s v="No"/>
    <n v="82"/>
    <s v="No"/>
    <s v="Lawyer"/>
    <n v="0"/>
    <s v="Low"/>
    <n v="3"/>
    <x v="0"/>
  </r>
  <r>
    <n v="461813"/>
    <s v="Male"/>
    <s v="No"/>
    <n v="29"/>
    <s v="Yes"/>
    <s v="Healthcare"/>
    <n v="1"/>
    <s v="Low"/>
    <n v="2"/>
    <x v="2"/>
  </r>
  <r>
    <n v="462851"/>
    <s v="Male"/>
    <s v="No"/>
    <n v="19"/>
    <s v="No"/>
    <s v="Healthcare"/>
    <n v="0"/>
    <s v="Low"/>
    <n v="3"/>
    <x v="0"/>
  </r>
  <r>
    <n v="466860"/>
    <s v="Male"/>
    <s v="No"/>
    <n v="21"/>
    <s v="No"/>
    <s v="Marketing"/>
    <n v="0"/>
    <s v="Low"/>
    <n v="5"/>
    <x v="3"/>
  </r>
  <r>
    <n v="464617"/>
    <s v="Female"/>
    <s v="No"/>
    <n v="39"/>
    <s v="Yes"/>
    <s v="Artist"/>
    <n v="1"/>
    <s v="Low"/>
    <n v="1"/>
    <x v="0"/>
  </r>
  <r>
    <n v="462228"/>
    <s v="Female"/>
    <s v="No"/>
    <n v="29"/>
    <s v="No"/>
    <s v="Homemaker"/>
    <n v="0"/>
    <s v="Low"/>
    <n v="4"/>
    <x v="1"/>
  </r>
  <r>
    <n v="460903"/>
    <s v="Male"/>
    <s v="No"/>
    <n v="30"/>
    <s v="No"/>
    <s v="Doctor"/>
    <n v="7"/>
    <s v="Low"/>
    <n v="3"/>
    <x v="0"/>
  </r>
  <r>
    <n v="464518"/>
    <s v="Male"/>
    <s v="Yes"/>
    <n v="30"/>
    <s v="No"/>
    <s v="Executive"/>
    <n v="0"/>
    <s v="High"/>
    <n v="4"/>
    <x v="0"/>
  </r>
  <r>
    <n v="462800"/>
    <s v="Female"/>
    <s v="Yes"/>
    <n v="62"/>
    <s v="Yes"/>
    <s v="Lawyer"/>
    <n v="9"/>
    <s v="Average"/>
    <n v="2"/>
    <x v="1"/>
  </r>
  <r>
    <n v="467489"/>
    <s v="Male"/>
    <s v="No"/>
    <n v="30"/>
    <s v="Yes"/>
    <s v="Healthcare"/>
    <n v="0"/>
    <s v="Low"/>
    <n v="1"/>
    <x v="0"/>
  </r>
  <r>
    <n v="467278"/>
    <s v="Female"/>
    <s v="Yes"/>
    <n v="84"/>
    <s v="Yes"/>
    <s v="Artist"/>
    <n v="0"/>
    <s v="High"/>
    <n v="2"/>
    <x v="0"/>
  </r>
  <r>
    <n v="464601"/>
    <s v="Female"/>
    <s v="No"/>
    <n v="25"/>
    <s v="Yes"/>
    <s v="Healthcare"/>
    <n v="9"/>
    <s v="Low"/>
    <n v="2"/>
    <x v="0"/>
  </r>
  <r>
    <n v="461980"/>
    <s v="Male"/>
    <s v="Yes"/>
    <n v="52"/>
    <s v="Yes"/>
    <s v="Artist"/>
    <n v="2"/>
    <s v="Low"/>
    <n v="3"/>
    <x v="2"/>
  </r>
  <r>
    <n v="461489"/>
    <s v="Female"/>
    <s v="Yes"/>
    <n v="70"/>
    <s v="Yes"/>
    <s v="Lawyer"/>
    <n v="1"/>
    <s v="High"/>
    <n v="2"/>
    <x v="0"/>
  </r>
  <r>
    <n v="466778"/>
    <s v="Male"/>
    <s v="Yes"/>
    <n v="37"/>
    <s v="Yes"/>
    <s v="Entertainment"/>
    <n v="1"/>
    <s v="Low"/>
    <n v="2"/>
    <x v="2"/>
  </r>
  <r>
    <n v="465621"/>
    <s v="Male"/>
    <s v="No"/>
    <n v="42"/>
    <s v="Yes"/>
    <s v="Doctor"/>
    <n v="8"/>
    <s v="Low"/>
    <n v="1"/>
    <x v="0"/>
  </r>
  <r>
    <n v="460935"/>
    <s v="Male"/>
    <s v="Yes"/>
    <n v="87"/>
    <s v="Yes"/>
    <s v="Lawyer"/>
    <n v="0"/>
    <s v="Low"/>
    <n v="1"/>
    <x v="0"/>
  </r>
  <r>
    <n v="465895"/>
    <s v="Female"/>
    <s v="Yes"/>
    <n v="31"/>
    <s v="No"/>
    <s v="Artist"/>
    <n v="7"/>
    <s v="Average"/>
    <n v="2"/>
    <x v="0"/>
  </r>
  <r>
    <n v="462655"/>
    <s v="Male"/>
    <s v="No"/>
    <n v="38"/>
    <s v="Yes"/>
    <s v="Entertainment"/>
    <n v="0"/>
    <s v="Low"/>
    <n v="2"/>
    <x v="1"/>
  </r>
  <r>
    <n v="465100"/>
    <s v="Male"/>
    <s v="Yes"/>
    <n v="56"/>
    <s v="Yes"/>
    <s v="Artist"/>
    <n v="1"/>
    <s v="High"/>
    <n v="2"/>
    <x v="0"/>
  </r>
  <r>
    <n v="464274"/>
    <s v="Female"/>
    <s v="Yes"/>
    <n v="56"/>
    <s v="Yes"/>
    <s v="Artist"/>
    <n v="1"/>
    <s v="Average"/>
    <n v="5"/>
    <x v="0"/>
  </r>
  <r>
    <n v="459399"/>
    <s v="Female"/>
    <s v="No"/>
    <n v="20"/>
    <s v="No"/>
    <s v="Doctor"/>
    <n v="1"/>
    <s v="Low"/>
    <n v="2"/>
    <x v="0"/>
  </r>
  <r>
    <n v="466852"/>
    <s v="Female"/>
    <s v="No"/>
    <n v="23"/>
    <s v="No"/>
    <s v="Marketing"/>
    <n v="4"/>
    <s v="Low"/>
    <n v="4"/>
    <x v="0"/>
  </r>
  <r>
    <n v="464101"/>
    <s v="Male"/>
    <s v="Yes"/>
    <n v="62"/>
    <s v="Yes"/>
    <s v="Entertainment"/>
    <n v="9"/>
    <s v="Average"/>
    <n v="2"/>
    <x v="0"/>
  </r>
  <r>
    <n v="465501"/>
    <s v="Male"/>
    <s v="Yes"/>
    <n v="40"/>
    <s v="Yes"/>
    <s v="Artist"/>
    <n v="13"/>
    <s v="High"/>
    <n v="1"/>
    <x v="1"/>
  </r>
  <r>
    <n v="466405"/>
    <s v="Female"/>
    <s v="Yes"/>
    <n v="43"/>
    <s v="Yes"/>
    <s v="Entertainment"/>
    <n v="0"/>
    <s v="Average"/>
    <n v="2"/>
    <x v="2"/>
  </r>
  <r>
    <n v="465594"/>
    <s v="Male"/>
    <s v="Yes"/>
    <n v="29"/>
    <s v="No"/>
    <s v="Executive"/>
    <n v="4"/>
    <s v="Low"/>
    <n v="6"/>
    <x v="2"/>
  </r>
  <r>
    <n v="465685"/>
    <s v="Male"/>
    <s v="No"/>
    <n v="38"/>
    <s v="Yes"/>
    <s v="Healthcare"/>
    <n v="6"/>
    <s v="Low"/>
    <n v="2"/>
    <x v="2"/>
  </r>
  <r>
    <n v="461774"/>
    <s v="Female"/>
    <s v="Yes"/>
    <n v="81"/>
    <s v="Yes"/>
    <s v="Lawyer"/>
    <n v="1"/>
    <s v="High"/>
    <n v="3"/>
    <x v="0"/>
  </r>
  <r>
    <n v="467341"/>
    <s v="Male"/>
    <s v="No"/>
    <n v="35"/>
    <s v="Yes"/>
    <s v="Artist"/>
    <n v="3"/>
    <s v="Low"/>
    <n v="1"/>
    <x v="0"/>
  </r>
  <r>
    <n v="461612"/>
    <s v="Female"/>
    <s v="No"/>
    <n v="31"/>
    <s v="Yes"/>
    <s v="Healthcare"/>
    <n v="8"/>
    <s v="Low"/>
    <n v="5"/>
    <x v="0"/>
  </r>
  <r>
    <n v="466629"/>
    <s v="Male"/>
    <s v="No"/>
    <n v="28"/>
    <s v="No"/>
    <s v="Healthcare"/>
    <n v="1"/>
    <s v="Low"/>
    <n v="5"/>
    <x v="0"/>
  </r>
  <r>
    <n v="467036"/>
    <s v="Male"/>
    <s v="Yes"/>
    <n v="66"/>
    <s v="No"/>
    <s v="Lawyer"/>
    <n v="0"/>
    <s v="Low"/>
    <n v="1"/>
    <x v="0"/>
  </r>
  <r>
    <n v="465306"/>
    <s v="Male"/>
    <s v="Yes"/>
    <n v="69"/>
    <s v="No"/>
    <s v="Executive"/>
    <n v="0"/>
    <s v="Average"/>
    <n v="4"/>
    <x v="4"/>
  </r>
  <r>
    <n v="465789"/>
    <s v="Male"/>
    <s v="No"/>
    <n v="18"/>
    <s v="No"/>
    <s v="Healthcare"/>
    <n v="4"/>
    <s v="Low"/>
    <n v="4"/>
    <x v="1"/>
  </r>
  <r>
    <n v="465422"/>
    <s v="Female"/>
    <s v="Yes"/>
    <n v="40"/>
    <s v="Yes"/>
    <s v="Artist"/>
    <n v="1"/>
    <s v="Average"/>
    <n v="2"/>
    <x v="0"/>
  </r>
  <r>
    <n v="462049"/>
    <s v="Male"/>
    <s v="Yes"/>
    <n v="39"/>
    <s v="Yes"/>
    <s v="Artist"/>
    <n v="14"/>
    <s v="Average"/>
    <n v="2"/>
    <x v="0"/>
  </r>
  <r>
    <n v="465838"/>
    <s v="Female"/>
    <s v="Yes"/>
    <n v="52"/>
    <s v="No"/>
    <s v="Doctor"/>
    <n v="3"/>
    <s v="Average"/>
    <n v="2"/>
    <x v="0"/>
  </r>
  <r>
    <n v="467379"/>
    <s v="Male"/>
    <s v="Yes"/>
    <n v="59"/>
    <s v="Yes"/>
    <s v="Entertainment"/>
    <n v="0"/>
    <s v="Average"/>
    <n v="2"/>
    <x v="0"/>
  </r>
  <r>
    <n v="465285"/>
    <s v="Female"/>
    <s v="Yes"/>
    <n v="32"/>
    <s v="No"/>
    <s v="Engineer"/>
    <n v="9"/>
    <s v="Low"/>
    <n v="4"/>
    <x v="0"/>
  </r>
  <r>
    <n v="466004"/>
    <s v="Male"/>
    <s v="Yes"/>
    <n v="52"/>
    <s v="Yes"/>
    <s v="Artist"/>
    <n v="0"/>
    <s v="Average"/>
    <n v="6"/>
    <x v="1"/>
  </r>
  <r>
    <n v="464853"/>
    <s v="Male"/>
    <s v="Yes"/>
    <n v="39"/>
    <s v="No"/>
    <s v="Executive"/>
    <n v="8"/>
    <s v="Average"/>
    <n v="4"/>
    <x v="1"/>
  </r>
  <r>
    <n v="467455"/>
    <s v="Female"/>
    <s v="No"/>
    <n v="37"/>
    <s v="Yes"/>
    <s v="Artist"/>
    <n v="8"/>
    <s v="Low"/>
    <n v="2"/>
    <x v="0"/>
  </r>
  <r>
    <n v="465667"/>
    <s v="Male"/>
    <s v="No"/>
    <n v="23"/>
    <s v="No"/>
    <s v="Healthcare"/>
    <n v="1"/>
    <s v="Low"/>
    <n v="3"/>
    <x v="4"/>
  </r>
  <r>
    <n v="463437"/>
    <s v="Male"/>
    <s v="Yes"/>
    <n v="49"/>
    <s v="Yes"/>
    <s v="Artist"/>
    <n v="1"/>
    <s v="Average"/>
    <n v="3"/>
    <x v="0"/>
  </r>
  <r>
    <n v="461291"/>
    <s v="Male"/>
    <s v="No"/>
    <n v="18"/>
    <s v="No"/>
    <s v="Healthcare"/>
    <n v="0"/>
    <s v="Low"/>
    <n v="2"/>
    <x v="0"/>
  </r>
  <r>
    <n v="459889"/>
    <s v="Male"/>
    <s v="Yes"/>
    <n v="63"/>
    <s v="Yes"/>
    <s v="Homemaker"/>
    <n v="8"/>
    <s v="Average"/>
    <n v="3"/>
    <x v="0"/>
  </r>
  <r>
    <n v="466460"/>
    <s v="Male"/>
    <s v="Yes"/>
    <n v="85"/>
    <s v="No"/>
    <s v="Lawyer"/>
    <n v="1"/>
    <s v="Low"/>
    <n v="1"/>
    <x v="0"/>
  </r>
  <r>
    <n v="460674"/>
    <s v="Female"/>
    <s v="No"/>
    <n v="31"/>
    <s v="Yes"/>
    <s v="Entertainment"/>
    <n v="0"/>
    <s v="Low"/>
    <n v="3"/>
    <x v="2"/>
  </r>
  <r>
    <n v="460132"/>
    <s v="Male"/>
    <s v="No"/>
    <n v="39"/>
    <s v="Yes"/>
    <s v="Healthcare"/>
    <n v="3"/>
    <s v="Low"/>
    <n v="2"/>
    <x v="0"/>
  </r>
  <r>
    <n v="463613"/>
    <s v="Female"/>
    <s v="Yes"/>
    <n v="48"/>
    <s v="Yes"/>
    <s v="Artist"/>
    <n v="0"/>
    <s v="Average"/>
    <n v="6"/>
    <x v="0"/>
  </r>
  <r>
    <n v="465231"/>
    <s v="Male"/>
    <s v="Yes"/>
    <n v="65"/>
    <s v="No"/>
    <s v="Artist"/>
    <n v="0"/>
    <s v="Average"/>
    <n v="2"/>
    <x v="0"/>
  </r>
  <r>
    <n v="463002"/>
    <s v="Male"/>
    <s v="Yes"/>
    <n v="41"/>
    <s v="Yes"/>
    <s v="Artist"/>
    <n v="0"/>
    <s v="High"/>
    <n v="5"/>
    <x v="0"/>
  </r>
  <r>
    <n v="464685"/>
    <s v="Male"/>
    <s v="No"/>
    <n v="35"/>
    <s v="No"/>
    <s v="Executive"/>
    <n v="3"/>
    <s v="Low"/>
    <n v="4"/>
    <x v="1"/>
  </r>
  <r>
    <n v="465406"/>
    <s v="Female"/>
    <s v="No"/>
    <n v="33"/>
    <s v="Yes"/>
    <s v="Healthcare"/>
    <n v="1"/>
    <s v="Low"/>
    <n v="1"/>
    <x v="0"/>
  </r>
  <r>
    <n v="467299"/>
    <s v="Female"/>
    <s v="No"/>
    <n v="27"/>
    <s v="Yes"/>
    <s v="Healthcare"/>
    <n v="1"/>
    <s v="Low"/>
    <n v="4"/>
    <x v="0"/>
  </r>
  <r>
    <n v="461879"/>
    <s v="Male"/>
    <s v="Yes"/>
    <n v="37"/>
    <s v="Yes"/>
    <s v="Executive"/>
    <n v="0"/>
    <s v="Average"/>
    <n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4" firstHeaderRow="1" firstDataRow="1" firstDataCol="0"/>
  <pivotFields count="10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Age" fld="3" subtotal="average" baseField="0" baseItem="1348131672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6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numFmtId="1" showAll="0"/>
    <pivotField showAll="0"/>
    <pivotField axis="axisRow" dataField="1" showAll="0">
      <items count="4">
        <item x="1"/>
        <item x="0"/>
        <item x="2"/>
        <item t="default"/>
      </items>
    </pivotField>
    <pivotField numFmtI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ver_Marrie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0">
    <pivotField numFmtId="1" showAll="0"/>
    <pivotField showAll="0"/>
    <pivotField showAll="0"/>
    <pivotField numFmtId="1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dataField="1" showAll="0">
      <items count="4">
        <item x="1"/>
        <item x="0"/>
        <item h="1" x="2"/>
        <item t="default"/>
      </items>
    </pivotField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Graduated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7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1">
  <location ref="A3:B13" firstHeaderRow="1" firstDataRow="1" firstDataCol="1"/>
  <pivotFields count="10">
    <pivotField dataField="1" numFmtId="1" showAll="0"/>
    <pivotField showAll="0"/>
    <pivotField showAll="0"/>
    <pivotField numFmtI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11">
        <item x="6"/>
        <item x="5"/>
        <item x="0"/>
        <item x="8"/>
        <item x="3"/>
        <item x="1"/>
        <item x="9"/>
        <item x="7"/>
        <item x="4"/>
        <item h="1" x="2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ID" fld="0" subtotal="count" baseField="5" baseItem="0"/>
  </dataFields>
  <chartFormats count="4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6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8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3:B9" firstHeaderRow="1" firstDataRow="1" firstDataCol="1"/>
  <pivotFields count="10">
    <pivotField numFmtId="1" showAll="0" sumSubtotal="1">
      <items count="8364">
        <item x="7760"/>
        <item x="6565"/>
        <item x="5747"/>
        <item x="5983"/>
        <item x="5019"/>
        <item x="2746"/>
        <item x="8081"/>
        <item x="0"/>
        <item x="3109"/>
        <item x="3923"/>
        <item x="8297"/>
        <item x="6360"/>
        <item x="1"/>
        <item x="5119"/>
        <item x="2"/>
        <item x="3741"/>
        <item x="4477"/>
        <item x="3016"/>
        <item x="3"/>
        <item x="4"/>
        <item x="3056"/>
        <item x="5"/>
        <item x="6861"/>
        <item x="6"/>
        <item x="4123"/>
        <item x="7844"/>
        <item x="7"/>
        <item x="7685"/>
        <item x="3061"/>
        <item x="5133"/>
        <item x="2743"/>
        <item x="8"/>
        <item x="9"/>
        <item x="10"/>
        <item x="11"/>
        <item x="6774"/>
        <item x="6341"/>
        <item x="6269"/>
        <item x="6769"/>
        <item x="4963"/>
        <item x="3548"/>
        <item x="4644"/>
        <item x="12"/>
        <item x="13"/>
        <item x="2943"/>
        <item x="6090"/>
        <item x="8107"/>
        <item x="5266"/>
        <item x="5652"/>
        <item x="14"/>
        <item x="15"/>
        <item x="7387"/>
        <item x="16"/>
        <item x="5103"/>
        <item x="6314"/>
        <item x="17"/>
        <item x="18"/>
        <item x="8179"/>
        <item x="3612"/>
        <item x="3928"/>
        <item x="19"/>
        <item x="3063"/>
        <item x="3857"/>
        <item x="6499"/>
        <item x="6885"/>
        <item x="4147"/>
        <item x="7419"/>
        <item x="4831"/>
        <item x="6040"/>
        <item x="3541"/>
        <item x="5744"/>
        <item x="20"/>
        <item x="21"/>
        <item x="22"/>
        <item x="23"/>
        <item x="24"/>
        <item x="3152"/>
        <item x="25"/>
        <item x="26"/>
        <item x="6723"/>
        <item x="3557"/>
        <item x="6414"/>
        <item x="6247"/>
        <item x="7714"/>
        <item x="4270"/>
        <item x="2766"/>
        <item x="27"/>
        <item x="4166"/>
        <item x="28"/>
        <item x="4681"/>
        <item x="29"/>
        <item x="30"/>
        <item x="7113"/>
        <item x="8339"/>
        <item x="31"/>
        <item x="3866"/>
        <item x="5222"/>
        <item x="4371"/>
        <item x="7336"/>
        <item x="8300"/>
        <item x="4377"/>
        <item x="32"/>
        <item x="33"/>
        <item x="6593"/>
        <item x="34"/>
        <item x="6294"/>
        <item x="7305"/>
        <item x="3432"/>
        <item x="7489"/>
        <item x="3289"/>
        <item x="6751"/>
        <item x="35"/>
        <item x="5653"/>
        <item x="6310"/>
        <item x="3987"/>
        <item x="36"/>
        <item x="6549"/>
        <item x="4941"/>
        <item x="5995"/>
        <item x="4257"/>
        <item x="7816"/>
        <item x="37"/>
        <item x="3073"/>
        <item x="38"/>
        <item x="39"/>
        <item x="40"/>
        <item x="41"/>
        <item x="42"/>
        <item x="43"/>
        <item x="7814"/>
        <item x="44"/>
        <item x="6484"/>
        <item x="7179"/>
        <item x="4299"/>
        <item x="5414"/>
        <item x="7032"/>
        <item x="7659"/>
        <item x="45"/>
        <item x="46"/>
        <item x="5164"/>
        <item x="4216"/>
        <item x="5727"/>
        <item x="47"/>
        <item x="7902"/>
        <item x="5842"/>
        <item x="8230"/>
        <item x="48"/>
        <item x="3145"/>
        <item x="5748"/>
        <item x="49"/>
        <item x="50"/>
        <item x="51"/>
        <item x="3984"/>
        <item x="7412"/>
        <item x="7493"/>
        <item x="3014"/>
        <item x="52"/>
        <item x="3443"/>
        <item x="7294"/>
        <item x="5719"/>
        <item x="6645"/>
        <item x="8099"/>
        <item x="7930"/>
        <item x="7074"/>
        <item x="3913"/>
        <item x="53"/>
        <item x="54"/>
        <item x="55"/>
        <item x="56"/>
        <item x="4854"/>
        <item x="7689"/>
        <item x="57"/>
        <item x="2640"/>
        <item x="58"/>
        <item x="59"/>
        <item x="60"/>
        <item x="4691"/>
        <item x="5109"/>
        <item x="61"/>
        <item x="5789"/>
        <item x="6535"/>
        <item x="3656"/>
        <item x="7137"/>
        <item x="62"/>
        <item x="63"/>
        <item x="3322"/>
        <item x="64"/>
        <item x="65"/>
        <item x="7541"/>
        <item x="3511"/>
        <item x="7105"/>
        <item x="4523"/>
        <item x="2733"/>
        <item x="66"/>
        <item x="67"/>
        <item x="4930"/>
        <item x="68"/>
        <item x="5319"/>
        <item x="5082"/>
        <item x="4940"/>
        <item x="4076"/>
        <item x="5167"/>
        <item x="3745"/>
        <item x="5734"/>
        <item x="3620"/>
        <item x="69"/>
        <item x="70"/>
        <item x="71"/>
        <item x="72"/>
        <item x="73"/>
        <item x="5241"/>
        <item x="7873"/>
        <item x="74"/>
        <item x="5905"/>
        <item x="4157"/>
        <item x="4160"/>
        <item x="75"/>
        <item x="76"/>
        <item x="77"/>
        <item x="78"/>
        <item x="79"/>
        <item x="3602"/>
        <item x="5404"/>
        <item x="80"/>
        <item x="4937"/>
        <item x="81"/>
        <item x="3731"/>
        <item x="2731"/>
        <item x="5790"/>
        <item x="5409"/>
        <item x="5642"/>
        <item x="6121"/>
        <item x="82"/>
        <item x="83"/>
        <item x="4098"/>
        <item x="5647"/>
        <item x="5436"/>
        <item x="3797"/>
        <item x="8258"/>
        <item x="84"/>
        <item x="3747"/>
        <item x="85"/>
        <item x="4656"/>
        <item x="7329"/>
        <item x="6464"/>
        <item x="4574"/>
        <item x="5004"/>
        <item x="4636"/>
        <item x="2992"/>
        <item x="7362"/>
        <item x="86"/>
        <item x="5813"/>
        <item x="2973"/>
        <item x="2721"/>
        <item x="7423"/>
        <item x="87"/>
        <item x="88"/>
        <item x="7694"/>
        <item x="89"/>
        <item x="6627"/>
        <item x="7244"/>
        <item x="4774"/>
        <item x="90"/>
        <item x="5969"/>
        <item x="6821"/>
        <item x="8160"/>
        <item x="7016"/>
        <item x="5953"/>
        <item x="8242"/>
        <item x="4844"/>
        <item x="7217"/>
        <item x="3208"/>
        <item x="6564"/>
        <item x="3489"/>
        <item x="91"/>
        <item x="6991"/>
        <item x="3104"/>
        <item x="92"/>
        <item x="93"/>
        <item x="94"/>
        <item x="95"/>
        <item x="7976"/>
        <item x="96"/>
        <item x="97"/>
        <item x="4242"/>
        <item x="98"/>
        <item x="4609"/>
        <item x="3039"/>
        <item x="6806"/>
        <item x="99"/>
        <item x="3448"/>
        <item x="5791"/>
        <item x="4413"/>
        <item x="7224"/>
        <item x="7875"/>
        <item x="3459"/>
        <item x="100"/>
        <item x="3652"/>
        <item x="7007"/>
        <item x="101"/>
        <item x="3961"/>
        <item x="7351"/>
        <item x="7922"/>
        <item x="5935"/>
        <item x="7780"/>
        <item x="102"/>
        <item x="3622"/>
        <item x="103"/>
        <item x="5090"/>
        <item x="104"/>
        <item x="6327"/>
        <item x="105"/>
        <item x="106"/>
        <item x="5287"/>
        <item x="3126"/>
        <item x="4225"/>
        <item x="3518"/>
        <item x="7539"/>
        <item x="3462"/>
        <item x="7515"/>
        <item x="7480"/>
        <item x="3749"/>
        <item x="5131"/>
        <item x="7992"/>
        <item x="3064"/>
        <item x="6032"/>
        <item x="7202"/>
        <item x="107"/>
        <item x="108"/>
        <item x="2759"/>
        <item x="7246"/>
        <item x="3044"/>
        <item x="5938"/>
        <item x="109"/>
        <item x="4350"/>
        <item x="7763"/>
        <item x="110"/>
        <item x="111"/>
        <item x="4801"/>
        <item x="7838"/>
        <item x="112"/>
        <item x="113"/>
        <item x="114"/>
        <item x="115"/>
        <item x="4972"/>
        <item x="6736"/>
        <item x="7293"/>
        <item x="4872"/>
        <item x="116"/>
        <item x="117"/>
        <item x="118"/>
        <item x="119"/>
        <item x="120"/>
        <item x="3083"/>
        <item x="8012"/>
        <item x="3883"/>
        <item x="121"/>
        <item x="6039"/>
        <item x="5759"/>
        <item x="7342"/>
        <item x="8171"/>
        <item x="122"/>
        <item x="123"/>
        <item x="6288"/>
        <item x="8079"/>
        <item x="6280"/>
        <item x="5059"/>
        <item x="4978"/>
        <item x="124"/>
        <item x="125"/>
        <item x="126"/>
        <item x="127"/>
        <item x="5611"/>
        <item x="4458"/>
        <item x="4741"/>
        <item x="2715"/>
        <item x="128"/>
        <item x="5668"/>
        <item x="3349"/>
        <item x="129"/>
        <item x="2761"/>
        <item x="7955"/>
        <item x="130"/>
        <item x="131"/>
        <item x="8334"/>
        <item x="4421"/>
        <item x="132"/>
        <item x="6587"/>
        <item x="133"/>
        <item x="134"/>
        <item x="7690"/>
        <item x="135"/>
        <item x="4258"/>
        <item x="136"/>
        <item x="137"/>
        <item x="4464"/>
        <item x="138"/>
        <item x="139"/>
        <item x="3101"/>
        <item x="140"/>
        <item x="5622"/>
        <item x="4798"/>
        <item x="141"/>
        <item x="142"/>
        <item x="143"/>
        <item x="144"/>
        <item x="145"/>
        <item x="146"/>
        <item x="147"/>
        <item x="7580"/>
        <item x="6479"/>
        <item x="4281"/>
        <item x="148"/>
        <item x="2789"/>
        <item x="6562"/>
        <item x="149"/>
        <item x="6169"/>
        <item x="5025"/>
        <item x="150"/>
        <item x="7444"/>
        <item x="6887"/>
        <item x="151"/>
        <item x="7510"/>
        <item x="6300"/>
        <item x="5046"/>
        <item x="8279"/>
        <item x="152"/>
        <item x="7978"/>
        <item x="153"/>
        <item x="5385"/>
        <item x="154"/>
        <item x="4198"/>
        <item x="155"/>
        <item x="7190"/>
        <item x="3297"/>
        <item x="7657"/>
        <item x="8247"/>
        <item x="156"/>
        <item x="6944"/>
        <item x="157"/>
        <item x="158"/>
        <item x="6145"/>
        <item x="159"/>
        <item x="2927"/>
        <item x="5016"/>
        <item x="160"/>
        <item x="3538"/>
        <item x="161"/>
        <item x="162"/>
        <item x="3005"/>
        <item x="163"/>
        <item x="3534"/>
        <item x="164"/>
        <item x="7983"/>
        <item x="6616"/>
        <item x="2859"/>
        <item x="6419"/>
        <item x="6969"/>
        <item x="2713"/>
        <item x="3387"/>
        <item x="165"/>
        <item x="166"/>
        <item x="167"/>
        <item x="4469"/>
        <item x="6765"/>
        <item x="168"/>
        <item x="4584"/>
        <item x="6153"/>
        <item x="2808"/>
        <item x="3173"/>
        <item x="4614"/>
        <item x="6722"/>
        <item x="3817"/>
        <item x="3312"/>
        <item x="2826"/>
        <item x="4728"/>
        <item x="169"/>
        <item x="170"/>
        <item x="3564"/>
        <item x="171"/>
        <item x="7784"/>
        <item x="4612"/>
        <item x="4536"/>
        <item x="172"/>
        <item x="8267"/>
        <item x="173"/>
        <item x="4604"/>
        <item x="174"/>
        <item x="3896"/>
        <item x="175"/>
        <item x="6350"/>
        <item x="6781"/>
        <item x="176"/>
        <item x="3522"/>
        <item x="177"/>
        <item x="178"/>
        <item x="5689"/>
        <item x="179"/>
        <item x="4746"/>
        <item x="4921"/>
        <item x="7511"/>
        <item x="6655"/>
        <item x="3389"/>
        <item x="8219"/>
        <item x="7352"/>
        <item x="3170"/>
        <item x="4843"/>
        <item x="2778"/>
        <item x="3801"/>
        <item x="8277"/>
        <item x="3891"/>
        <item x="2842"/>
        <item x="5316"/>
        <item x="3088"/>
        <item x="180"/>
        <item x="181"/>
        <item x="4828"/>
        <item x="182"/>
        <item x="6069"/>
        <item x="8161"/>
        <item x="183"/>
        <item x="4186"/>
        <item x="5827"/>
        <item x="8314"/>
        <item x="7611"/>
        <item x="7309"/>
        <item x="5322"/>
        <item x="4610"/>
        <item x="184"/>
        <item x="6160"/>
        <item x="7094"/>
        <item x="3890"/>
        <item x="185"/>
        <item x="6633"/>
        <item x="6425"/>
        <item x="186"/>
        <item x="6752"/>
        <item x="5130"/>
        <item x="3231"/>
        <item x="6975"/>
        <item x="3437"/>
        <item x="187"/>
        <item x="4712"/>
        <item x="188"/>
        <item x="189"/>
        <item x="6013"/>
        <item x="5186"/>
        <item x="7442"/>
        <item x="190"/>
        <item x="2634"/>
        <item x="5466"/>
        <item x="191"/>
        <item x="5198"/>
        <item x="7831"/>
        <item x="192"/>
        <item x="7120"/>
        <item x="193"/>
        <item x="194"/>
        <item x="195"/>
        <item x="6794"/>
        <item x="196"/>
        <item x="4218"/>
        <item x="197"/>
        <item x="198"/>
        <item x="7809"/>
        <item x="4193"/>
        <item x="199"/>
        <item x="200"/>
        <item x="7311"/>
        <item x="201"/>
        <item x="4086"/>
        <item x="5629"/>
        <item x="202"/>
        <item x="7918"/>
        <item x="3220"/>
        <item x="6792"/>
        <item x="4304"/>
        <item x="203"/>
        <item x="4586"/>
        <item x="6621"/>
        <item x="6272"/>
        <item x="204"/>
        <item x="205"/>
        <item x="5352"/>
        <item x="7037"/>
        <item x="206"/>
        <item x="6947"/>
        <item x="5295"/>
        <item x="6020"/>
        <item x="207"/>
        <item x="208"/>
        <item x="209"/>
        <item x="4489"/>
        <item x="7916"/>
        <item x="210"/>
        <item x="6766"/>
        <item x="7762"/>
        <item x="3209"/>
        <item x="211"/>
        <item x="212"/>
        <item x="6761"/>
        <item x="4378"/>
        <item x="6379"/>
        <item x="3594"/>
        <item x="5531"/>
        <item x="213"/>
        <item x="3552"/>
        <item x="4127"/>
        <item x="5828"/>
        <item x="3498"/>
        <item x="2816"/>
        <item x="5617"/>
        <item x="6297"/>
        <item x="7122"/>
        <item x="7272"/>
        <item x="6984"/>
        <item x="6393"/>
        <item x="214"/>
        <item x="6965"/>
        <item x="7451"/>
        <item x="3850"/>
        <item x="3246"/>
        <item x="4051"/>
        <item x="4534"/>
        <item x="215"/>
        <item x="5922"/>
        <item x="4984"/>
        <item x="5686"/>
        <item x="2988"/>
        <item x="3699"/>
        <item x="216"/>
        <item x="6784"/>
        <item x="3785"/>
        <item x="5117"/>
        <item x="4824"/>
        <item x="3276"/>
        <item x="217"/>
        <item x="218"/>
        <item x="6075"/>
        <item x="3671"/>
        <item x="5444"/>
        <item x="7168"/>
        <item x="4720"/>
        <item x="219"/>
        <item x="220"/>
        <item x="3946"/>
        <item x="2639"/>
        <item x="3640"/>
        <item x="3381"/>
        <item x="221"/>
        <item x="4401"/>
        <item x="222"/>
        <item x="3174"/>
        <item x="4577"/>
        <item x="7881"/>
        <item x="6012"/>
        <item x="7348"/>
        <item x="223"/>
        <item x="6215"/>
        <item x="5515"/>
        <item x="4715"/>
        <item x="224"/>
        <item x="225"/>
        <item x="226"/>
        <item x="4601"/>
        <item x="6394"/>
        <item x="6730"/>
        <item x="4699"/>
        <item x="4023"/>
        <item x="227"/>
        <item x="5657"/>
        <item x="228"/>
        <item x="7846"/>
        <item x="6803"/>
        <item x="5877"/>
        <item x="3331"/>
        <item x="3213"/>
        <item x="4337"/>
        <item x="3655"/>
        <item x="4112"/>
        <item x="229"/>
        <item x="230"/>
        <item x="231"/>
        <item x="232"/>
        <item x="3452"/>
        <item x="233"/>
        <item x="3398"/>
        <item x="2643"/>
        <item x="234"/>
        <item x="5834"/>
        <item x="4814"/>
        <item x="5172"/>
        <item x="7813"/>
        <item x="8109"/>
        <item x="235"/>
        <item x="4365"/>
        <item x="236"/>
        <item x="5683"/>
        <item x="3865"/>
        <item x="5279"/>
        <item x="3979"/>
        <item x="6000"/>
        <item x="7594"/>
        <item x="7855"/>
        <item x="5274"/>
        <item x="6575"/>
        <item x="4551"/>
        <item x="7826"/>
        <item x="6832"/>
        <item x="237"/>
        <item x="4074"/>
        <item x="238"/>
        <item x="3256"/>
        <item x="5549"/>
        <item x="239"/>
        <item x="240"/>
        <item x="241"/>
        <item x="242"/>
        <item x="2695"/>
        <item x="2719"/>
        <item x="5120"/>
        <item x="7973"/>
        <item x="5536"/>
        <item x="243"/>
        <item x="244"/>
        <item x="3824"/>
        <item x="6548"/>
        <item x="245"/>
        <item x="7620"/>
        <item x="7002"/>
        <item x="246"/>
        <item x="5924"/>
        <item x="4567"/>
        <item x="3592"/>
        <item x="247"/>
        <item x="2856"/>
        <item x="4750"/>
        <item x="6853"/>
        <item x="248"/>
        <item x="6931"/>
        <item x="7676"/>
        <item x="4717"/>
        <item x="7810"/>
        <item x="5794"/>
        <item x="6748"/>
        <item x="3159"/>
        <item x="249"/>
        <item x="250"/>
        <item x="6756"/>
        <item x="4055"/>
        <item x="7950"/>
        <item x="6653"/>
        <item x="251"/>
        <item x="5850"/>
        <item x="5341"/>
        <item x="3308"/>
        <item x="2902"/>
        <item x="5702"/>
        <item x="5609"/>
        <item x="252"/>
        <item x="6681"/>
        <item x="253"/>
        <item x="5584"/>
        <item x="3179"/>
        <item x="6326"/>
        <item x="7561"/>
        <item x="254"/>
        <item x="4267"/>
        <item x="3100"/>
        <item x="255"/>
        <item x="5434"/>
        <item x="256"/>
        <item x="4178"/>
        <item x="257"/>
        <item x="3578"/>
        <item x="6785"/>
        <item x="3424"/>
        <item x="7543"/>
        <item x="258"/>
        <item x="259"/>
        <item x="5399"/>
        <item x="4206"/>
        <item x="260"/>
        <item x="4485"/>
        <item x="261"/>
        <item x="262"/>
        <item x="2765"/>
        <item x="4252"/>
        <item x="263"/>
        <item x="5575"/>
        <item x="264"/>
        <item x="6937"/>
        <item x="7811"/>
        <item x="7514"/>
        <item x="4327"/>
        <item x="265"/>
        <item x="4027"/>
        <item x="6211"/>
        <item x="2957"/>
        <item x="7828"/>
        <item x="5612"/>
        <item x="7906"/>
        <item x="3353"/>
        <item x="4726"/>
        <item x="6317"/>
        <item x="5921"/>
        <item x="266"/>
        <item x="3234"/>
        <item x="4813"/>
        <item x="4455"/>
        <item x="7388"/>
        <item x="5296"/>
        <item x="267"/>
        <item x="5900"/>
        <item x="268"/>
        <item x="5118"/>
        <item x="269"/>
        <item x="270"/>
        <item x="5490"/>
        <item x="5913"/>
        <item x="6560"/>
        <item x="271"/>
        <item x="7616"/>
        <item x="3176"/>
        <item x="272"/>
        <item x="8282"/>
        <item x="273"/>
        <item x="274"/>
        <item x="5151"/>
        <item x="275"/>
        <item x="7952"/>
        <item x="276"/>
        <item x="4540"/>
        <item x="3050"/>
        <item x="4220"/>
        <item x="5959"/>
        <item x="3301"/>
        <item x="3828"/>
        <item x="6189"/>
        <item x="2720"/>
        <item x="3403"/>
        <item x="5484"/>
        <item x="6612"/>
        <item x="4080"/>
        <item x="277"/>
        <item x="278"/>
        <item x="279"/>
        <item x="2790"/>
        <item x="280"/>
        <item x="8110"/>
        <item x="4578"/>
        <item x="5304"/>
        <item x="3158"/>
        <item x="6607"/>
        <item x="4780"/>
        <item x="281"/>
        <item x="7288"/>
        <item x="3921"/>
        <item x="5135"/>
        <item x="3679"/>
        <item x="4208"/>
        <item x="3783"/>
        <item x="3584"/>
        <item x="2679"/>
        <item x="2931"/>
        <item x="7779"/>
        <item x="282"/>
        <item x="283"/>
        <item x="284"/>
        <item x="7281"/>
        <item x="285"/>
        <item x="5321"/>
        <item x="7233"/>
        <item x="4980"/>
        <item x="6758"/>
        <item x="5311"/>
        <item x="6343"/>
        <item x="6676"/>
        <item x="3326"/>
        <item x="286"/>
        <item x="4512"/>
        <item x="287"/>
        <item x="7687"/>
        <item x="4263"/>
        <item x="6585"/>
        <item x="2770"/>
        <item x="6447"/>
        <item x="7857"/>
        <item x="2913"/>
        <item x="7610"/>
        <item x="3251"/>
        <item x="288"/>
        <item x="7849"/>
        <item x="4149"/>
        <item x="3988"/>
        <item x="7995"/>
        <item x="289"/>
        <item x="4769"/>
        <item x="290"/>
        <item x="291"/>
        <item x="3017"/>
        <item x="6901"/>
        <item x="292"/>
        <item x="7425"/>
        <item x="5538"/>
        <item x="7856"/>
        <item x="293"/>
        <item x="2669"/>
        <item x="8034"/>
        <item x="5565"/>
        <item x="4522"/>
        <item x="3228"/>
        <item x="5886"/>
        <item x="3892"/>
        <item x="294"/>
        <item x="295"/>
        <item x="8028"/>
        <item x="3721"/>
        <item x="3637"/>
        <item x="296"/>
        <item x="7613"/>
        <item x="297"/>
        <item x="298"/>
        <item x="5121"/>
        <item x="3293"/>
        <item x="299"/>
        <item x="300"/>
        <item x="301"/>
        <item x="2686"/>
        <item x="5107"/>
        <item x="6516"/>
        <item x="6111"/>
        <item x="302"/>
        <item x="4439"/>
        <item x="4406"/>
        <item x="3332"/>
        <item x="7882"/>
        <item x="303"/>
        <item x="3626"/>
        <item x="6808"/>
        <item x="5303"/>
        <item x="7133"/>
        <item x="5292"/>
        <item x="8178"/>
        <item x="304"/>
        <item x="305"/>
        <item x="2887"/>
        <item x="306"/>
        <item x="4797"/>
        <item x="5143"/>
        <item x="6115"/>
        <item x="5468"/>
        <item x="307"/>
        <item x="6042"/>
        <item x="308"/>
        <item x="5401"/>
        <item x="3726"/>
        <item x="2894"/>
        <item x="5138"/>
        <item x="5259"/>
        <item x="309"/>
        <item x="7035"/>
        <item x="4841"/>
        <item x="8302"/>
        <item x="8273"/>
        <item x="6926"/>
        <item x="7742"/>
        <item x="2769"/>
        <item x="310"/>
        <item x="4874"/>
        <item x="7091"/>
        <item x="5889"/>
        <item x="311"/>
        <item x="3924"/>
        <item x="6559"/>
        <item x="2884"/>
        <item x="312"/>
        <item x="7435"/>
        <item x="2905"/>
        <item x="313"/>
        <item x="7655"/>
        <item x="6355"/>
        <item x="3931"/>
        <item x="314"/>
        <item x="6835"/>
        <item x="3977"/>
        <item x="2727"/>
        <item x="5160"/>
        <item x="315"/>
        <item x="316"/>
        <item x="4020"/>
        <item x="6213"/>
        <item x="4151"/>
        <item x="317"/>
        <item x="318"/>
        <item x="319"/>
        <item x="7743"/>
        <item x="2756"/>
        <item x="7257"/>
        <item x="2976"/>
        <item x="4700"/>
        <item x="320"/>
        <item x="321"/>
        <item x="6206"/>
        <item x="322"/>
        <item x="4172"/>
        <item x="6126"/>
        <item x="7010"/>
        <item x="323"/>
        <item x="5581"/>
        <item x="324"/>
        <item x="5398"/>
        <item x="325"/>
        <item x="6315"/>
        <item x="326"/>
        <item x="7735"/>
        <item x="7923"/>
        <item x="5985"/>
        <item x="327"/>
        <item x="4672"/>
        <item x="328"/>
        <item x="6609"/>
        <item x="5080"/>
        <item x="5550"/>
        <item x="6688"/>
        <item x="4301"/>
        <item x="6786"/>
        <item x="329"/>
        <item x="6031"/>
        <item x="330"/>
        <item x="4018"/>
        <item x="7637"/>
        <item x="331"/>
        <item x="4390"/>
        <item x="332"/>
        <item x="6107"/>
        <item x="333"/>
        <item x="4131"/>
        <item x="334"/>
        <item x="3686"/>
        <item x="335"/>
        <item x="6779"/>
        <item x="336"/>
        <item x="8126"/>
        <item x="337"/>
        <item x="338"/>
        <item x="339"/>
        <item x="340"/>
        <item x="341"/>
        <item x="342"/>
        <item x="6581"/>
        <item x="343"/>
        <item x="6467"/>
        <item x="5207"/>
        <item x="7355"/>
        <item x="344"/>
        <item x="4202"/>
        <item x="345"/>
        <item x="346"/>
        <item x="6421"/>
        <item x="347"/>
        <item x="7861"/>
        <item x="348"/>
        <item x="5777"/>
        <item x="349"/>
        <item x="7965"/>
        <item x="6443"/>
        <item x="3500"/>
        <item x="6868"/>
        <item x="7177"/>
        <item x="8356"/>
        <item x="6191"/>
        <item x="350"/>
        <item x="351"/>
        <item x="5654"/>
        <item x="3303"/>
        <item x="5798"/>
        <item x="2959"/>
        <item x="352"/>
        <item x="353"/>
        <item x="8119"/>
        <item x="4860"/>
        <item x="354"/>
        <item x="8002"/>
        <item x="355"/>
        <item x="356"/>
        <item x="4161"/>
        <item x="8033"/>
        <item x="5991"/>
        <item x="7462"/>
        <item x="4355"/>
        <item x="2711"/>
        <item x="5535"/>
        <item x="7670"/>
        <item x="2629"/>
        <item x="357"/>
        <item x="6958"/>
        <item x="5308"/>
        <item x="358"/>
        <item x="6711"/>
        <item x="359"/>
        <item x="2962"/>
        <item x="5450"/>
        <item x="5416"/>
        <item x="360"/>
        <item x="361"/>
        <item x="362"/>
        <item x="7582"/>
        <item x="5017"/>
        <item x="363"/>
        <item x="4836"/>
        <item x="3565"/>
        <item x="364"/>
        <item x="365"/>
        <item x="2820"/>
        <item x="366"/>
        <item x="4060"/>
        <item x="367"/>
        <item x="4012"/>
        <item x="7876"/>
        <item x="3357"/>
        <item x="368"/>
        <item x="7110"/>
        <item x="369"/>
        <item x="370"/>
        <item x="371"/>
        <item x="372"/>
        <item x="2671"/>
        <item x="373"/>
        <item x="7715"/>
        <item x="6179"/>
        <item x="3942"/>
        <item x="374"/>
        <item x="2813"/>
        <item x="3032"/>
        <item x="7850"/>
        <item x="3750"/>
        <item x="6210"/>
        <item x="8125"/>
        <item x="4124"/>
        <item x="8064"/>
        <item x="375"/>
        <item x="6573"/>
        <item x="5428"/>
        <item x="7707"/>
        <item x="8313"/>
        <item x="376"/>
        <item x="377"/>
        <item x="6395"/>
        <item x="378"/>
        <item x="3132"/>
        <item x="2936"/>
        <item x="4547"/>
        <item x="3528"/>
        <item x="2670"/>
        <item x="3586"/>
        <item x="379"/>
        <item x="380"/>
        <item x="6664"/>
        <item x="3608"/>
        <item x="381"/>
        <item x="6541"/>
        <item x="5273"/>
        <item x="4615"/>
        <item x="5166"/>
        <item x="5799"/>
        <item x="5760"/>
        <item x="7268"/>
        <item x="5725"/>
        <item x="4369"/>
        <item x="7335"/>
        <item x="8246"/>
        <item x="8184"/>
        <item x="3510"/>
        <item x="8199"/>
        <item x="382"/>
        <item x="383"/>
        <item x="8232"/>
        <item x="6957"/>
        <item x="3466"/>
        <item x="384"/>
        <item x="385"/>
        <item x="7359"/>
        <item x="3971"/>
        <item x="7160"/>
        <item x="386"/>
        <item x="6232"/>
        <item x="5425"/>
        <item x="2869"/>
        <item x="6702"/>
        <item x="7452"/>
        <item x="2735"/>
        <item x="7187"/>
        <item x="4189"/>
        <item x="5102"/>
        <item x="7901"/>
        <item x="387"/>
        <item x="6480"/>
        <item x="388"/>
        <item x="3547"/>
        <item x="7785"/>
        <item x="7740"/>
        <item x="7631"/>
        <item x="389"/>
        <item x="390"/>
        <item x="6096"/>
        <item x="391"/>
        <item x="392"/>
        <item x="8231"/>
        <item x="8022"/>
        <item x="7894"/>
        <item x="2903"/>
        <item x="393"/>
        <item x="5206"/>
        <item x="394"/>
        <item x="395"/>
        <item x="5033"/>
        <item x="3772"/>
        <item x="396"/>
        <item x="6441"/>
        <item x="397"/>
        <item x="4292"/>
        <item x="8047"/>
        <item x="7782"/>
        <item x="3814"/>
        <item x="7697"/>
        <item x="5496"/>
        <item x="3529"/>
        <item x="398"/>
        <item x="4560"/>
        <item x="6966"/>
        <item x="399"/>
        <item x="6054"/>
        <item x="400"/>
        <item x="401"/>
        <item x="5510"/>
        <item x="3098"/>
        <item x="7544"/>
        <item x="402"/>
        <item x="3186"/>
        <item x="5310"/>
        <item x="4236"/>
        <item x="8190"/>
        <item x="403"/>
        <item x="4755"/>
        <item x="6989"/>
        <item x="4243"/>
        <item x="404"/>
        <item x="4423"/>
        <item x="5823"/>
        <item x="405"/>
        <item x="406"/>
        <item x="407"/>
        <item x="4966"/>
        <item x="6870"/>
        <item x="408"/>
        <item x="6938"/>
        <item x="8087"/>
        <item x="4050"/>
        <item x="2904"/>
        <item x="7843"/>
        <item x="409"/>
        <item x="3422"/>
        <item x="4175"/>
        <item x="410"/>
        <item x="5706"/>
        <item x="4796"/>
        <item x="7920"/>
        <item x="411"/>
        <item x="412"/>
        <item x="6312"/>
        <item x="4227"/>
        <item x="413"/>
        <item x="5950"/>
        <item x="414"/>
        <item x="4187"/>
        <item x="415"/>
        <item x="416"/>
        <item x="5067"/>
        <item x="3235"/>
        <item x="3782"/>
        <item x="417"/>
        <item x="5981"/>
        <item x="418"/>
        <item x="3356"/>
        <item x="419"/>
        <item x="3660"/>
        <item x="420"/>
        <item x="421"/>
        <item x="422"/>
        <item x="3074"/>
        <item x="6388"/>
        <item x="5671"/>
        <item x="423"/>
        <item x="424"/>
        <item x="425"/>
        <item x="6459"/>
        <item x="7564"/>
        <item x="3862"/>
        <item x="4673"/>
        <item x="7081"/>
        <item x="7182"/>
        <item x="426"/>
        <item x="427"/>
        <item x="428"/>
        <item x="429"/>
        <item x="4581"/>
        <item x="8166"/>
        <item x="430"/>
        <item x="3225"/>
        <item x="6345"/>
        <item x="431"/>
        <item x="432"/>
        <item x="433"/>
        <item x="434"/>
        <item x="6569"/>
        <item x="435"/>
        <item x="436"/>
        <item x="5848"/>
        <item x="4682"/>
        <item x="437"/>
        <item x="7149"/>
        <item x="438"/>
        <item x="5726"/>
        <item x="439"/>
        <item x="5602"/>
        <item x="4205"/>
        <item x="440"/>
        <item x="441"/>
        <item x="442"/>
        <item x="8000"/>
        <item x="443"/>
        <item x="444"/>
        <item x="2716"/>
        <item x="3150"/>
        <item x="6196"/>
        <item x="5492"/>
        <item x="7307"/>
        <item x="445"/>
        <item x="5340"/>
        <item x="3795"/>
        <item x="3944"/>
        <item x="4448"/>
        <item x="7858"/>
        <item x="4970"/>
        <item x="446"/>
        <item x="4192"/>
        <item x="6301"/>
        <item x="6700"/>
        <item x="3340"/>
        <item x="4062"/>
        <item x="6003"/>
        <item x="6071"/>
        <item x="447"/>
        <item x="3261"/>
        <item x="448"/>
        <item x="6819"/>
        <item x="4842"/>
        <item x="449"/>
        <item x="7098"/>
        <item x="450"/>
        <item x="4537"/>
        <item x="5643"/>
        <item x="451"/>
        <item x="7140"/>
        <item x="4116"/>
        <item x="452"/>
        <item x="2794"/>
        <item x="453"/>
        <item x="454"/>
        <item x="2998"/>
        <item x="455"/>
        <item x="456"/>
        <item x="5908"/>
        <item x="5619"/>
        <item x="457"/>
        <item x="4196"/>
        <item x="458"/>
        <item x="459"/>
        <item x="7476"/>
        <item x="7509"/>
        <item x="3465"/>
        <item x="5975"/>
        <item x="4174"/>
        <item x="5714"/>
        <item x="460"/>
        <item x="7330"/>
        <item x="461"/>
        <item x="7048"/>
        <item x="7338"/>
        <item x="5763"/>
        <item x="7821"/>
        <item x="3377"/>
        <item x="462"/>
        <item x="463"/>
        <item x="6916"/>
        <item x="4461"/>
        <item x="6733"/>
        <item x="6263"/>
        <item x="4846"/>
        <item x="464"/>
        <item x="465"/>
        <item x="8177"/>
        <item x="5874"/>
        <item x="3676"/>
        <item x="466"/>
        <item x="6780"/>
        <item x="3358"/>
        <item x="467"/>
        <item x="8156"/>
        <item x="5012"/>
        <item x="468"/>
        <item x="3455"/>
        <item x="5802"/>
        <item x="4655"/>
        <item x="3236"/>
        <item x="3965"/>
        <item x="7587"/>
        <item x="7459"/>
        <item x="469"/>
        <item x="470"/>
        <item x="6372"/>
        <item x="471"/>
        <item x="472"/>
        <item x="3815"/>
        <item x="5054"/>
        <item x="3601"/>
        <item x="6085"/>
        <item x="3182"/>
        <item x="3205"/>
        <item x="2775"/>
        <item x="6038"/>
        <item x="473"/>
        <item x="7765"/>
        <item x="6710"/>
        <item x="7931"/>
        <item x="474"/>
        <item x="3705"/>
        <item x="7264"/>
        <item x="3790"/>
        <item x="6908"/>
        <item x="3216"/>
        <item x="6777"/>
        <item x="4504"/>
        <item x="3287"/>
        <item x="2947"/>
        <item x="3568"/>
        <item x="7641"/>
        <item x="8201"/>
        <item x="5870"/>
        <item x="6838"/>
        <item x="4078"/>
        <item x="4936"/>
        <item x="475"/>
        <item x="476"/>
        <item x="4918"/>
        <item x="6515"/>
        <item x="477"/>
        <item x="478"/>
        <item x="479"/>
        <item x="7593"/>
        <item x="480"/>
        <item x="481"/>
        <item x="482"/>
        <item x="4349"/>
        <item x="7686"/>
        <item x="483"/>
        <item x="484"/>
        <item x="6942"/>
        <item x="485"/>
        <item x="5344"/>
        <item x="5342"/>
        <item x="486"/>
        <item x="487"/>
        <item x="5954"/>
        <item x="5013"/>
        <item x="488"/>
        <item x="8193"/>
        <item x="3497"/>
        <item x="3796"/>
        <item x="7021"/>
        <item x="489"/>
        <item x="490"/>
        <item x="3693"/>
        <item x="491"/>
        <item x="4409"/>
        <item x="6544"/>
        <item x="3031"/>
        <item x="5822"/>
        <item x="5255"/>
        <item x="4611"/>
        <item x="492"/>
        <item x="493"/>
        <item x="6167"/>
        <item x="494"/>
        <item x="495"/>
        <item x="4751"/>
        <item x="496"/>
        <item x="6509"/>
        <item x="6667"/>
        <item x="4642"/>
        <item x="7518"/>
        <item x="2648"/>
        <item x="3249"/>
        <item x="6981"/>
        <item x="4621"/>
        <item x="497"/>
        <item x="498"/>
        <item x="3399"/>
        <item x="7068"/>
        <item x="7397"/>
        <item x="3572"/>
        <item x="5092"/>
        <item x="499"/>
        <item x="500"/>
        <item x="3919"/>
        <item x="8170"/>
        <item x="4262"/>
        <item x="4634"/>
        <item x="501"/>
        <item x="5852"/>
        <item x="7934"/>
        <item x="502"/>
        <item x="5146"/>
        <item x="4508"/>
        <item x="503"/>
        <item x="504"/>
        <item x="5367"/>
        <item x="505"/>
        <item x="506"/>
        <item x="7254"/>
        <item x="4211"/>
        <item x="6933"/>
        <item x="507"/>
        <item x="508"/>
        <item x="7232"/>
        <item x="6286"/>
        <item x="3841"/>
        <item x="7590"/>
        <item x="5750"/>
        <item x="509"/>
        <item x="510"/>
        <item x="7757"/>
        <item x="7298"/>
        <item x="511"/>
        <item x="512"/>
        <item x="513"/>
        <item x="514"/>
        <item x="6453"/>
        <item x="4333"/>
        <item x="6289"/>
        <item x="515"/>
        <item x="516"/>
        <item x="3477"/>
        <item x="7291"/>
        <item x="7214"/>
        <item x="7436"/>
        <item x="5495"/>
        <item x="4323"/>
        <item x="517"/>
        <item x="7972"/>
        <item x="7887"/>
        <item x="518"/>
        <item x="519"/>
        <item x="520"/>
        <item x="521"/>
        <item x="522"/>
        <item x="5455"/>
        <item x="4479"/>
        <item x="3761"/>
        <item x="5297"/>
        <item x="3000"/>
        <item x="3808"/>
        <item x="523"/>
        <item x="5586"/>
        <item x="3168"/>
        <item x="2678"/>
        <item x="8355"/>
        <item x="5415"/>
        <item x="4802"/>
        <item x="3345"/>
        <item x="524"/>
        <item x="5656"/>
        <item x="6648"/>
        <item x="5548"/>
        <item x="3976"/>
        <item x="7932"/>
        <item x="2997"/>
        <item x="525"/>
        <item x="526"/>
        <item x="7914"/>
        <item x="3084"/>
        <item x="7247"/>
        <item x="527"/>
        <item x="7699"/>
        <item x="4143"/>
        <item x="7963"/>
        <item x="2755"/>
        <item x="6818"/>
        <item x="4011"/>
        <item x="5145"/>
        <item x="4764"/>
        <item x="528"/>
        <item x="529"/>
        <item x="2806"/>
        <item x="530"/>
        <item x="3573"/>
        <item x="531"/>
        <item x="4130"/>
        <item x="7115"/>
        <item x="4938"/>
        <item x="7171"/>
        <item x="4089"/>
        <item x="5774"/>
        <item x="532"/>
        <item x="2849"/>
        <item x="533"/>
        <item x="534"/>
        <item x="5688"/>
        <item x="535"/>
        <item x="2714"/>
        <item x="4396"/>
        <item x="8214"/>
        <item x="536"/>
        <item x="537"/>
        <item x="4184"/>
        <item x="538"/>
        <item x="4663"/>
        <item x="539"/>
        <item x="540"/>
        <item x="6973"/>
        <item x="5912"/>
        <item x="7612"/>
        <item x="541"/>
        <item x="5904"/>
        <item x="542"/>
        <item x="7487"/>
        <item x="8048"/>
        <item x="543"/>
        <item x="3423"/>
        <item x="544"/>
        <item x="5171"/>
        <item x="7948"/>
        <item x="7977"/>
        <item x="5021"/>
        <item x="3533"/>
        <item x="2876"/>
        <item x="7900"/>
        <item x="6510"/>
        <item x="6203"/>
        <item x="3278"/>
        <item x="5839"/>
        <item x="4834"/>
        <item x="7020"/>
        <item x="7555"/>
        <item x="4639"/>
        <item x="6999"/>
        <item x="545"/>
        <item x="2694"/>
        <item x="2699"/>
        <item x="3047"/>
        <item x="5390"/>
        <item x="546"/>
        <item x="3628"/>
        <item x="4732"/>
        <item x="4809"/>
        <item x="3040"/>
        <item x="3766"/>
        <item x="3473"/>
        <item x="5901"/>
        <item x="5144"/>
        <item x="7970"/>
        <item x="547"/>
        <item x="3936"/>
        <item x="4902"/>
        <item x="548"/>
        <item x="3302"/>
        <item x="549"/>
        <item x="3929"/>
        <item x="3831"/>
        <item x="5667"/>
        <item x="550"/>
        <item x="4557"/>
        <item x="7391"/>
        <item x="2812"/>
        <item x="7722"/>
        <item x="551"/>
        <item x="4747"/>
        <item x="552"/>
        <item x="4360"/>
        <item x="3180"/>
        <item x="3185"/>
        <item x="3275"/>
        <item x="8259"/>
        <item x="553"/>
        <item x="6640"/>
        <item x="4677"/>
        <item x="5888"/>
        <item x="6833"/>
        <item x="7121"/>
        <item x="6409"/>
        <item x="8257"/>
        <item x="554"/>
        <item x="3839"/>
        <item x="555"/>
        <item x="7460"/>
        <item x="556"/>
        <item x="4922"/>
        <item x="4364"/>
        <item x="4602"/>
        <item x="3504"/>
        <item x="5733"/>
        <item x="557"/>
        <item x="7538"/>
        <item x="8080"/>
        <item x="558"/>
        <item x="7535"/>
        <item x="4372"/>
        <item x="559"/>
        <item x="3237"/>
        <item x="560"/>
        <item x="561"/>
        <item x="4495"/>
        <item x="7165"/>
        <item x="2839"/>
        <item x="3851"/>
        <item x="5263"/>
        <item x="562"/>
        <item x="563"/>
        <item x="6918"/>
        <item x="564"/>
        <item x="3137"/>
        <item x="7126"/>
        <item x="565"/>
        <item x="4269"/>
        <item x="566"/>
        <item x="567"/>
        <item x="5286"/>
        <item x="2635"/>
        <item x="6407"/>
        <item x="568"/>
        <item x="3140"/>
        <item x="5062"/>
        <item x="8065"/>
        <item x="569"/>
        <item x="8250"/>
        <item x="570"/>
        <item x="3680"/>
        <item x="571"/>
        <item x="572"/>
        <item x="573"/>
        <item x="4580"/>
        <item x="7768"/>
        <item x="4558"/>
        <item x="7132"/>
        <item x="574"/>
        <item x="7968"/>
        <item x="3852"/>
        <item x="8281"/>
        <item x="575"/>
        <item x="576"/>
        <item x="577"/>
        <item x="2926"/>
        <item x="4730"/>
        <item x="3321"/>
        <item x="4661"/>
        <item x="578"/>
        <item x="579"/>
        <item x="4665"/>
        <item x="4827"/>
        <item x="2663"/>
        <item x="580"/>
        <item x="5738"/>
        <item x="6047"/>
        <item x="5419"/>
        <item x="7999"/>
        <item x="581"/>
        <item x="5443"/>
        <item x="3210"/>
        <item x="582"/>
        <item x="5899"/>
        <item x="6617"/>
        <item x="3442"/>
        <item x="4753"/>
        <item x="4675"/>
        <item x="583"/>
        <item x="584"/>
        <item x="585"/>
        <item x="586"/>
        <item x="587"/>
        <item x="8321"/>
        <item x="7393"/>
        <item x="588"/>
        <item x="589"/>
        <item x="590"/>
        <item x="3191"/>
        <item x="2909"/>
        <item x="2868"/>
        <item x="7215"/>
        <item x="3378"/>
        <item x="5305"/>
        <item x="6369"/>
        <item x="7270"/>
        <item x="2932"/>
        <item x="3502"/>
        <item x="4002"/>
        <item x="5809"/>
        <item x="8117"/>
        <item x="3395"/>
        <item x="591"/>
        <item x="592"/>
        <item x="6638"/>
        <item x="5267"/>
        <item x="6267"/>
        <item x="593"/>
        <item x="7158"/>
        <item x="7879"/>
        <item x="4021"/>
        <item x="8229"/>
        <item x="5651"/>
        <item x="594"/>
        <item x="595"/>
        <item x="3922"/>
        <item x="6159"/>
        <item x="7649"/>
        <item x="8225"/>
        <item x="5192"/>
        <item x="2929"/>
        <item x="6542"/>
        <item x="596"/>
        <item x="3716"/>
        <item x="4272"/>
        <item x="6824"/>
        <item x="3926"/>
        <item x="3244"/>
        <item x="3694"/>
        <item x="7102"/>
        <item x="597"/>
        <item x="3980"/>
        <item x="2682"/>
        <item x="5919"/>
        <item x="4929"/>
        <item x="5482"/>
        <item x="7650"/>
        <item x="598"/>
        <item x="599"/>
        <item x="600"/>
        <item x="4039"/>
        <item x="7176"/>
        <item x="6118"/>
        <item x="2889"/>
        <item x="601"/>
        <item x="6830"/>
        <item x="7446"/>
        <item x="5655"/>
        <item x="5309"/>
        <item x="602"/>
        <item x="603"/>
        <item x="604"/>
        <item x="3736"/>
        <item x="605"/>
        <item x="3416"/>
        <item x="606"/>
        <item x="7458"/>
        <item x="3873"/>
        <item x="607"/>
        <item x="7726"/>
        <item x="6795"/>
        <item x="4515"/>
        <item x="608"/>
        <item x="609"/>
        <item x="5970"/>
        <item x="610"/>
        <item x="7424"/>
        <item x="611"/>
        <item x="3720"/>
        <item x="4357"/>
        <item x="3451"/>
        <item x="5156"/>
        <item x="612"/>
        <item x="613"/>
        <item x="614"/>
        <item x="3838"/>
        <item x="7399"/>
        <item x="4007"/>
        <item x="8186"/>
        <item x="4925"/>
        <item x="7376"/>
        <item x="4569"/>
        <item x="6487"/>
        <item x="2703"/>
        <item x="6014"/>
        <item x="6888"/>
        <item x="615"/>
        <item x="616"/>
        <item x="6465"/>
        <item x="4996"/>
        <item x="5871"/>
        <item x="5307"/>
        <item x="2641"/>
        <item x="617"/>
        <item x="618"/>
        <item x="619"/>
        <item x="7772"/>
        <item x="5161"/>
        <item x="5011"/>
        <item x="620"/>
        <item x="621"/>
        <item x="7488"/>
        <item x="6672"/>
        <item x="7642"/>
        <item x="6917"/>
        <item x="622"/>
        <item x="3408"/>
        <item x="7080"/>
        <item x="623"/>
        <item x="624"/>
        <item x="4559"/>
        <item x="6023"/>
        <item x="625"/>
        <item x="626"/>
        <item x="627"/>
        <item x="628"/>
        <item x="7761"/>
        <item x="6396"/>
        <item x="6468"/>
        <item x="5027"/>
        <item x="629"/>
        <item x="630"/>
        <item x="4253"/>
        <item x="3760"/>
        <item x="631"/>
        <item x="6753"/>
        <item x="4945"/>
        <item x="7040"/>
        <item x="6654"/>
        <item x="632"/>
        <item x="633"/>
        <item x="5593"/>
        <item x="5074"/>
        <item x="4374"/>
        <item x="3107"/>
        <item x="634"/>
        <item x="8278"/>
        <item x="7057"/>
        <item x="5397"/>
        <item x="4249"/>
        <item x="6225"/>
        <item x="635"/>
        <item x="4855"/>
        <item x="6452"/>
        <item x="6527"/>
        <item x="7899"/>
        <item x="3247"/>
        <item x="636"/>
        <item x="3967"/>
        <item x="2749"/>
        <item x="637"/>
        <item x="6119"/>
        <item x="638"/>
        <item x="3458"/>
        <item x="7600"/>
        <item x="8191"/>
        <item x="7003"/>
        <item x="7597"/>
        <item x="5317"/>
        <item x="5190"/>
        <item x="639"/>
        <item x="2705"/>
        <item x="5060"/>
        <item x="6850"/>
        <item x="4683"/>
        <item x="640"/>
        <item x="3907"/>
        <item x="7464"/>
        <item x="6296"/>
        <item x="3545"/>
        <item x="7373"/>
        <item x="7479"/>
        <item x="7693"/>
        <item x="4334"/>
        <item x="6941"/>
        <item x="7256"/>
        <item x="641"/>
        <item x="6706"/>
        <item x="642"/>
        <item x="2942"/>
        <item x="643"/>
        <item x="7627"/>
        <item x="644"/>
        <item x="645"/>
        <item x="6874"/>
        <item x="646"/>
        <item x="7516"/>
        <item x="4136"/>
        <item x="647"/>
        <item x="3024"/>
        <item x="4022"/>
        <item x="648"/>
        <item x="649"/>
        <item x="650"/>
        <item x="651"/>
        <item x="4853"/>
        <item x="6692"/>
        <item x="6283"/>
        <item x="6550"/>
        <item x="5704"/>
        <item x="4804"/>
        <item x="5177"/>
        <item x="2941"/>
        <item x="8143"/>
        <item x="5699"/>
        <item x="4254"/>
        <item x="6950"/>
        <item x="652"/>
        <item x="5979"/>
        <item x="6935"/>
        <item x="4411"/>
        <item x="2771"/>
        <item x="6759"/>
        <item x="7498"/>
        <item x="653"/>
        <item x="7522"/>
        <item x="654"/>
        <item x="6065"/>
        <item x="5736"/>
        <item x="7175"/>
        <item x="655"/>
        <item x="8056"/>
        <item x="6082"/>
        <item x="656"/>
        <item x="657"/>
        <item x="7874"/>
        <item x="6120"/>
        <item x="4859"/>
        <item x="2829"/>
        <item x="658"/>
        <item x="659"/>
        <item x="6302"/>
        <item x="6226"/>
        <item x="6174"/>
        <item x="7407"/>
        <item x="660"/>
        <item x="4073"/>
        <item x="7019"/>
        <item x="661"/>
        <item x="662"/>
        <item x="663"/>
        <item x="5191"/>
        <item x="664"/>
        <item x="3590"/>
        <item x="665"/>
        <item x="4183"/>
        <item x="3768"/>
        <item x="3070"/>
        <item x="666"/>
        <item x="6639"/>
        <item x="6304"/>
        <item x="2729"/>
        <item x="4085"/>
        <item x="4808"/>
        <item x="6666"/>
        <item x="7083"/>
        <item x="5868"/>
        <item x="667"/>
        <item x="668"/>
        <item x="7099"/>
        <item x="5514"/>
        <item x="669"/>
        <item x="7183"/>
        <item x="6483"/>
        <item x="7583"/>
        <item x="670"/>
        <item x="5597"/>
        <item x="3374"/>
        <item x="6306"/>
        <item x="4981"/>
        <item x="7447"/>
        <item x="671"/>
        <item x="7277"/>
        <item x="5028"/>
        <item x="672"/>
        <item x="673"/>
        <item x="5588"/>
        <item x="7576"/>
        <item x="674"/>
        <item x="8157"/>
        <item x="675"/>
        <item x="676"/>
        <item x="4818"/>
        <item x="8266"/>
        <item x="677"/>
        <item x="678"/>
        <item x="3230"/>
        <item x="5962"/>
        <item x="2891"/>
        <item x="679"/>
        <item x="6004"/>
        <item x="680"/>
        <item x="681"/>
        <item x="5708"/>
        <item x="8237"/>
        <item x="682"/>
        <item x="683"/>
        <item x="7013"/>
        <item x="4975"/>
        <item x="6186"/>
        <item x="684"/>
        <item x="685"/>
        <item x="686"/>
        <item x="4690"/>
        <item x="3129"/>
        <item x="7886"/>
        <item x="7196"/>
        <item x="687"/>
        <item x="3324"/>
        <item x="7829"/>
        <item x="688"/>
        <item x="689"/>
        <item x="5713"/>
        <item x="4594"/>
        <item x="690"/>
        <item x="691"/>
        <item x="692"/>
        <item x="8128"/>
        <item x="4019"/>
        <item x="4792"/>
        <item x="693"/>
        <item x="694"/>
        <item x="6594"/>
        <item x="695"/>
        <item x="7937"/>
        <item x="3579"/>
        <item x="6175"/>
        <item x="696"/>
        <item x="2658"/>
        <item x="5182"/>
        <item x="7729"/>
        <item x="697"/>
        <item x="7791"/>
        <item x="698"/>
        <item x="699"/>
        <item x="3917"/>
        <item x="5994"/>
        <item x="8180"/>
        <item x="700"/>
        <item x="2793"/>
        <item x="6152"/>
        <item x="7942"/>
        <item x="7154"/>
        <item x="701"/>
        <item x="7111"/>
        <item x="7282"/>
        <item x="702"/>
        <item x="6701"/>
        <item x="8353"/>
        <item x="703"/>
        <item x="7520"/>
        <item x="7512"/>
        <item x="7238"/>
        <item x="704"/>
        <item x="2971"/>
        <item x="705"/>
        <item x="6657"/>
        <item x="7790"/>
        <item x="706"/>
        <item x="5185"/>
        <item x="7324"/>
        <item x="4905"/>
        <item x="7433"/>
        <item x="707"/>
        <item x="708"/>
        <item x="7656"/>
        <item x="7332"/>
        <item x="6432"/>
        <item x="709"/>
        <item x="710"/>
        <item x="3964"/>
        <item x="6001"/>
        <item x="4320"/>
        <item x="711"/>
        <item x="712"/>
        <item x="6669"/>
        <item x="713"/>
        <item x="714"/>
        <item x="715"/>
        <item x="7703"/>
        <item x="716"/>
        <item x="6513"/>
        <item x="3849"/>
        <item x="8018"/>
        <item x="7025"/>
        <item x="3779"/>
        <item x="2687"/>
        <item x="717"/>
        <item x="3811"/>
        <item x="4083"/>
        <item x="7252"/>
        <item x="718"/>
        <item x="7409"/>
        <item x="4680"/>
        <item x="5116"/>
        <item x="4442"/>
        <item x="6472"/>
        <item x="719"/>
        <item x="6911"/>
        <item x="720"/>
        <item x="6614"/>
        <item x="721"/>
        <item x="3110"/>
        <item x="722"/>
        <item x="3996"/>
        <item x="5519"/>
        <item x="4068"/>
        <item x="723"/>
        <item x="724"/>
        <item x="7647"/>
        <item x="3525"/>
        <item x="8057"/>
        <item x="4119"/>
        <item x="7546"/>
        <item x="725"/>
        <item x="5337"/>
        <item x="4241"/>
        <item x="726"/>
        <item x="6817"/>
        <item x="727"/>
        <item x="5487"/>
        <item x="4046"/>
        <item x="6077"/>
        <item x="5976"/>
        <item x="4280"/>
        <item x="728"/>
        <item x="729"/>
        <item x="730"/>
        <item x="6610"/>
        <item x="4838"/>
        <item x="3328"/>
        <item x="731"/>
        <item x="6625"/>
        <item x="3072"/>
        <item x="8238"/>
        <item x="4307"/>
        <item x="732"/>
        <item x="4546"/>
        <item x="5682"/>
        <item x="2949"/>
        <item x="5346"/>
        <item x="3120"/>
        <item x="4662"/>
        <item x="6243"/>
        <item x="733"/>
        <item x="5997"/>
        <item x="3420"/>
        <item x="6745"/>
        <item x="7847"/>
        <item x="734"/>
        <item x="7658"/>
        <item x="6092"/>
        <item x="4736"/>
        <item x="735"/>
        <item x="7045"/>
        <item x="2945"/>
        <item x="2919"/>
        <item x="7377"/>
        <item x="4806"/>
        <item x="4472"/>
        <item x="5528"/>
        <item x="6890"/>
        <item x="7711"/>
        <item x="8073"/>
        <item x="4087"/>
        <item x="7308"/>
        <item x="736"/>
        <item x="5061"/>
        <item x="737"/>
        <item x="7466"/>
        <item x="3692"/>
        <item x="738"/>
        <item x="3336"/>
        <item x="739"/>
        <item x="3587"/>
        <item x="8102"/>
        <item x="6920"/>
        <item x="740"/>
        <item x="7993"/>
        <item x="3711"/>
        <item x="5845"/>
        <item x="7027"/>
        <item x="741"/>
        <item x="4575"/>
        <item x="742"/>
        <item x="7917"/>
        <item x="743"/>
        <item x="744"/>
        <item x="5127"/>
        <item x="4286"/>
        <item x="6375"/>
        <item x="8198"/>
        <item x="4438"/>
        <item x="3985"/>
        <item x="8037"/>
        <item x="5762"/>
        <item x="4359"/>
        <item x="7231"/>
        <item x="745"/>
        <item x="5034"/>
        <item x="746"/>
        <item x="747"/>
        <item x="748"/>
        <item x="6002"/>
        <item x="3354"/>
        <item x="7651"/>
        <item x="749"/>
        <item x="4499"/>
        <item x="4563"/>
        <item x="750"/>
        <item x="751"/>
        <item x="7414"/>
        <item x="752"/>
        <item x="753"/>
        <item x="7434"/>
        <item x="7806"/>
        <item x="7455"/>
        <item x="4962"/>
        <item x="2921"/>
        <item x="754"/>
        <item x="8140"/>
        <item x="755"/>
        <item x="756"/>
        <item x="7804"/>
        <item x="757"/>
        <item x="4048"/>
        <item x="6768"/>
        <item x="6798"/>
        <item x="3169"/>
        <item x="5767"/>
        <item x="7041"/>
        <item x="8329"/>
        <item x="4752"/>
        <item x="8196"/>
        <item x="6454"/>
        <item x="6580"/>
        <item x="758"/>
        <item x="7193"/>
        <item x="4913"/>
        <item x="6416"/>
        <item x="7017"/>
        <item x="3130"/>
        <item x="4169"/>
        <item x="759"/>
        <item x="4348"/>
        <item x="760"/>
        <item x="8120"/>
        <item x="5063"/>
        <item x="6572"/>
        <item x="5386"/>
        <item x="5108"/>
        <item x="4410"/>
        <item x="761"/>
        <item x="6105"/>
        <item x="6528"/>
        <item x="2773"/>
        <item x="762"/>
        <item x="8115"/>
        <item x="763"/>
        <item x="5917"/>
        <item x="764"/>
        <item x="7570"/>
        <item x="765"/>
        <item x="766"/>
        <item x="6538"/>
        <item x="4982"/>
        <item x="767"/>
        <item x="768"/>
        <item x="5518"/>
        <item x="5796"/>
        <item x="3952"/>
        <item x="769"/>
        <item x="4496"/>
        <item x="3672"/>
        <item x="3948"/>
        <item x="770"/>
        <item x="4004"/>
        <item x="5779"/>
        <item x="5911"/>
        <item x="6161"/>
        <item x="771"/>
        <item x="5246"/>
        <item x="8045"/>
        <item x="4535"/>
        <item x="7453"/>
        <item x="7075"/>
        <item x="772"/>
        <item x="6277"/>
        <item x="773"/>
        <item x="6718"/>
        <item x="2804"/>
        <item x="7389"/>
        <item x="5646"/>
        <item x="774"/>
        <item x="6596"/>
        <item x="7825"/>
        <item x="775"/>
        <item x="7317"/>
        <item x="776"/>
        <item x="6337"/>
        <item x="4214"/>
        <item x="4330"/>
        <item x="8174"/>
        <item x="777"/>
        <item x="5030"/>
        <item x="7218"/>
        <item x="7192"/>
        <item x="4710"/>
        <item x="5003"/>
        <item x="778"/>
        <item x="5406"/>
        <item x="7867"/>
        <item x="5299"/>
        <item x="779"/>
        <item x="5142"/>
        <item x="5556"/>
        <item x="5989"/>
        <item x="6377"/>
        <item x="6712"/>
        <item x="6788"/>
        <item x="7253"/>
        <item x="4064"/>
        <item x="4091"/>
        <item x="6837"/>
        <item x="4607"/>
        <item x="780"/>
        <item x="3440"/>
        <item x="5038"/>
        <item x="8001"/>
        <item x="7415"/>
        <item x="4765"/>
        <item x="781"/>
        <item x="3041"/>
        <item x="2972"/>
        <item x="3108"/>
        <item x="4024"/>
        <item x="3487"/>
        <item x="7892"/>
        <item x="4878"/>
        <item x="782"/>
        <item x="4162"/>
        <item x="783"/>
        <item x="3886"/>
        <item x="2841"/>
        <item x="3051"/>
        <item x="3066"/>
        <item x="3780"/>
        <item x="8163"/>
        <item x="784"/>
        <item x="3627"/>
        <item x="8009"/>
        <item x="785"/>
        <item x="6276"/>
        <item x="786"/>
        <item x="6982"/>
        <item x="787"/>
        <item x="7197"/>
        <item x="2961"/>
        <item x="7155"/>
        <item x="6353"/>
        <item x="788"/>
        <item x="789"/>
        <item x="3077"/>
        <item x="4298"/>
        <item x="2930"/>
        <item x="790"/>
        <item x="2722"/>
        <item x="7103"/>
        <item x="6028"/>
        <item x="3474"/>
        <item x="7345"/>
        <item x="6561"/>
        <item x="791"/>
        <item x="7910"/>
        <item x="5605"/>
        <item x="3697"/>
        <item x="4456"/>
        <item x="792"/>
        <item x="6492"/>
        <item x="2878"/>
        <item x="7747"/>
        <item x="7731"/>
        <item x="3490"/>
        <item x="4582"/>
        <item x="4081"/>
        <item x="3479"/>
        <item x="793"/>
        <item x="7411"/>
        <item x="794"/>
        <item x="795"/>
        <item x="796"/>
        <item x="4787"/>
        <item x="797"/>
        <item x="4960"/>
        <item x="798"/>
        <item x="3010"/>
        <item x="6618"/>
        <item x="7675"/>
        <item x="7276"/>
        <item x="799"/>
        <item x="5081"/>
        <item x="2802"/>
        <item x="800"/>
        <item x="4822"/>
        <item x="3307"/>
        <item x="801"/>
        <item x="3267"/>
        <item x="802"/>
        <item x="7864"/>
        <item x="5417"/>
        <item x="803"/>
        <item x="804"/>
        <item x="5853"/>
        <item x="805"/>
        <item x="806"/>
        <item x="807"/>
        <item x="7208"/>
        <item x="6866"/>
        <item x="7403"/>
        <item x="808"/>
        <item x="6305"/>
        <item x="7130"/>
        <item x="4308"/>
        <item x="809"/>
        <item x="810"/>
        <item x="4654"/>
        <item x="7280"/>
        <item x="811"/>
        <item x="3588"/>
        <item x="812"/>
        <item x="3875"/>
        <item x="3807"/>
        <item x="3052"/>
        <item x="813"/>
        <item x="3649"/>
        <item x="5313"/>
        <item x="814"/>
        <item x="815"/>
        <item x="2776"/>
        <item x="816"/>
        <item x="5810"/>
        <item x="7191"/>
        <item x="3298"/>
        <item x="3379"/>
        <item x="817"/>
        <item x="5956"/>
        <item x="4946"/>
        <item x="7146"/>
        <item x="818"/>
        <item x="5591"/>
        <item x="819"/>
        <item x="4345"/>
        <item x="820"/>
        <item x="821"/>
        <item x="3843"/>
        <item x="822"/>
        <item x="3362"/>
        <item x="3906"/>
        <item x="6776"/>
        <item x="6240"/>
        <item x="7450"/>
        <item x="5626"/>
        <item x="7903"/>
        <item x="2628"/>
        <item x="5601"/>
        <item x="823"/>
        <item x="824"/>
        <item x="3492"/>
        <item x="2724"/>
        <item x="5213"/>
        <item x="8084"/>
        <item x="4986"/>
        <item x="825"/>
        <item x="4870"/>
        <item x="3364"/>
        <item x="826"/>
        <item x="8243"/>
        <item x="827"/>
        <item x="4044"/>
        <item x="4782"/>
        <item x="828"/>
        <item x="4907"/>
        <item x="4279"/>
        <item x="4101"/>
        <item x="829"/>
        <item x="4492"/>
        <item x="8330"/>
        <item x="8306"/>
        <item x="830"/>
        <item x="5298"/>
        <item x="3257"/>
        <item x="4608"/>
        <item x="5183"/>
        <item x="2981"/>
        <item x="5752"/>
        <item x="831"/>
        <item x="4109"/>
        <item x="832"/>
        <item x="3404"/>
        <item x="5099"/>
        <item x="8341"/>
        <item x="833"/>
        <item x="5260"/>
        <item x="5349"/>
        <item x="834"/>
        <item x="6600"/>
        <item x="835"/>
        <item x="7194"/>
        <item x="836"/>
        <item x="4650"/>
        <item x="837"/>
        <item x="7012"/>
        <item x="5764"/>
        <item x="2709"/>
        <item x="838"/>
        <item x="6631"/>
        <item x="3347"/>
        <item x="839"/>
        <item x="840"/>
        <item x="3935"/>
        <item x="5326"/>
        <item x="7124"/>
        <item x="4245"/>
        <item x="3460"/>
        <item x="2912"/>
        <item x="841"/>
        <item x="842"/>
        <item x="843"/>
        <item x="8241"/>
        <item x="844"/>
        <item x="8268"/>
        <item x="6793"/>
        <item x="845"/>
        <item x="7622"/>
        <item x="6922"/>
        <item x="4873"/>
        <item x="3127"/>
        <item x="3956"/>
        <item x="8316"/>
        <item x="4719"/>
        <item x="846"/>
        <item x="847"/>
        <item x="7540"/>
        <item x="3472"/>
        <item x="5457"/>
        <item x="5403"/>
        <item x="848"/>
        <item x="849"/>
        <item x="5999"/>
        <item x="850"/>
        <item x="2785"/>
        <item x="6656"/>
        <item x="6299"/>
        <item x="4287"/>
        <item x="5715"/>
        <item x="3515"/>
        <item x="851"/>
        <item x="7145"/>
        <item x="3380"/>
        <item x="7789"/>
        <item x="5124"/>
        <item x="852"/>
        <item x="7385"/>
        <item x="6354"/>
        <item x="7941"/>
        <item x="4275"/>
        <item x="6905"/>
        <item x="7067"/>
        <item x="853"/>
        <item x="854"/>
        <item x="4437"/>
        <item x="855"/>
        <item x="4983"/>
        <item x="7537"/>
        <item x="5275"/>
        <item x="5982"/>
        <item x="4248"/>
        <item x="6392"/>
        <item x="7601"/>
        <item x="856"/>
        <item x="857"/>
        <item x="858"/>
        <item x="6772"/>
        <item x="859"/>
        <item x="4910"/>
        <item x="860"/>
        <item x="5958"/>
        <item x="8017"/>
        <item x="5961"/>
        <item x="3619"/>
        <item x="7704"/>
        <item x="861"/>
        <item x="862"/>
        <item x="863"/>
        <item x="6629"/>
        <item x="4475"/>
        <item x="6741"/>
        <item x="6927"/>
        <item x="8362"/>
        <item x="5248"/>
        <item x="864"/>
        <item x="3383"/>
        <item x="7457"/>
        <item x="2979"/>
        <item x="7751"/>
        <item x="3879"/>
        <item x="7897"/>
        <item x="2664"/>
        <item x="865"/>
        <item x="7018"/>
        <item x="3681"/>
        <item x="866"/>
        <item x="3719"/>
        <item x="867"/>
        <item x="868"/>
        <item x="869"/>
        <item x="4786"/>
        <item x="5717"/>
        <item x="7400"/>
        <item x="3162"/>
        <item x="6632"/>
        <item x="870"/>
        <item x="5483"/>
        <item x="871"/>
        <item x="872"/>
        <item x="3653"/>
        <item x="6025"/>
        <item x="7066"/>
        <item x="3149"/>
        <item x="873"/>
        <item x="6995"/>
        <item x="5331"/>
        <item x="5155"/>
        <item x="6895"/>
        <item x="7830"/>
        <item x="874"/>
        <item x="875"/>
        <item x="876"/>
        <item x="877"/>
        <item x="878"/>
        <item x="5819"/>
        <item x="3776"/>
        <item x="3983"/>
        <item x="4376"/>
        <item x="879"/>
        <item x="880"/>
        <item x="7556"/>
        <item x="6473"/>
        <item x="881"/>
        <item x="4538"/>
        <item x="882"/>
        <item x="5148"/>
        <item x="4895"/>
        <item x="6583"/>
        <item x="6665"/>
        <item x="6163"/>
        <item x="6380"/>
        <item x="3163"/>
        <item x="4382"/>
        <item x="6072"/>
        <item x="3156"/>
        <item x="3082"/>
        <item x="5705"/>
        <item x="5529"/>
        <item x="2963"/>
        <item x="8106"/>
        <item x="7243"/>
        <item x="6872"/>
        <item x="883"/>
        <item x="884"/>
        <item x="7484"/>
        <item x="885"/>
        <item x="5557"/>
        <item x="886"/>
        <item x="887"/>
        <item x="4933"/>
        <item x="3300"/>
        <item x="5169"/>
        <item x="7911"/>
        <item x="6590"/>
        <item x="4040"/>
        <item x="6046"/>
        <item x="4631"/>
        <item x="888"/>
        <item x="5568"/>
        <item x="8328"/>
        <item x="6619"/>
        <item x="3373"/>
        <item x="7053"/>
        <item x="889"/>
        <item x="4904"/>
        <item x="4295"/>
        <item x="890"/>
        <item x="891"/>
        <item x="4318"/>
        <item x="6442"/>
        <item x="4142"/>
        <item x="892"/>
        <item x="893"/>
        <item x="3456"/>
        <item x="894"/>
        <item x="4947"/>
        <item x="3305"/>
        <item x="895"/>
        <item x="4835"/>
        <item x="4914"/>
        <item x="5587"/>
        <item x="7827"/>
        <item x="4035"/>
        <item x="7325"/>
        <item x="896"/>
        <item x="2718"/>
        <item x="5289"/>
        <item x="5486"/>
        <item x="897"/>
        <item x="7312"/>
        <item x="898"/>
        <item x="6848"/>
        <item x="899"/>
        <item x="900"/>
        <item x="901"/>
        <item x="7015"/>
        <item x="7131"/>
        <item x="4212"/>
        <item x="6757"/>
        <item x="5454"/>
        <item x="6767"/>
        <item x="5930"/>
        <item x="4282"/>
        <item x="902"/>
        <item x="903"/>
        <item x="3939"/>
        <item x="5677"/>
        <item x="5891"/>
        <item x="904"/>
        <item x="2982"/>
        <item x="7085"/>
        <item x="2792"/>
        <item x="3842"/>
        <item x="905"/>
        <item x="7112"/>
        <item x="3274"/>
        <item x="6068"/>
        <item x="5258"/>
        <item x="906"/>
        <item x="907"/>
        <item x="6029"/>
        <item x="4343"/>
        <item x="3227"/>
        <item x="908"/>
        <item x="8347"/>
        <item x="4222"/>
        <item x="909"/>
        <item x="910"/>
        <item x="911"/>
        <item x="8168"/>
        <item x="6235"/>
        <item x="4958"/>
        <item x="3295"/>
        <item x="912"/>
        <item x="2698"/>
        <item x="913"/>
        <item x="7100"/>
        <item x="8132"/>
        <item x="914"/>
        <item x="6256"/>
        <item x="4092"/>
        <item x="4880"/>
        <item x="915"/>
        <item x="7059"/>
        <item x="4500"/>
        <item x="3143"/>
        <item x="3902"/>
        <item x="3678"/>
        <item x="6491"/>
        <item x="916"/>
        <item x="3133"/>
        <item x="917"/>
        <item x="918"/>
        <item x="919"/>
        <item x="6605"/>
        <item x="920"/>
        <item x="921"/>
        <item x="922"/>
        <item x="6760"/>
        <item x="6019"/>
        <item x="923"/>
        <item x="3435"/>
        <item x="924"/>
        <item x="925"/>
        <item x="8310"/>
        <item x="5703"/>
        <item x="926"/>
        <item x="3427"/>
        <item x="927"/>
        <item x="7297"/>
        <item x="6114"/>
        <item x="6554"/>
        <item x="7178"/>
        <item x="6058"/>
        <item x="928"/>
        <item x="929"/>
        <item x="2706"/>
        <item x="7548"/>
        <item x="930"/>
        <item x="931"/>
        <item x="2660"/>
        <item x="932"/>
        <item x="5098"/>
        <item x="6912"/>
        <item x="933"/>
        <item x="6687"/>
        <item x="934"/>
        <item x="4129"/>
        <item x="935"/>
        <item x="3754"/>
        <item x="936"/>
        <item x="6172"/>
        <item x="5793"/>
        <item x="5208"/>
        <item x="2900"/>
        <item x="7093"/>
        <item x="7195"/>
        <item x="4934"/>
        <item x="937"/>
        <item x="6108"/>
        <item x="2951"/>
        <item x="938"/>
        <item x="7837"/>
        <item x="5284"/>
        <item x="939"/>
        <item x="4476"/>
        <item x="4876"/>
        <item x="3593"/>
        <item x="7840"/>
        <item x="3394"/>
        <item x="5988"/>
        <item x="940"/>
        <item x="2953"/>
        <item x="5638"/>
        <item x="5089"/>
        <item x="4894"/>
        <item x="4943"/>
        <item x="6731"/>
        <item x="5906"/>
        <item x="941"/>
        <item x="3475"/>
        <item x="942"/>
        <item x="6526"/>
        <item x="7803"/>
        <item x="4293"/>
        <item x="6436"/>
        <item x="3589"/>
        <item x="4552"/>
        <item x="4240"/>
        <item x="2821"/>
        <item x="4992"/>
        <item x="943"/>
        <item x="6100"/>
        <item x="5896"/>
        <item x="7039"/>
        <item x="3085"/>
        <item x="944"/>
        <item x="4771"/>
        <item x="3366"/>
        <item x="945"/>
        <item x="946"/>
        <item x="5158"/>
        <item x="947"/>
        <item x="3959"/>
        <item x="7119"/>
        <item x="948"/>
        <item x="5123"/>
        <item x="949"/>
        <item x="950"/>
        <item x="6534"/>
        <item x="5687"/>
        <item x="7681"/>
        <item x="5421"/>
        <item x="6455"/>
        <item x="951"/>
        <item x="952"/>
        <item x="953"/>
        <item x="4990"/>
        <item x="6308"/>
        <item x="8003"/>
        <item x="8076"/>
        <item x="8286"/>
        <item x="4380"/>
        <item x="954"/>
        <item x="955"/>
        <item x="956"/>
        <item x="4384"/>
        <item x="957"/>
        <item x="5392"/>
        <item x="958"/>
        <item x="959"/>
        <item x="960"/>
        <item x="961"/>
        <item x="2754"/>
        <item x="8234"/>
        <item x="4100"/>
        <item x="962"/>
        <item x="963"/>
        <item x="964"/>
        <item x="8270"/>
        <item x="5031"/>
        <item x="965"/>
        <item x="3605"/>
        <item x="966"/>
        <item x="6124"/>
        <item x="967"/>
        <item x="5684"/>
        <item x="968"/>
        <item x="7815"/>
        <item x="969"/>
        <item x="7321"/>
        <item x="3617"/>
        <item x="4388"/>
        <item x="5469"/>
        <item x="6011"/>
        <item x="8320"/>
        <item x="970"/>
        <item x="7129"/>
        <item x="971"/>
        <item x="972"/>
        <item x="4723"/>
        <item x="973"/>
        <item x="7567"/>
        <item x="6557"/>
        <item x="7109"/>
        <item x="974"/>
        <item x="7630"/>
        <item x="975"/>
        <item x="5835"/>
        <item x="5753"/>
        <item x="976"/>
        <item x="6825"/>
        <item x="3732"/>
        <item x="977"/>
        <item x="6052"/>
        <item x="3406"/>
        <item x="978"/>
        <item x="3288"/>
        <item x="4704"/>
        <item x="7706"/>
        <item x="3625"/>
        <item x="7405"/>
        <item x="3469"/>
        <item x="979"/>
        <item x="980"/>
        <item x="3556"/>
        <item x="5376"/>
        <item x="981"/>
        <item x="7925"/>
        <item x="982"/>
        <item x="6420"/>
        <item x="5907"/>
        <item x="5306"/>
        <item x="2661"/>
        <item x="5808"/>
        <item x="7216"/>
        <item x="5293"/>
        <item x="6743"/>
        <item x="8284"/>
        <item x="6084"/>
        <item x="983"/>
        <item x="984"/>
        <item x="2952"/>
        <item x="6814"/>
        <item x="985"/>
        <item x="986"/>
        <item x="987"/>
        <item x="988"/>
        <item x="3709"/>
        <item x="7378"/>
        <item x="989"/>
        <item x="990"/>
        <item x="991"/>
        <item x="4435"/>
        <item x="8062"/>
        <item x="3097"/>
        <item x="992"/>
        <item x="993"/>
        <item x="5128"/>
        <item x="6810"/>
        <item x="8215"/>
        <item x="5884"/>
        <item x="994"/>
        <item x="7333"/>
        <item x="995"/>
        <item x="8216"/>
        <item x="5420"/>
        <item x="6450"/>
        <item x="996"/>
        <item x="7569"/>
        <item x="997"/>
        <item x="5849"/>
        <item x="998"/>
        <item x="999"/>
        <item x="6242"/>
        <item x="3037"/>
        <item x="8256"/>
        <item x="3009"/>
        <item x="8173"/>
        <item x="6385"/>
        <item x="5664"/>
        <item x="2811"/>
        <item x="7933"/>
        <item x="6086"/>
        <item x="3600"/>
        <item x="7398"/>
        <item x="1000"/>
        <item x="7219"/>
        <item x="5778"/>
        <item x="7951"/>
        <item x="3706"/>
        <item x="6834"/>
        <item x="8131"/>
        <item x="4148"/>
        <item x="2836"/>
        <item x="2702"/>
        <item x="7420"/>
        <item x="6807"/>
        <item x="1001"/>
        <item x="3713"/>
        <item x="7360"/>
        <item x="1002"/>
        <item x="1003"/>
        <item x="7234"/>
        <item x="1004"/>
        <item x="5437"/>
        <item x="1005"/>
        <item x="1006"/>
        <item x="2928"/>
        <item x="1007"/>
        <item x="8211"/>
        <item x="7034"/>
        <item x="3181"/>
        <item x="3583"/>
        <item x="4893"/>
        <item x="1008"/>
        <item x="1009"/>
        <item x="7862"/>
        <item x="1010"/>
        <item x="4630"/>
        <item x="4595"/>
        <item x="4247"/>
        <item x="6123"/>
        <item x="4408"/>
        <item x="3217"/>
        <item x="1011"/>
        <item x="6015"/>
        <item x="3585"/>
        <item x="1012"/>
        <item x="3392"/>
        <item x="1013"/>
        <item x="5453"/>
        <item x="4276"/>
        <item x="5696"/>
        <item x="5472"/>
        <item x="7440"/>
        <item x="5488"/>
        <item x="4561"/>
        <item x="6595"/>
        <item x="4079"/>
        <item x="1014"/>
        <item x="1015"/>
        <item x="7532"/>
        <item x="1016"/>
        <item x="6357"/>
        <item x="1017"/>
        <item x="7008"/>
        <item x="5980"/>
        <item x="1018"/>
        <item x="5114"/>
        <item x="2874"/>
        <item x="3212"/>
        <item x="7200"/>
        <item x="5485"/>
        <item x="1019"/>
        <item x="1020"/>
        <item x="1021"/>
        <item x="4924"/>
        <item x="7550"/>
        <item x="1022"/>
        <item x="1023"/>
        <item x="5909"/>
        <item x="2911"/>
        <item x="3316"/>
        <item x="4197"/>
        <item x="2831"/>
        <item x="1024"/>
        <item x="2796"/>
        <item x="1025"/>
        <item x="7366"/>
        <item x="3450"/>
        <item x="1026"/>
        <item x="4185"/>
        <item x="2954"/>
        <item x="7063"/>
        <item x="1027"/>
        <item x="1028"/>
        <item x="6252"/>
        <item x="1029"/>
        <item x="1030"/>
        <item x="6869"/>
        <item x="6919"/>
        <item x="4274"/>
        <item x="1031"/>
        <item x="1032"/>
        <item x="8144"/>
        <item x="4306"/>
        <item x="7322"/>
        <item x="6855"/>
        <item x="6678"/>
        <item x="3254"/>
        <item x="5043"/>
        <item x="3079"/>
        <item x="2805"/>
        <item x="5673"/>
        <item x="4740"/>
        <item x="6936"/>
        <item x="2655"/>
        <item x="5383"/>
        <item x="1033"/>
        <item x="1034"/>
        <item x="1035"/>
        <item x="7108"/>
        <item x="6057"/>
        <item x="1036"/>
        <item x="1037"/>
        <item x="1038"/>
        <item x="5235"/>
        <item x="1039"/>
        <item x="4059"/>
        <item x="1040"/>
        <item x="1041"/>
        <item x="7625"/>
        <item x="5314"/>
        <item x="8070"/>
        <item x="1042"/>
        <item x="4647"/>
        <item x="6155"/>
        <item x="3194"/>
        <item x="4329"/>
        <item x="3701"/>
        <item x="5887"/>
        <item x="8305"/>
        <item x="1043"/>
        <item x="1044"/>
        <item x="4054"/>
        <item x="4428"/>
        <item x="5318"/>
        <item x="7888"/>
        <item x="4572"/>
        <item x="4524"/>
        <item x="6489"/>
        <item x="6365"/>
        <item x="5520"/>
        <item x="7469"/>
        <item x="1045"/>
        <item x="8089"/>
        <item x="5210"/>
        <item x="1046"/>
        <item x="4549"/>
        <item x="1047"/>
        <item x="1048"/>
        <item x="2996"/>
        <item x="4589"/>
        <item x="5088"/>
        <item x="1049"/>
        <item x="6546"/>
        <item x="1050"/>
        <item x="4207"/>
        <item x="3884"/>
        <item x="6171"/>
        <item x="6863"/>
        <item x="1051"/>
        <item x="7640"/>
        <item x="4593"/>
        <item x="5711"/>
        <item x="6508"/>
        <item x="1052"/>
        <item x="3481"/>
        <item x="5615"/>
        <item x="1053"/>
        <item x="7636"/>
        <item x="5583"/>
        <item x="7169"/>
        <item x="8338"/>
        <item x="1054"/>
        <item x="1055"/>
        <item x="1056"/>
        <item x="4709"/>
        <item x="1057"/>
        <item x="1058"/>
        <item x="7225"/>
        <item x="1059"/>
        <item x="1060"/>
        <item x="1061"/>
        <item x="5650"/>
        <item x="3197"/>
        <item x="1062"/>
        <item x="6010"/>
        <item x="1063"/>
        <item x="6138"/>
        <item x="1064"/>
        <item x="7638"/>
        <item x="3263"/>
        <item x="3069"/>
        <item x="5807"/>
        <item x="1065"/>
        <item x="6190"/>
        <item x="3177"/>
        <item x="1066"/>
        <item x="1067"/>
        <item x="1068"/>
        <item x="4785"/>
        <item x="1069"/>
        <item x="3899"/>
        <item x="5203"/>
        <item x="2940"/>
        <item x="5355"/>
        <item x="3226"/>
        <item x="3575"/>
        <item x="5635"/>
        <item x="1070"/>
        <item x="3670"/>
        <item x="3516"/>
        <item x="6551"/>
        <item x="6311"/>
        <item x="6929"/>
        <item x="1071"/>
        <item x="3439"/>
        <item x="1072"/>
        <item x="6677"/>
        <item x="3859"/>
        <item x="1073"/>
        <item x="8020"/>
        <item x="4414"/>
        <item x="7058"/>
        <item x="6839"/>
        <item x="4353"/>
        <item x="2938"/>
        <item x="6445"/>
        <item x="4200"/>
        <item x="6606"/>
        <item x="3645"/>
        <item x="1074"/>
        <item x="1075"/>
        <item x="5606"/>
        <item x="1076"/>
        <item x="5447"/>
        <item x="3639"/>
        <item x="5489"/>
        <item x="1077"/>
        <item x="6502"/>
        <item x="1078"/>
        <item x="7494"/>
        <item x="1079"/>
        <item x="7798"/>
        <item x="8038"/>
        <item x="4915"/>
        <item x="7319"/>
        <item x="2753"/>
        <item x="1080"/>
        <item x="1081"/>
        <item x="3609"/>
        <item x="4950"/>
        <item x="1082"/>
        <item x="8251"/>
        <item x="5475"/>
        <item x="5745"/>
        <item x="7223"/>
        <item x="1083"/>
        <item x="4688"/>
        <item x="1084"/>
        <item x="3962"/>
        <item x="1085"/>
        <item x="1086"/>
        <item x="1087"/>
        <item x="5659"/>
        <item x="1088"/>
        <item x="3470"/>
        <item x="1089"/>
        <item x="2862"/>
        <item x="1090"/>
        <item x="4658"/>
        <item x="7591"/>
        <item x="3685"/>
        <item x="7001"/>
        <item x="8043"/>
        <item x="1091"/>
        <item x="1092"/>
        <item x="6955"/>
        <item x="8111"/>
        <item x="6241"/>
        <item x="5205"/>
        <item x="1093"/>
        <item x="4622"/>
        <item x="3027"/>
        <item x="4415"/>
        <item x="7069"/>
        <item x="1094"/>
        <item x="6811"/>
        <item x="3982"/>
        <item x="5200"/>
        <item x="6709"/>
        <item x="3872"/>
        <item x="1095"/>
        <item x="5023"/>
        <item x="3309"/>
        <item x="4857"/>
        <item x="4696"/>
        <item x="7141"/>
        <item x="6349"/>
        <item x="2968"/>
        <item x="3933"/>
        <item x="4545"/>
        <item x="1096"/>
        <item x="8333"/>
        <item x="4659"/>
        <item x="1097"/>
        <item x="3141"/>
        <item x="6134"/>
        <item x="3546"/>
        <item x="3722"/>
        <item x="6239"/>
        <item x="5147"/>
        <item x="3310"/>
        <item x="7927"/>
        <item x="1098"/>
        <item x="1099"/>
        <item x="6531"/>
        <item x="3788"/>
        <item x="4325"/>
        <item x="8217"/>
        <item x="6006"/>
        <item x="3161"/>
        <item x="4865"/>
        <item x="3054"/>
        <item x="1100"/>
        <item x="6381"/>
        <item x="1101"/>
        <item x="4971"/>
        <item x="6165"/>
        <item x="1102"/>
        <item x="8285"/>
        <item x="1103"/>
        <item x="4181"/>
        <item x="1104"/>
        <item x="2991"/>
        <item x="4066"/>
        <item x="3666"/>
        <item x="2779"/>
        <item x="1105"/>
        <item x="7854"/>
        <item x="7817"/>
        <item x="3065"/>
        <item x="1106"/>
        <item x="1107"/>
        <item x="5660"/>
        <item x="3595"/>
        <item x="3535"/>
        <item x="3558"/>
        <item x="1108"/>
        <item x="1109"/>
        <item x="1110"/>
        <item x="7236"/>
        <item x="5449"/>
        <item x="7406"/>
        <item x="5247"/>
        <item x="3429"/>
        <item x="6180"/>
        <item x="6971"/>
        <item x="3042"/>
        <item x="2922"/>
        <item x="6894"/>
        <item x="1111"/>
        <item x="7661"/>
        <item x="3864"/>
        <item x="1112"/>
        <item x="2815"/>
        <item x="1113"/>
        <item x="1114"/>
        <item x="8092"/>
        <item x="3314"/>
        <item x="1115"/>
        <item x="4072"/>
        <item x="1116"/>
        <item x="1117"/>
        <item x="1118"/>
        <item x="5957"/>
        <item x="8005"/>
        <item x="1119"/>
        <item x="1120"/>
        <item x="1121"/>
        <item x="1122"/>
        <item x="4067"/>
        <item x="6571"/>
        <item x="2777"/>
        <item x="1123"/>
        <item x="7026"/>
        <item x="1124"/>
        <item x="1125"/>
        <item x="6279"/>
        <item x="7454"/>
        <item x="5805"/>
        <item x="8240"/>
        <item x="1126"/>
        <item x="5375"/>
        <item x="1127"/>
        <item x="1128"/>
        <item x="3800"/>
        <item x="3200"/>
        <item x="4288"/>
        <item x="4627"/>
        <item x="1129"/>
        <item x="1130"/>
        <item x="6578"/>
        <item x="6762"/>
        <item x="5336"/>
        <item x="4713"/>
        <item x="1131"/>
        <item x="1132"/>
        <item x="2915"/>
        <item x="6682"/>
        <item x="8194"/>
        <item x="2974"/>
        <item x="4314"/>
        <item x="5967"/>
        <item x="3771"/>
        <item x="1133"/>
        <item x="3827"/>
        <item x="3086"/>
        <item x="8026"/>
        <item x="3759"/>
        <item x="4347"/>
        <item x="5010"/>
        <item x="7065"/>
        <item x="7794"/>
        <item x="1134"/>
        <item x="5743"/>
        <item x="1135"/>
        <item x="7695"/>
        <item x="3139"/>
        <item x="1136"/>
        <item x="4502"/>
        <item x="7549"/>
        <item x="6697"/>
        <item x="3397"/>
        <item x="7375"/>
        <item x="5154"/>
        <item x="1137"/>
        <item x="8323"/>
        <item x="6851"/>
        <item x="6401"/>
        <item x="4061"/>
        <item x="1138"/>
        <item x="2690"/>
        <item x="1139"/>
        <item x="2627"/>
        <item x="1140"/>
        <item x="5867"/>
        <item x="5838"/>
        <item x="2736"/>
        <item x="1141"/>
        <item x="7884"/>
        <item x="5567"/>
        <item x="1142"/>
        <item x="3877"/>
        <item x="1143"/>
        <item x="4516"/>
        <item x="8123"/>
        <item x="4165"/>
        <item x="1144"/>
        <item x="1145"/>
        <item x="3920"/>
        <item x="1146"/>
        <item x="1147"/>
        <item x="3049"/>
        <item x="2917"/>
        <item x="7599"/>
        <item x="5722"/>
        <item x="6282"/>
        <item x="5499"/>
        <item x="1148"/>
        <item x="3279"/>
        <item x="7118"/>
        <item x="4070"/>
        <item x="1149"/>
        <item x="7159"/>
        <item x="1150"/>
        <item x="2899"/>
        <item x="6555"/>
        <item x="1151"/>
        <item x="5408"/>
        <item x="6498"/>
        <item x="7673"/>
        <item x="1152"/>
        <item x="1153"/>
        <item x="8317"/>
        <item x="3901"/>
        <item x="1154"/>
        <item x="1155"/>
        <item x="4819"/>
        <item x="7287"/>
        <item x="7719"/>
        <item x="1156"/>
        <item x="7526"/>
        <item x="4158"/>
        <item x="1157"/>
        <item x="7834"/>
        <item x="4173"/>
        <item x="4568"/>
        <item x="7180"/>
        <item x="1158"/>
        <item x="5579"/>
        <item x="1159"/>
        <item x="1160"/>
        <item x="3994"/>
        <item x="1161"/>
        <item x="1162"/>
        <item x="1163"/>
        <item x="3591"/>
        <item x="5507"/>
        <item x="6088"/>
        <item x="5163"/>
        <item x="5333"/>
        <item x="5503"/>
        <item x="6514"/>
        <item x="6340"/>
        <item x="7062"/>
        <item x="8206"/>
        <item x="4028"/>
        <item x="1164"/>
        <item x="2924"/>
        <item x="6056"/>
        <item x="1165"/>
        <item x="1166"/>
        <item x="3932"/>
        <item x="5150"/>
        <item x="1167"/>
        <item x="6144"/>
        <item x="7558"/>
        <item x="8146"/>
        <item x="3869"/>
        <item x="1168"/>
        <item x="7966"/>
        <item x="6205"/>
        <item x="1169"/>
        <item x="1170"/>
        <item x="5517"/>
        <item x="6763"/>
        <item x="3616"/>
        <item x="6471"/>
        <item x="7156"/>
        <item x="5474"/>
        <item x="3013"/>
        <item x="1171"/>
        <item x="7962"/>
        <item x="6358"/>
        <item x="7928"/>
        <item x="4952"/>
        <item x="5973"/>
        <item x="1172"/>
        <item x="3264"/>
        <item x="3560"/>
        <item x="1173"/>
        <item x="3696"/>
        <item x="1174"/>
        <item x="3733"/>
        <item x="1175"/>
        <item x="5442"/>
        <item x="6434"/>
        <item x="6098"/>
        <item x="6882"/>
        <item x="5620"/>
        <item x="8307"/>
        <item x="2780"/>
        <item x="8141"/>
        <item x="1176"/>
        <item x="7213"/>
        <item x="7712"/>
        <item x="6184"/>
        <item x="6151"/>
        <item x="1177"/>
        <item x="7547"/>
        <item x="6877"/>
        <item x="1178"/>
        <item x="4939"/>
        <item x="7318"/>
        <item x="5875"/>
        <item x="4182"/>
        <item x="7615"/>
        <item x="1179"/>
        <item x="4875"/>
        <item x="3262"/>
        <item x="6878"/>
        <item x="5193"/>
        <item x="1180"/>
        <item x="7382"/>
        <item x="1181"/>
        <item x="3325"/>
        <item x="2659"/>
        <item x="4117"/>
        <item x="5963"/>
        <item x="1182"/>
        <item x="5544"/>
        <item x="1183"/>
        <item x="3190"/>
        <item x="1184"/>
        <item x="5481"/>
        <item x="7533"/>
        <item x="1185"/>
        <item x="5729"/>
        <item x="5001"/>
        <item x="4927"/>
        <item x="4394"/>
        <item x="1186"/>
        <item x="3391"/>
        <item x="7344"/>
        <item x="2693"/>
        <item x="4246"/>
        <item x="1187"/>
        <item x="1188"/>
        <item x="1189"/>
        <item x="1190"/>
        <item x="8074"/>
        <item x="1191"/>
        <item x="3598"/>
        <item x="3252"/>
        <item x="8152"/>
        <item x="5136"/>
        <item x="5509"/>
        <item x="1192"/>
        <item x="1193"/>
        <item x="1194"/>
        <item x="6658"/>
        <item x="2739"/>
        <item x="4795"/>
        <item x="1195"/>
        <item x="5217"/>
        <item x="3339"/>
        <item x="8358"/>
        <item x="1196"/>
        <item x="5231"/>
        <item x="5546"/>
        <item x="3045"/>
        <item x="5572"/>
        <item x="3531"/>
        <item x="5594"/>
        <item x="8090"/>
        <item x="1197"/>
        <item x="5382"/>
        <item x="8197"/>
        <item x="5179"/>
        <item x="8222"/>
        <item x="3385"/>
        <item x="1198"/>
        <item x="4948"/>
        <item x="3486"/>
        <item x="1199"/>
        <item x="1200"/>
        <item x="3978"/>
        <item x="3386"/>
        <item x="4328"/>
        <item x="1201"/>
        <item x="3046"/>
        <item x="1202"/>
        <item x="5095"/>
        <item x="4772"/>
        <item x="1203"/>
        <item x="2987"/>
        <item x="3966"/>
        <item x="1204"/>
        <item x="3844"/>
        <item x="1205"/>
        <item x="1206"/>
        <item x="3125"/>
        <item x="6366"/>
        <item x="6843"/>
        <item x="1207"/>
        <item x="6556"/>
        <item x="6924"/>
        <item x="1208"/>
        <item x="7114"/>
        <item x="4195"/>
        <item x="8308"/>
        <item x="1209"/>
        <item x="1210"/>
        <item x="3393"/>
        <item x="3382"/>
        <item x="6979"/>
        <item x="7028"/>
        <item x="1211"/>
        <item x="7774"/>
        <item x="3524"/>
        <item x="6198"/>
        <item x="1212"/>
        <item x="4340"/>
        <item x="6675"/>
        <item x="6373"/>
        <item x="7776"/>
        <item x="3614"/>
        <item x="1213"/>
        <item x="8181"/>
        <item x="3258"/>
        <item x="7240"/>
        <item x="1214"/>
        <item x="4684"/>
        <item x="3863"/>
        <item x="7496"/>
        <item x="4400"/>
        <item x="1215"/>
        <item x="4562"/>
        <item x="7086"/>
        <item x="1216"/>
        <item x="1217"/>
        <item x="1218"/>
        <item x="7263"/>
        <item x="1219"/>
        <item x="1220"/>
        <item x="1221"/>
        <item x="1222"/>
        <item x="5226"/>
        <item x="1223"/>
        <item x="7207"/>
        <item x="1224"/>
        <item x="8008"/>
        <item x="1225"/>
        <item x="1226"/>
        <item x="5378"/>
        <item x="1227"/>
        <item x="3506"/>
        <item x="1228"/>
        <item x="7502"/>
        <item x="1229"/>
        <item x="5037"/>
        <item x="1230"/>
        <item x="6488"/>
        <item x="6717"/>
        <item x="7448"/>
        <item x="7417"/>
        <item x="4056"/>
        <item x="2989"/>
        <item x="7792"/>
        <item x="3662"/>
        <item x="4957"/>
        <item x="1231"/>
        <item x="8155"/>
        <item x="1232"/>
        <item x="5508"/>
        <item x="3574"/>
        <item x="7692"/>
        <item x="4498"/>
        <item x="6800"/>
        <item x="5672"/>
        <item x="5238"/>
        <item x="3764"/>
        <item x="1233"/>
        <item x="5947"/>
        <item x="6230"/>
        <item x="1234"/>
        <item x="4979"/>
        <item x="7482"/>
        <item x="7895"/>
        <item x="7905"/>
        <item x="1235"/>
        <item x="7679"/>
        <item x="3415"/>
        <item x="5347"/>
        <item x="4006"/>
        <item x="4899"/>
        <item x="1236"/>
        <item x="1237"/>
        <item x="1238"/>
        <item x="3981"/>
        <item x="1239"/>
        <item x="1240"/>
        <item x="1241"/>
        <item x="1242"/>
        <item x="6104"/>
        <item x="5974"/>
        <item x="1243"/>
        <item x="4533"/>
        <item x="1244"/>
        <item x="1245"/>
        <item x="1246"/>
        <item x="5783"/>
        <item x="4556"/>
        <item x="8275"/>
        <item x="1247"/>
        <item x="1248"/>
        <item x="1249"/>
        <item x="1250"/>
        <item x="7553"/>
        <item x="6146"/>
        <item x="6778"/>
        <item x="1251"/>
        <item x="1252"/>
        <item x="8053"/>
        <item x="1253"/>
        <item x="1254"/>
        <item x="1255"/>
        <item x="7554"/>
        <item x="5710"/>
        <item x="4803"/>
        <item x="7866"/>
        <item x="1256"/>
        <item x="6136"/>
        <item x="8209"/>
        <item x="5463"/>
        <item x="1257"/>
        <item x="6985"/>
        <item x="8095"/>
        <item x="7485"/>
        <item x="5505"/>
        <item x="1258"/>
        <item x="4926"/>
        <item x="1259"/>
        <item x="1260"/>
        <item x="1261"/>
        <item x="5018"/>
        <item x="1262"/>
        <item x="5902"/>
        <item x="1263"/>
        <item x="1264"/>
        <item x="6402"/>
        <item x="4919"/>
        <item x="5044"/>
        <item x="5552"/>
        <item x="1265"/>
        <item x="4821"/>
        <item x="3903"/>
        <item x="6637"/>
        <item x="4404"/>
        <item x="7672"/>
        <item x="7998"/>
        <item x="6233"/>
        <item x="5377"/>
        <item x="1266"/>
        <item x="1267"/>
        <item x="1268"/>
        <item x="1269"/>
        <item x="5566"/>
        <item x="5462"/>
        <item x="1270"/>
        <item x="8145"/>
        <item x="3860"/>
        <item x="6338"/>
        <item x="3183"/>
        <item x="2855"/>
        <item x="5237"/>
        <item x="3549"/>
        <item x="3989"/>
        <item x="4209"/>
        <item x="5234"/>
        <item x="3688"/>
        <item x="5209"/>
        <item x="6199"/>
        <item x="6540"/>
        <item x="7299"/>
        <item x="1271"/>
        <item x="1272"/>
        <item x="5533"/>
        <item x="1273"/>
        <item x="1274"/>
        <item x="5833"/>
        <item x="4731"/>
        <item x="1275"/>
        <item x="2986"/>
        <item x="2674"/>
        <item x="1276"/>
        <item x="6696"/>
        <item x="7220"/>
        <item x="7316"/>
        <item x="4199"/>
        <item x="1277"/>
        <item x="4652"/>
        <item x="1278"/>
        <item x="4296"/>
        <item x="1279"/>
        <item x="4520"/>
        <item x="3803"/>
        <item x="4686"/>
        <item x="3434"/>
        <item x="1280"/>
        <item x="1281"/>
        <item x="1282"/>
        <item x="7044"/>
        <item x="1283"/>
        <item x="1284"/>
        <item x="1285"/>
        <item x="6271"/>
        <item x="5707"/>
        <item x="1286"/>
        <item x="1287"/>
        <item x="1288"/>
        <item x="5847"/>
        <item x="1289"/>
        <item x="3193"/>
        <item x="6647"/>
        <item x="5836"/>
        <item x="4467"/>
        <item x="7643"/>
        <item x="7198"/>
        <item x="2948"/>
        <item x="8031"/>
        <item x="5461"/>
        <item x="3449"/>
        <item x="6668"/>
        <item x="1290"/>
        <item x="6177"/>
        <item x="4815"/>
        <item x="6739"/>
        <item x="3329"/>
        <item x="3346"/>
        <item x="6064"/>
        <item x="6397"/>
        <item x="4856"/>
        <item x="1291"/>
        <item x="4793"/>
        <item x="6724"/>
        <item x="6255"/>
        <item x="1292"/>
        <item x="4215"/>
        <item x="5574"/>
        <item x="7242"/>
        <item x="7926"/>
        <item x="8208"/>
        <item x="7812"/>
        <item x="5232"/>
        <item x="1293"/>
        <item x="6127"/>
        <item x="5368"/>
        <item x="5323"/>
        <item x="6137"/>
        <item x="7823"/>
        <item x="1294"/>
        <item x="1295"/>
        <item x="3784"/>
        <item x="5071"/>
        <item x="4251"/>
        <item x="5452"/>
        <item x="4335"/>
        <item x="1296"/>
        <item x="2645"/>
        <item x="1297"/>
        <item x="6507"/>
        <item x="1298"/>
        <item x="1299"/>
        <item x="6734"/>
        <item x="3519"/>
        <item x="1300"/>
        <item x="6359"/>
        <item x="1301"/>
        <item x="1302"/>
        <item x="4882"/>
        <item x="5661"/>
        <item x="5351"/>
        <item x="7945"/>
        <item x="7626"/>
        <item x="1303"/>
        <item x="5676"/>
        <item x="1304"/>
        <item x="4931"/>
        <item x="4443"/>
        <item x="6880"/>
        <item x="7036"/>
        <item x="1305"/>
        <item x="4077"/>
        <item x="8195"/>
        <item x="4366"/>
        <item x="1306"/>
        <item x="4708"/>
        <item x="4179"/>
        <item x="4133"/>
        <item x="5501"/>
        <item x="1307"/>
        <item x="1308"/>
        <item x="4093"/>
        <item x="7639"/>
        <item x="1309"/>
        <item x="6891"/>
        <item x="4239"/>
        <item x="1310"/>
        <item x="1311"/>
        <item x="4527"/>
        <item x="1312"/>
        <item x="1313"/>
        <item x="2873"/>
        <item x="7369"/>
        <item x="2888"/>
        <item x="3255"/>
        <item x="6166"/>
        <item x="1314"/>
        <item x="1315"/>
        <item x="4722"/>
        <item x="8013"/>
        <item x="1316"/>
        <item x="5178"/>
        <item x="6383"/>
        <item x="2845"/>
        <item x="1317"/>
        <item x="4954"/>
        <item x="3286"/>
        <item x="5558"/>
        <item x="3089"/>
        <item x="6017"/>
        <item x="5816"/>
        <item x="7913"/>
        <item x="4701"/>
        <item x="1318"/>
        <item x="7290"/>
        <item x="1319"/>
        <item x="4290"/>
        <item x="3142"/>
        <item x="1320"/>
        <item x="4167"/>
        <item x="1321"/>
        <item x="7996"/>
        <item x="6732"/>
        <item x="4928"/>
        <item x="4356"/>
        <item x="7529"/>
        <item x="7483"/>
        <item x="1322"/>
        <item x="8289"/>
        <item x="3563"/>
        <item x="1323"/>
        <item x="8036"/>
        <item x="6728"/>
        <item x="2691"/>
        <item x="1324"/>
        <item x="1325"/>
        <item x="2783"/>
        <item x="1326"/>
        <item x="3635"/>
        <item x="8112"/>
        <item x="5960"/>
        <item x="6746"/>
        <item x="4861"/>
        <item x="1327"/>
        <item x="1328"/>
        <item x="4459"/>
        <item x="4232"/>
        <item x="5551"/>
        <item x="4590"/>
        <item x="1329"/>
        <item x="1330"/>
        <item x="6245"/>
        <item x="4640"/>
        <item x="1331"/>
        <item x="6399"/>
        <item x="5952"/>
        <item x="6623"/>
        <item x="3122"/>
        <item x="1332"/>
        <item x="5818"/>
        <item x="3136"/>
        <item x="6257"/>
        <item x="4544"/>
        <item x="6690"/>
        <item x="4471"/>
        <item x="1333"/>
        <item x="1334"/>
        <item x="1335"/>
        <item x="5563"/>
        <item x="7921"/>
        <item x="3299"/>
        <item x="6915"/>
        <item x="2791"/>
        <item x="8245"/>
        <item x="1336"/>
        <item x="3025"/>
        <item x="1337"/>
        <item x="1338"/>
        <item x="7720"/>
        <item x="1339"/>
        <item x="4105"/>
        <item x="1340"/>
        <item x="3154"/>
        <item x="3911"/>
        <item x="7492"/>
        <item x="5857"/>
        <item x="6102"/>
        <item x="1341"/>
        <item x="4480"/>
        <item x="7578"/>
        <item x="6574"/>
        <item x="4367"/>
        <item x="7796"/>
        <item x="1342"/>
        <item x="3599"/>
        <item x="1343"/>
        <item x="7893"/>
        <item x="8269"/>
        <item x="2740"/>
        <item x="1344"/>
        <item x="1345"/>
        <item x="4363"/>
        <item x="5370"/>
        <item x="1346"/>
        <item x="4768"/>
        <item x="4431"/>
        <item x="3897"/>
        <item x="4790"/>
        <item x="1347"/>
        <item x="1348"/>
        <item x="5188"/>
        <item x="8019"/>
        <item x="1349"/>
        <item x="7860"/>
        <item x="4115"/>
        <item x="4671"/>
        <item x="1350"/>
        <item x="5666"/>
        <item x="7300"/>
        <item x="6725"/>
        <item x="7212"/>
        <item x="5497"/>
        <item x="3281"/>
        <item x="5473"/>
        <item x="1351"/>
        <item x="1352"/>
        <item x="1353"/>
        <item x="5077"/>
        <item x="2967"/>
        <item x="5522"/>
        <item x="1354"/>
        <item x="5278"/>
        <item x="3765"/>
        <item x="1355"/>
        <item x="6946"/>
        <item x="3551"/>
        <item x="5168"/>
        <item x="4305"/>
        <item x="6727"/>
        <item x="4474"/>
        <item x="2828"/>
        <item x="1356"/>
        <item x="7363"/>
        <item x="4706"/>
        <item x="1357"/>
        <item x="5516"/>
        <item x="1358"/>
        <item x="4734"/>
        <item x="1359"/>
        <item x="1360"/>
        <item x="4891"/>
        <item x="6940"/>
        <item x="1361"/>
        <item x="4150"/>
        <item x="5780"/>
        <item x="1362"/>
        <item x="1363"/>
        <item x="6030"/>
        <item x="7134"/>
        <item x="6034"/>
        <item x="1364"/>
        <item x="6879"/>
        <item x="7645"/>
        <item x="5159"/>
        <item x="2879"/>
        <item x="4840"/>
        <item x="1365"/>
        <item x="3135"/>
        <item x="4341"/>
        <item x="3092"/>
        <item x="1366"/>
        <item x="4760"/>
        <item x="8025"/>
        <item x="3105"/>
        <item x="3033"/>
        <item x="4664"/>
        <item x="3334"/>
        <item x="6116"/>
        <item x="4487"/>
        <item x="1367"/>
        <item x="5041"/>
        <item x="1368"/>
        <item x="7031"/>
        <item x="7260"/>
        <item x="6389"/>
        <item x="3425"/>
        <item x="4850"/>
        <item x="4637"/>
        <item x="2737"/>
        <item x="5577"/>
        <item x="3521"/>
        <item x="1369"/>
        <item x="4180"/>
        <item x="7087"/>
        <item x="1370"/>
        <item x="4233"/>
        <item x="1371"/>
        <item x="8068"/>
        <item x="1372"/>
        <item x="1373"/>
        <item x="7721"/>
        <item x="7279"/>
        <item x="3542"/>
        <item x="2764"/>
        <item x="7865"/>
        <item x="6382"/>
        <item x="8357"/>
        <item x="1374"/>
        <item x="1375"/>
        <item x="1376"/>
        <item x="6997"/>
        <item x="1377"/>
        <item x="1378"/>
        <item x="4482"/>
        <item x="3028"/>
        <item x="1379"/>
        <item x="1380"/>
        <item x="6679"/>
        <item x="4228"/>
        <item x="4204"/>
        <item x="1381"/>
        <item x="3650"/>
        <item x="5157"/>
        <item x="5068"/>
        <item x="1382"/>
        <item x="5662"/>
        <item x="5543"/>
        <item x="4829"/>
        <item x="7266"/>
        <item x="4000"/>
        <item x="1383"/>
        <item x="1384"/>
        <item x="1385"/>
        <item x="3319"/>
        <item x="4324"/>
        <item x="6990"/>
        <item x="1386"/>
        <item x="7009"/>
        <item x="7677"/>
        <item x="3937"/>
        <item x="6005"/>
        <item x="4890"/>
        <item x="1387"/>
        <item x="4616"/>
        <item x="1388"/>
        <item x="1389"/>
        <item x="3571"/>
        <item x="5196"/>
        <item x="5821"/>
        <item x="6512"/>
        <item x="1390"/>
        <item x="6493"/>
        <item x="1391"/>
        <item x="1392"/>
        <item x="1393"/>
        <item x="5364"/>
        <item x="8035"/>
        <item x="1394"/>
        <item x="1395"/>
        <item x="4465"/>
        <item x="3730"/>
        <item x="6801"/>
        <item x="6248"/>
        <item x="6897"/>
        <item x="6744"/>
        <item x="4695"/>
        <item x="7088"/>
        <item x="7030"/>
        <item x="7150"/>
        <item x="5940"/>
        <item x="6537"/>
        <item x="4548"/>
        <item x="8265"/>
        <item x="4463"/>
        <item x="8139"/>
        <item x="4043"/>
        <item x="1396"/>
        <item x="5599"/>
        <item x="2673"/>
        <item x="6048"/>
        <item x="5112"/>
        <item x="7869"/>
        <item x="5613"/>
        <item x="8249"/>
        <item x="7517"/>
        <item x="6391"/>
        <item x="1397"/>
        <item x="4667"/>
        <item x="6130"/>
        <item x="1398"/>
        <item x="1399"/>
        <item x="3820"/>
        <item x="3396"/>
        <item x="1400"/>
        <item x="6091"/>
        <item x="6291"/>
        <item x="7356"/>
        <item x="2984"/>
        <item x="3998"/>
        <item x="1401"/>
        <item x="1402"/>
        <item x="4426"/>
        <item x="1403"/>
        <item x="2914"/>
        <item x="1404"/>
        <item x="2883"/>
        <item x="3184"/>
        <item x="4118"/>
        <item x="1405"/>
        <item x="1406"/>
        <item x="8066"/>
        <item x="1407"/>
        <item x="1408"/>
        <item x="1409"/>
        <item x="3317"/>
        <item x="6661"/>
        <item x="7629"/>
        <item x="1410"/>
        <item x="3113"/>
        <item x="1411"/>
        <item x="3940"/>
        <item x="4122"/>
        <item x="6854"/>
        <item x="2851"/>
        <item x="3673"/>
        <item x="1412"/>
        <item x="2672"/>
        <item x="7499"/>
        <item x="3195"/>
        <item x="1413"/>
        <item x="3904"/>
        <item x="1414"/>
        <item x="1415"/>
        <item x="7135"/>
        <item x="6613"/>
        <item x="4816"/>
        <item x="4108"/>
        <item x="1416"/>
        <item x="6094"/>
        <item x="7878"/>
        <item x="1417"/>
        <item x="3008"/>
        <item x="6906"/>
        <item x="8264"/>
        <item x="5955"/>
        <item x="1418"/>
        <item x="6368"/>
        <item x="3714"/>
        <item x="1419"/>
        <item x="4354"/>
        <item x="1420"/>
        <item x="1421"/>
        <item x="1422"/>
        <item x="3704"/>
        <item x="5024"/>
        <item x="3822"/>
        <item x="5283"/>
        <item x="1423"/>
        <item x="5402"/>
        <item x="1424"/>
        <item x="4820"/>
        <item x="6831"/>
        <item x="7427"/>
        <item x="4451"/>
        <item x="1425"/>
        <item x="1426"/>
        <item x="1427"/>
        <item x="1428"/>
        <item x="1429"/>
        <item x="8124"/>
        <item x="2798"/>
        <item x="1430"/>
        <item x="6462"/>
        <item x="1431"/>
        <item x="6923"/>
        <item x="1432"/>
        <item x="3728"/>
        <item x="7310"/>
        <item x="1433"/>
        <item x="1434"/>
        <item x="5494"/>
        <item x="5971"/>
        <item x="5268"/>
        <item x="1435"/>
        <item x="4273"/>
        <item x="1436"/>
        <item x="4763"/>
        <item x="1437"/>
        <item x="2906"/>
        <item x="5625"/>
        <item x="1438"/>
        <item x="5413"/>
        <item x="1439"/>
        <item x="8291"/>
        <item x="1440"/>
        <item x="1441"/>
        <item x="6719"/>
        <item x="1442"/>
        <item x="6482"/>
        <item x="2717"/>
        <item x="6246"/>
        <item x="1443"/>
        <item x="4724"/>
        <item x="1444"/>
        <item x="1445"/>
        <item x="6852"/>
        <item x="1446"/>
        <item x="3562"/>
        <item x="7147"/>
        <item x="1447"/>
        <item x="1448"/>
        <item x="7797"/>
        <item x="4221"/>
        <item x="3826"/>
        <item x="1449"/>
        <item x="5945"/>
        <item x="3012"/>
        <item x="2685"/>
        <item x="2985"/>
        <item x="1450"/>
        <item x="5087"/>
        <item x="6828"/>
        <item x="3715"/>
        <item x="5357"/>
        <item x="5966"/>
        <item x="5045"/>
        <item x="2958"/>
        <item x="1451"/>
        <item x="1452"/>
        <item x="6747"/>
        <item x="1453"/>
        <item x="3748"/>
        <item x="7724"/>
        <item x="2814"/>
        <item x="4702"/>
        <item x="5380"/>
        <item x="1454"/>
        <item x="5831"/>
        <item x="6840"/>
        <item x="7713"/>
        <item x="4976"/>
        <item x="7698"/>
        <item x="7430"/>
        <item x="3757"/>
        <item x="3280"/>
        <item x="5876"/>
        <item x="3123"/>
        <item x="1455"/>
        <item x="4168"/>
        <item x="1456"/>
        <item x="6051"/>
        <item x="3707"/>
        <item x="5942"/>
        <item x="1457"/>
        <item x="7961"/>
        <item x="6053"/>
        <item x="3970"/>
        <item x="3812"/>
        <item x="6986"/>
        <item x="6131"/>
        <item x="1458"/>
        <item x="1459"/>
        <item x="3539"/>
        <item x="2846"/>
        <item x="5856"/>
        <item x="7588"/>
        <item x="7929"/>
        <item x="5644"/>
        <item x="5890"/>
        <item x="7274"/>
        <item x="1460"/>
        <item x="6035"/>
        <item x="7889"/>
        <item x="4071"/>
        <item x="5180"/>
        <item x="3093"/>
        <item x="7421"/>
        <item x="3361"/>
        <item x="8260"/>
        <item x="6223"/>
        <item x="4473"/>
        <item x="7848"/>
        <item x="1461"/>
        <item x="7429"/>
        <item x="6408"/>
        <item x="3997"/>
        <item x="7868"/>
        <item x="6193"/>
        <item x="1462"/>
        <item x="1463"/>
        <item x="1464"/>
        <item x="4603"/>
        <item x="7022"/>
        <item x="3304"/>
        <item x="6689"/>
        <item x="1465"/>
        <item x="1466"/>
        <item x="3253"/>
        <item x="7443"/>
        <item x="3204"/>
        <item x="6216"/>
        <item x="4949"/>
        <item x="5521"/>
        <item x="3023"/>
        <item x="8312"/>
        <item x="1467"/>
        <item x="6592"/>
        <item x="1468"/>
        <item x="8100"/>
        <item x="6270"/>
        <item x="1469"/>
        <item x="7285"/>
        <item x="1470"/>
        <item x="6101"/>
        <item x="6993"/>
        <item x="1471"/>
        <item x="2675"/>
        <item x="4106"/>
        <item x="5211"/>
        <item x="1472"/>
        <item x="4576"/>
        <item x="3958"/>
        <item x="1473"/>
        <item x="3138"/>
        <item x="3114"/>
        <item x="1474"/>
        <item x="4177"/>
        <item x="1475"/>
        <item x="4111"/>
        <item x="6909"/>
        <item x="1476"/>
        <item x="6456"/>
        <item x="3034"/>
        <item x="4705"/>
        <item x="6630"/>
        <item x="6913"/>
        <item x="7701"/>
        <item x="4025"/>
        <item x="6024"/>
        <item x="6503"/>
        <item x="4993"/>
        <item x="1477"/>
        <item x="7326"/>
        <item x="1478"/>
        <item x="1479"/>
        <item x="6073"/>
        <item x="1480"/>
        <item x="7919"/>
        <item x="1481"/>
        <item x="7239"/>
        <item x="7534"/>
        <item x="4911"/>
        <item x="3763"/>
        <item x="2751"/>
        <item x="5129"/>
        <item x="6949"/>
        <item x="7273"/>
        <item x="4099"/>
        <item x="1482"/>
        <item x="8122"/>
        <item x="7011"/>
        <item x="1483"/>
        <item x="4468"/>
        <item x="7609"/>
        <item x="7077"/>
        <item x="1484"/>
        <item x="6417"/>
        <item x="5596"/>
        <item x="1485"/>
        <item x="3874"/>
        <item x="1486"/>
        <item x="1487"/>
        <item x="6212"/>
        <item x="4848"/>
        <item x="1488"/>
        <item x="7716"/>
        <item x="1489"/>
        <item x="8359"/>
        <item x="1490"/>
        <item x="3949"/>
        <item x="1491"/>
        <item x="5456"/>
        <item x="1492"/>
        <item x="2784"/>
        <item x="3224"/>
        <item x="2994"/>
        <item x="7725"/>
        <item x="6841"/>
        <item x="4529"/>
        <item x="1493"/>
        <item x="1494"/>
        <item x="1495"/>
        <item x="1496"/>
        <item x="7957"/>
        <item x="6328"/>
        <item x="7750"/>
        <item x="7136"/>
        <item x="2819"/>
        <item x="1497"/>
        <item x="2632"/>
        <item x="1498"/>
        <item x="4721"/>
        <item x="6505"/>
        <item x="4505"/>
        <item x="1499"/>
        <item x="2886"/>
        <item x="1500"/>
        <item x="1501"/>
        <item x="5053"/>
        <item x="6704"/>
        <item x="6413"/>
        <item x="1502"/>
        <item x="1503"/>
        <item x="6026"/>
        <item x="3117"/>
        <item x="3634"/>
        <item x="5826"/>
        <item x="1504"/>
        <item x="6952"/>
        <item x="1505"/>
        <item x="4412"/>
        <item x="2692"/>
        <item x="1506"/>
        <item x="1507"/>
        <item x="1508"/>
        <item x="3767"/>
        <item x="6553"/>
        <item x="1509"/>
        <item x="1510"/>
        <item x="4770"/>
        <item x="5636"/>
        <item x="2844"/>
        <item x="1511"/>
        <item x="8149"/>
        <item x="6463"/>
        <item x="4571"/>
        <item x="4434"/>
        <item x="7737"/>
        <item x="5766"/>
        <item x="3527"/>
        <item x="1512"/>
        <item x="6460"/>
        <item x="1513"/>
        <item x="2835"/>
        <item x="1514"/>
        <item x="3175"/>
        <item x="2666"/>
        <item x="3581"/>
        <item x="7752"/>
        <item x="7863"/>
        <item x="6106"/>
        <item x="1515"/>
        <item x="5829"/>
        <item x="6886"/>
        <item x="1516"/>
        <item x="4285"/>
        <item x="8336"/>
        <item x="8085"/>
        <item x="1517"/>
        <item x="6202"/>
        <item x="3011"/>
        <item x="3075"/>
        <item x="4812"/>
        <item x="7924"/>
        <item x="7621"/>
        <item x="1518"/>
        <item x="6109"/>
        <item x="1519"/>
        <item x="6451"/>
        <item x="1520"/>
        <item x="3723"/>
        <item x="6865"/>
        <item x="1521"/>
        <item x="5573"/>
        <item x="4923"/>
        <item x="1522"/>
        <item x="3799"/>
        <item x="1523"/>
        <item x="5616"/>
        <item x="2681"/>
        <item x="2960"/>
        <item x="1524"/>
        <item x="6262"/>
        <item x="7390"/>
        <item x="3561"/>
        <item x="4570"/>
        <item x="1525"/>
        <item x="3446"/>
        <item x="3941"/>
        <item x="7668"/>
        <item x="3103"/>
        <item x="1526"/>
        <item x="5459"/>
        <item x="1527"/>
        <item x="4145"/>
        <item x="3690"/>
        <item x="4908"/>
        <item x="7987"/>
        <item x="1528"/>
        <item x="6962"/>
        <item x="7807"/>
        <item x="5571"/>
        <item x="4152"/>
        <item x="5348"/>
        <item x="2800"/>
        <item x="5184"/>
        <item x="1529"/>
        <item x="5181"/>
        <item x="5228"/>
        <item x="7678"/>
        <item x="8213"/>
        <item x="6674"/>
        <item x="7624"/>
        <item x="8027"/>
        <item x="1530"/>
        <item x="6755"/>
        <item x="7799"/>
        <item x="6862"/>
        <item x="2745"/>
        <item x="1531"/>
        <item x="7769"/>
        <item x="1532"/>
        <item x="6511"/>
        <item x="6771"/>
        <item x="1533"/>
        <item x="1534"/>
        <item x="6695"/>
        <item x="1535"/>
        <item x="1536"/>
        <item x="7428"/>
        <item x="4606"/>
        <item x="1537"/>
        <item x="1538"/>
        <item x="5965"/>
        <item x="1539"/>
        <item x="1540"/>
        <item x="2861"/>
        <item x="1541"/>
        <item x="2934"/>
        <item x="7885"/>
        <item x="4944"/>
        <item x="7574"/>
        <item x="5113"/>
        <item x="2656"/>
        <item x="8116"/>
        <item x="3337"/>
        <item x="1542"/>
        <item x="7422"/>
        <item x="7364"/>
        <item x="6201"/>
        <item x="4519"/>
        <item x="1543"/>
        <item x="6591"/>
        <item x="1544"/>
        <item x="5695"/>
        <item x="1545"/>
        <item x="1546"/>
        <item x="1547"/>
        <item x="7152"/>
        <item x="3196"/>
        <item x="4266"/>
        <item x="1548"/>
        <item x="1549"/>
        <item x="8041"/>
        <item x="3165"/>
        <item x="1550"/>
        <item x="1551"/>
        <item x="5438"/>
        <item x="3095"/>
        <item x="6622"/>
        <item x="5139"/>
        <item x="4321"/>
        <item x="1552"/>
        <item x="5460"/>
        <item x="4224"/>
        <item x="1553"/>
        <item x="5698"/>
        <item x="6162"/>
        <item x="6423"/>
        <item x="7370"/>
        <item x="1554"/>
        <item x="1555"/>
        <item x="4387"/>
        <item x="5675"/>
        <item x="6636"/>
        <item x="3417"/>
        <item x="7467"/>
        <item x="6715"/>
        <item x="7250"/>
        <item x="7465"/>
        <item x="5525"/>
        <item x="5078"/>
        <item x="5242"/>
        <item x="7474"/>
        <item x="5265"/>
        <item x="1556"/>
        <item x="3537"/>
        <item x="3428"/>
        <item x="5923"/>
        <item x="8293"/>
        <item x="5944"/>
        <item x="5562"/>
        <item x="3643"/>
        <item x="1557"/>
        <item x="1558"/>
        <item x="4351"/>
        <item x="1559"/>
        <item x="3164"/>
        <item x="5585"/>
        <item x="4144"/>
        <item x="6113"/>
        <item x="7206"/>
        <item x="5022"/>
        <item x="5395"/>
        <item x="1560"/>
        <item x="4229"/>
        <item x="7323"/>
        <item x="1561"/>
        <item x="1562"/>
        <item x="1563"/>
        <item x="4373"/>
        <item x="6430"/>
        <item x="1564"/>
        <item x="4839"/>
        <item x="1565"/>
        <item x="5153"/>
        <item x="4084"/>
        <item x="7367"/>
        <item x="5697"/>
        <item x="3925"/>
        <item x="1566"/>
        <item x="6143"/>
        <item x="5862"/>
        <item x="1567"/>
        <item x="1568"/>
        <item x="3509"/>
        <item x="1569"/>
        <item x="7584"/>
        <item x="2638"/>
        <item x="1570"/>
        <item x="3491"/>
        <item x="5330"/>
        <item x="5580"/>
        <item x="4005"/>
        <item x="1571"/>
        <item x="1572"/>
        <item x="5282"/>
        <item x="2946"/>
        <item x="8205"/>
        <item x="3412"/>
        <item x="8030"/>
        <item x="7606"/>
        <item x="6898"/>
        <item x="2870"/>
        <item x="4441"/>
        <item x="1573"/>
        <item x="3876"/>
        <item x="3729"/>
        <item x="4892"/>
        <item x="5811"/>
        <item x="6844"/>
        <item x="6804"/>
        <item x="1574"/>
        <item x="3048"/>
        <item x="1575"/>
        <item x="6522"/>
        <item x="3881"/>
        <item x="4554"/>
        <item x="4445"/>
        <item x="6125"/>
        <item x="1576"/>
        <item x="8248"/>
        <item x="7374"/>
        <item x="3717"/>
        <item x="5781"/>
        <item x="6659"/>
        <item x="1577"/>
        <item x="6080"/>
        <item x="5254"/>
        <item x="3995"/>
        <item x="3816"/>
        <item x="6523"/>
        <item x="1578"/>
        <item x="5746"/>
        <item x="5328"/>
        <item x="7269"/>
        <item x="4917"/>
        <item x="1579"/>
        <item x="4669"/>
        <item x="6331"/>
        <item x="2630"/>
        <item x="7392"/>
        <item x="6050"/>
        <item x="8049"/>
        <item x="1580"/>
        <item x="7542"/>
        <item x="8052"/>
        <item x="5561"/>
        <item x="7680"/>
        <item x="3402"/>
        <item x="5320"/>
        <item x="6533"/>
        <item x="7384"/>
        <item x="4592"/>
        <item x="6805"/>
        <item x="3623"/>
        <item x="3858"/>
        <item x="1581"/>
        <item x="4260"/>
        <item x="8202"/>
        <item x="1582"/>
        <item x="7700"/>
        <item x="1583"/>
        <item x="7991"/>
        <item x="5895"/>
        <item x="1584"/>
        <item x="5797"/>
        <item x="4648"/>
        <item x="3343"/>
        <item x="1585"/>
        <item x="5464"/>
        <item x="3641"/>
        <item x="1586"/>
        <item x="1587"/>
        <item x="5511"/>
        <item x="4777"/>
        <item x="4743"/>
        <item x="1588"/>
        <item x="1589"/>
        <item x="5048"/>
        <item x="1590"/>
        <item x="3810"/>
        <item x="7163"/>
        <item x="1591"/>
        <item x="7607"/>
        <item x="4037"/>
        <item x="1592"/>
        <item x="7076"/>
        <item x="6691"/>
        <item x="5358"/>
        <item x="4045"/>
        <item x="7589"/>
        <item x="5334"/>
        <item x="5772"/>
        <item x="6945"/>
        <item x="7104"/>
        <item x="2696"/>
        <item x="7380"/>
        <item x="3476"/>
        <item x="6093"/>
        <item x="5731"/>
        <item x="7315"/>
        <item x="1593"/>
        <item x="7819"/>
        <item x="7043"/>
        <item x="5214"/>
        <item x="7956"/>
        <item x="4901"/>
        <item x="4462"/>
        <item x="3111"/>
        <item x="4297"/>
        <item x="5916"/>
        <item x="5075"/>
        <item x="1594"/>
        <item x="1595"/>
        <item x="4678"/>
        <item x="3094"/>
        <item x="6737"/>
        <item x="3214"/>
        <item x="5621"/>
        <item x="6209"/>
        <item x="1596"/>
        <item x="1597"/>
        <item x="4629"/>
        <item x="7166"/>
        <item x="1598"/>
        <item x="1599"/>
        <item x="7969"/>
        <item x="7662"/>
        <item x="1600"/>
        <item x="7717"/>
        <item x="2824"/>
        <item x="5800"/>
        <item x="4694"/>
        <item x="3708"/>
        <item x="8182"/>
        <item x="4961"/>
        <item x="5126"/>
        <item x="6433"/>
        <item x="1601"/>
        <item x="3825"/>
        <item x="7660"/>
        <item x="6188"/>
        <item x="3266"/>
        <item x="1602"/>
        <item x="6129"/>
        <item x="7143"/>
        <item x="3410"/>
        <item x="6324"/>
        <item x="6422"/>
        <item x="2795"/>
        <item x="6827"/>
        <item x="5176"/>
        <item x="1603"/>
        <item x="6067"/>
        <item x="3067"/>
        <item x="5554"/>
        <item x="3661"/>
        <item x="1604"/>
        <item x="1605"/>
        <item x="3430"/>
        <item x="6418"/>
        <item x="1606"/>
        <item x="6412"/>
        <item x="4319"/>
        <item x="1607"/>
        <item x="1608"/>
        <item x="1609"/>
        <item x="4633"/>
        <item x="1610"/>
        <item x="5236"/>
        <item x="1611"/>
        <item x="1612"/>
        <item x="8103"/>
        <item x="3148"/>
        <item x="4230"/>
        <item x="7614"/>
        <item x="1613"/>
        <item x="8130"/>
        <item x="5050"/>
        <item x="3893"/>
        <item x="7808"/>
        <item x="1614"/>
        <item x="3277"/>
        <item x="1615"/>
        <item x="4735"/>
        <item x="5632"/>
        <item x="1616"/>
        <item x="5350"/>
        <item x="1617"/>
        <item x="3744"/>
        <item x="3015"/>
        <item x="6951"/>
        <item x="6009"/>
        <item x="4748"/>
        <item x="5614"/>
        <item x="5276"/>
        <item x="5086"/>
        <item x="8253"/>
        <item x="1618"/>
        <item x="8322"/>
        <item x="4632"/>
        <item x="5465"/>
        <item x="1619"/>
        <item x="7883"/>
        <item x="2707"/>
        <item x="7055"/>
        <item x="1620"/>
        <item x="2893"/>
        <item x="1621"/>
        <item x="6568"/>
        <item x="8039"/>
        <item x="2975"/>
        <item x="1622"/>
        <item x="2667"/>
        <item x="1623"/>
        <item x="5824"/>
        <item x="6448"/>
        <item x="3951"/>
        <item x="1624"/>
        <item x="3323"/>
        <item x="4015"/>
        <item x="5199"/>
        <item x="1625"/>
        <item x="7249"/>
        <item x="6214"/>
        <item x="6604"/>
        <item x="8239"/>
        <item x="1626"/>
        <item x="1627"/>
        <item x="1628"/>
        <item x="1629"/>
        <item x="3677"/>
        <item x="1630"/>
        <item x="6332"/>
        <item x="6322"/>
        <item x="6992"/>
        <item x="4851"/>
        <item x="1631"/>
        <item x="1632"/>
        <item x="3495"/>
        <item x="4041"/>
        <item x="7530"/>
        <item x="3242"/>
        <item x="1633"/>
        <item x="5968"/>
        <item x="5152"/>
        <item x="1634"/>
        <item x="1635"/>
        <item x="4833"/>
        <item x="1636"/>
        <item x="6254"/>
        <item x="3036"/>
        <item x="4598"/>
        <item x="1637"/>
        <item x="1638"/>
        <item x="3268"/>
        <item x="2966"/>
        <item x="1639"/>
        <item x="1640"/>
        <item x="3739"/>
        <item x="3313"/>
        <item x="8136"/>
        <item x="6390"/>
        <item x="1641"/>
        <item x="6078"/>
        <item x="6139"/>
        <item x="7805"/>
        <item x="2651"/>
        <item x="7746"/>
        <item x="1642"/>
        <item x="1643"/>
        <item x="5301"/>
        <item x="1644"/>
        <item x="7585"/>
        <item x="6361"/>
        <item x="1645"/>
        <item x="5803"/>
        <item x="1646"/>
        <item x="3376"/>
        <item x="7295"/>
        <item x="1647"/>
        <item x="1648"/>
        <item x="1649"/>
        <item x="4154"/>
        <item x="7413"/>
        <item x="5224"/>
        <item x="2781"/>
        <item x="7490"/>
        <item x="4776"/>
        <item x="8319"/>
        <item x="1650"/>
        <item x="3834"/>
        <item x="1651"/>
        <item x="1652"/>
        <item x="2867"/>
        <item x="8298"/>
        <item x="7386"/>
        <item x="5137"/>
        <item x="7173"/>
        <item x="8063"/>
        <item x="6095"/>
        <item x="4646"/>
        <item x="4454"/>
        <item x="5216"/>
        <item x="6066"/>
        <item x="3691"/>
        <item x="6988"/>
        <item x="1653"/>
        <item x="5471"/>
        <item x="4898"/>
        <item x="4600"/>
        <item x="1654"/>
        <item x="3248"/>
        <item x="6705"/>
        <item x="2995"/>
        <item x="7497"/>
        <item x="7507"/>
        <item x="8135"/>
        <item x="4094"/>
        <item x="6907"/>
        <item x="1655"/>
        <item x="8192"/>
        <item x="1656"/>
        <item x="4164"/>
        <item x="3734"/>
        <item x="6994"/>
        <item x="4010"/>
        <item x="2918"/>
        <item x="8151"/>
        <item x="3160"/>
        <item x="4001"/>
        <item x="1657"/>
        <item x="3167"/>
        <item x="1658"/>
        <item x="7222"/>
        <item x="4194"/>
        <item x="5345"/>
        <item x="1659"/>
        <item x="3968"/>
        <item x="4625"/>
        <item x="1660"/>
        <item x="1661"/>
        <item x="1662"/>
        <item x="4877"/>
        <item x="1663"/>
        <item x="5085"/>
        <item x="6961"/>
        <item x="6495"/>
        <item x="5057"/>
        <item x="7982"/>
        <item x="1664"/>
        <item x="1665"/>
        <item x="1666"/>
        <item x="7125"/>
        <item x="7346"/>
        <item x="1667"/>
        <item x="3743"/>
        <item x="1668"/>
        <item x="1669"/>
        <item x="1670"/>
        <item x="1671"/>
        <item x="6642"/>
        <item x="1672"/>
        <item x="1673"/>
        <item x="1674"/>
        <item x="6970"/>
        <item x="1675"/>
        <item x="5325"/>
        <item x="1676"/>
        <item x="2742"/>
        <item x="6726"/>
        <item x="1677"/>
        <item x="6461"/>
        <item x="4234"/>
        <item x="1678"/>
        <item x="6449"/>
        <item x="5223"/>
        <item x="1679"/>
        <item x="1680"/>
        <item x="3973"/>
        <item x="8183"/>
        <item x="8091"/>
        <item x="7531"/>
        <item x="7418"/>
        <item x="8276"/>
        <item x="6500"/>
        <item x="4135"/>
        <item x="6857"/>
        <item x="1681"/>
        <item x="4789"/>
        <item x="1682"/>
        <item x="6496"/>
        <item x="1683"/>
        <item x="8261"/>
        <item x="5931"/>
        <item x="1684"/>
        <item x="6325"/>
        <item x="2680"/>
        <item x="3265"/>
        <item x="2955"/>
        <item x="1685"/>
        <item x="8104"/>
        <item x="1686"/>
        <item x="5897"/>
        <item x="7402"/>
        <item x="5623"/>
        <item x="6570"/>
        <item x="5477"/>
        <item x="1687"/>
        <item x="7909"/>
        <item x="5716"/>
        <item x="2704"/>
        <item x="5410"/>
        <item x="1688"/>
        <item x="3845"/>
        <item x="4294"/>
        <item x="1689"/>
        <item x="1690"/>
        <item x="6809"/>
        <item x="1691"/>
        <item x="5649"/>
        <item x="1692"/>
        <item x="2774"/>
        <item x="3725"/>
        <item x="2848"/>
        <item x="4460"/>
        <item x="1693"/>
        <item x="1694"/>
        <item x="2847"/>
        <item x="8244"/>
        <item x="1695"/>
        <item x="5603"/>
        <item x="7292"/>
        <item x="1696"/>
        <item x="1697"/>
        <item x="3272"/>
        <item x="6816"/>
        <item x="8176"/>
        <item x="6339"/>
        <item x="1698"/>
        <item x="7579"/>
        <item x="5359"/>
        <item x="3401"/>
        <item x="6285"/>
        <item x="5866"/>
        <item x="5658"/>
        <item x="5610"/>
        <item x="1699"/>
        <item x="2965"/>
        <item x="1700"/>
        <item x="4121"/>
        <item x="1701"/>
        <item x="7328"/>
        <item x="5547"/>
        <item x="7967"/>
        <item x="5479"/>
        <item x="1702"/>
        <item x="2788"/>
        <item x="1703"/>
        <item x="7648"/>
        <item x="1704"/>
        <item x="7226"/>
        <item x="1705"/>
        <item x="5256"/>
        <item x="1706"/>
        <item x="5674"/>
        <item x="6930"/>
        <item x="1707"/>
        <item x="1708"/>
        <item x="6149"/>
        <item x="5039"/>
        <item x="1709"/>
        <item x="1710"/>
        <item x="7770"/>
        <item x="6812"/>
        <item x="4402"/>
        <item x="7061"/>
        <item x="1711"/>
        <item x="3053"/>
        <item x="1712"/>
        <item x="1713"/>
        <item x="3453"/>
        <item x="5843"/>
        <item x="1714"/>
        <item x="1715"/>
        <item x="5291"/>
        <item x="3615"/>
        <item x="1716"/>
        <item x="1717"/>
        <item x="5446"/>
        <item x="6987"/>
        <item x="6976"/>
        <item x="6148"/>
        <item x="2822"/>
        <item x="8118"/>
        <item x="5056"/>
        <item x="1718"/>
        <item x="7404"/>
        <item x="7766"/>
        <item x="5773"/>
        <item x="1719"/>
        <item x="7343"/>
        <item x="1720"/>
        <item x="1721"/>
        <item x="8352"/>
        <item x="1722"/>
        <item x="8153"/>
        <item x="6150"/>
        <item x="1723"/>
        <item x="3273"/>
        <item x="7051"/>
        <item x="4718"/>
        <item x="1724"/>
        <item x="4781"/>
        <item x="2768"/>
        <item x="1725"/>
        <item x="1726"/>
        <item x="2748"/>
        <item x="5926"/>
        <item x="1727"/>
        <item x="6750"/>
        <item x="3555"/>
        <item x="1728"/>
        <item x="1729"/>
        <item x="7723"/>
        <item x="2964"/>
        <item x="1730"/>
        <item x="3090"/>
        <item x="1731"/>
        <item x="6641"/>
        <item x="7608"/>
        <item x="1732"/>
        <item x="1733"/>
        <item x="1734"/>
        <item x="3847"/>
        <item x="3478"/>
        <item x="5218"/>
        <item x="6173"/>
        <item x="3001"/>
        <item x="2823"/>
        <item x="8325"/>
        <item x="6932"/>
        <item x="7306"/>
        <item x="4849"/>
        <item x="6968"/>
        <item x="6021"/>
        <item x="6244"/>
        <item x="6714"/>
        <item x="1735"/>
        <item x="4447"/>
        <item x="2723"/>
        <item x="1736"/>
        <item x="1737"/>
        <item x="7619"/>
        <item x="3889"/>
        <item x="1738"/>
        <item x="1739"/>
        <item x="5093"/>
        <item x="3483"/>
        <item x="1740"/>
        <item x="1741"/>
        <item x="5251"/>
        <item x="5604"/>
        <item x="1742"/>
        <item x="1743"/>
        <item x="1744"/>
        <item x="3485"/>
        <item x="3753"/>
        <item x="4657"/>
        <item x="1745"/>
        <item x="4226"/>
        <item x="1746"/>
        <item x="3846"/>
        <item x="5290"/>
        <item x="3369"/>
        <item x="1747"/>
        <item x="5678"/>
        <item x="6037"/>
        <item x="6530"/>
        <item x="8044"/>
        <item x="5262"/>
        <item x="1748"/>
        <item x="1749"/>
        <item x="1750"/>
        <item x="6470"/>
        <item x="2633"/>
        <item x="3953"/>
        <item x="1751"/>
        <item x="4042"/>
        <item x="4826"/>
        <item x="1752"/>
        <item x="4932"/>
        <item x="6974"/>
        <item x="7586"/>
        <item x="3613"/>
        <item x="6983"/>
        <item x="1753"/>
        <item x="5806"/>
        <item x="5869"/>
        <item x="1754"/>
        <item x="1755"/>
        <item x="4729"/>
        <item x="1756"/>
        <item x="5663"/>
        <item x="3115"/>
        <item x="4779"/>
        <item x="8283"/>
        <item x="5986"/>
        <item x="7337"/>
        <item x="1757"/>
        <item x="1758"/>
        <item x="7148"/>
        <item x="5029"/>
        <item x="4886"/>
        <item x="8271"/>
        <item x="5878"/>
        <item x="5433"/>
        <item x="1759"/>
        <item x="7634"/>
        <item x="4887"/>
        <item x="5271"/>
        <item x="6663"/>
        <item x="5929"/>
        <item x="1760"/>
        <item x="4013"/>
        <item x="3751"/>
        <item x="1761"/>
        <item x="1762"/>
        <item x="7759"/>
        <item x="3505"/>
        <item x="4446"/>
        <item x="1763"/>
        <item x="7251"/>
        <item x="3468"/>
        <item x="5391"/>
        <item x="6307"/>
        <item x="4003"/>
        <item x="1764"/>
        <item x="4532"/>
        <item x="6684"/>
        <item x="1765"/>
        <item x="3055"/>
        <item x="8175"/>
        <item x="6584"/>
        <item x="4069"/>
        <item x="7959"/>
        <item x="3407"/>
        <item x="1766"/>
        <item x="5435"/>
        <item x="1767"/>
        <item x="2631"/>
        <item x="6316"/>
        <item x="8142"/>
        <item x="5239"/>
        <item x="6204"/>
        <item x="7635"/>
        <item x="1768"/>
        <item x="1769"/>
        <item x="3202"/>
        <item x="6347"/>
        <item x="1770"/>
        <item x="6876"/>
        <item x="7572"/>
        <item x="4171"/>
        <item x="3426"/>
        <item x="5140"/>
        <item x="1771"/>
        <item x="4597"/>
        <item x="7284"/>
        <item x="1772"/>
        <item x="7227"/>
        <item x="1773"/>
        <item x="1774"/>
        <item x="1775"/>
        <item x="7557"/>
        <item x="3724"/>
        <item x="5844"/>
        <item x="6602"/>
        <item x="1776"/>
        <item x="3629"/>
        <item x="7090"/>
        <item x="3532"/>
        <item x="3934"/>
        <item x="3259"/>
        <item x="2744"/>
        <item x="3700"/>
        <item x="1777"/>
        <item x="2834"/>
        <item x="7127"/>
        <item x="4653"/>
        <item x="6061"/>
        <item x="3665"/>
        <item x="5755"/>
        <item x="3536"/>
        <item x="7628"/>
        <item x="1778"/>
        <item x="7664"/>
        <item x="7172"/>
        <item x="3674"/>
        <item x="1779"/>
        <item x="1780"/>
        <item x="3496"/>
        <item x="1781"/>
        <item x="6820"/>
        <item x="3663"/>
        <item x="1782"/>
        <item x="2642"/>
        <item x="7836"/>
        <item x="5361"/>
        <item x="1783"/>
        <item x="7438"/>
        <item x="8071"/>
        <item x="4862"/>
        <item x="1784"/>
        <item x="1785"/>
        <item x="1786"/>
        <item x="2890"/>
        <item x="1787"/>
        <item x="5418"/>
        <item x="7162"/>
        <item x="4539"/>
        <item x="1788"/>
        <item x="1789"/>
        <item x="1790"/>
        <item x="6694"/>
        <item x="3523"/>
        <item x="4754"/>
        <item x="1791"/>
        <item x="4416"/>
        <item x="8159"/>
        <item x="2688"/>
        <item x="1792"/>
        <item x="6374"/>
        <item x="1793"/>
        <item x="1794"/>
        <item x="1795"/>
        <item x="7618"/>
        <item x="7381"/>
        <item x="5221"/>
        <item x="4638"/>
        <item x="1796"/>
        <item x="1797"/>
        <item x="1798"/>
        <item x="1799"/>
        <item x="3636"/>
        <item x="1800"/>
        <item x="6099"/>
        <item x="4138"/>
        <item x="1801"/>
        <item x="5394"/>
        <item x="7845"/>
        <item x="6858"/>
        <item x="3755"/>
        <item x="7604"/>
        <item x="1802"/>
        <item x="7410"/>
        <item x="1803"/>
        <item x="3096"/>
        <item x="3188"/>
        <item x="5104"/>
        <item x="3651"/>
        <item x="3421"/>
        <item x="4300"/>
        <item x="1804"/>
        <item x="4955"/>
        <item x="7365"/>
        <item x="1805"/>
        <item x="1806"/>
        <item x="7170"/>
        <item x="1807"/>
        <item x="2833"/>
        <item x="3789"/>
        <item x="1808"/>
        <item x="7524"/>
        <item x="1809"/>
        <item x="6520"/>
        <item x="4784"/>
        <item x="3781"/>
        <item x="6250"/>
        <item x="1810"/>
        <item x="6652"/>
        <item x="3043"/>
        <item x="1811"/>
        <item x="2999"/>
        <item x="6178"/>
        <item x="8024"/>
        <item x="5721"/>
        <item x="5724"/>
        <item x="5523"/>
        <item x="1812"/>
        <item x="1813"/>
        <item x="3463"/>
        <item x="1814"/>
        <item x="1815"/>
        <item x="2896"/>
        <item x="5100"/>
        <item x="2683"/>
        <item x="5993"/>
        <item x="1816"/>
        <item x="1817"/>
        <item x="7947"/>
        <item x="3642"/>
        <item x="1818"/>
        <item x="1819"/>
        <item x="1820"/>
        <item x="1821"/>
        <item x="6228"/>
        <item x="5880"/>
        <item x="2872"/>
        <item x="5987"/>
        <item x="1822"/>
        <item x="5354"/>
        <item x="1823"/>
        <item x="1824"/>
        <item x="7470"/>
        <item x="5863"/>
        <item x="1825"/>
        <item x="1826"/>
        <item x="1827"/>
        <item x="1828"/>
        <item x="6427"/>
        <item x="3081"/>
        <item x="4511"/>
        <item x="5339"/>
        <item x="4817"/>
        <item x="6387"/>
        <item x="5141"/>
        <item x="1829"/>
        <item x="1830"/>
        <item x="2712"/>
        <item x="1831"/>
        <item x="5195"/>
        <item x="4737"/>
        <item x="5096"/>
        <item x="5230"/>
        <item x="8212"/>
        <item x="7935"/>
        <item x="6815"/>
        <item x="5814"/>
        <item x="3283"/>
        <item x="1832"/>
        <item x="6249"/>
        <item x="1833"/>
        <item x="6490"/>
        <item x="3021"/>
        <item x="1834"/>
        <item x="4995"/>
        <item x="2668"/>
        <item x="6236"/>
        <item x="3471"/>
        <item x="1835"/>
        <item x="1836"/>
        <item x="5429"/>
        <item x="6846"/>
        <item x="5949"/>
        <item x="1837"/>
        <item x="6634"/>
        <item x="3702"/>
        <item x="7880"/>
        <item x="5014"/>
        <item x="3153"/>
        <item x="1838"/>
        <item x="5680"/>
        <item x="8288"/>
        <item x="6671"/>
        <item x="3250"/>
        <item x="1839"/>
        <item x="3068"/>
        <item x="4649"/>
        <item x="4125"/>
        <item x="6439"/>
        <item x="5079"/>
        <item x="6141"/>
        <item x="1840"/>
        <item x="6260"/>
        <item x="6934"/>
        <item x="1841"/>
        <item x="8233"/>
        <item x="3604"/>
        <item x="1842"/>
        <item x="4223"/>
        <item x="2662"/>
        <item x="8094"/>
        <item x="5051"/>
        <item x="3464"/>
        <item x="6651"/>
        <item x="1843"/>
        <item x="6007"/>
        <item x="6529"/>
        <item x="2880"/>
        <item x="8332"/>
        <item x="5532"/>
        <item x="7503"/>
        <item x="4450"/>
        <item x="3675"/>
        <item x="4973"/>
        <item x="5076"/>
        <item x="1844"/>
        <item x="3813"/>
        <item x="6566"/>
        <item x="1845"/>
        <item x="1846"/>
        <item x="1847"/>
        <item x="2738"/>
        <item x="7383"/>
        <item x="7674"/>
        <item x="1848"/>
        <item x="1849"/>
        <item x="1850"/>
        <item x="5700"/>
        <item x="4588"/>
        <item x="6275"/>
        <item x="2741"/>
        <item x="8046"/>
        <item x="1851"/>
        <item x="6582"/>
        <item x="1852"/>
        <item x="7745"/>
        <item x="4953"/>
        <item x="2990"/>
        <item x="1853"/>
        <item x="6856"/>
        <item x="7138"/>
        <item x="6567"/>
        <item x="3972"/>
        <item x="5300"/>
        <item x="8105"/>
        <item x="1854"/>
        <item x="3493"/>
        <item x="6904"/>
        <item x="6525"/>
        <item x="5422"/>
        <item x="8093"/>
        <item x="1855"/>
        <item x="5934"/>
        <item x="3203"/>
        <item x="3991"/>
        <item x="8236"/>
        <item x="4707"/>
        <item x="1856"/>
        <item x="6980"/>
        <item x="1857"/>
        <item x="4082"/>
        <item x="2838"/>
        <item x="4362"/>
        <item x="7302"/>
        <item x="1858"/>
        <item x="6738"/>
        <item x="1859"/>
        <item x="7781"/>
        <item x="1860"/>
        <item x="1861"/>
        <item x="6446"/>
        <item x="6860"/>
        <item x="4289"/>
        <item x="6615"/>
        <item x="1862"/>
        <item x="1863"/>
        <item x="6729"/>
        <item x="1864"/>
        <item x="6087"/>
        <item x="7696"/>
        <item x="1865"/>
        <item x="1866"/>
        <item x="1867"/>
        <item x="6796"/>
        <item x="3119"/>
        <item x="5084"/>
        <item x="1868"/>
        <item x="6367"/>
        <item x="1869"/>
        <item x="3969"/>
        <item x="3128"/>
        <item x="5122"/>
        <item x="1870"/>
        <item x="1871"/>
        <item x="3501"/>
        <item x="6673"/>
        <item x="4573"/>
        <item x="6650"/>
        <item x="6925"/>
        <item x="5315"/>
        <item x="2677"/>
        <item x="5739"/>
        <item x="8272"/>
        <item x="3409"/>
        <item x="1872"/>
        <item x="1873"/>
        <item x="6157"/>
        <item x="2700"/>
        <item x="5832"/>
        <item x="6847"/>
        <item x="8274"/>
        <item x="5690"/>
        <item x="1874"/>
        <item x="3400"/>
        <item x="1875"/>
        <item x="7371"/>
        <item x="1876"/>
        <item x="3155"/>
        <item x="1877"/>
        <item x="3792"/>
        <item x="6849"/>
        <item x="5879"/>
        <item x="8263"/>
        <item x="3712"/>
        <item x="1878"/>
        <item x="8360"/>
        <item x="6903"/>
        <item x="1879"/>
        <item x="2898"/>
        <item x="1880"/>
        <item x="3512"/>
        <item x="5353"/>
        <item x="4137"/>
        <item x="3035"/>
        <item x="8287"/>
        <item x="4128"/>
        <item x="1881"/>
        <item x="7314"/>
        <item x="1882"/>
        <item x="6996"/>
        <item x="8346"/>
        <item x="1883"/>
        <item x="5225"/>
        <item x="2810"/>
        <item x="4358"/>
        <item x="4322"/>
        <item x="1884"/>
        <item x="3171"/>
        <item x="8154"/>
        <item x="3631"/>
        <item x="2863"/>
        <item x="1885"/>
        <item x="8127"/>
        <item x="1886"/>
        <item x="3494"/>
        <item x="1887"/>
        <item x="7097"/>
        <item x="3868"/>
        <item x="1888"/>
        <item x="1889"/>
        <item x="3986"/>
        <item x="2933"/>
        <item x="1890"/>
        <item x="6889"/>
        <item x="3370"/>
        <item x="3124"/>
        <item x="6227"/>
        <item x="7174"/>
        <item x="4403"/>
        <item x="5578"/>
        <item x="5859"/>
        <item x="7552"/>
        <item x="1891"/>
        <item x="7833"/>
        <item x="1892"/>
        <item x="1893"/>
        <item x="1894"/>
        <item x="5165"/>
        <item x="7368"/>
        <item x="1895"/>
        <item x="4509"/>
        <item x="2978"/>
        <item x="6892"/>
        <item x="1896"/>
        <item x="1897"/>
        <item x="1898"/>
        <item x="7073"/>
        <item x="6611"/>
        <item x="7161"/>
        <item x="1899"/>
        <item x="8014"/>
        <item x="1900"/>
        <item x="5006"/>
        <item x="7304"/>
        <item x="1901"/>
        <item x="1902"/>
        <item x="1903"/>
        <item x="3963"/>
        <item x="2969"/>
        <item x="7289"/>
        <item x="1904"/>
        <item x="1905"/>
        <item x="5219"/>
        <item x="7691"/>
        <item x="1906"/>
        <item x="3648"/>
        <item x="5645"/>
        <item x="4689"/>
        <item x="1907"/>
        <item x="4237"/>
        <item x="6224"/>
        <item x="3482"/>
        <item x="3018"/>
        <item x="8337"/>
        <item x="7201"/>
        <item x="4153"/>
        <item x="3698"/>
        <item x="1908"/>
        <item x="5500"/>
        <item x="1909"/>
        <item x="1910"/>
        <item x="1911"/>
        <item x="6265"/>
        <item x="8226"/>
        <item x="7449"/>
        <item x="4959"/>
        <item x="5737"/>
        <item x="4491"/>
        <item x="1912"/>
        <item x="5189"/>
        <item x="1913"/>
        <item x="1914"/>
        <item x="1915"/>
        <item x="5530"/>
        <item x="6620"/>
        <item x="6405"/>
        <item x="6384"/>
        <item x="7221"/>
        <item x="1916"/>
        <item x="8299"/>
        <item x="7128"/>
        <item x="2916"/>
        <item x="4620"/>
        <item x="7477"/>
        <item x="4685"/>
        <item x="6601"/>
        <item x="1917"/>
        <item x="1918"/>
        <item x="4268"/>
        <item x="1919"/>
        <item x="3611"/>
        <item x="1920"/>
        <item x="6208"/>
        <item x="5932"/>
        <item x="1921"/>
        <item x="4871"/>
        <item x="6626"/>
        <item x="1922"/>
        <item x="1923"/>
        <item x="5040"/>
        <item x="7944"/>
        <item x="1924"/>
        <item x="1925"/>
        <item x="1926"/>
        <item x="7617"/>
        <item x="6501"/>
        <item x="7871"/>
        <item x="3769"/>
        <item x="3388"/>
        <item x="6524"/>
        <item x="8200"/>
        <item x="1927"/>
        <item x="1928"/>
        <item x="8228"/>
        <item x="1929"/>
        <item x="2647"/>
        <item x="3284"/>
        <item x="3365"/>
        <item x="5723"/>
        <item x="1930"/>
        <item x="7504"/>
        <item x="8303"/>
        <item x="5804"/>
        <item x="8054"/>
        <item x="5257"/>
        <item x="1931"/>
        <item x="3787"/>
        <item x="1932"/>
        <item x="1933"/>
        <item x="7872"/>
        <item x="5432"/>
        <item x="3837"/>
        <item x="5564"/>
        <item x="7551"/>
        <item x="1934"/>
        <item x="3513"/>
        <item x="7940"/>
        <item x="8309"/>
        <item x="1935"/>
        <item x="5101"/>
        <item x="1936"/>
        <item x="1937"/>
        <item x="1938"/>
        <item x="1939"/>
        <item x="3830"/>
        <item x="1940"/>
        <item x="4146"/>
        <item x="4997"/>
        <item x="4120"/>
        <item x="2980"/>
        <item x="5506"/>
        <item x="1941"/>
        <item x="1942"/>
        <item x="7060"/>
        <item x="6234"/>
        <item x="1943"/>
        <item x="6504"/>
        <item x="3352"/>
        <item x="1944"/>
        <item x="2760"/>
        <item x="4392"/>
        <item x="5360"/>
        <item x="1945"/>
        <item x="5751"/>
        <item x="1946"/>
        <item x="3597"/>
        <item x="1947"/>
        <item x="7842"/>
        <item x="3804"/>
        <item x="6972"/>
        <item x="4506"/>
        <item x="2787"/>
        <item x="1948"/>
        <item x="5927"/>
        <item x="3882"/>
        <item x="1949"/>
        <item x="6330"/>
        <item x="1950"/>
        <item x="7974"/>
        <item x="1951"/>
        <item x="1952"/>
        <item x="3544"/>
        <item x="6660"/>
        <item x="6403"/>
        <item x="1953"/>
        <item x="4599"/>
        <item x="1954"/>
        <item x="3659"/>
        <item x="1955"/>
        <item x="4514"/>
        <item x="1956"/>
        <item x="1957"/>
        <item x="4503"/>
        <item x="1958"/>
        <item x="3363"/>
        <item x="6579"/>
        <item x="6220"/>
        <item x="2730"/>
        <item x="1959"/>
        <item x="7071"/>
        <item x="7907"/>
        <item x="7501"/>
        <item x="1960"/>
        <item x="1961"/>
        <item x="1962"/>
        <item x="1963"/>
        <item x="3905"/>
        <item x="3621"/>
        <item x="7730"/>
        <item x="4311"/>
        <item x="1964"/>
        <item x="6735"/>
        <item x="4550"/>
        <item x="4016"/>
        <item x="6293"/>
        <item x="1965"/>
        <item x="3793"/>
        <item x="7853"/>
        <item x="3624"/>
        <item x="6008"/>
        <item x="1966"/>
        <item x="2650"/>
        <item x="6298"/>
        <item x="1967"/>
        <item x="1968"/>
        <item x="3229"/>
        <item x="3441"/>
        <item x="2801"/>
        <item x="4271"/>
        <item x="1969"/>
        <item x="3076"/>
        <item x="1970"/>
        <item x="6185"/>
        <item x="7064"/>
        <item x="6466"/>
        <item x="3290"/>
        <item x="4810"/>
        <item x="1971"/>
        <item x="1972"/>
        <item x="1973"/>
        <item x="1974"/>
        <item x="3112"/>
        <item x="6410"/>
        <item x="6813"/>
        <item x="2734"/>
        <item x="5498"/>
        <item x="3350"/>
        <item x="3669"/>
        <item x="4697"/>
        <item x="7709"/>
        <item x="5381"/>
        <item x="7475"/>
        <item x="7771"/>
        <item x="6398"/>
        <item x="4283"/>
        <item x="1975"/>
        <item x="1976"/>
        <item x="6103"/>
        <item x="8113"/>
        <item x="1977"/>
        <item x="6964"/>
        <item x="1978"/>
        <item x="1979"/>
        <item x="2654"/>
        <item x="7839"/>
        <item x="6176"/>
        <item x="6547"/>
        <item x="1980"/>
        <item x="1981"/>
        <item x="5458"/>
        <item x="1982"/>
        <item x="1983"/>
        <item x="4676"/>
        <item x="6207"/>
        <item x="1984"/>
        <item x="6284"/>
        <item x="1985"/>
        <item x="6896"/>
        <item x="7568"/>
        <item x="7042"/>
        <item x="8050"/>
        <item x="5694"/>
        <item x="5389"/>
        <item x="3775"/>
        <item x="1986"/>
        <item x="6881"/>
        <item x="1987"/>
        <item x="7602"/>
        <item x="7777"/>
        <item x="3134"/>
        <item x="7741"/>
        <item x="2860"/>
        <item x="7577"/>
        <item x="6362"/>
        <item x="4201"/>
        <item x="5882"/>
        <item x="4316"/>
        <item x="3974"/>
        <item x="6956"/>
        <item x="1988"/>
        <item x="4088"/>
        <item x="1989"/>
        <item x="1990"/>
        <item x="4429"/>
        <item x="3351"/>
        <item x="1991"/>
        <item x="5270"/>
        <item x="4733"/>
        <item x="1992"/>
        <item x="1993"/>
        <item x="1994"/>
        <item x="6597"/>
        <item x="4339"/>
        <item x="7327"/>
        <item x="7153"/>
        <item x="8187"/>
        <item x="7049"/>
        <item x="1995"/>
        <item x="7286"/>
        <item x="5105"/>
        <item x="4132"/>
        <item x="1996"/>
        <item x="8345"/>
        <item x="4900"/>
        <item x="4775"/>
        <item x="1997"/>
        <item x="4969"/>
        <item x="4692"/>
        <item x="7971"/>
        <item x="1998"/>
        <item x="5149"/>
        <item x="4869"/>
        <item x="6415"/>
        <item x="5873"/>
        <item x="6928"/>
        <item x="6371"/>
        <item x="1999"/>
        <item x="7710"/>
        <item x="5277"/>
        <item x="4626"/>
        <item x="8150"/>
        <item x="2000"/>
        <item x="6519"/>
        <item x="2001"/>
        <item x="7089"/>
        <item x="2002"/>
        <item x="4761"/>
        <item x="8078"/>
        <item x="4916"/>
        <item x="7472"/>
        <item x="2003"/>
        <item x="7014"/>
        <item x="3569"/>
        <item x="3821"/>
        <item x="6599"/>
        <item x="2004"/>
        <item x="4881"/>
        <item x="6789"/>
        <item x="2005"/>
        <item x="2701"/>
        <item x="2006"/>
        <item x="2007"/>
        <item x="2008"/>
        <item x="2009"/>
        <item x="4302"/>
        <item x="4565"/>
        <item x="7718"/>
        <item x="5338"/>
        <item x="2010"/>
        <item x="8349"/>
        <item x="6552"/>
        <item x="7205"/>
        <item x="2011"/>
        <item x="2866"/>
        <item x="8280"/>
        <item x="6699"/>
        <item x="4407"/>
        <item x="4238"/>
        <item x="5106"/>
        <item x="2012"/>
        <item x="2013"/>
        <item x="6545"/>
        <item x="2014"/>
        <item x="5110"/>
        <item x="2015"/>
        <item x="7890"/>
        <item x="7671"/>
        <item x="2016"/>
        <item x="4999"/>
        <item x="4036"/>
        <item x="2017"/>
        <item x="4964"/>
        <item x="5728"/>
        <item x="2018"/>
        <item x="3855"/>
        <item x="2019"/>
        <item x="2020"/>
        <item x="2021"/>
        <item x="6429"/>
        <item x="5964"/>
        <item x="3344"/>
        <item x="6680"/>
        <item x="4368"/>
        <item x="2022"/>
        <item x="4965"/>
        <item x="2023"/>
        <item x="4518"/>
        <item x="6521"/>
        <item x="3026"/>
        <item x="4679"/>
        <item x="3823"/>
        <item x="2644"/>
        <item x="6259"/>
        <item x="2024"/>
        <item x="7571"/>
        <item x="4791"/>
        <item x="7708"/>
        <item x="2649"/>
        <item x="5363"/>
        <item x="2025"/>
        <item x="2026"/>
        <item x="8331"/>
        <item x="7468"/>
        <item x="3596"/>
        <item x="3118"/>
        <item x="6802"/>
        <item x="3146"/>
        <item x="5692"/>
        <item x="6871"/>
        <item x="3348"/>
        <item x="3282"/>
        <item x="3243"/>
        <item x="2027"/>
        <item x="6016"/>
        <item x="5220"/>
        <item x="7688"/>
        <item x="8172"/>
        <item x="7408"/>
        <item x="5396"/>
        <item x="6589"/>
        <item x="4210"/>
        <item x="2028"/>
        <item x="8067"/>
        <item x="5387"/>
        <item x="7788"/>
        <item x="3802"/>
        <item x="8075"/>
        <item x="5327"/>
        <item x="2029"/>
        <item x="7441"/>
        <item x="2030"/>
        <item x="8088"/>
        <item x="2031"/>
        <item x="4332"/>
        <item x="5600"/>
        <item x="2032"/>
        <item x="2033"/>
        <item x="7181"/>
        <item x="2034"/>
        <item x="3131"/>
        <item x="2035"/>
        <item x="5411"/>
        <item x="4553"/>
        <item x="2036"/>
        <item x="5560"/>
        <item x="4794"/>
        <item x="5592"/>
        <item x="7566"/>
        <item x="7734"/>
        <item x="2037"/>
        <item x="4139"/>
        <item x="8185"/>
        <item x="2038"/>
        <item x="3503"/>
        <item x="5441"/>
        <item x="6251"/>
        <item x="2039"/>
        <item x="6624"/>
        <item x="6977"/>
        <item x="2040"/>
        <item x="2041"/>
        <item x="4346"/>
        <item x="2042"/>
        <item x="4395"/>
        <item x="2043"/>
        <item x="6749"/>
        <item x="2852"/>
        <item x="3930"/>
        <item x="3484"/>
        <item x="4389"/>
        <item x="8061"/>
        <item x="2044"/>
        <item x="7350"/>
        <item x="2045"/>
        <item x="2046"/>
        <item x="2047"/>
        <item x="3770"/>
        <item x="7852"/>
        <item x="2048"/>
        <item x="3914"/>
        <item x="4449"/>
        <item x="2049"/>
        <item x="2050"/>
        <item x="5524"/>
        <item x="6893"/>
        <item x="8137"/>
        <item x="8169"/>
        <item x="4312"/>
        <item x="3057"/>
        <item x="6902"/>
        <item x="3762"/>
        <item x="5015"/>
        <item x="6754"/>
        <item x="7519"/>
        <item x="2051"/>
        <item x="2052"/>
        <item x="4030"/>
        <item x="4858"/>
        <item x="7736"/>
        <item x="2053"/>
        <item x="7271"/>
        <item x="7832"/>
        <item x="8351"/>
        <item x="5732"/>
        <item x="2652"/>
        <item x="2054"/>
        <item x="7116"/>
        <item x="3019"/>
        <item x="4310"/>
        <item x="4991"/>
        <item x="6320"/>
        <item x="4470"/>
        <item x="3888"/>
        <item x="7341"/>
        <item x="5202"/>
        <item x="2055"/>
        <item x="3071"/>
        <item x="2056"/>
        <item x="2057"/>
        <item x="3514"/>
        <item x="2058"/>
        <item x="2059"/>
        <item x="2060"/>
        <item x="3742"/>
        <item x="8327"/>
        <item x="7358"/>
        <item x="6770"/>
        <item x="5007"/>
        <item x="3638"/>
        <item x="5252"/>
        <item x="2061"/>
        <item x="7915"/>
        <item x="7070"/>
        <item x="7513"/>
        <item x="6128"/>
        <item x="3774"/>
        <item x="7979"/>
        <item x="3756"/>
        <item x="5861"/>
        <item x="2062"/>
        <item x="2063"/>
        <item x="3058"/>
        <item x="3878"/>
        <item x="2064"/>
        <item x="3405"/>
        <item x="3576"/>
        <item x="6386"/>
        <item x="3333"/>
        <item x="4265"/>
        <item x="7988"/>
        <item x="4788"/>
        <item x="6264"/>
        <item x="4530"/>
        <item x="5864"/>
        <item x="2065"/>
        <item x="5302"/>
        <item x="7728"/>
        <item x="7340"/>
        <item x="6670"/>
        <item x="6426"/>
        <item x="6953"/>
        <item x="2767"/>
        <item x="6943"/>
        <item x="4176"/>
        <item x="2772"/>
        <item x="2066"/>
        <item x="8304"/>
        <item x="2067"/>
        <item x="5936"/>
        <item x="6469"/>
        <item x="5795"/>
        <item x="4344"/>
        <item x="7954"/>
        <item x="6708"/>
        <item x="2068"/>
        <item x="2069"/>
        <item x="7278"/>
        <item x="4738"/>
        <item x="2070"/>
        <item x="2071"/>
        <item x="2072"/>
        <item x="2073"/>
        <item x="5937"/>
        <item x="4800"/>
        <item x="2074"/>
        <item x="3540"/>
        <item x="2075"/>
        <item x="3738"/>
        <item x="2076"/>
        <item x="4313"/>
        <item x="5761"/>
        <item x="7237"/>
        <item x="5559"/>
        <item x="3809"/>
        <item x="7047"/>
        <item x="2077"/>
        <item x="3335"/>
        <item x="3447"/>
        <item x="7495"/>
        <item x="2078"/>
        <item x="5785"/>
        <item x="4896"/>
        <item x="6044"/>
        <item x="4383"/>
        <item x="3791"/>
        <item x="2079"/>
        <item x="3582"/>
        <item x="2080"/>
        <item x="4326"/>
        <item x="2081"/>
        <item x="2082"/>
        <item x="4418"/>
        <item x="6536"/>
        <item x="2083"/>
        <item x="7101"/>
        <item x="4038"/>
        <item x="8295"/>
        <item x="3367"/>
        <item x="6370"/>
        <item x="2084"/>
        <item x="4510"/>
        <item x="5825"/>
        <item x="7665"/>
        <item x="2085"/>
        <item x="2086"/>
        <item x="7331"/>
        <item x="2087"/>
        <item x="4847"/>
        <item x="3454"/>
        <item x="6716"/>
        <item x="2088"/>
        <item x="6182"/>
        <item x="2089"/>
        <item x="8292"/>
        <item x="2090"/>
        <item x="2091"/>
        <item x="2092"/>
        <item x="2093"/>
        <item x="7841"/>
        <item x="6292"/>
        <item x="2094"/>
        <item x="3954"/>
        <item x="2095"/>
        <item x="2096"/>
        <item x="8133"/>
        <item x="2653"/>
        <item x="2097"/>
        <item x="2098"/>
        <item x="4419"/>
        <item x="2099"/>
        <item x="2100"/>
        <item x="6070"/>
        <item x="4635"/>
        <item x="5691"/>
        <item x="2101"/>
        <item x="2102"/>
        <item x="5083"/>
        <item x="8164"/>
        <item x="7334"/>
        <item x="2103"/>
        <item x="6411"/>
        <item x="4725"/>
        <item x="6517"/>
        <item x="4759"/>
        <item x="6164"/>
        <item x="2104"/>
        <item x="3102"/>
        <item x="5576"/>
        <item x="7562"/>
        <item x="2807"/>
        <item x="7753"/>
        <item x="2105"/>
        <item x="6268"/>
        <item x="2106"/>
        <item x="6154"/>
        <item x="3007"/>
        <item x="6295"/>
        <item x="3887"/>
        <item x="2107"/>
        <item x="4488"/>
        <item x="5244"/>
        <item x="3198"/>
        <item x="5365"/>
        <item x="8227"/>
        <item x="6060"/>
        <item x="7824"/>
        <item x="5618"/>
        <item x="6195"/>
        <item x="8010"/>
        <item x="3260"/>
        <item x="7802"/>
        <item x="8301"/>
        <item x="2108"/>
        <item x="2109"/>
        <item x="6231"/>
        <item x="7756"/>
        <item x="6261"/>
        <item x="2110"/>
        <item x="2111"/>
        <item x="2112"/>
        <item x="2113"/>
        <item x="2114"/>
        <item x="5540"/>
        <item x="2115"/>
        <item x="5009"/>
        <item x="5272"/>
        <item x="5598"/>
        <item x="7949"/>
        <item x="2116"/>
        <item x="8134"/>
        <item x="7078"/>
        <item x="4141"/>
        <item x="2117"/>
        <item x="2832"/>
        <item x="2118"/>
        <item x="2119"/>
        <item x="6978"/>
        <item x="4381"/>
        <item x="6351"/>
        <item x="6318"/>
        <item x="4026"/>
        <item x="7946"/>
        <item x="2120"/>
        <item x="8097"/>
        <item x="2121"/>
        <item x="2122"/>
        <item x="5448"/>
        <item x="2123"/>
        <item x="7199"/>
        <item x="3832"/>
        <item x="3291"/>
        <item x="7773"/>
        <item x="8096"/>
        <item x="2124"/>
        <item x="2125"/>
        <item x="6400"/>
        <item x="5175"/>
        <item x="3794"/>
        <item x="5914"/>
        <item x="2126"/>
        <item x="4507"/>
        <item x="5951"/>
        <item x="3657"/>
        <item x="2127"/>
        <item x="2882"/>
        <item x="6089"/>
        <item x="3543"/>
        <item x="3206"/>
        <item x="3955"/>
        <item x="2128"/>
        <item x="2901"/>
        <item x="6253"/>
        <item x="3116"/>
        <item x="2129"/>
        <item x="3121"/>
        <item x="3910"/>
        <item x="2130"/>
        <item x="7354"/>
        <item x="8315"/>
        <item x="2131"/>
        <item x="5423"/>
        <item x="2132"/>
        <item x="6686"/>
        <item x="2133"/>
        <item x="3606"/>
        <item x="7211"/>
        <item x="2134"/>
        <item x="3819"/>
        <item x="5730"/>
        <item x="2135"/>
        <item x="2136"/>
        <item x="2137"/>
        <item x="7184"/>
        <item x="2138"/>
        <item x="2139"/>
        <item x="3411"/>
        <item x="2140"/>
        <item x="5915"/>
        <item x="3773"/>
        <item x="2708"/>
        <item x="7705"/>
        <item x="2141"/>
        <item x="4095"/>
        <item x="3241"/>
        <item x="2142"/>
        <item x="2143"/>
        <item x="3507"/>
        <item x="6603"/>
        <item x="3269"/>
        <item x="5204"/>
        <item x="2144"/>
        <item x="6110"/>
        <item x="3292"/>
        <item x="4493"/>
        <item x="4033"/>
        <item x="4698"/>
        <item x="2145"/>
        <item x="6791"/>
        <item x="2146"/>
        <item x="2147"/>
        <item x="2148"/>
        <item x="2149"/>
        <item x="2150"/>
        <item x="2151"/>
        <item x="3618"/>
        <item x="5324"/>
        <item x="2152"/>
        <item x="8051"/>
        <item x="2153"/>
        <item x="8235"/>
        <item x="6194"/>
        <item x="3570"/>
        <item x="6376"/>
        <item x="3360"/>
        <item x="5570"/>
        <item x="2907"/>
        <item x="2154"/>
        <item x="7347"/>
        <item x="2155"/>
        <item x="3020"/>
        <item x="3993"/>
        <item x="7230"/>
        <item x="2156"/>
        <item x="5240"/>
        <item x="4063"/>
        <item x="4190"/>
        <item x="7994"/>
        <item x="7144"/>
        <item x="2157"/>
        <item x="5366"/>
        <item x="6083"/>
        <item x="8016"/>
        <item x="2158"/>
        <item x="7084"/>
        <item x="4284"/>
        <item x="2159"/>
        <item x="5984"/>
        <item x="3654"/>
        <item x="4163"/>
        <item x="3610"/>
        <item x="3189"/>
        <item x="7793"/>
        <item x="6378"/>
        <item x="4674"/>
        <item x="5405"/>
        <item x="5379"/>
        <item x="2160"/>
        <item x="4863"/>
        <item x="3022"/>
        <item x="2161"/>
        <item x="5249"/>
        <item x="2162"/>
        <item x="2163"/>
        <item x="2850"/>
        <item x="4513"/>
        <item x="2164"/>
        <item x="2165"/>
        <item x="7275"/>
        <item x="5648"/>
        <item x="2166"/>
        <item x="2167"/>
        <item x="2168"/>
        <item x="7565"/>
        <item x="6577"/>
        <item x="7313"/>
        <item x="3632"/>
        <item x="2169"/>
        <item x="7835"/>
        <item x="2170"/>
        <item x="7265"/>
        <item x="2171"/>
        <item x="2172"/>
        <item x="2173"/>
        <item x="7684"/>
        <item x="2174"/>
        <item x="7481"/>
        <item x="2175"/>
        <item x="5065"/>
        <item x="4749"/>
        <item x="2176"/>
        <item x="2177"/>
        <item x="2178"/>
        <item x="8098"/>
        <item x="2179"/>
        <item x="8340"/>
        <item x="2180"/>
        <item x="7801"/>
        <item x="2181"/>
        <item x="7623"/>
        <item x="3689"/>
        <item x="2182"/>
        <item x="2935"/>
        <item x="6497"/>
        <item x="2183"/>
        <item x="3211"/>
        <item x="4049"/>
        <item x="3444"/>
        <item x="2184"/>
        <item x="2185"/>
        <item x="7096"/>
        <item x="5245"/>
        <item x="2186"/>
        <item x="3786"/>
        <item x="4767"/>
        <item x="7820"/>
        <item x="6598"/>
        <item x="2187"/>
        <item x="7033"/>
        <item x="2188"/>
        <item x="3668"/>
        <item x="4478"/>
        <item x="4643"/>
        <item x="3908"/>
        <item x="7960"/>
        <item x="5757"/>
        <item x="4191"/>
        <item x="6842"/>
        <item x="4832"/>
        <item x="7506"/>
        <item x="3294"/>
        <item x="2892"/>
        <item x="2189"/>
        <item x="3684"/>
        <item x="3499"/>
        <item x="4742"/>
        <item x="7877"/>
        <item x="6939"/>
        <item x="2190"/>
        <item x="7029"/>
        <item x="4385"/>
        <item x="4889"/>
        <item x="4424"/>
        <item x="2191"/>
        <item x="2192"/>
        <item x="2193"/>
        <item x="6055"/>
        <item x="3947"/>
        <item x="8354"/>
        <item x="4065"/>
        <item x="2194"/>
        <item x="2195"/>
        <item x="4879"/>
        <item x="2196"/>
        <item x="2197"/>
        <item x="2198"/>
        <item x="7592"/>
        <item x="6588"/>
        <item x="7245"/>
        <item x="4259"/>
        <item x="2199"/>
        <item x="3898"/>
        <item x="4645"/>
        <item x="7986"/>
        <item x="2200"/>
        <item x="4799"/>
        <item x="4342"/>
        <item x="7296"/>
        <item x="4090"/>
        <item x="2201"/>
        <item x="7394"/>
        <item x="5384"/>
        <item x="2202"/>
        <item x="7038"/>
        <item x="2203"/>
        <item x="5047"/>
        <item x="2204"/>
        <item x="3151"/>
        <item x="3172"/>
        <item x="2205"/>
        <item x="7320"/>
        <item x="2732"/>
        <item x="4852"/>
        <item x="6875"/>
        <item x="5233"/>
        <item x="2206"/>
        <item x="2207"/>
        <item x="2208"/>
        <item x="4436"/>
        <item x="4219"/>
        <item x="7416"/>
        <item x="8021"/>
        <item x="6097"/>
        <item x="5776"/>
        <item x="7262"/>
        <item x="5281"/>
        <item x="3992"/>
        <item x="5681"/>
        <item x="4825"/>
        <item x="2209"/>
        <item x="2210"/>
        <item x="7164"/>
        <item x="4113"/>
        <item x="3508"/>
        <item x="3060"/>
        <item x="2837"/>
        <item x="5504"/>
        <item x="4110"/>
        <item x="2211"/>
        <item x="2212"/>
        <item x="4628"/>
        <item x="2213"/>
        <item x="7598"/>
        <item x="4494"/>
        <item x="2214"/>
        <item x="3644"/>
        <item x="2215"/>
        <item x="2216"/>
        <item x="3062"/>
        <item x="2217"/>
        <item x="7241"/>
        <item x="5269"/>
        <item x="2218"/>
        <item x="8204"/>
        <item x="2219"/>
        <item x="2763"/>
        <item x="2220"/>
        <item x="5841"/>
        <item x="4453"/>
        <item x="5170"/>
        <item x="2221"/>
        <item x="5002"/>
        <item x="2222"/>
        <item x="2223"/>
        <item x="4501"/>
        <item x="4543"/>
        <item x="2224"/>
        <item x="2925"/>
        <item x="3238"/>
        <item x="7505"/>
        <item x="5197"/>
        <item x="2225"/>
        <item x="7188"/>
        <item x="2226"/>
        <item x="2227"/>
        <item x="7783"/>
        <item x="2676"/>
        <item x="7258"/>
        <item x="4452"/>
        <item x="4525"/>
        <item x="4596"/>
        <item x="3580"/>
        <item x="2854"/>
        <item x="2762"/>
        <item x="5637"/>
        <item x="2228"/>
        <item x="6363"/>
        <item x="6822"/>
        <item x="6799"/>
        <item x="7151"/>
        <item x="6494"/>
        <item x="7898"/>
        <item x="8082"/>
        <item x="7139"/>
        <item x="2229"/>
        <item x="6608"/>
        <item x="2230"/>
        <item x="5439"/>
        <item x="2728"/>
        <item x="3687"/>
        <item x="4014"/>
        <item x="5513"/>
        <item x="6845"/>
        <item x="2231"/>
        <item x="2843"/>
        <item x="4277"/>
        <item x="5786"/>
        <item x="4778"/>
        <item x="6782"/>
        <item x="3927"/>
        <item x="2232"/>
        <item x="8188"/>
        <item x="3778"/>
        <item x="2233"/>
        <item x="6183"/>
        <item x="5212"/>
        <item x="2885"/>
        <item x="4956"/>
        <item x="6646"/>
        <item x="2234"/>
        <item x="6444"/>
        <item x="4711"/>
        <item x="4009"/>
        <item x="7349"/>
        <item x="4361"/>
        <item x="4203"/>
        <item x="2752"/>
        <item x="3833"/>
        <item x="8060"/>
        <item x="2235"/>
        <item x="3029"/>
        <item x="5885"/>
        <item x="5894"/>
        <item x="2864"/>
        <item x="2236"/>
        <item x="8343"/>
        <item x="3359"/>
        <item x="2237"/>
        <item x="4291"/>
        <item x="6117"/>
        <item x="2238"/>
        <item x="2239"/>
        <item x="3106"/>
        <item x="5634"/>
        <item x="8165"/>
        <item x="6586"/>
        <item x="6644"/>
        <item x="6431"/>
        <item x="7764"/>
        <item x="3943"/>
        <item x="2240"/>
        <item x="5094"/>
        <item x="6823"/>
        <item x="6313"/>
        <item x="8007"/>
        <item x="3567"/>
        <item x="2241"/>
        <item x="5371"/>
        <item x="2242"/>
        <item x="7633"/>
        <item x="3245"/>
        <item x="2243"/>
        <item x="2244"/>
        <item x="4837"/>
        <item x="2245"/>
        <item x="7744"/>
        <item x="8296"/>
        <item x="3848"/>
        <item x="2246"/>
        <item x="6258"/>
        <item x="5925"/>
        <item x="2247"/>
        <item x="2248"/>
        <item x="4668"/>
        <item x="6826"/>
        <item x="4613"/>
        <item x="2249"/>
        <item x="5972"/>
        <item x="7653"/>
        <item x="5470"/>
        <item x="3201"/>
        <item x="8254"/>
        <item x="3368"/>
        <item x="4053"/>
        <item x="6424"/>
        <item x="3777"/>
        <item x="4714"/>
        <item x="4057"/>
        <item x="7851"/>
        <item x="5545"/>
        <item x="2250"/>
        <item x="2251"/>
        <item x="2252"/>
        <item x="2253"/>
        <item x="6135"/>
        <item x="4994"/>
        <item x="8055"/>
        <item x="4564"/>
        <item x="2254"/>
        <item x="7682"/>
        <item x="4261"/>
        <item x="4490"/>
        <item x="4745"/>
        <item x="4097"/>
        <item x="4155"/>
        <item x="2255"/>
        <item x="2256"/>
        <item x="6221"/>
        <item x="2257"/>
        <item x="7603"/>
        <item x="4338"/>
        <item x="5294"/>
        <item x="3870"/>
        <item x="2258"/>
        <item x="7536"/>
        <item x="5920"/>
        <item x="5943"/>
        <item x="7267"/>
        <item x="2259"/>
        <item x="4867"/>
        <item x="2260"/>
        <item x="2261"/>
        <item x="7189"/>
        <item x="6787"/>
        <item x="5787"/>
        <item x="2262"/>
        <item x="3187"/>
        <item x="7445"/>
        <item x="4687"/>
        <item x="7683"/>
        <item x="2263"/>
        <item x="2264"/>
        <item x="2265"/>
        <item x="4140"/>
        <item x="2266"/>
        <item x="4102"/>
        <item x="5718"/>
        <item x="7437"/>
        <item x="8015"/>
        <item x="3710"/>
        <item x="6156"/>
        <item x="4399"/>
        <item x="6290"/>
        <item x="6948"/>
        <item x="5765"/>
        <item x="2267"/>
        <item x="2268"/>
        <item x="2269"/>
        <item x="2270"/>
        <item x="2271"/>
        <item x="2272"/>
        <item x="2273"/>
        <item x="4884"/>
        <item x="7818"/>
        <item x="4440"/>
        <item x="2274"/>
        <item x="2275"/>
        <item x="2977"/>
        <item x="4126"/>
        <item x="5918"/>
        <item x="7092"/>
        <item x="2276"/>
        <item x="4427"/>
        <item x="6458"/>
        <item x="2803"/>
        <item x="2277"/>
        <item x="6200"/>
        <item x="2637"/>
        <item x="7644"/>
        <item x="6342"/>
        <item x="2278"/>
        <item x="2279"/>
        <item x="2280"/>
        <item x="2281"/>
        <item x="6219"/>
        <item x="7185"/>
        <item x="7758"/>
        <item x="5910"/>
        <item x="6281"/>
        <item x="4422"/>
        <item x="7283"/>
        <item x="8189"/>
        <item x="4397"/>
        <item x="2282"/>
        <item x="4052"/>
        <item x="2283"/>
        <item x="2284"/>
        <item x="2285"/>
        <item x="4309"/>
        <item x="7981"/>
        <item x="2286"/>
        <item x="3390"/>
        <item x="5641"/>
        <item x="3457"/>
        <item x="2287"/>
        <item x="6303"/>
        <item x="2288"/>
        <item x="5227"/>
        <item x="2289"/>
        <item x="5008"/>
        <item x="2290"/>
        <item x="2291"/>
        <item x="4864"/>
        <item x="2292"/>
        <item x="2293"/>
        <item x="7738"/>
        <item x="2294"/>
        <item x="2295"/>
        <item x="2296"/>
        <item x="2297"/>
        <item x="5756"/>
        <item x="2298"/>
        <item x="3559"/>
        <item x="6967"/>
        <item x="7990"/>
        <item x="4430"/>
        <item x="2840"/>
        <item x="6703"/>
        <item x="2299"/>
        <item x="3318"/>
        <item x="6960"/>
        <item x="3895"/>
        <item x="7595"/>
        <item x="8207"/>
        <item x="2300"/>
        <item x="2301"/>
        <item x="6336"/>
        <item x="2871"/>
        <item x="5125"/>
        <item x="3445"/>
        <item x="4758"/>
        <item x="5280"/>
        <item x="6836"/>
        <item x="5335"/>
        <item x="5679"/>
        <item x="5332"/>
        <item x="5990"/>
        <item x="2302"/>
        <item x="5072"/>
        <item x="3957"/>
        <item x="7596"/>
        <item x="3270"/>
        <item x="4845"/>
        <item x="8335"/>
        <item x="6147"/>
        <item x="3856"/>
        <item x="6352"/>
        <item x="6959"/>
        <item x="7456"/>
        <item x="8318"/>
        <item x="5709"/>
        <item x="4985"/>
        <item x="2303"/>
        <item x="4156"/>
        <item x="2636"/>
        <item x="7004"/>
        <item x="2304"/>
        <item x="5712"/>
        <item x="6797"/>
        <item x="7727"/>
        <item x="2305"/>
        <item x="4103"/>
        <item x="5445"/>
        <item x="2306"/>
        <item x="8290"/>
        <item x="5815"/>
        <item x="6133"/>
        <item x="6506"/>
        <item x="5883"/>
        <item x="7431"/>
        <item x="2307"/>
        <item x="5372"/>
        <item x="2308"/>
        <item x="5939"/>
        <item x="8101"/>
        <item x="4912"/>
        <item x="2923"/>
        <item x="2309"/>
        <item x="5111"/>
        <item x="6041"/>
        <item x="5285"/>
        <item x="5356"/>
        <item x="7575"/>
        <item x="3418"/>
        <item x="3431"/>
        <item x="8058"/>
        <item x="5451"/>
        <item x="3087"/>
        <item x="8114"/>
        <item x="2310"/>
        <item x="2311"/>
        <item x="4618"/>
        <item x="2312"/>
        <item x="2313"/>
        <item x="2314"/>
        <item x="2689"/>
        <item x="7563"/>
        <item x="6954"/>
        <item x="6693"/>
        <item x="2817"/>
        <item x="6481"/>
        <item x="2315"/>
        <item x="2316"/>
        <item x="3315"/>
        <item x="2317"/>
        <item x="2827"/>
        <item x="7908"/>
        <item x="2318"/>
        <item x="4866"/>
        <item x="5627"/>
        <item x="2319"/>
        <item x="2320"/>
        <item x="7859"/>
        <item x="4096"/>
        <item x="5830"/>
        <item x="7478"/>
        <item x="6181"/>
        <item x="5527"/>
        <item x="7203"/>
        <item x="2665"/>
        <item x="2321"/>
        <item x="6635"/>
        <item x="2322"/>
        <item x="2323"/>
        <item x="4278"/>
        <item x="7666"/>
        <item x="4031"/>
        <item x="8167"/>
        <item x="6649"/>
        <item x="6192"/>
        <item x="4989"/>
        <item x="2799"/>
        <item x="3885"/>
        <item x="5754"/>
        <item x="7528"/>
        <item x="2324"/>
        <item x="7401"/>
        <item x="4370"/>
        <item x="2325"/>
        <item x="2326"/>
        <item x="2327"/>
        <item x="6063"/>
        <item x="7186"/>
        <item x="7652"/>
        <item x="2328"/>
        <item x="7775"/>
        <item x="5775"/>
        <item x="3918"/>
        <item x="4783"/>
        <item x="2329"/>
        <item x="2330"/>
        <item x="3938"/>
        <item x="2331"/>
        <item x="2332"/>
        <item x="7106"/>
        <item x="5903"/>
        <item x="4888"/>
        <item x="2333"/>
        <item x="5607"/>
        <item x="6081"/>
        <item x="5854"/>
        <item x="6707"/>
        <item x="6476"/>
        <item x="7339"/>
        <item x="5837"/>
        <item x="6348"/>
        <item x="6438"/>
        <item x="4466"/>
        <item x="3461"/>
        <item x="3553"/>
        <item x="8147"/>
        <item x="2334"/>
        <item x="3296"/>
        <item x="3467"/>
        <item x="5769"/>
        <item x="4987"/>
        <item x="3285"/>
        <item x="2335"/>
        <item x="8348"/>
        <item x="2336"/>
        <item x="2337"/>
        <item x="2338"/>
        <item x="4605"/>
        <item x="3526"/>
        <item x="3330"/>
        <item x="3740"/>
        <item x="4811"/>
        <item x="8040"/>
        <item x="2339"/>
        <item x="2340"/>
        <item x="2646"/>
        <item x="6485"/>
        <item x="3355"/>
        <item x="3630"/>
        <item x="5633"/>
        <item x="5476"/>
        <item x="7632"/>
        <item x="5782"/>
        <item x="5792"/>
        <item x="7521"/>
        <item x="4483"/>
        <item x="2341"/>
        <item x="2342"/>
        <item x="5978"/>
        <item x="2343"/>
        <item x="4336"/>
        <item x="4425"/>
        <item x="5388"/>
        <item x="4906"/>
        <item x="3341"/>
        <item x="7259"/>
        <item x="5941"/>
        <item x="5693"/>
        <item x="8344"/>
        <item x="7072"/>
        <item x="7989"/>
        <item x="5253"/>
        <item x="4541"/>
        <item x="3271"/>
        <item x="4967"/>
        <item x="2344"/>
        <item x="6309"/>
        <item x="2345"/>
        <item x="4909"/>
        <item x="3232"/>
        <item x="3945"/>
        <item x="2346"/>
        <item x="4331"/>
        <item x="6323"/>
        <item x="2347"/>
        <item x="8158"/>
        <item x="4317"/>
        <item x="4264"/>
        <item x="2348"/>
        <item x="6321"/>
        <item x="2349"/>
        <item x="7248"/>
        <item x="3480"/>
        <item x="2350"/>
        <item x="4703"/>
        <item x="2684"/>
        <item x="6218"/>
        <item x="6346"/>
        <item x="4303"/>
        <item x="7107"/>
        <item x="2351"/>
        <item x="4386"/>
        <item x="6018"/>
        <item x="5134"/>
        <item x="5855"/>
        <item x="2352"/>
        <item x="2353"/>
        <item x="3975"/>
        <item x="6900"/>
        <item x="4432"/>
        <item x="2354"/>
        <item x="2355"/>
        <item x="2875"/>
        <item x="4315"/>
        <item x="2356"/>
        <item x="3737"/>
        <item x="7739"/>
        <item x="2357"/>
        <item x="2358"/>
        <item x="3207"/>
        <item x="7787"/>
        <item x="6319"/>
        <item x="4352"/>
        <item x="2359"/>
        <item x="2360"/>
        <item x="5534"/>
        <item x="7056"/>
        <item x="4104"/>
        <item x="3840"/>
        <item x="3059"/>
        <item x="2361"/>
        <item x="6062"/>
        <item x="5066"/>
        <item x="3218"/>
        <item x="2362"/>
        <item x="2363"/>
        <item x="2364"/>
        <item x="2365"/>
        <item x="6112"/>
        <item x="2366"/>
        <item x="5000"/>
        <item x="5412"/>
        <item x="2367"/>
        <item x="6662"/>
        <item x="2368"/>
        <item x="7508"/>
        <item x="3219"/>
        <item x="7209"/>
        <item x="2369"/>
        <item x="3695"/>
        <item x="2370"/>
        <item x="6335"/>
        <item x="2371"/>
        <item x="4531"/>
        <item x="3607"/>
        <item x="2372"/>
        <item x="8262"/>
        <item x="5374"/>
        <item x="5491"/>
        <item x="2373"/>
        <item x="2374"/>
        <item x="2375"/>
        <item x="2376"/>
        <item x="5640"/>
        <item x="5526"/>
        <item x="7964"/>
        <item x="2377"/>
        <item x="2378"/>
        <item x="7463"/>
        <item x="2379"/>
        <item x="2380"/>
        <item x="6867"/>
        <item x="6921"/>
        <item x="3894"/>
        <item x="5770"/>
        <item x="7095"/>
        <item x="2381"/>
        <item x="6713"/>
        <item x="6910"/>
        <item x="2382"/>
        <item x="2383"/>
        <item x="2384"/>
        <item x="2385"/>
        <item x="6643"/>
        <item x="2970"/>
        <item x="5817"/>
        <item x="3805"/>
        <item x="2386"/>
        <item x="8059"/>
        <item x="2387"/>
        <item x="2388"/>
        <item x="7545"/>
        <item x="5569"/>
        <item x="3530"/>
        <item x="2389"/>
        <item x="7379"/>
        <item x="7523"/>
        <item x="4420"/>
        <item x="5115"/>
        <item x="6899"/>
        <item x="2390"/>
        <item x="8224"/>
        <item x="2391"/>
        <item x="5933"/>
        <item x="2392"/>
        <item x="5741"/>
        <item x="6576"/>
        <item x="5998"/>
        <item x="2393"/>
        <item x="3960"/>
        <item x="6829"/>
        <item x="2394"/>
        <item x="7573"/>
        <item x="4032"/>
        <item x="6027"/>
        <item x="7663"/>
        <item x="4756"/>
        <item x="7123"/>
        <item x="5042"/>
        <item x="2395"/>
        <item x="2396"/>
        <item x="8086"/>
        <item x="3003"/>
        <item x="7054"/>
        <item x="4883"/>
        <item x="2895"/>
        <item x="2397"/>
        <item x="3718"/>
        <item x="4988"/>
        <item x="6721"/>
        <item x="2398"/>
        <item x="3566"/>
        <item x="5288"/>
        <item x="5851"/>
        <item x="2399"/>
        <item x="2400"/>
        <item x="2401"/>
        <item x="4591"/>
        <item x="4235"/>
        <item x="3633"/>
        <item x="5582"/>
        <item x="2402"/>
        <item x="5162"/>
        <item x="7261"/>
        <item x="7559"/>
        <item x="2403"/>
        <item x="7560"/>
        <item x="8218"/>
        <item x="2404"/>
        <item x="8032"/>
        <item x="2405"/>
        <item x="2406"/>
        <item x="2853"/>
        <item x="2407"/>
        <item x="3239"/>
        <item x="8108"/>
        <item x="2408"/>
        <item x="2409"/>
        <item x="5872"/>
        <item x="2410"/>
        <item x="2411"/>
        <item x="7997"/>
        <item x="5036"/>
        <item x="5478"/>
        <item x="5480"/>
        <item x="2412"/>
        <item x="4555"/>
        <item x="4619"/>
        <item x="7581"/>
        <item x="5261"/>
        <item x="2797"/>
        <item x="7439"/>
        <item x="8148"/>
        <item x="5768"/>
        <item x="2413"/>
        <item x="5424"/>
        <item x="4457"/>
        <item x="2414"/>
        <item x="7822"/>
        <item x="4968"/>
        <item x="2415"/>
        <item x="2877"/>
        <item x="3147"/>
        <item x="7605"/>
        <item x="2416"/>
        <item x="6036"/>
        <item x="6532"/>
        <item x="2786"/>
        <item x="8223"/>
        <item x="5243"/>
        <item x="2417"/>
        <item x="3413"/>
        <item x="6884"/>
        <item x="8326"/>
        <item x="3829"/>
        <item x="5820"/>
        <item x="2418"/>
        <item x="5701"/>
        <item x="2419"/>
        <item x="6334"/>
        <item x="5132"/>
        <item x="3157"/>
        <item x="2420"/>
        <item x="4693"/>
        <item x="5892"/>
        <item x="6628"/>
        <item x="3320"/>
        <item x="5539"/>
        <item x="2421"/>
        <item x="7157"/>
        <item x="7786"/>
        <item x="8361"/>
        <item x="2422"/>
        <item x="2423"/>
        <item x="4375"/>
        <item x="2424"/>
        <item x="4497"/>
        <item x="3909"/>
        <item x="4486"/>
        <item x="2993"/>
        <item x="3682"/>
        <item x="2425"/>
        <item x="6229"/>
        <item x="2426"/>
        <item x="2427"/>
        <item x="2428"/>
        <item x="2429"/>
        <item x="3006"/>
        <item x="2430"/>
        <item x="2431"/>
        <item x="4585"/>
        <item x="3004"/>
        <item x="3517"/>
        <item x="2432"/>
        <item x="5264"/>
        <item x="6364"/>
        <item x="2433"/>
        <item x="7024"/>
        <item x="5865"/>
        <item x="3222"/>
        <item x="2434"/>
        <item x="3818"/>
        <item x="4526"/>
        <item x="4379"/>
        <item x="3658"/>
        <item x="7891"/>
        <item x="2758"/>
        <item x="4739"/>
        <item x="6698"/>
        <item x="2435"/>
        <item x="2436"/>
        <item x="2944"/>
        <item x="8342"/>
        <item x="4727"/>
        <item x="2818"/>
        <item x="2437"/>
        <item x="2438"/>
        <item x="2439"/>
        <item x="7702"/>
        <item x="7082"/>
        <item x="4444"/>
        <item x="6033"/>
        <item x="3854"/>
        <item x="2440"/>
        <item x="5665"/>
        <item x="7023"/>
        <item x="2441"/>
        <item x="2442"/>
        <item x="2443"/>
        <item x="2444"/>
        <item x="5555"/>
        <item x="3311"/>
        <item x="3233"/>
        <item x="2830"/>
        <item x="2445"/>
        <item x="5595"/>
        <item x="2446"/>
        <item x="2447"/>
        <item x="6859"/>
        <item x="2448"/>
        <item x="4773"/>
        <item x="2449"/>
        <item x="4666"/>
        <item x="2450"/>
        <item x="8350"/>
        <item x="2865"/>
        <item x="5312"/>
        <item x="5493"/>
        <item x="6685"/>
        <item x="2451"/>
        <item x="2452"/>
        <item x="7052"/>
        <item x="8129"/>
        <item x="2453"/>
        <item x="5020"/>
        <item x="5898"/>
        <item x="2454"/>
        <item x="3950"/>
        <item x="5840"/>
        <item x="6477"/>
        <item x="2455"/>
        <item x="2456"/>
        <item x="8011"/>
        <item x="4528"/>
        <item x="4885"/>
        <item x="2457"/>
        <item x="3835"/>
        <item x="6539"/>
        <item x="3414"/>
        <item x="7255"/>
        <item x="6287"/>
        <item x="3240"/>
        <item x="2458"/>
        <item x="3178"/>
        <item x="7755"/>
        <item x="4624"/>
        <item x="4398"/>
        <item x="2459"/>
        <item x="7904"/>
        <item x="5026"/>
        <item x="6273"/>
        <item x="2460"/>
        <item x="6132"/>
        <item x="2461"/>
        <item x="2462"/>
        <item x="2463"/>
        <item x="5229"/>
        <item x="4903"/>
        <item x="2881"/>
        <item x="6518"/>
        <item x="4391"/>
        <item x="6558"/>
        <item x="8042"/>
        <item x="6914"/>
        <item x="4256"/>
        <item x="3871"/>
        <item x="2464"/>
        <item x="5740"/>
        <item x="6140"/>
        <item x="2465"/>
        <item x="2466"/>
        <item x="5373"/>
        <item x="3342"/>
        <item x="2467"/>
        <item x="2468"/>
        <item x="2939"/>
        <item x="2469"/>
        <item x="2470"/>
        <item x="3215"/>
        <item x="6076"/>
        <item x="3900"/>
        <item x="2471"/>
        <item x="4974"/>
        <item x="2472"/>
        <item x="6170"/>
        <item x="7938"/>
        <item x="5393"/>
        <item x="2473"/>
        <item x="2474"/>
        <item x="2475"/>
        <item x="5881"/>
        <item x="2476"/>
        <item x="4757"/>
        <item x="7426"/>
        <item x="7748"/>
        <item x="2477"/>
        <item x="3999"/>
        <item x="8203"/>
        <item x="3554"/>
        <item x="2478"/>
        <item x="7646"/>
        <item x="8004"/>
        <item x="3912"/>
        <item x="2479"/>
        <item x="8069"/>
        <item x="2480"/>
        <item x="8029"/>
        <item x="6428"/>
        <item x="7432"/>
        <item x="4651"/>
        <item x="2481"/>
        <item x="5771"/>
        <item x="2482"/>
        <item x="2483"/>
        <item x="7527"/>
        <item x="3853"/>
        <item x="7754"/>
        <item x="2484"/>
        <item x="2485"/>
        <item x="8324"/>
        <item x="4566"/>
        <item x="8072"/>
        <item x="2486"/>
        <item x="2487"/>
        <item x="7980"/>
        <item x="6486"/>
        <item x="7486"/>
        <item x="5097"/>
        <item x="7795"/>
        <item x="2488"/>
        <item x="2489"/>
        <item x="4583"/>
        <item x="6168"/>
        <item x="2490"/>
        <item x="2491"/>
        <item x="2492"/>
        <item x="8121"/>
        <item x="5430"/>
        <item x="2493"/>
        <item x="2494"/>
        <item x="4935"/>
        <item x="5215"/>
        <item x="2495"/>
        <item x="2782"/>
        <item x="4393"/>
        <item x="2496"/>
        <item x="5996"/>
        <item x="2956"/>
        <item x="3746"/>
        <item x="4250"/>
        <item x="3306"/>
        <item x="6329"/>
        <item x="4517"/>
        <item x="5052"/>
        <item x="6266"/>
        <item x="3916"/>
        <item x="5329"/>
        <item x="2897"/>
        <item x="2497"/>
        <item x="2498"/>
        <item x="6278"/>
        <item x="5362"/>
        <item x="8162"/>
        <item x="2499"/>
        <item x="7984"/>
        <item x="2500"/>
        <item x="2501"/>
        <item x="5542"/>
        <item x="2502"/>
        <item x="3080"/>
        <item x="8252"/>
        <item x="7357"/>
        <item x="6074"/>
        <item x="4521"/>
        <item x="3371"/>
        <item x="4977"/>
        <item x="3488"/>
        <item x="6474"/>
        <item x="5685"/>
        <item x="5369"/>
        <item x="4805"/>
        <item x="5440"/>
        <item x="2503"/>
        <item x="6059"/>
        <item x="2504"/>
        <item x="3192"/>
        <item x="3166"/>
        <item x="5720"/>
        <item x="4484"/>
        <item x="5537"/>
        <item x="2505"/>
        <item x="6142"/>
        <item x="7117"/>
        <item x="7000"/>
        <item x="2506"/>
        <item x="2507"/>
        <item x="5735"/>
        <item x="6864"/>
        <item x="3603"/>
        <item x="8311"/>
        <item x="4716"/>
        <item x="2508"/>
        <item x="8220"/>
        <item x="2509"/>
        <item x="2510"/>
        <item x="5091"/>
        <item x="6237"/>
        <item x="7525"/>
        <item x="3683"/>
        <item x="3375"/>
        <item x="7669"/>
        <item x="6457"/>
        <item x="2511"/>
        <item x="2512"/>
        <item x="6683"/>
        <item x="8210"/>
        <item x="2513"/>
        <item x="7749"/>
        <item x="2514"/>
        <item x="2515"/>
        <item x="7361"/>
        <item x="4897"/>
        <item x="3091"/>
        <item x="7372"/>
        <item x="7142"/>
        <item x="3438"/>
        <item x="6543"/>
        <item x="2516"/>
        <item x="4417"/>
        <item x="7229"/>
        <item x="5812"/>
        <item x="2517"/>
        <item x="2518"/>
        <item x="2519"/>
        <item x="7303"/>
        <item x="2520"/>
        <item x="7235"/>
        <item x="2521"/>
        <item x="3520"/>
        <item x="6783"/>
        <item x="4034"/>
        <item x="5173"/>
        <item x="2825"/>
        <item x="2522"/>
        <item x="2523"/>
        <item x="6238"/>
        <item x="2524"/>
        <item x="5407"/>
        <item x="5343"/>
        <item x="3372"/>
        <item x="4134"/>
        <item x="4029"/>
        <item x="2525"/>
        <item x="6963"/>
        <item x="7732"/>
        <item x="7301"/>
        <item x="3758"/>
        <item x="2526"/>
        <item x="3550"/>
        <item x="5858"/>
        <item x="6998"/>
        <item x="5928"/>
        <item x="5058"/>
        <item x="2527"/>
        <item x="7985"/>
        <item x="2528"/>
        <item x="6045"/>
        <item x="4114"/>
        <item x="3099"/>
        <item x="8294"/>
        <item x="5201"/>
        <item x="4830"/>
        <item x="6437"/>
        <item x="4587"/>
        <item x="4405"/>
        <item x="2529"/>
        <item x="3735"/>
        <item x="2530"/>
        <item x="2531"/>
        <item x="2532"/>
        <item x="4807"/>
        <item x="7473"/>
        <item x="5049"/>
        <item x="7395"/>
        <item x="2533"/>
        <item x="2534"/>
        <item x="2535"/>
        <item x="2908"/>
        <item x="2536"/>
        <item x="5055"/>
        <item x="3861"/>
        <item x="7939"/>
        <item x="2537"/>
        <item x="6049"/>
        <item x="4433"/>
        <item x="7953"/>
        <item x="5846"/>
        <item x="2538"/>
        <item x="2539"/>
        <item x="7491"/>
        <item x="2540"/>
        <item x="2541"/>
        <item x="2542"/>
        <item x="4213"/>
        <item x="2726"/>
        <item x="4188"/>
        <item x="4762"/>
        <item x="4920"/>
        <item x="4766"/>
        <item x="2543"/>
        <item x="2544"/>
        <item x="4159"/>
        <item x="4217"/>
        <item x="4542"/>
        <item x="4231"/>
        <item x="2545"/>
        <item x="5639"/>
        <item x="7079"/>
        <item x="3647"/>
        <item x="3646"/>
        <item x="2546"/>
        <item x="2547"/>
        <item x="2548"/>
        <item x="3002"/>
        <item x="4623"/>
        <item x="2549"/>
        <item x="4823"/>
        <item x="6274"/>
        <item x="3915"/>
        <item x="2857"/>
        <item x="2550"/>
        <item x="5032"/>
        <item x="5250"/>
        <item x="6440"/>
        <item x="4579"/>
        <item x="2551"/>
        <item x="5948"/>
        <item x="2552"/>
        <item x="5608"/>
        <item x="5194"/>
        <item x="2553"/>
        <item x="2554"/>
        <item x="2555"/>
        <item x="2556"/>
        <item x="2858"/>
        <item x="5590"/>
        <item x="5467"/>
        <item x="2557"/>
        <item x="2558"/>
        <item x="2559"/>
        <item x="5784"/>
        <item x="2560"/>
        <item x="5431"/>
        <item x="2561"/>
        <item x="2562"/>
        <item x="2563"/>
        <item x="4951"/>
        <item x="5670"/>
        <item x="6356"/>
        <item x="2747"/>
        <item x="7461"/>
        <item x="7654"/>
        <item x="7958"/>
        <item x="2564"/>
        <item x="6740"/>
        <item x="7870"/>
        <item x="3667"/>
        <item x="7500"/>
        <item x="8077"/>
        <item x="5005"/>
        <item x="3436"/>
        <item x="2697"/>
        <item x="2920"/>
        <item x="4942"/>
        <item x="4058"/>
        <item x="6333"/>
        <item x="2565"/>
        <item x="8138"/>
        <item x="5400"/>
        <item x="2566"/>
        <item x="2567"/>
        <item x="2568"/>
        <item x="6563"/>
        <item x="4481"/>
        <item x="2569"/>
        <item x="2809"/>
        <item x="6404"/>
        <item x="6187"/>
        <item x="6406"/>
        <item x="2910"/>
        <item x="7210"/>
        <item x="2570"/>
        <item x="2950"/>
        <item x="7005"/>
        <item x="3752"/>
        <item x="5801"/>
        <item x="6217"/>
        <item x="3030"/>
        <item x="5946"/>
        <item x="5630"/>
        <item x="2571"/>
        <item x="7912"/>
        <item x="7046"/>
        <item x="4255"/>
        <item x="6742"/>
        <item x="6022"/>
        <item x="3144"/>
        <item x="7050"/>
        <item x="5069"/>
        <item x="2572"/>
        <item x="6475"/>
        <item x="4998"/>
        <item x="2573"/>
        <item x="2574"/>
        <item x="7733"/>
        <item x="2575"/>
        <item x="6158"/>
        <item x="2576"/>
        <item x="8255"/>
        <item x="3664"/>
        <item x="6079"/>
        <item x="2577"/>
        <item x="2578"/>
        <item x="2579"/>
        <item x="6222"/>
        <item x="3798"/>
        <item x="5070"/>
        <item x="7800"/>
        <item x="7471"/>
        <item x="5742"/>
        <item x="4660"/>
        <item x="6197"/>
        <item x="7167"/>
        <item x="2580"/>
        <item x="3221"/>
        <item x="3727"/>
        <item x="2581"/>
        <item x="5624"/>
        <item x="4107"/>
        <item x="5860"/>
        <item x="5064"/>
        <item x="3384"/>
        <item x="3338"/>
        <item x="8221"/>
        <item x="2582"/>
        <item x="6122"/>
        <item x="8023"/>
        <item x="6773"/>
        <item x="6790"/>
        <item x="3577"/>
        <item x="5628"/>
        <item x="5893"/>
        <item x="2583"/>
        <item x="2584"/>
        <item x="7936"/>
        <item x="5187"/>
        <item x="2585"/>
        <item x="6883"/>
        <item x="7975"/>
        <item x="6873"/>
        <item x="2586"/>
        <item x="2710"/>
        <item x="4617"/>
        <item x="3806"/>
        <item x="2587"/>
        <item x="2588"/>
        <item x="4017"/>
        <item x="7353"/>
        <item x="2589"/>
        <item x="2590"/>
        <item x="5426"/>
        <item x="7006"/>
        <item x="2591"/>
        <item x="3836"/>
        <item x="6775"/>
        <item x="4744"/>
        <item x="2657"/>
        <item x="5427"/>
        <item x="2592"/>
        <item x="5553"/>
        <item x="7943"/>
        <item x="2593"/>
        <item x="2594"/>
        <item x="5788"/>
        <item x="2595"/>
        <item x="2596"/>
        <item x="7778"/>
        <item x="7396"/>
        <item x="4075"/>
        <item x="5669"/>
        <item x="2597"/>
        <item x="4670"/>
        <item x="5541"/>
        <item x="2598"/>
        <item x="2599"/>
        <item x="2600"/>
        <item x="2601"/>
        <item x="2750"/>
        <item x="2602"/>
        <item x="4008"/>
        <item x="6435"/>
        <item x="2603"/>
        <item x="4641"/>
        <item x="5174"/>
        <item x="2604"/>
        <item x="2605"/>
        <item x="6344"/>
        <item x="5073"/>
        <item x="6720"/>
        <item x="2757"/>
        <item x="2606"/>
        <item x="4170"/>
        <item x="2607"/>
        <item x="3199"/>
        <item x="2608"/>
        <item x="7896"/>
        <item x="2609"/>
        <item x="7667"/>
        <item x="3703"/>
        <item x="5035"/>
        <item x="7767"/>
        <item x="3990"/>
        <item x="3867"/>
        <item x="2983"/>
        <item x="4047"/>
        <item x="2610"/>
        <item x="5502"/>
        <item x="2611"/>
        <item x="2612"/>
        <item x="5512"/>
        <item x="2613"/>
        <item x="2614"/>
        <item x="2615"/>
        <item x="3327"/>
        <item x="4868"/>
        <item x="8006"/>
        <item x="2616"/>
        <item x="2617"/>
        <item x="2937"/>
        <item x="3433"/>
        <item x="3880"/>
        <item x="2618"/>
        <item x="5749"/>
        <item x="2619"/>
        <item x="2620"/>
        <item x="2621"/>
        <item x="8083"/>
        <item x="3419"/>
        <item x="7228"/>
        <item x="2622"/>
        <item x="5992"/>
        <item x="5977"/>
        <item x="6478"/>
        <item x="2623"/>
        <item x="2725"/>
        <item x="2624"/>
        <item x="2625"/>
        <item x="3223"/>
        <item x="3078"/>
        <item x="7204"/>
        <item x="5631"/>
        <item x="4244"/>
        <item x="2626"/>
        <item x="6043"/>
        <item x="3038"/>
        <item x="6764"/>
        <item x="5589"/>
        <item x="5758"/>
        <item t="sum"/>
      </items>
    </pivotField>
    <pivotField showAll="0"/>
    <pivotField showAll="0">
      <items count="4">
        <item x="1"/>
        <item x="0"/>
        <item x="2"/>
        <item t="default"/>
      </items>
    </pivotField>
    <pivotField numFmtId="1" showAll="0" defaultSubtotal="0">
      <items count="7">
        <item x="0"/>
        <item x="1"/>
        <item x="2"/>
        <item x="3"/>
        <item x="4"/>
        <item x="5"/>
        <item x="6"/>
      </items>
    </pivotField>
    <pivotField showAll="0">
      <items count="4">
        <item x="1"/>
        <item x="0"/>
        <item x="2"/>
        <item t="default"/>
      </items>
    </pivotField>
    <pivotField showAll="0">
      <items count="11">
        <item x="6"/>
        <item x="5"/>
        <item x="0"/>
        <item x="8"/>
        <item x="3"/>
        <item x="1"/>
        <item x="9"/>
        <item x="7"/>
        <item x="4"/>
        <item x="2"/>
        <item t="default"/>
      </items>
    </pivotField>
    <pivotField axis="axisRow" dataField="1" showAll="0">
      <items count="8">
        <item h="1"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6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Work_Experience" fld="6" subtotal="count" baseField="3" baseItem="1"/>
  </dataFields>
  <chartFormats count="13">
    <chartFormat chart="8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3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3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3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3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3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8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PivotTable9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3:B7" firstHeaderRow="1" firstDataRow="1" firstDataCol="1"/>
  <pivotFields count="10">
    <pivotField numFmtId="1" showAll="0"/>
    <pivotField showAll="0"/>
    <pivotField showAll="0"/>
    <pivotField numFmtId="1"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multipleItemSelectionAllowed="1" showAll="0">
      <items count="11">
        <item x="0"/>
        <item x="2"/>
        <item x="4"/>
        <item x="1"/>
        <item x="3"/>
        <item x="5"/>
        <item x="8"/>
        <item x="7"/>
        <item x="9"/>
        <item h="1" x="6"/>
        <item t="default"/>
      </items>
    </pivotField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amily_Size" fld="8" baseField="0" baseItem="0"/>
  </dataFields>
  <chartFormats count="2">
    <chartFormat chart="9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PivotTable1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E7" firstHeaderRow="1" firstDataRow="2" firstDataCol="1"/>
  <pivotFields count="10">
    <pivotField numFmtId="1" showAll="0"/>
    <pivotField axis="axisRow" showAll="0">
      <items count="3">
        <item x="0"/>
        <item x="1"/>
        <item t="default"/>
      </items>
    </pivotField>
    <pivotField showAll="0">
      <items count="4">
        <item x="1"/>
        <item x="0"/>
        <item h="1" x="2"/>
        <item t="default"/>
      </items>
    </pivotField>
    <pivotField numFmtId="1" showAll="0"/>
    <pivotField showAll="0"/>
    <pivotField showAll="0"/>
    <pivotField showAll="0"/>
    <pivotField axis="axisCol" dataField="1" showAll="0">
      <items count="4">
        <item x="1"/>
        <item x="2"/>
        <item x="0"/>
        <item t="default"/>
      </items>
    </pivotField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pending_Score" fld="7" subtotal="count" baseField="0" baseItem="0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PivotTable1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D10" firstHeaderRow="1" firstDataRow="2" firstDataCol="1"/>
  <pivotFields count="10">
    <pivotField numFmtId="1" showAll="0"/>
    <pivotField showAll="0"/>
    <pivotField showAll="0"/>
    <pivotField numFmtId="1" showAll="0"/>
    <pivotField axis="axisCol" multipleItemSelectionAllowed="1" showAll="0">
      <items count="4">
        <item x="1"/>
        <item x="0"/>
        <item h="1" x="2"/>
        <item t="default"/>
      </items>
    </pivotField>
    <pivotField showAll="0"/>
    <pivotField axis="axisRow" dataField="1" showAll="0">
      <items count="8">
        <item h="1"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6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Work_Experience" fld="6" subtotal="count" baseField="0" baseItem="0"/>
  </dataFields>
  <chartFormats count="2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5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1"/>
          </reference>
        </references>
      </pivotArea>
    </chartFormat>
    <chartFormat chart="8" format="16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2"/>
          </reference>
        </references>
      </pivotArea>
    </chartFormat>
    <chartFormat chart="8" format="1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3"/>
          </reference>
        </references>
      </pivotArea>
    </chartFormat>
    <chartFormat chart="8" format="18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4"/>
          </reference>
        </references>
      </pivotArea>
    </chartFormat>
    <chartFormat chart="8" format="19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5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2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1"/>
          </reference>
        </references>
      </pivotArea>
    </chartFormat>
    <chartFormat chart="8" format="2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2"/>
          </reference>
        </references>
      </pivotArea>
    </chartFormat>
    <chartFormat chart="8" format="23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3"/>
          </reference>
        </references>
      </pivotArea>
    </chartFormat>
    <chartFormat chart="8" format="2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4"/>
          </reference>
        </references>
      </pivotArea>
    </chartFormat>
    <chartFormat chart="8" format="25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5"/>
          </reference>
        </references>
      </pivotArea>
    </chartFormat>
    <chartFormat chart="6" format="2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1"/>
          </reference>
        </references>
      </pivotArea>
    </chartFormat>
    <chartFormat chart="6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2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3"/>
          </reference>
        </references>
      </pivotArea>
    </chartFormat>
    <chartFormat chart="6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4"/>
          </reference>
        </references>
      </pivotArea>
    </chartFormat>
    <chartFormat chart="6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6" count="1" selected="0">
            <x v="5"/>
          </reference>
        </references>
      </pivotArea>
    </chartFormat>
    <chartFormat chart="6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1"/>
          </reference>
        </references>
      </pivotArea>
    </chartFormat>
    <chartFormat chart="6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2"/>
          </reference>
        </references>
      </pivotArea>
    </chartFormat>
    <chartFormat chart="6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3"/>
          </reference>
        </references>
      </pivotArea>
    </chartFormat>
    <chartFormat chart="6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4"/>
          </reference>
        </references>
      </pivotArea>
    </chartFormat>
    <chartFormat chart="6" format="1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ECE48-6E63-4171-A47A-F1DF2D721782}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B11" firstHeaderRow="1" firstDataRow="1" firstDataCol="1"/>
  <pivotFields count="10">
    <pivotField dataField="1" numFmtId="1" showAll="0"/>
    <pivotField showAll="0"/>
    <pivotField showAll="0"/>
    <pivotField numFmtId="1" showAll="0"/>
    <pivotField showAll="0"/>
    <pivotField showAll="0"/>
    <pivotField numFmtId="1" showAll="0"/>
    <pivotField showAll="0"/>
    <pivotField numFmtId="1" showAll="0"/>
    <pivotField axis="axisRow" showAll="0">
      <items count="8">
        <item x="0"/>
        <item x="3"/>
        <item x="1"/>
        <item x="2"/>
        <item x="5"/>
        <item x="4"/>
        <item x="6"/>
        <item t="default"/>
      </items>
    </pivotField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ID" fld="0" subtotal="count" baseField="9" baseItem="5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8000000}" name="PivotTable3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0">
    <pivotField dataField="1" showAll="0"/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ID" fld="0" subtotal="count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4"/>
  <sheetViews>
    <sheetView workbookViewId="0">
      <selection activeCell="A5" sqref="A5"/>
    </sheetView>
  </sheetViews>
  <sheetFormatPr defaultRowHeight="14.4" x14ac:dyDescent="0.3"/>
  <cols>
    <col min="1" max="1" width="13.88671875" bestFit="1" customWidth="1"/>
  </cols>
  <sheetData>
    <row r="3" spans="1:2" x14ac:dyDescent="0.3">
      <c r="A3" t="s">
        <v>30</v>
      </c>
    </row>
    <row r="4" spans="1:2" x14ac:dyDescent="0.3">
      <c r="A4" s="1">
        <v>43.511827956989251</v>
      </c>
      <c r="B4">
        <f>GETPIVOTDATA("Age",$A$3)</f>
        <v>43.511827956989251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C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20.33203125" bestFit="1" customWidth="1"/>
  </cols>
  <sheetData>
    <row r="3" spans="1:3" x14ac:dyDescent="0.3">
      <c r="A3" s="3" t="s">
        <v>26</v>
      </c>
      <c r="B3" t="s">
        <v>32</v>
      </c>
    </row>
    <row r="4" spans="1:3" x14ac:dyDescent="0.3">
      <c r="A4" s="4" t="s">
        <v>17</v>
      </c>
      <c r="B4">
        <v>4342</v>
      </c>
      <c r="C4">
        <f>GETPIVOTDATA("Ever_Married",$A$3,"Ever_Married","No")</f>
        <v>4342</v>
      </c>
    </row>
    <row r="5" spans="1:3" x14ac:dyDescent="0.3">
      <c r="A5" s="4" t="s">
        <v>11</v>
      </c>
      <c r="B5">
        <v>6163</v>
      </c>
      <c r="C5">
        <f>GETPIVOTDATA("Ever_Married",$A$3,"Ever_Married","Yes")</f>
        <v>6163</v>
      </c>
    </row>
    <row r="6" spans="1:3" x14ac:dyDescent="0.3">
      <c r="A6" s="4" t="s">
        <v>27</v>
      </c>
    </row>
    <row r="7" spans="1:3" x14ac:dyDescent="0.3">
      <c r="A7" s="4" t="s">
        <v>28</v>
      </c>
      <c r="B7">
        <v>10505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C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7.88671875" bestFit="1" customWidth="1"/>
  </cols>
  <sheetData>
    <row r="3" spans="1:3" x14ac:dyDescent="0.3">
      <c r="A3" s="3" t="s">
        <v>26</v>
      </c>
      <c r="B3" t="s">
        <v>31</v>
      </c>
    </row>
    <row r="4" spans="1:3" x14ac:dyDescent="0.3">
      <c r="A4" s="4" t="s">
        <v>17</v>
      </c>
      <c r="B4">
        <v>4023</v>
      </c>
      <c r="C4">
        <f>GETPIVOTDATA("Graduated",$A$3,"Graduated","No")</f>
        <v>4023</v>
      </c>
    </row>
    <row r="5" spans="1:3" x14ac:dyDescent="0.3">
      <c r="A5" s="4" t="s">
        <v>11</v>
      </c>
      <c r="B5">
        <v>6570</v>
      </c>
      <c r="C5">
        <f>GETPIVOTDATA("Graduated",$A$3,"Graduated","Yes")</f>
        <v>6570</v>
      </c>
    </row>
    <row r="6" spans="1:3" x14ac:dyDescent="0.3">
      <c r="A6" s="4" t="s">
        <v>28</v>
      </c>
      <c r="B6">
        <v>10593</v>
      </c>
    </row>
    <row r="7" spans="1:3" x14ac:dyDescent="0.3">
      <c r="C7">
        <f>GETPIVOTDATA("Graduated",$A$3)</f>
        <v>10593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13"/>
  <sheetViews>
    <sheetView workbookViewId="0">
      <selection activeCell="A5" sqref="A5"/>
    </sheetView>
  </sheetViews>
  <sheetFormatPr defaultRowHeight="14.4" x14ac:dyDescent="0.3"/>
  <cols>
    <col min="1" max="1" width="12.6640625" bestFit="1" customWidth="1"/>
    <col min="2" max="2" width="10.5546875" bestFit="1" customWidth="1"/>
  </cols>
  <sheetData>
    <row r="3" spans="1:2" x14ac:dyDescent="0.3">
      <c r="A3" s="3" t="s">
        <v>26</v>
      </c>
      <c r="B3" t="s">
        <v>29</v>
      </c>
    </row>
    <row r="4" spans="1:2" x14ac:dyDescent="0.3">
      <c r="A4" s="4" t="s">
        <v>22</v>
      </c>
      <c r="B4">
        <v>3318</v>
      </c>
    </row>
    <row r="5" spans="1:2" x14ac:dyDescent="0.3">
      <c r="A5" s="4" t="s">
        <v>21</v>
      </c>
      <c r="B5">
        <v>930</v>
      </c>
    </row>
    <row r="6" spans="1:2" x14ac:dyDescent="0.3">
      <c r="A6" s="4" t="s">
        <v>12</v>
      </c>
      <c r="B6">
        <v>935</v>
      </c>
    </row>
    <row r="7" spans="1:2" x14ac:dyDescent="0.3">
      <c r="A7" s="4" t="s">
        <v>24</v>
      </c>
      <c r="B7">
        <v>1250</v>
      </c>
    </row>
    <row r="8" spans="1:2" x14ac:dyDescent="0.3">
      <c r="A8" s="4" t="s">
        <v>18</v>
      </c>
      <c r="B8">
        <v>775</v>
      </c>
    </row>
    <row r="9" spans="1:2" x14ac:dyDescent="0.3">
      <c r="A9" s="4" t="s">
        <v>15</v>
      </c>
      <c r="B9">
        <v>1750</v>
      </c>
    </row>
    <row r="10" spans="1:2" x14ac:dyDescent="0.3">
      <c r="A10" s="4" t="s">
        <v>25</v>
      </c>
      <c r="B10">
        <v>328</v>
      </c>
    </row>
    <row r="11" spans="1:2" x14ac:dyDescent="0.3">
      <c r="A11" s="4" t="s">
        <v>23</v>
      </c>
      <c r="B11">
        <v>844</v>
      </c>
    </row>
    <row r="12" spans="1:2" x14ac:dyDescent="0.3">
      <c r="A12" s="4" t="s">
        <v>20</v>
      </c>
      <c r="B12">
        <v>403</v>
      </c>
    </row>
    <row r="13" spans="1:2" x14ac:dyDescent="0.3">
      <c r="A13" s="4" t="s">
        <v>28</v>
      </c>
      <c r="B13">
        <v>10533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9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23.77734375" bestFit="1" customWidth="1"/>
    <col min="3" max="11" width="2" bestFit="1" customWidth="1"/>
    <col min="12" max="16" width="3" bestFit="1" customWidth="1"/>
    <col min="17" max="17" width="7" bestFit="1" customWidth="1"/>
    <col min="18" max="18" width="10.77734375" bestFit="1" customWidth="1"/>
    <col min="19" max="8364" width="7" bestFit="1" customWidth="1"/>
    <col min="8365" max="8365" width="10.77734375" bestFit="1" customWidth="1"/>
  </cols>
  <sheetData>
    <row r="3" spans="1:2" x14ac:dyDescent="0.3">
      <c r="A3" s="3" t="s">
        <v>26</v>
      </c>
      <c r="B3" t="s">
        <v>33</v>
      </c>
    </row>
    <row r="4" spans="1:2" x14ac:dyDescent="0.3">
      <c r="A4" s="4" t="s">
        <v>35</v>
      </c>
      <c r="B4">
        <v>6587</v>
      </c>
    </row>
    <row r="5" spans="1:2" x14ac:dyDescent="0.3">
      <c r="A5" s="4" t="s">
        <v>36</v>
      </c>
      <c r="B5">
        <v>953</v>
      </c>
    </row>
    <row r="6" spans="1:2" x14ac:dyDescent="0.3">
      <c r="A6" s="4" t="s">
        <v>37</v>
      </c>
      <c r="B6">
        <v>1133</v>
      </c>
    </row>
    <row r="7" spans="1:2" x14ac:dyDescent="0.3">
      <c r="A7" s="4" t="s">
        <v>38</v>
      </c>
      <c r="B7">
        <v>741</v>
      </c>
    </row>
    <row r="8" spans="1:2" x14ac:dyDescent="0.3">
      <c r="A8" s="4" t="s">
        <v>39</v>
      </c>
      <c r="B8">
        <v>183</v>
      </c>
    </row>
    <row r="9" spans="1:2" x14ac:dyDescent="0.3">
      <c r="A9" s="4" t="s">
        <v>28</v>
      </c>
      <c r="B9">
        <v>9597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7.33203125" bestFit="1" customWidth="1"/>
    <col min="3" max="5" width="5" bestFit="1" customWidth="1"/>
    <col min="6" max="8" width="4" bestFit="1" customWidth="1"/>
    <col min="9" max="10" width="3" bestFit="1" customWidth="1"/>
    <col min="11" max="12" width="10.77734375" bestFit="1" customWidth="1"/>
    <col min="13" max="15" width="7.88671875" bestFit="1" customWidth="1"/>
    <col min="16" max="16" width="6.6640625" bestFit="1" customWidth="1"/>
    <col min="17" max="19" width="7.88671875" bestFit="1" customWidth="1"/>
    <col min="20" max="20" width="6.6640625" bestFit="1" customWidth="1"/>
    <col min="21" max="23" width="7.88671875" bestFit="1" customWidth="1"/>
    <col min="24" max="24" width="6.6640625" bestFit="1" customWidth="1"/>
    <col min="25" max="27" width="7.88671875" bestFit="1" customWidth="1"/>
    <col min="28" max="28" width="6.6640625" bestFit="1" customWidth="1"/>
    <col min="29" max="31" width="7.88671875" bestFit="1" customWidth="1"/>
    <col min="32" max="32" width="6.6640625" bestFit="1" customWidth="1"/>
    <col min="33" max="35" width="7.88671875" bestFit="1" customWidth="1"/>
    <col min="36" max="36" width="6.6640625" bestFit="1" customWidth="1"/>
    <col min="37" max="39" width="9" bestFit="1" customWidth="1"/>
    <col min="40" max="40" width="11.6640625" bestFit="1" customWidth="1"/>
    <col min="41" max="41" width="10.77734375" bestFit="1" customWidth="1"/>
  </cols>
  <sheetData>
    <row r="3" spans="1:2" x14ac:dyDescent="0.3">
      <c r="A3" s="3" t="s">
        <v>26</v>
      </c>
      <c r="B3" t="s">
        <v>48</v>
      </c>
    </row>
    <row r="4" spans="1:2" x14ac:dyDescent="0.3">
      <c r="A4" s="4" t="s">
        <v>16</v>
      </c>
      <c r="B4">
        <v>7910</v>
      </c>
    </row>
    <row r="5" spans="1:2" x14ac:dyDescent="0.3">
      <c r="A5" s="4" t="s">
        <v>19</v>
      </c>
      <c r="B5">
        <v>4658</v>
      </c>
    </row>
    <row r="6" spans="1:2" x14ac:dyDescent="0.3">
      <c r="A6" s="4" t="s">
        <v>13</v>
      </c>
      <c r="B6">
        <v>16575</v>
      </c>
    </row>
    <row r="7" spans="1:2" x14ac:dyDescent="0.3">
      <c r="A7" s="4" t="s">
        <v>28</v>
      </c>
      <c r="B7">
        <v>29143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E7"/>
  <sheetViews>
    <sheetView workbookViewId="0">
      <selection activeCell="A5" sqref="A5"/>
    </sheetView>
  </sheetViews>
  <sheetFormatPr defaultRowHeight="14.4" x14ac:dyDescent="0.3"/>
  <cols>
    <col min="1" max="1" width="22.6640625" bestFit="1" customWidth="1"/>
    <col min="2" max="2" width="15.5546875" bestFit="1" customWidth="1"/>
    <col min="3" max="4" width="5" bestFit="1" customWidth="1"/>
    <col min="5" max="5" width="10.77734375" bestFit="1" customWidth="1"/>
  </cols>
  <sheetData>
    <row r="3" spans="1:5" x14ac:dyDescent="0.3">
      <c r="A3" s="3" t="s">
        <v>40</v>
      </c>
      <c r="B3" s="3" t="s">
        <v>34</v>
      </c>
    </row>
    <row r="4" spans="1:5" x14ac:dyDescent="0.3">
      <c r="A4" s="3" t="s">
        <v>26</v>
      </c>
      <c r="B4" t="s">
        <v>16</v>
      </c>
      <c r="C4" t="s">
        <v>19</v>
      </c>
      <c r="D4" t="s">
        <v>13</v>
      </c>
      <c r="E4" t="s">
        <v>28</v>
      </c>
    </row>
    <row r="5" spans="1:5" x14ac:dyDescent="0.3">
      <c r="A5" s="4" t="s">
        <v>10</v>
      </c>
      <c r="B5">
        <v>1103</v>
      </c>
      <c r="C5">
        <v>649</v>
      </c>
      <c r="D5">
        <v>3102</v>
      </c>
      <c r="E5">
        <v>4854</v>
      </c>
    </row>
    <row r="6" spans="1:5" x14ac:dyDescent="0.3">
      <c r="A6" s="4" t="s">
        <v>14</v>
      </c>
      <c r="B6">
        <v>1496</v>
      </c>
      <c r="C6">
        <v>953</v>
      </c>
      <c r="D6">
        <v>3392</v>
      </c>
      <c r="E6">
        <v>5841</v>
      </c>
    </row>
    <row r="7" spans="1:5" x14ac:dyDescent="0.3">
      <c r="A7" s="4" t="s">
        <v>28</v>
      </c>
      <c r="B7">
        <v>2599</v>
      </c>
      <c r="C7">
        <v>1602</v>
      </c>
      <c r="D7">
        <v>6494</v>
      </c>
      <c r="E7">
        <v>10695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D10"/>
  <sheetViews>
    <sheetView workbookViewId="0">
      <selection activeCell="A5" sqref="A5"/>
    </sheetView>
  </sheetViews>
  <sheetFormatPr defaultRowHeight="14.4" x14ac:dyDescent="0.3"/>
  <cols>
    <col min="1" max="1" width="23.77734375" bestFit="1" customWidth="1"/>
    <col min="2" max="2" width="15.5546875" bestFit="1" customWidth="1"/>
    <col min="3" max="3" width="5" bestFit="1" customWidth="1"/>
    <col min="4" max="4" width="10.77734375" bestFit="1" customWidth="1"/>
    <col min="5" max="5" width="5" bestFit="1" customWidth="1"/>
    <col min="6" max="6" width="4.6640625" bestFit="1" customWidth="1"/>
    <col min="7" max="7" width="5.6640625" bestFit="1" customWidth="1"/>
    <col min="8" max="8" width="10.77734375" bestFit="1" customWidth="1"/>
  </cols>
  <sheetData>
    <row r="3" spans="1:4" x14ac:dyDescent="0.3">
      <c r="A3" s="3" t="s">
        <v>33</v>
      </c>
      <c r="B3" s="3" t="s">
        <v>34</v>
      </c>
    </row>
    <row r="4" spans="1:4" x14ac:dyDescent="0.3">
      <c r="A4" s="3" t="s">
        <v>26</v>
      </c>
      <c r="B4" t="s">
        <v>17</v>
      </c>
      <c r="C4" t="s">
        <v>11</v>
      </c>
      <c r="D4" t="s">
        <v>28</v>
      </c>
    </row>
    <row r="5" spans="1:4" x14ac:dyDescent="0.3">
      <c r="A5" s="4" t="s">
        <v>35</v>
      </c>
      <c r="B5">
        <v>2525</v>
      </c>
      <c r="C5">
        <v>4012</v>
      </c>
      <c r="D5">
        <v>6537</v>
      </c>
    </row>
    <row r="6" spans="1:4" x14ac:dyDescent="0.3">
      <c r="A6" s="4" t="s">
        <v>36</v>
      </c>
      <c r="B6">
        <v>321</v>
      </c>
      <c r="C6">
        <v>625</v>
      </c>
      <c r="D6">
        <v>946</v>
      </c>
    </row>
    <row r="7" spans="1:4" x14ac:dyDescent="0.3">
      <c r="A7" s="4" t="s">
        <v>37</v>
      </c>
      <c r="B7">
        <v>395</v>
      </c>
      <c r="C7">
        <v>715</v>
      </c>
      <c r="D7">
        <v>1110</v>
      </c>
    </row>
    <row r="8" spans="1:4" x14ac:dyDescent="0.3">
      <c r="A8" s="4" t="s">
        <v>38</v>
      </c>
      <c r="B8">
        <v>239</v>
      </c>
      <c r="C8">
        <v>496</v>
      </c>
      <c r="D8">
        <v>735</v>
      </c>
    </row>
    <row r="9" spans="1:4" x14ac:dyDescent="0.3">
      <c r="A9" s="4" t="s">
        <v>39</v>
      </c>
      <c r="B9">
        <v>66</v>
      </c>
      <c r="C9">
        <v>117</v>
      </c>
      <c r="D9">
        <v>183</v>
      </c>
    </row>
    <row r="10" spans="1:4" x14ac:dyDescent="0.3">
      <c r="A10" s="4" t="s">
        <v>28</v>
      </c>
      <c r="B10">
        <v>3546</v>
      </c>
      <c r="C10">
        <v>5965</v>
      </c>
      <c r="D10">
        <v>9511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8820"/>
  <sheetViews>
    <sheetView zoomScale="98" zoomScaleNormal="98" workbookViewId="0">
      <selection activeCell="L15" sqref="L15"/>
    </sheetView>
  </sheetViews>
  <sheetFormatPr defaultRowHeight="14.4" x14ac:dyDescent="0.3"/>
  <cols>
    <col min="1" max="1" width="9.77734375" style="1" bestFit="1" customWidth="1"/>
    <col min="2" max="2" width="12" style="2" customWidth="1"/>
    <col min="3" max="3" width="19.5546875" style="2" customWidth="1"/>
    <col min="4" max="4" width="7.5546875" style="1" customWidth="1"/>
    <col min="5" max="5" width="16.109375" style="2" customWidth="1"/>
    <col min="6" max="6" width="15.6640625" style="2" customWidth="1"/>
    <col min="7" max="7" width="24.44140625" style="1" customWidth="1"/>
    <col min="8" max="8" width="22.33203125" style="2" customWidth="1"/>
    <col min="9" max="9" width="17" style="1" customWidth="1"/>
    <col min="10" max="10" width="18.109375" style="2" customWidth="1"/>
    <col min="13" max="13" width="11.21875" bestFit="1" customWidth="1"/>
  </cols>
  <sheetData>
    <row r="1" spans="1:10" s="22" customFormat="1" ht="16.05" customHeight="1" x14ac:dyDescent="0.3">
      <c r="A1" s="23" t="s">
        <v>0</v>
      </c>
      <c r="B1" s="24" t="s">
        <v>1</v>
      </c>
      <c r="C1" s="24" t="s">
        <v>2</v>
      </c>
      <c r="D1" s="25" t="s">
        <v>3</v>
      </c>
      <c r="E1" s="24" t="s">
        <v>4</v>
      </c>
      <c r="F1" s="24" t="s">
        <v>5</v>
      </c>
      <c r="G1" s="25" t="s">
        <v>6</v>
      </c>
      <c r="H1" s="24" t="s">
        <v>7</v>
      </c>
      <c r="I1" s="25" t="s">
        <v>8</v>
      </c>
      <c r="J1" s="26" t="s">
        <v>9</v>
      </c>
    </row>
    <row r="2" spans="1:10" x14ac:dyDescent="0.3">
      <c r="A2" s="9">
        <v>458989</v>
      </c>
      <c r="B2" s="10" t="s">
        <v>10</v>
      </c>
      <c r="C2" s="10" t="s">
        <v>11</v>
      </c>
      <c r="D2" s="11">
        <v>36</v>
      </c>
      <c r="E2" s="10" t="s">
        <v>11</v>
      </c>
      <c r="F2" s="10" t="s">
        <v>12</v>
      </c>
      <c r="G2" s="11">
        <v>0</v>
      </c>
      <c r="H2" s="10" t="s">
        <v>13</v>
      </c>
      <c r="I2" s="11">
        <v>1</v>
      </c>
      <c r="J2" s="12" t="s">
        <v>45</v>
      </c>
    </row>
    <row r="3" spans="1:10" x14ac:dyDescent="0.3">
      <c r="A3" s="13">
        <v>458994</v>
      </c>
      <c r="B3" s="14" t="s">
        <v>14</v>
      </c>
      <c r="C3" s="14" t="s">
        <v>11</v>
      </c>
      <c r="D3" s="15">
        <v>37</v>
      </c>
      <c r="E3" s="14" t="s">
        <v>11</v>
      </c>
      <c r="F3" s="14" t="s">
        <v>15</v>
      </c>
      <c r="G3" s="15">
        <v>8</v>
      </c>
      <c r="H3" s="14" t="s">
        <v>16</v>
      </c>
      <c r="I3" s="15">
        <v>4</v>
      </c>
      <c r="J3" s="16" t="s">
        <v>45</v>
      </c>
    </row>
    <row r="4" spans="1:10" x14ac:dyDescent="0.3">
      <c r="A4" s="13">
        <v>459000</v>
      </c>
      <c r="B4" s="14" t="s">
        <v>14</v>
      </c>
      <c r="C4" s="14" t="s">
        <v>11</v>
      </c>
      <c r="D4" s="15">
        <v>59</v>
      </c>
      <c r="E4" s="14" t="s">
        <v>17</v>
      </c>
      <c r="F4" s="14" t="s">
        <v>18</v>
      </c>
      <c r="G4" s="15">
        <v>11</v>
      </c>
      <c r="H4" s="14" t="s">
        <v>19</v>
      </c>
      <c r="I4" s="15">
        <v>2</v>
      </c>
      <c r="J4" s="16" t="s">
        <v>45</v>
      </c>
    </row>
    <row r="5" spans="1:10" x14ac:dyDescent="0.3">
      <c r="A5" s="13">
        <v>459003</v>
      </c>
      <c r="B5" s="14" t="s">
        <v>14</v>
      </c>
      <c r="C5" s="14" t="s">
        <v>11</v>
      </c>
      <c r="D5" s="15">
        <v>47</v>
      </c>
      <c r="E5" s="14" t="s">
        <v>11</v>
      </c>
      <c r="F5" s="14" t="s">
        <v>21</v>
      </c>
      <c r="G5" s="15">
        <v>0</v>
      </c>
      <c r="H5" s="14" t="s">
        <v>19</v>
      </c>
      <c r="I5" s="15">
        <v>5</v>
      </c>
      <c r="J5" s="16" t="s">
        <v>44</v>
      </c>
    </row>
    <row r="6" spans="1:10" x14ac:dyDescent="0.3">
      <c r="A6" s="9">
        <v>459005</v>
      </c>
      <c r="B6" s="10" t="s">
        <v>14</v>
      </c>
      <c r="C6" s="10" t="s">
        <v>11</v>
      </c>
      <c r="D6" s="11">
        <v>61</v>
      </c>
      <c r="E6" s="10" t="s">
        <v>11</v>
      </c>
      <c r="F6" s="10" t="s">
        <v>21</v>
      </c>
      <c r="G6" s="11">
        <v>5</v>
      </c>
      <c r="H6" s="10" t="s">
        <v>13</v>
      </c>
      <c r="I6" s="11">
        <v>3</v>
      </c>
      <c r="J6" s="12" t="s">
        <v>45</v>
      </c>
    </row>
    <row r="7" spans="1:10" x14ac:dyDescent="0.3">
      <c r="A7" s="13">
        <v>459008</v>
      </c>
      <c r="B7" s="14" t="s">
        <v>10</v>
      </c>
      <c r="C7" s="14" t="s">
        <v>11</v>
      </c>
      <c r="D7" s="15">
        <v>47</v>
      </c>
      <c r="E7" s="14" t="s">
        <v>11</v>
      </c>
      <c r="F7" s="14" t="s">
        <v>22</v>
      </c>
      <c r="G7" s="15">
        <v>1</v>
      </c>
      <c r="H7" s="14" t="s">
        <v>16</v>
      </c>
      <c r="I7" s="15">
        <v>3</v>
      </c>
      <c r="J7" s="16" t="s">
        <v>45</v>
      </c>
    </row>
    <row r="8" spans="1:10" x14ac:dyDescent="0.3">
      <c r="A8" s="9">
        <v>459013</v>
      </c>
      <c r="B8" s="10" t="s">
        <v>14</v>
      </c>
      <c r="C8" s="10" t="s">
        <v>11</v>
      </c>
      <c r="D8" s="11">
        <v>50</v>
      </c>
      <c r="E8" s="10" t="s">
        <v>11</v>
      </c>
      <c r="F8" s="10" t="s">
        <v>22</v>
      </c>
      <c r="G8" s="11">
        <v>2</v>
      </c>
      <c r="H8" s="10" t="s">
        <v>16</v>
      </c>
      <c r="I8" s="11">
        <v>4</v>
      </c>
      <c r="J8" s="12" t="s">
        <v>45</v>
      </c>
    </row>
    <row r="9" spans="1:10" x14ac:dyDescent="0.3">
      <c r="A9" s="13">
        <v>459014</v>
      </c>
      <c r="B9" s="14" t="s">
        <v>14</v>
      </c>
      <c r="C9" s="14" t="s">
        <v>17</v>
      </c>
      <c r="D9" s="15">
        <v>19</v>
      </c>
      <c r="E9" s="14" t="s">
        <v>17</v>
      </c>
      <c r="F9" s="14" t="s">
        <v>15</v>
      </c>
      <c r="G9" s="15">
        <v>0</v>
      </c>
      <c r="H9" s="14" t="s">
        <v>13</v>
      </c>
      <c r="I9" s="15">
        <v>4</v>
      </c>
      <c r="J9" s="16" t="s">
        <v>45</v>
      </c>
    </row>
    <row r="10" spans="1:10" x14ac:dyDescent="0.3">
      <c r="A10" s="9">
        <v>459015</v>
      </c>
      <c r="B10" s="10" t="s">
        <v>14</v>
      </c>
      <c r="C10" s="10" t="s">
        <v>17</v>
      </c>
      <c r="D10" s="11">
        <v>22</v>
      </c>
      <c r="E10" s="10" t="s">
        <v>17</v>
      </c>
      <c r="F10" s="10" t="s">
        <v>15</v>
      </c>
      <c r="G10" s="11">
        <v>0</v>
      </c>
      <c r="H10" s="10" t="s">
        <v>13</v>
      </c>
      <c r="I10" s="11">
        <v>3</v>
      </c>
      <c r="J10" s="12" t="s">
        <v>45</v>
      </c>
    </row>
    <row r="11" spans="1:10" x14ac:dyDescent="0.3">
      <c r="A11" s="13">
        <v>459016</v>
      </c>
      <c r="B11" s="14" t="s">
        <v>10</v>
      </c>
      <c r="C11" s="14" t="s">
        <v>17</v>
      </c>
      <c r="D11" s="15">
        <v>22</v>
      </c>
      <c r="E11" s="14" t="s">
        <v>17</v>
      </c>
      <c r="F11" s="14" t="s">
        <v>15</v>
      </c>
      <c r="G11" s="15">
        <v>0</v>
      </c>
      <c r="H11" s="14" t="s">
        <v>13</v>
      </c>
      <c r="I11" s="15">
        <v>6</v>
      </c>
      <c r="J11" s="16" t="s">
        <v>45</v>
      </c>
    </row>
    <row r="12" spans="1:10" x14ac:dyDescent="0.3">
      <c r="A12" s="9">
        <v>459024</v>
      </c>
      <c r="B12" s="10" t="s">
        <v>14</v>
      </c>
      <c r="C12" s="10" t="s">
        <v>11</v>
      </c>
      <c r="D12" s="11">
        <v>50</v>
      </c>
      <c r="E12" s="10" t="s">
        <v>11</v>
      </c>
      <c r="F12" s="10" t="s">
        <v>22</v>
      </c>
      <c r="G12" s="11">
        <v>1</v>
      </c>
      <c r="H12" s="10" t="s">
        <v>16</v>
      </c>
      <c r="I12" s="11">
        <v>5</v>
      </c>
      <c r="J12" s="12" t="s">
        <v>45</v>
      </c>
    </row>
    <row r="13" spans="1:10" x14ac:dyDescent="0.3">
      <c r="A13" s="13">
        <v>459026</v>
      </c>
      <c r="B13" s="14" t="s">
        <v>14</v>
      </c>
      <c r="C13" s="14" t="s">
        <v>17</v>
      </c>
      <c r="D13" s="15">
        <v>27</v>
      </c>
      <c r="E13" s="14" t="s">
        <v>17</v>
      </c>
      <c r="F13" s="14" t="s">
        <v>15</v>
      </c>
      <c r="G13" s="15">
        <v>8</v>
      </c>
      <c r="H13" s="14" t="s">
        <v>13</v>
      </c>
      <c r="I13" s="15">
        <v>3</v>
      </c>
      <c r="J13" s="16" t="s">
        <v>43</v>
      </c>
    </row>
    <row r="14" spans="1:10" x14ac:dyDescent="0.3">
      <c r="A14" s="9">
        <v>459032</v>
      </c>
      <c r="B14" s="10" t="s">
        <v>14</v>
      </c>
      <c r="C14" s="10" t="s">
        <v>17</v>
      </c>
      <c r="D14" s="11">
        <v>18</v>
      </c>
      <c r="E14" s="10" t="s">
        <v>17</v>
      </c>
      <c r="F14" s="10" t="s">
        <v>21</v>
      </c>
      <c r="G14" s="11">
        <v>0</v>
      </c>
      <c r="H14" s="10" t="s">
        <v>13</v>
      </c>
      <c r="I14" s="11">
        <v>3</v>
      </c>
      <c r="J14" s="12" t="s">
        <v>45</v>
      </c>
    </row>
    <row r="15" spans="1:10" x14ac:dyDescent="0.3">
      <c r="A15" s="13">
        <v>459033</v>
      </c>
      <c r="B15" s="14" t="s">
        <v>10</v>
      </c>
      <c r="C15" s="14" t="s">
        <v>11</v>
      </c>
      <c r="D15" s="15">
        <v>61</v>
      </c>
      <c r="E15" s="14" t="s">
        <v>11</v>
      </c>
      <c r="F15" s="14" t="s">
        <v>22</v>
      </c>
      <c r="G15" s="15">
        <v>0</v>
      </c>
      <c r="H15" s="14" t="s">
        <v>13</v>
      </c>
      <c r="I15" s="15">
        <v>1</v>
      </c>
      <c r="J15" s="16" t="s">
        <v>45</v>
      </c>
    </row>
    <row r="16" spans="1:10" x14ac:dyDescent="0.3">
      <c r="A16" s="9">
        <v>459036</v>
      </c>
      <c r="B16" s="10" t="s">
        <v>10</v>
      </c>
      <c r="C16" s="10" t="s">
        <v>11</v>
      </c>
      <c r="D16" s="11">
        <v>20</v>
      </c>
      <c r="E16" s="10" t="s">
        <v>11</v>
      </c>
      <c r="F16" s="10" t="s">
        <v>23</v>
      </c>
      <c r="G16" s="11">
        <v>1</v>
      </c>
      <c r="H16" s="10" t="s">
        <v>16</v>
      </c>
      <c r="I16" s="11">
        <v>3</v>
      </c>
      <c r="J16" s="12" t="s">
        <v>43</v>
      </c>
    </row>
    <row r="17" spans="1:10" x14ac:dyDescent="0.3">
      <c r="A17" s="13">
        <v>459039</v>
      </c>
      <c r="B17" s="14" t="s">
        <v>14</v>
      </c>
      <c r="C17" s="14" t="s">
        <v>11</v>
      </c>
      <c r="D17" s="15">
        <v>45</v>
      </c>
      <c r="E17" s="14" t="s">
        <v>11</v>
      </c>
      <c r="F17" s="14" t="s">
        <v>22</v>
      </c>
      <c r="G17" s="15">
        <v>1</v>
      </c>
      <c r="H17" s="14" t="s">
        <v>16</v>
      </c>
      <c r="I17" s="15">
        <v>2</v>
      </c>
      <c r="J17" s="16" t="s">
        <v>45</v>
      </c>
    </row>
    <row r="18" spans="1:10" x14ac:dyDescent="0.3">
      <c r="A18" s="9">
        <v>459041</v>
      </c>
      <c r="B18" s="10" t="s">
        <v>14</v>
      </c>
      <c r="C18" s="10" t="s">
        <v>11</v>
      </c>
      <c r="D18" s="11">
        <v>55</v>
      </c>
      <c r="E18" s="10" t="s">
        <v>11</v>
      </c>
      <c r="F18" s="10" t="s">
        <v>22</v>
      </c>
      <c r="G18" s="11">
        <v>8</v>
      </c>
      <c r="H18" s="10" t="s">
        <v>13</v>
      </c>
      <c r="I18" s="11">
        <v>1</v>
      </c>
      <c r="J18" s="12" t="s">
        <v>45</v>
      </c>
    </row>
    <row r="19" spans="1:10" x14ac:dyDescent="0.3">
      <c r="A19" s="13">
        <v>459045</v>
      </c>
      <c r="B19" s="14" t="s">
        <v>10</v>
      </c>
      <c r="C19" s="14" t="s">
        <v>11</v>
      </c>
      <c r="D19" s="15">
        <v>88</v>
      </c>
      <c r="E19" s="14" t="s">
        <v>11</v>
      </c>
      <c r="F19" s="14" t="s">
        <v>23</v>
      </c>
      <c r="G19" s="15">
        <v>1</v>
      </c>
      <c r="H19" s="14" t="s">
        <v>16</v>
      </c>
      <c r="I19" s="15">
        <v>4</v>
      </c>
      <c r="J19" s="16" t="s">
        <v>45</v>
      </c>
    </row>
    <row r="20" spans="1:10" x14ac:dyDescent="0.3">
      <c r="A20" s="9">
        <v>459058</v>
      </c>
      <c r="B20" s="10" t="s">
        <v>14</v>
      </c>
      <c r="C20" s="10" t="s">
        <v>17</v>
      </c>
      <c r="D20" s="11">
        <v>42</v>
      </c>
      <c r="E20" s="10" t="s">
        <v>11</v>
      </c>
      <c r="F20" s="10" t="s">
        <v>22</v>
      </c>
      <c r="G20" s="11">
        <v>0</v>
      </c>
      <c r="H20" s="10" t="s">
        <v>13</v>
      </c>
      <c r="I20" s="11">
        <v>4</v>
      </c>
      <c r="J20" s="12" t="s">
        <v>43</v>
      </c>
    </row>
    <row r="21" spans="1:10" x14ac:dyDescent="0.3">
      <c r="A21" s="9">
        <v>459061</v>
      </c>
      <c r="B21" s="10" t="s">
        <v>10</v>
      </c>
      <c r="C21" s="10" t="s">
        <v>11</v>
      </c>
      <c r="D21" s="11">
        <v>35</v>
      </c>
      <c r="E21" s="10" t="s">
        <v>11</v>
      </c>
      <c r="F21" s="10" t="s">
        <v>15</v>
      </c>
      <c r="G21" s="11">
        <v>9</v>
      </c>
      <c r="H21" s="10" t="s">
        <v>19</v>
      </c>
      <c r="I21" s="11">
        <v>3</v>
      </c>
      <c r="J21" s="12" t="s">
        <v>45</v>
      </c>
    </row>
    <row r="22" spans="1:10" x14ac:dyDescent="0.3">
      <c r="A22" s="13">
        <v>459064</v>
      </c>
      <c r="B22" s="14" t="s">
        <v>14</v>
      </c>
      <c r="C22" s="14" t="s">
        <v>11</v>
      </c>
      <c r="D22" s="15">
        <v>27</v>
      </c>
      <c r="E22" s="14" t="s">
        <v>17</v>
      </c>
      <c r="F22" s="14" t="s">
        <v>18</v>
      </c>
      <c r="G22" s="15">
        <v>5</v>
      </c>
      <c r="H22" s="14" t="s">
        <v>19</v>
      </c>
      <c r="I22" s="15">
        <v>4</v>
      </c>
      <c r="J22" s="16" t="s">
        <v>45</v>
      </c>
    </row>
    <row r="23" spans="1:10" x14ac:dyDescent="0.3">
      <c r="A23" s="13">
        <v>459074</v>
      </c>
      <c r="B23" s="14" t="s">
        <v>10</v>
      </c>
      <c r="C23" s="14" t="s">
        <v>17</v>
      </c>
      <c r="D23" s="15">
        <v>29</v>
      </c>
      <c r="E23" s="14" t="s">
        <v>11</v>
      </c>
      <c r="F23" s="14" t="s">
        <v>15</v>
      </c>
      <c r="G23" s="15">
        <v>0</v>
      </c>
      <c r="H23" s="14" t="s">
        <v>13</v>
      </c>
      <c r="I23" s="15">
        <v>4</v>
      </c>
      <c r="J23" s="16" t="s">
        <v>44</v>
      </c>
    </row>
    <row r="24" spans="1:10" x14ac:dyDescent="0.3">
      <c r="A24" s="9">
        <v>459077</v>
      </c>
      <c r="B24" s="10" t="s">
        <v>10</v>
      </c>
      <c r="C24" s="10" t="s">
        <v>11</v>
      </c>
      <c r="D24" s="11">
        <v>79</v>
      </c>
      <c r="E24" s="10" t="s">
        <v>17</v>
      </c>
      <c r="F24" s="10" t="s">
        <v>23</v>
      </c>
      <c r="G24" s="11">
        <v>1</v>
      </c>
      <c r="H24" s="10" t="s">
        <v>19</v>
      </c>
      <c r="I24" s="11">
        <v>2</v>
      </c>
      <c r="J24" s="12" t="s">
        <v>45</v>
      </c>
    </row>
    <row r="25" spans="1:10" x14ac:dyDescent="0.3">
      <c r="A25" s="9">
        <v>459080</v>
      </c>
      <c r="B25" s="10" t="s">
        <v>14</v>
      </c>
      <c r="C25" s="10" t="s">
        <v>11</v>
      </c>
      <c r="D25" s="11">
        <v>89</v>
      </c>
      <c r="E25" s="10" t="s">
        <v>17</v>
      </c>
      <c r="F25" s="10" t="s">
        <v>23</v>
      </c>
      <c r="G25" s="11">
        <v>1</v>
      </c>
      <c r="H25" s="10" t="s">
        <v>13</v>
      </c>
      <c r="I25" s="11">
        <v>2</v>
      </c>
      <c r="J25" s="12" t="s">
        <v>45</v>
      </c>
    </row>
    <row r="26" spans="1:10" x14ac:dyDescent="0.3">
      <c r="A26" s="9">
        <v>459090</v>
      </c>
      <c r="B26" s="10" t="s">
        <v>14</v>
      </c>
      <c r="C26" s="10" t="s">
        <v>17</v>
      </c>
      <c r="D26" s="11">
        <v>31</v>
      </c>
      <c r="E26" s="10" t="s">
        <v>17</v>
      </c>
      <c r="F26" s="10" t="s">
        <v>22</v>
      </c>
      <c r="G26" s="11">
        <v>1</v>
      </c>
      <c r="H26" s="10" t="s">
        <v>13</v>
      </c>
      <c r="I26" s="11">
        <v>2</v>
      </c>
      <c r="J26" s="12" t="s">
        <v>45</v>
      </c>
    </row>
    <row r="27" spans="1:10" x14ac:dyDescent="0.3">
      <c r="A27" s="13">
        <v>459091</v>
      </c>
      <c r="B27" s="14" t="s">
        <v>14</v>
      </c>
      <c r="C27" s="14" t="s">
        <v>11</v>
      </c>
      <c r="D27" s="15">
        <v>72</v>
      </c>
      <c r="E27" s="14" t="s">
        <v>11</v>
      </c>
      <c r="F27" s="14" t="s">
        <v>22</v>
      </c>
      <c r="G27" s="15">
        <v>1</v>
      </c>
      <c r="H27" s="14" t="s">
        <v>16</v>
      </c>
      <c r="I27" s="15">
        <v>6</v>
      </c>
      <c r="J27" s="16" t="s">
        <v>41</v>
      </c>
    </row>
    <row r="28" spans="1:10" x14ac:dyDescent="0.3">
      <c r="A28" s="13">
        <v>459100</v>
      </c>
      <c r="B28" s="14" t="s">
        <v>10</v>
      </c>
      <c r="C28" s="14" t="s">
        <v>17</v>
      </c>
      <c r="D28" s="15">
        <v>61</v>
      </c>
      <c r="E28" s="14" t="s">
        <v>11</v>
      </c>
      <c r="F28" s="14" t="s">
        <v>22</v>
      </c>
      <c r="G28" s="15">
        <v>11</v>
      </c>
      <c r="H28" s="14" t="s">
        <v>13</v>
      </c>
      <c r="I28" s="15">
        <v>1</v>
      </c>
      <c r="J28" s="16" t="s">
        <v>45</v>
      </c>
    </row>
    <row r="29" spans="1:10" x14ac:dyDescent="0.3">
      <c r="A29" s="9">
        <v>459106</v>
      </c>
      <c r="B29" s="10" t="s">
        <v>14</v>
      </c>
      <c r="C29" s="10" t="s">
        <v>11</v>
      </c>
      <c r="D29" s="11">
        <v>62</v>
      </c>
      <c r="E29" s="10" t="s">
        <v>11</v>
      </c>
      <c r="F29" s="10" t="s">
        <v>22</v>
      </c>
      <c r="G29" s="11">
        <v>0</v>
      </c>
      <c r="H29" s="10" t="s">
        <v>13</v>
      </c>
      <c r="I29" s="11">
        <v>2</v>
      </c>
      <c r="J29" s="12" t="s">
        <v>45</v>
      </c>
    </row>
    <row r="30" spans="1:10" x14ac:dyDescent="0.3">
      <c r="A30" s="13">
        <v>459114</v>
      </c>
      <c r="B30" s="14" t="s">
        <v>14</v>
      </c>
      <c r="C30" s="14" t="s">
        <v>11</v>
      </c>
      <c r="D30" s="15">
        <v>56</v>
      </c>
      <c r="E30" s="14" t="s">
        <v>11</v>
      </c>
      <c r="F30" s="14" t="s">
        <v>22</v>
      </c>
      <c r="G30" s="15">
        <v>1</v>
      </c>
      <c r="H30" s="14" t="s">
        <v>16</v>
      </c>
      <c r="I30" s="15">
        <v>2</v>
      </c>
      <c r="J30" s="16" t="s">
        <v>45</v>
      </c>
    </row>
    <row r="31" spans="1:10" x14ac:dyDescent="0.3">
      <c r="A31" s="9">
        <v>459116</v>
      </c>
      <c r="B31" s="10" t="s">
        <v>14</v>
      </c>
      <c r="C31" s="10" t="s">
        <v>11</v>
      </c>
      <c r="D31" s="11">
        <v>60</v>
      </c>
      <c r="E31" s="10" t="s">
        <v>11</v>
      </c>
      <c r="F31" s="10" t="s">
        <v>22</v>
      </c>
      <c r="G31" s="11">
        <v>2</v>
      </c>
      <c r="H31" s="10" t="s">
        <v>16</v>
      </c>
      <c r="I31" s="11">
        <v>5</v>
      </c>
      <c r="J31" s="12" t="s">
        <v>45</v>
      </c>
    </row>
    <row r="32" spans="1:10" x14ac:dyDescent="0.3">
      <c r="A32" s="13">
        <v>459117</v>
      </c>
      <c r="B32" s="14" t="s">
        <v>14</v>
      </c>
      <c r="C32" s="14" t="s">
        <v>11</v>
      </c>
      <c r="D32" s="15">
        <v>68</v>
      </c>
      <c r="E32" s="14" t="s">
        <v>11</v>
      </c>
      <c r="F32" s="14" t="s">
        <v>22</v>
      </c>
      <c r="G32" s="15">
        <v>0</v>
      </c>
      <c r="H32" s="14" t="s">
        <v>19</v>
      </c>
      <c r="I32" s="15">
        <v>2</v>
      </c>
      <c r="J32" s="16" t="s">
        <v>45</v>
      </c>
    </row>
    <row r="33" spans="1:10" x14ac:dyDescent="0.3">
      <c r="A33" s="13">
        <v>459119</v>
      </c>
      <c r="B33" s="14" t="s">
        <v>14</v>
      </c>
      <c r="C33" s="14" t="s">
        <v>11</v>
      </c>
      <c r="D33" s="15">
        <v>57</v>
      </c>
      <c r="E33" s="14" t="s">
        <v>11</v>
      </c>
      <c r="F33" s="14" t="s">
        <v>18</v>
      </c>
      <c r="G33" s="15">
        <v>8</v>
      </c>
      <c r="H33" s="14" t="s">
        <v>19</v>
      </c>
      <c r="I33" s="15">
        <v>3</v>
      </c>
      <c r="J33" s="16" t="s">
        <v>45</v>
      </c>
    </row>
    <row r="34" spans="1:10" x14ac:dyDescent="0.3">
      <c r="A34" s="9">
        <v>459120</v>
      </c>
      <c r="B34" s="10" t="s">
        <v>14</v>
      </c>
      <c r="C34" s="10" t="s">
        <v>17</v>
      </c>
      <c r="D34" s="11">
        <v>19</v>
      </c>
      <c r="E34" s="10" t="s">
        <v>17</v>
      </c>
      <c r="F34" s="10" t="s">
        <v>15</v>
      </c>
      <c r="G34" s="11">
        <v>5</v>
      </c>
      <c r="H34" s="10" t="s">
        <v>13</v>
      </c>
      <c r="I34" s="11">
        <v>5</v>
      </c>
      <c r="J34" s="12" t="s">
        <v>42</v>
      </c>
    </row>
    <row r="35" spans="1:10" x14ac:dyDescent="0.3">
      <c r="A35" s="13">
        <v>459121</v>
      </c>
      <c r="B35" s="14" t="s">
        <v>10</v>
      </c>
      <c r="C35" s="14" t="s">
        <v>11</v>
      </c>
      <c r="D35" s="15">
        <v>51</v>
      </c>
      <c r="E35" s="14" t="s">
        <v>11</v>
      </c>
      <c r="F35" s="14" t="s">
        <v>22</v>
      </c>
      <c r="G35" s="15">
        <v>3</v>
      </c>
      <c r="H35" s="14" t="s">
        <v>16</v>
      </c>
      <c r="I35" s="15">
        <v>6</v>
      </c>
      <c r="J35" s="16" t="s">
        <v>45</v>
      </c>
    </row>
    <row r="36" spans="1:10" x14ac:dyDescent="0.3">
      <c r="A36" s="9">
        <v>459123</v>
      </c>
      <c r="B36" s="10" t="s">
        <v>10</v>
      </c>
      <c r="C36" s="10" t="s">
        <v>11</v>
      </c>
      <c r="D36" s="11">
        <v>86</v>
      </c>
      <c r="E36" s="10" t="s">
        <v>17</v>
      </c>
      <c r="F36" s="10" t="s">
        <v>22</v>
      </c>
      <c r="G36" s="11">
        <v>1</v>
      </c>
      <c r="H36" s="10" t="s">
        <v>19</v>
      </c>
      <c r="I36" s="11">
        <v>2</v>
      </c>
      <c r="J36" s="12" t="s">
        <v>45</v>
      </c>
    </row>
    <row r="37" spans="1:10" x14ac:dyDescent="0.3">
      <c r="A37" s="13">
        <v>459130</v>
      </c>
      <c r="B37" s="14" t="s">
        <v>10</v>
      </c>
      <c r="C37" s="14" t="s">
        <v>11</v>
      </c>
      <c r="D37" s="15">
        <v>74</v>
      </c>
      <c r="E37" s="14" t="s">
        <v>17</v>
      </c>
      <c r="F37" s="14" t="s">
        <v>23</v>
      </c>
      <c r="G37" s="15">
        <v>1</v>
      </c>
      <c r="H37" s="14" t="s">
        <v>19</v>
      </c>
      <c r="I37" s="15">
        <v>2</v>
      </c>
      <c r="J37" s="16" t="s">
        <v>45</v>
      </c>
    </row>
    <row r="38" spans="1:10" x14ac:dyDescent="0.3">
      <c r="A38" s="9">
        <v>459132</v>
      </c>
      <c r="B38" s="10" t="s">
        <v>14</v>
      </c>
      <c r="C38" s="10" t="s">
        <v>17</v>
      </c>
      <c r="D38" s="11">
        <v>23</v>
      </c>
      <c r="E38" s="10" t="s">
        <v>17</v>
      </c>
      <c r="F38" s="10" t="s">
        <v>24</v>
      </c>
      <c r="G38" s="11">
        <v>6</v>
      </c>
      <c r="H38" s="10" t="s">
        <v>13</v>
      </c>
      <c r="I38" s="11">
        <v>2</v>
      </c>
      <c r="J38" s="12" t="s">
        <v>45</v>
      </c>
    </row>
    <row r="39" spans="1:10" x14ac:dyDescent="0.3">
      <c r="A39" s="13">
        <v>459136</v>
      </c>
      <c r="B39" s="14" t="s">
        <v>14</v>
      </c>
      <c r="C39" s="14" t="s">
        <v>11</v>
      </c>
      <c r="D39" s="15">
        <v>47</v>
      </c>
      <c r="E39" s="14" t="s">
        <v>11</v>
      </c>
      <c r="F39" s="14" t="s">
        <v>22</v>
      </c>
      <c r="G39" s="15">
        <v>0</v>
      </c>
      <c r="H39" s="14" t="s">
        <v>16</v>
      </c>
      <c r="I39" s="15">
        <v>2</v>
      </c>
      <c r="J39" s="16" t="s">
        <v>45</v>
      </c>
    </row>
    <row r="40" spans="1:10" x14ac:dyDescent="0.3">
      <c r="A40" s="9">
        <v>459140</v>
      </c>
      <c r="B40" s="10" t="s">
        <v>10</v>
      </c>
      <c r="C40" s="10" t="s">
        <v>17</v>
      </c>
      <c r="D40" s="11">
        <v>19</v>
      </c>
      <c r="E40" s="10" t="s">
        <v>17</v>
      </c>
      <c r="F40" s="10" t="s">
        <v>15</v>
      </c>
      <c r="G40" s="11">
        <v>7</v>
      </c>
      <c r="H40" s="10" t="s">
        <v>13</v>
      </c>
      <c r="I40" s="11">
        <v>6</v>
      </c>
      <c r="J40" s="12" t="s">
        <v>45</v>
      </c>
    </row>
    <row r="41" spans="1:10" x14ac:dyDescent="0.3">
      <c r="A41" s="13">
        <v>459143</v>
      </c>
      <c r="B41" s="14" t="s">
        <v>14</v>
      </c>
      <c r="C41" s="14" t="s">
        <v>11</v>
      </c>
      <c r="D41" s="15">
        <v>50</v>
      </c>
      <c r="E41" s="14" t="s">
        <v>17</v>
      </c>
      <c r="F41" s="14" t="s">
        <v>22</v>
      </c>
      <c r="G41" s="15">
        <v>0</v>
      </c>
      <c r="H41" s="14" t="s">
        <v>19</v>
      </c>
      <c r="I41" s="15">
        <v>4</v>
      </c>
      <c r="J41" s="16" t="s">
        <v>45</v>
      </c>
    </row>
    <row r="42" spans="1:10" x14ac:dyDescent="0.3">
      <c r="A42" s="9">
        <v>459150</v>
      </c>
      <c r="B42" s="10" t="s">
        <v>10</v>
      </c>
      <c r="C42" s="10" t="s">
        <v>17</v>
      </c>
      <c r="D42" s="11">
        <v>48</v>
      </c>
      <c r="E42" s="10" t="s">
        <v>11</v>
      </c>
      <c r="F42" s="10" t="s">
        <v>21</v>
      </c>
      <c r="G42" s="11">
        <v>0</v>
      </c>
      <c r="H42" s="10" t="s">
        <v>13</v>
      </c>
      <c r="I42" s="11">
        <v>1</v>
      </c>
      <c r="J42" s="12" t="s">
        <v>45</v>
      </c>
    </row>
    <row r="43" spans="1:10" x14ac:dyDescent="0.3">
      <c r="A43" s="13">
        <v>459160</v>
      </c>
      <c r="B43" s="14" t="s">
        <v>14</v>
      </c>
      <c r="C43" s="14" t="s">
        <v>11</v>
      </c>
      <c r="D43" s="15">
        <v>70</v>
      </c>
      <c r="E43" s="14" t="s">
        <v>11</v>
      </c>
      <c r="F43" s="14" t="s">
        <v>21</v>
      </c>
      <c r="G43" s="15">
        <v>1</v>
      </c>
      <c r="H43" s="14" t="s">
        <v>16</v>
      </c>
      <c r="I43" s="15">
        <v>2</v>
      </c>
      <c r="J43" s="16" t="s">
        <v>45</v>
      </c>
    </row>
    <row r="44" spans="1:10" x14ac:dyDescent="0.3">
      <c r="A44" s="9">
        <v>459161</v>
      </c>
      <c r="B44" s="10" t="s">
        <v>14</v>
      </c>
      <c r="C44" s="10" t="s">
        <v>11</v>
      </c>
      <c r="D44" s="11">
        <v>50</v>
      </c>
      <c r="E44" s="10" t="s">
        <v>11</v>
      </c>
      <c r="F44" s="10" t="s">
        <v>18</v>
      </c>
      <c r="G44" s="11">
        <v>3</v>
      </c>
      <c r="H44" s="10" t="s">
        <v>19</v>
      </c>
      <c r="I44" s="11">
        <v>5</v>
      </c>
      <c r="J44" s="12" t="s">
        <v>45</v>
      </c>
    </row>
    <row r="45" spans="1:10" x14ac:dyDescent="0.3">
      <c r="A45" s="13">
        <v>459162</v>
      </c>
      <c r="B45" s="14" t="s">
        <v>10</v>
      </c>
      <c r="C45" s="14" t="s">
        <v>11</v>
      </c>
      <c r="D45" s="15">
        <v>83</v>
      </c>
      <c r="E45" s="14" t="s">
        <v>11</v>
      </c>
      <c r="F45" s="14" t="s">
        <v>23</v>
      </c>
      <c r="G45" s="15">
        <v>0</v>
      </c>
      <c r="H45" s="14" t="s">
        <v>19</v>
      </c>
      <c r="I45" s="15">
        <v>2</v>
      </c>
      <c r="J45" s="16" t="s">
        <v>45</v>
      </c>
    </row>
    <row r="46" spans="1:10" x14ac:dyDescent="0.3">
      <c r="A46" s="9">
        <v>459163</v>
      </c>
      <c r="B46" s="10" t="s">
        <v>14</v>
      </c>
      <c r="C46" s="10" t="s">
        <v>17</v>
      </c>
      <c r="D46" s="11">
        <v>35</v>
      </c>
      <c r="E46" s="10" t="s">
        <v>11</v>
      </c>
      <c r="F46" s="10" t="s">
        <v>24</v>
      </c>
      <c r="G46" s="11">
        <v>0</v>
      </c>
      <c r="H46" s="10" t="s">
        <v>13</v>
      </c>
      <c r="I46" s="11">
        <v>1</v>
      </c>
      <c r="J46" s="12" t="s">
        <v>45</v>
      </c>
    </row>
    <row r="47" spans="1:10" x14ac:dyDescent="0.3">
      <c r="A47" s="13">
        <v>459167</v>
      </c>
      <c r="B47" s="14" t="s">
        <v>10</v>
      </c>
      <c r="C47" s="14" t="s">
        <v>17</v>
      </c>
      <c r="D47" s="15">
        <v>36</v>
      </c>
      <c r="E47" s="14" t="s">
        <v>11</v>
      </c>
      <c r="F47" s="14" t="s">
        <v>22</v>
      </c>
      <c r="G47" s="15">
        <v>0</v>
      </c>
      <c r="H47" s="14" t="s">
        <v>13</v>
      </c>
      <c r="I47" s="15">
        <v>2</v>
      </c>
      <c r="J47" s="16" t="s">
        <v>47</v>
      </c>
    </row>
    <row r="48" spans="1:10" x14ac:dyDescent="0.3">
      <c r="A48" s="9">
        <v>459170</v>
      </c>
      <c r="B48" s="10" t="s">
        <v>10</v>
      </c>
      <c r="C48" s="10" t="s">
        <v>17</v>
      </c>
      <c r="D48" s="11">
        <v>35</v>
      </c>
      <c r="E48" s="10" t="s">
        <v>11</v>
      </c>
      <c r="F48" s="10" t="s">
        <v>22</v>
      </c>
      <c r="G48" s="11">
        <v>1</v>
      </c>
      <c r="H48" s="10" t="s">
        <v>13</v>
      </c>
      <c r="I48" s="11">
        <v>1</v>
      </c>
      <c r="J48" s="12" t="s">
        <v>45</v>
      </c>
    </row>
    <row r="49" spans="1:10" x14ac:dyDescent="0.3">
      <c r="A49" s="13">
        <v>459171</v>
      </c>
      <c r="B49" s="14" t="s">
        <v>14</v>
      </c>
      <c r="C49" s="14" t="s">
        <v>11</v>
      </c>
      <c r="D49" s="15">
        <v>35</v>
      </c>
      <c r="E49" s="14" t="s">
        <v>11</v>
      </c>
      <c r="F49" s="14" t="s">
        <v>22</v>
      </c>
      <c r="G49" s="15">
        <v>0</v>
      </c>
      <c r="H49" s="14" t="s">
        <v>16</v>
      </c>
      <c r="I49" s="15">
        <v>2</v>
      </c>
      <c r="J49" s="16" t="s">
        <v>45</v>
      </c>
    </row>
    <row r="50" spans="1:10" x14ac:dyDescent="0.3">
      <c r="A50" s="9">
        <v>459172</v>
      </c>
      <c r="B50" s="10" t="s">
        <v>14</v>
      </c>
      <c r="C50" s="10" t="s">
        <v>17</v>
      </c>
      <c r="D50" s="11">
        <v>18</v>
      </c>
      <c r="E50" s="10" t="s">
        <v>17</v>
      </c>
      <c r="F50" s="10" t="s">
        <v>15</v>
      </c>
      <c r="G50" s="11">
        <v>3</v>
      </c>
      <c r="H50" s="10" t="s">
        <v>13</v>
      </c>
      <c r="I50" s="11">
        <v>3</v>
      </c>
      <c r="J50" s="12" t="s">
        <v>42</v>
      </c>
    </row>
    <row r="51" spans="1:10" x14ac:dyDescent="0.3">
      <c r="A51" s="13">
        <v>459175</v>
      </c>
      <c r="B51" s="14" t="s">
        <v>10</v>
      </c>
      <c r="C51" s="14" t="s">
        <v>11</v>
      </c>
      <c r="D51" s="15">
        <v>73</v>
      </c>
      <c r="E51" s="14" t="s">
        <v>11</v>
      </c>
      <c r="F51" s="14" t="s">
        <v>22</v>
      </c>
      <c r="G51" s="15">
        <v>1</v>
      </c>
      <c r="H51" s="14" t="s">
        <v>16</v>
      </c>
      <c r="I51" s="15">
        <v>2</v>
      </c>
      <c r="J51" s="16" t="s">
        <v>45</v>
      </c>
    </row>
    <row r="52" spans="1:10" x14ac:dyDescent="0.3">
      <c r="A52" s="9">
        <v>459181</v>
      </c>
      <c r="B52" s="10" t="s">
        <v>14</v>
      </c>
      <c r="C52" s="10" t="s">
        <v>11</v>
      </c>
      <c r="D52" s="11">
        <v>62</v>
      </c>
      <c r="E52" s="10" t="s">
        <v>17</v>
      </c>
      <c r="F52" s="10" t="s">
        <v>22</v>
      </c>
      <c r="G52" s="11">
        <v>1</v>
      </c>
      <c r="H52" s="10" t="s">
        <v>19</v>
      </c>
      <c r="I52" s="11">
        <v>3</v>
      </c>
      <c r="J52" s="12" t="s">
        <v>45</v>
      </c>
    </row>
    <row r="53" spans="1:10" x14ac:dyDescent="0.3">
      <c r="A53" s="13">
        <v>459182</v>
      </c>
      <c r="B53" s="14" t="s">
        <v>10</v>
      </c>
      <c r="C53" s="14" t="s">
        <v>11</v>
      </c>
      <c r="D53" s="15">
        <v>46</v>
      </c>
      <c r="E53" s="14" t="s">
        <v>11</v>
      </c>
      <c r="F53" s="14" t="s">
        <v>22</v>
      </c>
      <c r="G53" s="15">
        <v>1</v>
      </c>
      <c r="H53" s="14" t="s">
        <v>16</v>
      </c>
      <c r="I53" s="15">
        <v>2</v>
      </c>
      <c r="J53" s="16" t="s">
        <v>45</v>
      </c>
    </row>
    <row r="54" spans="1:10" x14ac:dyDescent="0.3">
      <c r="A54" s="9">
        <v>459184</v>
      </c>
      <c r="B54" s="10" t="s">
        <v>14</v>
      </c>
      <c r="C54" s="10" t="s">
        <v>11</v>
      </c>
      <c r="D54" s="11">
        <v>43</v>
      </c>
      <c r="E54" s="10" t="s">
        <v>11</v>
      </c>
      <c r="F54" s="10" t="s">
        <v>24</v>
      </c>
      <c r="G54" s="11">
        <v>0</v>
      </c>
      <c r="H54" s="10" t="s">
        <v>13</v>
      </c>
      <c r="I54" s="11">
        <v>4</v>
      </c>
      <c r="J54" s="12" t="s">
        <v>44</v>
      </c>
    </row>
    <row r="55" spans="1:10" x14ac:dyDescent="0.3">
      <c r="A55" s="13">
        <v>459185</v>
      </c>
      <c r="B55" s="14" t="s">
        <v>10</v>
      </c>
      <c r="C55" s="14" t="s">
        <v>17</v>
      </c>
      <c r="D55" s="15">
        <v>32</v>
      </c>
      <c r="E55" s="14" t="s">
        <v>11</v>
      </c>
      <c r="F55" s="14" t="s">
        <v>24</v>
      </c>
      <c r="G55" s="15">
        <v>7</v>
      </c>
      <c r="H55" s="14" t="s">
        <v>13</v>
      </c>
      <c r="I55" s="15">
        <v>1</v>
      </c>
      <c r="J55" s="16" t="s">
        <v>45</v>
      </c>
    </row>
    <row r="56" spans="1:10" x14ac:dyDescent="0.3">
      <c r="A56" s="9">
        <v>459193</v>
      </c>
      <c r="B56" s="10" t="s">
        <v>14</v>
      </c>
      <c r="C56" s="10" t="s">
        <v>17</v>
      </c>
      <c r="D56" s="11">
        <v>39</v>
      </c>
      <c r="E56" s="10" t="s">
        <v>11</v>
      </c>
      <c r="F56" s="10" t="s">
        <v>22</v>
      </c>
      <c r="G56" s="11">
        <v>0</v>
      </c>
      <c r="H56" s="10" t="s">
        <v>13</v>
      </c>
      <c r="I56" s="11">
        <v>1</v>
      </c>
      <c r="J56" s="12" t="s">
        <v>45</v>
      </c>
    </row>
    <row r="57" spans="1:10" x14ac:dyDescent="0.3">
      <c r="A57" s="13">
        <v>459194</v>
      </c>
      <c r="B57" s="14" t="s">
        <v>10</v>
      </c>
      <c r="C57" s="14" t="s">
        <v>11</v>
      </c>
      <c r="D57" s="15">
        <v>89</v>
      </c>
      <c r="E57" s="14" t="s">
        <v>11</v>
      </c>
      <c r="F57" s="14" t="s">
        <v>23</v>
      </c>
      <c r="G57" s="15">
        <v>0</v>
      </c>
      <c r="H57" s="14" t="s">
        <v>19</v>
      </c>
      <c r="I57" s="15">
        <v>2</v>
      </c>
      <c r="J57" s="16" t="s">
        <v>45</v>
      </c>
    </row>
    <row r="58" spans="1:10" x14ac:dyDescent="0.3">
      <c r="A58" s="9">
        <v>459196</v>
      </c>
      <c r="B58" s="10" t="s">
        <v>10</v>
      </c>
      <c r="C58" s="10" t="s">
        <v>17</v>
      </c>
      <c r="D58" s="11">
        <v>18</v>
      </c>
      <c r="E58" s="10" t="s">
        <v>17</v>
      </c>
      <c r="F58" s="10" t="s">
        <v>15</v>
      </c>
      <c r="G58" s="11">
        <v>0</v>
      </c>
      <c r="H58" s="10" t="s">
        <v>13</v>
      </c>
      <c r="I58" s="11">
        <v>3</v>
      </c>
      <c r="J58" s="12" t="s">
        <v>44</v>
      </c>
    </row>
    <row r="59" spans="1:10" x14ac:dyDescent="0.3">
      <c r="A59" s="13">
        <v>459208</v>
      </c>
      <c r="B59" s="14" t="s">
        <v>10</v>
      </c>
      <c r="C59" s="14" t="s">
        <v>11</v>
      </c>
      <c r="D59" s="15">
        <v>57</v>
      </c>
      <c r="E59" s="14" t="s">
        <v>11</v>
      </c>
      <c r="F59" s="14" t="s">
        <v>22</v>
      </c>
      <c r="G59" s="15">
        <v>0</v>
      </c>
      <c r="H59" s="14" t="s">
        <v>19</v>
      </c>
      <c r="I59" s="15">
        <v>2</v>
      </c>
      <c r="J59" s="16" t="s">
        <v>43</v>
      </c>
    </row>
    <row r="60" spans="1:10" x14ac:dyDescent="0.3">
      <c r="A60" s="9">
        <v>459209</v>
      </c>
      <c r="B60" s="10" t="s">
        <v>10</v>
      </c>
      <c r="C60" s="10" t="s">
        <v>17</v>
      </c>
      <c r="D60" s="11">
        <v>18</v>
      </c>
      <c r="E60" s="10" t="s">
        <v>17</v>
      </c>
      <c r="F60" s="10" t="s">
        <v>24</v>
      </c>
      <c r="G60" s="11">
        <v>0</v>
      </c>
      <c r="H60" s="10" t="s">
        <v>13</v>
      </c>
      <c r="I60" s="11">
        <v>4</v>
      </c>
      <c r="J60" s="12" t="s">
        <v>45</v>
      </c>
    </row>
    <row r="61" spans="1:10" x14ac:dyDescent="0.3">
      <c r="A61" s="13">
        <v>459210</v>
      </c>
      <c r="B61" s="14" t="s">
        <v>10</v>
      </c>
      <c r="C61" s="14" t="s">
        <v>11</v>
      </c>
      <c r="D61" s="15">
        <v>71</v>
      </c>
      <c r="E61" s="14" t="s">
        <v>11</v>
      </c>
      <c r="F61" s="14" t="s">
        <v>22</v>
      </c>
      <c r="G61" s="15">
        <v>1</v>
      </c>
      <c r="H61" s="14" t="s">
        <v>19</v>
      </c>
      <c r="I61" s="15">
        <v>2</v>
      </c>
      <c r="J61" s="16" t="s">
        <v>45</v>
      </c>
    </row>
    <row r="62" spans="1:10" x14ac:dyDescent="0.3">
      <c r="A62" s="9">
        <v>459212</v>
      </c>
      <c r="B62" s="10" t="s">
        <v>10</v>
      </c>
      <c r="C62" s="10" t="s">
        <v>11</v>
      </c>
      <c r="D62" s="11">
        <v>69</v>
      </c>
      <c r="E62" s="10" t="s">
        <v>11</v>
      </c>
      <c r="F62" s="10" t="s">
        <v>22</v>
      </c>
      <c r="G62" s="11">
        <v>0</v>
      </c>
      <c r="H62" s="10" t="s">
        <v>16</v>
      </c>
      <c r="I62" s="11">
        <v>2</v>
      </c>
      <c r="J62" s="12" t="s">
        <v>45</v>
      </c>
    </row>
    <row r="63" spans="1:10" x14ac:dyDescent="0.3">
      <c r="A63" s="13">
        <v>459213</v>
      </c>
      <c r="B63" s="14" t="s">
        <v>10</v>
      </c>
      <c r="C63" s="14" t="s">
        <v>17</v>
      </c>
      <c r="D63" s="15">
        <v>42</v>
      </c>
      <c r="E63" s="14" t="s">
        <v>11</v>
      </c>
      <c r="F63" s="14" t="s">
        <v>15</v>
      </c>
      <c r="G63" s="15">
        <v>0</v>
      </c>
      <c r="H63" s="14" t="s">
        <v>13</v>
      </c>
      <c r="I63" s="15">
        <v>4</v>
      </c>
      <c r="J63" s="16" t="s">
        <v>45</v>
      </c>
    </row>
    <row r="64" spans="1:10" x14ac:dyDescent="0.3">
      <c r="A64" s="9">
        <v>459216</v>
      </c>
      <c r="B64" s="10" t="s">
        <v>10</v>
      </c>
      <c r="C64" s="10" t="s">
        <v>17</v>
      </c>
      <c r="D64" s="11">
        <v>36</v>
      </c>
      <c r="E64" s="10" t="s">
        <v>11</v>
      </c>
      <c r="F64" s="10" t="s">
        <v>22</v>
      </c>
      <c r="G64" s="11">
        <v>0</v>
      </c>
      <c r="H64" s="10" t="s">
        <v>13</v>
      </c>
      <c r="I64" s="11">
        <v>2</v>
      </c>
      <c r="J64" s="12" t="s">
        <v>45</v>
      </c>
    </row>
    <row r="65" spans="1:10" x14ac:dyDescent="0.3">
      <c r="A65" s="13">
        <v>459220</v>
      </c>
      <c r="B65" s="14" t="s">
        <v>10</v>
      </c>
      <c r="C65" s="14" t="s">
        <v>11</v>
      </c>
      <c r="D65" s="15">
        <v>80</v>
      </c>
      <c r="E65" s="14" t="s">
        <v>11</v>
      </c>
      <c r="F65" s="14" t="s">
        <v>23</v>
      </c>
      <c r="G65" s="15">
        <v>1</v>
      </c>
      <c r="H65" s="14" t="s">
        <v>19</v>
      </c>
      <c r="I65" s="15">
        <v>2</v>
      </c>
      <c r="J65" s="16" t="s">
        <v>45</v>
      </c>
    </row>
    <row r="66" spans="1:10" x14ac:dyDescent="0.3">
      <c r="A66" s="13">
        <v>459222</v>
      </c>
      <c r="B66" s="14" t="s">
        <v>10</v>
      </c>
      <c r="C66" s="14" t="s">
        <v>11</v>
      </c>
      <c r="D66" s="15">
        <v>67</v>
      </c>
      <c r="E66" s="14" t="s">
        <v>11</v>
      </c>
      <c r="F66" s="14" t="s">
        <v>22</v>
      </c>
      <c r="G66" s="15">
        <v>0</v>
      </c>
      <c r="H66" s="14" t="s">
        <v>16</v>
      </c>
      <c r="I66" s="15">
        <v>3</v>
      </c>
      <c r="J66" s="16" t="s">
        <v>45</v>
      </c>
    </row>
    <row r="67" spans="1:10" x14ac:dyDescent="0.3">
      <c r="A67" s="9">
        <v>459223</v>
      </c>
      <c r="B67" s="10" t="s">
        <v>10</v>
      </c>
      <c r="C67" s="10" t="s">
        <v>11</v>
      </c>
      <c r="D67" s="11">
        <v>47</v>
      </c>
      <c r="E67" s="10" t="s">
        <v>11</v>
      </c>
      <c r="F67" s="10" t="s">
        <v>21</v>
      </c>
      <c r="G67" s="11">
        <v>1</v>
      </c>
      <c r="H67" s="10" t="s">
        <v>16</v>
      </c>
      <c r="I67" s="11">
        <v>4</v>
      </c>
      <c r="J67" s="12" t="s">
        <v>45</v>
      </c>
    </row>
    <row r="68" spans="1:10" x14ac:dyDescent="0.3">
      <c r="A68" s="13">
        <v>459224</v>
      </c>
      <c r="B68" s="14" t="s">
        <v>10</v>
      </c>
      <c r="C68" s="14" t="s">
        <v>11</v>
      </c>
      <c r="D68" s="15">
        <v>49</v>
      </c>
      <c r="E68" s="14" t="s">
        <v>11</v>
      </c>
      <c r="F68" s="14" t="s">
        <v>22</v>
      </c>
      <c r="G68" s="15">
        <v>0</v>
      </c>
      <c r="H68" s="14" t="s">
        <v>16</v>
      </c>
      <c r="I68" s="15">
        <v>2</v>
      </c>
      <c r="J68" s="16" t="s">
        <v>45</v>
      </c>
    </row>
    <row r="69" spans="1:10" x14ac:dyDescent="0.3">
      <c r="A69" s="9">
        <v>459227</v>
      </c>
      <c r="B69" s="10" t="s">
        <v>10</v>
      </c>
      <c r="C69" s="10" t="s">
        <v>11</v>
      </c>
      <c r="D69" s="11">
        <v>32</v>
      </c>
      <c r="E69" s="10" t="s">
        <v>17</v>
      </c>
      <c r="F69" s="10" t="s">
        <v>12</v>
      </c>
      <c r="G69" s="11">
        <v>9</v>
      </c>
      <c r="H69" s="10" t="s">
        <v>13</v>
      </c>
      <c r="I69" s="11">
        <v>4</v>
      </c>
      <c r="J69" s="12" t="s">
        <v>45</v>
      </c>
    </row>
    <row r="70" spans="1:10" x14ac:dyDescent="0.3">
      <c r="A70" s="13">
        <v>459229</v>
      </c>
      <c r="B70" s="14" t="s">
        <v>10</v>
      </c>
      <c r="C70" s="14" t="s">
        <v>11</v>
      </c>
      <c r="D70" s="15">
        <v>65</v>
      </c>
      <c r="E70" s="14" t="s">
        <v>11</v>
      </c>
      <c r="F70" s="14" t="s">
        <v>23</v>
      </c>
      <c r="G70" s="15">
        <v>1</v>
      </c>
      <c r="H70" s="14" t="s">
        <v>16</v>
      </c>
      <c r="I70" s="15">
        <v>4</v>
      </c>
      <c r="J70" s="16" t="s">
        <v>45</v>
      </c>
    </row>
    <row r="71" spans="1:10" x14ac:dyDescent="0.3">
      <c r="A71" s="9">
        <v>459236</v>
      </c>
      <c r="B71" s="10" t="s">
        <v>10</v>
      </c>
      <c r="C71" s="10" t="s">
        <v>11</v>
      </c>
      <c r="D71" s="11">
        <v>78</v>
      </c>
      <c r="E71" s="10" t="s">
        <v>17</v>
      </c>
      <c r="F71" s="10" t="s">
        <v>23</v>
      </c>
      <c r="G71" s="11">
        <v>0</v>
      </c>
      <c r="H71" s="10" t="s">
        <v>19</v>
      </c>
      <c r="I71" s="11">
        <v>2</v>
      </c>
      <c r="J71" s="12" t="s">
        <v>45</v>
      </c>
    </row>
    <row r="72" spans="1:10" x14ac:dyDescent="0.3">
      <c r="A72" s="13">
        <v>459237</v>
      </c>
      <c r="B72" s="14" t="s">
        <v>14</v>
      </c>
      <c r="C72" s="14" t="s">
        <v>17</v>
      </c>
      <c r="D72" s="15">
        <v>33</v>
      </c>
      <c r="E72" s="14" t="s">
        <v>11</v>
      </c>
      <c r="F72" s="14" t="s">
        <v>22</v>
      </c>
      <c r="G72" s="15">
        <v>1</v>
      </c>
      <c r="H72" s="14" t="s">
        <v>13</v>
      </c>
      <c r="I72" s="15">
        <v>6</v>
      </c>
      <c r="J72" s="16" t="s">
        <v>45</v>
      </c>
    </row>
    <row r="73" spans="1:10" x14ac:dyDescent="0.3">
      <c r="A73" s="9">
        <v>459244</v>
      </c>
      <c r="B73" s="10" t="s">
        <v>14</v>
      </c>
      <c r="C73" s="10" t="s">
        <v>11</v>
      </c>
      <c r="D73" s="11">
        <v>48</v>
      </c>
      <c r="E73" s="10" t="s">
        <v>11</v>
      </c>
      <c r="F73" s="10" t="s">
        <v>22</v>
      </c>
      <c r="G73" s="11">
        <v>1</v>
      </c>
      <c r="H73" s="10" t="s">
        <v>13</v>
      </c>
      <c r="I73" s="11">
        <v>1</v>
      </c>
      <c r="J73" s="12" t="s">
        <v>45</v>
      </c>
    </row>
    <row r="74" spans="1:10" x14ac:dyDescent="0.3">
      <c r="A74" s="13">
        <v>459247</v>
      </c>
      <c r="B74" s="14" t="s">
        <v>14</v>
      </c>
      <c r="C74" s="14" t="s">
        <v>11</v>
      </c>
      <c r="D74" s="15">
        <v>58</v>
      </c>
      <c r="E74" s="14" t="s">
        <v>11</v>
      </c>
      <c r="F74" s="14" t="s">
        <v>18</v>
      </c>
      <c r="G74" s="15">
        <v>1</v>
      </c>
      <c r="H74" s="14" t="s">
        <v>16</v>
      </c>
      <c r="I74" s="15">
        <v>5</v>
      </c>
      <c r="J74" s="16" t="s">
        <v>45</v>
      </c>
    </row>
    <row r="75" spans="1:10" x14ac:dyDescent="0.3">
      <c r="A75" s="13">
        <v>459263</v>
      </c>
      <c r="B75" s="14" t="s">
        <v>10</v>
      </c>
      <c r="C75" s="14" t="s">
        <v>17</v>
      </c>
      <c r="D75" s="15">
        <v>30</v>
      </c>
      <c r="E75" s="14" t="s">
        <v>17</v>
      </c>
      <c r="F75" s="14" t="s">
        <v>15</v>
      </c>
      <c r="G75" s="15">
        <v>9</v>
      </c>
      <c r="H75" s="14" t="s">
        <v>13</v>
      </c>
      <c r="I75" s="15">
        <v>4</v>
      </c>
      <c r="J75" s="16" t="s">
        <v>45</v>
      </c>
    </row>
    <row r="76" spans="1:10" x14ac:dyDescent="0.3">
      <c r="A76" s="9">
        <v>459264</v>
      </c>
      <c r="B76" s="10" t="s">
        <v>10</v>
      </c>
      <c r="C76" s="10" t="s">
        <v>17</v>
      </c>
      <c r="D76" s="11">
        <v>35</v>
      </c>
      <c r="E76" s="10" t="s">
        <v>11</v>
      </c>
      <c r="F76" s="10" t="s">
        <v>22</v>
      </c>
      <c r="G76" s="11">
        <v>0</v>
      </c>
      <c r="H76" s="10" t="s">
        <v>13</v>
      </c>
      <c r="I76" s="11">
        <v>2</v>
      </c>
      <c r="J76" s="12" t="s">
        <v>45</v>
      </c>
    </row>
    <row r="77" spans="1:10" x14ac:dyDescent="0.3">
      <c r="A77" s="13">
        <v>459266</v>
      </c>
      <c r="B77" s="14" t="s">
        <v>14</v>
      </c>
      <c r="C77" s="14" t="s">
        <v>17</v>
      </c>
      <c r="D77" s="15">
        <v>32</v>
      </c>
      <c r="E77" s="14" t="s">
        <v>11</v>
      </c>
      <c r="F77" s="14" t="s">
        <v>15</v>
      </c>
      <c r="G77" s="15">
        <v>6</v>
      </c>
      <c r="H77" s="14" t="s">
        <v>13</v>
      </c>
      <c r="I77" s="15">
        <v>5</v>
      </c>
      <c r="J77" s="16" t="s">
        <v>45</v>
      </c>
    </row>
    <row r="78" spans="1:10" x14ac:dyDescent="0.3">
      <c r="A78" s="9">
        <v>459270</v>
      </c>
      <c r="B78" s="10" t="s">
        <v>14</v>
      </c>
      <c r="C78" s="10" t="s">
        <v>11</v>
      </c>
      <c r="D78" s="11">
        <v>69</v>
      </c>
      <c r="E78" s="10" t="s">
        <v>11</v>
      </c>
      <c r="F78" s="10" t="s">
        <v>25</v>
      </c>
      <c r="G78" s="11">
        <v>1</v>
      </c>
      <c r="H78" s="10" t="s">
        <v>19</v>
      </c>
      <c r="I78" s="11">
        <v>2</v>
      </c>
      <c r="J78" s="12" t="s">
        <v>45</v>
      </c>
    </row>
    <row r="79" spans="1:10" x14ac:dyDescent="0.3">
      <c r="A79" s="13">
        <v>459284</v>
      </c>
      <c r="B79" s="14" t="s">
        <v>10</v>
      </c>
      <c r="C79" s="14" t="s">
        <v>11</v>
      </c>
      <c r="D79" s="15">
        <v>71</v>
      </c>
      <c r="E79" s="14" t="s">
        <v>11</v>
      </c>
      <c r="F79" s="14" t="s">
        <v>23</v>
      </c>
      <c r="G79" s="15">
        <v>1</v>
      </c>
      <c r="H79" s="14" t="s">
        <v>19</v>
      </c>
      <c r="I79" s="15">
        <v>2</v>
      </c>
      <c r="J79" s="16" t="s">
        <v>45</v>
      </c>
    </row>
    <row r="80" spans="1:10" x14ac:dyDescent="0.3">
      <c r="A80" s="9">
        <v>459287</v>
      </c>
      <c r="B80" s="10" t="s">
        <v>14</v>
      </c>
      <c r="C80" s="10" t="s">
        <v>17</v>
      </c>
      <c r="D80" s="11">
        <v>43</v>
      </c>
      <c r="E80" s="10" t="s">
        <v>11</v>
      </c>
      <c r="F80" s="10" t="s">
        <v>23</v>
      </c>
      <c r="G80" s="11">
        <v>0</v>
      </c>
      <c r="H80" s="10" t="s">
        <v>13</v>
      </c>
      <c r="I80" s="11">
        <v>1</v>
      </c>
      <c r="J80" s="12" t="s">
        <v>44</v>
      </c>
    </row>
    <row r="81" spans="1:10" x14ac:dyDescent="0.3">
      <c r="A81" s="13">
        <v>459288</v>
      </c>
      <c r="B81" s="14" t="s">
        <v>14</v>
      </c>
      <c r="C81" s="14" t="s">
        <v>11</v>
      </c>
      <c r="D81" s="15">
        <v>37</v>
      </c>
      <c r="E81" s="14" t="s">
        <v>11</v>
      </c>
      <c r="F81" s="14" t="s">
        <v>22</v>
      </c>
      <c r="G81" s="15">
        <v>0</v>
      </c>
      <c r="H81" s="14" t="s">
        <v>13</v>
      </c>
      <c r="I81" s="15">
        <v>2</v>
      </c>
      <c r="J81" s="16" t="s">
        <v>45</v>
      </c>
    </row>
    <row r="82" spans="1:10" x14ac:dyDescent="0.3">
      <c r="A82" s="9">
        <v>459289</v>
      </c>
      <c r="B82" s="10" t="s">
        <v>14</v>
      </c>
      <c r="C82" s="10" t="s">
        <v>17</v>
      </c>
      <c r="D82" s="11">
        <v>42</v>
      </c>
      <c r="E82" s="10" t="s">
        <v>11</v>
      </c>
      <c r="F82" s="10" t="s">
        <v>21</v>
      </c>
      <c r="G82" s="11">
        <v>0</v>
      </c>
      <c r="H82" s="10" t="s">
        <v>13</v>
      </c>
      <c r="I82" s="11">
        <v>1</v>
      </c>
      <c r="J82" s="12" t="s">
        <v>45</v>
      </c>
    </row>
    <row r="83" spans="1:10" x14ac:dyDescent="0.3">
      <c r="A83" s="13">
        <v>459290</v>
      </c>
      <c r="B83" s="14" t="s">
        <v>10</v>
      </c>
      <c r="C83" s="14" t="s">
        <v>11</v>
      </c>
      <c r="D83" s="15">
        <v>70</v>
      </c>
      <c r="E83" s="14" t="s">
        <v>11</v>
      </c>
      <c r="F83" s="14" t="s">
        <v>21</v>
      </c>
      <c r="G83" s="15">
        <v>1</v>
      </c>
      <c r="H83" s="14" t="s">
        <v>16</v>
      </c>
      <c r="I83" s="15">
        <v>2</v>
      </c>
      <c r="J83" s="16" t="s">
        <v>45</v>
      </c>
    </row>
    <row r="84" spans="1:10" x14ac:dyDescent="0.3">
      <c r="A84" s="9">
        <v>459292</v>
      </c>
      <c r="B84" s="10" t="s">
        <v>14</v>
      </c>
      <c r="C84" s="10" t="s">
        <v>17</v>
      </c>
      <c r="D84" s="11">
        <v>46</v>
      </c>
      <c r="E84" s="10" t="s">
        <v>11</v>
      </c>
      <c r="F84" s="10" t="s">
        <v>22</v>
      </c>
      <c r="G84" s="11">
        <v>0</v>
      </c>
      <c r="H84" s="10" t="s">
        <v>13</v>
      </c>
      <c r="I84" s="11">
        <v>2</v>
      </c>
      <c r="J84" s="12" t="s">
        <v>45</v>
      </c>
    </row>
    <row r="85" spans="1:10" x14ac:dyDescent="0.3">
      <c r="A85" s="9">
        <v>459296</v>
      </c>
      <c r="B85" s="10" t="s">
        <v>14</v>
      </c>
      <c r="C85" s="10" t="s">
        <v>11</v>
      </c>
      <c r="D85" s="11">
        <v>70</v>
      </c>
      <c r="E85" s="10" t="s">
        <v>11</v>
      </c>
      <c r="F85" s="10" t="s">
        <v>22</v>
      </c>
      <c r="G85" s="11">
        <v>0</v>
      </c>
      <c r="H85" s="10" t="s">
        <v>16</v>
      </c>
      <c r="I85" s="11">
        <v>2</v>
      </c>
      <c r="J85" s="12" t="s">
        <v>45</v>
      </c>
    </row>
    <row r="86" spans="1:10" x14ac:dyDescent="0.3">
      <c r="A86" s="9">
        <v>459307</v>
      </c>
      <c r="B86" s="10" t="s">
        <v>14</v>
      </c>
      <c r="C86" s="10" t="s">
        <v>11</v>
      </c>
      <c r="D86" s="11">
        <v>60</v>
      </c>
      <c r="E86" s="10" t="s">
        <v>11</v>
      </c>
      <c r="F86" s="10" t="s">
        <v>24</v>
      </c>
      <c r="G86" s="11">
        <v>1</v>
      </c>
      <c r="H86" s="10" t="s">
        <v>13</v>
      </c>
      <c r="I86" s="11">
        <v>1</v>
      </c>
      <c r="J86" s="12" t="s">
        <v>45</v>
      </c>
    </row>
    <row r="87" spans="1:10" x14ac:dyDescent="0.3">
      <c r="A87" s="13">
        <v>459310</v>
      </c>
      <c r="B87" s="14" t="s">
        <v>14</v>
      </c>
      <c r="C87" s="14" t="s">
        <v>17</v>
      </c>
      <c r="D87" s="15">
        <v>37</v>
      </c>
      <c r="E87" s="14" t="s">
        <v>11</v>
      </c>
      <c r="F87" s="14" t="s">
        <v>24</v>
      </c>
      <c r="G87" s="15">
        <v>0</v>
      </c>
      <c r="H87" s="14" t="s">
        <v>13</v>
      </c>
      <c r="I87" s="15">
        <v>2</v>
      </c>
      <c r="J87" s="16" t="s">
        <v>42</v>
      </c>
    </row>
    <row r="88" spans="1:10" x14ac:dyDescent="0.3">
      <c r="A88" s="9">
        <v>459316</v>
      </c>
      <c r="B88" s="10" t="s">
        <v>14</v>
      </c>
      <c r="C88" s="10" t="s">
        <v>11</v>
      </c>
      <c r="D88" s="11">
        <v>30</v>
      </c>
      <c r="E88" s="10" t="s">
        <v>11</v>
      </c>
      <c r="F88" s="10" t="s">
        <v>15</v>
      </c>
      <c r="G88" s="11">
        <v>1</v>
      </c>
      <c r="H88" s="10" t="s">
        <v>13</v>
      </c>
      <c r="I88" s="11">
        <v>2</v>
      </c>
      <c r="J88" s="12" t="s">
        <v>45</v>
      </c>
    </row>
    <row r="89" spans="1:10" x14ac:dyDescent="0.3">
      <c r="A89" s="13">
        <v>459318</v>
      </c>
      <c r="B89" s="14" t="s">
        <v>10</v>
      </c>
      <c r="C89" s="14" t="s">
        <v>17</v>
      </c>
      <c r="D89" s="15">
        <v>32</v>
      </c>
      <c r="E89" s="14" t="s">
        <v>11</v>
      </c>
      <c r="F89" s="14" t="s">
        <v>12</v>
      </c>
      <c r="G89" s="15">
        <v>1</v>
      </c>
      <c r="H89" s="14" t="s">
        <v>13</v>
      </c>
      <c r="I89" s="15">
        <v>3</v>
      </c>
      <c r="J89" s="16" t="s">
        <v>45</v>
      </c>
    </row>
    <row r="90" spans="1:10" x14ac:dyDescent="0.3">
      <c r="A90" s="9">
        <v>459320</v>
      </c>
      <c r="B90" s="10" t="s">
        <v>14</v>
      </c>
      <c r="C90" s="10" t="s">
        <v>11</v>
      </c>
      <c r="D90" s="11">
        <v>26</v>
      </c>
      <c r="E90" s="10" t="s">
        <v>11</v>
      </c>
      <c r="F90" s="10" t="s">
        <v>18</v>
      </c>
      <c r="G90" s="11">
        <v>0</v>
      </c>
      <c r="H90" s="10" t="s">
        <v>13</v>
      </c>
      <c r="I90" s="11">
        <v>3</v>
      </c>
      <c r="J90" s="12" t="s">
        <v>45</v>
      </c>
    </row>
    <row r="91" spans="1:10" x14ac:dyDescent="0.3">
      <c r="A91" s="13">
        <v>459322</v>
      </c>
      <c r="B91" s="14" t="s">
        <v>14</v>
      </c>
      <c r="C91" s="14" t="s">
        <v>17</v>
      </c>
      <c r="D91" s="15">
        <v>42</v>
      </c>
      <c r="E91" s="14" t="s">
        <v>11</v>
      </c>
      <c r="F91" s="14" t="s">
        <v>20</v>
      </c>
      <c r="G91" s="15">
        <v>0</v>
      </c>
      <c r="H91" s="14" t="s">
        <v>13</v>
      </c>
      <c r="I91" s="15">
        <v>1</v>
      </c>
      <c r="J91" s="16" t="s">
        <v>45</v>
      </c>
    </row>
    <row r="92" spans="1:10" x14ac:dyDescent="0.3">
      <c r="A92" s="9">
        <v>459339</v>
      </c>
      <c r="B92" s="10" t="s">
        <v>14</v>
      </c>
      <c r="C92" s="10" t="s">
        <v>11</v>
      </c>
      <c r="D92" s="11">
        <v>29</v>
      </c>
      <c r="E92" s="10" t="s">
        <v>11</v>
      </c>
      <c r="F92" s="10" t="s">
        <v>15</v>
      </c>
      <c r="G92" s="11">
        <v>8</v>
      </c>
      <c r="H92" s="10" t="s">
        <v>19</v>
      </c>
      <c r="I92" s="11">
        <v>2</v>
      </c>
      <c r="J92" s="12" t="s">
        <v>45</v>
      </c>
    </row>
    <row r="93" spans="1:10" x14ac:dyDescent="0.3">
      <c r="A93" s="13">
        <v>459344</v>
      </c>
      <c r="B93" s="14" t="s">
        <v>10</v>
      </c>
      <c r="C93" s="14" t="s">
        <v>11</v>
      </c>
      <c r="D93" s="15">
        <v>88</v>
      </c>
      <c r="E93" s="14" t="s">
        <v>11</v>
      </c>
      <c r="F93" s="14" t="s">
        <v>22</v>
      </c>
      <c r="G93" s="15">
        <v>1</v>
      </c>
      <c r="H93" s="14" t="s">
        <v>19</v>
      </c>
      <c r="I93" s="15">
        <v>2</v>
      </c>
      <c r="J93" s="16" t="s">
        <v>45</v>
      </c>
    </row>
    <row r="94" spans="1:10" x14ac:dyDescent="0.3">
      <c r="A94" s="9">
        <v>459347</v>
      </c>
      <c r="B94" s="10" t="s">
        <v>14</v>
      </c>
      <c r="C94" s="10" t="s">
        <v>11</v>
      </c>
      <c r="D94" s="11">
        <v>70</v>
      </c>
      <c r="E94" s="10" t="s">
        <v>11</v>
      </c>
      <c r="F94" s="10" t="s">
        <v>23</v>
      </c>
      <c r="G94" s="11">
        <v>1</v>
      </c>
      <c r="H94" s="10" t="s">
        <v>13</v>
      </c>
      <c r="I94" s="11">
        <v>1</v>
      </c>
      <c r="J94" s="12" t="s">
        <v>45</v>
      </c>
    </row>
    <row r="95" spans="1:10" x14ac:dyDescent="0.3">
      <c r="A95" s="13">
        <v>459349</v>
      </c>
      <c r="B95" s="14" t="s">
        <v>10</v>
      </c>
      <c r="C95" s="14" t="s">
        <v>11</v>
      </c>
      <c r="D95" s="15">
        <v>50</v>
      </c>
      <c r="E95" s="14" t="s">
        <v>11</v>
      </c>
      <c r="F95" s="14" t="s">
        <v>22</v>
      </c>
      <c r="G95" s="15">
        <v>1</v>
      </c>
      <c r="H95" s="14" t="s">
        <v>19</v>
      </c>
      <c r="I95" s="15">
        <v>4</v>
      </c>
      <c r="J95" s="16" t="s">
        <v>45</v>
      </c>
    </row>
    <row r="96" spans="1:10" x14ac:dyDescent="0.3">
      <c r="A96" s="9">
        <v>459352</v>
      </c>
      <c r="B96" s="10" t="s">
        <v>14</v>
      </c>
      <c r="C96" s="10" t="s">
        <v>11</v>
      </c>
      <c r="D96" s="11">
        <v>43</v>
      </c>
      <c r="E96" s="10" t="s">
        <v>11</v>
      </c>
      <c r="F96" s="10" t="s">
        <v>21</v>
      </c>
      <c r="G96" s="11">
        <v>4</v>
      </c>
      <c r="H96" s="10" t="s">
        <v>16</v>
      </c>
      <c r="I96" s="11">
        <v>4</v>
      </c>
      <c r="J96" s="12" t="s">
        <v>43</v>
      </c>
    </row>
    <row r="97" spans="1:10" x14ac:dyDescent="0.3">
      <c r="A97" s="13">
        <v>459353</v>
      </c>
      <c r="B97" s="14" t="s">
        <v>14</v>
      </c>
      <c r="C97" s="14" t="s">
        <v>11</v>
      </c>
      <c r="D97" s="15">
        <v>51</v>
      </c>
      <c r="E97" s="14" t="s">
        <v>11</v>
      </c>
      <c r="F97" s="14" t="s">
        <v>22</v>
      </c>
      <c r="G97" s="15">
        <v>6</v>
      </c>
      <c r="H97" s="14" t="s">
        <v>16</v>
      </c>
      <c r="I97" s="15">
        <v>2</v>
      </c>
      <c r="J97" s="16" t="s">
        <v>45</v>
      </c>
    </row>
    <row r="98" spans="1:10" x14ac:dyDescent="0.3">
      <c r="A98" s="9">
        <v>459362</v>
      </c>
      <c r="B98" s="10" t="s">
        <v>14</v>
      </c>
      <c r="C98" s="10" t="s">
        <v>11</v>
      </c>
      <c r="D98" s="11">
        <v>60</v>
      </c>
      <c r="E98" s="10" t="s">
        <v>17</v>
      </c>
      <c r="F98" s="10" t="s">
        <v>18</v>
      </c>
      <c r="G98" s="11">
        <v>0</v>
      </c>
      <c r="H98" s="10" t="s">
        <v>13</v>
      </c>
      <c r="I98" s="11">
        <v>2</v>
      </c>
      <c r="J98" s="12" t="s">
        <v>45</v>
      </c>
    </row>
    <row r="99" spans="1:10" x14ac:dyDescent="0.3">
      <c r="A99" s="13">
        <v>459363</v>
      </c>
      <c r="B99" s="14" t="s">
        <v>14</v>
      </c>
      <c r="C99" s="14" t="s">
        <v>17</v>
      </c>
      <c r="D99" s="15">
        <v>46</v>
      </c>
      <c r="E99" s="14" t="s">
        <v>11</v>
      </c>
      <c r="F99" s="14" t="s">
        <v>22</v>
      </c>
      <c r="G99" s="15">
        <v>2</v>
      </c>
      <c r="H99" s="14" t="s">
        <v>13</v>
      </c>
      <c r="I99" s="15">
        <v>1</v>
      </c>
      <c r="J99" s="16" t="s">
        <v>45</v>
      </c>
    </row>
    <row r="100" spans="1:10" x14ac:dyDescent="0.3">
      <c r="A100" s="9">
        <v>459364</v>
      </c>
      <c r="B100" s="10" t="s">
        <v>10</v>
      </c>
      <c r="C100" s="10" t="s">
        <v>11</v>
      </c>
      <c r="D100" s="11">
        <v>81</v>
      </c>
      <c r="E100" s="10" t="s">
        <v>11</v>
      </c>
      <c r="F100" s="10" t="s">
        <v>20</v>
      </c>
      <c r="G100" s="11">
        <v>0</v>
      </c>
      <c r="H100" s="10" t="s">
        <v>13</v>
      </c>
      <c r="I100" s="11">
        <v>2</v>
      </c>
      <c r="J100" s="12" t="s">
        <v>45</v>
      </c>
    </row>
    <row r="101" spans="1:10" x14ac:dyDescent="0.3">
      <c r="A101" s="9">
        <v>459375</v>
      </c>
      <c r="B101" s="10" t="s">
        <v>14</v>
      </c>
      <c r="C101" s="10" t="s">
        <v>11</v>
      </c>
      <c r="D101" s="11">
        <v>22</v>
      </c>
      <c r="E101" s="10" t="s">
        <v>17</v>
      </c>
      <c r="F101" s="10" t="s">
        <v>18</v>
      </c>
      <c r="G101" s="11">
        <v>0</v>
      </c>
      <c r="H101" s="10" t="s">
        <v>19</v>
      </c>
      <c r="I101" s="11">
        <v>4</v>
      </c>
      <c r="J101" s="12" t="s">
        <v>45</v>
      </c>
    </row>
    <row r="102" spans="1:10" x14ac:dyDescent="0.3">
      <c r="A102" s="13">
        <v>459377</v>
      </c>
      <c r="B102" s="14" t="s">
        <v>14</v>
      </c>
      <c r="C102" s="14" t="s">
        <v>11</v>
      </c>
      <c r="D102" s="15">
        <v>37</v>
      </c>
      <c r="E102" s="14" t="s">
        <v>11</v>
      </c>
      <c r="F102" s="14" t="s">
        <v>22</v>
      </c>
      <c r="G102" s="15">
        <v>0</v>
      </c>
      <c r="H102" s="14" t="s">
        <v>16</v>
      </c>
      <c r="I102" s="15">
        <v>3</v>
      </c>
      <c r="J102" s="16" t="s">
        <v>45</v>
      </c>
    </row>
    <row r="103" spans="1:10" x14ac:dyDescent="0.3">
      <c r="A103" s="9">
        <v>459383</v>
      </c>
      <c r="B103" s="10" t="s">
        <v>14</v>
      </c>
      <c r="C103" s="10" t="s">
        <v>11</v>
      </c>
      <c r="D103" s="11">
        <v>43</v>
      </c>
      <c r="E103" s="10" t="s">
        <v>17</v>
      </c>
      <c r="F103" s="10" t="s">
        <v>12</v>
      </c>
      <c r="G103" s="11">
        <v>0</v>
      </c>
      <c r="H103" s="10" t="s">
        <v>13</v>
      </c>
      <c r="I103" s="11">
        <v>1</v>
      </c>
      <c r="J103" s="12" t="s">
        <v>45</v>
      </c>
    </row>
    <row r="104" spans="1:10" x14ac:dyDescent="0.3">
      <c r="A104" s="13">
        <v>459384</v>
      </c>
      <c r="B104" s="14" t="s">
        <v>14</v>
      </c>
      <c r="C104" s="14" t="s">
        <v>11</v>
      </c>
      <c r="D104" s="15">
        <v>50</v>
      </c>
      <c r="E104" s="14" t="s">
        <v>11</v>
      </c>
      <c r="F104" s="14" t="s">
        <v>22</v>
      </c>
      <c r="G104" s="15">
        <v>1</v>
      </c>
      <c r="H104" s="14" t="s">
        <v>16</v>
      </c>
      <c r="I104" s="15">
        <v>3</v>
      </c>
      <c r="J104" s="16" t="s">
        <v>45</v>
      </c>
    </row>
    <row r="105" spans="1:10" x14ac:dyDescent="0.3">
      <c r="A105" s="9">
        <v>459385</v>
      </c>
      <c r="B105" s="10" t="s">
        <v>10</v>
      </c>
      <c r="C105" s="10" t="s">
        <v>11</v>
      </c>
      <c r="D105" s="11">
        <v>35</v>
      </c>
      <c r="E105" s="10" t="s">
        <v>11</v>
      </c>
      <c r="F105" s="10" t="s">
        <v>22</v>
      </c>
      <c r="G105" s="11">
        <v>1</v>
      </c>
      <c r="H105" s="10" t="s">
        <v>16</v>
      </c>
      <c r="I105" s="11">
        <v>2</v>
      </c>
      <c r="J105" s="12" t="s">
        <v>46</v>
      </c>
    </row>
    <row r="106" spans="1:10" x14ac:dyDescent="0.3">
      <c r="A106" s="13">
        <v>459386</v>
      </c>
      <c r="B106" s="14" t="s">
        <v>14</v>
      </c>
      <c r="C106" s="14" t="s">
        <v>11</v>
      </c>
      <c r="D106" s="15">
        <v>65</v>
      </c>
      <c r="E106" s="14" t="s">
        <v>17</v>
      </c>
      <c r="F106" s="14" t="s">
        <v>23</v>
      </c>
      <c r="G106" s="15">
        <v>1</v>
      </c>
      <c r="H106" s="14" t="s">
        <v>19</v>
      </c>
      <c r="I106" s="15">
        <v>2</v>
      </c>
      <c r="J106" s="16" t="s">
        <v>45</v>
      </c>
    </row>
    <row r="107" spans="1:10" x14ac:dyDescent="0.3">
      <c r="A107" s="9">
        <v>459391</v>
      </c>
      <c r="B107" s="10" t="s">
        <v>10</v>
      </c>
      <c r="C107" s="10" t="s">
        <v>17</v>
      </c>
      <c r="D107" s="11">
        <v>41</v>
      </c>
      <c r="E107" s="10" t="s">
        <v>11</v>
      </c>
      <c r="F107" s="10" t="s">
        <v>12</v>
      </c>
      <c r="G107" s="11">
        <v>0</v>
      </c>
      <c r="H107" s="10" t="s">
        <v>13</v>
      </c>
      <c r="I107" s="11">
        <v>4</v>
      </c>
      <c r="J107" s="12" t="s">
        <v>45</v>
      </c>
    </row>
    <row r="108" spans="1:10" x14ac:dyDescent="0.3">
      <c r="A108" s="13">
        <v>459394</v>
      </c>
      <c r="B108" s="14" t="s">
        <v>14</v>
      </c>
      <c r="C108" s="14" t="s">
        <v>17</v>
      </c>
      <c r="D108" s="15">
        <v>28</v>
      </c>
      <c r="E108" s="14" t="s">
        <v>17</v>
      </c>
      <c r="F108" s="14" t="s">
        <v>24</v>
      </c>
      <c r="G108" s="15">
        <v>8</v>
      </c>
      <c r="H108" s="14" t="s">
        <v>13</v>
      </c>
      <c r="I108" s="15">
        <v>2</v>
      </c>
      <c r="J108" s="16" t="s">
        <v>45</v>
      </c>
    </row>
    <row r="109" spans="1:10" x14ac:dyDescent="0.3">
      <c r="A109" s="9">
        <v>459397</v>
      </c>
      <c r="B109" s="10" t="s">
        <v>14</v>
      </c>
      <c r="C109" s="10" t="s">
        <v>11</v>
      </c>
      <c r="D109" s="11">
        <v>55</v>
      </c>
      <c r="E109" s="10" t="s">
        <v>11</v>
      </c>
      <c r="F109" s="10" t="s">
        <v>22</v>
      </c>
      <c r="G109" s="11">
        <v>4</v>
      </c>
      <c r="H109" s="10" t="s">
        <v>16</v>
      </c>
      <c r="I109" s="11">
        <v>2</v>
      </c>
      <c r="J109" s="12" t="s">
        <v>45</v>
      </c>
    </row>
    <row r="110" spans="1:10" x14ac:dyDescent="0.3">
      <c r="A110" s="9">
        <v>459405</v>
      </c>
      <c r="B110" s="10" t="s">
        <v>10</v>
      </c>
      <c r="C110" s="10" t="s">
        <v>11</v>
      </c>
      <c r="D110" s="11">
        <v>78</v>
      </c>
      <c r="E110" s="10" t="s">
        <v>17</v>
      </c>
      <c r="F110" s="10" t="s">
        <v>21</v>
      </c>
      <c r="G110" s="11">
        <v>1</v>
      </c>
      <c r="H110" s="10" t="s">
        <v>19</v>
      </c>
      <c r="I110" s="11">
        <v>2</v>
      </c>
      <c r="J110" s="12" t="s">
        <v>45</v>
      </c>
    </row>
    <row r="111" spans="1:10" x14ac:dyDescent="0.3">
      <c r="A111" s="13">
        <v>459407</v>
      </c>
      <c r="B111" s="14" t="s">
        <v>10</v>
      </c>
      <c r="C111" s="14" t="s">
        <v>17</v>
      </c>
      <c r="D111" s="15">
        <v>35</v>
      </c>
      <c r="E111" s="14" t="s">
        <v>11</v>
      </c>
      <c r="F111" s="14" t="s">
        <v>21</v>
      </c>
      <c r="G111" s="15">
        <v>1</v>
      </c>
      <c r="H111" s="14" t="s">
        <v>13</v>
      </c>
      <c r="I111" s="15">
        <v>3</v>
      </c>
      <c r="J111" s="16" t="s">
        <v>45</v>
      </c>
    </row>
    <row r="112" spans="1:10" x14ac:dyDescent="0.3">
      <c r="A112" s="9">
        <v>459409</v>
      </c>
      <c r="B112" s="10" t="s">
        <v>10</v>
      </c>
      <c r="C112" s="10" t="s">
        <v>11</v>
      </c>
      <c r="D112" s="11">
        <v>76</v>
      </c>
      <c r="E112" s="10" t="s">
        <v>11</v>
      </c>
      <c r="F112" s="10" t="s">
        <v>23</v>
      </c>
      <c r="G112" s="11">
        <v>0</v>
      </c>
      <c r="H112" s="10" t="s">
        <v>19</v>
      </c>
      <c r="I112" s="11">
        <v>2</v>
      </c>
      <c r="J112" s="12" t="s">
        <v>45</v>
      </c>
    </row>
    <row r="113" spans="1:10" x14ac:dyDescent="0.3">
      <c r="A113" s="13">
        <v>459410</v>
      </c>
      <c r="B113" s="14" t="s">
        <v>10</v>
      </c>
      <c r="C113" s="14" t="s">
        <v>11</v>
      </c>
      <c r="D113" s="15">
        <v>88</v>
      </c>
      <c r="E113" s="14" t="s">
        <v>11</v>
      </c>
      <c r="F113" s="14" t="s">
        <v>23</v>
      </c>
      <c r="G113" s="15">
        <v>1</v>
      </c>
      <c r="H113" s="14" t="s">
        <v>19</v>
      </c>
      <c r="I113" s="15">
        <v>2</v>
      </c>
      <c r="J113" s="16" t="s">
        <v>45</v>
      </c>
    </row>
    <row r="114" spans="1:10" x14ac:dyDescent="0.3">
      <c r="A114" s="9">
        <v>459415</v>
      </c>
      <c r="B114" s="10" t="s">
        <v>14</v>
      </c>
      <c r="C114" s="10" t="s">
        <v>17</v>
      </c>
      <c r="D114" s="11">
        <v>30</v>
      </c>
      <c r="E114" s="10" t="s">
        <v>17</v>
      </c>
      <c r="F114" s="10" t="s">
        <v>21</v>
      </c>
      <c r="G114" s="11">
        <v>0</v>
      </c>
      <c r="H114" s="10" t="s">
        <v>13</v>
      </c>
      <c r="I114" s="11">
        <v>4</v>
      </c>
      <c r="J114" s="12" t="s">
        <v>45</v>
      </c>
    </row>
    <row r="115" spans="1:10" x14ac:dyDescent="0.3">
      <c r="A115" s="13">
        <v>459418</v>
      </c>
      <c r="B115" s="14" t="s">
        <v>14</v>
      </c>
      <c r="C115" s="14" t="s">
        <v>11</v>
      </c>
      <c r="D115" s="15">
        <v>69</v>
      </c>
      <c r="E115" s="14" t="s">
        <v>17</v>
      </c>
      <c r="F115" s="14" t="s">
        <v>18</v>
      </c>
      <c r="G115" s="15">
        <v>0</v>
      </c>
      <c r="H115" s="14" t="s">
        <v>19</v>
      </c>
      <c r="I115" s="15">
        <v>2</v>
      </c>
      <c r="J115" s="16" t="s">
        <v>45</v>
      </c>
    </row>
    <row r="116" spans="1:10" x14ac:dyDescent="0.3">
      <c r="A116" s="9">
        <v>459419</v>
      </c>
      <c r="B116" s="10" t="s">
        <v>14</v>
      </c>
      <c r="C116" s="10" t="s">
        <v>11</v>
      </c>
      <c r="D116" s="11">
        <v>65</v>
      </c>
      <c r="E116" s="10" t="s">
        <v>11</v>
      </c>
      <c r="F116" s="10" t="s">
        <v>21</v>
      </c>
      <c r="G116" s="11">
        <v>1</v>
      </c>
      <c r="H116" s="10" t="s">
        <v>16</v>
      </c>
      <c r="I116" s="11">
        <v>2</v>
      </c>
      <c r="J116" s="12" t="s">
        <v>45</v>
      </c>
    </row>
    <row r="117" spans="1:10" x14ac:dyDescent="0.3">
      <c r="A117" s="13">
        <v>459420</v>
      </c>
      <c r="B117" s="14" t="s">
        <v>10</v>
      </c>
      <c r="C117" s="14" t="s">
        <v>11</v>
      </c>
      <c r="D117" s="15">
        <v>70</v>
      </c>
      <c r="E117" s="14" t="s">
        <v>11</v>
      </c>
      <c r="F117" s="14" t="s">
        <v>23</v>
      </c>
      <c r="G117" s="15">
        <v>1</v>
      </c>
      <c r="H117" s="14" t="s">
        <v>13</v>
      </c>
      <c r="I117" s="15">
        <v>2</v>
      </c>
      <c r="J117" s="16" t="s">
        <v>45</v>
      </c>
    </row>
    <row r="118" spans="1:10" x14ac:dyDescent="0.3">
      <c r="A118" s="9">
        <v>459421</v>
      </c>
      <c r="B118" s="10" t="s">
        <v>14</v>
      </c>
      <c r="C118" s="10" t="s">
        <v>11</v>
      </c>
      <c r="D118" s="11">
        <v>32</v>
      </c>
      <c r="E118" s="10" t="s">
        <v>17</v>
      </c>
      <c r="F118" s="10" t="s">
        <v>15</v>
      </c>
      <c r="G118" s="11">
        <v>0</v>
      </c>
      <c r="H118" s="10" t="s">
        <v>16</v>
      </c>
      <c r="I118" s="11">
        <v>4</v>
      </c>
      <c r="J118" s="12" t="s">
        <v>45</v>
      </c>
    </row>
    <row r="119" spans="1:10" x14ac:dyDescent="0.3">
      <c r="A119" s="9">
        <v>459423</v>
      </c>
      <c r="B119" s="10" t="s">
        <v>14</v>
      </c>
      <c r="C119" s="10" t="s">
        <v>17</v>
      </c>
      <c r="D119" s="11">
        <v>21</v>
      </c>
      <c r="E119" s="10" t="s">
        <v>17</v>
      </c>
      <c r="F119" s="10" t="s">
        <v>15</v>
      </c>
      <c r="G119" s="11">
        <v>8</v>
      </c>
      <c r="H119" s="10" t="s">
        <v>13</v>
      </c>
      <c r="I119" s="11">
        <v>5</v>
      </c>
      <c r="J119" s="12" t="s">
        <v>45</v>
      </c>
    </row>
    <row r="120" spans="1:10" x14ac:dyDescent="0.3">
      <c r="A120" s="9">
        <v>459428</v>
      </c>
      <c r="B120" s="10" t="s">
        <v>10</v>
      </c>
      <c r="C120" s="10" t="s">
        <v>17</v>
      </c>
      <c r="D120" s="11">
        <v>39</v>
      </c>
      <c r="E120" s="10" t="s">
        <v>17</v>
      </c>
      <c r="F120" s="10" t="s">
        <v>20</v>
      </c>
      <c r="G120" s="11">
        <v>0</v>
      </c>
      <c r="H120" s="10" t="s">
        <v>13</v>
      </c>
      <c r="I120" s="11">
        <v>2</v>
      </c>
      <c r="J120" s="12" t="s">
        <v>44</v>
      </c>
    </row>
    <row r="121" spans="1:10" x14ac:dyDescent="0.3">
      <c r="A121" s="13">
        <v>459432</v>
      </c>
      <c r="B121" s="14" t="s">
        <v>14</v>
      </c>
      <c r="C121" s="14" t="s">
        <v>11</v>
      </c>
      <c r="D121" s="15">
        <v>85</v>
      </c>
      <c r="E121" s="14" t="s">
        <v>11</v>
      </c>
      <c r="F121" s="14" t="s">
        <v>23</v>
      </c>
      <c r="G121" s="15">
        <v>0</v>
      </c>
      <c r="H121" s="14" t="s">
        <v>13</v>
      </c>
      <c r="I121" s="15">
        <v>3</v>
      </c>
      <c r="J121" s="16" t="s">
        <v>45</v>
      </c>
    </row>
    <row r="122" spans="1:10" x14ac:dyDescent="0.3">
      <c r="A122" s="9">
        <v>459436</v>
      </c>
      <c r="B122" s="10" t="s">
        <v>10</v>
      </c>
      <c r="C122" s="10" t="s">
        <v>17</v>
      </c>
      <c r="D122" s="11">
        <v>66</v>
      </c>
      <c r="E122" s="10" t="s">
        <v>11</v>
      </c>
      <c r="F122" s="10" t="s">
        <v>22</v>
      </c>
      <c r="G122" s="11">
        <v>0</v>
      </c>
      <c r="H122" s="10" t="s">
        <v>13</v>
      </c>
      <c r="I122" s="11">
        <v>2</v>
      </c>
      <c r="J122" s="12" t="s">
        <v>45</v>
      </c>
    </row>
    <row r="123" spans="1:10" x14ac:dyDescent="0.3">
      <c r="A123" s="13">
        <v>459439</v>
      </c>
      <c r="B123" s="14" t="s">
        <v>10</v>
      </c>
      <c r="C123" s="14" t="s">
        <v>11</v>
      </c>
      <c r="D123" s="15">
        <v>50</v>
      </c>
      <c r="E123" s="14" t="s">
        <v>11</v>
      </c>
      <c r="F123" s="14" t="s">
        <v>22</v>
      </c>
      <c r="G123" s="15">
        <v>1</v>
      </c>
      <c r="H123" s="14" t="s">
        <v>16</v>
      </c>
      <c r="I123" s="15">
        <v>2</v>
      </c>
      <c r="J123" s="16" t="s">
        <v>45</v>
      </c>
    </row>
    <row r="124" spans="1:10" x14ac:dyDescent="0.3">
      <c r="A124" s="9">
        <v>459445</v>
      </c>
      <c r="B124" s="10" t="s">
        <v>10</v>
      </c>
      <c r="C124" s="10" t="s">
        <v>11</v>
      </c>
      <c r="D124" s="11">
        <v>42</v>
      </c>
      <c r="E124" s="10" t="s">
        <v>11</v>
      </c>
      <c r="F124" s="10" t="s">
        <v>22</v>
      </c>
      <c r="G124" s="11">
        <v>0</v>
      </c>
      <c r="H124" s="10" t="s">
        <v>16</v>
      </c>
      <c r="I124" s="11">
        <v>3</v>
      </c>
      <c r="J124" s="12" t="s">
        <v>45</v>
      </c>
    </row>
    <row r="125" spans="1:10" x14ac:dyDescent="0.3">
      <c r="A125" s="13">
        <v>459447</v>
      </c>
      <c r="B125" s="14" t="s">
        <v>14</v>
      </c>
      <c r="C125" s="14" t="s">
        <v>11</v>
      </c>
      <c r="D125" s="15">
        <v>53</v>
      </c>
      <c r="E125" s="14" t="s">
        <v>11</v>
      </c>
      <c r="F125" s="14" t="s">
        <v>22</v>
      </c>
      <c r="G125" s="15">
        <v>9</v>
      </c>
      <c r="H125" s="14" t="s">
        <v>13</v>
      </c>
      <c r="I125" s="15">
        <v>1</v>
      </c>
      <c r="J125" s="16" t="s">
        <v>45</v>
      </c>
    </row>
    <row r="126" spans="1:10" x14ac:dyDescent="0.3">
      <c r="A126" s="13">
        <v>459451</v>
      </c>
      <c r="B126" s="14" t="s">
        <v>10</v>
      </c>
      <c r="C126" s="14" t="s">
        <v>11</v>
      </c>
      <c r="D126" s="15">
        <v>45</v>
      </c>
      <c r="E126" s="14" t="s">
        <v>11</v>
      </c>
      <c r="F126" s="14" t="s">
        <v>22</v>
      </c>
      <c r="G126" s="15">
        <v>1</v>
      </c>
      <c r="H126" s="14" t="s">
        <v>13</v>
      </c>
      <c r="I126" s="15">
        <v>2</v>
      </c>
      <c r="J126" s="16" t="s">
        <v>45</v>
      </c>
    </row>
    <row r="127" spans="1:10" x14ac:dyDescent="0.3">
      <c r="A127" s="9">
        <v>459459</v>
      </c>
      <c r="B127" s="10" t="s">
        <v>14</v>
      </c>
      <c r="C127" s="10" t="s">
        <v>11</v>
      </c>
      <c r="D127" s="11">
        <v>40</v>
      </c>
      <c r="E127" s="10" t="s">
        <v>11</v>
      </c>
      <c r="F127" s="10" t="s">
        <v>22</v>
      </c>
      <c r="G127" s="11">
        <v>4</v>
      </c>
      <c r="H127" s="10" t="s">
        <v>13</v>
      </c>
      <c r="I127" s="11">
        <v>1</v>
      </c>
      <c r="J127" s="12" t="s">
        <v>45</v>
      </c>
    </row>
    <row r="128" spans="1:10" x14ac:dyDescent="0.3">
      <c r="A128" s="13">
        <v>459461</v>
      </c>
      <c r="B128" s="14" t="s">
        <v>10</v>
      </c>
      <c r="C128" s="14" t="s">
        <v>11</v>
      </c>
      <c r="D128" s="15">
        <v>35</v>
      </c>
      <c r="E128" s="14" t="s">
        <v>11</v>
      </c>
      <c r="F128" s="14" t="s">
        <v>22</v>
      </c>
      <c r="G128" s="15">
        <v>1</v>
      </c>
      <c r="H128" s="14" t="s">
        <v>13</v>
      </c>
      <c r="I128" s="15">
        <v>1</v>
      </c>
      <c r="J128" s="16" t="s">
        <v>41</v>
      </c>
    </row>
    <row r="129" spans="1:10" x14ac:dyDescent="0.3">
      <c r="A129" s="13">
        <v>459466</v>
      </c>
      <c r="B129" s="14" t="s">
        <v>10</v>
      </c>
      <c r="C129" s="14" t="s">
        <v>11</v>
      </c>
      <c r="D129" s="15">
        <v>48</v>
      </c>
      <c r="E129" s="14" t="s">
        <v>11</v>
      </c>
      <c r="F129" s="14" t="s">
        <v>22</v>
      </c>
      <c r="G129" s="15">
        <v>0</v>
      </c>
      <c r="H129" s="14" t="s">
        <v>16</v>
      </c>
      <c r="I129" s="15">
        <v>3</v>
      </c>
      <c r="J129" s="16" t="s">
        <v>44</v>
      </c>
    </row>
    <row r="130" spans="1:10" x14ac:dyDescent="0.3">
      <c r="A130" s="9">
        <v>459467</v>
      </c>
      <c r="B130" s="10" t="s">
        <v>10</v>
      </c>
      <c r="C130" s="10" t="s">
        <v>11</v>
      </c>
      <c r="D130" s="11">
        <v>56</v>
      </c>
      <c r="E130" s="10" t="s">
        <v>11</v>
      </c>
      <c r="F130" s="10" t="s">
        <v>22</v>
      </c>
      <c r="G130" s="11">
        <v>0</v>
      </c>
      <c r="H130" s="10" t="s">
        <v>16</v>
      </c>
      <c r="I130" s="11">
        <v>2</v>
      </c>
      <c r="J130" s="12" t="s">
        <v>45</v>
      </c>
    </row>
    <row r="131" spans="1:10" x14ac:dyDescent="0.3">
      <c r="A131" s="13">
        <v>459480</v>
      </c>
      <c r="B131" s="14" t="s">
        <v>10</v>
      </c>
      <c r="C131" s="14" t="s">
        <v>11</v>
      </c>
      <c r="D131" s="15">
        <v>46</v>
      </c>
      <c r="E131" s="14" t="s">
        <v>11</v>
      </c>
      <c r="F131" s="14" t="s">
        <v>24</v>
      </c>
      <c r="G131" s="15">
        <v>7</v>
      </c>
      <c r="H131" s="14" t="s">
        <v>13</v>
      </c>
      <c r="I131" s="15">
        <v>3</v>
      </c>
      <c r="J131" s="16" t="s">
        <v>45</v>
      </c>
    </row>
    <row r="132" spans="1:10" x14ac:dyDescent="0.3">
      <c r="A132" s="9">
        <v>459481</v>
      </c>
      <c r="B132" s="10" t="s">
        <v>14</v>
      </c>
      <c r="C132" s="10" t="s">
        <v>11</v>
      </c>
      <c r="D132" s="11">
        <v>49</v>
      </c>
      <c r="E132" s="10" t="s">
        <v>17</v>
      </c>
      <c r="F132" s="10" t="s">
        <v>23</v>
      </c>
      <c r="G132" s="11">
        <v>0</v>
      </c>
      <c r="H132" s="10" t="s">
        <v>13</v>
      </c>
      <c r="I132" s="11">
        <v>2</v>
      </c>
      <c r="J132" s="12" t="s">
        <v>45</v>
      </c>
    </row>
    <row r="133" spans="1:10" x14ac:dyDescent="0.3">
      <c r="A133" s="13">
        <v>459482</v>
      </c>
      <c r="B133" s="14" t="s">
        <v>14</v>
      </c>
      <c r="C133" s="14" t="s">
        <v>11</v>
      </c>
      <c r="D133" s="15">
        <v>72</v>
      </c>
      <c r="E133" s="14" t="s">
        <v>17</v>
      </c>
      <c r="F133" s="14" t="s">
        <v>20</v>
      </c>
      <c r="G133" s="15">
        <v>1</v>
      </c>
      <c r="H133" s="14" t="s">
        <v>13</v>
      </c>
      <c r="I133" s="15">
        <v>4</v>
      </c>
      <c r="J133" s="16" t="s">
        <v>45</v>
      </c>
    </row>
    <row r="134" spans="1:10" x14ac:dyDescent="0.3">
      <c r="A134" s="9">
        <v>459497</v>
      </c>
      <c r="B134" s="10" t="s">
        <v>10</v>
      </c>
      <c r="C134" s="10" t="s">
        <v>11</v>
      </c>
      <c r="D134" s="11">
        <v>77</v>
      </c>
      <c r="E134" s="10" t="s">
        <v>11</v>
      </c>
      <c r="F134" s="10" t="s">
        <v>23</v>
      </c>
      <c r="G134" s="11">
        <v>0</v>
      </c>
      <c r="H134" s="10" t="s">
        <v>13</v>
      </c>
      <c r="I134" s="11">
        <v>1</v>
      </c>
      <c r="J134" s="12" t="s">
        <v>45</v>
      </c>
    </row>
    <row r="135" spans="1:10" x14ac:dyDescent="0.3">
      <c r="A135" s="9">
        <v>459503</v>
      </c>
      <c r="B135" s="10" t="s">
        <v>14</v>
      </c>
      <c r="C135" s="10" t="s">
        <v>11</v>
      </c>
      <c r="D135" s="11">
        <v>42</v>
      </c>
      <c r="E135" s="10" t="s">
        <v>11</v>
      </c>
      <c r="F135" s="10" t="s">
        <v>15</v>
      </c>
      <c r="G135" s="11">
        <v>6</v>
      </c>
      <c r="H135" s="10" t="s">
        <v>19</v>
      </c>
      <c r="I135" s="11">
        <v>4</v>
      </c>
      <c r="J135" s="12" t="s">
        <v>45</v>
      </c>
    </row>
    <row r="136" spans="1:10" x14ac:dyDescent="0.3">
      <c r="A136" s="13">
        <v>459509</v>
      </c>
      <c r="B136" s="14" t="s">
        <v>14</v>
      </c>
      <c r="C136" s="14" t="s">
        <v>17</v>
      </c>
      <c r="D136" s="15">
        <v>26</v>
      </c>
      <c r="E136" s="14" t="s">
        <v>11</v>
      </c>
      <c r="F136" s="14" t="s">
        <v>15</v>
      </c>
      <c r="G136" s="15">
        <v>1</v>
      </c>
      <c r="H136" s="14" t="s">
        <v>13</v>
      </c>
      <c r="I136" s="15">
        <v>1</v>
      </c>
      <c r="J136" s="16" t="s">
        <v>45</v>
      </c>
    </row>
    <row r="137" spans="1:10" x14ac:dyDescent="0.3">
      <c r="A137" s="9">
        <v>459512</v>
      </c>
      <c r="B137" s="10" t="s">
        <v>14</v>
      </c>
      <c r="C137" s="10" t="s">
        <v>11</v>
      </c>
      <c r="D137" s="11">
        <v>67</v>
      </c>
      <c r="E137" s="10" t="s">
        <v>11</v>
      </c>
      <c r="F137" s="10" t="s">
        <v>23</v>
      </c>
      <c r="G137" s="11">
        <v>1</v>
      </c>
      <c r="H137" s="10" t="s">
        <v>19</v>
      </c>
      <c r="I137" s="11">
        <v>2</v>
      </c>
      <c r="J137" s="12" t="s">
        <v>45</v>
      </c>
    </row>
    <row r="138" spans="1:10" x14ac:dyDescent="0.3">
      <c r="A138" s="13">
        <v>459515</v>
      </c>
      <c r="B138" s="14" t="s">
        <v>14</v>
      </c>
      <c r="C138" s="14" t="s">
        <v>11</v>
      </c>
      <c r="D138" s="15">
        <v>55</v>
      </c>
      <c r="E138" s="14" t="s">
        <v>11</v>
      </c>
      <c r="F138" s="14" t="s">
        <v>12</v>
      </c>
      <c r="G138" s="15">
        <v>1</v>
      </c>
      <c r="H138" s="14" t="s">
        <v>13</v>
      </c>
      <c r="I138" s="15">
        <v>1</v>
      </c>
      <c r="J138" s="16" t="s">
        <v>45</v>
      </c>
    </row>
    <row r="139" spans="1:10" x14ac:dyDescent="0.3">
      <c r="A139" s="9">
        <v>459535</v>
      </c>
      <c r="B139" s="10" t="s">
        <v>14</v>
      </c>
      <c r="C139" s="10" t="s">
        <v>11</v>
      </c>
      <c r="D139" s="11">
        <v>46</v>
      </c>
      <c r="E139" s="10" t="s">
        <v>11</v>
      </c>
      <c r="F139" s="10" t="s">
        <v>22</v>
      </c>
      <c r="G139" s="11">
        <v>8</v>
      </c>
      <c r="H139" s="10" t="s">
        <v>16</v>
      </c>
      <c r="I139" s="11">
        <v>2</v>
      </c>
      <c r="J139" s="12" t="s">
        <v>45</v>
      </c>
    </row>
    <row r="140" spans="1:10" x14ac:dyDescent="0.3">
      <c r="A140" s="13">
        <v>459536</v>
      </c>
      <c r="B140" s="14" t="s">
        <v>14</v>
      </c>
      <c r="C140" s="14" t="s">
        <v>11</v>
      </c>
      <c r="D140" s="15">
        <v>32</v>
      </c>
      <c r="E140" s="14" t="s">
        <v>11</v>
      </c>
      <c r="F140" s="14" t="s">
        <v>15</v>
      </c>
      <c r="G140" s="15">
        <v>7</v>
      </c>
      <c r="H140" s="14" t="s">
        <v>13</v>
      </c>
      <c r="I140" s="15">
        <v>2</v>
      </c>
      <c r="J140" s="16" t="s">
        <v>45</v>
      </c>
    </row>
    <row r="141" spans="1:10" x14ac:dyDescent="0.3">
      <c r="A141" s="9">
        <v>459538</v>
      </c>
      <c r="B141" s="10" t="s">
        <v>10</v>
      </c>
      <c r="C141" s="10" t="s">
        <v>17</v>
      </c>
      <c r="D141" s="11">
        <v>49</v>
      </c>
      <c r="E141" s="10" t="s">
        <v>11</v>
      </c>
      <c r="F141" s="10" t="s">
        <v>25</v>
      </c>
      <c r="G141" s="11">
        <v>13</v>
      </c>
      <c r="H141" s="10" t="s">
        <v>13</v>
      </c>
      <c r="I141" s="11">
        <v>1</v>
      </c>
      <c r="J141" s="12" t="s">
        <v>45</v>
      </c>
    </row>
    <row r="142" spans="1:10" x14ac:dyDescent="0.3">
      <c r="A142" s="13">
        <v>459541</v>
      </c>
      <c r="B142" s="14" t="s">
        <v>14</v>
      </c>
      <c r="C142" s="14" t="s">
        <v>11</v>
      </c>
      <c r="D142" s="15">
        <v>59</v>
      </c>
      <c r="E142" s="14" t="s">
        <v>11</v>
      </c>
      <c r="F142" s="14" t="s">
        <v>22</v>
      </c>
      <c r="G142" s="15">
        <v>1</v>
      </c>
      <c r="H142" s="14" t="s">
        <v>19</v>
      </c>
      <c r="I142" s="15">
        <v>2</v>
      </c>
      <c r="J142" s="16" t="s">
        <v>45</v>
      </c>
    </row>
    <row r="143" spans="1:10" x14ac:dyDescent="0.3">
      <c r="A143" s="9">
        <v>459549</v>
      </c>
      <c r="B143" s="10" t="s">
        <v>14</v>
      </c>
      <c r="C143" s="10" t="s">
        <v>17</v>
      </c>
      <c r="D143" s="11">
        <v>22</v>
      </c>
      <c r="E143" s="10" t="s">
        <v>17</v>
      </c>
      <c r="F143" s="10" t="s">
        <v>15</v>
      </c>
      <c r="G143" s="11">
        <v>8</v>
      </c>
      <c r="H143" s="10" t="s">
        <v>13</v>
      </c>
      <c r="I143" s="11">
        <v>5</v>
      </c>
      <c r="J143" s="12" t="s">
        <v>44</v>
      </c>
    </row>
    <row r="144" spans="1:10" x14ac:dyDescent="0.3">
      <c r="A144" s="13">
        <v>459555</v>
      </c>
      <c r="B144" s="14" t="s">
        <v>10</v>
      </c>
      <c r="C144" s="14" t="s">
        <v>17</v>
      </c>
      <c r="D144" s="15">
        <v>28</v>
      </c>
      <c r="E144" s="14" t="s">
        <v>11</v>
      </c>
      <c r="F144" s="14" t="s">
        <v>22</v>
      </c>
      <c r="G144" s="15">
        <v>8</v>
      </c>
      <c r="H144" s="14" t="s">
        <v>13</v>
      </c>
      <c r="I144" s="15">
        <v>1</v>
      </c>
      <c r="J144" s="16" t="s">
        <v>45</v>
      </c>
    </row>
    <row r="145" spans="1:10" x14ac:dyDescent="0.3">
      <c r="A145" s="9">
        <v>459558</v>
      </c>
      <c r="B145" s="10" t="s">
        <v>14</v>
      </c>
      <c r="C145" s="10" t="s">
        <v>17</v>
      </c>
      <c r="D145" s="11">
        <v>28</v>
      </c>
      <c r="E145" s="10" t="s">
        <v>11</v>
      </c>
      <c r="F145" s="10" t="s">
        <v>24</v>
      </c>
      <c r="G145" s="11">
        <v>1</v>
      </c>
      <c r="H145" s="10" t="s">
        <v>13</v>
      </c>
      <c r="I145" s="11">
        <v>3</v>
      </c>
      <c r="J145" s="12" t="s">
        <v>45</v>
      </c>
    </row>
    <row r="146" spans="1:10" x14ac:dyDescent="0.3">
      <c r="A146" s="13">
        <v>459564</v>
      </c>
      <c r="B146" s="14" t="s">
        <v>14</v>
      </c>
      <c r="C146" s="14" t="s">
        <v>11</v>
      </c>
      <c r="D146" s="15">
        <v>75</v>
      </c>
      <c r="E146" s="14" t="s">
        <v>11</v>
      </c>
      <c r="F146" s="14" t="s">
        <v>23</v>
      </c>
      <c r="G146" s="15">
        <v>2</v>
      </c>
      <c r="H146" s="14" t="s">
        <v>13</v>
      </c>
      <c r="I146" s="15">
        <v>1</v>
      </c>
      <c r="J146" s="16" t="s">
        <v>45</v>
      </c>
    </row>
    <row r="147" spans="1:10" x14ac:dyDescent="0.3">
      <c r="A147" s="9">
        <v>459566</v>
      </c>
      <c r="B147" s="10" t="s">
        <v>10</v>
      </c>
      <c r="C147" s="10" t="s">
        <v>11</v>
      </c>
      <c r="D147" s="11">
        <v>37</v>
      </c>
      <c r="E147" s="10" t="s">
        <v>11</v>
      </c>
      <c r="F147" s="10" t="s">
        <v>22</v>
      </c>
      <c r="G147" s="11">
        <v>13</v>
      </c>
      <c r="H147" s="10" t="s">
        <v>13</v>
      </c>
      <c r="I147" s="11">
        <v>2</v>
      </c>
      <c r="J147" s="12" t="s">
        <v>45</v>
      </c>
    </row>
    <row r="148" spans="1:10" x14ac:dyDescent="0.3">
      <c r="A148" s="13">
        <v>459567</v>
      </c>
      <c r="B148" s="14" t="s">
        <v>14</v>
      </c>
      <c r="C148" s="14" t="s">
        <v>11</v>
      </c>
      <c r="D148" s="15">
        <v>50</v>
      </c>
      <c r="E148" s="14" t="s">
        <v>11</v>
      </c>
      <c r="F148" s="14" t="s">
        <v>21</v>
      </c>
      <c r="G148" s="15">
        <v>0</v>
      </c>
      <c r="H148" s="14" t="s">
        <v>16</v>
      </c>
      <c r="I148" s="15">
        <v>2</v>
      </c>
      <c r="J148" s="16" t="s">
        <v>45</v>
      </c>
    </row>
    <row r="149" spans="1:10" x14ac:dyDescent="0.3">
      <c r="A149" s="9">
        <v>459571</v>
      </c>
      <c r="B149" s="10" t="s">
        <v>10</v>
      </c>
      <c r="C149" s="10" t="s">
        <v>11</v>
      </c>
      <c r="D149" s="11">
        <v>50</v>
      </c>
      <c r="E149" s="10" t="s">
        <v>11</v>
      </c>
      <c r="F149" s="10" t="s">
        <v>18</v>
      </c>
      <c r="G149" s="11">
        <v>1</v>
      </c>
      <c r="H149" s="10" t="s">
        <v>19</v>
      </c>
      <c r="I149" s="11">
        <v>4</v>
      </c>
      <c r="J149" s="12" t="s">
        <v>45</v>
      </c>
    </row>
    <row r="150" spans="1:10" x14ac:dyDescent="0.3">
      <c r="A150" s="9">
        <v>459579</v>
      </c>
      <c r="B150" s="10" t="s">
        <v>10</v>
      </c>
      <c r="C150" s="10" t="s">
        <v>11</v>
      </c>
      <c r="D150" s="11">
        <v>35</v>
      </c>
      <c r="E150" s="10" t="s">
        <v>11</v>
      </c>
      <c r="F150" s="10" t="s">
        <v>22</v>
      </c>
      <c r="G150" s="11">
        <v>3</v>
      </c>
      <c r="H150" s="10" t="s">
        <v>16</v>
      </c>
      <c r="I150" s="11">
        <v>5</v>
      </c>
      <c r="J150" s="12" t="s">
        <v>44</v>
      </c>
    </row>
    <row r="151" spans="1:10" x14ac:dyDescent="0.3">
      <c r="A151" s="13">
        <v>459583</v>
      </c>
      <c r="B151" s="14" t="s">
        <v>14</v>
      </c>
      <c r="C151" s="14" t="s">
        <v>11</v>
      </c>
      <c r="D151" s="15">
        <v>46</v>
      </c>
      <c r="E151" s="14" t="s">
        <v>11</v>
      </c>
      <c r="F151" s="14" t="s">
        <v>22</v>
      </c>
      <c r="G151" s="15">
        <v>0</v>
      </c>
      <c r="H151" s="14" t="s">
        <v>13</v>
      </c>
      <c r="I151" s="15">
        <v>1</v>
      </c>
      <c r="J151" s="16" t="s">
        <v>45</v>
      </c>
    </row>
    <row r="152" spans="1:10" x14ac:dyDescent="0.3">
      <c r="A152" s="9">
        <v>459585</v>
      </c>
      <c r="B152" s="10" t="s">
        <v>10</v>
      </c>
      <c r="C152" s="10" t="s">
        <v>11</v>
      </c>
      <c r="D152" s="11">
        <v>50</v>
      </c>
      <c r="E152" s="10" t="s">
        <v>11</v>
      </c>
      <c r="F152" s="10" t="s">
        <v>22</v>
      </c>
      <c r="G152" s="11">
        <v>1</v>
      </c>
      <c r="H152" s="10" t="s">
        <v>16</v>
      </c>
      <c r="I152" s="11">
        <v>4</v>
      </c>
      <c r="J152" s="12" t="s">
        <v>45</v>
      </c>
    </row>
    <row r="153" spans="1:10" x14ac:dyDescent="0.3">
      <c r="A153" s="13">
        <v>459587</v>
      </c>
      <c r="B153" s="14" t="s">
        <v>10</v>
      </c>
      <c r="C153" s="14" t="s">
        <v>17</v>
      </c>
      <c r="D153" s="15">
        <v>33</v>
      </c>
      <c r="E153" s="14" t="s">
        <v>11</v>
      </c>
      <c r="F153" s="14" t="s">
        <v>22</v>
      </c>
      <c r="G153" s="15">
        <v>7</v>
      </c>
      <c r="H153" s="14" t="s">
        <v>13</v>
      </c>
      <c r="I153" s="15">
        <v>3</v>
      </c>
      <c r="J153" s="16" t="s">
        <v>45</v>
      </c>
    </row>
    <row r="154" spans="1:10" x14ac:dyDescent="0.3">
      <c r="A154" s="9">
        <v>459588</v>
      </c>
      <c r="B154" s="10" t="s">
        <v>14</v>
      </c>
      <c r="C154" s="10" t="s">
        <v>11</v>
      </c>
      <c r="D154" s="11">
        <v>49</v>
      </c>
      <c r="E154" s="10" t="s">
        <v>11</v>
      </c>
      <c r="F154" s="10" t="s">
        <v>22</v>
      </c>
      <c r="G154" s="11">
        <v>0</v>
      </c>
      <c r="H154" s="10" t="s">
        <v>13</v>
      </c>
      <c r="I154" s="11">
        <v>1</v>
      </c>
      <c r="J154" s="12" t="s">
        <v>45</v>
      </c>
    </row>
    <row r="155" spans="1:10" x14ac:dyDescent="0.3">
      <c r="A155" s="13">
        <v>459591</v>
      </c>
      <c r="B155" s="14" t="s">
        <v>14</v>
      </c>
      <c r="C155" s="14" t="s">
        <v>11</v>
      </c>
      <c r="D155" s="15">
        <v>52</v>
      </c>
      <c r="E155" s="14" t="s">
        <v>11</v>
      </c>
      <c r="F155" s="14" t="s">
        <v>22</v>
      </c>
      <c r="G155" s="15">
        <v>1</v>
      </c>
      <c r="H155" s="14" t="s">
        <v>16</v>
      </c>
      <c r="I155" s="15">
        <v>3</v>
      </c>
      <c r="J155" s="16" t="s">
        <v>45</v>
      </c>
    </row>
    <row r="156" spans="1:10" x14ac:dyDescent="0.3">
      <c r="A156" s="9">
        <v>459592</v>
      </c>
      <c r="B156" s="10" t="s">
        <v>14</v>
      </c>
      <c r="C156" s="10" t="s">
        <v>17</v>
      </c>
      <c r="D156" s="11">
        <v>25</v>
      </c>
      <c r="E156" s="10" t="s">
        <v>17</v>
      </c>
      <c r="F156" s="10" t="s">
        <v>15</v>
      </c>
      <c r="G156" s="11">
        <v>0</v>
      </c>
      <c r="H156" s="10" t="s">
        <v>13</v>
      </c>
      <c r="I156" s="11">
        <v>3</v>
      </c>
      <c r="J156" s="12" t="s">
        <v>45</v>
      </c>
    </row>
    <row r="157" spans="1:10" x14ac:dyDescent="0.3">
      <c r="A157" s="13">
        <v>459594</v>
      </c>
      <c r="B157" s="14" t="s">
        <v>10</v>
      </c>
      <c r="C157" s="14" t="s">
        <v>11</v>
      </c>
      <c r="D157" s="15">
        <v>41</v>
      </c>
      <c r="E157" s="14" t="s">
        <v>11</v>
      </c>
      <c r="F157" s="14" t="s">
        <v>22</v>
      </c>
      <c r="G157" s="15">
        <v>6</v>
      </c>
      <c r="H157" s="14" t="s">
        <v>13</v>
      </c>
      <c r="I157" s="15">
        <v>1</v>
      </c>
      <c r="J157" s="16" t="s">
        <v>45</v>
      </c>
    </row>
    <row r="158" spans="1:10" x14ac:dyDescent="0.3">
      <c r="A158" s="9">
        <v>459597</v>
      </c>
      <c r="B158" s="10" t="s">
        <v>10</v>
      </c>
      <c r="C158" s="10" t="s">
        <v>11</v>
      </c>
      <c r="D158" s="11">
        <v>68</v>
      </c>
      <c r="E158" s="10" t="s">
        <v>11</v>
      </c>
      <c r="F158" s="10" t="s">
        <v>22</v>
      </c>
      <c r="G158" s="11">
        <v>0</v>
      </c>
      <c r="H158" s="10" t="s">
        <v>19</v>
      </c>
      <c r="I158" s="11">
        <v>2</v>
      </c>
      <c r="J158" s="12" t="s">
        <v>45</v>
      </c>
    </row>
    <row r="159" spans="1:10" x14ac:dyDescent="0.3">
      <c r="A159" s="13">
        <v>459603</v>
      </c>
      <c r="B159" s="14" t="s">
        <v>10</v>
      </c>
      <c r="C159" s="14" t="s">
        <v>11</v>
      </c>
      <c r="D159" s="15">
        <v>79</v>
      </c>
      <c r="E159" s="14" t="s">
        <v>17</v>
      </c>
      <c r="F159" s="14" t="s">
        <v>23</v>
      </c>
      <c r="G159" s="15">
        <v>2</v>
      </c>
      <c r="H159" s="14" t="s">
        <v>19</v>
      </c>
      <c r="I159" s="15">
        <v>2</v>
      </c>
      <c r="J159" s="16" t="s">
        <v>45</v>
      </c>
    </row>
    <row r="160" spans="1:10" x14ac:dyDescent="0.3">
      <c r="A160" s="9">
        <v>459607</v>
      </c>
      <c r="B160" s="10" t="s">
        <v>14</v>
      </c>
      <c r="C160" s="10" t="s">
        <v>11</v>
      </c>
      <c r="D160" s="11">
        <v>40</v>
      </c>
      <c r="E160" s="10" t="s">
        <v>11</v>
      </c>
      <c r="F160" s="10" t="s">
        <v>24</v>
      </c>
      <c r="G160" s="11">
        <v>5</v>
      </c>
      <c r="H160" s="10" t="s">
        <v>16</v>
      </c>
      <c r="I160" s="11">
        <v>5</v>
      </c>
      <c r="J160" s="12" t="s">
        <v>45</v>
      </c>
    </row>
    <row r="161" spans="1:10" x14ac:dyDescent="0.3">
      <c r="A161" s="9">
        <v>459617</v>
      </c>
      <c r="B161" s="10" t="s">
        <v>14</v>
      </c>
      <c r="C161" s="10" t="s">
        <v>17</v>
      </c>
      <c r="D161" s="11">
        <v>28</v>
      </c>
      <c r="E161" s="10" t="s">
        <v>11</v>
      </c>
      <c r="F161" s="10" t="s">
        <v>24</v>
      </c>
      <c r="G161" s="11">
        <v>1</v>
      </c>
      <c r="H161" s="10" t="s">
        <v>13</v>
      </c>
      <c r="I161" s="11">
        <v>5</v>
      </c>
      <c r="J161" s="12" t="s">
        <v>45</v>
      </c>
    </row>
    <row r="162" spans="1:10" x14ac:dyDescent="0.3">
      <c r="A162" s="13">
        <v>459618</v>
      </c>
      <c r="B162" s="14" t="s">
        <v>14</v>
      </c>
      <c r="C162" s="14" t="s">
        <v>11</v>
      </c>
      <c r="D162" s="15">
        <v>57</v>
      </c>
      <c r="E162" s="14" t="s">
        <v>11</v>
      </c>
      <c r="F162" s="14" t="s">
        <v>21</v>
      </c>
      <c r="G162" s="15">
        <v>0</v>
      </c>
      <c r="H162" s="14" t="s">
        <v>16</v>
      </c>
      <c r="I162" s="15">
        <v>2</v>
      </c>
      <c r="J162" s="16" t="s">
        <v>44</v>
      </c>
    </row>
    <row r="163" spans="1:10" x14ac:dyDescent="0.3">
      <c r="A163" s="13">
        <v>459625</v>
      </c>
      <c r="B163" s="14" t="s">
        <v>10</v>
      </c>
      <c r="C163" s="14" t="s">
        <v>11</v>
      </c>
      <c r="D163" s="15">
        <v>63</v>
      </c>
      <c r="E163" s="14" t="s">
        <v>17</v>
      </c>
      <c r="F163" s="14" t="s">
        <v>12</v>
      </c>
      <c r="G163" s="15">
        <v>8</v>
      </c>
      <c r="H163" s="14" t="s">
        <v>13</v>
      </c>
      <c r="I163" s="15">
        <v>1</v>
      </c>
      <c r="J163" s="16" t="s">
        <v>45</v>
      </c>
    </row>
    <row r="164" spans="1:10" x14ac:dyDescent="0.3">
      <c r="A164" s="9">
        <v>459626</v>
      </c>
      <c r="B164" s="10" t="s">
        <v>10</v>
      </c>
      <c r="C164" s="10" t="s">
        <v>11</v>
      </c>
      <c r="D164" s="11">
        <v>26</v>
      </c>
      <c r="E164" s="10" t="s">
        <v>17</v>
      </c>
      <c r="F164" s="10" t="s">
        <v>24</v>
      </c>
      <c r="G164" s="11">
        <v>1</v>
      </c>
      <c r="H164" s="10" t="s">
        <v>13</v>
      </c>
      <c r="I164" s="11">
        <v>3</v>
      </c>
      <c r="J164" s="12" t="s">
        <v>45</v>
      </c>
    </row>
    <row r="165" spans="1:10" x14ac:dyDescent="0.3">
      <c r="A165" s="13">
        <v>459632</v>
      </c>
      <c r="B165" s="14" t="s">
        <v>10</v>
      </c>
      <c r="C165" s="14" t="s">
        <v>11</v>
      </c>
      <c r="D165" s="15">
        <v>50</v>
      </c>
      <c r="E165" s="14" t="s">
        <v>17</v>
      </c>
      <c r="F165" s="14" t="s">
        <v>20</v>
      </c>
      <c r="G165" s="15">
        <v>0</v>
      </c>
      <c r="H165" s="14" t="s">
        <v>19</v>
      </c>
      <c r="I165" s="15">
        <v>3</v>
      </c>
      <c r="J165" s="16" t="s">
        <v>44</v>
      </c>
    </row>
    <row r="166" spans="1:10" x14ac:dyDescent="0.3">
      <c r="A166" s="9">
        <v>459644</v>
      </c>
      <c r="B166" s="10" t="s">
        <v>10</v>
      </c>
      <c r="C166" s="10" t="s">
        <v>17</v>
      </c>
      <c r="D166" s="11">
        <v>30</v>
      </c>
      <c r="E166" s="10" t="s">
        <v>17</v>
      </c>
      <c r="F166" s="10" t="s">
        <v>20</v>
      </c>
      <c r="G166" s="11">
        <v>9</v>
      </c>
      <c r="H166" s="10" t="s">
        <v>13</v>
      </c>
      <c r="I166" s="11">
        <v>4</v>
      </c>
      <c r="J166" s="12" t="s">
        <v>42</v>
      </c>
    </row>
    <row r="167" spans="1:10" x14ac:dyDescent="0.3">
      <c r="A167" s="9">
        <v>459658</v>
      </c>
      <c r="B167" s="10" t="s">
        <v>14</v>
      </c>
      <c r="C167" s="10" t="s">
        <v>11</v>
      </c>
      <c r="D167" s="11">
        <v>61</v>
      </c>
      <c r="E167" s="10" t="s">
        <v>11</v>
      </c>
      <c r="F167" s="10" t="s">
        <v>22</v>
      </c>
      <c r="G167" s="11">
        <v>1</v>
      </c>
      <c r="H167" s="10" t="s">
        <v>16</v>
      </c>
      <c r="I167" s="11">
        <v>3</v>
      </c>
      <c r="J167" s="12" t="s">
        <v>45</v>
      </c>
    </row>
    <row r="168" spans="1:10" x14ac:dyDescent="0.3">
      <c r="A168" s="13">
        <v>459664</v>
      </c>
      <c r="B168" s="14" t="s">
        <v>14</v>
      </c>
      <c r="C168" s="14" t="s">
        <v>17</v>
      </c>
      <c r="D168" s="15">
        <v>42</v>
      </c>
      <c r="E168" s="14" t="s">
        <v>11</v>
      </c>
      <c r="F168" s="14" t="s">
        <v>22</v>
      </c>
      <c r="G168" s="15">
        <v>3</v>
      </c>
      <c r="H168" s="14" t="s">
        <v>13</v>
      </c>
      <c r="I168" s="15">
        <v>1</v>
      </c>
      <c r="J168" s="16" t="s">
        <v>45</v>
      </c>
    </row>
    <row r="169" spans="1:10" x14ac:dyDescent="0.3">
      <c r="A169" s="9">
        <v>459665</v>
      </c>
      <c r="B169" s="10" t="s">
        <v>14</v>
      </c>
      <c r="C169" s="10" t="s">
        <v>11</v>
      </c>
      <c r="D169" s="11">
        <v>88</v>
      </c>
      <c r="E169" s="10" t="s">
        <v>11</v>
      </c>
      <c r="F169" s="10" t="s">
        <v>22</v>
      </c>
      <c r="G169" s="11">
        <v>4</v>
      </c>
      <c r="H169" s="10" t="s">
        <v>13</v>
      </c>
      <c r="I169" s="11">
        <v>2</v>
      </c>
      <c r="J169" s="12" t="s">
        <v>45</v>
      </c>
    </row>
    <row r="170" spans="1:10" x14ac:dyDescent="0.3">
      <c r="A170" s="13">
        <v>459672</v>
      </c>
      <c r="B170" s="14" t="s">
        <v>14</v>
      </c>
      <c r="C170" s="14" t="s">
        <v>11</v>
      </c>
      <c r="D170" s="15">
        <v>45</v>
      </c>
      <c r="E170" s="14" t="s">
        <v>17</v>
      </c>
      <c r="F170" s="14" t="s">
        <v>22</v>
      </c>
      <c r="G170" s="15">
        <v>3</v>
      </c>
      <c r="H170" s="14" t="s">
        <v>16</v>
      </c>
      <c r="I170" s="15">
        <v>3</v>
      </c>
      <c r="J170" s="16" t="s">
        <v>45</v>
      </c>
    </row>
    <row r="171" spans="1:10" x14ac:dyDescent="0.3">
      <c r="A171" s="9">
        <v>459673</v>
      </c>
      <c r="B171" s="10" t="s">
        <v>10</v>
      </c>
      <c r="C171" s="10" t="s">
        <v>11</v>
      </c>
      <c r="D171" s="11">
        <v>86</v>
      </c>
      <c r="E171" s="10" t="s">
        <v>11</v>
      </c>
      <c r="F171" s="10" t="s">
        <v>23</v>
      </c>
      <c r="G171" s="11">
        <v>1</v>
      </c>
      <c r="H171" s="10" t="s">
        <v>13</v>
      </c>
      <c r="I171" s="11">
        <v>1</v>
      </c>
      <c r="J171" s="12" t="s">
        <v>45</v>
      </c>
    </row>
    <row r="172" spans="1:10" x14ac:dyDescent="0.3">
      <c r="A172" s="13">
        <v>459678</v>
      </c>
      <c r="B172" s="14" t="s">
        <v>14</v>
      </c>
      <c r="C172" s="14" t="s">
        <v>17</v>
      </c>
      <c r="D172" s="15">
        <v>18</v>
      </c>
      <c r="E172" s="14" t="s">
        <v>17</v>
      </c>
      <c r="F172" s="14" t="s">
        <v>15</v>
      </c>
      <c r="G172" s="15">
        <v>1</v>
      </c>
      <c r="H172" s="14" t="s">
        <v>13</v>
      </c>
      <c r="I172" s="15">
        <v>5</v>
      </c>
      <c r="J172" s="16" t="s">
        <v>45</v>
      </c>
    </row>
    <row r="173" spans="1:10" x14ac:dyDescent="0.3">
      <c r="A173" s="13">
        <v>459686</v>
      </c>
      <c r="B173" s="14" t="s">
        <v>14</v>
      </c>
      <c r="C173" s="14" t="s">
        <v>11</v>
      </c>
      <c r="D173" s="15">
        <v>46</v>
      </c>
      <c r="E173" s="14" t="s">
        <v>11</v>
      </c>
      <c r="F173" s="14" t="s">
        <v>22</v>
      </c>
      <c r="G173" s="15">
        <v>1</v>
      </c>
      <c r="H173" s="14" t="s">
        <v>13</v>
      </c>
      <c r="I173" s="15">
        <v>1</v>
      </c>
      <c r="J173" s="16" t="s">
        <v>45</v>
      </c>
    </row>
    <row r="174" spans="1:10" x14ac:dyDescent="0.3">
      <c r="A174" s="13">
        <v>459692</v>
      </c>
      <c r="B174" s="14" t="s">
        <v>10</v>
      </c>
      <c r="C174" s="14" t="s">
        <v>11</v>
      </c>
      <c r="D174" s="15">
        <v>72</v>
      </c>
      <c r="E174" s="14" t="s">
        <v>11</v>
      </c>
      <c r="F174" s="14" t="s">
        <v>23</v>
      </c>
      <c r="G174" s="15">
        <v>8</v>
      </c>
      <c r="H174" s="14" t="s">
        <v>19</v>
      </c>
      <c r="I174" s="15">
        <v>2</v>
      </c>
      <c r="J174" s="16" t="s">
        <v>45</v>
      </c>
    </row>
    <row r="175" spans="1:10" x14ac:dyDescent="0.3">
      <c r="A175" s="9">
        <v>459701</v>
      </c>
      <c r="B175" s="10" t="s">
        <v>14</v>
      </c>
      <c r="C175" s="10" t="s">
        <v>17</v>
      </c>
      <c r="D175" s="11">
        <v>46</v>
      </c>
      <c r="E175" s="10" t="s">
        <v>17</v>
      </c>
      <c r="F175" s="10" t="s">
        <v>22</v>
      </c>
      <c r="G175" s="11">
        <v>3</v>
      </c>
      <c r="H175" s="10" t="s">
        <v>13</v>
      </c>
      <c r="I175" s="11">
        <v>3</v>
      </c>
      <c r="J175" s="12" t="s">
        <v>47</v>
      </c>
    </row>
    <row r="176" spans="1:10" x14ac:dyDescent="0.3">
      <c r="A176" s="9">
        <v>459711</v>
      </c>
      <c r="B176" s="10" t="s">
        <v>14</v>
      </c>
      <c r="C176" s="10" t="s">
        <v>11</v>
      </c>
      <c r="D176" s="11">
        <v>42</v>
      </c>
      <c r="E176" s="10" t="s">
        <v>17</v>
      </c>
      <c r="F176" s="10" t="s">
        <v>18</v>
      </c>
      <c r="G176" s="11">
        <v>9</v>
      </c>
      <c r="H176" s="10" t="s">
        <v>19</v>
      </c>
      <c r="I176" s="11">
        <v>6</v>
      </c>
      <c r="J176" s="12" t="s">
        <v>45</v>
      </c>
    </row>
    <row r="177" spans="1:10" x14ac:dyDescent="0.3">
      <c r="A177" s="13">
        <v>459715</v>
      </c>
      <c r="B177" s="14" t="s">
        <v>14</v>
      </c>
      <c r="C177" s="14" t="s">
        <v>17</v>
      </c>
      <c r="D177" s="15">
        <v>19</v>
      </c>
      <c r="E177" s="14" t="s">
        <v>17</v>
      </c>
      <c r="F177" s="14" t="s">
        <v>15</v>
      </c>
      <c r="G177" s="15">
        <v>4</v>
      </c>
      <c r="H177" s="14" t="s">
        <v>13</v>
      </c>
      <c r="I177" s="15">
        <v>4</v>
      </c>
      <c r="J177" s="16" t="s">
        <v>45</v>
      </c>
    </row>
    <row r="178" spans="1:10" x14ac:dyDescent="0.3">
      <c r="A178" s="9">
        <v>459718</v>
      </c>
      <c r="B178" s="10" t="s">
        <v>14</v>
      </c>
      <c r="C178" s="10" t="s">
        <v>11</v>
      </c>
      <c r="D178" s="11">
        <v>68</v>
      </c>
      <c r="E178" s="10" t="s">
        <v>11</v>
      </c>
      <c r="F178" s="10" t="s">
        <v>18</v>
      </c>
      <c r="G178" s="11">
        <v>1</v>
      </c>
      <c r="H178" s="10" t="s">
        <v>13</v>
      </c>
      <c r="I178" s="11">
        <v>1</v>
      </c>
      <c r="J178" s="12" t="s">
        <v>45</v>
      </c>
    </row>
    <row r="179" spans="1:10" x14ac:dyDescent="0.3">
      <c r="A179" s="13">
        <v>459725</v>
      </c>
      <c r="B179" s="14" t="s">
        <v>10</v>
      </c>
      <c r="C179" s="14" t="s">
        <v>11</v>
      </c>
      <c r="D179" s="15">
        <v>40</v>
      </c>
      <c r="E179" s="14" t="s">
        <v>11</v>
      </c>
      <c r="F179" s="14" t="s">
        <v>22</v>
      </c>
      <c r="G179" s="15">
        <v>0</v>
      </c>
      <c r="H179" s="14" t="s">
        <v>13</v>
      </c>
      <c r="I179" s="15">
        <v>2</v>
      </c>
      <c r="J179" s="16" t="s">
        <v>45</v>
      </c>
    </row>
    <row r="180" spans="1:10" x14ac:dyDescent="0.3">
      <c r="A180" s="13">
        <v>459740</v>
      </c>
      <c r="B180" s="14" t="s">
        <v>10</v>
      </c>
      <c r="C180" s="14" t="s">
        <v>17</v>
      </c>
      <c r="D180" s="15">
        <v>23</v>
      </c>
      <c r="E180" s="14" t="s">
        <v>17</v>
      </c>
      <c r="F180" s="14" t="s">
        <v>15</v>
      </c>
      <c r="G180" s="15">
        <v>1</v>
      </c>
      <c r="H180" s="14" t="s">
        <v>13</v>
      </c>
      <c r="I180" s="15">
        <v>3</v>
      </c>
      <c r="J180" s="16" t="s">
        <v>45</v>
      </c>
    </row>
    <row r="181" spans="1:10" x14ac:dyDescent="0.3">
      <c r="A181" s="9">
        <v>459742</v>
      </c>
      <c r="B181" s="10" t="s">
        <v>10</v>
      </c>
      <c r="C181" s="10" t="s">
        <v>11</v>
      </c>
      <c r="D181" s="11">
        <v>84</v>
      </c>
      <c r="E181" s="10" t="s">
        <v>17</v>
      </c>
      <c r="F181" s="10" t="s">
        <v>23</v>
      </c>
      <c r="G181" s="11">
        <v>1</v>
      </c>
      <c r="H181" s="10" t="s">
        <v>19</v>
      </c>
      <c r="I181" s="11">
        <v>2</v>
      </c>
      <c r="J181" s="12" t="s">
        <v>45</v>
      </c>
    </row>
    <row r="182" spans="1:10" x14ac:dyDescent="0.3">
      <c r="A182" s="13">
        <v>459745</v>
      </c>
      <c r="B182" s="14" t="s">
        <v>14</v>
      </c>
      <c r="C182" s="14" t="s">
        <v>11</v>
      </c>
      <c r="D182" s="15">
        <v>51</v>
      </c>
      <c r="E182" s="14" t="s">
        <v>17</v>
      </c>
      <c r="F182" s="14" t="s">
        <v>22</v>
      </c>
      <c r="G182" s="15">
        <v>0</v>
      </c>
      <c r="H182" s="14" t="s">
        <v>13</v>
      </c>
      <c r="I182" s="15">
        <v>4</v>
      </c>
      <c r="J182" s="16" t="s">
        <v>41</v>
      </c>
    </row>
    <row r="183" spans="1:10" x14ac:dyDescent="0.3">
      <c r="A183" s="13">
        <v>459747</v>
      </c>
      <c r="B183" s="14" t="s">
        <v>10</v>
      </c>
      <c r="C183" s="14" t="s">
        <v>11</v>
      </c>
      <c r="D183" s="15">
        <v>41</v>
      </c>
      <c r="E183" s="14" t="s">
        <v>11</v>
      </c>
      <c r="F183" s="14" t="s">
        <v>22</v>
      </c>
      <c r="G183" s="15">
        <v>1</v>
      </c>
      <c r="H183" s="14" t="s">
        <v>16</v>
      </c>
      <c r="I183" s="15">
        <v>5</v>
      </c>
      <c r="J183" s="16" t="s">
        <v>45</v>
      </c>
    </row>
    <row r="184" spans="1:10" x14ac:dyDescent="0.3">
      <c r="A184" s="9">
        <v>459748</v>
      </c>
      <c r="B184" s="10" t="s">
        <v>14</v>
      </c>
      <c r="C184" s="10" t="s">
        <v>11</v>
      </c>
      <c r="D184" s="11">
        <v>51</v>
      </c>
      <c r="E184" s="10" t="s">
        <v>17</v>
      </c>
      <c r="F184" s="10" t="s">
        <v>18</v>
      </c>
      <c r="G184" s="11">
        <v>1</v>
      </c>
      <c r="H184" s="10" t="s">
        <v>19</v>
      </c>
      <c r="I184" s="11">
        <v>2</v>
      </c>
      <c r="J184" s="12" t="s">
        <v>45</v>
      </c>
    </row>
    <row r="185" spans="1:10" x14ac:dyDescent="0.3">
      <c r="A185" s="9">
        <v>459756</v>
      </c>
      <c r="B185" s="10" t="s">
        <v>10</v>
      </c>
      <c r="C185" s="10" t="s">
        <v>11</v>
      </c>
      <c r="D185" s="11">
        <v>62</v>
      </c>
      <c r="E185" s="10" t="s">
        <v>17</v>
      </c>
      <c r="F185" s="10" t="s">
        <v>23</v>
      </c>
      <c r="G185" s="11">
        <v>1</v>
      </c>
      <c r="H185" s="10" t="s">
        <v>19</v>
      </c>
      <c r="I185" s="11">
        <v>4</v>
      </c>
      <c r="J185" s="12" t="s">
        <v>44</v>
      </c>
    </row>
    <row r="186" spans="1:10" x14ac:dyDescent="0.3">
      <c r="A186" s="13">
        <v>459760</v>
      </c>
      <c r="B186" s="14" t="s">
        <v>10</v>
      </c>
      <c r="C186" s="14" t="s">
        <v>11</v>
      </c>
      <c r="D186" s="15">
        <v>38</v>
      </c>
      <c r="E186" s="14" t="s">
        <v>11</v>
      </c>
      <c r="F186" s="14" t="s">
        <v>22</v>
      </c>
      <c r="G186" s="15">
        <v>8</v>
      </c>
      <c r="H186" s="14" t="s">
        <v>13</v>
      </c>
      <c r="I186" s="15">
        <v>1</v>
      </c>
      <c r="J186" s="16" t="s">
        <v>45</v>
      </c>
    </row>
    <row r="187" spans="1:10" x14ac:dyDescent="0.3">
      <c r="A187" s="13">
        <v>459767</v>
      </c>
      <c r="B187" s="14" t="s">
        <v>14</v>
      </c>
      <c r="C187" s="14" t="s">
        <v>17</v>
      </c>
      <c r="D187" s="15">
        <v>22</v>
      </c>
      <c r="E187" s="14" t="s">
        <v>17</v>
      </c>
      <c r="F187" s="14" t="s">
        <v>15</v>
      </c>
      <c r="G187" s="15">
        <v>3</v>
      </c>
      <c r="H187" s="14" t="s">
        <v>13</v>
      </c>
      <c r="I187" s="15">
        <v>4</v>
      </c>
      <c r="J187" s="16" t="s">
        <v>45</v>
      </c>
    </row>
    <row r="188" spans="1:10" x14ac:dyDescent="0.3">
      <c r="A188" s="13">
        <v>459779</v>
      </c>
      <c r="B188" s="14" t="s">
        <v>10</v>
      </c>
      <c r="C188" s="14" t="s">
        <v>11</v>
      </c>
      <c r="D188" s="15">
        <v>62</v>
      </c>
      <c r="E188" s="14" t="s">
        <v>11</v>
      </c>
      <c r="F188" s="14" t="s">
        <v>24</v>
      </c>
      <c r="G188" s="15">
        <v>1</v>
      </c>
      <c r="H188" s="14" t="s">
        <v>13</v>
      </c>
      <c r="I188" s="15">
        <v>1</v>
      </c>
      <c r="J188" s="16" t="s">
        <v>45</v>
      </c>
    </row>
    <row r="189" spans="1:10" x14ac:dyDescent="0.3">
      <c r="A189" s="9">
        <v>459780</v>
      </c>
      <c r="B189" s="10" t="s">
        <v>10</v>
      </c>
      <c r="C189" s="10" t="s">
        <v>17</v>
      </c>
      <c r="D189" s="11">
        <v>43</v>
      </c>
      <c r="E189" s="10" t="s">
        <v>17</v>
      </c>
      <c r="F189" s="10" t="s">
        <v>24</v>
      </c>
      <c r="G189" s="11">
        <v>1</v>
      </c>
      <c r="H189" s="10" t="s">
        <v>13</v>
      </c>
      <c r="I189" s="11">
        <v>3</v>
      </c>
      <c r="J189" s="12" t="s">
        <v>45</v>
      </c>
    </row>
    <row r="190" spans="1:10" x14ac:dyDescent="0.3">
      <c r="A190" s="13">
        <v>459795</v>
      </c>
      <c r="B190" s="14" t="s">
        <v>14</v>
      </c>
      <c r="C190" s="14" t="s">
        <v>17</v>
      </c>
      <c r="D190" s="15">
        <v>48</v>
      </c>
      <c r="E190" s="14" t="s">
        <v>11</v>
      </c>
      <c r="F190" s="14" t="s">
        <v>22</v>
      </c>
      <c r="G190" s="15">
        <v>1</v>
      </c>
      <c r="H190" s="14" t="s">
        <v>13</v>
      </c>
      <c r="I190" s="15">
        <v>1</v>
      </c>
      <c r="J190" s="16" t="s">
        <v>45</v>
      </c>
    </row>
    <row r="191" spans="1:10" x14ac:dyDescent="0.3">
      <c r="A191" s="9">
        <v>459801</v>
      </c>
      <c r="B191" s="10" t="s">
        <v>10</v>
      </c>
      <c r="C191" s="10" t="s">
        <v>17</v>
      </c>
      <c r="D191" s="11">
        <v>31</v>
      </c>
      <c r="E191" s="10" t="s">
        <v>11</v>
      </c>
      <c r="F191" s="10" t="s">
        <v>12</v>
      </c>
      <c r="G191" s="11">
        <v>4</v>
      </c>
      <c r="H191" s="10" t="s">
        <v>13</v>
      </c>
      <c r="I191" s="11">
        <v>2</v>
      </c>
      <c r="J191" s="12" t="s">
        <v>45</v>
      </c>
    </row>
    <row r="192" spans="1:10" x14ac:dyDescent="0.3">
      <c r="A192" s="13">
        <v>459804</v>
      </c>
      <c r="B192" s="14" t="s">
        <v>14</v>
      </c>
      <c r="C192" s="14" t="s">
        <v>11</v>
      </c>
      <c r="D192" s="15">
        <v>46</v>
      </c>
      <c r="E192" s="14" t="s">
        <v>17</v>
      </c>
      <c r="F192" s="14" t="s">
        <v>22</v>
      </c>
      <c r="G192" s="15">
        <v>4</v>
      </c>
      <c r="H192" s="14" t="s">
        <v>19</v>
      </c>
      <c r="I192" s="15">
        <v>4</v>
      </c>
      <c r="J192" s="16" t="s">
        <v>45</v>
      </c>
    </row>
    <row r="193" spans="1:10" x14ac:dyDescent="0.3">
      <c r="A193" s="9">
        <v>459806</v>
      </c>
      <c r="B193" s="10" t="s">
        <v>10</v>
      </c>
      <c r="C193" s="10" t="s">
        <v>11</v>
      </c>
      <c r="D193" s="11">
        <v>49</v>
      </c>
      <c r="E193" s="10" t="s">
        <v>17</v>
      </c>
      <c r="F193" s="10" t="s">
        <v>12</v>
      </c>
      <c r="G193" s="11">
        <v>1</v>
      </c>
      <c r="H193" s="10" t="s">
        <v>16</v>
      </c>
      <c r="I193" s="11">
        <v>4</v>
      </c>
      <c r="J193" s="12" t="s">
        <v>45</v>
      </c>
    </row>
    <row r="194" spans="1:10" x14ac:dyDescent="0.3">
      <c r="A194" s="9">
        <v>459815</v>
      </c>
      <c r="B194" s="10" t="s">
        <v>14</v>
      </c>
      <c r="C194" s="10" t="s">
        <v>17</v>
      </c>
      <c r="D194" s="11">
        <v>42</v>
      </c>
      <c r="E194" s="10" t="s">
        <v>11</v>
      </c>
      <c r="F194" s="10" t="s">
        <v>22</v>
      </c>
      <c r="G194" s="11">
        <v>8</v>
      </c>
      <c r="H194" s="10" t="s">
        <v>13</v>
      </c>
      <c r="I194" s="11">
        <v>1</v>
      </c>
      <c r="J194" s="12" t="s">
        <v>45</v>
      </c>
    </row>
    <row r="195" spans="1:10" x14ac:dyDescent="0.3">
      <c r="A195" s="9">
        <v>459822</v>
      </c>
      <c r="B195" s="10" t="s">
        <v>10</v>
      </c>
      <c r="C195" s="10" t="s">
        <v>17</v>
      </c>
      <c r="D195" s="11">
        <v>39</v>
      </c>
      <c r="E195" s="10" t="s">
        <v>11</v>
      </c>
      <c r="F195" s="10" t="s">
        <v>12</v>
      </c>
      <c r="G195" s="11">
        <v>1</v>
      </c>
      <c r="H195" s="10" t="s">
        <v>13</v>
      </c>
      <c r="I195" s="11">
        <v>1</v>
      </c>
      <c r="J195" s="12" t="s">
        <v>44</v>
      </c>
    </row>
    <row r="196" spans="1:10" x14ac:dyDescent="0.3">
      <c r="A196" s="13">
        <v>459825</v>
      </c>
      <c r="B196" s="14" t="s">
        <v>14</v>
      </c>
      <c r="C196" s="14" t="s">
        <v>17</v>
      </c>
      <c r="D196" s="15">
        <v>20</v>
      </c>
      <c r="E196" s="14" t="s">
        <v>17</v>
      </c>
      <c r="F196" s="14" t="s">
        <v>15</v>
      </c>
      <c r="G196" s="15">
        <v>0</v>
      </c>
      <c r="H196" s="14" t="s">
        <v>13</v>
      </c>
      <c r="I196" s="15">
        <v>5</v>
      </c>
      <c r="J196" s="16" t="s">
        <v>42</v>
      </c>
    </row>
    <row r="197" spans="1:10" x14ac:dyDescent="0.3">
      <c r="A197" s="13">
        <v>459832</v>
      </c>
      <c r="B197" s="14" t="s">
        <v>14</v>
      </c>
      <c r="C197" s="14" t="s">
        <v>11</v>
      </c>
      <c r="D197" s="15">
        <v>72</v>
      </c>
      <c r="E197" s="14" t="s">
        <v>11</v>
      </c>
      <c r="F197" s="14" t="s">
        <v>18</v>
      </c>
      <c r="G197" s="15">
        <v>1</v>
      </c>
      <c r="H197" s="14" t="s">
        <v>13</v>
      </c>
      <c r="I197" s="15">
        <v>1</v>
      </c>
      <c r="J197" s="16" t="s">
        <v>45</v>
      </c>
    </row>
    <row r="198" spans="1:10" x14ac:dyDescent="0.3">
      <c r="A198" s="9">
        <v>459845</v>
      </c>
      <c r="B198" s="10" t="s">
        <v>14</v>
      </c>
      <c r="C198" s="10" t="s">
        <v>11</v>
      </c>
      <c r="D198" s="11">
        <v>70</v>
      </c>
      <c r="E198" s="10" t="s">
        <v>11</v>
      </c>
      <c r="F198" s="10" t="s">
        <v>15</v>
      </c>
      <c r="G198" s="11">
        <v>0</v>
      </c>
      <c r="H198" s="10" t="s">
        <v>13</v>
      </c>
      <c r="I198" s="11">
        <v>1</v>
      </c>
      <c r="J198" s="12" t="s">
        <v>44</v>
      </c>
    </row>
    <row r="199" spans="1:10" x14ac:dyDescent="0.3">
      <c r="A199" s="13">
        <v>459851</v>
      </c>
      <c r="B199" s="14" t="s">
        <v>14</v>
      </c>
      <c r="C199" s="14" t="s">
        <v>17</v>
      </c>
      <c r="D199" s="15">
        <v>45</v>
      </c>
      <c r="E199" s="14" t="s">
        <v>11</v>
      </c>
      <c r="F199" s="14" t="s">
        <v>22</v>
      </c>
      <c r="G199" s="15">
        <v>2</v>
      </c>
      <c r="H199" s="14" t="s">
        <v>13</v>
      </c>
      <c r="I199" s="15">
        <v>1</v>
      </c>
      <c r="J199" s="16" t="s">
        <v>45</v>
      </c>
    </row>
    <row r="200" spans="1:10" x14ac:dyDescent="0.3">
      <c r="A200" s="9">
        <v>459853</v>
      </c>
      <c r="B200" s="10" t="s">
        <v>14</v>
      </c>
      <c r="C200" s="10" t="s">
        <v>17</v>
      </c>
      <c r="D200" s="11">
        <v>33</v>
      </c>
      <c r="E200" s="10" t="s">
        <v>17</v>
      </c>
      <c r="F200" s="10" t="s">
        <v>18</v>
      </c>
      <c r="G200" s="11">
        <v>7</v>
      </c>
      <c r="H200" s="10" t="s">
        <v>13</v>
      </c>
      <c r="I200" s="11">
        <v>5</v>
      </c>
      <c r="J200" s="12" t="s">
        <v>45</v>
      </c>
    </row>
    <row r="201" spans="1:10" x14ac:dyDescent="0.3">
      <c r="A201" s="13">
        <v>459856</v>
      </c>
      <c r="B201" s="14" t="s">
        <v>14</v>
      </c>
      <c r="C201" s="14" t="s">
        <v>11</v>
      </c>
      <c r="D201" s="15">
        <v>50</v>
      </c>
      <c r="E201" s="14" t="s">
        <v>17</v>
      </c>
      <c r="F201" s="14" t="s">
        <v>24</v>
      </c>
      <c r="G201" s="15">
        <v>0</v>
      </c>
      <c r="H201" s="14" t="s">
        <v>16</v>
      </c>
      <c r="I201" s="15">
        <v>3</v>
      </c>
      <c r="J201" s="16" t="s">
        <v>45</v>
      </c>
    </row>
    <row r="202" spans="1:10" x14ac:dyDescent="0.3">
      <c r="A202" s="9">
        <v>459857</v>
      </c>
      <c r="B202" s="10" t="s">
        <v>14</v>
      </c>
      <c r="C202" s="10" t="s">
        <v>17</v>
      </c>
      <c r="D202" s="11">
        <v>31</v>
      </c>
      <c r="E202" s="10" t="s">
        <v>11</v>
      </c>
      <c r="F202" s="10" t="s">
        <v>24</v>
      </c>
      <c r="G202" s="11">
        <v>6</v>
      </c>
      <c r="H202" s="10" t="s">
        <v>13</v>
      </c>
      <c r="I202" s="11">
        <v>1</v>
      </c>
      <c r="J202" s="12" t="s">
        <v>45</v>
      </c>
    </row>
    <row r="203" spans="1:10" x14ac:dyDescent="0.3">
      <c r="A203" s="13">
        <v>459861</v>
      </c>
      <c r="B203" s="14" t="s">
        <v>10</v>
      </c>
      <c r="C203" s="14" t="s">
        <v>11</v>
      </c>
      <c r="D203" s="15">
        <v>74</v>
      </c>
      <c r="E203" s="14" t="s">
        <v>17</v>
      </c>
      <c r="F203" s="14" t="s">
        <v>23</v>
      </c>
      <c r="G203" s="15">
        <v>1</v>
      </c>
      <c r="H203" s="14" t="s">
        <v>19</v>
      </c>
      <c r="I203" s="15">
        <v>2</v>
      </c>
      <c r="J203" s="16" t="s">
        <v>45</v>
      </c>
    </row>
    <row r="204" spans="1:10" x14ac:dyDescent="0.3">
      <c r="A204" s="9">
        <v>459867</v>
      </c>
      <c r="B204" s="10" t="s">
        <v>14</v>
      </c>
      <c r="C204" s="10" t="s">
        <v>11</v>
      </c>
      <c r="D204" s="11">
        <v>49</v>
      </c>
      <c r="E204" s="10" t="s">
        <v>11</v>
      </c>
      <c r="F204" s="10" t="s">
        <v>20</v>
      </c>
      <c r="G204" s="11">
        <v>0</v>
      </c>
      <c r="H204" s="10" t="s">
        <v>19</v>
      </c>
      <c r="I204" s="11">
        <v>2</v>
      </c>
      <c r="J204" s="12" t="s">
        <v>45</v>
      </c>
    </row>
    <row r="205" spans="1:10" x14ac:dyDescent="0.3">
      <c r="A205" s="13">
        <v>459869</v>
      </c>
      <c r="B205" s="14" t="s">
        <v>10</v>
      </c>
      <c r="C205" s="14" t="s">
        <v>17</v>
      </c>
      <c r="D205" s="15">
        <v>18</v>
      </c>
      <c r="E205" s="14" t="s">
        <v>17</v>
      </c>
      <c r="F205" s="14" t="s">
        <v>15</v>
      </c>
      <c r="G205" s="15">
        <v>1</v>
      </c>
      <c r="H205" s="14" t="s">
        <v>13</v>
      </c>
      <c r="I205" s="15">
        <v>3</v>
      </c>
      <c r="J205" s="16" t="s">
        <v>45</v>
      </c>
    </row>
    <row r="206" spans="1:10" x14ac:dyDescent="0.3">
      <c r="A206" s="9">
        <v>459871</v>
      </c>
      <c r="B206" s="10" t="s">
        <v>10</v>
      </c>
      <c r="C206" s="10" t="s">
        <v>11</v>
      </c>
      <c r="D206" s="11">
        <v>85</v>
      </c>
      <c r="E206" s="10" t="s">
        <v>17</v>
      </c>
      <c r="F206" s="10" t="s">
        <v>24</v>
      </c>
      <c r="G206" s="11">
        <v>2</v>
      </c>
      <c r="H206" s="10" t="s">
        <v>16</v>
      </c>
      <c r="I206" s="11">
        <v>2</v>
      </c>
      <c r="J206" s="12" t="s">
        <v>45</v>
      </c>
    </row>
    <row r="207" spans="1:10" x14ac:dyDescent="0.3">
      <c r="A207" s="9">
        <v>459886</v>
      </c>
      <c r="B207" s="10" t="s">
        <v>14</v>
      </c>
      <c r="C207" s="10" t="s">
        <v>11</v>
      </c>
      <c r="D207" s="11">
        <v>28</v>
      </c>
      <c r="E207" s="10" t="s">
        <v>17</v>
      </c>
      <c r="F207" s="10" t="s">
        <v>22</v>
      </c>
      <c r="G207" s="11">
        <v>0</v>
      </c>
      <c r="H207" s="10" t="s">
        <v>13</v>
      </c>
      <c r="I207" s="11">
        <v>4</v>
      </c>
      <c r="J207" s="12" t="s">
        <v>45</v>
      </c>
    </row>
    <row r="208" spans="1:10" x14ac:dyDescent="0.3">
      <c r="A208" s="9">
        <v>459889</v>
      </c>
      <c r="B208" s="10" t="s">
        <v>14</v>
      </c>
      <c r="C208" s="10" t="s">
        <v>11</v>
      </c>
      <c r="D208" s="11">
        <v>59</v>
      </c>
      <c r="E208" s="10" t="s">
        <v>11</v>
      </c>
      <c r="F208" s="10" t="s">
        <v>25</v>
      </c>
      <c r="G208" s="11">
        <v>9</v>
      </c>
      <c r="H208" s="10" t="s">
        <v>16</v>
      </c>
      <c r="I208" s="11">
        <v>3</v>
      </c>
      <c r="J208" s="12" t="s">
        <v>45</v>
      </c>
    </row>
    <row r="209" spans="1:10" x14ac:dyDescent="0.3">
      <c r="A209" s="13">
        <v>459897</v>
      </c>
      <c r="B209" s="14" t="s">
        <v>10</v>
      </c>
      <c r="C209" s="14" t="s">
        <v>11</v>
      </c>
      <c r="D209" s="15">
        <v>56</v>
      </c>
      <c r="E209" s="14" t="s">
        <v>11</v>
      </c>
      <c r="F209" s="14" t="s">
        <v>22</v>
      </c>
      <c r="G209" s="15">
        <v>0</v>
      </c>
      <c r="H209" s="14" t="s">
        <v>13</v>
      </c>
      <c r="I209" s="15">
        <v>2</v>
      </c>
      <c r="J209" s="16" t="s">
        <v>45</v>
      </c>
    </row>
    <row r="210" spans="1:10" x14ac:dyDescent="0.3">
      <c r="A210" s="9">
        <v>459909</v>
      </c>
      <c r="B210" s="10" t="s">
        <v>14</v>
      </c>
      <c r="C210" s="10" t="s">
        <v>11</v>
      </c>
      <c r="D210" s="11">
        <v>69</v>
      </c>
      <c r="E210" s="10" t="s">
        <v>11</v>
      </c>
      <c r="F210" s="10" t="s">
        <v>22</v>
      </c>
      <c r="G210" s="11">
        <v>0</v>
      </c>
      <c r="H210" s="10" t="s">
        <v>13</v>
      </c>
      <c r="I210" s="11">
        <v>1</v>
      </c>
      <c r="J210" s="12" t="s">
        <v>45</v>
      </c>
    </row>
    <row r="211" spans="1:10" x14ac:dyDescent="0.3">
      <c r="A211" s="13">
        <v>459910</v>
      </c>
      <c r="B211" s="14" t="s">
        <v>14</v>
      </c>
      <c r="C211" s="14" t="s">
        <v>11</v>
      </c>
      <c r="D211" s="15">
        <v>66</v>
      </c>
      <c r="E211" s="14" t="s">
        <v>11</v>
      </c>
      <c r="F211" s="14" t="s">
        <v>22</v>
      </c>
      <c r="G211" s="15">
        <v>0</v>
      </c>
      <c r="H211" s="14" t="s">
        <v>13</v>
      </c>
      <c r="I211" s="15">
        <v>2</v>
      </c>
      <c r="J211" s="16" t="s">
        <v>45</v>
      </c>
    </row>
    <row r="212" spans="1:10" x14ac:dyDescent="0.3">
      <c r="A212" s="9">
        <v>459911</v>
      </c>
      <c r="B212" s="10" t="s">
        <v>14</v>
      </c>
      <c r="C212" s="10" t="s">
        <v>17</v>
      </c>
      <c r="D212" s="11">
        <v>18</v>
      </c>
      <c r="E212" s="10" t="s">
        <v>17</v>
      </c>
      <c r="F212" s="10" t="s">
        <v>15</v>
      </c>
      <c r="G212" s="11">
        <v>4</v>
      </c>
      <c r="H212" s="10" t="s">
        <v>13</v>
      </c>
      <c r="I212" s="11">
        <v>6</v>
      </c>
      <c r="J212" s="12" t="s">
        <v>42</v>
      </c>
    </row>
    <row r="213" spans="1:10" x14ac:dyDescent="0.3">
      <c r="A213" s="13">
        <v>459914</v>
      </c>
      <c r="B213" s="14" t="s">
        <v>14</v>
      </c>
      <c r="C213" s="14" t="s">
        <v>17</v>
      </c>
      <c r="D213" s="15">
        <v>36</v>
      </c>
      <c r="E213" s="14" t="s">
        <v>11</v>
      </c>
      <c r="F213" s="14" t="s">
        <v>22</v>
      </c>
      <c r="G213" s="15">
        <v>4</v>
      </c>
      <c r="H213" s="14" t="s">
        <v>13</v>
      </c>
      <c r="I213" s="15">
        <v>1</v>
      </c>
      <c r="J213" s="16" t="s">
        <v>44</v>
      </c>
    </row>
    <row r="214" spans="1:10" x14ac:dyDescent="0.3">
      <c r="A214" s="9">
        <v>459923</v>
      </c>
      <c r="B214" s="10" t="s">
        <v>14</v>
      </c>
      <c r="C214" s="10" t="s">
        <v>17</v>
      </c>
      <c r="D214" s="11">
        <v>31</v>
      </c>
      <c r="E214" s="10" t="s">
        <v>11</v>
      </c>
      <c r="F214" s="10" t="s">
        <v>20</v>
      </c>
      <c r="G214" s="11">
        <v>1</v>
      </c>
      <c r="H214" s="10" t="s">
        <v>13</v>
      </c>
      <c r="I214" s="11">
        <v>2</v>
      </c>
      <c r="J214" s="12" t="s">
        <v>43</v>
      </c>
    </row>
    <row r="215" spans="1:10" x14ac:dyDescent="0.3">
      <c r="A215" s="13">
        <v>459925</v>
      </c>
      <c r="B215" s="14" t="s">
        <v>14</v>
      </c>
      <c r="C215" s="14" t="s">
        <v>11</v>
      </c>
      <c r="D215" s="15">
        <v>67</v>
      </c>
      <c r="E215" s="14" t="s">
        <v>17</v>
      </c>
      <c r="F215" s="14" t="s">
        <v>18</v>
      </c>
      <c r="G215" s="15">
        <v>1</v>
      </c>
      <c r="H215" s="14" t="s">
        <v>19</v>
      </c>
      <c r="I215" s="15">
        <v>2</v>
      </c>
      <c r="J215" s="16" t="s">
        <v>44</v>
      </c>
    </row>
    <row r="216" spans="1:10" x14ac:dyDescent="0.3">
      <c r="A216" s="9">
        <v>459937</v>
      </c>
      <c r="B216" s="10" t="s">
        <v>10</v>
      </c>
      <c r="C216" s="10" t="s">
        <v>17</v>
      </c>
      <c r="D216" s="11">
        <v>39</v>
      </c>
      <c r="E216" s="10" t="s">
        <v>11</v>
      </c>
      <c r="F216" s="10" t="s">
        <v>22</v>
      </c>
      <c r="G216" s="11">
        <v>7</v>
      </c>
      <c r="H216" s="10" t="s">
        <v>13</v>
      </c>
      <c r="I216" s="11">
        <v>1</v>
      </c>
      <c r="J216" s="12" t="s">
        <v>45</v>
      </c>
    </row>
    <row r="217" spans="1:10" x14ac:dyDescent="0.3">
      <c r="A217" s="13">
        <v>459943</v>
      </c>
      <c r="B217" s="14" t="s">
        <v>14</v>
      </c>
      <c r="C217" s="14" t="s">
        <v>17</v>
      </c>
      <c r="D217" s="15">
        <v>42</v>
      </c>
      <c r="E217" s="14" t="s">
        <v>11</v>
      </c>
      <c r="F217" s="14" t="s">
        <v>24</v>
      </c>
      <c r="G217" s="15">
        <v>4</v>
      </c>
      <c r="H217" s="14" t="s">
        <v>13</v>
      </c>
      <c r="I217" s="15">
        <v>3</v>
      </c>
      <c r="J217" s="16" t="s">
        <v>45</v>
      </c>
    </row>
    <row r="218" spans="1:10" x14ac:dyDescent="0.3">
      <c r="A218" s="9">
        <v>459945</v>
      </c>
      <c r="B218" s="10" t="s">
        <v>14</v>
      </c>
      <c r="C218" s="10" t="s">
        <v>11</v>
      </c>
      <c r="D218" s="11">
        <v>50</v>
      </c>
      <c r="E218" s="10" t="s">
        <v>11</v>
      </c>
      <c r="F218" s="10" t="s">
        <v>22</v>
      </c>
      <c r="G218" s="11">
        <v>0</v>
      </c>
      <c r="H218" s="10" t="s">
        <v>13</v>
      </c>
      <c r="I218" s="11">
        <v>2</v>
      </c>
      <c r="J218" s="12" t="s">
        <v>45</v>
      </c>
    </row>
    <row r="219" spans="1:10" x14ac:dyDescent="0.3">
      <c r="A219" s="13">
        <v>459946</v>
      </c>
      <c r="B219" s="14" t="s">
        <v>10</v>
      </c>
      <c r="C219" s="14" t="s">
        <v>11</v>
      </c>
      <c r="D219" s="15">
        <v>37</v>
      </c>
      <c r="E219" s="14" t="s">
        <v>11</v>
      </c>
      <c r="F219" s="14" t="s">
        <v>22</v>
      </c>
      <c r="G219" s="15">
        <v>0</v>
      </c>
      <c r="H219" s="14" t="s">
        <v>16</v>
      </c>
      <c r="I219" s="15">
        <v>2</v>
      </c>
      <c r="J219" s="16" t="s">
        <v>45</v>
      </c>
    </row>
    <row r="220" spans="1:10" x14ac:dyDescent="0.3">
      <c r="A220" s="9">
        <v>459949</v>
      </c>
      <c r="B220" s="10" t="s">
        <v>10</v>
      </c>
      <c r="C220" s="10" t="s">
        <v>17</v>
      </c>
      <c r="D220" s="11">
        <v>59</v>
      </c>
      <c r="E220" s="10" t="s">
        <v>11</v>
      </c>
      <c r="F220" s="10" t="s">
        <v>22</v>
      </c>
      <c r="G220" s="11">
        <v>0</v>
      </c>
      <c r="H220" s="10" t="s">
        <v>13</v>
      </c>
      <c r="I220" s="11">
        <v>1</v>
      </c>
      <c r="J220" s="12" t="s">
        <v>45</v>
      </c>
    </row>
    <row r="221" spans="1:10" x14ac:dyDescent="0.3">
      <c r="A221" s="13">
        <v>459953</v>
      </c>
      <c r="B221" s="14" t="s">
        <v>14</v>
      </c>
      <c r="C221" s="14" t="s">
        <v>11</v>
      </c>
      <c r="D221" s="15">
        <v>50</v>
      </c>
      <c r="E221" s="14" t="s">
        <v>11</v>
      </c>
      <c r="F221" s="14" t="s">
        <v>22</v>
      </c>
      <c r="G221" s="15">
        <v>8</v>
      </c>
      <c r="H221" s="14" t="s">
        <v>13</v>
      </c>
      <c r="I221" s="15">
        <v>2</v>
      </c>
      <c r="J221" s="16" t="s">
        <v>45</v>
      </c>
    </row>
    <row r="222" spans="1:10" x14ac:dyDescent="0.3">
      <c r="A222" s="9">
        <v>459961</v>
      </c>
      <c r="B222" s="10" t="s">
        <v>14</v>
      </c>
      <c r="C222" s="10" t="s">
        <v>11</v>
      </c>
      <c r="D222" s="11">
        <v>48</v>
      </c>
      <c r="E222" s="10" t="s">
        <v>11</v>
      </c>
      <c r="F222" s="10" t="s">
        <v>22</v>
      </c>
      <c r="G222" s="11">
        <v>8</v>
      </c>
      <c r="H222" s="10" t="s">
        <v>13</v>
      </c>
      <c r="I222" s="11">
        <v>3</v>
      </c>
      <c r="J222" s="12" t="s">
        <v>42</v>
      </c>
    </row>
    <row r="223" spans="1:10" x14ac:dyDescent="0.3">
      <c r="A223" s="13">
        <v>459962</v>
      </c>
      <c r="B223" s="14" t="s">
        <v>14</v>
      </c>
      <c r="C223" s="14" t="s">
        <v>11</v>
      </c>
      <c r="D223" s="15">
        <v>55</v>
      </c>
      <c r="E223" s="14" t="s">
        <v>11</v>
      </c>
      <c r="F223" s="14" t="s">
        <v>22</v>
      </c>
      <c r="G223" s="15">
        <v>9</v>
      </c>
      <c r="H223" s="14" t="s">
        <v>13</v>
      </c>
      <c r="I223" s="15">
        <v>1</v>
      </c>
      <c r="J223" s="16" t="s">
        <v>45</v>
      </c>
    </row>
    <row r="224" spans="1:10" x14ac:dyDescent="0.3">
      <c r="A224" s="9">
        <v>459966</v>
      </c>
      <c r="B224" s="10" t="s">
        <v>10</v>
      </c>
      <c r="C224" s="10" t="s">
        <v>17</v>
      </c>
      <c r="D224" s="11">
        <v>33</v>
      </c>
      <c r="E224" s="10" t="s">
        <v>11</v>
      </c>
      <c r="F224" s="10" t="s">
        <v>21</v>
      </c>
      <c r="G224" s="11">
        <v>1</v>
      </c>
      <c r="H224" s="10" t="s">
        <v>13</v>
      </c>
      <c r="I224" s="11">
        <v>3</v>
      </c>
      <c r="J224" s="12" t="s">
        <v>45</v>
      </c>
    </row>
    <row r="225" spans="1:10" x14ac:dyDescent="0.3">
      <c r="A225" s="13">
        <v>459968</v>
      </c>
      <c r="B225" s="14" t="s">
        <v>14</v>
      </c>
      <c r="C225" s="14" t="s">
        <v>17</v>
      </c>
      <c r="D225" s="15">
        <v>38</v>
      </c>
      <c r="E225" s="14" t="s">
        <v>11</v>
      </c>
      <c r="F225" s="14" t="s">
        <v>22</v>
      </c>
      <c r="G225" s="15">
        <v>13</v>
      </c>
      <c r="H225" s="14" t="s">
        <v>13</v>
      </c>
      <c r="I225" s="15">
        <v>1</v>
      </c>
      <c r="J225" s="16" t="s">
        <v>46</v>
      </c>
    </row>
    <row r="226" spans="1:10" x14ac:dyDescent="0.3">
      <c r="A226" s="9">
        <v>459970</v>
      </c>
      <c r="B226" s="10" t="s">
        <v>14</v>
      </c>
      <c r="C226" s="10" t="s">
        <v>17</v>
      </c>
      <c r="D226" s="11">
        <v>43</v>
      </c>
      <c r="E226" s="10" t="s">
        <v>11</v>
      </c>
      <c r="F226" s="10" t="s">
        <v>22</v>
      </c>
      <c r="G226" s="11">
        <v>0</v>
      </c>
      <c r="H226" s="10" t="s">
        <v>13</v>
      </c>
      <c r="I226" s="11">
        <v>2</v>
      </c>
      <c r="J226" s="12" t="s">
        <v>45</v>
      </c>
    </row>
    <row r="227" spans="1:10" x14ac:dyDescent="0.3">
      <c r="A227" s="13">
        <v>459973</v>
      </c>
      <c r="B227" s="14" t="s">
        <v>10</v>
      </c>
      <c r="C227" s="14" t="s">
        <v>17</v>
      </c>
      <c r="D227" s="15">
        <v>53</v>
      </c>
      <c r="E227" s="14" t="s">
        <v>11</v>
      </c>
      <c r="F227" s="14" t="s">
        <v>22</v>
      </c>
      <c r="G227" s="15">
        <v>0</v>
      </c>
      <c r="H227" s="14" t="s">
        <v>13</v>
      </c>
      <c r="I227" s="15">
        <v>2</v>
      </c>
      <c r="J227" s="16" t="s">
        <v>45</v>
      </c>
    </row>
    <row r="228" spans="1:10" x14ac:dyDescent="0.3">
      <c r="A228" s="9">
        <v>459974</v>
      </c>
      <c r="B228" s="10" t="s">
        <v>14</v>
      </c>
      <c r="C228" s="10" t="s">
        <v>17</v>
      </c>
      <c r="D228" s="11">
        <v>37</v>
      </c>
      <c r="E228" s="10" t="s">
        <v>11</v>
      </c>
      <c r="F228" s="10" t="s">
        <v>24</v>
      </c>
      <c r="G228" s="11">
        <v>0</v>
      </c>
      <c r="H228" s="10" t="s">
        <v>13</v>
      </c>
      <c r="I228" s="11">
        <v>1</v>
      </c>
      <c r="J228" s="12" t="s">
        <v>45</v>
      </c>
    </row>
    <row r="229" spans="1:10" x14ac:dyDescent="0.3">
      <c r="A229" s="13">
        <v>459975</v>
      </c>
      <c r="B229" s="14" t="s">
        <v>10</v>
      </c>
      <c r="C229" s="14" t="s">
        <v>17</v>
      </c>
      <c r="D229" s="15">
        <v>36</v>
      </c>
      <c r="E229" s="14" t="s">
        <v>11</v>
      </c>
      <c r="F229" s="14" t="s">
        <v>22</v>
      </c>
      <c r="G229" s="15">
        <v>5</v>
      </c>
      <c r="H229" s="14" t="s">
        <v>13</v>
      </c>
      <c r="I229" s="15">
        <v>1</v>
      </c>
      <c r="J229" s="16" t="s">
        <v>45</v>
      </c>
    </row>
    <row r="230" spans="1:10" x14ac:dyDescent="0.3">
      <c r="A230" s="9">
        <v>459981</v>
      </c>
      <c r="B230" s="10" t="s">
        <v>14</v>
      </c>
      <c r="C230" s="10" t="s">
        <v>17</v>
      </c>
      <c r="D230" s="11">
        <v>36</v>
      </c>
      <c r="E230" s="10" t="s">
        <v>11</v>
      </c>
      <c r="F230" s="10" t="s">
        <v>22</v>
      </c>
      <c r="G230" s="11">
        <v>5</v>
      </c>
      <c r="H230" s="10" t="s">
        <v>13</v>
      </c>
      <c r="I230" s="11">
        <v>1</v>
      </c>
      <c r="J230" s="12" t="s">
        <v>45</v>
      </c>
    </row>
    <row r="231" spans="1:10" x14ac:dyDescent="0.3">
      <c r="A231" s="13">
        <v>459986</v>
      </c>
      <c r="B231" s="14" t="s">
        <v>14</v>
      </c>
      <c r="C231" s="14" t="s">
        <v>11</v>
      </c>
      <c r="D231" s="15">
        <v>62</v>
      </c>
      <c r="E231" s="14" t="s">
        <v>11</v>
      </c>
      <c r="F231" s="14" t="s">
        <v>22</v>
      </c>
      <c r="G231" s="15">
        <v>1</v>
      </c>
      <c r="H231" s="14" t="s">
        <v>13</v>
      </c>
      <c r="I231" s="15">
        <v>1</v>
      </c>
      <c r="J231" s="16" t="s">
        <v>45</v>
      </c>
    </row>
    <row r="232" spans="1:10" x14ac:dyDescent="0.3">
      <c r="A232" s="9">
        <v>459995</v>
      </c>
      <c r="B232" s="10" t="s">
        <v>10</v>
      </c>
      <c r="C232" s="10" t="s">
        <v>17</v>
      </c>
      <c r="D232" s="11">
        <v>38</v>
      </c>
      <c r="E232" s="10" t="s">
        <v>17</v>
      </c>
      <c r="F232" s="10" t="s">
        <v>22</v>
      </c>
      <c r="G232" s="11">
        <v>2</v>
      </c>
      <c r="H232" s="10" t="s">
        <v>13</v>
      </c>
      <c r="I232" s="11">
        <v>2</v>
      </c>
      <c r="J232" s="12" t="s">
        <v>45</v>
      </c>
    </row>
    <row r="233" spans="1:10" x14ac:dyDescent="0.3">
      <c r="A233" s="13">
        <v>459996</v>
      </c>
      <c r="B233" s="14" t="s">
        <v>14</v>
      </c>
      <c r="C233" s="14" t="s">
        <v>17</v>
      </c>
      <c r="D233" s="15">
        <v>55</v>
      </c>
      <c r="E233" s="14" t="s">
        <v>11</v>
      </c>
      <c r="F233" s="14" t="s">
        <v>24</v>
      </c>
      <c r="G233" s="15">
        <v>1</v>
      </c>
      <c r="H233" s="14" t="s">
        <v>13</v>
      </c>
      <c r="I233" s="15">
        <v>1</v>
      </c>
      <c r="J233" s="16" t="s">
        <v>45</v>
      </c>
    </row>
    <row r="234" spans="1:10" x14ac:dyDescent="0.3">
      <c r="A234" s="9">
        <v>459998</v>
      </c>
      <c r="B234" s="10" t="s">
        <v>14</v>
      </c>
      <c r="C234" s="10" t="s">
        <v>11</v>
      </c>
      <c r="D234" s="11">
        <v>60</v>
      </c>
      <c r="E234" s="10" t="s">
        <v>17</v>
      </c>
      <c r="F234" s="10" t="s">
        <v>24</v>
      </c>
      <c r="G234" s="11">
        <v>1</v>
      </c>
      <c r="H234" s="10" t="s">
        <v>16</v>
      </c>
      <c r="I234" s="11">
        <v>2</v>
      </c>
      <c r="J234" s="12" t="s">
        <v>45</v>
      </c>
    </row>
    <row r="235" spans="1:10" x14ac:dyDescent="0.3">
      <c r="A235" s="13">
        <v>460004</v>
      </c>
      <c r="B235" s="14" t="s">
        <v>10</v>
      </c>
      <c r="C235" s="14" t="s">
        <v>11</v>
      </c>
      <c r="D235" s="15">
        <v>36</v>
      </c>
      <c r="E235" s="14" t="s">
        <v>11</v>
      </c>
      <c r="F235" s="14" t="s">
        <v>24</v>
      </c>
      <c r="G235" s="15">
        <v>7</v>
      </c>
      <c r="H235" s="14" t="s">
        <v>16</v>
      </c>
      <c r="I235" s="15">
        <v>2</v>
      </c>
      <c r="J235" s="16" t="s">
        <v>47</v>
      </c>
    </row>
    <row r="236" spans="1:10" x14ac:dyDescent="0.3">
      <c r="A236" s="9">
        <v>460006</v>
      </c>
      <c r="B236" s="10" t="s">
        <v>14</v>
      </c>
      <c r="C236" s="10" t="s">
        <v>17</v>
      </c>
      <c r="D236" s="11">
        <v>30</v>
      </c>
      <c r="E236" s="10" t="s">
        <v>17</v>
      </c>
      <c r="F236" s="10" t="s">
        <v>24</v>
      </c>
      <c r="G236" s="11">
        <v>5</v>
      </c>
      <c r="H236" s="10" t="s">
        <v>13</v>
      </c>
      <c r="I236" s="11">
        <v>9</v>
      </c>
      <c r="J236" s="12" t="s">
        <v>43</v>
      </c>
    </row>
    <row r="237" spans="1:10" x14ac:dyDescent="0.3">
      <c r="A237" s="13">
        <v>460014</v>
      </c>
      <c r="B237" s="14" t="s">
        <v>10</v>
      </c>
      <c r="C237" s="14" t="s">
        <v>17</v>
      </c>
      <c r="D237" s="15">
        <v>66</v>
      </c>
      <c r="E237" s="14" t="s">
        <v>17</v>
      </c>
      <c r="F237" s="14" t="s">
        <v>24</v>
      </c>
      <c r="G237" s="15">
        <v>4</v>
      </c>
      <c r="H237" s="14" t="s">
        <v>13</v>
      </c>
      <c r="I237" s="15">
        <v>3</v>
      </c>
      <c r="J237" s="16" t="s">
        <v>45</v>
      </c>
    </row>
    <row r="238" spans="1:10" x14ac:dyDescent="0.3">
      <c r="A238" s="9">
        <v>460023</v>
      </c>
      <c r="B238" s="10" t="s">
        <v>14</v>
      </c>
      <c r="C238" s="10" t="s">
        <v>11</v>
      </c>
      <c r="D238" s="11">
        <v>45</v>
      </c>
      <c r="E238" s="10" t="s">
        <v>11</v>
      </c>
      <c r="F238" s="10" t="s">
        <v>24</v>
      </c>
      <c r="G238" s="11">
        <v>1</v>
      </c>
      <c r="H238" s="10" t="s">
        <v>13</v>
      </c>
      <c r="I238" s="11">
        <v>1</v>
      </c>
      <c r="J238" s="12" t="s">
        <v>45</v>
      </c>
    </row>
    <row r="239" spans="1:10" x14ac:dyDescent="0.3">
      <c r="A239" s="9">
        <v>460040</v>
      </c>
      <c r="B239" s="10" t="s">
        <v>10</v>
      </c>
      <c r="C239" s="10" t="s">
        <v>11</v>
      </c>
      <c r="D239" s="11">
        <v>62</v>
      </c>
      <c r="E239" s="10" t="s">
        <v>11</v>
      </c>
      <c r="F239" s="10" t="s">
        <v>25</v>
      </c>
      <c r="G239" s="11">
        <v>4</v>
      </c>
      <c r="H239" s="10" t="s">
        <v>13</v>
      </c>
      <c r="I239" s="11">
        <v>1</v>
      </c>
      <c r="J239" s="12" t="s">
        <v>47</v>
      </c>
    </row>
    <row r="240" spans="1:10" x14ac:dyDescent="0.3">
      <c r="A240" s="13">
        <v>460045</v>
      </c>
      <c r="B240" s="14" t="s">
        <v>14</v>
      </c>
      <c r="C240" s="14" t="s">
        <v>11</v>
      </c>
      <c r="D240" s="15">
        <v>61</v>
      </c>
      <c r="E240" s="14" t="s">
        <v>11</v>
      </c>
      <c r="F240" s="14" t="s">
        <v>22</v>
      </c>
      <c r="G240" s="15">
        <v>1</v>
      </c>
      <c r="H240" s="14" t="s">
        <v>13</v>
      </c>
      <c r="I240" s="15">
        <v>2</v>
      </c>
      <c r="J240" s="16" t="s">
        <v>45</v>
      </c>
    </row>
    <row r="241" spans="1:10" x14ac:dyDescent="0.3">
      <c r="A241" s="9">
        <v>460046</v>
      </c>
      <c r="B241" s="10" t="s">
        <v>10</v>
      </c>
      <c r="C241" s="10" t="s">
        <v>11</v>
      </c>
      <c r="D241" s="11">
        <v>50</v>
      </c>
      <c r="E241" s="10" t="s">
        <v>11</v>
      </c>
      <c r="F241" s="10" t="s">
        <v>22</v>
      </c>
      <c r="G241" s="11">
        <v>4</v>
      </c>
      <c r="H241" s="10" t="s">
        <v>13</v>
      </c>
      <c r="I241" s="11">
        <v>2</v>
      </c>
      <c r="J241" s="12" t="s">
        <v>45</v>
      </c>
    </row>
    <row r="242" spans="1:10" x14ac:dyDescent="0.3">
      <c r="A242" s="13">
        <v>460050</v>
      </c>
      <c r="B242" s="14" t="s">
        <v>14</v>
      </c>
      <c r="C242" s="14" t="s">
        <v>11</v>
      </c>
      <c r="D242" s="15">
        <v>53</v>
      </c>
      <c r="E242" s="14" t="s">
        <v>11</v>
      </c>
      <c r="F242" s="14" t="s">
        <v>24</v>
      </c>
      <c r="G242" s="15">
        <v>3</v>
      </c>
      <c r="H242" s="14" t="s">
        <v>13</v>
      </c>
      <c r="I242" s="15">
        <v>2</v>
      </c>
      <c r="J242" s="16" t="s">
        <v>45</v>
      </c>
    </row>
    <row r="243" spans="1:10" x14ac:dyDescent="0.3">
      <c r="A243" s="9">
        <v>460051</v>
      </c>
      <c r="B243" s="10" t="s">
        <v>14</v>
      </c>
      <c r="C243" s="10" t="s">
        <v>17</v>
      </c>
      <c r="D243" s="11">
        <v>39</v>
      </c>
      <c r="E243" s="10" t="s">
        <v>11</v>
      </c>
      <c r="F243" s="10" t="s">
        <v>22</v>
      </c>
      <c r="G243" s="11">
        <v>7</v>
      </c>
      <c r="H243" s="10" t="s">
        <v>13</v>
      </c>
      <c r="I243" s="11">
        <v>1</v>
      </c>
      <c r="J243" s="12" t="s">
        <v>45</v>
      </c>
    </row>
    <row r="244" spans="1:10" x14ac:dyDescent="0.3">
      <c r="A244" s="13">
        <v>460052</v>
      </c>
      <c r="B244" s="14" t="s">
        <v>10</v>
      </c>
      <c r="C244" s="14" t="s">
        <v>17</v>
      </c>
      <c r="D244" s="15">
        <v>86</v>
      </c>
      <c r="E244" s="14" t="s">
        <v>11</v>
      </c>
      <c r="F244" s="14" t="s">
        <v>23</v>
      </c>
      <c r="G244" s="15">
        <v>0</v>
      </c>
      <c r="H244" s="14" t="s">
        <v>13</v>
      </c>
      <c r="I244" s="15">
        <v>1</v>
      </c>
      <c r="J244" s="16" t="s">
        <v>43</v>
      </c>
    </row>
    <row r="245" spans="1:10" x14ac:dyDescent="0.3">
      <c r="A245" s="9">
        <v>460058</v>
      </c>
      <c r="B245" s="10" t="s">
        <v>14</v>
      </c>
      <c r="C245" s="10" t="s">
        <v>11</v>
      </c>
      <c r="D245" s="11">
        <v>50</v>
      </c>
      <c r="E245" s="10" t="s">
        <v>11</v>
      </c>
      <c r="F245" s="10" t="s">
        <v>22</v>
      </c>
      <c r="G245" s="11">
        <v>1</v>
      </c>
      <c r="H245" s="10" t="s">
        <v>13</v>
      </c>
      <c r="I245" s="11">
        <v>1</v>
      </c>
      <c r="J245" s="12" t="s">
        <v>44</v>
      </c>
    </row>
    <row r="246" spans="1:10" x14ac:dyDescent="0.3">
      <c r="A246" s="9">
        <v>460061</v>
      </c>
      <c r="B246" s="10" t="s">
        <v>14</v>
      </c>
      <c r="C246" s="10" t="s">
        <v>17</v>
      </c>
      <c r="D246" s="11">
        <v>52</v>
      </c>
      <c r="E246" s="10" t="s">
        <v>11</v>
      </c>
      <c r="F246" s="10" t="s">
        <v>20</v>
      </c>
      <c r="G246" s="11">
        <v>0</v>
      </c>
      <c r="H246" s="10" t="s">
        <v>13</v>
      </c>
      <c r="I246" s="11">
        <v>1</v>
      </c>
      <c r="J246" s="12" t="s">
        <v>43</v>
      </c>
    </row>
    <row r="247" spans="1:10" x14ac:dyDescent="0.3">
      <c r="A247" s="13">
        <v>460066</v>
      </c>
      <c r="B247" s="14" t="s">
        <v>10</v>
      </c>
      <c r="C247" s="14" t="s">
        <v>17</v>
      </c>
      <c r="D247" s="15">
        <v>45</v>
      </c>
      <c r="E247" s="14" t="s">
        <v>17</v>
      </c>
      <c r="F247" s="14" t="s">
        <v>20</v>
      </c>
      <c r="G247" s="15">
        <v>0</v>
      </c>
      <c r="H247" s="14" t="s">
        <v>13</v>
      </c>
      <c r="I247" s="15">
        <v>1</v>
      </c>
      <c r="J247" s="16" t="s">
        <v>45</v>
      </c>
    </row>
    <row r="248" spans="1:10" x14ac:dyDescent="0.3">
      <c r="A248" s="9">
        <v>460068</v>
      </c>
      <c r="B248" s="10" t="s">
        <v>10</v>
      </c>
      <c r="C248" s="10" t="s">
        <v>17</v>
      </c>
      <c r="D248" s="11">
        <v>37</v>
      </c>
      <c r="E248" s="10" t="s">
        <v>11</v>
      </c>
      <c r="F248" s="10" t="s">
        <v>22</v>
      </c>
      <c r="G248" s="11">
        <v>9</v>
      </c>
      <c r="H248" s="10" t="s">
        <v>13</v>
      </c>
      <c r="I248" s="11">
        <v>1</v>
      </c>
      <c r="J248" s="12" t="s">
        <v>45</v>
      </c>
    </row>
    <row r="249" spans="1:10" x14ac:dyDescent="0.3">
      <c r="A249" s="13">
        <v>460073</v>
      </c>
      <c r="B249" s="14" t="s">
        <v>10</v>
      </c>
      <c r="C249" s="14" t="s">
        <v>11</v>
      </c>
      <c r="D249" s="15">
        <v>36</v>
      </c>
      <c r="E249" s="14" t="s">
        <v>11</v>
      </c>
      <c r="F249" s="14" t="s">
        <v>12</v>
      </c>
      <c r="G249" s="15">
        <v>3</v>
      </c>
      <c r="H249" s="14" t="s">
        <v>13</v>
      </c>
      <c r="I249" s="15">
        <v>1</v>
      </c>
      <c r="J249" s="16" t="s">
        <v>45</v>
      </c>
    </row>
    <row r="250" spans="1:10" x14ac:dyDescent="0.3">
      <c r="A250" s="13">
        <v>460079</v>
      </c>
      <c r="B250" s="14" t="s">
        <v>10</v>
      </c>
      <c r="C250" s="14" t="s">
        <v>17</v>
      </c>
      <c r="D250" s="15">
        <v>40</v>
      </c>
      <c r="E250" s="14" t="s">
        <v>17</v>
      </c>
      <c r="F250" s="14" t="s">
        <v>21</v>
      </c>
      <c r="G250" s="15">
        <v>1</v>
      </c>
      <c r="H250" s="14" t="s">
        <v>13</v>
      </c>
      <c r="I250" s="15">
        <v>1</v>
      </c>
      <c r="J250" s="16" t="s">
        <v>45</v>
      </c>
    </row>
    <row r="251" spans="1:10" x14ac:dyDescent="0.3">
      <c r="A251" s="9">
        <v>460081</v>
      </c>
      <c r="B251" s="10" t="s">
        <v>14</v>
      </c>
      <c r="C251" s="10" t="s">
        <v>11</v>
      </c>
      <c r="D251" s="11">
        <v>41</v>
      </c>
      <c r="E251" s="10" t="s">
        <v>11</v>
      </c>
      <c r="F251" s="10" t="s">
        <v>22</v>
      </c>
      <c r="G251" s="11">
        <v>11</v>
      </c>
      <c r="H251" s="10" t="s">
        <v>19</v>
      </c>
      <c r="I251" s="11">
        <v>2</v>
      </c>
      <c r="J251" s="12" t="s">
        <v>45</v>
      </c>
    </row>
    <row r="252" spans="1:10" x14ac:dyDescent="0.3">
      <c r="A252" s="9">
        <v>460090</v>
      </c>
      <c r="B252" s="10" t="s">
        <v>14</v>
      </c>
      <c r="C252" s="10" t="s">
        <v>11</v>
      </c>
      <c r="D252" s="11">
        <v>80</v>
      </c>
      <c r="E252" s="10" t="s">
        <v>17</v>
      </c>
      <c r="F252" s="10" t="s">
        <v>23</v>
      </c>
      <c r="G252" s="11">
        <v>4</v>
      </c>
      <c r="H252" s="10" t="s">
        <v>16</v>
      </c>
      <c r="I252" s="11">
        <v>2</v>
      </c>
      <c r="J252" s="12" t="s">
        <v>45</v>
      </c>
    </row>
    <row r="253" spans="1:10" x14ac:dyDescent="0.3">
      <c r="A253" s="13">
        <v>460093</v>
      </c>
      <c r="B253" s="14" t="s">
        <v>10</v>
      </c>
      <c r="C253" s="14" t="s">
        <v>17</v>
      </c>
      <c r="D253" s="15">
        <v>46</v>
      </c>
      <c r="E253" s="14" t="s">
        <v>11</v>
      </c>
      <c r="F253" s="14" t="s">
        <v>22</v>
      </c>
      <c r="G253" s="15">
        <v>3</v>
      </c>
      <c r="H253" s="14" t="s">
        <v>13</v>
      </c>
      <c r="I253" s="15">
        <v>1</v>
      </c>
      <c r="J253" s="16" t="s">
        <v>43</v>
      </c>
    </row>
    <row r="254" spans="1:10" x14ac:dyDescent="0.3">
      <c r="A254" s="9">
        <v>460095</v>
      </c>
      <c r="B254" s="10" t="s">
        <v>10</v>
      </c>
      <c r="C254" s="10" t="s">
        <v>11</v>
      </c>
      <c r="D254" s="11">
        <v>81</v>
      </c>
      <c r="E254" s="10" t="s">
        <v>11</v>
      </c>
      <c r="F254" s="10" t="s">
        <v>23</v>
      </c>
      <c r="G254" s="11">
        <v>1</v>
      </c>
      <c r="H254" s="10" t="s">
        <v>13</v>
      </c>
      <c r="I254" s="11">
        <v>1</v>
      </c>
      <c r="J254" s="12" t="s">
        <v>45</v>
      </c>
    </row>
    <row r="255" spans="1:10" x14ac:dyDescent="0.3">
      <c r="A255" s="13">
        <v>460101</v>
      </c>
      <c r="B255" s="14" t="s">
        <v>10</v>
      </c>
      <c r="C255" s="14" t="s">
        <v>17</v>
      </c>
      <c r="D255" s="15">
        <v>26</v>
      </c>
      <c r="E255" s="14" t="s">
        <v>11</v>
      </c>
      <c r="F255" s="14" t="s">
        <v>15</v>
      </c>
      <c r="G255" s="15">
        <v>8</v>
      </c>
      <c r="H255" s="14" t="s">
        <v>13</v>
      </c>
      <c r="I255" s="15">
        <v>3</v>
      </c>
      <c r="J255" s="16" t="s">
        <v>43</v>
      </c>
    </row>
    <row r="256" spans="1:10" x14ac:dyDescent="0.3">
      <c r="A256" s="9">
        <v>460103</v>
      </c>
      <c r="B256" s="10" t="s">
        <v>14</v>
      </c>
      <c r="C256" s="10" t="s">
        <v>17</v>
      </c>
      <c r="D256" s="11">
        <v>26</v>
      </c>
      <c r="E256" s="10" t="s">
        <v>11</v>
      </c>
      <c r="F256" s="10" t="s">
        <v>22</v>
      </c>
      <c r="G256" s="11">
        <v>1</v>
      </c>
      <c r="H256" s="10" t="s">
        <v>13</v>
      </c>
      <c r="I256" s="11">
        <v>1</v>
      </c>
      <c r="J256" s="12" t="s">
        <v>44</v>
      </c>
    </row>
    <row r="257" spans="1:10" x14ac:dyDescent="0.3">
      <c r="A257" s="13">
        <v>460105</v>
      </c>
      <c r="B257" s="14" t="s">
        <v>10</v>
      </c>
      <c r="C257" s="14" t="s">
        <v>17</v>
      </c>
      <c r="D257" s="15">
        <v>47</v>
      </c>
      <c r="E257" s="14" t="s">
        <v>11</v>
      </c>
      <c r="F257" s="14" t="s">
        <v>22</v>
      </c>
      <c r="G257" s="15">
        <v>0</v>
      </c>
      <c r="H257" s="14" t="s">
        <v>13</v>
      </c>
      <c r="I257" s="15">
        <v>1</v>
      </c>
      <c r="J257" s="16" t="s">
        <v>44</v>
      </c>
    </row>
    <row r="258" spans="1:10" x14ac:dyDescent="0.3">
      <c r="A258" s="13">
        <v>460107</v>
      </c>
      <c r="B258" s="14" t="s">
        <v>14</v>
      </c>
      <c r="C258" s="14" t="s">
        <v>11</v>
      </c>
      <c r="D258" s="15">
        <v>48</v>
      </c>
      <c r="E258" s="14" t="s">
        <v>11</v>
      </c>
      <c r="F258" s="14" t="s">
        <v>12</v>
      </c>
      <c r="G258" s="15">
        <v>1</v>
      </c>
      <c r="H258" s="14" t="s">
        <v>16</v>
      </c>
      <c r="I258" s="15">
        <v>5</v>
      </c>
      <c r="J258" s="16" t="s">
        <v>45</v>
      </c>
    </row>
    <row r="259" spans="1:10" x14ac:dyDescent="0.3">
      <c r="A259" s="9">
        <v>460108</v>
      </c>
      <c r="B259" s="10" t="s">
        <v>14</v>
      </c>
      <c r="C259" s="10" t="s">
        <v>11</v>
      </c>
      <c r="D259" s="11">
        <v>39</v>
      </c>
      <c r="E259" s="10" t="s">
        <v>11</v>
      </c>
      <c r="F259" s="10" t="s">
        <v>22</v>
      </c>
      <c r="G259" s="11">
        <v>1</v>
      </c>
      <c r="H259" s="10" t="s">
        <v>16</v>
      </c>
      <c r="I259" s="11">
        <v>3</v>
      </c>
      <c r="J259" s="12" t="s">
        <v>42</v>
      </c>
    </row>
    <row r="260" spans="1:10" x14ac:dyDescent="0.3">
      <c r="A260" s="13">
        <v>460109</v>
      </c>
      <c r="B260" s="14" t="s">
        <v>14</v>
      </c>
      <c r="C260" s="14" t="s">
        <v>11</v>
      </c>
      <c r="D260" s="15">
        <v>50</v>
      </c>
      <c r="E260" s="14" t="s">
        <v>11</v>
      </c>
      <c r="F260" s="14" t="s">
        <v>22</v>
      </c>
      <c r="G260" s="15">
        <v>8</v>
      </c>
      <c r="H260" s="14" t="s">
        <v>16</v>
      </c>
      <c r="I260" s="15">
        <v>2</v>
      </c>
      <c r="J260" s="16" t="s">
        <v>45</v>
      </c>
    </row>
    <row r="261" spans="1:10" x14ac:dyDescent="0.3">
      <c r="A261" s="13">
        <v>460112</v>
      </c>
      <c r="B261" s="14" t="s">
        <v>14</v>
      </c>
      <c r="C261" s="14" t="s">
        <v>11</v>
      </c>
      <c r="D261" s="15">
        <v>26</v>
      </c>
      <c r="E261" s="14" t="s">
        <v>11</v>
      </c>
      <c r="F261" s="14" t="s">
        <v>12</v>
      </c>
      <c r="G261" s="15">
        <v>8</v>
      </c>
      <c r="H261" s="14" t="s">
        <v>16</v>
      </c>
      <c r="I261" s="15">
        <v>2</v>
      </c>
      <c r="J261" s="16" t="s">
        <v>43</v>
      </c>
    </row>
    <row r="262" spans="1:10" x14ac:dyDescent="0.3">
      <c r="A262" s="13">
        <v>460118</v>
      </c>
      <c r="B262" s="14" t="s">
        <v>10</v>
      </c>
      <c r="C262" s="14" t="s">
        <v>11</v>
      </c>
      <c r="D262" s="15">
        <v>36</v>
      </c>
      <c r="E262" s="14" t="s">
        <v>11</v>
      </c>
      <c r="F262" s="14" t="s">
        <v>22</v>
      </c>
      <c r="G262" s="15">
        <v>4</v>
      </c>
      <c r="H262" s="14" t="s">
        <v>13</v>
      </c>
      <c r="I262" s="15">
        <v>2</v>
      </c>
      <c r="J262" s="16" t="s">
        <v>45</v>
      </c>
    </row>
    <row r="263" spans="1:10" x14ac:dyDescent="0.3">
      <c r="A263" s="9">
        <v>460119</v>
      </c>
      <c r="B263" s="10" t="s">
        <v>14</v>
      </c>
      <c r="C263" s="10" t="s">
        <v>17</v>
      </c>
      <c r="D263" s="11">
        <v>29</v>
      </c>
      <c r="E263" s="10" t="s">
        <v>11</v>
      </c>
      <c r="F263" s="10" t="s">
        <v>15</v>
      </c>
      <c r="G263" s="11">
        <v>1</v>
      </c>
      <c r="H263" s="10" t="s">
        <v>13</v>
      </c>
      <c r="I263" s="11">
        <v>4</v>
      </c>
      <c r="J263" s="12" t="s">
        <v>45</v>
      </c>
    </row>
    <row r="264" spans="1:10" x14ac:dyDescent="0.3">
      <c r="A264" s="13">
        <v>460122</v>
      </c>
      <c r="B264" s="14" t="s">
        <v>10</v>
      </c>
      <c r="C264" s="14" t="s">
        <v>17</v>
      </c>
      <c r="D264" s="15">
        <v>39</v>
      </c>
      <c r="E264" s="14" t="s">
        <v>17</v>
      </c>
      <c r="F264" s="14" t="s">
        <v>22</v>
      </c>
      <c r="G264" s="15">
        <v>1</v>
      </c>
      <c r="H264" s="14" t="s">
        <v>13</v>
      </c>
      <c r="I264" s="15">
        <v>1</v>
      </c>
      <c r="J264" s="16" t="s">
        <v>45</v>
      </c>
    </row>
    <row r="265" spans="1:10" x14ac:dyDescent="0.3">
      <c r="A265" s="9">
        <v>460124</v>
      </c>
      <c r="B265" s="10" t="s">
        <v>10</v>
      </c>
      <c r="C265" s="10" t="s">
        <v>17</v>
      </c>
      <c r="D265" s="11">
        <v>41</v>
      </c>
      <c r="E265" s="10" t="s">
        <v>11</v>
      </c>
      <c r="F265" s="10" t="s">
        <v>22</v>
      </c>
      <c r="G265" s="11">
        <v>0</v>
      </c>
      <c r="H265" s="10" t="s">
        <v>13</v>
      </c>
      <c r="I265" s="11">
        <v>3</v>
      </c>
      <c r="J265" s="12" t="s">
        <v>45</v>
      </c>
    </row>
    <row r="266" spans="1:10" x14ac:dyDescent="0.3">
      <c r="A266" s="9">
        <v>460134</v>
      </c>
      <c r="B266" s="10" t="s">
        <v>14</v>
      </c>
      <c r="C266" s="10" t="s">
        <v>11</v>
      </c>
      <c r="D266" s="11">
        <v>40</v>
      </c>
      <c r="E266" s="10" t="s">
        <v>11</v>
      </c>
      <c r="F266" s="10" t="s">
        <v>24</v>
      </c>
      <c r="G266" s="11">
        <v>9</v>
      </c>
      <c r="H266" s="10" t="s">
        <v>19</v>
      </c>
      <c r="I266" s="11">
        <v>3</v>
      </c>
      <c r="J266" s="12" t="s">
        <v>45</v>
      </c>
    </row>
    <row r="267" spans="1:10" x14ac:dyDescent="0.3">
      <c r="A267" s="13">
        <v>460135</v>
      </c>
      <c r="B267" s="14" t="s">
        <v>10</v>
      </c>
      <c r="C267" s="14" t="s">
        <v>17</v>
      </c>
      <c r="D267" s="15">
        <v>25</v>
      </c>
      <c r="E267" s="14" t="s">
        <v>11</v>
      </c>
      <c r="F267" s="14" t="s">
        <v>15</v>
      </c>
      <c r="G267" s="15">
        <v>4</v>
      </c>
      <c r="H267" s="14" t="s">
        <v>13</v>
      </c>
      <c r="I267" s="15">
        <v>3</v>
      </c>
      <c r="J267" s="16" t="s">
        <v>45</v>
      </c>
    </row>
    <row r="268" spans="1:10" x14ac:dyDescent="0.3">
      <c r="A268" s="9">
        <v>460140</v>
      </c>
      <c r="B268" s="10" t="s">
        <v>10</v>
      </c>
      <c r="C268" s="10" t="s">
        <v>11</v>
      </c>
      <c r="D268" s="11">
        <v>41</v>
      </c>
      <c r="E268" s="10" t="s">
        <v>11</v>
      </c>
      <c r="F268" s="10" t="s">
        <v>22</v>
      </c>
      <c r="G268" s="11">
        <v>7</v>
      </c>
      <c r="H268" s="10" t="s">
        <v>13</v>
      </c>
      <c r="I268" s="11">
        <v>2</v>
      </c>
      <c r="J268" s="12" t="s">
        <v>45</v>
      </c>
    </row>
    <row r="269" spans="1:10" x14ac:dyDescent="0.3">
      <c r="A269" s="13">
        <v>460141</v>
      </c>
      <c r="B269" s="14" t="s">
        <v>14</v>
      </c>
      <c r="C269" s="14" t="s">
        <v>17</v>
      </c>
      <c r="D269" s="15">
        <v>37</v>
      </c>
      <c r="E269" s="14" t="s">
        <v>11</v>
      </c>
      <c r="F269" s="14" t="s">
        <v>22</v>
      </c>
      <c r="G269" s="15">
        <v>11</v>
      </c>
      <c r="H269" s="14" t="s">
        <v>13</v>
      </c>
      <c r="I269" s="15">
        <v>1</v>
      </c>
      <c r="J269" s="16" t="s">
        <v>45</v>
      </c>
    </row>
    <row r="270" spans="1:10" x14ac:dyDescent="0.3">
      <c r="A270" s="13">
        <v>460146</v>
      </c>
      <c r="B270" s="14" t="s">
        <v>10</v>
      </c>
      <c r="C270" s="14" t="s">
        <v>11</v>
      </c>
      <c r="D270" s="15">
        <v>51</v>
      </c>
      <c r="E270" s="14" t="s">
        <v>11</v>
      </c>
      <c r="F270" s="14" t="s">
        <v>12</v>
      </c>
      <c r="G270" s="15">
        <v>0</v>
      </c>
      <c r="H270" s="14" t="s">
        <v>16</v>
      </c>
      <c r="I270" s="15">
        <v>3</v>
      </c>
      <c r="J270" s="16" t="s">
        <v>43</v>
      </c>
    </row>
    <row r="271" spans="1:10" x14ac:dyDescent="0.3">
      <c r="A271" s="9">
        <v>460147</v>
      </c>
      <c r="B271" s="10" t="s">
        <v>14</v>
      </c>
      <c r="C271" s="10" t="s">
        <v>11</v>
      </c>
      <c r="D271" s="11">
        <v>73</v>
      </c>
      <c r="E271" s="10" t="s">
        <v>11</v>
      </c>
      <c r="F271" s="10" t="s">
        <v>24</v>
      </c>
      <c r="G271" s="11">
        <v>1</v>
      </c>
      <c r="H271" s="10" t="s">
        <v>16</v>
      </c>
      <c r="I271" s="11">
        <v>3</v>
      </c>
      <c r="J271" s="12" t="s">
        <v>45</v>
      </c>
    </row>
    <row r="272" spans="1:10" x14ac:dyDescent="0.3">
      <c r="A272" s="9">
        <v>460160</v>
      </c>
      <c r="B272" s="10" t="s">
        <v>14</v>
      </c>
      <c r="C272" s="10" t="s">
        <v>17</v>
      </c>
      <c r="D272" s="11">
        <v>39</v>
      </c>
      <c r="E272" s="10" t="s">
        <v>11</v>
      </c>
      <c r="F272" s="10" t="s">
        <v>24</v>
      </c>
      <c r="G272" s="11">
        <v>5</v>
      </c>
      <c r="H272" s="10" t="s">
        <v>13</v>
      </c>
      <c r="I272" s="11">
        <v>1</v>
      </c>
      <c r="J272" s="12" t="s">
        <v>43</v>
      </c>
    </row>
    <row r="273" spans="1:10" x14ac:dyDescent="0.3">
      <c r="A273" s="13">
        <v>460162</v>
      </c>
      <c r="B273" s="14" t="s">
        <v>10</v>
      </c>
      <c r="C273" s="14" t="s">
        <v>17</v>
      </c>
      <c r="D273" s="15">
        <v>19</v>
      </c>
      <c r="E273" s="14" t="s">
        <v>17</v>
      </c>
      <c r="F273" s="14" t="s">
        <v>15</v>
      </c>
      <c r="G273" s="15">
        <v>0</v>
      </c>
      <c r="H273" s="14" t="s">
        <v>13</v>
      </c>
      <c r="I273" s="15">
        <v>4</v>
      </c>
      <c r="J273" s="16" t="s">
        <v>42</v>
      </c>
    </row>
    <row r="274" spans="1:10" x14ac:dyDescent="0.3">
      <c r="A274" s="9">
        <v>460166</v>
      </c>
      <c r="B274" s="10" t="s">
        <v>10</v>
      </c>
      <c r="C274" s="10" t="s">
        <v>17</v>
      </c>
      <c r="D274" s="11">
        <v>19</v>
      </c>
      <c r="E274" s="10" t="s">
        <v>17</v>
      </c>
      <c r="F274" s="10" t="s">
        <v>15</v>
      </c>
      <c r="G274" s="11">
        <v>0</v>
      </c>
      <c r="H274" s="10" t="s">
        <v>13</v>
      </c>
      <c r="I274" s="11">
        <v>7</v>
      </c>
      <c r="J274" s="12" t="s">
        <v>42</v>
      </c>
    </row>
    <row r="275" spans="1:10" x14ac:dyDescent="0.3">
      <c r="A275" s="13">
        <v>460167</v>
      </c>
      <c r="B275" s="14" t="s">
        <v>10</v>
      </c>
      <c r="C275" s="14" t="s">
        <v>17</v>
      </c>
      <c r="D275" s="15">
        <v>23</v>
      </c>
      <c r="E275" s="14" t="s">
        <v>17</v>
      </c>
      <c r="F275" s="14" t="s">
        <v>24</v>
      </c>
      <c r="G275" s="15">
        <v>1</v>
      </c>
      <c r="H275" s="14" t="s">
        <v>13</v>
      </c>
      <c r="I275" s="15">
        <v>5</v>
      </c>
      <c r="J275" s="16" t="s">
        <v>42</v>
      </c>
    </row>
    <row r="276" spans="1:10" x14ac:dyDescent="0.3">
      <c r="A276" s="9">
        <v>460168</v>
      </c>
      <c r="B276" s="10" t="s">
        <v>14</v>
      </c>
      <c r="C276" s="10" t="s">
        <v>11</v>
      </c>
      <c r="D276" s="11">
        <v>83</v>
      </c>
      <c r="E276" s="10" t="s">
        <v>11</v>
      </c>
      <c r="F276" s="10" t="s">
        <v>18</v>
      </c>
      <c r="G276" s="11">
        <v>0</v>
      </c>
      <c r="H276" s="10" t="s">
        <v>19</v>
      </c>
      <c r="I276" s="11">
        <v>2</v>
      </c>
      <c r="J276" s="12" t="s">
        <v>42</v>
      </c>
    </row>
    <row r="277" spans="1:10" x14ac:dyDescent="0.3">
      <c r="A277" s="13">
        <v>460171</v>
      </c>
      <c r="B277" s="14" t="s">
        <v>10</v>
      </c>
      <c r="C277" s="14" t="s">
        <v>11</v>
      </c>
      <c r="D277" s="15">
        <v>62</v>
      </c>
      <c r="E277" s="14" t="s">
        <v>11</v>
      </c>
      <c r="F277" s="14" t="s">
        <v>22</v>
      </c>
      <c r="G277" s="15">
        <v>1</v>
      </c>
      <c r="H277" s="14" t="s">
        <v>19</v>
      </c>
      <c r="I277" s="15">
        <v>2</v>
      </c>
      <c r="J277" s="16" t="s">
        <v>45</v>
      </c>
    </row>
    <row r="278" spans="1:10" x14ac:dyDescent="0.3">
      <c r="A278" s="9">
        <v>460174</v>
      </c>
      <c r="B278" s="10" t="s">
        <v>10</v>
      </c>
      <c r="C278" s="10" t="s">
        <v>17</v>
      </c>
      <c r="D278" s="11">
        <v>43</v>
      </c>
      <c r="E278" s="10" t="s">
        <v>11</v>
      </c>
      <c r="F278" s="10" t="s">
        <v>22</v>
      </c>
      <c r="G278" s="11">
        <v>9</v>
      </c>
      <c r="H278" s="10" t="s">
        <v>13</v>
      </c>
      <c r="I278" s="11">
        <v>4</v>
      </c>
      <c r="J278" s="12" t="s">
        <v>45</v>
      </c>
    </row>
    <row r="279" spans="1:10" x14ac:dyDescent="0.3">
      <c r="A279" s="13">
        <v>460175</v>
      </c>
      <c r="B279" s="14" t="s">
        <v>10</v>
      </c>
      <c r="C279" s="14" t="s">
        <v>17</v>
      </c>
      <c r="D279" s="15">
        <v>27</v>
      </c>
      <c r="E279" s="14" t="s">
        <v>17</v>
      </c>
      <c r="F279" s="14" t="s">
        <v>22</v>
      </c>
      <c r="G279" s="15">
        <v>0</v>
      </c>
      <c r="H279" s="14" t="s">
        <v>13</v>
      </c>
      <c r="I279" s="15">
        <v>5</v>
      </c>
      <c r="J279" s="16" t="s">
        <v>42</v>
      </c>
    </row>
    <row r="280" spans="1:10" x14ac:dyDescent="0.3">
      <c r="A280" s="9">
        <v>460177</v>
      </c>
      <c r="B280" s="10" t="s">
        <v>14</v>
      </c>
      <c r="C280" s="10" t="s">
        <v>17</v>
      </c>
      <c r="D280" s="11">
        <v>50</v>
      </c>
      <c r="E280" s="10" t="s">
        <v>11</v>
      </c>
      <c r="F280" s="10" t="s">
        <v>22</v>
      </c>
      <c r="G280" s="11">
        <v>0</v>
      </c>
      <c r="H280" s="10" t="s">
        <v>13</v>
      </c>
      <c r="I280" s="11">
        <v>1</v>
      </c>
      <c r="J280" s="12" t="s">
        <v>45</v>
      </c>
    </row>
    <row r="281" spans="1:10" x14ac:dyDescent="0.3">
      <c r="A281" s="13">
        <v>460179</v>
      </c>
      <c r="B281" s="14" t="s">
        <v>10</v>
      </c>
      <c r="C281" s="14" t="s">
        <v>17</v>
      </c>
      <c r="D281" s="15">
        <v>23</v>
      </c>
      <c r="E281" s="14" t="s">
        <v>17</v>
      </c>
      <c r="F281" s="14" t="s">
        <v>24</v>
      </c>
      <c r="G281" s="15">
        <v>0</v>
      </c>
      <c r="H281" s="14" t="s">
        <v>13</v>
      </c>
      <c r="I281" s="15">
        <v>6</v>
      </c>
      <c r="J281" s="16" t="s">
        <v>42</v>
      </c>
    </row>
    <row r="282" spans="1:10" x14ac:dyDescent="0.3">
      <c r="A282" s="9">
        <v>460183</v>
      </c>
      <c r="B282" s="10" t="s">
        <v>14</v>
      </c>
      <c r="C282" s="10" t="s">
        <v>17</v>
      </c>
      <c r="D282" s="11">
        <v>35</v>
      </c>
      <c r="E282" s="10" t="s">
        <v>17</v>
      </c>
      <c r="F282" s="10" t="s">
        <v>24</v>
      </c>
      <c r="G282" s="11">
        <v>9</v>
      </c>
      <c r="H282" s="10" t="s">
        <v>13</v>
      </c>
      <c r="I282" s="11">
        <v>2</v>
      </c>
      <c r="J282" s="12" t="s">
        <v>45</v>
      </c>
    </row>
    <row r="283" spans="1:10" x14ac:dyDescent="0.3">
      <c r="A283" s="13">
        <v>460185</v>
      </c>
      <c r="B283" s="14" t="s">
        <v>14</v>
      </c>
      <c r="C283" s="14" t="s">
        <v>17</v>
      </c>
      <c r="D283" s="15">
        <v>32</v>
      </c>
      <c r="E283" s="14" t="s">
        <v>17</v>
      </c>
      <c r="F283" s="14" t="s">
        <v>15</v>
      </c>
      <c r="G283" s="15">
        <v>9</v>
      </c>
      <c r="H283" s="14" t="s">
        <v>13</v>
      </c>
      <c r="I283" s="15">
        <v>3</v>
      </c>
      <c r="J283" s="16" t="s">
        <v>45</v>
      </c>
    </row>
    <row r="284" spans="1:10" x14ac:dyDescent="0.3">
      <c r="A284" s="9">
        <v>460187</v>
      </c>
      <c r="B284" s="10" t="s">
        <v>10</v>
      </c>
      <c r="C284" s="10" t="s">
        <v>17</v>
      </c>
      <c r="D284" s="11">
        <v>42</v>
      </c>
      <c r="E284" s="10" t="s">
        <v>11</v>
      </c>
      <c r="F284" s="10" t="s">
        <v>21</v>
      </c>
      <c r="G284" s="11">
        <v>2</v>
      </c>
      <c r="H284" s="10" t="s">
        <v>13</v>
      </c>
      <c r="I284" s="11">
        <v>3</v>
      </c>
      <c r="J284" s="12" t="s">
        <v>45</v>
      </c>
    </row>
    <row r="285" spans="1:10" x14ac:dyDescent="0.3">
      <c r="A285" s="13">
        <v>460189</v>
      </c>
      <c r="B285" s="14" t="s">
        <v>14</v>
      </c>
      <c r="C285" s="14" t="s">
        <v>17</v>
      </c>
      <c r="D285" s="15">
        <v>33</v>
      </c>
      <c r="E285" s="14" t="s">
        <v>17</v>
      </c>
      <c r="F285" s="14" t="s">
        <v>24</v>
      </c>
      <c r="G285" s="15">
        <v>13</v>
      </c>
      <c r="H285" s="14" t="s">
        <v>13</v>
      </c>
      <c r="I285" s="15">
        <v>1</v>
      </c>
      <c r="J285" s="16" t="s">
        <v>45</v>
      </c>
    </row>
    <row r="286" spans="1:10" x14ac:dyDescent="0.3">
      <c r="A286" s="9">
        <v>460190</v>
      </c>
      <c r="B286" s="10" t="s">
        <v>10</v>
      </c>
      <c r="C286" s="10" t="s">
        <v>17</v>
      </c>
      <c r="D286" s="11">
        <v>28</v>
      </c>
      <c r="E286" s="10" t="s">
        <v>11</v>
      </c>
      <c r="F286" s="10" t="s">
        <v>24</v>
      </c>
      <c r="G286" s="11">
        <v>9</v>
      </c>
      <c r="H286" s="10" t="s">
        <v>13</v>
      </c>
      <c r="I286" s="11">
        <v>3</v>
      </c>
      <c r="J286" s="12" t="s">
        <v>45</v>
      </c>
    </row>
    <row r="287" spans="1:10" x14ac:dyDescent="0.3">
      <c r="A287" s="9">
        <v>460196</v>
      </c>
      <c r="B287" s="10" t="s">
        <v>10</v>
      </c>
      <c r="C287" s="10" t="s">
        <v>17</v>
      </c>
      <c r="D287" s="11">
        <v>35</v>
      </c>
      <c r="E287" s="10" t="s">
        <v>11</v>
      </c>
      <c r="F287" s="10" t="s">
        <v>15</v>
      </c>
      <c r="G287" s="11">
        <v>9</v>
      </c>
      <c r="H287" s="10" t="s">
        <v>13</v>
      </c>
      <c r="I287" s="11">
        <v>2</v>
      </c>
      <c r="J287" s="12" t="s">
        <v>45</v>
      </c>
    </row>
    <row r="288" spans="1:10" x14ac:dyDescent="0.3">
      <c r="A288" s="13">
        <v>460206</v>
      </c>
      <c r="B288" s="14" t="s">
        <v>10</v>
      </c>
      <c r="C288" s="14" t="s">
        <v>11</v>
      </c>
      <c r="D288" s="15">
        <v>39</v>
      </c>
      <c r="E288" s="14" t="s">
        <v>11</v>
      </c>
      <c r="F288" s="14" t="s">
        <v>24</v>
      </c>
      <c r="G288" s="15">
        <v>0</v>
      </c>
      <c r="H288" s="14" t="s">
        <v>13</v>
      </c>
      <c r="I288" s="15">
        <v>2</v>
      </c>
      <c r="J288" s="16" t="s">
        <v>45</v>
      </c>
    </row>
    <row r="289" spans="1:10" x14ac:dyDescent="0.3">
      <c r="A289" s="13">
        <v>460212</v>
      </c>
      <c r="B289" s="14" t="s">
        <v>14</v>
      </c>
      <c r="C289" s="14" t="s">
        <v>11</v>
      </c>
      <c r="D289" s="15">
        <v>35</v>
      </c>
      <c r="E289" s="14" t="s">
        <v>11</v>
      </c>
      <c r="F289" s="14" t="s">
        <v>24</v>
      </c>
      <c r="G289" s="15">
        <v>11</v>
      </c>
      <c r="H289" s="14" t="s">
        <v>13</v>
      </c>
      <c r="I289" s="15">
        <v>6</v>
      </c>
      <c r="J289" s="16" t="s">
        <v>45</v>
      </c>
    </row>
    <row r="290" spans="1:10" x14ac:dyDescent="0.3">
      <c r="A290" s="9">
        <v>460214</v>
      </c>
      <c r="B290" s="10" t="s">
        <v>10</v>
      </c>
      <c r="C290" s="10" t="s">
        <v>11</v>
      </c>
      <c r="D290" s="11">
        <v>45</v>
      </c>
      <c r="E290" s="10" t="s">
        <v>11</v>
      </c>
      <c r="F290" s="10" t="s">
        <v>12</v>
      </c>
      <c r="G290" s="11">
        <v>0</v>
      </c>
      <c r="H290" s="10" t="s">
        <v>16</v>
      </c>
      <c r="I290" s="11">
        <v>2</v>
      </c>
      <c r="J290" s="12" t="s">
        <v>45</v>
      </c>
    </row>
    <row r="291" spans="1:10" x14ac:dyDescent="0.3">
      <c r="A291" s="9">
        <v>460223</v>
      </c>
      <c r="B291" s="10" t="s">
        <v>14</v>
      </c>
      <c r="C291" s="10" t="s">
        <v>17</v>
      </c>
      <c r="D291" s="11">
        <v>52</v>
      </c>
      <c r="E291" s="10" t="s">
        <v>17</v>
      </c>
      <c r="F291" s="10" t="s">
        <v>24</v>
      </c>
      <c r="G291" s="11">
        <v>1</v>
      </c>
      <c r="H291" s="10" t="s">
        <v>13</v>
      </c>
      <c r="I291" s="11">
        <v>1</v>
      </c>
      <c r="J291" s="12" t="s">
        <v>45</v>
      </c>
    </row>
    <row r="292" spans="1:10" x14ac:dyDescent="0.3">
      <c r="A292" s="13">
        <v>460227</v>
      </c>
      <c r="B292" s="14" t="s">
        <v>14</v>
      </c>
      <c r="C292" s="14" t="s">
        <v>17</v>
      </c>
      <c r="D292" s="15">
        <v>28</v>
      </c>
      <c r="E292" s="14" t="s">
        <v>17</v>
      </c>
      <c r="F292" s="14" t="s">
        <v>15</v>
      </c>
      <c r="G292" s="15">
        <v>0</v>
      </c>
      <c r="H292" s="14" t="s">
        <v>13</v>
      </c>
      <c r="I292" s="15">
        <v>3</v>
      </c>
      <c r="J292" s="16" t="s">
        <v>45</v>
      </c>
    </row>
    <row r="293" spans="1:10" x14ac:dyDescent="0.3">
      <c r="A293" s="9">
        <v>460242</v>
      </c>
      <c r="B293" s="10" t="s">
        <v>14</v>
      </c>
      <c r="C293" s="10" t="s">
        <v>11</v>
      </c>
      <c r="D293" s="11">
        <v>38</v>
      </c>
      <c r="E293" s="10" t="s">
        <v>11</v>
      </c>
      <c r="F293" s="10" t="s">
        <v>15</v>
      </c>
      <c r="G293" s="11">
        <v>9</v>
      </c>
      <c r="H293" s="10" t="s">
        <v>13</v>
      </c>
      <c r="I293" s="11">
        <v>3</v>
      </c>
      <c r="J293" s="12" t="s">
        <v>45</v>
      </c>
    </row>
    <row r="294" spans="1:10" x14ac:dyDescent="0.3">
      <c r="A294" s="13">
        <v>460243</v>
      </c>
      <c r="B294" s="14" t="s">
        <v>10</v>
      </c>
      <c r="C294" s="14" t="s">
        <v>17</v>
      </c>
      <c r="D294" s="15">
        <v>42</v>
      </c>
      <c r="E294" s="14" t="s">
        <v>11</v>
      </c>
      <c r="F294" s="14" t="s">
        <v>24</v>
      </c>
      <c r="G294" s="15">
        <v>8</v>
      </c>
      <c r="H294" s="14" t="s">
        <v>13</v>
      </c>
      <c r="I294" s="15">
        <v>1</v>
      </c>
      <c r="J294" s="16" t="s">
        <v>45</v>
      </c>
    </row>
    <row r="295" spans="1:10" x14ac:dyDescent="0.3">
      <c r="A295" s="13">
        <v>460248</v>
      </c>
      <c r="B295" s="14" t="s">
        <v>10</v>
      </c>
      <c r="C295" s="14" t="s">
        <v>17</v>
      </c>
      <c r="D295" s="15">
        <v>27</v>
      </c>
      <c r="E295" s="14" t="s">
        <v>11</v>
      </c>
      <c r="F295" s="14" t="s">
        <v>15</v>
      </c>
      <c r="G295" s="15">
        <v>7</v>
      </c>
      <c r="H295" s="14" t="s">
        <v>13</v>
      </c>
      <c r="I295" s="15">
        <v>2</v>
      </c>
      <c r="J295" s="16" t="s">
        <v>45</v>
      </c>
    </row>
    <row r="296" spans="1:10" x14ac:dyDescent="0.3">
      <c r="A296" s="9">
        <v>460252</v>
      </c>
      <c r="B296" s="10" t="s">
        <v>14</v>
      </c>
      <c r="C296" s="10" t="s">
        <v>11</v>
      </c>
      <c r="D296" s="11">
        <v>41</v>
      </c>
      <c r="E296" s="10" t="s">
        <v>11</v>
      </c>
      <c r="F296" s="10" t="s">
        <v>22</v>
      </c>
      <c r="G296" s="11">
        <v>0</v>
      </c>
      <c r="H296" s="10" t="s">
        <v>13</v>
      </c>
      <c r="I296" s="11">
        <v>2</v>
      </c>
      <c r="J296" s="12" t="s">
        <v>45</v>
      </c>
    </row>
    <row r="297" spans="1:10" x14ac:dyDescent="0.3">
      <c r="A297" s="13">
        <v>460263</v>
      </c>
      <c r="B297" s="14" t="s">
        <v>14</v>
      </c>
      <c r="C297" s="14" t="s">
        <v>11</v>
      </c>
      <c r="D297" s="15">
        <v>41</v>
      </c>
      <c r="E297" s="14" t="s">
        <v>11</v>
      </c>
      <c r="F297" s="14" t="s">
        <v>22</v>
      </c>
      <c r="G297" s="15">
        <v>1</v>
      </c>
      <c r="H297" s="14" t="s">
        <v>13</v>
      </c>
      <c r="I297" s="15">
        <v>2</v>
      </c>
      <c r="J297" s="16" t="s">
        <v>45</v>
      </c>
    </row>
    <row r="298" spans="1:10" x14ac:dyDescent="0.3">
      <c r="A298" s="9">
        <v>460265</v>
      </c>
      <c r="B298" s="10" t="s">
        <v>14</v>
      </c>
      <c r="C298" s="10" t="s">
        <v>11</v>
      </c>
      <c r="D298" s="11">
        <v>47</v>
      </c>
      <c r="E298" s="10" t="s">
        <v>11</v>
      </c>
      <c r="F298" s="10" t="s">
        <v>18</v>
      </c>
      <c r="G298" s="11">
        <v>0</v>
      </c>
      <c r="H298" s="10" t="s">
        <v>19</v>
      </c>
      <c r="I298" s="11">
        <v>4</v>
      </c>
      <c r="J298" s="12" t="s">
        <v>45</v>
      </c>
    </row>
    <row r="299" spans="1:10" x14ac:dyDescent="0.3">
      <c r="A299" s="13">
        <v>460270</v>
      </c>
      <c r="B299" s="14" t="s">
        <v>14</v>
      </c>
      <c r="C299" s="14" t="s">
        <v>17</v>
      </c>
      <c r="D299" s="15">
        <v>35</v>
      </c>
      <c r="E299" s="14" t="s">
        <v>11</v>
      </c>
      <c r="F299" s="14" t="s">
        <v>21</v>
      </c>
      <c r="G299" s="15">
        <v>8</v>
      </c>
      <c r="H299" s="14" t="s">
        <v>13</v>
      </c>
      <c r="I299" s="15">
        <v>1</v>
      </c>
      <c r="J299" s="16" t="s">
        <v>45</v>
      </c>
    </row>
    <row r="300" spans="1:10" x14ac:dyDescent="0.3">
      <c r="A300" s="9">
        <v>460272</v>
      </c>
      <c r="B300" s="10" t="s">
        <v>10</v>
      </c>
      <c r="C300" s="10" t="s">
        <v>17</v>
      </c>
      <c r="D300" s="11">
        <v>88</v>
      </c>
      <c r="E300" s="10" t="s">
        <v>11</v>
      </c>
      <c r="F300" s="10" t="s">
        <v>23</v>
      </c>
      <c r="G300" s="11">
        <v>0</v>
      </c>
      <c r="H300" s="10" t="s">
        <v>13</v>
      </c>
      <c r="I300" s="11">
        <v>1</v>
      </c>
      <c r="J300" s="12" t="s">
        <v>45</v>
      </c>
    </row>
    <row r="301" spans="1:10" x14ac:dyDescent="0.3">
      <c r="A301" s="13">
        <v>460275</v>
      </c>
      <c r="B301" s="14" t="s">
        <v>10</v>
      </c>
      <c r="C301" s="14" t="s">
        <v>17</v>
      </c>
      <c r="D301" s="15">
        <v>46</v>
      </c>
      <c r="E301" s="14" t="s">
        <v>11</v>
      </c>
      <c r="F301" s="14" t="s">
        <v>22</v>
      </c>
      <c r="G301" s="15">
        <v>6</v>
      </c>
      <c r="H301" s="14" t="s">
        <v>13</v>
      </c>
      <c r="I301" s="15">
        <v>1</v>
      </c>
      <c r="J301" s="16" t="s">
        <v>45</v>
      </c>
    </row>
    <row r="302" spans="1:10" x14ac:dyDescent="0.3">
      <c r="A302" s="9">
        <v>460276</v>
      </c>
      <c r="B302" s="10" t="s">
        <v>10</v>
      </c>
      <c r="C302" s="10" t="s">
        <v>11</v>
      </c>
      <c r="D302" s="11">
        <v>41</v>
      </c>
      <c r="E302" s="10" t="s">
        <v>11</v>
      </c>
      <c r="F302" s="10" t="s">
        <v>22</v>
      </c>
      <c r="G302" s="11">
        <v>3</v>
      </c>
      <c r="H302" s="10" t="s">
        <v>13</v>
      </c>
      <c r="I302" s="11">
        <v>2</v>
      </c>
      <c r="J302" s="12" t="s">
        <v>45</v>
      </c>
    </row>
    <row r="303" spans="1:10" x14ac:dyDescent="0.3">
      <c r="A303" s="13">
        <v>460281</v>
      </c>
      <c r="B303" s="14" t="s">
        <v>10</v>
      </c>
      <c r="C303" s="14" t="s">
        <v>17</v>
      </c>
      <c r="D303" s="15">
        <v>30</v>
      </c>
      <c r="E303" s="14" t="s">
        <v>11</v>
      </c>
      <c r="F303" s="14" t="s">
        <v>21</v>
      </c>
      <c r="G303" s="15">
        <v>10</v>
      </c>
      <c r="H303" s="14" t="s">
        <v>13</v>
      </c>
      <c r="I303" s="15">
        <v>5</v>
      </c>
      <c r="J303" s="16" t="s">
        <v>45</v>
      </c>
    </row>
    <row r="304" spans="1:10" x14ac:dyDescent="0.3">
      <c r="A304" s="9">
        <v>460283</v>
      </c>
      <c r="B304" s="10" t="s">
        <v>14</v>
      </c>
      <c r="C304" s="10" t="s">
        <v>11</v>
      </c>
      <c r="D304" s="11">
        <v>43</v>
      </c>
      <c r="E304" s="10" t="s">
        <v>11</v>
      </c>
      <c r="F304" s="10" t="s">
        <v>21</v>
      </c>
      <c r="G304" s="11">
        <v>12</v>
      </c>
      <c r="H304" s="10" t="s">
        <v>13</v>
      </c>
      <c r="I304" s="11">
        <v>2</v>
      </c>
      <c r="J304" s="12" t="s">
        <v>45</v>
      </c>
    </row>
    <row r="305" spans="1:10" x14ac:dyDescent="0.3">
      <c r="A305" s="13">
        <v>460284</v>
      </c>
      <c r="B305" s="14" t="s">
        <v>10</v>
      </c>
      <c r="C305" s="14" t="s">
        <v>17</v>
      </c>
      <c r="D305" s="15">
        <v>29</v>
      </c>
      <c r="E305" s="14" t="s">
        <v>11</v>
      </c>
      <c r="F305" s="14" t="s">
        <v>24</v>
      </c>
      <c r="G305" s="15">
        <v>9</v>
      </c>
      <c r="H305" s="14" t="s">
        <v>13</v>
      </c>
      <c r="I305" s="15">
        <v>2</v>
      </c>
      <c r="J305" s="16" t="s">
        <v>45</v>
      </c>
    </row>
    <row r="306" spans="1:10" x14ac:dyDescent="0.3">
      <c r="A306" s="9">
        <v>460287</v>
      </c>
      <c r="B306" s="10" t="s">
        <v>14</v>
      </c>
      <c r="C306" s="10" t="s">
        <v>11</v>
      </c>
      <c r="D306" s="11">
        <v>48</v>
      </c>
      <c r="E306" s="10" t="s">
        <v>11</v>
      </c>
      <c r="F306" s="10" t="s">
        <v>22</v>
      </c>
      <c r="G306" s="11">
        <v>1</v>
      </c>
      <c r="H306" s="10" t="s">
        <v>13</v>
      </c>
      <c r="I306" s="11">
        <v>1</v>
      </c>
      <c r="J306" s="12" t="s">
        <v>45</v>
      </c>
    </row>
    <row r="307" spans="1:10" x14ac:dyDescent="0.3">
      <c r="A307" s="13">
        <v>460289</v>
      </c>
      <c r="B307" s="14" t="s">
        <v>10</v>
      </c>
      <c r="C307" s="14" t="s">
        <v>11</v>
      </c>
      <c r="D307" s="15">
        <v>61</v>
      </c>
      <c r="E307" s="14" t="s">
        <v>11</v>
      </c>
      <c r="F307" s="14" t="s">
        <v>22</v>
      </c>
      <c r="G307" s="15">
        <v>4</v>
      </c>
      <c r="H307" s="14" t="s">
        <v>16</v>
      </c>
      <c r="I307" s="15">
        <v>6</v>
      </c>
      <c r="J307" s="16" t="s">
        <v>44</v>
      </c>
    </row>
    <row r="308" spans="1:10" x14ac:dyDescent="0.3">
      <c r="A308" s="9">
        <v>460298</v>
      </c>
      <c r="B308" s="10" t="s">
        <v>10</v>
      </c>
      <c r="C308" s="10" t="s">
        <v>17</v>
      </c>
      <c r="D308" s="11">
        <v>51</v>
      </c>
      <c r="E308" s="10" t="s">
        <v>11</v>
      </c>
      <c r="F308" s="10" t="s">
        <v>23</v>
      </c>
      <c r="G308" s="11">
        <v>2</v>
      </c>
      <c r="H308" s="10" t="s">
        <v>13</v>
      </c>
      <c r="I308" s="11">
        <v>1</v>
      </c>
      <c r="J308" s="12" t="s">
        <v>45</v>
      </c>
    </row>
    <row r="309" spans="1:10" x14ac:dyDescent="0.3">
      <c r="A309" s="13">
        <v>460306</v>
      </c>
      <c r="B309" s="14" t="s">
        <v>10</v>
      </c>
      <c r="C309" s="14" t="s">
        <v>17</v>
      </c>
      <c r="D309" s="15">
        <v>43</v>
      </c>
      <c r="E309" s="14" t="s">
        <v>11</v>
      </c>
      <c r="F309" s="14" t="s">
        <v>15</v>
      </c>
      <c r="G309" s="15">
        <v>9</v>
      </c>
      <c r="H309" s="14" t="s">
        <v>13</v>
      </c>
      <c r="I309" s="15">
        <v>1</v>
      </c>
      <c r="J309" s="16" t="s">
        <v>45</v>
      </c>
    </row>
    <row r="310" spans="1:10" x14ac:dyDescent="0.3">
      <c r="A310" s="9">
        <v>460310</v>
      </c>
      <c r="B310" s="10" t="s">
        <v>14</v>
      </c>
      <c r="C310" s="10" t="s">
        <v>17</v>
      </c>
      <c r="D310" s="11">
        <v>27</v>
      </c>
      <c r="E310" s="10" t="s">
        <v>17</v>
      </c>
      <c r="F310" s="10" t="s">
        <v>15</v>
      </c>
      <c r="G310" s="11">
        <v>14</v>
      </c>
      <c r="H310" s="10" t="s">
        <v>13</v>
      </c>
      <c r="I310" s="11">
        <v>4</v>
      </c>
      <c r="J310" s="12" t="s">
        <v>45</v>
      </c>
    </row>
    <row r="311" spans="1:10" x14ac:dyDescent="0.3">
      <c r="A311" s="13">
        <v>460315</v>
      </c>
      <c r="B311" s="14" t="s">
        <v>10</v>
      </c>
      <c r="C311" s="14" t="s">
        <v>17</v>
      </c>
      <c r="D311" s="15">
        <v>35</v>
      </c>
      <c r="E311" s="14" t="s">
        <v>17</v>
      </c>
      <c r="F311" s="14" t="s">
        <v>21</v>
      </c>
      <c r="G311" s="15">
        <v>14</v>
      </c>
      <c r="H311" s="14" t="s">
        <v>13</v>
      </c>
      <c r="I311" s="15">
        <v>6</v>
      </c>
      <c r="J311" s="16" t="s">
        <v>46</v>
      </c>
    </row>
    <row r="312" spans="1:10" x14ac:dyDescent="0.3">
      <c r="A312" s="9">
        <v>460319</v>
      </c>
      <c r="B312" s="10" t="s">
        <v>10</v>
      </c>
      <c r="C312" s="10" t="s">
        <v>11</v>
      </c>
      <c r="D312" s="11">
        <v>39</v>
      </c>
      <c r="E312" s="10" t="s">
        <v>17</v>
      </c>
      <c r="F312" s="10" t="s">
        <v>21</v>
      </c>
      <c r="G312" s="11">
        <v>4</v>
      </c>
      <c r="H312" s="10" t="s">
        <v>16</v>
      </c>
      <c r="I312" s="11">
        <v>2</v>
      </c>
      <c r="J312" s="12" t="s">
        <v>46</v>
      </c>
    </row>
    <row r="313" spans="1:10" x14ac:dyDescent="0.3">
      <c r="A313" s="9">
        <v>460323</v>
      </c>
      <c r="B313" s="10" t="s">
        <v>10</v>
      </c>
      <c r="C313" s="10" t="s">
        <v>17</v>
      </c>
      <c r="D313" s="11">
        <v>38</v>
      </c>
      <c r="E313" s="10" t="s">
        <v>11</v>
      </c>
      <c r="F313" s="10" t="s">
        <v>12</v>
      </c>
      <c r="G313" s="11">
        <v>10</v>
      </c>
      <c r="H313" s="10" t="s">
        <v>13</v>
      </c>
      <c r="I313" s="11">
        <v>1</v>
      </c>
      <c r="J313" s="12" t="s">
        <v>45</v>
      </c>
    </row>
    <row r="314" spans="1:10" x14ac:dyDescent="0.3">
      <c r="A314" s="13">
        <v>460324</v>
      </c>
      <c r="B314" s="14" t="s">
        <v>10</v>
      </c>
      <c r="C314" s="14" t="s">
        <v>17</v>
      </c>
      <c r="D314" s="15">
        <v>30</v>
      </c>
      <c r="E314" s="14" t="s">
        <v>11</v>
      </c>
      <c r="F314" s="14" t="s">
        <v>24</v>
      </c>
      <c r="G314" s="15">
        <v>12</v>
      </c>
      <c r="H314" s="14" t="s">
        <v>13</v>
      </c>
      <c r="I314" s="15">
        <v>2</v>
      </c>
      <c r="J314" s="16" t="s">
        <v>45</v>
      </c>
    </row>
    <row r="315" spans="1:10" x14ac:dyDescent="0.3">
      <c r="A315" s="9">
        <v>460327</v>
      </c>
      <c r="B315" s="10" t="s">
        <v>10</v>
      </c>
      <c r="C315" s="10" t="s">
        <v>17</v>
      </c>
      <c r="D315" s="11">
        <v>43</v>
      </c>
      <c r="E315" s="10" t="s">
        <v>11</v>
      </c>
      <c r="F315" s="10" t="s">
        <v>22</v>
      </c>
      <c r="G315" s="11">
        <v>10</v>
      </c>
      <c r="H315" s="10" t="s">
        <v>13</v>
      </c>
      <c r="I315" s="11">
        <v>1</v>
      </c>
      <c r="J315" s="12" t="s">
        <v>45</v>
      </c>
    </row>
    <row r="316" spans="1:10" x14ac:dyDescent="0.3">
      <c r="A316" s="13">
        <v>460333</v>
      </c>
      <c r="B316" s="14" t="s">
        <v>10</v>
      </c>
      <c r="C316" s="14" t="s">
        <v>17</v>
      </c>
      <c r="D316" s="15">
        <v>42</v>
      </c>
      <c r="E316" s="14" t="s">
        <v>17</v>
      </c>
      <c r="F316" s="14" t="s">
        <v>24</v>
      </c>
      <c r="G316" s="15">
        <v>10</v>
      </c>
      <c r="H316" s="14" t="s">
        <v>13</v>
      </c>
      <c r="I316" s="15">
        <v>4</v>
      </c>
      <c r="J316" s="16" t="s">
        <v>45</v>
      </c>
    </row>
    <row r="317" spans="1:10" x14ac:dyDescent="0.3">
      <c r="A317" s="9">
        <v>460336</v>
      </c>
      <c r="B317" s="10" t="s">
        <v>10</v>
      </c>
      <c r="C317" s="10" t="s">
        <v>17</v>
      </c>
      <c r="D317" s="11">
        <v>46</v>
      </c>
      <c r="E317" s="10" t="s">
        <v>11</v>
      </c>
      <c r="F317" s="10" t="s">
        <v>22</v>
      </c>
      <c r="G317" s="11">
        <v>2</v>
      </c>
      <c r="H317" s="10" t="s">
        <v>13</v>
      </c>
      <c r="I317" s="11">
        <v>1</v>
      </c>
      <c r="J317" s="12" t="s">
        <v>46</v>
      </c>
    </row>
    <row r="318" spans="1:10" x14ac:dyDescent="0.3">
      <c r="A318" s="13">
        <v>460340</v>
      </c>
      <c r="B318" s="14" t="s">
        <v>10</v>
      </c>
      <c r="C318" s="14" t="s">
        <v>17</v>
      </c>
      <c r="D318" s="15">
        <v>47</v>
      </c>
      <c r="E318" s="14" t="s">
        <v>11</v>
      </c>
      <c r="F318" s="14" t="s">
        <v>22</v>
      </c>
      <c r="G318" s="15">
        <v>11</v>
      </c>
      <c r="H318" s="14" t="s">
        <v>13</v>
      </c>
      <c r="I318" s="15">
        <v>2</v>
      </c>
      <c r="J318" s="16" t="s">
        <v>45</v>
      </c>
    </row>
    <row r="319" spans="1:10" x14ac:dyDescent="0.3">
      <c r="A319" s="9">
        <v>460341</v>
      </c>
      <c r="B319" s="10" t="s">
        <v>10</v>
      </c>
      <c r="C319" s="10" t="s">
        <v>17</v>
      </c>
      <c r="D319" s="11">
        <v>32</v>
      </c>
      <c r="E319" s="10" t="s">
        <v>17</v>
      </c>
      <c r="F319" s="10" t="s">
        <v>24</v>
      </c>
      <c r="G319" s="11">
        <v>13</v>
      </c>
      <c r="H319" s="10" t="s">
        <v>13</v>
      </c>
      <c r="I319" s="11">
        <v>5</v>
      </c>
      <c r="J319" s="12" t="s">
        <v>46</v>
      </c>
    </row>
    <row r="320" spans="1:10" x14ac:dyDescent="0.3">
      <c r="A320" s="13">
        <v>460344</v>
      </c>
      <c r="B320" s="14" t="s">
        <v>10</v>
      </c>
      <c r="C320" s="14" t="s">
        <v>11</v>
      </c>
      <c r="D320" s="15">
        <v>53</v>
      </c>
      <c r="E320" s="14" t="s">
        <v>11</v>
      </c>
      <c r="F320" s="14" t="s">
        <v>22</v>
      </c>
      <c r="G320" s="15">
        <v>11</v>
      </c>
      <c r="H320" s="14" t="s">
        <v>16</v>
      </c>
      <c r="I320" s="15">
        <v>2</v>
      </c>
      <c r="J320" s="16" t="s">
        <v>45</v>
      </c>
    </row>
    <row r="321" spans="1:10" x14ac:dyDescent="0.3">
      <c r="A321" s="13">
        <v>460348</v>
      </c>
      <c r="B321" s="14" t="s">
        <v>10</v>
      </c>
      <c r="C321" s="14" t="s">
        <v>17</v>
      </c>
      <c r="D321" s="15">
        <v>39</v>
      </c>
      <c r="E321" s="14" t="s">
        <v>11</v>
      </c>
      <c r="F321" s="14" t="s">
        <v>22</v>
      </c>
      <c r="G321" s="15">
        <v>0</v>
      </c>
      <c r="H321" s="14" t="s">
        <v>13</v>
      </c>
      <c r="I321" s="15">
        <v>2</v>
      </c>
      <c r="J321" s="16" t="s">
        <v>45</v>
      </c>
    </row>
    <row r="322" spans="1:10" x14ac:dyDescent="0.3">
      <c r="A322" s="13">
        <v>460354</v>
      </c>
      <c r="B322" s="14" t="s">
        <v>10</v>
      </c>
      <c r="C322" s="14" t="s">
        <v>17</v>
      </c>
      <c r="D322" s="15">
        <v>37</v>
      </c>
      <c r="E322" s="14" t="s">
        <v>11</v>
      </c>
      <c r="F322" s="14" t="s">
        <v>22</v>
      </c>
      <c r="G322" s="15">
        <v>3</v>
      </c>
      <c r="H322" s="14" t="s">
        <v>13</v>
      </c>
      <c r="I322" s="15">
        <v>1</v>
      </c>
      <c r="J322" s="16" t="s">
        <v>43</v>
      </c>
    </row>
    <row r="323" spans="1:10" x14ac:dyDescent="0.3">
      <c r="A323" s="9">
        <v>460356</v>
      </c>
      <c r="B323" s="10" t="s">
        <v>14</v>
      </c>
      <c r="C323" s="10" t="s">
        <v>17</v>
      </c>
      <c r="D323" s="11">
        <v>19</v>
      </c>
      <c r="E323" s="10" t="s">
        <v>17</v>
      </c>
      <c r="F323" s="10" t="s">
        <v>15</v>
      </c>
      <c r="G323" s="11">
        <v>0</v>
      </c>
      <c r="H323" s="10" t="s">
        <v>13</v>
      </c>
      <c r="I323" s="11">
        <v>4</v>
      </c>
      <c r="J323" s="12" t="s">
        <v>45</v>
      </c>
    </row>
    <row r="324" spans="1:10" x14ac:dyDescent="0.3">
      <c r="A324" s="13">
        <v>460358</v>
      </c>
      <c r="B324" s="14" t="s">
        <v>14</v>
      </c>
      <c r="C324" s="14" t="s">
        <v>17</v>
      </c>
      <c r="D324" s="15">
        <v>30</v>
      </c>
      <c r="E324" s="14" t="s">
        <v>17</v>
      </c>
      <c r="F324" s="14" t="s">
        <v>20</v>
      </c>
      <c r="G324" s="15">
        <v>1</v>
      </c>
      <c r="H324" s="14" t="s">
        <v>13</v>
      </c>
      <c r="I324" s="15">
        <v>1</v>
      </c>
      <c r="J324" s="16" t="s">
        <v>43</v>
      </c>
    </row>
    <row r="325" spans="1:10" x14ac:dyDescent="0.3">
      <c r="A325" s="9">
        <v>460361</v>
      </c>
      <c r="B325" s="10" t="s">
        <v>10</v>
      </c>
      <c r="C325" s="10" t="s">
        <v>11</v>
      </c>
      <c r="D325" s="11">
        <v>49</v>
      </c>
      <c r="E325" s="10" t="s">
        <v>11</v>
      </c>
      <c r="F325" s="10" t="s">
        <v>22</v>
      </c>
      <c r="G325" s="11">
        <v>0</v>
      </c>
      <c r="H325" s="10" t="s">
        <v>13</v>
      </c>
      <c r="I325" s="11">
        <v>1</v>
      </c>
      <c r="J325" s="12" t="s">
        <v>44</v>
      </c>
    </row>
    <row r="326" spans="1:10" x14ac:dyDescent="0.3">
      <c r="A326" s="13">
        <v>460362</v>
      </c>
      <c r="B326" s="14" t="s">
        <v>14</v>
      </c>
      <c r="C326" s="14" t="s">
        <v>11</v>
      </c>
      <c r="D326" s="15">
        <v>55</v>
      </c>
      <c r="E326" s="14" t="s">
        <v>11</v>
      </c>
      <c r="F326" s="14" t="s">
        <v>15</v>
      </c>
      <c r="G326" s="15">
        <v>0</v>
      </c>
      <c r="H326" s="14" t="s">
        <v>13</v>
      </c>
      <c r="I326" s="15">
        <v>3</v>
      </c>
      <c r="J326" s="16" t="s">
        <v>44</v>
      </c>
    </row>
    <row r="327" spans="1:10" x14ac:dyDescent="0.3">
      <c r="A327" s="9">
        <v>460365</v>
      </c>
      <c r="B327" s="10" t="s">
        <v>10</v>
      </c>
      <c r="C327" s="10" t="s">
        <v>11</v>
      </c>
      <c r="D327" s="11">
        <v>59</v>
      </c>
      <c r="E327" s="10" t="s">
        <v>11</v>
      </c>
      <c r="F327" s="10" t="s">
        <v>21</v>
      </c>
      <c r="G327" s="11">
        <v>1</v>
      </c>
      <c r="H327" s="10" t="s">
        <v>13</v>
      </c>
      <c r="I327" s="11">
        <v>2</v>
      </c>
      <c r="J327" s="12" t="s">
        <v>44</v>
      </c>
    </row>
    <row r="328" spans="1:10" x14ac:dyDescent="0.3">
      <c r="A328" s="9">
        <v>460370</v>
      </c>
      <c r="B328" s="10" t="s">
        <v>10</v>
      </c>
      <c r="C328" s="10" t="s">
        <v>11</v>
      </c>
      <c r="D328" s="11">
        <v>27</v>
      </c>
      <c r="E328" s="10" t="s">
        <v>11</v>
      </c>
      <c r="F328" s="10" t="s">
        <v>18</v>
      </c>
      <c r="G328" s="11">
        <v>9</v>
      </c>
      <c r="H328" s="10" t="s">
        <v>19</v>
      </c>
      <c r="I328" s="11">
        <v>2</v>
      </c>
      <c r="J328" s="12" t="s">
        <v>45</v>
      </c>
    </row>
    <row r="329" spans="1:10" x14ac:dyDescent="0.3">
      <c r="A329" s="13">
        <v>460371</v>
      </c>
      <c r="B329" s="14" t="s">
        <v>10</v>
      </c>
      <c r="C329" s="14" t="s">
        <v>17</v>
      </c>
      <c r="D329" s="15">
        <v>25</v>
      </c>
      <c r="E329" s="14" t="s">
        <v>11</v>
      </c>
      <c r="F329" s="14" t="s">
        <v>22</v>
      </c>
      <c r="G329" s="15">
        <v>1</v>
      </c>
      <c r="H329" s="14" t="s">
        <v>13</v>
      </c>
      <c r="I329" s="15">
        <v>2</v>
      </c>
      <c r="J329" s="16" t="s">
        <v>45</v>
      </c>
    </row>
    <row r="330" spans="1:10" x14ac:dyDescent="0.3">
      <c r="A330" s="9">
        <v>460378</v>
      </c>
      <c r="B330" s="10" t="s">
        <v>10</v>
      </c>
      <c r="C330" s="10" t="s">
        <v>17</v>
      </c>
      <c r="D330" s="11">
        <v>37</v>
      </c>
      <c r="E330" s="10" t="s">
        <v>11</v>
      </c>
      <c r="F330" s="10" t="s">
        <v>21</v>
      </c>
      <c r="G330" s="11">
        <v>1</v>
      </c>
      <c r="H330" s="10" t="s">
        <v>13</v>
      </c>
      <c r="I330" s="11">
        <v>1</v>
      </c>
      <c r="J330" s="12" t="s">
        <v>45</v>
      </c>
    </row>
    <row r="331" spans="1:10" x14ac:dyDescent="0.3">
      <c r="A331" s="13">
        <v>460379</v>
      </c>
      <c r="B331" s="14" t="s">
        <v>14</v>
      </c>
      <c r="C331" s="14" t="s">
        <v>17</v>
      </c>
      <c r="D331" s="15">
        <v>38</v>
      </c>
      <c r="E331" s="14" t="s">
        <v>11</v>
      </c>
      <c r="F331" s="14" t="s">
        <v>22</v>
      </c>
      <c r="G331" s="15">
        <v>9</v>
      </c>
      <c r="H331" s="14" t="s">
        <v>13</v>
      </c>
      <c r="I331" s="15">
        <v>3</v>
      </c>
      <c r="J331" s="16" t="s">
        <v>45</v>
      </c>
    </row>
    <row r="332" spans="1:10" x14ac:dyDescent="0.3">
      <c r="A332" s="9">
        <v>460380</v>
      </c>
      <c r="B332" s="10" t="s">
        <v>14</v>
      </c>
      <c r="C332" s="10" t="s">
        <v>17</v>
      </c>
      <c r="D332" s="11">
        <v>29</v>
      </c>
      <c r="E332" s="10" t="s">
        <v>11</v>
      </c>
      <c r="F332" s="10" t="s">
        <v>24</v>
      </c>
      <c r="G332" s="11">
        <v>9</v>
      </c>
      <c r="H332" s="10" t="s">
        <v>13</v>
      </c>
      <c r="I332" s="11">
        <v>3</v>
      </c>
      <c r="J332" s="12" t="s">
        <v>45</v>
      </c>
    </row>
    <row r="333" spans="1:10" x14ac:dyDescent="0.3">
      <c r="A333" s="13">
        <v>460381</v>
      </c>
      <c r="B333" s="14" t="s">
        <v>14</v>
      </c>
      <c r="C333" s="14" t="s">
        <v>17</v>
      </c>
      <c r="D333" s="15">
        <v>28</v>
      </c>
      <c r="E333" s="14" t="s">
        <v>11</v>
      </c>
      <c r="F333" s="14" t="s">
        <v>22</v>
      </c>
      <c r="G333" s="15">
        <v>11</v>
      </c>
      <c r="H333" s="14" t="s">
        <v>13</v>
      </c>
      <c r="I333" s="15">
        <v>2</v>
      </c>
      <c r="J333" s="16" t="s">
        <v>45</v>
      </c>
    </row>
    <row r="334" spans="1:10" x14ac:dyDescent="0.3">
      <c r="A334" s="9">
        <v>460384</v>
      </c>
      <c r="B334" s="10" t="s">
        <v>10</v>
      </c>
      <c r="C334" s="10" t="s">
        <v>11</v>
      </c>
      <c r="D334" s="11">
        <v>27</v>
      </c>
      <c r="E334" s="10" t="s">
        <v>11</v>
      </c>
      <c r="F334" s="10" t="s">
        <v>20</v>
      </c>
      <c r="G334" s="11">
        <v>8</v>
      </c>
      <c r="H334" s="10" t="s">
        <v>13</v>
      </c>
      <c r="I334" s="11">
        <v>2</v>
      </c>
      <c r="J334" s="12" t="s">
        <v>45</v>
      </c>
    </row>
    <row r="335" spans="1:10" x14ac:dyDescent="0.3">
      <c r="A335" s="13">
        <v>460387</v>
      </c>
      <c r="B335" s="14" t="s">
        <v>10</v>
      </c>
      <c r="C335" s="14" t="s">
        <v>17</v>
      </c>
      <c r="D335" s="15">
        <v>42</v>
      </c>
      <c r="E335" s="14" t="s">
        <v>17</v>
      </c>
      <c r="F335" s="14" t="s">
        <v>24</v>
      </c>
      <c r="G335" s="15">
        <v>3</v>
      </c>
      <c r="H335" s="14" t="s">
        <v>13</v>
      </c>
      <c r="I335" s="15">
        <v>2</v>
      </c>
      <c r="J335" s="16" t="s">
        <v>45</v>
      </c>
    </row>
    <row r="336" spans="1:10" x14ac:dyDescent="0.3">
      <c r="A336" s="9">
        <v>460388</v>
      </c>
      <c r="B336" s="10" t="s">
        <v>10</v>
      </c>
      <c r="C336" s="10" t="s">
        <v>17</v>
      </c>
      <c r="D336" s="11">
        <v>43</v>
      </c>
      <c r="E336" s="10" t="s">
        <v>11</v>
      </c>
      <c r="F336" s="10" t="s">
        <v>22</v>
      </c>
      <c r="G336" s="11">
        <v>14</v>
      </c>
      <c r="H336" s="10" t="s">
        <v>13</v>
      </c>
      <c r="I336" s="11">
        <v>2</v>
      </c>
      <c r="J336" s="12" t="s">
        <v>45</v>
      </c>
    </row>
    <row r="337" spans="1:10" x14ac:dyDescent="0.3">
      <c r="A337" s="13">
        <v>460389</v>
      </c>
      <c r="B337" s="14" t="s">
        <v>10</v>
      </c>
      <c r="C337" s="14" t="s">
        <v>11</v>
      </c>
      <c r="D337" s="15">
        <v>40</v>
      </c>
      <c r="E337" s="14" t="s">
        <v>11</v>
      </c>
      <c r="F337" s="14" t="s">
        <v>15</v>
      </c>
      <c r="G337" s="15">
        <v>8</v>
      </c>
      <c r="H337" s="14" t="s">
        <v>16</v>
      </c>
      <c r="I337" s="15">
        <v>2</v>
      </c>
      <c r="J337" s="16" t="s">
        <v>45</v>
      </c>
    </row>
    <row r="338" spans="1:10" x14ac:dyDescent="0.3">
      <c r="A338" s="9">
        <v>460390</v>
      </c>
      <c r="B338" s="10" t="s">
        <v>14</v>
      </c>
      <c r="C338" s="10" t="s">
        <v>17</v>
      </c>
      <c r="D338" s="11">
        <v>41</v>
      </c>
      <c r="E338" s="10" t="s">
        <v>11</v>
      </c>
      <c r="F338" s="10" t="s">
        <v>22</v>
      </c>
      <c r="G338" s="11">
        <v>9</v>
      </c>
      <c r="H338" s="10" t="s">
        <v>13</v>
      </c>
      <c r="I338" s="11">
        <v>3</v>
      </c>
      <c r="J338" s="12" t="s">
        <v>45</v>
      </c>
    </row>
    <row r="339" spans="1:10" x14ac:dyDescent="0.3">
      <c r="A339" s="13">
        <v>460392</v>
      </c>
      <c r="B339" s="14" t="s">
        <v>14</v>
      </c>
      <c r="C339" s="14" t="s">
        <v>11</v>
      </c>
      <c r="D339" s="15">
        <v>46</v>
      </c>
      <c r="E339" s="14" t="s">
        <v>17</v>
      </c>
      <c r="F339" s="14" t="s">
        <v>24</v>
      </c>
      <c r="G339" s="15">
        <v>8</v>
      </c>
      <c r="H339" s="14" t="s">
        <v>13</v>
      </c>
      <c r="I339" s="15">
        <v>1</v>
      </c>
      <c r="J339" s="16" t="s">
        <v>41</v>
      </c>
    </row>
    <row r="340" spans="1:10" x14ac:dyDescent="0.3">
      <c r="A340" s="9">
        <v>460394</v>
      </c>
      <c r="B340" s="10" t="s">
        <v>10</v>
      </c>
      <c r="C340" s="10" t="s">
        <v>17</v>
      </c>
      <c r="D340" s="11">
        <v>32</v>
      </c>
      <c r="E340" s="10" t="s">
        <v>11</v>
      </c>
      <c r="F340" s="10" t="s">
        <v>15</v>
      </c>
      <c r="G340" s="11">
        <v>9</v>
      </c>
      <c r="H340" s="10" t="s">
        <v>13</v>
      </c>
      <c r="I340" s="11">
        <v>3</v>
      </c>
      <c r="J340" s="12" t="s">
        <v>45</v>
      </c>
    </row>
    <row r="341" spans="1:10" x14ac:dyDescent="0.3">
      <c r="A341" s="13">
        <v>460397</v>
      </c>
      <c r="B341" s="14" t="s">
        <v>10</v>
      </c>
      <c r="C341" s="14" t="s">
        <v>17</v>
      </c>
      <c r="D341" s="15">
        <v>56</v>
      </c>
      <c r="E341" s="14" t="s">
        <v>11</v>
      </c>
      <c r="F341" s="14" t="s">
        <v>24</v>
      </c>
      <c r="G341" s="15">
        <v>1</v>
      </c>
      <c r="H341" s="14" t="s">
        <v>13</v>
      </c>
      <c r="I341" s="15">
        <v>1</v>
      </c>
      <c r="J341" s="16" t="s">
        <v>45</v>
      </c>
    </row>
    <row r="342" spans="1:10" x14ac:dyDescent="0.3">
      <c r="A342" s="9">
        <v>460399</v>
      </c>
      <c r="B342" s="10" t="s">
        <v>14</v>
      </c>
      <c r="C342" s="10" t="s">
        <v>17</v>
      </c>
      <c r="D342" s="11">
        <v>28</v>
      </c>
      <c r="E342" s="10" t="s">
        <v>11</v>
      </c>
      <c r="F342" s="10" t="s">
        <v>20</v>
      </c>
      <c r="G342" s="11">
        <v>12</v>
      </c>
      <c r="H342" s="10" t="s">
        <v>13</v>
      </c>
      <c r="I342" s="11">
        <v>1</v>
      </c>
      <c r="J342" s="12" t="s">
        <v>45</v>
      </c>
    </row>
    <row r="343" spans="1:10" x14ac:dyDescent="0.3">
      <c r="A343" s="13">
        <v>460401</v>
      </c>
      <c r="B343" s="14" t="s">
        <v>10</v>
      </c>
      <c r="C343" s="14" t="s">
        <v>17</v>
      </c>
      <c r="D343" s="15">
        <v>25</v>
      </c>
      <c r="E343" s="14" t="s">
        <v>11</v>
      </c>
      <c r="F343" s="14" t="s">
        <v>22</v>
      </c>
      <c r="G343" s="15">
        <v>0</v>
      </c>
      <c r="H343" s="14" t="s">
        <v>13</v>
      </c>
      <c r="I343" s="15">
        <v>3</v>
      </c>
      <c r="J343" s="16" t="s">
        <v>46</v>
      </c>
    </row>
    <row r="344" spans="1:10" x14ac:dyDescent="0.3">
      <c r="A344" s="9">
        <v>460404</v>
      </c>
      <c r="B344" s="10" t="s">
        <v>14</v>
      </c>
      <c r="C344" s="10" t="s">
        <v>11</v>
      </c>
      <c r="D344" s="11">
        <v>42</v>
      </c>
      <c r="E344" s="10" t="s">
        <v>11</v>
      </c>
      <c r="F344" s="10" t="s">
        <v>22</v>
      </c>
      <c r="G344" s="11">
        <v>6</v>
      </c>
      <c r="H344" s="10" t="s">
        <v>13</v>
      </c>
      <c r="I344" s="11">
        <v>7</v>
      </c>
      <c r="J344" s="12" t="s">
        <v>45</v>
      </c>
    </row>
    <row r="345" spans="1:10" x14ac:dyDescent="0.3">
      <c r="A345" s="13">
        <v>460405</v>
      </c>
      <c r="B345" s="14" t="s">
        <v>10</v>
      </c>
      <c r="C345" s="14" t="s">
        <v>17</v>
      </c>
      <c r="D345" s="15">
        <v>41</v>
      </c>
      <c r="E345" s="14" t="s">
        <v>11</v>
      </c>
      <c r="F345" s="14" t="s">
        <v>24</v>
      </c>
      <c r="G345" s="15">
        <v>5</v>
      </c>
      <c r="H345" s="14" t="s">
        <v>13</v>
      </c>
      <c r="I345" s="15">
        <v>2</v>
      </c>
      <c r="J345" s="16" t="s">
        <v>45</v>
      </c>
    </row>
    <row r="346" spans="1:10" x14ac:dyDescent="0.3">
      <c r="A346" s="9">
        <v>460406</v>
      </c>
      <c r="B346" s="10" t="s">
        <v>14</v>
      </c>
      <c r="C346" s="10" t="s">
        <v>11</v>
      </c>
      <c r="D346" s="11">
        <v>36</v>
      </c>
      <c r="E346" s="10" t="s">
        <v>11</v>
      </c>
      <c r="F346" s="10" t="s">
        <v>15</v>
      </c>
      <c r="G346" s="11">
        <v>3</v>
      </c>
      <c r="H346" s="10" t="s">
        <v>13</v>
      </c>
      <c r="I346" s="11">
        <v>2</v>
      </c>
      <c r="J346" s="12" t="s">
        <v>45</v>
      </c>
    </row>
    <row r="347" spans="1:10" x14ac:dyDescent="0.3">
      <c r="A347" s="13">
        <v>460408</v>
      </c>
      <c r="B347" s="14" t="s">
        <v>10</v>
      </c>
      <c r="C347" s="14" t="s">
        <v>17</v>
      </c>
      <c r="D347" s="15">
        <v>42</v>
      </c>
      <c r="E347" s="14" t="s">
        <v>11</v>
      </c>
      <c r="F347" s="14" t="s">
        <v>22</v>
      </c>
      <c r="G347" s="15">
        <v>2</v>
      </c>
      <c r="H347" s="14" t="s">
        <v>13</v>
      </c>
      <c r="I347" s="15">
        <v>1</v>
      </c>
      <c r="J347" s="16" t="s">
        <v>45</v>
      </c>
    </row>
    <row r="348" spans="1:10" x14ac:dyDescent="0.3">
      <c r="A348" s="9">
        <v>460409</v>
      </c>
      <c r="B348" s="10" t="s">
        <v>10</v>
      </c>
      <c r="C348" s="10" t="s">
        <v>17</v>
      </c>
      <c r="D348" s="11">
        <v>42</v>
      </c>
      <c r="E348" s="10" t="s">
        <v>11</v>
      </c>
      <c r="F348" s="10" t="s">
        <v>22</v>
      </c>
      <c r="G348" s="11">
        <v>8</v>
      </c>
      <c r="H348" s="10" t="s">
        <v>13</v>
      </c>
      <c r="I348" s="11">
        <v>4</v>
      </c>
      <c r="J348" s="12" t="s">
        <v>45</v>
      </c>
    </row>
    <row r="349" spans="1:10" x14ac:dyDescent="0.3">
      <c r="A349" s="13">
        <v>460415</v>
      </c>
      <c r="B349" s="14" t="s">
        <v>10</v>
      </c>
      <c r="C349" s="14" t="s">
        <v>17</v>
      </c>
      <c r="D349" s="15">
        <v>55</v>
      </c>
      <c r="E349" s="14" t="s">
        <v>11</v>
      </c>
      <c r="F349" s="14" t="s">
        <v>24</v>
      </c>
      <c r="G349" s="15">
        <v>1</v>
      </c>
      <c r="H349" s="14" t="s">
        <v>13</v>
      </c>
      <c r="I349" s="15">
        <v>2</v>
      </c>
      <c r="J349" s="16" t="s">
        <v>45</v>
      </c>
    </row>
    <row r="350" spans="1:10" x14ac:dyDescent="0.3">
      <c r="A350" s="13">
        <v>460431</v>
      </c>
      <c r="B350" s="14" t="s">
        <v>10</v>
      </c>
      <c r="C350" s="14" t="s">
        <v>17</v>
      </c>
      <c r="D350" s="15">
        <v>47</v>
      </c>
      <c r="E350" s="14" t="s">
        <v>11</v>
      </c>
      <c r="F350" s="14" t="s">
        <v>12</v>
      </c>
      <c r="G350" s="15">
        <v>1</v>
      </c>
      <c r="H350" s="14" t="s">
        <v>13</v>
      </c>
      <c r="I350" s="15">
        <v>1</v>
      </c>
      <c r="J350" s="16" t="s">
        <v>45</v>
      </c>
    </row>
    <row r="351" spans="1:10" x14ac:dyDescent="0.3">
      <c r="A351" s="13">
        <v>460437</v>
      </c>
      <c r="B351" s="14" t="s">
        <v>10</v>
      </c>
      <c r="C351" s="14" t="s">
        <v>17</v>
      </c>
      <c r="D351" s="15">
        <v>26</v>
      </c>
      <c r="E351" s="14" t="s">
        <v>11</v>
      </c>
      <c r="F351" s="14" t="s">
        <v>22</v>
      </c>
      <c r="G351" s="15">
        <v>8</v>
      </c>
      <c r="H351" s="14" t="s">
        <v>13</v>
      </c>
      <c r="I351" s="15">
        <v>1</v>
      </c>
      <c r="J351" s="16" t="s">
        <v>45</v>
      </c>
    </row>
    <row r="352" spans="1:10" x14ac:dyDescent="0.3">
      <c r="A352" s="9">
        <v>460440</v>
      </c>
      <c r="B352" s="10" t="s">
        <v>10</v>
      </c>
      <c r="C352" s="10" t="s">
        <v>17</v>
      </c>
      <c r="D352" s="11">
        <v>28</v>
      </c>
      <c r="E352" s="10" t="s">
        <v>17</v>
      </c>
      <c r="F352" s="10" t="s">
        <v>22</v>
      </c>
      <c r="G352" s="11">
        <v>5</v>
      </c>
      <c r="H352" s="10" t="s">
        <v>13</v>
      </c>
      <c r="I352" s="11">
        <v>2</v>
      </c>
      <c r="J352" s="12" t="s">
        <v>45</v>
      </c>
    </row>
    <row r="353" spans="1:10" x14ac:dyDescent="0.3">
      <c r="A353" s="13">
        <v>460443</v>
      </c>
      <c r="B353" s="14" t="s">
        <v>10</v>
      </c>
      <c r="C353" s="14" t="s">
        <v>17</v>
      </c>
      <c r="D353" s="15">
        <v>37</v>
      </c>
      <c r="E353" s="14" t="s">
        <v>11</v>
      </c>
      <c r="F353" s="14" t="s">
        <v>21</v>
      </c>
      <c r="G353" s="15">
        <v>0</v>
      </c>
      <c r="H353" s="14" t="s">
        <v>13</v>
      </c>
      <c r="I353" s="15">
        <v>1</v>
      </c>
      <c r="J353" s="16" t="s">
        <v>45</v>
      </c>
    </row>
    <row r="354" spans="1:10" x14ac:dyDescent="0.3">
      <c r="A354" s="13">
        <v>460449</v>
      </c>
      <c r="B354" s="14" t="s">
        <v>14</v>
      </c>
      <c r="C354" s="14" t="s">
        <v>17</v>
      </c>
      <c r="D354" s="15">
        <v>25</v>
      </c>
      <c r="E354" s="14" t="s">
        <v>17</v>
      </c>
      <c r="F354" s="14" t="s">
        <v>20</v>
      </c>
      <c r="G354" s="15">
        <v>2</v>
      </c>
      <c r="H354" s="14" t="s">
        <v>13</v>
      </c>
      <c r="I354" s="15">
        <v>1</v>
      </c>
      <c r="J354" s="16" t="s">
        <v>43</v>
      </c>
    </row>
    <row r="355" spans="1:10" x14ac:dyDescent="0.3">
      <c r="A355" s="9">
        <v>460450</v>
      </c>
      <c r="B355" s="10" t="s">
        <v>14</v>
      </c>
      <c r="C355" s="10" t="s">
        <v>11</v>
      </c>
      <c r="D355" s="11">
        <v>50</v>
      </c>
      <c r="E355" s="10" t="s">
        <v>11</v>
      </c>
      <c r="F355" s="10" t="s">
        <v>18</v>
      </c>
      <c r="G355" s="11">
        <v>1</v>
      </c>
      <c r="H355" s="10" t="s">
        <v>19</v>
      </c>
      <c r="I355" s="11">
        <v>4</v>
      </c>
      <c r="J355" s="12" t="s">
        <v>44</v>
      </c>
    </row>
    <row r="356" spans="1:10" x14ac:dyDescent="0.3">
      <c r="A356" s="13">
        <v>460453</v>
      </c>
      <c r="B356" s="14" t="s">
        <v>10</v>
      </c>
      <c r="C356" s="14" t="s">
        <v>17</v>
      </c>
      <c r="D356" s="15">
        <v>42</v>
      </c>
      <c r="E356" s="14" t="s">
        <v>11</v>
      </c>
      <c r="F356" s="14" t="s">
        <v>21</v>
      </c>
      <c r="G356" s="15">
        <v>5</v>
      </c>
      <c r="H356" s="14" t="s">
        <v>13</v>
      </c>
      <c r="I356" s="15">
        <v>1</v>
      </c>
      <c r="J356" s="16" t="s">
        <v>45</v>
      </c>
    </row>
    <row r="357" spans="1:10" x14ac:dyDescent="0.3">
      <c r="A357" s="9">
        <v>460459</v>
      </c>
      <c r="B357" s="10" t="s">
        <v>10</v>
      </c>
      <c r="C357" s="10" t="s">
        <v>17</v>
      </c>
      <c r="D357" s="11">
        <v>30</v>
      </c>
      <c r="E357" s="10" t="s">
        <v>17</v>
      </c>
      <c r="F357" s="10" t="s">
        <v>12</v>
      </c>
      <c r="G357" s="11">
        <v>1</v>
      </c>
      <c r="H357" s="10" t="s">
        <v>13</v>
      </c>
      <c r="I357" s="11">
        <v>5</v>
      </c>
      <c r="J357" s="12" t="s">
        <v>43</v>
      </c>
    </row>
    <row r="358" spans="1:10" x14ac:dyDescent="0.3">
      <c r="A358" s="13">
        <v>460460</v>
      </c>
      <c r="B358" s="14" t="s">
        <v>14</v>
      </c>
      <c r="C358" s="14" t="s">
        <v>11</v>
      </c>
      <c r="D358" s="15">
        <v>26</v>
      </c>
      <c r="E358" s="14" t="s">
        <v>17</v>
      </c>
      <c r="F358" s="14" t="s">
        <v>24</v>
      </c>
      <c r="G358" s="15">
        <v>2</v>
      </c>
      <c r="H358" s="14" t="s">
        <v>13</v>
      </c>
      <c r="I358" s="15">
        <v>4</v>
      </c>
      <c r="J358" s="16" t="s">
        <v>43</v>
      </c>
    </row>
    <row r="359" spans="1:10" x14ac:dyDescent="0.3">
      <c r="A359" s="13">
        <v>460477</v>
      </c>
      <c r="B359" s="14" t="s">
        <v>14</v>
      </c>
      <c r="C359" s="14" t="s">
        <v>17</v>
      </c>
      <c r="D359" s="15">
        <v>30</v>
      </c>
      <c r="E359" s="14" t="s">
        <v>17</v>
      </c>
      <c r="F359" s="14" t="s">
        <v>24</v>
      </c>
      <c r="G359" s="15">
        <v>1</v>
      </c>
      <c r="H359" s="14" t="s">
        <v>13</v>
      </c>
      <c r="I359" s="15">
        <v>6</v>
      </c>
      <c r="J359" s="16" t="s">
        <v>43</v>
      </c>
    </row>
    <row r="360" spans="1:10" x14ac:dyDescent="0.3">
      <c r="A360" s="9">
        <v>460484</v>
      </c>
      <c r="B360" s="10" t="s">
        <v>10</v>
      </c>
      <c r="C360" s="10" t="s">
        <v>17</v>
      </c>
      <c r="D360" s="11">
        <v>20</v>
      </c>
      <c r="E360" s="10" t="s">
        <v>17</v>
      </c>
      <c r="F360" s="10" t="s">
        <v>15</v>
      </c>
      <c r="G360" s="11">
        <v>4</v>
      </c>
      <c r="H360" s="10" t="s">
        <v>13</v>
      </c>
      <c r="I360" s="11">
        <v>7</v>
      </c>
      <c r="J360" s="12" t="s">
        <v>43</v>
      </c>
    </row>
    <row r="361" spans="1:10" x14ac:dyDescent="0.3">
      <c r="A361" s="13">
        <v>460485</v>
      </c>
      <c r="B361" s="14" t="s">
        <v>10</v>
      </c>
      <c r="C361" s="14" t="s">
        <v>17</v>
      </c>
      <c r="D361" s="15">
        <v>19</v>
      </c>
      <c r="E361" s="14" t="s">
        <v>17</v>
      </c>
      <c r="F361" s="14" t="s">
        <v>20</v>
      </c>
      <c r="G361" s="15">
        <v>8</v>
      </c>
      <c r="H361" s="14" t="s">
        <v>13</v>
      </c>
      <c r="I361" s="15">
        <v>5</v>
      </c>
      <c r="J361" s="16" t="s">
        <v>43</v>
      </c>
    </row>
    <row r="362" spans="1:10" x14ac:dyDescent="0.3">
      <c r="A362" s="9">
        <v>460489</v>
      </c>
      <c r="B362" s="10" t="s">
        <v>14</v>
      </c>
      <c r="C362" s="10" t="s">
        <v>17</v>
      </c>
      <c r="D362" s="11">
        <v>19</v>
      </c>
      <c r="E362" s="10" t="s">
        <v>17</v>
      </c>
      <c r="F362" s="10" t="s">
        <v>15</v>
      </c>
      <c r="G362" s="11">
        <v>9</v>
      </c>
      <c r="H362" s="10" t="s">
        <v>13</v>
      </c>
      <c r="I362" s="11">
        <v>6</v>
      </c>
      <c r="J362" s="12" t="s">
        <v>43</v>
      </c>
    </row>
    <row r="363" spans="1:10" x14ac:dyDescent="0.3">
      <c r="A363" s="9">
        <v>460495</v>
      </c>
      <c r="B363" s="10" t="s">
        <v>14</v>
      </c>
      <c r="C363" s="10" t="s">
        <v>17</v>
      </c>
      <c r="D363" s="11">
        <v>20</v>
      </c>
      <c r="E363" s="10" t="s">
        <v>17</v>
      </c>
      <c r="F363" s="10" t="s">
        <v>15</v>
      </c>
      <c r="G363" s="11">
        <v>0</v>
      </c>
      <c r="H363" s="10" t="s">
        <v>13</v>
      </c>
      <c r="I363" s="11">
        <v>6</v>
      </c>
      <c r="J363" s="12" t="s">
        <v>43</v>
      </c>
    </row>
    <row r="364" spans="1:10" x14ac:dyDescent="0.3">
      <c r="A364" s="9">
        <v>460505</v>
      </c>
      <c r="B364" s="10" t="s">
        <v>10</v>
      </c>
      <c r="C364" s="10" t="s">
        <v>17</v>
      </c>
      <c r="D364" s="11">
        <v>26</v>
      </c>
      <c r="E364" s="10" t="s">
        <v>11</v>
      </c>
      <c r="F364" s="10" t="s">
        <v>12</v>
      </c>
      <c r="G364" s="11">
        <v>1</v>
      </c>
      <c r="H364" s="10" t="s">
        <v>13</v>
      </c>
      <c r="I364" s="11">
        <v>3</v>
      </c>
      <c r="J364" s="12" t="s">
        <v>43</v>
      </c>
    </row>
    <row r="365" spans="1:10" x14ac:dyDescent="0.3">
      <c r="A365" s="13">
        <v>460507</v>
      </c>
      <c r="B365" s="14" t="s">
        <v>14</v>
      </c>
      <c r="C365" s="14" t="s">
        <v>17</v>
      </c>
      <c r="D365" s="15">
        <v>31</v>
      </c>
      <c r="E365" s="14" t="s">
        <v>17</v>
      </c>
      <c r="F365" s="14" t="s">
        <v>21</v>
      </c>
      <c r="G365" s="15">
        <v>0</v>
      </c>
      <c r="H365" s="14" t="s">
        <v>13</v>
      </c>
      <c r="I365" s="15">
        <v>4</v>
      </c>
      <c r="J365" s="16" t="s">
        <v>43</v>
      </c>
    </row>
    <row r="366" spans="1:10" x14ac:dyDescent="0.3">
      <c r="A366" s="9">
        <v>460508</v>
      </c>
      <c r="B366" s="10" t="s">
        <v>14</v>
      </c>
      <c r="C366" s="10" t="s">
        <v>11</v>
      </c>
      <c r="D366" s="11">
        <v>31</v>
      </c>
      <c r="E366" s="10" t="s">
        <v>11</v>
      </c>
      <c r="F366" s="10" t="s">
        <v>15</v>
      </c>
      <c r="G366" s="11">
        <v>2</v>
      </c>
      <c r="H366" s="10" t="s">
        <v>19</v>
      </c>
      <c r="I366" s="11">
        <v>3</v>
      </c>
      <c r="J366" s="12" t="s">
        <v>43</v>
      </c>
    </row>
    <row r="367" spans="1:10" x14ac:dyDescent="0.3">
      <c r="A367" s="13">
        <v>460518</v>
      </c>
      <c r="B367" s="14" t="s">
        <v>10</v>
      </c>
      <c r="C367" s="14" t="s">
        <v>11</v>
      </c>
      <c r="D367" s="15">
        <v>41</v>
      </c>
      <c r="E367" s="14" t="s">
        <v>11</v>
      </c>
      <c r="F367" s="14" t="s">
        <v>12</v>
      </c>
      <c r="G367" s="15">
        <v>9</v>
      </c>
      <c r="H367" s="14" t="s">
        <v>16</v>
      </c>
      <c r="I367" s="15">
        <v>3</v>
      </c>
      <c r="J367" s="16" t="s">
        <v>43</v>
      </c>
    </row>
    <row r="368" spans="1:10" x14ac:dyDescent="0.3">
      <c r="A368" s="13">
        <v>460541</v>
      </c>
      <c r="B368" s="14" t="s">
        <v>10</v>
      </c>
      <c r="C368" s="14" t="s">
        <v>11</v>
      </c>
      <c r="D368" s="15">
        <v>42</v>
      </c>
      <c r="E368" s="14" t="s">
        <v>11</v>
      </c>
      <c r="F368" s="14" t="s">
        <v>25</v>
      </c>
      <c r="G368" s="15">
        <v>0</v>
      </c>
      <c r="H368" s="14" t="s">
        <v>16</v>
      </c>
      <c r="I368" s="15">
        <v>3</v>
      </c>
      <c r="J368" s="16" t="s">
        <v>43</v>
      </c>
    </row>
    <row r="369" spans="1:10" x14ac:dyDescent="0.3">
      <c r="A369" s="13">
        <v>460545</v>
      </c>
      <c r="B369" s="14" t="s">
        <v>14</v>
      </c>
      <c r="C369" s="14" t="s">
        <v>11</v>
      </c>
      <c r="D369" s="15">
        <v>78</v>
      </c>
      <c r="E369" s="14" t="s">
        <v>17</v>
      </c>
      <c r="F369" s="14" t="s">
        <v>23</v>
      </c>
      <c r="G369" s="15">
        <v>1</v>
      </c>
      <c r="H369" s="14" t="s">
        <v>19</v>
      </c>
      <c r="I369" s="15">
        <v>3</v>
      </c>
      <c r="J369" s="16" t="s">
        <v>43</v>
      </c>
    </row>
    <row r="370" spans="1:10" x14ac:dyDescent="0.3">
      <c r="A370" s="9">
        <v>460546</v>
      </c>
      <c r="B370" s="10" t="s">
        <v>10</v>
      </c>
      <c r="C370" s="10" t="s">
        <v>11</v>
      </c>
      <c r="D370" s="11">
        <v>65</v>
      </c>
      <c r="E370" s="10" t="s">
        <v>11</v>
      </c>
      <c r="F370" s="10" t="s">
        <v>23</v>
      </c>
      <c r="G370" s="11">
        <v>1</v>
      </c>
      <c r="H370" s="10" t="s">
        <v>13</v>
      </c>
      <c r="I370" s="11">
        <v>2</v>
      </c>
      <c r="J370" s="12" t="s">
        <v>43</v>
      </c>
    </row>
    <row r="371" spans="1:10" x14ac:dyDescent="0.3">
      <c r="A371" s="9">
        <v>460549</v>
      </c>
      <c r="B371" s="10" t="s">
        <v>14</v>
      </c>
      <c r="C371" s="10" t="s">
        <v>17</v>
      </c>
      <c r="D371" s="11">
        <v>36</v>
      </c>
      <c r="E371" s="10" t="s">
        <v>11</v>
      </c>
      <c r="F371" s="10" t="s">
        <v>22</v>
      </c>
      <c r="G371" s="11">
        <v>8</v>
      </c>
      <c r="H371" s="10" t="s">
        <v>13</v>
      </c>
      <c r="I371" s="11">
        <v>2</v>
      </c>
      <c r="J371" s="12" t="s">
        <v>43</v>
      </c>
    </row>
    <row r="372" spans="1:10" x14ac:dyDescent="0.3">
      <c r="A372" s="13">
        <v>460550</v>
      </c>
      <c r="B372" s="14" t="s">
        <v>10</v>
      </c>
      <c r="C372" s="14" t="s">
        <v>11</v>
      </c>
      <c r="D372" s="15">
        <v>55</v>
      </c>
      <c r="E372" s="14" t="s">
        <v>11</v>
      </c>
      <c r="F372" s="14" t="s">
        <v>22</v>
      </c>
      <c r="G372" s="15">
        <v>0</v>
      </c>
      <c r="H372" s="14" t="s">
        <v>16</v>
      </c>
      <c r="I372" s="15">
        <v>4</v>
      </c>
      <c r="J372" s="16" t="s">
        <v>43</v>
      </c>
    </row>
    <row r="373" spans="1:10" x14ac:dyDescent="0.3">
      <c r="A373" s="9">
        <v>460551</v>
      </c>
      <c r="B373" s="10" t="s">
        <v>14</v>
      </c>
      <c r="C373" s="10" t="s">
        <v>11</v>
      </c>
      <c r="D373" s="11">
        <v>52</v>
      </c>
      <c r="E373" s="10" t="s">
        <v>11</v>
      </c>
      <c r="F373" s="10" t="s">
        <v>12</v>
      </c>
      <c r="G373" s="11">
        <v>0</v>
      </c>
      <c r="H373" s="10" t="s">
        <v>16</v>
      </c>
      <c r="I373" s="11">
        <v>2</v>
      </c>
      <c r="J373" s="12" t="s">
        <v>43</v>
      </c>
    </row>
    <row r="374" spans="1:10" x14ac:dyDescent="0.3">
      <c r="A374" s="13">
        <v>460555</v>
      </c>
      <c r="B374" s="14" t="s">
        <v>14</v>
      </c>
      <c r="C374" s="14" t="s">
        <v>11</v>
      </c>
      <c r="D374" s="15">
        <v>52</v>
      </c>
      <c r="E374" s="14" t="s">
        <v>11</v>
      </c>
      <c r="F374" s="14" t="s">
        <v>25</v>
      </c>
      <c r="G374" s="15">
        <v>7</v>
      </c>
      <c r="H374" s="14" t="s">
        <v>16</v>
      </c>
      <c r="I374" s="15">
        <v>3</v>
      </c>
      <c r="J374" s="16" t="s">
        <v>43</v>
      </c>
    </row>
    <row r="375" spans="1:10" x14ac:dyDescent="0.3">
      <c r="A375" s="9">
        <v>460561</v>
      </c>
      <c r="B375" s="10" t="s">
        <v>10</v>
      </c>
      <c r="C375" s="10" t="s">
        <v>17</v>
      </c>
      <c r="D375" s="11">
        <v>37</v>
      </c>
      <c r="E375" s="10" t="s">
        <v>17</v>
      </c>
      <c r="F375" s="10" t="s">
        <v>12</v>
      </c>
      <c r="G375" s="11">
        <v>7</v>
      </c>
      <c r="H375" s="10" t="s">
        <v>13</v>
      </c>
      <c r="I375" s="11">
        <v>1</v>
      </c>
      <c r="J375" s="12" t="s">
        <v>43</v>
      </c>
    </row>
    <row r="376" spans="1:10" x14ac:dyDescent="0.3">
      <c r="A376" s="13">
        <v>460563</v>
      </c>
      <c r="B376" s="14" t="s">
        <v>10</v>
      </c>
      <c r="C376" s="14" t="s">
        <v>17</v>
      </c>
      <c r="D376" s="15">
        <v>40</v>
      </c>
      <c r="E376" s="14" t="s">
        <v>17</v>
      </c>
      <c r="F376" s="14" t="s">
        <v>15</v>
      </c>
      <c r="G376" s="15">
        <v>1</v>
      </c>
      <c r="H376" s="14" t="s">
        <v>13</v>
      </c>
      <c r="I376" s="15">
        <v>2</v>
      </c>
      <c r="J376" s="16" t="s">
        <v>41</v>
      </c>
    </row>
    <row r="377" spans="1:10" x14ac:dyDescent="0.3">
      <c r="A377" s="13">
        <v>460571</v>
      </c>
      <c r="B377" s="14" t="s">
        <v>14</v>
      </c>
      <c r="C377" s="14" t="s">
        <v>17</v>
      </c>
      <c r="D377" s="15">
        <v>25</v>
      </c>
      <c r="E377" s="14" t="s">
        <v>17</v>
      </c>
      <c r="F377" s="14" t="s">
        <v>21</v>
      </c>
      <c r="G377" s="15">
        <v>0</v>
      </c>
      <c r="H377" s="14" t="s">
        <v>13</v>
      </c>
      <c r="I377" s="15">
        <v>3</v>
      </c>
      <c r="J377" s="16" t="s">
        <v>43</v>
      </c>
    </row>
    <row r="378" spans="1:10" x14ac:dyDescent="0.3">
      <c r="A378" s="9">
        <v>460572</v>
      </c>
      <c r="B378" s="10" t="s">
        <v>10</v>
      </c>
      <c r="C378" s="10" t="s">
        <v>17</v>
      </c>
      <c r="D378" s="11">
        <v>33</v>
      </c>
      <c r="E378" s="10" t="s">
        <v>11</v>
      </c>
      <c r="F378" s="10" t="s">
        <v>12</v>
      </c>
      <c r="G378" s="11">
        <v>1</v>
      </c>
      <c r="H378" s="10" t="s">
        <v>13</v>
      </c>
      <c r="I378" s="11">
        <v>4</v>
      </c>
      <c r="J378" s="12" t="s">
        <v>43</v>
      </c>
    </row>
    <row r="379" spans="1:10" x14ac:dyDescent="0.3">
      <c r="A379" s="13">
        <v>460574</v>
      </c>
      <c r="B379" s="14" t="s">
        <v>14</v>
      </c>
      <c r="C379" s="14" t="s">
        <v>17</v>
      </c>
      <c r="D379" s="15">
        <v>26</v>
      </c>
      <c r="E379" s="14" t="s">
        <v>11</v>
      </c>
      <c r="F379" s="14" t="s">
        <v>22</v>
      </c>
      <c r="G379" s="15">
        <v>1</v>
      </c>
      <c r="H379" s="14" t="s">
        <v>13</v>
      </c>
      <c r="I379" s="15">
        <v>1</v>
      </c>
      <c r="J379" s="16" t="s">
        <v>43</v>
      </c>
    </row>
    <row r="380" spans="1:10" x14ac:dyDescent="0.3">
      <c r="A380" s="9">
        <v>460582</v>
      </c>
      <c r="B380" s="10" t="s">
        <v>10</v>
      </c>
      <c r="C380" s="10" t="s">
        <v>17</v>
      </c>
      <c r="D380" s="11">
        <v>28</v>
      </c>
      <c r="E380" s="10" t="s">
        <v>17</v>
      </c>
      <c r="F380" s="10" t="s">
        <v>24</v>
      </c>
      <c r="G380" s="11">
        <v>0</v>
      </c>
      <c r="H380" s="10" t="s">
        <v>13</v>
      </c>
      <c r="I380" s="11">
        <v>1</v>
      </c>
      <c r="J380" s="12" t="s">
        <v>43</v>
      </c>
    </row>
    <row r="381" spans="1:10" x14ac:dyDescent="0.3">
      <c r="A381" s="13">
        <v>460583</v>
      </c>
      <c r="B381" s="14" t="s">
        <v>14</v>
      </c>
      <c r="C381" s="14" t="s">
        <v>17</v>
      </c>
      <c r="D381" s="15">
        <v>18</v>
      </c>
      <c r="E381" s="14" t="s">
        <v>17</v>
      </c>
      <c r="F381" s="14" t="s">
        <v>20</v>
      </c>
      <c r="G381" s="15">
        <v>0</v>
      </c>
      <c r="H381" s="14" t="s">
        <v>13</v>
      </c>
      <c r="I381" s="15">
        <v>6</v>
      </c>
      <c r="J381" s="16" t="s">
        <v>43</v>
      </c>
    </row>
    <row r="382" spans="1:10" x14ac:dyDescent="0.3">
      <c r="A382" s="9">
        <v>460585</v>
      </c>
      <c r="B382" s="10" t="s">
        <v>14</v>
      </c>
      <c r="C382" s="10" t="s">
        <v>17</v>
      </c>
      <c r="D382" s="11">
        <v>52</v>
      </c>
      <c r="E382" s="10" t="s">
        <v>17</v>
      </c>
      <c r="F382" s="10" t="s">
        <v>24</v>
      </c>
      <c r="G382" s="11">
        <v>0</v>
      </c>
      <c r="H382" s="10" t="s">
        <v>13</v>
      </c>
      <c r="I382" s="11">
        <v>3</v>
      </c>
      <c r="J382" s="12" t="s">
        <v>43</v>
      </c>
    </row>
    <row r="383" spans="1:10" x14ac:dyDescent="0.3">
      <c r="A383" s="13">
        <v>460586</v>
      </c>
      <c r="B383" s="14" t="s">
        <v>14</v>
      </c>
      <c r="C383" s="14" t="s">
        <v>17</v>
      </c>
      <c r="D383" s="15">
        <v>26</v>
      </c>
      <c r="E383" s="14" t="s">
        <v>11</v>
      </c>
      <c r="F383" s="14" t="s">
        <v>15</v>
      </c>
      <c r="G383" s="15">
        <v>0</v>
      </c>
      <c r="H383" s="14" t="s">
        <v>13</v>
      </c>
      <c r="I383" s="15">
        <v>2</v>
      </c>
      <c r="J383" s="16" t="s">
        <v>43</v>
      </c>
    </row>
    <row r="384" spans="1:10" x14ac:dyDescent="0.3">
      <c r="A384" s="9">
        <v>460588</v>
      </c>
      <c r="B384" s="10" t="s">
        <v>14</v>
      </c>
      <c r="C384" s="10" t="s">
        <v>17</v>
      </c>
      <c r="D384" s="11">
        <v>18</v>
      </c>
      <c r="E384" s="10" t="s">
        <v>17</v>
      </c>
      <c r="F384" s="10" t="s">
        <v>15</v>
      </c>
      <c r="G384" s="11">
        <v>0</v>
      </c>
      <c r="H384" s="10" t="s">
        <v>13</v>
      </c>
      <c r="I384" s="11">
        <v>4</v>
      </c>
      <c r="J384" s="12" t="s">
        <v>43</v>
      </c>
    </row>
    <row r="385" spans="1:10" x14ac:dyDescent="0.3">
      <c r="A385" s="13">
        <v>460597</v>
      </c>
      <c r="B385" s="14" t="s">
        <v>10</v>
      </c>
      <c r="C385" s="14" t="s">
        <v>17</v>
      </c>
      <c r="D385" s="15">
        <v>20</v>
      </c>
      <c r="E385" s="14" t="s">
        <v>17</v>
      </c>
      <c r="F385" s="14" t="s">
        <v>20</v>
      </c>
      <c r="G385" s="15">
        <v>1</v>
      </c>
      <c r="H385" s="14" t="s">
        <v>13</v>
      </c>
      <c r="I385" s="15">
        <v>2</v>
      </c>
      <c r="J385" s="16" t="s">
        <v>43</v>
      </c>
    </row>
    <row r="386" spans="1:10" x14ac:dyDescent="0.3">
      <c r="A386" s="9">
        <v>460598</v>
      </c>
      <c r="B386" s="10" t="s">
        <v>10</v>
      </c>
      <c r="C386" s="10" t="s">
        <v>11</v>
      </c>
      <c r="D386" s="11">
        <v>36</v>
      </c>
      <c r="E386" s="10" t="s">
        <v>11</v>
      </c>
      <c r="F386" s="10" t="s">
        <v>21</v>
      </c>
      <c r="G386" s="11">
        <v>0</v>
      </c>
      <c r="H386" s="10" t="s">
        <v>16</v>
      </c>
      <c r="I386" s="11">
        <v>3</v>
      </c>
      <c r="J386" s="12" t="s">
        <v>43</v>
      </c>
    </row>
    <row r="387" spans="1:10" x14ac:dyDescent="0.3">
      <c r="A387" s="13">
        <v>460605</v>
      </c>
      <c r="B387" s="14" t="s">
        <v>14</v>
      </c>
      <c r="C387" s="14" t="s">
        <v>11</v>
      </c>
      <c r="D387" s="15">
        <v>27</v>
      </c>
      <c r="E387" s="14" t="s">
        <v>11</v>
      </c>
      <c r="F387" s="14" t="s">
        <v>21</v>
      </c>
      <c r="G387" s="15">
        <v>8</v>
      </c>
      <c r="H387" s="14" t="s">
        <v>16</v>
      </c>
      <c r="I387" s="15">
        <v>2</v>
      </c>
      <c r="J387" s="16" t="s">
        <v>44</v>
      </c>
    </row>
    <row r="388" spans="1:10" x14ac:dyDescent="0.3">
      <c r="A388" s="13">
        <v>460612</v>
      </c>
      <c r="B388" s="14" t="s">
        <v>14</v>
      </c>
      <c r="C388" s="14" t="s">
        <v>17</v>
      </c>
      <c r="D388" s="15">
        <v>27</v>
      </c>
      <c r="E388" s="14" t="s">
        <v>11</v>
      </c>
      <c r="F388" s="14" t="s">
        <v>24</v>
      </c>
      <c r="G388" s="15">
        <v>8</v>
      </c>
      <c r="H388" s="14" t="s">
        <v>13</v>
      </c>
      <c r="I388" s="15">
        <v>4</v>
      </c>
      <c r="J388" s="16" t="s">
        <v>43</v>
      </c>
    </row>
    <row r="389" spans="1:10" x14ac:dyDescent="0.3">
      <c r="A389" s="13">
        <v>460621</v>
      </c>
      <c r="B389" s="14" t="s">
        <v>14</v>
      </c>
      <c r="C389" s="14" t="s">
        <v>11</v>
      </c>
      <c r="D389" s="15">
        <v>80</v>
      </c>
      <c r="E389" s="14" t="s">
        <v>11</v>
      </c>
      <c r="F389" s="14" t="s">
        <v>23</v>
      </c>
      <c r="G389" s="15">
        <v>1</v>
      </c>
      <c r="H389" s="14" t="s">
        <v>13</v>
      </c>
      <c r="I389" s="15">
        <v>2</v>
      </c>
      <c r="J389" s="16" t="s">
        <v>43</v>
      </c>
    </row>
    <row r="390" spans="1:10" x14ac:dyDescent="0.3">
      <c r="A390" s="9">
        <v>460622</v>
      </c>
      <c r="B390" s="10" t="s">
        <v>10</v>
      </c>
      <c r="C390" s="10" t="s">
        <v>11</v>
      </c>
      <c r="D390" s="11">
        <v>71</v>
      </c>
      <c r="E390" s="10" t="s">
        <v>11</v>
      </c>
      <c r="F390" s="10" t="s">
        <v>23</v>
      </c>
      <c r="G390" s="11">
        <v>7</v>
      </c>
      <c r="H390" s="10" t="s">
        <v>19</v>
      </c>
      <c r="I390" s="11">
        <v>3</v>
      </c>
      <c r="J390" s="12" t="s">
        <v>43</v>
      </c>
    </row>
    <row r="391" spans="1:10" x14ac:dyDescent="0.3">
      <c r="A391" s="13">
        <v>460626</v>
      </c>
      <c r="B391" s="14" t="s">
        <v>14</v>
      </c>
      <c r="C391" s="14" t="s">
        <v>11</v>
      </c>
      <c r="D391" s="15">
        <v>47</v>
      </c>
      <c r="E391" s="14" t="s">
        <v>17</v>
      </c>
      <c r="F391" s="14" t="s">
        <v>21</v>
      </c>
      <c r="G391" s="15">
        <v>8</v>
      </c>
      <c r="H391" s="14" t="s">
        <v>19</v>
      </c>
      <c r="I391" s="15">
        <v>4</v>
      </c>
      <c r="J391" s="16" t="s">
        <v>45</v>
      </c>
    </row>
    <row r="392" spans="1:10" x14ac:dyDescent="0.3">
      <c r="A392" s="9">
        <v>460638</v>
      </c>
      <c r="B392" s="10" t="s">
        <v>10</v>
      </c>
      <c r="C392" s="10" t="s">
        <v>17</v>
      </c>
      <c r="D392" s="11">
        <v>26</v>
      </c>
      <c r="E392" s="10" t="s">
        <v>11</v>
      </c>
      <c r="F392" s="10" t="s">
        <v>22</v>
      </c>
      <c r="G392" s="11">
        <v>0</v>
      </c>
      <c r="H392" s="10" t="s">
        <v>13</v>
      </c>
      <c r="I392" s="11">
        <v>4</v>
      </c>
      <c r="J392" s="12" t="s">
        <v>43</v>
      </c>
    </row>
    <row r="393" spans="1:10" x14ac:dyDescent="0.3">
      <c r="A393" s="13">
        <v>460645</v>
      </c>
      <c r="B393" s="14" t="s">
        <v>10</v>
      </c>
      <c r="C393" s="14" t="s">
        <v>17</v>
      </c>
      <c r="D393" s="15">
        <v>37</v>
      </c>
      <c r="E393" s="14" t="s">
        <v>17</v>
      </c>
      <c r="F393" s="14" t="s">
        <v>21</v>
      </c>
      <c r="G393" s="15">
        <v>1</v>
      </c>
      <c r="H393" s="14" t="s">
        <v>13</v>
      </c>
      <c r="I393" s="15">
        <v>2</v>
      </c>
      <c r="J393" s="16" t="s">
        <v>43</v>
      </c>
    </row>
    <row r="394" spans="1:10" x14ac:dyDescent="0.3">
      <c r="A394" s="13">
        <v>460653</v>
      </c>
      <c r="B394" s="14" t="s">
        <v>10</v>
      </c>
      <c r="C394" s="14" t="s">
        <v>17</v>
      </c>
      <c r="D394" s="15">
        <v>28</v>
      </c>
      <c r="E394" s="14" t="s">
        <v>17</v>
      </c>
      <c r="F394" s="14" t="s">
        <v>25</v>
      </c>
      <c r="G394" s="15">
        <v>8</v>
      </c>
      <c r="H394" s="14" t="s">
        <v>13</v>
      </c>
      <c r="I394" s="15">
        <v>1</v>
      </c>
      <c r="J394" s="16" t="s">
        <v>44</v>
      </c>
    </row>
    <row r="395" spans="1:10" x14ac:dyDescent="0.3">
      <c r="A395" s="9">
        <v>460656</v>
      </c>
      <c r="B395" s="10" t="s">
        <v>10</v>
      </c>
      <c r="C395" s="10" t="s">
        <v>11</v>
      </c>
      <c r="D395" s="11">
        <v>29</v>
      </c>
      <c r="E395" s="10" t="s">
        <v>11</v>
      </c>
      <c r="F395" s="10" t="s">
        <v>22</v>
      </c>
      <c r="G395" s="11">
        <v>9</v>
      </c>
      <c r="H395" s="10" t="s">
        <v>13</v>
      </c>
      <c r="I395" s="11">
        <v>3</v>
      </c>
      <c r="J395" s="12" t="s">
        <v>45</v>
      </c>
    </row>
    <row r="396" spans="1:10" x14ac:dyDescent="0.3">
      <c r="A396" s="13">
        <v>460658</v>
      </c>
      <c r="B396" s="14" t="s">
        <v>10</v>
      </c>
      <c r="C396" s="14" t="s">
        <v>11</v>
      </c>
      <c r="D396" s="15">
        <v>37</v>
      </c>
      <c r="E396" s="14" t="s">
        <v>11</v>
      </c>
      <c r="F396" s="14" t="s">
        <v>20</v>
      </c>
      <c r="G396" s="15">
        <v>7</v>
      </c>
      <c r="H396" s="14" t="s">
        <v>16</v>
      </c>
      <c r="I396" s="15">
        <v>3</v>
      </c>
      <c r="J396" s="16" t="s">
        <v>45</v>
      </c>
    </row>
    <row r="397" spans="1:10" x14ac:dyDescent="0.3">
      <c r="A397" s="9">
        <v>460661</v>
      </c>
      <c r="B397" s="10" t="s">
        <v>10</v>
      </c>
      <c r="C397" s="10" t="s">
        <v>17</v>
      </c>
      <c r="D397" s="11">
        <v>33</v>
      </c>
      <c r="E397" s="10" t="s">
        <v>17</v>
      </c>
      <c r="F397" s="10" t="s">
        <v>25</v>
      </c>
      <c r="G397" s="11">
        <v>8</v>
      </c>
      <c r="H397" s="10" t="s">
        <v>13</v>
      </c>
      <c r="I397" s="11">
        <v>1</v>
      </c>
      <c r="J397" s="12" t="s">
        <v>45</v>
      </c>
    </row>
    <row r="398" spans="1:10" x14ac:dyDescent="0.3">
      <c r="A398" s="9">
        <v>460678</v>
      </c>
      <c r="B398" s="10" t="s">
        <v>10</v>
      </c>
      <c r="C398" s="10" t="s">
        <v>17</v>
      </c>
      <c r="D398" s="11">
        <v>32</v>
      </c>
      <c r="E398" s="10" t="s">
        <v>17</v>
      </c>
      <c r="F398" s="10" t="s">
        <v>21</v>
      </c>
      <c r="G398" s="11">
        <v>6</v>
      </c>
      <c r="H398" s="10" t="s">
        <v>13</v>
      </c>
      <c r="I398" s="11">
        <v>2</v>
      </c>
      <c r="J398" s="12" t="s">
        <v>43</v>
      </c>
    </row>
    <row r="399" spans="1:10" x14ac:dyDescent="0.3">
      <c r="A399" s="9">
        <v>460687</v>
      </c>
      <c r="B399" s="10" t="s">
        <v>10</v>
      </c>
      <c r="C399" s="10" t="s">
        <v>11</v>
      </c>
      <c r="D399" s="11">
        <v>48</v>
      </c>
      <c r="E399" s="10" t="s">
        <v>11</v>
      </c>
      <c r="F399" s="10" t="s">
        <v>25</v>
      </c>
      <c r="G399" s="11">
        <v>9</v>
      </c>
      <c r="H399" s="10" t="s">
        <v>16</v>
      </c>
      <c r="I399" s="11">
        <v>2</v>
      </c>
      <c r="J399" s="12" t="s">
        <v>43</v>
      </c>
    </row>
    <row r="400" spans="1:10" x14ac:dyDescent="0.3">
      <c r="A400" s="13">
        <v>460691</v>
      </c>
      <c r="B400" s="14" t="s">
        <v>10</v>
      </c>
      <c r="C400" s="14" t="s">
        <v>17</v>
      </c>
      <c r="D400" s="15">
        <v>27</v>
      </c>
      <c r="E400" s="14" t="s">
        <v>17</v>
      </c>
      <c r="F400" s="14" t="s">
        <v>25</v>
      </c>
      <c r="G400" s="15">
        <v>8</v>
      </c>
      <c r="H400" s="14" t="s">
        <v>13</v>
      </c>
      <c r="I400" s="15">
        <v>1</v>
      </c>
      <c r="J400" s="16" t="s">
        <v>43</v>
      </c>
    </row>
    <row r="401" spans="1:10" x14ac:dyDescent="0.3">
      <c r="A401" s="9">
        <v>460702</v>
      </c>
      <c r="B401" s="10" t="s">
        <v>10</v>
      </c>
      <c r="C401" s="10" t="s">
        <v>17</v>
      </c>
      <c r="D401" s="11">
        <v>49</v>
      </c>
      <c r="E401" s="10" t="s">
        <v>11</v>
      </c>
      <c r="F401" s="10" t="s">
        <v>22</v>
      </c>
      <c r="G401" s="11">
        <v>1</v>
      </c>
      <c r="H401" s="10" t="s">
        <v>13</v>
      </c>
      <c r="I401" s="11">
        <v>1</v>
      </c>
      <c r="J401" s="12" t="s">
        <v>45</v>
      </c>
    </row>
    <row r="402" spans="1:10" x14ac:dyDescent="0.3">
      <c r="A402" s="13">
        <v>460703</v>
      </c>
      <c r="B402" s="14" t="s">
        <v>10</v>
      </c>
      <c r="C402" s="14" t="s">
        <v>11</v>
      </c>
      <c r="D402" s="15">
        <v>33</v>
      </c>
      <c r="E402" s="14" t="s">
        <v>11</v>
      </c>
      <c r="F402" s="14" t="s">
        <v>12</v>
      </c>
      <c r="G402" s="15">
        <v>8</v>
      </c>
      <c r="H402" s="14" t="s">
        <v>16</v>
      </c>
      <c r="I402" s="15">
        <v>5</v>
      </c>
      <c r="J402" s="16" t="s">
        <v>44</v>
      </c>
    </row>
    <row r="403" spans="1:10" x14ac:dyDescent="0.3">
      <c r="A403" s="9">
        <v>460706</v>
      </c>
      <c r="B403" s="10" t="s">
        <v>10</v>
      </c>
      <c r="C403" s="10" t="s">
        <v>17</v>
      </c>
      <c r="D403" s="11">
        <v>33</v>
      </c>
      <c r="E403" s="10" t="s">
        <v>17</v>
      </c>
      <c r="F403" s="10" t="s">
        <v>12</v>
      </c>
      <c r="G403" s="11">
        <v>7</v>
      </c>
      <c r="H403" s="10" t="s">
        <v>13</v>
      </c>
      <c r="I403" s="11">
        <v>6</v>
      </c>
      <c r="J403" s="12" t="s">
        <v>44</v>
      </c>
    </row>
    <row r="404" spans="1:10" x14ac:dyDescent="0.3">
      <c r="A404" s="13">
        <v>460708</v>
      </c>
      <c r="B404" s="14" t="s">
        <v>14</v>
      </c>
      <c r="C404" s="14" t="s">
        <v>11</v>
      </c>
      <c r="D404" s="15">
        <v>39</v>
      </c>
      <c r="E404" s="14" t="s">
        <v>11</v>
      </c>
      <c r="F404" s="14" t="s">
        <v>22</v>
      </c>
      <c r="G404" s="15">
        <v>0</v>
      </c>
      <c r="H404" s="14" t="s">
        <v>13</v>
      </c>
      <c r="I404" s="15">
        <v>3</v>
      </c>
      <c r="J404" s="16" t="s">
        <v>45</v>
      </c>
    </row>
    <row r="405" spans="1:10" x14ac:dyDescent="0.3">
      <c r="A405" s="9">
        <v>460716</v>
      </c>
      <c r="B405" s="10" t="s">
        <v>14</v>
      </c>
      <c r="C405" s="10" t="s">
        <v>11</v>
      </c>
      <c r="D405" s="11">
        <v>50</v>
      </c>
      <c r="E405" s="10" t="s">
        <v>11</v>
      </c>
      <c r="F405" s="10" t="s">
        <v>24</v>
      </c>
      <c r="G405" s="11">
        <v>0</v>
      </c>
      <c r="H405" s="10" t="s">
        <v>16</v>
      </c>
      <c r="I405" s="11">
        <v>4</v>
      </c>
      <c r="J405" s="12" t="s">
        <v>45</v>
      </c>
    </row>
    <row r="406" spans="1:10" x14ac:dyDescent="0.3">
      <c r="A406" s="9">
        <v>460720</v>
      </c>
      <c r="B406" s="10" t="s">
        <v>10</v>
      </c>
      <c r="C406" s="10" t="s">
        <v>11</v>
      </c>
      <c r="D406" s="11">
        <v>46</v>
      </c>
      <c r="E406" s="10" t="s">
        <v>11</v>
      </c>
      <c r="F406" s="10" t="s">
        <v>22</v>
      </c>
      <c r="G406" s="11">
        <v>0</v>
      </c>
      <c r="H406" s="10" t="s">
        <v>16</v>
      </c>
      <c r="I406" s="11">
        <v>2</v>
      </c>
      <c r="J406" s="12" t="s">
        <v>45</v>
      </c>
    </row>
    <row r="407" spans="1:10" x14ac:dyDescent="0.3">
      <c r="A407" s="13">
        <v>460722</v>
      </c>
      <c r="B407" s="14" t="s">
        <v>14</v>
      </c>
      <c r="C407" s="14" t="s">
        <v>11</v>
      </c>
      <c r="D407" s="15">
        <v>31</v>
      </c>
      <c r="E407" s="14" t="s">
        <v>17</v>
      </c>
      <c r="F407" s="14" t="s">
        <v>24</v>
      </c>
      <c r="G407" s="15">
        <v>0</v>
      </c>
      <c r="H407" s="14" t="s">
        <v>16</v>
      </c>
      <c r="I407" s="15">
        <v>3</v>
      </c>
      <c r="J407" s="16" t="s">
        <v>43</v>
      </c>
    </row>
    <row r="408" spans="1:10" x14ac:dyDescent="0.3">
      <c r="A408" s="9">
        <v>460726</v>
      </c>
      <c r="B408" s="10" t="s">
        <v>14</v>
      </c>
      <c r="C408" s="10" t="s">
        <v>11</v>
      </c>
      <c r="D408" s="11">
        <v>57</v>
      </c>
      <c r="E408" s="10" t="s">
        <v>11</v>
      </c>
      <c r="F408" s="10" t="s">
        <v>22</v>
      </c>
      <c r="G408" s="11">
        <v>3</v>
      </c>
      <c r="H408" s="10" t="s">
        <v>16</v>
      </c>
      <c r="I408" s="11">
        <v>2</v>
      </c>
      <c r="J408" s="12" t="s">
        <v>45</v>
      </c>
    </row>
    <row r="409" spans="1:10" x14ac:dyDescent="0.3">
      <c r="A409" s="13">
        <v>460727</v>
      </c>
      <c r="B409" s="14" t="s">
        <v>14</v>
      </c>
      <c r="C409" s="14" t="s">
        <v>11</v>
      </c>
      <c r="D409" s="15">
        <v>73</v>
      </c>
      <c r="E409" s="14" t="s">
        <v>17</v>
      </c>
      <c r="F409" s="14" t="s">
        <v>18</v>
      </c>
      <c r="G409" s="15">
        <v>1</v>
      </c>
      <c r="H409" s="14" t="s">
        <v>19</v>
      </c>
      <c r="I409" s="15">
        <v>4</v>
      </c>
      <c r="J409" s="16" t="s">
        <v>43</v>
      </c>
    </row>
    <row r="410" spans="1:10" x14ac:dyDescent="0.3">
      <c r="A410" s="9">
        <v>460729</v>
      </c>
      <c r="B410" s="10" t="s">
        <v>14</v>
      </c>
      <c r="C410" s="10" t="s">
        <v>11</v>
      </c>
      <c r="D410" s="11">
        <v>36</v>
      </c>
      <c r="E410" s="10" t="s">
        <v>11</v>
      </c>
      <c r="F410" s="10" t="s">
        <v>24</v>
      </c>
      <c r="G410" s="11">
        <v>9</v>
      </c>
      <c r="H410" s="10" t="s">
        <v>13</v>
      </c>
      <c r="I410" s="11">
        <v>4</v>
      </c>
      <c r="J410" s="12" t="s">
        <v>45</v>
      </c>
    </row>
    <row r="411" spans="1:10" x14ac:dyDescent="0.3">
      <c r="A411" s="13">
        <v>460733</v>
      </c>
      <c r="B411" s="14" t="s">
        <v>14</v>
      </c>
      <c r="C411" s="14" t="s">
        <v>17</v>
      </c>
      <c r="D411" s="15">
        <v>53</v>
      </c>
      <c r="E411" s="14" t="s">
        <v>11</v>
      </c>
      <c r="F411" s="14" t="s">
        <v>20</v>
      </c>
      <c r="G411" s="15">
        <v>2</v>
      </c>
      <c r="H411" s="14" t="s">
        <v>13</v>
      </c>
      <c r="I411" s="15">
        <v>4</v>
      </c>
      <c r="J411" s="16" t="s">
        <v>45</v>
      </c>
    </row>
    <row r="412" spans="1:10" x14ac:dyDescent="0.3">
      <c r="A412" s="9">
        <v>460740</v>
      </c>
      <c r="B412" s="10" t="s">
        <v>14</v>
      </c>
      <c r="C412" s="10" t="s">
        <v>11</v>
      </c>
      <c r="D412" s="11">
        <v>35</v>
      </c>
      <c r="E412" s="10" t="s">
        <v>11</v>
      </c>
      <c r="F412" s="10" t="s">
        <v>22</v>
      </c>
      <c r="G412" s="11">
        <v>2</v>
      </c>
      <c r="H412" s="10" t="s">
        <v>16</v>
      </c>
      <c r="I412" s="11">
        <v>3</v>
      </c>
      <c r="J412" s="12" t="s">
        <v>45</v>
      </c>
    </row>
    <row r="413" spans="1:10" x14ac:dyDescent="0.3">
      <c r="A413" s="13">
        <v>460743</v>
      </c>
      <c r="B413" s="14" t="s">
        <v>14</v>
      </c>
      <c r="C413" s="14" t="s">
        <v>11</v>
      </c>
      <c r="D413" s="15">
        <v>62</v>
      </c>
      <c r="E413" s="14" t="s">
        <v>11</v>
      </c>
      <c r="F413" s="14" t="s">
        <v>22</v>
      </c>
      <c r="G413" s="15">
        <v>0</v>
      </c>
      <c r="H413" s="14" t="s">
        <v>16</v>
      </c>
      <c r="I413" s="15">
        <v>3</v>
      </c>
      <c r="J413" s="16" t="s">
        <v>45</v>
      </c>
    </row>
    <row r="414" spans="1:10" x14ac:dyDescent="0.3">
      <c r="A414" s="9">
        <v>460746</v>
      </c>
      <c r="B414" s="10" t="s">
        <v>14</v>
      </c>
      <c r="C414" s="10" t="s">
        <v>17</v>
      </c>
      <c r="D414" s="11">
        <v>23</v>
      </c>
      <c r="E414" s="10" t="s">
        <v>17</v>
      </c>
      <c r="F414" s="10" t="s">
        <v>20</v>
      </c>
      <c r="G414" s="11">
        <v>0</v>
      </c>
      <c r="H414" s="10" t="s">
        <v>13</v>
      </c>
      <c r="I414" s="11">
        <v>3</v>
      </c>
      <c r="J414" s="12" t="s">
        <v>45</v>
      </c>
    </row>
    <row r="415" spans="1:10" x14ac:dyDescent="0.3">
      <c r="A415" s="13">
        <v>460763</v>
      </c>
      <c r="B415" s="14" t="s">
        <v>14</v>
      </c>
      <c r="C415" s="14" t="s">
        <v>17</v>
      </c>
      <c r="D415" s="15">
        <v>51</v>
      </c>
      <c r="E415" s="14" t="s">
        <v>11</v>
      </c>
      <c r="F415" s="14" t="s">
        <v>22</v>
      </c>
      <c r="G415" s="15">
        <v>1</v>
      </c>
      <c r="H415" s="14" t="s">
        <v>13</v>
      </c>
      <c r="I415" s="15">
        <v>2</v>
      </c>
      <c r="J415" s="16" t="s">
        <v>45</v>
      </c>
    </row>
    <row r="416" spans="1:10" x14ac:dyDescent="0.3">
      <c r="A416" s="9">
        <v>460769</v>
      </c>
      <c r="B416" s="10" t="s">
        <v>10</v>
      </c>
      <c r="C416" s="10" t="s">
        <v>11</v>
      </c>
      <c r="D416" s="11">
        <v>83</v>
      </c>
      <c r="E416" s="10" t="s">
        <v>17</v>
      </c>
      <c r="F416" s="10" t="s">
        <v>23</v>
      </c>
      <c r="G416" s="11">
        <v>1</v>
      </c>
      <c r="H416" s="10" t="s">
        <v>19</v>
      </c>
      <c r="I416" s="11">
        <v>2</v>
      </c>
      <c r="J416" s="12" t="s">
        <v>45</v>
      </c>
    </row>
    <row r="417" spans="1:10" x14ac:dyDescent="0.3">
      <c r="A417" s="13">
        <v>460780</v>
      </c>
      <c r="B417" s="14" t="s">
        <v>10</v>
      </c>
      <c r="C417" s="14" t="s">
        <v>17</v>
      </c>
      <c r="D417" s="15">
        <v>26</v>
      </c>
      <c r="E417" s="14" t="s">
        <v>11</v>
      </c>
      <c r="F417" s="14" t="s">
        <v>15</v>
      </c>
      <c r="G417" s="15">
        <v>0</v>
      </c>
      <c r="H417" s="14" t="s">
        <v>13</v>
      </c>
      <c r="I417" s="15">
        <v>2</v>
      </c>
      <c r="J417" s="16" t="s">
        <v>43</v>
      </c>
    </row>
    <row r="418" spans="1:10" x14ac:dyDescent="0.3">
      <c r="A418" s="9">
        <v>460783</v>
      </c>
      <c r="B418" s="10" t="s">
        <v>14</v>
      </c>
      <c r="C418" s="10" t="s">
        <v>11</v>
      </c>
      <c r="D418" s="11">
        <v>86</v>
      </c>
      <c r="E418" s="10" t="s">
        <v>11</v>
      </c>
      <c r="F418" s="10" t="s">
        <v>23</v>
      </c>
      <c r="G418" s="11">
        <v>1</v>
      </c>
      <c r="H418" s="10" t="s">
        <v>13</v>
      </c>
      <c r="I418" s="11">
        <v>1</v>
      </c>
      <c r="J418" s="12" t="s">
        <v>45</v>
      </c>
    </row>
    <row r="419" spans="1:10" x14ac:dyDescent="0.3">
      <c r="A419" s="13">
        <v>460785</v>
      </c>
      <c r="B419" s="14" t="s">
        <v>14</v>
      </c>
      <c r="C419" s="14" t="s">
        <v>17</v>
      </c>
      <c r="D419" s="15">
        <v>26</v>
      </c>
      <c r="E419" s="14" t="s">
        <v>11</v>
      </c>
      <c r="F419" s="14" t="s">
        <v>15</v>
      </c>
      <c r="G419" s="15">
        <v>0</v>
      </c>
      <c r="H419" s="14" t="s">
        <v>13</v>
      </c>
      <c r="I419" s="15">
        <v>4</v>
      </c>
      <c r="J419" s="16" t="s">
        <v>46</v>
      </c>
    </row>
    <row r="420" spans="1:10" x14ac:dyDescent="0.3">
      <c r="A420" s="9">
        <v>460789</v>
      </c>
      <c r="B420" s="10" t="s">
        <v>14</v>
      </c>
      <c r="C420" s="10" t="s">
        <v>11</v>
      </c>
      <c r="D420" s="11">
        <v>42</v>
      </c>
      <c r="E420" s="10" t="s">
        <v>11</v>
      </c>
      <c r="F420" s="10" t="s">
        <v>18</v>
      </c>
      <c r="G420" s="11">
        <v>0</v>
      </c>
      <c r="H420" s="10" t="s">
        <v>13</v>
      </c>
      <c r="I420" s="11">
        <v>3</v>
      </c>
      <c r="J420" s="12" t="s">
        <v>45</v>
      </c>
    </row>
    <row r="421" spans="1:10" x14ac:dyDescent="0.3">
      <c r="A421" s="13">
        <v>460794</v>
      </c>
      <c r="B421" s="14" t="s">
        <v>10</v>
      </c>
      <c r="C421" s="14" t="s">
        <v>11</v>
      </c>
      <c r="D421" s="15">
        <v>41</v>
      </c>
      <c r="E421" s="14" t="s">
        <v>11</v>
      </c>
      <c r="F421" s="14" t="s">
        <v>25</v>
      </c>
      <c r="G421" s="15">
        <v>9</v>
      </c>
      <c r="H421" s="14" t="s">
        <v>13</v>
      </c>
      <c r="I421" s="15">
        <v>1</v>
      </c>
      <c r="J421" s="16" t="s">
        <v>45</v>
      </c>
    </row>
    <row r="422" spans="1:10" x14ac:dyDescent="0.3">
      <c r="A422" s="9">
        <v>460796</v>
      </c>
      <c r="B422" s="10" t="s">
        <v>14</v>
      </c>
      <c r="C422" s="10" t="s">
        <v>11</v>
      </c>
      <c r="D422" s="11">
        <v>67</v>
      </c>
      <c r="E422" s="10" t="s">
        <v>17</v>
      </c>
      <c r="F422" s="10" t="s">
        <v>23</v>
      </c>
      <c r="G422" s="11">
        <v>0</v>
      </c>
      <c r="H422" s="10" t="s">
        <v>13</v>
      </c>
      <c r="I422" s="11">
        <v>3</v>
      </c>
      <c r="J422" s="12" t="s">
        <v>45</v>
      </c>
    </row>
    <row r="423" spans="1:10" x14ac:dyDescent="0.3">
      <c r="A423" s="13">
        <v>460802</v>
      </c>
      <c r="B423" s="14" t="s">
        <v>14</v>
      </c>
      <c r="C423" s="14" t="s">
        <v>11</v>
      </c>
      <c r="D423" s="15">
        <v>68</v>
      </c>
      <c r="E423" s="14" t="s">
        <v>11</v>
      </c>
      <c r="F423" s="14" t="s">
        <v>23</v>
      </c>
      <c r="G423" s="15">
        <v>1</v>
      </c>
      <c r="H423" s="14" t="s">
        <v>19</v>
      </c>
      <c r="I423" s="15">
        <v>2</v>
      </c>
      <c r="J423" s="16" t="s">
        <v>45</v>
      </c>
    </row>
    <row r="424" spans="1:10" x14ac:dyDescent="0.3">
      <c r="A424" s="9">
        <v>460811</v>
      </c>
      <c r="B424" s="10" t="s">
        <v>10</v>
      </c>
      <c r="C424" s="10" t="s">
        <v>11</v>
      </c>
      <c r="D424" s="11">
        <v>45</v>
      </c>
      <c r="E424" s="10" t="s">
        <v>17</v>
      </c>
      <c r="F424" s="10" t="s">
        <v>12</v>
      </c>
      <c r="G424" s="11">
        <v>0</v>
      </c>
      <c r="H424" s="10" t="s">
        <v>19</v>
      </c>
      <c r="I424" s="11">
        <v>2</v>
      </c>
      <c r="J424" s="12" t="s">
        <v>45</v>
      </c>
    </row>
    <row r="425" spans="1:10" x14ac:dyDescent="0.3">
      <c r="A425" s="13">
        <v>460813</v>
      </c>
      <c r="B425" s="14" t="s">
        <v>10</v>
      </c>
      <c r="C425" s="14" t="s">
        <v>11</v>
      </c>
      <c r="D425" s="15">
        <v>86</v>
      </c>
      <c r="E425" s="14" t="s">
        <v>17</v>
      </c>
      <c r="F425" s="14" t="s">
        <v>23</v>
      </c>
      <c r="G425" s="15">
        <v>0</v>
      </c>
      <c r="H425" s="14" t="s">
        <v>19</v>
      </c>
      <c r="I425" s="15">
        <v>2</v>
      </c>
      <c r="J425" s="16" t="s">
        <v>45</v>
      </c>
    </row>
    <row r="426" spans="1:10" x14ac:dyDescent="0.3">
      <c r="A426" s="9">
        <v>460815</v>
      </c>
      <c r="B426" s="10" t="s">
        <v>14</v>
      </c>
      <c r="C426" s="10" t="s">
        <v>11</v>
      </c>
      <c r="D426" s="11">
        <v>62</v>
      </c>
      <c r="E426" s="10" t="s">
        <v>11</v>
      </c>
      <c r="F426" s="10" t="s">
        <v>22</v>
      </c>
      <c r="G426" s="11">
        <v>0</v>
      </c>
      <c r="H426" s="10" t="s">
        <v>19</v>
      </c>
      <c r="I426" s="11">
        <v>2</v>
      </c>
      <c r="J426" s="12" t="s">
        <v>43</v>
      </c>
    </row>
    <row r="427" spans="1:10" x14ac:dyDescent="0.3">
      <c r="A427" s="13">
        <v>460822</v>
      </c>
      <c r="B427" s="14" t="s">
        <v>14</v>
      </c>
      <c r="C427" s="14" t="s">
        <v>11</v>
      </c>
      <c r="D427" s="15">
        <v>42</v>
      </c>
      <c r="E427" s="14" t="s">
        <v>11</v>
      </c>
      <c r="F427" s="14" t="s">
        <v>22</v>
      </c>
      <c r="G427" s="15">
        <v>1</v>
      </c>
      <c r="H427" s="14" t="s">
        <v>13</v>
      </c>
      <c r="I427" s="15">
        <v>2</v>
      </c>
      <c r="J427" s="16" t="s">
        <v>45</v>
      </c>
    </row>
    <row r="428" spans="1:10" x14ac:dyDescent="0.3">
      <c r="A428" s="9">
        <v>460825</v>
      </c>
      <c r="B428" s="10" t="s">
        <v>14</v>
      </c>
      <c r="C428" s="10" t="s">
        <v>17</v>
      </c>
      <c r="D428" s="11">
        <v>26</v>
      </c>
      <c r="E428" s="10" t="s">
        <v>11</v>
      </c>
      <c r="F428" s="10" t="s">
        <v>21</v>
      </c>
      <c r="G428" s="11">
        <v>0</v>
      </c>
      <c r="H428" s="10" t="s">
        <v>13</v>
      </c>
      <c r="I428" s="11">
        <v>3</v>
      </c>
      <c r="J428" s="12" t="s">
        <v>44</v>
      </c>
    </row>
    <row r="429" spans="1:10" x14ac:dyDescent="0.3">
      <c r="A429" s="13">
        <v>460828</v>
      </c>
      <c r="B429" s="14" t="s">
        <v>14</v>
      </c>
      <c r="C429" s="14" t="s">
        <v>17</v>
      </c>
      <c r="D429" s="15">
        <v>48</v>
      </c>
      <c r="E429" s="14" t="s">
        <v>17</v>
      </c>
      <c r="F429" s="14" t="s">
        <v>24</v>
      </c>
      <c r="G429" s="15">
        <v>1</v>
      </c>
      <c r="H429" s="14" t="s">
        <v>13</v>
      </c>
      <c r="I429" s="15">
        <v>1</v>
      </c>
      <c r="J429" s="16" t="s">
        <v>45</v>
      </c>
    </row>
    <row r="430" spans="1:10" x14ac:dyDescent="0.3">
      <c r="A430" s="9">
        <v>460830</v>
      </c>
      <c r="B430" s="10" t="s">
        <v>14</v>
      </c>
      <c r="C430" s="10" t="s">
        <v>11</v>
      </c>
      <c r="D430" s="11">
        <v>40</v>
      </c>
      <c r="E430" s="10" t="s">
        <v>17</v>
      </c>
      <c r="F430" s="10" t="s">
        <v>24</v>
      </c>
      <c r="G430" s="11">
        <v>3</v>
      </c>
      <c r="H430" s="10" t="s">
        <v>16</v>
      </c>
      <c r="I430" s="11">
        <v>5</v>
      </c>
      <c r="J430" s="12" t="s">
        <v>42</v>
      </c>
    </row>
    <row r="431" spans="1:10" x14ac:dyDescent="0.3">
      <c r="A431" s="13">
        <v>460831</v>
      </c>
      <c r="B431" s="14" t="s">
        <v>14</v>
      </c>
      <c r="C431" s="14" t="s">
        <v>17</v>
      </c>
      <c r="D431" s="15">
        <v>20</v>
      </c>
      <c r="E431" s="14" t="s">
        <v>17</v>
      </c>
      <c r="F431" s="14" t="s">
        <v>15</v>
      </c>
      <c r="G431" s="15">
        <v>0</v>
      </c>
      <c r="H431" s="14" t="s">
        <v>13</v>
      </c>
      <c r="I431" s="15">
        <v>4</v>
      </c>
      <c r="J431" s="16" t="s">
        <v>45</v>
      </c>
    </row>
    <row r="432" spans="1:10" x14ac:dyDescent="0.3">
      <c r="A432" s="9">
        <v>460837</v>
      </c>
      <c r="B432" s="10" t="s">
        <v>10</v>
      </c>
      <c r="C432" s="10" t="s">
        <v>17</v>
      </c>
      <c r="D432" s="11">
        <v>25</v>
      </c>
      <c r="E432" s="10" t="s">
        <v>11</v>
      </c>
      <c r="F432" s="10" t="s">
        <v>22</v>
      </c>
      <c r="G432" s="11">
        <v>1</v>
      </c>
      <c r="H432" s="10" t="s">
        <v>13</v>
      </c>
      <c r="I432" s="11">
        <v>1</v>
      </c>
      <c r="J432" s="12" t="s">
        <v>47</v>
      </c>
    </row>
    <row r="433" spans="1:10" x14ac:dyDescent="0.3">
      <c r="A433" s="9">
        <v>460840</v>
      </c>
      <c r="B433" s="10" t="s">
        <v>14</v>
      </c>
      <c r="C433" s="10" t="s">
        <v>11</v>
      </c>
      <c r="D433" s="11">
        <v>77</v>
      </c>
      <c r="E433" s="10" t="s">
        <v>11</v>
      </c>
      <c r="F433" s="10" t="s">
        <v>23</v>
      </c>
      <c r="G433" s="11">
        <v>1</v>
      </c>
      <c r="H433" s="10" t="s">
        <v>13</v>
      </c>
      <c r="I433" s="11">
        <v>1</v>
      </c>
      <c r="J433" s="12" t="s">
        <v>45</v>
      </c>
    </row>
    <row r="434" spans="1:10" x14ac:dyDescent="0.3">
      <c r="A434" s="9">
        <v>460846</v>
      </c>
      <c r="B434" s="10" t="s">
        <v>10</v>
      </c>
      <c r="C434" s="10" t="s">
        <v>17</v>
      </c>
      <c r="D434" s="11">
        <v>22</v>
      </c>
      <c r="E434" s="10" t="s">
        <v>17</v>
      </c>
      <c r="F434" s="10" t="s">
        <v>20</v>
      </c>
      <c r="G434" s="11">
        <v>0</v>
      </c>
      <c r="H434" s="10" t="s">
        <v>13</v>
      </c>
      <c r="I434" s="11">
        <v>4</v>
      </c>
      <c r="J434" s="12" t="s">
        <v>45</v>
      </c>
    </row>
    <row r="435" spans="1:10" x14ac:dyDescent="0.3">
      <c r="A435" s="13">
        <v>460847</v>
      </c>
      <c r="B435" s="14" t="s">
        <v>14</v>
      </c>
      <c r="C435" s="14" t="s">
        <v>17</v>
      </c>
      <c r="D435" s="15">
        <v>26</v>
      </c>
      <c r="E435" s="14" t="s">
        <v>11</v>
      </c>
      <c r="F435" s="14" t="s">
        <v>22</v>
      </c>
      <c r="G435" s="15">
        <v>1</v>
      </c>
      <c r="H435" s="14" t="s">
        <v>13</v>
      </c>
      <c r="I435" s="15">
        <v>3</v>
      </c>
      <c r="J435" s="16" t="s">
        <v>45</v>
      </c>
    </row>
    <row r="436" spans="1:10" x14ac:dyDescent="0.3">
      <c r="A436" s="9">
        <v>460851</v>
      </c>
      <c r="B436" s="10" t="s">
        <v>14</v>
      </c>
      <c r="C436" s="10" t="s">
        <v>11</v>
      </c>
      <c r="D436" s="11">
        <v>71</v>
      </c>
      <c r="E436" s="10" t="s">
        <v>17</v>
      </c>
      <c r="F436" s="10" t="s">
        <v>21</v>
      </c>
      <c r="G436" s="11">
        <v>0</v>
      </c>
      <c r="H436" s="10" t="s">
        <v>16</v>
      </c>
      <c r="I436" s="11">
        <v>3</v>
      </c>
      <c r="J436" s="12" t="s">
        <v>45</v>
      </c>
    </row>
    <row r="437" spans="1:10" x14ac:dyDescent="0.3">
      <c r="A437" s="9">
        <v>460857</v>
      </c>
      <c r="B437" s="10" t="s">
        <v>14</v>
      </c>
      <c r="C437" s="10" t="s">
        <v>17</v>
      </c>
      <c r="D437" s="11">
        <v>29</v>
      </c>
      <c r="E437" s="10" t="s">
        <v>17</v>
      </c>
      <c r="F437" s="10" t="s">
        <v>24</v>
      </c>
      <c r="G437" s="11">
        <v>1</v>
      </c>
      <c r="H437" s="10" t="s">
        <v>13</v>
      </c>
      <c r="I437" s="11">
        <v>1</v>
      </c>
      <c r="J437" s="12" t="s">
        <v>44</v>
      </c>
    </row>
    <row r="438" spans="1:10" x14ac:dyDescent="0.3">
      <c r="A438" s="9">
        <v>460860</v>
      </c>
      <c r="B438" s="10" t="s">
        <v>14</v>
      </c>
      <c r="C438" s="10" t="s">
        <v>11</v>
      </c>
      <c r="D438" s="11">
        <v>52</v>
      </c>
      <c r="E438" s="10" t="s">
        <v>11</v>
      </c>
      <c r="F438" s="10" t="s">
        <v>22</v>
      </c>
      <c r="G438" s="11">
        <v>6</v>
      </c>
      <c r="H438" s="10" t="s">
        <v>16</v>
      </c>
      <c r="I438" s="11">
        <v>4</v>
      </c>
      <c r="J438" s="12" t="s">
        <v>45</v>
      </c>
    </row>
    <row r="439" spans="1:10" x14ac:dyDescent="0.3">
      <c r="A439" s="13">
        <v>460861</v>
      </c>
      <c r="B439" s="14" t="s">
        <v>14</v>
      </c>
      <c r="C439" s="14" t="s">
        <v>17</v>
      </c>
      <c r="D439" s="15">
        <v>20</v>
      </c>
      <c r="E439" s="14" t="s">
        <v>17</v>
      </c>
      <c r="F439" s="14" t="s">
        <v>15</v>
      </c>
      <c r="G439" s="15">
        <v>1</v>
      </c>
      <c r="H439" s="14" t="s">
        <v>13</v>
      </c>
      <c r="I439" s="15">
        <v>3</v>
      </c>
      <c r="J439" s="16" t="s">
        <v>43</v>
      </c>
    </row>
    <row r="440" spans="1:10" x14ac:dyDescent="0.3">
      <c r="A440" s="9">
        <v>460866</v>
      </c>
      <c r="B440" s="10" t="s">
        <v>14</v>
      </c>
      <c r="C440" s="10" t="s">
        <v>17</v>
      </c>
      <c r="D440" s="11">
        <v>26</v>
      </c>
      <c r="E440" s="10" t="s">
        <v>11</v>
      </c>
      <c r="F440" s="10" t="s">
        <v>21</v>
      </c>
      <c r="G440" s="11">
        <v>0</v>
      </c>
      <c r="H440" s="10" t="s">
        <v>13</v>
      </c>
      <c r="I440" s="11">
        <v>9</v>
      </c>
      <c r="J440" s="12" t="s">
        <v>44</v>
      </c>
    </row>
    <row r="441" spans="1:10" x14ac:dyDescent="0.3">
      <c r="A441" s="13">
        <v>460872</v>
      </c>
      <c r="B441" s="14" t="s">
        <v>10</v>
      </c>
      <c r="C441" s="14" t="s">
        <v>11</v>
      </c>
      <c r="D441" s="15">
        <v>39</v>
      </c>
      <c r="E441" s="14" t="s">
        <v>11</v>
      </c>
      <c r="F441" s="14" t="s">
        <v>22</v>
      </c>
      <c r="G441" s="15">
        <v>0</v>
      </c>
      <c r="H441" s="14" t="s">
        <v>13</v>
      </c>
      <c r="I441" s="15">
        <v>2</v>
      </c>
      <c r="J441" s="16" t="s">
        <v>44</v>
      </c>
    </row>
    <row r="442" spans="1:10" x14ac:dyDescent="0.3">
      <c r="A442" s="9">
        <v>460877</v>
      </c>
      <c r="B442" s="10" t="s">
        <v>10</v>
      </c>
      <c r="C442" s="10" t="s">
        <v>11</v>
      </c>
      <c r="D442" s="11">
        <v>53</v>
      </c>
      <c r="E442" s="10" t="s">
        <v>17</v>
      </c>
      <c r="F442" s="10" t="s">
        <v>22</v>
      </c>
      <c r="G442" s="11">
        <v>1</v>
      </c>
      <c r="H442" s="10" t="s">
        <v>16</v>
      </c>
      <c r="I442" s="11">
        <v>5</v>
      </c>
      <c r="J442" s="12" t="s">
        <v>45</v>
      </c>
    </row>
    <row r="443" spans="1:10" x14ac:dyDescent="0.3">
      <c r="A443" s="13">
        <v>460878</v>
      </c>
      <c r="B443" s="14" t="s">
        <v>14</v>
      </c>
      <c r="C443" s="14" t="s">
        <v>11</v>
      </c>
      <c r="D443" s="15">
        <v>49</v>
      </c>
      <c r="E443" s="14" t="s">
        <v>17</v>
      </c>
      <c r="F443" s="14" t="s">
        <v>24</v>
      </c>
      <c r="G443" s="15">
        <v>0</v>
      </c>
      <c r="H443" s="14" t="s">
        <v>16</v>
      </c>
      <c r="I443" s="15">
        <v>4</v>
      </c>
      <c r="J443" s="16" t="s">
        <v>45</v>
      </c>
    </row>
    <row r="444" spans="1:10" x14ac:dyDescent="0.3">
      <c r="A444" s="9">
        <v>460882</v>
      </c>
      <c r="B444" s="10" t="s">
        <v>14</v>
      </c>
      <c r="C444" s="10" t="s">
        <v>17</v>
      </c>
      <c r="D444" s="11">
        <v>21</v>
      </c>
      <c r="E444" s="10" t="s">
        <v>17</v>
      </c>
      <c r="F444" s="10" t="s">
        <v>15</v>
      </c>
      <c r="G444" s="11">
        <v>0</v>
      </c>
      <c r="H444" s="10" t="s">
        <v>13</v>
      </c>
      <c r="I444" s="11">
        <v>2</v>
      </c>
      <c r="J444" s="12" t="s">
        <v>43</v>
      </c>
    </row>
    <row r="445" spans="1:10" x14ac:dyDescent="0.3">
      <c r="A445" s="13">
        <v>460888</v>
      </c>
      <c r="B445" s="14" t="s">
        <v>14</v>
      </c>
      <c r="C445" s="14" t="s">
        <v>11</v>
      </c>
      <c r="D445" s="15">
        <v>39</v>
      </c>
      <c r="E445" s="14" t="s">
        <v>17</v>
      </c>
      <c r="F445" s="14" t="s">
        <v>25</v>
      </c>
      <c r="G445" s="15">
        <v>8</v>
      </c>
      <c r="H445" s="14" t="s">
        <v>13</v>
      </c>
      <c r="I445" s="15">
        <v>1</v>
      </c>
      <c r="J445" s="16" t="s">
        <v>45</v>
      </c>
    </row>
    <row r="446" spans="1:10" x14ac:dyDescent="0.3">
      <c r="A446" s="9">
        <v>460891</v>
      </c>
      <c r="B446" s="10" t="s">
        <v>10</v>
      </c>
      <c r="C446" s="10" t="s">
        <v>11</v>
      </c>
      <c r="D446" s="11">
        <v>38</v>
      </c>
      <c r="E446" s="10" t="s">
        <v>17</v>
      </c>
      <c r="F446" s="10" t="s">
        <v>22</v>
      </c>
      <c r="G446" s="11">
        <v>2</v>
      </c>
      <c r="H446" s="10" t="s">
        <v>16</v>
      </c>
      <c r="I446" s="11">
        <v>4</v>
      </c>
      <c r="J446" s="12" t="s">
        <v>43</v>
      </c>
    </row>
    <row r="447" spans="1:10" x14ac:dyDescent="0.3">
      <c r="A447" s="13">
        <v>460897</v>
      </c>
      <c r="B447" s="14" t="s">
        <v>14</v>
      </c>
      <c r="C447" s="14" t="s">
        <v>17</v>
      </c>
      <c r="D447" s="15">
        <v>22</v>
      </c>
      <c r="E447" s="14" t="s">
        <v>17</v>
      </c>
      <c r="F447" s="14" t="s">
        <v>15</v>
      </c>
      <c r="G447" s="15">
        <v>4</v>
      </c>
      <c r="H447" s="14" t="s">
        <v>13</v>
      </c>
      <c r="I447" s="15">
        <v>4</v>
      </c>
      <c r="J447" s="16" t="s">
        <v>45</v>
      </c>
    </row>
    <row r="448" spans="1:10" x14ac:dyDescent="0.3">
      <c r="A448" s="9">
        <v>460898</v>
      </c>
      <c r="B448" s="10" t="s">
        <v>14</v>
      </c>
      <c r="C448" s="10" t="s">
        <v>11</v>
      </c>
      <c r="D448" s="11">
        <v>52</v>
      </c>
      <c r="E448" s="10" t="s">
        <v>17</v>
      </c>
      <c r="F448" s="10" t="s">
        <v>22</v>
      </c>
      <c r="G448" s="11">
        <v>2</v>
      </c>
      <c r="H448" s="10" t="s">
        <v>16</v>
      </c>
      <c r="I448" s="11">
        <v>4</v>
      </c>
      <c r="J448" s="12" t="s">
        <v>45</v>
      </c>
    </row>
    <row r="449" spans="1:10" x14ac:dyDescent="0.3">
      <c r="A449" s="9">
        <v>460901</v>
      </c>
      <c r="B449" s="10" t="s">
        <v>14</v>
      </c>
      <c r="C449" s="10" t="s">
        <v>17</v>
      </c>
      <c r="D449" s="11">
        <v>20</v>
      </c>
      <c r="E449" s="10" t="s">
        <v>17</v>
      </c>
      <c r="F449" s="10" t="s">
        <v>21</v>
      </c>
      <c r="G449" s="11">
        <v>8</v>
      </c>
      <c r="H449" s="10" t="s">
        <v>13</v>
      </c>
      <c r="I449" s="11">
        <v>3</v>
      </c>
      <c r="J449" s="12" t="s">
        <v>45</v>
      </c>
    </row>
    <row r="450" spans="1:10" x14ac:dyDescent="0.3">
      <c r="A450" s="13">
        <v>460902</v>
      </c>
      <c r="B450" s="14" t="s">
        <v>14</v>
      </c>
      <c r="C450" s="14" t="s">
        <v>17</v>
      </c>
      <c r="D450" s="15">
        <v>41</v>
      </c>
      <c r="E450" s="14" t="s">
        <v>11</v>
      </c>
      <c r="F450" s="14" t="s">
        <v>18</v>
      </c>
      <c r="G450" s="15">
        <v>1</v>
      </c>
      <c r="H450" s="14" t="s">
        <v>13</v>
      </c>
      <c r="I450" s="15">
        <v>3</v>
      </c>
      <c r="J450" s="16" t="s">
        <v>45</v>
      </c>
    </row>
    <row r="451" spans="1:10" x14ac:dyDescent="0.3">
      <c r="A451" s="9">
        <v>460905</v>
      </c>
      <c r="B451" s="10" t="s">
        <v>14</v>
      </c>
      <c r="C451" s="10" t="s">
        <v>17</v>
      </c>
      <c r="D451" s="11">
        <v>30</v>
      </c>
      <c r="E451" s="10" t="s">
        <v>11</v>
      </c>
      <c r="F451" s="10" t="s">
        <v>22</v>
      </c>
      <c r="G451" s="11">
        <v>1</v>
      </c>
      <c r="H451" s="10" t="s">
        <v>13</v>
      </c>
      <c r="I451" s="11">
        <v>1</v>
      </c>
      <c r="J451" s="12" t="s">
        <v>43</v>
      </c>
    </row>
    <row r="452" spans="1:10" x14ac:dyDescent="0.3">
      <c r="A452" s="13">
        <v>460906</v>
      </c>
      <c r="B452" s="14" t="s">
        <v>10</v>
      </c>
      <c r="C452" s="14" t="s">
        <v>11</v>
      </c>
      <c r="D452" s="15">
        <v>89</v>
      </c>
      <c r="E452" s="14" t="s">
        <v>11</v>
      </c>
      <c r="F452" s="14" t="s">
        <v>23</v>
      </c>
      <c r="G452" s="15">
        <v>1</v>
      </c>
      <c r="H452" s="14" t="s">
        <v>19</v>
      </c>
      <c r="I452" s="15">
        <v>3</v>
      </c>
      <c r="J452" s="16" t="s">
        <v>45</v>
      </c>
    </row>
    <row r="453" spans="1:10" x14ac:dyDescent="0.3">
      <c r="A453" s="9">
        <v>460907</v>
      </c>
      <c r="B453" s="10" t="s">
        <v>14</v>
      </c>
      <c r="C453" s="10" t="s">
        <v>11</v>
      </c>
      <c r="D453" s="11">
        <v>83</v>
      </c>
      <c r="E453" s="10" t="s">
        <v>17</v>
      </c>
      <c r="F453" s="10" t="s">
        <v>23</v>
      </c>
      <c r="G453" s="11">
        <v>1</v>
      </c>
      <c r="H453" s="10" t="s">
        <v>19</v>
      </c>
      <c r="I453" s="11">
        <v>3</v>
      </c>
      <c r="J453" s="12" t="s">
        <v>45</v>
      </c>
    </row>
    <row r="454" spans="1:10" x14ac:dyDescent="0.3">
      <c r="A454" s="13">
        <v>460923</v>
      </c>
      <c r="B454" s="14" t="s">
        <v>14</v>
      </c>
      <c r="C454" s="14" t="s">
        <v>11</v>
      </c>
      <c r="D454" s="15">
        <v>53</v>
      </c>
      <c r="E454" s="14" t="s">
        <v>11</v>
      </c>
      <c r="F454" s="14" t="s">
        <v>22</v>
      </c>
      <c r="G454" s="15">
        <v>0</v>
      </c>
      <c r="H454" s="14" t="s">
        <v>16</v>
      </c>
      <c r="I454" s="15">
        <v>3</v>
      </c>
      <c r="J454" s="16" t="s">
        <v>45</v>
      </c>
    </row>
    <row r="455" spans="1:10" x14ac:dyDescent="0.3">
      <c r="A455" s="9">
        <v>460924</v>
      </c>
      <c r="B455" s="10" t="s">
        <v>14</v>
      </c>
      <c r="C455" s="10" t="s">
        <v>17</v>
      </c>
      <c r="D455" s="11">
        <v>31</v>
      </c>
      <c r="E455" s="10" t="s">
        <v>17</v>
      </c>
      <c r="F455" s="10" t="s">
        <v>21</v>
      </c>
      <c r="G455" s="11">
        <v>1</v>
      </c>
      <c r="H455" s="10" t="s">
        <v>13</v>
      </c>
      <c r="I455" s="11">
        <v>5</v>
      </c>
      <c r="J455" s="12" t="s">
        <v>42</v>
      </c>
    </row>
    <row r="456" spans="1:10" x14ac:dyDescent="0.3">
      <c r="A456" s="13">
        <v>460928</v>
      </c>
      <c r="B456" s="14" t="s">
        <v>14</v>
      </c>
      <c r="C456" s="14" t="s">
        <v>11</v>
      </c>
      <c r="D456" s="15">
        <v>48</v>
      </c>
      <c r="E456" s="14" t="s">
        <v>11</v>
      </c>
      <c r="F456" s="14" t="s">
        <v>22</v>
      </c>
      <c r="G456" s="15">
        <v>1</v>
      </c>
      <c r="H456" s="14" t="s">
        <v>16</v>
      </c>
      <c r="I456" s="15">
        <v>4</v>
      </c>
      <c r="J456" s="16" t="s">
        <v>45</v>
      </c>
    </row>
    <row r="457" spans="1:10" x14ac:dyDescent="0.3">
      <c r="A457" s="9">
        <v>460934</v>
      </c>
      <c r="B457" s="10" t="s">
        <v>10</v>
      </c>
      <c r="C457" s="10" t="s">
        <v>17</v>
      </c>
      <c r="D457" s="11">
        <v>29</v>
      </c>
      <c r="E457" s="10" t="s">
        <v>17</v>
      </c>
      <c r="F457" s="10" t="s">
        <v>21</v>
      </c>
      <c r="G457" s="11">
        <v>0</v>
      </c>
      <c r="H457" s="10" t="s">
        <v>13</v>
      </c>
      <c r="I457" s="11">
        <v>2</v>
      </c>
      <c r="J457" s="12" t="s">
        <v>45</v>
      </c>
    </row>
    <row r="458" spans="1:10" x14ac:dyDescent="0.3">
      <c r="A458" s="13">
        <v>460935</v>
      </c>
      <c r="B458" s="14" t="s">
        <v>14</v>
      </c>
      <c r="C458" s="14" t="s">
        <v>11</v>
      </c>
      <c r="D458" s="15">
        <v>87</v>
      </c>
      <c r="E458" s="14" t="s">
        <v>11</v>
      </c>
      <c r="F458" s="14" t="s">
        <v>23</v>
      </c>
      <c r="G458" s="15">
        <v>0</v>
      </c>
      <c r="H458" s="14" t="s">
        <v>13</v>
      </c>
      <c r="I458" s="15">
        <v>1</v>
      </c>
      <c r="J458" s="16" t="s">
        <v>45</v>
      </c>
    </row>
    <row r="459" spans="1:10" x14ac:dyDescent="0.3">
      <c r="A459" s="9">
        <v>460945</v>
      </c>
      <c r="B459" s="10" t="s">
        <v>14</v>
      </c>
      <c r="C459" s="10" t="s">
        <v>17</v>
      </c>
      <c r="D459" s="11">
        <v>19</v>
      </c>
      <c r="E459" s="10" t="s">
        <v>17</v>
      </c>
      <c r="F459" s="10" t="s">
        <v>12</v>
      </c>
      <c r="G459" s="11">
        <v>4</v>
      </c>
      <c r="H459" s="10" t="s">
        <v>13</v>
      </c>
      <c r="I459" s="11">
        <v>7</v>
      </c>
      <c r="J459" s="12" t="s">
        <v>45</v>
      </c>
    </row>
    <row r="460" spans="1:10" x14ac:dyDescent="0.3">
      <c r="A460" s="13">
        <v>460953</v>
      </c>
      <c r="B460" s="14" t="s">
        <v>14</v>
      </c>
      <c r="C460" s="14" t="s">
        <v>11</v>
      </c>
      <c r="D460" s="15">
        <v>60</v>
      </c>
      <c r="E460" s="14" t="s">
        <v>17</v>
      </c>
      <c r="F460" s="14" t="s">
        <v>24</v>
      </c>
      <c r="G460" s="15">
        <v>1</v>
      </c>
      <c r="H460" s="14" t="s">
        <v>13</v>
      </c>
      <c r="I460" s="15">
        <v>2</v>
      </c>
      <c r="J460" s="16" t="s">
        <v>45</v>
      </c>
    </row>
    <row r="461" spans="1:10" x14ac:dyDescent="0.3">
      <c r="A461" s="9">
        <v>460961</v>
      </c>
      <c r="B461" s="10" t="s">
        <v>14</v>
      </c>
      <c r="C461" s="10" t="s">
        <v>17</v>
      </c>
      <c r="D461" s="11">
        <v>23</v>
      </c>
      <c r="E461" s="10" t="s">
        <v>17</v>
      </c>
      <c r="F461" s="10" t="s">
        <v>15</v>
      </c>
      <c r="G461" s="11">
        <v>1</v>
      </c>
      <c r="H461" s="10" t="s">
        <v>13</v>
      </c>
      <c r="I461" s="11">
        <v>2</v>
      </c>
      <c r="J461" s="12" t="s">
        <v>43</v>
      </c>
    </row>
    <row r="462" spans="1:10" x14ac:dyDescent="0.3">
      <c r="A462" s="13">
        <v>460962</v>
      </c>
      <c r="B462" s="14" t="s">
        <v>14</v>
      </c>
      <c r="C462" s="14" t="s">
        <v>11</v>
      </c>
      <c r="D462" s="15">
        <v>61</v>
      </c>
      <c r="E462" s="14" t="s">
        <v>11</v>
      </c>
      <c r="F462" s="14" t="s">
        <v>18</v>
      </c>
      <c r="G462" s="15">
        <v>9</v>
      </c>
      <c r="H462" s="14" t="s">
        <v>19</v>
      </c>
      <c r="I462" s="15">
        <v>4</v>
      </c>
      <c r="J462" s="16" t="s">
        <v>45</v>
      </c>
    </row>
    <row r="463" spans="1:10" x14ac:dyDescent="0.3">
      <c r="A463" s="9">
        <v>460963</v>
      </c>
      <c r="B463" s="10" t="s">
        <v>10</v>
      </c>
      <c r="C463" s="10" t="s">
        <v>17</v>
      </c>
      <c r="D463" s="11">
        <v>27</v>
      </c>
      <c r="E463" s="10" t="s">
        <v>11</v>
      </c>
      <c r="F463" s="10" t="s">
        <v>22</v>
      </c>
      <c r="G463" s="11">
        <v>1</v>
      </c>
      <c r="H463" s="10" t="s">
        <v>13</v>
      </c>
      <c r="I463" s="11">
        <v>3</v>
      </c>
      <c r="J463" s="12" t="s">
        <v>45</v>
      </c>
    </row>
    <row r="464" spans="1:10" x14ac:dyDescent="0.3">
      <c r="A464" s="13">
        <v>460968</v>
      </c>
      <c r="B464" s="14" t="s">
        <v>14</v>
      </c>
      <c r="C464" s="14" t="s">
        <v>11</v>
      </c>
      <c r="D464" s="15">
        <v>32</v>
      </c>
      <c r="E464" s="14" t="s">
        <v>17</v>
      </c>
      <c r="F464" s="14" t="s">
        <v>21</v>
      </c>
      <c r="G464" s="15">
        <v>14</v>
      </c>
      <c r="H464" s="14" t="s">
        <v>16</v>
      </c>
      <c r="I464" s="15">
        <v>2</v>
      </c>
      <c r="J464" s="16" t="s">
        <v>43</v>
      </c>
    </row>
    <row r="465" spans="1:10" x14ac:dyDescent="0.3">
      <c r="A465" s="13">
        <v>460976</v>
      </c>
      <c r="B465" s="14" t="s">
        <v>14</v>
      </c>
      <c r="C465" s="14" t="s">
        <v>17</v>
      </c>
      <c r="D465" s="15">
        <v>19</v>
      </c>
      <c r="E465" s="14" t="s">
        <v>17</v>
      </c>
      <c r="F465" s="14" t="s">
        <v>15</v>
      </c>
      <c r="G465" s="15">
        <v>1</v>
      </c>
      <c r="H465" s="14" t="s">
        <v>13</v>
      </c>
      <c r="I465" s="15">
        <v>4</v>
      </c>
      <c r="J465" s="16" t="s">
        <v>45</v>
      </c>
    </row>
    <row r="466" spans="1:10" x14ac:dyDescent="0.3">
      <c r="A466" s="9">
        <v>460977</v>
      </c>
      <c r="B466" s="10" t="s">
        <v>14</v>
      </c>
      <c r="C466" s="10" t="s">
        <v>11</v>
      </c>
      <c r="D466" s="11">
        <v>42</v>
      </c>
      <c r="E466" s="10" t="s">
        <v>11</v>
      </c>
      <c r="F466" s="10" t="s">
        <v>18</v>
      </c>
      <c r="G466" s="11">
        <v>0</v>
      </c>
      <c r="H466" s="10" t="s">
        <v>19</v>
      </c>
      <c r="I466" s="11">
        <v>3</v>
      </c>
      <c r="J466" s="12" t="s">
        <v>44</v>
      </c>
    </row>
    <row r="467" spans="1:10" x14ac:dyDescent="0.3">
      <c r="A467" s="13">
        <v>460979</v>
      </c>
      <c r="B467" s="14" t="s">
        <v>14</v>
      </c>
      <c r="C467" s="14" t="s">
        <v>11</v>
      </c>
      <c r="D467" s="15">
        <v>76</v>
      </c>
      <c r="E467" s="14" t="s">
        <v>17</v>
      </c>
      <c r="F467" s="14" t="s">
        <v>23</v>
      </c>
      <c r="G467" s="15">
        <v>1</v>
      </c>
      <c r="H467" s="14" t="s">
        <v>13</v>
      </c>
      <c r="I467" s="15">
        <v>1</v>
      </c>
      <c r="J467" s="16" t="s">
        <v>45</v>
      </c>
    </row>
    <row r="468" spans="1:10" x14ac:dyDescent="0.3">
      <c r="A468" s="9">
        <v>460981</v>
      </c>
      <c r="B468" s="10" t="s">
        <v>10</v>
      </c>
      <c r="C468" s="10" t="s">
        <v>11</v>
      </c>
      <c r="D468" s="11">
        <v>41</v>
      </c>
      <c r="E468" s="10" t="s">
        <v>17</v>
      </c>
      <c r="F468" s="10" t="s">
        <v>20</v>
      </c>
      <c r="G468" s="11">
        <v>1</v>
      </c>
      <c r="H468" s="10" t="s">
        <v>16</v>
      </c>
      <c r="I468" s="11">
        <v>2</v>
      </c>
      <c r="J468" s="12" t="s">
        <v>45</v>
      </c>
    </row>
    <row r="469" spans="1:10" x14ac:dyDescent="0.3">
      <c r="A469" s="13">
        <v>460984</v>
      </c>
      <c r="B469" s="14" t="s">
        <v>14</v>
      </c>
      <c r="C469" s="14" t="s">
        <v>11</v>
      </c>
      <c r="D469" s="15">
        <v>38</v>
      </c>
      <c r="E469" s="14" t="s">
        <v>11</v>
      </c>
      <c r="F469" s="14" t="s">
        <v>24</v>
      </c>
      <c r="G469" s="15">
        <v>0</v>
      </c>
      <c r="H469" s="14" t="s">
        <v>16</v>
      </c>
      <c r="I469" s="15">
        <v>4</v>
      </c>
      <c r="J469" s="16" t="s">
        <v>45</v>
      </c>
    </row>
    <row r="470" spans="1:10" x14ac:dyDescent="0.3">
      <c r="A470" s="9">
        <v>460988</v>
      </c>
      <c r="B470" s="10" t="s">
        <v>14</v>
      </c>
      <c r="C470" s="10" t="s">
        <v>11</v>
      </c>
      <c r="D470" s="11">
        <v>43</v>
      </c>
      <c r="E470" s="10" t="s">
        <v>11</v>
      </c>
      <c r="F470" s="10" t="s">
        <v>24</v>
      </c>
      <c r="G470" s="11">
        <v>0</v>
      </c>
      <c r="H470" s="10" t="s">
        <v>16</v>
      </c>
      <c r="I470" s="11">
        <v>3</v>
      </c>
      <c r="J470" s="12" t="s">
        <v>44</v>
      </c>
    </row>
    <row r="471" spans="1:10" x14ac:dyDescent="0.3">
      <c r="A471" s="13">
        <v>460989</v>
      </c>
      <c r="B471" s="14" t="s">
        <v>14</v>
      </c>
      <c r="C471" s="14" t="s">
        <v>17</v>
      </c>
      <c r="D471" s="15">
        <v>19</v>
      </c>
      <c r="E471" s="14" t="s">
        <v>17</v>
      </c>
      <c r="F471" s="14" t="s">
        <v>15</v>
      </c>
      <c r="G471" s="15">
        <v>1</v>
      </c>
      <c r="H471" s="14" t="s">
        <v>13</v>
      </c>
      <c r="I471" s="15">
        <v>3</v>
      </c>
      <c r="J471" s="16" t="s">
        <v>41</v>
      </c>
    </row>
    <row r="472" spans="1:10" x14ac:dyDescent="0.3">
      <c r="A472" s="9">
        <v>460991</v>
      </c>
      <c r="B472" s="10" t="s">
        <v>10</v>
      </c>
      <c r="C472" s="10" t="s">
        <v>17</v>
      </c>
      <c r="D472" s="11">
        <v>28</v>
      </c>
      <c r="E472" s="10" t="s">
        <v>11</v>
      </c>
      <c r="F472" s="10" t="s">
        <v>15</v>
      </c>
      <c r="G472" s="11">
        <v>1</v>
      </c>
      <c r="H472" s="10" t="s">
        <v>13</v>
      </c>
      <c r="I472" s="11">
        <v>3</v>
      </c>
      <c r="J472" s="12" t="s">
        <v>46</v>
      </c>
    </row>
    <row r="473" spans="1:10" x14ac:dyDescent="0.3">
      <c r="A473" s="13">
        <v>460993</v>
      </c>
      <c r="B473" s="14" t="s">
        <v>14</v>
      </c>
      <c r="C473" s="14" t="s">
        <v>11</v>
      </c>
      <c r="D473" s="15">
        <v>56</v>
      </c>
      <c r="E473" s="14" t="s">
        <v>11</v>
      </c>
      <c r="F473" s="14" t="s">
        <v>22</v>
      </c>
      <c r="G473" s="15">
        <v>0</v>
      </c>
      <c r="H473" s="14" t="s">
        <v>16</v>
      </c>
      <c r="I473" s="15">
        <v>4</v>
      </c>
      <c r="J473" s="16" t="s">
        <v>45</v>
      </c>
    </row>
    <row r="474" spans="1:10" x14ac:dyDescent="0.3">
      <c r="A474" s="9">
        <v>460999</v>
      </c>
      <c r="B474" s="10" t="s">
        <v>14</v>
      </c>
      <c r="C474" s="10" t="s">
        <v>17</v>
      </c>
      <c r="D474" s="11">
        <v>28</v>
      </c>
      <c r="E474" s="10" t="s">
        <v>11</v>
      </c>
      <c r="F474" s="10" t="s">
        <v>12</v>
      </c>
      <c r="G474" s="11">
        <v>0</v>
      </c>
      <c r="H474" s="10" t="s">
        <v>13</v>
      </c>
      <c r="I474" s="11">
        <v>3</v>
      </c>
      <c r="J474" s="12" t="s">
        <v>43</v>
      </c>
    </row>
    <row r="475" spans="1:10" x14ac:dyDescent="0.3">
      <c r="A475" s="13">
        <v>461000</v>
      </c>
      <c r="B475" s="14" t="s">
        <v>14</v>
      </c>
      <c r="C475" s="14" t="s">
        <v>11</v>
      </c>
      <c r="D475" s="15">
        <v>60</v>
      </c>
      <c r="E475" s="14" t="s">
        <v>17</v>
      </c>
      <c r="F475" s="14" t="s">
        <v>20</v>
      </c>
      <c r="G475" s="15">
        <v>1</v>
      </c>
      <c r="H475" s="14" t="s">
        <v>19</v>
      </c>
      <c r="I475" s="15">
        <v>2</v>
      </c>
      <c r="J475" s="16" t="s">
        <v>43</v>
      </c>
    </row>
    <row r="476" spans="1:10" x14ac:dyDescent="0.3">
      <c r="A476" s="13">
        <v>461015</v>
      </c>
      <c r="B476" s="14" t="s">
        <v>14</v>
      </c>
      <c r="C476" s="14" t="s">
        <v>11</v>
      </c>
      <c r="D476" s="15">
        <v>35</v>
      </c>
      <c r="E476" s="14" t="s">
        <v>11</v>
      </c>
      <c r="F476" s="14" t="s">
        <v>24</v>
      </c>
      <c r="G476" s="15">
        <v>1</v>
      </c>
      <c r="H476" s="14" t="s">
        <v>16</v>
      </c>
      <c r="I476" s="15">
        <v>2</v>
      </c>
      <c r="J476" s="16" t="s">
        <v>43</v>
      </c>
    </row>
    <row r="477" spans="1:10" x14ac:dyDescent="0.3">
      <c r="A477" s="9">
        <v>461016</v>
      </c>
      <c r="B477" s="10" t="s">
        <v>14</v>
      </c>
      <c r="C477" s="10" t="s">
        <v>17</v>
      </c>
      <c r="D477" s="11">
        <v>25</v>
      </c>
      <c r="E477" s="10" t="s">
        <v>17</v>
      </c>
      <c r="F477" s="10" t="s">
        <v>15</v>
      </c>
      <c r="G477" s="11">
        <v>5</v>
      </c>
      <c r="H477" s="10" t="s">
        <v>13</v>
      </c>
      <c r="I477" s="11">
        <v>5</v>
      </c>
      <c r="J477" s="12" t="s">
        <v>43</v>
      </c>
    </row>
    <row r="478" spans="1:10" x14ac:dyDescent="0.3">
      <c r="A478" s="13">
        <v>461022</v>
      </c>
      <c r="B478" s="14" t="s">
        <v>14</v>
      </c>
      <c r="C478" s="14" t="s">
        <v>11</v>
      </c>
      <c r="D478" s="15">
        <v>71</v>
      </c>
      <c r="E478" s="14" t="s">
        <v>11</v>
      </c>
      <c r="F478" s="14" t="s">
        <v>22</v>
      </c>
      <c r="G478" s="15">
        <v>1</v>
      </c>
      <c r="H478" s="14" t="s">
        <v>13</v>
      </c>
      <c r="I478" s="15">
        <v>1</v>
      </c>
      <c r="J478" s="16" t="s">
        <v>43</v>
      </c>
    </row>
    <row r="479" spans="1:10" x14ac:dyDescent="0.3">
      <c r="A479" s="13">
        <v>461024</v>
      </c>
      <c r="B479" s="14" t="s">
        <v>14</v>
      </c>
      <c r="C479" s="14" t="s">
        <v>11</v>
      </c>
      <c r="D479" s="15">
        <v>74</v>
      </c>
      <c r="E479" s="14" t="s">
        <v>11</v>
      </c>
      <c r="F479" s="14" t="s">
        <v>23</v>
      </c>
      <c r="G479" s="15">
        <v>1</v>
      </c>
      <c r="H479" s="14" t="s">
        <v>13</v>
      </c>
      <c r="I479" s="15">
        <v>1</v>
      </c>
      <c r="J479" s="16" t="s">
        <v>45</v>
      </c>
    </row>
    <row r="480" spans="1:10" x14ac:dyDescent="0.3">
      <c r="A480" s="9">
        <v>461028</v>
      </c>
      <c r="B480" s="10" t="s">
        <v>10</v>
      </c>
      <c r="C480" s="10" t="s">
        <v>17</v>
      </c>
      <c r="D480" s="11">
        <v>20</v>
      </c>
      <c r="E480" s="10" t="s">
        <v>17</v>
      </c>
      <c r="F480" s="10" t="s">
        <v>15</v>
      </c>
      <c r="G480" s="11">
        <v>5</v>
      </c>
      <c r="H480" s="10" t="s">
        <v>13</v>
      </c>
      <c r="I480" s="11">
        <v>4</v>
      </c>
      <c r="J480" s="12" t="s">
        <v>44</v>
      </c>
    </row>
    <row r="481" spans="1:10" x14ac:dyDescent="0.3">
      <c r="A481" s="13">
        <v>461029</v>
      </c>
      <c r="B481" s="14" t="s">
        <v>14</v>
      </c>
      <c r="C481" s="14" t="s">
        <v>11</v>
      </c>
      <c r="D481" s="15">
        <v>43</v>
      </c>
      <c r="E481" s="14" t="s">
        <v>17</v>
      </c>
      <c r="F481" s="14" t="s">
        <v>24</v>
      </c>
      <c r="G481" s="15">
        <v>9</v>
      </c>
      <c r="H481" s="14" t="s">
        <v>13</v>
      </c>
      <c r="I481" s="15">
        <v>2</v>
      </c>
      <c r="J481" s="16" t="s">
        <v>44</v>
      </c>
    </row>
    <row r="482" spans="1:10" x14ac:dyDescent="0.3">
      <c r="A482" s="9">
        <v>461034</v>
      </c>
      <c r="B482" s="10" t="s">
        <v>10</v>
      </c>
      <c r="C482" s="10" t="s">
        <v>17</v>
      </c>
      <c r="D482" s="11">
        <v>20</v>
      </c>
      <c r="E482" s="10" t="s">
        <v>17</v>
      </c>
      <c r="F482" s="10" t="s">
        <v>20</v>
      </c>
      <c r="G482" s="11">
        <v>3</v>
      </c>
      <c r="H482" s="10" t="s">
        <v>13</v>
      </c>
      <c r="I482" s="11">
        <v>6</v>
      </c>
      <c r="J482" s="12" t="s">
        <v>43</v>
      </c>
    </row>
    <row r="483" spans="1:10" x14ac:dyDescent="0.3">
      <c r="A483" s="9">
        <v>461038</v>
      </c>
      <c r="B483" s="10" t="s">
        <v>10</v>
      </c>
      <c r="C483" s="10" t="s">
        <v>11</v>
      </c>
      <c r="D483" s="11">
        <v>46</v>
      </c>
      <c r="E483" s="10" t="s">
        <v>11</v>
      </c>
      <c r="F483" s="10" t="s">
        <v>12</v>
      </c>
      <c r="G483" s="11">
        <v>0</v>
      </c>
      <c r="H483" s="10" t="s">
        <v>19</v>
      </c>
      <c r="I483" s="11">
        <v>5</v>
      </c>
      <c r="J483" s="12" t="s">
        <v>43</v>
      </c>
    </row>
    <row r="484" spans="1:10" x14ac:dyDescent="0.3">
      <c r="A484" s="13">
        <v>461041</v>
      </c>
      <c r="B484" s="14" t="s">
        <v>10</v>
      </c>
      <c r="C484" s="14" t="s">
        <v>11</v>
      </c>
      <c r="D484" s="15">
        <v>65</v>
      </c>
      <c r="E484" s="14" t="s">
        <v>17</v>
      </c>
      <c r="F484" s="14" t="s">
        <v>23</v>
      </c>
      <c r="G484" s="15">
        <v>1</v>
      </c>
      <c r="H484" s="14" t="s">
        <v>19</v>
      </c>
      <c r="I484" s="15">
        <v>7</v>
      </c>
      <c r="J484" s="16" t="s">
        <v>43</v>
      </c>
    </row>
    <row r="485" spans="1:10" x14ac:dyDescent="0.3">
      <c r="A485" s="13">
        <v>461043</v>
      </c>
      <c r="B485" s="14" t="s">
        <v>14</v>
      </c>
      <c r="C485" s="14" t="s">
        <v>11</v>
      </c>
      <c r="D485" s="15">
        <v>50</v>
      </c>
      <c r="E485" s="14" t="s">
        <v>17</v>
      </c>
      <c r="F485" s="14" t="s">
        <v>15</v>
      </c>
      <c r="G485" s="15">
        <v>1</v>
      </c>
      <c r="H485" s="14" t="s">
        <v>13</v>
      </c>
      <c r="I485" s="15">
        <v>7</v>
      </c>
      <c r="J485" s="16" t="s">
        <v>44</v>
      </c>
    </row>
    <row r="486" spans="1:10" x14ac:dyDescent="0.3">
      <c r="A486" s="9">
        <v>461044</v>
      </c>
      <c r="B486" s="10" t="s">
        <v>14</v>
      </c>
      <c r="C486" s="10" t="s">
        <v>17</v>
      </c>
      <c r="D486" s="11">
        <v>18</v>
      </c>
      <c r="E486" s="10" t="s">
        <v>17</v>
      </c>
      <c r="F486" s="10" t="s">
        <v>15</v>
      </c>
      <c r="G486" s="11">
        <v>0</v>
      </c>
      <c r="H486" s="10" t="s">
        <v>13</v>
      </c>
      <c r="I486" s="11">
        <v>5</v>
      </c>
      <c r="J486" s="12" t="s">
        <v>44</v>
      </c>
    </row>
    <row r="487" spans="1:10" x14ac:dyDescent="0.3">
      <c r="A487" s="13">
        <v>461049</v>
      </c>
      <c r="B487" s="14" t="s">
        <v>10</v>
      </c>
      <c r="C487" s="14" t="s">
        <v>11</v>
      </c>
      <c r="D487" s="15">
        <v>61</v>
      </c>
      <c r="E487" s="14" t="s">
        <v>11</v>
      </c>
      <c r="F487" s="14" t="s">
        <v>21</v>
      </c>
      <c r="G487" s="15">
        <v>1</v>
      </c>
      <c r="H487" s="14" t="s">
        <v>13</v>
      </c>
      <c r="I487" s="15">
        <v>7</v>
      </c>
      <c r="J487" s="16" t="s">
        <v>46</v>
      </c>
    </row>
    <row r="488" spans="1:10" x14ac:dyDescent="0.3">
      <c r="A488" s="9">
        <v>461059</v>
      </c>
      <c r="B488" s="10" t="s">
        <v>10</v>
      </c>
      <c r="C488" s="10" t="s">
        <v>11</v>
      </c>
      <c r="D488" s="11">
        <v>52</v>
      </c>
      <c r="E488" s="10" t="s">
        <v>17</v>
      </c>
      <c r="F488" s="10" t="s">
        <v>23</v>
      </c>
      <c r="G488" s="11">
        <v>1</v>
      </c>
      <c r="H488" s="10" t="s">
        <v>19</v>
      </c>
      <c r="I488" s="11">
        <v>2</v>
      </c>
      <c r="J488" s="12" t="s">
        <v>45</v>
      </c>
    </row>
    <row r="489" spans="1:10" x14ac:dyDescent="0.3">
      <c r="A489" s="13">
        <v>461060</v>
      </c>
      <c r="B489" s="14" t="s">
        <v>14</v>
      </c>
      <c r="C489" s="14" t="s">
        <v>11</v>
      </c>
      <c r="D489" s="15">
        <v>56</v>
      </c>
      <c r="E489" s="14" t="s">
        <v>11</v>
      </c>
      <c r="F489" s="14" t="s">
        <v>18</v>
      </c>
      <c r="G489" s="15">
        <v>0</v>
      </c>
      <c r="H489" s="14" t="s">
        <v>19</v>
      </c>
      <c r="I489" s="15">
        <v>5</v>
      </c>
      <c r="J489" s="16" t="s">
        <v>45</v>
      </c>
    </row>
    <row r="490" spans="1:10" x14ac:dyDescent="0.3">
      <c r="A490" s="13">
        <v>461071</v>
      </c>
      <c r="B490" s="14" t="s">
        <v>14</v>
      </c>
      <c r="C490" s="14" t="s">
        <v>11</v>
      </c>
      <c r="D490" s="15">
        <v>42</v>
      </c>
      <c r="E490" s="14" t="s">
        <v>17</v>
      </c>
      <c r="F490" s="14" t="s">
        <v>12</v>
      </c>
      <c r="G490" s="15">
        <v>1</v>
      </c>
      <c r="H490" s="14" t="s">
        <v>16</v>
      </c>
      <c r="I490" s="15">
        <v>5</v>
      </c>
      <c r="J490" s="16" t="s">
        <v>43</v>
      </c>
    </row>
    <row r="491" spans="1:10" x14ac:dyDescent="0.3">
      <c r="A491" s="9">
        <v>461078</v>
      </c>
      <c r="B491" s="10" t="s">
        <v>10</v>
      </c>
      <c r="C491" s="10" t="s">
        <v>17</v>
      </c>
      <c r="D491" s="11">
        <v>33</v>
      </c>
      <c r="E491" s="10" t="s">
        <v>17</v>
      </c>
      <c r="F491" s="10" t="s">
        <v>25</v>
      </c>
      <c r="G491" s="11">
        <v>0</v>
      </c>
      <c r="H491" s="10" t="s">
        <v>13</v>
      </c>
      <c r="I491" s="11">
        <v>6</v>
      </c>
      <c r="J491" s="12" t="s">
        <v>43</v>
      </c>
    </row>
    <row r="492" spans="1:10" x14ac:dyDescent="0.3">
      <c r="A492" s="13">
        <v>461082</v>
      </c>
      <c r="B492" s="14" t="s">
        <v>14</v>
      </c>
      <c r="C492" s="14" t="s">
        <v>17</v>
      </c>
      <c r="D492" s="15">
        <v>19</v>
      </c>
      <c r="E492" s="14" t="s">
        <v>17</v>
      </c>
      <c r="F492" s="14" t="s">
        <v>15</v>
      </c>
      <c r="G492" s="15">
        <v>8</v>
      </c>
      <c r="H492" s="14" t="s">
        <v>13</v>
      </c>
      <c r="I492" s="15">
        <v>4</v>
      </c>
      <c r="J492" s="16" t="s">
        <v>41</v>
      </c>
    </row>
    <row r="493" spans="1:10" x14ac:dyDescent="0.3">
      <c r="A493" s="9">
        <v>461085</v>
      </c>
      <c r="B493" s="10" t="s">
        <v>10</v>
      </c>
      <c r="C493" s="10" t="s">
        <v>17</v>
      </c>
      <c r="D493" s="11">
        <v>27</v>
      </c>
      <c r="E493" s="10" t="s">
        <v>17</v>
      </c>
      <c r="F493" s="10" t="s">
        <v>12</v>
      </c>
      <c r="G493" s="11">
        <v>1</v>
      </c>
      <c r="H493" s="10" t="s">
        <v>13</v>
      </c>
      <c r="I493" s="11">
        <v>1</v>
      </c>
      <c r="J493" s="12" t="s">
        <v>43</v>
      </c>
    </row>
    <row r="494" spans="1:10" x14ac:dyDescent="0.3">
      <c r="A494" s="13">
        <v>461093</v>
      </c>
      <c r="B494" s="14" t="s">
        <v>10</v>
      </c>
      <c r="C494" s="14" t="s">
        <v>11</v>
      </c>
      <c r="D494" s="15">
        <v>38</v>
      </c>
      <c r="E494" s="14" t="s">
        <v>11</v>
      </c>
      <c r="F494" s="14" t="s">
        <v>22</v>
      </c>
      <c r="G494" s="15">
        <v>1</v>
      </c>
      <c r="H494" s="14" t="s">
        <v>16</v>
      </c>
      <c r="I494" s="15">
        <v>4</v>
      </c>
      <c r="J494" s="16" t="s">
        <v>43</v>
      </c>
    </row>
    <row r="495" spans="1:10" x14ac:dyDescent="0.3">
      <c r="A495" s="9">
        <v>461099</v>
      </c>
      <c r="B495" s="10" t="s">
        <v>10</v>
      </c>
      <c r="C495" s="10" t="s">
        <v>17</v>
      </c>
      <c r="D495" s="11">
        <v>38</v>
      </c>
      <c r="E495" s="10" t="s">
        <v>17</v>
      </c>
      <c r="F495" s="10" t="s">
        <v>22</v>
      </c>
      <c r="G495" s="11">
        <v>1</v>
      </c>
      <c r="H495" s="10" t="s">
        <v>13</v>
      </c>
      <c r="I495" s="11">
        <v>4</v>
      </c>
      <c r="J495" s="12" t="s">
        <v>43</v>
      </c>
    </row>
    <row r="496" spans="1:10" x14ac:dyDescent="0.3">
      <c r="A496" s="13">
        <v>461111</v>
      </c>
      <c r="B496" s="14" t="s">
        <v>10</v>
      </c>
      <c r="C496" s="14" t="s">
        <v>11</v>
      </c>
      <c r="D496" s="15">
        <v>43</v>
      </c>
      <c r="E496" s="14" t="s">
        <v>11</v>
      </c>
      <c r="F496" s="14" t="s">
        <v>21</v>
      </c>
      <c r="G496" s="15">
        <v>8</v>
      </c>
      <c r="H496" s="14" t="s">
        <v>13</v>
      </c>
      <c r="I496" s="15">
        <v>1</v>
      </c>
      <c r="J496" s="16" t="s">
        <v>45</v>
      </c>
    </row>
    <row r="497" spans="1:10" x14ac:dyDescent="0.3">
      <c r="A497" s="9">
        <v>461114</v>
      </c>
      <c r="B497" s="10" t="s">
        <v>14</v>
      </c>
      <c r="C497" s="10" t="s">
        <v>11</v>
      </c>
      <c r="D497" s="11">
        <v>53</v>
      </c>
      <c r="E497" s="10" t="s">
        <v>11</v>
      </c>
      <c r="F497" s="10" t="s">
        <v>22</v>
      </c>
      <c r="G497" s="11">
        <v>1</v>
      </c>
      <c r="H497" s="10" t="s">
        <v>16</v>
      </c>
      <c r="I497" s="11">
        <v>4</v>
      </c>
      <c r="J497" s="12" t="s">
        <v>43</v>
      </c>
    </row>
    <row r="498" spans="1:10" x14ac:dyDescent="0.3">
      <c r="A498" s="13">
        <v>461116</v>
      </c>
      <c r="B498" s="14" t="s">
        <v>14</v>
      </c>
      <c r="C498" s="14" t="s">
        <v>11</v>
      </c>
      <c r="D498" s="15">
        <v>33</v>
      </c>
      <c r="E498" s="14" t="s">
        <v>17</v>
      </c>
      <c r="F498" s="14" t="s">
        <v>18</v>
      </c>
      <c r="G498" s="15">
        <v>4</v>
      </c>
      <c r="H498" s="14" t="s">
        <v>19</v>
      </c>
      <c r="I498" s="15">
        <v>4</v>
      </c>
      <c r="J498" s="16" t="s">
        <v>43</v>
      </c>
    </row>
    <row r="499" spans="1:10" x14ac:dyDescent="0.3">
      <c r="A499" s="13">
        <v>461119</v>
      </c>
      <c r="B499" s="14" t="s">
        <v>10</v>
      </c>
      <c r="C499" s="14" t="s">
        <v>17</v>
      </c>
      <c r="D499" s="15">
        <v>22</v>
      </c>
      <c r="E499" s="14" t="s">
        <v>17</v>
      </c>
      <c r="F499" s="14" t="s">
        <v>15</v>
      </c>
      <c r="G499" s="15">
        <v>6</v>
      </c>
      <c r="H499" s="14" t="s">
        <v>13</v>
      </c>
      <c r="I499" s="15">
        <v>3</v>
      </c>
      <c r="J499" s="16" t="s">
        <v>43</v>
      </c>
    </row>
    <row r="500" spans="1:10" x14ac:dyDescent="0.3">
      <c r="A500" s="9">
        <v>461121</v>
      </c>
      <c r="B500" s="10" t="s">
        <v>14</v>
      </c>
      <c r="C500" s="10" t="s">
        <v>17</v>
      </c>
      <c r="D500" s="11">
        <v>33</v>
      </c>
      <c r="E500" s="10" t="s">
        <v>17</v>
      </c>
      <c r="F500" s="10" t="s">
        <v>21</v>
      </c>
      <c r="G500" s="11">
        <v>0</v>
      </c>
      <c r="H500" s="10" t="s">
        <v>13</v>
      </c>
      <c r="I500" s="11">
        <v>4</v>
      </c>
      <c r="J500" s="12" t="s">
        <v>43</v>
      </c>
    </row>
    <row r="501" spans="1:10" x14ac:dyDescent="0.3">
      <c r="A501" s="13">
        <v>461124</v>
      </c>
      <c r="B501" s="14" t="s">
        <v>14</v>
      </c>
      <c r="C501" s="14" t="s">
        <v>17</v>
      </c>
      <c r="D501" s="15">
        <v>21</v>
      </c>
      <c r="E501" s="14" t="s">
        <v>17</v>
      </c>
      <c r="F501" s="14" t="s">
        <v>15</v>
      </c>
      <c r="G501" s="15">
        <v>1</v>
      </c>
      <c r="H501" s="14" t="s">
        <v>13</v>
      </c>
      <c r="I501" s="15">
        <v>8</v>
      </c>
      <c r="J501" s="16" t="s">
        <v>44</v>
      </c>
    </row>
    <row r="502" spans="1:10" x14ac:dyDescent="0.3">
      <c r="A502" s="9">
        <v>461127</v>
      </c>
      <c r="B502" s="10" t="s">
        <v>14</v>
      </c>
      <c r="C502" s="10" t="s">
        <v>17</v>
      </c>
      <c r="D502" s="11">
        <v>20</v>
      </c>
      <c r="E502" s="10" t="s">
        <v>17</v>
      </c>
      <c r="F502" s="10" t="s">
        <v>15</v>
      </c>
      <c r="G502" s="11">
        <v>1</v>
      </c>
      <c r="H502" s="10" t="s">
        <v>13</v>
      </c>
      <c r="I502" s="11">
        <v>5</v>
      </c>
      <c r="J502" s="12" t="s">
        <v>44</v>
      </c>
    </row>
    <row r="503" spans="1:10" x14ac:dyDescent="0.3">
      <c r="A503" s="13">
        <v>461128</v>
      </c>
      <c r="B503" s="14" t="s">
        <v>14</v>
      </c>
      <c r="C503" s="14" t="s">
        <v>17</v>
      </c>
      <c r="D503" s="15">
        <v>19</v>
      </c>
      <c r="E503" s="14" t="s">
        <v>17</v>
      </c>
      <c r="F503" s="14" t="s">
        <v>15</v>
      </c>
      <c r="G503" s="15">
        <v>7</v>
      </c>
      <c r="H503" s="14" t="s">
        <v>13</v>
      </c>
      <c r="I503" s="15">
        <v>3</v>
      </c>
      <c r="J503" s="16" t="s">
        <v>45</v>
      </c>
    </row>
    <row r="504" spans="1:10" x14ac:dyDescent="0.3">
      <c r="A504" s="9">
        <v>461129</v>
      </c>
      <c r="B504" s="10" t="s">
        <v>10</v>
      </c>
      <c r="C504" s="10" t="s">
        <v>11</v>
      </c>
      <c r="D504" s="11">
        <v>58</v>
      </c>
      <c r="E504" s="10" t="s">
        <v>11</v>
      </c>
      <c r="F504" s="10" t="s">
        <v>24</v>
      </c>
      <c r="G504" s="11">
        <v>1</v>
      </c>
      <c r="H504" s="10" t="s">
        <v>16</v>
      </c>
      <c r="I504" s="11">
        <v>4</v>
      </c>
      <c r="J504" s="12" t="s">
        <v>45</v>
      </c>
    </row>
    <row r="505" spans="1:10" x14ac:dyDescent="0.3">
      <c r="A505" s="9">
        <v>461145</v>
      </c>
      <c r="B505" s="10" t="s">
        <v>10</v>
      </c>
      <c r="C505" s="10" t="s">
        <v>11</v>
      </c>
      <c r="D505" s="11">
        <v>36</v>
      </c>
      <c r="E505" s="10" t="s">
        <v>11</v>
      </c>
      <c r="F505" s="10" t="s">
        <v>24</v>
      </c>
      <c r="G505" s="11">
        <v>1</v>
      </c>
      <c r="H505" s="10" t="s">
        <v>13</v>
      </c>
      <c r="I505" s="11">
        <v>2</v>
      </c>
      <c r="J505" s="12" t="s">
        <v>43</v>
      </c>
    </row>
    <row r="506" spans="1:10" x14ac:dyDescent="0.3">
      <c r="A506" s="9">
        <v>461154</v>
      </c>
      <c r="B506" s="10" t="s">
        <v>14</v>
      </c>
      <c r="C506" s="10" t="s">
        <v>17</v>
      </c>
      <c r="D506" s="11">
        <v>23</v>
      </c>
      <c r="E506" s="10" t="s">
        <v>17</v>
      </c>
      <c r="F506" s="10" t="s">
        <v>25</v>
      </c>
      <c r="G506" s="11">
        <v>1</v>
      </c>
      <c r="H506" s="10" t="s">
        <v>13</v>
      </c>
      <c r="I506" s="11">
        <v>4</v>
      </c>
      <c r="J506" s="12" t="s">
        <v>43</v>
      </c>
    </row>
    <row r="507" spans="1:10" x14ac:dyDescent="0.3">
      <c r="A507" s="9">
        <v>461162</v>
      </c>
      <c r="B507" s="10" t="s">
        <v>10</v>
      </c>
      <c r="C507" s="10" t="s">
        <v>17</v>
      </c>
      <c r="D507" s="11">
        <v>37</v>
      </c>
      <c r="E507" s="10" t="s">
        <v>17</v>
      </c>
      <c r="F507" s="10" t="s">
        <v>20</v>
      </c>
      <c r="G507" s="11">
        <v>8</v>
      </c>
      <c r="H507" s="10" t="s">
        <v>13</v>
      </c>
      <c r="I507" s="11">
        <v>3</v>
      </c>
      <c r="J507" s="12" t="s">
        <v>43</v>
      </c>
    </row>
    <row r="508" spans="1:10" x14ac:dyDescent="0.3">
      <c r="A508" s="13">
        <v>461163</v>
      </c>
      <c r="B508" s="14" t="s">
        <v>10</v>
      </c>
      <c r="C508" s="14" t="s">
        <v>11</v>
      </c>
      <c r="D508" s="15">
        <v>58</v>
      </c>
      <c r="E508" s="14" t="s">
        <v>17</v>
      </c>
      <c r="F508" s="14" t="s">
        <v>24</v>
      </c>
      <c r="G508" s="15">
        <v>9</v>
      </c>
      <c r="H508" s="14" t="s">
        <v>13</v>
      </c>
      <c r="I508" s="15">
        <v>4</v>
      </c>
      <c r="J508" s="16" t="s">
        <v>43</v>
      </c>
    </row>
    <row r="509" spans="1:10" x14ac:dyDescent="0.3">
      <c r="A509" s="9">
        <v>461168</v>
      </c>
      <c r="B509" s="10" t="s">
        <v>10</v>
      </c>
      <c r="C509" s="10" t="s">
        <v>11</v>
      </c>
      <c r="D509" s="11">
        <v>26</v>
      </c>
      <c r="E509" s="10" t="s">
        <v>17</v>
      </c>
      <c r="F509" s="10" t="s">
        <v>12</v>
      </c>
      <c r="G509" s="11">
        <v>7</v>
      </c>
      <c r="H509" s="10" t="s">
        <v>16</v>
      </c>
      <c r="I509" s="11">
        <v>2</v>
      </c>
      <c r="J509" s="12" t="s">
        <v>43</v>
      </c>
    </row>
    <row r="510" spans="1:10" x14ac:dyDescent="0.3">
      <c r="A510" s="13">
        <v>461169</v>
      </c>
      <c r="B510" s="14" t="s">
        <v>14</v>
      </c>
      <c r="C510" s="14" t="s">
        <v>17</v>
      </c>
      <c r="D510" s="15">
        <v>39</v>
      </c>
      <c r="E510" s="14" t="s">
        <v>11</v>
      </c>
      <c r="F510" s="14" t="s">
        <v>24</v>
      </c>
      <c r="G510" s="15">
        <v>9</v>
      </c>
      <c r="H510" s="14" t="s">
        <v>13</v>
      </c>
      <c r="I510" s="15">
        <v>2</v>
      </c>
      <c r="J510" s="16" t="s">
        <v>43</v>
      </c>
    </row>
    <row r="511" spans="1:10" x14ac:dyDescent="0.3">
      <c r="A511" s="13">
        <v>461177</v>
      </c>
      <c r="B511" s="14" t="s">
        <v>14</v>
      </c>
      <c r="C511" s="14" t="s">
        <v>11</v>
      </c>
      <c r="D511" s="15">
        <v>41</v>
      </c>
      <c r="E511" s="14" t="s">
        <v>17</v>
      </c>
      <c r="F511" s="14" t="s">
        <v>18</v>
      </c>
      <c r="G511" s="15">
        <v>8</v>
      </c>
      <c r="H511" s="14" t="s">
        <v>16</v>
      </c>
      <c r="I511" s="15">
        <v>4</v>
      </c>
      <c r="J511" s="16" t="s">
        <v>41</v>
      </c>
    </row>
    <row r="512" spans="1:10" x14ac:dyDescent="0.3">
      <c r="A512" s="9">
        <v>461178</v>
      </c>
      <c r="B512" s="10" t="s">
        <v>14</v>
      </c>
      <c r="C512" s="10" t="s">
        <v>11</v>
      </c>
      <c r="D512" s="11">
        <v>26</v>
      </c>
      <c r="E512" s="10" t="s">
        <v>17</v>
      </c>
      <c r="F512" s="10" t="s">
        <v>24</v>
      </c>
      <c r="G512" s="11">
        <v>0</v>
      </c>
      <c r="H512" s="10" t="s">
        <v>13</v>
      </c>
      <c r="I512" s="11">
        <v>3</v>
      </c>
      <c r="J512" s="12" t="s">
        <v>43</v>
      </c>
    </row>
    <row r="513" spans="1:10" x14ac:dyDescent="0.3">
      <c r="A513" s="13">
        <v>461179</v>
      </c>
      <c r="B513" s="14" t="s">
        <v>10</v>
      </c>
      <c r="C513" s="14" t="s">
        <v>11</v>
      </c>
      <c r="D513" s="15">
        <v>25</v>
      </c>
      <c r="E513" s="14" t="s">
        <v>17</v>
      </c>
      <c r="F513" s="14" t="s">
        <v>12</v>
      </c>
      <c r="G513" s="15">
        <v>3</v>
      </c>
      <c r="H513" s="14" t="s">
        <v>13</v>
      </c>
      <c r="I513" s="15">
        <v>3</v>
      </c>
      <c r="J513" s="16" t="s">
        <v>43</v>
      </c>
    </row>
    <row r="514" spans="1:10" x14ac:dyDescent="0.3">
      <c r="A514" s="13">
        <v>461183</v>
      </c>
      <c r="B514" s="14" t="s">
        <v>14</v>
      </c>
      <c r="C514" s="14" t="s">
        <v>17</v>
      </c>
      <c r="D514" s="15">
        <v>36</v>
      </c>
      <c r="E514" s="14" t="s">
        <v>17</v>
      </c>
      <c r="F514" s="14" t="s">
        <v>18</v>
      </c>
      <c r="G514" s="15">
        <v>0</v>
      </c>
      <c r="H514" s="14" t="s">
        <v>13</v>
      </c>
      <c r="I514" s="15">
        <v>5</v>
      </c>
      <c r="J514" s="16" t="s">
        <v>43</v>
      </c>
    </row>
    <row r="515" spans="1:10" x14ac:dyDescent="0.3">
      <c r="A515" s="9">
        <v>461187</v>
      </c>
      <c r="B515" s="10" t="s">
        <v>14</v>
      </c>
      <c r="C515" s="10" t="s">
        <v>17</v>
      </c>
      <c r="D515" s="11">
        <v>29</v>
      </c>
      <c r="E515" s="10" t="s">
        <v>17</v>
      </c>
      <c r="F515" s="10" t="s">
        <v>15</v>
      </c>
      <c r="G515" s="11">
        <v>9</v>
      </c>
      <c r="H515" s="10" t="s">
        <v>13</v>
      </c>
      <c r="I515" s="11">
        <v>4</v>
      </c>
      <c r="J515" s="12" t="s">
        <v>43</v>
      </c>
    </row>
    <row r="516" spans="1:10" x14ac:dyDescent="0.3">
      <c r="A516" s="13">
        <v>461197</v>
      </c>
      <c r="B516" s="14" t="s">
        <v>14</v>
      </c>
      <c r="C516" s="14" t="s">
        <v>17</v>
      </c>
      <c r="D516" s="15">
        <v>26</v>
      </c>
      <c r="E516" s="14" t="s">
        <v>17</v>
      </c>
      <c r="F516" s="14" t="s">
        <v>20</v>
      </c>
      <c r="G516" s="15">
        <v>1</v>
      </c>
      <c r="H516" s="14" t="s">
        <v>13</v>
      </c>
      <c r="I516" s="15">
        <v>1</v>
      </c>
      <c r="J516" s="16" t="s">
        <v>43</v>
      </c>
    </row>
    <row r="517" spans="1:10" x14ac:dyDescent="0.3">
      <c r="A517" s="13">
        <v>461211</v>
      </c>
      <c r="B517" s="14" t="s">
        <v>10</v>
      </c>
      <c r="C517" s="14" t="s">
        <v>17</v>
      </c>
      <c r="D517" s="15">
        <v>46</v>
      </c>
      <c r="E517" s="14" t="s">
        <v>11</v>
      </c>
      <c r="F517" s="14" t="s">
        <v>24</v>
      </c>
      <c r="G517" s="15">
        <v>0</v>
      </c>
      <c r="H517" s="14" t="s">
        <v>13</v>
      </c>
      <c r="I517" s="15">
        <v>1</v>
      </c>
      <c r="J517" s="16" t="s">
        <v>45</v>
      </c>
    </row>
    <row r="518" spans="1:10" x14ac:dyDescent="0.3">
      <c r="A518" s="9">
        <v>461214</v>
      </c>
      <c r="B518" s="10" t="s">
        <v>14</v>
      </c>
      <c r="C518" s="10" t="s">
        <v>17</v>
      </c>
      <c r="D518" s="11">
        <v>29</v>
      </c>
      <c r="E518" s="10" t="s">
        <v>17</v>
      </c>
      <c r="F518" s="10" t="s">
        <v>15</v>
      </c>
      <c r="G518" s="11">
        <v>0</v>
      </c>
      <c r="H518" s="10" t="s">
        <v>13</v>
      </c>
      <c r="I518" s="11">
        <v>4</v>
      </c>
      <c r="J518" s="12" t="s">
        <v>45</v>
      </c>
    </row>
    <row r="519" spans="1:10" x14ac:dyDescent="0.3">
      <c r="A519" s="13">
        <v>461215</v>
      </c>
      <c r="B519" s="14" t="s">
        <v>10</v>
      </c>
      <c r="C519" s="14" t="s">
        <v>17</v>
      </c>
      <c r="D519" s="15">
        <v>36</v>
      </c>
      <c r="E519" s="14" t="s">
        <v>11</v>
      </c>
      <c r="F519" s="14" t="s">
        <v>22</v>
      </c>
      <c r="G519" s="15">
        <v>10</v>
      </c>
      <c r="H519" s="14" t="s">
        <v>13</v>
      </c>
      <c r="I519" s="15">
        <v>1</v>
      </c>
      <c r="J519" s="16" t="s">
        <v>45</v>
      </c>
    </row>
    <row r="520" spans="1:10" x14ac:dyDescent="0.3">
      <c r="A520" s="9">
        <v>461218</v>
      </c>
      <c r="B520" s="10" t="s">
        <v>14</v>
      </c>
      <c r="C520" s="10" t="s">
        <v>11</v>
      </c>
      <c r="D520" s="11">
        <v>27</v>
      </c>
      <c r="E520" s="10" t="s">
        <v>17</v>
      </c>
      <c r="F520" s="10" t="s">
        <v>18</v>
      </c>
      <c r="G520" s="11">
        <v>1</v>
      </c>
      <c r="H520" s="10" t="s">
        <v>13</v>
      </c>
      <c r="I520" s="11">
        <v>6</v>
      </c>
      <c r="J520" s="12" t="s">
        <v>45</v>
      </c>
    </row>
    <row r="521" spans="1:10" x14ac:dyDescent="0.3">
      <c r="A521" s="13">
        <v>461220</v>
      </c>
      <c r="B521" s="14" t="s">
        <v>10</v>
      </c>
      <c r="C521" s="14" t="s">
        <v>17</v>
      </c>
      <c r="D521" s="15">
        <v>29</v>
      </c>
      <c r="E521" s="14" t="s">
        <v>17</v>
      </c>
      <c r="F521" s="14" t="s">
        <v>18</v>
      </c>
      <c r="G521" s="15">
        <v>8</v>
      </c>
      <c r="H521" s="14" t="s">
        <v>13</v>
      </c>
      <c r="I521" s="15">
        <v>3</v>
      </c>
      <c r="J521" s="16" t="s">
        <v>45</v>
      </c>
    </row>
    <row r="522" spans="1:10" x14ac:dyDescent="0.3">
      <c r="A522" s="9">
        <v>461221</v>
      </c>
      <c r="B522" s="10" t="s">
        <v>10</v>
      </c>
      <c r="C522" s="10" t="s">
        <v>17</v>
      </c>
      <c r="D522" s="11">
        <v>25</v>
      </c>
      <c r="E522" s="10" t="s">
        <v>17</v>
      </c>
      <c r="F522" s="10" t="s">
        <v>20</v>
      </c>
      <c r="G522" s="11">
        <v>1</v>
      </c>
      <c r="H522" s="10" t="s">
        <v>13</v>
      </c>
      <c r="I522" s="11">
        <v>4</v>
      </c>
      <c r="J522" s="12" t="s">
        <v>45</v>
      </c>
    </row>
    <row r="523" spans="1:10" x14ac:dyDescent="0.3">
      <c r="A523" s="13">
        <v>461225</v>
      </c>
      <c r="B523" s="14" t="s">
        <v>10</v>
      </c>
      <c r="C523" s="14" t="s">
        <v>17</v>
      </c>
      <c r="D523" s="15">
        <v>30</v>
      </c>
      <c r="E523" s="14" t="s">
        <v>17</v>
      </c>
      <c r="F523" s="14" t="s">
        <v>20</v>
      </c>
      <c r="G523" s="15">
        <v>10</v>
      </c>
      <c r="H523" s="14" t="s">
        <v>13</v>
      </c>
      <c r="I523" s="15">
        <v>6</v>
      </c>
      <c r="J523" s="16" t="s">
        <v>45</v>
      </c>
    </row>
    <row r="524" spans="1:10" x14ac:dyDescent="0.3">
      <c r="A524" s="9">
        <v>461236</v>
      </c>
      <c r="B524" s="10" t="s">
        <v>10</v>
      </c>
      <c r="C524" s="10" t="s">
        <v>17</v>
      </c>
      <c r="D524" s="11">
        <v>28</v>
      </c>
      <c r="E524" s="10" t="s">
        <v>11</v>
      </c>
      <c r="F524" s="10" t="s">
        <v>15</v>
      </c>
      <c r="G524" s="11">
        <v>9</v>
      </c>
      <c r="H524" s="10" t="s">
        <v>13</v>
      </c>
      <c r="I524" s="11">
        <v>1</v>
      </c>
      <c r="J524" s="12" t="s">
        <v>45</v>
      </c>
    </row>
    <row r="525" spans="1:10" x14ac:dyDescent="0.3">
      <c r="A525" s="13">
        <v>461237</v>
      </c>
      <c r="B525" s="14" t="s">
        <v>14</v>
      </c>
      <c r="C525" s="14" t="s">
        <v>17</v>
      </c>
      <c r="D525" s="15">
        <v>33</v>
      </c>
      <c r="E525" s="14" t="s">
        <v>11</v>
      </c>
      <c r="F525" s="14" t="s">
        <v>21</v>
      </c>
      <c r="G525" s="15">
        <v>1</v>
      </c>
      <c r="H525" s="14" t="s">
        <v>13</v>
      </c>
      <c r="I525" s="15">
        <v>5</v>
      </c>
      <c r="J525" s="16" t="s">
        <v>42</v>
      </c>
    </row>
    <row r="526" spans="1:10" x14ac:dyDescent="0.3">
      <c r="A526" s="9">
        <v>461241</v>
      </c>
      <c r="B526" s="10" t="s">
        <v>14</v>
      </c>
      <c r="C526" s="10" t="s">
        <v>11</v>
      </c>
      <c r="D526" s="11">
        <v>31</v>
      </c>
      <c r="E526" s="10" t="s">
        <v>11</v>
      </c>
      <c r="F526" s="10" t="s">
        <v>15</v>
      </c>
      <c r="G526" s="11">
        <v>7</v>
      </c>
      <c r="H526" s="10" t="s">
        <v>13</v>
      </c>
      <c r="I526" s="11">
        <v>2</v>
      </c>
      <c r="J526" s="12" t="s">
        <v>45</v>
      </c>
    </row>
    <row r="527" spans="1:10" x14ac:dyDescent="0.3">
      <c r="A527" s="13">
        <v>461242</v>
      </c>
      <c r="B527" s="14" t="s">
        <v>14</v>
      </c>
      <c r="C527" s="14" t="s">
        <v>11</v>
      </c>
      <c r="D527" s="15">
        <v>45</v>
      </c>
      <c r="E527" s="14" t="s">
        <v>11</v>
      </c>
      <c r="F527" s="14" t="s">
        <v>15</v>
      </c>
      <c r="G527" s="15">
        <v>0</v>
      </c>
      <c r="H527" s="14" t="s">
        <v>13</v>
      </c>
      <c r="I527" s="15">
        <v>2</v>
      </c>
      <c r="J527" s="16" t="s">
        <v>45</v>
      </c>
    </row>
    <row r="528" spans="1:10" x14ac:dyDescent="0.3">
      <c r="A528" s="9">
        <v>461243</v>
      </c>
      <c r="B528" s="10" t="s">
        <v>14</v>
      </c>
      <c r="C528" s="10" t="s">
        <v>11</v>
      </c>
      <c r="D528" s="11">
        <v>47</v>
      </c>
      <c r="E528" s="10" t="s">
        <v>11</v>
      </c>
      <c r="F528" s="10" t="s">
        <v>20</v>
      </c>
      <c r="G528" s="11">
        <v>0</v>
      </c>
      <c r="H528" s="10" t="s">
        <v>13</v>
      </c>
      <c r="I528" s="11">
        <v>5</v>
      </c>
      <c r="J528" s="12" t="s">
        <v>45</v>
      </c>
    </row>
    <row r="529" spans="1:10" x14ac:dyDescent="0.3">
      <c r="A529" s="13">
        <v>461248</v>
      </c>
      <c r="B529" s="14" t="s">
        <v>10</v>
      </c>
      <c r="C529" s="14" t="s">
        <v>17</v>
      </c>
      <c r="D529" s="15">
        <v>39</v>
      </c>
      <c r="E529" s="14" t="s">
        <v>17</v>
      </c>
      <c r="F529" s="14" t="s">
        <v>15</v>
      </c>
      <c r="G529" s="15">
        <v>0</v>
      </c>
      <c r="H529" s="14" t="s">
        <v>13</v>
      </c>
      <c r="I529" s="15">
        <v>1</v>
      </c>
      <c r="J529" s="16" t="s">
        <v>45</v>
      </c>
    </row>
    <row r="530" spans="1:10" x14ac:dyDescent="0.3">
      <c r="A530" s="13">
        <v>461252</v>
      </c>
      <c r="B530" s="14" t="s">
        <v>10</v>
      </c>
      <c r="C530" s="14" t="s">
        <v>11</v>
      </c>
      <c r="D530" s="15">
        <v>53</v>
      </c>
      <c r="E530" s="14" t="s">
        <v>11</v>
      </c>
      <c r="F530" s="14" t="s">
        <v>21</v>
      </c>
      <c r="G530" s="15">
        <v>0</v>
      </c>
      <c r="H530" s="14" t="s">
        <v>13</v>
      </c>
      <c r="I530" s="15">
        <v>1</v>
      </c>
      <c r="J530" s="16" t="s">
        <v>43</v>
      </c>
    </row>
    <row r="531" spans="1:10" x14ac:dyDescent="0.3">
      <c r="A531" s="9">
        <v>461256</v>
      </c>
      <c r="B531" s="10" t="s">
        <v>14</v>
      </c>
      <c r="C531" s="10" t="s">
        <v>17</v>
      </c>
      <c r="D531" s="11">
        <v>27</v>
      </c>
      <c r="E531" s="10" t="s">
        <v>17</v>
      </c>
      <c r="F531" s="10" t="s">
        <v>21</v>
      </c>
      <c r="G531" s="11">
        <v>1</v>
      </c>
      <c r="H531" s="10" t="s">
        <v>13</v>
      </c>
      <c r="I531" s="11">
        <v>4</v>
      </c>
      <c r="J531" s="12" t="s">
        <v>44</v>
      </c>
    </row>
    <row r="532" spans="1:10" x14ac:dyDescent="0.3">
      <c r="A532" s="13">
        <v>461257</v>
      </c>
      <c r="B532" s="14" t="s">
        <v>14</v>
      </c>
      <c r="C532" s="14" t="s">
        <v>11</v>
      </c>
      <c r="D532" s="15">
        <v>37</v>
      </c>
      <c r="E532" s="14" t="s">
        <v>11</v>
      </c>
      <c r="F532" s="14" t="s">
        <v>12</v>
      </c>
      <c r="G532" s="15">
        <v>1</v>
      </c>
      <c r="H532" s="14" t="s">
        <v>16</v>
      </c>
      <c r="I532" s="15">
        <v>2</v>
      </c>
      <c r="J532" s="16" t="s">
        <v>44</v>
      </c>
    </row>
    <row r="533" spans="1:10" x14ac:dyDescent="0.3">
      <c r="A533" s="9">
        <v>461258</v>
      </c>
      <c r="B533" s="10" t="s">
        <v>10</v>
      </c>
      <c r="C533" s="10" t="s">
        <v>11</v>
      </c>
      <c r="D533" s="11">
        <v>62</v>
      </c>
      <c r="E533" s="10" t="s">
        <v>11</v>
      </c>
      <c r="F533" s="10" t="s">
        <v>22</v>
      </c>
      <c r="G533" s="11">
        <v>1</v>
      </c>
      <c r="H533" s="10" t="s">
        <v>16</v>
      </c>
      <c r="I533" s="11">
        <v>3</v>
      </c>
      <c r="J533" s="12" t="s">
        <v>44</v>
      </c>
    </row>
    <row r="534" spans="1:10" x14ac:dyDescent="0.3">
      <c r="A534" s="13">
        <v>461262</v>
      </c>
      <c r="B534" s="14" t="s">
        <v>10</v>
      </c>
      <c r="C534" s="14" t="s">
        <v>17</v>
      </c>
      <c r="D534" s="15">
        <v>29</v>
      </c>
      <c r="E534" s="14" t="s">
        <v>17</v>
      </c>
      <c r="F534" s="14" t="s">
        <v>12</v>
      </c>
      <c r="G534" s="15">
        <v>0</v>
      </c>
      <c r="H534" s="14" t="s">
        <v>13</v>
      </c>
      <c r="I534" s="15">
        <v>7</v>
      </c>
      <c r="J534" s="16" t="s">
        <v>44</v>
      </c>
    </row>
    <row r="535" spans="1:10" x14ac:dyDescent="0.3">
      <c r="A535" s="9">
        <v>461263</v>
      </c>
      <c r="B535" s="10" t="s">
        <v>10</v>
      </c>
      <c r="C535" s="10" t="s">
        <v>11</v>
      </c>
      <c r="D535" s="11">
        <v>51</v>
      </c>
      <c r="E535" s="10" t="s">
        <v>11</v>
      </c>
      <c r="F535" s="10" t="s">
        <v>22</v>
      </c>
      <c r="G535" s="11">
        <v>0</v>
      </c>
      <c r="H535" s="10" t="s">
        <v>13</v>
      </c>
      <c r="I535" s="11">
        <v>1</v>
      </c>
      <c r="J535" s="12" t="s">
        <v>44</v>
      </c>
    </row>
    <row r="536" spans="1:10" x14ac:dyDescent="0.3">
      <c r="A536" s="13">
        <v>461265</v>
      </c>
      <c r="B536" s="14" t="s">
        <v>14</v>
      </c>
      <c r="C536" s="14" t="s">
        <v>17</v>
      </c>
      <c r="D536" s="15">
        <v>30</v>
      </c>
      <c r="E536" s="14" t="s">
        <v>17</v>
      </c>
      <c r="F536" s="14" t="s">
        <v>20</v>
      </c>
      <c r="G536" s="15">
        <v>1</v>
      </c>
      <c r="H536" s="14" t="s">
        <v>13</v>
      </c>
      <c r="I536" s="15">
        <v>6</v>
      </c>
      <c r="J536" s="16" t="s">
        <v>44</v>
      </c>
    </row>
    <row r="537" spans="1:10" x14ac:dyDescent="0.3">
      <c r="A537" s="9">
        <v>461269</v>
      </c>
      <c r="B537" s="10" t="s">
        <v>14</v>
      </c>
      <c r="C537" s="10" t="s">
        <v>17</v>
      </c>
      <c r="D537" s="11">
        <v>18</v>
      </c>
      <c r="E537" s="10" t="s">
        <v>17</v>
      </c>
      <c r="F537" s="10" t="s">
        <v>24</v>
      </c>
      <c r="G537" s="11">
        <v>0</v>
      </c>
      <c r="H537" s="10" t="s">
        <v>13</v>
      </c>
      <c r="I537" s="11">
        <v>4</v>
      </c>
      <c r="J537" s="12" t="s">
        <v>44</v>
      </c>
    </row>
    <row r="538" spans="1:10" x14ac:dyDescent="0.3">
      <c r="A538" s="9">
        <v>461276</v>
      </c>
      <c r="B538" s="10" t="s">
        <v>14</v>
      </c>
      <c r="C538" s="10" t="s">
        <v>11</v>
      </c>
      <c r="D538" s="11">
        <v>68</v>
      </c>
      <c r="E538" s="10" t="s">
        <v>11</v>
      </c>
      <c r="F538" s="10" t="s">
        <v>20</v>
      </c>
      <c r="G538" s="11">
        <v>0</v>
      </c>
      <c r="H538" s="10" t="s">
        <v>13</v>
      </c>
      <c r="I538" s="11">
        <v>2</v>
      </c>
      <c r="J538" s="12" t="s">
        <v>46</v>
      </c>
    </row>
    <row r="539" spans="1:10" x14ac:dyDescent="0.3">
      <c r="A539" s="13">
        <v>461277</v>
      </c>
      <c r="B539" s="14" t="s">
        <v>14</v>
      </c>
      <c r="C539" s="14" t="s">
        <v>11</v>
      </c>
      <c r="D539" s="15">
        <v>84</v>
      </c>
      <c r="E539" s="14" t="s">
        <v>11</v>
      </c>
      <c r="F539" s="14" t="s">
        <v>23</v>
      </c>
      <c r="G539" s="15">
        <v>5</v>
      </c>
      <c r="H539" s="14" t="s">
        <v>13</v>
      </c>
      <c r="I539" s="15">
        <v>1</v>
      </c>
      <c r="J539" s="16" t="s">
        <v>45</v>
      </c>
    </row>
    <row r="540" spans="1:10" x14ac:dyDescent="0.3">
      <c r="A540" s="9">
        <v>461281</v>
      </c>
      <c r="B540" s="10" t="s">
        <v>14</v>
      </c>
      <c r="C540" s="10" t="s">
        <v>17</v>
      </c>
      <c r="D540" s="11">
        <v>22</v>
      </c>
      <c r="E540" s="10" t="s">
        <v>17</v>
      </c>
      <c r="F540" s="10" t="s">
        <v>15</v>
      </c>
      <c r="G540" s="11">
        <v>2</v>
      </c>
      <c r="H540" s="10" t="s">
        <v>13</v>
      </c>
      <c r="I540" s="11">
        <v>9</v>
      </c>
      <c r="J540" s="12" t="s">
        <v>42</v>
      </c>
    </row>
    <row r="541" spans="1:10" x14ac:dyDescent="0.3">
      <c r="A541" s="13">
        <v>461286</v>
      </c>
      <c r="B541" s="14" t="s">
        <v>10</v>
      </c>
      <c r="C541" s="14" t="s">
        <v>17</v>
      </c>
      <c r="D541" s="15">
        <v>22</v>
      </c>
      <c r="E541" s="14" t="s">
        <v>17</v>
      </c>
      <c r="F541" s="14" t="s">
        <v>21</v>
      </c>
      <c r="G541" s="15">
        <v>2</v>
      </c>
      <c r="H541" s="14" t="s">
        <v>13</v>
      </c>
      <c r="I541" s="15">
        <v>4</v>
      </c>
      <c r="J541" s="16" t="s">
        <v>45</v>
      </c>
    </row>
    <row r="542" spans="1:10" x14ac:dyDescent="0.3">
      <c r="A542" s="9">
        <v>461289</v>
      </c>
      <c r="B542" s="10" t="s">
        <v>14</v>
      </c>
      <c r="C542" s="10" t="s">
        <v>17</v>
      </c>
      <c r="D542" s="11">
        <v>21</v>
      </c>
      <c r="E542" s="10" t="s">
        <v>17</v>
      </c>
      <c r="F542" s="10" t="s">
        <v>15</v>
      </c>
      <c r="G542" s="11">
        <v>1</v>
      </c>
      <c r="H542" s="10" t="s">
        <v>13</v>
      </c>
      <c r="I542" s="11">
        <v>3</v>
      </c>
      <c r="J542" s="12" t="s">
        <v>45</v>
      </c>
    </row>
    <row r="543" spans="1:10" x14ac:dyDescent="0.3">
      <c r="A543" s="9">
        <v>461297</v>
      </c>
      <c r="B543" s="10" t="s">
        <v>14</v>
      </c>
      <c r="C543" s="10" t="s">
        <v>11</v>
      </c>
      <c r="D543" s="11">
        <v>73</v>
      </c>
      <c r="E543" s="10" t="s">
        <v>17</v>
      </c>
      <c r="F543" s="10" t="s">
        <v>23</v>
      </c>
      <c r="G543" s="11">
        <v>0</v>
      </c>
      <c r="H543" s="10" t="s">
        <v>19</v>
      </c>
      <c r="I543" s="11">
        <v>2</v>
      </c>
      <c r="J543" s="12" t="s">
        <v>45</v>
      </c>
    </row>
    <row r="544" spans="1:10" x14ac:dyDescent="0.3">
      <c r="A544" s="13">
        <v>461299</v>
      </c>
      <c r="B544" s="14" t="s">
        <v>10</v>
      </c>
      <c r="C544" s="14" t="s">
        <v>11</v>
      </c>
      <c r="D544" s="15">
        <v>75</v>
      </c>
      <c r="E544" s="14" t="s">
        <v>11</v>
      </c>
      <c r="F544" s="14" t="s">
        <v>23</v>
      </c>
      <c r="G544" s="15">
        <v>0</v>
      </c>
      <c r="H544" s="14" t="s">
        <v>19</v>
      </c>
      <c r="I544" s="15">
        <v>2</v>
      </c>
      <c r="J544" s="16" t="s">
        <v>45</v>
      </c>
    </row>
    <row r="545" spans="1:10" x14ac:dyDescent="0.3">
      <c r="A545" s="9">
        <v>461303</v>
      </c>
      <c r="B545" s="10" t="s">
        <v>10</v>
      </c>
      <c r="C545" s="10" t="s">
        <v>17</v>
      </c>
      <c r="D545" s="11">
        <v>20</v>
      </c>
      <c r="E545" s="10" t="s">
        <v>17</v>
      </c>
      <c r="F545" s="10" t="s">
        <v>21</v>
      </c>
      <c r="G545" s="11">
        <v>6</v>
      </c>
      <c r="H545" s="10" t="s">
        <v>13</v>
      </c>
      <c r="I545" s="11">
        <v>4</v>
      </c>
      <c r="J545" s="12" t="s">
        <v>42</v>
      </c>
    </row>
    <row r="546" spans="1:10" x14ac:dyDescent="0.3">
      <c r="A546" s="13">
        <v>461308</v>
      </c>
      <c r="B546" s="14" t="s">
        <v>14</v>
      </c>
      <c r="C546" s="14" t="s">
        <v>17</v>
      </c>
      <c r="D546" s="15">
        <v>22</v>
      </c>
      <c r="E546" s="14" t="s">
        <v>17</v>
      </c>
      <c r="F546" s="14" t="s">
        <v>15</v>
      </c>
      <c r="G546" s="15">
        <v>1</v>
      </c>
      <c r="H546" s="14" t="s">
        <v>13</v>
      </c>
      <c r="I546" s="15">
        <v>2</v>
      </c>
      <c r="J546" s="16" t="s">
        <v>45</v>
      </c>
    </row>
    <row r="547" spans="1:10" x14ac:dyDescent="0.3">
      <c r="A547" s="9">
        <v>461309</v>
      </c>
      <c r="B547" s="10" t="s">
        <v>10</v>
      </c>
      <c r="C547" s="10" t="s">
        <v>17</v>
      </c>
      <c r="D547" s="11">
        <v>22</v>
      </c>
      <c r="E547" s="10" t="s">
        <v>17</v>
      </c>
      <c r="F547" s="10" t="s">
        <v>15</v>
      </c>
      <c r="G547" s="11">
        <v>0</v>
      </c>
      <c r="H547" s="10" t="s">
        <v>13</v>
      </c>
      <c r="I547" s="11">
        <v>4</v>
      </c>
      <c r="J547" s="12" t="s">
        <v>45</v>
      </c>
    </row>
    <row r="548" spans="1:10" x14ac:dyDescent="0.3">
      <c r="A548" s="9">
        <v>461314</v>
      </c>
      <c r="B548" s="10" t="s">
        <v>14</v>
      </c>
      <c r="C548" s="10" t="s">
        <v>11</v>
      </c>
      <c r="D548" s="11">
        <v>46</v>
      </c>
      <c r="E548" s="10" t="s">
        <v>11</v>
      </c>
      <c r="F548" s="10" t="s">
        <v>22</v>
      </c>
      <c r="G548" s="11">
        <v>1</v>
      </c>
      <c r="H548" s="10" t="s">
        <v>16</v>
      </c>
      <c r="I548" s="11">
        <v>3</v>
      </c>
      <c r="J548" s="12" t="s">
        <v>45</v>
      </c>
    </row>
    <row r="549" spans="1:10" x14ac:dyDescent="0.3">
      <c r="A549" s="13">
        <v>461319</v>
      </c>
      <c r="B549" s="14" t="s">
        <v>14</v>
      </c>
      <c r="C549" s="14" t="s">
        <v>11</v>
      </c>
      <c r="D549" s="15">
        <v>58</v>
      </c>
      <c r="E549" s="14" t="s">
        <v>17</v>
      </c>
      <c r="F549" s="14" t="s">
        <v>22</v>
      </c>
      <c r="G549" s="15">
        <v>0</v>
      </c>
      <c r="H549" s="14" t="s">
        <v>16</v>
      </c>
      <c r="I549" s="15">
        <v>2</v>
      </c>
      <c r="J549" s="16" t="s">
        <v>45</v>
      </c>
    </row>
    <row r="550" spans="1:10" x14ac:dyDescent="0.3">
      <c r="A550" s="9">
        <v>461320</v>
      </c>
      <c r="B550" s="10" t="s">
        <v>10</v>
      </c>
      <c r="C550" s="10" t="s">
        <v>17</v>
      </c>
      <c r="D550" s="11">
        <v>41</v>
      </c>
      <c r="E550" s="10" t="s">
        <v>11</v>
      </c>
      <c r="F550" s="10" t="s">
        <v>22</v>
      </c>
      <c r="G550" s="11">
        <v>1</v>
      </c>
      <c r="H550" s="10" t="s">
        <v>13</v>
      </c>
      <c r="I550" s="11">
        <v>3</v>
      </c>
      <c r="J550" s="12" t="s">
        <v>45</v>
      </c>
    </row>
    <row r="551" spans="1:10" x14ac:dyDescent="0.3">
      <c r="A551" s="13">
        <v>461322</v>
      </c>
      <c r="B551" s="14" t="s">
        <v>14</v>
      </c>
      <c r="C551" s="14" t="s">
        <v>11</v>
      </c>
      <c r="D551" s="15">
        <v>42</v>
      </c>
      <c r="E551" s="14" t="s">
        <v>11</v>
      </c>
      <c r="F551" s="14" t="s">
        <v>22</v>
      </c>
      <c r="G551" s="15">
        <v>0</v>
      </c>
      <c r="H551" s="14" t="s">
        <v>16</v>
      </c>
      <c r="I551" s="15">
        <v>2</v>
      </c>
      <c r="J551" s="16" t="s">
        <v>45</v>
      </c>
    </row>
    <row r="552" spans="1:10" x14ac:dyDescent="0.3">
      <c r="A552" s="9">
        <v>461323</v>
      </c>
      <c r="B552" s="10" t="s">
        <v>10</v>
      </c>
      <c r="C552" s="10" t="s">
        <v>11</v>
      </c>
      <c r="D552" s="11">
        <v>43</v>
      </c>
      <c r="E552" s="10" t="s">
        <v>11</v>
      </c>
      <c r="F552" s="10" t="s">
        <v>15</v>
      </c>
      <c r="G552" s="11">
        <v>6</v>
      </c>
      <c r="H552" s="10" t="s">
        <v>16</v>
      </c>
      <c r="I552" s="11">
        <v>2</v>
      </c>
      <c r="J552" s="12" t="s">
        <v>45</v>
      </c>
    </row>
    <row r="553" spans="1:10" x14ac:dyDescent="0.3">
      <c r="A553" s="13">
        <v>461324</v>
      </c>
      <c r="B553" s="14" t="s">
        <v>10</v>
      </c>
      <c r="C553" s="14" t="s">
        <v>17</v>
      </c>
      <c r="D553" s="15">
        <v>49</v>
      </c>
      <c r="E553" s="14" t="s">
        <v>11</v>
      </c>
      <c r="F553" s="14" t="s">
        <v>22</v>
      </c>
      <c r="G553" s="15">
        <v>3</v>
      </c>
      <c r="H553" s="14" t="s">
        <v>13</v>
      </c>
      <c r="I553" s="15">
        <v>1</v>
      </c>
      <c r="J553" s="16" t="s">
        <v>45</v>
      </c>
    </row>
    <row r="554" spans="1:10" x14ac:dyDescent="0.3">
      <c r="A554" s="9">
        <v>461326</v>
      </c>
      <c r="B554" s="10" t="s">
        <v>10</v>
      </c>
      <c r="C554" s="10" t="s">
        <v>17</v>
      </c>
      <c r="D554" s="11">
        <v>40</v>
      </c>
      <c r="E554" s="10" t="s">
        <v>11</v>
      </c>
      <c r="F554" s="10" t="s">
        <v>22</v>
      </c>
      <c r="G554" s="11">
        <v>0</v>
      </c>
      <c r="H554" s="10" t="s">
        <v>13</v>
      </c>
      <c r="I554" s="11">
        <v>1</v>
      </c>
      <c r="J554" s="12" t="s">
        <v>45</v>
      </c>
    </row>
    <row r="555" spans="1:10" x14ac:dyDescent="0.3">
      <c r="A555" s="13">
        <v>461335</v>
      </c>
      <c r="B555" s="14" t="s">
        <v>14</v>
      </c>
      <c r="C555" s="14" t="s">
        <v>11</v>
      </c>
      <c r="D555" s="15">
        <v>53</v>
      </c>
      <c r="E555" s="14" t="s">
        <v>17</v>
      </c>
      <c r="F555" s="14" t="s">
        <v>18</v>
      </c>
      <c r="G555" s="15">
        <v>8</v>
      </c>
      <c r="H555" s="14" t="s">
        <v>19</v>
      </c>
      <c r="I555" s="15">
        <v>2</v>
      </c>
      <c r="J555" s="16" t="s">
        <v>45</v>
      </c>
    </row>
    <row r="556" spans="1:10" x14ac:dyDescent="0.3">
      <c r="A556" s="9">
        <v>461340</v>
      </c>
      <c r="B556" s="10" t="s">
        <v>14</v>
      </c>
      <c r="C556" s="10" t="s">
        <v>11</v>
      </c>
      <c r="D556" s="11">
        <v>36</v>
      </c>
      <c r="E556" s="10" t="s">
        <v>11</v>
      </c>
      <c r="F556" s="10" t="s">
        <v>22</v>
      </c>
      <c r="G556" s="11">
        <v>4</v>
      </c>
      <c r="H556" s="10" t="s">
        <v>16</v>
      </c>
      <c r="I556" s="11">
        <v>2</v>
      </c>
      <c r="J556" s="12" t="s">
        <v>46</v>
      </c>
    </row>
    <row r="557" spans="1:10" x14ac:dyDescent="0.3">
      <c r="A557" s="13">
        <v>461346</v>
      </c>
      <c r="B557" s="14" t="s">
        <v>14</v>
      </c>
      <c r="C557" s="14" t="s">
        <v>11</v>
      </c>
      <c r="D557" s="15">
        <v>50</v>
      </c>
      <c r="E557" s="14" t="s">
        <v>11</v>
      </c>
      <c r="F557" s="14" t="s">
        <v>22</v>
      </c>
      <c r="G557" s="15">
        <v>8</v>
      </c>
      <c r="H557" s="14" t="s">
        <v>13</v>
      </c>
      <c r="I557" s="15">
        <v>2</v>
      </c>
      <c r="J557" s="16" t="s">
        <v>45</v>
      </c>
    </row>
    <row r="558" spans="1:10" x14ac:dyDescent="0.3">
      <c r="A558" s="9">
        <v>461348</v>
      </c>
      <c r="B558" s="10" t="s">
        <v>14</v>
      </c>
      <c r="C558" s="10" t="s">
        <v>11</v>
      </c>
      <c r="D558" s="11">
        <v>42</v>
      </c>
      <c r="E558" s="10" t="s">
        <v>11</v>
      </c>
      <c r="F558" s="10" t="s">
        <v>15</v>
      </c>
      <c r="G558" s="11">
        <v>1</v>
      </c>
      <c r="H558" s="10" t="s">
        <v>13</v>
      </c>
      <c r="I558" s="11">
        <v>1</v>
      </c>
      <c r="J558" s="12" t="s">
        <v>45</v>
      </c>
    </row>
    <row r="559" spans="1:10" x14ac:dyDescent="0.3">
      <c r="A559" s="13">
        <v>461350</v>
      </c>
      <c r="B559" s="14" t="s">
        <v>14</v>
      </c>
      <c r="C559" s="14" t="s">
        <v>17</v>
      </c>
      <c r="D559" s="15">
        <v>30</v>
      </c>
      <c r="E559" s="14" t="s">
        <v>17</v>
      </c>
      <c r="F559" s="14" t="s">
        <v>15</v>
      </c>
      <c r="G559" s="15">
        <v>0</v>
      </c>
      <c r="H559" s="14" t="s">
        <v>13</v>
      </c>
      <c r="I559" s="15">
        <v>4</v>
      </c>
      <c r="J559" s="16" t="s">
        <v>42</v>
      </c>
    </row>
    <row r="560" spans="1:10" x14ac:dyDescent="0.3">
      <c r="A560" s="9">
        <v>461352</v>
      </c>
      <c r="B560" s="10" t="s">
        <v>14</v>
      </c>
      <c r="C560" s="10" t="s">
        <v>17</v>
      </c>
      <c r="D560" s="11">
        <v>29</v>
      </c>
      <c r="E560" s="10" t="s">
        <v>17</v>
      </c>
      <c r="F560" s="10" t="s">
        <v>15</v>
      </c>
      <c r="G560" s="11">
        <v>2</v>
      </c>
      <c r="H560" s="10" t="s">
        <v>13</v>
      </c>
      <c r="I560" s="11">
        <v>5</v>
      </c>
      <c r="J560" s="12" t="s">
        <v>42</v>
      </c>
    </row>
    <row r="561" spans="1:10" x14ac:dyDescent="0.3">
      <c r="A561" s="13">
        <v>461356</v>
      </c>
      <c r="B561" s="14" t="s">
        <v>14</v>
      </c>
      <c r="C561" s="14" t="s">
        <v>17</v>
      </c>
      <c r="D561" s="15">
        <v>28</v>
      </c>
      <c r="E561" s="14" t="s">
        <v>11</v>
      </c>
      <c r="F561" s="14" t="s">
        <v>24</v>
      </c>
      <c r="G561" s="15">
        <v>1</v>
      </c>
      <c r="H561" s="14" t="s">
        <v>13</v>
      </c>
      <c r="I561" s="15">
        <v>2</v>
      </c>
      <c r="J561" s="16" t="s">
        <v>45</v>
      </c>
    </row>
    <row r="562" spans="1:10" x14ac:dyDescent="0.3">
      <c r="A562" s="9">
        <v>461357</v>
      </c>
      <c r="B562" s="10" t="s">
        <v>14</v>
      </c>
      <c r="C562" s="10" t="s">
        <v>17</v>
      </c>
      <c r="D562" s="11">
        <v>27</v>
      </c>
      <c r="E562" s="10" t="s">
        <v>11</v>
      </c>
      <c r="F562" s="10" t="s">
        <v>15</v>
      </c>
      <c r="G562" s="11">
        <v>1</v>
      </c>
      <c r="H562" s="10" t="s">
        <v>13</v>
      </c>
      <c r="I562" s="11">
        <v>4</v>
      </c>
      <c r="J562" s="12" t="s">
        <v>45</v>
      </c>
    </row>
    <row r="563" spans="1:10" x14ac:dyDescent="0.3">
      <c r="A563" s="13">
        <v>461363</v>
      </c>
      <c r="B563" s="14" t="s">
        <v>14</v>
      </c>
      <c r="C563" s="14" t="s">
        <v>17</v>
      </c>
      <c r="D563" s="15">
        <v>49</v>
      </c>
      <c r="E563" s="14" t="s">
        <v>11</v>
      </c>
      <c r="F563" s="14" t="s">
        <v>22</v>
      </c>
      <c r="G563" s="15">
        <v>0</v>
      </c>
      <c r="H563" s="14" t="s">
        <v>13</v>
      </c>
      <c r="I563" s="15">
        <v>1</v>
      </c>
      <c r="J563" s="16" t="s">
        <v>45</v>
      </c>
    </row>
    <row r="564" spans="1:10" x14ac:dyDescent="0.3">
      <c r="A564" s="9">
        <v>461366</v>
      </c>
      <c r="B564" s="10" t="s">
        <v>14</v>
      </c>
      <c r="C564" s="10" t="s">
        <v>17</v>
      </c>
      <c r="D564" s="11">
        <v>32</v>
      </c>
      <c r="E564" s="10" t="s">
        <v>11</v>
      </c>
      <c r="F564" s="10" t="s">
        <v>15</v>
      </c>
      <c r="G564" s="11">
        <v>1</v>
      </c>
      <c r="H564" s="10" t="s">
        <v>13</v>
      </c>
      <c r="I564" s="11">
        <v>1</v>
      </c>
      <c r="J564" s="12" t="s">
        <v>45</v>
      </c>
    </row>
    <row r="565" spans="1:10" x14ac:dyDescent="0.3">
      <c r="A565" s="13">
        <v>461370</v>
      </c>
      <c r="B565" s="14" t="s">
        <v>14</v>
      </c>
      <c r="C565" s="14" t="s">
        <v>17</v>
      </c>
      <c r="D565" s="15">
        <v>25</v>
      </c>
      <c r="E565" s="14" t="s">
        <v>11</v>
      </c>
      <c r="F565" s="14" t="s">
        <v>21</v>
      </c>
      <c r="G565" s="15">
        <v>1</v>
      </c>
      <c r="H565" s="14" t="s">
        <v>13</v>
      </c>
      <c r="I565" s="15">
        <v>3</v>
      </c>
      <c r="J565" s="16" t="s">
        <v>45</v>
      </c>
    </row>
    <row r="566" spans="1:10" x14ac:dyDescent="0.3">
      <c r="A566" s="13">
        <v>461378</v>
      </c>
      <c r="B566" s="14" t="s">
        <v>10</v>
      </c>
      <c r="C566" s="14" t="s">
        <v>17</v>
      </c>
      <c r="D566" s="15">
        <v>42</v>
      </c>
      <c r="E566" s="14" t="s">
        <v>11</v>
      </c>
      <c r="F566" s="14" t="s">
        <v>22</v>
      </c>
      <c r="G566" s="15">
        <v>8</v>
      </c>
      <c r="H566" s="14" t="s">
        <v>13</v>
      </c>
      <c r="I566" s="15">
        <v>1</v>
      </c>
      <c r="J566" s="16" t="s">
        <v>45</v>
      </c>
    </row>
    <row r="567" spans="1:10" x14ac:dyDescent="0.3">
      <c r="A567" s="13">
        <v>461383</v>
      </c>
      <c r="B567" s="14" t="s">
        <v>14</v>
      </c>
      <c r="C567" s="14" t="s">
        <v>11</v>
      </c>
      <c r="D567" s="15">
        <v>71</v>
      </c>
      <c r="E567" s="14" t="s">
        <v>11</v>
      </c>
      <c r="F567" s="14" t="s">
        <v>22</v>
      </c>
      <c r="G567" s="15">
        <v>0</v>
      </c>
      <c r="H567" s="14" t="s">
        <v>19</v>
      </c>
      <c r="I567" s="15">
        <v>2</v>
      </c>
      <c r="J567" s="16" t="s">
        <v>45</v>
      </c>
    </row>
    <row r="568" spans="1:10" x14ac:dyDescent="0.3">
      <c r="A568" s="13">
        <v>461397</v>
      </c>
      <c r="B568" s="14" t="s">
        <v>14</v>
      </c>
      <c r="C568" s="14" t="s">
        <v>17</v>
      </c>
      <c r="D568" s="15">
        <v>22</v>
      </c>
      <c r="E568" s="14" t="s">
        <v>17</v>
      </c>
      <c r="F568" s="14" t="s">
        <v>15</v>
      </c>
      <c r="G568" s="15">
        <v>1</v>
      </c>
      <c r="H568" s="14" t="s">
        <v>13</v>
      </c>
      <c r="I568" s="15">
        <v>4</v>
      </c>
      <c r="J568" s="16" t="s">
        <v>45</v>
      </c>
    </row>
    <row r="569" spans="1:10" x14ac:dyDescent="0.3">
      <c r="A569" s="9">
        <v>461402</v>
      </c>
      <c r="B569" s="10" t="s">
        <v>10</v>
      </c>
      <c r="C569" s="10" t="s">
        <v>17</v>
      </c>
      <c r="D569" s="11">
        <v>29</v>
      </c>
      <c r="E569" s="10" t="s">
        <v>11</v>
      </c>
      <c r="F569" s="10" t="s">
        <v>24</v>
      </c>
      <c r="G569" s="11">
        <v>1</v>
      </c>
      <c r="H569" s="10" t="s">
        <v>13</v>
      </c>
      <c r="I569" s="11">
        <v>5</v>
      </c>
      <c r="J569" s="12" t="s">
        <v>45</v>
      </c>
    </row>
    <row r="570" spans="1:10" x14ac:dyDescent="0.3">
      <c r="A570" s="13">
        <v>461408</v>
      </c>
      <c r="B570" s="14" t="s">
        <v>14</v>
      </c>
      <c r="C570" s="14" t="s">
        <v>11</v>
      </c>
      <c r="D570" s="15">
        <v>47</v>
      </c>
      <c r="E570" s="14" t="s">
        <v>11</v>
      </c>
      <c r="F570" s="14" t="s">
        <v>20</v>
      </c>
      <c r="G570" s="15">
        <v>0</v>
      </c>
      <c r="H570" s="14" t="s">
        <v>13</v>
      </c>
      <c r="I570" s="15">
        <v>3</v>
      </c>
      <c r="J570" s="16" t="s">
        <v>45</v>
      </c>
    </row>
    <row r="571" spans="1:10" x14ac:dyDescent="0.3">
      <c r="A571" s="13">
        <v>461423</v>
      </c>
      <c r="B571" s="14" t="s">
        <v>14</v>
      </c>
      <c r="C571" s="14" t="s">
        <v>17</v>
      </c>
      <c r="D571" s="15">
        <v>32</v>
      </c>
      <c r="E571" s="14" t="s">
        <v>11</v>
      </c>
      <c r="F571" s="14" t="s">
        <v>22</v>
      </c>
      <c r="G571" s="15">
        <v>1</v>
      </c>
      <c r="H571" s="14" t="s">
        <v>13</v>
      </c>
      <c r="I571" s="15">
        <v>3</v>
      </c>
      <c r="J571" s="16" t="s">
        <v>44</v>
      </c>
    </row>
    <row r="572" spans="1:10" x14ac:dyDescent="0.3">
      <c r="A572" s="9">
        <v>461426</v>
      </c>
      <c r="B572" s="10" t="s">
        <v>14</v>
      </c>
      <c r="C572" s="10" t="s">
        <v>11</v>
      </c>
      <c r="D572" s="11">
        <v>47</v>
      </c>
      <c r="E572" s="10" t="s">
        <v>11</v>
      </c>
      <c r="F572" s="10" t="s">
        <v>22</v>
      </c>
      <c r="G572" s="11">
        <v>7</v>
      </c>
      <c r="H572" s="10" t="s">
        <v>16</v>
      </c>
      <c r="I572" s="11">
        <v>2</v>
      </c>
      <c r="J572" s="12" t="s">
        <v>45</v>
      </c>
    </row>
    <row r="573" spans="1:10" x14ac:dyDescent="0.3">
      <c r="A573" s="13">
        <v>461428</v>
      </c>
      <c r="B573" s="14" t="s">
        <v>14</v>
      </c>
      <c r="C573" s="14" t="s">
        <v>17</v>
      </c>
      <c r="D573" s="15">
        <v>46</v>
      </c>
      <c r="E573" s="14" t="s">
        <v>11</v>
      </c>
      <c r="F573" s="14" t="s">
        <v>22</v>
      </c>
      <c r="G573" s="15">
        <v>0</v>
      </c>
      <c r="H573" s="14" t="s">
        <v>13</v>
      </c>
      <c r="I573" s="15">
        <v>1</v>
      </c>
      <c r="J573" s="16" t="s">
        <v>45</v>
      </c>
    </row>
    <row r="574" spans="1:10" x14ac:dyDescent="0.3">
      <c r="A574" s="9">
        <v>461432</v>
      </c>
      <c r="B574" s="10" t="s">
        <v>10</v>
      </c>
      <c r="C574" s="10" t="s">
        <v>11</v>
      </c>
      <c r="D574" s="11">
        <v>41</v>
      </c>
      <c r="E574" s="10" t="s">
        <v>11</v>
      </c>
      <c r="F574" s="10" t="s">
        <v>22</v>
      </c>
      <c r="G574" s="11">
        <v>1</v>
      </c>
      <c r="H574" s="10" t="s">
        <v>16</v>
      </c>
      <c r="I574" s="11">
        <v>2</v>
      </c>
      <c r="J574" s="12" t="s">
        <v>45</v>
      </c>
    </row>
    <row r="575" spans="1:10" x14ac:dyDescent="0.3">
      <c r="A575" s="13">
        <v>461437</v>
      </c>
      <c r="B575" s="14" t="s">
        <v>14</v>
      </c>
      <c r="C575" s="14" t="s">
        <v>11</v>
      </c>
      <c r="D575" s="15">
        <v>37</v>
      </c>
      <c r="E575" s="14" t="s">
        <v>11</v>
      </c>
      <c r="F575" s="14" t="s">
        <v>24</v>
      </c>
      <c r="G575" s="15">
        <v>0</v>
      </c>
      <c r="H575" s="14" t="s">
        <v>16</v>
      </c>
      <c r="I575" s="15">
        <v>2</v>
      </c>
      <c r="J575" s="16" t="s">
        <v>45</v>
      </c>
    </row>
    <row r="576" spans="1:10" x14ac:dyDescent="0.3">
      <c r="A576" s="9">
        <v>461439</v>
      </c>
      <c r="B576" s="10" t="s">
        <v>14</v>
      </c>
      <c r="C576" s="10" t="s">
        <v>11</v>
      </c>
      <c r="D576" s="11">
        <v>40</v>
      </c>
      <c r="E576" s="10" t="s">
        <v>11</v>
      </c>
      <c r="F576" s="10" t="s">
        <v>22</v>
      </c>
      <c r="G576" s="11">
        <v>0</v>
      </c>
      <c r="H576" s="10" t="s">
        <v>16</v>
      </c>
      <c r="I576" s="11">
        <v>2</v>
      </c>
      <c r="J576" s="12" t="s">
        <v>45</v>
      </c>
    </row>
    <row r="577" spans="1:10" x14ac:dyDescent="0.3">
      <c r="A577" s="13">
        <v>461441</v>
      </c>
      <c r="B577" s="14" t="s">
        <v>14</v>
      </c>
      <c r="C577" s="14" t="s">
        <v>11</v>
      </c>
      <c r="D577" s="15">
        <v>60</v>
      </c>
      <c r="E577" s="14" t="s">
        <v>11</v>
      </c>
      <c r="F577" s="14" t="s">
        <v>22</v>
      </c>
      <c r="G577" s="15">
        <v>0</v>
      </c>
      <c r="H577" s="14" t="s">
        <v>16</v>
      </c>
      <c r="I577" s="15">
        <v>4</v>
      </c>
      <c r="J577" s="16" t="s">
        <v>45</v>
      </c>
    </row>
    <row r="578" spans="1:10" x14ac:dyDescent="0.3">
      <c r="A578" s="9">
        <v>461442</v>
      </c>
      <c r="B578" s="10" t="s">
        <v>14</v>
      </c>
      <c r="C578" s="10" t="s">
        <v>11</v>
      </c>
      <c r="D578" s="11">
        <v>46</v>
      </c>
      <c r="E578" s="10" t="s">
        <v>11</v>
      </c>
      <c r="F578" s="10" t="s">
        <v>22</v>
      </c>
      <c r="G578" s="11">
        <v>0</v>
      </c>
      <c r="H578" s="10" t="s">
        <v>16</v>
      </c>
      <c r="I578" s="11">
        <v>6</v>
      </c>
      <c r="J578" s="12" t="s">
        <v>42</v>
      </c>
    </row>
    <row r="579" spans="1:10" x14ac:dyDescent="0.3">
      <c r="A579" s="13">
        <v>461454</v>
      </c>
      <c r="B579" s="14" t="s">
        <v>10</v>
      </c>
      <c r="C579" s="14" t="s">
        <v>11</v>
      </c>
      <c r="D579" s="15">
        <v>36</v>
      </c>
      <c r="E579" s="14" t="s">
        <v>11</v>
      </c>
      <c r="F579" s="14" t="s">
        <v>22</v>
      </c>
      <c r="G579" s="15">
        <v>6</v>
      </c>
      <c r="H579" s="14" t="s">
        <v>19</v>
      </c>
      <c r="I579" s="15">
        <v>4</v>
      </c>
      <c r="J579" s="16" t="s">
        <v>46</v>
      </c>
    </row>
    <row r="580" spans="1:10" x14ac:dyDescent="0.3">
      <c r="A580" s="9">
        <v>461456</v>
      </c>
      <c r="B580" s="10" t="s">
        <v>10</v>
      </c>
      <c r="C580" s="10" t="s">
        <v>17</v>
      </c>
      <c r="D580" s="11">
        <v>38</v>
      </c>
      <c r="E580" s="10" t="s">
        <v>17</v>
      </c>
      <c r="F580" s="10" t="s">
        <v>20</v>
      </c>
      <c r="G580" s="11">
        <v>0</v>
      </c>
      <c r="H580" s="10" t="s">
        <v>13</v>
      </c>
      <c r="I580" s="11">
        <v>1</v>
      </c>
      <c r="J580" s="12" t="s">
        <v>45</v>
      </c>
    </row>
    <row r="581" spans="1:10" x14ac:dyDescent="0.3">
      <c r="A581" s="13">
        <v>461457</v>
      </c>
      <c r="B581" s="14" t="s">
        <v>10</v>
      </c>
      <c r="C581" s="14" t="s">
        <v>11</v>
      </c>
      <c r="D581" s="15">
        <v>32</v>
      </c>
      <c r="E581" s="14" t="s">
        <v>17</v>
      </c>
      <c r="F581" s="14" t="s">
        <v>21</v>
      </c>
      <c r="G581" s="15">
        <v>0</v>
      </c>
      <c r="H581" s="14" t="s">
        <v>13</v>
      </c>
      <c r="I581" s="15">
        <v>5</v>
      </c>
      <c r="J581" s="16" t="s">
        <v>45</v>
      </c>
    </row>
    <row r="582" spans="1:10" x14ac:dyDescent="0.3">
      <c r="A582" s="9">
        <v>461458</v>
      </c>
      <c r="B582" s="10" t="s">
        <v>10</v>
      </c>
      <c r="C582" s="10" t="s">
        <v>17</v>
      </c>
      <c r="D582" s="11">
        <v>41</v>
      </c>
      <c r="E582" s="10" t="s">
        <v>11</v>
      </c>
      <c r="F582" s="10" t="s">
        <v>22</v>
      </c>
      <c r="G582" s="11">
        <v>5</v>
      </c>
      <c r="H582" s="10" t="s">
        <v>13</v>
      </c>
      <c r="I582" s="11">
        <v>1</v>
      </c>
      <c r="J582" s="12" t="s">
        <v>45</v>
      </c>
    </row>
    <row r="583" spans="1:10" x14ac:dyDescent="0.3">
      <c r="A583" s="13">
        <v>461462</v>
      </c>
      <c r="B583" s="14" t="s">
        <v>14</v>
      </c>
      <c r="C583" s="14" t="s">
        <v>11</v>
      </c>
      <c r="D583" s="15">
        <v>56</v>
      </c>
      <c r="E583" s="14" t="s">
        <v>11</v>
      </c>
      <c r="F583" s="14" t="s">
        <v>20</v>
      </c>
      <c r="G583" s="15">
        <v>0</v>
      </c>
      <c r="H583" s="14" t="s">
        <v>13</v>
      </c>
      <c r="I583" s="15">
        <v>3</v>
      </c>
      <c r="J583" s="16" t="s">
        <v>45</v>
      </c>
    </row>
    <row r="584" spans="1:10" x14ac:dyDescent="0.3">
      <c r="A584" s="9">
        <v>461465</v>
      </c>
      <c r="B584" s="10" t="s">
        <v>14</v>
      </c>
      <c r="C584" s="10" t="s">
        <v>11</v>
      </c>
      <c r="D584" s="11">
        <v>31</v>
      </c>
      <c r="E584" s="10" t="s">
        <v>11</v>
      </c>
      <c r="F584" s="10" t="s">
        <v>22</v>
      </c>
      <c r="G584" s="11">
        <v>8</v>
      </c>
      <c r="H584" s="10" t="s">
        <v>16</v>
      </c>
      <c r="I584" s="11">
        <v>2</v>
      </c>
      <c r="J584" s="12" t="s">
        <v>45</v>
      </c>
    </row>
    <row r="585" spans="1:10" x14ac:dyDescent="0.3">
      <c r="A585" s="13">
        <v>461466</v>
      </c>
      <c r="B585" s="14" t="s">
        <v>14</v>
      </c>
      <c r="C585" s="14" t="s">
        <v>11</v>
      </c>
      <c r="D585" s="15">
        <v>45</v>
      </c>
      <c r="E585" s="14" t="s">
        <v>17</v>
      </c>
      <c r="F585" s="14" t="s">
        <v>22</v>
      </c>
      <c r="G585" s="15">
        <v>0</v>
      </c>
      <c r="H585" s="14" t="s">
        <v>13</v>
      </c>
      <c r="I585" s="15">
        <v>2</v>
      </c>
      <c r="J585" s="16" t="s">
        <v>46</v>
      </c>
    </row>
    <row r="586" spans="1:10" x14ac:dyDescent="0.3">
      <c r="A586" s="13">
        <v>461469</v>
      </c>
      <c r="B586" s="14" t="s">
        <v>14</v>
      </c>
      <c r="C586" s="14" t="s">
        <v>11</v>
      </c>
      <c r="D586" s="15">
        <v>37</v>
      </c>
      <c r="E586" s="14" t="s">
        <v>11</v>
      </c>
      <c r="F586" s="14" t="s">
        <v>22</v>
      </c>
      <c r="G586" s="15">
        <v>0</v>
      </c>
      <c r="H586" s="14" t="s">
        <v>13</v>
      </c>
      <c r="I586" s="15">
        <v>2</v>
      </c>
      <c r="J586" s="16" t="s">
        <v>45</v>
      </c>
    </row>
    <row r="587" spans="1:10" x14ac:dyDescent="0.3">
      <c r="A587" s="9">
        <v>461476</v>
      </c>
      <c r="B587" s="10" t="s">
        <v>14</v>
      </c>
      <c r="C587" s="10" t="s">
        <v>11</v>
      </c>
      <c r="D587" s="11">
        <v>47</v>
      </c>
      <c r="E587" s="10" t="s">
        <v>11</v>
      </c>
      <c r="F587" s="10" t="s">
        <v>22</v>
      </c>
      <c r="G587" s="11">
        <v>1</v>
      </c>
      <c r="H587" s="10" t="s">
        <v>16</v>
      </c>
      <c r="I587" s="11">
        <v>4</v>
      </c>
      <c r="J587" s="12" t="s">
        <v>42</v>
      </c>
    </row>
    <row r="588" spans="1:10" x14ac:dyDescent="0.3">
      <c r="A588" s="13">
        <v>461479</v>
      </c>
      <c r="B588" s="14" t="s">
        <v>10</v>
      </c>
      <c r="C588" s="14" t="s">
        <v>11</v>
      </c>
      <c r="D588" s="15">
        <v>52</v>
      </c>
      <c r="E588" s="14" t="s">
        <v>11</v>
      </c>
      <c r="F588" s="14" t="s">
        <v>22</v>
      </c>
      <c r="G588" s="15">
        <v>1</v>
      </c>
      <c r="H588" s="14" t="s">
        <v>16</v>
      </c>
      <c r="I588" s="15">
        <v>3</v>
      </c>
      <c r="J588" s="16" t="s">
        <v>45</v>
      </c>
    </row>
    <row r="589" spans="1:10" x14ac:dyDescent="0.3">
      <c r="A589" s="9">
        <v>461480</v>
      </c>
      <c r="B589" s="10" t="s">
        <v>10</v>
      </c>
      <c r="C589" s="10" t="s">
        <v>11</v>
      </c>
      <c r="D589" s="11">
        <v>57</v>
      </c>
      <c r="E589" s="10" t="s">
        <v>11</v>
      </c>
      <c r="F589" s="10" t="s">
        <v>22</v>
      </c>
      <c r="G589" s="11">
        <v>1</v>
      </c>
      <c r="H589" s="10" t="s">
        <v>19</v>
      </c>
      <c r="I589" s="11">
        <v>3</v>
      </c>
      <c r="J589" s="12" t="s">
        <v>45</v>
      </c>
    </row>
    <row r="590" spans="1:10" x14ac:dyDescent="0.3">
      <c r="A590" s="13">
        <v>461482</v>
      </c>
      <c r="B590" s="14" t="s">
        <v>10</v>
      </c>
      <c r="C590" s="14" t="s">
        <v>17</v>
      </c>
      <c r="D590" s="15">
        <v>50</v>
      </c>
      <c r="E590" s="14" t="s">
        <v>11</v>
      </c>
      <c r="F590" s="14" t="s">
        <v>22</v>
      </c>
      <c r="G590" s="15">
        <v>9</v>
      </c>
      <c r="H590" s="14" t="s">
        <v>13</v>
      </c>
      <c r="I590" s="15">
        <v>1</v>
      </c>
      <c r="J590" s="16" t="s">
        <v>45</v>
      </c>
    </row>
    <row r="591" spans="1:10" x14ac:dyDescent="0.3">
      <c r="A591" s="9">
        <v>461494</v>
      </c>
      <c r="B591" s="10" t="s">
        <v>14</v>
      </c>
      <c r="C591" s="10" t="s">
        <v>11</v>
      </c>
      <c r="D591" s="11">
        <v>27</v>
      </c>
      <c r="E591" s="10" t="s">
        <v>17</v>
      </c>
      <c r="F591" s="10" t="s">
        <v>12</v>
      </c>
      <c r="G591" s="11">
        <v>0</v>
      </c>
      <c r="H591" s="10" t="s">
        <v>16</v>
      </c>
      <c r="I591" s="11">
        <v>2</v>
      </c>
      <c r="J591" s="12" t="s">
        <v>45</v>
      </c>
    </row>
    <row r="592" spans="1:10" x14ac:dyDescent="0.3">
      <c r="A592" s="13">
        <v>461501</v>
      </c>
      <c r="B592" s="14" t="s">
        <v>10</v>
      </c>
      <c r="C592" s="14" t="s">
        <v>11</v>
      </c>
      <c r="D592" s="15">
        <v>45</v>
      </c>
      <c r="E592" s="14" t="s">
        <v>11</v>
      </c>
      <c r="F592" s="14" t="s">
        <v>12</v>
      </c>
      <c r="G592" s="15">
        <v>1</v>
      </c>
      <c r="H592" s="14" t="s">
        <v>19</v>
      </c>
      <c r="I592" s="15">
        <v>3</v>
      </c>
      <c r="J592" s="16" t="s">
        <v>45</v>
      </c>
    </row>
    <row r="593" spans="1:10" x14ac:dyDescent="0.3">
      <c r="A593" s="9">
        <v>461503</v>
      </c>
      <c r="B593" s="10" t="s">
        <v>10</v>
      </c>
      <c r="C593" s="10" t="s">
        <v>17</v>
      </c>
      <c r="D593" s="11">
        <v>30</v>
      </c>
      <c r="E593" s="10" t="s">
        <v>11</v>
      </c>
      <c r="F593" s="10" t="s">
        <v>22</v>
      </c>
      <c r="G593" s="11">
        <v>8</v>
      </c>
      <c r="H593" s="10" t="s">
        <v>13</v>
      </c>
      <c r="I593" s="11">
        <v>2</v>
      </c>
      <c r="J593" s="12" t="s">
        <v>45</v>
      </c>
    </row>
    <row r="594" spans="1:10" x14ac:dyDescent="0.3">
      <c r="A594" s="13">
        <v>461510</v>
      </c>
      <c r="B594" s="14" t="s">
        <v>14</v>
      </c>
      <c r="C594" s="14" t="s">
        <v>11</v>
      </c>
      <c r="D594" s="15">
        <v>45</v>
      </c>
      <c r="E594" s="14" t="s">
        <v>11</v>
      </c>
      <c r="F594" s="14" t="s">
        <v>22</v>
      </c>
      <c r="G594" s="15">
        <v>0</v>
      </c>
      <c r="H594" s="14" t="s">
        <v>13</v>
      </c>
      <c r="I594" s="15">
        <v>2</v>
      </c>
      <c r="J594" s="16" t="s">
        <v>45</v>
      </c>
    </row>
    <row r="595" spans="1:10" x14ac:dyDescent="0.3">
      <c r="A595" s="9">
        <v>461514</v>
      </c>
      <c r="B595" s="10" t="s">
        <v>14</v>
      </c>
      <c r="C595" s="10" t="s">
        <v>17</v>
      </c>
      <c r="D595" s="11">
        <v>30</v>
      </c>
      <c r="E595" s="10" t="s">
        <v>17</v>
      </c>
      <c r="F595" s="10" t="s">
        <v>15</v>
      </c>
      <c r="G595" s="11">
        <v>1</v>
      </c>
      <c r="H595" s="10" t="s">
        <v>13</v>
      </c>
      <c r="I595" s="11">
        <v>4</v>
      </c>
      <c r="J595" s="12" t="s">
        <v>45</v>
      </c>
    </row>
    <row r="596" spans="1:10" x14ac:dyDescent="0.3">
      <c r="A596" s="13">
        <v>461516</v>
      </c>
      <c r="B596" s="14" t="s">
        <v>14</v>
      </c>
      <c r="C596" s="14" t="s">
        <v>11</v>
      </c>
      <c r="D596" s="15">
        <v>31</v>
      </c>
      <c r="E596" s="14" t="s">
        <v>11</v>
      </c>
      <c r="F596" s="14" t="s">
        <v>24</v>
      </c>
      <c r="G596" s="15">
        <v>1</v>
      </c>
      <c r="H596" s="14" t="s">
        <v>16</v>
      </c>
      <c r="I596" s="15">
        <v>3</v>
      </c>
      <c r="J596" s="16" t="s">
        <v>45</v>
      </c>
    </row>
    <row r="597" spans="1:10" x14ac:dyDescent="0.3">
      <c r="A597" s="9">
        <v>461518</v>
      </c>
      <c r="B597" s="10" t="s">
        <v>10</v>
      </c>
      <c r="C597" s="10" t="s">
        <v>11</v>
      </c>
      <c r="D597" s="11">
        <v>45</v>
      </c>
      <c r="E597" s="10" t="s">
        <v>11</v>
      </c>
      <c r="F597" s="10" t="s">
        <v>22</v>
      </c>
      <c r="G597" s="11">
        <v>1</v>
      </c>
      <c r="H597" s="10" t="s">
        <v>16</v>
      </c>
      <c r="I597" s="11">
        <v>4</v>
      </c>
      <c r="J597" s="12" t="s">
        <v>43</v>
      </c>
    </row>
    <row r="598" spans="1:10" x14ac:dyDescent="0.3">
      <c r="A598" s="13">
        <v>461521</v>
      </c>
      <c r="B598" s="14" t="s">
        <v>14</v>
      </c>
      <c r="C598" s="14" t="s">
        <v>11</v>
      </c>
      <c r="D598" s="15">
        <v>67</v>
      </c>
      <c r="E598" s="14" t="s">
        <v>11</v>
      </c>
      <c r="F598" s="14" t="s">
        <v>22</v>
      </c>
      <c r="G598" s="15">
        <v>0</v>
      </c>
      <c r="H598" s="14" t="s">
        <v>19</v>
      </c>
      <c r="I598" s="15">
        <v>2</v>
      </c>
      <c r="J598" s="16" t="s">
        <v>45</v>
      </c>
    </row>
    <row r="599" spans="1:10" x14ac:dyDescent="0.3">
      <c r="A599" s="9">
        <v>461522</v>
      </c>
      <c r="B599" s="10" t="s">
        <v>14</v>
      </c>
      <c r="C599" s="10" t="s">
        <v>11</v>
      </c>
      <c r="D599" s="11">
        <v>76</v>
      </c>
      <c r="E599" s="10" t="s">
        <v>17</v>
      </c>
      <c r="F599" s="10" t="s">
        <v>18</v>
      </c>
      <c r="G599" s="11">
        <v>1</v>
      </c>
      <c r="H599" s="10" t="s">
        <v>19</v>
      </c>
      <c r="I599" s="11">
        <v>2</v>
      </c>
      <c r="J599" s="12" t="s">
        <v>45</v>
      </c>
    </row>
    <row r="600" spans="1:10" x14ac:dyDescent="0.3">
      <c r="A600" s="13">
        <v>461525</v>
      </c>
      <c r="B600" s="14" t="s">
        <v>14</v>
      </c>
      <c r="C600" s="14" t="s">
        <v>11</v>
      </c>
      <c r="D600" s="15">
        <v>69</v>
      </c>
      <c r="E600" s="14" t="s">
        <v>11</v>
      </c>
      <c r="F600" s="14" t="s">
        <v>24</v>
      </c>
      <c r="G600" s="15">
        <v>0</v>
      </c>
      <c r="H600" s="14" t="s">
        <v>13</v>
      </c>
      <c r="I600" s="15">
        <v>2</v>
      </c>
      <c r="J600" s="16" t="s">
        <v>45</v>
      </c>
    </row>
    <row r="601" spans="1:10" x14ac:dyDescent="0.3">
      <c r="A601" s="9">
        <v>461526</v>
      </c>
      <c r="B601" s="10" t="s">
        <v>14</v>
      </c>
      <c r="C601" s="10" t="s">
        <v>11</v>
      </c>
      <c r="D601" s="11">
        <v>83</v>
      </c>
      <c r="E601" s="10" t="s">
        <v>17</v>
      </c>
      <c r="F601" s="10" t="s">
        <v>24</v>
      </c>
      <c r="G601" s="11">
        <v>0</v>
      </c>
      <c r="H601" s="10" t="s">
        <v>13</v>
      </c>
      <c r="I601" s="11">
        <v>2</v>
      </c>
      <c r="J601" s="12" t="s">
        <v>45</v>
      </c>
    </row>
    <row r="602" spans="1:10" x14ac:dyDescent="0.3">
      <c r="A602" s="13">
        <v>461530</v>
      </c>
      <c r="B602" s="14" t="s">
        <v>14</v>
      </c>
      <c r="C602" s="14" t="s">
        <v>11</v>
      </c>
      <c r="D602" s="15">
        <v>38</v>
      </c>
      <c r="E602" s="14" t="s">
        <v>11</v>
      </c>
      <c r="F602" s="14" t="s">
        <v>12</v>
      </c>
      <c r="G602" s="15">
        <v>0</v>
      </c>
      <c r="H602" s="14" t="s">
        <v>13</v>
      </c>
      <c r="I602" s="15">
        <v>2</v>
      </c>
      <c r="J602" s="16" t="s">
        <v>45</v>
      </c>
    </row>
    <row r="603" spans="1:10" x14ac:dyDescent="0.3">
      <c r="A603" s="9">
        <v>461534</v>
      </c>
      <c r="B603" s="10" t="s">
        <v>14</v>
      </c>
      <c r="C603" s="10" t="s">
        <v>11</v>
      </c>
      <c r="D603" s="11">
        <v>36</v>
      </c>
      <c r="E603" s="10" t="s">
        <v>11</v>
      </c>
      <c r="F603" s="10" t="s">
        <v>22</v>
      </c>
      <c r="G603" s="11">
        <v>0</v>
      </c>
      <c r="H603" s="10" t="s">
        <v>13</v>
      </c>
      <c r="I603" s="11">
        <v>1</v>
      </c>
      <c r="J603" s="12" t="s">
        <v>45</v>
      </c>
    </row>
    <row r="604" spans="1:10" x14ac:dyDescent="0.3">
      <c r="A604" s="9">
        <v>461546</v>
      </c>
      <c r="B604" s="10" t="s">
        <v>10</v>
      </c>
      <c r="C604" s="10" t="s">
        <v>11</v>
      </c>
      <c r="D604" s="11">
        <v>69</v>
      </c>
      <c r="E604" s="10" t="s">
        <v>17</v>
      </c>
      <c r="F604" s="10" t="s">
        <v>23</v>
      </c>
      <c r="G604" s="11">
        <v>0</v>
      </c>
      <c r="H604" s="10" t="s">
        <v>13</v>
      </c>
      <c r="I604" s="11">
        <v>3</v>
      </c>
      <c r="J604" s="12" t="s">
        <v>45</v>
      </c>
    </row>
    <row r="605" spans="1:10" x14ac:dyDescent="0.3">
      <c r="A605" s="13">
        <v>461548</v>
      </c>
      <c r="B605" s="14" t="s">
        <v>10</v>
      </c>
      <c r="C605" s="14" t="s">
        <v>17</v>
      </c>
      <c r="D605" s="15">
        <v>33</v>
      </c>
      <c r="E605" s="14" t="s">
        <v>11</v>
      </c>
      <c r="F605" s="14" t="s">
        <v>12</v>
      </c>
      <c r="G605" s="15">
        <v>0</v>
      </c>
      <c r="H605" s="14" t="s">
        <v>13</v>
      </c>
      <c r="I605" s="15">
        <v>3</v>
      </c>
      <c r="J605" s="16" t="s">
        <v>45</v>
      </c>
    </row>
    <row r="606" spans="1:10" x14ac:dyDescent="0.3">
      <c r="A606" s="9">
        <v>461553</v>
      </c>
      <c r="B606" s="10" t="s">
        <v>14</v>
      </c>
      <c r="C606" s="10" t="s">
        <v>17</v>
      </c>
      <c r="D606" s="11">
        <v>38</v>
      </c>
      <c r="E606" s="10" t="s">
        <v>11</v>
      </c>
      <c r="F606" s="10" t="s">
        <v>22</v>
      </c>
      <c r="G606" s="11">
        <v>1</v>
      </c>
      <c r="H606" s="10" t="s">
        <v>13</v>
      </c>
      <c r="I606" s="11">
        <v>3</v>
      </c>
      <c r="J606" s="12" t="s">
        <v>46</v>
      </c>
    </row>
    <row r="607" spans="1:10" x14ac:dyDescent="0.3">
      <c r="A607" s="13">
        <v>461556</v>
      </c>
      <c r="B607" s="14" t="s">
        <v>10</v>
      </c>
      <c r="C607" s="14" t="s">
        <v>11</v>
      </c>
      <c r="D607" s="15">
        <v>48</v>
      </c>
      <c r="E607" s="14" t="s">
        <v>11</v>
      </c>
      <c r="F607" s="14" t="s">
        <v>12</v>
      </c>
      <c r="G607" s="15">
        <v>1</v>
      </c>
      <c r="H607" s="14" t="s">
        <v>16</v>
      </c>
      <c r="I607" s="15">
        <v>2</v>
      </c>
      <c r="J607" s="16" t="s">
        <v>45</v>
      </c>
    </row>
    <row r="608" spans="1:10" x14ac:dyDescent="0.3">
      <c r="A608" s="9">
        <v>461558</v>
      </c>
      <c r="B608" s="10" t="s">
        <v>14</v>
      </c>
      <c r="C608" s="10" t="s">
        <v>11</v>
      </c>
      <c r="D608" s="11">
        <v>51</v>
      </c>
      <c r="E608" s="10" t="s">
        <v>11</v>
      </c>
      <c r="F608" s="10" t="s">
        <v>12</v>
      </c>
      <c r="G608" s="11">
        <v>2</v>
      </c>
      <c r="H608" s="10" t="s">
        <v>16</v>
      </c>
      <c r="I608" s="11">
        <v>2</v>
      </c>
      <c r="J608" s="12" t="s">
        <v>45</v>
      </c>
    </row>
    <row r="609" spans="1:10" x14ac:dyDescent="0.3">
      <c r="A609" s="13">
        <v>461564</v>
      </c>
      <c r="B609" s="14" t="s">
        <v>14</v>
      </c>
      <c r="C609" s="14" t="s">
        <v>11</v>
      </c>
      <c r="D609" s="15">
        <v>56</v>
      </c>
      <c r="E609" s="14" t="s">
        <v>11</v>
      </c>
      <c r="F609" s="14" t="s">
        <v>18</v>
      </c>
      <c r="G609" s="15">
        <v>1</v>
      </c>
      <c r="H609" s="14" t="s">
        <v>19</v>
      </c>
      <c r="I609" s="15">
        <v>2</v>
      </c>
      <c r="J609" s="16" t="s">
        <v>45</v>
      </c>
    </row>
    <row r="610" spans="1:10" x14ac:dyDescent="0.3">
      <c r="A610" s="9">
        <v>461570</v>
      </c>
      <c r="B610" s="10" t="s">
        <v>14</v>
      </c>
      <c r="C610" s="10" t="s">
        <v>11</v>
      </c>
      <c r="D610" s="11">
        <v>57</v>
      </c>
      <c r="E610" s="10" t="s">
        <v>11</v>
      </c>
      <c r="F610" s="10" t="s">
        <v>22</v>
      </c>
      <c r="G610" s="11">
        <v>0</v>
      </c>
      <c r="H610" s="10" t="s">
        <v>16</v>
      </c>
      <c r="I610" s="11">
        <v>3</v>
      </c>
      <c r="J610" s="12" t="s">
        <v>45</v>
      </c>
    </row>
    <row r="611" spans="1:10" x14ac:dyDescent="0.3">
      <c r="A611" s="13">
        <v>461574</v>
      </c>
      <c r="B611" s="14" t="s">
        <v>10</v>
      </c>
      <c r="C611" s="14" t="s">
        <v>11</v>
      </c>
      <c r="D611" s="15">
        <v>49</v>
      </c>
      <c r="E611" s="14" t="s">
        <v>11</v>
      </c>
      <c r="F611" s="14" t="s">
        <v>22</v>
      </c>
      <c r="G611" s="15">
        <v>1</v>
      </c>
      <c r="H611" s="14" t="s">
        <v>16</v>
      </c>
      <c r="I611" s="15">
        <v>3</v>
      </c>
      <c r="J611" s="16" t="s">
        <v>45</v>
      </c>
    </row>
    <row r="612" spans="1:10" x14ac:dyDescent="0.3">
      <c r="A612" s="9">
        <v>461587</v>
      </c>
      <c r="B612" s="10" t="s">
        <v>14</v>
      </c>
      <c r="C612" s="10" t="s">
        <v>17</v>
      </c>
      <c r="D612" s="11">
        <v>30</v>
      </c>
      <c r="E612" s="10" t="s">
        <v>11</v>
      </c>
      <c r="F612" s="10" t="s">
        <v>15</v>
      </c>
      <c r="G612" s="11">
        <v>0</v>
      </c>
      <c r="H612" s="10" t="s">
        <v>13</v>
      </c>
      <c r="I612" s="11">
        <v>3</v>
      </c>
      <c r="J612" s="12" t="s">
        <v>45</v>
      </c>
    </row>
    <row r="613" spans="1:10" x14ac:dyDescent="0.3">
      <c r="A613" s="13">
        <v>461593</v>
      </c>
      <c r="B613" s="14" t="s">
        <v>10</v>
      </c>
      <c r="C613" s="14" t="s">
        <v>11</v>
      </c>
      <c r="D613" s="15">
        <v>40</v>
      </c>
      <c r="E613" s="14" t="s">
        <v>11</v>
      </c>
      <c r="F613" s="14" t="s">
        <v>21</v>
      </c>
      <c r="G613" s="15">
        <v>8</v>
      </c>
      <c r="H613" s="14" t="s">
        <v>16</v>
      </c>
      <c r="I613" s="15">
        <v>2</v>
      </c>
      <c r="J613" s="16" t="s">
        <v>45</v>
      </c>
    </row>
    <row r="614" spans="1:10" x14ac:dyDescent="0.3">
      <c r="A614" s="13">
        <v>461604</v>
      </c>
      <c r="B614" s="14" t="s">
        <v>14</v>
      </c>
      <c r="C614" s="14" t="s">
        <v>11</v>
      </c>
      <c r="D614" s="15">
        <v>38</v>
      </c>
      <c r="E614" s="14" t="s">
        <v>17</v>
      </c>
      <c r="F614" s="14" t="s">
        <v>24</v>
      </c>
      <c r="G614" s="15">
        <v>0</v>
      </c>
      <c r="H614" s="14" t="s">
        <v>16</v>
      </c>
      <c r="I614" s="15">
        <v>2</v>
      </c>
      <c r="J614" s="16" t="s">
        <v>45</v>
      </c>
    </row>
    <row r="615" spans="1:10" x14ac:dyDescent="0.3">
      <c r="A615" s="9">
        <v>461612</v>
      </c>
      <c r="B615" s="10" t="s">
        <v>10</v>
      </c>
      <c r="C615" s="10" t="s">
        <v>17</v>
      </c>
      <c r="D615" s="11">
        <v>31</v>
      </c>
      <c r="E615" s="10" t="s">
        <v>11</v>
      </c>
      <c r="F615" s="10" t="s">
        <v>15</v>
      </c>
      <c r="G615" s="11">
        <v>8</v>
      </c>
      <c r="H615" s="10" t="s">
        <v>13</v>
      </c>
      <c r="I615" s="11">
        <v>5</v>
      </c>
      <c r="J615" s="12" t="s">
        <v>45</v>
      </c>
    </row>
    <row r="616" spans="1:10" x14ac:dyDescent="0.3">
      <c r="A616" s="13">
        <v>461615</v>
      </c>
      <c r="B616" s="14" t="s">
        <v>14</v>
      </c>
      <c r="C616" s="14" t="s">
        <v>17</v>
      </c>
      <c r="D616" s="15">
        <v>33</v>
      </c>
      <c r="E616" s="14" t="s">
        <v>11</v>
      </c>
      <c r="F616" s="14" t="s">
        <v>21</v>
      </c>
      <c r="G616" s="15">
        <v>0</v>
      </c>
      <c r="H616" s="14" t="s">
        <v>13</v>
      </c>
      <c r="I616" s="15">
        <v>2</v>
      </c>
      <c r="J616" s="16" t="s">
        <v>45</v>
      </c>
    </row>
    <row r="617" spans="1:10" x14ac:dyDescent="0.3">
      <c r="A617" s="9">
        <v>461617</v>
      </c>
      <c r="B617" s="10" t="s">
        <v>14</v>
      </c>
      <c r="C617" s="10" t="s">
        <v>17</v>
      </c>
      <c r="D617" s="11">
        <v>50</v>
      </c>
      <c r="E617" s="10" t="s">
        <v>11</v>
      </c>
      <c r="F617" s="10" t="s">
        <v>22</v>
      </c>
      <c r="G617" s="11">
        <v>0</v>
      </c>
      <c r="H617" s="10" t="s">
        <v>13</v>
      </c>
      <c r="I617" s="11">
        <v>2</v>
      </c>
      <c r="J617" s="12" t="s">
        <v>45</v>
      </c>
    </row>
    <row r="618" spans="1:10" x14ac:dyDescent="0.3">
      <c r="A618" s="13">
        <v>461626</v>
      </c>
      <c r="B618" s="14" t="s">
        <v>14</v>
      </c>
      <c r="C618" s="14" t="s">
        <v>11</v>
      </c>
      <c r="D618" s="15">
        <v>73</v>
      </c>
      <c r="E618" s="14" t="s">
        <v>11</v>
      </c>
      <c r="F618" s="14" t="s">
        <v>18</v>
      </c>
      <c r="G618" s="15">
        <v>0</v>
      </c>
      <c r="H618" s="14" t="s">
        <v>19</v>
      </c>
      <c r="I618" s="15">
        <v>2</v>
      </c>
      <c r="J618" s="16" t="s">
        <v>45</v>
      </c>
    </row>
    <row r="619" spans="1:10" x14ac:dyDescent="0.3">
      <c r="A619" s="9">
        <v>461630</v>
      </c>
      <c r="B619" s="10" t="s">
        <v>14</v>
      </c>
      <c r="C619" s="10" t="s">
        <v>11</v>
      </c>
      <c r="D619" s="11">
        <v>46</v>
      </c>
      <c r="E619" s="10" t="s">
        <v>11</v>
      </c>
      <c r="F619" s="10" t="s">
        <v>22</v>
      </c>
      <c r="G619" s="11">
        <v>0</v>
      </c>
      <c r="H619" s="10" t="s">
        <v>16</v>
      </c>
      <c r="I619" s="11">
        <v>3</v>
      </c>
      <c r="J619" s="12" t="s">
        <v>45</v>
      </c>
    </row>
    <row r="620" spans="1:10" x14ac:dyDescent="0.3">
      <c r="A620" s="13">
        <v>461637</v>
      </c>
      <c r="B620" s="14" t="s">
        <v>14</v>
      </c>
      <c r="C620" s="14" t="s">
        <v>11</v>
      </c>
      <c r="D620" s="15">
        <v>50</v>
      </c>
      <c r="E620" s="14" t="s">
        <v>11</v>
      </c>
      <c r="F620" s="14" t="s">
        <v>22</v>
      </c>
      <c r="G620" s="15">
        <v>0</v>
      </c>
      <c r="H620" s="14" t="s">
        <v>13</v>
      </c>
      <c r="I620" s="15">
        <v>2</v>
      </c>
      <c r="J620" s="16" t="s">
        <v>46</v>
      </c>
    </row>
    <row r="621" spans="1:10" x14ac:dyDescent="0.3">
      <c r="A621" s="9">
        <v>461644</v>
      </c>
      <c r="B621" s="10" t="s">
        <v>14</v>
      </c>
      <c r="C621" s="10" t="s">
        <v>17</v>
      </c>
      <c r="D621" s="11">
        <v>30</v>
      </c>
      <c r="E621" s="10" t="s">
        <v>17</v>
      </c>
      <c r="F621" s="10" t="s">
        <v>15</v>
      </c>
      <c r="G621" s="11">
        <v>0</v>
      </c>
      <c r="H621" s="10" t="s">
        <v>13</v>
      </c>
      <c r="I621" s="11">
        <v>6</v>
      </c>
      <c r="J621" s="12" t="s">
        <v>45</v>
      </c>
    </row>
    <row r="622" spans="1:10" x14ac:dyDescent="0.3">
      <c r="A622" s="13">
        <v>461653</v>
      </c>
      <c r="B622" s="14" t="s">
        <v>10</v>
      </c>
      <c r="C622" s="14" t="s">
        <v>11</v>
      </c>
      <c r="D622" s="15">
        <v>60</v>
      </c>
      <c r="E622" s="14" t="s">
        <v>11</v>
      </c>
      <c r="F622" s="14" t="s">
        <v>21</v>
      </c>
      <c r="G622" s="15">
        <v>0</v>
      </c>
      <c r="H622" s="14" t="s">
        <v>16</v>
      </c>
      <c r="I622" s="15">
        <v>2</v>
      </c>
      <c r="J622" s="16" t="s">
        <v>45</v>
      </c>
    </row>
    <row r="623" spans="1:10" x14ac:dyDescent="0.3">
      <c r="A623" s="9">
        <v>461655</v>
      </c>
      <c r="B623" s="10" t="s">
        <v>10</v>
      </c>
      <c r="C623" s="10" t="s">
        <v>11</v>
      </c>
      <c r="D623" s="11">
        <v>39</v>
      </c>
      <c r="E623" s="10" t="s">
        <v>11</v>
      </c>
      <c r="F623" s="10" t="s">
        <v>25</v>
      </c>
      <c r="G623" s="11">
        <v>9</v>
      </c>
      <c r="H623" s="10" t="s">
        <v>16</v>
      </c>
      <c r="I623" s="11">
        <v>2</v>
      </c>
      <c r="J623" s="12" t="s">
        <v>45</v>
      </c>
    </row>
    <row r="624" spans="1:10" x14ac:dyDescent="0.3">
      <c r="A624" s="13">
        <v>461658</v>
      </c>
      <c r="B624" s="14" t="s">
        <v>10</v>
      </c>
      <c r="C624" s="14" t="s">
        <v>11</v>
      </c>
      <c r="D624" s="15">
        <v>59</v>
      </c>
      <c r="E624" s="14" t="s">
        <v>11</v>
      </c>
      <c r="F624" s="14" t="s">
        <v>22</v>
      </c>
      <c r="G624" s="15">
        <v>1</v>
      </c>
      <c r="H624" s="14" t="s">
        <v>16</v>
      </c>
      <c r="I624" s="15">
        <v>2</v>
      </c>
      <c r="J624" s="16" t="s">
        <v>47</v>
      </c>
    </row>
    <row r="625" spans="1:10" x14ac:dyDescent="0.3">
      <c r="A625" s="9">
        <v>461659</v>
      </c>
      <c r="B625" s="10" t="s">
        <v>10</v>
      </c>
      <c r="C625" s="10" t="s">
        <v>11</v>
      </c>
      <c r="D625" s="11">
        <v>51</v>
      </c>
      <c r="E625" s="10" t="s">
        <v>11</v>
      </c>
      <c r="F625" s="10" t="s">
        <v>22</v>
      </c>
      <c r="G625" s="11">
        <v>0</v>
      </c>
      <c r="H625" s="10" t="s">
        <v>16</v>
      </c>
      <c r="I625" s="11">
        <v>2</v>
      </c>
      <c r="J625" s="12" t="s">
        <v>45</v>
      </c>
    </row>
    <row r="626" spans="1:10" x14ac:dyDescent="0.3">
      <c r="A626" s="13">
        <v>461661</v>
      </c>
      <c r="B626" s="14" t="s">
        <v>10</v>
      </c>
      <c r="C626" s="14" t="s">
        <v>11</v>
      </c>
      <c r="D626" s="15">
        <v>40</v>
      </c>
      <c r="E626" s="14" t="s">
        <v>11</v>
      </c>
      <c r="F626" s="14" t="s">
        <v>22</v>
      </c>
      <c r="G626" s="15">
        <v>5</v>
      </c>
      <c r="H626" s="14" t="s">
        <v>16</v>
      </c>
      <c r="I626" s="15">
        <v>2</v>
      </c>
      <c r="J626" s="16" t="s">
        <v>42</v>
      </c>
    </row>
    <row r="627" spans="1:10" x14ac:dyDescent="0.3">
      <c r="A627" s="9">
        <v>461663</v>
      </c>
      <c r="B627" s="10" t="s">
        <v>14</v>
      </c>
      <c r="C627" s="10" t="s">
        <v>17</v>
      </c>
      <c r="D627" s="11">
        <v>23</v>
      </c>
      <c r="E627" s="10" t="s">
        <v>17</v>
      </c>
      <c r="F627" s="10" t="s">
        <v>15</v>
      </c>
      <c r="G627" s="11">
        <v>1</v>
      </c>
      <c r="H627" s="10" t="s">
        <v>13</v>
      </c>
      <c r="I627" s="11">
        <v>3</v>
      </c>
      <c r="J627" s="12" t="s">
        <v>45</v>
      </c>
    </row>
    <row r="628" spans="1:10" x14ac:dyDescent="0.3">
      <c r="A628" s="13">
        <v>461668</v>
      </c>
      <c r="B628" s="14" t="s">
        <v>14</v>
      </c>
      <c r="C628" s="14" t="s">
        <v>11</v>
      </c>
      <c r="D628" s="15">
        <v>53</v>
      </c>
      <c r="E628" s="14" t="s">
        <v>11</v>
      </c>
      <c r="F628" s="14" t="s">
        <v>22</v>
      </c>
      <c r="G628" s="15">
        <v>4</v>
      </c>
      <c r="H628" s="14" t="s">
        <v>16</v>
      </c>
      <c r="I628" s="15">
        <v>4</v>
      </c>
      <c r="J628" s="16" t="s">
        <v>42</v>
      </c>
    </row>
    <row r="629" spans="1:10" x14ac:dyDescent="0.3">
      <c r="A629" s="9">
        <v>461671</v>
      </c>
      <c r="B629" s="10" t="s">
        <v>14</v>
      </c>
      <c r="C629" s="10" t="s">
        <v>17</v>
      </c>
      <c r="D629" s="11">
        <v>32</v>
      </c>
      <c r="E629" s="10" t="s">
        <v>17</v>
      </c>
      <c r="F629" s="10" t="s">
        <v>15</v>
      </c>
      <c r="G629" s="11">
        <v>7</v>
      </c>
      <c r="H629" s="10" t="s">
        <v>13</v>
      </c>
      <c r="I629" s="11">
        <v>5</v>
      </c>
      <c r="J629" s="12" t="s">
        <v>45</v>
      </c>
    </row>
    <row r="630" spans="1:10" x14ac:dyDescent="0.3">
      <c r="A630" s="13">
        <v>461674</v>
      </c>
      <c r="B630" s="14" t="s">
        <v>14</v>
      </c>
      <c r="C630" s="14" t="s">
        <v>11</v>
      </c>
      <c r="D630" s="15">
        <v>52</v>
      </c>
      <c r="E630" s="14" t="s">
        <v>11</v>
      </c>
      <c r="F630" s="14" t="s">
        <v>18</v>
      </c>
      <c r="G630" s="15">
        <v>0</v>
      </c>
      <c r="H630" s="14" t="s">
        <v>19</v>
      </c>
      <c r="I630" s="15">
        <v>4</v>
      </c>
      <c r="J630" s="16" t="s">
        <v>45</v>
      </c>
    </row>
    <row r="631" spans="1:10" x14ac:dyDescent="0.3">
      <c r="A631" s="9">
        <v>461676</v>
      </c>
      <c r="B631" s="10" t="s">
        <v>10</v>
      </c>
      <c r="C631" s="10" t="s">
        <v>17</v>
      </c>
      <c r="D631" s="11">
        <v>31</v>
      </c>
      <c r="E631" s="10" t="s">
        <v>11</v>
      </c>
      <c r="F631" s="10" t="s">
        <v>12</v>
      </c>
      <c r="G631" s="11">
        <v>0</v>
      </c>
      <c r="H631" s="10" t="s">
        <v>13</v>
      </c>
      <c r="I631" s="11">
        <v>1</v>
      </c>
      <c r="J631" s="12" t="s">
        <v>45</v>
      </c>
    </row>
    <row r="632" spans="1:10" x14ac:dyDescent="0.3">
      <c r="A632" s="13">
        <v>461679</v>
      </c>
      <c r="B632" s="14" t="s">
        <v>14</v>
      </c>
      <c r="C632" s="14" t="s">
        <v>17</v>
      </c>
      <c r="D632" s="15">
        <v>30</v>
      </c>
      <c r="E632" s="14" t="s">
        <v>11</v>
      </c>
      <c r="F632" s="14" t="s">
        <v>15</v>
      </c>
      <c r="G632" s="15">
        <v>3</v>
      </c>
      <c r="H632" s="14" t="s">
        <v>13</v>
      </c>
      <c r="I632" s="15">
        <v>4</v>
      </c>
      <c r="J632" s="16" t="s">
        <v>45</v>
      </c>
    </row>
    <row r="633" spans="1:10" x14ac:dyDescent="0.3">
      <c r="A633" s="9">
        <v>461681</v>
      </c>
      <c r="B633" s="10" t="s">
        <v>14</v>
      </c>
      <c r="C633" s="10" t="s">
        <v>17</v>
      </c>
      <c r="D633" s="11">
        <v>25</v>
      </c>
      <c r="E633" s="10" t="s">
        <v>11</v>
      </c>
      <c r="F633" s="10" t="s">
        <v>15</v>
      </c>
      <c r="G633" s="11">
        <v>8</v>
      </c>
      <c r="H633" s="10" t="s">
        <v>13</v>
      </c>
      <c r="I633" s="11">
        <v>3</v>
      </c>
      <c r="J633" s="12" t="s">
        <v>46</v>
      </c>
    </row>
    <row r="634" spans="1:10" x14ac:dyDescent="0.3">
      <c r="A634" s="13">
        <v>461683</v>
      </c>
      <c r="B634" s="14" t="s">
        <v>14</v>
      </c>
      <c r="C634" s="14" t="s">
        <v>11</v>
      </c>
      <c r="D634" s="15">
        <v>40</v>
      </c>
      <c r="E634" s="14" t="s">
        <v>11</v>
      </c>
      <c r="F634" s="14" t="s">
        <v>18</v>
      </c>
      <c r="G634" s="15">
        <v>1</v>
      </c>
      <c r="H634" s="14" t="s">
        <v>19</v>
      </c>
      <c r="I634" s="15">
        <v>4</v>
      </c>
      <c r="J634" s="16" t="s">
        <v>45</v>
      </c>
    </row>
    <row r="635" spans="1:10" x14ac:dyDescent="0.3">
      <c r="A635" s="9">
        <v>461685</v>
      </c>
      <c r="B635" s="10" t="s">
        <v>10</v>
      </c>
      <c r="C635" s="10" t="s">
        <v>17</v>
      </c>
      <c r="D635" s="11">
        <v>27</v>
      </c>
      <c r="E635" s="10" t="s">
        <v>11</v>
      </c>
      <c r="F635" s="10" t="s">
        <v>15</v>
      </c>
      <c r="G635" s="11">
        <v>4</v>
      </c>
      <c r="H635" s="10" t="s">
        <v>13</v>
      </c>
      <c r="I635" s="11">
        <v>4</v>
      </c>
      <c r="J635" s="12" t="s">
        <v>45</v>
      </c>
    </row>
    <row r="636" spans="1:10" x14ac:dyDescent="0.3">
      <c r="A636" s="13">
        <v>461686</v>
      </c>
      <c r="B636" s="14" t="s">
        <v>14</v>
      </c>
      <c r="C636" s="14" t="s">
        <v>11</v>
      </c>
      <c r="D636" s="15">
        <v>61</v>
      </c>
      <c r="E636" s="14" t="s">
        <v>11</v>
      </c>
      <c r="F636" s="14" t="s">
        <v>22</v>
      </c>
      <c r="G636" s="15">
        <v>0</v>
      </c>
      <c r="H636" s="14" t="s">
        <v>13</v>
      </c>
      <c r="I636" s="15">
        <v>2</v>
      </c>
      <c r="J636" s="16" t="s">
        <v>45</v>
      </c>
    </row>
    <row r="637" spans="1:10" x14ac:dyDescent="0.3">
      <c r="A637" s="9">
        <v>461690</v>
      </c>
      <c r="B637" s="10" t="s">
        <v>10</v>
      </c>
      <c r="C637" s="10" t="s">
        <v>17</v>
      </c>
      <c r="D637" s="11">
        <v>33</v>
      </c>
      <c r="E637" s="10" t="s">
        <v>11</v>
      </c>
      <c r="F637" s="10" t="s">
        <v>12</v>
      </c>
      <c r="G637" s="11">
        <v>1</v>
      </c>
      <c r="H637" s="10" t="s">
        <v>13</v>
      </c>
      <c r="I637" s="11">
        <v>1</v>
      </c>
      <c r="J637" s="12" t="s">
        <v>44</v>
      </c>
    </row>
    <row r="638" spans="1:10" x14ac:dyDescent="0.3">
      <c r="A638" s="13">
        <v>461694</v>
      </c>
      <c r="B638" s="14" t="s">
        <v>14</v>
      </c>
      <c r="C638" s="14" t="s">
        <v>17</v>
      </c>
      <c r="D638" s="15">
        <v>28</v>
      </c>
      <c r="E638" s="14" t="s">
        <v>11</v>
      </c>
      <c r="F638" s="14" t="s">
        <v>21</v>
      </c>
      <c r="G638" s="15">
        <v>1</v>
      </c>
      <c r="H638" s="14" t="s">
        <v>13</v>
      </c>
      <c r="I638" s="15">
        <v>4</v>
      </c>
      <c r="J638" s="16" t="s">
        <v>44</v>
      </c>
    </row>
    <row r="639" spans="1:10" x14ac:dyDescent="0.3">
      <c r="A639" s="9">
        <v>461695</v>
      </c>
      <c r="B639" s="10" t="s">
        <v>10</v>
      </c>
      <c r="C639" s="10" t="s">
        <v>11</v>
      </c>
      <c r="D639" s="11">
        <v>48</v>
      </c>
      <c r="E639" s="10" t="s">
        <v>11</v>
      </c>
      <c r="F639" s="10" t="s">
        <v>22</v>
      </c>
      <c r="G639" s="11">
        <v>2</v>
      </c>
      <c r="H639" s="10" t="s">
        <v>16</v>
      </c>
      <c r="I639" s="11">
        <v>2</v>
      </c>
      <c r="J639" s="12" t="s">
        <v>45</v>
      </c>
    </row>
    <row r="640" spans="1:10" x14ac:dyDescent="0.3">
      <c r="A640" s="13">
        <v>461698</v>
      </c>
      <c r="B640" s="14" t="s">
        <v>10</v>
      </c>
      <c r="C640" s="14" t="s">
        <v>11</v>
      </c>
      <c r="D640" s="15">
        <v>73</v>
      </c>
      <c r="E640" s="14" t="s">
        <v>11</v>
      </c>
      <c r="F640" s="14" t="s">
        <v>22</v>
      </c>
      <c r="G640" s="15">
        <v>0</v>
      </c>
      <c r="H640" s="14" t="s">
        <v>19</v>
      </c>
      <c r="I640" s="15">
        <v>2</v>
      </c>
      <c r="J640" s="16" t="s">
        <v>45</v>
      </c>
    </row>
    <row r="641" spans="1:10" x14ac:dyDescent="0.3">
      <c r="A641" s="9">
        <v>461701</v>
      </c>
      <c r="B641" s="10" t="s">
        <v>14</v>
      </c>
      <c r="C641" s="10" t="s">
        <v>11</v>
      </c>
      <c r="D641" s="11">
        <v>36</v>
      </c>
      <c r="E641" s="10" t="s">
        <v>17</v>
      </c>
      <c r="F641" s="10" t="s">
        <v>22</v>
      </c>
      <c r="G641" s="11">
        <v>0</v>
      </c>
      <c r="H641" s="10" t="s">
        <v>16</v>
      </c>
      <c r="I641" s="11">
        <v>2</v>
      </c>
      <c r="J641" s="12" t="s">
        <v>47</v>
      </c>
    </row>
    <row r="642" spans="1:10" x14ac:dyDescent="0.3">
      <c r="A642" s="13">
        <v>461705</v>
      </c>
      <c r="B642" s="14" t="s">
        <v>10</v>
      </c>
      <c r="C642" s="14" t="s">
        <v>17</v>
      </c>
      <c r="D642" s="15">
        <v>32</v>
      </c>
      <c r="E642" s="14" t="s">
        <v>17</v>
      </c>
      <c r="F642" s="14" t="s">
        <v>15</v>
      </c>
      <c r="G642" s="15">
        <v>0</v>
      </c>
      <c r="H642" s="14" t="s">
        <v>13</v>
      </c>
      <c r="I642" s="15">
        <v>4</v>
      </c>
      <c r="J642" s="16" t="s">
        <v>45</v>
      </c>
    </row>
    <row r="643" spans="1:10" x14ac:dyDescent="0.3">
      <c r="A643" s="9">
        <v>461708</v>
      </c>
      <c r="B643" s="10" t="s">
        <v>14</v>
      </c>
      <c r="C643" s="10" t="s">
        <v>11</v>
      </c>
      <c r="D643" s="11">
        <v>82</v>
      </c>
      <c r="E643" s="10" t="s">
        <v>17</v>
      </c>
      <c r="F643" s="10" t="s">
        <v>23</v>
      </c>
      <c r="G643" s="11">
        <v>0</v>
      </c>
      <c r="H643" s="10" t="s">
        <v>19</v>
      </c>
      <c r="I643" s="11">
        <v>2</v>
      </c>
      <c r="J643" s="12" t="s">
        <v>45</v>
      </c>
    </row>
    <row r="644" spans="1:10" x14ac:dyDescent="0.3">
      <c r="A644" s="13">
        <v>461709</v>
      </c>
      <c r="B644" s="14" t="s">
        <v>14</v>
      </c>
      <c r="C644" s="14" t="s">
        <v>17</v>
      </c>
      <c r="D644" s="15">
        <v>28</v>
      </c>
      <c r="E644" s="14" t="s">
        <v>11</v>
      </c>
      <c r="F644" s="14" t="s">
        <v>22</v>
      </c>
      <c r="G644" s="15">
        <v>1</v>
      </c>
      <c r="H644" s="14" t="s">
        <v>13</v>
      </c>
      <c r="I644" s="15">
        <v>3</v>
      </c>
      <c r="J644" s="16" t="s">
        <v>44</v>
      </c>
    </row>
    <row r="645" spans="1:10" x14ac:dyDescent="0.3">
      <c r="A645" s="9">
        <v>461711</v>
      </c>
      <c r="B645" s="10" t="s">
        <v>10</v>
      </c>
      <c r="C645" s="10" t="s">
        <v>17</v>
      </c>
      <c r="D645" s="11">
        <v>42</v>
      </c>
      <c r="E645" s="10" t="s">
        <v>11</v>
      </c>
      <c r="F645" s="10" t="s">
        <v>22</v>
      </c>
      <c r="G645" s="11">
        <v>8</v>
      </c>
      <c r="H645" s="10" t="s">
        <v>13</v>
      </c>
      <c r="I645" s="11">
        <v>3</v>
      </c>
      <c r="J645" s="12" t="s">
        <v>42</v>
      </c>
    </row>
    <row r="646" spans="1:10" x14ac:dyDescent="0.3">
      <c r="A646" s="13">
        <v>461716</v>
      </c>
      <c r="B646" s="14" t="s">
        <v>10</v>
      </c>
      <c r="C646" s="14" t="s">
        <v>11</v>
      </c>
      <c r="D646" s="15">
        <v>60</v>
      </c>
      <c r="E646" s="14" t="s">
        <v>11</v>
      </c>
      <c r="F646" s="14" t="s">
        <v>23</v>
      </c>
      <c r="G646" s="15">
        <v>6</v>
      </c>
      <c r="H646" s="14" t="s">
        <v>19</v>
      </c>
      <c r="I646" s="15">
        <v>9</v>
      </c>
      <c r="J646" s="16" t="s">
        <v>45</v>
      </c>
    </row>
    <row r="647" spans="1:10" x14ac:dyDescent="0.3">
      <c r="A647" s="9">
        <v>461720</v>
      </c>
      <c r="B647" s="10" t="s">
        <v>10</v>
      </c>
      <c r="C647" s="10" t="s">
        <v>17</v>
      </c>
      <c r="D647" s="11">
        <v>46</v>
      </c>
      <c r="E647" s="10" t="s">
        <v>11</v>
      </c>
      <c r="F647" s="10" t="s">
        <v>22</v>
      </c>
      <c r="G647" s="11">
        <v>1</v>
      </c>
      <c r="H647" s="10" t="s">
        <v>13</v>
      </c>
      <c r="I647" s="11">
        <v>1</v>
      </c>
      <c r="J647" s="12" t="s">
        <v>44</v>
      </c>
    </row>
    <row r="648" spans="1:10" x14ac:dyDescent="0.3">
      <c r="A648" s="13">
        <v>461722</v>
      </c>
      <c r="B648" s="14" t="s">
        <v>14</v>
      </c>
      <c r="C648" s="14" t="s">
        <v>17</v>
      </c>
      <c r="D648" s="15">
        <v>31</v>
      </c>
      <c r="E648" s="14" t="s">
        <v>17</v>
      </c>
      <c r="F648" s="14" t="s">
        <v>21</v>
      </c>
      <c r="G648" s="15">
        <v>0</v>
      </c>
      <c r="H648" s="14" t="s">
        <v>13</v>
      </c>
      <c r="I648" s="15">
        <v>3</v>
      </c>
      <c r="J648" s="16" t="s">
        <v>45</v>
      </c>
    </row>
    <row r="649" spans="1:10" x14ac:dyDescent="0.3">
      <c r="A649" s="9">
        <v>461724</v>
      </c>
      <c r="B649" s="10" t="s">
        <v>10</v>
      </c>
      <c r="C649" s="10" t="s">
        <v>11</v>
      </c>
      <c r="D649" s="11">
        <v>50</v>
      </c>
      <c r="E649" s="10" t="s">
        <v>11</v>
      </c>
      <c r="F649" s="10" t="s">
        <v>22</v>
      </c>
      <c r="G649" s="11">
        <v>1</v>
      </c>
      <c r="H649" s="10" t="s">
        <v>13</v>
      </c>
      <c r="I649" s="11">
        <v>1</v>
      </c>
      <c r="J649" s="12" t="s">
        <v>46</v>
      </c>
    </row>
    <row r="650" spans="1:10" x14ac:dyDescent="0.3">
      <c r="A650" s="13">
        <v>461725</v>
      </c>
      <c r="B650" s="14" t="s">
        <v>10</v>
      </c>
      <c r="C650" s="14" t="s">
        <v>17</v>
      </c>
      <c r="D650" s="15">
        <v>30</v>
      </c>
      <c r="E650" s="14" t="s">
        <v>11</v>
      </c>
      <c r="F650" s="14" t="s">
        <v>12</v>
      </c>
      <c r="G650" s="15">
        <v>3</v>
      </c>
      <c r="H650" s="14" t="s">
        <v>13</v>
      </c>
      <c r="I650" s="15">
        <v>1</v>
      </c>
      <c r="J650" s="16" t="s">
        <v>44</v>
      </c>
    </row>
    <row r="651" spans="1:10" x14ac:dyDescent="0.3">
      <c r="A651" s="9">
        <v>461727</v>
      </c>
      <c r="B651" s="10" t="s">
        <v>10</v>
      </c>
      <c r="C651" s="10" t="s">
        <v>17</v>
      </c>
      <c r="D651" s="11">
        <v>49</v>
      </c>
      <c r="E651" s="10" t="s">
        <v>11</v>
      </c>
      <c r="F651" s="10" t="s">
        <v>22</v>
      </c>
      <c r="G651" s="11">
        <v>1</v>
      </c>
      <c r="H651" s="10" t="s">
        <v>13</v>
      </c>
      <c r="I651" s="11">
        <v>3</v>
      </c>
      <c r="J651" s="12" t="s">
        <v>45</v>
      </c>
    </row>
    <row r="652" spans="1:10" x14ac:dyDescent="0.3">
      <c r="A652" s="13">
        <v>461737</v>
      </c>
      <c r="B652" s="14" t="s">
        <v>10</v>
      </c>
      <c r="C652" s="14" t="s">
        <v>11</v>
      </c>
      <c r="D652" s="15">
        <v>51</v>
      </c>
      <c r="E652" s="14" t="s">
        <v>11</v>
      </c>
      <c r="F652" s="14" t="s">
        <v>21</v>
      </c>
      <c r="G652" s="15">
        <v>0</v>
      </c>
      <c r="H652" s="14" t="s">
        <v>16</v>
      </c>
      <c r="I652" s="15">
        <v>6</v>
      </c>
      <c r="J652" s="16" t="s">
        <v>44</v>
      </c>
    </row>
    <row r="653" spans="1:10" x14ac:dyDescent="0.3">
      <c r="A653" s="13">
        <v>461744</v>
      </c>
      <c r="B653" s="14" t="s">
        <v>14</v>
      </c>
      <c r="C653" s="14" t="s">
        <v>11</v>
      </c>
      <c r="D653" s="15">
        <v>53</v>
      </c>
      <c r="E653" s="14" t="s">
        <v>11</v>
      </c>
      <c r="F653" s="14" t="s">
        <v>22</v>
      </c>
      <c r="G653" s="15">
        <v>0</v>
      </c>
      <c r="H653" s="14" t="s">
        <v>16</v>
      </c>
      <c r="I653" s="15">
        <v>4</v>
      </c>
      <c r="J653" s="16" t="s">
        <v>45</v>
      </c>
    </row>
    <row r="654" spans="1:10" x14ac:dyDescent="0.3">
      <c r="A654" s="9">
        <v>461747</v>
      </c>
      <c r="B654" s="10" t="s">
        <v>14</v>
      </c>
      <c r="C654" s="10" t="s">
        <v>11</v>
      </c>
      <c r="D654" s="11">
        <v>65</v>
      </c>
      <c r="E654" s="10" t="s">
        <v>11</v>
      </c>
      <c r="F654" s="10" t="s">
        <v>22</v>
      </c>
      <c r="G654" s="11">
        <v>0</v>
      </c>
      <c r="H654" s="10" t="s">
        <v>19</v>
      </c>
      <c r="I654" s="11">
        <v>2</v>
      </c>
      <c r="J654" s="12" t="s">
        <v>45</v>
      </c>
    </row>
    <row r="655" spans="1:10" x14ac:dyDescent="0.3">
      <c r="A655" s="13">
        <v>461749</v>
      </c>
      <c r="B655" s="14" t="s">
        <v>10</v>
      </c>
      <c r="C655" s="14" t="s">
        <v>17</v>
      </c>
      <c r="D655" s="15">
        <v>22</v>
      </c>
      <c r="E655" s="14" t="s">
        <v>17</v>
      </c>
      <c r="F655" s="14" t="s">
        <v>15</v>
      </c>
      <c r="G655" s="15">
        <v>0</v>
      </c>
      <c r="H655" s="14" t="s">
        <v>13</v>
      </c>
      <c r="I655" s="15">
        <v>5</v>
      </c>
      <c r="J655" s="16" t="s">
        <v>45</v>
      </c>
    </row>
    <row r="656" spans="1:10" x14ac:dyDescent="0.3">
      <c r="A656" s="9">
        <v>461752</v>
      </c>
      <c r="B656" s="10" t="s">
        <v>14</v>
      </c>
      <c r="C656" s="10" t="s">
        <v>11</v>
      </c>
      <c r="D656" s="11">
        <v>65</v>
      </c>
      <c r="E656" s="10" t="s">
        <v>11</v>
      </c>
      <c r="F656" s="10" t="s">
        <v>21</v>
      </c>
      <c r="G656" s="11">
        <v>1</v>
      </c>
      <c r="H656" s="10" t="s">
        <v>16</v>
      </c>
      <c r="I656" s="11">
        <v>3</v>
      </c>
      <c r="J656" s="12" t="s">
        <v>45</v>
      </c>
    </row>
    <row r="657" spans="1:10" x14ac:dyDescent="0.3">
      <c r="A657" s="13">
        <v>461756</v>
      </c>
      <c r="B657" s="14" t="s">
        <v>10</v>
      </c>
      <c r="C657" s="14" t="s">
        <v>11</v>
      </c>
      <c r="D657" s="15">
        <v>39</v>
      </c>
      <c r="E657" s="14" t="s">
        <v>11</v>
      </c>
      <c r="F657" s="14" t="s">
        <v>12</v>
      </c>
      <c r="G657" s="15">
        <v>0</v>
      </c>
      <c r="H657" s="14" t="s">
        <v>16</v>
      </c>
      <c r="I657" s="15">
        <v>2</v>
      </c>
      <c r="J657" s="16" t="s">
        <v>44</v>
      </c>
    </row>
    <row r="658" spans="1:10" x14ac:dyDescent="0.3">
      <c r="A658" s="9">
        <v>461760</v>
      </c>
      <c r="B658" s="10" t="s">
        <v>14</v>
      </c>
      <c r="C658" s="10" t="s">
        <v>11</v>
      </c>
      <c r="D658" s="11">
        <v>84</v>
      </c>
      <c r="E658" s="10" t="s">
        <v>11</v>
      </c>
      <c r="F658" s="10" t="s">
        <v>22</v>
      </c>
      <c r="G658" s="11">
        <v>0</v>
      </c>
      <c r="H658" s="10" t="s">
        <v>19</v>
      </c>
      <c r="I658" s="11">
        <v>2</v>
      </c>
      <c r="J658" s="12" t="s">
        <v>45</v>
      </c>
    </row>
    <row r="659" spans="1:10" x14ac:dyDescent="0.3">
      <c r="A659" s="13">
        <v>461769</v>
      </c>
      <c r="B659" s="14" t="s">
        <v>14</v>
      </c>
      <c r="C659" s="14" t="s">
        <v>17</v>
      </c>
      <c r="D659" s="15">
        <v>37</v>
      </c>
      <c r="E659" s="14" t="s">
        <v>11</v>
      </c>
      <c r="F659" s="14" t="s">
        <v>22</v>
      </c>
      <c r="G659" s="15">
        <v>0</v>
      </c>
      <c r="H659" s="14" t="s">
        <v>13</v>
      </c>
      <c r="I659" s="15">
        <v>1</v>
      </c>
      <c r="J659" s="16" t="s">
        <v>45</v>
      </c>
    </row>
    <row r="660" spans="1:10" x14ac:dyDescent="0.3">
      <c r="A660" s="9">
        <v>461771</v>
      </c>
      <c r="B660" s="10" t="s">
        <v>14</v>
      </c>
      <c r="C660" s="10" t="s">
        <v>11</v>
      </c>
      <c r="D660" s="11">
        <v>28</v>
      </c>
      <c r="E660" s="10" t="s">
        <v>11</v>
      </c>
      <c r="F660" s="10" t="s">
        <v>21</v>
      </c>
      <c r="G660" s="11">
        <v>8</v>
      </c>
      <c r="H660" s="10" t="s">
        <v>16</v>
      </c>
      <c r="I660" s="11">
        <v>2</v>
      </c>
      <c r="J660" s="12" t="s">
        <v>45</v>
      </c>
    </row>
    <row r="661" spans="1:10" x14ac:dyDescent="0.3">
      <c r="A661" s="13">
        <v>461775</v>
      </c>
      <c r="B661" s="14" t="s">
        <v>10</v>
      </c>
      <c r="C661" s="14" t="s">
        <v>11</v>
      </c>
      <c r="D661" s="15">
        <v>82</v>
      </c>
      <c r="E661" s="14" t="s">
        <v>17</v>
      </c>
      <c r="F661" s="14" t="s">
        <v>23</v>
      </c>
      <c r="G661" s="15">
        <v>0</v>
      </c>
      <c r="H661" s="14" t="s">
        <v>19</v>
      </c>
      <c r="I661" s="15">
        <v>2</v>
      </c>
      <c r="J661" s="16" t="s">
        <v>45</v>
      </c>
    </row>
    <row r="662" spans="1:10" x14ac:dyDescent="0.3">
      <c r="A662" s="9">
        <v>461778</v>
      </c>
      <c r="B662" s="10" t="s">
        <v>10</v>
      </c>
      <c r="C662" s="10" t="s">
        <v>11</v>
      </c>
      <c r="D662" s="11">
        <v>87</v>
      </c>
      <c r="E662" s="10" t="s">
        <v>11</v>
      </c>
      <c r="F662" s="10" t="s">
        <v>23</v>
      </c>
      <c r="G662" s="11">
        <v>0</v>
      </c>
      <c r="H662" s="10" t="s">
        <v>19</v>
      </c>
      <c r="I662" s="11">
        <v>2</v>
      </c>
      <c r="J662" s="12" t="s">
        <v>45</v>
      </c>
    </row>
    <row r="663" spans="1:10" x14ac:dyDescent="0.3">
      <c r="A663" s="13">
        <v>461780</v>
      </c>
      <c r="B663" s="14" t="s">
        <v>10</v>
      </c>
      <c r="C663" s="14" t="s">
        <v>17</v>
      </c>
      <c r="D663" s="15">
        <v>69</v>
      </c>
      <c r="E663" s="14" t="s">
        <v>11</v>
      </c>
      <c r="F663" s="14" t="s">
        <v>23</v>
      </c>
      <c r="G663" s="15">
        <v>1</v>
      </c>
      <c r="H663" s="14" t="s">
        <v>13</v>
      </c>
      <c r="I663" s="15">
        <v>5</v>
      </c>
      <c r="J663" s="16" t="s">
        <v>45</v>
      </c>
    </row>
    <row r="664" spans="1:10" x14ac:dyDescent="0.3">
      <c r="A664" s="13">
        <v>461784</v>
      </c>
      <c r="B664" s="14" t="s">
        <v>10</v>
      </c>
      <c r="C664" s="14" t="s">
        <v>11</v>
      </c>
      <c r="D664" s="15">
        <v>74</v>
      </c>
      <c r="E664" s="14" t="s">
        <v>11</v>
      </c>
      <c r="F664" s="14" t="s">
        <v>23</v>
      </c>
      <c r="G664" s="15">
        <v>1</v>
      </c>
      <c r="H664" s="14" t="s">
        <v>13</v>
      </c>
      <c r="I664" s="15">
        <v>1</v>
      </c>
      <c r="J664" s="16" t="s">
        <v>45</v>
      </c>
    </row>
    <row r="665" spans="1:10" x14ac:dyDescent="0.3">
      <c r="A665" s="9">
        <v>461788</v>
      </c>
      <c r="B665" s="10" t="s">
        <v>10</v>
      </c>
      <c r="C665" s="10" t="s">
        <v>11</v>
      </c>
      <c r="D665" s="11">
        <v>79</v>
      </c>
      <c r="E665" s="10" t="s">
        <v>11</v>
      </c>
      <c r="F665" s="10" t="s">
        <v>23</v>
      </c>
      <c r="G665" s="11">
        <v>1</v>
      </c>
      <c r="H665" s="10" t="s">
        <v>19</v>
      </c>
      <c r="I665" s="11">
        <v>2</v>
      </c>
      <c r="J665" s="12" t="s">
        <v>45</v>
      </c>
    </row>
    <row r="666" spans="1:10" x14ac:dyDescent="0.3">
      <c r="A666" s="13">
        <v>461791</v>
      </c>
      <c r="B666" s="14" t="s">
        <v>10</v>
      </c>
      <c r="C666" s="14" t="s">
        <v>17</v>
      </c>
      <c r="D666" s="15">
        <v>21</v>
      </c>
      <c r="E666" s="14" t="s">
        <v>17</v>
      </c>
      <c r="F666" s="14" t="s">
        <v>23</v>
      </c>
      <c r="G666" s="15">
        <v>9</v>
      </c>
      <c r="H666" s="14" t="s">
        <v>13</v>
      </c>
      <c r="I666" s="15">
        <v>1</v>
      </c>
      <c r="J666" s="16" t="s">
        <v>45</v>
      </c>
    </row>
    <row r="667" spans="1:10" x14ac:dyDescent="0.3">
      <c r="A667" s="9">
        <v>461792</v>
      </c>
      <c r="B667" s="10" t="s">
        <v>10</v>
      </c>
      <c r="C667" s="10" t="s">
        <v>17</v>
      </c>
      <c r="D667" s="11">
        <v>20</v>
      </c>
      <c r="E667" s="10" t="s">
        <v>17</v>
      </c>
      <c r="F667" s="10" t="s">
        <v>15</v>
      </c>
      <c r="G667" s="11">
        <v>5</v>
      </c>
      <c r="H667" s="10" t="s">
        <v>13</v>
      </c>
      <c r="I667" s="11">
        <v>5</v>
      </c>
      <c r="J667" s="12" t="s">
        <v>42</v>
      </c>
    </row>
    <row r="668" spans="1:10" x14ac:dyDescent="0.3">
      <c r="A668" s="13">
        <v>461800</v>
      </c>
      <c r="B668" s="14" t="s">
        <v>10</v>
      </c>
      <c r="C668" s="14" t="s">
        <v>17</v>
      </c>
      <c r="D668" s="15">
        <v>43</v>
      </c>
      <c r="E668" s="14" t="s">
        <v>11</v>
      </c>
      <c r="F668" s="14" t="s">
        <v>21</v>
      </c>
      <c r="G668" s="15">
        <v>3</v>
      </c>
      <c r="H668" s="14" t="s">
        <v>13</v>
      </c>
      <c r="I668" s="15">
        <v>1</v>
      </c>
      <c r="J668" s="16" t="s">
        <v>42</v>
      </c>
    </row>
    <row r="669" spans="1:10" x14ac:dyDescent="0.3">
      <c r="A669" s="9">
        <v>461801</v>
      </c>
      <c r="B669" s="10" t="s">
        <v>10</v>
      </c>
      <c r="C669" s="10" t="s">
        <v>17</v>
      </c>
      <c r="D669" s="11">
        <v>25</v>
      </c>
      <c r="E669" s="10" t="s">
        <v>17</v>
      </c>
      <c r="F669" s="10" t="s">
        <v>15</v>
      </c>
      <c r="G669" s="11">
        <v>1</v>
      </c>
      <c r="H669" s="10" t="s">
        <v>13</v>
      </c>
      <c r="I669" s="11">
        <v>3</v>
      </c>
      <c r="J669" s="12" t="s">
        <v>45</v>
      </c>
    </row>
    <row r="670" spans="1:10" x14ac:dyDescent="0.3">
      <c r="A670" s="13">
        <v>461802</v>
      </c>
      <c r="B670" s="14" t="s">
        <v>14</v>
      </c>
      <c r="C670" s="14" t="s">
        <v>17</v>
      </c>
      <c r="D670" s="15">
        <v>43</v>
      </c>
      <c r="E670" s="14" t="s">
        <v>11</v>
      </c>
      <c r="F670" s="14" t="s">
        <v>22</v>
      </c>
      <c r="G670" s="15">
        <v>0</v>
      </c>
      <c r="H670" s="14" t="s">
        <v>13</v>
      </c>
      <c r="I670" s="15">
        <v>4</v>
      </c>
      <c r="J670" s="16" t="s">
        <v>45</v>
      </c>
    </row>
    <row r="671" spans="1:10" x14ac:dyDescent="0.3">
      <c r="A671" s="9">
        <v>461804</v>
      </c>
      <c r="B671" s="10" t="s">
        <v>10</v>
      </c>
      <c r="C671" s="10" t="s">
        <v>17</v>
      </c>
      <c r="D671" s="11">
        <v>42</v>
      </c>
      <c r="E671" s="10" t="s">
        <v>11</v>
      </c>
      <c r="F671" s="10" t="s">
        <v>22</v>
      </c>
      <c r="G671" s="11">
        <v>1</v>
      </c>
      <c r="H671" s="10" t="s">
        <v>13</v>
      </c>
      <c r="I671" s="11">
        <v>1</v>
      </c>
      <c r="J671" s="12" t="s">
        <v>45</v>
      </c>
    </row>
    <row r="672" spans="1:10" x14ac:dyDescent="0.3">
      <c r="A672" s="13">
        <v>461807</v>
      </c>
      <c r="B672" s="14" t="s">
        <v>14</v>
      </c>
      <c r="C672" s="14" t="s">
        <v>17</v>
      </c>
      <c r="D672" s="15">
        <v>25</v>
      </c>
      <c r="E672" s="14" t="s">
        <v>11</v>
      </c>
      <c r="F672" s="14" t="s">
        <v>21</v>
      </c>
      <c r="G672" s="15">
        <v>10</v>
      </c>
      <c r="H672" s="14" t="s">
        <v>13</v>
      </c>
      <c r="I672" s="15">
        <v>4</v>
      </c>
      <c r="J672" s="16" t="s">
        <v>45</v>
      </c>
    </row>
    <row r="673" spans="1:10" x14ac:dyDescent="0.3">
      <c r="A673" s="9">
        <v>461815</v>
      </c>
      <c r="B673" s="10" t="s">
        <v>14</v>
      </c>
      <c r="C673" s="10" t="s">
        <v>11</v>
      </c>
      <c r="D673" s="11">
        <v>59</v>
      </c>
      <c r="E673" s="10" t="s">
        <v>11</v>
      </c>
      <c r="F673" s="10" t="s">
        <v>22</v>
      </c>
      <c r="G673" s="11">
        <v>0</v>
      </c>
      <c r="H673" s="10" t="s">
        <v>13</v>
      </c>
      <c r="I673" s="11">
        <v>1</v>
      </c>
      <c r="J673" s="12" t="s">
        <v>43</v>
      </c>
    </row>
    <row r="674" spans="1:10" x14ac:dyDescent="0.3">
      <c r="A674" s="13">
        <v>461816</v>
      </c>
      <c r="B674" s="14" t="s">
        <v>10</v>
      </c>
      <c r="C674" s="14" t="s">
        <v>17</v>
      </c>
      <c r="D674" s="15">
        <v>49</v>
      </c>
      <c r="E674" s="14" t="s">
        <v>11</v>
      </c>
      <c r="F674" s="14" t="s">
        <v>20</v>
      </c>
      <c r="G674" s="15">
        <v>0</v>
      </c>
      <c r="H674" s="14" t="s">
        <v>13</v>
      </c>
      <c r="I674" s="15">
        <v>5</v>
      </c>
      <c r="J674" s="16" t="s">
        <v>45</v>
      </c>
    </row>
    <row r="675" spans="1:10" x14ac:dyDescent="0.3">
      <c r="A675" s="9">
        <v>461821</v>
      </c>
      <c r="B675" s="10" t="s">
        <v>10</v>
      </c>
      <c r="C675" s="10" t="s">
        <v>17</v>
      </c>
      <c r="D675" s="11">
        <v>32</v>
      </c>
      <c r="E675" s="10" t="s">
        <v>17</v>
      </c>
      <c r="F675" s="10" t="s">
        <v>21</v>
      </c>
      <c r="G675" s="11">
        <v>1</v>
      </c>
      <c r="H675" s="10" t="s">
        <v>13</v>
      </c>
      <c r="I675" s="11">
        <v>4</v>
      </c>
      <c r="J675" s="12" t="s">
        <v>45</v>
      </c>
    </row>
    <row r="676" spans="1:10" x14ac:dyDescent="0.3">
      <c r="A676" s="13">
        <v>461822</v>
      </c>
      <c r="B676" s="14" t="s">
        <v>14</v>
      </c>
      <c r="C676" s="14" t="s">
        <v>11</v>
      </c>
      <c r="D676" s="15">
        <v>36</v>
      </c>
      <c r="E676" s="14" t="s">
        <v>11</v>
      </c>
      <c r="F676" s="14" t="s">
        <v>22</v>
      </c>
      <c r="G676" s="15">
        <v>8</v>
      </c>
      <c r="H676" s="14" t="s">
        <v>19</v>
      </c>
      <c r="I676" s="15">
        <v>2</v>
      </c>
      <c r="J676" s="16" t="s">
        <v>45</v>
      </c>
    </row>
    <row r="677" spans="1:10" x14ac:dyDescent="0.3">
      <c r="A677" s="9">
        <v>461824</v>
      </c>
      <c r="B677" s="10" t="s">
        <v>14</v>
      </c>
      <c r="C677" s="10" t="s">
        <v>11</v>
      </c>
      <c r="D677" s="11">
        <v>45</v>
      </c>
      <c r="E677" s="10" t="s">
        <v>11</v>
      </c>
      <c r="F677" s="10" t="s">
        <v>20</v>
      </c>
      <c r="G677" s="11">
        <v>9</v>
      </c>
      <c r="H677" s="10" t="s">
        <v>13</v>
      </c>
      <c r="I677" s="11">
        <v>3</v>
      </c>
      <c r="J677" s="12" t="s">
        <v>45</v>
      </c>
    </row>
    <row r="678" spans="1:10" x14ac:dyDescent="0.3">
      <c r="A678" s="9">
        <v>461837</v>
      </c>
      <c r="B678" s="10" t="s">
        <v>14</v>
      </c>
      <c r="C678" s="10" t="s">
        <v>11</v>
      </c>
      <c r="D678" s="11">
        <v>37</v>
      </c>
      <c r="E678" s="10" t="s">
        <v>11</v>
      </c>
      <c r="F678" s="10" t="s">
        <v>22</v>
      </c>
      <c r="G678" s="11">
        <v>0</v>
      </c>
      <c r="H678" s="10" t="s">
        <v>13</v>
      </c>
      <c r="I678" s="11">
        <v>2</v>
      </c>
      <c r="J678" s="12" t="s">
        <v>45</v>
      </c>
    </row>
    <row r="679" spans="1:10" x14ac:dyDescent="0.3">
      <c r="A679" s="13">
        <v>461845</v>
      </c>
      <c r="B679" s="14" t="s">
        <v>10</v>
      </c>
      <c r="C679" s="14" t="s">
        <v>11</v>
      </c>
      <c r="D679" s="15">
        <v>48</v>
      </c>
      <c r="E679" s="14" t="s">
        <v>11</v>
      </c>
      <c r="F679" s="14" t="s">
        <v>21</v>
      </c>
      <c r="G679" s="15">
        <v>1</v>
      </c>
      <c r="H679" s="14" t="s">
        <v>16</v>
      </c>
      <c r="I679" s="15">
        <v>4</v>
      </c>
      <c r="J679" s="16" t="s">
        <v>45</v>
      </c>
    </row>
    <row r="680" spans="1:10" x14ac:dyDescent="0.3">
      <c r="A680" s="9">
        <v>461846</v>
      </c>
      <c r="B680" s="10" t="s">
        <v>10</v>
      </c>
      <c r="C680" s="10" t="s">
        <v>17</v>
      </c>
      <c r="D680" s="11">
        <v>65</v>
      </c>
      <c r="E680" s="10" t="s">
        <v>11</v>
      </c>
      <c r="F680" s="10" t="s">
        <v>22</v>
      </c>
      <c r="G680" s="11">
        <v>0</v>
      </c>
      <c r="H680" s="10" t="s">
        <v>13</v>
      </c>
      <c r="I680" s="11">
        <v>2</v>
      </c>
      <c r="J680" s="12" t="s">
        <v>42</v>
      </c>
    </row>
    <row r="681" spans="1:10" x14ac:dyDescent="0.3">
      <c r="A681" s="13">
        <v>461848</v>
      </c>
      <c r="B681" s="14" t="s">
        <v>14</v>
      </c>
      <c r="C681" s="14" t="s">
        <v>17</v>
      </c>
      <c r="D681" s="15">
        <v>39</v>
      </c>
      <c r="E681" s="14" t="s">
        <v>17</v>
      </c>
      <c r="F681" s="14" t="s">
        <v>20</v>
      </c>
      <c r="G681" s="15">
        <v>1</v>
      </c>
      <c r="H681" s="14" t="s">
        <v>13</v>
      </c>
      <c r="I681" s="15">
        <v>2</v>
      </c>
      <c r="J681" s="16" t="s">
        <v>45</v>
      </c>
    </row>
    <row r="682" spans="1:10" x14ac:dyDescent="0.3">
      <c r="A682" s="9">
        <v>461858</v>
      </c>
      <c r="B682" s="10" t="s">
        <v>14</v>
      </c>
      <c r="C682" s="10" t="s">
        <v>17</v>
      </c>
      <c r="D682" s="11">
        <v>25</v>
      </c>
      <c r="E682" s="10" t="s">
        <v>17</v>
      </c>
      <c r="F682" s="10" t="s">
        <v>24</v>
      </c>
      <c r="G682" s="11">
        <v>1</v>
      </c>
      <c r="H682" s="10" t="s">
        <v>13</v>
      </c>
      <c r="I682" s="11">
        <v>7</v>
      </c>
      <c r="J682" s="12" t="s">
        <v>44</v>
      </c>
    </row>
    <row r="683" spans="1:10" x14ac:dyDescent="0.3">
      <c r="A683" s="13">
        <v>461859</v>
      </c>
      <c r="B683" s="14" t="s">
        <v>10</v>
      </c>
      <c r="C683" s="14" t="s">
        <v>11</v>
      </c>
      <c r="D683" s="15">
        <v>49</v>
      </c>
      <c r="E683" s="14" t="s">
        <v>17</v>
      </c>
      <c r="F683" s="14" t="s">
        <v>22</v>
      </c>
      <c r="G683" s="15">
        <v>5</v>
      </c>
      <c r="H683" s="14" t="s">
        <v>13</v>
      </c>
      <c r="I683" s="15">
        <v>5</v>
      </c>
      <c r="J683" s="16" t="s">
        <v>45</v>
      </c>
    </row>
    <row r="684" spans="1:10" x14ac:dyDescent="0.3">
      <c r="A684" s="9">
        <v>461860</v>
      </c>
      <c r="B684" s="10" t="s">
        <v>10</v>
      </c>
      <c r="C684" s="10" t="s">
        <v>11</v>
      </c>
      <c r="D684" s="11">
        <v>77</v>
      </c>
      <c r="E684" s="10" t="s">
        <v>11</v>
      </c>
      <c r="F684" s="10" t="s">
        <v>23</v>
      </c>
      <c r="G684" s="11">
        <v>1</v>
      </c>
      <c r="H684" s="10" t="s">
        <v>19</v>
      </c>
      <c r="I684" s="11">
        <v>2</v>
      </c>
      <c r="J684" s="12" t="s">
        <v>45</v>
      </c>
    </row>
    <row r="685" spans="1:10" x14ac:dyDescent="0.3">
      <c r="A685" s="13">
        <v>461862</v>
      </c>
      <c r="B685" s="14" t="s">
        <v>10</v>
      </c>
      <c r="C685" s="14" t="s">
        <v>17</v>
      </c>
      <c r="D685" s="15">
        <v>38</v>
      </c>
      <c r="E685" s="14" t="s">
        <v>11</v>
      </c>
      <c r="F685" s="14" t="s">
        <v>22</v>
      </c>
      <c r="G685" s="15">
        <v>9</v>
      </c>
      <c r="H685" s="14" t="s">
        <v>13</v>
      </c>
      <c r="I685" s="15">
        <v>1</v>
      </c>
      <c r="J685" s="16" t="s">
        <v>45</v>
      </c>
    </row>
    <row r="686" spans="1:10" x14ac:dyDescent="0.3">
      <c r="A686" s="9">
        <v>461864</v>
      </c>
      <c r="B686" s="10" t="s">
        <v>14</v>
      </c>
      <c r="C686" s="10" t="s">
        <v>17</v>
      </c>
      <c r="D686" s="11">
        <v>19</v>
      </c>
      <c r="E686" s="10" t="s">
        <v>11</v>
      </c>
      <c r="F686" s="10" t="s">
        <v>20</v>
      </c>
      <c r="G686" s="11">
        <v>0</v>
      </c>
      <c r="H686" s="10" t="s">
        <v>13</v>
      </c>
      <c r="I686" s="11">
        <v>6</v>
      </c>
      <c r="J686" s="12" t="s">
        <v>44</v>
      </c>
    </row>
    <row r="687" spans="1:10" x14ac:dyDescent="0.3">
      <c r="A687" s="13">
        <v>461872</v>
      </c>
      <c r="B687" s="14" t="s">
        <v>10</v>
      </c>
      <c r="C687" s="14" t="s">
        <v>11</v>
      </c>
      <c r="D687" s="15">
        <v>76</v>
      </c>
      <c r="E687" s="14" t="s">
        <v>11</v>
      </c>
      <c r="F687" s="14" t="s">
        <v>23</v>
      </c>
      <c r="G687" s="15">
        <v>1</v>
      </c>
      <c r="H687" s="14" t="s">
        <v>19</v>
      </c>
      <c r="I687" s="15">
        <v>2</v>
      </c>
      <c r="J687" s="16" t="s">
        <v>45</v>
      </c>
    </row>
    <row r="688" spans="1:10" x14ac:dyDescent="0.3">
      <c r="A688" s="9">
        <v>461873</v>
      </c>
      <c r="B688" s="10" t="s">
        <v>14</v>
      </c>
      <c r="C688" s="10" t="s">
        <v>17</v>
      </c>
      <c r="D688" s="11">
        <v>28</v>
      </c>
      <c r="E688" s="10" t="s">
        <v>11</v>
      </c>
      <c r="F688" s="10" t="s">
        <v>21</v>
      </c>
      <c r="G688" s="11">
        <v>0</v>
      </c>
      <c r="H688" s="10" t="s">
        <v>13</v>
      </c>
      <c r="I688" s="11">
        <v>4</v>
      </c>
      <c r="J688" s="12" t="s">
        <v>45</v>
      </c>
    </row>
    <row r="689" spans="1:10" x14ac:dyDescent="0.3">
      <c r="A689" s="13">
        <v>461874</v>
      </c>
      <c r="B689" s="14" t="s">
        <v>14</v>
      </c>
      <c r="C689" s="14" t="s">
        <v>11</v>
      </c>
      <c r="D689" s="15">
        <v>51</v>
      </c>
      <c r="E689" s="14" t="s">
        <v>11</v>
      </c>
      <c r="F689" s="14" t="s">
        <v>21</v>
      </c>
      <c r="G689" s="15">
        <v>1</v>
      </c>
      <c r="H689" s="14" t="s">
        <v>16</v>
      </c>
      <c r="I689" s="15">
        <v>3</v>
      </c>
      <c r="J689" s="16" t="s">
        <v>43</v>
      </c>
    </row>
    <row r="690" spans="1:10" x14ac:dyDescent="0.3">
      <c r="A690" s="9">
        <v>461882</v>
      </c>
      <c r="B690" s="10" t="s">
        <v>10</v>
      </c>
      <c r="C690" s="10" t="s">
        <v>17</v>
      </c>
      <c r="D690" s="11">
        <v>28</v>
      </c>
      <c r="E690" s="10" t="s">
        <v>11</v>
      </c>
      <c r="F690" s="10" t="s">
        <v>21</v>
      </c>
      <c r="G690" s="11">
        <v>0</v>
      </c>
      <c r="H690" s="10" t="s">
        <v>13</v>
      </c>
      <c r="I690" s="11">
        <v>5</v>
      </c>
      <c r="J690" s="12" t="s">
        <v>46</v>
      </c>
    </row>
    <row r="691" spans="1:10" x14ac:dyDescent="0.3">
      <c r="A691" s="13">
        <v>461892</v>
      </c>
      <c r="B691" s="14" t="s">
        <v>10</v>
      </c>
      <c r="C691" s="14" t="s">
        <v>17</v>
      </c>
      <c r="D691" s="15">
        <v>42</v>
      </c>
      <c r="E691" s="14" t="s">
        <v>11</v>
      </c>
      <c r="F691" s="14" t="s">
        <v>15</v>
      </c>
      <c r="G691" s="15">
        <v>0</v>
      </c>
      <c r="H691" s="14" t="s">
        <v>13</v>
      </c>
      <c r="I691" s="15">
        <v>1</v>
      </c>
      <c r="J691" s="16" t="s">
        <v>42</v>
      </c>
    </row>
    <row r="692" spans="1:10" x14ac:dyDescent="0.3">
      <c r="A692" s="9">
        <v>461896</v>
      </c>
      <c r="B692" s="10" t="s">
        <v>14</v>
      </c>
      <c r="C692" s="10" t="s">
        <v>11</v>
      </c>
      <c r="D692" s="11">
        <v>45</v>
      </c>
      <c r="E692" s="10" t="s">
        <v>11</v>
      </c>
      <c r="F692" s="10" t="s">
        <v>22</v>
      </c>
      <c r="G692" s="11">
        <v>1</v>
      </c>
      <c r="H692" s="10" t="s">
        <v>13</v>
      </c>
      <c r="I692" s="11">
        <v>1</v>
      </c>
      <c r="J692" s="12" t="s">
        <v>45</v>
      </c>
    </row>
    <row r="693" spans="1:10" x14ac:dyDescent="0.3">
      <c r="A693" s="13">
        <v>461898</v>
      </c>
      <c r="B693" s="14" t="s">
        <v>14</v>
      </c>
      <c r="C693" s="14" t="s">
        <v>11</v>
      </c>
      <c r="D693" s="15">
        <v>63</v>
      </c>
      <c r="E693" s="14" t="s">
        <v>11</v>
      </c>
      <c r="F693" s="14" t="s">
        <v>18</v>
      </c>
      <c r="G693" s="15">
        <v>6</v>
      </c>
      <c r="H693" s="14" t="s">
        <v>19</v>
      </c>
      <c r="I693" s="15">
        <v>3</v>
      </c>
      <c r="J693" s="16" t="s">
        <v>45</v>
      </c>
    </row>
    <row r="694" spans="1:10" x14ac:dyDescent="0.3">
      <c r="A694" s="9">
        <v>461899</v>
      </c>
      <c r="B694" s="10" t="s">
        <v>10</v>
      </c>
      <c r="C694" s="10" t="s">
        <v>17</v>
      </c>
      <c r="D694" s="11">
        <v>18</v>
      </c>
      <c r="E694" s="10" t="s">
        <v>17</v>
      </c>
      <c r="F694" s="10" t="s">
        <v>21</v>
      </c>
      <c r="G694" s="11">
        <v>0</v>
      </c>
      <c r="H694" s="10" t="s">
        <v>13</v>
      </c>
      <c r="I694" s="11">
        <v>6</v>
      </c>
      <c r="J694" s="12" t="s">
        <v>45</v>
      </c>
    </row>
    <row r="695" spans="1:10" x14ac:dyDescent="0.3">
      <c r="A695" s="13">
        <v>461901</v>
      </c>
      <c r="B695" s="14" t="s">
        <v>14</v>
      </c>
      <c r="C695" s="14" t="s">
        <v>17</v>
      </c>
      <c r="D695" s="15">
        <v>26</v>
      </c>
      <c r="E695" s="14" t="s">
        <v>11</v>
      </c>
      <c r="F695" s="14" t="s">
        <v>22</v>
      </c>
      <c r="G695" s="15">
        <v>7</v>
      </c>
      <c r="H695" s="14" t="s">
        <v>13</v>
      </c>
      <c r="I695" s="15">
        <v>4</v>
      </c>
      <c r="J695" s="16" t="s">
        <v>45</v>
      </c>
    </row>
    <row r="696" spans="1:10" x14ac:dyDescent="0.3">
      <c r="A696" s="13">
        <v>461913</v>
      </c>
      <c r="B696" s="14" t="s">
        <v>14</v>
      </c>
      <c r="C696" s="14" t="s">
        <v>17</v>
      </c>
      <c r="D696" s="15">
        <v>43</v>
      </c>
      <c r="E696" s="14" t="s">
        <v>11</v>
      </c>
      <c r="F696" s="14" t="s">
        <v>24</v>
      </c>
      <c r="G696" s="15">
        <v>5</v>
      </c>
      <c r="H696" s="14" t="s">
        <v>13</v>
      </c>
      <c r="I696" s="15">
        <v>4</v>
      </c>
      <c r="J696" s="16" t="s">
        <v>42</v>
      </c>
    </row>
    <row r="697" spans="1:10" x14ac:dyDescent="0.3">
      <c r="A697" s="13">
        <v>461921</v>
      </c>
      <c r="B697" s="14" t="s">
        <v>10</v>
      </c>
      <c r="C697" s="14" t="s">
        <v>17</v>
      </c>
      <c r="D697" s="15">
        <v>36</v>
      </c>
      <c r="E697" s="14" t="s">
        <v>11</v>
      </c>
      <c r="F697" s="14" t="s">
        <v>22</v>
      </c>
      <c r="G697" s="15">
        <v>0</v>
      </c>
      <c r="H697" s="14" t="s">
        <v>13</v>
      </c>
      <c r="I697" s="15">
        <v>1</v>
      </c>
      <c r="J697" s="16" t="s">
        <v>45</v>
      </c>
    </row>
    <row r="698" spans="1:10" x14ac:dyDescent="0.3">
      <c r="A698" s="9">
        <v>461927</v>
      </c>
      <c r="B698" s="10" t="s">
        <v>14</v>
      </c>
      <c r="C698" s="10" t="s">
        <v>17</v>
      </c>
      <c r="D698" s="11">
        <v>32</v>
      </c>
      <c r="E698" s="10" t="s">
        <v>17</v>
      </c>
      <c r="F698" s="10" t="s">
        <v>15</v>
      </c>
      <c r="G698" s="11">
        <v>1</v>
      </c>
      <c r="H698" s="10" t="s">
        <v>13</v>
      </c>
      <c r="I698" s="11">
        <v>4</v>
      </c>
      <c r="J698" s="12" t="s">
        <v>42</v>
      </c>
    </row>
    <row r="699" spans="1:10" x14ac:dyDescent="0.3">
      <c r="A699" s="9">
        <v>461929</v>
      </c>
      <c r="B699" s="10" t="s">
        <v>14</v>
      </c>
      <c r="C699" s="10" t="s">
        <v>11</v>
      </c>
      <c r="D699" s="11">
        <v>60</v>
      </c>
      <c r="E699" s="10" t="s">
        <v>11</v>
      </c>
      <c r="F699" s="10" t="s">
        <v>24</v>
      </c>
      <c r="G699" s="11">
        <v>1</v>
      </c>
      <c r="H699" s="10" t="s">
        <v>13</v>
      </c>
      <c r="I699" s="11">
        <v>1</v>
      </c>
      <c r="J699" s="12" t="s">
        <v>45</v>
      </c>
    </row>
    <row r="700" spans="1:10" x14ac:dyDescent="0.3">
      <c r="A700" s="13">
        <v>461930</v>
      </c>
      <c r="B700" s="14" t="s">
        <v>10</v>
      </c>
      <c r="C700" s="14" t="s">
        <v>17</v>
      </c>
      <c r="D700" s="15">
        <v>42</v>
      </c>
      <c r="E700" s="14" t="s">
        <v>11</v>
      </c>
      <c r="F700" s="14" t="s">
        <v>22</v>
      </c>
      <c r="G700" s="15">
        <v>0</v>
      </c>
      <c r="H700" s="14" t="s">
        <v>13</v>
      </c>
      <c r="I700" s="15">
        <v>1</v>
      </c>
      <c r="J700" s="16" t="s">
        <v>44</v>
      </c>
    </row>
    <row r="701" spans="1:10" x14ac:dyDescent="0.3">
      <c r="A701" s="13">
        <v>461936</v>
      </c>
      <c r="B701" s="14" t="s">
        <v>14</v>
      </c>
      <c r="C701" s="14" t="s">
        <v>11</v>
      </c>
      <c r="D701" s="15">
        <v>69</v>
      </c>
      <c r="E701" s="14" t="s">
        <v>17</v>
      </c>
      <c r="F701" s="14" t="s">
        <v>23</v>
      </c>
      <c r="G701" s="15">
        <v>0</v>
      </c>
      <c r="H701" s="14" t="s">
        <v>19</v>
      </c>
      <c r="I701" s="15">
        <v>2</v>
      </c>
      <c r="J701" s="16" t="s">
        <v>45</v>
      </c>
    </row>
    <row r="702" spans="1:10" x14ac:dyDescent="0.3">
      <c r="A702" s="13">
        <v>461941</v>
      </c>
      <c r="B702" s="14" t="s">
        <v>10</v>
      </c>
      <c r="C702" s="14" t="s">
        <v>11</v>
      </c>
      <c r="D702" s="15">
        <v>70</v>
      </c>
      <c r="E702" s="14" t="s">
        <v>11</v>
      </c>
      <c r="F702" s="14" t="s">
        <v>22</v>
      </c>
      <c r="G702" s="15">
        <v>1</v>
      </c>
      <c r="H702" s="14" t="s">
        <v>13</v>
      </c>
      <c r="I702" s="15">
        <v>1</v>
      </c>
      <c r="J702" s="16" t="s">
        <v>45</v>
      </c>
    </row>
    <row r="703" spans="1:10" x14ac:dyDescent="0.3">
      <c r="A703" s="9">
        <v>461943</v>
      </c>
      <c r="B703" s="10" t="s">
        <v>14</v>
      </c>
      <c r="C703" s="10" t="s">
        <v>17</v>
      </c>
      <c r="D703" s="11">
        <v>25</v>
      </c>
      <c r="E703" s="10" t="s">
        <v>11</v>
      </c>
      <c r="F703" s="10" t="s">
        <v>15</v>
      </c>
      <c r="G703" s="11">
        <v>1</v>
      </c>
      <c r="H703" s="10" t="s">
        <v>13</v>
      </c>
      <c r="I703" s="11">
        <v>3</v>
      </c>
      <c r="J703" s="12" t="s">
        <v>45</v>
      </c>
    </row>
    <row r="704" spans="1:10" x14ac:dyDescent="0.3">
      <c r="A704" s="13">
        <v>461962</v>
      </c>
      <c r="B704" s="14" t="s">
        <v>14</v>
      </c>
      <c r="C704" s="14" t="s">
        <v>11</v>
      </c>
      <c r="D704" s="15">
        <v>56</v>
      </c>
      <c r="E704" s="14" t="s">
        <v>11</v>
      </c>
      <c r="F704" s="14" t="s">
        <v>24</v>
      </c>
      <c r="G704" s="15">
        <v>1</v>
      </c>
      <c r="H704" s="14" t="s">
        <v>16</v>
      </c>
      <c r="I704" s="15">
        <v>3</v>
      </c>
      <c r="J704" s="16" t="s">
        <v>45</v>
      </c>
    </row>
    <row r="705" spans="1:10" x14ac:dyDescent="0.3">
      <c r="A705" s="9">
        <v>461963</v>
      </c>
      <c r="B705" s="10" t="s">
        <v>10</v>
      </c>
      <c r="C705" s="10" t="s">
        <v>17</v>
      </c>
      <c r="D705" s="11">
        <v>40</v>
      </c>
      <c r="E705" s="10" t="s">
        <v>11</v>
      </c>
      <c r="F705" s="10" t="s">
        <v>22</v>
      </c>
      <c r="G705" s="11">
        <v>9</v>
      </c>
      <c r="H705" s="10" t="s">
        <v>13</v>
      </c>
      <c r="I705" s="11">
        <v>1</v>
      </c>
      <c r="J705" s="12" t="s">
        <v>45</v>
      </c>
    </row>
    <row r="706" spans="1:10" x14ac:dyDescent="0.3">
      <c r="A706" s="13">
        <v>461965</v>
      </c>
      <c r="B706" s="14" t="s">
        <v>14</v>
      </c>
      <c r="C706" s="14" t="s">
        <v>17</v>
      </c>
      <c r="D706" s="15">
        <v>23</v>
      </c>
      <c r="E706" s="14" t="s">
        <v>17</v>
      </c>
      <c r="F706" s="14" t="s">
        <v>15</v>
      </c>
      <c r="G706" s="15">
        <v>1</v>
      </c>
      <c r="H706" s="14" t="s">
        <v>13</v>
      </c>
      <c r="I706" s="15">
        <v>6</v>
      </c>
      <c r="J706" s="16" t="s">
        <v>45</v>
      </c>
    </row>
    <row r="707" spans="1:10" x14ac:dyDescent="0.3">
      <c r="A707" s="9">
        <v>461967</v>
      </c>
      <c r="B707" s="10" t="s">
        <v>10</v>
      </c>
      <c r="C707" s="10" t="s">
        <v>17</v>
      </c>
      <c r="D707" s="11">
        <v>20</v>
      </c>
      <c r="E707" s="10" t="s">
        <v>17</v>
      </c>
      <c r="F707" s="10" t="s">
        <v>20</v>
      </c>
      <c r="G707" s="11">
        <v>3</v>
      </c>
      <c r="H707" s="10" t="s">
        <v>13</v>
      </c>
      <c r="I707" s="11">
        <v>4</v>
      </c>
      <c r="J707" s="12" t="s">
        <v>46</v>
      </c>
    </row>
    <row r="708" spans="1:10" x14ac:dyDescent="0.3">
      <c r="A708" s="13">
        <v>461968</v>
      </c>
      <c r="B708" s="14" t="s">
        <v>10</v>
      </c>
      <c r="C708" s="14" t="s">
        <v>17</v>
      </c>
      <c r="D708" s="15">
        <v>39</v>
      </c>
      <c r="E708" s="14" t="s">
        <v>11</v>
      </c>
      <c r="F708" s="14" t="s">
        <v>24</v>
      </c>
      <c r="G708" s="15">
        <v>2</v>
      </c>
      <c r="H708" s="14" t="s">
        <v>13</v>
      </c>
      <c r="I708" s="15">
        <v>1</v>
      </c>
      <c r="J708" s="16" t="s">
        <v>45</v>
      </c>
    </row>
    <row r="709" spans="1:10" x14ac:dyDescent="0.3">
      <c r="A709" s="9">
        <v>461978</v>
      </c>
      <c r="B709" s="10" t="s">
        <v>10</v>
      </c>
      <c r="C709" s="10" t="s">
        <v>17</v>
      </c>
      <c r="D709" s="11">
        <v>19</v>
      </c>
      <c r="E709" s="10" t="s">
        <v>17</v>
      </c>
      <c r="F709" s="10" t="s">
        <v>15</v>
      </c>
      <c r="G709" s="11">
        <v>0</v>
      </c>
      <c r="H709" s="10" t="s">
        <v>13</v>
      </c>
      <c r="I709" s="11">
        <v>4</v>
      </c>
      <c r="J709" s="12" t="s">
        <v>45</v>
      </c>
    </row>
    <row r="710" spans="1:10" x14ac:dyDescent="0.3">
      <c r="A710" s="9">
        <v>461988</v>
      </c>
      <c r="B710" s="10" t="s">
        <v>14</v>
      </c>
      <c r="C710" s="10" t="s">
        <v>11</v>
      </c>
      <c r="D710" s="11">
        <v>40</v>
      </c>
      <c r="E710" s="10" t="s">
        <v>17</v>
      </c>
      <c r="F710" s="10" t="s">
        <v>12</v>
      </c>
      <c r="G710" s="11">
        <v>1</v>
      </c>
      <c r="H710" s="10" t="s">
        <v>16</v>
      </c>
      <c r="I710" s="11">
        <v>2</v>
      </c>
      <c r="J710" s="12" t="s">
        <v>45</v>
      </c>
    </row>
    <row r="711" spans="1:10" x14ac:dyDescent="0.3">
      <c r="A711" s="9">
        <v>461993</v>
      </c>
      <c r="B711" s="10" t="s">
        <v>14</v>
      </c>
      <c r="C711" s="10" t="s">
        <v>17</v>
      </c>
      <c r="D711" s="11">
        <v>33</v>
      </c>
      <c r="E711" s="10" t="s">
        <v>17</v>
      </c>
      <c r="F711" s="10" t="s">
        <v>15</v>
      </c>
      <c r="G711" s="11">
        <v>3</v>
      </c>
      <c r="H711" s="10" t="s">
        <v>13</v>
      </c>
      <c r="I711" s="11">
        <v>4</v>
      </c>
      <c r="J711" s="12" t="s">
        <v>45</v>
      </c>
    </row>
    <row r="712" spans="1:10" x14ac:dyDescent="0.3">
      <c r="A712" s="13">
        <v>461994</v>
      </c>
      <c r="B712" s="14" t="s">
        <v>14</v>
      </c>
      <c r="C712" s="14" t="s">
        <v>11</v>
      </c>
      <c r="D712" s="15">
        <v>20</v>
      </c>
      <c r="E712" s="14" t="s">
        <v>17</v>
      </c>
      <c r="F712" s="14" t="s">
        <v>21</v>
      </c>
      <c r="G712" s="15">
        <v>14</v>
      </c>
      <c r="H712" s="14" t="s">
        <v>13</v>
      </c>
      <c r="I712" s="15">
        <v>2</v>
      </c>
      <c r="J712" s="16" t="s">
        <v>45</v>
      </c>
    </row>
    <row r="713" spans="1:10" x14ac:dyDescent="0.3">
      <c r="A713" s="9">
        <v>461996</v>
      </c>
      <c r="B713" s="10" t="s">
        <v>10</v>
      </c>
      <c r="C713" s="10" t="s">
        <v>17</v>
      </c>
      <c r="D713" s="11">
        <v>35</v>
      </c>
      <c r="E713" s="10" t="s">
        <v>17</v>
      </c>
      <c r="F713" s="10" t="s">
        <v>22</v>
      </c>
      <c r="G713" s="11">
        <v>7</v>
      </c>
      <c r="H713" s="10" t="s">
        <v>13</v>
      </c>
      <c r="I713" s="11">
        <v>4</v>
      </c>
      <c r="J713" s="12" t="s">
        <v>45</v>
      </c>
    </row>
    <row r="714" spans="1:10" x14ac:dyDescent="0.3">
      <c r="A714" s="13">
        <v>461999</v>
      </c>
      <c r="B714" s="14" t="s">
        <v>14</v>
      </c>
      <c r="C714" s="14" t="s">
        <v>17</v>
      </c>
      <c r="D714" s="15">
        <v>27</v>
      </c>
      <c r="E714" s="14" t="s">
        <v>11</v>
      </c>
      <c r="F714" s="14" t="s">
        <v>21</v>
      </c>
      <c r="G714" s="15">
        <v>0</v>
      </c>
      <c r="H714" s="14" t="s">
        <v>13</v>
      </c>
      <c r="I714" s="15">
        <v>5</v>
      </c>
      <c r="J714" s="16" t="s">
        <v>45</v>
      </c>
    </row>
    <row r="715" spans="1:10" x14ac:dyDescent="0.3">
      <c r="A715" s="9">
        <v>462007</v>
      </c>
      <c r="B715" s="10" t="s">
        <v>10</v>
      </c>
      <c r="C715" s="10" t="s">
        <v>11</v>
      </c>
      <c r="D715" s="11">
        <v>42</v>
      </c>
      <c r="E715" s="10" t="s">
        <v>11</v>
      </c>
      <c r="F715" s="10" t="s">
        <v>22</v>
      </c>
      <c r="G715" s="11">
        <v>1</v>
      </c>
      <c r="H715" s="10" t="s">
        <v>16</v>
      </c>
      <c r="I715" s="11">
        <v>2</v>
      </c>
      <c r="J715" s="12" t="s">
        <v>45</v>
      </c>
    </row>
    <row r="716" spans="1:10" x14ac:dyDescent="0.3">
      <c r="A716" s="13">
        <v>462011</v>
      </c>
      <c r="B716" s="14" t="s">
        <v>14</v>
      </c>
      <c r="C716" s="14" t="s">
        <v>11</v>
      </c>
      <c r="D716" s="15">
        <v>30</v>
      </c>
      <c r="E716" s="14" t="s">
        <v>17</v>
      </c>
      <c r="F716" s="14" t="s">
        <v>20</v>
      </c>
      <c r="G716" s="15">
        <v>0</v>
      </c>
      <c r="H716" s="14" t="s">
        <v>13</v>
      </c>
      <c r="I716" s="15">
        <v>4</v>
      </c>
      <c r="J716" s="16" t="s">
        <v>44</v>
      </c>
    </row>
    <row r="717" spans="1:10" x14ac:dyDescent="0.3">
      <c r="A717" s="9">
        <v>462013</v>
      </c>
      <c r="B717" s="10" t="s">
        <v>10</v>
      </c>
      <c r="C717" s="10" t="s">
        <v>11</v>
      </c>
      <c r="D717" s="11">
        <v>56</v>
      </c>
      <c r="E717" s="10" t="s">
        <v>11</v>
      </c>
      <c r="F717" s="10" t="s">
        <v>18</v>
      </c>
      <c r="G717" s="11">
        <v>0</v>
      </c>
      <c r="H717" s="10" t="s">
        <v>16</v>
      </c>
      <c r="I717" s="11">
        <v>2</v>
      </c>
      <c r="J717" s="12" t="s">
        <v>45</v>
      </c>
    </row>
    <row r="718" spans="1:10" x14ac:dyDescent="0.3">
      <c r="A718" s="13">
        <v>462015</v>
      </c>
      <c r="B718" s="14" t="s">
        <v>14</v>
      </c>
      <c r="C718" s="14" t="s">
        <v>11</v>
      </c>
      <c r="D718" s="15">
        <v>28</v>
      </c>
      <c r="E718" s="14" t="s">
        <v>11</v>
      </c>
      <c r="F718" s="14" t="s">
        <v>24</v>
      </c>
      <c r="G718" s="15">
        <v>0</v>
      </c>
      <c r="H718" s="14" t="s">
        <v>16</v>
      </c>
      <c r="I718" s="15">
        <v>2</v>
      </c>
      <c r="J718" s="16" t="s">
        <v>45</v>
      </c>
    </row>
    <row r="719" spans="1:10" x14ac:dyDescent="0.3">
      <c r="A719" s="9">
        <v>462016</v>
      </c>
      <c r="B719" s="10" t="s">
        <v>10</v>
      </c>
      <c r="C719" s="10" t="s">
        <v>11</v>
      </c>
      <c r="D719" s="11">
        <v>38</v>
      </c>
      <c r="E719" s="10" t="s">
        <v>11</v>
      </c>
      <c r="F719" s="10" t="s">
        <v>22</v>
      </c>
      <c r="G719" s="11">
        <v>6</v>
      </c>
      <c r="H719" s="10" t="s">
        <v>16</v>
      </c>
      <c r="I719" s="11">
        <v>2</v>
      </c>
      <c r="J719" s="12" t="s">
        <v>45</v>
      </c>
    </row>
    <row r="720" spans="1:10" x14ac:dyDescent="0.3">
      <c r="A720" s="13">
        <v>462017</v>
      </c>
      <c r="B720" s="14" t="s">
        <v>14</v>
      </c>
      <c r="C720" s="14" t="s">
        <v>17</v>
      </c>
      <c r="D720" s="15">
        <v>26</v>
      </c>
      <c r="E720" s="14" t="s">
        <v>11</v>
      </c>
      <c r="F720" s="14" t="s">
        <v>24</v>
      </c>
      <c r="G720" s="15">
        <v>9</v>
      </c>
      <c r="H720" s="14" t="s">
        <v>13</v>
      </c>
      <c r="I720" s="15">
        <v>1</v>
      </c>
      <c r="J720" s="16" t="s">
        <v>42</v>
      </c>
    </row>
    <row r="721" spans="1:10" x14ac:dyDescent="0.3">
      <c r="A721" s="9">
        <v>462027</v>
      </c>
      <c r="B721" s="10" t="s">
        <v>14</v>
      </c>
      <c r="C721" s="10" t="s">
        <v>17</v>
      </c>
      <c r="D721" s="11">
        <v>36</v>
      </c>
      <c r="E721" s="10" t="s">
        <v>17</v>
      </c>
      <c r="F721" s="10" t="s">
        <v>12</v>
      </c>
      <c r="G721" s="11">
        <v>0</v>
      </c>
      <c r="H721" s="10" t="s">
        <v>13</v>
      </c>
      <c r="I721" s="11">
        <v>1</v>
      </c>
      <c r="J721" s="12" t="s">
        <v>45</v>
      </c>
    </row>
    <row r="722" spans="1:10" x14ac:dyDescent="0.3">
      <c r="A722" s="13">
        <v>462029</v>
      </c>
      <c r="B722" s="14" t="s">
        <v>14</v>
      </c>
      <c r="C722" s="14" t="s">
        <v>17</v>
      </c>
      <c r="D722" s="15">
        <v>56</v>
      </c>
      <c r="E722" s="14" t="s">
        <v>17</v>
      </c>
      <c r="F722" s="14" t="s">
        <v>24</v>
      </c>
      <c r="G722" s="15">
        <v>0</v>
      </c>
      <c r="H722" s="14" t="s">
        <v>13</v>
      </c>
      <c r="I722" s="15">
        <v>1</v>
      </c>
      <c r="J722" s="16" t="s">
        <v>45</v>
      </c>
    </row>
    <row r="723" spans="1:10" x14ac:dyDescent="0.3">
      <c r="A723" s="9">
        <v>462033</v>
      </c>
      <c r="B723" s="10" t="s">
        <v>14</v>
      </c>
      <c r="C723" s="10" t="s">
        <v>17</v>
      </c>
      <c r="D723" s="11">
        <v>26</v>
      </c>
      <c r="E723" s="10" t="s">
        <v>11</v>
      </c>
      <c r="F723" s="10" t="s">
        <v>24</v>
      </c>
      <c r="G723" s="11">
        <v>0</v>
      </c>
      <c r="H723" s="10" t="s">
        <v>13</v>
      </c>
      <c r="I723" s="11">
        <v>1</v>
      </c>
      <c r="J723" s="12" t="s">
        <v>45</v>
      </c>
    </row>
    <row r="724" spans="1:10" x14ac:dyDescent="0.3">
      <c r="A724" s="13">
        <v>462038</v>
      </c>
      <c r="B724" s="14" t="s">
        <v>14</v>
      </c>
      <c r="C724" s="14" t="s">
        <v>17</v>
      </c>
      <c r="D724" s="15">
        <v>28</v>
      </c>
      <c r="E724" s="14" t="s">
        <v>11</v>
      </c>
      <c r="F724" s="14" t="s">
        <v>22</v>
      </c>
      <c r="G724" s="15">
        <v>4</v>
      </c>
      <c r="H724" s="14" t="s">
        <v>13</v>
      </c>
      <c r="I724" s="15">
        <v>4</v>
      </c>
      <c r="J724" s="16" t="s">
        <v>45</v>
      </c>
    </row>
    <row r="725" spans="1:10" x14ac:dyDescent="0.3">
      <c r="A725" s="9">
        <v>462043</v>
      </c>
      <c r="B725" s="10" t="s">
        <v>14</v>
      </c>
      <c r="C725" s="10" t="s">
        <v>17</v>
      </c>
      <c r="D725" s="11">
        <v>32</v>
      </c>
      <c r="E725" s="10" t="s">
        <v>17</v>
      </c>
      <c r="F725" s="10" t="s">
        <v>15</v>
      </c>
      <c r="G725" s="11">
        <v>0</v>
      </c>
      <c r="H725" s="10" t="s">
        <v>13</v>
      </c>
      <c r="I725" s="11">
        <v>5</v>
      </c>
      <c r="J725" s="12" t="s">
        <v>45</v>
      </c>
    </row>
    <row r="726" spans="1:10" x14ac:dyDescent="0.3">
      <c r="A726" s="13">
        <v>462044</v>
      </c>
      <c r="B726" s="14" t="s">
        <v>10</v>
      </c>
      <c r="C726" s="14" t="s">
        <v>17</v>
      </c>
      <c r="D726" s="15">
        <v>52</v>
      </c>
      <c r="E726" s="14" t="s">
        <v>11</v>
      </c>
      <c r="F726" s="14" t="s">
        <v>22</v>
      </c>
      <c r="G726" s="15">
        <v>4</v>
      </c>
      <c r="H726" s="14" t="s">
        <v>13</v>
      </c>
      <c r="I726" s="15">
        <v>1</v>
      </c>
      <c r="J726" s="16" t="s">
        <v>45</v>
      </c>
    </row>
    <row r="727" spans="1:10" x14ac:dyDescent="0.3">
      <c r="A727" s="9">
        <v>462048</v>
      </c>
      <c r="B727" s="10" t="s">
        <v>10</v>
      </c>
      <c r="C727" s="10" t="s">
        <v>17</v>
      </c>
      <c r="D727" s="11">
        <v>23</v>
      </c>
      <c r="E727" s="10" t="s">
        <v>17</v>
      </c>
      <c r="F727" s="10" t="s">
        <v>15</v>
      </c>
      <c r="G727" s="11">
        <v>0</v>
      </c>
      <c r="H727" s="10" t="s">
        <v>13</v>
      </c>
      <c r="I727" s="11">
        <v>4</v>
      </c>
      <c r="J727" s="12" t="s">
        <v>45</v>
      </c>
    </row>
    <row r="728" spans="1:10" x14ac:dyDescent="0.3">
      <c r="A728" s="9">
        <v>462052</v>
      </c>
      <c r="B728" s="10" t="s">
        <v>14</v>
      </c>
      <c r="C728" s="10" t="s">
        <v>11</v>
      </c>
      <c r="D728" s="11">
        <v>50</v>
      </c>
      <c r="E728" s="10" t="s">
        <v>11</v>
      </c>
      <c r="F728" s="10" t="s">
        <v>22</v>
      </c>
      <c r="G728" s="11">
        <v>0</v>
      </c>
      <c r="H728" s="10" t="s">
        <v>13</v>
      </c>
      <c r="I728" s="11">
        <v>2</v>
      </c>
      <c r="J728" s="12" t="s">
        <v>45</v>
      </c>
    </row>
    <row r="729" spans="1:10" x14ac:dyDescent="0.3">
      <c r="A729" s="9">
        <v>462058</v>
      </c>
      <c r="B729" s="10" t="s">
        <v>14</v>
      </c>
      <c r="C729" s="10" t="s">
        <v>11</v>
      </c>
      <c r="D729" s="11">
        <v>40</v>
      </c>
      <c r="E729" s="10" t="s">
        <v>11</v>
      </c>
      <c r="F729" s="10" t="s">
        <v>24</v>
      </c>
      <c r="G729" s="11">
        <v>8</v>
      </c>
      <c r="H729" s="10" t="s">
        <v>13</v>
      </c>
      <c r="I729" s="11">
        <v>2</v>
      </c>
      <c r="J729" s="12" t="s">
        <v>45</v>
      </c>
    </row>
    <row r="730" spans="1:10" x14ac:dyDescent="0.3">
      <c r="A730" s="13">
        <v>462060</v>
      </c>
      <c r="B730" s="14" t="s">
        <v>10</v>
      </c>
      <c r="C730" s="14" t="s">
        <v>11</v>
      </c>
      <c r="D730" s="15">
        <v>53</v>
      </c>
      <c r="E730" s="14" t="s">
        <v>11</v>
      </c>
      <c r="F730" s="14" t="s">
        <v>22</v>
      </c>
      <c r="G730" s="15">
        <v>1</v>
      </c>
      <c r="H730" s="14" t="s">
        <v>16</v>
      </c>
      <c r="I730" s="15">
        <v>2</v>
      </c>
      <c r="J730" s="16" t="s">
        <v>45</v>
      </c>
    </row>
    <row r="731" spans="1:10" x14ac:dyDescent="0.3">
      <c r="A731" s="9">
        <v>462064</v>
      </c>
      <c r="B731" s="10" t="s">
        <v>14</v>
      </c>
      <c r="C731" s="10" t="s">
        <v>11</v>
      </c>
      <c r="D731" s="11">
        <v>63</v>
      </c>
      <c r="E731" s="10" t="s">
        <v>11</v>
      </c>
      <c r="F731" s="10" t="s">
        <v>22</v>
      </c>
      <c r="G731" s="11">
        <v>0</v>
      </c>
      <c r="H731" s="10" t="s">
        <v>16</v>
      </c>
      <c r="I731" s="11">
        <v>3</v>
      </c>
      <c r="J731" s="12" t="s">
        <v>46</v>
      </c>
    </row>
    <row r="732" spans="1:10" x14ac:dyDescent="0.3">
      <c r="A732" s="13">
        <v>462068</v>
      </c>
      <c r="B732" s="14" t="s">
        <v>14</v>
      </c>
      <c r="C732" s="14" t="s">
        <v>11</v>
      </c>
      <c r="D732" s="15">
        <v>62</v>
      </c>
      <c r="E732" s="14" t="s">
        <v>11</v>
      </c>
      <c r="F732" s="14" t="s">
        <v>18</v>
      </c>
      <c r="G732" s="15">
        <v>0</v>
      </c>
      <c r="H732" s="14" t="s">
        <v>19</v>
      </c>
      <c r="I732" s="15">
        <v>3</v>
      </c>
      <c r="J732" s="16" t="s">
        <v>45</v>
      </c>
    </row>
    <row r="733" spans="1:10" x14ac:dyDescent="0.3">
      <c r="A733" s="9">
        <v>462075</v>
      </c>
      <c r="B733" s="10" t="s">
        <v>10</v>
      </c>
      <c r="C733" s="10" t="s">
        <v>17</v>
      </c>
      <c r="D733" s="11">
        <v>38</v>
      </c>
      <c r="E733" s="10" t="s">
        <v>11</v>
      </c>
      <c r="F733" s="10" t="s">
        <v>22</v>
      </c>
      <c r="G733" s="11">
        <v>1</v>
      </c>
      <c r="H733" s="10" t="s">
        <v>13</v>
      </c>
      <c r="I733" s="11">
        <v>1</v>
      </c>
      <c r="J733" s="12" t="s">
        <v>45</v>
      </c>
    </row>
    <row r="734" spans="1:10" x14ac:dyDescent="0.3">
      <c r="A734" s="13">
        <v>462078</v>
      </c>
      <c r="B734" s="14" t="s">
        <v>10</v>
      </c>
      <c r="C734" s="14" t="s">
        <v>11</v>
      </c>
      <c r="D734" s="15">
        <v>57</v>
      </c>
      <c r="E734" s="14" t="s">
        <v>17</v>
      </c>
      <c r="F734" s="14" t="s">
        <v>22</v>
      </c>
      <c r="G734" s="15">
        <v>1</v>
      </c>
      <c r="H734" s="14" t="s">
        <v>16</v>
      </c>
      <c r="I734" s="15">
        <v>2</v>
      </c>
      <c r="J734" s="16" t="s">
        <v>42</v>
      </c>
    </row>
    <row r="735" spans="1:10" x14ac:dyDescent="0.3">
      <c r="A735" s="9">
        <v>462080</v>
      </c>
      <c r="B735" s="10" t="s">
        <v>10</v>
      </c>
      <c r="C735" s="10" t="s">
        <v>17</v>
      </c>
      <c r="D735" s="11">
        <v>43</v>
      </c>
      <c r="E735" s="10" t="s">
        <v>11</v>
      </c>
      <c r="F735" s="10" t="s">
        <v>22</v>
      </c>
      <c r="G735" s="11">
        <v>9</v>
      </c>
      <c r="H735" s="10" t="s">
        <v>13</v>
      </c>
      <c r="I735" s="11">
        <v>1</v>
      </c>
      <c r="J735" s="12" t="s">
        <v>45</v>
      </c>
    </row>
    <row r="736" spans="1:10" x14ac:dyDescent="0.3">
      <c r="A736" s="13">
        <v>462081</v>
      </c>
      <c r="B736" s="14" t="s">
        <v>14</v>
      </c>
      <c r="C736" s="14" t="s">
        <v>17</v>
      </c>
      <c r="D736" s="15">
        <v>21</v>
      </c>
      <c r="E736" s="14" t="s">
        <v>17</v>
      </c>
      <c r="F736" s="14" t="s">
        <v>20</v>
      </c>
      <c r="G736" s="15">
        <v>1</v>
      </c>
      <c r="H736" s="14" t="s">
        <v>13</v>
      </c>
      <c r="I736" s="15">
        <v>3</v>
      </c>
      <c r="J736" s="16" t="s">
        <v>44</v>
      </c>
    </row>
    <row r="737" spans="1:10" x14ac:dyDescent="0.3">
      <c r="A737" s="9">
        <v>462083</v>
      </c>
      <c r="B737" s="10" t="s">
        <v>14</v>
      </c>
      <c r="C737" s="10" t="s">
        <v>17</v>
      </c>
      <c r="D737" s="11">
        <v>22</v>
      </c>
      <c r="E737" s="10" t="s">
        <v>17</v>
      </c>
      <c r="F737" s="10" t="s">
        <v>15</v>
      </c>
      <c r="G737" s="11">
        <v>0</v>
      </c>
      <c r="H737" s="10" t="s">
        <v>13</v>
      </c>
      <c r="I737" s="11">
        <v>5</v>
      </c>
      <c r="J737" s="12" t="s">
        <v>45</v>
      </c>
    </row>
    <row r="738" spans="1:10" x14ac:dyDescent="0.3">
      <c r="A738" s="13">
        <v>462084</v>
      </c>
      <c r="B738" s="14" t="s">
        <v>14</v>
      </c>
      <c r="C738" s="14" t="s">
        <v>11</v>
      </c>
      <c r="D738" s="15">
        <v>68</v>
      </c>
      <c r="E738" s="14" t="s">
        <v>11</v>
      </c>
      <c r="F738" s="14" t="s">
        <v>22</v>
      </c>
      <c r="G738" s="15">
        <v>1</v>
      </c>
      <c r="H738" s="14" t="s">
        <v>13</v>
      </c>
      <c r="I738" s="15">
        <v>1</v>
      </c>
      <c r="J738" s="16" t="s">
        <v>45</v>
      </c>
    </row>
    <row r="739" spans="1:10" x14ac:dyDescent="0.3">
      <c r="A739" s="9">
        <v>462085</v>
      </c>
      <c r="B739" s="10" t="s">
        <v>10</v>
      </c>
      <c r="C739" s="10" t="s">
        <v>17</v>
      </c>
      <c r="D739" s="11">
        <v>28</v>
      </c>
      <c r="E739" s="10" t="s">
        <v>11</v>
      </c>
      <c r="F739" s="10" t="s">
        <v>15</v>
      </c>
      <c r="G739" s="11">
        <v>0</v>
      </c>
      <c r="H739" s="10" t="s">
        <v>13</v>
      </c>
      <c r="I739" s="11">
        <v>1</v>
      </c>
      <c r="J739" s="12" t="s">
        <v>45</v>
      </c>
    </row>
    <row r="740" spans="1:10" x14ac:dyDescent="0.3">
      <c r="A740" s="13">
        <v>462088</v>
      </c>
      <c r="B740" s="14" t="s">
        <v>14</v>
      </c>
      <c r="C740" s="14" t="s">
        <v>11</v>
      </c>
      <c r="D740" s="15">
        <v>33</v>
      </c>
      <c r="E740" s="14" t="s">
        <v>11</v>
      </c>
      <c r="F740" s="14" t="s">
        <v>22</v>
      </c>
      <c r="G740" s="15">
        <v>0</v>
      </c>
      <c r="H740" s="14" t="s">
        <v>16</v>
      </c>
      <c r="I740" s="15">
        <v>2</v>
      </c>
      <c r="J740" s="16" t="s">
        <v>45</v>
      </c>
    </row>
    <row r="741" spans="1:10" x14ac:dyDescent="0.3">
      <c r="A741" s="9">
        <v>462090</v>
      </c>
      <c r="B741" s="10" t="s">
        <v>10</v>
      </c>
      <c r="C741" s="10" t="s">
        <v>17</v>
      </c>
      <c r="D741" s="11">
        <v>38</v>
      </c>
      <c r="E741" s="10" t="s">
        <v>11</v>
      </c>
      <c r="F741" s="10" t="s">
        <v>22</v>
      </c>
      <c r="G741" s="11">
        <v>8</v>
      </c>
      <c r="H741" s="10" t="s">
        <v>13</v>
      </c>
      <c r="I741" s="11">
        <v>1</v>
      </c>
      <c r="J741" s="12" t="s">
        <v>45</v>
      </c>
    </row>
    <row r="742" spans="1:10" x14ac:dyDescent="0.3">
      <c r="A742" s="13">
        <v>462091</v>
      </c>
      <c r="B742" s="14" t="s">
        <v>14</v>
      </c>
      <c r="C742" s="14" t="s">
        <v>17</v>
      </c>
      <c r="D742" s="15">
        <v>23</v>
      </c>
      <c r="E742" s="14" t="s">
        <v>17</v>
      </c>
      <c r="F742" s="14" t="s">
        <v>15</v>
      </c>
      <c r="G742" s="15">
        <v>0</v>
      </c>
      <c r="H742" s="14" t="s">
        <v>13</v>
      </c>
      <c r="I742" s="15">
        <v>5</v>
      </c>
      <c r="J742" s="16" t="s">
        <v>44</v>
      </c>
    </row>
    <row r="743" spans="1:10" x14ac:dyDescent="0.3">
      <c r="A743" s="9">
        <v>462102</v>
      </c>
      <c r="B743" s="10" t="s">
        <v>10</v>
      </c>
      <c r="C743" s="10" t="s">
        <v>17</v>
      </c>
      <c r="D743" s="11">
        <v>39</v>
      </c>
      <c r="E743" s="10" t="s">
        <v>11</v>
      </c>
      <c r="F743" s="10" t="s">
        <v>21</v>
      </c>
      <c r="G743" s="11">
        <v>4</v>
      </c>
      <c r="H743" s="10" t="s">
        <v>13</v>
      </c>
      <c r="I743" s="11">
        <v>1</v>
      </c>
      <c r="J743" s="12" t="s">
        <v>45</v>
      </c>
    </row>
    <row r="744" spans="1:10" x14ac:dyDescent="0.3">
      <c r="A744" s="13">
        <v>462103</v>
      </c>
      <c r="B744" s="14" t="s">
        <v>10</v>
      </c>
      <c r="C744" s="14" t="s">
        <v>11</v>
      </c>
      <c r="D744" s="15">
        <v>49</v>
      </c>
      <c r="E744" s="14" t="s">
        <v>17</v>
      </c>
      <c r="F744" s="14" t="s">
        <v>24</v>
      </c>
      <c r="G744" s="15">
        <v>9</v>
      </c>
      <c r="H744" s="14" t="s">
        <v>19</v>
      </c>
      <c r="I744" s="15">
        <v>2</v>
      </c>
      <c r="J744" s="16" t="s">
        <v>45</v>
      </c>
    </row>
    <row r="745" spans="1:10" x14ac:dyDescent="0.3">
      <c r="A745" s="13">
        <v>462109</v>
      </c>
      <c r="B745" s="14" t="s">
        <v>14</v>
      </c>
      <c r="C745" s="14" t="s">
        <v>11</v>
      </c>
      <c r="D745" s="15">
        <v>79</v>
      </c>
      <c r="E745" s="14" t="s">
        <v>17</v>
      </c>
      <c r="F745" s="14" t="s">
        <v>23</v>
      </c>
      <c r="G745" s="15">
        <v>0</v>
      </c>
      <c r="H745" s="14" t="s">
        <v>13</v>
      </c>
      <c r="I745" s="15">
        <v>1</v>
      </c>
      <c r="J745" s="16" t="s">
        <v>45</v>
      </c>
    </row>
    <row r="746" spans="1:10" x14ac:dyDescent="0.3">
      <c r="A746" s="9">
        <v>462111</v>
      </c>
      <c r="B746" s="10" t="s">
        <v>14</v>
      </c>
      <c r="C746" s="10" t="s">
        <v>11</v>
      </c>
      <c r="D746" s="11">
        <v>38</v>
      </c>
      <c r="E746" s="10" t="s">
        <v>11</v>
      </c>
      <c r="F746" s="10" t="s">
        <v>22</v>
      </c>
      <c r="G746" s="11">
        <v>6</v>
      </c>
      <c r="H746" s="10" t="s">
        <v>16</v>
      </c>
      <c r="I746" s="11">
        <v>4</v>
      </c>
      <c r="J746" s="12" t="s">
        <v>45</v>
      </c>
    </row>
    <row r="747" spans="1:10" x14ac:dyDescent="0.3">
      <c r="A747" s="13">
        <v>462114</v>
      </c>
      <c r="B747" s="14" t="s">
        <v>14</v>
      </c>
      <c r="C747" s="14" t="s">
        <v>17</v>
      </c>
      <c r="D747" s="15">
        <v>21</v>
      </c>
      <c r="E747" s="14" t="s">
        <v>17</v>
      </c>
      <c r="F747" s="14" t="s">
        <v>15</v>
      </c>
      <c r="G747" s="15">
        <v>1</v>
      </c>
      <c r="H747" s="14" t="s">
        <v>13</v>
      </c>
      <c r="I747" s="15">
        <v>4</v>
      </c>
      <c r="J747" s="16" t="s">
        <v>45</v>
      </c>
    </row>
    <row r="748" spans="1:10" x14ac:dyDescent="0.3">
      <c r="A748" s="9">
        <v>462116</v>
      </c>
      <c r="B748" s="10" t="s">
        <v>10</v>
      </c>
      <c r="C748" s="10" t="s">
        <v>11</v>
      </c>
      <c r="D748" s="11">
        <v>68</v>
      </c>
      <c r="E748" s="10" t="s">
        <v>11</v>
      </c>
      <c r="F748" s="10" t="s">
        <v>21</v>
      </c>
      <c r="G748" s="11">
        <v>0</v>
      </c>
      <c r="H748" s="10" t="s">
        <v>16</v>
      </c>
      <c r="I748" s="11">
        <v>2</v>
      </c>
      <c r="J748" s="12" t="s">
        <v>45</v>
      </c>
    </row>
    <row r="749" spans="1:10" x14ac:dyDescent="0.3">
      <c r="A749" s="13">
        <v>462118</v>
      </c>
      <c r="B749" s="14" t="s">
        <v>14</v>
      </c>
      <c r="C749" s="14" t="s">
        <v>17</v>
      </c>
      <c r="D749" s="15">
        <v>31</v>
      </c>
      <c r="E749" s="14" t="s">
        <v>11</v>
      </c>
      <c r="F749" s="14" t="s">
        <v>22</v>
      </c>
      <c r="G749" s="15">
        <v>0</v>
      </c>
      <c r="H749" s="14" t="s">
        <v>13</v>
      </c>
      <c r="I749" s="15">
        <v>3</v>
      </c>
      <c r="J749" s="16" t="s">
        <v>45</v>
      </c>
    </row>
    <row r="750" spans="1:10" x14ac:dyDescent="0.3">
      <c r="A750" s="9">
        <v>462120</v>
      </c>
      <c r="B750" s="10" t="s">
        <v>14</v>
      </c>
      <c r="C750" s="10" t="s">
        <v>11</v>
      </c>
      <c r="D750" s="11">
        <v>46</v>
      </c>
      <c r="E750" s="10" t="s">
        <v>17</v>
      </c>
      <c r="F750" s="10" t="s">
        <v>22</v>
      </c>
      <c r="G750" s="11">
        <v>1</v>
      </c>
      <c r="H750" s="10" t="s">
        <v>13</v>
      </c>
      <c r="I750" s="11">
        <v>3</v>
      </c>
      <c r="J750" s="12" t="s">
        <v>43</v>
      </c>
    </row>
    <row r="751" spans="1:10" x14ac:dyDescent="0.3">
      <c r="A751" s="13">
        <v>462128</v>
      </c>
      <c r="B751" s="14" t="s">
        <v>14</v>
      </c>
      <c r="C751" s="14" t="s">
        <v>11</v>
      </c>
      <c r="D751" s="15">
        <v>35</v>
      </c>
      <c r="E751" s="14" t="s">
        <v>11</v>
      </c>
      <c r="F751" s="14" t="s">
        <v>22</v>
      </c>
      <c r="G751" s="15">
        <v>9</v>
      </c>
      <c r="H751" s="14" t="s">
        <v>16</v>
      </c>
      <c r="I751" s="15">
        <v>2</v>
      </c>
      <c r="J751" s="16" t="s">
        <v>45</v>
      </c>
    </row>
    <row r="752" spans="1:10" x14ac:dyDescent="0.3">
      <c r="A752" s="9">
        <v>462131</v>
      </c>
      <c r="B752" s="10" t="s">
        <v>10</v>
      </c>
      <c r="C752" s="10" t="s">
        <v>17</v>
      </c>
      <c r="D752" s="11">
        <v>42</v>
      </c>
      <c r="E752" s="10" t="s">
        <v>11</v>
      </c>
      <c r="F752" s="10" t="s">
        <v>22</v>
      </c>
      <c r="G752" s="11">
        <v>8</v>
      </c>
      <c r="H752" s="10" t="s">
        <v>13</v>
      </c>
      <c r="I752" s="11">
        <v>3</v>
      </c>
      <c r="J752" s="12" t="s">
        <v>42</v>
      </c>
    </row>
    <row r="753" spans="1:10" x14ac:dyDescent="0.3">
      <c r="A753" s="9">
        <v>462141</v>
      </c>
      <c r="B753" s="10" t="s">
        <v>10</v>
      </c>
      <c r="C753" s="10" t="s">
        <v>17</v>
      </c>
      <c r="D753" s="11">
        <v>38</v>
      </c>
      <c r="E753" s="10" t="s">
        <v>11</v>
      </c>
      <c r="F753" s="10" t="s">
        <v>22</v>
      </c>
      <c r="G753" s="11">
        <v>8</v>
      </c>
      <c r="H753" s="10" t="s">
        <v>13</v>
      </c>
      <c r="I753" s="11">
        <v>1</v>
      </c>
      <c r="J753" s="12" t="s">
        <v>45</v>
      </c>
    </row>
    <row r="754" spans="1:10" x14ac:dyDescent="0.3">
      <c r="A754" s="13">
        <v>462149</v>
      </c>
      <c r="B754" s="14" t="s">
        <v>10</v>
      </c>
      <c r="C754" s="14" t="s">
        <v>11</v>
      </c>
      <c r="D754" s="15">
        <v>88</v>
      </c>
      <c r="E754" s="14" t="s">
        <v>17</v>
      </c>
      <c r="F754" s="14" t="s">
        <v>23</v>
      </c>
      <c r="G754" s="15">
        <v>2</v>
      </c>
      <c r="H754" s="14" t="s">
        <v>19</v>
      </c>
      <c r="I754" s="15">
        <v>1</v>
      </c>
      <c r="J754" s="16" t="s">
        <v>45</v>
      </c>
    </row>
    <row r="755" spans="1:10" x14ac:dyDescent="0.3">
      <c r="A755" s="9">
        <v>462151</v>
      </c>
      <c r="B755" s="10" t="s">
        <v>10</v>
      </c>
      <c r="C755" s="10" t="s">
        <v>17</v>
      </c>
      <c r="D755" s="11">
        <v>42</v>
      </c>
      <c r="E755" s="10" t="s">
        <v>11</v>
      </c>
      <c r="F755" s="10" t="s">
        <v>22</v>
      </c>
      <c r="G755" s="11">
        <v>9</v>
      </c>
      <c r="H755" s="10" t="s">
        <v>13</v>
      </c>
      <c r="I755" s="11">
        <v>1</v>
      </c>
      <c r="J755" s="12" t="s">
        <v>45</v>
      </c>
    </row>
    <row r="756" spans="1:10" x14ac:dyDescent="0.3">
      <c r="A756" s="13">
        <v>462163</v>
      </c>
      <c r="B756" s="14" t="s">
        <v>10</v>
      </c>
      <c r="C756" s="14" t="s">
        <v>11</v>
      </c>
      <c r="D756" s="15">
        <v>26</v>
      </c>
      <c r="E756" s="14" t="s">
        <v>11</v>
      </c>
      <c r="F756" s="14" t="s">
        <v>22</v>
      </c>
      <c r="G756" s="15">
        <v>4</v>
      </c>
      <c r="H756" s="14" t="s">
        <v>16</v>
      </c>
      <c r="I756" s="15">
        <v>2</v>
      </c>
      <c r="J756" s="16" t="s">
        <v>43</v>
      </c>
    </row>
    <row r="757" spans="1:10" x14ac:dyDescent="0.3">
      <c r="A757" s="9">
        <v>462168</v>
      </c>
      <c r="B757" s="10" t="s">
        <v>14</v>
      </c>
      <c r="C757" s="10" t="s">
        <v>11</v>
      </c>
      <c r="D757" s="11">
        <v>35</v>
      </c>
      <c r="E757" s="10" t="s">
        <v>11</v>
      </c>
      <c r="F757" s="10" t="s">
        <v>18</v>
      </c>
      <c r="G757" s="11">
        <v>0</v>
      </c>
      <c r="H757" s="10" t="s">
        <v>19</v>
      </c>
      <c r="I757" s="11">
        <v>3</v>
      </c>
      <c r="J757" s="12" t="s">
        <v>45</v>
      </c>
    </row>
    <row r="758" spans="1:10" x14ac:dyDescent="0.3">
      <c r="A758" s="13">
        <v>462171</v>
      </c>
      <c r="B758" s="14" t="s">
        <v>10</v>
      </c>
      <c r="C758" s="14" t="s">
        <v>11</v>
      </c>
      <c r="D758" s="15">
        <v>41</v>
      </c>
      <c r="E758" s="14" t="s">
        <v>17</v>
      </c>
      <c r="F758" s="14" t="s">
        <v>12</v>
      </c>
      <c r="G758" s="15">
        <v>3</v>
      </c>
      <c r="H758" s="14" t="s">
        <v>19</v>
      </c>
      <c r="I758" s="15">
        <v>2</v>
      </c>
      <c r="J758" s="16" t="s">
        <v>45</v>
      </c>
    </row>
    <row r="759" spans="1:10" x14ac:dyDescent="0.3">
      <c r="A759" s="9">
        <v>462172</v>
      </c>
      <c r="B759" s="10" t="s">
        <v>14</v>
      </c>
      <c r="C759" s="10" t="s">
        <v>11</v>
      </c>
      <c r="D759" s="11">
        <v>37</v>
      </c>
      <c r="E759" s="10" t="s">
        <v>11</v>
      </c>
      <c r="F759" s="10" t="s">
        <v>21</v>
      </c>
      <c r="G759" s="11">
        <v>1</v>
      </c>
      <c r="H759" s="10" t="s">
        <v>16</v>
      </c>
      <c r="I759" s="11">
        <v>2</v>
      </c>
      <c r="J759" s="12" t="s">
        <v>41</v>
      </c>
    </row>
    <row r="760" spans="1:10" x14ac:dyDescent="0.3">
      <c r="A760" s="13">
        <v>462174</v>
      </c>
      <c r="B760" s="14" t="s">
        <v>10</v>
      </c>
      <c r="C760" s="14" t="s">
        <v>11</v>
      </c>
      <c r="D760" s="15">
        <v>41</v>
      </c>
      <c r="E760" s="14" t="s">
        <v>11</v>
      </c>
      <c r="F760" s="14" t="s">
        <v>12</v>
      </c>
      <c r="G760" s="15">
        <v>8</v>
      </c>
      <c r="H760" s="14" t="s">
        <v>16</v>
      </c>
      <c r="I760" s="15">
        <v>4</v>
      </c>
      <c r="J760" s="16" t="s">
        <v>44</v>
      </c>
    </row>
    <row r="761" spans="1:10" x14ac:dyDescent="0.3">
      <c r="A761" s="13">
        <v>462179</v>
      </c>
      <c r="B761" s="14" t="s">
        <v>10</v>
      </c>
      <c r="C761" s="14" t="s">
        <v>17</v>
      </c>
      <c r="D761" s="15">
        <v>33</v>
      </c>
      <c r="E761" s="14" t="s">
        <v>11</v>
      </c>
      <c r="F761" s="14" t="s">
        <v>20</v>
      </c>
      <c r="G761" s="15">
        <v>0</v>
      </c>
      <c r="H761" s="14" t="s">
        <v>13</v>
      </c>
      <c r="I761" s="15">
        <v>9</v>
      </c>
      <c r="J761" s="16" t="s">
        <v>46</v>
      </c>
    </row>
    <row r="762" spans="1:10" x14ac:dyDescent="0.3">
      <c r="A762" s="9">
        <v>462180</v>
      </c>
      <c r="B762" s="10" t="s">
        <v>10</v>
      </c>
      <c r="C762" s="10" t="s">
        <v>11</v>
      </c>
      <c r="D762" s="11">
        <v>61</v>
      </c>
      <c r="E762" s="10" t="s">
        <v>11</v>
      </c>
      <c r="F762" s="10" t="s">
        <v>12</v>
      </c>
      <c r="G762" s="11">
        <v>2</v>
      </c>
      <c r="H762" s="10" t="s">
        <v>16</v>
      </c>
      <c r="I762" s="11">
        <v>4</v>
      </c>
      <c r="J762" s="12" t="s">
        <v>42</v>
      </c>
    </row>
    <row r="763" spans="1:10" x14ac:dyDescent="0.3">
      <c r="A763" s="13">
        <v>462186</v>
      </c>
      <c r="B763" s="14" t="s">
        <v>10</v>
      </c>
      <c r="C763" s="14" t="s">
        <v>17</v>
      </c>
      <c r="D763" s="15">
        <v>19</v>
      </c>
      <c r="E763" s="14" t="s">
        <v>17</v>
      </c>
      <c r="F763" s="14" t="s">
        <v>21</v>
      </c>
      <c r="G763" s="15">
        <v>1</v>
      </c>
      <c r="H763" s="14" t="s">
        <v>13</v>
      </c>
      <c r="I763" s="15">
        <v>3</v>
      </c>
      <c r="J763" s="16" t="s">
        <v>41</v>
      </c>
    </row>
    <row r="764" spans="1:10" x14ac:dyDescent="0.3">
      <c r="A764" s="9">
        <v>462187</v>
      </c>
      <c r="B764" s="10" t="s">
        <v>10</v>
      </c>
      <c r="C764" s="10" t="s">
        <v>17</v>
      </c>
      <c r="D764" s="11">
        <v>50</v>
      </c>
      <c r="E764" s="10" t="s">
        <v>11</v>
      </c>
      <c r="F764" s="10" t="s">
        <v>22</v>
      </c>
      <c r="G764" s="11">
        <v>4</v>
      </c>
      <c r="H764" s="10" t="s">
        <v>13</v>
      </c>
      <c r="I764" s="11">
        <v>1</v>
      </c>
      <c r="J764" s="12" t="s">
        <v>45</v>
      </c>
    </row>
    <row r="765" spans="1:10" x14ac:dyDescent="0.3">
      <c r="A765" s="13">
        <v>462188</v>
      </c>
      <c r="B765" s="14" t="s">
        <v>10</v>
      </c>
      <c r="C765" s="14" t="s">
        <v>11</v>
      </c>
      <c r="D765" s="15">
        <v>48</v>
      </c>
      <c r="E765" s="14" t="s">
        <v>17</v>
      </c>
      <c r="F765" s="14" t="s">
        <v>12</v>
      </c>
      <c r="G765" s="15">
        <v>0</v>
      </c>
      <c r="H765" s="14" t="s">
        <v>16</v>
      </c>
      <c r="I765" s="15">
        <v>4</v>
      </c>
      <c r="J765" s="16" t="s">
        <v>44</v>
      </c>
    </row>
    <row r="766" spans="1:10" x14ac:dyDescent="0.3">
      <c r="A766" s="9">
        <v>462196</v>
      </c>
      <c r="B766" s="10" t="s">
        <v>14</v>
      </c>
      <c r="C766" s="10" t="s">
        <v>11</v>
      </c>
      <c r="D766" s="11">
        <v>57</v>
      </c>
      <c r="E766" s="10" t="s">
        <v>17</v>
      </c>
      <c r="F766" s="10" t="s">
        <v>20</v>
      </c>
      <c r="G766" s="11">
        <v>1</v>
      </c>
      <c r="H766" s="10" t="s">
        <v>16</v>
      </c>
      <c r="I766" s="11">
        <v>3</v>
      </c>
      <c r="J766" s="12" t="s">
        <v>44</v>
      </c>
    </row>
    <row r="767" spans="1:10" x14ac:dyDescent="0.3">
      <c r="A767" s="13">
        <v>462197</v>
      </c>
      <c r="B767" s="14" t="s">
        <v>10</v>
      </c>
      <c r="C767" s="14" t="s">
        <v>11</v>
      </c>
      <c r="D767" s="15">
        <v>72</v>
      </c>
      <c r="E767" s="14" t="s">
        <v>17</v>
      </c>
      <c r="F767" s="14" t="s">
        <v>12</v>
      </c>
      <c r="G767" s="15">
        <v>1</v>
      </c>
      <c r="H767" s="14" t="s">
        <v>16</v>
      </c>
      <c r="I767" s="15">
        <v>3</v>
      </c>
      <c r="J767" s="16" t="s">
        <v>44</v>
      </c>
    </row>
    <row r="768" spans="1:10" x14ac:dyDescent="0.3">
      <c r="A768" s="13">
        <v>462200</v>
      </c>
      <c r="B768" s="14" t="s">
        <v>10</v>
      </c>
      <c r="C768" s="14" t="s">
        <v>11</v>
      </c>
      <c r="D768" s="15">
        <v>49</v>
      </c>
      <c r="E768" s="14" t="s">
        <v>11</v>
      </c>
      <c r="F768" s="14" t="s">
        <v>21</v>
      </c>
      <c r="G768" s="15">
        <v>0</v>
      </c>
      <c r="H768" s="14" t="s">
        <v>13</v>
      </c>
      <c r="I768" s="15">
        <v>3</v>
      </c>
      <c r="J768" s="16" t="s">
        <v>44</v>
      </c>
    </row>
    <row r="769" spans="1:10" x14ac:dyDescent="0.3">
      <c r="A769" s="9">
        <v>462202</v>
      </c>
      <c r="B769" s="10" t="s">
        <v>10</v>
      </c>
      <c r="C769" s="10" t="s">
        <v>17</v>
      </c>
      <c r="D769" s="11">
        <v>41</v>
      </c>
      <c r="E769" s="10" t="s">
        <v>11</v>
      </c>
      <c r="F769" s="10" t="s">
        <v>24</v>
      </c>
      <c r="G769" s="11">
        <v>0</v>
      </c>
      <c r="H769" s="10" t="s">
        <v>13</v>
      </c>
      <c r="I769" s="11">
        <v>4</v>
      </c>
      <c r="J769" s="12" t="s">
        <v>44</v>
      </c>
    </row>
    <row r="770" spans="1:10" x14ac:dyDescent="0.3">
      <c r="A770" s="13">
        <v>462203</v>
      </c>
      <c r="B770" s="14" t="s">
        <v>14</v>
      </c>
      <c r="C770" s="14" t="s">
        <v>11</v>
      </c>
      <c r="D770" s="15">
        <v>65</v>
      </c>
      <c r="E770" s="14" t="s">
        <v>17</v>
      </c>
      <c r="F770" s="14" t="s">
        <v>18</v>
      </c>
      <c r="G770" s="15">
        <v>2</v>
      </c>
      <c r="H770" s="14" t="s">
        <v>19</v>
      </c>
      <c r="I770" s="15">
        <v>7</v>
      </c>
      <c r="J770" s="16" t="s">
        <v>44</v>
      </c>
    </row>
    <row r="771" spans="1:10" x14ac:dyDescent="0.3">
      <c r="A771" s="9">
        <v>462204</v>
      </c>
      <c r="B771" s="10" t="s">
        <v>10</v>
      </c>
      <c r="C771" s="10" t="s">
        <v>17</v>
      </c>
      <c r="D771" s="11">
        <v>22</v>
      </c>
      <c r="E771" s="10" t="s">
        <v>17</v>
      </c>
      <c r="F771" s="10" t="s">
        <v>20</v>
      </c>
      <c r="G771" s="11">
        <v>0</v>
      </c>
      <c r="H771" s="10" t="s">
        <v>13</v>
      </c>
      <c r="I771" s="11">
        <v>3</v>
      </c>
      <c r="J771" s="12" t="s">
        <v>44</v>
      </c>
    </row>
    <row r="772" spans="1:10" x14ac:dyDescent="0.3">
      <c r="A772" s="13">
        <v>462205</v>
      </c>
      <c r="B772" s="14" t="s">
        <v>10</v>
      </c>
      <c r="C772" s="14" t="s">
        <v>17</v>
      </c>
      <c r="D772" s="15">
        <v>23</v>
      </c>
      <c r="E772" s="14" t="s">
        <v>17</v>
      </c>
      <c r="F772" s="14" t="s">
        <v>15</v>
      </c>
      <c r="G772" s="15">
        <v>0</v>
      </c>
      <c r="H772" s="14" t="s">
        <v>13</v>
      </c>
      <c r="I772" s="15">
        <v>4</v>
      </c>
      <c r="J772" s="16" t="s">
        <v>44</v>
      </c>
    </row>
    <row r="773" spans="1:10" x14ac:dyDescent="0.3">
      <c r="A773" s="9">
        <v>462209</v>
      </c>
      <c r="B773" s="10" t="s">
        <v>10</v>
      </c>
      <c r="C773" s="10" t="s">
        <v>11</v>
      </c>
      <c r="D773" s="11">
        <v>41</v>
      </c>
      <c r="E773" s="10" t="s">
        <v>17</v>
      </c>
      <c r="F773" s="10" t="s">
        <v>22</v>
      </c>
      <c r="G773" s="11">
        <v>0</v>
      </c>
      <c r="H773" s="10" t="s">
        <v>13</v>
      </c>
      <c r="I773" s="11">
        <v>1</v>
      </c>
      <c r="J773" s="12" t="s">
        <v>44</v>
      </c>
    </row>
    <row r="774" spans="1:10" x14ac:dyDescent="0.3">
      <c r="A774" s="13">
        <v>462210</v>
      </c>
      <c r="B774" s="14" t="s">
        <v>10</v>
      </c>
      <c r="C774" s="14" t="s">
        <v>11</v>
      </c>
      <c r="D774" s="15">
        <v>42</v>
      </c>
      <c r="E774" s="14" t="s">
        <v>11</v>
      </c>
      <c r="F774" s="14" t="s">
        <v>12</v>
      </c>
      <c r="G774" s="15">
        <v>0</v>
      </c>
      <c r="H774" s="14" t="s">
        <v>13</v>
      </c>
      <c r="I774" s="15">
        <v>3</v>
      </c>
      <c r="J774" s="16" t="s">
        <v>44</v>
      </c>
    </row>
    <row r="775" spans="1:10" x14ac:dyDescent="0.3">
      <c r="A775" s="9">
        <v>462211</v>
      </c>
      <c r="B775" s="10" t="s">
        <v>14</v>
      </c>
      <c r="C775" s="10" t="s">
        <v>17</v>
      </c>
      <c r="D775" s="11">
        <v>18</v>
      </c>
      <c r="E775" s="10" t="s">
        <v>17</v>
      </c>
      <c r="F775" s="10" t="s">
        <v>15</v>
      </c>
      <c r="G775" s="11">
        <v>0</v>
      </c>
      <c r="H775" s="10" t="s">
        <v>13</v>
      </c>
      <c r="I775" s="11">
        <v>3</v>
      </c>
      <c r="J775" s="12" t="s">
        <v>44</v>
      </c>
    </row>
    <row r="776" spans="1:10" x14ac:dyDescent="0.3">
      <c r="A776" s="13">
        <v>462214</v>
      </c>
      <c r="B776" s="14" t="s">
        <v>14</v>
      </c>
      <c r="C776" s="14" t="s">
        <v>11</v>
      </c>
      <c r="D776" s="15">
        <v>49</v>
      </c>
      <c r="E776" s="14" t="s">
        <v>17</v>
      </c>
      <c r="F776" s="14" t="s">
        <v>21</v>
      </c>
      <c r="G776" s="15">
        <v>1</v>
      </c>
      <c r="H776" s="14" t="s">
        <v>13</v>
      </c>
      <c r="I776" s="15">
        <v>2</v>
      </c>
      <c r="J776" s="16" t="s">
        <v>44</v>
      </c>
    </row>
    <row r="777" spans="1:10" x14ac:dyDescent="0.3">
      <c r="A777" s="9">
        <v>462216</v>
      </c>
      <c r="B777" s="10" t="s">
        <v>10</v>
      </c>
      <c r="C777" s="10" t="s">
        <v>11</v>
      </c>
      <c r="D777" s="11">
        <v>40</v>
      </c>
      <c r="E777" s="10" t="s">
        <v>17</v>
      </c>
      <c r="F777" s="10" t="s">
        <v>21</v>
      </c>
      <c r="G777" s="11">
        <v>0</v>
      </c>
      <c r="H777" s="10" t="s">
        <v>13</v>
      </c>
      <c r="I777" s="11">
        <v>2</v>
      </c>
      <c r="J777" s="12" t="s">
        <v>44</v>
      </c>
    </row>
    <row r="778" spans="1:10" x14ac:dyDescent="0.3">
      <c r="A778" s="13">
        <v>462218</v>
      </c>
      <c r="B778" s="14" t="s">
        <v>14</v>
      </c>
      <c r="C778" s="14" t="s">
        <v>11</v>
      </c>
      <c r="D778" s="15">
        <v>50</v>
      </c>
      <c r="E778" s="14" t="s">
        <v>17</v>
      </c>
      <c r="F778" s="14" t="s">
        <v>18</v>
      </c>
      <c r="G778" s="15">
        <v>1</v>
      </c>
      <c r="H778" s="14" t="s">
        <v>16</v>
      </c>
      <c r="I778" s="15">
        <v>5</v>
      </c>
      <c r="J778" s="16" t="s">
        <v>44</v>
      </c>
    </row>
    <row r="779" spans="1:10" x14ac:dyDescent="0.3">
      <c r="A779" s="9">
        <v>462220</v>
      </c>
      <c r="B779" s="10" t="s">
        <v>10</v>
      </c>
      <c r="C779" s="10" t="s">
        <v>17</v>
      </c>
      <c r="D779" s="11">
        <v>19</v>
      </c>
      <c r="E779" s="10" t="s">
        <v>17</v>
      </c>
      <c r="F779" s="10" t="s">
        <v>15</v>
      </c>
      <c r="G779" s="11">
        <v>6</v>
      </c>
      <c r="H779" s="10" t="s">
        <v>13</v>
      </c>
      <c r="I779" s="11">
        <v>3</v>
      </c>
      <c r="J779" s="12" t="s">
        <v>44</v>
      </c>
    </row>
    <row r="780" spans="1:10" x14ac:dyDescent="0.3">
      <c r="A780" s="13">
        <v>462222</v>
      </c>
      <c r="B780" s="14" t="s">
        <v>14</v>
      </c>
      <c r="C780" s="14" t="s">
        <v>17</v>
      </c>
      <c r="D780" s="15">
        <v>22</v>
      </c>
      <c r="E780" s="14" t="s">
        <v>17</v>
      </c>
      <c r="F780" s="14" t="s">
        <v>15</v>
      </c>
      <c r="G780" s="15">
        <v>0</v>
      </c>
      <c r="H780" s="14" t="s">
        <v>13</v>
      </c>
      <c r="I780" s="15">
        <v>6</v>
      </c>
      <c r="J780" s="16" t="s">
        <v>44</v>
      </c>
    </row>
    <row r="781" spans="1:10" x14ac:dyDescent="0.3">
      <c r="A781" s="13">
        <v>462231</v>
      </c>
      <c r="B781" s="14" t="s">
        <v>14</v>
      </c>
      <c r="C781" s="14" t="s">
        <v>17</v>
      </c>
      <c r="D781" s="15">
        <v>27</v>
      </c>
      <c r="E781" s="14" t="s">
        <v>11</v>
      </c>
      <c r="F781" s="14" t="s">
        <v>22</v>
      </c>
      <c r="G781" s="15">
        <v>4</v>
      </c>
      <c r="H781" s="14" t="s">
        <v>13</v>
      </c>
      <c r="I781" s="15">
        <v>6</v>
      </c>
      <c r="J781" s="16" t="s">
        <v>44</v>
      </c>
    </row>
    <row r="782" spans="1:10" x14ac:dyDescent="0.3">
      <c r="A782" s="9">
        <v>462232</v>
      </c>
      <c r="B782" s="10" t="s">
        <v>14</v>
      </c>
      <c r="C782" s="10" t="s">
        <v>11</v>
      </c>
      <c r="D782" s="11">
        <v>55</v>
      </c>
      <c r="E782" s="10" t="s">
        <v>17</v>
      </c>
      <c r="F782" s="10" t="s">
        <v>18</v>
      </c>
      <c r="G782" s="11">
        <v>0</v>
      </c>
      <c r="H782" s="10" t="s">
        <v>19</v>
      </c>
      <c r="I782" s="11">
        <v>8</v>
      </c>
      <c r="J782" s="12" t="s">
        <v>44</v>
      </c>
    </row>
    <row r="783" spans="1:10" x14ac:dyDescent="0.3">
      <c r="A783" s="13">
        <v>462240</v>
      </c>
      <c r="B783" s="14" t="s">
        <v>14</v>
      </c>
      <c r="C783" s="14" t="s">
        <v>11</v>
      </c>
      <c r="D783" s="15">
        <v>80</v>
      </c>
      <c r="E783" s="14" t="s">
        <v>17</v>
      </c>
      <c r="F783" s="14" t="s">
        <v>23</v>
      </c>
      <c r="G783" s="15">
        <v>0</v>
      </c>
      <c r="H783" s="14" t="s">
        <v>19</v>
      </c>
      <c r="I783" s="15">
        <v>2</v>
      </c>
      <c r="J783" s="16" t="s">
        <v>45</v>
      </c>
    </row>
    <row r="784" spans="1:10" x14ac:dyDescent="0.3">
      <c r="A784" s="9">
        <v>462243</v>
      </c>
      <c r="B784" s="10" t="s">
        <v>14</v>
      </c>
      <c r="C784" s="10" t="s">
        <v>11</v>
      </c>
      <c r="D784" s="11">
        <v>43</v>
      </c>
      <c r="E784" s="10" t="s">
        <v>17</v>
      </c>
      <c r="F784" s="10" t="s">
        <v>18</v>
      </c>
      <c r="G784" s="11">
        <v>0</v>
      </c>
      <c r="H784" s="10" t="s">
        <v>13</v>
      </c>
      <c r="I784" s="11">
        <v>4</v>
      </c>
      <c r="J784" s="12" t="s">
        <v>45</v>
      </c>
    </row>
    <row r="785" spans="1:10" x14ac:dyDescent="0.3">
      <c r="A785" s="13">
        <v>462246</v>
      </c>
      <c r="B785" s="14" t="s">
        <v>10</v>
      </c>
      <c r="C785" s="14" t="s">
        <v>11</v>
      </c>
      <c r="D785" s="15">
        <v>79</v>
      </c>
      <c r="E785" s="14" t="s">
        <v>17</v>
      </c>
      <c r="F785" s="14" t="s">
        <v>23</v>
      </c>
      <c r="G785" s="15">
        <v>1</v>
      </c>
      <c r="H785" s="14" t="s">
        <v>19</v>
      </c>
      <c r="I785" s="15">
        <v>2</v>
      </c>
      <c r="J785" s="16" t="s">
        <v>45</v>
      </c>
    </row>
    <row r="786" spans="1:10" x14ac:dyDescent="0.3">
      <c r="A786" s="9">
        <v>462249</v>
      </c>
      <c r="B786" s="10" t="s">
        <v>14</v>
      </c>
      <c r="C786" s="10" t="s">
        <v>17</v>
      </c>
      <c r="D786" s="11">
        <v>25</v>
      </c>
      <c r="E786" s="10" t="s">
        <v>17</v>
      </c>
      <c r="F786" s="10" t="s">
        <v>24</v>
      </c>
      <c r="G786" s="11">
        <v>1</v>
      </c>
      <c r="H786" s="10" t="s">
        <v>13</v>
      </c>
      <c r="I786" s="11">
        <v>3</v>
      </c>
      <c r="J786" s="12" t="s">
        <v>45</v>
      </c>
    </row>
    <row r="787" spans="1:10" x14ac:dyDescent="0.3">
      <c r="A787" s="13">
        <v>462256</v>
      </c>
      <c r="B787" s="14" t="s">
        <v>10</v>
      </c>
      <c r="C787" s="14" t="s">
        <v>11</v>
      </c>
      <c r="D787" s="15">
        <v>58</v>
      </c>
      <c r="E787" s="14" t="s">
        <v>11</v>
      </c>
      <c r="F787" s="14" t="s">
        <v>25</v>
      </c>
      <c r="G787" s="15">
        <v>0</v>
      </c>
      <c r="H787" s="14" t="s">
        <v>16</v>
      </c>
      <c r="I787" s="15">
        <v>4</v>
      </c>
      <c r="J787" s="16" t="s">
        <v>45</v>
      </c>
    </row>
    <row r="788" spans="1:10" x14ac:dyDescent="0.3">
      <c r="A788" s="13">
        <v>462260</v>
      </c>
      <c r="B788" s="14" t="s">
        <v>14</v>
      </c>
      <c r="C788" s="14" t="s">
        <v>11</v>
      </c>
      <c r="D788" s="15">
        <v>76</v>
      </c>
      <c r="E788" s="14" t="s">
        <v>11</v>
      </c>
      <c r="F788" s="14" t="s">
        <v>23</v>
      </c>
      <c r="G788" s="15">
        <v>1</v>
      </c>
      <c r="H788" s="14" t="s">
        <v>13</v>
      </c>
      <c r="I788" s="15">
        <v>2</v>
      </c>
      <c r="J788" s="16" t="s">
        <v>45</v>
      </c>
    </row>
    <row r="789" spans="1:10" x14ac:dyDescent="0.3">
      <c r="A789" s="13">
        <v>462274</v>
      </c>
      <c r="B789" s="14" t="s">
        <v>14</v>
      </c>
      <c r="C789" s="14" t="s">
        <v>11</v>
      </c>
      <c r="D789" s="15">
        <v>47</v>
      </c>
      <c r="E789" s="14" t="s">
        <v>11</v>
      </c>
      <c r="F789" s="14" t="s">
        <v>22</v>
      </c>
      <c r="G789" s="15">
        <v>1</v>
      </c>
      <c r="H789" s="14" t="s">
        <v>16</v>
      </c>
      <c r="I789" s="15">
        <v>3</v>
      </c>
      <c r="J789" s="16" t="s">
        <v>45</v>
      </c>
    </row>
    <row r="790" spans="1:10" x14ac:dyDescent="0.3">
      <c r="A790" s="9">
        <v>462275</v>
      </c>
      <c r="B790" s="10" t="s">
        <v>14</v>
      </c>
      <c r="C790" s="10" t="s">
        <v>11</v>
      </c>
      <c r="D790" s="11">
        <v>43</v>
      </c>
      <c r="E790" s="10" t="s">
        <v>11</v>
      </c>
      <c r="F790" s="10" t="s">
        <v>22</v>
      </c>
      <c r="G790" s="11">
        <v>1</v>
      </c>
      <c r="H790" s="10" t="s">
        <v>16</v>
      </c>
      <c r="I790" s="11">
        <v>2</v>
      </c>
      <c r="J790" s="12" t="s">
        <v>45</v>
      </c>
    </row>
    <row r="791" spans="1:10" x14ac:dyDescent="0.3">
      <c r="A791" s="13">
        <v>462278</v>
      </c>
      <c r="B791" s="14" t="s">
        <v>14</v>
      </c>
      <c r="C791" s="14" t="s">
        <v>17</v>
      </c>
      <c r="D791" s="15">
        <v>31</v>
      </c>
      <c r="E791" s="14" t="s">
        <v>11</v>
      </c>
      <c r="F791" s="14" t="s">
        <v>15</v>
      </c>
      <c r="G791" s="15">
        <v>1</v>
      </c>
      <c r="H791" s="14" t="s">
        <v>13</v>
      </c>
      <c r="I791" s="15">
        <v>4</v>
      </c>
      <c r="J791" s="16" t="s">
        <v>45</v>
      </c>
    </row>
    <row r="792" spans="1:10" x14ac:dyDescent="0.3">
      <c r="A792" s="9">
        <v>462279</v>
      </c>
      <c r="B792" s="10" t="s">
        <v>14</v>
      </c>
      <c r="C792" s="10" t="s">
        <v>17</v>
      </c>
      <c r="D792" s="11">
        <v>27</v>
      </c>
      <c r="E792" s="10" t="s">
        <v>17</v>
      </c>
      <c r="F792" s="10" t="s">
        <v>15</v>
      </c>
      <c r="G792" s="11">
        <v>0</v>
      </c>
      <c r="H792" s="10" t="s">
        <v>13</v>
      </c>
      <c r="I792" s="11">
        <v>7</v>
      </c>
      <c r="J792" s="12" t="s">
        <v>45</v>
      </c>
    </row>
    <row r="793" spans="1:10" x14ac:dyDescent="0.3">
      <c r="A793" s="13">
        <v>462280</v>
      </c>
      <c r="B793" s="14" t="s">
        <v>14</v>
      </c>
      <c r="C793" s="14" t="s">
        <v>17</v>
      </c>
      <c r="D793" s="15">
        <v>31</v>
      </c>
      <c r="E793" s="14" t="s">
        <v>11</v>
      </c>
      <c r="F793" s="14" t="s">
        <v>15</v>
      </c>
      <c r="G793" s="15">
        <v>0</v>
      </c>
      <c r="H793" s="14" t="s">
        <v>13</v>
      </c>
      <c r="I793" s="15">
        <v>4</v>
      </c>
      <c r="J793" s="16" t="s">
        <v>45</v>
      </c>
    </row>
    <row r="794" spans="1:10" x14ac:dyDescent="0.3">
      <c r="A794" s="9">
        <v>462281</v>
      </c>
      <c r="B794" s="10" t="s">
        <v>14</v>
      </c>
      <c r="C794" s="10" t="s">
        <v>11</v>
      </c>
      <c r="D794" s="11">
        <v>46</v>
      </c>
      <c r="E794" s="10" t="s">
        <v>11</v>
      </c>
      <c r="F794" s="10" t="s">
        <v>22</v>
      </c>
      <c r="G794" s="11">
        <v>1</v>
      </c>
      <c r="H794" s="10" t="s">
        <v>13</v>
      </c>
      <c r="I794" s="11">
        <v>2</v>
      </c>
      <c r="J794" s="12" t="s">
        <v>45</v>
      </c>
    </row>
    <row r="795" spans="1:10" x14ac:dyDescent="0.3">
      <c r="A795" s="13">
        <v>462284</v>
      </c>
      <c r="B795" s="14" t="s">
        <v>14</v>
      </c>
      <c r="C795" s="14" t="s">
        <v>11</v>
      </c>
      <c r="D795" s="15">
        <v>48</v>
      </c>
      <c r="E795" s="14" t="s">
        <v>11</v>
      </c>
      <c r="F795" s="14" t="s">
        <v>18</v>
      </c>
      <c r="G795" s="15">
        <v>1</v>
      </c>
      <c r="H795" s="14" t="s">
        <v>16</v>
      </c>
      <c r="I795" s="15">
        <v>4</v>
      </c>
      <c r="J795" s="16" t="s">
        <v>45</v>
      </c>
    </row>
    <row r="796" spans="1:10" x14ac:dyDescent="0.3">
      <c r="A796" s="13">
        <v>462286</v>
      </c>
      <c r="B796" s="14" t="s">
        <v>14</v>
      </c>
      <c r="C796" s="14" t="s">
        <v>11</v>
      </c>
      <c r="D796" s="15">
        <v>57</v>
      </c>
      <c r="E796" s="14" t="s">
        <v>17</v>
      </c>
      <c r="F796" s="14" t="s">
        <v>21</v>
      </c>
      <c r="G796" s="15">
        <v>0</v>
      </c>
      <c r="H796" s="14" t="s">
        <v>16</v>
      </c>
      <c r="I796" s="15">
        <v>2</v>
      </c>
      <c r="J796" s="16" t="s">
        <v>45</v>
      </c>
    </row>
    <row r="797" spans="1:10" x14ac:dyDescent="0.3">
      <c r="A797" s="9">
        <v>462290</v>
      </c>
      <c r="B797" s="10" t="s">
        <v>10</v>
      </c>
      <c r="C797" s="10" t="s">
        <v>17</v>
      </c>
      <c r="D797" s="11">
        <v>30</v>
      </c>
      <c r="E797" s="10" t="s">
        <v>11</v>
      </c>
      <c r="F797" s="10" t="s">
        <v>21</v>
      </c>
      <c r="G797" s="11">
        <v>0</v>
      </c>
      <c r="H797" s="10" t="s">
        <v>13</v>
      </c>
      <c r="I797" s="11">
        <v>1</v>
      </c>
      <c r="J797" s="12" t="s">
        <v>45</v>
      </c>
    </row>
    <row r="798" spans="1:10" x14ac:dyDescent="0.3">
      <c r="A798" s="9">
        <v>462297</v>
      </c>
      <c r="B798" s="10" t="s">
        <v>10</v>
      </c>
      <c r="C798" s="10" t="s">
        <v>17</v>
      </c>
      <c r="D798" s="11">
        <v>31</v>
      </c>
      <c r="E798" s="10" t="s">
        <v>11</v>
      </c>
      <c r="F798" s="10" t="s">
        <v>22</v>
      </c>
      <c r="G798" s="11">
        <v>14</v>
      </c>
      <c r="H798" s="10" t="s">
        <v>13</v>
      </c>
      <c r="I798" s="11">
        <v>2</v>
      </c>
      <c r="J798" s="12" t="s">
        <v>45</v>
      </c>
    </row>
    <row r="799" spans="1:10" x14ac:dyDescent="0.3">
      <c r="A799" s="13">
        <v>462300</v>
      </c>
      <c r="B799" s="14" t="s">
        <v>14</v>
      </c>
      <c r="C799" s="14" t="s">
        <v>11</v>
      </c>
      <c r="D799" s="15">
        <v>49</v>
      </c>
      <c r="E799" s="14" t="s">
        <v>11</v>
      </c>
      <c r="F799" s="14" t="s">
        <v>22</v>
      </c>
      <c r="G799" s="15">
        <v>1</v>
      </c>
      <c r="H799" s="14" t="s">
        <v>16</v>
      </c>
      <c r="I799" s="15">
        <v>3</v>
      </c>
      <c r="J799" s="16" t="s">
        <v>45</v>
      </c>
    </row>
    <row r="800" spans="1:10" x14ac:dyDescent="0.3">
      <c r="A800" s="9">
        <v>462304</v>
      </c>
      <c r="B800" s="10" t="s">
        <v>14</v>
      </c>
      <c r="C800" s="10" t="s">
        <v>11</v>
      </c>
      <c r="D800" s="11">
        <v>56</v>
      </c>
      <c r="E800" s="10" t="s">
        <v>11</v>
      </c>
      <c r="F800" s="10" t="s">
        <v>22</v>
      </c>
      <c r="G800" s="11">
        <v>1</v>
      </c>
      <c r="H800" s="10" t="s">
        <v>13</v>
      </c>
      <c r="I800" s="11">
        <v>4</v>
      </c>
      <c r="J800" s="12" t="s">
        <v>44</v>
      </c>
    </row>
    <row r="801" spans="1:10" x14ac:dyDescent="0.3">
      <c r="A801" s="13">
        <v>462306</v>
      </c>
      <c r="B801" s="14" t="s">
        <v>14</v>
      </c>
      <c r="C801" s="14" t="s">
        <v>11</v>
      </c>
      <c r="D801" s="15">
        <v>83</v>
      </c>
      <c r="E801" s="14" t="s">
        <v>17</v>
      </c>
      <c r="F801" s="14" t="s">
        <v>23</v>
      </c>
      <c r="G801" s="15">
        <v>8</v>
      </c>
      <c r="H801" s="14" t="s">
        <v>19</v>
      </c>
      <c r="I801" s="15">
        <v>2</v>
      </c>
      <c r="J801" s="16" t="s">
        <v>45</v>
      </c>
    </row>
    <row r="802" spans="1:10" x14ac:dyDescent="0.3">
      <c r="A802" s="13">
        <v>462310</v>
      </c>
      <c r="B802" s="14" t="s">
        <v>14</v>
      </c>
      <c r="C802" s="14" t="s">
        <v>11</v>
      </c>
      <c r="D802" s="15">
        <v>63</v>
      </c>
      <c r="E802" s="14" t="s">
        <v>11</v>
      </c>
      <c r="F802" s="14" t="s">
        <v>22</v>
      </c>
      <c r="G802" s="15">
        <v>5</v>
      </c>
      <c r="H802" s="14" t="s">
        <v>16</v>
      </c>
      <c r="I802" s="15">
        <v>4</v>
      </c>
      <c r="J802" s="16" t="s">
        <v>45</v>
      </c>
    </row>
    <row r="803" spans="1:10" x14ac:dyDescent="0.3">
      <c r="A803" s="9">
        <v>462323</v>
      </c>
      <c r="B803" s="10" t="s">
        <v>10</v>
      </c>
      <c r="C803" s="10" t="s">
        <v>11</v>
      </c>
      <c r="D803" s="11">
        <v>71</v>
      </c>
      <c r="E803" s="10" t="s">
        <v>11</v>
      </c>
      <c r="F803" s="10" t="s">
        <v>21</v>
      </c>
      <c r="G803" s="11">
        <v>1</v>
      </c>
      <c r="H803" s="10" t="s">
        <v>16</v>
      </c>
      <c r="I803" s="11">
        <v>2</v>
      </c>
      <c r="J803" s="12" t="s">
        <v>45</v>
      </c>
    </row>
    <row r="804" spans="1:10" x14ac:dyDescent="0.3">
      <c r="A804" s="13">
        <v>462336</v>
      </c>
      <c r="B804" s="14" t="s">
        <v>14</v>
      </c>
      <c r="C804" s="14" t="s">
        <v>11</v>
      </c>
      <c r="D804" s="15">
        <v>50</v>
      </c>
      <c r="E804" s="14" t="s">
        <v>17</v>
      </c>
      <c r="F804" s="14" t="s">
        <v>22</v>
      </c>
      <c r="G804" s="15">
        <v>0</v>
      </c>
      <c r="H804" s="14" t="s">
        <v>13</v>
      </c>
      <c r="I804" s="15">
        <v>4</v>
      </c>
      <c r="J804" s="16" t="s">
        <v>45</v>
      </c>
    </row>
    <row r="805" spans="1:10" x14ac:dyDescent="0.3">
      <c r="A805" s="9">
        <v>462339</v>
      </c>
      <c r="B805" s="10" t="s">
        <v>14</v>
      </c>
      <c r="C805" s="10" t="s">
        <v>17</v>
      </c>
      <c r="D805" s="11">
        <v>31</v>
      </c>
      <c r="E805" s="10" t="s">
        <v>11</v>
      </c>
      <c r="F805" s="10" t="s">
        <v>22</v>
      </c>
      <c r="G805" s="11">
        <v>4</v>
      </c>
      <c r="H805" s="10" t="s">
        <v>13</v>
      </c>
      <c r="I805" s="11">
        <v>5</v>
      </c>
      <c r="J805" s="12" t="s">
        <v>45</v>
      </c>
    </row>
    <row r="806" spans="1:10" x14ac:dyDescent="0.3">
      <c r="A806" s="13">
        <v>462340</v>
      </c>
      <c r="B806" s="14" t="s">
        <v>14</v>
      </c>
      <c r="C806" s="14" t="s">
        <v>11</v>
      </c>
      <c r="D806" s="15">
        <v>60</v>
      </c>
      <c r="E806" s="14" t="s">
        <v>17</v>
      </c>
      <c r="F806" s="14" t="s">
        <v>24</v>
      </c>
      <c r="G806" s="15">
        <v>0</v>
      </c>
      <c r="H806" s="14" t="s">
        <v>16</v>
      </c>
      <c r="I806" s="15">
        <v>6</v>
      </c>
      <c r="J806" s="16" t="s">
        <v>45</v>
      </c>
    </row>
    <row r="807" spans="1:10" x14ac:dyDescent="0.3">
      <c r="A807" s="9">
        <v>462342</v>
      </c>
      <c r="B807" s="10" t="s">
        <v>10</v>
      </c>
      <c r="C807" s="10" t="s">
        <v>11</v>
      </c>
      <c r="D807" s="11">
        <v>71</v>
      </c>
      <c r="E807" s="10" t="s">
        <v>11</v>
      </c>
      <c r="F807" s="10" t="s">
        <v>23</v>
      </c>
      <c r="G807" s="11">
        <v>8</v>
      </c>
      <c r="H807" s="10" t="s">
        <v>19</v>
      </c>
      <c r="I807" s="11">
        <v>2</v>
      </c>
      <c r="J807" s="12" t="s">
        <v>45</v>
      </c>
    </row>
    <row r="808" spans="1:10" x14ac:dyDescent="0.3">
      <c r="A808" s="13">
        <v>462345</v>
      </c>
      <c r="B808" s="14" t="s">
        <v>14</v>
      </c>
      <c r="C808" s="14" t="s">
        <v>11</v>
      </c>
      <c r="D808" s="15">
        <v>49</v>
      </c>
      <c r="E808" s="14" t="s">
        <v>11</v>
      </c>
      <c r="F808" s="14" t="s">
        <v>21</v>
      </c>
      <c r="G808" s="15">
        <v>0</v>
      </c>
      <c r="H808" s="14" t="s">
        <v>16</v>
      </c>
      <c r="I808" s="15">
        <v>6</v>
      </c>
      <c r="J808" s="16" t="s">
        <v>44</v>
      </c>
    </row>
    <row r="809" spans="1:10" x14ac:dyDescent="0.3">
      <c r="A809" s="9">
        <v>462346</v>
      </c>
      <c r="B809" s="10" t="s">
        <v>14</v>
      </c>
      <c r="C809" s="10" t="s">
        <v>11</v>
      </c>
      <c r="D809" s="11">
        <v>74</v>
      </c>
      <c r="E809" s="10" t="s">
        <v>11</v>
      </c>
      <c r="F809" s="10" t="s">
        <v>23</v>
      </c>
      <c r="G809" s="11">
        <v>9</v>
      </c>
      <c r="H809" s="10" t="s">
        <v>13</v>
      </c>
      <c r="I809" s="11">
        <v>1</v>
      </c>
      <c r="J809" s="12" t="s">
        <v>45</v>
      </c>
    </row>
    <row r="810" spans="1:10" x14ac:dyDescent="0.3">
      <c r="A810" s="13">
        <v>462349</v>
      </c>
      <c r="B810" s="14" t="s">
        <v>14</v>
      </c>
      <c r="C810" s="14" t="s">
        <v>11</v>
      </c>
      <c r="D810" s="15">
        <v>51</v>
      </c>
      <c r="E810" s="14" t="s">
        <v>11</v>
      </c>
      <c r="F810" s="14" t="s">
        <v>22</v>
      </c>
      <c r="G810" s="15">
        <v>1</v>
      </c>
      <c r="H810" s="14" t="s">
        <v>16</v>
      </c>
      <c r="I810" s="15">
        <v>6</v>
      </c>
      <c r="J810" s="16" t="s">
        <v>45</v>
      </c>
    </row>
    <row r="811" spans="1:10" x14ac:dyDescent="0.3">
      <c r="A811" s="13">
        <v>462356</v>
      </c>
      <c r="B811" s="14" t="s">
        <v>14</v>
      </c>
      <c r="C811" s="14" t="s">
        <v>17</v>
      </c>
      <c r="D811" s="15">
        <v>46</v>
      </c>
      <c r="E811" s="14" t="s">
        <v>11</v>
      </c>
      <c r="F811" s="14" t="s">
        <v>12</v>
      </c>
      <c r="G811" s="15">
        <v>0</v>
      </c>
      <c r="H811" s="14" t="s">
        <v>13</v>
      </c>
      <c r="I811" s="15">
        <v>3</v>
      </c>
      <c r="J811" s="16" t="s">
        <v>45</v>
      </c>
    </row>
    <row r="812" spans="1:10" x14ac:dyDescent="0.3">
      <c r="A812" s="9">
        <v>462358</v>
      </c>
      <c r="B812" s="10" t="s">
        <v>14</v>
      </c>
      <c r="C812" s="10" t="s">
        <v>11</v>
      </c>
      <c r="D812" s="11">
        <v>39</v>
      </c>
      <c r="E812" s="10" t="s">
        <v>17</v>
      </c>
      <c r="F812" s="10" t="s">
        <v>21</v>
      </c>
      <c r="G812" s="11">
        <v>2</v>
      </c>
      <c r="H812" s="10" t="s">
        <v>16</v>
      </c>
      <c r="I812" s="11">
        <v>2</v>
      </c>
      <c r="J812" s="12" t="s">
        <v>45</v>
      </c>
    </row>
    <row r="813" spans="1:10" x14ac:dyDescent="0.3">
      <c r="A813" s="13">
        <v>462365</v>
      </c>
      <c r="B813" s="14" t="s">
        <v>14</v>
      </c>
      <c r="C813" s="14" t="s">
        <v>11</v>
      </c>
      <c r="D813" s="15">
        <v>85</v>
      </c>
      <c r="E813" s="14" t="s">
        <v>11</v>
      </c>
      <c r="F813" s="14" t="s">
        <v>23</v>
      </c>
      <c r="G813" s="15">
        <v>1</v>
      </c>
      <c r="H813" s="14" t="s">
        <v>19</v>
      </c>
      <c r="I813" s="15">
        <v>2</v>
      </c>
      <c r="J813" s="16" t="s">
        <v>45</v>
      </c>
    </row>
    <row r="814" spans="1:10" x14ac:dyDescent="0.3">
      <c r="A814" s="9">
        <v>462368</v>
      </c>
      <c r="B814" s="10" t="s">
        <v>10</v>
      </c>
      <c r="C814" s="10" t="s">
        <v>11</v>
      </c>
      <c r="D814" s="11">
        <v>31</v>
      </c>
      <c r="E814" s="10" t="s">
        <v>11</v>
      </c>
      <c r="F814" s="10" t="s">
        <v>22</v>
      </c>
      <c r="G814" s="11">
        <v>1</v>
      </c>
      <c r="H814" s="10" t="s">
        <v>16</v>
      </c>
      <c r="I814" s="11">
        <v>2</v>
      </c>
      <c r="J814" s="12" t="s">
        <v>45</v>
      </c>
    </row>
    <row r="815" spans="1:10" x14ac:dyDescent="0.3">
      <c r="A815" s="13">
        <v>462370</v>
      </c>
      <c r="B815" s="14" t="s">
        <v>14</v>
      </c>
      <c r="C815" s="14" t="s">
        <v>11</v>
      </c>
      <c r="D815" s="15">
        <v>39</v>
      </c>
      <c r="E815" s="14" t="s">
        <v>11</v>
      </c>
      <c r="F815" s="14" t="s">
        <v>18</v>
      </c>
      <c r="G815" s="15">
        <v>4</v>
      </c>
      <c r="H815" s="14" t="s">
        <v>19</v>
      </c>
      <c r="I815" s="15">
        <v>3</v>
      </c>
      <c r="J815" s="16" t="s">
        <v>45</v>
      </c>
    </row>
    <row r="816" spans="1:10" x14ac:dyDescent="0.3">
      <c r="A816" s="9">
        <v>462381</v>
      </c>
      <c r="B816" s="10" t="s">
        <v>10</v>
      </c>
      <c r="C816" s="10" t="s">
        <v>11</v>
      </c>
      <c r="D816" s="11">
        <v>48</v>
      </c>
      <c r="E816" s="10" t="s">
        <v>17</v>
      </c>
      <c r="F816" s="10" t="s">
        <v>21</v>
      </c>
      <c r="G816" s="11">
        <v>1</v>
      </c>
      <c r="H816" s="10" t="s">
        <v>19</v>
      </c>
      <c r="I816" s="11">
        <v>2</v>
      </c>
      <c r="J816" s="12" t="s">
        <v>45</v>
      </c>
    </row>
    <row r="817" spans="1:10" x14ac:dyDescent="0.3">
      <c r="A817" s="13">
        <v>462382</v>
      </c>
      <c r="B817" s="14" t="s">
        <v>14</v>
      </c>
      <c r="C817" s="14" t="s">
        <v>11</v>
      </c>
      <c r="D817" s="15">
        <v>71</v>
      </c>
      <c r="E817" s="14" t="s">
        <v>11</v>
      </c>
      <c r="F817" s="14" t="s">
        <v>23</v>
      </c>
      <c r="G817" s="15">
        <v>0</v>
      </c>
      <c r="H817" s="14" t="s">
        <v>19</v>
      </c>
      <c r="I817" s="15">
        <v>2</v>
      </c>
      <c r="J817" s="16" t="s">
        <v>45</v>
      </c>
    </row>
    <row r="818" spans="1:10" x14ac:dyDescent="0.3">
      <c r="A818" s="13">
        <v>462386</v>
      </c>
      <c r="B818" s="14" t="s">
        <v>10</v>
      </c>
      <c r="C818" s="14" t="s">
        <v>17</v>
      </c>
      <c r="D818" s="15">
        <v>32</v>
      </c>
      <c r="E818" s="14" t="s">
        <v>11</v>
      </c>
      <c r="F818" s="14" t="s">
        <v>15</v>
      </c>
      <c r="G818" s="15">
        <v>0</v>
      </c>
      <c r="H818" s="14" t="s">
        <v>13</v>
      </c>
      <c r="I818" s="15">
        <v>5</v>
      </c>
      <c r="J818" s="16" t="s">
        <v>45</v>
      </c>
    </row>
    <row r="819" spans="1:10" x14ac:dyDescent="0.3">
      <c r="A819" s="9">
        <v>462389</v>
      </c>
      <c r="B819" s="10" t="s">
        <v>10</v>
      </c>
      <c r="C819" s="10" t="s">
        <v>11</v>
      </c>
      <c r="D819" s="11">
        <v>55</v>
      </c>
      <c r="E819" s="10" t="s">
        <v>17</v>
      </c>
      <c r="F819" s="10" t="s">
        <v>12</v>
      </c>
      <c r="G819" s="11">
        <v>0</v>
      </c>
      <c r="H819" s="10" t="s">
        <v>13</v>
      </c>
      <c r="I819" s="11">
        <v>1</v>
      </c>
      <c r="J819" s="12" t="s">
        <v>45</v>
      </c>
    </row>
    <row r="820" spans="1:10" x14ac:dyDescent="0.3">
      <c r="A820" s="13">
        <v>462395</v>
      </c>
      <c r="B820" s="14" t="s">
        <v>14</v>
      </c>
      <c r="C820" s="14" t="s">
        <v>11</v>
      </c>
      <c r="D820" s="15">
        <v>46</v>
      </c>
      <c r="E820" s="14" t="s">
        <v>11</v>
      </c>
      <c r="F820" s="14" t="s">
        <v>22</v>
      </c>
      <c r="G820" s="15">
        <v>0</v>
      </c>
      <c r="H820" s="14" t="s">
        <v>19</v>
      </c>
      <c r="I820" s="15">
        <v>2</v>
      </c>
      <c r="J820" s="16" t="s">
        <v>45</v>
      </c>
    </row>
    <row r="821" spans="1:10" x14ac:dyDescent="0.3">
      <c r="A821" s="13">
        <v>462397</v>
      </c>
      <c r="B821" s="14" t="s">
        <v>14</v>
      </c>
      <c r="C821" s="14" t="s">
        <v>11</v>
      </c>
      <c r="D821" s="15">
        <v>50</v>
      </c>
      <c r="E821" s="14" t="s">
        <v>11</v>
      </c>
      <c r="F821" s="14" t="s">
        <v>22</v>
      </c>
      <c r="G821" s="15">
        <v>0</v>
      </c>
      <c r="H821" s="14" t="s">
        <v>16</v>
      </c>
      <c r="I821" s="15">
        <v>4</v>
      </c>
      <c r="J821" s="16" t="s">
        <v>45</v>
      </c>
    </row>
    <row r="822" spans="1:10" x14ac:dyDescent="0.3">
      <c r="A822" s="9">
        <v>462400</v>
      </c>
      <c r="B822" s="10" t="s">
        <v>14</v>
      </c>
      <c r="C822" s="10" t="s">
        <v>17</v>
      </c>
      <c r="D822" s="11">
        <v>45</v>
      </c>
      <c r="E822" s="10" t="s">
        <v>11</v>
      </c>
      <c r="F822" s="10" t="s">
        <v>22</v>
      </c>
      <c r="G822" s="11">
        <v>1</v>
      </c>
      <c r="H822" s="10" t="s">
        <v>13</v>
      </c>
      <c r="I822" s="11">
        <v>1</v>
      </c>
      <c r="J822" s="12" t="s">
        <v>45</v>
      </c>
    </row>
    <row r="823" spans="1:10" x14ac:dyDescent="0.3">
      <c r="A823" s="13">
        <v>462401</v>
      </c>
      <c r="B823" s="14" t="s">
        <v>14</v>
      </c>
      <c r="C823" s="14" t="s">
        <v>11</v>
      </c>
      <c r="D823" s="15">
        <v>33</v>
      </c>
      <c r="E823" s="14" t="s">
        <v>17</v>
      </c>
      <c r="F823" s="14" t="s">
        <v>18</v>
      </c>
      <c r="G823" s="15">
        <v>1</v>
      </c>
      <c r="H823" s="14" t="s">
        <v>16</v>
      </c>
      <c r="I823" s="15">
        <v>2</v>
      </c>
      <c r="J823" s="16" t="s">
        <v>44</v>
      </c>
    </row>
    <row r="824" spans="1:10" x14ac:dyDescent="0.3">
      <c r="A824" s="9">
        <v>462409</v>
      </c>
      <c r="B824" s="10" t="s">
        <v>10</v>
      </c>
      <c r="C824" s="10" t="s">
        <v>11</v>
      </c>
      <c r="D824" s="11">
        <v>29</v>
      </c>
      <c r="E824" s="10" t="s">
        <v>17</v>
      </c>
      <c r="F824" s="10" t="s">
        <v>12</v>
      </c>
      <c r="G824" s="11">
        <v>5</v>
      </c>
      <c r="H824" s="10" t="s">
        <v>13</v>
      </c>
      <c r="I824" s="11">
        <v>2</v>
      </c>
      <c r="J824" s="12" t="s">
        <v>45</v>
      </c>
    </row>
    <row r="825" spans="1:10" x14ac:dyDescent="0.3">
      <c r="A825" s="13">
        <v>462411</v>
      </c>
      <c r="B825" s="14" t="s">
        <v>14</v>
      </c>
      <c r="C825" s="14" t="s">
        <v>17</v>
      </c>
      <c r="D825" s="15">
        <v>35</v>
      </c>
      <c r="E825" s="14" t="s">
        <v>11</v>
      </c>
      <c r="F825" s="14" t="s">
        <v>22</v>
      </c>
      <c r="G825" s="15">
        <v>8</v>
      </c>
      <c r="H825" s="14" t="s">
        <v>13</v>
      </c>
      <c r="I825" s="15">
        <v>1</v>
      </c>
      <c r="J825" s="16" t="s">
        <v>45</v>
      </c>
    </row>
    <row r="826" spans="1:10" x14ac:dyDescent="0.3">
      <c r="A826" s="9">
        <v>462415</v>
      </c>
      <c r="B826" s="10" t="s">
        <v>14</v>
      </c>
      <c r="C826" s="10" t="s">
        <v>17</v>
      </c>
      <c r="D826" s="11">
        <v>25</v>
      </c>
      <c r="E826" s="10" t="s">
        <v>17</v>
      </c>
      <c r="F826" s="10" t="s">
        <v>21</v>
      </c>
      <c r="G826" s="11">
        <v>1</v>
      </c>
      <c r="H826" s="10" t="s">
        <v>13</v>
      </c>
      <c r="I826" s="11">
        <v>1</v>
      </c>
      <c r="J826" s="12" t="s">
        <v>45</v>
      </c>
    </row>
    <row r="827" spans="1:10" x14ac:dyDescent="0.3">
      <c r="A827" s="13">
        <v>462420</v>
      </c>
      <c r="B827" s="14" t="s">
        <v>14</v>
      </c>
      <c r="C827" s="14" t="s">
        <v>17</v>
      </c>
      <c r="D827" s="15">
        <v>26</v>
      </c>
      <c r="E827" s="14" t="s">
        <v>11</v>
      </c>
      <c r="F827" s="14" t="s">
        <v>15</v>
      </c>
      <c r="G827" s="15">
        <v>0</v>
      </c>
      <c r="H827" s="14" t="s">
        <v>13</v>
      </c>
      <c r="I827" s="15">
        <v>3</v>
      </c>
      <c r="J827" s="16" t="s">
        <v>45</v>
      </c>
    </row>
    <row r="828" spans="1:10" x14ac:dyDescent="0.3">
      <c r="A828" s="9">
        <v>462421</v>
      </c>
      <c r="B828" s="10" t="s">
        <v>14</v>
      </c>
      <c r="C828" s="10" t="s">
        <v>17</v>
      </c>
      <c r="D828" s="11">
        <v>48</v>
      </c>
      <c r="E828" s="10" t="s">
        <v>11</v>
      </c>
      <c r="F828" s="10" t="s">
        <v>22</v>
      </c>
      <c r="G828" s="11">
        <v>1</v>
      </c>
      <c r="H828" s="10" t="s">
        <v>13</v>
      </c>
      <c r="I828" s="11">
        <v>2</v>
      </c>
      <c r="J828" s="12" t="s">
        <v>45</v>
      </c>
    </row>
    <row r="829" spans="1:10" x14ac:dyDescent="0.3">
      <c r="A829" s="13">
        <v>462423</v>
      </c>
      <c r="B829" s="14" t="s">
        <v>14</v>
      </c>
      <c r="C829" s="14" t="s">
        <v>11</v>
      </c>
      <c r="D829" s="15">
        <v>66</v>
      </c>
      <c r="E829" s="14" t="s">
        <v>17</v>
      </c>
      <c r="F829" s="14" t="s">
        <v>23</v>
      </c>
      <c r="G829" s="15">
        <v>0</v>
      </c>
      <c r="H829" s="14" t="s">
        <v>19</v>
      </c>
      <c r="I829" s="15">
        <v>3</v>
      </c>
      <c r="J829" s="16" t="s">
        <v>45</v>
      </c>
    </row>
    <row r="830" spans="1:10" x14ac:dyDescent="0.3">
      <c r="A830" s="9">
        <v>462424</v>
      </c>
      <c r="B830" s="10" t="s">
        <v>10</v>
      </c>
      <c r="C830" s="10" t="s">
        <v>11</v>
      </c>
      <c r="D830" s="11">
        <v>38</v>
      </c>
      <c r="E830" s="10" t="s">
        <v>17</v>
      </c>
      <c r="F830" s="10" t="s">
        <v>22</v>
      </c>
      <c r="G830" s="11">
        <v>0</v>
      </c>
      <c r="H830" s="10" t="s">
        <v>13</v>
      </c>
      <c r="I830" s="11">
        <v>3</v>
      </c>
      <c r="J830" s="12" t="s">
        <v>45</v>
      </c>
    </row>
    <row r="831" spans="1:10" x14ac:dyDescent="0.3">
      <c r="A831" s="13">
        <v>462428</v>
      </c>
      <c r="B831" s="14" t="s">
        <v>14</v>
      </c>
      <c r="C831" s="14" t="s">
        <v>11</v>
      </c>
      <c r="D831" s="15">
        <v>65</v>
      </c>
      <c r="E831" s="14" t="s">
        <v>11</v>
      </c>
      <c r="F831" s="14" t="s">
        <v>24</v>
      </c>
      <c r="G831" s="15">
        <v>2</v>
      </c>
      <c r="H831" s="14" t="s">
        <v>16</v>
      </c>
      <c r="I831" s="15">
        <v>3</v>
      </c>
      <c r="J831" s="16" t="s">
        <v>45</v>
      </c>
    </row>
    <row r="832" spans="1:10" x14ac:dyDescent="0.3">
      <c r="A832" s="9">
        <v>462429</v>
      </c>
      <c r="B832" s="10" t="s">
        <v>14</v>
      </c>
      <c r="C832" s="10" t="s">
        <v>11</v>
      </c>
      <c r="D832" s="11">
        <v>87</v>
      </c>
      <c r="E832" s="10" t="s">
        <v>17</v>
      </c>
      <c r="F832" s="10" t="s">
        <v>23</v>
      </c>
      <c r="G832" s="11">
        <v>1</v>
      </c>
      <c r="H832" s="10" t="s">
        <v>13</v>
      </c>
      <c r="I832" s="11">
        <v>1</v>
      </c>
      <c r="J832" s="12" t="s">
        <v>45</v>
      </c>
    </row>
    <row r="833" spans="1:10" x14ac:dyDescent="0.3">
      <c r="A833" s="13">
        <v>462445</v>
      </c>
      <c r="B833" s="14" t="s">
        <v>14</v>
      </c>
      <c r="C833" s="14" t="s">
        <v>17</v>
      </c>
      <c r="D833" s="15">
        <v>20</v>
      </c>
      <c r="E833" s="14" t="s">
        <v>17</v>
      </c>
      <c r="F833" s="14" t="s">
        <v>15</v>
      </c>
      <c r="G833" s="15">
        <v>1</v>
      </c>
      <c r="H833" s="14" t="s">
        <v>13</v>
      </c>
      <c r="I833" s="15">
        <v>3</v>
      </c>
      <c r="J833" s="16" t="s">
        <v>45</v>
      </c>
    </row>
    <row r="834" spans="1:10" x14ac:dyDescent="0.3">
      <c r="A834" s="9">
        <v>462446</v>
      </c>
      <c r="B834" s="10" t="s">
        <v>14</v>
      </c>
      <c r="C834" s="10" t="s">
        <v>17</v>
      </c>
      <c r="D834" s="11">
        <v>19</v>
      </c>
      <c r="E834" s="10" t="s">
        <v>17</v>
      </c>
      <c r="F834" s="10" t="s">
        <v>15</v>
      </c>
      <c r="G834" s="11">
        <v>0</v>
      </c>
      <c r="H834" s="10" t="s">
        <v>13</v>
      </c>
      <c r="I834" s="11">
        <v>4</v>
      </c>
      <c r="J834" s="12" t="s">
        <v>45</v>
      </c>
    </row>
    <row r="835" spans="1:10" x14ac:dyDescent="0.3">
      <c r="A835" s="13">
        <v>462447</v>
      </c>
      <c r="B835" s="14" t="s">
        <v>14</v>
      </c>
      <c r="C835" s="14" t="s">
        <v>17</v>
      </c>
      <c r="D835" s="15">
        <v>22</v>
      </c>
      <c r="E835" s="14" t="s">
        <v>17</v>
      </c>
      <c r="F835" s="14" t="s">
        <v>15</v>
      </c>
      <c r="G835" s="15">
        <v>9</v>
      </c>
      <c r="H835" s="14" t="s">
        <v>13</v>
      </c>
      <c r="I835" s="15">
        <v>4</v>
      </c>
      <c r="J835" s="16" t="s">
        <v>45</v>
      </c>
    </row>
    <row r="836" spans="1:10" x14ac:dyDescent="0.3">
      <c r="A836" s="13">
        <v>462451</v>
      </c>
      <c r="B836" s="14" t="s">
        <v>14</v>
      </c>
      <c r="C836" s="14" t="s">
        <v>17</v>
      </c>
      <c r="D836" s="15">
        <v>18</v>
      </c>
      <c r="E836" s="14" t="s">
        <v>17</v>
      </c>
      <c r="F836" s="14" t="s">
        <v>20</v>
      </c>
      <c r="G836" s="15">
        <v>1</v>
      </c>
      <c r="H836" s="14" t="s">
        <v>13</v>
      </c>
      <c r="I836" s="15">
        <v>9</v>
      </c>
      <c r="J836" s="16" t="s">
        <v>45</v>
      </c>
    </row>
    <row r="837" spans="1:10" x14ac:dyDescent="0.3">
      <c r="A837" s="13">
        <v>462454</v>
      </c>
      <c r="B837" s="14" t="s">
        <v>14</v>
      </c>
      <c r="C837" s="14" t="s">
        <v>17</v>
      </c>
      <c r="D837" s="15">
        <v>19</v>
      </c>
      <c r="E837" s="14" t="s">
        <v>17</v>
      </c>
      <c r="F837" s="14" t="s">
        <v>15</v>
      </c>
      <c r="G837" s="15">
        <v>1</v>
      </c>
      <c r="H837" s="14" t="s">
        <v>13</v>
      </c>
      <c r="I837" s="15">
        <v>3</v>
      </c>
      <c r="J837" s="16" t="s">
        <v>42</v>
      </c>
    </row>
    <row r="838" spans="1:10" x14ac:dyDescent="0.3">
      <c r="A838" s="9">
        <v>462456</v>
      </c>
      <c r="B838" s="10" t="s">
        <v>14</v>
      </c>
      <c r="C838" s="10" t="s">
        <v>17</v>
      </c>
      <c r="D838" s="11">
        <v>22</v>
      </c>
      <c r="E838" s="10" t="s">
        <v>17</v>
      </c>
      <c r="F838" s="10" t="s">
        <v>15</v>
      </c>
      <c r="G838" s="11">
        <v>0</v>
      </c>
      <c r="H838" s="10" t="s">
        <v>13</v>
      </c>
      <c r="I838" s="11">
        <v>8</v>
      </c>
      <c r="J838" s="12" t="s">
        <v>45</v>
      </c>
    </row>
    <row r="839" spans="1:10" x14ac:dyDescent="0.3">
      <c r="A839" s="13">
        <v>462457</v>
      </c>
      <c r="B839" s="14" t="s">
        <v>14</v>
      </c>
      <c r="C839" s="14" t="s">
        <v>17</v>
      </c>
      <c r="D839" s="15">
        <v>31</v>
      </c>
      <c r="E839" s="14" t="s">
        <v>17</v>
      </c>
      <c r="F839" s="14" t="s">
        <v>15</v>
      </c>
      <c r="G839" s="15">
        <v>4</v>
      </c>
      <c r="H839" s="14" t="s">
        <v>13</v>
      </c>
      <c r="I839" s="15">
        <v>4</v>
      </c>
      <c r="J839" s="16" t="s">
        <v>45</v>
      </c>
    </row>
    <row r="840" spans="1:10" x14ac:dyDescent="0.3">
      <c r="A840" s="9">
        <v>462463</v>
      </c>
      <c r="B840" s="10" t="s">
        <v>14</v>
      </c>
      <c r="C840" s="10" t="s">
        <v>11</v>
      </c>
      <c r="D840" s="11">
        <v>63</v>
      </c>
      <c r="E840" s="10" t="s">
        <v>17</v>
      </c>
      <c r="F840" s="10" t="s">
        <v>22</v>
      </c>
      <c r="G840" s="11">
        <v>0</v>
      </c>
      <c r="H840" s="10" t="s">
        <v>16</v>
      </c>
      <c r="I840" s="11">
        <v>2</v>
      </c>
      <c r="J840" s="12" t="s">
        <v>45</v>
      </c>
    </row>
    <row r="841" spans="1:10" x14ac:dyDescent="0.3">
      <c r="A841" s="13">
        <v>462472</v>
      </c>
      <c r="B841" s="14" t="s">
        <v>14</v>
      </c>
      <c r="C841" s="14" t="s">
        <v>17</v>
      </c>
      <c r="D841" s="15">
        <v>43</v>
      </c>
      <c r="E841" s="14" t="s">
        <v>11</v>
      </c>
      <c r="F841" s="14" t="s">
        <v>22</v>
      </c>
      <c r="G841" s="15">
        <v>1</v>
      </c>
      <c r="H841" s="14" t="s">
        <v>13</v>
      </c>
      <c r="I841" s="15">
        <v>1</v>
      </c>
      <c r="J841" s="16" t="s">
        <v>45</v>
      </c>
    </row>
    <row r="842" spans="1:10" x14ac:dyDescent="0.3">
      <c r="A842" s="13">
        <v>462485</v>
      </c>
      <c r="B842" s="14" t="s">
        <v>10</v>
      </c>
      <c r="C842" s="14" t="s">
        <v>11</v>
      </c>
      <c r="D842" s="15">
        <v>39</v>
      </c>
      <c r="E842" s="14" t="s">
        <v>17</v>
      </c>
      <c r="F842" s="14" t="s">
        <v>12</v>
      </c>
      <c r="G842" s="15">
        <v>0</v>
      </c>
      <c r="H842" s="14" t="s">
        <v>13</v>
      </c>
      <c r="I842" s="15">
        <v>2</v>
      </c>
      <c r="J842" s="16" t="s">
        <v>45</v>
      </c>
    </row>
    <row r="843" spans="1:10" x14ac:dyDescent="0.3">
      <c r="A843" s="9">
        <v>462488</v>
      </c>
      <c r="B843" s="10" t="s">
        <v>14</v>
      </c>
      <c r="C843" s="10" t="s">
        <v>17</v>
      </c>
      <c r="D843" s="11">
        <v>31</v>
      </c>
      <c r="E843" s="10" t="s">
        <v>11</v>
      </c>
      <c r="F843" s="10" t="s">
        <v>15</v>
      </c>
      <c r="G843" s="11">
        <v>1</v>
      </c>
      <c r="H843" s="10" t="s">
        <v>13</v>
      </c>
      <c r="I843" s="11">
        <v>5</v>
      </c>
      <c r="J843" s="12" t="s">
        <v>45</v>
      </c>
    </row>
    <row r="844" spans="1:10" x14ac:dyDescent="0.3">
      <c r="A844" s="13">
        <v>462491</v>
      </c>
      <c r="B844" s="14" t="s">
        <v>14</v>
      </c>
      <c r="C844" s="14" t="s">
        <v>17</v>
      </c>
      <c r="D844" s="15">
        <v>31</v>
      </c>
      <c r="E844" s="14" t="s">
        <v>11</v>
      </c>
      <c r="F844" s="14" t="s">
        <v>22</v>
      </c>
      <c r="G844" s="15">
        <v>0</v>
      </c>
      <c r="H844" s="14" t="s">
        <v>13</v>
      </c>
      <c r="I844" s="15">
        <v>5</v>
      </c>
      <c r="J844" s="16" t="s">
        <v>45</v>
      </c>
    </row>
    <row r="845" spans="1:10" x14ac:dyDescent="0.3">
      <c r="A845" s="9">
        <v>462492</v>
      </c>
      <c r="B845" s="10" t="s">
        <v>14</v>
      </c>
      <c r="C845" s="10" t="s">
        <v>11</v>
      </c>
      <c r="D845" s="11">
        <v>43</v>
      </c>
      <c r="E845" s="10" t="s">
        <v>17</v>
      </c>
      <c r="F845" s="10" t="s">
        <v>22</v>
      </c>
      <c r="G845" s="11">
        <v>0</v>
      </c>
      <c r="H845" s="10" t="s">
        <v>16</v>
      </c>
      <c r="I845" s="11">
        <v>4</v>
      </c>
      <c r="J845" s="12" t="s">
        <v>42</v>
      </c>
    </row>
    <row r="846" spans="1:10" x14ac:dyDescent="0.3">
      <c r="A846" s="13">
        <v>462496</v>
      </c>
      <c r="B846" s="14" t="s">
        <v>14</v>
      </c>
      <c r="C846" s="14" t="s">
        <v>11</v>
      </c>
      <c r="D846" s="15">
        <v>52</v>
      </c>
      <c r="E846" s="14" t="s">
        <v>17</v>
      </c>
      <c r="F846" s="14" t="s">
        <v>22</v>
      </c>
      <c r="G846" s="15">
        <v>0</v>
      </c>
      <c r="H846" s="14" t="s">
        <v>16</v>
      </c>
      <c r="I846" s="15">
        <v>3</v>
      </c>
      <c r="J846" s="16" t="s">
        <v>45</v>
      </c>
    </row>
    <row r="847" spans="1:10" x14ac:dyDescent="0.3">
      <c r="A847" s="9">
        <v>462498</v>
      </c>
      <c r="B847" s="10" t="s">
        <v>10</v>
      </c>
      <c r="C847" s="10" t="s">
        <v>11</v>
      </c>
      <c r="D847" s="11">
        <v>63</v>
      </c>
      <c r="E847" s="10" t="s">
        <v>11</v>
      </c>
      <c r="F847" s="10" t="s">
        <v>21</v>
      </c>
      <c r="G847" s="11">
        <v>0</v>
      </c>
      <c r="H847" s="10" t="s">
        <v>16</v>
      </c>
      <c r="I847" s="11">
        <v>3</v>
      </c>
      <c r="J847" s="12" t="s">
        <v>45</v>
      </c>
    </row>
    <row r="848" spans="1:10" x14ac:dyDescent="0.3">
      <c r="A848" s="13">
        <v>462503</v>
      </c>
      <c r="B848" s="14" t="s">
        <v>14</v>
      </c>
      <c r="C848" s="14" t="s">
        <v>11</v>
      </c>
      <c r="D848" s="15">
        <v>51</v>
      </c>
      <c r="E848" s="14" t="s">
        <v>11</v>
      </c>
      <c r="F848" s="14" t="s">
        <v>18</v>
      </c>
      <c r="G848" s="15">
        <v>1</v>
      </c>
      <c r="H848" s="14" t="s">
        <v>19</v>
      </c>
      <c r="I848" s="15">
        <v>4</v>
      </c>
      <c r="J848" s="16" t="s">
        <v>45</v>
      </c>
    </row>
    <row r="849" spans="1:10" x14ac:dyDescent="0.3">
      <c r="A849" s="9">
        <v>462508</v>
      </c>
      <c r="B849" s="10" t="s">
        <v>14</v>
      </c>
      <c r="C849" s="10" t="s">
        <v>11</v>
      </c>
      <c r="D849" s="11">
        <v>35</v>
      </c>
      <c r="E849" s="10" t="s">
        <v>11</v>
      </c>
      <c r="F849" s="10" t="s">
        <v>15</v>
      </c>
      <c r="G849" s="11">
        <v>1</v>
      </c>
      <c r="H849" s="10" t="s">
        <v>13</v>
      </c>
      <c r="I849" s="11">
        <v>7</v>
      </c>
      <c r="J849" s="12" t="s">
        <v>44</v>
      </c>
    </row>
    <row r="850" spans="1:10" x14ac:dyDescent="0.3">
      <c r="A850" s="9">
        <v>462517</v>
      </c>
      <c r="B850" s="10" t="s">
        <v>10</v>
      </c>
      <c r="C850" s="10" t="s">
        <v>11</v>
      </c>
      <c r="D850" s="11">
        <v>39</v>
      </c>
      <c r="E850" s="10" t="s">
        <v>11</v>
      </c>
      <c r="F850" s="10" t="s">
        <v>25</v>
      </c>
      <c r="G850" s="11">
        <v>9</v>
      </c>
      <c r="H850" s="10" t="s">
        <v>19</v>
      </c>
      <c r="I850" s="11">
        <v>4</v>
      </c>
      <c r="J850" s="12" t="s">
        <v>45</v>
      </c>
    </row>
    <row r="851" spans="1:10" x14ac:dyDescent="0.3">
      <c r="A851" s="13">
        <v>462518</v>
      </c>
      <c r="B851" s="14" t="s">
        <v>10</v>
      </c>
      <c r="C851" s="14" t="s">
        <v>17</v>
      </c>
      <c r="D851" s="15">
        <v>25</v>
      </c>
      <c r="E851" s="14" t="s">
        <v>17</v>
      </c>
      <c r="F851" s="14" t="s">
        <v>15</v>
      </c>
      <c r="G851" s="15">
        <v>1</v>
      </c>
      <c r="H851" s="14" t="s">
        <v>13</v>
      </c>
      <c r="I851" s="15">
        <v>6</v>
      </c>
      <c r="J851" s="16" t="s">
        <v>47</v>
      </c>
    </row>
    <row r="852" spans="1:10" x14ac:dyDescent="0.3">
      <c r="A852" s="9">
        <v>462519</v>
      </c>
      <c r="B852" s="10" t="s">
        <v>14</v>
      </c>
      <c r="C852" s="10" t="s">
        <v>17</v>
      </c>
      <c r="D852" s="11">
        <v>20</v>
      </c>
      <c r="E852" s="10" t="s">
        <v>17</v>
      </c>
      <c r="F852" s="10" t="s">
        <v>15</v>
      </c>
      <c r="G852" s="11">
        <v>0</v>
      </c>
      <c r="H852" s="10" t="s">
        <v>13</v>
      </c>
      <c r="I852" s="11">
        <v>5</v>
      </c>
      <c r="J852" s="12" t="s">
        <v>44</v>
      </c>
    </row>
    <row r="853" spans="1:10" x14ac:dyDescent="0.3">
      <c r="A853" s="13">
        <v>462521</v>
      </c>
      <c r="B853" s="14" t="s">
        <v>10</v>
      </c>
      <c r="C853" s="14" t="s">
        <v>17</v>
      </c>
      <c r="D853" s="15">
        <v>33</v>
      </c>
      <c r="E853" s="14" t="s">
        <v>17</v>
      </c>
      <c r="F853" s="14" t="s">
        <v>25</v>
      </c>
      <c r="G853" s="15">
        <v>9</v>
      </c>
      <c r="H853" s="14" t="s">
        <v>13</v>
      </c>
      <c r="I853" s="15">
        <v>1</v>
      </c>
      <c r="J853" s="16" t="s">
        <v>45</v>
      </c>
    </row>
    <row r="854" spans="1:10" x14ac:dyDescent="0.3">
      <c r="A854" s="9">
        <v>462522</v>
      </c>
      <c r="B854" s="10" t="s">
        <v>14</v>
      </c>
      <c r="C854" s="10" t="s">
        <v>11</v>
      </c>
      <c r="D854" s="11">
        <v>36</v>
      </c>
      <c r="E854" s="10" t="s">
        <v>17</v>
      </c>
      <c r="F854" s="10" t="s">
        <v>18</v>
      </c>
      <c r="G854" s="11">
        <v>0</v>
      </c>
      <c r="H854" s="10" t="s">
        <v>16</v>
      </c>
      <c r="I854" s="11">
        <v>5</v>
      </c>
      <c r="J854" s="12" t="s">
        <v>44</v>
      </c>
    </row>
    <row r="855" spans="1:10" x14ac:dyDescent="0.3">
      <c r="A855" s="9">
        <v>462525</v>
      </c>
      <c r="B855" s="10" t="s">
        <v>10</v>
      </c>
      <c r="C855" s="10" t="s">
        <v>11</v>
      </c>
      <c r="D855" s="11">
        <v>42</v>
      </c>
      <c r="E855" s="10" t="s">
        <v>11</v>
      </c>
      <c r="F855" s="10" t="s">
        <v>22</v>
      </c>
      <c r="G855" s="11">
        <v>1</v>
      </c>
      <c r="H855" s="10" t="s">
        <v>16</v>
      </c>
      <c r="I855" s="11">
        <v>2</v>
      </c>
      <c r="J855" s="12" t="s">
        <v>45</v>
      </c>
    </row>
    <row r="856" spans="1:10" x14ac:dyDescent="0.3">
      <c r="A856" s="13">
        <v>462526</v>
      </c>
      <c r="B856" s="14" t="s">
        <v>10</v>
      </c>
      <c r="C856" s="14" t="s">
        <v>11</v>
      </c>
      <c r="D856" s="15">
        <v>52</v>
      </c>
      <c r="E856" s="14" t="s">
        <v>11</v>
      </c>
      <c r="F856" s="14" t="s">
        <v>22</v>
      </c>
      <c r="G856" s="15">
        <v>2</v>
      </c>
      <c r="H856" s="14" t="s">
        <v>16</v>
      </c>
      <c r="I856" s="15">
        <v>5</v>
      </c>
      <c r="J856" s="16" t="s">
        <v>45</v>
      </c>
    </row>
    <row r="857" spans="1:10" x14ac:dyDescent="0.3">
      <c r="A857" s="9">
        <v>462529</v>
      </c>
      <c r="B857" s="10" t="s">
        <v>10</v>
      </c>
      <c r="C857" s="10" t="s">
        <v>11</v>
      </c>
      <c r="D857" s="11">
        <v>42</v>
      </c>
      <c r="E857" s="10" t="s">
        <v>11</v>
      </c>
      <c r="F857" s="10" t="s">
        <v>12</v>
      </c>
      <c r="G857" s="11">
        <v>1</v>
      </c>
      <c r="H857" s="10" t="s">
        <v>13</v>
      </c>
      <c r="I857" s="11">
        <v>2</v>
      </c>
      <c r="J857" s="12" t="s">
        <v>45</v>
      </c>
    </row>
    <row r="858" spans="1:10" x14ac:dyDescent="0.3">
      <c r="A858" s="9">
        <v>462533</v>
      </c>
      <c r="B858" s="10" t="s">
        <v>10</v>
      </c>
      <c r="C858" s="10" t="s">
        <v>17</v>
      </c>
      <c r="D858" s="11">
        <v>30</v>
      </c>
      <c r="E858" s="10" t="s">
        <v>11</v>
      </c>
      <c r="F858" s="10" t="s">
        <v>24</v>
      </c>
      <c r="G858" s="11">
        <v>1</v>
      </c>
      <c r="H858" s="10" t="s">
        <v>13</v>
      </c>
      <c r="I858" s="11">
        <v>3</v>
      </c>
      <c r="J858" s="12" t="s">
        <v>45</v>
      </c>
    </row>
    <row r="859" spans="1:10" x14ac:dyDescent="0.3">
      <c r="A859" s="13">
        <v>462538</v>
      </c>
      <c r="B859" s="14" t="s">
        <v>10</v>
      </c>
      <c r="C859" s="14" t="s">
        <v>11</v>
      </c>
      <c r="D859" s="15">
        <v>73</v>
      </c>
      <c r="E859" s="14" t="s">
        <v>11</v>
      </c>
      <c r="F859" s="14" t="s">
        <v>23</v>
      </c>
      <c r="G859" s="15">
        <v>1</v>
      </c>
      <c r="H859" s="14" t="s">
        <v>19</v>
      </c>
      <c r="I859" s="15">
        <v>2</v>
      </c>
      <c r="J859" s="16" t="s">
        <v>45</v>
      </c>
    </row>
    <row r="860" spans="1:10" x14ac:dyDescent="0.3">
      <c r="A860" s="9">
        <v>462541</v>
      </c>
      <c r="B860" s="10" t="s">
        <v>14</v>
      </c>
      <c r="C860" s="10" t="s">
        <v>11</v>
      </c>
      <c r="D860" s="11">
        <v>66</v>
      </c>
      <c r="E860" s="10" t="s">
        <v>11</v>
      </c>
      <c r="F860" s="10" t="s">
        <v>12</v>
      </c>
      <c r="G860" s="11">
        <v>3</v>
      </c>
      <c r="H860" s="10" t="s">
        <v>19</v>
      </c>
      <c r="I860" s="11">
        <v>2</v>
      </c>
      <c r="J860" s="12" t="s">
        <v>45</v>
      </c>
    </row>
    <row r="861" spans="1:10" x14ac:dyDescent="0.3">
      <c r="A861" s="13">
        <v>462542</v>
      </c>
      <c r="B861" s="14" t="s">
        <v>10</v>
      </c>
      <c r="C861" s="14" t="s">
        <v>11</v>
      </c>
      <c r="D861" s="15">
        <v>62</v>
      </c>
      <c r="E861" s="14" t="s">
        <v>11</v>
      </c>
      <c r="F861" s="14" t="s">
        <v>22</v>
      </c>
      <c r="G861" s="15">
        <v>9</v>
      </c>
      <c r="H861" s="14" t="s">
        <v>16</v>
      </c>
      <c r="I861" s="15">
        <v>5</v>
      </c>
      <c r="J861" s="16" t="s">
        <v>42</v>
      </c>
    </row>
    <row r="862" spans="1:10" x14ac:dyDescent="0.3">
      <c r="A862" s="9">
        <v>462543</v>
      </c>
      <c r="B862" s="10" t="s">
        <v>10</v>
      </c>
      <c r="C862" s="10" t="s">
        <v>11</v>
      </c>
      <c r="D862" s="11">
        <v>36</v>
      </c>
      <c r="E862" s="10" t="s">
        <v>11</v>
      </c>
      <c r="F862" s="10" t="s">
        <v>22</v>
      </c>
      <c r="G862" s="11">
        <v>4</v>
      </c>
      <c r="H862" s="10" t="s">
        <v>13</v>
      </c>
      <c r="I862" s="11">
        <v>1</v>
      </c>
      <c r="J862" s="12" t="s">
        <v>43</v>
      </c>
    </row>
    <row r="863" spans="1:10" x14ac:dyDescent="0.3">
      <c r="A863" s="13">
        <v>462545</v>
      </c>
      <c r="B863" s="14" t="s">
        <v>14</v>
      </c>
      <c r="C863" s="14" t="s">
        <v>17</v>
      </c>
      <c r="D863" s="15">
        <v>33</v>
      </c>
      <c r="E863" s="14" t="s">
        <v>17</v>
      </c>
      <c r="F863" s="14" t="s">
        <v>12</v>
      </c>
      <c r="G863" s="15">
        <v>0</v>
      </c>
      <c r="H863" s="14" t="s">
        <v>13</v>
      </c>
      <c r="I863" s="15">
        <v>3</v>
      </c>
      <c r="J863" s="16" t="s">
        <v>44</v>
      </c>
    </row>
    <row r="864" spans="1:10" x14ac:dyDescent="0.3">
      <c r="A864" s="9">
        <v>462554</v>
      </c>
      <c r="B864" s="10" t="s">
        <v>14</v>
      </c>
      <c r="C864" s="10" t="s">
        <v>17</v>
      </c>
      <c r="D864" s="11">
        <v>28</v>
      </c>
      <c r="E864" s="10" t="s">
        <v>17</v>
      </c>
      <c r="F864" s="10" t="s">
        <v>15</v>
      </c>
      <c r="G864" s="11">
        <v>0</v>
      </c>
      <c r="H864" s="10" t="s">
        <v>13</v>
      </c>
      <c r="I864" s="11">
        <v>8</v>
      </c>
      <c r="J864" s="12" t="s">
        <v>44</v>
      </c>
    </row>
    <row r="865" spans="1:10" x14ac:dyDescent="0.3">
      <c r="A865" s="13">
        <v>462561</v>
      </c>
      <c r="B865" s="14" t="s">
        <v>10</v>
      </c>
      <c r="C865" s="14" t="s">
        <v>11</v>
      </c>
      <c r="D865" s="15">
        <v>48</v>
      </c>
      <c r="E865" s="14" t="s">
        <v>11</v>
      </c>
      <c r="F865" s="14" t="s">
        <v>22</v>
      </c>
      <c r="G865" s="15">
        <v>3</v>
      </c>
      <c r="H865" s="14" t="s">
        <v>16</v>
      </c>
      <c r="I865" s="15">
        <v>2</v>
      </c>
      <c r="J865" s="16" t="s">
        <v>45</v>
      </c>
    </row>
    <row r="866" spans="1:10" x14ac:dyDescent="0.3">
      <c r="A866" s="9">
        <v>462563</v>
      </c>
      <c r="B866" s="10" t="s">
        <v>10</v>
      </c>
      <c r="C866" s="10" t="s">
        <v>11</v>
      </c>
      <c r="D866" s="11">
        <v>53</v>
      </c>
      <c r="E866" s="10" t="s">
        <v>11</v>
      </c>
      <c r="F866" s="10" t="s">
        <v>22</v>
      </c>
      <c r="G866" s="11">
        <v>1</v>
      </c>
      <c r="H866" s="10" t="s">
        <v>16</v>
      </c>
      <c r="I866" s="11">
        <v>2</v>
      </c>
      <c r="J866" s="12" t="s">
        <v>45</v>
      </c>
    </row>
    <row r="867" spans="1:10" x14ac:dyDescent="0.3">
      <c r="A867" s="9">
        <v>462577</v>
      </c>
      <c r="B867" s="10" t="s">
        <v>10</v>
      </c>
      <c r="C867" s="10" t="s">
        <v>11</v>
      </c>
      <c r="D867" s="11">
        <v>71</v>
      </c>
      <c r="E867" s="10" t="s">
        <v>17</v>
      </c>
      <c r="F867" s="10" t="s">
        <v>20</v>
      </c>
      <c r="G867" s="11">
        <v>0</v>
      </c>
      <c r="H867" s="10" t="s">
        <v>19</v>
      </c>
      <c r="I867" s="11">
        <v>2</v>
      </c>
      <c r="J867" s="12" t="s">
        <v>44</v>
      </c>
    </row>
    <row r="868" spans="1:10" x14ac:dyDescent="0.3">
      <c r="A868" s="13">
        <v>462578</v>
      </c>
      <c r="B868" s="14" t="s">
        <v>14</v>
      </c>
      <c r="C868" s="14" t="s">
        <v>11</v>
      </c>
      <c r="D868" s="15">
        <v>35</v>
      </c>
      <c r="E868" s="14" t="s">
        <v>11</v>
      </c>
      <c r="F868" s="14" t="s">
        <v>22</v>
      </c>
      <c r="G868" s="15">
        <v>9</v>
      </c>
      <c r="H868" s="14" t="s">
        <v>16</v>
      </c>
      <c r="I868" s="15">
        <v>2</v>
      </c>
      <c r="J868" s="16" t="s">
        <v>44</v>
      </c>
    </row>
    <row r="869" spans="1:10" x14ac:dyDescent="0.3">
      <c r="A869" s="9">
        <v>462580</v>
      </c>
      <c r="B869" s="10" t="s">
        <v>10</v>
      </c>
      <c r="C869" s="10" t="s">
        <v>17</v>
      </c>
      <c r="D869" s="11">
        <v>41</v>
      </c>
      <c r="E869" s="10" t="s">
        <v>11</v>
      </c>
      <c r="F869" s="10" t="s">
        <v>22</v>
      </c>
      <c r="G869" s="11">
        <v>0</v>
      </c>
      <c r="H869" s="10" t="s">
        <v>13</v>
      </c>
      <c r="I869" s="11">
        <v>1</v>
      </c>
      <c r="J869" s="12" t="s">
        <v>44</v>
      </c>
    </row>
    <row r="870" spans="1:10" x14ac:dyDescent="0.3">
      <c r="A870" s="13">
        <v>462584</v>
      </c>
      <c r="B870" s="14" t="s">
        <v>10</v>
      </c>
      <c r="C870" s="14" t="s">
        <v>11</v>
      </c>
      <c r="D870" s="15">
        <v>39</v>
      </c>
      <c r="E870" s="14" t="s">
        <v>17</v>
      </c>
      <c r="F870" s="14" t="s">
        <v>24</v>
      </c>
      <c r="G870" s="15">
        <v>0</v>
      </c>
      <c r="H870" s="14" t="s">
        <v>13</v>
      </c>
      <c r="I870" s="15">
        <v>4</v>
      </c>
      <c r="J870" s="16" t="s">
        <v>44</v>
      </c>
    </row>
    <row r="871" spans="1:10" x14ac:dyDescent="0.3">
      <c r="A871" s="9">
        <v>462587</v>
      </c>
      <c r="B871" s="10" t="s">
        <v>10</v>
      </c>
      <c r="C871" s="10" t="s">
        <v>11</v>
      </c>
      <c r="D871" s="11">
        <v>79</v>
      </c>
      <c r="E871" s="10" t="s">
        <v>17</v>
      </c>
      <c r="F871" s="10" t="s">
        <v>23</v>
      </c>
      <c r="G871" s="11">
        <v>1</v>
      </c>
      <c r="H871" s="10" t="s">
        <v>19</v>
      </c>
      <c r="I871" s="11">
        <v>2</v>
      </c>
      <c r="J871" s="12" t="s">
        <v>44</v>
      </c>
    </row>
    <row r="872" spans="1:10" x14ac:dyDescent="0.3">
      <c r="A872" s="13">
        <v>462589</v>
      </c>
      <c r="B872" s="14" t="s">
        <v>10</v>
      </c>
      <c r="C872" s="14" t="s">
        <v>17</v>
      </c>
      <c r="D872" s="15">
        <v>29</v>
      </c>
      <c r="E872" s="14" t="s">
        <v>17</v>
      </c>
      <c r="F872" s="14" t="s">
        <v>12</v>
      </c>
      <c r="G872" s="15">
        <v>9</v>
      </c>
      <c r="H872" s="14" t="s">
        <v>13</v>
      </c>
      <c r="I872" s="15">
        <v>8</v>
      </c>
      <c r="J872" s="16" t="s">
        <v>44</v>
      </c>
    </row>
    <row r="873" spans="1:10" x14ac:dyDescent="0.3">
      <c r="A873" s="9">
        <v>462595</v>
      </c>
      <c r="B873" s="10" t="s">
        <v>10</v>
      </c>
      <c r="C873" s="10" t="s">
        <v>17</v>
      </c>
      <c r="D873" s="11">
        <v>33</v>
      </c>
      <c r="E873" s="10" t="s">
        <v>11</v>
      </c>
      <c r="F873" s="10" t="s">
        <v>22</v>
      </c>
      <c r="G873" s="11">
        <v>7</v>
      </c>
      <c r="H873" s="10" t="s">
        <v>13</v>
      </c>
      <c r="I873" s="11">
        <v>7</v>
      </c>
      <c r="J873" s="12" t="s">
        <v>44</v>
      </c>
    </row>
    <row r="874" spans="1:10" x14ac:dyDescent="0.3">
      <c r="A874" s="9">
        <v>462600</v>
      </c>
      <c r="B874" s="10" t="s">
        <v>14</v>
      </c>
      <c r="C874" s="10" t="s">
        <v>11</v>
      </c>
      <c r="D874" s="11">
        <v>25</v>
      </c>
      <c r="E874" s="10" t="s">
        <v>17</v>
      </c>
      <c r="F874" s="10" t="s">
        <v>12</v>
      </c>
      <c r="G874" s="11">
        <v>4</v>
      </c>
      <c r="H874" s="10" t="s">
        <v>16</v>
      </c>
      <c r="I874" s="11">
        <v>3</v>
      </c>
      <c r="J874" s="12" t="s">
        <v>44</v>
      </c>
    </row>
    <row r="875" spans="1:10" x14ac:dyDescent="0.3">
      <c r="A875" s="9">
        <v>462609</v>
      </c>
      <c r="B875" s="10" t="s">
        <v>10</v>
      </c>
      <c r="C875" s="10" t="s">
        <v>11</v>
      </c>
      <c r="D875" s="11">
        <v>52</v>
      </c>
      <c r="E875" s="10" t="s">
        <v>17</v>
      </c>
      <c r="F875" s="10" t="s">
        <v>21</v>
      </c>
      <c r="G875" s="11">
        <v>4</v>
      </c>
      <c r="H875" s="10" t="s">
        <v>13</v>
      </c>
      <c r="I875" s="11">
        <v>1</v>
      </c>
      <c r="J875" s="12" t="s">
        <v>44</v>
      </c>
    </row>
    <row r="876" spans="1:10" x14ac:dyDescent="0.3">
      <c r="A876" s="13">
        <v>462611</v>
      </c>
      <c r="B876" s="14" t="s">
        <v>14</v>
      </c>
      <c r="C876" s="14" t="s">
        <v>11</v>
      </c>
      <c r="D876" s="15">
        <v>41</v>
      </c>
      <c r="E876" s="14" t="s">
        <v>17</v>
      </c>
      <c r="F876" s="14" t="s">
        <v>18</v>
      </c>
      <c r="G876" s="15">
        <v>0</v>
      </c>
      <c r="H876" s="14" t="s">
        <v>19</v>
      </c>
      <c r="I876" s="15">
        <v>7</v>
      </c>
      <c r="J876" s="16" t="s">
        <v>44</v>
      </c>
    </row>
    <row r="877" spans="1:10" x14ac:dyDescent="0.3">
      <c r="A877" s="13">
        <v>462613</v>
      </c>
      <c r="B877" s="14" t="s">
        <v>10</v>
      </c>
      <c r="C877" s="14" t="s">
        <v>11</v>
      </c>
      <c r="D877" s="15">
        <v>39</v>
      </c>
      <c r="E877" s="14" t="s">
        <v>17</v>
      </c>
      <c r="F877" s="14" t="s">
        <v>12</v>
      </c>
      <c r="G877" s="15">
        <v>1</v>
      </c>
      <c r="H877" s="14" t="s">
        <v>16</v>
      </c>
      <c r="I877" s="15">
        <v>5</v>
      </c>
      <c r="J877" s="16" t="s">
        <v>44</v>
      </c>
    </row>
    <row r="878" spans="1:10" x14ac:dyDescent="0.3">
      <c r="A878" s="9">
        <v>462615</v>
      </c>
      <c r="B878" s="10" t="s">
        <v>14</v>
      </c>
      <c r="C878" s="10" t="s">
        <v>17</v>
      </c>
      <c r="D878" s="11">
        <v>32</v>
      </c>
      <c r="E878" s="10" t="s">
        <v>17</v>
      </c>
      <c r="F878" s="10" t="s">
        <v>21</v>
      </c>
      <c r="G878" s="11">
        <v>3</v>
      </c>
      <c r="H878" s="10" t="s">
        <v>13</v>
      </c>
      <c r="I878" s="11">
        <v>7</v>
      </c>
      <c r="J878" s="12" t="s">
        <v>44</v>
      </c>
    </row>
    <row r="879" spans="1:10" x14ac:dyDescent="0.3">
      <c r="A879" s="13">
        <v>462617</v>
      </c>
      <c r="B879" s="14" t="s">
        <v>14</v>
      </c>
      <c r="C879" s="14" t="s">
        <v>17</v>
      </c>
      <c r="D879" s="15">
        <v>19</v>
      </c>
      <c r="E879" s="14" t="s">
        <v>17</v>
      </c>
      <c r="F879" s="14" t="s">
        <v>15</v>
      </c>
      <c r="G879" s="15">
        <v>1</v>
      </c>
      <c r="H879" s="14" t="s">
        <v>13</v>
      </c>
      <c r="I879" s="15">
        <v>5</v>
      </c>
      <c r="J879" s="16" t="s">
        <v>44</v>
      </c>
    </row>
    <row r="880" spans="1:10" x14ac:dyDescent="0.3">
      <c r="A880" s="13">
        <v>462625</v>
      </c>
      <c r="B880" s="14" t="s">
        <v>14</v>
      </c>
      <c r="C880" s="14" t="s">
        <v>17</v>
      </c>
      <c r="D880" s="15">
        <v>30</v>
      </c>
      <c r="E880" s="14" t="s">
        <v>11</v>
      </c>
      <c r="F880" s="14" t="s">
        <v>22</v>
      </c>
      <c r="G880" s="15">
        <v>1</v>
      </c>
      <c r="H880" s="14" t="s">
        <v>13</v>
      </c>
      <c r="I880" s="15">
        <v>3</v>
      </c>
      <c r="J880" s="16" t="s">
        <v>44</v>
      </c>
    </row>
    <row r="881" spans="1:10" x14ac:dyDescent="0.3">
      <c r="A881" s="9">
        <v>462626</v>
      </c>
      <c r="B881" s="10" t="s">
        <v>10</v>
      </c>
      <c r="C881" s="10" t="s">
        <v>17</v>
      </c>
      <c r="D881" s="11">
        <v>31</v>
      </c>
      <c r="E881" s="10" t="s">
        <v>11</v>
      </c>
      <c r="F881" s="10" t="s">
        <v>12</v>
      </c>
      <c r="G881" s="11">
        <v>0</v>
      </c>
      <c r="H881" s="10" t="s">
        <v>13</v>
      </c>
      <c r="I881" s="11">
        <v>6</v>
      </c>
      <c r="J881" s="12" t="s">
        <v>44</v>
      </c>
    </row>
    <row r="882" spans="1:10" x14ac:dyDescent="0.3">
      <c r="A882" s="9">
        <v>462654</v>
      </c>
      <c r="B882" s="10" t="s">
        <v>14</v>
      </c>
      <c r="C882" s="10" t="s">
        <v>11</v>
      </c>
      <c r="D882" s="11">
        <v>37</v>
      </c>
      <c r="E882" s="10" t="s">
        <v>17</v>
      </c>
      <c r="F882" s="10" t="s">
        <v>22</v>
      </c>
      <c r="G882" s="11">
        <v>0</v>
      </c>
      <c r="H882" s="10" t="s">
        <v>16</v>
      </c>
      <c r="I882" s="11">
        <v>6</v>
      </c>
      <c r="J882" s="12" t="s">
        <v>44</v>
      </c>
    </row>
    <row r="883" spans="1:10" x14ac:dyDescent="0.3">
      <c r="A883" s="9">
        <v>462668</v>
      </c>
      <c r="B883" s="10" t="s">
        <v>10</v>
      </c>
      <c r="C883" s="10" t="s">
        <v>17</v>
      </c>
      <c r="D883" s="11">
        <v>38</v>
      </c>
      <c r="E883" s="10" t="s">
        <v>11</v>
      </c>
      <c r="F883" s="10" t="s">
        <v>22</v>
      </c>
      <c r="G883" s="11">
        <v>4</v>
      </c>
      <c r="H883" s="10" t="s">
        <v>13</v>
      </c>
      <c r="I883" s="11">
        <v>1</v>
      </c>
      <c r="J883" s="12" t="s">
        <v>45</v>
      </c>
    </row>
    <row r="884" spans="1:10" x14ac:dyDescent="0.3">
      <c r="A884" s="9">
        <v>462678</v>
      </c>
      <c r="B884" s="10" t="s">
        <v>10</v>
      </c>
      <c r="C884" s="10" t="s">
        <v>11</v>
      </c>
      <c r="D884" s="11">
        <v>45</v>
      </c>
      <c r="E884" s="10" t="s">
        <v>11</v>
      </c>
      <c r="F884" s="10" t="s">
        <v>22</v>
      </c>
      <c r="G884" s="11">
        <v>3</v>
      </c>
      <c r="H884" s="10" t="s">
        <v>16</v>
      </c>
      <c r="I884" s="11">
        <v>3</v>
      </c>
      <c r="J884" s="12" t="s">
        <v>45</v>
      </c>
    </row>
    <row r="885" spans="1:10" x14ac:dyDescent="0.3">
      <c r="A885" s="9">
        <v>462683</v>
      </c>
      <c r="B885" s="10" t="s">
        <v>10</v>
      </c>
      <c r="C885" s="10" t="s">
        <v>11</v>
      </c>
      <c r="D885" s="11">
        <v>43</v>
      </c>
      <c r="E885" s="10" t="s">
        <v>17</v>
      </c>
      <c r="F885" s="10" t="s">
        <v>12</v>
      </c>
      <c r="G885" s="11">
        <v>1</v>
      </c>
      <c r="H885" s="10" t="s">
        <v>13</v>
      </c>
      <c r="I885" s="11">
        <v>5</v>
      </c>
      <c r="J885" s="12" t="s">
        <v>41</v>
      </c>
    </row>
    <row r="886" spans="1:10" x14ac:dyDescent="0.3">
      <c r="A886" s="9">
        <v>462687</v>
      </c>
      <c r="B886" s="10" t="s">
        <v>14</v>
      </c>
      <c r="C886" s="10" t="s">
        <v>17</v>
      </c>
      <c r="D886" s="11">
        <v>26</v>
      </c>
      <c r="E886" s="10" t="s">
        <v>17</v>
      </c>
      <c r="F886" s="10" t="s">
        <v>25</v>
      </c>
      <c r="G886" s="11">
        <v>14</v>
      </c>
      <c r="H886" s="10" t="s">
        <v>13</v>
      </c>
      <c r="I886" s="11">
        <v>3</v>
      </c>
      <c r="J886" s="12" t="s">
        <v>43</v>
      </c>
    </row>
    <row r="887" spans="1:10" x14ac:dyDescent="0.3">
      <c r="A887" s="9">
        <v>462696</v>
      </c>
      <c r="B887" s="10" t="s">
        <v>14</v>
      </c>
      <c r="C887" s="10" t="s">
        <v>11</v>
      </c>
      <c r="D887" s="11">
        <v>49</v>
      </c>
      <c r="E887" s="10" t="s">
        <v>17</v>
      </c>
      <c r="F887" s="10" t="s">
        <v>22</v>
      </c>
      <c r="G887" s="11">
        <v>1</v>
      </c>
      <c r="H887" s="10" t="s">
        <v>19</v>
      </c>
      <c r="I887" s="11">
        <v>2</v>
      </c>
      <c r="J887" s="12" t="s">
        <v>45</v>
      </c>
    </row>
    <row r="888" spans="1:10" x14ac:dyDescent="0.3">
      <c r="A888" s="9">
        <v>462702</v>
      </c>
      <c r="B888" s="10" t="s">
        <v>14</v>
      </c>
      <c r="C888" s="10" t="s">
        <v>11</v>
      </c>
      <c r="D888" s="11">
        <v>53</v>
      </c>
      <c r="E888" s="10" t="s">
        <v>17</v>
      </c>
      <c r="F888" s="10" t="s">
        <v>24</v>
      </c>
      <c r="G888" s="11">
        <v>1</v>
      </c>
      <c r="H888" s="10" t="s">
        <v>16</v>
      </c>
      <c r="I888" s="11">
        <v>4</v>
      </c>
      <c r="J888" s="12" t="s">
        <v>44</v>
      </c>
    </row>
    <row r="889" spans="1:10" x14ac:dyDescent="0.3">
      <c r="A889" s="13">
        <v>462704</v>
      </c>
      <c r="B889" s="14" t="s">
        <v>14</v>
      </c>
      <c r="C889" s="14" t="s">
        <v>11</v>
      </c>
      <c r="D889" s="15">
        <v>52</v>
      </c>
      <c r="E889" s="14" t="s">
        <v>11</v>
      </c>
      <c r="F889" s="14" t="s">
        <v>18</v>
      </c>
      <c r="G889" s="15">
        <v>5</v>
      </c>
      <c r="H889" s="14" t="s">
        <v>19</v>
      </c>
      <c r="I889" s="15">
        <v>5</v>
      </c>
      <c r="J889" s="16" t="s">
        <v>45</v>
      </c>
    </row>
    <row r="890" spans="1:10" x14ac:dyDescent="0.3">
      <c r="A890" s="9">
        <v>462705</v>
      </c>
      <c r="B890" s="10" t="s">
        <v>10</v>
      </c>
      <c r="C890" s="10" t="s">
        <v>11</v>
      </c>
      <c r="D890" s="11">
        <v>66</v>
      </c>
      <c r="E890" s="10" t="s">
        <v>17</v>
      </c>
      <c r="F890" s="10" t="s">
        <v>23</v>
      </c>
      <c r="G890" s="11">
        <v>0</v>
      </c>
      <c r="H890" s="10" t="s">
        <v>16</v>
      </c>
      <c r="I890" s="11">
        <v>2</v>
      </c>
      <c r="J890" s="12" t="s">
        <v>45</v>
      </c>
    </row>
    <row r="891" spans="1:10" x14ac:dyDescent="0.3">
      <c r="A891" s="13">
        <v>462716</v>
      </c>
      <c r="B891" s="14" t="s">
        <v>14</v>
      </c>
      <c r="C891" s="14" t="s">
        <v>17</v>
      </c>
      <c r="D891" s="15">
        <v>26</v>
      </c>
      <c r="E891" s="14" t="s">
        <v>17</v>
      </c>
      <c r="F891" s="14" t="s">
        <v>24</v>
      </c>
      <c r="G891" s="15">
        <v>6</v>
      </c>
      <c r="H891" s="14" t="s">
        <v>13</v>
      </c>
      <c r="I891" s="15">
        <v>2</v>
      </c>
      <c r="J891" s="16" t="s">
        <v>44</v>
      </c>
    </row>
    <row r="892" spans="1:10" x14ac:dyDescent="0.3">
      <c r="A892" s="9">
        <v>462723</v>
      </c>
      <c r="B892" s="10" t="s">
        <v>10</v>
      </c>
      <c r="C892" s="10" t="s">
        <v>11</v>
      </c>
      <c r="D892" s="11">
        <v>53</v>
      </c>
      <c r="E892" s="10" t="s">
        <v>17</v>
      </c>
      <c r="F892" s="10" t="s">
        <v>22</v>
      </c>
      <c r="G892" s="11">
        <v>8</v>
      </c>
      <c r="H892" s="10" t="s">
        <v>16</v>
      </c>
      <c r="I892" s="11">
        <v>2</v>
      </c>
      <c r="J892" s="12" t="s">
        <v>45</v>
      </c>
    </row>
    <row r="893" spans="1:10" x14ac:dyDescent="0.3">
      <c r="A893" s="13">
        <v>462727</v>
      </c>
      <c r="B893" s="14" t="s">
        <v>10</v>
      </c>
      <c r="C893" s="14" t="s">
        <v>11</v>
      </c>
      <c r="D893" s="15">
        <v>87</v>
      </c>
      <c r="E893" s="14" t="s">
        <v>17</v>
      </c>
      <c r="F893" s="14" t="s">
        <v>23</v>
      </c>
      <c r="G893" s="15">
        <v>0</v>
      </c>
      <c r="H893" s="14" t="s">
        <v>19</v>
      </c>
      <c r="I893" s="15">
        <v>2</v>
      </c>
      <c r="J893" s="16" t="s">
        <v>45</v>
      </c>
    </row>
    <row r="894" spans="1:10" x14ac:dyDescent="0.3">
      <c r="A894" s="9">
        <v>462729</v>
      </c>
      <c r="B894" s="10" t="s">
        <v>14</v>
      </c>
      <c r="C894" s="10" t="s">
        <v>17</v>
      </c>
      <c r="D894" s="11">
        <v>28</v>
      </c>
      <c r="E894" s="10" t="s">
        <v>17</v>
      </c>
      <c r="F894" s="10" t="s">
        <v>15</v>
      </c>
      <c r="G894" s="11">
        <v>1</v>
      </c>
      <c r="H894" s="10" t="s">
        <v>13</v>
      </c>
      <c r="I894" s="11">
        <v>2</v>
      </c>
      <c r="J894" s="12" t="s">
        <v>45</v>
      </c>
    </row>
    <row r="895" spans="1:10" x14ac:dyDescent="0.3">
      <c r="A895" s="13">
        <v>462731</v>
      </c>
      <c r="B895" s="14" t="s">
        <v>10</v>
      </c>
      <c r="C895" s="14" t="s">
        <v>11</v>
      </c>
      <c r="D895" s="15">
        <v>37</v>
      </c>
      <c r="E895" s="14" t="s">
        <v>11</v>
      </c>
      <c r="F895" s="14" t="s">
        <v>22</v>
      </c>
      <c r="G895" s="15">
        <v>7</v>
      </c>
      <c r="H895" s="14" t="s">
        <v>19</v>
      </c>
      <c r="I895" s="15">
        <v>3</v>
      </c>
      <c r="J895" s="16" t="s">
        <v>45</v>
      </c>
    </row>
    <row r="896" spans="1:10" x14ac:dyDescent="0.3">
      <c r="A896" s="13">
        <v>462735</v>
      </c>
      <c r="B896" s="14" t="s">
        <v>10</v>
      </c>
      <c r="C896" s="14" t="s">
        <v>11</v>
      </c>
      <c r="D896" s="15">
        <v>25</v>
      </c>
      <c r="E896" s="14" t="s">
        <v>17</v>
      </c>
      <c r="F896" s="14" t="s">
        <v>22</v>
      </c>
      <c r="G896" s="15">
        <v>1</v>
      </c>
      <c r="H896" s="14" t="s">
        <v>16</v>
      </c>
      <c r="I896" s="15">
        <v>2</v>
      </c>
      <c r="J896" s="16" t="s">
        <v>41</v>
      </c>
    </row>
    <row r="897" spans="1:10" x14ac:dyDescent="0.3">
      <c r="A897" s="9">
        <v>462736</v>
      </c>
      <c r="B897" s="10" t="s">
        <v>10</v>
      </c>
      <c r="C897" s="10" t="s">
        <v>11</v>
      </c>
      <c r="D897" s="11">
        <v>33</v>
      </c>
      <c r="E897" s="10" t="s">
        <v>17</v>
      </c>
      <c r="F897" s="10" t="s">
        <v>12</v>
      </c>
      <c r="G897" s="11">
        <v>6</v>
      </c>
      <c r="H897" s="10" t="s">
        <v>13</v>
      </c>
      <c r="I897" s="11">
        <v>3</v>
      </c>
      <c r="J897" s="12" t="s">
        <v>45</v>
      </c>
    </row>
    <row r="898" spans="1:10" x14ac:dyDescent="0.3">
      <c r="A898" s="9">
        <v>462739</v>
      </c>
      <c r="B898" s="10" t="s">
        <v>14</v>
      </c>
      <c r="C898" s="10" t="s">
        <v>11</v>
      </c>
      <c r="D898" s="11">
        <v>46</v>
      </c>
      <c r="E898" s="10" t="s">
        <v>11</v>
      </c>
      <c r="F898" s="10" t="s">
        <v>22</v>
      </c>
      <c r="G898" s="11">
        <v>1</v>
      </c>
      <c r="H898" s="10" t="s">
        <v>13</v>
      </c>
      <c r="I898" s="11">
        <v>2</v>
      </c>
      <c r="J898" s="12" t="s">
        <v>45</v>
      </c>
    </row>
    <row r="899" spans="1:10" x14ac:dyDescent="0.3">
      <c r="A899" s="13">
        <v>462743</v>
      </c>
      <c r="B899" s="14" t="s">
        <v>14</v>
      </c>
      <c r="C899" s="14" t="s">
        <v>17</v>
      </c>
      <c r="D899" s="15">
        <v>33</v>
      </c>
      <c r="E899" s="14" t="s">
        <v>17</v>
      </c>
      <c r="F899" s="14" t="s">
        <v>15</v>
      </c>
      <c r="G899" s="15">
        <v>2</v>
      </c>
      <c r="H899" s="14" t="s">
        <v>13</v>
      </c>
      <c r="I899" s="15">
        <v>4</v>
      </c>
      <c r="J899" s="16" t="s">
        <v>43</v>
      </c>
    </row>
    <row r="900" spans="1:10" x14ac:dyDescent="0.3">
      <c r="A900" s="9">
        <v>462746</v>
      </c>
      <c r="B900" s="10" t="s">
        <v>14</v>
      </c>
      <c r="C900" s="10" t="s">
        <v>17</v>
      </c>
      <c r="D900" s="11">
        <v>26</v>
      </c>
      <c r="E900" s="10" t="s">
        <v>17</v>
      </c>
      <c r="F900" s="10" t="s">
        <v>24</v>
      </c>
      <c r="G900" s="11">
        <v>1</v>
      </c>
      <c r="H900" s="10" t="s">
        <v>13</v>
      </c>
      <c r="I900" s="11">
        <v>3</v>
      </c>
      <c r="J900" s="12" t="s">
        <v>45</v>
      </c>
    </row>
    <row r="901" spans="1:10" x14ac:dyDescent="0.3">
      <c r="A901" s="13">
        <v>462747</v>
      </c>
      <c r="B901" s="14" t="s">
        <v>14</v>
      </c>
      <c r="C901" s="14" t="s">
        <v>17</v>
      </c>
      <c r="D901" s="15">
        <v>32</v>
      </c>
      <c r="E901" s="14" t="s">
        <v>17</v>
      </c>
      <c r="F901" s="14" t="s">
        <v>21</v>
      </c>
      <c r="G901" s="15">
        <v>6</v>
      </c>
      <c r="H901" s="14" t="s">
        <v>13</v>
      </c>
      <c r="I901" s="15">
        <v>4</v>
      </c>
      <c r="J901" s="16" t="s">
        <v>45</v>
      </c>
    </row>
    <row r="902" spans="1:10" x14ac:dyDescent="0.3">
      <c r="A902" s="9">
        <v>462756</v>
      </c>
      <c r="B902" s="10" t="s">
        <v>10</v>
      </c>
      <c r="C902" s="10" t="s">
        <v>17</v>
      </c>
      <c r="D902" s="11">
        <v>22</v>
      </c>
      <c r="E902" s="10" t="s">
        <v>17</v>
      </c>
      <c r="F902" s="10" t="s">
        <v>12</v>
      </c>
      <c r="G902" s="11">
        <v>0</v>
      </c>
      <c r="H902" s="10" t="s">
        <v>13</v>
      </c>
      <c r="I902" s="11">
        <v>4</v>
      </c>
      <c r="J902" s="12" t="s">
        <v>45</v>
      </c>
    </row>
    <row r="903" spans="1:10" x14ac:dyDescent="0.3">
      <c r="A903" s="13">
        <v>462761</v>
      </c>
      <c r="B903" s="14" t="s">
        <v>14</v>
      </c>
      <c r="C903" s="14" t="s">
        <v>17</v>
      </c>
      <c r="D903" s="15">
        <v>19</v>
      </c>
      <c r="E903" s="14" t="s">
        <v>17</v>
      </c>
      <c r="F903" s="14" t="s">
        <v>15</v>
      </c>
      <c r="G903" s="15">
        <v>2</v>
      </c>
      <c r="H903" s="14" t="s">
        <v>13</v>
      </c>
      <c r="I903" s="15">
        <v>4</v>
      </c>
      <c r="J903" s="16" t="s">
        <v>45</v>
      </c>
    </row>
    <row r="904" spans="1:10" x14ac:dyDescent="0.3">
      <c r="A904" s="9">
        <v>462762</v>
      </c>
      <c r="B904" s="10" t="s">
        <v>14</v>
      </c>
      <c r="C904" s="10" t="s">
        <v>11</v>
      </c>
      <c r="D904" s="11">
        <v>46</v>
      </c>
      <c r="E904" s="10" t="s">
        <v>11</v>
      </c>
      <c r="F904" s="10" t="s">
        <v>22</v>
      </c>
      <c r="G904" s="11">
        <v>0</v>
      </c>
      <c r="H904" s="10" t="s">
        <v>19</v>
      </c>
      <c r="I904" s="11">
        <v>4</v>
      </c>
      <c r="J904" s="12" t="s">
        <v>45</v>
      </c>
    </row>
    <row r="905" spans="1:10" x14ac:dyDescent="0.3">
      <c r="A905" s="13">
        <v>462767</v>
      </c>
      <c r="B905" s="14" t="s">
        <v>14</v>
      </c>
      <c r="C905" s="14" t="s">
        <v>17</v>
      </c>
      <c r="D905" s="15">
        <v>19</v>
      </c>
      <c r="E905" s="14" t="s">
        <v>17</v>
      </c>
      <c r="F905" s="14" t="s">
        <v>15</v>
      </c>
      <c r="G905" s="15">
        <v>4</v>
      </c>
      <c r="H905" s="14" t="s">
        <v>13</v>
      </c>
      <c r="I905" s="15">
        <v>4</v>
      </c>
      <c r="J905" s="16" t="s">
        <v>45</v>
      </c>
    </row>
    <row r="906" spans="1:10" x14ac:dyDescent="0.3">
      <c r="A906" s="9">
        <v>462768</v>
      </c>
      <c r="B906" s="10" t="s">
        <v>14</v>
      </c>
      <c r="C906" s="10" t="s">
        <v>11</v>
      </c>
      <c r="D906" s="11">
        <v>45</v>
      </c>
      <c r="E906" s="10" t="s">
        <v>11</v>
      </c>
      <c r="F906" s="10" t="s">
        <v>22</v>
      </c>
      <c r="G906" s="11">
        <v>0</v>
      </c>
      <c r="H906" s="10" t="s">
        <v>16</v>
      </c>
      <c r="I906" s="11">
        <v>3</v>
      </c>
      <c r="J906" s="12" t="s">
        <v>45</v>
      </c>
    </row>
    <row r="907" spans="1:10" x14ac:dyDescent="0.3">
      <c r="A907" s="13">
        <v>462776</v>
      </c>
      <c r="B907" s="14" t="s">
        <v>10</v>
      </c>
      <c r="C907" s="14" t="s">
        <v>11</v>
      </c>
      <c r="D907" s="15">
        <v>52</v>
      </c>
      <c r="E907" s="14" t="s">
        <v>11</v>
      </c>
      <c r="F907" s="14" t="s">
        <v>12</v>
      </c>
      <c r="G907" s="15">
        <v>1</v>
      </c>
      <c r="H907" s="14" t="s">
        <v>16</v>
      </c>
      <c r="I907" s="15">
        <v>3</v>
      </c>
      <c r="J907" s="16" t="s">
        <v>45</v>
      </c>
    </row>
    <row r="908" spans="1:10" x14ac:dyDescent="0.3">
      <c r="A908" s="13">
        <v>462788</v>
      </c>
      <c r="B908" s="14" t="s">
        <v>14</v>
      </c>
      <c r="C908" s="14" t="s">
        <v>11</v>
      </c>
      <c r="D908" s="15">
        <v>47</v>
      </c>
      <c r="E908" s="14" t="s">
        <v>17</v>
      </c>
      <c r="F908" s="14" t="s">
        <v>24</v>
      </c>
      <c r="G908" s="15">
        <v>1</v>
      </c>
      <c r="H908" s="14" t="s">
        <v>16</v>
      </c>
      <c r="I908" s="15">
        <v>3</v>
      </c>
      <c r="J908" s="16" t="s">
        <v>43</v>
      </c>
    </row>
    <row r="909" spans="1:10" x14ac:dyDescent="0.3">
      <c r="A909" s="9">
        <v>462804</v>
      </c>
      <c r="B909" s="10" t="s">
        <v>14</v>
      </c>
      <c r="C909" s="10" t="s">
        <v>11</v>
      </c>
      <c r="D909" s="11">
        <v>41</v>
      </c>
      <c r="E909" s="10" t="s">
        <v>17</v>
      </c>
      <c r="F909" s="10" t="s">
        <v>18</v>
      </c>
      <c r="G909" s="11">
        <v>5</v>
      </c>
      <c r="H909" s="10" t="s">
        <v>19</v>
      </c>
      <c r="I909" s="11">
        <v>3</v>
      </c>
      <c r="J909" s="12" t="s">
        <v>44</v>
      </c>
    </row>
    <row r="910" spans="1:10" x14ac:dyDescent="0.3">
      <c r="A910" s="9">
        <v>462810</v>
      </c>
      <c r="B910" s="10" t="s">
        <v>14</v>
      </c>
      <c r="C910" s="10" t="s">
        <v>11</v>
      </c>
      <c r="D910" s="11">
        <v>37</v>
      </c>
      <c r="E910" s="10" t="s">
        <v>17</v>
      </c>
      <c r="F910" s="10" t="s">
        <v>18</v>
      </c>
      <c r="G910" s="11">
        <v>9</v>
      </c>
      <c r="H910" s="10" t="s">
        <v>19</v>
      </c>
      <c r="I910" s="11">
        <v>4</v>
      </c>
      <c r="J910" s="12" t="s">
        <v>45</v>
      </c>
    </row>
    <row r="911" spans="1:10" x14ac:dyDescent="0.3">
      <c r="A911" s="13">
        <v>462814</v>
      </c>
      <c r="B911" s="14" t="s">
        <v>10</v>
      </c>
      <c r="C911" s="14" t="s">
        <v>11</v>
      </c>
      <c r="D911" s="15">
        <v>20</v>
      </c>
      <c r="E911" s="14" t="s">
        <v>17</v>
      </c>
      <c r="F911" s="14" t="s">
        <v>12</v>
      </c>
      <c r="G911" s="15">
        <v>8</v>
      </c>
      <c r="H911" s="14" t="s">
        <v>16</v>
      </c>
      <c r="I911" s="15">
        <v>2</v>
      </c>
      <c r="J911" s="16" t="s">
        <v>47</v>
      </c>
    </row>
    <row r="912" spans="1:10" x14ac:dyDescent="0.3">
      <c r="A912" s="9">
        <v>462817</v>
      </c>
      <c r="B912" s="10" t="s">
        <v>10</v>
      </c>
      <c r="C912" s="10" t="s">
        <v>11</v>
      </c>
      <c r="D912" s="11">
        <v>73</v>
      </c>
      <c r="E912" s="10" t="s">
        <v>11</v>
      </c>
      <c r="F912" s="10" t="s">
        <v>23</v>
      </c>
      <c r="G912" s="11">
        <v>3</v>
      </c>
      <c r="H912" s="10" t="s">
        <v>13</v>
      </c>
      <c r="I912" s="11">
        <v>1</v>
      </c>
      <c r="J912" s="12" t="s">
        <v>45</v>
      </c>
    </row>
    <row r="913" spans="1:10" x14ac:dyDescent="0.3">
      <c r="A913" s="13">
        <v>462819</v>
      </c>
      <c r="B913" s="14" t="s">
        <v>14</v>
      </c>
      <c r="C913" s="14" t="s">
        <v>11</v>
      </c>
      <c r="D913" s="15">
        <v>51</v>
      </c>
      <c r="E913" s="14" t="s">
        <v>11</v>
      </c>
      <c r="F913" s="14" t="s">
        <v>22</v>
      </c>
      <c r="G913" s="15">
        <v>0</v>
      </c>
      <c r="H913" s="14" t="s">
        <v>16</v>
      </c>
      <c r="I913" s="15">
        <v>3</v>
      </c>
      <c r="J913" s="16" t="s">
        <v>45</v>
      </c>
    </row>
    <row r="914" spans="1:10" x14ac:dyDescent="0.3">
      <c r="A914" s="13">
        <v>462824</v>
      </c>
      <c r="B914" s="14" t="s">
        <v>14</v>
      </c>
      <c r="C914" s="14" t="s">
        <v>11</v>
      </c>
      <c r="D914" s="15">
        <v>42</v>
      </c>
      <c r="E914" s="14" t="s">
        <v>17</v>
      </c>
      <c r="F914" s="14" t="s">
        <v>12</v>
      </c>
      <c r="G914" s="15">
        <v>1</v>
      </c>
      <c r="H914" s="14" t="s">
        <v>16</v>
      </c>
      <c r="I914" s="15">
        <v>3</v>
      </c>
      <c r="J914" s="16" t="s">
        <v>44</v>
      </c>
    </row>
    <row r="915" spans="1:10" x14ac:dyDescent="0.3">
      <c r="A915" s="9">
        <v>462826</v>
      </c>
      <c r="B915" s="10" t="s">
        <v>14</v>
      </c>
      <c r="C915" s="10" t="s">
        <v>17</v>
      </c>
      <c r="D915" s="11">
        <v>20</v>
      </c>
      <c r="E915" s="10" t="s">
        <v>17</v>
      </c>
      <c r="F915" s="10" t="s">
        <v>15</v>
      </c>
      <c r="G915" s="11">
        <v>1</v>
      </c>
      <c r="H915" s="10" t="s">
        <v>13</v>
      </c>
      <c r="I915" s="11">
        <v>3</v>
      </c>
      <c r="J915" s="12" t="s">
        <v>43</v>
      </c>
    </row>
    <row r="916" spans="1:10" x14ac:dyDescent="0.3">
      <c r="A916" s="13">
        <v>462827</v>
      </c>
      <c r="B916" s="14" t="s">
        <v>10</v>
      </c>
      <c r="C916" s="14" t="s">
        <v>17</v>
      </c>
      <c r="D916" s="15">
        <v>23</v>
      </c>
      <c r="E916" s="14" t="s">
        <v>17</v>
      </c>
      <c r="F916" s="14" t="s">
        <v>21</v>
      </c>
      <c r="G916" s="15">
        <v>0</v>
      </c>
      <c r="H916" s="14" t="s">
        <v>13</v>
      </c>
      <c r="I916" s="15">
        <v>3</v>
      </c>
      <c r="J916" s="16" t="s">
        <v>43</v>
      </c>
    </row>
    <row r="917" spans="1:10" x14ac:dyDescent="0.3">
      <c r="A917" s="9">
        <v>462834</v>
      </c>
      <c r="B917" s="10" t="s">
        <v>14</v>
      </c>
      <c r="C917" s="10" t="s">
        <v>11</v>
      </c>
      <c r="D917" s="11">
        <v>31</v>
      </c>
      <c r="E917" s="10" t="s">
        <v>11</v>
      </c>
      <c r="F917" s="10" t="s">
        <v>25</v>
      </c>
      <c r="G917" s="11">
        <v>2</v>
      </c>
      <c r="H917" s="10" t="s">
        <v>13</v>
      </c>
      <c r="I917" s="11">
        <v>2</v>
      </c>
      <c r="J917" s="12" t="s">
        <v>41</v>
      </c>
    </row>
    <row r="918" spans="1:10" x14ac:dyDescent="0.3">
      <c r="A918" s="13">
        <v>462838</v>
      </c>
      <c r="B918" s="14" t="s">
        <v>10</v>
      </c>
      <c r="C918" s="14" t="s">
        <v>11</v>
      </c>
      <c r="D918" s="15">
        <v>33</v>
      </c>
      <c r="E918" s="14" t="s">
        <v>11</v>
      </c>
      <c r="F918" s="14" t="s">
        <v>25</v>
      </c>
      <c r="G918" s="15">
        <v>1</v>
      </c>
      <c r="H918" s="14" t="s">
        <v>13</v>
      </c>
      <c r="I918" s="15">
        <v>3</v>
      </c>
      <c r="J918" s="16" t="s">
        <v>47</v>
      </c>
    </row>
    <row r="919" spans="1:10" x14ac:dyDescent="0.3">
      <c r="A919" s="9">
        <v>462841</v>
      </c>
      <c r="B919" s="10" t="s">
        <v>14</v>
      </c>
      <c r="C919" s="10" t="s">
        <v>17</v>
      </c>
      <c r="D919" s="11">
        <v>21</v>
      </c>
      <c r="E919" s="10" t="s">
        <v>17</v>
      </c>
      <c r="F919" s="10" t="s">
        <v>15</v>
      </c>
      <c r="G919" s="11">
        <v>9</v>
      </c>
      <c r="H919" s="10" t="s">
        <v>13</v>
      </c>
      <c r="I919" s="11">
        <v>6</v>
      </c>
      <c r="J919" s="12" t="s">
        <v>45</v>
      </c>
    </row>
    <row r="920" spans="1:10" x14ac:dyDescent="0.3">
      <c r="A920" s="13">
        <v>462845</v>
      </c>
      <c r="B920" s="14" t="s">
        <v>14</v>
      </c>
      <c r="C920" s="14" t="s">
        <v>11</v>
      </c>
      <c r="D920" s="15">
        <v>51</v>
      </c>
      <c r="E920" s="14" t="s">
        <v>11</v>
      </c>
      <c r="F920" s="14" t="s">
        <v>21</v>
      </c>
      <c r="G920" s="15">
        <v>5</v>
      </c>
      <c r="H920" s="14" t="s">
        <v>16</v>
      </c>
      <c r="I920" s="15">
        <v>7</v>
      </c>
      <c r="J920" s="16" t="s">
        <v>45</v>
      </c>
    </row>
    <row r="921" spans="1:10" x14ac:dyDescent="0.3">
      <c r="A921" s="9">
        <v>462849</v>
      </c>
      <c r="B921" s="10" t="s">
        <v>14</v>
      </c>
      <c r="C921" s="10" t="s">
        <v>11</v>
      </c>
      <c r="D921" s="11">
        <v>47</v>
      </c>
      <c r="E921" s="10" t="s">
        <v>11</v>
      </c>
      <c r="F921" s="10" t="s">
        <v>22</v>
      </c>
      <c r="G921" s="11">
        <v>0</v>
      </c>
      <c r="H921" s="10" t="s">
        <v>16</v>
      </c>
      <c r="I921" s="11">
        <v>4</v>
      </c>
      <c r="J921" s="12" t="s">
        <v>45</v>
      </c>
    </row>
    <row r="922" spans="1:10" x14ac:dyDescent="0.3">
      <c r="A922" s="13">
        <v>462850</v>
      </c>
      <c r="B922" s="14" t="s">
        <v>14</v>
      </c>
      <c r="C922" s="14" t="s">
        <v>17</v>
      </c>
      <c r="D922" s="15">
        <v>20</v>
      </c>
      <c r="E922" s="14" t="s">
        <v>17</v>
      </c>
      <c r="F922" s="14" t="s">
        <v>15</v>
      </c>
      <c r="G922" s="15">
        <v>0</v>
      </c>
      <c r="H922" s="14" t="s">
        <v>13</v>
      </c>
      <c r="I922" s="15">
        <v>4</v>
      </c>
      <c r="J922" s="16" t="s">
        <v>45</v>
      </c>
    </row>
    <row r="923" spans="1:10" x14ac:dyDescent="0.3">
      <c r="A923" s="9">
        <v>462853</v>
      </c>
      <c r="B923" s="10" t="s">
        <v>14</v>
      </c>
      <c r="C923" s="10" t="s">
        <v>17</v>
      </c>
      <c r="D923" s="11">
        <v>21</v>
      </c>
      <c r="E923" s="10" t="s">
        <v>17</v>
      </c>
      <c r="F923" s="10" t="s">
        <v>15</v>
      </c>
      <c r="G923" s="11">
        <v>0</v>
      </c>
      <c r="H923" s="10" t="s">
        <v>13</v>
      </c>
      <c r="I923" s="11">
        <v>2</v>
      </c>
      <c r="J923" s="12" t="s">
        <v>45</v>
      </c>
    </row>
    <row r="924" spans="1:10" x14ac:dyDescent="0.3">
      <c r="A924" s="13">
        <v>462854</v>
      </c>
      <c r="B924" s="14" t="s">
        <v>14</v>
      </c>
      <c r="C924" s="14" t="s">
        <v>17</v>
      </c>
      <c r="D924" s="15">
        <v>22</v>
      </c>
      <c r="E924" s="14" t="s">
        <v>17</v>
      </c>
      <c r="F924" s="14" t="s">
        <v>15</v>
      </c>
      <c r="G924" s="15">
        <v>1</v>
      </c>
      <c r="H924" s="14" t="s">
        <v>13</v>
      </c>
      <c r="I924" s="15">
        <v>3</v>
      </c>
      <c r="J924" s="16" t="s">
        <v>45</v>
      </c>
    </row>
    <row r="925" spans="1:10" x14ac:dyDescent="0.3">
      <c r="A925" s="9">
        <v>462858</v>
      </c>
      <c r="B925" s="10" t="s">
        <v>10</v>
      </c>
      <c r="C925" s="10" t="s">
        <v>17</v>
      </c>
      <c r="D925" s="11">
        <v>32</v>
      </c>
      <c r="E925" s="10" t="s">
        <v>11</v>
      </c>
      <c r="F925" s="10" t="s">
        <v>12</v>
      </c>
      <c r="G925" s="11">
        <v>9</v>
      </c>
      <c r="H925" s="10" t="s">
        <v>13</v>
      </c>
      <c r="I925" s="11">
        <v>4</v>
      </c>
      <c r="J925" s="12" t="s">
        <v>45</v>
      </c>
    </row>
    <row r="926" spans="1:10" x14ac:dyDescent="0.3">
      <c r="A926" s="13">
        <v>462861</v>
      </c>
      <c r="B926" s="14" t="s">
        <v>10</v>
      </c>
      <c r="C926" s="14" t="s">
        <v>17</v>
      </c>
      <c r="D926" s="15">
        <v>30</v>
      </c>
      <c r="E926" s="14" t="s">
        <v>11</v>
      </c>
      <c r="F926" s="14" t="s">
        <v>15</v>
      </c>
      <c r="G926" s="15">
        <v>8</v>
      </c>
      <c r="H926" s="14" t="s">
        <v>13</v>
      </c>
      <c r="I926" s="15">
        <v>1</v>
      </c>
      <c r="J926" s="16" t="s">
        <v>45</v>
      </c>
    </row>
    <row r="927" spans="1:10" x14ac:dyDescent="0.3">
      <c r="A927" s="9">
        <v>462866</v>
      </c>
      <c r="B927" s="10" t="s">
        <v>14</v>
      </c>
      <c r="C927" s="10" t="s">
        <v>11</v>
      </c>
      <c r="D927" s="11">
        <v>61</v>
      </c>
      <c r="E927" s="10" t="s">
        <v>11</v>
      </c>
      <c r="F927" s="10" t="s">
        <v>21</v>
      </c>
      <c r="G927" s="11">
        <v>1</v>
      </c>
      <c r="H927" s="10" t="s">
        <v>13</v>
      </c>
      <c r="I927" s="11">
        <v>1</v>
      </c>
      <c r="J927" s="12" t="s">
        <v>45</v>
      </c>
    </row>
    <row r="928" spans="1:10" x14ac:dyDescent="0.3">
      <c r="A928" s="13">
        <v>462868</v>
      </c>
      <c r="B928" s="14" t="s">
        <v>14</v>
      </c>
      <c r="C928" s="14" t="s">
        <v>11</v>
      </c>
      <c r="D928" s="15">
        <v>43</v>
      </c>
      <c r="E928" s="14" t="s">
        <v>17</v>
      </c>
      <c r="F928" s="14" t="s">
        <v>24</v>
      </c>
      <c r="G928" s="15">
        <v>0</v>
      </c>
      <c r="H928" s="14" t="s">
        <v>16</v>
      </c>
      <c r="I928" s="15">
        <v>4</v>
      </c>
      <c r="J928" s="16" t="s">
        <v>44</v>
      </c>
    </row>
    <row r="929" spans="1:10" x14ac:dyDescent="0.3">
      <c r="A929" s="9">
        <v>462869</v>
      </c>
      <c r="B929" s="10" t="s">
        <v>14</v>
      </c>
      <c r="C929" s="10" t="s">
        <v>17</v>
      </c>
      <c r="D929" s="11">
        <v>25</v>
      </c>
      <c r="E929" s="10" t="s">
        <v>11</v>
      </c>
      <c r="F929" s="10" t="s">
        <v>21</v>
      </c>
      <c r="G929" s="11">
        <v>8</v>
      </c>
      <c r="H929" s="10" t="s">
        <v>13</v>
      </c>
      <c r="I929" s="11">
        <v>1</v>
      </c>
      <c r="J929" s="12" t="s">
        <v>45</v>
      </c>
    </row>
    <row r="930" spans="1:10" x14ac:dyDescent="0.3">
      <c r="A930" s="13">
        <v>462871</v>
      </c>
      <c r="B930" s="14" t="s">
        <v>14</v>
      </c>
      <c r="C930" s="14" t="s">
        <v>11</v>
      </c>
      <c r="D930" s="15">
        <v>46</v>
      </c>
      <c r="E930" s="14" t="s">
        <v>17</v>
      </c>
      <c r="F930" s="14" t="s">
        <v>24</v>
      </c>
      <c r="G930" s="15">
        <v>0</v>
      </c>
      <c r="H930" s="14" t="s">
        <v>16</v>
      </c>
      <c r="I930" s="15">
        <v>3</v>
      </c>
      <c r="J930" s="16" t="s">
        <v>45</v>
      </c>
    </row>
    <row r="931" spans="1:10" x14ac:dyDescent="0.3">
      <c r="A931" s="9">
        <v>462872</v>
      </c>
      <c r="B931" s="10" t="s">
        <v>10</v>
      </c>
      <c r="C931" s="10" t="s">
        <v>11</v>
      </c>
      <c r="D931" s="11">
        <v>53</v>
      </c>
      <c r="E931" s="10" t="s">
        <v>17</v>
      </c>
      <c r="F931" s="10" t="s">
        <v>12</v>
      </c>
      <c r="G931" s="11">
        <v>12</v>
      </c>
      <c r="H931" s="10" t="s">
        <v>13</v>
      </c>
      <c r="I931" s="11">
        <v>2</v>
      </c>
      <c r="J931" s="12" t="s">
        <v>43</v>
      </c>
    </row>
    <row r="932" spans="1:10" x14ac:dyDescent="0.3">
      <c r="A932" s="13">
        <v>462874</v>
      </c>
      <c r="B932" s="14" t="s">
        <v>14</v>
      </c>
      <c r="C932" s="14" t="s">
        <v>11</v>
      </c>
      <c r="D932" s="15">
        <v>55</v>
      </c>
      <c r="E932" s="14" t="s">
        <v>11</v>
      </c>
      <c r="F932" s="14" t="s">
        <v>21</v>
      </c>
      <c r="G932" s="15">
        <v>0</v>
      </c>
      <c r="H932" s="14" t="s">
        <v>19</v>
      </c>
      <c r="I932" s="15">
        <v>2</v>
      </c>
      <c r="J932" s="16" t="s">
        <v>45</v>
      </c>
    </row>
    <row r="933" spans="1:10" x14ac:dyDescent="0.3">
      <c r="A933" s="9">
        <v>462887</v>
      </c>
      <c r="B933" s="10" t="s">
        <v>10</v>
      </c>
      <c r="C933" s="10" t="s">
        <v>11</v>
      </c>
      <c r="D933" s="11">
        <v>42</v>
      </c>
      <c r="E933" s="10" t="s">
        <v>17</v>
      </c>
      <c r="F933" s="10" t="s">
        <v>12</v>
      </c>
      <c r="G933" s="11">
        <v>0</v>
      </c>
      <c r="H933" s="10" t="s">
        <v>13</v>
      </c>
      <c r="I933" s="11">
        <v>3</v>
      </c>
      <c r="J933" s="12" t="s">
        <v>45</v>
      </c>
    </row>
    <row r="934" spans="1:10" x14ac:dyDescent="0.3">
      <c r="A934" s="13">
        <v>462890</v>
      </c>
      <c r="B934" s="14" t="s">
        <v>10</v>
      </c>
      <c r="C934" s="14" t="s">
        <v>17</v>
      </c>
      <c r="D934" s="15">
        <v>26</v>
      </c>
      <c r="E934" s="14" t="s">
        <v>11</v>
      </c>
      <c r="F934" s="14" t="s">
        <v>20</v>
      </c>
      <c r="G934" s="15">
        <v>11</v>
      </c>
      <c r="H934" s="14" t="s">
        <v>13</v>
      </c>
      <c r="I934" s="15">
        <v>1</v>
      </c>
      <c r="J934" s="16" t="s">
        <v>45</v>
      </c>
    </row>
    <row r="935" spans="1:10" x14ac:dyDescent="0.3">
      <c r="A935" s="9">
        <v>462891</v>
      </c>
      <c r="B935" s="10" t="s">
        <v>14</v>
      </c>
      <c r="C935" s="10" t="s">
        <v>17</v>
      </c>
      <c r="D935" s="11">
        <v>29</v>
      </c>
      <c r="E935" s="10" t="s">
        <v>17</v>
      </c>
      <c r="F935" s="10" t="s">
        <v>15</v>
      </c>
      <c r="G935" s="11">
        <v>0</v>
      </c>
      <c r="H935" s="10" t="s">
        <v>13</v>
      </c>
      <c r="I935" s="11">
        <v>3</v>
      </c>
      <c r="J935" s="12" t="s">
        <v>45</v>
      </c>
    </row>
    <row r="936" spans="1:10" x14ac:dyDescent="0.3">
      <c r="A936" s="13">
        <v>462894</v>
      </c>
      <c r="B936" s="14" t="s">
        <v>14</v>
      </c>
      <c r="C936" s="14" t="s">
        <v>11</v>
      </c>
      <c r="D936" s="15">
        <v>39</v>
      </c>
      <c r="E936" s="14" t="s">
        <v>11</v>
      </c>
      <c r="F936" s="14" t="s">
        <v>22</v>
      </c>
      <c r="G936" s="15">
        <v>4</v>
      </c>
      <c r="H936" s="14" t="s">
        <v>16</v>
      </c>
      <c r="I936" s="15">
        <v>4</v>
      </c>
      <c r="J936" s="16" t="s">
        <v>43</v>
      </c>
    </row>
    <row r="937" spans="1:10" x14ac:dyDescent="0.3">
      <c r="A937" s="9">
        <v>462900</v>
      </c>
      <c r="B937" s="10" t="s">
        <v>14</v>
      </c>
      <c r="C937" s="10" t="s">
        <v>11</v>
      </c>
      <c r="D937" s="11">
        <v>38</v>
      </c>
      <c r="E937" s="10" t="s">
        <v>11</v>
      </c>
      <c r="F937" s="10" t="s">
        <v>22</v>
      </c>
      <c r="G937" s="11">
        <v>1</v>
      </c>
      <c r="H937" s="10" t="s">
        <v>16</v>
      </c>
      <c r="I937" s="11">
        <v>3</v>
      </c>
      <c r="J937" s="12" t="s">
        <v>45</v>
      </c>
    </row>
    <row r="938" spans="1:10" x14ac:dyDescent="0.3">
      <c r="A938" s="9">
        <v>462905</v>
      </c>
      <c r="B938" s="10" t="s">
        <v>10</v>
      </c>
      <c r="C938" s="10" t="s">
        <v>17</v>
      </c>
      <c r="D938" s="11">
        <v>25</v>
      </c>
      <c r="E938" s="10" t="s">
        <v>17</v>
      </c>
      <c r="F938" s="10" t="s">
        <v>22</v>
      </c>
      <c r="G938" s="11">
        <v>6</v>
      </c>
      <c r="H938" s="10" t="s">
        <v>13</v>
      </c>
      <c r="I938" s="11">
        <v>3</v>
      </c>
      <c r="J938" s="12" t="s">
        <v>45</v>
      </c>
    </row>
    <row r="939" spans="1:10" x14ac:dyDescent="0.3">
      <c r="A939" s="13">
        <v>462914</v>
      </c>
      <c r="B939" s="14" t="s">
        <v>10</v>
      </c>
      <c r="C939" s="14" t="s">
        <v>17</v>
      </c>
      <c r="D939" s="15">
        <v>26</v>
      </c>
      <c r="E939" s="14" t="s">
        <v>11</v>
      </c>
      <c r="F939" s="14" t="s">
        <v>22</v>
      </c>
      <c r="G939" s="15">
        <v>4</v>
      </c>
      <c r="H939" s="14" t="s">
        <v>13</v>
      </c>
      <c r="I939" s="15">
        <v>4</v>
      </c>
      <c r="J939" s="16" t="s">
        <v>45</v>
      </c>
    </row>
    <row r="940" spans="1:10" x14ac:dyDescent="0.3">
      <c r="A940" s="9">
        <v>462920</v>
      </c>
      <c r="B940" s="10" t="s">
        <v>14</v>
      </c>
      <c r="C940" s="10" t="s">
        <v>11</v>
      </c>
      <c r="D940" s="11">
        <v>51</v>
      </c>
      <c r="E940" s="10" t="s">
        <v>17</v>
      </c>
      <c r="F940" s="10" t="s">
        <v>18</v>
      </c>
      <c r="G940" s="11">
        <v>0</v>
      </c>
      <c r="H940" s="10" t="s">
        <v>19</v>
      </c>
      <c r="I940" s="11">
        <v>5</v>
      </c>
      <c r="J940" s="12" t="s">
        <v>45</v>
      </c>
    </row>
    <row r="941" spans="1:10" x14ac:dyDescent="0.3">
      <c r="A941" s="13">
        <v>462923</v>
      </c>
      <c r="B941" s="14" t="s">
        <v>14</v>
      </c>
      <c r="C941" s="14" t="s">
        <v>11</v>
      </c>
      <c r="D941" s="15">
        <v>30</v>
      </c>
      <c r="E941" s="14" t="s">
        <v>17</v>
      </c>
      <c r="F941" s="14" t="s">
        <v>25</v>
      </c>
      <c r="G941" s="15">
        <v>8</v>
      </c>
      <c r="H941" s="14" t="s">
        <v>16</v>
      </c>
      <c r="I941" s="15">
        <v>2</v>
      </c>
      <c r="J941" s="16" t="s">
        <v>45</v>
      </c>
    </row>
    <row r="942" spans="1:10" x14ac:dyDescent="0.3">
      <c r="A942" s="13">
        <v>462927</v>
      </c>
      <c r="B942" s="14" t="s">
        <v>10</v>
      </c>
      <c r="C942" s="14" t="s">
        <v>17</v>
      </c>
      <c r="D942" s="15">
        <v>33</v>
      </c>
      <c r="E942" s="14" t="s">
        <v>17</v>
      </c>
      <c r="F942" s="14" t="s">
        <v>25</v>
      </c>
      <c r="G942" s="15">
        <v>8</v>
      </c>
      <c r="H942" s="14" t="s">
        <v>13</v>
      </c>
      <c r="I942" s="15">
        <v>2</v>
      </c>
      <c r="J942" s="16" t="s">
        <v>45</v>
      </c>
    </row>
    <row r="943" spans="1:10" x14ac:dyDescent="0.3">
      <c r="A943" s="9">
        <v>462944</v>
      </c>
      <c r="B943" s="10" t="s">
        <v>14</v>
      </c>
      <c r="C943" s="10" t="s">
        <v>11</v>
      </c>
      <c r="D943" s="11">
        <v>42</v>
      </c>
      <c r="E943" s="10" t="s">
        <v>11</v>
      </c>
      <c r="F943" s="10" t="s">
        <v>18</v>
      </c>
      <c r="G943" s="11">
        <v>5</v>
      </c>
      <c r="H943" s="10" t="s">
        <v>19</v>
      </c>
      <c r="I943" s="11">
        <v>3</v>
      </c>
      <c r="J943" s="12" t="s">
        <v>45</v>
      </c>
    </row>
    <row r="944" spans="1:10" x14ac:dyDescent="0.3">
      <c r="A944" s="13">
        <v>462951</v>
      </c>
      <c r="B944" s="14" t="s">
        <v>14</v>
      </c>
      <c r="C944" s="14" t="s">
        <v>11</v>
      </c>
      <c r="D944" s="15">
        <v>71</v>
      </c>
      <c r="E944" s="14" t="s">
        <v>11</v>
      </c>
      <c r="F944" s="14" t="s">
        <v>23</v>
      </c>
      <c r="G944" s="15">
        <v>2</v>
      </c>
      <c r="H944" s="14" t="s">
        <v>13</v>
      </c>
      <c r="I944" s="15">
        <v>1</v>
      </c>
      <c r="J944" s="16" t="s">
        <v>45</v>
      </c>
    </row>
    <row r="945" spans="1:10" x14ac:dyDescent="0.3">
      <c r="A945" s="9">
        <v>462956</v>
      </c>
      <c r="B945" s="10" t="s">
        <v>14</v>
      </c>
      <c r="C945" s="10" t="s">
        <v>11</v>
      </c>
      <c r="D945" s="11">
        <v>35</v>
      </c>
      <c r="E945" s="10" t="s">
        <v>17</v>
      </c>
      <c r="F945" s="10" t="s">
        <v>22</v>
      </c>
      <c r="G945" s="11">
        <v>6</v>
      </c>
      <c r="H945" s="10" t="s">
        <v>16</v>
      </c>
      <c r="I945" s="11">
        <v>5</v>
      </c>
      <c r="J945" s="12" t="s">
        <v>45</v>
      </c>
    </row>
    <row r="946" spans="1:10" x14ac:dyDescent="0.3">
      <c r="A946" s="13">
        <v>462958</v>
      </c>
      <c r="B946" s="14" t="s">
        <v>14</v>
      </c>
      <c r="C946" s="14" t="s">
        <v>17</v>
      </c>
      <c r="D946" s="15">
        <v>28</v>
      </c>
      <c r="E946" s="14" t="s">
        <v>17</v>
      </c>
      <c r="F946" s="14" t="s">
        <v>20</v>
      </c>
      <c r="G946" s="15">
        <v>0</v>
      </c>
      <c r="H946" s="14" t="s">
        <v>13</v>
      </c>
      <c r="I946" s="15">
        <v>5</v>
      </c>
      <c r="J946" s="16" t="s">
        <v>45</v>
      </c>
    </row>
    <row r="947" spans="1:10" x14ac:dyDescent="0.3">
      <c r="A947" s="9">
        <v>462963</v>
      </c>
      <c r="B947" s="10" t="s">
        <v>14</v>
      </c>
      <c r="C947" s="10" t="s">
        <v>11</v>
      </c>
      <c r="D947" s="11">
        <v>31</v>
      </c>
      <c r="E947" s="10" t="s">
        <v>11</v>
      </c>
      <c r="F947" s="10" t="s">
        <v>22</v>
      </c>
      <c r="G947" s="11">
        <v>1</v>
      </c>
      <c r="H947" s="10" t="s">
        <v>16</v>
      </c>
      <c r="I947" s="11">
        <v>2</v>
      </c>
      <c r="J947" s="12" t="s">
        <v>43</v>
      </c>
    </row>
    <row r="948" spans="1:10" x14ac:dyDescent="0.3">
      <c r="A948" s="13">
        <v>462966</v>
      </c>
      <c r="B948" s="14" t="s">
        <v>14</v>
      </c>
      <c r="C948" s="14" t="s">
        <v>11</v>
      </c>
      <c r="D948" s="15">
        <v>43</v>
      </c>
      <c r="E948" s="14" t="s">
        <v>11</v>
      </c>
      <c r="F948" s="14" t="s">
        <v>22</v>
      </c>
      <c r="G948" s="15">
        <v>2</v>
      </c>
      <c r="H948" s="14" t="s">
        <v>16</v>
      </c>
      <c r="I948" s="15">
        <v>3</v>
      </c>
      <c r="J948" s="16" t="s">
        <v>45</v>
      </c>
    </row>
    <row r="949" spans="1:10" x14ac:dyDescent="0.3">
      <c r="A949" s="9">
        <v>462968</v>
      </c>
      <c r="B949" s="10" t="s">
        <v>10</v>
      </c>
      <c r="C949" s="10" t="s">
        <v>11</v>
      </c>
      <c r="D949" s="11">
        <v>77</v>
      </c>
      <c r="E949" s="10" t="s">
        <v>17</v>
      </c>
      <c r="F949" s="10" t="s">
        <v>23</v>
      </c>
      <c r="G949" s="11">
        <v>0</v>
      </c>
      <c r="H949" s="10" t="s">
        <v>19</v>
      </c>
      <c r="I949" s="11">
        <v>2</v>
      </c>
      <c r="J949" s="12" t="s">
        <v>45</v>
      </c>
    </row>
    <row r="950" spans="1:10" x14ac:dyDescent="0.3">
      <c r="A950" s="13">
        <v>462971</v>
      </c>
      <c r="B950" s="14" t="s">
        <v>10</v>
      </c>
      <c r="C950" s="14" t="s">
        <v>11</v>
      </c>
      <c r="D950" s="15">
        <v>71</v>
      </c>
      <c r="E950" s="14" t="s">
        <v>11</v>
      </c>
      <c r="F950" s="14" t="s">
        <v>12</v>
      </c>
      <c r="G950" s="15">
        <v>0</v>
      </c>
      <c r="H950" s="14" t="s">
        <v>13</v>
      </c>
      <c r="I950" s="15">
        <v>1</v>
      </c>
      <c r="J950" s="16" t="s">
        <v>45</v>
      </c>
    </row>
    <row r="951" spans="1:10" x14ac:dyDescent="0.3">
      <c r="A951" s="9">
        <v>462976</v>
      </c>
      <c r="B951" s="10" t="s">
        <v>10</v>
      </c>
      <c r="C951" s="10" t="s">
        <v>11</v>
      </c>
      <c r="D951" s="11">
        <v>47</v>
      </c>
      <c r="E951" s="10" t="s">
        <v>11</v>
      </c>
      <c r="F951" s="10" t="s">
        <v>12</v>
      </c>
      <c r="G951" s="11">
        <v>0</v>
      </c>
      <c r="H951" s="10" t="s">
        <v>16</v>
      </c>
      <c r="I951" s="11">
        <v>2</v>
      </c>
      <c r="J951" s="12" t="s">
        <v>45</v>
      </c>
    </row>
    <row r="952" spans="1:10" x14ac:dyDescent="0.3">
      <c r="A952" s="13">
        <v>462981</v>
      </c>
      <c r="B952" s="14" t="s">
        <v>10</v>
      </c>
      <c r="C952" s="14" t="s">
        <v>17</v>
      </c>
      <c r="D952" s="15">
        <v>26</v>
      </c>
      <c r="E952" s="14" t="s">
        <v>17</v>
      </c>
      <c r="F952" s="14" t="s">
        <v>25</v>
      </c>
      <c r="G952" s="15">
        <v>9</v>
      </c>
      <c r="H952" s="14" t="s">
        <v>13</v>
      </c>
      <c r="I952" s="15">
        <v>1</v>
      </c>
      <c r="J952" s="16" t="s">
        <v>45</v>
      </c>
    </row>
    <row r="953" spans="1:10" x14ac:dyDescent="0.3">
      <c r="A953" s="9">
        <v>462982</v>
      </c>
      <c r="B953" s="10" t="s">
        <v>14</v>
      </c>
      <c r="C953" s="10" t="s">
        <v>11</v>
      </c>
      <c r="D953" s="11">
        <v>40</v>
      </c>
      <c r="E953" s="10" t="s">
        <v>17</v>
      </c>
      <c r="F953" s="10" t="s">
        <v>21</v>
      </c>
      <c r="G953" s="11">
        <v>4</v>
      </c>
      <c r="H953" s="10" t="s">
        <v>16</v>
      </c>
      <c r="I953" s="11">
        <v>4</v>
      </c>
      <c r="J953" s="12" t="s">
        <v>45</v>
      </c>
    </row>
    <row r="954" spans="1:10" x14ac:dyDescent="0.3">
      <c r="A954" s="13">
        <v>462983</v>
      </c>
      <c r="B954" s="14" t="s">
        <v>10</v>
      </c>
      <c r="C954" s="14" t="s">
        <v>11</v>
      </c>
      <c r="D954" s="15">
        <v>72</v>
      </c>
      <c r="E954" s="14" t="s">
        <v>11</v>
      </c>
      <c r="F954" s="14" t="s">
        <v>23</v>
      </c>
      <c r="G954" s="15">
        <v>0</v>
      </c>
      <c r="H954" s="14" t="s">
        <v>19</v>
      </c>
      <c r="I954" s="15">
        <v>2</v>
      </c>
      <c r="J954" s="16" t="s">
        <v>45</v>
      </c>
    </row>
    <row r="955" spans="1:10" x14ac:dyDescent="0.3">
      <c r="A955" s="9">
        <v>462984</v>
      </c>
      <c r="B955" s="10" t="s">
        <v>10</v>
      </c>
      <c r="C955" s="10" t="s">
        <v>11</v>
      </c>
      <c r="D955" s="11">
        <v>73</v>
      </c>
      <c r="E955" s="10" t="s">
        <v>11</v>
      </c>
      <c r="F955" s="10" t="s">
        <v>22</v>
      </c>
      <c r="G955" s="11">
        <v>1</v>
      </c>
      <c r="H955" s="10" t="s">
        <v>19</v>
      </c>
      <c r="I955" s="11">
        <v>2</v>
      </c>
      <c r="J955" s="12" t="s">
        <v>45</v>
      </c>
    </row>
    <row r="956" spans="1:10" x14ac:dyDescent="0.3">
      <c r="A956" s="13">
        <v>462986</v>
      </c>
      <c r="B956" s="14" t="s">
        <v>14</v>
      </c>
      <c r="C956" s="14" t="s">
        <v>17</v>
      </c>
      <c r="D956" s="15">
        <v>26</v>
      </c>
      <c r="E956" s="14" t="s">
        <v>11</v>
      </c>
      <c r="F956" s="14" t="s">
        <v>15</v>
      </c>
      <c r="G956" s="15">
        <v>1</v>
      </c>
      <c r="H956" s="14" t="s">
        <v>13</v>
      </c>
      <c r="I956" s="15">
        <v>6</v>
      </c>
      <c r="J956" s="16" t="s">
        <v>43</v>
      </c>
    </row>
    <row r="957" spans="1:10" x14ac:dyDescent="0.3">
      <c r="A957" s="13">
        <v>462998</v>
      </c>
      <c r="B957" s="14" t="s">
        <v>14</v>
      </c>
      <c r="C957" s="14" t="s">
        <v>11</v>
      </c>
      <c r="D957" s="15">
        <v>52</v>
      </c>
      <c r="E957" s="14" t="s">
        <v>17</v>
      </c>
      <c r="F957" s="14" t="s">
        <v>24</v>
      </c>
      <c r="G957" s="15">
        <v>10</v>
      </c>
      <c r="H957" s="14" t="s">
        <v>16</v>
      </c>
      <c r="I957" s="15">
        <v>4</v>
      </c>
      <c r="J957" s="16" t="s">
        <v>45</v>
      </c>
    </row>
    <row r="958" spans="1:10" x14ac:dyDescent="0.3">
      <c r="A958" s="9">
        <v>463003</v>
      </c>
      <c r="B958" s="10" t="s">
        <v>14</v>
      </c>
      <c r="C958" s="10" t="s">
        <v>11</v>
      </c>
      <c r="D958" s="11">
        <v>42</v>
      </c>
      <c r="E958" s="10" t="s">
        <v>11</v>
      </c>
      <c r="F958" s="10" t="s">
        <v>22</v>
      </c>
      <c r="G958" s="11">
        <v>3</v>
      </c>
      <c r="H958" s="10" t="s">
        <v>16</v>
      </c>
      <c r="I958" s="11">
        <v>2</v>
      </c>
      <c r="J958" s="12" t="s">
        <v>45</v>
      </c>
    </row>
    <row r="959" spans="1:10" x14ac:dyDescent="0.3">
      <c r="A959" s="9">
        <v>463020</v>
      </c>
      <c r="B959" s="10" t="s">
        <v>14</v>
      </c>
      <c r="C959" s="10" t="s">
        <v>11</v>
      </c>
      <c r="D959" s="11">
        <v>28</v>
      </c>
      <c r="E959" s="10" t="s">
        <v>11</v>
      </c>
      <c r="F959" s="10" t="s">
        <v>22</v>
      </c>
      <c r="G959" s="11">
        <v>0</v>
      </c>
      <c r="H959" s="10" t="s">
        <v>16</v>
      </c>
      <c r="I959" s="11">
        <v>3</v>
      </c>
      <c r="J959" s="12" t="s">
        <v>41</v>
      </c>
    </row>
    <row r="960" spans="1:10" x14ac:dyDescent="0.3">
      <c r="A960" s="13">
        <v>463023</v>
      </c>
      <c r="B960" s="14" t="s">
        <v>10</v>
      </c>
      <c r="C960" s="14" t="s">
        <v>11</v>
      </c>
      <c r="D960" s="15">
        <v>43</v>
      </c>
      <c r="E960" s="14" t="s">
        <v>17</v>
      </c>
      <c r="F960" s="14" t="s">
        <v>25</v>
      </c>
      <c r="G960" s="15">
        <v>7</v>
      </c>
      <c r="H960" s="14" t="s">
        <v>13</v>
      </c>
      <c r="I960" s="15">
        <v>1</v>
      </c>
      <c r="J960" s="16" t="s">
        <v>45</v>
      </c>
    </row>
    <row r="961" spans="1:10" x14ac:dyDescent="0.3">
      <c r="A961" s="13">
        <v>463028</v>
      </c>
      <c r="B961" s="14" t="s">
        <v>14</v>
      </c>
      <c r="C961" s="14" t="s">
        <v>17</v>
      </c>
      <c r="D961" s="15">
        <v>25</v>
      </c>
      <c r="E961" s="14" t="s">
        <v>17</v>
      </c>
      <c r="F961" s="14" t="s">
        <v>21</v>
      </c>
      <c r="G961" s="15">
        <v>0</v>
      </c>
      <c r="H961" s="14" t="s">
        <v>13</v>
      </c>
      <c r="I961" s="15">
        <v>4</v>
      </c>
      <c r="J961" s="16" t="s">
        <v>45</v>
      </c>
    </row>
    <row r="962" spans="1:10" x14ac:dyDescent="0.3">
      <c r="A962" s="9">
        <v>463030</v>
      </c>
      <c r="B962" s="10" t="s">
        <v>14</v>
      </c>
      <c r="C962" s="10" t="s">
        <v>11</v>
      </c>
      <c r="D962" s="11">
        <v>52</v>
      </c>
      <c r="E962" s="10" t="s">
        <v>11</v>
      </c>
      <c r="F962" s="10" t="s">
        <v>18</v>
      </c>
      <c r="G962" s="11">
        <v>1</v>
      </c>
      <c r="H962" s="10" t="s">
        <v>19</v>
      </c>
      <c r="I962" s="11">
        <v>3</v>
      </c>
      <c r="J962" s="12" t="s">
        <v>45</v>
      </c>
    </row>
    <row r="963" spans="1:10" x14ac:dyDescent="0.3">
      <c r="A963" s="13">
        <v>463034</v>
      </c>
      <c r="B963" s="14" t="s">
        <v>10</v>
      </c>
      <c r="C963" s="14" t="s">
        <v>17</v>
      </c>
      <c r="D963" s="15">
        <v>28</v>
      </c>
      <c r="E963" s="14" t="s">
        <v>11</v>
      </c>
      <c r="F963" s="14" t="s">
        <v>25</v>
      </c>
      <c r="G963" s="15">
        <v>9</v>
      </c>
      <c r="H963" s="14" t="s">
        <v>13</v>
      </c>
      <c r="I963" s="15">
        <v>1</v>
      </c>
      <c r="J963" s="16" t="s">
        <v>45</v>
      </c>
    </row>
    <row r="964" spans="1:10" x14ac:dyDescent="0.3">
      <c r="A964" s="9">
        <v>463037</v>
      </c>
      <c r="B964" s="10" t="s">
        <v>14</v>
      </c>
      <c r="C964" s="10" t="s">
        <v>11</v>
      </c>
      <c r="D964" s="11">
        <v>56</v>
      </c>
      <c r="E964" s="10" t="s">
        <v>11</v>
      </c>
      <c r="F964" s="10" t="s">
        <v>24</v>
      </c>
      <c r="G964" s="11">
        <v>0</v>
      </c>
      <c r="H964" s="10" t="s">
        <v>16</v>
      </c>
      <c r="I964" s="11">
        <v>4</v>
      </c>
      <c r="J964" s="12" t="s">
        <v>45</v>
      </c>
    </row>
    <row r="965" spans="1:10" x14ac:dyDescent="0.3">
      <c r="A965" s="13">
        <v>463039</v>
      </c>
      <c r="B965" s="14" t="s">
        <v>14</v>
      </c>
      <c r="C965" s="14" t="s">
        <v>11</v>
      </c>
      <c r="D965" s="15">
        <v>38</v>
      </c>
      <c r="E965" s="14" t="s">
        <v>17</v>
      </c>
      <c r="F965" s="14" t="s">
        <v>18</v>
      </c>
      <c r="G965" s="15">
        <v>12</v>
      </c>
      <c r="H965" s="14" t="s">
        <v>19</v>
      </c>
      <c r="I965" s="15">
        <v>7</v>
      </c>
      <c r="J965" s="16" t="s">
        <v>45</v>
      </c>
    </row>
    <row r="966" spans="1:10" x14ac:dyDescent="0.3">
      <c r="A966" s="9">
        <v>463040</v>
      </c>
      <c r="B966" s="10" t="s">
        <v>14</v>
      </c>
      <c r="C966" s="10" t="s">
        <v>11</v>
      </c>
      <c r="D966" s="11">
        <v>83</v>
      </c>
      <c r="E966" s="10" t="s">
        <v>17</v>
      </c>
      <c r="F966" s="10" t="s">
        <v>23</v>
      </c>
      <c r="G966" s="11">
        <v>1</v>
      </c>
      <c r="H966" s="10" t="s">
        <v>19</v>
      </c>
      <c r="I966" s="11">
        <v>2</v>
      </c>
      <c r="J966" s="12" t="s">
        <v>45</v>
      </c>
    </row>
    <row r="967" spans="1:10" x14ac:dyDescent="0.3">
      <c r="A967" s="13">
        <v>463051</v>
      </c>
      <c r="B967" s="14" t="s">
        <v>10</v>
      </c>
      <c r="C967" s="14" t="s">
        <v>17</v>
      </c>
      <c r="D967" s="15">
        <v>35</v>
      </c>
      <c r="E967" s="14" t="s">
        <v>11</v>
      </c>
      <c r="F967" s="14" t="s">
        <v>25</v>
      </c>
      <c r="G967" s="15">
        <v>12</v>
      </c>
      <c r="H967" s="14" t="s">
        <v>13</v>
      </c>
      <c r="I967" s="15">
        <v>1</v>
      </c>
      <c r="J967" s="16" t="s">
        <v>45</v>
      </c>
    </row>
    <row r="968" spans="1:10" x14ac:dyDescent="0.3">
      <c r="A968" s="9">
        <v>463052</v>
      </c>
      <c r="B968" s="10" t="s">
        <v>14</v>
      </c>
      <c r="C968" s="10" t="s">
        <v>11</v>
      </c>
      <c r="D968" s="11">
        <v>40</v>
      </c>
      <c r="E968" s="10" t="s">
        <v>11</v>
      </c>
      <c r="F968" s="10" t="s">
        <v>20</v>
      </c>
      <c r="G968" s="11">
        <v>0</v>
      </c>
      <c r="H968" s="10" t="s">
        <v>13</v>
      </c>
      <c r="I968" s="11">
        <v>2</v>
      </c>
      <c r="J968" s="12" t="s">
        <v>45</v>
      </c>
    </row>
    <row r="969" spans="1:10" x14ac:dyDescent="0.3">
      <c r="A969" s="13">
        <v>463069</v>
      </c>
      <c r="B969" s="14" t="s">
        <v>14</v>
      </c>
      <c r="C969" s="14" t="s">
        <v>17</v>
      </c>
      <c r="D969" s="15">
        <v>25</v>
      </c>
      <c r="E969" s="14" t="s">
        <v>11</v>
      </c>
      <c r="F969" s="14" t="s">
        <v>22</v>
      </c>
      <c r="G969" s="15">
        <v>7</v>
      </c>
      <c r="H969" s="14" t="s">
        <v>13</v>
      </c>
      <c r="I969" s="15">
        <v>1</v>
      </c>
      <c r="J969" s="16" t="s">
        <v>45</v>
      </c>
    </row>
    <row r="970" spans="1:10" x14ac:dyDescent="0.3">
      <c r="A970" s="9">
        <v>463075</v>
      </c>
      <c r="B970" s="10" t="s">
        <v>14</v>
      </c>
      <c r="C970" s="10" t="s">
        <v>11</v>
      </c>
      <c r="D970" s="11">
        <v>52</v>
      </c>
      <c r="E970" s="10" t="s">
        <v>11</v>
      </c>
      <c r="F970" s="10" t="s">
        <v>22</v>
      </c>
      <c r="G970" s="11">
        <v>0</v>
      </c>
      <c r="H970" s="10" t="s">
        <v>13</v>
      </c>
      <c r="I970" s="11">
        <v>4</v>
      </c>
      <c r="J970" s="12" t="s">
        <v>45</v>
      </c>
    </row>
    <row r="971" spans="1:10" x14ac:dyDescent="0.3">
      <c r="A971" s="13">
        <v>463080</v>
      </c>
      <c r="B971" s="14" t="s">
        <v>14</v>
      </c>
      <c r="C971" s="14" t="s">
        <v>17</v>
      </c>
      <c r="D971" s="15">
        <v>33</v>
      </c>
      <c r="E971" s="14" t="s">
        <v>17</v>
      </c>
      <c r="F971" s="14" t="s">
        <v>22</v>
      </c>
      <c r="G971" s="15">
        <v>0</v>
      </c>
      <c r="H971" s="14" t="s">
        <v>13</v>
      </c>
      <c r="I971" s="15">
        <v>4</v>
      </c>
      <c r="J971" s="16" t="s">
        <v>47</v>
      </c>
    </row>
    <row r="972" spans="1:10" x14ac:dyDescent="0.3">
      <c r="A972" s="9">
        <v>463083</v>
      </c>
      <c r="B972" s="10" t="s">
        <v>14</v>
      </c>
      <c r="C972" s="10" t="s">
        <v>17</v>
      </c>
      <c r="D972" s="11">
        <v>28</v>
      </c>
      <c r="E972" s="10" t="s">
        <v>11</v>
      </c>
      <c r="F972" s="10" t="s">
        <v>22</v>
      </c>
      <c r="G972" s="11">
        <v>6</v>
      </c>
      <c r="H972" s="10" t="s">
        <v>13</v>
      </c>
      <c r="I972" s="11">
        <v>3</v>
      </c>
      <c r="J972" s="12" t="s">
        <v>45</v>
      </c>
    </row>
    <row r="973" spans="1:10" x14ac:dyDescent="0.3">
      <c r="A973" s="13">
        <v>463085</v>
      </c>
      <c r="B973" s="14" t="s">
        <v>10</v>
      </c>
      <c r="C973" s="14" t="s">
        <v>17</v>
      </c>
      <c r="D973" s="15">
        <v>43</v>
      </c>
      <c r="E973" s="14" t="s">
        <v>11</v>
      </c>
      <c r="F973" s="14" t="s">
        <v>22</v>
      </c>
      <c r="G973" s="15">
        <v>0</v>
      </c>
      <c r="H973" s="14" t="s">
        <v>13</v>
      </c>
      <c r="I973" s="15">
        <v>1</v>
      </c>
      <c r="J973" s="16" t="s">
        <v>45</v>
      </c>
    </row>
    <row r="974" spans="1:10" x14ac:dyDescent="0.3">
      <c r="A974" s="13">
        <v>463088</v>
      </c>
      <c r="B974" s="14" t="s">
        <v>10</v>
      </c>
      <c r="C974" s="14" t="s">
        <v>11</v>
      </c>
      <c r="D974" s="15">
        <v>84</v>
      </c>
      <c r="E974" s="14" t="s">
        <v>11</v>
      </c>
      <c r="F974" s="14" t="s">
        <v>23</v>
      </c>
      <c r="G974" s="15">
        <v>1</v>
      </c>
      <c r="H974" s="14" t="s">
        <v>19</v>
      </c>
      <c r="I974" s="15">
        <v>2</v>
      </c>
      <c r="J974" s="16" t="s">
        <v>45</v>
      </c>
    </row>
    <row r="975" spans="1:10" x14ac:dyDescent="0.3">
      <c r="A975" s="9">
        <v>463089</v>
      </c>
      <c r="B975" s="10" t="s">
        <v>14</v>
      </c>
      <c r="C975" s="10" t="s">
        <v>11</v>
      </c>
      <c r="D975" s="11">
        <v>48</v>
      </c>
      <c r="E975" s="10" t="s">
        <v>11</v>
      </c>
      <c r="F975" s="10" t="s">
        <v>18</v>
      </c>
      <c r="G975" s="11">
        <v>6</v>
      </c>
      <c r="H975" s="10" t="s">
        <v>19</v>
      </c>
      <c r="I975" s="11">
        <v>4</v>
      </c>
      <c r="J975" s="12" t="s">
        <v>45</v>
      </c>
    </row>
    <row r="976" spans="1:10" x14ac:dyDescent="0.3">
      <c r="A976" s="13">
        <v>463090</v>
      </c>
      <c r="B976" s="14" t="s">
        <v>10</v>
      </c>
      <c r="C976" s="14" t="s">
        <v>11</v>
      </c>
      <c r="D976" s="15">
        <v>55</v>
      </c>
      <c r="E976" s="14" t="s">
        <v>17</v>
      </c>
      <c r="F976" s="14" t="s">
        <v>12</v>
      </c>
      <c r="G976" s="15">
        <v>3</v>
      </c>
      <c r="H976" s="14" t="s">
        <v>16</v>
      </c>
      <c r="I976" s="15">
        <v>2</v>
      </c>
      <c r="J976" s="16" t="s">
        <v>45</v>
      </c>
    </row>
    <row r="977" spans="1:10" x14ac:dyDescent="0.3">
      <c r="A977" s="9">
        <v>463091</v>
      </c>
      <c r="B977" s="10" t="s">
        <v>10</v>
      </c>
      <c r="C977" s="10" t="s">
        <v>11</v>
      </c>
      <c r="D977" s="11">
        <v>37</v>
      </c>
      <c r="E977" s="10" t="s">
        <v>11</v>
      </c>
      <c r="F977" s="10" t="s">
        <v>25</v>
      </c>
      <c r="G977" s="11">
        <v>8</v>
      </c>
      <c r="H977" s="10" t="s">
        <v>13</v>
      </c>
      <c r="I977" s="11">
        <v>1</v>
      </c>
      <c r="J977" s="12" t="s">
        <v>45</v>
      </c>
    </row>
    <row r="978" spans="1:10" x14ac:dyDescent="0.3">
      <c r="A978" s="13">
        <v>463094</v>
      </c>
      <c r="B978" s="14" t="s">
        <v>14</v>
      </c>
      <c r="C978" s="14" t="s">
        <v>11</v>
      </c>
      <c r="D978" s="15">
        <v>38</v>
      </c>
      <c r="E978" s="14" t="s">
        <v>11</v>
      </c>
      <c r="F978" s="14" t="s">
        <v>12</v>
      </c>
      <c r="G978" s="15">
        <v>11</v>
      </c>
      <c r="H978" s="14" t="s">
        <v>16</v>
      </c>
      <c r="I978" s="15">
        <v>3</v>
      </c>
      <c r="J978" s="16" t="s">
        <v>45</v>
      </c>
    </row>
    <row r="979" spans="1:10" x14ac:dyDescent="0.3">
      <c r="A979" s="9">
        <v>463100</v>
      </c>
      <c r="B979" s="10" t="s">
        <v>10</v>
      </c>
      <c r="C979" s="10" t="s">
        <v>17</v>
      </c>
      <c r="D979" s="11">
        <v>35</v>
      </c>
      <c r="E979" s="10" t="s">
        <v>17</v>
      </c>
      <c r="F979" s="10" t="s">
        <v>25</v>
      </c>
      <c r="G979" s="11">
        <v>9</v>
      </c>
      <c r="H979" s="10" t="s">
        <v>13</v>
      </c>
      <c r="I979" s="11">
        <v>1</v>
      </c>
      <c r="J979" s="12" t="s">
        <v>45</v>
      </c>
    </row>
    <row r="980" spans="1:10" x14ac:dyDescent="0.3">
      <c r="A980" s="13">
        <v>463102</v>
      </c>
      <c r="B980" s="14" t="s">
        <v>14</v>
      </c>
      <c r="C980" s="14" t="s">
        <v>17</v>
      </c>
      <c r="D980" s="15">
        <v>35</v>
      </c>
      <c r="E980" s="14" t="s">
        <v>17</v>
      </c>
      <c r="F980" s="14" t="s">
        <v>24</v>
      </c>
      <c r="G980" s="15">
        <v>0</v>
      </c>
      <c r="H980" s="14" t="s">
        <v>13</v>
      </c>
      <c r="I980" s="15">
        <v>2</v>
      </c>
      <c r="J980" s="16" t="s">
        <v>45</v>
      </c>
    </row>
    <row r="981" spans="1:10" x14ac:dyDescent="0.3">
      <c r="A981" s="9">
        <v>463104</v>
      </c>
      <c r="B981" s="10" t="s">
        <v>10</v>
      </c>
      <c r="C981" s="10" t="s">
        <v>11</v>
      </c>
      <c r="D981" s="11">
        <v>46</v>
      </c>
      <c r="E981" s="10" t="s">
        <v>17</v>
      </c>
      <c r="F981" s="10" t="s">
        <v>23</v>
      </c>
      <c r="G981" s="11">
        <v>0</v>
      </c>
      <c r="H981" s="10" t="s">
        <v>13</v>
      </c>
      <c r="I981" s="11">
        <v>1</v>
      </c>
      <c r="J981" s="12" t="s">
        <v>45</v>
      </c>
    </row>
    <row r="982" spans="1:10" x14ac:dyDescent="0.3">
      <c r="A982" s="13">
        <v>463106</v>
      </c>
      <c r="B982" s="14" t="s">
        <v>10</v>
      </c>
      <c r="C982" s="14" t="s">
        <v>11</v>
      </c>
      <c r="D982" s="15">
        <v>79</v>
      </c>
      <c r="E982" s="14" t="s">
        <v>11</v>
      </c>
      <c r="F982" s="14" t="s">
        <v>23</v>
      </c>
      <c r="G982" s="15">
        <v>0</v>
      </c>
      <c r="H982" s="14" t="s">
        <v>13</v>
      </c>
      <c r="I982" s="15">
        <v>1</v>
      </c>
      <c r="J982" s="16" t="s">
        <v>45</v>
      </c>
    </row>
    <row r="983" spans="1:10" x14ac:dyDescent="0.3">
      <c r="A983" s="9">
        <v>463108</v>
      </c>
      <c r="B983" s="10" t="s">
        <v>14</v>
      </c>
      <c r="C983" s="10" t="s">
        <v>11</v>
      </c>
      <c r="D983" s="11">
        <v>63</v>
      </c>
      <c r="E983" s="10" t="s">
        <v>11</v>
      </c>
      <c r="F983" s="10" t="s">
        <v>23</v>
      </c>
      <c r="G983" s="11">
        <v>5</v>
      </c>
      <c r="H983" s="10" t="s">
        <v>19</v>
      </c>
      <c r="I983" s="11">
        <v>2</v>
      </c>
      <c r="J983" s="12" t="s">
        <v>45</v>
      </c>
    </row>
    <row r="984" spans="1:10" x14ac:dyDescent="0.3">
      <c r="A984" s="9">
        <v>463120</v>
      </c>
      <c r="B984" s="10" t="s">
        <v>10</v>
      </c>
      <c r="C984" s="10" t="s">
        <v>17</v>
      </c>
      <c r="D984" s="11">
        <v>35</v>
      </c>
      <c r="E984" s="10" t="s">
        <v>11</v>
      </c>
      <c r="F984" s="10" t="s">
        <v>24</v>
      </c>
      <c r="G984" s="11">
        <v>0</v>
      </c>
      <c r="H984" s="10" t="s">
        <v>13</v>
      </c>
      <c r="I984" s="11">
        <v>1</v>
      </c>
      <c r="J984" s="12" t="s">
        <v>45</v>
      </c>
    </row>
    <row r="985" spans="1:10" x14ac:dyDescent="0.3">
      <c r="A985" s="9">
        <v>463133</v>
      </c>
      <c r="B985" s="10" t="s">
        <v>14</v>
      </c>
      <c r="C985" s="10" t="s">
        <v>11</v>
      </c>
      <c r="D985" s="11">
        <v>50</v>
      </c>
      <c r="E985" s="10" t="s">
        <v>17</v>
      </c>
      <c r="F985" s="10" t="s">
        <v>22</v>
      </c>
      <c r="G985" s="11">
        <v>0</v>
      </c>
      <c r="H985" s="10" t="s">
        <v>16</v>
      </c>
      <c r="I985" s="11">
        <v>4</v>
      </c>
      <c r="J985" s="12" t="s">
        <v>45</v>
      </c>
    </row>
    <row r="986" spans="1:10" x14ac:dyDescent="0.3">
      <c r="A986" s="9">
        <v>463144</v>
      </c>
      <c r="B986" s="10" t="s">
        <v>14</v>
      </c>
      <c r="C986" s="10" t="s">
        <v>11</v>
      </c>
      <c r="D986" s="11">
        <v>45</v>
      </c>
      <c r="E986" s="10" t="s">
        <v>11</v>
      </c>
      <c r="F986" s="10" t="s">
        <v>18</v>
      </c>
      <c r="G986" s="11">
        <v>0</v>
      </c>
      <c r="H986" s="10" t="s">
        <v>19</v>
      </c>
      <c r="I986" s="11">
        <v>3</v>
      </c>
      <c r="J986" s="12" t="s">
        <v>45</v>
      </c>
    </row>
    <row r="987" spans="1:10" x14ac:dyDescent="0.3">
      <c r="A987" s="13">
        <v>463145</v>
      </c>
      <c r="B987" s="14" t="s">
        <v>10</v>
      </c>
      <c r="C987" s="14" t="s">
        <v>17</v>
      </c>
      <c r="D987" s="15">
        <v>36</v>
      </c>
      <c r="E987" s="14" t="s">
        <v>11</v>
      </c>
      <c r="F987" s="14" t="s">
        <v>25</v>
      </c>
      <c r="G987" s="15">
        <v>0</v>
      </c>
      <c r="H987" s="14" t="s">
        <v>13</v>
      </c>
      <c r="I987" s="15">
        <v>4</v>
      </c>
      <c r="J987" s="16" t="s">
        <v>45</v>
      </c>
    </row>
    <row r="988" spans="1:10" x14ac:dyDescent="0.3">
      <c r="A988" s="9">
        <v>463146</v>
      </c>
      <c r="B988" s="10" t="s">
        <v>14</v>
      </c>
      <c r="C988" s="10" t="s">
        <v>11</v>
      </c>
      <c r="D988" s="11">
        <v>43</v>
      </c>
      <c r="E988" s="10" t="s">
        <v>17</v>
      </c>
      <c r="F988" s="10" t="s">
        <v>24</v>
      </c>
      <c r="G988" s="11">
        <v>11</v>
      </c>
      <c r="H988" s="10" t="s">
        <v>16</v>
      </c>
      <c r="I988" s="11">
        <v>2</v>
      </c>
      <c r="J988" s="12" t="s">
        <v>45</v>
      </c>
    </row>
    <row r="989" spans="1:10" x14ac:dyDescent="0.3">
      <c r="A989" s="13">
        <v>463148</v>
      </c>
      <c r="B989" s="14" t="s">
        <v>14</v>
      </c>
      <c r="C989" s="14" t="s">
        <v>11</v>
      </c>
      <c r="D989" s="15">
        <v>62</v>
      </c>
      <c r="E989" s="14" t="s">
        <v>11</v>
      </c>
      <c r="F989" s="14" t="s">
        <v>20</v>
      </c>
      <c r="G989" s="15">
        <v>1</v>
      </c>
      <c r="H989" s="14" t="s">
        <v>19</v>
      </c>
      <c r="I989" s="15">
        <v>5</v>
      </c>
      <c r="J989" s="16" t="s">
        <v>45</v>
      </c>
    </row>
    <row r="990" spans="1:10" x14ac:dyDescent="0.3">
      <c r="A990" s="9">
        <v>463149</v>
      </c>
      <c r="B990" s="10" t="s">
        <v>14</v>
      </c>
      <c r="C990" s="10" t="s">
        <v>11</v>
      </c>
      <c r="D990" s="11">
        <v>57</v>
      </c>
      <c r="E990" s="10" t="s">
        <v>11</v>
      </c>
      <c r="F990" s="10" t="s">
        <v>22</v>
      </c>
      <c r="G990" s="11">
        <v>2</v>
      </c>
      <c r="H990" s="10" t="s">
        <v>16</v>
      </c>
      <c r="I990" s="11">
        <v>2</v>
      </c>
      <c r="J990" s="12" t="s">
        <v>45</v>
      </c>
    </row>
    <row r="991" spans="1:10" x14ac:dyDescent="0.3">
      <c r="A991" s="13">
        <v>463150</v>
      </c>
      <c r="B991" s="14" t="s">
        <v>14</v>
      </c>
      <c r="C991" s="14" t="s">
        <v>17</v>
      </c>
      <c r="D991" s="15">
        <v>51</v>
      </c>
      <c r="E991" s="14" t="s">
        <v>17</v>
      </c>
      <c r="F991" s="14" t="s">
        <v>20</v>
      </c>
      <c r="G991" s="15">
        <v>9</v>
      </c>
      <c r="H991" s="14" t="s">
        <v>13</v>
      </c>
      <c r="I991" s="15">
        <v>1</v>
      </c>
      <c r="J991" s="16" t="s">
        <v>45</v>
      </c>
    </row>
    <row r="992" spans="1:10" x14ac:dyDescent="0.3">
      <c r="A992" s="9">
        <v>463151</v>
      </c>
      <c r="B992" s="10" t="s">
        <v>14</v>
      </c>
      <c r="C992" s="10" t="s">
        <v>11</v>
      </c>
      <c r="D992" s="11">
        <v>59</v>
      </c>
      <c r="E992" s="10" t="s">
        <v>11</v>
      </c>
      <c r="F992" s="10" t="s">
        <v>22</v>
      </c>
      <c r="G992" s="11">
        <v>0</v>
      </c>
      <c r="H992" s="10" t="s">
        <v>13</v>
      </c>
      <c r="I992" s="11">
        <v>1</v>
      </c>
      <c r="J992" s="12" t="s">
        <v>43</v>
      </c>
    </row>
    <row r="993" spans="1:10" x14ac:dyDescent="0.3">
      <c r="A993" s="13">
        <v>463154</v>
      </c>
      <c r="B993" s="14" t="s">
        <v>10</v>
      </c>
      <c r="C993" s="14" t="s">
        <v>11</v>
      </c>
      <c r="D993" s="15">
        <v>27</v>
      </c>
      <c r="E993" s="14" t="s">
        <v>17</v>
      </c>
      <c r="F993" s="14" t="s">
        <v>22</v>
      </c>
      <c r="G993" s="15">
        <v>0</v>
      </c>
      <c r="H993" s="14" t="s">
        <v>13</v>
      </c>
      <c r="I993" s="15">
        <v>4</v>
      </c>
      <c r="J993" s="16" t="s">
        <v>45</v>
      </c>
    </row>
    <row r="994" spans="1:10" x14ac:dyDescent="0.3">
      <c r="A994" s="13">
        <v>463157</v>
      </c>
      <c r="B994" s="14" t="s">
        <v>14</v>
      </c>
      <c r="C994" s="14" t="s">
        <v>11</v>
      </c>
      <c r="D994" s="15">
        <v>50</v>
      </c>
      <c r="E994" s="14" t="s">
        <v>11</v>
      </c>
      <c r="F994" s="14" t="s">
        <v>24</v>
      </c>
      <c r="G994" s="15">
        <v>6</v>
      </c>
      <c r="H994" s="14" t="s">
        <v>13</v>
      </c>
      <c r="I994" s="15">
        <v>3</v>
      </c>
      <c r="J994" s="16" t="s">
        <v>45</v>
      </c>
    </row>
    <row r="995" spans="1:10" x14ac:dyDescent="0.3">
      <c r="A995" s="9">
        <v>463158</v>
      </c>
      <c r="B995" s="10" t="s">
        <v>14</v>
      </c>
      <c r="C995" s="10" t="s">
        <v>11</v>
      </c>
      <c r="D995" s="11">
        <v>75</v>
      </c>
      <c r="E995" s="10" t="s">
        <v>11</v>
      </c>
      <c r="F995" s="10" t="s">
        <v>18</v>
      </c>
      <c r="G995" s="11">
        <v>1</v>
      </c>
      <c r="H995" s="10" t="s">
        <v>19</v>
      </c>
      <c r="I995" s="11">
        <v>3</v>
      </c>
      <c r="J995" s="12" t="s">
        <v>45</v>
      </c>
    </row>
    <row r="996" spans="1:10" x14ac:dyDescent="0.3">
      <c r="A996" s="13">
        <v>463163</v>
      </c>
      <c r="B996" s="14" t="s">
        <v>14</v>
      </c>
      <c r="C996" s="14" t="s">
        <v>17</v>
      </c>
      <c r="D996" s="15">
        <v>28</v>
      </c>
      <c r="E996" s="14" t="s">
        <v>17</v>
      </c>
      <c r="F996" s="14" t="s">
        <v>18</v>
      </c>
      <c r="G996" s="15">
        <v>2</v>
      </c>
      <c r="H996" s="14" t="s">
        <v>13</v>
      </c>
      <c r="I996" s="15">
        <v>2</v>
      </c>
      <c r="J996" s="16" t="s">
        <v>43</v>
      </c>
    </row>
    <row r="997" spans="1:10" x14ac:dyDescent="0.3">
      <c r="A997" s="9">
        <v>463164</v>
      </c>
      <c r="B997" s="10" t="s">
        <v>14</v>
      </c>
      <c r="C997" s="10" t="s">
        <v>11</v>
      </c>
      <c r="D997" s="11">
        <v>39</v>
      </c>
      <c r="E997" s="10" t="s">
        <v>11</v>
      </c>
      <c r="F997" s="10" t="s">
        <v>22</v>
      </c>
      <c r="G997" s="11">
        <v>9</v>
      </c>
      <c r="H997" s="10" t="s">
        <v>16</v>
      </c>
      <c r="I997" s="11">
        <v>2</v>
      </c>
      <c r="J997" s="12" t="s">
        <v>45</v>
      </c>
    </row>
    <row r="998" spans="1:10" x14ac:dyDescent="0.3">
      <c r="A998" s="13">
        <v>463165</v>
      </c>
      <c r="B998" s="14" t="s">
        <v>10</v>
      </c>
      <c r="C998" s="14" t="s">
        <v>11</v>
      </c>
      <c r="D998" s="15">
        <v>69</v>
      </c>
      <c r="E998" s="14" t="s">
        <v>11</v>
      </c>
      <c r="F998" s="14" t="s">
        <v>21</v>
      </c>
      <c r="G998" s="15">
        <v>0</v>
      </c>
      <c r="H998" s="14" t="s">
        <v>16</v>
      </c>
      <c r="I998" s="15">
        <v>2</v>
      </c>
      <c r="J998" s="16" t="s">
        <v>45</v>
      </c>
    </row>
    <row r="999" spans="1:10" x14ac:dyDescent="0.3">
      <c r="A999" s="9">
        <v>463166</v>
      </c>
      <c r="B999" s="10" t="s">
        <v>10</v>
      </c>
      <c r="C999" s="10" t="s">
        <v>17</v>
      </c>
      <c r="D999" s="11">
        <v>41</v>
      </c>
      <c r="E999" s="10" t="s">
        <v>11</v>
      </c>
      <c r="F999" s="10" t="s">
        <v>22</v>
      </c>
      <c r="G999" s="11">
        <v>1</v>
      </c>
      <c r="H999" s="10" t="s">
        <v>13</v>
      </c>
      <c r="I999" s="11">
        <v>1</v>
      </c>
      <c r="J999" s="12" t="s">
        <v>44</v>
      </c>
    </row>
    <row r="1000" spans="1:10" x14ac:dyDescent="0.3">
      <c r="A1000" s="9">
        <v>463171</v>
      </c>
      <c r="B1000" s="10" t="s">
        <v>10</v>
      </c>
      <c r="C1000" s="10" t="s">
        <v>11</v>
      </c>
      <c r="D1000" s="11">
        <v>39</v>
      </c>
      <c r="E1000" s="10" t="s">
        <v>17</v>
      </c>
      <c r="F1000" s="10" t="s">
        <v>24</v>
      </c>
      <c r="G1000" s="11">
        <v>1</v>
      </c>
      <c r="H1000" s="10" t="s">
        <v>19</v>
      </c>
      <c r="I1000" s="11">
        <v>3</v>
      </c>
      <c r="J1000" s="12" t="s">
        <v>43</v>
      </c>
    </row>
    <row r="1001" spans="1:10" x14ac:dyDescent="0.3">
      <c r="A1001" s="13">
        <v>463173</v>
      </c>
      <c r="B1001" s="14" t="s">
        <v>14</v>
      </c>
      <c r="C1001" s="14" t="s">
        <v>17</v>
      </c>
      <c r="D1001" s="15">
        <v>47</v>
      </c>
      <c r="E1001" s="14" t="s">
        <v>11</v>
      </c>
      <c r="F1001" s="14" t="s">
        <v>22</v>
      </c>
      <c r="G1001" s="15">
        <v>0</v>
      </c>
      <c r="H1001" s="14" t="s">
        <v>13</v>
      </c>
      <c r="I1001" s="15">
        <v>1</v>
      </c>
      <c r="J1001" s="16" t="s">
        <v>43</v>
      </c>
    </row>
    <row r="1002" spans="1:10" x14ac:dyDescent="0.3">
      <c r="A1002" s="9">
        <v>463174</v>
      </c>
      <c r="B1002" s="10" t="s">
        <v>10</v>
      </c>
      <c r="C1002" s="10" t="s">
        <v>11</v>
      </c>
      <c r="D1002" s="11">
        <v>62</v>
      </c>
      <c r="E1002" s="10" t="s">
        <v>11</v>
      </c>
      <c r="F1002" s="10" t="s">
        <v>12</v>
      </c>
      <c r="G1002" s="11">
        <v>1</v>
      </c>
      <c r="H1002" s="10" t="s">
        <v>13</v>
      </c>
      <c r="I1002" s="11">
        <v>1</v>
      </c>
      <c r="J1002" s="12" t="s">
        <v>43</v>
      </c>
    </row>
    <row r="1003" spans="1:10" x14ac:dyDescent="0.3">
      <c r="A1003" s="9">
        <v>463181</v>
      </c>
      <c r="B1003" s="10" t="s">
        <v>14</v>
      </c>
      <c r="C1003" s="10" t="s">
        <v>11</v>
      </c>
      <c r="D1003" s="11">
        <v>49</v>
      </c>
      <c r="E1003" s="10" t="s">
        <v>11</v>
      </c>
      <c r="F1003" s="10" t="s">
        <v>21</v>
      </c>
      <c r="G1003" s="11">
        <v>5</v>
      </c>
      <c r="H1003" s="10" t="s">
        <v>16</v>
      </c>
      <c r="I1003" s="11">
        <v>3</v>
      </c>
      <c r="J1003" s="12" t="s">
        <v>47</v>
      </c>
    </row>
    <row r="1004" spans="1:10" x14ac:dyDescent="0.3">
      <c r="A1004" s="13">
        <v>463187</v>
      </c>
      <c r="B1004" s="14" t="s">
        <v>10</v>
      </c>
      <c r="C1004" s="14" t="s">
        <v>11</v>
      </c>
      <c r="D1004" s="15">
        <v>52</v>
      </c>
      <c r="E1004" s="14" t="s">
        <v>11</v>
      </c>
      <c r="F1004" s="14" t="s">
        <v>22</v>
      </c>
      <c r="G1004" s="15">
        <v>8</v>
      </c>
      <c r="H1004" s="14" t="s">
        <v>13</v>
      </c>
      <c r="I1004" s="15">
        <v>2</v>
      </c>
      <c r="J1004" s="16" t="s">
        <v>45</v>
      </c>
    </row>
    <row r="1005" spans="1:10" x14ac:dyDescent="0.3">
      <c r="A1005" s="13">
        <v>463195</v>
      </c>
      <c r="B1005" s="14" t="s">
        <v>10</v>
      </c>
      <c r="C1005" s="14" t="s">
        <v>17</v>
      </c>
      <c r="D1005" s="15">
        <v>26</v>
      </c>
      <c r="E1005" s="14" t="s">
        <v>11</v>
      </c>
      <c r="F1005" s="14" t="s">
        <v>15</v>
      </c>
      <c r="G1005" s="15">
        <v>7</v>
      </c>
      <c r="H1005" s="14" t="s">
        <v>13</v>
      </c>
      <c r="I1005" s="15">
        <v>2</v>
      </c>
      <c r="J1005" s="16" t="s">
        <v>43</v>
      </c>
    </row>
    <row r="1006" spans="1:10" x14ac:dyDescent="0.3">
      <c r="A1006" s="9">
        <v>463196</v>
      </c>
      <c r="B1006" s="10" t="s">
        <v>10</v>
      </c>
      <c r="C1006" s="10" t="s">
        <v>11</v>
      </c>
      <c r="D1006" s="11">
        <v>72</v>
      </c>
      <c r="E1006" s="10" t="s">
        <v>11</v>
      </c>
      <c r="F1006" s="10" t="s">
        <v>12</v>
      </c>
      <c r="G1006" s="11">
        <v>1</v>
      </c>
      <c r="H1006" s="10" t="s">
        <v>13</v>
      </c>
      <c r="I1006" s="11">
        <v>1</v>
      </c>
      <c r="J1006" s="12" t="s">
        <v>45</v>
      </c>
    </row>
    <row r="1007" spans="1:10" x14ac:dyDescent="0.3">
      <c r="A1007" s="13">
        <v>463199</v>
      </c>
      <c r="B1007" s="14" t="s">
        <v>10</v>
      </c>
      <c r="C1007" s="14" t="s">
        <v>11</v>
      </c>
      <c r="D1007" s="15">
        <v>47</v>
      </c>
      <c r="E1007" s="14" t="s">
        <v>11</v>
      </c>
      <c r="F1007" s="14" t="s">
        <v>22</v>
      </c>
      <c r="G1007" s="15">
        <v>0</v>
      </c>
      <c r="H1007" s="14" t="s">
        <v>13</v>
      </c>
      <c r="I1007" s="15">
        <v>3</v>
      </c>
      <c r="J1007" s="16" t="s">
        <v>44</v>
      </c>
    </row>
    <row r="1008" spans="1:10" x14ac:dyDescent="0.3">
      <c r="A1008" s="9">
        <v>463201</v>
      </c>
      <c r="B1008" s="10" t="s">
        <v>10</v>
      </c>
      <c r="C1008" s="10" t="s">
        <v>17</v>
      </c>
      <c r="D1008" s="11">
        <v>19</v>
      </c>
      <c r="E1008" s="10" t="s">
        <v>17</v>
      </c>
      <c r="F1008" s="10" t="s">
        <v>15</v>
      </c>
      <c r="G1008" s="11">
        <v>1</v>
      </c>
      <c r="H1008" s="10" t="s">
        <v>13</v>
      </c>
      <c r="I1008" s="11">
        <v>2</v>
      </c>
      <c r="J1008" s="12" t="s">
        <v>44</v>
      </c>
    </row>
    <row r="1009" spans="1:10" x14ac:dyDescent="0.3">
      <c r="A1009" s="13">
        <v>463203</v>
      </c>
      <c r="B1009" s="14" t="s">
        <v>10</v>
      </c>
      <c r="C1009" s="14" t="s">
        <v>17</v>
      </c>
      <c r="D1009" s="15">
        <v>21</v>
      </c>
      <c r="E1009" s="14" t="s">
        <v>17</v>
      </c>
      <c r="F1009" s="14" t="s">
        <v>15</v>
      </c>
      <c r="G1009" s="15">
        <v>1</v>
      </c>
      <c r="H1009" s="14" t="s">
        <v>13</v>
      </c>
      <c r="I1009" s="15">
        <v>3</v>
      </c>
      <c r="J1009" s="16" t="s">
        <v>46</v>
      </c>
    </row>
    <row r="1010" spans="1:10" x14ac:dyDescent="0.3">
      <c r="A1010" s="9">
        <v>463204</v>
      </c>
      <c r="B1010" s="10" t="s">
        <v>14</v>
      </c>
      <c r="C1010" s="10" t="s">
        <v>17</v>
      </c>
      <c r="D1010" s="11">
        <v>39</v>
      </c>
      <c r="E1010" s="10" t="s">
        <v>17</v>
      </c>
      <c r="F1010" s="10" t="s">
        <v>24</v>
      </c>
      <c r="G1010" s="11">
        <v>1</v>
      </c>
      <c r="H1010" s="10" t="s">
        <v>13</v>
      </c>
      <c r="I1010" s="11">
        <v>1</v>
      </c>
      <c r="J1010" s="12" t="s">
        <v>45</v>
      </c>
    </row>
    <row r="1011" spans="1:10" x14ac:dyDescent="0.3">
      <c r="A1011" s="13">
        <v>463209</v>
      </c>
      <c r="B1011" s="14" t="s">
        <v>10</v>
      </c>
      <c r="C1011" s="14" t="s">
        <v>17</v>
      </c>
      <c r="D1011" s="15">
        <v>52</v>
      </c>
      <c r="E1011" s="14" t="s">
        <v>11</v>
      </c>
      <c r="F1011" s="14" t="s">
        <v>22</v>
      </c>
      <c r="G1011" s="15">
        <v>0</v>
      </c>
      <c r="H1011" s="14" t="s">
        <v>13</v>
      </c>
      <c r="I1011" s="15">
        <v>1</v>
      </c>
      <c r="J1011" s="16" t="s">
        <v>45</v>
      </c>
    </row>
    <row r="1012" spans="1:10" x14ac:dyDescent="0.3">
      <c r="A1012" s="9">
        <v>463218</v>
      </c>
      <c r="B1012" s="10" t="s">
        <v>14</v>
      </c>
      <c r="C1012" s="10" t="s">
        <v>11</v>
      </c>
      <c r="D1012" s="11">
        <v>37</v>
      </c>
      <c r="E1012" s="10" t="s">
        <v>17</v>
      </c>
      <c r="F1012" s="10" t="s">
        <v>24</v>
      </c>
      <c r="G1012" s="11">
        <v>8</v>
      </c>
      <c r="H1012" s="10" t="s">
        <v>16</v>
      </c>
      <c r="I1012" s="11">
        <v>3</v>
      </c>
      <c r="J1012" s="12" t="s">
        <v>45</v>
      </c>
    </row>
    <row r="1013" spans="1:10" x14ac:dyDescent="0.3">
      <c r="A1013" s="13">
        <v>463219</v>
      </c>
      <c r="B1013" s="14" t="s">
        <v>14</v>
      </c>
      <c r="C1013" s="14" t="s">
        <v>11</v>
      </c>
      <c r="D1013" s="15">
        <v>51</v>
      </c>
      <c r="E1013" s="14" t="s">
        <v>17</v>
      </c>
      <c r="F1013" s="14" t="s">
        <v>24</v>
      </c>
      <c r="G1013" s="15">
        <v>0</v>
      </c>
      <c r="H1013" s="14" t="s">
        <v>13</v>
      </c>
      <c r="I1013" s="15">
        <v>2</v>
      </c>
      <c r="J1013" s="16" t="s">
        <v>45</v>
      </c>
    </row>
    <row r="1014" spans="1:10" x14ac:dyDescent="0.3">
      <c r="A1014" s="9">
        <v>463220</v>
      </c>
      <c r="B1014" s="10" t="s">
        <v>14</v>
      </c>
      <c r="C1014" s="10" t="s">
        <v>11</v>
      </c>
      <c r="D1014" s="11">
        <v>48</v>
      </c>
      <c r="E1014" s="10" t="s">
        <v>17</v>
      </c>
      <c r="F1014" s="10" t="s">
        <v>12</v>
      </c>
      <c r="G1014" s="11">
        <v>1</v>
      </c>
      <c r="H1014" s="10" t="s">
        <v>16</v>
      </c>
      <c r="I1014" s="11">
        <v>3</v>
      </c>
      <c r="J1014" s="12" t="s">
        <v>45</v>
      </c>
    </row>
    <row r="1015" spans="1:10" x14ac:dyDescent="0.3">
      <c r="A1015" s="9">
        <v>463224</v>
      </c>
      <c r="B1015" s="10" t="s">
        <v>14</v>
      </c>
      <c r="C1015" s="10" t="s">
        <v>11</v>
      </c>
      <c r="D1015" s="11">
        <v>47</v>
      </c>
      <c r="E1015" s="10" t="s">
        <v>11</v>
      </c>
      <c r="F1015" s="10" t="s">
        <v>18</v>
      </c>
      <c r="G1015" s="11">
        <v>1</v>
      </c>
      <c r="H1015" s="10" t="s">
        <v>19</v>
      </c>
      <c r="I1015" s="11">
        <v>4</v>
      </c>
      <c r="J1015" s="12" t="s">
        <v>45</v>
      </c>
    </row>
    <row r="1016" spans="1:10" x14ac:dyDescent="0.3">
      <c r="A1016" s="13">
        <v>463240</v>
      </c>
      <c r="B1016" s="14" t="s">
        <v>10</v>
      </c>
      <c r="C1016" s="14" t="s">
        <v>11</v>
      </c>
      <c r="D1016" s="15">
        <v>45</v>
      </c>
      <c r="E1016" s="14" t="s">
        <v>17</v>
      </c>
      <c r="F1016" s="14" t="s">
        <v>12</v>
      </c>
      <c r="G1016" s="15">
        <v>0</v>
      </c>
      <c r="H1016" s="14" t="s">
        <v>16</v>
      </c>
      <c r="I1016" s="15">
        <v>3</v>
      </c>
      <c r="J1016" s="16" t="s">
        <v>45</v>
      </c>
    </row>
    <row r="1017" spans="1:10" x14ac:dyDescent="0.3">
      <c r="A1017" s="9">
        <v>463242</v>
      </c>
      <c r="B1017" s="10" t="s">
        <v>10</v>
      </c>
      <c r="C1017" s="10" t="s">
        <v>17</v>
      </c>
      <c r="D1017" s="11">
        <v>29</v>
      </c>
      <c r="E1017" s="10" t="s">
        <v>17</v>
      </c>
      <c r="F1017" s="10" t="s">
        <v>12</v>
      </c>
      <c r="G1017" s="11">
        <v>5</v>
      </c>
      <c r="H1017" s="10" t="s">
        <v>13</v>
      </c>
      <c r="I1017" s="11">
        <v>2</v>
      </c>
      <c r="J1017" s="12" t="s">
        <v>45</v>
      </c>
    </row>
    <row r="1018" spans="1:10" x14ac:dyDescent="0.3">
      <c r="A1018" s="13">
        <v>463244</v>
      </c>
      <c r="B1018" s="14" t="s">
        <v>10</v>
      </c>
      <c r="C1018" s="14" t="s">
        <v>11</v>
      </c>
      <c r="D1018" s="15">
        <v>47</v>
      </c>
      <c r="E1018" s="14" t="s">
        <v>17</v>
      </c>
      <c r="F1018" s="14" t="s">
        <v>21</v>
      </c>
      <c r="G1018" s="15">
        <v>1</v>
      </c>
      <c r="H1018" s="14" t="s">
        <v>13</v>
      </c>
      <c r="I1018" s="15">
        <v>1</v>
      </c>
      <c r="J1018" s="16" t="s">
        <v>45</v>
      </c>
    </row>
    <row r="1019" spans="1:10" x14ac:dyDescent="0.3">
      <c r="A1019" s="9">
        <v>463245</v>
      </c>
      <c r="B1019" s="10" t="s">
        <v>14</v>
      </c>
      <c r="C1019" s="10" t="s">
        <v>11</v>
      </c>
      <c r="D1019" s="11">
        <v>41</v>
      </c>
      <c r="E1019" s="10" t="s">
        <v>11</v>
      </c>
      <c r="F1019" s="10" t="s">
        <v>24</v>
      </c>
      <c r="G1019" s="11">
        <v>8</v>
      </c>
      <c r="H1019" s="10" t="s">
        <v>16</v>
      </c>
      <c r="I1019" s="11">
        <v>2</v>
      </c>
      <c r="J1019" s="12" t="s">
        <v>45</v>
      </c>
    </row>
    <row r="1020" spans="1:10" x14ac:dyDescent="0.3">
      <c r="A1020" s="13">
        <v>463248</v>
      </c>
      <c r="B1020" s="14" t="s">
        <v>10</v>
      </c>
      <c r="C1020" s="14" t="s">
        <v>11</v>
      </c>
      <c r="D1020" s="15">
        <v>32</v>
      </c>
      <c r="E1020" s="14" t="s">
        <v>17</v>
      </c>
      <c r="F1020" s="14" t="s">
        <v>25</v>
      </c>
      <c r="G1020" s="15">
        <v>9</v>
      </c>
      <c r="H1020" s="14" t="s">
        <v>16</v>
      </c>
      <c r="I1020" s="15">
        <v>4</v>
      </c>
      <c r="J1020" s="16" t="s">
        <v>42</v>
      </c>
    </row>
    <row r="1021" spans="1:10" x14ac:dyDescent="0.3">
      <c r="A1021" s="9">
        <v>463251</v>
      </c>
      <c r="B1021" s="10" t="s">
        <v>14</v>
      </c>
      <c r="C1021" s="10" t="s">
        <v>11</v>
      </c>
      <c r="D1021" s="11">
        <v>31</v>
      </c>
      <c r="E1021" s="10" t="s">
        <v>17</v>
      </c>
      <c r="F1021" s="10" t="s">
        <v>20</v>
      </c>
      <c r="G1021" s="11">
        <v>2</v>
      </c>
      <c r="H1021" s="10" t="s">
        <v>13</v>
      </c>
      <c r="I1021" s="11">
        <v>3</v>
      </c>
      <c r="J1021" s="12" t="s">
        <v>45</v>
      </c>
    </row>
    <row r="1022" spans="1:10" x14ac:dyDescent="0.3">
      <c r="A1022" s="13">
        <v>463256</v>
      </c>
      <c r="B1022" s="14" t="s">
        <v>14</v>
      </c>
      <c r="C1022" s="14" t="s">
        <v>17</v>
      </c>
      <c r="D1022" s="15">
        <v>20</v>
      </c>
      <c r="E1022" s="14" t="s">
        <v>17</v>
      </c>
      <c r="F1022" s="14" t="s">
        <v>20</v>
      </c>
      <c r="G1022" s="15">
        <v>1</v>
      </c>
      <c r="H1022" s="14" t="s">
        <v>13</v>
      </c>
      <c r="I1022" s="15">
        <v>3</v>
      </c>
      <c r="J1022" s="16" t="s">
        <v>45</v>
      </c>
    </row>
    <row r="1023" spans="1:10" x14ac:dyDescent="0.3">
      <c r="A1023" s="9">
        <v>463258</v>
      </c>
      <c r="B1023" s="10" t="s">
        <v>10</v>
      </c>
      <c r="C1023" s="10" t="s">
        <v>11</v>
      </c>
      <c r="D1023" s="11">
        <v>46</v>
      </c>
      <c r="E1023" s="10" t="s">
        <v>11</v>
      </c>
      <c r="F1023" s="10" t="s">
        <v>22</v>
      </c>
      <c r="G1023" s="11">
        <v>0</v>
      </c>
      <c r="H1023" s="10" t="s">
        <v>16</v>
      </c>
      <c r="I1023" s="11">
        <v>3</v>
      </c>
      <c r="J1023" s="12" t="s">
        <v>45</v>
      </c>
    </row>
    <row r="1024" spans="1:10" x14ac:dyDescent="0.3">
      <c r="A1024" s="13">
        <v>463260</v>
      </c>
      <c r="B1024" s="14" t="s">
        <v>14</v>
      </c>
      <c r="C1024" s="14" t="s">
        <v>11</v>
      </c>
      <c r="D1024" s="15">
        <v>70</v>
      </c>
      <c r="E1024" s="14" t="s">
        <v>11</v>
      </c>
      <c r="F1024" s="14" t="s">
        <v>23</v>
      </c>
      <c r="G1024" s="15">
        <v>3</v>
      </c>
      <c r="H1024" s="14" t="s">
        <v>13</v>
      </c>
      <c r="I1024" s="15">
        <v>1</v>
      </c>
      <c r="J1024" s="16" t="s">
        <v>45</v>
      </c>
    </row>
    <row r="1025" spans="1:10" x14ac:dyDescent="0.3">
      <c r="A1025" s="9">
        <v>463265</v>
      </c>
      <c r="B1025" s="10" t="s">
        <v>14</v>
      </c>
      <c r="C1025" s="10" t="s">
        <v>11</v>
      </c>
      <c r="D1025" s="11">
        <v>65</v>
      </c>
      <c r="E1025" s="10" t="s">
        <v>11</v>
      </c>
      <c r="F1025" s="10" t="s">
        <v>22</v>
      </c>
      <c r="G1025" s="11">
        <v>1</v>
      </c>
      <c r="H1025" s="10" t="s">
        <v>16</v>
      </c>
      <c r="I1025" s="11">
        <v>3</v>
      </c>
      <c r="J1025" s="12" t="s">
        <v>45</v>
      </c>
    </row>
    <row r="1026" spans="1:10" x14ac:dyDescent="0.3">
      <c r="A1026" s="9">
        <v>463267</v>
      </c>
      <c r="B1026" s="10" t="s">
        <v>14</v>
      </c>
      <c r="C1026" s="10" t="s">
        <v>11</v>
      </c>
      <c r="D1026" s="11">
        <v>29</v>
      </c>
      <c r="E1026" s="10" t="s">
        <v>17</v>
      </c>
      <c r="F1026" s="10" t="s">
        <v>25</v>
      </c>
      <c r="G1026" s="11">
        <v>9</v>
      </c>
      <c r="H1026" s="10" t="s">
        <v>13</v>
      </c>
      <c r="I1026" s="11">
        <v>1</v>
      </c>
      <c r="J1026" s="12" t="s">
        <v>44</v>
      </c>
    </row>
    <row r="1027" spans="1:10" x14ac:dyDescent="0.3">
      <c r="A1027" s="13">
        <v>463269</v>
      </c>
      <c r="B1027" s="14" t="s">
        <v>14</v>
      </c>
      <c r="C1027" s="14" t="s">
        <v>11</v>
      </c>
      <c r="D1027" s="15">
        <v>41</v>
      </c>
      <c r="E1027" s="14" t="s">
        <v>11</v>
      </c>
      <c r="F1027" s="14" t="s">
        <v>24</v>
      </c>
      <c r="G1027" s="15">
        <v>3</v>
      </c>
      <c r="H1027" s="14" t="s">
        <v>16</v>
      </c>
      <c r="I1027" s="15">
        <v>2</v>
      </c>
      <c r="J1027" s="16" t="s">
        <v>43</v>
      </c>
    </row>
    <row r="1028" spans="1:10" x14ac:dyDescent="0.3">
      <c r="A1028" s="13">
        <v>463273</v>
      </c>
      <c r="B1028" s="14" t="s">
        <v>14</v>
      </c>
      <c r="C1028" s="14" t="s">
        <v>11</v>
      </c>
      <c r="D1028" s="15">
        <v>38</v>
      </c>
      <c r="E1028" s="14" t="s">
        <v>11</v>
      </c>
      <c r="F1028" s="14" t="s">
        <v>24</v>
      </c>
      <c r="G1028" s="15">
        <v>9</v>
      </c>
      <c r="H1028" s="14" t="s">
        <v>16</v>
      </c>
      <c r="I1028" s="15">
        <v>2</v>
      </c>
      <c r="J1028" s="16" t="s">
        <v>43</v>
      </c>
    </row>
    <row r="1029" spans="1:10" x14ac:dyDescent="0.3">
      <c r="A1029" s="13">
        <v>463277</v>
      </c>
      <c r="B1029" s="14" t="s">
        <v>10</v>
      </c>
      <c r="C1029" s="14" t="s">
        <v>11</v>
      </c>
      <c r="D1029" s="15">
        <v>30</v>
      </c>
      <c r="E1029" s="14" t="s">
        <v>17</v>
      </c>
      <c r="F1029" s="14" t="s">
        <v>12</v>
      </c>
      <c r="G1029" s="15">
        <v>6</v>
      </c>
      <c r="H1029" s="14" t="s">
        <v>13</v>
      </c>
      <c r="I1029" s="15">
        <v>2</v>
      </c>
      <c r="J1029" s="16" t="s">
        <v>43</v>
      </c>
    </row>
    <row r="1030" spans="1:10" x14ac:dyDescent="0.3">
      <c r="A1030" s="9">
        <v>463278</v>
      </c>
      <c r="B1030" s="10" t="s">
        <v>10</v>
      </c>
      <c r="C1030" s="10" t="s">
        <v>11</v>
      </c>
      <c r="D1030" s="11">
        <v>63</v>
      </c>
      <c r="E1030" s="10" t="s">
        <v>11</v>
      </c>
      <c r="F1030" s="10" t="s">
        <v>12</v>
      </c>
      <c r="G1030" s="11">
        <v>1</v>
      </c>
      <c r="H1030" s="10" t="s">
        <v>13</v>
      </c>
      <c r="I1030" s="11">
        <v>1</v>
      </c>
      <c r="J1030" s="12" t="s">
        <v>43</v>
      </c>
    </row>
    <row r="1031" spans="1:10" x14ac:dyDescent="0.3">
      <c r="A1031" s="13">
        <v>463280</v>
      </c>
      <c r="B1031" s="14" t="s">
        <v>14</v>
      </c>
      <c r="C1031" s="14" t="s">
        <v>11</v>
      </c>
      <c r="D1031" s="15">
        <v>42</v>
      </c>
      <c r="E1031" s="14" t="s">
        <v>11</v>
      </c>
      <c r="F1031" s="14" t="s">
        <v>22</v>
      </c>
      <c r="G1031" s="15">
        <v>6</v>
      </c>
      <c r="H1031" s="14" t="s">
        <v>16</v>
      </c>
      <c r="I1031" s="15">
        <v>2</v>
      </c>
      <c r="J1031" s="16" t="s">
        <v>43</v>
      </c>
    </row>
    <row r="1032" spans="1:10" x14ac:dyDescent="0.3">
      <c r="A1032" s="9">
        <v>463292</v>
      </c>
      <c r="B1032" s="10" t="s">
        <v>14</v>
      </c>
      <c r="C1032" s="10" t="s">
        <v>11</v>
      </c>
      <c r="D1032" s="11">
        <v>41</v>
      </c>
      <c r="E1032" s="10" t="s">
        <v>17</v>
      </c>
      <c r="F1032" s="10" t="s">
        <v>18</v>
      </c>
      <c r="G1032" s="11">
        <v>0</v>
      </c>
      <c r="H1032" s="10" t="s">
        <v>19</v>
      </c>
      <c r="I1032" s="11">
        <v>3</v>
      </c>
      <c r="J1032" s="12" t="s">
        <v>45</v>
      </c>
    </row>
    <row r="1033" spans="1:10" x14ac:dyDescent="0.3">
      <c r="A1033" s="9">
        <v>463308</v>
      </c>
      <c r="B1033" s="10" t="s">
        <v>14</v>
      </c>
      <c r="C1033" s="10" t="s">
        <v>11</v>
      </c>
      <c r="D1033" s="11">
        <v>46</v>
      </c>
      <c r="E1033" s="10" t="s">
        <v>11</v>
      </c>
      <c r="F1033" s="10" t="s">
        <v>12</v>
      </c>
      <c r="G1033" s="11">
        <v>1</v>
      </c>
      <c r="H1033" s="10" t="s">
        <v>13</v>
      </c>
      <c r="I1033" s="11">
        <v>2</v>
      </c>
      <c r="J1033" s="12" t="s">
        <v>43</v>
      </c>
    </row>
    <row r="1034" spans="1:10" x14ac:dyDescent="0.3">
      <c r="A1034" s="13">
        <v>463316</v>
      </c>
      <c r="B1034" s="14" t="s">
        <v>10</v>
      </c>
      <c r="C1034" s="14" t="s">
        <v>11</v>
      </c>
      <c r="D1034" s="15">
        <v>83</v>
      </c>
      <c r="E1034" s="14" t="s">
        <v>17</v>
      </c>
      <c r="F1034" s="14" t="s">
        <v>23</v>
      </c>
      <c r="G1034" s="15">
        <v>0</v>
      </c>
      <c r="H1034" s="14" t="s">
        <v>19</v>
      </c>
      <c r="I1034" s="15">
        <v>2</v>
      </c>
      <c r="J1034" s="16" t="s">
        <v>45</v>
      </c>
    </row>
    <row r="1035" spans="1:10" x14ac:dyDescent="0.3">
      <c r="A1035" s="9">
        <v>463323</v>
      </c>
      <c r="B1035" s="10" t="s">
        <v>14</v>
      </c>
      <c r="C1035" s="10" t="s">
        <v>11</v>
      </c>
      <c r="D1035" s="11">
        <v>27</v>
      </c>
      <c r="E1035" s="10" t="s">
        <v>11</v>
      </c>
      <c r="F1035" s="10" t="s">
        <v>15</v>
      </c>
      <c r="G1035" s="11">
        <v>3</v>
      </c>
      <c r="H1035" s="10" t="s">
        <v>13</v>
      </c>
      <c r="I1035" s="11">
        <v>2</v>
      </c>
      <c r="J1035" s="12" t="s">
        <v>45</v>
      </c>
    </row>
    <row r="1036" spans="1:10" x14ac:dyDescent="0.3">
      <c r="A1036" s="13">
        <v>463324</v>
      </c>
      <c r="B1036" s="14" t="s">
        <v>10</v>
      </c>
      <c r="C1036" s="14" t="s">
        <v>17</v>
      </c>
      <c r="D1036" s="15">
        <v>22</v>
      </c>
      <c r="E1036" s="14" t="s">
        <v>17</v>
      </c>
      <c r="F1036" s="14" t="s">
        <v>15</v>
      </c>
      <c r="G1036" s="15">
        <v>1</v>
      </c>
      <c r="H1036" s="14" t="s">
        <v>13</v>
      </c>
      <c r="I1036" s="15">
        <v>4</v>
      </c>
      <c r="J1036" s="16" t="s">
        <v>42</v>
      </c>
    </row>
    <row r="1037" spans="1:10" x14ac:dyDescent="0.3">
      <c r="A1037" s="9">
        <v>463330</v>
      </c>
      <c r="B1037" s="10" t="s">
        <v>14</v>
      </c>
      <c r="C1037" s="10" t="s">
        <v>17</v>
      </c>
      <c r="D1037" s="11">
        <v>20</v>
      </c>
      <c r="E1037" s="10" t="s">
        <v>17</v>
      </c>
      <c r="F1037" s="10" t="s">
        <v>15</v>
      </c>
      <c r="G1037" s="11">
        <v>0</v>
      </c>
      <c r="H1037" s="10" t="s">
        <v>13</v>
      </c>
      <c r="I1037" s="11">
        <v>4</v>
      </c>
      <c r="J1037" s="12" t="s">
        <v>45</v>
      </c>
    </row>
    <row r="1038" spans="1:10" x14ac:dyDescent="0.3">
      <c r="A1038" s="13">
        <v>463332</v>
      </c>
      <c r="B1038" s="14" t="s">
        <v>10</v>
      </c>
      <c r="C1038" s="14" t="s">
        <v>11</v>
      </c>
      <c r="D1038" s="15">
        <v>40</v>
      </c>
      <c r="E1038" s="14" t="s">
        <v>11</v>
      </c>
      <c r="F1038" s="14" t="s">
        <v>12</v>
      </c>
      <c r="G1038" s="15">
        <v>0</v>
      </c>
      <c r="H1038" s="14" t="s">
        <v>13</v>
      </c>
      <c r="I1038" s="15">
        <v>2</v>
      </c>
      <c r="J1038" s="16" t="s">
        <v>45</v>
      </c>
    </row>
    <row r="1039" spans="1:10" x14ac:dyDescent="0.3">
      <c r="A1039" s="9">
        <v>463334</v>
      </c>
      <c r="B1039" s="10" t="s">
        <v>10</v>
      </c>
      <c r="C1039" s="10" t="s">
        <v>17</v>
      </c>
      <c r="D1039" s="11">
        <v>28</v>
      </c>
      <c r="E1039" s="10" t="s">
        <v>11</v>
      </c>
      <c r="F1039" s="10" t="s">
        <v>21</v>
      </c>
      <c r="G1039" s="11">
        <v>0</v>
      </c>
      <c r="H1039" s="10" t="s">
        <v>13</v>
      </c>
      <c r="I1039" s="11">
        <v>6</v>
      </c>
      <c r="J1039" s="12" t="s">
        <v>44</v>
      </c>
    </row>
    <row r="1040" spans="1:10" x14ac:dyDescent="0.3">
      <c r="A1040" s="9">
        <v>463338</v>
      </c>
      <c r="B1040" s="10" t="s">
        <v>14</v>
      </c>
      <c r="C1040" s="10" t="s">
        <v>11</v>
      </c>
      <c r="D1040" s="11">
        <v>28</v>
      </c>
      <c r="E1040" s="10" t="s">
        <v>17</v>
      </c>
      <c r="F1040" s="10" t="s">
        <v>24</v>
      </c>
      <c r="G1040" s="11">
        <v>0</v>
      </c>
      <c r="H1040" s="10" t="s">
        <v>13</v>
      </c>
      <c r="I1040" s="11">
        <v>2</v>
      </c>
      <c r="J1040" s="12" t="s">
        <v>43</v>
      </c>
    </row>
    <row r="1041" spans="1:10" x14ac:dyDescent="0.3">
      <c r="A1041" s="13">
        <v>463340</v>
      </c>
      <c r="B1041" s="14" t="s">
        <v>10</v>
      </c>
      <c r="C1041" s="14" t="s">
        <v>17</v>
      </c>
      <c r="D1041" s="15">
        <v>20</v>
      </c>
      <c r="E1041" s="14" t="s">
        <v>17</v>
      </c>
      <c r="F1041" s="14" t="s">
        <v>15</v>
      </c>
      <c r="G1041" s="15">
        <v>0</v>
      </c>
      <c r="H1041" s="14" t="s">
        <v>13</v>
      </c>
      <c r="I1041" s="15">
        <v>4</v>
      </c>
      <c r="J1041" s="16" t="s">
        <v>43</v>
      </c>
    </row>
    <row r="1042" spans="1:10" x14ac:dyDescent="0.3">
      <c r="A1042" s="9">
        <v>463341</v>
      </c>
      <c r="B1042" s="10" t="s">
        <v>10</v>
      </c>
      <c r="C1042" s="10" t="s">
        <v>11</v>
      </c>
      <c r="D1042" s="11">
        <v>53</v>
      </c>
      <c r="E1042" s="10" t="s">
        <v>17</v>
      </c>
      <c r="F1042" s="10" t="s">
        <v>12</v>
      </c>
      <c r="G1042" s="11">
        <v>0</v>
      </c>
      <c r="H1042" s="10" t="s">
        <v>16</v>
      </c>
      <c r="I1042" s="11">
        <v>6</v>
      </c>
      <c r="J1042" s="12" t="s">
        <v>43</v>
      </c>
    </row>
    <row r="1043" spans="1:10" x14ac:dyDescent="0.3">
      <c r="A1043" s="13">
        <v>463348</v>
      </c>
      <c r="B1043" s="14" t="s">
        <v>10</v>
      </c>
      <c r="C1043" s="14" t="s">
        <v>11</v>
      </c>
      <c r="D1043" s="15">
        <v>35</v>
      </c>
      <c r="E1043" s="14" t="s">
        <v>11</v>
      </c>
      <c r="F1043" s="14" t="s">
        <v>21</v>
      </c>
      <c r="G1043" s="15">
        <v>0</v>
      </c>
      <c r="H1043" s="14" t="s">
        <v>13</v>
      </c>
      <c r="I1043" s="15">
        <v>2</v>
      </c>
      <c r="J1043" s="16" t="s">
        <v>45</v>
      </c>
    </row>
    <row r="1044" spans="1:10" x14ac:dyDescent="0.3">
      <c r="A1044" s="13">
        <v>463356</v>
      </c>
      <c r="B1044" s="14" t="s">
        <v>14</v>
      </c>
      <c r="C1044" s="14" t="s">
        <v>17</v>
      </c>
      <c r="D1044" s="15">
        <v>30</v>
      </c>
      <c r="E1044" s="14" t="s">
        <v>11</v>
      </c>
      <c r="F1044" s="14" t="s">
        <v>15</v>
      </c>
      <c r="G1044" s="15">
        <v>6</v>
      </c>
      <c r="H1044" s="14" t="s">
        <v>13</v>
      </c>
      <c r="I1044" s="15">
        <v>4</v>
      </c>
      <c r="J1044" s="16" t="s">
        <v>42</v>
      </c>
    </row>
    <row r="1045" spans="1:10" x14ac:dyDescent="0.3">
      <c r="A1045" s="9">
        <v>463360</v>
      </c>
      <c r="B1045" s="10" t="s">
        <v>10</v>
      </c>
      <c r="C1045" s="10" t="s">
        <v>11</v>
      </c>
      <c r="D1045" s="11">
        <v>46</v>
      </c>
      <c r="E1045" s="10" t="s">
        <v>11</v>
      </c>
      <c r="F1045" s="10" t="s">
        <v>22</v>
      </c>
      <c r="G1045" s="11">
        <v>2</v>
      </c>
      <c r="H1045" s="10" t="s">
        <v>13</v>
      </c>
      <c r="I1045" s="11">
        <v>1</v>
      </c>
      <c r="J1045" s="12" t="s">
        <v>45</v>
      </c>
    </row>
    <row r="1046" spans="1:10" x14ac:dyDescent="0.3">
      <c r="A1046" s="13">
        <v>463367</v>
      </c>
      <c r="B1046" s="14" t="s">
        <v>10</v>
      </c>
      <c r="C1046" s="14" t="s">
        <v>17</v>
      </c>
      <c r="D1046" s="15">
        <v>36</v>
      </c>
      <c r="E1046" s="14" t="s">
        <v>11</v>
      </c>
      <c r="F1046" s="14" t="s">
        <v>12</v>
      </c>
      <c r="G1046" s="15">
        <v>3</v>
      </c>
      <c r="H1046" s="14" t="s">
        <v>13</v>
      </c>
      <c r="I1046" s="15">
        <v>4</v>
      </c>
      <c r="J1046" s="16" t="s">
        <v>42</v>
      </c>
    </row>
    <row r="1047" spans="1:10" x14ac:dyDescent="0.3">
      <c r="A1047" s="9">
        <v>463368</v>
      </c>
      <c r="B1047" s="10" t="s">
        <v>10</v>
      </c>
      <c r="C1047" s="10" t="s">
        <v>11</v>
      </c>
      <c r="D1047" s="11">
        <v>38</v>
      </c>
      <c r="E1047" s="10" t="s">
        <v>11</v>
      </c>
      <c r="F1047" s="10" t="s">
        <v>22</v>
      </c>
      <c r="G1047" s="11">
        <v>4</v>
      </c>
      <c r="H1047" s="10" t="s">
        <v>19</v>
      </c>
      <c r="I1047" s="11">
        <v>3</v>
      </c>
      <c r="J1047" s="12" t="s">
        <v>42</v>
      </c>
    </row>
    <row r="1048" spans="1:10" x14ac:dyDescent="0.3">
      <c r="A1048" s="9">
        <v>463375</v>
      </c>
      <c r="B1048" s="10" t="s">
        <v>10</v>
      </c>
      <c r="C1048" s="10" t="s">
        <v>11</v>
      </c>
      <c r="D1048" s="11">
        <v>45</v>
      </c>
      <c r="E1048" s="10" t="s">
        <v>11</v>
      </c>
      <c r="F1048" s="10" t="s">
        <v>21</v>
      </c>
      <c r="G1048" s="11">
        <v>1</v>
      </c>
      <c r="H1048" s="10" t="s">
        <v>13</v>
      </c>
      <c r="I1048" s="11">
        <v>1</v>
      </c>
      <c r="J1048" s="12" t="s">
        <v>44</v>
      </c>
    </row>
    <row r="1049" spans="1:10" x14ac:dyDescent="0.3">
      <c r="A1049" s="13">
        <v>463376</v>
      </c>
      <c r="B1049" s="14" t="s">
        <v>10</v>
      </c>
      <c r="C1049" s="14" t="s">
        <v>11</v>
      </c>
      <c r="D1049" s="15">
        <v>46</v>
      </c>
      <c r="E1049" s="14" t="s">
        <v>11</v>
      </c>
      <c r="F1049" s="14" t="s">
        <v>18</v>
      </c>
      <c r="G1049" s="15">
        <v>5</v>
      </c>
      <c r="H1049" s="14" t="s">
        <v>19</v>
      </c>
      <c r="I1049" s="15">
        <v>2</v>
      </c>
      <c r="J1049" s="16" t="s">
        <v>45</v>
      </c>
    </row>
    <row r="1050" spans="1:10" x14ac:dyDescent="0.3">
      <c r="A1050" s="9">
        <v>463378</v>
      </c>
      <c r="B1050" s="10" t="s">
        <v>14</v>
      </c>
      <c r="C1050" s="10" t="s">
        <v>17</v>
      </c>
      <c r="D1050" s="11">
        <v>25</v>
      </c>
      <c r="E1050" s="10" t="s">
        <v>11</v>
      </c>
      <c r="F1050" s="10" t="s">
        <v>21</v>
      </c>
      <c r="G1050" s="11">
        <v>0</v>
      </c>
      <c r="H1050" s="10" t="s">
        <v>13</v>
      </c>
      <c r="I1050" s="11">
        <v>1</v>
      </c>
      <c r="J1050" s="12" t="s">
        <v>43</v>
      </c>
    </row>
    <row r="1051" spans="1:10" x14ac:dyDescent="0.3">
      <c r="A1051" s="13">
        <v>463379</v>
      </c>
      <c r="B1051" s="14" t="s">
        <v>14</v>
      </c>
      <c r="C1051" s="14" t="s">
        <v>17</v>
      </c>
      <c r="D1051" s="15">
        <v>27</v>
      </c>
      <c r="E1051" s="14" t="s">
        <v>17</v>
      </c>
      <c r="F1051" s="14" t="s">
        <v>20</v>
      </c>
      <c r="G1051" s="15">
        <v>0</v>
      </c>
      <c r="H1051" s="14" t="s">
        <v>13</v>
      </c>
      <c r="I1051" s="15">
        <v>7</v>
      </c>
      <c r="J1051" s="16" t="s">
        <v>45</v>
      </c>
    </row>
    <row r="1052" spans="1:10" x14ac:dyDescent="0.3">
      <c r="A1052" s="9">
        <v>463386</v>
      </c>
      <c r="B1052" s="10" t="s">
        <v>10</v>
      </c>
      <c r="C1052" s="10" t="s">
        <v>11</v>
      </c>
      <c r="D1052" s="11">
        <v>42</v>
      </c>
      <c r="E1052" s="10" t="s">
        <v>11</v>
      </c>
      <c r="F1052" s="10" t="s">
        <v>21</v>
      </c>
      <c r="G1052" s="11">
        <v>6</v>
      </c>
      <c r="H1052" s="10" t="s">
        <v>13</v>
      </c>
      <c r="I1052" s="11">
        <v>1</v>
      </c>
      <c r="J1052" s="12" t="s">
        <v>43</v>
      </c>
    </row>
    <row r="1053" spans="1:10" x14ac:dyDescent="0.3">
      <c r="A1053" s="9">
        <v>463391</v>
      </c>
      <c r="B1053" s="10" t="s">
        <v>14</v>
      </c>
      <c r="C1053" s="10" t="s">
        <v>11</v>
      </c>
      <c r="D1053" s="11">
        <v>55</v>
      </c>
      <c r="E1053" s="10" t="s">
        <v>11</v>
      </c>
      <c r="F1053" s="10" t="s">
        <v>21</v>
      </c>
      <c r="G1053" s="11">
        <v>6</v>
      </c>
      <c r="H1053" s="10" t="s">
        <v>13</v>
      </c>
      <c r="I1053" s="11">
        <v>1</v>
      </c>
      <c r="J1053" s="12" t="s">
        <v>43</v>
      </c>
    </row>
    <row r="1054" spans="1:10" x14ac:dyDescent="0.3">
      <c r="A1054" s="13">
        <v>463406</v>
      </c>
      <c r="B1054" s="14" t="s">
        <v>14</v>
      </c>
      <c r="C1054" s="14" t="s">
        <v>17</v>
      </c>
      <c r="D1054" s="15">
        <v>31</v>
      </c>
      <c r="E1054" s="14" t="s">
        <v>17</v>
      </c>
      <c r="F1054" s="14" t="s">
        <v>20</v>
      </c>
      <c r="G1054" s="15">
        <v>0</v>
      </c>
      <c r="H1054" s="14" t="s">
        <v>13</v>
      </c>
      <c r="I1054" s="15">
        <v>4</v>
      </c>
      <c r="J1054" s="16" t="s">
        <v>43</v>
      </c>
    </row>
    <row r="1055" spans="1:10" x14ac:dyDescent="0.3">
      <c r="A1055" s="9">
        <v>463409</v>
      </c>
      <c r="B1055" s="10" t="s">
        <v>10</v>
      </c>
      <c r="C1055" s="10" t="s">
        <v>11</v>
      </c>
      <c r="D1055" s="11">
        <v>38</v>
      </c>
      <c r="E1055" s="10" t="s">
        <v>17</v>
      </c>
      <c r="F1055" s="10" t="s">
        <v>24</v>
      </c>
      <c r="G1055" s="11">
        <v>6</v>
      </c>
      <c r="H1055" s="10" t="s">
        <v>16</v>
      </c>
      <c r="I1055" s="11">
        <v>5</v>
      </c>
      <c r="J1055" s="12" t="s">
        <v>42</v>
      </c>
    </row>
    <row r="1056" spans="1:10" x14ac:dyDescent="0.3">
      <c r="A1056" s="9">
        <v>463420</v>
      </c>
      <c r="B1056" s="10" t="s">
        <v>10</v>
      </c>
      <c r="C1056" s="10" t="s">
        <v>11</v>
      </c>
      <c r="D1056" s="11">
        <v>59</v>
      </c>
      <c r="E1056" s="10" t="s">
        <v>11</v>
      </c>
      <c r="F1056" s="10" t="s">
        <v>22</v>
      </c>
      <c r="G1056" s="11">
        <v>2</v>
      </c>
      <c r="H1056" s="10" t="s">
        <v>19</v>
      </c>
      <c r="I1056" s="11">
        <v>3</v>
      </c>
      <c r="J1056" s="12" t="s">
        <v>45</v>
      </c>
    </row>
    <row r="1057" spans="1:10" x14ac:dyDescent="0.3">
      <c r="A1057" s="13">
        <v>463423</v>
      </c>
      <c r="B1057" s="14" t="s">
        <v>14</v>
      </c>
      <c r="C1057" s="14" t="s">
        <v>11</v>
      </c>
      <c r="D1057" s="15">
        <v>61</v>
      </c>
      <c r="E1057" s="14" t="s">
        <v>17</v>
      </c>
      <c r="F1057" s="14" t="s">
        <v>18</v>
      </c>
      <c r="G1057" s="15">
        <v>1</v>
      </c>
      <c r="H1057" s="14" t="s">
        <v>16</v>
      </c>
      <c r="I1057" s="15">
        <v>3</v>
      </c>
      <c r="J1057" s="16" t="s">
        <v>45</v>
      </c>
    </row>
    <row r="1058" spans="1:10" x14ac:dyDescent="0.3">
      <c r="A1058" s="9">
        <v>463427</v>
      </c>
      <c r="B1058" s="10" t="s">
        <v>10</v>
      </c>
      <c r="C1058" s="10" t="s">
        <v>11</v>
      </c>
      <c r="D1058" s="11">
        <v>27</v>
      </c>
      <c r="E1058" s="10" t="s">
        <v>11</v>
      </c>
      <c r="F1058" s="10" t="s">
        <v>12</v>
      </c>
      <c r="G1058" s="11">
        <v>1</v>
      </c>
      <c r="H1058" s="10" t="s">
        <v>13</v>
      </c>
      <c r="I1058" s="11">
        <v>2</v>
      </c>
      <c r="J1058" s="12" t="s">
        <v>45</v>
      </c>
    </row>
    <row r="1059" spans="1:10" x14ac:dyDescent="0.3">
      <c r="A1059" s="13">
        <v>463428</v>
      </c>
      <c r="B1059" s="14" t="s">
        <v>14</v>
      </c>
      <c r="C1059" s="14" t="s">
        <v>11</v>
      </c>
      <c r="D1059" s="15">
        <v>26</v>
      </c>
      <c r="E1059" s="14" t="s">
        <v>17</v>
      </c>
      <c r="F1059" s="14" t="s">
        <v>18</v>
      </c>
      <c r="G1059" s="15">
        <v>1</v>
      </c>
      <c r="H1059" s="14" t="s">
        <v>19</v>
      </c>
      <c r="I1059" s="15">
        <v>5</v>
      </c>
      <c r="J1059" s="16" t="s">
        <v>45</v>
      </c>
    </row>
    <row r="1060" spans="1:10" x14ac:dyDescent="0.3">
      <c r="A1060" s="13">
        <v>463437</v>
      </c>
      <c r="B1060" s="14" t="s">
        <v>14</v>
      </c>
      <c r="C1060" s="14" t="s">
        <v>11</v>
      </c>
      <c r="D1060" s="15">
        <v>51</v>
      </c>
      <c r="E1060" s="14" t="s">
        <v>11</v>
      </c>
      <c r="F1060" s="14" t="s">
        <v>22</v>
      </c>
      <c r="G1060" s="15">
        <v>0</v>
      </c>
      <c r="H1060" s="14" t="s">
        <v>16</v>
      </c>
      <c r="I1060" s="15">
        <v>3</v>
      </c>
      <c r="J1060" s="16" t="s">
        <v>45</v>
      </c>
    </row>
    <row r="1061" spans="1:10" x14ac:dyDescent="0.3">
      <c r="A1061" s="9">
        <v>463438</v>
      </c>
      <c r="B1061" s="10" t="s">
        <v>14</v>
      </c>
      <c r="C1061" s="10" t="s">
        <v>11</v>
      </c>
      <c r="D1061" s="11">
        <v>47</v>
      </c>
      <c r="E1061" s="10" t="s">
        <v>17</v>
      </c>
      <c r="F1061" s="10" t="s">
        <v>24</v>
      </c>
      <c r="G1061" s="11">
        <v>0</v>
      </c>
      <c r="H1061" s="10" t="s">
        <v>16</v>
      </c>
      <c r="I1061" s="11">
        <v>3</v>
      </c>
      <c r="J1061" s="12" t="s">
        <v>45</v>
      </c>
    </row>
    <row r="1062" spans="1:10" x14ac:dyDescent="0.3">
      <c r="A1062" s="13">
        <v>463443</v>
      </c>
      <c r="B1062" s="14" t="s">
        <v>14</v>
      </c>
      <c r="C1062" s="14" t="s">
        <v>11</v>
      </c>
      <c r="D1062" s="15">
        <v>52</v>
      </c>
      <c r="E1062" s="14" t="s">
        <v>11</v>
      </c>
      <c r="F1062" s="14" t="s">
        <v>22</v>
      </c>
      <c r="G1062" s="15">
        <v>1</v>
      </c>
      <c r="H1062" s="14" t="s">
        <v>16</v>
      </c>
      <c r="I1062" s="15">
        <v>4</v>
      </c>
      <c r="J1062" s="16" t="s">
        <v>45</v>
      </c>
    </row>
    <row r="1063" spans="1:10" x14ac:dyDescent="0.3">
      <c r="A1063" s="13">
        <v>463447</v>
      </c>
      <c r="B1063" s="14" t="s">
        <v>14</v>
      </c>
      <c r="C1063" s="14" t="s">
        <v>11</v>
      </c>
      <c r="D1063" s="15">
        <v>57</v>
      </c>
      <c r="E1063" s="14" t="s">
        <v>17</v>
      </c>
      <c r="F1063" s="14" t="s">
        <v>12</v>
      </c>
      <c r="G1063" s="15">
        <v>1</v>
      </c>
      <c r="H1063" s="14" t="s">
        <v>16</v>
      </c>
      <c r="I1063" s="15">
        <v>2</v>
      </c>
      <c r="J1063" s="16" t="s">
        <v>45</v>
      </c>
    </row>
    <row r="1064" spans="1:10" x14ac:dyDescent="0.3">
      <c r="A1064" s="9">
        <v>463452</v>
      </c>
      <c r="B1064" s="10" t="s">
        <v>10</v>
      </c>
      <c r="C1064" s="10" t="s">
        <v>11</v>
      </c>
      <c r="D1064" s="11">
        <v>86</v>
      </c>
      <c r="E1064" s="10" t="s">
        <v>11</v>
      </c>
      <c r="F1064" s="10" t="s">
        <v>23</v>
      </c>
      <c r="G1064" s="11">
        <v>1</v>
      </c>
      <c r="H1064" s="10" t="s">
        <v>19</v>
      </c>
      <c r="I1064" s="11">
        <v>2</v>
      </c>
      <c r="J1064" s="12" t="s">
        <v>45</v>
      </c>
    </row>
    <row r="1065" spans="1:10" x14ac:dyDescent="0.3">
      <c r="A1065" s="13">
        <v>463462</v>
      </c>
      <c r="B1065" s="14" t="s">
        <v>10</v>
      </c>
      <c r="C1065" s="14" t="s">
        <v>11</v>
      </c>
      <c r="D1065" s="15">
        <v>43</v>
      </c>
      <c r="E1065" s="14" t="s">
        <v>17</v>
      </c>
      <c r="F1065" s="14" t="s">
        <v>12</v>
      </c>
      <c r="G1065" s="15">
        <v>0</v>
      </c>
      <c r="H1065" s="14" t="s">
        <v>16</v>
      </c>
      <c r="I1065" s="15">
        <v>4</v>
      </c>
      <c r="J1065" s="16" t="s">
        <v>45</v>
      </c>
    </row>
    <row r="1066" spans="1:10" x14ac:dyDescent="0.3">
      <c r="A1066" s="13">
        <v>463475</v>
      </c>
      <c r="B1066" s="14" t="s">
        <v>10</v>
      </c>
      <c r="C1066" s="14" t="s">
        <v>11</v>
      </c>
      <c r="D1066" s="15">
        <v>43</v>
      </c>
      <c r="E1066" s="14" t="s">
        <v>11</v>
      </c>
      <c r="F1066" s="14" t="s">
        <v>21</v>
      </c>
      <c r="G1066" s="15">
        <v>0</v>
      </c>
      <c r="H1066" s="14" t="s">
        <v>13</v>
      </c>
      <c r="I1066" s="15">
        <v>1</v>
      </c>
      <c r="J1066" s="16" t="s">
        <v>45</v>
      </c>
    </row>
    <row r="1067" spans="1:10" x14ac:dyDescent="0.3">
      <c r="A1067" s="9">
        <v>463477</v>
      </c>
      <c r="B1067" s="10" t="s">
        <v>14</v>
      </c>
      <c r="C1067" s="10" t="s">
        <v>17</v>
      </c>
      <c r="D1067" s="11">
        <v>31</v>
      </c>
      <c r="E1067" s="10" t="s">
        <v>17</v>
      </c>
      <c r="F1067" s="10" t="s">
        <v>15</v>
      </c>
      <c r="G1067" s="11">
        <v>0</v>
      </c>
      <c r="H1067" s="10" t="s">
        <v>13</v>
      </c>
      <c r="I1067" s="11">
        <v>4</v>
      </c>
      <c r="J1067" s="12" t="s">
        <v>44</v>
      </c>
    </row>
    <row r="1068" spans="1:10" x14ac:dyDescent="0.3">
      <c r="A1068" s="13">
        <v>463483</v>
      </c>
      <c r="B1068" s="14" t="s">
        <v>14</v>
      </c>
      <c r="C1068" s="14" t="s">
        <v>11</v>
      </c>
      <c r="D1068" s="15">
        <v>30</v>
      </c>
      <c r="E1068" s="14" t="s">
        <v>17</v>
      </c>
      <c r="F1068" s="14" t="s">
        <v>18</v>
      </c>
      <c r="G1068" s="15">
        <v>1</v>
      </c>
      <c r="H1068" s="14" t="s">
        <v>19</v>
      </c>
      <c r="I1068" s="15">
        <v>2</v>
      </c>
      <c r="J1068" s="16" t="s">
        <v>45</v>
      </c>
    </row>
    <row r="1069" spans="1:10" x14ac:dyDescent="0.3">
      <c r="A1069" s="9">
        <v>463491</v>
      </c>
      <c r="B1069" s="10" t="s">
        <v>14</v>
      </c>
      <c r="C1069" s="10" t="s">
        <v>11</v>
      </c>
      <c r="D1069" s="11">
        <v>27</v>
      </c>
      <c r="E1069" s="10" t="s">
        <v>11</v>
      </c>
      <c r="F1069" s="10" t="s">
        <v>21</v>
      </c>
      <c r="G1069" s="11">
        <v>8</v>
      </c>
      <c r="H1069" s="10" t="s">
        <v>16</v>
      </c>
      <c r="I1069" s="11">
        <v>3</v>
      </c>
      <c r="J1069" s="12" t="s">
        <v>45</v>
      </c>
    </row>
    <row r="1070" spans="1:10" x14ac:dyDescent="0.3">
      <c r="A1070" s="9">
        <v>463499</v>
      </c>
      <c r="B1070" s="10" t="s">
        <v>14</v>
      </c>
      <c r="C1070" s="10" t="s">
        <v>11</v>
      </c>
      <c r="D1070" s="11">
        <v>47</v>
      </c>
      <c r="E1070" s="10" t="s">
        <v>11</v>
      </c>
      <c r="F1070" s="10" t="s">
        <v>18</v>
      </c>
      <c r="G1070" s="11">
        <v>0</v>
      </c>
      <c r="H1070" s="10" t="s">
        <v>13</v>
      </c>
      <c r="I1070" s="11">
        <v>2</v>
      </c>
      <c r="J1070" s="12" t="s">
        <v>45</v>
      </c>
    </row>
    <row r="1071" spans="1:10" x14ac:dyDescent="0.3">
      <c r="A1071" s="13">
        <v>463500</v>
      </c>
      <c r="B1071" s="14" t="s">
        <v>14</v>
      </c>
      <c r="C1071" s="14" t="s">
        <v>11</v>
      </c>
      <c r="D1071" s="15">
        <v>35</v>
      </c>
      <c r="E1071" s="14" t="s">
        <v>11</v>
      </c>
      <c r="F1071" s="14" t="s">
        <v>18</v>
      </c>
      <c r="G1071" s="15">
        <v>1</v>
      </c>
      <c r="H1071" s="14" t="s">
        <v>19</v>
      </c>
      <c r="I1071" s="15">
        <v>4</v>
      </c>
      <c r="J1071" s="16" t="s">
        <v>45</v>
      </c>
    </row>
    <row r="1072" spans="1:10" x14ac:dyDescent="0.3">
      <c r="A1072" s="9">
        <v>463503</v>
      </c>
      <c r="B1072" s="10" t="s">
        <v>14</v>
      </c>
      <c r="C1072" s="10" t="s">
        <v>11</v>
      </c>
      <c r="D1072" s="11">
        <v>25</v>
      </c>
      <c r="E1072" s="10" t="s">
        <v>11</v>
      </c>
      <c r="F1072" s="10" t="s">
        <v>24</v>
      </c>
      <c r="G1072" s="11">
        <v>0</v>
      </c>
      <c r="H1072" s="10" t="s">
        <v>13</v>
      </c>
      <c r="I1072" s="11">
        <v>2</v>
      </c>
      <c r="J1072" s="12" t="s">
        <v>46</v>
      </c>
    </row>
    <row r="1073" spans="1:10" x14ac:dyDescent="0.3">
      <c r="A1073" s="13">
        <v>463508</v>
      </c>
      <c r="B1073" s="14" t="s">
        <v>10</v>
      </c>
      <c r="C1073" s="14" t="s">
        <v>11</v>
      </c>
      <c r="D1073" s="15">
        <v>25</v>
      </c>
      <c r="E1073" s="14" t="s">
        <v>17</v>
      </c>
      <c r="F1073" s="14" t="s">
        <v>22</v>
      </c>
      <c r="G1073" s="15">
        <v>0</v>
      </c>
      <c r="H1073" s="14" t="s">
        <v>13</v>
      </c>
      <c r="I1073" s="15">
        <v>3</v>
      </c>
      <c r="J1073" s="16" t="s">
        <v>45</v>
      </c>
    </row>
    <row r="1074" spans="1:10" x14ac:dyDescent="0.3">
      <c r="A1074" s="9">
        <v>463509</v>
      </c>
      <c r="B1074" s="10" t="s">
        <v>14</v>
      </c>
      <c r="C1074" s="10" t="s">
        <v>17</v>
      </c>
      <c r="D1074" s="11">
        <v>38</v>
      </c>
      <c r="E1074" s="10" t="s">
        <v>17</v>
      </c>
      <c r="F1074" s="10" t="s">
        <v>22</v>
      </c>
      <c r="G1074" s="11">
        <v>1</v>
      </c>
      <c r="H1074" s="10" t="s">
        <v>13</v>
      </c>
      <c r="I1074" s="11">
        <v>1</v>
      </c>
      <c r="J1074" s="12" t="s">
        <v>43</v>
      </c>
    </row>
    <row r="1075" spans="1:10" x14ac:dyDescent="0.3">
      <c r="A1075" s="13">
        <v>463512</v>
      </c>
      <c r="B1075" s="14" t="s">
        <v>10</v>
      </c>
      <c r="C1075" s="14" t="s">
        <v>17</v>
      </c>
      <c r="D1075" s="15">
        <v>32</v>
      </c>
      <c r="E1075" s="14" t="s">
        <v>17</v>
      </c>
      <c r="F1075" s="14" t="s">
        <v>12</v>
      </c>
      <c r="G1075" s="15">
        <v>0</v>
      </c>
      <c r="H1075" s="14" t="s">
        <v>13</v>
      </c>
      <c r="I1075" s="15">
        <v>3</v>
      </c>
      <c r="J1075" s="16" t="s">
        <v>45</v>
      </c>
    </row>
    <row r="1076" spans="1:10" x14ac:dyDescent="0.3">
      <c r="A1076" s="9">
        <v>463516</v>
      </c>
      <c r="B1076" s="10" t="s">
        <v>14</v>
      </c>
      <c r="C1076" s="10" t="s">
        <v>11</v>
      </c>
      <c r="D1076" s="11">
        <v>48</v>
      </c>
      <c r="E1076" s="10" t="s">
        <v>17</v>
      </c>
      <c r="F1076" s="10" t="s">
        <v>18</v>
      </c>
      <c r="G1076" s="11">
        <v>1</v>
      </c>
      <c r="H1076" s="10" t="s">
        <v>19</v>
      </c>
      <c r="I1076" s="11">
        <v>6</v>
      </c>
      <c r="J1076" s="12" t="s">
        <v>45</v>
      </c>
    </row>
    <row r="1077" spans="1:10" x14ac:dyDescent="0.3">
      <c r="A1077" s="13">
        <v>463527</v>
      </c>
      <c r="B1077" s="14" t="s">
        <v>10</v>
      </c>
      <c r="C1077" s="14" t="s">
        <v>17</v>
      </c>
      <c r="D1077" s="15">
        <v>38</v>
      </c>
      <c r="E1077" s="14" t="s">
        <v>17</v>
      </c>
      <c r="F1077" s="14" t="s">
        <v>22</v>
      </c>
      <c r="G1077" s="15">
        <v>10</v>
      </c>
      <c r="H1077" s="14" t="s">
        <v>13</v>
      </c>
      <c r="I1077" s="15">
        <v>1</v>
      </c>
      <c r="J1077" s="16" t="s">
        <v>45</v>
      </c>
    </row>
    <row r="1078" spans="1:10" x14ac:dyDescent="0.3">
      <c r="A1078" s="9">
        <v>463533</v>
      </c>
      <c r="B1078" s="10" t="s">
        <v>10</v>
      </c>
      <c r="C1078" s="10" t="s">
        <v>11</v>
      </c>
      <c r="D1078" s="11">
        <v>85</v>
      </c>
      <c r="E1078" s="10" t="s">
        <v>11</v>
      </c>
      <c r="F1078" s="10" t="s">
        <v>22</v>
      </c>
      <c r="G1078" s="11">
        <v>1</v>
      </c>
      <c r="H1078" s="10" t="s">
        <v>19</v>
      </c>
      <c r="I1078" s="11">
        <v>2</v>
      </c>
      <c r="J1078" s="12" t="s">
        <v>42</v>
      </c>
    </row>
    <row r="1079" spans="1:10" x14ac:dyDescent="0.3">
      <c r="A1079" s="13">
        <v>463537</v>
      </c>
      <c r="B1079" s="14" t="s">
        <v>10</v>
      </c>
      <c r="C1079" s="14" t="s">
        <v>17</v>
      </c>
      <c r="D1079" s="15">
        <v>25</v>
      </c>
      <c r="E1079" s="14" t="s">
        <v>11</v>
      </c>
      <c r="F1079" s="14" t="s">
        <v>15</v>
      </c>
      <c r="G1079" s="15">
        <v>1</v>
      </c>
      <c r="H1079" s="14" t="s">
        <v>13</v>
      </c>
      <c r="I1079" s="15">
        <v>3</v>
      </c>
      <c r="J1079" s="16" t="s">
        <v>45</v>
      </c>
    </row>
    <row r="1080" spans="1:10" x14ac:dyDescent="0.3">
      <c r="A1080" s="9">
        <v>463545</v>
      </c>
      <c r="B1080" s="10" t="s">
        <v>10</v>
      </c>
      <c r="C1080" s="10" t="s">
        <v>17</v>
      </c>
      <c r="D1080" s="11">
        <v>31</v>
      </c>
      <c r="E1080" s="10" t="s">
        <v>11</v>
      </c>
      <c r="F1080" s="10" t="s">
        <v>21</v>
      </c>
      <c r="G1080" s="11">
        <v>1</v>
      </c>
      <c r="H1080" s="10" t="s">
        <v>13</v>
      </c>
      <c r="I1080" s="11">
        <v>2</v>
      </c>
      <c r="J1080" s="12" t="s">
        <v>44</v>
      </c>
    </row>
    <row r="1081" spans="1:10" x14ac:dyDescent="0.3">
      <c r="A1081" s="13">
        <v>463548</v>
      </c>
      <c r="B1081" s="14" t="s">
        <v>10</v>
      </c>
      <c r="C1081" s="14" t="s">
        <v>17</v>
      </c>
      <c r="D1081" s="15">
        <v>20</v>
      </c>
      <c r="E1081" s="14" t="s">
        <v>17</v>
      </c>
      <c r="F1081" s="14" t="s">
        <v>15</v>
      </c>
      <c r="G1081" s="15">
        <v>3</v>
      </c>
      <c r="H1081" s="14" t="s">
        <v>13</v>
      </c>
      <c r="I1081" s="15">
        <v>4</v>
      </c>
      <c r="J1081" s="16" t="s">
        <v>44</v>
      </c>
    </row>
    <row r="1082" spans="1:10" x14ac:dyDescent="0.3">
      <c r="A1082" s="9">
        <v>463550</v>
      </c>
      <c r="B1082" s="10" t="s">
        <v>10</v>
      </c>
      <c r="C1082" s="10" t="s">
        <v>11</v>
      </c>
      <c r="D1082" s="11">
        <v>37</v>
      </c>
      <c r="E1082" s="10" t="s">
        <v>11</v>
      </c>
      <c r="F1082" s="10" t="s">
        <v>22</v>
      </c>
      <c r="G1082" s="11">
        <v>0</v>
      </c>
      <c r="H1082" s="10" t="s">
        <v>16</v>
      </c>
      <c r="I1082" s="11">
        <v>2</v>
      </c>
      <c r="J1082" s="12" t="s">
        <v>44</v>
      </c>
    </row>
    <row r="1083" spans="1:10" x14ac:dyDescent="0.3">
      <c r="A1083" s="13">
        <v>463553</v>
      </c>
      <c r="B1083" s="14" t="s">
        <v>14</v>
      </c>
      <c r="C1083" s="14" t="s">
        <v>17</v>
      </c>
      <c r="D1083" s="15">
        <v>33</v>
      </c>
      <c r="E1083" s="14" t="s">
        <v>11</v>
      </c>
      <c r="F1083" s="14" t="s">
        <v>22</v>
      </c>
      <c r="G1083" s="15">
        <v>8</v>
      </c>
      <c r="H1083" s="14" t="s">
        <v>13</v>
      </c>
      <c r="I1083" s="15">
        <v>2</v>
      </c>
      <c r="J1083" s="16" t="s">
        <v>45</v>
      </c>
    </row>
    <row r="1084" spans="1:10" x14ac:dyDescent="0.3">
      <c r="A1084" s="9">
        <v>463554</v>
      </c>
      <c r="B1084" s="10" t="s">
        <v>10</v>
      </c>
      <c r="C1084" s="10" t="s">
        <v>17</v>
      </c>
      <c r="D1084" s="11">
        <v>52</v>
      </c>
      <c r="E1084" s="10" t="s">
        <v>17</v>
      </c>
      <c r="F1084" s="10" t="s">
        <v>22</v>
      </c>
      <c r="G1084" s="11">
        <v>5</v>
      </c>
      <c r="H1084" s="10" t="s">
        <v>13</v>
      </c>
      <c r="I1084" s="11">
        <v>1</v>
      </c>
      <c r="J1084" s="12" t="s">
        <v>45</v>
      </c>
    </row>
    <row r="1085" spans="1:10" x14ac:dyDescent="0.3">
      <c r="A1085" s="13">
        <v>463557</v>
      </c>
      <c r="B1085" s="14" t="s">
        <v>14</v>
      </c>
      <c r="C1085" s="14" t="s">
        <v>17</v>
      </c>
      <c r="D1085" s="15">
        <v>26</v>
      </c>
      <c r="E1085" s="14" t="s">
        <v>11</v>
      </c>
      <c r="F1085" s="14" t="s">
        <v>21</v>
      </c>
      <c r="G1085" s="15">
        <v>0</v>
      </c>
      <c r="H1085" s="14" t="s">
        <v>13</v>
      </c>
      <c r="I1085" s="15">
        <v>3</v>
      </c>
      <c r="J1085" s="16" t="s">
        <v>45</v>
      </c>
    </row>
    <row r="1086" spans="1:10" x14ac:dyDescent="0.3">
      <c r="A1086" s="9">
        <v>463560</v>
      </c>
      <c r="B1086" s="10" t="s">
        <v>10</v>
      </c>
      <c r="C1086" s="10" t="s">
        <v>17</v>
      </c>
      <c r="D1086" s="11">
        <v>21</v>
      </c>
      <c r="E1086" s="10" t="s">
        <v>17</v>
      </c>
      <c r="F1086" s="10" t="s">
        <v>15</v>
      </c>
      <c r="G1086" s="11">
        <v>9</v>
      </c>
      <c r="H1086" s="10" t="s">
        <v>13</v>
      </c>
      <c r="I1086" s="11">
        <v>5</v>
      </c>
      <c r="J1086" s="12" t="s">
        <v>44</v>
      </c>
    </row>
    <row r="1087" spans="1:10" x14ac:dyDescent="0.3">
      <c r="A1087" s="13">
        <v>463561</v>
      </c>
      <c r="B1087" s="14" t="s">
        <v>10</v>
      </c>
      <c r="C1087" s="14" t="s">
        <v>17</v>
      </c>
      <c r="D1087" s="15">
        <v>42</v>
      </c>
      <c r="E1087" s="14" t="s">
        <v>11</v>
      </c>
      <c r="F1087" s="14" t="s">
        <v>12</v>
      </c>
      <c r="G1087" s="15">
        <v>0</v>
      </c>
      <c r="H1087" s="14" t="s">
        <v>13</v>
      </c>
      <c r="I1087" s="15">
        <v>1</v>
      </c>
      <c r="J1087" s="16" t="s">
        <v>45</v>
      </c>
    </row>
    <row r="1088" spans="1:10" x14ac:dyDescent="0.3">
      <c r="A1088" s="13">
        <v>463572</v>
      </c>
      <c r="B1088" s="14" t="s">
        <v>14</v>
      </c>
      <c r="C1088" s="14" t="s">
        <v>11</v>
      </c>
      <c r="D1088" s="15">
        <v>39</v>
      </c>
      <c r="E1088" s="14" t="s">
        <v>11</v>
      </c>
      <c r="F1088" s="14" t="s">
        <v>22</v>
      </c>
      <c r="G1088" s="15">
        <v>0</v>
      </c>
      <c r="H1088" s="14" t="s">
        <v>16</v>
      </c>
      <c r="I1088" s="15">
        <v>4</v>
      </c>
      <c r="J1088" s="16" t="s">
        <v>45</v>
      </c>
    </row>
    <row r="1089" spans="1:10" x14ac:dyDescent="0.3">
      <c r="A1089" s="9">
        <v>463577</v>
      </c>
      <c r="B1089" s="10" t="s">
        <v>10</v>
      </c>
      <c r="C1089" s="10" t="s">
        <v>11</v>
      </c>
      <c r="D1089" s="11">
        <v>41</v>
      </c>
      <c r="E1089" s="10" t="s">
        <v>11</v>
      </c>
      <c r="F1089" s="10" t="s">
        <v>21</v>
      </c>
      <c r="G1089" s="11">
        <v>1</v>
      </c>
      <c r="H1089" s="10" t="s">
        <v>16</v>
      </c>
      <c r="I1089" s="11">
        <v>2</v>
      </c>
      <c r="J1089" s="12" t="s">
        <v>45</v>
      </c>
    </row>
    <row r="1090" spans="1:10" x14ac:dyDescent="0.3">
      <c r="A1090" s="13">
        <v>463586</v>
      </c>
      <c r="B1090" s="14" t="s">
        <v>10</v>
      </c>
      <c r="C1090" s="14" t="s">
        <v>17</v>
      </c>
      <c r="D1090" s="15">
        <v>18</v>
      </c>
      <c r="E1090" s="14" t="s">
        <v>17</v>
      </c>
      <c r="F1090" s="14" t="s">
        <v>15</v>
      </c>
      <c r="G1090" s="15">
        <v>1</v>
      </c>
      <c r="H1090" s="14" t="s">
        <v>13</v>
      </c>
      <c r="I1090" s="15">
        <v>5</v>
      </c>
      <c r="J1090" s="16" t="s">
        <v>45</v>
      </c>
    </row>
    <row r="1091" spans="1:10" x14ac:dyDescent="0.3">
      <c r="A1091" s="9">
        <v>463588</v>
      </c>
      <c r="B1091" s="10" t="s">
        <v>14</v>
      </c>
      <c r="C1091" s="10" t="s">
        <v>17</v>
      </c>
      <c r="D1091" s="11">
        <v>22</v>
      </c>
      <c r="E1091" s="10" t="s">
        <v>17</v>
      </c>
      <c r="F1091" s="10" t="s">
        <v>15</v>
      </c>
      <c r="G1091" s="11">
        <v>0</v>
      </c>
      <c r="H1091" s="10" t="s">
        <v>13</v>
      </c>
      <c r="I1091" s="11">
        <v>1</v>
      </c>
      <c r="J1091" s="12" t="s">
        <v>45</v>
      </c>
    </row>
    <row r="1092" spans="1:10" x14ac:dyDescent="0.3">
      <c r="A1092" s="13">
        <v>463598</v>
      </c>
      <c r="B1092" s="14" t="s">
        <v>10</v>
      </c>
      <c r="C1092" s="14" t="s">
        <v>11</v>
      </c>
      <c r="D1092" s="15">
        <v>25</v>
      </c>
      <c r="E1092" s="14" t="s">
        <v>17</v>
      </c>
      <c r="F1092" s="14" t="s">
        <v>12</v>
      </c>
      <c r="G1092" s="15">
        <v>2</v>
      </c>
      <c r="H1092" s="14" t="s">
        <v>13</v>
      </c>
      <c r="I1092" s="15">
        <v>2</v>
      </c>
      <c r="J1092" s="16" t="s">
        <v>45</v>
      </c>
    </row>
    <row r="1093" spans="1:10" x14ac:dyDescent="0.3">
      <c r="A1093" s="13">
        <v>463603</v>
      </c>
      <c r="B1093" s="14" t="s">
        <v>10</v>
      </c>
      <c r="C1093" s="14" t="s">
        <v>17</v>
      </c>
      <c r="D1093" s="15">
        <v>18</v>
      </c>
      <c r="E1093" s="14" t="s">
        <v>17</v>
      </c>
      <c r="F1093" s="14" t="s">
        <v>24</v>
      </c>
      <c r="G1093" s="15">
        <v>0</v>
      </c>
      <c r="H1093" s="14" t="s">
        <v>13</v>
      </c>
      <c r="I1093" s="15">
        <v>4</v>
      </c>
      <c r="J1093" s="16" t="s">
        <v>42</v>
      </c>
    </row>
    <row r="1094" spans="1:10" x14ac:dyDescent="0.3">
      <c r="A1094" s="9">
        <v>463605</v>
      </c>
      <c r="B1094" s="10" t="s">
        <v>10</v>
      </c>
      <c r="C1094" s="10" t="s">
        <v>17</v>
      </c>
      <c r="D1094" s="11">
        <v>20</v>
      </c>
      <c r="E1094" s="10" t="s">
        <v>17</v>
      </c>
      <c r="F1094" s="10" t="s">
        <v>15</v>
      </c>
      <c r="G1094" s="11">
        <v>1</v>
      </c>
      <c r="H1094" s="10" t="s">
        <v>13</v>
      </c>
      <c r="I1094" s="11">
        <v>5</v>
      </c>
      <c r="J1094" s="12" t="s">
        <v>47</v>
      </c>
    </row>
    <row r="1095" spans="1:10" x14ac:dyDescent="0.3">
      <c r="A1095" s="13">
        <v>463606</v>
      </c>
      <c r="B1095" s="14" t="s">
        <v>14</v>
      </c>
      <c r="C1095" s="14" t="s">
        <v>17</v>
      </c>
      <c r="D1095" s="15">
        <v>21</v>
      </c>
      <c r="E1095" s="14" t="s">
        <v>17</v>
      </c>
      <c r="F1095" s="14" t="s">
        <v>20</v>
      </c>
      <c r="G1095" s="15">
        <v>0</v>
      </c>
      <c r="H1095" s="14" t="s">
        <v>13</v>
      </c>
      <c r="I1095" s="15">
        <v>4</v>
      </c>
      <c r="J1095" s="16" t="s">
        <v>42</v>
      </c>
    </row>
    <row r="1096" spans="1:10" x14ac:dyDescent="0.3">
      <c r="A1096" s="9">
        <v>463614</v>
      </c>
      <c r="B1096" s="10" t="s">
        <v>10</v>
      </c>
      <c r="C1096" s="10" t="s">
        <v>17</v>
      </c>
      <c r="D1096" s="11">
        <v>25</v>
      </c>
      <c r="E1096" s="10" t="s">
        <v>17</v>
      </c>
      <c r="F1096" s="10" t="s">
        <v>15</v>
      </c>
      <c r="G1096" s="11">
        <v>1</v>
      </c>
      <c r="H1096" s="10" t="s">
        <v>13</v>
      </c>
      <c r="I1096" s="11">
        <v>4</v>
      </c>
      <c r="J1096" s="12" t="s">
        <v>43</v>
      </c>
    </row>
    <row r="1097" spans="1:10" x14ac:dyDescent="0.3">
      <c r="A1097" s="9">
        <v>463616</v>
      </c>
      <c r="B1097" s="10" t="s">
        <v>10</v>
      </c>
      <c r="C1097" s="10" t="s">
        <v>11</v>
      </c>
      <c r="D1097" s="11">
        <v>46</v>
      </c>
      <c r="E1097" s="10" t="s">
        <v>17</v>
      </c>
      <c r="F1097" s="10" t="s">
        <v>12</v>
      </c>
      <c r="G1097" s="11">
        <v>0</v>
      </c>
      <c r="H1097" s="10" t="s">
        <v>16</v>
      </c>
      <c r="I1097" s="11">
        <v>5</v>
      </c>
      <c r="J1097" s="12" t="s">
        <v>43</v>
      </c>
    </row>
    <row r="1098" spans="1:10" x14ac:dyDescent="0.3">
      <c r="A1098" s="13">
        <v>463619</v>
      </c>
      <c r="B1098" s="14" t="s">
        <v>14</v>
      </c>
      <c r="C1098" s="14" t="s">
        <v>11</v>
      </c>
      <c r="D1098" s="15">
        <v>68</v>
      </c>
      <c r="E1098" s="14" t="s">
        <v>17</v>
      </c>
      <c r="F1098" s="14" t="s">
        <v>18</v>
      </c>
      <c r="G1098" s="15">
        <v>1</v>
      </c>
      <c r="H1098" s="14" t="s">
        <v>19</v>
      </c>
      <c r="I1098" s="15">
        <v>2</v>
      </c>
      <c r="J1098" s="16" t="s">
        <v>45</v>
      </c>
    </row>
    <row r="1099" spans="1:10" x14ac:dyDescent="0.3">
      <c r="A1099" s="9">
        <v>463620</v>
      </c>
      <c r="B1099" s="10" t="s">
        <v>14</v>
      </c>
      <c r="C1099" s="10" t="s">
        <v>17</v>
      </c>
      <c r="D1099" s="11">
        <v>21</v>
      </c>
      <c r="E1099" s="10" t="s">
        <v>17</v>
      </c>
      <c r="F1099" s="10" t="s">
        <v>15</v>
      </c>
      <c r="G1099" s="11">
        <v>1</v>
      </c>
      <c r="H1099" s="10" t="s">
        <v>13</v>
      </c>
      <c r="I1099" s="11">
        <v>4</v>
      </c>
      <c r="J1099" s="12" t="s">
        <v>42</v>
      </c>
    </row>
    <row r="1100" spans="1:10" x14ac:dyDescent="0.3">
      <c r="A1100" s="13">
        <v>463623</v>
      </c>
      <c r="B1100" s="14" t="s">
        <v>14</v>
      </c>
      <c r="C1100" s="14" t="s">
        <v>17</v>
      </c>
      <c r="D1100" s="15">
        <v>27</v>
      </c>
      <c r="E1100" s="14" t="s">
        <v>11</v>
      </c>
      <c r="F1100" s="14" t="s">
        <v>21</v>
      </c>
      <c r="G1100" s="15">
        <v>0</v>
      </c>
      <c r="H1100" s="14" t="s">
        <v>13</v>
      </c>
      <c r="I1100" s="15">
        <v>3</v>
      </c>
      <c r="J1100" s="16" t="s">
        <v>45</v>
      </c>
    </row>
    <row r="1101" spans="1:10" x14ac:dyDescent="0.3">
      <c r="A1101" s="9">
        <v>463624</v>
      </c>
      <c r="B1101" s="10" t="s">
        <v>14</v>
      </c>
      <c r="C1101" s="10" t="s">
        <v>11</v>
      </c>
      <c r="D1101" s="11">
        <v>59</v>
      </c>
      <c r="E1101" s="10" t="s">
        <v>11</v>
      </c>
      <c r="F1101" s="10" t="s">
        <v>18</v>
      </c>
      <c r="G1101" s="11">
        <v>1</v>
      </c>
      <c r="H1101" s="10" t="s">
        <v>19</v>
      </c>
      <c r="I1101" s="11">
        <v>4</v>
      </c>
      <c r="J1101" s="12" t="s">
        <v>45</v>
      </c>
    </row>
    <row r="1102" spans="1:10" x14ac:dyDescent="0.3">
      <c r="A1102" s="13">
        <v>463628</v>
      </c>
      <c r="B1102" s="14" t="s">
        <v>10</v>
      </c>
      <c r="C1102" s="14" t="s">
        <v>17</v>
      </c>
      <c r="D1102" s="15">
        <v>26</v>
      </c>
      <c r="E1102" s="14" t="s">
        <v>11</v>
      </c>
      <c r="F1102" s="14" t="s">
        <v>22</v>
      </c>
      <c r="G1102" s="15">
        <v>8</v>
      </c>
      <c r="H1102" s="14" t="s">
        <v>13</v>
      </c>
      <c r="I1102" s="15">
        <v>1</v>
      </c>
      <c r="J1102" s="16" t="s">
        <v>45</v>
      </c>
    </row>
    <row r="1103" spans="1:10" x14ac:dyDescent="0.3">
      <c r="A1103" s="9">
        <v>463632</v>
      </c>
      <c r="B1103" s="10" t="s">
        <v>14</v>
      </c>
      <c r="C1103" s="10" t="s">
        <v>11</v>
      </c>
      <c r="D1103" s="11">
        <v>26</v>
      </c>
      <c r="E1103" s="10" t="s">
        <v>11</v>
      </c>
      <c r="F1103" s="10" t="s">
        <v>22</v>
      </c>
      <c r="G1103" s="11">
        <v>0</v>
      </c>
      <c r="H1103" s="10" t="s">
        <v>16</v>
      </c>
      <c r="I1103" s="11">
        <v>2</v>
      </c>
      <c r="J1103" s="12" t="s">
        <v>45</v>
      </c>
    </row>
    <row r="1104" spans="1:10" x14ac:dyDescent="0.3">
      <c r="A1104" s="13">
        <v>463638</v>
      </c>
      <c r="B1104" s="14" t="s">
        <v>10</v>
      </c>
      <c r="C1104" s="14" t="s">
        <v>11</v>
      </c>
      <c r="D1104" s="15">
        <v>32</v>
      </c>
      <c r="E1104" s="14" t="s">
        <v>17</v>
      </c>
      <c r="F1104" s="14" t="s">
        <v>21</v>
      </c>
      <c r="G1104" s="15">
        <v>1</v>
      </c>
      <c r="H1104" s="14" t="s">
        <v>16</v>
      </c>
      <c r="I1104" s="15">
        <v>2</v>
      </c>
      <c r="J1104" s="16" t="s">
        <v>46</v>
      </c>
    </row>
    <row r="1105" spans="1:10" x14ac:dyDescent="0.3">
      <c r="A1105" s="9">
        <v>463639</v>
      </c>
      <c r="B1105" s="10" t="s">
        <v>14</v>
      </c>
      <c r="C1105" s="10" t="s">
        <v>17</v>
      </c>
      <c r="D1105" s="11">
        <v>33</v>
      </c>
      <c r="E1105" s="10" t="s">
        <v>17</v>
      </c>
      <c r="F1105" s="10" t="s">
        <v>15</v>
      </c>
      <c r="G1105" s="11">
        <v>0</v>
      </c>
      <c r="H1105" s="10" t="s">
        <v>13</v>
      </c>
      <c r="I1105" s="11">
        <v>6</v>
      </c>
      <c r="J1105" s="12" t="s">
        <v>45</v>
      </c>
    </row>
    <row r="1106" spans="1:10" x14ac:dyDescent="0.3">
      <c r="A1106" s="13">
        <v>463640</v>
      </c>
      <c r="B1106" s="14" t="s">
        <v>14</v>
      </c>
      <c r="C1106" s="14" t="s">
        <v>17</v>
      </c>
      <c r="D1106" s="15">
        <v>28</v>
      </c>
      <c r="E1106" s="14" t="s">
        <v>11</v>
      </c>
      <c r="F1106" s="14" t="s">
        <v>15</v>
      </c>
      <c r="G1106" s="15">
        <v>0</v>
      </c>
      <c r="H1106" s="14" t="s">
        <v>13</v>
      </c>
      <c r="I1106" s="15">
        <v>3</v>
      </c>
      <c r="J1106" s="16" t="s">
        <v>45</v>
      </c>
    </row>
    <row r="1107" spans="1:10" x14ac:dyDescent="0.3">
      <c r="A1107" s="9">
        <v>463644</v>
      </c>
      <c r="B1107" s="10" t="s">
        <v>10</v>
      </c>
      <c r="C1107" s="10" t="s">
        <v>17</v>
      </c>
      <c r="D1107" s="11">
        <v>30</v>
      </c>
      <c r="E1107" s="10" t="s">
        <v>11</v>
      </c>
      <c r="F1107" s="10" t="s">
        <v>15</v>
      </c>
      <c r="G1107" s="11">
        <v>0</v>
      </c>
      <c r="H1107" s="10" t="s">
        <v>13</v>
      </c>
      <c r="I1107" s="11">
        <v>3</v>
      </c>
      <c r="J1107" s="12" t="s">
        <v>46</v>
      </c>
    </row>
    <row r="1108" spans="1:10" x14ac:dyDescent="0.3">
      <c r="A1108" s="9">
        <v>463654</v>
      </c>
      <c r="B1108" s="10" t="s">
        <v>10</v>
      </c>
      <c r="C1108" s="10" t="s">
        <v>17</v>
      </c>
      <c r="D1108" s="11">
        <v>41</v>
      </c>
      <c r="E1108" s="10" t="s">
        <v>17</v>
      </c>
      <c r="F1108" s="10" t="s">
        <v>12</v>
      </c>
      <c r="G1108" s="11">
        <v>3</v>
      </c>
      <c r="H1108" s="10" t="s">
        <v>13</v>
      </c>
      <c r="I1108" s="11">
        <v>3</v>
      </c>
      <c r="J1108" s="12" t="s">
        <v>43</v>
      </c>
    </row>
    <row r="1109" spans="1:10" x14ac:dyDescent="0.3">
      <c r="A1109" s="13">
        <v>463655</v>
      </c>
      <c r="B1109" s="14" t="s">
        <v>14</v>
      </c>
      <c r="C1109" s="14" t="s">
        <v>11</v>
      </c>
      <c r="D1109" s="15">
        <v>42</v>
      </c>
      <c r="E1109" s="14" t="s">
        <v>11</v>
      </c>
      <c r="F1109" s="14" t="s">
        <v>22</v>
      </c>
      <c r="G1109" s="15">
        <v>13</v>
      </c>
      <c r="H1109" s="14" t="s">
        <v>13</v>
      </c>
      <c r="I1109" s="15">
        <v>2</v>
      </c>
      <c r="J1109" s="16" t="s">
        <v>45</v>
      </c>
    </row>
    <row r="1110" spans="1:10" x14ac:dyDescent="0.3">
      <c r="A1110" s="9">
        <v>463661</v>
      </c>
      <c r="B1110" s="10" t="s">
        <v>10</v>
      </c>
      <c r="C1110" s="10" t="s">
        <v>11</v>
      </c>
      <c r="D1110" s="11">
        <v>45</v>
      </c>
      <c r="E1110" s="10" t="s">
        <v>11</v>
      </c>
      <c r="F1110" s="10" t="s">
        <v>21</v>
      </c>
      <c r="G1110" s="11">
        <v>1</v>
      </c>
      <c r="H1110" s="10" t="s">
        <v>16</v>
      </c>
      <c r="I1110" s="11">
        <v>4</v>
      </c>
      <c r="J1110" s="12" t="s">
        <v>45</v>
      </c>
    </row>
    <row r="1111" spans="1:10" x14ac:dyDescent="0.3">
      <c r="A1111" s="9">
        <v>463664</v>
      </c>
      <c r="B1111" s="10" t="s">
        <v>10</v>
      </c>
      <c r="C1111" s="10" t="s">
        <v>17</v>
      </c>
      <c r="D1111" s="11">
        <v>29</v>
      </c>
      <c r="E1111" s="10" t="s">
        <v>17</v>
      </c>
      <c r="F1111" s="10" t="s">
        <v>12</v>
      </c>
      <c r="G1111" s="11">
        <v>0</v>
      </c>
      <c r="H1111" s="10" t="s">
        <v>13</v>
      </c>
      <c r="I1111" s="11">
        <v>1</v>
      </c>
      <c r="J1111" s="12" t="s">
        <v>45</v>
      </c>
    </row>
    <row r="1112" spans="1:10" x14ac:dyDescent="0.3">
      <c r="A1112" s="13">
        <v>463665</v>
      </c>
      <c r="B1112" s="14" t="s">
        <v>14</v>
      </c>
      <c r="C1112" s="14" t="s">
        <v>11</v>
      </c>
      <c r="D1112" s="15">
        <v>46</v>
      </c>
      <c r="E1112" s="14" t="s">
        <v>11</v>
      </c>
      <c r="F1112" s="14" t="s">
        <v>24</v>
      </c>
      <c r="G1112" s="15">
        <v>1</v>
      </c>
      <c r="H1112" s="14" t="s">
        <v>16</v>
      </c>
      <c r="I1112" s="15">
        <v>3</v>
      </c>
      <c r="J1112" s="16" t="s">
        <v>45</v>
      </c>
    </row>
    <row r="1113" spans="1:10" x14ac:dyDescent="0.3">
      <c r="A1113" s="9">
        <v>463669</v>
      </c>
      <c r="B1113" s="10" t="s">
        <v>10</v>
      </c>
      <c r="C1113" s="10" t="s">
        <v>11</v>
      </c>
      <c r="D1113" s="11">
        <v>26</v>
      </c>
      <c r="E1113" s="10" t="s">
        <v>11</v>
      </c>
      <c r="F1113" s="10" t="s">
        <v>20</v>
      </c>
      <c r="G1113" s="11">
        <v>5</v>
      </c>
      <c r="H1113" s="10" t="s">
        <v>19</v>
      </c>
      <c r="I1113" s="11">
        <v>4</v>
      </c>
      <c r="J1113" s="12" t="s">
        <v>42</v>
      </c>
    </row>
    <row r="1114" spans="1:10" x14ac:dyDescent="0.3">
      <c r="A1114" s="13">
        <v>463699</v>
      </c>
      <c r="B1114" s="14" t="s">
        <v>10</v>
      </c>
      <c r="C1114" s="14" t="s">
        <v>11</v>
      </c>
      <c r="D1114" s="15">
        <v>38</v>
      </c>
      <c r="E1114" s="14" t="s">
        <v>11</v>
      </c>
      <c r="F1114" s="14" t="s">
        <v>20</v>
      </c>
      <c r="G1114" s="15">
        <v>9</v>
      </c>
      <c r="H1114" s="14" t="s">
        <v>13</v>
      </c>
      <c r="I1114" s="15">
        <v>3</v>
      </c>
      <c r="J1114" s="16" t="s">
        <v>45</v>
      </c>
    </row>
    <row r="1115" spans="1:10" x14ac:dyDescent="0.3">
      <c r="A1115" s="9">
        <v>463703</v>
      </c>
      <c r="B1115" s="10" t="s">
        <v>14</v>
      </c>
      <c r="C1115" s="10" t="s">
        <v>11</v>
      </c>
      <c r="D1115" s="11">
        <v>69</v>
      </c>
      <c r="E1115" s="10" t="s">
        <v>17</v>
      </c>
      <c r="F1115" s="10" t="s">
        <v>18</v>
      </c>
      <c r="G1115" s="11">
        <v>1</v>
      </c>
      <c r="H1115" s="10" t="s">
        <v>19</v>
      </c>
      <c r="I1115" s="11">
        <v>4</v>
      </c>
      <c r="J1115" s="12" t="s">
        <v>45</v>
      </c>
    </row>
    <row r="1116" spans="1:10" x14ac:dyDescent="0.3">
      <c r="A1116" s="13">
        <v>463704</v>
      </c>
      <c r="B1116" s="14" t="s">
        <v>14</v>
      </c>
      <c r="C1116" s="14" t="s">
        <v>17</v>
      </c>
      <c r="D1116" s="15">
        <v>46</v>
      </c>
      <c r="E1116" s="14" t="s">
        <v>11</v>
      </c>
      <c r="F1116" s="14" t="s">
        <v>22</v>
      </c>
      <c r="G1116" s="15">
        <v>0</v>
      </c>
      <c r="H1116" s="14" t="s">
        <v>13</v>
      </c>
      <c r="I1116" s="15">
        <v>2</v>
      </c>
      <c r="J1116" s="16" t="s">
        <v>45</v>
      </c>
    </row>
    <row r="1117" spans="1:10" x14ac:dyDescent="0.3">
      <c r="A1117" s="9">
        <v>463707</v>
      </c>
      <c r="B1117" s="10" t="s">
        <v>10</v>
      </c>
      <c r="C1117" s="10" t="s">
        <v>17</v>
      </c>
      <c r="D1117" s="11">
        <v>40</v>
      </c>
      <c r="E1117" s="10" t="s">
        <v>17</v>
      </c>
      <c r="F1117" s="10" t="s">
        <v>22</v>
      </c>
      <c r="G1117" s="11">
        <v>0</v>
      </c>
      <c r="H1117" s="10" t="s">
        <v>13</v>
      </c>
      <c r="I1117" s="11">
        <v>1</v>
      </c>
      <c r="J1117" s="12" t="s">
        <v>47</v>
      </c>
    </row>
    <row r="1118" spans="1:10" x14ac:dyDescent="0.3">
      <c r="A1118" s="13">
        <v>463713</v>
      </c>
      <c r="B1118" s="14" t="s">
        <v>14</v>
      </c>
      <c r="C1118" s="14" t="s">
        <v>17</v>
      </c>
      <c r="D1118" s="15">
        <v>25</v>
      </c>
      <c r="E1118" s="14" t="s">
        <v>17</v>
      </c>
      <c r="F1118" s="14" t="s">
        <v>12</v>
      </c>
      <c r="G1118" s="15">
        <v>9</v>
      </c>
      <c r="H1118" s="14" t="s">
        <v>13</v>
      </c>
      <c r="I1118" s="15">
        <v>3</v>
      </c>
      <c r="J1118" s="16" t="s">
        <v>44</v>
      </c>
    </row>
    <row r="1119" spans="1:10" x14ac:dyDescent="0.3">
      <c r="A1119" s="13">
        <v>463716</v>
      </c>
      <c r="B1119" s="14" t="s">
        <v>14</v>
      </c>
      <c r="C1119" s="14" t="s">
        <v>17</v>
      </c>
      <c r="D1119" s="15">
        <v>26</v>
      </c>
      <c r="E1119" s="14" t="s">
        <v>17</v>
      </c>
      <c r="F1119" s="14" t="s">
        <v>21</v>
      </c>
      <c r="G1119" s="15">
        <v>1</v>
      </c>
      <c r="H1119" s="14" t="s">
        <v>13</v>
      </c>
      <c r="I1119" s="15">
        <v>4</v>
      </c>
      <c r="J1119" s="16" t="s">
        <v>45</v>
      </c>
    </row>
    <row r="1120" spans="1:10" x14ac:dyDescent="0.3">
      <c r="A1120" s="9">
        <v>463718</v>
      </c>
      <c r="B1120" s="10" t="s">
        <v>10</v>
      </c>
      <c r="C1120" s="10" t="s">
        <v>17</v>
      </c>
      <c r="D1120" s="11">
        <v>33</v>
      </c>
      <c r="E1120" s="10" t="s">
        <v>11</v>
      </c>
      <c r="F1120" s="10" t="s">
        <v>22</v>
      </c>
      <c r="G1120" s="11">
        <v>0</v>
      </c>
      <c r="H1120" s="10" t="s">
        <v>13</v>
      </c>
      <c r="I1120" s="11">
        <v>4</v>
      </c>
      <c r="J1120" s="12" t="s">
        <v>45</v>
      </c>
    </row>
    <row r="1121" spans="1:10" x14ac:dyDescent="0.3">
      <c r="A1121" s="13">
        <v>463722</v>
      </c>
      <c r="B1121" s="14" t="s">
        <v>14</v>
      </c>
      <c r="C1121" s="14" t="s">
        <v>11</v>
      </c>
      <c r="D1121" s="15">
        <v>56</v>
      </c>
      <c r="E1121" s="14" t="s">
        <v>11</v>
      </c>
      <c r="F1121" s="14" t="s">
        <v>18</v>
      </c>
      <c r="G1121" s="15">
        <v>8</v>
      </c>
      <c r="H1121" s="14" t="s">
        <v>19</v>
      </c>
      <c r="I1121" s="15">
        <v>2</v>
      </c>
      <c r="J1121" s="16" t="s">
        <v>45</v>
      </c>
    </row>
    <row r="1122" spans="1:10" x14ac:dyDescent="0.3">
      <c r="A1122" s="9">
        <v>463724</v>
      </c>
      <c r="B1122" s="10" t="s">
        <v>14</v>
      </c>
      <c r="C1122" s="10" t="s">
        <v>17</v>
      </c>
      <c r="D1122" s="11">
        <v>30</v>
      </c>
      <c r="E1122" s="10" t="s">
        <v>17</v>
      </c>
      <c r="F1122" s="10" t="s">
        <v>15</v>
      </c>
      <c r="G1122" s="11">
        <v>0</v>
      </c>
      <c r="H1122" s="10" t="s">
        <v>13</v>
      </c>
      <c r="I1122" s="11">
        <v>5</v>
      </c>
      <c r="J1122" s="12" t="s">
        <v>44</v>
      </c>
    </row>
    <row r="1123" spans="1:10" x14ac:dyDescent="0.3">
      <c r="A1123" s="13">
        <v>463726</v>
      </c>
      <c r="B1123" s="14" t="s">
        <v>10</v>
      </c>
      <c r="C1123" s="14" t="s">
        <v>17</v>
      </c>
      <c r="D1123" s="15">
        <v>26</v>
      </c>
      <c r="E1123" s="14" t="s">
        <v>17</v>
      </c>
      <c r="F1123" s="14" t="s">
        <v>15</v>
      </c>
      <c r="G1123" s="15">
        <v>0</v>
      </c>
      <c r="H1123" s="14" t="s">
        <v>13</v>
      </c>
      <c r="I1123" s="15">
        <v>3</v>
      </c>
      <c r="J1123" s="16" t="s">
        <v>45</v>
      </c>
    </row>
    <row r="1124" spans="1:10" x14ac:dyDescent="0.3">
      <c r="A1124" s="9">
        <v>463727</v>
      </c>
      <c r="B1124" s="10" t="s">
        <v>10</v>
      </c>
      <c r="C1124" s="10" t="s">
        <v>17</v>
      </c>
      <c r="D1124" s="11">
        <v>28</v>
      </c>
      <c r="E1124" s="10" t="s">
        <v>17</v>
      </c>
      <c r="F1124" s="10" t="s">
        <v>21</v>
      </c>
      <c r="G1124" s="11">
        <v>0</v>
      </c>
      <c r="H1124" s="10" t="s">
        <v>13</v>
      </c>
      <c r="I1124" s="11">
        <v>5</v>
      </c>
      <c r="J1124" s="12" t="s">
        <v>43</v>
      </c>
    </row>
    <row r="1125" spans="1:10" x14ac:dyDescent="0.3">
      <c r="A1125" s="13">
        <v>463728</v>
      </c>
      <c r="B1125" s="14" t="s">
        <v>10</v>
      </c>
      <c r="C1125" s="14" t="s">
        <v>11</v>
      </c>
      <c r="D1125" s="15">
        <v>28</v>
      </c>
      <c r="E1125" s="14" t="s">
        <v>17</v>
      </c>
      <c r="F1125" s="14" t="s">
        <v>21</v>
      </c>
      <c r="G1125" s="15">
        <v>0</v>
      </c>
      <c r="H1125" s="14" t="s">
        <v>16</v>
      </c>
      <c r="I1125" s="15">
        <v>6</v>
      </c>
      <c r="J1125" s="16" t="s">
        <v>45</v>
      </c>
    </row>
    <row r="1126" spans="1:10" x14ac:dyDescent="0.3">
      <c r="A1126" s="9">
        <v>463732</v>
      </c>
      <c r="B1126" s="10" t="s">
        <v>14</v>
      </c>
      <c r="C1126" s="10" t="s">
        <v>17</v>
      </c>
      <c r="D1126" s="11">
        <v>20</v>
      </c>
      <c r="E1126" s="10" t="s">
        <v>17</v>
      </c>
      <c r="F1126" s="10" t="s">
        <v>15</v>
      </c>
      <c r="G1126" s="11">
        <v>1</v>
      </c>
      <c r="H1126" s="10" t="s">
        <v>13</v>
      </c>
      <c r="I1126" s="11">
        <v>4</v>
      </c>
      <c r="J1126" s="12" t="s">
        <v>45</v>
      </c>
    </row>
    <row r="1127" spans="1:10" x14ac:dyDescent="0.3">
      <c r="A1127" s="13">
        <v>463734</v>
      </c>
      <c r="B1127" s="14" t="s">
        <v>14</v>
      </c>
      <c r="C1127" s="14" t="s">
        <v>11</v>
      </c>
      <c r="D1127" s="15">
        <v>41</v>
      </c>
      <c r="E1127" s="14" t="s">
        <v>17</v>
      </c>
      <c r="F1127" s="14" t="s">
        <v>18</v>
      </c>
      <c r="G1127" s="15">
        <v>1</v>
      </c>
      <c r="H1127" s="14" t="s">
        <v>16</v>
      </c>
      <c r="I1127" s="15">
        <v>3</v>
      </c>
      <c r="J1127" s="16" t="s">
        <v>45</v>
      </c>
    </row>
    <row r="1128" spans="1:10" x14ac:dyDescent="0.3">
      <c r="A1128" s="9">
        <v>463741</v>
      </c>
      <c r="B1128" s="10" t="s">
        <v>14</v>
      </c>
      <c r="C1128" s="10" t="s">
        <v>11</v>
      </c>
      <c r="D1128" s="11">
        <v>37</v>
      </c>
      <c r="E1128" s="10" t="s">
        <v>11</v>
      </c>
      <c r="F1128" s="10" t="s">
        <v>22</v>
      </c>
      <c r="G1128" s="11">
        <v>0</v>
      </c>
      <c r="H1128" s="10" t="s">
        <v>19</v>
      </c>
      <c r="I1128" s="11">
        <v>3</v>
      </c>
      <c r="J1128" s="12" t="s">
        <v>45</v>
      </c>
    </row>
    <row r="1129" spans="1:10" x14ac:dyDescent="0.3">
      <c r="A1129" s="13">
        <v>463745</v>
      </c>
      <c r="B1129" s="14" t="s">
        <v>14</v>
      </c>
      <c r="C1129" s="14" t="s">
        <v>11</v>
      </c>
      <c r="D1129" s="15">
        <v>59</v>
      </c>
      <c r="E1129" s="14" t="s">
        <v>11</v>
      </c>
      <c r="F1129" s="14" t="s">
        <v>22</v>
      </c>
      <c r="G1129" s="15">
        <v>1</v>
      </c>
      <c r="H1129" s="14" t="s">
        <v>16</v>
      </c>
      <c r="I1129" s="15">
        <v>3</v>
      </c>
      <c r="J1129" s="16" t="s">
        <v>43</v>
      </c>
    </row>
    <row r="1130" spans="1:10" x14ac:dyDescent="0.3">
      <c r="A1130" s="9">
        <v>463747</v>
      </c>
      <c r="B1130" s="10" t="s">
        <v>10</v>
      </c>
      <c r="C1130" s="10" t="s">
        <v>11</v>
      </c>
      <c r="D1130" s="11">
        <v>43</v>
      </c>
      <c r="E1130" s="10" t="s">
        <v>11</v>
      </c>
      <c r="F1130" s="10" t="s">
        <v>22</v>
      </c>
      <c r="G1130" s="11">
        <v>0</v>
      </c>
      <c r="H1130" s="10" t="s">
        <v>16</v>
      </c>
      <c r="I1130" s="11">
        <v>2</v>
      </c>
      <c r="J1130" s="12" t="s">
        <v>45</v>
      </c>
    </row>
    <row r="1131" spans="1:10" x14ac:dyDescent="0.3">
      <c r="A1131" s="13">
        <v>463748</v>
      </c>
      <c r="B1131" s="14" t="s">
        <v>14</v>
      </c>
      <c r="C1131" s="14" t="s">
        <v>17</v>
      </c>
      <c r="D1131" s="15">
        <v>20</v>
      </c>
      <c r="E1131" s="14" t="s">
        <v>17</v>
      </c>
      <c r="F1131" s="14" t="s">
        <v>15</v>
      </c>
      <c r="G1131" s="15">
        <v>1</v>
      </c>
      <c r="H1131" s="14" t="s">
        <v>13</v>
      </c>
      <c r="I1131" s="15">
        <v>3</v>
      </c>
      <c r="J1131" s="16" t="s">
        <v>45</v>
      </c>
    </row>
    <row r="1132" spans="1:10" x14ac:dyDescent="0.3">
      <c r="A1132" s="9">
        <v>463753</v>
      </c>
      <c r="B1132" s="10" t="s">
        <v>10</v>
      </c>
      <c r="C1132" s="10" t="s">
        <v>17</v>
      </c>
      <c r="D1132" s="11">
        <v>30</v>
      </c>
      <c r="E1132" s="10" t="s">
        <v>11</v>
      </c>
      <c r="F1132" s="10" t="s">
        <v>15</v>
      </c>
      <c r="G1132" s="11">
        <v>1</v>
      </c>
      <c r="H1132" s="10" t="s">
        <v>13</v>
      </c>
      <c r="I1132" s="11">
        <v>5</v>
      </c>
      <c r="J1132" s="12" t="s">
        <v>42</v>
      </c>
    </row>
    <row r="1133" spans="1:10" x14ac:dyDescent="0.3">
      <c r="A1133" s="13">
        <v>463756</v>
      </c>
      <c r="B1133" s="14" t="s">
        <v>14</v>
      </c>
      <c r="C1133" s="14" t="s">
        <v>11</v>
      </c>
      <c r="D1133" s="15">
        <v>66</v>
      </c>
      <c r="E1133" s="14" t="s">
        <v>17</v>
      </c>
      <c r="F1133" s="14" t="s">
        <v>18</v>
      </c>
      <c r="G1133" s="15">
        <v>0</v>
      </c>
      <c r="H1133" s="14" t="s">
        <v>16</v>
      </c>
      <c r="I1133" s="15">
        <v>2</v>
      </c>
      <c r="J1133" s="16" t="s">
        <v>45</v>
      </c>
    </row>
    <row r="1134" spans="1:10" x14ac:dyDescent="0.3">
      <c r="A1134" s="9">
        <v>463761</v>
      </c>
      <c r="B1134" s="10" t="s">
        <v>14</v>
      </c>
      <c r="C1134" s="10" t="s">
        <v>11</v>
      </c>
      <c r="D1134" s="11">
        <v>28</v>
      </c>
      <c r="E1134" s="10" t="s">
        <v>11</v>
      </c>
      <c r="F1134" s="10" t="s">
        <v>22</v>
      </c>
      <c r="G1134" s="11">
        <v>1</v>
      </c>
      <c r="H1134" s="10" t="s">
        <v>16</v>
      </c>
      <c r="I1134" s="11">
        <v>3</v>
      </c>
      <c r="J1134" s="12" t="s">
        <v>45</v>
      </c>
    </row>
    <row r="1135" spans="1:10" x14ac:dyDescent="0.3">
      <c r="A1135" s="13">
        <v>463764</v>
      </c>
      <c r="B1135" s="14" t="s">
        <v>14</v>
      </c>
      <c r="C1135" s="14" t="s">
        <v>11</v>
      </c>
      <c r="D1135" s="15">
        <v>49</v>
      </c>
      <c r="E1135" s="14" t="s">
        <v>11</v>
      </c>
      <c r="F1135" s="14" t="s">
        <v>24</v>
      </c>
      <c r="G1135" s="15">
        <v>0</v>
      </c>
      <c r="H1135" s="14" t="s">
        <v>16</v>
      </c>
      <c r="I1135" s="15">
        <v>3</v>
      </c>
      <c r="J1135" s="16" t="s">
        <v>45</v>
      </c>
    </row>
    <row r="1136" spans="1:10" x14ac:dyDescent="0.3">
      <c r="A1136" s="13">
        <v>463767</v>
      </c>
      <c r="B1136" s="14" t="s">
        <v>14</v>
      </c>
      <c r="C1136" s="14" t="s">
        <v>11</v>
      </c>
      <c r="D1136" s="15">
        <v>27</v>
      </c>
      <c r="E1136" s="14" t="s">
        <v>11</v>
      </c>
      <c r="F1136" s="14" t="s">
        <v>22</v>
      </c>
      <c r="G1136" s="15">
        <v>9</v>
      </c>
      <c r="H1136" s="14" t="s">
        <v>16</v>
      </c>
      <c r="I1136" s="15">
        <v>2</v>
      </c>
      <c r="J1136" s="16" t="s">
        <v>45</v>
      </c>
    </row>
    <row r="1137" spans="1:10" x14ac:dyDescent="0.3">
      <c r="A1137" s="9">
        <v>463768</v>
      </c>
      <c r="B1137" s="10" t="s">
        <v>10</v>
      </c>
      <c r="C1137" s="10" t="s">
        <v>11</v>
      </c>
      <c r="D1137" s="11">
        <v>35</v>
      </c>
      <c r="E1137" s="10" t="s">
        <v>17</v>
      </c>
      <c r="F1137" s="10" t="s">
        <v>12</v>
      </c>
      <c r="G1137" s="11">
        <v>1</v>
      </c>
      <c r="H1137" s="10" t="s">
        <v>13</v>
      </c>
      <c r="I1137" s="11">
        <v>1</v>
      </c>
      <c r="J1137" s="12" t="s">
        <v>44</v>
      </c>
    </row>
    <row r="1138" spans="1:10" x14ac:dyDescent="0.3">
      <c r="A1138" s="13">
        <v>463774</v>
      </c>
      <c r="B1138" s="14" t="s">
        <v>14</v>
      </c>
      <c r="C1138" s="14" t="s">
        <v>11</v>
      </c>
      <c r="D1138" s="15">
        <v>33</v>
      </c>
      <c r="E1138" s="14" t="s">
        <v>11</v>
      </c>
      <c r="F1138" s="14" t="s">
        <v>15</v>
      </c>
      <c r="G1138" s="15">
        <v>0</v>
      </c>
      <c r="H1138" s="14" t="s">
        <v>16</v>
      </c>
      <c r="I1138" s="15">
        <v>2</v>
      </c>
      <c r="J1138" s="16" t="s">
        <v>45</v>
      </c>
    </row>
    <row r="1139" spans="1:10" x14ac:dyDescent="0.3">
      <c r="A1139" s="9">
        <v>463776</v>
      </c>
      <c r="B1139" s="10" t="s">
        <v>10</v>
      </c>
      <c r="C1139" s="10" t="s">
        <v>11</v>
      </c>
      <c r="D1139" s="11">
        <v>36</v>
      </c>
      <c r="E1139" s="10" t="s">
        <v>11</v>
      </c>
      <c r="F1139" s="10" t="s">
        <v>22</v>
      </c>
      <c r="G1139" s="11">
        <v>2</v>
      </c>
      <c r="H1139" s="10" t="s">
        <v>16</v>
      </c>
      <c r="I1139" s="11">
        <v>2</v>
      </c>
      <c r="J1139" s="12" t="s">
        <v>45</v>
      </c>
    </row>
    <row r="1140" spans="1:10" x14ac:dyDescent="0.3">
      <c r="A1140" s="13">
        <v>463782</v>
      </c>
      <c r="B1140" s="14" t="s">
        <v>10</v>
      </c>
      <c r="C1140" s="14" t="s">
        <v>17</v>
      </c>
      <c r="D1140" s="15">
        <v>27</v>
      </c>
      <c r="E1140" s="14" t="s">
        <v>11</v>
      </c>
      <c r="F1140" s="14" t="s">
        <v>22</v>
      </c>
      <c r="G1140" s="15">
        <v>9</v>
      </c>
      <c r="H1140" s="14" t="s">
        <v>13</v>
      </c>
      <c r="I1140" s="15">
        <v>1</v>
      </c>
      <c r="J1140" s="16" t="s">
        <v>45</v>
      </c>
    </row>
    <row r="1141" spans="1:10" x14ac:dyDescent="0.3">
      <c r="A1141" s="13">
        <v>463784</v>
      </c>
      <c r="B1141" s="14" t="s">
        <v>10</v>
      </c>
      <c r="C1141" s="14" t="s">
        <v>17</v>
      </c>
      <c r="D1141" s="15">
        <v>31</v>
      </c>
      <c r="E1141" s="14" t="s">
        <v>17</v>
      </c>
      <c r="F1141" s="14" t="s">
        <v>12</v>
      </c>
      <c r="G1141" s="15">
        <v>1</v>
      </c>
      <c r="H1141" s="14" t="s">
        <v>13</v>
      </c>
      <c r="I1141" s="15">
        <v>5</v>
      </c>
      <c r="J1141" s="16" t="s">
        <v>44</v>
      </c>
    </row>
    <row r="1142" spans="1:10" x14ac:dyDescent="0.3">
      <c r="A1142" s="9">
        <v>463785</v>
      </c>
      <c r="B1142" s="10" t="s">
        <v>10</v>
      </c>
      <c r="C1142" s="10" t="s">
        <v>17</v>
      </c>
      <c r="D1142" s="11">
        <v>30</v>
      </c>
      <c r="E1142" s="10" t="s">
        <v>17</v>
      </c>
      <c r="F1142" s="10" t="s">
        <v>15</v>
      </c>
      <c r="G1142" s="11">
        <v>0</v>
      </c>
      <c r="H1142" s="10" t="s">
        <v>13</v>
      </c>
      <c r="I1142" s="11">
        <v>4</v>
      </c>
      <c r="J1142" s="12" t="s">
        <v>44</v>
      </c>
    </row>
    <row r="1143" spans="1:10" x14ac:dyDescent="0.3">
      <c r="A1143" s="9">
        <v>463790</v>
      </c>
      <c r="B1143" s="10" t="s">
        <v>14</v>
      </c>
      <c r="C1143" s="10" t="s">
        <v>11</v>
      </c>
      <c r="D1143" s="11">
        <v>47</v>
      </c>
      <c r="E1143" s="10" t="s">
        <v>17</v>
      </c>
      <c r="F1143" s="10" t="s">
        <v>18</v>
      </c>
      <c r="G1143" s="11">
        <v>1</v>
      </c>
      <c r="H1143" s="10" t="s">
        <v>13</v>
      </c>
      <c r="I1143" s="11">
        <v>4</v>
      </c>
      <c r="J1143" s="12" t="s">
        <v>44</v>
      </c>
    </row>
    <row r="1144" spans="1:10" x14ac:dyDescent="0.3">
      <c r="A1144" s="13">
        <v>463799</v>
      </c>
      <c r="B1144" s="14" t="s">
        <v>10</v>
      </c>
      <c r="C1144" s="14" t="s">
        <v>17</v>
      </c>
      <c r="D1144" s="15">
        <v>36</v>
      </c>
      <c r="E1144" s="14" t="s">
        <v>11</v>
      </c>
      <c r="F1144" s="14" t="s">
        <v>22</v>
      </c>
      <c r="G1144" s="15">
        <v>1</v>
      </c>
      <c r="H1144" s="14" t="s">
        <v>13</v>
      </c>
      <c r="I1144" s="15">
        <v>4</v>
      </c>
      <c r="J1144" s="16" t="s">
        <v>42</v>
      </c>
    </row>
    <row r="1145" spans="1:10" x14ac:dyDescent="0.3">
      <c r="A1145" s="9">
        <v>463800</v>
      </c>
      <c r="B1145" s="10" t="s">
        <v>10</v>
      </c>
      <c r="C1145" s="10" t="s">
        <v>17</v>
      </c>
      <c r="D1145" s="11">
        <v>30</v>
      </c>
      <c r="E1145" s="10" t="s">
        <v>11</v>
      </c>
      <c r="F1145" s="10" t="s">
        <v>12</v>
      </c>
      <c r="G1145" s="11">
        <v>1</v>
      </c>
      <c r="H1145" s="10" t="s">
        <v>13</v>
      </c>
      <c r="I1145" s="11">
        <v>3</v>
      </c>
      <c r="J1145" s="12" t="s">
        <v>45</v>
      </c>
    </row>
    <row r="1146" spans="1:10" x14ac:dyDescent="0.3">
      <c r="A1146" s="13">
        <v>463804</v>
      </c>
      <c r="B1146" s="14" t="s">
        <v>14</v>
      </c>
      <c r="C1146" s="14" t="s">
        <v>11</v>
      </c>
      <c r="D1146" s="15">
        <v>60</v>
      </c>
      <c r="E1146" s="14" t="s">
        <v>11</v>
      </c>
      <c r="F1146" s="14" t="s">
        <v>22</v>
      </c>
      <c r="G1146" s="15">
        <v>9</v>
      </c>
      <c r="H1146" s="14" t="s">
        <v>13</v>
      </c>
      <c r="I1146" s="15">
        <v>1</v>
      </c>
      <c r="J1146" s="16" t="s">
        <v>45</v>
      </c>
    </row>
    <row r="1147" spans="1:10" x14ac:dyDescent="0.3">
      <c r="A1147" s="9">
        <v>463807</v>
      </c>
      <c r="B1147" s="10" t="s">
        <v>10</v>
      </c>
      <c r="C1147" s="10" t="s">
        <v>17</v>
      </c>
      <c r="D1147" s="11">
        <v>32</v>
      </c>
      <c r="E1147" s="10" t="s">
        <v>11</v>
      </c>
      <c r="F1147" s="10" t="s">
        <v>15</v>
      </c>
      <c r="G1147" s="11">
        <v>0</v>
      </c>
      <c r="H1147" s="10" t="s">
        <v>13</v>
      </c>
      <c r="I1147" s="11">
        <v>3</v>
      </c>
      <c r="J1147" s="12" t="s">
        <v>44</v>
      </c>
    </row>
    <row r="1148" spans="1:10" x14ac:dyDescent="0.3">
      <c r="A1148" s="13">
        <v>463811</v>
      </c>
      <c r="B1148" s="14" t="s">
        <v>10</v>
      </c>
      <c r="C1148" s="14" t="s">
        <v>11</v>
      </c>
      <c r="D1148" s="15">
        <v>32</v>
      </c>
      <c r="E1148" s="14" t="s">
        <v>11</v>
      </c>
      <c r="F1148" s="14" t="s">
        <v>22</v>
      </c>
      <c r="G1148" s="15">
        <v>0</v>
      </c>
      <c r="H1148" s="14" t="s">
        <v>16</v>
      </c>
      <c r="I1148" s="15">
        <v>2</v>
      </c>
      <c r="J1148" s="16" t="s">
        <v>44</v>
      </c>
    </row>
    <row r="1149" spans="1:10" x14ac:dyDescent="0.3">
      <c r="A1149" s="9">
        <v>463814</v>
      </c>
      <c r="B1149" s="10" t="s">
        <v>10</v>
      </c>
      <c r="C1149" s="10" t="s">
        <v>17</v>
      </c>
      <c r="D1149" s="11">
        <v>28</v>
      </c>
      <c r="E1149" s="10" t="s">
        <v>17</v>
      </c>
      <c r="F1149" s="10" t="s">
        <v>15</v>
      </c>
      <c r="G1149" s="11">
        <v>7</v>
      </c>
      <c r="H1149" s="10" t="s">
        <v>13</v>
      </c>
      <c r="I1149" s="11">
        <v>3</v>
      </c>
      <c r="J1149" s="12" t="s">
        <v>47</v>
      </c>
    </row>
    <row r="1150" spans="1:10" x14ac:dyDescent="0.3">
      <c r="A1150" s="13">
        <v>463816</v>
      </c>
      <c r="B1150" s="14" t="s">
        <v>14</v>
      </c>
      <c r="C1150" s="14" t="s">
        <v>11</v>
      </c>
      <c r="D1150" s="15">
        <v>46</v>
      </c>
      <c r="E1150" s="14" t="s">
        <v>11</v>
      </c>
      <c r="F1150" s="14" t="s">
        <v>15</v>
      </c>
      <c r="G1150" s="15">
        <v>2</v>
      </c>
      <c r="H1150" s="14" t="s">
        <v>19</v>
      </c>
      <c r="I1150" s="15">
        <v>4</v>
      </c>
      <c r="J1150" s="16" t="s">
        <v>46</v>
      </c>
    </row>
    <row r="1151" spans="1:10" x14ac:dyDescent="0.3">
      <c r="A1151" s="9">
        <v>463818</v>
      </c>
      <c r="B1151" s="10" t="s">
        <v>10</v>
      </c>
      <c r="C1151" s="10" t="s">
        <v>11</v>
      </c>
      <c r="D1151" s="11">
        <v>38</v>
      </c>
      <c r="E1151" s="10" t="s">
        <v>11</v>
      </c>
      <c r="F1151" s="10" t="s">
        <v>22</v>
      </c>
      <c r="G1151" s="11">
        <v>4</v>
      </c>
      <c r="H1151" s="10" t="s">
        <v>13</v>
      </c>
      <c r="I1151" s="11">
        <v>1</v>
      </c>
      <c r="J1151" s="12" t="s">
        <v>45</v>
      </c>
    </row>
    <row r="1152" spans="1:10" x14ac:dyDescent="0.3">
      <c r="A1152" s="9">
        <v>463821</v>
      </c>
      <c r="B1152" s="10" t="s">
        <v>14</v>
      </c>
      <c r="C1152" s="10" t="s">
        <v>11</v>
      </c>
      <c r="D1152" s="11">
        <v>30</v>
      </c>
      <c r="E1152" s="10" t="s">
        <v>11</v>
      </c>
      <c r="F1152" s="10" t="s">
        <v>24</v>
      </c>
      <c r="G1152" s="11">
        <v>7</v>
      </c>
      <c r="H1152" s="10" t="s">
        <v>13</v>
      </c>
      <c r="I1152" s="11">
        <v>2</v>
      </c>
      <c r="J1152" s="12" t="s">
        <v>45</v>
      </c>
    </row>
    <row r="1153" spans="1:10" x14ac:dyDescent="0.3">
      <c r="A1153" s="9">
        <v>463827</v>
      </c>
      <c r="B1153" s="10" t="s">
        <v>10</v>
      </c>
      <c r="C1153" s="10" t="s">
        <v>11</v>
      </c>
      <c r="D1153" s="11">
        <v>46</v>
      </c>
      <c r="E1153" s="10" t="s">
        <v>11</v>
      </c>
      <c r="F1153" s="10" t="s">
        <v>12</v>
      </c>
      <c r="G1153" s="11">
        <v>1</v>
      </c>
      <c r="H1153" s="10" t="s">
        <v>16</v>
      </c>
      <c r="I1153" s="11">
        <v>4</v>
      </c>
      <c r="J1153" s="12" t="s">
        <v>45</v>
      </c>
    </row>
    <row r="1154" spans="1:10" x14ac:dyDescent="0.3">
      <c r="A1154" s="13">
        <v>463828</v>
      </c>
      <c r="B1154" s="14" t="s">
        <v>14</v>
      </c>
      <c r="C1154" s="14" t="s">
        <v>11</v>
      </c>
      <c r="D1154" s="15">
        <v>37</v>
      </c>
      <c r="E1154" s="14" t="s">
        <v>17</v>
      </c>
      <c r="F1154" s="14" t="s">
        <v>12</v>
      </c>
      <c r="G1154" s="15">
        <v>0</v>
      </c>
      <c r="H1154" s="14" t="s">
        <v>16</v>
      </c>
      <c r="I1154" s="15">
        <v>2</v>
      </c>
      <c r="J1154" s="16" t="s">
        <v>41</v>
      </c>
    </row>
    <row r="1155" spans="1:10" x14ac:dyDescent="0.3">
      <c r="A1155" s="9">
        <v>463830</v>
      </c>
      <c r="B1155" s="10" t="s">
        <v>10</v>
      </c>
      <c r="C1155" s="10" t="s">
        <v>17</v>
      </c>
      <c r="D1155" s="11">
        <v>25</v>
      </c>
      <c r="E1155" s="10" t="s">
        <v>11</v>
      </c>
      <c r="F1155" s="10" t="s">
        <v>12</v>
      </c>
      <c r="G1155" s="11">
        <v>2</v>
      </c>
      <c r="H1155" s="10" t="s">
        <v>13</v>
      </c>
      <c r="I1155" s="11">
        <v>3</v>
      </c>
      <c r="J1155" s="12" t="s">
        <v>45</v>
      </c>
    </row>
    <row r="1156" spans="1:10" x14ac:dyDescent="0.3">
      <c r="A1156" s="13">
        <v>463834</v>
      </c>
      <c r="B1156" s="14" t="s">
        <v>10</v>
      </c>
      <c r="C1156" s="14" t="s">
        <v>11</v>
      </c>
      <c r="D1156" s="15">
        <v>43</v>
      </c>
      <c r="E1156" s="14" t="s">
        <v>11</v>
      </c>
      <c r="F1156" s="14" t="s">
        <v>12</v>
      </c>
      <c r="G1156" s="15">
        <v>1</v>
      </c>
      <c r="H1156" s="14" t="s">
        <v>16</v>
      </c>
      <c r="I1156" s="15">
        <v>4</v>
      </c>
      <c r="J1156" s="16" t="s">
        <v>45</v>
      </c>
    </row>
    <row r="1157" spans="1:10" x14ac:dyDescent="0.3">
      <c r="A1157" s="9">
        <v>463835</v>
      </c>
      <c r="B1157" s="10" t="s">
        <v>14</v>
      </c>
      <c r="C1157" s="10" t="s">
        <v>17</v>
      </c>
      <c r="D1157" s="11">
        <v>32</v>
      </c>
      <c r="E1157" s="10" t="s">
        <v>17</v>
      </c>
      <c r="F1157" s="10" t="s">
        <v>20</v>
      </c>
      <c r="G1157" s="11">
        <v>0</v>
      </c>
      <c r="H1157" s="10" t="s">
        <v>13</v>
      </c>
      <c r="I1157" s="11">
        <v>4</v>
      </c>
      <c r="J1157" s="12" t="s">
        <v>45</v>
      </c>
    </row>
    <row r="1158" spans="1:10" x14ac:dyDescent="0.3">
      <c r="A1158" s="13">
        <v>463842</v>
      </c>
      <c r="B1158" s="14" t="s">
        <v>10</v>
      </c>
      <c r="C1158" s="14" t="s">
        <v>11</v>
      </c>
      <c r="D1158" s="15">
        <v>50</v>
      </c>
      <c r="E1158" s="14" t="s">
        <v>11</v>
      </c>
      <c r="F1158" s="14" t="s">
        <v>12</v>
      </c>
      <c r="G1158" s="15">
        <v>1</v>
      </c>
      <c r="H1158" s="14" t="s">
        <v>19</v>
      </c>
      <c r="I1158" s="15">
        <v>4</v>
      </c>
      <c r="J1158" s="16" t="s">
        <v>45</v>
      </c>
    </row>
    <row r="1159" spans="1:10" x14ac:dyDescent="0.3">
      <c r="A1159" s="9">
        <v>463847</v>
      </c>
      <c r="B1159" s="10" t="s">
        <v>14</v>
      </c>
      <c r="C1159" s="10" t="s">
        <v>11</v>
      </c>
      <c r="D1159" s="11">
        <v>43</v>
      </c>
      <c r="E1159" s="10" t="s">
        <v>17</v>
      </c>
      <c r="F1159" s="10" t="s">
        <v>22</v>
      </c>
      <c r="G1159" s="11">
        <v>3</v>
      </c>
      <c r="H1159" s="10" t="s">
        <v>16</v>
      </c>
      <c r="I1159" s="11">
        <v>3</v>
      </c>
      <c r="J1159" s="12" t="s">
        <v>45</v>
      </c>
    </row>
    <row r="1160" spans="1:10" x14ac:dyDescent="0.3">
      <c r="A1160" s="13">
        <v>463856</v>
      </c>
      <c r="B1160" s="14" t="s">
        <v>14</v>
      </c>
      <c r="C1160" s="14" t="s">
        <v>11</v>
      </c>
      <c r="D1160" s="15">
        <v>37</v>
      </c>
      <c r="E1160" s="14" t="s">
        <v>11</v>
      </c>
      <c r="F1160" s="14" t="s">
        <v>22</v>
      </c>
      <c r="G1160" s="15">
        <v>0</v>
      </c>
      <c r="H1160" s="14" t="s">
        <v>16</v>
      </c>
      <c r="I1160" s="15">
        <v>2</v>
      </c>
      <c r="J1160" s="16" t="s">
        <v>44</v>
      </c>
    </row>
    <row r="1161" spans="1:10" x14ac:dyDescent="0.3">
      <c r="A1161" s="9">
        <v>463857</v>
      </c>
      <c r="B1161" s="10" t="s">
        <v>14</v>
      </c>
      <c r="C1161" s="10" t="s">
        <v>11</v>
      </c>
      <c r="D1161" s="11">
        <v>61</v>
      </c>
      <c r="E1161" s="10" t="s">
        <v>17</v>
      </c>
      <c r="F1161" s="10" t="s">
        <v>15</v>
      </c>
      <c r="G1161" s="11">
        <v>0</v>
      </c>
      <c r="H1161" s="10" t="s">
        <v>19</v>
      </c>
      <c r="I1161" s="11">
        <v>4</v>
      </c>
      <c r="J1161" s="12" t="s">
        <v>46</v>
      </c>
    </row>
    <row r="1162" spans="1:10" x14ac:dyDescent="0.3">
      <c r="A1162" s="13">
        <v>463859</v>
      </c>
      <c r="B1162" s="14" t="s">
        <v>14</v>
      </c>
      <c r="C1162" s="14" t="s">
        <v>11</v>
      </c>
      <c r="D1162" s="15">
        <v>39</v>
      </c>
      <c r="E1162" s="14" t="s">
        <v>11</v>
      </c>
      <c r="F1162" s="14" t="s">
        <v>22</v>
      </c>
      <c r="G1162" s="15">
        <v>5</v>
      </c>
      <c r="H1162" s="14" t="s">
        <v>16</v>
      </c>
      <c r="I1162" s="15">
        <v>2</v>
      </c>
      <c r="J1162" s="16" t="s">
        <v>45</v>
      </c>
    </row>
    <row r="1163" spans="1:10" x14ac:dyDescent="0.3">
      <c r="A1163" s="9">
        <v>463865</v>
      </c>
      <c r="B1163" s="10" t="s">
        <v>14</v>
      </c>
      <c r="C1163" s="10" t="s">
        <v>11</v>
      </c>
      <c r="D1163" s="11">
        <v>46</v>
      </c>
      <c r="E1163" s="10" t="s">
        <v>11</v>
      </c>
      <c r="F1163" s="10" t="s">
        <v>22</v>
      </c>
      <c r="G1163" s="11">
        <v>1</v>
      </c>
      <c r="H1163" s="10" t="s">
        <v>16</v>
      </c>
      <c r="I1163" s="11">
        <v>5</v>
      </c>
      <c r="J1163" s="12" t="s">
        <v>45</v>
      </c>
    </row>
    <row r="1164" spans="1:10" x14ac:dyDescent="0.3">
      <c r="A1164" s="13">
        <v>463877</v>
      </c>
      <c r="B1164" s="14" t="s">
        <v>14</v>
      </c>
      <c r="C1164" s="14" t="s">
        <v>11</v>
      </c>
      <c r="D1164" s="15">
        <v>37</v>
      </c>
      <c r="E1164" s="14" t="s">
        <v>17</v>
      </c>
      <c r="F1164" s="14" t="s">
        <v>24</v>
      </c>
      <c r="G1164" s="15">
        <v>0</v>
      </c>
      <c r="H1164" s="14" t="s">
        <v>16</v>
      </c>
      <c r="I1164" s="15">
        <v>4</v>
      </c>
      <c r="J1164" s="16" t="s">
        <v>44</v>
      </c>
    </row>
    <row r="1165" spans="1:10" x14ac:dyDescent="0.3">
      <c r="A1165" s="9">
        <v>463880</v>
      </c>
      <c r="B1165" s="10" t="s">
        <v>10</v>
      </c>
      <c r="C1165" s="10" t="s">
        <v>11</v>
      </c>
      <c r="D1165" s="11">
        <v>36</v>
      </c>
      <c r="E1165" s="10" t="s">
        <v>17</v>
      </c>
      <c r="F1165" s="10" t="s">
        <v>12</v>
      </c>
      <c r="G1165" s="11">
        <v>0</v>
      </c>
      <c r="H1165" s="10" t="s">
        <v>13</v>
      </c>
      <c r="I1165" s="11">
        <v>3</v>
      </c>
      <c r="J1165" s="12" t="s">
        <v>42</v>
      </c>
    </row>
    <row r="1166" spans="1:10" x14ac:dyDescent="0.3">
      <c r="A1166" s="13">
        <v>463884</v>
      </c>
      <c r="B1166" s="14" t="s">
        <v>10</v>
      </c>
      <c r="C1166" s="14" t="s">
        <v>17</v>
      </c>
      <c r="D1166" s="15">
        <v>28</v>
      </c>
      <c r="E1166" s="14" t="s">
        <v>17</v>
      </c>
      <c r="F1166" s="14" t="s">
        <v>22</v>
      </c>
      <c r="G1166" s="15">
        <v>0</v>
      </c>
      <c r="H1166" s="14" t="s">
        <v>13</v>
      </c>
      <c r="I1166" s="15">
        <v>1</v>
      </c>
      <c r="J1166" s="16" t="s">
        <v>45</v>
      </c>
    </row>
    <row r="1167" spans="1:10" x14ac:dyDescent="0.3">
      <c r="A1167" s="9">
        <v>463891</v>
      </c>
      <c r="B1167" s="10" t="s">
        <v>14</v>
      </c>
      <c r="C1167" s="10" t="s">
        <v>11</v>
      </c>
      <c r="D1167" s="11">
        <v>86</v>
      </c>
      <c r="E1167" s="10" t="s">
        <v>11</v>
      </c>
      <c r="F1167" s="10" t="s">
        <v>23</v>
      </c>
      <c r="G1167" s="11">
        <v>0</v>
      </c>
      <c r="H1167" s="10" t="s">
        <v>13</v>
      </c>
      <c r="I1167" s="11">
        <v>1</v>
      </c>
      <c r="J1167" s="12" t="s">
        <v>45</v>
      </c>
    </row>
    <row r="1168" spans="1:10" x14ac:dyDescent="0.3">
      <c r="A1168" s="13">
        <v>463892</v>
      </c>
      <c r="B1168" s="14" t="s">
        <v>14</v>
      </c>
      <c r="C1168" s="14" t="s">
        <v>17</v>
      </c>
      <c r="D1168" s="15">
        <v>42</v>
      </c>
      <c r="E1168" s="14" t="s">
        <v>11</v>
      </c>
      <c r="F1168" s="14" t="s">
        <v>22</v>
      </c>
      <c r="G1168" s="15">
        <v>8</v>
      </c>
      <c r="H1168" s="14" t="s">
        <v>13</v>
      </c>
      <c r="I1168" s="15">
        <v>1</v>
      </c>
      <c r="J1168" s="16" t="s">
        <v>45</v>
      </c>
    </row>
    <row r="1169" spans="1:10" x14ac:dyDescent="0.3">
      <c r="A1169" s="9">
        <v>463904</v>
      </c>
      <c r="B1169" s="10" t="s">
        <v>14</v>
      </c>
      <c r="C1169" s="10" t="s">
        <v>11</v>
      </c>
      <c r="D1169" s="11">
        <v>82</v>
      </c>
      <c r="E1169" s="10" t="s">
        <v>11</v>
      </c>
      <c r="F1169" s="10" t="s">
        <v>18</v>
      </c>
      <c r="G1169" s="11">
        <v>1</v>
      </c>
      <c r="H1169" s="10" t="s">
        <v>13</v>
      </c>
      <c r="I1169" s="11">
        <v>1</v>
      </c>
      <c r="J1169" s="12" t="s">
        <v>45</v>
      </c>
    </row>
    <row r="1170" spans="1:10" x14ac:dyDescent="0.3">
      <c r="A1170" s="13">
        <v>463917</v>
      </c>
      <c r="B1170" s="14" t="s">
        <v>10</v>
      </c>
      <c r="C1170" s="14" t="s">
        <v>17</v>
      </c>
      <c r="D1170" s="15">
        <v>18</v>
      </c>
      <c r="E1170" s="14" t="s">
        <v>17</v>
      </c>
      <c r="F1170" s="14" t="s">
        <v>15</v>
      </c>
      <c r="G1170" s="15">
        <v>1</v>
      </c>
      <c r="H1170" s="14" t="s">
        <v>13</v>
      </c>
      <c r="I1170" s="15">
        <v>8</v>
      </c>
      <c r="J1170" s="16" t="s">
        <v>44</v>
      </c>
    </row>
    <row r="1171" spans="1:10" x14ac:dyDescent="0.3">
      <c r="A1171" s="9">
        <v>463923</v>
      </c>
      <c r="B1171" s="10" t="s">
        <v>10</v>
      </c>
      <c r="C1171" s="10" t="s">
        <v>17</v>
      </c>
      <c r="D1171" s="11">
        <v>18</v>
      </c>
      <c r="E1171" s="10" t="s">
        <v>17</v>
      </c>
      <c r="F1171" s="10" t="s">
        <v>12</v>
      </c>
      <c r="G1171" s="11">
        <v>0</v>
      </c>
      <c r="H1171" s="10" t="s">
        <v>13</v>
      </c>
      <c r="I1171" s="11">
        <v>4</v>
      </c>
      <c r="J1171" s="12" t="s">
        <v>45</v>
      </c>
    </row>
    <row r="1172" spans="1:10" x14ac:dyDescent="0.3">
      <c r="A1172" s="13">
        <v>463924</v>
      </c>
      <c r="B1172" s="14" t="s">
        <v>10</v>
      </c>
      <c r="C1172" s="14" t="s">
        <v>17</v>
      </c>
      <c r="D1172" s="15">
        <v>36</v>
      </c>
      <c r="E1172" s="14" t="s">
        <v>11</v>
      </c>
      <c r="F1172" s="14" t="s">
        <v>22</v>
      </c>
      <c r="G1172" s="15">
        <v>1</v>
      </c>
      <c r="H1172" s="14" t="s">
        <v>13</v>
      </c>
      <c r="I1172" s="15">
        <v>1</v>
      </c>
      <c r="J1172" s="16" t="s">
        <v>47</v>
      </c>
    </row>
    <row r="1173" spans="1:10" x14ac:dyDescent="0.3">
      <c r="A1173" s="9">
        <v>463926</v>
      </c>
      <c r="B1173" s="10" t="s">
        <v>10</v>
      </c>
      <c r="C1173" s="10" t="s">
        <v>17</v>
      </c>
      <c r="D1173" s="11">
        <v>26</v>
      </c>
      <c r="E1173" s="10" t="s">
        <v>17</v>
      </c>
      <c r="F1173" s="10" t="s">
        <v>12</v>
      </c>
      <c r="G1173" s="11">
        <v>1</v>
      </c>
      <c r="H1173" s="10" t="s">
        <v>13</v>
      </c>
      <c r="I1173" s="11">
        <v>6</v>
      </c>
      <c r="J1173" s="12" t="s">
        <v>45</v>
      </c>
    </row>
    <row r="1174" spans="1:10" x14ac:dyDescent="0.3">
      <c r="A1174" s="13">
        <v>463931</v>
      </c>
      <c r="B1174" s="14" t="s">
        <v>14</v>
      </c>
      <c r="C1174" s="14" t="s">
        <v>11</v>
      </c>
      <c r="D1174" s="15">
        <v>49</v>
      </c>
      <c r="E1174" s="14" t="s">
        <v>11</v>
      </c>
      <c r="F1174" s="14" t="s">
        <v>24</v>
      </c>
      <c r="G1174" s="15">
        <v>1</v>
      </c>
      <c r="H1174" s="14" t="s">
        <v>16</v>
      </c>
      <c r="I1174" s="15">
        <v>2</v>
      </c>
      <c r="J1174" s="16" t="s">
        <v>45</v>
      </c>
    </row>
    <row r="1175" spans="1:10" x14ac:dyDescent="0.3">
      <c r="A1175" s="9">
        <v>463932</v>
      </c>
      <c r="B1175" s="10" t="s">
        <v>10</v>
      </c>
      <c r="C1175" s="10" t="s">
        <v>11</v>
      </c>
      <c r="D1175" s="11">
        <v>69</v>
      </c>
      <c r="E1175" s="10" t="s">
        <v>11</v>
      </c>
      <c r="F1175" s="10" t="s">
        <v>22</v>
      </c>
      <c r="G1175" s="11">
        <v>1</v>
      </c>
      <c r="H1175" s="10" t="s">
        <v>16</v>
      </c>
      <c r="I1175" s="11">
        <v>3</v>
      </c>
      <c r="J1175" s="12" t="s">
        <v>45</v>
      </c>
    </row>
    <row r="1176" spans="1:10" x14ac:dyDescent="0.3">
      <c r="A1176" s="13">
        <v>463941</v>
      </c>
      <c r="B1176" s="14" t="s">
        <v>10</v>
      </c>
      <c r="C1176" s="14" t="s">
        <v>17</v>
      </c>
      <c r="D1176" s="15">
        <v>29</v>
      </c>
      <c r="E1176" s="14" t="s">
        <v>17</v>
      </c>
      <c r="F1176" s="14" t="s">
        <v>22</v>
      </c>
      <c r="G1176" s="15">
        <v>1</v>
      </c>
      <c r="H1176" s="14" t="s">
        <v>13</v>
      </c>
      <c r="I1176" s="15">
        <v>6</v>
      </c>
      <c r="J1176" s="16" t="s">
        <v>44</v>
      </c>
    </row>
    <row r="1177" spans="1:10" x14ac:dyDescent="0.3">
      <c r="A1177" s="9">
        <v>463943</v>
      </c>
      <c r="B1177" s="10" t="s">
        <v>14</v>
      </c>
      <c r="C1177" s="10" t="s">
        <v>17</v>
      </c>
      <c r="D1177" s="11">
        <v>68</v>
      </c>
      <c r="E1177" s="10" t="s">
        <v>11</v>
      </c>
      <c r="F1177" s="10" t="s">
        <v>24</v>
      </c>
      <c r="G1177" s="11">
        <v>1</v>
      </c>
      <c r="H1177" s="10" t="s">
        <v>13</v>
      </c>
      <c r="I1177" s="11">
        <v>2</v>
      </c>
      <c r="J1177" s="12" t="s">
        <v>45</v>
      </c>
    </row>
    <row r="1178" spans="1:10" x14ac:dyDescent="0.3">
      <c r="A1178" s="13">
        <v>463946</v>
      </c>
      <c r="B1178" s="14" t="s">
        <v>14</v>
      </c>
      <c r="C1178" s="14" t="s">
        <v>17</v>
      </c>
      <c r="D1178" s="15">
        <v>33</v>
      </c>
      <c r="E1178" s="14" t="s">
        <v>17</v>
      </c>
      <c r="F1178" s="14" t="s">
        <v>15</v>
      </c>
      <c r="G1178" s="15">
        <v>4</v>
      </c>
      <c r="H1178" s="14" t="s">
        <v>13</v>
      </c>
      <c r="I1178" s="15">
        <v>3</v>
      </c>
      <c r="J1178" s="16" t="s">
        <v>44</v>
      </c>
    </row>
    <row r="1179" spans="1:10" x14ac:dyDescent="0.3">
      <c r="A1179" s="9">
        <v>463948</v>
      </c>
      <c r="B1179" s="10" t="s">
        <v>14</v>
      </c>
      <c r="C1179" s="10" t="s">
        <v>11</v>
      </c>
      <c r="D1179" s="11">
        <v>38</v>
      </c>
      <c r="E1179" s="10" t="s">
        <v>17</v>
      </c>
      <c r="F1179" s="10" t="s">
        <v>18</v>
      </c>
      <c r="G1179" s="11">
        <v>3</v>
      </c>
      <c r="H1179" s="10" t="s">
        <v>19</v>
      </c>
      <c r="I1179" s="11">
        <v>5</v>
      </c>
      <c r="J1179" s="12" t="s">
        <v>45</v>
      </c>
    </row>
    <row r="1180" spans="1:10" x14ac:dyDescent="0.3">
      <c r="A1180" s="13">
        <v>463951</v>
      </c>
      <c r="B1180" s="14" t="s">
        <v>14</v>
      </c>
      <c r="C1180" s="14" t="s">
        <v>11</v>
      </c>
      <c r="D1180" s="15">
        <v>52</v>
      </c>
      <c r="E1180" s="14" t="s">
        <v>17</v>
      </c>
      <c r="F1180" s="14" t="s">
        <v>24</v>
      </c>
      <c r="G1180" s="15">
        <v>1</v>
      </c>
      <c r="H1180" s="14" t="s">
        <v>16</v>
      </c>
      <c r="I1180" s="15">
        <v>3</v>
      </c>
      <c r="J1180" s="16" t="s">
        <v>45</v>
      </c>
    </row>
    <row r="1181" spans="1:10" x14ac:dyDescent="0.3">
      <c r="A1181" s="9">
        <v>463955</v>
      </c>
      <c r="B1181" s="10" t="s">
        <v>14</v>
      </c>
      <c r="C1181" s="10" t="s">
        <v>11</v>
      </c>
      <c r="D1181" s="11">
        <v>28</v>
      </c>
      <c r="E1181" s="10" t="s">
        <v>11</v>
      </c>
      <c r="F1181" s="10" t="s">
        <v>22</v>
      </c>
      <c r="G1181" s="11">
        <v>1</v>
      </c>
      <c r="H1181" s="10" t="s">
        <v>13</v>
      </c>
      <c r="I1181" s="11">
        <v>2</v>
      </c>
      <c r="J1181" s="12" t="s">
        <v>45</v>
      </c>
    </row>
    <row r="1182" spans="1:10" x14ac:dyDescent="0.3">
      <c r="A1182" s="13">
        <v>463958</v>
      </c>
      <c r="B1182" s="14" t="s">
        <v>10</v>
      </c>
      <c r="C1182" s="14" t="s">
        <v>17</v>
      </c>
      <c r="D1182" s="15">
        <v>27</v>
      </c>
      <c r="E1182" s="14" t="s">
        <v>17</v>
      </c>
      <c r="F1182" s="14" t="s">
        <v>15</v>
      </c>
      <c r="G1182" s="15">
        <v>1</v>
      </c>
      <c r="H1182" s="14" t="s">
        <v>13</v>
      </c>
      <c r="I1182" s="15">
        <v>5</v>
      </c>
      <c r="J1182" s="16" t="s">
        <v>42</v>
      </c>
    </row>
    <row r="1183" spans="1:10" x14ac:dyDescent="0.3">
      <c r="A1183" s="9">
        <v>463961</v>
      </c>
      <c r="B1183" s="10" t="s">
        <v>10</v>
      </c>
      <c r="C1183" s="10" t="s">
        <v>17</v>
      </c>
      <c r="D1183" s="11">
        <v>28</v>
      </c>
      <c r="E1183" s="10" t="s">
        <v>17</v>
      </c>
      <c r="F1183" s="10" t="s">
        <v>12</v>
      </c>
      <c r="G1183" s="11">
        <v>0</v>
      </c>
      <c r="H1183" s="10" t="s">
        <v>13</v>
      </c>
      <c r="I1183" s="11">
        <v>4</v>
      </c>
      <c r="J1183" s="12" t="s">
        <v>44</v>
      </c>
    </row>
    <row r="1184" spans="1:10" x14ac:dyDescent="0.3">
      <c r="A1184" s="13">
        <v>463963</v>
      </c>
      <c r="B1184" s="14" t="s">
        <v>10</v>
      </c>
      <c r="C1184" s="14" t="s">
        <v>11</v>
      </c>
      <c r="D1184" s="15">
        <v>25</v>
      </c>
      <c r="E1184" s="14" t="s">
        <v>17</v>
      </c>
      <c r="F1184" s="14" t="s">
        <v>12</v>
      </c>
      <c r="G1184" s="15">
        <v>7</v>
      </c>
      <c r="H1184" s="14" t="s">
        <v>19</v>
      </c>
      <c r="I1184" s="15">
        <v>3</v>
      </c>
      <c r="J1184" s="16" t="s">
        <v>45</v>
      </c>
    </row>
    <row r="1185" spans="1:10" x14ac:dyDescent="0.3">
      <c r="A1185" s="9">
        <v>463966</v>
      </c>
      <c r="B1185" s="10" t="s">
        <v>10</v>
      </c>
      <c r="C1185" s="10" t="s">
        <v>17</v>
      </c>
      <c r="D1185" s="11">
        <v>30</v>
      </c>
      <c r="E1185" s="10" t="s">
        <v>11</v>
      </c>
      <c r="F1185" s="10" t="s">
        <v>22</v>
      </c>
      <c r="G1185" s="11">
        <v>8</v>
      </c>
      <c r="H1185" s="10" t="s">
        <v>13</v>
      </c>
      <c r="I1185" s="11">
        <v>1</v>
      </c>
      <c r="J1185" s="12" t="s">
        <v>45</v>
      </c>
    </row>
    <row r="1186" spans="1:10" x14ac:dyDescent="0.3">
      <c r="A1186" s="13">
        <v>463978</v>
      </c>
      <c r="B1186" s="14" t="s">
        <v>14</v>
      </c>
      <c r="C1186" s="14" t="s">
        <v>11</v>
      </c>
      <c r="D1186" s="15">
        <v>40</v>
      </c>
      <c r="E1186" s="14" t="s">
        <v>11</v>
      </c>
      <c r="F1186" s="14" t="s">
        <v>22</v>
      </c>
      <c r="G1186" s="15">
        <v>1</v>
      </c>
      <c r="H1186" s="14" t="s">
        <v>16</v>
      </c>
      <c r="I1186" s="15">
        <v>3</v>
      </c>
      <c r="J1186" s="16" t="s">
        <v>42</v>
      </c>
    </row>
    <row r="1187" spans="1:10" x14ac:dyDescent="0.3">
      <c r="A1187" s="9">
        <v>463980</v>
      </c>
      <c r="B1187" s="10" t="s">
        <v>10</v>
      </c>
      <c r="C1187" s="10" t="s">
        <v>17</v>
      </c>
      <c r="D1187" s="11">
        <v>25</v>
      </c>
      <c r="E1187" s="10" t="s">
        <v>11</v>
      </c>
      <c r="F1187" s="10" t="s">
        <v>22</v>
      </c>
      <c r="G1187" s="11">
        <v>0</v>
      </c>
      <c r="H1187" s="10" t="s">
        <v>13</v>
      </c>
      <c r="I1187" s="11">
        <v>9</v>
      </c>
      <c r="J1187" s="12" t="s">
        <v>45</v>
      </c>
    </row>
    <row r="1188" spans="1:10" x14ac:dyDescent="0.3">
      <c r="A1188" s="9">
        <v>463983</v>
      </c>
      <c r="B1188" s="10" t="s">
        <v>10</v>
      </c>
      <c r="C1188" s="10" t="s">
        <v>11</v>
      </c>
      <c r="D1188" s="11">
        <v>43</v>
      </c>
      <c r="E1188" s="10" t="s">
        <v>17</v>
      </c>
      <c r="F1188" s="10" t="s">
        <v>12</v>
      </c>
      <c r="G1188" s="11">
        <v>0</v>
      </c>
      <c r="H1188" s="10" t="s">
        <v>16</v>
      </c>
      <c r="I1188" s="11">
        <v>2</v>
      </c>
      <c r="J1188" s="12" t="s">
        <v>44</v>
      </c>
    </row>
    <row r="1189" spans="1:10" x14ac:dyDescent="0.3">
      <c r="A1189" s="13">
        <v>463986</v>
      </c>
      <c r="B1189" s="14" t="s">
        <v>10</v>
      </c>
      <c r="C1189" s="14" t="s">
        <v>17</v>
      </c>
      <c r="D1189" s="15">
        <v>26</v>
      </c>
      <c r="E1189" s="14" t="s">
        <v>11</v>
      </c>
      <c r="F1189" s="14" t="s">
        <v>22</v>
      </c>
      <c r="G1189" s="15">
        <v>1</v>
      </c>
      <c r="H1189" s="14" t="s">
        <v>13</v>
      </c>
      <c r="I1189" s="15">
        <v>4</v>
      </c>
      <c r="J1189" s="16" t="s">
        <v>45</v>
      </c>
    </row>
    <row r="1190" spans="1:10" x14ac:dyDescent="0.3">
      <c r="A1190" s="9">
        <v>463997</v>
      </c>
      <c r="B1190" s="10" t="s">
        <v>10</v>
      </c>
      <c r="C1190" s="10" t="s">
        <v>11</v>
      </c>
      <c r="D1190" s="11">
        <v>37</v>
      </c>
      <c r="E1190" s="10" t="s">
        <v>17</v>
      </c>
      <c r="F1190" s="10" t="s">
        <v>24</v>
      </c>
      <c r="G1190" s="11">
        <v>0</v>
      </c>
      <c r="H1190" s="10" t="s">
        <v>16</v>
      </c>
      <c r="I1190" s="11">
        <v>3</v>
      </c>
      <c r="J1190" s="12" t="s">
        <v>45</v>
      </c>
    </row>
    <row r="1191" spans="1:10" x14ac:dyDescent="0.3">
      <c r="A1191" s="13">
        <v>464000</v>
      </c>
      <c r="B1191" s="14" t="s">
        <v>10</v>
      </c>
      <c r="C1191" s="14" t="s">
        <v>17</v>
      </c>
      <c r="D1191" s="15">
        <v>28</v>
      </c>
      <c r="E1191" s="14" t="s">
        <v>17</v>
      </c>
      <c r="F1191" s="14" t="s">
        <v>15</v>
      </c>
      <c r="G1191" s="15">
        <v>1</v>
      </c>
      <c r="H1191" s="14" t="s">
        <v>13</v>
      </c>
      <c r="I1191" s="15">
        <v>5</v>
      </c>
      <c r="J1191" s="16" t="s">
        <v>46</v>
      </c>
    </row>
    <row r="1192" spans="1:10" x14ac:dyDescent="0.3">
      <c r="A1192" s="9">
        <v>464004</v>
      </c>
      <c r="B1192" s="10" t="s">
        <v>10</v>
      </c>
      <c r="C1192" s="10" t="s">
        <v>11</v>
      </c>
      <c r="D1192" s="11">
        <v>31</v>
      </c>
      <c r="E1192" s="10" t="s">
        <v>17</v>
      </c>
      <c r="F1192" s="10" t="s">
        <v>20</v>
      </c>
      <c r="G1192" s="11">
        <v>1</v>
      </c>
      <c r="H1192" s="10" t="s">
        <v>13</v>
      </c>
      <c r="I1192" s="11">
        <v>5</v>
      </c>
      <c r="J1192" s="12" t="s">
        <v>44</v>
      </c>
    </row>
    <row r="1193" spans="1:10" x14ac:dyDescent="0.3">
      <c r="A1193" s="13">
        <v>464007</v>
      </c>
      <c r="B1193" s="14" t="s">
        <v>14</v>
      </c>
      <c r="C1193" s="14" t="s">
        <v>11</v>
      </c>
      <c r="D1193" s="15">
        <v>46</v>
      </c>
      <c r="E1193" s="14" t="s">
        <v>11</v>
      </c>
      <c r="F1193" s="14" t="s">
        <v>22</v>
      </c>
      <c r="G1193" s="15">
        <v>1</v>
      </c>
      <c r="H1193" s="14" t="s">
        <v>13</v>
      </c>
      <c r="I1193" s="15">
        <v>3</v>
      </c>
      <c r="J1193" s="16" t="s">
        <v>45</v>
      </c>
    </row>
    <row r="1194" spans="1:10" x14ac:dyDescent="0.3">
      <c r="A1194" s="9">
        <v>464009</v>
      </c>
      <c r="B1194" s="10" t="s">
        <v>10</v>
      </c>
      <c r="C1194" s="10" t="s">
        <v>11</v>
      </c>
      <c r="D1194" s="11">
        <v>47</v>
      </c>
      <c r="E1194" s="10" t="s">
        <v>11</v>
      </c>
      <c r="F1194" s="10" t="s">
        <v>22</v>
      </c>
      <c r="G1194" s="11">
        <v>5</v>
      </c>
      <c r="H1194" s="10" t="s">
        <v>16</v>
      </c>
      <c r="I1194" s="11">
        <v>4</v>
      </c>
      <c r="J1194" s="12" t="s">
        <v>45</v>
      </c>
    </row>
    <row r="1195" spans="1:10" x14ac:dyDescent="0.3">
      <c r="A1195" s="13">
        <v>464010</v>
      </c>
      <c r="B1195" s="14" t="s">
        <v>14</v>
      </c>
      <c r="C1195" s="14" t="s">
        <v>17</v>
      </c>
      <c r="D1195" s="15">
        <v>28</v>
      </c>
      <c r="E1195" s="14" t="s">
        <v>17</v>
      </c>
      <c r="F1195" s="14" t="s">
        <v>15</v>
      </c>
      <c r="G1195" s="15">
        <v>1</v>
      </c>
      <c r="H1195" s="14" t="s">
        <v>13</v>
      </c>
      <c r="I1195" s="15">
        <v>4</v>
      </c>
      <c r="J1195" s="16" t="s">
        <v>45</v>
      </c>
    </row>
    <row r="1196" spans="1:10" x14ac:dyDescent="0.3">
      <c r="A1196" s="9">
        <v>464013</v>
      </c>
      <c r="B1196" s="10" t="s">
        <v>14</v>
      </c>
      <c r="C1196" s="10" t="s">
        <v>17</v>
      </c>
      <c r="D1196" s="11">
        <v>30</v>
      </c>
      <c r="E1196" s="10" t="s">
        <v>17</v>
      </c>
      <c r="F1196" s="10" t="s">
        <v>15</v>
      </c>
      <c r="G1196" s="11">
        <v>0</v>
      </c>
      <c r="H1196" s="10" t="s">
        <v>13</v>
      </c>
      <c r="I1196" s="11">
        <v>1</v>
      </c>
      <c r="J1196" s="12" t="s">
        <v>45</v>
      </c>
    </row>
    <row r="1197" spans="1:10" x14ac:dyDescent="0.3">
      <c r="A1197" s="9">
        <v>464019</v>
      </c>
      <c r="B1197" s="10" t="s">
        <v>14</v>
      </c>
      <c r="C1197" s="10" t="s">
        <v>17</v>
      </c>
      <c r="D1197" s="11">
        <v>23</v>
      </c>
      <c r="E1197" s="10" t="s">
        <v>17</v>
      </c>
      <c r="F1197" s="10" t="s">
        <v>22</v>
      </c>
      <c r="G1197" s="11">
        <v>2</v>
      </c>
      <c r="H1197" s="10" t="s">
        <v>13</v>
      </c>
      <c r="I1197" s="11">
        <v>5</v>
      </c>
      <c r="J1197" s="12" t="s">
        <v>45</v>
      </c>
    </row>
    <row r="1198" spans="1:10" x14ac:dyDescent="0.3">
      <c r="A1198" s="13">
        <v>464021</v>
      </c>
      <c r="B1198" s="14" t="s">
        <v>10</v>
      </c>
      <c r="C1198" s="14" t="s">
        <v>17</v>
      </c>
      <c r="D1198" s="15">
        <v>22</v>
      </c>
      <c r="E1198" s="14" t="s">
        <v>17</v>
      </c>
      <c r="F1198" s="14" t="s">
        <v>15</v>
      </c>
      <c r="G1198" s="15">
        <v>1</v>
      </c>
      <c r="H1198" s="14" t="s">
        <v>13</v>
      </c>
      <c r="I1198" s="15">
        <v>5</v>
      </c>
      <c r="J1198" s="16" t="s">
        <v>45</v>
      </c>
    </row>
    <row r="1199" spans="1:10" x14ac:dyDescent="0.3">
      <c r="A1199" s="9">
        <v>464023</v>
      </c>
      <c r="B1199" s="10" t="s">
        <v>14</v>
      </c>
      <c r="C1199" s="10" t="s">
        <v>17</v>
      </c>
      <c r="D1199" s="11">
        <v>20</v>
      </c>
      <c r="E1199" s="10" t="s">
        <v>17</v>
      </c>
      <c r="F1199" s="10" t="s">
        <v>15</v>
      </c>
      <c r="G1199" s="11">
        <v>1</v>
      </c>
      <c r="H1199" s="10" t="s">
        <v>13</v>
      </c>
      <c r="I1199" s="11">
        <v>5</v>
      </c>
      <c r="J1199" s="12" t="s">
        <v>46</v>
      </c>
    </row>
    <row r="1200" spans="1:10" x14ac:dyDescent="0.3">
      <c r="A1200" s="13">
        <v>464030</v>
      </c>
      <c r="B1200" s="14" t="s">
        <v>14</v>
      </c>
      <c r="C1200" s="14" t="s">
        <v>17</v>
      </c>
      <c r="D1200" s="15">
        <v>22</v>
      </c>
      <c r="E1200" s="14" t="s">
        <v>17</v>
      </c>
      <c r="F1200" s="14" t="s">
        <v>24</v>
      </c>
      <c r="G1200" s="15">
        <v>1</v>
      </c>
      <c r="H1200" s="14" t="s">
        <v>13</v>
      </c>
      <c r="I1200" s="15">
        <v>4</v>
      </c>
      <c r="J1200" s="16" t="s">
        <v>45</v>
      </c>
    </row>
    <row r="1201" spans="1:10" x14ac:dyDescent="0.3">
      <c r="A1201" s="9">
        <v>464031</v>
      </c>
      <c r="B1201" s="10" t="s">
        <v>10</v>
      </c>
      <c r="C1201" s="10" t="s">
        <v>17</v>
      </c>
      <c r="D1201" s="11">
        <v>19</v>
      </c>
      <c r="E1201" s="10" t="s">
        <v>17</v>
      </c>
      <c r="F1201" s="10" t="s">
        <v>15</v>
      </c>
      <c r="G1201" s="11">
        <v>0</v>
      </c>
      <c r="H1201" s="10" t="s">
        <v>13</v>
      </c>
      <c r="I1201" s="11">
        <v>4</v>
      </c>
      <c r="J1201" s="12" t="s">
        <v>45</v>
      </c>
    </row>
    <row r="1202" spans="1:10" x14ac:dyDescent="0.3">
      <c r="A1202" s="13">
        <v>464032</v>
      </c>
      <c r="B1202" s="14" t="s">
        <v>14</v>
      </c>
      <c r="C1202" s="14" t="s">
        <v>17</v>
      </c>
      <c r="D1202" s="15">
        <v>21</v>
      </c>
      <c r="E1202" s="14" t="s">
        <v>17</v>
      </c>
      <c r="F1202" s="14" t="s">
        <v>15</v>
      </c>
      <c r="G1202" s="15">
        <v>1</v>
      </c>
      <c r="H1202" s="14" t="s">
        <v>13</v>
      </c>
      <c r="I1202" s="15">
        <v>3</v>
      </c>
      <c r="J1202" s="16" t="s">
        <v>45</v>
      </c>
    </row>
    <row r="1203" spans="1:10" x14ac:dyDescent="0.3">
      <c r="A1203" s="9">
        <v>464033</v>
      </c>
      <c r="B1203" s="10" t="s">
        <v>10</v>
      </c>
      <c r="C1203" s="10" t="s">
        <v>17</v>
      </c>
      <c r="D1203" s="11">
        <v>19</v>
      </c>
      <c r="E1203" s="10" t="s">
        <v>17</v>
      </c>
      <c r="F1203" s="10" t="s">
        <v>15</v>
      </c>
      <c r="G1203" s="11">
        <v>0</v>
      </c>
      <c r="H1203" s="10" t="s">
        <v>13</v>
      </c>
      <c r="I1203" s="11">
        <v>4</v>
      </c>
      <c r="J1203" s="12" t="s">
        <v>45</v>
      </c>
    </row>
    <row r="1204" spans="1:10" x14ac:dyDescent="0.3">
      <c r="A1204" s="13">
        <v>464039</v>
      </c>
      <c r="B1204" s="14" t="s">
        <v>14</v>
      </c>
      <c r="C1204" s="14" t="s">
        <v>17</v>
      </c>
      <c r="D1204" s="15">
        <v>39</v>
      </c>
      <c r="E1204" s="14" t="s">
        <v>11</v>
      </c>
      <c r="F1204" s="14" t="s">
        <v>22</v>
      </c>
      <c r="G1204" s="15">
        <v>1</v>
      </c>
      <c r="H1204" s="14" t="s">
        <v>13</v>
      </c>
      <c r="I1204" s="15">
        <v>2</v>
      </c>
      <c r="J1204" s="16" t="s">
        <v>45</v>
      </c>
    </row>
    <row r="1205" spans="1:10" x14ac:dyDescent="0.3">
      <c r="A1205" s="9">
        <v>464042</v>
      </c>
      <c r="B1205" s="10" t="s">
        <v>10</v>
      </c>
      <c r="C1205" s="10" t="s">
        <v>11</v>
      </c>
      <c r="D1205" s="11">
        <v>38</v>
      </c>
      <c r="E1205" s="10" t="s">
        <v>11</v>
      </c>
      <c r="F1205" s="10" t="s">
        <v>22</v>
      </c>
      <c r="G1205" s="11">
        <v>8</v>
      </c>
      <c r="H1205" s="10" t="s">
        <v>13</v>
      </c>
      <c r="I1205" s="11">
        <v>2</v>
      </c>
      <c r="J1205" s="12" t="s">
        <v>45</v>
      </c>
    </row>
    <row r="1206" spans="1:10" x14ac:dyDescent="0.3">
      <c r="A1206" s="13">
        <v>464046</v>
      </c>
      <c r="B1206" s="14" t="s">
        <v>14</v>
      </c>
      <c r="C1206" s="14" t="s">
        <v>17</v>
      </c>
      <c r="D1206" s="15">
        <v>33</v>
      </c>
      <c r="E1206" s="14" t="s">
        <v>11</v>
      </c>
      <c r="F1206" s="14" t="s">
        <v>15</v>
      </c>
      <c r="G1206" s="15">
        <v>3</v>
      </c>
      <c r="H1206" s="14" t="s">
        <v>13</v>
      </c>
      <c r="I1206" s="15">
        <v>1</v>
      </c>
      <c r="J1206" s="16" t="s">
        <v>45</v>
      </c>
    </row>
    <row r="1207" spans="1:10" x14ac:dyDescent="0.3">
      <c r="A1207" s="9">
        <v>464048</v>
      </c>
      <c r="B1207" s="10" t="s">
        <v>10</v>
      </c>
      <c r="C1207" s="10" t="s">
        <v>17</v>
      </c>
      <c r="D1207" s="11">
        <v>38</v>
      </c>
      <c r="E1207" s="10" t="s">
        <v>11</v>
      </c>
      <c r="F1207" s="10" t="s">
        <v>25</v>
      </c>
      <c r="G1207" s="11">
        <v>4</v>
      </c>
      <c r="H1207" s="10" t="s">
        <v>13</v>
      </c>
      <c r="I1207" s="11">
        <v>1</v>
      </c>
      <c r="J1207" s="12" t="s">
        <v>45</v>
      </c>
    </row>
    <row r="1208" spans="1:10" x14ac:dyDescent="0.3">
      <c r="A1208" s="13">
        <v>464049</v>
      </c>
      <c r="B1208" s="14" t="s">
        <v>10</v>
      </c>
      <c r="C1208" s="14" t="s">
        <v>17</v>
      </c>
      <c r="D1208" s="15">
        <v>29</v>
      </c>
      <c r="E1208" s="14" t="s">
        <v>11</v>
      </c>
      <c r="F1208" s="14" t="s">
        <v>15</v>
      </c>
      <c r="G1208" s="15">
        <v>0</v>
      </c>
      <c r="H1208" s="14" t="s">
        <v>13</v>
      </c>
      <c r="I1208" s="15">
        <v>3</v>
      </c>
      <c r="J1208" s="16" t="s">
        <v>45</v>
      </c>
    </row>
    <row r="1209" spans="1:10" x14ac:dyDescent="0.3">
      <c r="A1209" s="9">
        <v>464053</v>
      </c>
      <c r="B1209" s="10" t="s">
        <v>10</v>
      </c>
      <c r="C1209" s="10" t="s">
        <v>11</v>
      </c>
      <c r="D1209" s="11">
        <v>35</v>
      </c>
      <c r="E1209" s="10" t="s">
        <v>17</v>
      </c>
      <c r="F1209" s="10" t="s">
        <v>24</v>
      </c>
      <c r="G1209" s="11">
        <v>4</v>
      </c>
      <c r="H1209" s="10" t="s">
        <v>13</v>
      </c>
      <c r="I1209" s="11">
        <v>1</v>
      </c>
      <c r="J1209" s="12" t="s">
        <v>45</v>
      </c>
    </row>
    <row r="1210" spans="1:10" x14ac:dyDescent="0.3">
      <c r="A1210" s="13">
        <v>464054</v>
      </c>
      <c r="B1210" s="14" t="s">
        <v>14</v>
      </c>
      <c r="C1210" s="14" t="s">
        <v>11</v>
      </c>
      <c r="D1210" s="15">
        <v>32</v>
      </c>
      <c r="E1210" s="14" t="s">
        <v>11</v>
      </c>
      <c r="F1210" s="14" t="s">
        <v>22</v>
      </c>
      <c r="G1210" s="15">
        <v>9</v>
      </c>
      <c r="H1210" s="14" t="s">
        <v>16</v>
      </c>
      <c r="I1210" s="15">
        <v>2</v>
      </c>
      <c r="J1210" s="16" t="s">
        <v>45</v>
      </c>
    </row>
    <row r="1211" spans="1:10" x14ac:dyDescent="0.3">
      <c r="A1211" s="9">
        <v>464059</v>
      </c>
      <c r="B1211" s="10" t="s">
        <v>14</v>
      </c>
      <c r="C1211" s="10" t="s">
        <v>11</v>
      </c>
      <c r="D1211" s="11">
        <v>59</v>
      </c>
      <c r="E1211" s="10" t="s">
        <v>11</v>
      </c>
      <c r="F1211" s="10" t="s">
        <v>22</v>
      </c>
      <c r="G1211" s="11">
        <v>0</v>
      </c>
      <c r="H1211" s="10" t="s">
        <v>13</v>
      </c>
      <c r="I1211" s="11">
        <v>1</v>
      </c>
      <c r="J1211" s="12" t="s">
        <v>45</v>
      </c>
    </row>
    <row r="1212" spans="1:10" x14ac:dyDescent="0.3">
      <c r="A1212" s="13">
        <v>464063</v>
      </c>
      <c r="B1212" s="14" t="s">
        <v>10</v>
      </c>
      <c r="C1212" s="14" t="s">
        <v>17</v>
      </c>
      <c r="D1212" s="15">
        <v>32</v>
      </c>
      <c r="E1212" s="14" t="s">
        <v>11</v>
      </c>
      <c r="F1212" s="14" t="s">
        <v>21</v>
      </c>
      <c r="G1212" s="15">
        <v>0</v>
      </c>
      <c r="H1212" s="14" t="s">
        <v>13</v>
      </c>
      <c r="I1212" s="15">
        <v>1</v>
      </c>
      <c r="J1212" s="16" t="s">
        <v>45</v>
      </c>
    </row>
    <row r="1213" spans="1:10" x14ac:dyDescent="0.3">
      <c r="A1213" s="9">
        <v>464066</v>
      </c>
      <c r="B1213" s="10" t="s">
        <v>10</v>
      </c>
      <c r="C1213" s="10" t="s">
        <v>17</v>
      </c>
      <c r="D1213" s="11">
        <v>29</v>
      </c>
      <c r="E1213" s="10" t="s">
        <v>11</v>
      </c>
      <c r="F1213" s="10" t="s">
        <v>15</v>
      </c>
      <c r="G1213" s="11">
        <v>8</v>
      </c>
      <c r="H1213" s="10" t="s">
        <v>13</v>
      </c>
      <c r="I1213" s="11">
        <v>3</v>
      </c>
      <c r="J1213" s="12" t="s">
        <v>44</v>
      </c>
    </row>
    <row r="1214" spans="1:10" x14ac:dyDescent="0.3">
      <c r="A1214" s="13">
        <v>464067</v>
      </c>
      <c r="B1214" s="14" t="s">
        <v>10</v>
      </c>
      <c r="C1214" s="14" t="s">
        <v>17</v>
      </c>
      <c r="D1214" s="15">
        <v>31</v>
      </c>
      <c r="E1214" s="14" t="s">
        <v>11</v>
      </c>
      <c r="F1214" s="14" t="s">
        <v>24</v>
      </c>
      <c r="G1214" s="15">
        <v>0</v>
      </c>
      <c r="H1214" s="14" t="s">
        <v>13</v>
      </c>
      <c r="I1214" s="15">
        <v>4</v>
      </c>
      <c r="J1214" s="16" t="s">
        <v>42</v>
      </c>
    </row>
    <row r="1215" spans="1:10" x14ac:dyDescent="0.3">
      <c r="A1215" s="9">
        <v>464068</v>
      </c>
      <c r="B1215" s="10" t="s">
        <v>14</v>
      </c>
      <c r="C1215" s="10" t="s">
        <v>11</v>
      </c>
      <c r="D1215" s="11">
        <v>59</v>
      </c>
      <c r="E1215" s="10" t="s">
        <v>17</v>
      </c>
      <c r="F1215" s="10" t="s">
        <v>18</v>
      </c>
      <c r="G1215" s="11">
        <v>0</v>
      </c>
      <c r="H1215" s="10" t="s">
        <v>19</v>
      </c>
      <c r="I1215" s="11">
        <v>4</v>
      </c>
      <c r="J1215" s="12" t="s">
        <v>45</v>
      </c>
    </row>
    <row r="1216" spans="1:10" x14ac:dyDescent="0.3">
      <c r="A1216" s="13">
        <v>464071</v>
      </c>
      <c r="B1216" s="14" t="s">
        <v>14</v>
      </c>
      <c r="C1216" s="14" t="s">
        <v>11</v>
      </c>
      <c r="D1216" s="15">
        <v>87</v>
      </c>
      <c r="E1216" s="14" t="s">
        <v>11</v>
      </c>
      <c r="F1216" s="14" t="s">
        <v>23</v>
      </c>
      <c r="G1216" s="15">
        <v>0</v>
      </c>
      <c r="H1216" s="14" t="s">
        <v>19</v>
      </c>
      <c r="I1216" s="15">
        <v>2</v>
      </c>
      <c r="J1216" s="16" t="s">
        <v>45</v>
      </c>
    </row>
    <row r="1217" spans="1:10" x14ac:dyDescent="0.3">
      <c r="A1217" s="9">
        <v>464072</v>
      </c>
      <c r="B1217" s="10" t="s">
        <v>14</v>
      </c>
      <c r="C1217" s="10" t="s">
        <v>11</v>
      </c>
      <c r="D1217" s="11">
        <v>53</v>
      </c>
      <c r="E1217" s="10" t="s">
        <v>11</v>
      </c>
      <c r="F1217" s="10" t="s">
        <v>18</v>
      </c>
      <c r="G1217" s="11">
        <v>0</v>
      </c>
      <c r="H1217" s="10" t="s">
        <v>13</v>
      </c>
      <c r="I1217" s="11">
        <v>2</v>
      </c>
      <c r="J1217" s="12" t="s">
        <v>45</v>
      </c>
    </row>
    <row r="1218" spans="1:10" x14ac:dyDescent="0.3">
      <c r="A1218" s="13">
        <v>464076</v>
      </c>
      <c r="B1218" s="14" t="s">
        <v>14</v>
      </c>
      <c r="C1218" s="14" t="s">
        <v>11</v>
      </c>
      <c r="D1218" s="15">
        <v>83</v>
      </c>
      <c r="E1218" s="14" t="s">
        <v>17</v>
      </c>
      <c r="F1218" s="14" t="s">
        <v>23</v>
      </c>
      <c r="G1218" s="15">
        <v>0</v>
      </c>
      <c r="H1218" s="14" t="s">
        <v>19</v>
      </c>
      <c r="I1218" s="15">
        <v>2</v>
      </c>
      <c r="J1218" s="16" t="s">
        <v>45</v>
      </c>
    </row>
    <row r="1219" spans="1:10" x14ac:dyDescent="0.3">
      <c r="A1219" s="9">
        <v>464084</v>
      </c>
      <c r="B1219" s="10" t="s">
        <v>14</v>
      </c>
      <c r="C1219" s="10" t="s">
        <v>17</v>
      </c>
      <c r="D1219" s="11">
        <v>33</v>
      </c>
      <c r="E1219" s="10" t="s">
        <v>17</v>
      </c>
      <c r="F1219" s="10" t="s">
        <v>15</v>
      </c>
      <c r="G1219" s="11">
        <v>1</v>
      </c>
      <c r="H1219" s="10" t="s">
        <v>13</v>
      </c>
      <c r="I1219" s="11">
        <v>5</v>
      </c>
      <c r="J1219" s="12" t="s">
        <v>44</v>
      </c>
    </row>
    <row r="1220" spans="1:10" x14ac:dyDescent="0.3">
      <c r="A1220" s="13">
        <v>464096</v>
      </c>
      <c r="B1220" s="14" t="s">
        <v>10</v>
      </c>
      <c r="C1220" s="14" t="s">
        <v>17</v>
      </c>
      <c r="D1220" s="15">
        <v>27</v>
      </c>
      <c r="E1220" s="14" t="s">
        <v>17</v>
      </c>
      <c r="F1220" s="14" t="s">
        <v>15</v>
      </c>
      <c r="G1220" s="15">
        <v>1</v>
      </c>
      <c r="H1220" s="14" t="s">
        <v>13</v>
      </c>
      <c r="I1220" s="15">
        <v>5</v>
      </c>
      <c r="J1220" s="16" t="s">
        <v>44</v>
      </c>
    </row>
    <row r="1221" spans="1:10" x14ac:dyDescent="0.3">
      <c r="A1221" s="9">
        <v>464099</v>
      </c>
      <c r="B1221" s="10" t="s">
        <v>10</v>
      </c>
      <c r="C1221" s="10" t="s">
        <v>11</v>
      </c>
      <c r="D1221" s="11">
        <v>42</v>
      </c>
      <c r="E1221" s="10" t="s">
        <v>11</v>
      </c>
      <c r="F1221" s="10" t="s">
        <v>22</v>
      </c>
      <c r="G1221" s="11">
        <v>5</v>
      </c>
      <c r="H1221" s="10" t="s">
        <v>16</v>
      </c>
      <c r="I1221" s="11">
        <v>2</v>
      </c>
      <c r="J1221" s="12" t="s">
        <v>44</v>
      </c>
    </row>
    <row r="1222" spans="1:10" x14ac:dyDescent="0.3">
      <c r="A1222" s="13">
        <v>464103</v>
      </c>
      <c r="B1222" s="14" t="s">
        <v>14</v>
      </c>
      <c r="C1222" s="14" t="s">
        <v>11</v>
      </c>
      <c r="D1222" s="15">
        <v>46</v>
      </c>
      <c r="E1222" s="14" t="s">
        <v>11</v>
      </c>
      <c r="F1222" s="14" t="s">
        <v>22</v>
      </c>
      <c r="G1222" s="15">
        <v>4</v>
      </c>
      <c r="H1222" s="14" t="s">
        <v>16</v>
      </c>
      <c r="I1222" s="15">
        <v>2</v>
      </c>
      <c r="J1222" s="16" t="s">
        <v>45</v>
      </c>
    </row>
    <row r="1223" spans="1:10" x14ac:dyDescent="0.3">
      <c r="A1223" s="9">
        <v>464110</v>
      </c>
      <c r="B1223" s="10" t="s">
        <v>14</v>
      </c>
      <c r="C1223" s="10" t="s">
        <v>11</v>
      </c>
      <c r="D1223" s="11">
        <v>63</v>
      </c>
      <c r="E1223" s="10" t="s">
        <v>11</v>
      </c>
      <c r="F1223" s="10" t="s">
        <v>21</v>
      </c>
      <c r="G1223" s="11">
        <v>0</v>
      </c>
      <c r="H1223" s="10" t="s">
        <v>19</v>
      </c>
      <c r="I1223" s="11">
        <v>2</v>
      </c>
      <c r="J1223" s="12" t="s">
        <v>45</v>
      </c>
    </row>
    <row r="1224" spans="1:10" x14ac:dyDescent="0.3">
      <c r="A1224" s="13">
        <v>464112</v>
      </c>
      <c r="B1224" s="14" t="s">
        <v>14</v>
      </c>
      <c r="C1224" s="14" t="s">
        <v>17</v>
      </c>
      <c r="D1224" s="15">
        <v>32</v>
      </c>
      <c r="E1224" s="14" t="s">
        <v>11</v>
      </c>
      <c r="F1224" s="14" t="s">
        <v>21</v>
      </c>
      <c r="G1224" s="15">
        <v>1</v>
      </c>
      <c r="H1224" s="14" t="s">
        <v>13</v>
      </c>
      <c r="I1224" s="15">
        <v>2</v>
      </c>
      <c r="J1224" s="16" t="s">
        <v>45</v>
      </c>
    </row>
    <row r="1225" spans="1:10" x14ac:dyDescent="0.3">
      <c r="A1225" s="9">
        <v>464115</v>
      </c>
      <c r="B1225" s="10" t="s">
        <v>10</v>
      </c>
      <c r="C1225" s="10" t="s">
        <v>17</v>
      </c>
      <c r="D1225" s="11">
        <v>38</v>
      </c>
      <c r="E1225" s="10" t="s">
        <v>11</v>
      </c>
      <c r="F1225" s="10" t="s">
        <v>12</v>
      </c>
      <c r="G1225" s="11">
        <v>0</v>
      </c>
      <c r="H1225" s="10" t="s">
        <v>13</v>
      </c>
      <c r="I1225" s="11">
        <v>3</v>
      </c>
      <c r="J1225" s="12" t="s">
        <v>45</v>
      </c>
    </row>
    <row r="1226" spans="1:10" x14ac:dyDescent="0.3">
      <c r="A1226" s="13">
        <v>464118</v>
      </c>
      <c r="B1226" s="14" t="s">
        <v>14</v>
      </c>
      <c r="C1226" s="14" t="s">
        <v>17</v>
      </c>
      <c r="D1226" s="15">
        <v>38</v>
      </c>
      <c r="E1226" s="14" t="s">
        <v>11</v>
      </c>
      <c r="F1226" s="14" t="s">
        <v>24</v>
      </c>
      <c r="G1226" s="15">
        <v>1</v>
      </c>
      <c r="H1226" s="14" t="s">
        <v>13</v>
      </c>
      <c r="I1226" s="15">
        <v>2</v>
      </c>
      <c r="J1226" s="16" t="s">
        <v>45</v>
      </c>
    </row>
    <row r="1227" spans="1:10" x14ac:dyDescent="0.3">
      <c r="A1227" s="9">
        <v>464121</v>
      </c>
      <c r="B1227" s="10" t="s">
        <v>10</v>
      </c>
      <c r="C1227" s="10" t="s">
        <v>11</v>
      </c>
      <c r="D1227" s="11">
        <v>63</v>
      </c>
      <c r="E1227" s="10" t="s">
        <v>11</v>
      </c>
      <c r="F1227" s="10" t="s">
        <v>12</v>
      </c>
      <c r="G1227" s="11">
        <v>1</v>
      </c>
      <c r="H1227" s="10" t="s">
        <v>13</v>
      </c>
      <c r="I1227" s="11">
        <v>1</v>
      </c>
      <c r="J1227" s="12" t="s">
        <v>45</v>
      </c>
    </row>
    <row r="1228" spans="1:10" x14ac:dyDescent="0.3">
      <c r="A1228" s="13">
        <v>464123</v>
      </c>
      <c r="B1228" s="14" t="s">
        <v>10</v>
      </c>
      <c r="C1228" s="14" t="s">
        <v>17</v>
      </c>
      <c r="D1228" s="15">
        <v>45</v>
      </c>
      <c r="E1228" s="14" t="s">
        <v>11</v>
      </c>
      <c r="F1228" s="14" t="s">
        <v>22</v>
      </c>
      <c r="G1228" s="15">
        <v>1</v>
      </c>
      <c r="H1228" s="14" t="s">
        <v>13</v>
      </c>
      <c r="I1228" s="15">
        <v>1</v>
      </c>
      <c r="J1228" s="16" t="s">
        <v>45</v>
      </c>
    </row>
    <row r="1229" spans="1:10" x14ac:dyDescent="0.3">
      <c r="A1229" s="9">
        <v>464127</v>
      </c>
      <c r="B1229" s="10" t="s">
        <v>10</v>
      </c>
      <c r="C1229" s="10" t="s">
        <v>17</v>
      </c>
      <c r="D1229" s="11">
        <v>33</v>
      </c>
      <c r="E1229" s="10" t="s">
        <v>11</v>
      </c>
      <c r="F1229" s="10" t="s">
        <v>15</v>
      </c>
      <c r="G1229" s="11">
        <v>1</v>
      </c>
      <c r="H1229" s="10" t="s">
        <v>13</v>
      </c>
      <c r="I1229" s="11">
        <v>5</v>
      </c>
      <c r="J1229" s="12" t="s">
        <v>42</v>
      </c>
    </row>
    <row r="1230" spans="1:10" x14ac:dyDescent="0.3">
      <c r="A1230" s="13">
        <v>464132</v>
      </c>
      <c r="B1230" s="14" t="s">
        <v>14</v>
      </c>
      <c r="C1230" s="14" t="s">
        <v>17</v>
      </c>
      <c r="D1230" s="15">
        <v>27</v>
      </c>
      <c r="E1230" s="14" t="s">
        <v>17</v>
      </c>
      <c r="F1230" s="14" t="s">
        <v>24</v>
      </c>
      <c r="G1230" s="15">
        <v>0</v>
      </c>
      <c r="H1230" s="14" t="s">
        <v>13</v>
      </c>
      <c r="I1230" s="15">
        <v>2</v>
      </c>
      <c r="J1230" s="16" t="s">
        <v>45</v>
      </c>
    </row>
    <row r="1231" spans="1:10" x14ac:dyDescent="0.3">
      <c r="A1231" s="9">
        <v>464137</v>
      </c>
      <c r="B1231" s="10" t="s">
        <v>10</v>
      </c>
      <c r="C1231" s="10" t="s">
        <v>11</v>
      </c>
      <c r="D1231" s="11">
        <v>87</v>
      </c>
      <c r="E1231" s="10" t="s">
        <v>17</v>
      </c>
      <c r="F1231" s="10" t="s">
        <v>22</v>
      </c>
      <c r="G1231" s="11">
        <v>7</v>
      </c>
      <c r="H1231" s="10" t="s">
        <v>19</v>
      </c>
      <c r="I1231" s="11">
        <v>2</v>
      </c>
      <c r="J1231" s="12" t="s">
        <v>46</v>
      </c>
    </row>
    <row r="1232" spans="1:10" x14ac:dyDescent="0.3">
      <c r="A1232" s="13">
        <v>464139</v>
      </c>
      <c r="B1232" s="14" t="s">
        <v>10</v>
      </c>
      <c r="C1232" s="14" t="s">
        <v>17</v>
      </c>
      <c r="D1232" s="15">
        <v>25</v>
      </c>
      <c r="E1232" s="14" t="s">
        <v>17</v>
      </c>
      <c r="F1232" s="14" t="s">
        <v>15</v>
      </c>
      <c r="G1232" s="15">
        <v>14</v>
      </c>
      <c r="H1232" s="14" t="s">
        <v>13</v>
      </c>
      <c r="I1232" s="15">
        <v>1</v>
      </c>
      <c r="J1232" s="16" t="s">
        <v>45</v>
      </c>
    </row>
    <row r="1233" spans="1:10" x14ac:dyDescent="0.3">
      <c r="A1233" s="9">
        <v>464144</v>
      </c>
      <c r="B1233" s="10" t="s">
        <v>14</v>
      </c>
      <c r="C1233" s="10" t="s">
        <v>11</v>
      </c>
      <c r="D1233" s="11">
        <v>61</v>
      </c>
      <c r="E1233" s="10" t="s">
        <v>11</v>
      </c>
      <c r="F1233" s="10" t="s">
        <v>22</v>
      </c>
      <c r="G1233" s="11">
        <v>0</v>
      </c>
      <c r="H1233" s="10" t="s">
        <v>16</v>
      </c>
      <c r="I1233" s="11">
        <v>4</v>
      </c>
      <c r="J1233" s="12" t="s">
        <v>45</v>
      </c>
    </row>
    <row r="1234" spans="1:10" x14ac:dyDescent="0.3">
      <c r="A1234" s="13">
        <v>464152</v>
      </c>
      <c r="B1234" s="14" t="s">
        <v>14</v>
      </c>
      <c r="C1234" s="14" t="s">
        <v>11</v>
      </c>
      <c r="D1234" s="15">
        <v>41</v>
      </c>
      <c r="E1234" s="14" t="s">
        <v>11</v>
      </c>
      <c r="F1234" s="14" t="s">
        <v>22</v>
      </c>
      <c r="G1234" s="15">
        <v>1</v>
      </c>
      <c r="H1234" s="14" t="s">
        <v>19</v>
      </c>
      <c r="I1234" s="15">
        <v>4</v>
      </c>
      <c r="J1234" s="16" t="s">
        <v>45</v>
      </c>
    </row>
    <row r="1235" spans="1:10" x14ac:dyDescent="0.3">
      <c r="A1235" s="13">
        <v>464167</v>
      </c>
      <c r="B1235" s="14" t="s">
        <v>14</v>
      </c>
      <c r="C1235" s="14" t="s">
        <v>11</v>
      </c>
      <c r="D1235" s="15">
        <v>51</v>
      </c>
      <c r="E1235" s="14" t="s">
        <v>11</v>
      </c>
      <c r="F1235" s="14" t="s">
        <v>18</v>
      </c>
      <c r="G1235" s="15">
        <v>4</v>
      </c>
      <c r="H1235" s="14" t="s">
        <v>19</v>
      </c>
      <c r="I1235" s="15">
        <v>3</v>
      </c>
      <c r="J1235" s="16" t="s">
        <v>45</v>
      </c>
    </row>
    <row r="1236" spans="1:10" x14ac:dyDescent="0.3">
      <c r="A1236" s="13">
        <v>464172</v>
      </c>
      <c r="B1236" s="14" t="s">
        <v>14</v>
      </c>
      <c r="C1236" s="14" t="s">
        <v>11</v>
      </c>
      <c r="D1236" s="15">
        <v>60</v>
      </c>
      <c r="E1236" s="14" t="s">
        <v>11</v>
      </c>
      <c r="F1236" s="14" t="s">
        <v>22</v>
      </c>
      <c r="G1236" s="15">
        <v>3</v>
      </c>
      <c r="H1236" s="14" t="s">
        <v>19</v>
      </c>
      <c r="I1236" s="15">
        <v>3</v>
      </c>
      <c r="J1236" s="16" t="s">
        <v>45</v>
      </c>
    </row>
    <row r="1237" spans="1:10" x14ac:dyDescent="0.3">
      <c r="A1237" s="9">
        <v>464173</v>
      </c>
      <c r="B1237" s="10" t="s">
        <v>14</v>
      </c>
      <c r="C1237" s="10" t="s">
        <v>11</v>
      </c>
      <c r="D1237" s="11">
        <v>65</v>
      </c>
      <c r="E1237" s="10" t="s">
        <v>11</v>
      </c>
      <c r="F1237" s="10" t="s">
        <v>22</v>
      </c>
      <c r="G1237" s="11">
        <v>6</v>
      </c>
      <c r="H1237" s="10" t="s">
        <v>16</v>
      </c>
      <c r="I1237" s="11">
        <v>3</v>
      </c>
      <c r="J1237" s="12" t="s">
        <v>45</v>
      </c>
    </row>
    <row r="1238" spans="1:10" x14ac:dyDescent="0.3">
      <c r="A1238" s="9">
        <v>464176</v>
      </c>
      <c r="B1238" s="10" t="s">
        <v>10</v>
      </c>
      <c r="C1238" s="10" t="s">
        <v>11</v>
      </c>
      <c r="D1238" s="11">
        <v>41</v>
      </c>
      <c r="E1238" s="10" t="s">
        <v>11</v>
      </c>
      <c r="F1238" s="10" t="s">
        <v>22</v>
      </c>
      <c r="G1238" s="11">
        <v>1</v>
      </c>
      <c r="H1238" s="10" t="s">
        <v>13</v>
      </c>
      <c r="I1238" s="11">
        <v>1</v>
      </c>
      <c r="J1238" s="12" t="s">
        <v>45</v>
      </c>
    </row>
    <row r="1239" spans="1:10" x14ac:dyDescent="0.3">
      <c r="A1239" s="13">
        <v>464179</v>
      </c>
      <c r="B1239" s="14" t="s">
        <v>10</v>
      </c>
      <c r="C1239" s="14" t="s">
        <v>11</v>
      </c>
      <c r="D1239" s="15">
        <v>56</v>
      </c>
      <c r="E1239" s="14" t="s">
        <v>11</v>
      </c>
      <c r="F1239" s="14" t="s">
        <v>22</v>
      </c>
      <c r="G1239" s="15">
        <v>0</v>
      </c>
      <c r="H1239" s="14" t="s">
        <v>16</v>
      </c>
      <c r="I1239" s="15">
        <v>3</v>
      </c>
      <c r="J1239" s="16" t="s">
        <v>45</v>
      </c>
    </row>
    <row r="1240" spans="1:10" x14ac:dyDescent="0.3">
      <c r="A1240" s="9">
        <v>464180</v>
      </c>
      <c r="B1240" s="10" t="s">
        <v>10</v>
      </c>
      <c r="C1240" s="10" t="s">
        <v>11</v>
      </c>
      <c r="D1240" s="11">
        <v>74</v>
      </c>
      <c r="E1240" s="10" t="s">
        <v>17</v>
      </c>
      <c r="F1240" s="10" t="s">
        <v>23</v>
      </c>
      <c r="G1240" s="11">
        <v>1</v>
      </c>
      <c r="H1240" s="10" t="s">
        <v>19</v>
      </c>
      <c r="I1240" s="11">
        <v>2</v>
      </c>
      <c r="J1240" s="12" t="s">
        <v>45</v>
      </c>
    </row>
    <row r="1241" spans="1:10" x14ac:dyDescent="0.3">
      <c r="A1241" s="13">
        <v>464182</v>
      </c>
      <c r="B1241" s="14" t="s">
        <v>14</v>
      </c>
      <c r="C1241" s="14" t="s">
        <v>11</v>
      </c>
      <c r="D1241" s="15">
        <v>39</v>
      </c>
      <c r="E1241" s="14" t="s">
        <v>11</v>
      </c>
      <c r="F1241" s="14" t="s">
        <v>22</v>
      </c>
      <c r="G1241" s="15">
        <v>4</v>
      </c>
      <c r="H1241" s="14" t="s">
        <v>16</v>
      </c>
      <c r="I1241" s="15">
        <v>2</v>
      </c>
      <c r="J1241" s="16" t="s">
        <v>42</v>
      </c>
    </row>
    <row r="1242" spans="1:10" x14ac:dyDescent="0.3">
      <c r="A1242" s="9">
        <v>464183</v>
      </c>
      <c r="B1242" s="10" t="s">
        <v>10</v>
      </c>
      <c r="C1242" s="10" t="s">
        <v>17</v>
      </c>
      <c r="D1242" s="11">
        <v>42</v>
      </c>
      <c r="E1242" s="10" t="s">
        <v>17</v>
      </c>
      <c r="F1242" s="10" t="s">
        <v>22</v>
      </c>
      <c r="G1242" s="11">
        <v>2</v>
      </c>
      <c r="H1242" s="10" t="s">
        <v>13</v>
      </c>
      <c r="I1242" s="11">
        <v>2</v>
      </c>
      <c r="J1242" s="12" t="s">
        <v>45</v>
      </c>
    </row>
    <row r="1243" spans="1:10" x14ac:dyDescent="0.3">
      <c r="A1243" s="13">
        <v>464185</v>
      </c>
      <c r="B1243" s="14" t="s">
        <v>14</v>
      </c>
      <c r="C1243" s="14" t="s">
        <v>11</v>
      </c>
      <c r="D1243" s="15">
        <v>68</v>
      </c>
      <c r="E1243" s="14" t="s">
        <v>11</v>
      </c>
      <c r="F1243" s="14" t="s">
        <v>22</v>
      </c>
      <c r="G1243" s="15">
        <v>5</v>
      </c>
      <c r="H1243" s="14" t="s">
        <v>19</v>
      </c>
      <c r="I1243" s="15">
        <v>2</v>
      </c>
      <c r="J1243" s="16" t="s">
        <v>45</v>
      </c>
    </row>
    <row r="1244" spans="1:10" x14ac:dyDescent="0.3">
      <c r="A1244" s="9">
        <v>464195</v>
      </c>
      <c r="B1244" s="10" t="s">
        <v>14</v>
      </c>
      <c r="C1244" s="10" t="s">
        <v>17</v>
      </c>
      <c r="D1244" s="11">
        <v>30</v>
      </c>
      <c r="E1244" s="10" t="s">
        <v>11</v>
      </c>
      <c r="F1244" s="10" t="s">
        <v>22</v>
      </c>
      <c r="G1244" s="11">
        <v>1</v>
      </c>
      <c r="H1244" s="10" t="s">
        <v>13</v>
      </c>
      <c r="I1244" s="11">
        <v>1</v>
      </c>
      <c r="J1244" s="12" t="s">
        <v>45</v>
      </c>
    </row>
    <row r="1245" spans="1:10" x14ac:dyDescent="0.3">
      <c r="A1245" s="13">
        <v>464200</v>
      </c>
      <c r="B1245" s="14" t="s">
        <v>10</v>
      </c>
      <c r="C1245" s="14" t="s">
        <v>17</v>
      </c>
      <c r="D1245" s="15">
        <v>32</v>
      </c>
      <c r="E1245" s="14" t="s">
        <v>17</v>
      </c>
      <c r="F1245" s="14" t="s">
        <v>15</v>
      </c>
      <c r="G1245" s="15">
        <v>1</v>
      </c>
      <c r="H1245" s="14" t="s">
        <v>13</v>
      </c>
      <c r="I1245" s="15">
        <v>3</v>
      </c>
      <c r="J1245" s="16" t="s">
        <v>45</v>
      </c>
    </row>
    <row r="1246" spans="1:10" x14ac:dyDescent="0.3">
      <c r="A1246" s="9">
        <v>464202</v>
      </c>
      <c r="B1246" s="10" t="s">
        <v>14</v>
      </c>
      <c r="C1246" s="10" t="s">
        <v>11</v>
      </c>
      <c r="D1246" s="11">
        <v>43</v>
      </c>
      <c r="E1246" s="10" t="s">
        <v>11</v>
      </c>
      <c r="F1246" s="10" t="s">
        <v>22</v>
      </c>
      <c r="G1246" s="11">
        <v>13</v>
      </c>
      <c r="H1246" s="10" t="s">
        <v>13</v>
      </c>
      <c r="I1246" s="11">
        <v>1</v>
      </c>
      <c r="J1246" s="12" t="s">
        <v>45</v>
      </c>
    </row>
    <row r="1247" spans="1:10" x14ac:dyDescent="0.3">
      <c r="A1247" s="13">
        <v>464204</v>
      </c>
      <c r="B1247" s="14" t="s">
        <v>10</v>
      </c>
      <c r="C1247" s="14" t="s">
        <v>11</v>
      </c>
      <c r="D1247" s="15">
        <v>40</v>
      </c>
      <c r="E1247" s="14" t="s">
        <v>11</v>
      </c>
      <c r="F1247" s="14" t="s">
        <v>22</v>
      </c>
      <c r="G1247" s="15">
        <v>3</v>
      </c>
      <c r="H1247" s="14" t="s">
        <v>19</v>
      </c>
      <c r="I1247" s="15">
        <v>2</v>
      </c>
      <c r="J1247" s="16" t="s">
        <v>47</v>
      </c>
    </row>
    <row r="1248" spans="1:10" x14ac:dyDescent="0.3">
      <c r="A1248" s="9">
        <v>464205</v>
      </c>
      <c r="B1248" s="10" t="s">
        <v>10</v>
      </c>
      <c r="C1248" s="10" t="s">
        <v>11</v>
      </c>
      <c r="D1248" s="11">
        <v>87</v>
      </c>
      <c r="E1248" s="10" t="s">
        <v>17</v>
      </c>
      <c r="F1248" s="10" t="s">
        <v>24</v>
      </c>
      <c r="G1248" s="11">
        <v>0</v>
      </c>
      <c r="H1248" s="10" t="s">
        <v>19</v>
      </c>
      <c r="I1248" s="11">
        <v>2</v>
      </c>
      <c r="J1248" s="12" t="s">
        <v>45</v>
      </c>
    </row>
    <row r="1249" spans="1:10" x14ac:dyDescent="0.3">
      <c r="A1249" s="13">
        <v>464206</v>
      </c>
      <c r="B1249" s="14" t="s">
        <v>14</v>
      </c>
      <c r="C1249" s="14" t="s">
        <v>11</v>
      </c>
      <c r="D1249" s="15">
        <v>43</v>
      </c>
      <c r="E1249" s="14" t="s">
        <v>17</v>
      </c>
      <c r="F1249" s="14" t="s">
        <v>24</v>
      </c>
      <c r="G1249" s="15">
        <v>1</v>
      </c>
      <c r="H1249" s="14" t="s">
        <v>13</v>
      </c>
      <c r="I1249" s="15">
        <v>2</v>
      </c>
      <c r="J1249" s="16" t="s">
        <v>45</v>
      </c>
    </row>
    <row r="1250" spans="1:10" x14ac:dyDescent="0.3">
      <c r="A1250" s="9">
        <v>464211</v>
      </c>
      <c r="B1250" s="10" t="s">
        <v>14</v>
      </c>
      <c r="C1250" s="10" t="s">
        <v>11</v>
      </c>
      <c r="D1250" s="11">
        <v>48</v>
      </c>
      <c r="E1250" s="10" t="s">
        <v>11</v>
      </c>
      <c r="F1250" s="10" t="s">
        <v>21</v>
      </c>
      <c r="G1250" s="11">
        <v>1</v>
      </c>
      <c r="H1250" s="10" t="s">
        <v>16</v>
      </c>
      <c r="I1250" s="11">
        <v>3</v>
      </c>
      <c r="J1250" s="12" t="s">
        <v>42</v>
      </c>
    </row>
    <row r="1251" spans="1:10" x14ac:dyDescent="0.3">
      <c r="A1251" s="13">
        <v>464212</v>
      </c>
      <c r="B1251" s="14" t="s">
        <v>10</v>
      </c>
      <c r="C1251" s="14" t="s">
        <v>11</v>
      </c>
      <c r="D1251" s="15">
        <v>58</v>
      </c>
      <c r="E1251" s="14" t="s">
        <v>11</v>
      </c>
      <c r="F1251" s="14" t="s">
        <v>20</v>
      </c>
      <c r="G1251" s="15">
        <v>0</v>
      </c>
      <c r="H1251" s="14" t="s">
        <v>16</v>
      </c>
      <c r="I1251" s="15">
        <v>2</v>
      </c>
      <c r="J1251" s="16" t="s">
        <v>45</v>
      </c>
    </row>
    <row r="1252" spans="1:10" x14ac:dyDescent="0.3">
      <c r="A1252" s="13">
        <v>464217</v>
      </c>
      <c r="B1252" s="14" t="s">
        <v>10</v>
      </c>
      <c r="C1252" s="14" t="s">
        <v>17</v>
      </c>
      <c r="D1252" s="15">
        <v>30</v>
      </c>
      <c r="E1252" s="14" t="s">
        <v>17</v>
      </c>
      <c r="F1252" s="14" t="s">
        <v>15</v>
      </c>
      <c r="G1252" s="15">
        <v>14</v>
      </c>
      <c r="H1252" s="14" t="s">
        <v>13</v>
      </c>
      <c r="I1252" s="15">
        <v>3</v>
      </c>
      <c r="J1252" s="16" t="s">
        <v>45</v>
      </c>
    </row>
    <row r="1253" spans="1:10" x14ac:dyDescent="0.3">
      <c r="A1253" s="9">
        <v>464223</v>
      </c>
      <c r="B1253" s="10" t="s">
        <v>10</v>
      </c>
      <c r="C1253" s="10" t="s">
        <v>11</v>
      </c>
      <c r="D1253" s="11">
        <v>53</v>
      </c>
      <c r="E1253" s="10" t="s">
        <v>11</v>
      </c>
      <c r="F1253" s="10" t="s">
        <v>22</v>
      </c>
      <c r="G1253" s="11">
        <v>2</v>
      </c>
      <c r="H1253" s="10" t="s">
        <v>13</v>
      </c>
      <c r="I1253" s="11">
        <v>2</v>
      </c>
      <c r="J1253" s="12" t="s">
        <v>45</v>
      </c>
    </row>
    <row r="1254" spans="1:10" x14ac:dyDescent="0.3">
      <c r="A1254" s="13">
        <v>464226</v>
      </c>
      <c r="B1254" s="14" t="s">
        <v>10</v>
      </c>
      <c r="C1254" s="14" t="s">
        <v>11</v>
      </c>
      <c r="D1254" s="15">
        <v>56</v>
      </c>
      <c r="E1254" s="14" t="s">
        <v>11</v>
      </c>
      <c r="F1254" s="14" t="s">
        <v>22</v>
      </c>
      <c r="G1254" s="15">
        <v>3</v>
      </c>
      <c r="H1254" s="14" t="s">
        <v>16</v>
      </c>
      <c r="I1254" s="15">
        <v>3</v>
      </c>
      <c r="J1254" s="16" t="s">
        <v>45</v>
      </c>
    </row>
    <row r="1255" spans="1:10" x14ac:dyDescent="0.3">
      <c r="A1255" s="9">
        <v>464231</v>
      </c>
      <c r="B1255" s="10" t="s">
        <v>14</v>
      </c>
      <c r="C1255" s="10" t="s">
        <v>11</v>
      </c>
      <c r="D1255" s="11">
        <v>48</v>
      </c>
      <c r="E1255" s="10" t="s">
        <v>11</v>
      </c>
      <c r="F1255" s="10" t="s">
        <v>22</v>
      </c>
      <c r="G1255" s="11">
        <v>1</v>
      </c>
      <c r="H1255" s="10" t="s">
        <v>16</v>
      </c>
      <c r="I1255" s="11">
        <v>4</v>
      </c>
      <c r="J1255" s="12" t="s">
        <v>45</v>
      </c>
    </row>
    <row r="1256" spans="1:10" x14ac:dyDescent="0.3">
      <c r="A1256" s="13">
        <v>464232</v>
      </c>
      <c r="B1256" s="14" t="s">
        <v>14</v>
      </c>
      <c r="C1256" s="14" t="s">
        <v>11</v>
      </c>
      <c r="D1256" s="15">
        <v>28</v>
      </c>
      <c r="E1256" s="14" t="s">
        <v>17</v>
      </c>
      <c r="F1256" s="14" t="s">
        <v>21</v>
      </c>
      <c r="G1256" s="15">
        <v>1</v>
      </c>
      <c r="H1256" s="14" t="s">
        <v>13</v>
      </c>
      <c r="I1256" s="15">
        <v>5</v>
      </c>
      <c r="J1256" s="16" t="s">
        <v>45</v>
      </c>
    </row>
    <row r="1257" spans="1:10" x14ac:dyDescent="0.3">
      <c r="A1257" s="9">
        <v>464246</v>
      </c>
      <c r="B1257" s="10" t="s">
        <v>10</v>
      </c>
      <c r="C1257" s="10" t="s">
        <v>11</v>
      </c>
      <c r="D1257" s="11">
        <v>61</v>
      </c>
      <c r="E1257" s="10" t="s">
        <v>11</v>
      </c>
      <c r="F1257" s="10" t="s">
        <v>22</v>
      </c>
      <c r="G1257" s="11">
        <v>0</v>
      </c>
      <c r="H1257" s="10" t="s">
        <v>16</v>
      </c>
      <c r="I1257" s="11">
        <v>2</v>
      </c>
      <c r="J1257" s="12" t="s">
        <v>45</v>
      </c>
    </row>
    <row r="1258" spans="1:10" x14ac:dyDescent="0.3">
      <c r="A1258" s="13">
        <v>464254</v>
      </c>
      <c r="B1258" s="14" t="s">
        <v>14</v>
      </c>
      <c r="C1258" s="14" t="s">
        <v>11</v>
      </c>
      <c r="D1258" s="15">
        <v>62</v>
      </c>
      <c r="E1258" s="14" t="s">
        <v>11</v>
      </c>
      <c r="F1258" s="14" t="s">
        <v>24</v>
      </c>
      <c r="G1258" s="15">
        <v>1</v>
      </c>
      <c r="H1258" s="14" t="s">
        <v>16</v>
      </c>
      <c r="I1258" s="15">
        <v>3</v>
      </c>
      <c r="J1258" s="16" t="s">
        <v>45</v>
      </c>
    </row>
    <row r="1259" spans="1:10" x14ac:dyDescent="0.3">
      <c r="A1259" s="9">
        <v>464255</v>
      </c>
      <c r="B1259" s="10" t="s">
        <v>10</v>
      </c>
      <c r="C1259" s="10" t="s">
        <v>11</v>
      </c>
      <c r="D1259" s="11">
        <v>49</v>
      </c>
      <c r="E1259" s="10" t="s">
        <v>11</v>
      </c>
      <c r="F1259" s="10" t="s">
        <v>22</v>
      </c>
      <c r="G1259" s="11">
        <v>1</v>
      </c>
      <c r="H1259" s="10" t="s">
        <v>16</v>
      </c>
      <c r="I1259" s="11">
        <v>5</v>
      </c>
      <c r="J1259" s="12" t="s">
        <v>44</v>
      </c>
    </row>
    <row r="1260" spans="1:10" x14ac:dyDescent="0.3">
      <c r="A1260" s="9">
        <v>464265</v>
      </c>
      <c r="B1260" s="10" t="s">
        <v>14</v>
      </c>
      <c r="C1260" s="10" t="s">
        <v>11</v>
      </c>
      <c r="D1260" s="11">
        <v>62</v>
      </c>
      <c r="E1260" s="10" t="s">
        <v>11</v>
      </c>
      <c r="F1260" s="10" t="s">
        <v>24</v>
      </c>
      <c r="G1260" s="11">
        <v>1</v>
      </c>
      <c r="H1260" s="10" t="s">
        <v>13</v>
      </c>
      <c r="I1260" s="11">
        <v>2</v>
      </c>
      <c r="J1260" s="12" t="s">
        <v>45</v>
      </c>
    </row>
    <row r="1261" spans="1:10" x14ac:dyDescent="0.3">
      <c r="A1261" s="9">
        <v>464270</v>
      </c>
      <c r="B1261" s="10" t="s">
        <v>10</v>
      </c>
      <c r="C1261" s="10" t="s">
        <v>17</v>
      </c>
      <c r="D1261" s="11">
        <v>48</v>
      </c>
      <c r="E1261" s="10" t="s">
        <v>11</v>
      </c>
      <c r="F1261" s="10" t="s">
        <v>22</v>
      </c>
      <c r="G1261" s="11">
        <v>4</v>
      </c>
      <c r="H1261" s="10" t="s">
        <v>13</v>
      </c>
      <c r="I1261" s="11">
        <v>1</v>
      </c>
      <c r="J1261" s="12" t="s">
        <v>45</v>
      </c>
    </row>
    <row r="1262" spans="1:10" x14ac:dyDescent="0.3">
      <c r="A1262" s="13">
        <v>464271</v>
      </c>
      <c r="B1262" s="14" t="s">
        <v>10</v>
      </c>
      <c r="C1262" s="14" t="s">
        <v>11</v>
      </c>
      <c r="D1262" s="15">
        <v>36</v>
      </c>
      <c r="E1262" s="14" t="s">
        <v>11</v>
      </c>
      <c r="F1262" s="14" t="s">
        <v>22</v>
      </c>
      <c r="G1262" s="15">
        <v>1</v>
      </c>
      <c r="H1262" s="14" t="s">
        <v>16</v>
      </c>
      <c r="I1262" s="15">
        <v>3</v>
      </c>
      <c r="J1262" s="16" t="s">
        <v>42</v>
      </c>
    </row>
    <row r="1263" spans="1:10" x14ac:dyDescent="0.3">
      <c r="A1263" s="9">
        <v>464274</v>
      </c>
      <c r="B1263" s="10" t="s">
        <v>10</v>
      </c>
      <c r="C1263" s="10" t="s">
        <v>11</v>
      </c>
      <c r="D1263" s="11">
        <v>56</v>
      </c>
      <c r="E1263" s="10" t="s">
        <v>11</v>
      </c>
      <c r="F1263" s="10" t="s">
        <v>22</v>
      </c>
      <c r="G1263" s="11">
        <v>1</v>
      </c>
      <c r="H1263" s="10" t="s">
        <v>16</v>
      </c>
      <c r="I1263" s="11">
        <v>5</v>
      </c>
      <c r="J1263" s="12" t="s">
        <v>45</v>
      </c>
    </row>
    <row r="1264" spans="1:10" x14ac:dyDescent="0.3">
      <c r="A1264" s="13">
        <v>464276</v>
      </c>
      <c r="B1264" s="14" t="s">
        <v>10</v>
      </c>
      <c r="C1264" s="14" t="s">
        <v>11</v>
      </c>
      <c r="D1264" s="15">
        <v>66</v>
      </c>
      <c r="E1264" s="14" t="s">
        <v>17</v>
      </c>
      <c r="F1264" s="14" t="s">
        <v>20</v>
      </c>
      <c r="G1264" s="15">
        <v>0</v>
      </c>
      <c r="H1264" s="14" t="s">
        <v>19</v>
      </c>
      <c r="I1264" s="15">
        <v>2</v>
      </c>
      <c r="J1264" s="16" t="s">
        <v>41</v>
      </c>
    </row>
    <row r="1265" spans="1:10" x14ac:dyDescent="0.3">
      <c r="A1265" s="9">
        <v>464283</v>
      </c>
      <c r="B1265" s="10" t="s">
        <v>14</v>
      </c>
      <c r="C1265" s="10" t="s">
        <v>17</v>
      </c>
      <c r="D1265" s="11">
        <v>40</v>
      </c>
      <c r="E1265" s="10" t="s">
        <v>11</v>
      </c>
      <c r="F1265" s="10" t="s">
        <v>22</v>
      </c>
      <c r="G1265" s="11">
        <v>6</v>
      </c>
      <c r="H1265" s="10" t="s">
        <v>13</v>
      </c>
      <c r="I1265" s="11">
        <v>2</v>
      </c>
      <c r="J1265" s="12" t="s">
        <v>45</v>
      </c>
    </row>
    <row r="1266" spans="1:10" x14ac:dyDescent="0.3">
      <c r="A1266" s="13">
        <v>464286</v>
      </c>
      <c r="B1266" s="14" t="s">
        <v>10</v>
      </c>
      <c r="C1266" s="14" t="s">
        <v>11</v>
      </c>
      <c r="D1266" s="15">
        <v>57</v>
      </c>
      <c r="E1266" s="14" t="s">
        <v>11</v>
      </c>
      <c r="F1266" s="14" t="s">
        <v>22</v>
      </c>
      <c r="G1266" s="15">
        <v>0</v>
      </c>
      <c r="H1266" s="14" t="s">
        <v>16</v>
      </c>
      <c r="I1266" s="15">
        <v>2</v>
      </c>
      <c r="J1266" s="16" t="s">
        <v>45</v>
      </c>
    </row>
    <row r="1267" spans="1:10" x14ac:dyDescent="0.3">
      <c r="A1267" s="13">
        <v>464289</v>
      </c>
      <c r="B1267" s="14" t="s">
        <v>14</v>
      </c>
      <c r="C1267" s="14" t="s">
        <v>11</v>
      </c>
      <c r="D1267" s="15">
        <v>35</v>
      </c>
      <c r="E1267" s="14" t="s">
        <v>17</v>
      </c>
      <c r="F1267" s="14" t="s">
        <v>20</v>
      </c>
      <c r="G1267" s="15">
        <v>1</v>
      </c>
      <c r="H1267" s="14" t="s">
        <v>13</v>
      </c>
      <c r="I1267" s="15">
        <v>3</v>
      </c>
      <c r="J1267" s="16" t="s">
        <v>45</v>
      </c>
    </row>
    <row r="1268" spans="1:10" x14ac:dyDescent="0.3">
      <c r="A1268" s="9">
        <v>464292</v>
      </c>
      <c r="B1268" s="10" t="s">
        <v>14</v>
      </c>
      <c r="C1268" s="10" t="s">
        <v>11</v>
      </c>
      <c r="D1268" s="11">
        <v>58</v>
      </c>
      <c r="E1268" s="10" t="s">
        <v>11</v>
      </c>
      <c r="F1268" s="10" t="s">
        <v>22</v>
      </c>
      <c r="G1268" s="11">
        <v>0</v>
      </c>
      <c r="H1268" s="10" t="s">
        <v>16</v>
      </c>
      <c r="I1268" s="11">
        <v>2</v>
      </c>
      <c r="J1268" s="12" t="s">
        <v>45</v>
      </c>
    </row>
    <row r="1269" spans="1:10" x14ac:dyDescent="0.3">
      <c r="A1269" s="13">
        <v>464297</v>
      </c>
      <c r="B1269" s="14" t="s">
        <v>14</v>
      </c>
      <c r="C1269" s="14" t="s">
        <v>17</v>
      </c>
      <c r="D1269" s="15">
        <v>29</v>
      </c>
      <c r="E1269" s="14" t="s">
        <v>17</v>
      </c>
      <c r="F1269" s="14" t="s">
        <v>22</v>
      </c>
      <c r="G1269" s="15">
        <v>8</v>
      </c>
      <c r="H1269" s="14" t="s">
        <v>13</v>
      </c>
      <c r="I1269" s="15">
        <v>5</v>
      </c>
      <c r="J1269" s="16" t="s">
        <v>47</v>
      </c>
    </row>
    <row r="1270" spans="1:10" x14ac:dyDescent="0.3">
      <c r="A1270" s="9">
        <v>464298</v>
      </c>
      <c r="B1270" s="10" t="s">
        <v>14</v>
      </c>
      <c r="C1270" s="10" t="s">
        <v>17</v>
      </c>
      <c r="D1270" s="11">
        <v>26</v>
      </c>
      <c r="E1270" s="10" t="s">
        <v>17</v>
      </c>
      <c r="F1270" s="10" t="s">
        <v>21</v>
      </c>
      <c r="G1270" s="11">
        <v>0</v>
      </c>
      <c r="H1270" s="10" t="s">
        <v>13</v>
      </c>
      <c r="I1270" s="11">
        <v>1</v>
      </c>
      <c r="J1270" s="12" t="s">
        <v>45</v>
      </c>
    </row>
    <row r="1271" spans="1:10" x14ac:dyDescent="0.3">
      <c r="A1271" s="13">
        <v>464308</v>
      </c>
      <c r="B1271" s="14" t="s">
        <v>10</v>
      </c>
      <c r="C1271" s="14" t="s">
        <v>11</v>
      </c>
      <c r="D1271" s="15">
        <v>84</v>
      </c>
      <c r="E1271" s="14" t="s">
        <v>11</v>
      </c>
      <c r="F1271" s="14" t="s">
        <v>23</v>
      </c>
      <c r="G1271" s="15">
        <v>1</v>
      </c>
      <c r="H1271" s="14" t="s">
        <v>19</v>
      </c>
      <c r="I1271" s="15">
        <v>2</v>
      </c>
      <c r="J1271" s="16" t="s">
        <v>45</v>
      </c>
    </row>
    <row r="1272" spans="1:10" x14ac:dyDescent="0.3">
      <c r="A1272" s="9">
        <v>464318</v>
      </c>
      <c r="B1272" s="10" t="s">
        <v>14</v>
      </c>
      <c r="C1272" s="10" t="s">
        <v>11</v>
      </c>
      <c r="D1272" s="11">
        <v>86</v>
      </c>
      <c r="E1272" s="10" t="s">
        <v>11</v>
      </c>
      <c r="F1272" s="10" t="s">
        <v>18</v>
      </c>
      <c r="G1272" s="11">
        <v>0</v>
      </c>
      <c r="H1272" s="10" t="s">
        <v>13</v>
      </c>
      <c r="I1272" s="11">
        <v>1</v>
      </c>
      <c r="J1272" s="12" t="s">
        <v>45</v>
      </c>
    </row>
    <row r="1273" spans="1:10" x14ac:dyDescent="0.3">
      <c r="A1273" s="13">
        <v>464320</v>
      </c>
      <c r="B1273" s="14" t="s">
        <v>14</v>
      </c>
      <c r="C1273" s="14" t="s">
        <v>11</v>
      </c>
      <c r="D1273" s="15">
        <v>77</v>
      </c>
      <c r="E1273" s="14" t="s">
        <v>17</v>
      </c>
      <c r="F1273" s="14" t="s">
        <v>23</v>
      </c>
      <c r="G1273" s="15">
        <v>1</v>
      </c>
      <c r="H1273" s="14" t="s">
        <v>19</v>
      </c>
      <c r="I1273" s="15">
        <v>2</v>
      </c>
      <c r="J1273" s="16" t="s">
        <v>45</v>
      </c>
    </row>
    <row r="1274" spans="1:10" x14ac:dyDescent="0.3">
      <c r="A1274" s="9">
        <v>464326</v>
      </c>
      <c r="B1274" s="10" t="s">
        <v>10</v>
      </c>
      <c r="C1274" s="10" t="s">
        <v>17</v>
      </c>
      <c r="D1274" s="11">
        <v>37</v>
      </c>
      <c r="E1274" s="10" t="s">
        <v>11</v>
      </c>
      <c r="F1274" s="10" t="s">
        <v>22</v>
      </c>
      <c r="G1274" s="11">
        <v>0</v>
      </c>
      <c r="H1274" s="10" t="s">
        <v>13</v>
      </c>
      <c r="I1274" s="11">
        <v>3</v>
      </c>
      <c r="J1274" s="12" t="s">
        <v>45</v>
      </c>
    </row>
    <row r="1275" spans="1:10" x14ac:dyDescent="0.3">
      <c r="A1275" s="13">
        <v>464332</v>
      </c>
      <c r="B1275" s="14" t="s">
        <v>14</v>
      </c>
      <c r="C1275" s="14" t="s">
        <v>11</v>
      </c>
      <c r="D1275" s="15">
        <v>74</v>
      </c>
      <c r="E1275" s="14" t="s">
        <v>17</v>
      </c>
      <c r="F1275" s="14" t="s">
        <v>18</v>
      </c>
      <c r="G1275" s="15">
        <v>0</v>
      </c>
      <c r="H1275" s="14" t="s">
        <v>19</v>
      </c>
      <c r="I1275" s="15">
        <v>2</v>
      </c>
      <c r="J1275" s="16" t="s">
        <v>45</v>
      </c>
    </row>
    <row r="1276" spans="1:10" x14ac:dyDescent="0.3">
      <c r="A1276" s="9">
        <v>464339</v>
      </c>
      <c r="B1276" s="10" t="s">
        <v>14</v>
      </c>
      <c r="C1276" s="10" t="s">
        <v>17</v>
      </c>
      <c r="D1276" s="11">
        <v>27</v>
      </c>
      <c r="E1276" s="10" t="s">
        <v>17</v>
      </c>
      <c r="F1276" s="10" t="s">
        <v>22</v>
      </c>
      <c r="G1276" s="11">
        <v>1</v>
      </c>
      <c r="H1276" s="10" t="s">
        <v>13</v>
      </c>
      <c r="I1276" s="11">
        <v>2</v>
      </c>
      <c r="J1276" s="12" t="s">
        <v>45</v>
      </c>
    </row>
    <row r="1277" spans="1:10" x14ac:dyDescent="0.3">
      <c r="A1277" s="13">
        <v>464344</v>
      </c>
      <c r="B1277" s="14" t="s">
        <v>10</v>
      </c>
      <c r="C1277" s="14" t="s">
        <v>11</v>
      </c>
      <c r="D1277" s="15">
        <v>56</v>
      </c>
      <c r="E1277" s="14" t="s">
        <v>11</v>
      </c>
      <c r="F1277" s="14" t="s">
        <v>22</v>
      </c>
      <c r="G1277" s="15">
        <v>0</v>
      </c>
      <c r="H1277" s="14" t="s">
        <v>13</v>
      </c>
      <c r="I1277" s="15">
        <v>1</v>
      </c>
      <c r="J1277" s="16" t="s">
        <v>45</v>
      </c>
    </row>
    <row r="1278" spans="1:10" x14ac:dyDescent="0.3">
      <c r="A1278" s="9">
        <v>464351</v>
      </c>
      <c r="B1278" s="10" t="s">
        <v>10</v>
      </c>
      <c r="C1278" s="10" t="s">
        <v>17</v>
      </c>
      <c r="D1278" s="11">
        <v>27</v>
      </c>
      <c r="E1278" s="10" t="s">
        <v>11</v>
      </c>
      <c r="F1278" s="10" t="s">
        <v>15</v>
      </c>
      <c r="G1278" s="11">
        <v>0</v>
      </c>
      <c r="H1278" s="10" t="s">
        <v>13</v>
      </c>
      <c r="I1278" s="11">
        <v>1</v>
      </c>
      <c r="J1278" s="12" t="s">
        <v>45</v>
      </c>
    </row>
    <row r="1279" spans="1:10" x14ac:dyDescent="0.3">
      <c r="A1279" s="13">
        <v>464364</v>
      </c>
      <c r="B1279" s="14" t="s">
        <v>14</v>
      </c>
      <c r="C1279" s="14" t="s">
        <v>11</v>
      </c>
      <c r="D1279" s="15">
        <v>39</v>
      </c>
      <c r="E1279" s="14" t="s">
        <v>11</v>
      </c>
      <c r="F1279" s="14" t="s">
        <v>22</v>
      </c>
      <c r="G1279" s="15">
        <v>7</v>
      </c>
      <c r="H1279" s="14" t="s">
        <v>16</v>
      </c>
      <c r="I1279" s="15">
        <v>2</v>
      </c>
      <c r="J1279" s="16" t="s">
        <v>45</v>
      </c>
    </row>
    <row r="1280" spans="1:10" x14ac:dyDescent="0.3">
      <c r="A1280" s="9">
        <v>464368</v>
      </c>
      <c r="B1280" s="10" t="s">
        <v>14</v>
      </c>
      <c r="C1280" s="10" t="s">
        <v>11</v>
      </c>
      <c r="D1280" s="11">
        <v>35</v>
      </c>
      <c r="E1280" s="10" t="s">
        <v>11</v>
      </c>
      <c r="F1280" s="10" t="s">
        <v>24</v>
      </c>
      <c r="G1280" s="11">
        <v>3</v>
      </c>
      <c r="H1280" s="10" t="s">
        <v>16</v>
      </c>
      <c r="I1280" s="11">
        <v>2</v>
      </c>
      <c r="J1280" s="12" t="s">
        <v>45</v>
      </c>
    </row>
    <row r="1281" spans="1:10" x14ac:dyDescent="0.3">
      <c r="A1281" s="13">
        <v>464370</v>
      </c>
      <c r="B1281" s="14" t="s">
        <v>14</v>
      </c>
      <c r="C1281" s="14" t="s">
        <v>11</v>
      </c>
      <c r="D1281" s="15">
        <v>66</v>
      </c>
      <c r="E1281" s="14" t="s">
        <v>11</v>
      </c>
      <c r="F1281" s="14" t="s">
        <v>24</v>
      </c>
      <c r="G1281" s="15">
        <v>1</v>
      </c>
      <c r="H1281" s="14" t="s">
        <v>16</v>
      </c>
      <c r="I1281" s="15">
        <v>2</v>
      </c>
      <c r="J1281" s="16" t="s">
        <v>45</v>
      </c>
    </row>
    <row r="1282" spans="1:10" x14ac:dyDescent="0.3">
      <c r="A1282" s="9">
        <v>464373</v>
      </c>
      <c r="B1282" s="10" t="s">
        <v>10</v>
      </c>
      <c r="C1282" s="10" t="s">
        <v>17</v>
      </c>
      <c r="D1282" s="11">
        <v>47</v>
      </c>
      <c r="E1282" s="10" t="s">
        <v>11</v>
      </c>
      <c r="F1282" s="10" t="s">
        <v>22</v>
      </c>
      <c r="G1282" s="11">
        <v>0</v>
      </c>
      <c r="H1282" s="10" t="s">
        <v>13</v>
      </c>
      <c r="I1282" s="11">
        <v>2</v>
      </c>
      <c r="J1282" s="12" t="s">
        <v>45</v>
      </c>
    </row>
    <row r="1283" spans="1:10" x14ac:dyDescent="0.3">
      <c r="A1283" s="13">
        <v>464378</v>
      </c>
      <c r="B1283" s="14" t="s">
        <v>10</v>
      </c>
      <c r="C1283" s="14" t="s">
        <v>11</v>
      </c>
      <c r="D1283" s="15">
        <v>36</v>
      </c>
      <c r="E1283" s="14" t="s">
        <v>11</v>
      </c>
      <c r="F1283" s="14" t="s">
        <v>22</v>
      </c>
      <c r="G1283" s="15">
        <v>8</v>
      </c>
      <c r="H1283" s="14" t="s">
        <v>16</v>
      </c>
      <c r="I1283" s="15">
        <v>2</v>
      </c>
      <c r="J1283" s="16" t="s">
        <v>45</v>
      </c>
    </row>
    <row r="1284" spans="1:10" x14ac:dyDescent="0.3">
      <c r="A1284" s="9">
        <v>464381</v>
      </c>
      <c r="B1284" s="10" t="s">
        <v>14</v>
      </c>
      <c r="C1284" s="10" t="s">
        <v>11</v>
      </c>
      <c r="D1284" s="11">
        <v>43</v>
      </c>
      <c r="E1284" s="10" t="s">
        <v>11</v>
      </c>
      <c r="F1284" s="10" t="s">
        <v>22</v>
      </c>
      <c r="G1284" s="11">
        <v>4</v>
      </c>
      <c r="H1284" s="10" t="s">
        <v>16</v>
      </c>
      <c r="I1284" s="11">
        <v>2</v>
      </c>
      <c r="J1284" s="12" t="s">
        <v>45</v>
      </c>
    </row>
    <row r="1285" spans="1:10" x14ac:dyDescent="0.3">
      <c r="A1285" s="13">
        <v>464382</v>
      </c>
      <c r="B1285" s="14" t="s">
        <v>10</v>
      </c>
      <c r="C1285" s="14" t="s">
        <v>11</v>
      </c>
      <c r="D1285" s="15">
        <v>55</v>
      </c>
      <c r="E1285" s="14" t="s">
        <v>11</v>
      </c>
      <c r="F1285" s="14" t="s">
        <v>22</v>
      </c>
      <c r="G1285" s="15">
        <v>0</v>
      </c>
      <c r="H1285" s="14" t="s">
        <v>16</v>
      </c>
      <c r="I1285" s="15">
        <v>4</v>
      </c>
      <c r="J1285" s="16" t="s">
        <v>45</v>
      </c>
    </row>
    <row r="1286" spans="1:10" x14ac:dyDescent="0.3">
      <c r="A1286" s="9">
        <v>464386</v>
      </c>
      <c r="B1286" s="10" t="s">
        <v>14</v>
      </c>
      <c r="C1286" s="10" t="s">
        <v>11</v>
      </c>
      <c r="D1286" s="11">
        <v>41</v>
      </c>
      <c r="E1286" s="10" t="s">
        <v>11</v>
      </c>
      <c r="F1286" s="10" t="s">
        <v>21</v>
      </c>
      <c r="G1286" s="11">
        <v>0</v>
      </c>
      <c r="H1286" s="10" t="s">
        <v>16</v>
      </c>
      <c r="I1286" s="11">
        <v>3</v>
      </c>
      <c r="J1286" s="12" t="s">
        <v>45</v>
      </c>
    </row>
    <row r="1287" spans="1:10" x14ac:dyDescent="0.3">
      <c r="A1287" s="13">
        <v>464387</v>
      </c>
      <c r="B1287" s="14" t="s">
        <v>10</v>
      </c>
      <c r="C1287" s="14" t="s">
        <v>17</v>
      </c>
      <c r="D1287" s="15">
        <v>26</v>
      </c>
      <c r="E1287" s="14" t="s">
        <v>11</v>
      </c>
      <c r="F1287" s="14" t="s">
        <v>22</v>
      </c>
      <c r="G1287" s="15">
        <v>9</v>
      </c>
      <c r="H1287" s="14" t="s">
        <v>13</v>
      </c>
      <c r="I1287" s="15">
        <v>5</v>
      </c>
      <c r="J1287" s="16" t="s">
        <v>45</v>
      </c>
    </row>
    <row r="1288" spans="1:10" x14ac:dyDescent="0.3">
      <c r="A1288" s="9">
        <v>464389</v>
      </c>
      <c r="B1288" s="10" t="s">
        <v>14</v>
      </c>
      <c r="C1288" s="10" t="s">
        <v>11</v>
      </c>
      <c r="D1288" s="11">
        <v>72</v>
      </c>
      <c r="E1288" s="10" t="s">
        <v>11</v>
      </c>
      <c r="F1288" s="10" t="s">
        <v>22</v>
      </c>
      <c r="G1288" s="11">
        <v>0</v>
      </c>
      <c r="H1288" s="10" t="s">
        <v>19</v>
      </c>
      <c r="I1288" s="11">
        <v>2</v>
      </c>
      <c r="J1288" s="12" t="s">
        <v>42</v>
      </c>
    </row>
    <row r="1289" spans="1:10" x14ac:dyDescent="0.3">
      <c r="A1289" s="9">
        <v>464396</v>
      </c>
      <c r="B1289" s="10" t="s">
        <v>14</v>
      </c>
      <c r="C1289" s="10" t="s">
        <v>11</v>
      </c>
      <c r="D1289" s="11">
        <v>38</v>
      </c>
      <c r="E1289" s="10" t="s">
        <v>11</v>
      </c>
      <c r="F1289" s="10" t="s">
        <v>24</v>
      </c>
      <c r="G1289" s="11">
        <v>1</v>
      </c>
      <c r="H1289" s="10" t="s">
        <v>16</v>
      </c>
      <c r="I1289" s="11">
        <v>3</v>
      </c>
      <c r="J1289" s="12" t="s">
        <v>45</v>
      </c>
    </row>
    <row r="1290" spans="1:10" x14ac:dyDescent="0.3">
      <c r="A1290" s="13">
        <v>464412</v>
      </c>
      <c r="B1290" s="14" t="s">
        <v>14</v>
      </c>
      <c r="C1290" s="14" t="s">
        <v>11</v>
      </c>
      <c r="D1290" s="15">
        <v>72</v>
      </c>
      <c r="E1290" s="14" t="s">
        <v>17</v>
      </c>
      <c r="F1290" s="14" t="s">
        <v>23</v>
      </c>
      <c r="G1290" s="15">
        <v>1</v>
      </c>
      <c r="H1290" s="14" t="s">
        <v>13</v>
      </c>
      <c r="I1290" s="15">
        <v>2</v>
      </c>
      <c r="J1290" s="16" t="s">
        <v>45</v>
      </c>
    </row>
    <row r="1291" spans="1:10" x14ac:dyDescent="0.3">
      <c r="A1291" s="9">
        <v>464424</v>
      </c>
      <c r="B1291" s="10" t="s">
        <v>14</v>
      </c>
      <c r="C1291" s="10" t="s">
        <v>17</v>
      </c>
      <c r="D1291" s="11">
        <v>31</v>
      </c>
      <c r="E1291" s="10" t="s">
        <v>11</v>
      </c>
      <c r="F1291" s="10" t="s">
        <v>15</v>
      </c>
      <c r="G1291" s="11">
        <v>1</v>
      </c>
      <c r="H1291" s="10" t="s">
        <v>13</v>
      </c>
      <c r="I1291" s="11">
        <v>4</v>
      </c>
      <c r="J1291" s="12" t="s">
        <v>45</v>
      </c>
    </row>
    <row r="1292" spans="1:10" x14ac:dyDescent="0.3">
      <c r="A1292" s="13">
        <v>464425</v>
      </c>
      <c r="B1292" s="14" t="s">
        <v>14</v>
      </c>
      <c r="C1292" s="14" t="s">
        <v>17</v>
      </c>
      <c r="D1292" s="15">
        <v>41</v>
      </c>
      <c r="E1292" s="14" t="s">
        <v>11</v>
      </c>
      <c r="F1292" s="14" t="s">
        <v>22</v>
      </c>
      <c r="G1292" s="15">
        <v>9</v>
      </c>
      <c r="H1292" s="14" t="s">
        <v>13</v>
      </c>
      <c r="I1292" s="15">
        <v>1</v>
      </c>
      <c r="J1292" s="16" t="s">
        <v>45</v>
      </c>
    </row>
    <row r="1293" spans="1:10" x14ac:dyDescent="0.3">
      <c r="A1293" s="9">
        <v>464432</v>
      </c>
      <c r="B1293" s="10" t="s">
        <v>14</v>
      </c>
      <c r="C1293" s="10" t="s">
        <v>17</v>
      </c>
      <c r="D1293" s="11">
        <v>25</v>
      </c>
      <c r="E1293" s="10" t="s">
        <v>17</v>
      </c>
      <c r="F1293" s="10" t="s">
        <v>12</v>
      </c>
      <c r="G1293" s="11">
        <v>9</v>
      </c>
      <c r="H1293" s="10" t="s">
        <v>13</v>
      </c>
      <c r="I1293" s="11">
        <v>2</v>
      </c>
      <c r="J1293" s="12" t="s">
        <v>43</v>
      </c>
    </row>
    <row r="1294" spans="1:10" x14ac:dyDescent="0.3">
      <c r="A1294" s="9">
        <v>464436</v>
      </c>
      <c r="B1294" s="10" t="s">
        <v>14</v>
      </c>
      <c r="C1294" s="10" t="s">
        <v>11</v>
      </c>
      <c r="D1294" s="11">
        <v>83</v>
      </c>
      <c r="E1294" s="10" t="s">
        <v>11</v>
      </c>
      <c r="F1294" s="10" t="s">
        <v>23</v>
      </c>
      <c r="G1294" s="11">
        <v>0</v>
      </c>
      <c r="H1294" s="10" t="s">
        <v>19</v>
      </c>
      <c r="I1294" s="11">
        <v>2</v>
      </c>
      <c r="J1294" s="12" t="s">
        <v>44</v>
      </c>
    </row>
    <row r="1295" spans="1:10" x14ac:dyDescent="0.3">
      <c r="A1295" s="13">
        <v>464437</v>
      </c>
      <c r="B1295" s="14" t="s">
        <v>10</v>
      </c>
      <c r="C1295" s="14" t="s">
        <v>11</v>
      </c>
      <c r="D1295" s="15">
        <v>51</v>
      </c>
      <c r="E1295" s="14" t="s">
        <v>11</v>
      </c>
      <c r="F1295" s="14" t="s">
        <v>12</v>
      </c>
      <c r="G1295" s="15">
        <v>0</v>
      </c>
      <c r="H1295" s="14" t="s">
        <v>16</v>
      </c>
      <c r="I1295" s="15">
        <v>4</v>
      </c>
      <c r="J1295" s="16" t="s">
        <v>45</v>
      </c>
    </row>
    <row r="1296" spans="1:10" x14ac:dyDescent="0.3">
      <c r="A1296" s="9">
        <v>464441</v>
      </c>
      <c r="B1296" s="10" t="s">
        <v>14</v>
      </c>
      <c r="C1296" s="10" t="s">
        <v>11</v>
      </c>
      <c r="D1296" s="11">
        <v>40</v>
      </c>
      <c r="E1296" s="10" t="s">
        <v>11</v>
      </c>
      <c r="F1296" s="10" t="s">
        <v>22</v>
      </c>
      <c r="G1296" s="11">
        <v>0</v>
      </c>
      <c r="H1296" s="10" t="s">
        <v>13</v>
      </c>
      <c r="I1296" s="11">
        <v>2</v>
      </c>
      <c r="J1296" s="12" t="s">
        <v>42</v>
      </c>
    </row>
    <row r="1297" spans="1:10" x14ac:dyDescent="0.3">
      <c r="A1297" s="13">
        <v>464451</v>
      </c>
      <c r="B1297" s="14" t="s">
        <v>10</v>
      </c>
      <c r="C1297" s="14" t="s">
        <v>11</v>
      </c>
      <c r="D1297" s="15">
        <v>76</v>
      </c>
      <c r="E1297" s="14" t="s">
        <v>11</v>
      </c>
      <c r="F1297" s="14" t="s">
        <v>22</v>
      </c>
      <c r="G1297" s="15">
        <v>0</v>
      </c>
      <c r="H1297" s="14" t="s">
        <v>16</v>
      </c>
      <c r="I1297" s="15">
        <v>2</v>
      </c>
      <c r="J1297" s="16" t="s">
        <v>45</v>
      </c>
    </row>
    <row r="1298" spans="1:10" x14ac:dyDescent="0.3">
      <c r="A1298" s="9">
        <v>464456</v>
      </c>
      <c r="B1298" s="10" t="s">
        <v>14</v>
      </c>
      <c r="C1298" s="10" t="s">
        <v>11</v>
      </c>
      <c r="D1298" s="11">
        <v>29</v>
      </c>
      <c r="E1298" s="10" t="s">
        <v>11</v>
      </c>
      <c r="F1298" s="10" t="s">
        <v>22</v>
      </c>
      <c r="G1298" s="11">
        <v>1</v>
      </c>
      <c r="H1298" s="10" t="s">
        <v>13</v>
      </c>
      <c r="I1298" s="11">
        <v>4</v>
      </c>
      <c r="J1298" s="12" t="s">
        <v>45</v>
      </c>
    </row>
    <row r="1299" spans="1:10" x14ac:dyDescent="0.3">
      <c r="A1299" s="13">
        <v>464468</v>
      </c>
      <c r="B1299" s="14" t="s">
        <v>14</v>
      </c>
      <c r="C1299" s="14" t="s">
        <v>11</v>
      </c>
      <c r="D1299" s="15">
        <v>46</v>
      </c>
      <c r="E1299" s="14" t="s">
        <v>11</v>
      </c>
      <c r="F1299" s="14" t="s">
        <v>22</v>
      </c>
      <c r="G1299" s="15">
        <v>1</v>
      </c>
      <c r="H1299" s="14" t="s">
        <v>13</v>
      </c>
      <c r="I1299" s="15">
        <v>3</v>
      </c>
      <c r="J1299" s="16" t="s">
        <v>45</v>
      </c>
    </row>
    <row r="1300" spans="1:10" x14ac:dyDescent="0.3">
      <c r="A1300" s="9">
        <v>464473</v>
      </c>
      <c r="B1300" s="10" t="s">
        <v>10</v>
      </c>
      <c r="C1300" s="10" t="s">
        <v>11</v>
      </c>
      <c r="D1300" s="11">
        <v>58</v>
      </c>
      <c r="E1300" s="10" t="s">
        <v>11</v>
      </c>
      <c r="F1300" s="10" t="s">
        <v>22</v>
      </c>
      <c r="G1300" s="11">
        <v>0</v>
      </c>
      <c r="H1300" s="10" t="s">
        <v>16</v>
      </c>
      <c r="I1300" s="11">
        <v>4</v>
      </c>
      <c r="J1300" s="12" t="s">
        <v>45</v>
      </c>
    </row>
    <row r="1301" spans="1:10" x14ac:dyDescent="0.3">
      <c r="A1301" s="13">
        <v>464474</v>
      </c>
      <c r="B1301" s="14" t="s">
        <v>10</v>
      </c>
      <c r="C1301" s="14" t="s">
        <v>17</v>
      </c>
      <c r="D1301" s="15">
        <v>46</v>
      </c>
      <c r="E1301" s="14" t="s">
        <v>11</v>
      </c>
      <c r="F1301" s="14" t="s">
        <v>22</v>
      </c>
      <c r="G1301" s="15">
        <v>1</v>
      </c>
      <c r="H1301" s="14" t="s">
        <v>13</v>
      </c>
      <c r="I1301" s="15">
        <v>1</v>
      </c>
      <c r="J1301" s="16" t="s">
        <v>45</v>
      </c>
    </row>
    <row r="1302" spans="1:10" x14ac:dyDescent="0.3">
      <c r="A1302" s="9">
        <v>464478</v>
      </c>
      <c r="B1302" s="10" t="s">
        <v>10</v>
      </c>
      <c r="C1302" s="10" t="s">
        <v>11</v>
      </c>
      <c r="D1302" s="11">
        <v>74</v>
      </c>
      <c r="E1302" s="10" t="s">
        <v>17</v>
      </c>
      <c r="F1302" s="10" t="s">
        <v>23</v>
      </c>
      <c r="G1302" s="11">
        <v>0</v>
      </c>
      <c r="H1302" s="10" t="s">
        <v>19</v>
      </c>
      <c r="I1302" s="11">
        <v>2</v>
      </c>
      <c r="J1302" s="12" t="s">
        <v>45</v>
      </c>
    </row>
    <row r="1303" spans="1:10" x14ac:dyDescent="0.3">
      <c r="A1303" s="13">
        <v>464481</v>
      </c>
      <c r="B1303" s="14" t="s">
        <v>14</v>
      </c>
      <c r="C1303" s="14" t="s">
        <v>11</v>
      </c>
      <c r="D1303" s="15">
        <v>53</v>
      </c>
      <c r="E1303" s="14" t="s">
        <v>11</v>
      </c>
      <c r="F1303" s="14" t="s">
        <v>18</v>
      </c>
      <c r="G1303" s="15">
        <v>1</v>
      </c>
      <c r="H1303" s="14" t="s">
        <v>19</v>
      </c>
      <c r="I1303" s="15">
        <v>3</v>
      </c>
      <c r="J1303" s="16" t="s">
        <v>45</v>
      </c>
    </row>
    <row r="1304" spans="1:10" x14ac:dyDescent="0.3">
      <c r="A1304" s="9">
        <v>464482</v>
      </c>
      <c r="B1304" s="10" t="s">
        <v>14</v>
      </c>
      <c r="C1304" s="10" t="s">
        <v>11</v>
      </c>
      <c r="D1304" s="11">
        <v>63</v>
      </c>
      <c r="E1304" s="10" t="s">
        <v>11</v>
      </c>
      <c r="F1304" s="10" t="s">
        <v>22</v>
      </c>
      <c r="G1304" s="11">
        <v>1</v>
      </c>
      <c r="H1304" s="10" t="s">
        <v>13</v>
      </c>
      <c r="I1304" s="11">
        <v>1</v>
      </c>
      <c r="J1304" s="12" t="s">
        <v>45</v>
      </c>
    </row>
    <row r="1305" spans="1:10" x14ac:dyDescent="0.3">
      <c r="A1305" s="13">
        <v>464483</v>
      </c>
      <c r="B1305" s="14" t="s">
        <v>10</v>
      </c>
      <c r="C1305" s="14" t="s">
        <v>11</v>
      </c>
      <c r="D1305" s="15">
        <v>49</v>
      </c>
      <c r="E1305" s="14" t="s">
        <v>11</v>
      </c>
      <c r="F1305" s="14" t="s">
        <v>22</v>
      </c>
      <c r="G1305" s="15">
        <v>1</v>
      </c>
      <c r="H1305" s="14" t="s">
        <v>16</v>
      </c>
      <c r="I1305" s="15">
        <v>3</v>
      </c>
      <c r="J1305" s="16" t="s">
        <v>45</v>
      </c>
    </row>
    <row r="1306" spans="1:10" x14ac:dyDescent="0.3">
      <c r="A1306" s="9">
        <v>464485</v>
      </c>
      <c r="B1306" s="10" t="s">
        <v>14</v>
      </c>
      <c r="C1306" s="10" t="s">
        <v>17</v>
      </c>
      <c r="D1306" s="11">
        <v>25</v>
      </c>
      <c r="E1306" s="10" t="s">
        <v>11</v>
      </c>
      <c r="F1306" s="10" t="s">
        <v>24</v>
      </c>
      <c r="G1306" s="11">
        <v>5</v>
      </c>
      <c r="H1306" s="10" t="s">
        <v>13</v>
      </c>
      <c r="I1306" s="11">
        <v>2</v>
      </c>
      <c r="J1306" s="12" t="s">
        <v>43</v>
      </c>
    </row>
    <row r="1307" spans="1:10" x14ac:dyDescent="0.3">
      <c r="A1307" s="13">
        <v>464487</v>
      </c>
      <c r="B1307" s="14" t="s">
        <v>14</v>
      </c>
      <c r="C1307" s="14" t="s">
        <v>17</v>
      </c>
      <c r="D1307" s="15">
        <v>46</v>
      </c>
      <c r="E1307" s="14" t="s">
        <v>17</v>
      </c>
      <c r="F1307" s="14" t="s">
        <v>12</v>
      </c>
      <c r="G1307" s="15">
        <v>1</v>
      </c>
      <c r="H1307" s="14" t="s">
        <v>13</v>
      </c>
      <c r="I1307" s="15">
        <v>3</v>
      </c>
      <c r="J1307" s="16" t="s">
        <v>44</v>
      </c>
    </row>
    <row r="1308" spans="1:10" x14ac:dyDescent="0.3">
      <c r="A1308" s="9">
        <v>464488</v>
      </c>
      <c r="B1308" s="10" t="s">
        <v>10</v>
      </c>
      <c r="C1308" s="10" t="s">
        <v>17</v>
      </c>
      <c r="D1308" s="11">
        <v>43</v>
      </c>
      <c r="E1308" s="10" t="s">
        <v>11</v>
      </c>
      <c r="F1308" s="10" t="s">
        <v>22</v>
      </c>
      <c r="G1308" s="11">
        <v>7</v>
      </c>
      <c r="H1308" s="10" t="s">
        <v>13</v>
      </c>
      <c r="I1308" s="11">
        <v>9</v>
      </c>
      <c r="J1308" s="12" t="s">
        <v>45</v>
      </c>
    </row>
    <row r="1309" spans="1:10" x14ac:dyDescent="0.3">
      <c r="A1309" s="13">
        <v>464494</v>
      </c>
      <c r="B1309" s="14" t="s">
        <v>10</v>
      </c>
      <c r="C1309" s="14" t="s">
        <v>11</v>
      </c>
      <c r="D1309" s="15">
        <v>58</v>
      </c>
      <c r="E1309" s="14" t="s">
        <v>11</v>
      </c>
      <c r="F1309" s="14" t="s">
        <v>22</v>
      </c>
      <c r="G1309" s="15">
        <v>1</v>
      </c>
      <c r="H1309" s="14" t="s">
        <v>16</v>
      </c>
      <c r="I1309" s="15">
        <v>4</v>
      </c>
      <c r="J1309" s="16" t="s">
        <v>43</v>
      </c>
    </row>
    <row r="1310" spans="1:10" x14ac:dyDescent="0.3">
      <c r="A1310" s="9">
        <v>464499</v>
      </c>
      <c r="B1310" s="10" t="s">
        <v>14</v>
      </c>
      <c r="C1310" s="10" t="s">
        <v>11</v>
      </c>
      <c r="D1310" s="11">
        <v>41</v>
      </c>
      <c r="E1310" s="10" t="s">
        <v>11</v>
      </c>
      <c r="F1310" s="10" t="s">
        <v>18</v>
      </c>
      <c r="G1310" s="11">
        <v>1</v>
      </c>
      <c r="H1310" s="10" t="s">
        <v>19</v>
      </c>
      <c r="I1310" s="11">
        <v>4</v>
      </c>
      <c r="J1310" s="12" t="s">
        <v>45</v>
      </c>
    </row>
    <row r="1311" spans="1:10" x14ac:dyDescent="0.3">
      <c r="A1311" s="13">
        <v>464501</v>
      </c>
      <c r="B1311" s="14" t="s">
        <v>10</v>
      </c>
      <c r="C1311" s="14" t="s">
        <v>17</v>
      </c>
      <c r="D1311" s="15">
        <v>28</v>
      </c>
      <c r="E1311" s="14" t="s">
        <v>17</v>
      </c>
      <c r="F1311" s="14" t="s">
        <v>15</v>
      </c>
      <c r="G1311" s="15">
        <v>1</v>
      </c>
      <c r="H1311" s="14" t="s">
        <v>13</v>
      </c>
      <c r="I1311" s="15">
        <v>3</v>
      </c>
      <c r="J1311" s="16" t="s">
        <v>45</v>
      </c>
    </row>
    <row r="1312" spans="1:10" x14ac:dyDescent="0.3">
      <c r="A1312" s="9">
        <v>464504</v>
      </c>
      <c r="B1312" s="10" t="s">
        <v>14</v>
      </c>
      <c r="C1312" s="10" t="s">
        <v>17</v>
      </c>
      <c r="D1312" s="11">
        <v>26</v>
      </c>
      <c r="E1312" s="10" t="s">
        <v>11</v>
      </c>
      <c r="F1312" s="10" t="s">
        <v>15</v>
      </c>
      <c r="G1312" s="11">
        <v>0</v>
      </c>
      <c r="H1312" s="10" t="s">
        <v>13</v>
      </c>
      <c r="I1312" s="11">
        <v>4</v>
      </c>
      <c r="J1312" s="12" t="s">
        <v>45</v>
      </c>
    </row>
    <row r="1313" spans="1:10" x14ac:dyDescent="0.3">
      <c r="A1313" s="13">
        <v>464506</v>
      </c>
      <c r="B1313" s="14" t="s">
        <v>14</v>
      </c>
      <c r="C1313" s="14" t="s">
        <v>17</v>
      </c>
      <c r="D1313" s="15">
        <v>29</v>
      </c>
      <c r="E1313" s="14" t="s">
        <v>11</v>
      </c>
      <c r="F1313" s="14" t="s">
        <v>15</v>
      </c>
      <c r="G1313" s="15">
        <v>9</v>
      </c>
      <c r="H1313" s="14" t="s">
        <v>13</v>
      </c>
      <c r="I1313" s="15">
        <v>2</v>
      </c>
      <c r="J1313" s="16" t="s">
        <v>44</v>
      </c>
    </row>
    <row r="1314" spans="1:10" x14ac:dyDescent="0.3">
      <c r="A1314" s="13">
        <v>464522</v>
      </c>
      <c r="B1314" s="14" t="s">
        <v>10</v>
      </c>
      <c r="C1314" s="14" t="s">
        <v>17</v>
      </c>
      <c r="D1314" s="15">
        <v>39</v>
      </c>
      <c r="E1314" s="14" t="s">
        <v>11</v>
      </c>
      <c r="F1314" s="14" t="s">
        <v>12</v>
      </c>
      <c r="G1314" s="15">
        <v>14</v>
      </c>
      <c r="H1314" s="14" t="s">
        <v>13</v>
      </c>
      <c r="I1314" s="15">
        <v>1</v>
      </c>
      <c r="J1314" s="16" t="s">
        <v>45</v>
      </c>
    </row>
    <row r="1315" spans="1:10" x14ac:dyDescent="0.3">
      <c r="A1315" s="9">
        <v>464526</v>
      </c>
      <c r="B1315" s="10" t="s">
        <v>14</v>
      </c>
      <c r="C1315" s="10" t="s">
        <v>11</v>
      </c>
      <c r="D1315" s="11">
        <v>51</v>
      </c>
      <c r="E1315" s="10" t="s">
        <v>11</v>
      </c>
      <c r="F1315" s="10" t="s">
        <v>24</v>
      </c>
      <c r="G1315" s="11">
        <v>0</v>
      </c>
      <c r="H1315" s="10" t="s">
        <v>16</v>
      </c>
      <c r="I1315" s="11">
        <v>4</v>
      </c>
      <c r="J1315" s="12" t="s">
        <v>45</v>
      </c>
    </row>
    <row r="1316" spans="1:10" x14ac:dyDescent="0.3">
      <c r="A1316" s="13">
        <v>464528</v>
      </c>
      <c r="B1316" s="14" t="s">
        <v>14</v>
      </c>
      <c r="C1316" s="14" t="s">
        <v>11</v>
      </c>
      <c r="D1316" s="15">
        <v>46</v>
      </c>
      <c r="E1316" s="14" t="s">
        <v>11</v>
      </c>
      <c r="F1316" s="14" t="s">
        <v>24</v>
      </c>
      <c r="G1316" s="15">
        <v>4</v>
      </c>
      <c r="H1316" s="14" t="s">
        <v>19</v>
      </c>
      <c r="I1316" s="15">
        <v>4</v>
      </c>
      <c r="J1316" s="16" t="s">
        <v>42</v>
      </c>
    </row>
    <row r="1317" spans="1:10" x14ac:dyDescent="0.3">
      <c r="A1317" s="13">
        <v>464536</v>
      </c>
      <c r="B1317" s="14" t="s">
        <v>14</v>
      </c>
      <c r="C1317" s="14" t="s">
        <v>11</v>
      </c>
      <c r="D1317" s="15">
        <v>26</v>
      </c>
      <c r="E1317" s="14" t="s">
        <v>11</v>
      </c>
      <c r="F1317" s="14" t="s">
        <v>22</v>
      </c>
      <c r="G1317" s="15">
        <v>1</v>
      </c>
      <c r="H1317" s="14" t="s">
        <v>16</v>
      </c>
      <c r="I1317" s="15">
        <v>3</v>
      </c>
      <c r="J1317" s="16" t="s">
        <v>45</v>
      </c>
    </row>
    <row r="1318" spans="1:10" x14ac:dyDescent="0.3">
      <c r="A1318" s="9">
        <v>464540</v>
      </c>
      <c r="B1318" s="10" t="s">
        <v>10</v>
      </c>
      <c r="C1318" s="10" t="s">
        <v>11</v>
      </c>
      <c r="D1318" s="11">
        <v>42</v>
      </c>
      <c r="E1318" s="10" t="s">
        <v>11</v>
      </c>
      <c r="F1318" s="10" t="s">
        <v>12</v>
      </c>
      <c r="G1318" s="11">
        <v>1</v>
      </c>
      <c r="H1318" s="10" t="s">
        <v>16</v>
      </c>
      <c r="I1318" s="11">
        <v>4</v>
      </c>
      <c r="J1318" s="12" t="s">
        <v>44</v>
      </c>
    </row>
    <row r="1319" spans="1:10" x14ac:dyDescent="0.3">
      <c r="A1319" s="13">
        <v>464544</v>
      </c>
      <c r="B1319" s="14" t="s">
        <v>10</v>
      </c>
      <c r="C1319" s="14" t="s">
        <v>11</v>
      </c>
      <c r="D1319" s="15">
        <v>43</v>
      </c>
      <c r="E1319" s="14" t="s">
        <v>11</v>
      </c>
      <c r="F1319" s="14" t="s">
        <v>24</v>
      </c>
      <c r="G1319" s="15">
        <v>5</v>
      </c>
      <c r="H1319" s="14" t="s">
        <v>16</v>
      </c>
      <c r="I1319" s="15">
        <v>3</v>
      </c>
      <c r="J1319" s="16" t="s">
        <v>45</v>
      </c>
    </row>
    <row r="1320" spans="1:10" x14ac:dyDescent="0.3">
      <c r="A1320" s="9">
        <v>464549</v>
      </c>
      <c r="B1320" s="10" t="s">
        <v>14</v>
      </c>
      <c r="C1320" s="10" t="s">
        <v>11</v>
      </c>
      <c r="D1320" s="11">
        <v>53</v>
      </c>
      <c r="E1320" s="10" t="s">
        <v>11</v>
      </c>
      <c r="F1320" s="10" t="s">
        <v>18</v>
      </c>
      <c r="G1320" s="11">
        <v>1</v>
      </c>
      <c r="H1320" s="10" t="s">
        <v>13</v>
      </c>
      <c r="I1320" s="11">
        <v>4</v>
      </c>
      <c r="J1320" s="12" t="s">
        <v>45</v>
      </c>
    </row>
    <row r="1321" spans="1:10" x14ac:dyDescent="0.3">
      <c r="A1321" s="9">
        <v>464552</v>
      </c>
      <c r="B1321" s="10" t="s">
        <v>10</v>
      </c>
      <c r="C1321" s="10" t="s">
        <v>11</v>
      </c>
      <c r="D1321" s="11">
        <v>40</v>
      </c>
      <c r="E1321" s="10" t="s">
        <v>11</v>
      </c>
      <c r="F1321" s="10" t="s">
        <v>22</v>
      </c>
      <c r="G1321" s="11">
        <v>1</v>
      </c>
      <c r="H1321" s="10" t="s">
        <v>16</v>
      </c>
      <c r="I1321" s="11">
        <v>3</v>
      </c>
      <c r="J1321" s="12" t="s">
        <v>44</v>
      </c>
    </row>
    <row r="1322" spans="1:10" x14ac:dyDescent="0.3">
      <c r="A1322" s="13">
        <v>464553</v>
      </c>
      <c r="B1322" s="14" t="s">
        <v>14</v>
      </c>
      <c r="C1322" s="14" t="s">
        <v>11</v>
      </c>
      <c r="D1322" s="15">
        <v>71</v>
      </c>
      <c r="E1322" s="14" t="s">
        <v>11</v>
      </c>
      <c r="F1322" s="14" t="s">
        <v>22</v>
      </c>
      <c r="G1322" s="15">
        <v>1</v>
      </c>
      <c r="H1322" s="14" t="s">
        <v>13</v>
      </c>
      <c r="I1322" s="15">
        <v>2</v>
      </c>
      <c r="J1322" s="16" t="s">
        <v>45</v>
      </c>
    </row>
    <row r="1323" spans="1:10" x14ac:dyDescent="0.3">
      <c r="A1323" s="9">
        <v>464555</v>
      </c>
      <c r="B1323" s="10" t="s">
        <v>14</v>
      </c>
      <c r="C1323" s="10" t="s">
        <v>11</v>
      </c>
      <c r="D1323" s="11">
        <v>32</v>
      </c>
      <c r="E1323" s="10" t="s">
        <v>11</v>
      </c>
      <c r="F1323" s="10" t="s">
        <v>20</v>
      </c>
      <c r="G1323" s="11">
        <v>13</v>
      </c>
      <c r="H1323" s="10" t="s">
        <v>19</v>
      </c>
      <c r="I1323" s="11">
        <v>4</v>
      </c>
      <c r="J1323" s="12" t="s">
        <v>44</v>
      </c>
    </row>
    <row r="1324" spans="1:10" x14ac:dyDescent="0.3">
      <c r="A1324" s="13">
        <v>464560</v>
      </c>
      <c r="B1324" s="14" t="s">
        <v>14</v>
      </c>
      <c r="C1324" s="14" t="s">
        <v>17</v>
      </c>
      <c r="D1324" s="15">
        <v>41</v>
      </c>
      <c r="E1324" s="14" t="s">
        <v>11</v>
      </c>
      <c r="F1324" s="14" t="s">
        <v>24</v>
      </c>
      <c r="G1324" s="15">
        <v>9</v>
      </c>
      <c r="H1324" s="14" t="s">
        <v>13</v>
      </c>
      <c r="I1324" s="15">
        <v>2</v>
      </c>
      <c r="J1324" s="16" t="s">
        <v>45</v>
      </c>
    </row>
    <row r="1325" spans="1:10" x14ac:dyDescent="0.3">
      <c r="A1325" s="9">
        <v>464561</v>
      </c>
      <c r="B1325" s="10" t="s">
        <v>10</v>
      </c>
      <c r="C1325" s="10" t="s">
        <v>17</v>
      </c>
      <c r="D1325" s="11">
        <v>46</v>
      </c>
      <c r="E1325" s="10" t="s">
        <v>11</v>
      </c>
      <c r="F1325" s="10" t="s">
        <v>24</v>
      </c>
      <c r="G1325" s="11">
        <v>8</v>
      </c>
      <c r="H1325" s="10" t="s">
        <v>13</v>
      </c>
      <c r="I1325" s="11">
        <v>2</v>
      </c>
      <c r="J1325" s="12" t="s">
        <v>45</v>
      </c>
    </row>
    <row r="1326" spans="1:10" x14ac:dyDescent="0.3">
      <c r="A1326" s="13">
        <v>464566</v>
      </c>
      <c r="B1326" s="14" t="s">
        <v>14</v>
      </c>
      <c r="C1326" s="14" t="s">
        <v>11</v>
      </c>
      <c r="D1326" s="15">
        <v>40</v>
      </c>
      <c r="E1326" s="14" t="s">
        <v>11</v>
      </c>
      <c r="F1326" s="14" t="s">
        <v>18</v>
      </c>
      <c r="G1326" s="15">
        <v>0</v>
      </c>
      <c r="H1326" s="14" t="s">
        <v>19</v>
      </c>
      <c r="I1326" s="15">
        <v>4</v>
      </c>
      <c r="J1326" s="16" t="s">
        <v>45</v>
      </c>
    </row>
    <row r="1327" spans="1:10" x14ac:dyDescent="0.3">
      <c r="A1327" s="9">
        <v>464569</v>
      </c>
      <c r="B1327" s="10" t="s">
        <v>14</v>
      </c>
      <c r="C1327" s="10" t="s">
        <v>17</v>
      </c>
      <c r="D1327" s="11">
        <v>29</v>
      </c>
      <c r="E1327" s="10" t="s">
        <v>17</v>
      </c>
      <c r="F1327" s="10" t="s">
        <v>21</v>
      </c>
      <c r="G1327" s="11">
        <v>1</v>
      </c>
      <c r="H1327" s="10" t="s">
        <v>13</v>
      </c>
      <c r="I1327" s="11">
        <v>5</v>
      </c>
      <c r="J1327" s="12" t="s">
        <v>45</v>
      </c>
    </row>
    <row r="1328" spans="1:10" x14ac:dyDescent="0.3">
      <c r="A1328" s="13">
        <v>464570</v>
      </c>
      <c r="B1328" s="14" t="s">
        <v>14</v>
      </c>
      <c r="C1328" s="14" t="s">
        <v>11</v>
      </c>
      <c r="D1328" s="15">
        <v>25</v>
      </c>
      <c r="E1328" s="14" t="s">
        <v>11</v>
      </c>
      <c r="F1328" s="14" t="s">
        <v>21</v>
      </c>
      <c r="G1328" s="15">
        <v>1</v>
      </c>
      <c r="H1328" s="14" t="s">
        <v>16</v>
      </c>
      <c r="I1328" s="15">
        <v>2</v>
      </c>
      <c r="J1328" s="16" t="s">
        <v>45</v>
      </c>
    </row>
    <row r="1329" spans="1:10" x14ac:dyDescent="0.3">
      <c r="A1329" s="9">
        <v>464572</v>
      </c>
      <c r="B1329" s="10" t="s">
        <v>10</v>
      </c>
      <c r="C1329" s="10" t="s">
        <v>11</v>
      </c>
      <c r="D1329" s="11">
        <v>52</v>
      </c>
      <c r="E1329" s="10" t="s">
        <v>11</v>
      </c>
      <c r="F1329" s="10" t="s">
        <v>20</v>
      </c>
      <c r="G1329" s="11">
        <v>0</v>
      </c>
      <c r="H1329" s="10" t="s">
        <v>13</v>
      </c>
      <c r="I1329" s="11">
        <v>1</v>
      </c>
      <c r="J1329" s="12" t="s">
        <v>45</v>
      </c>
    </row>
    <row r="1330" spans="1:10" x14ac:dyDescent="0.3">
      <c r="A1330" s="13">
        <v>464576</v>
      </c>
      <c r="B1330" s="14" t="s">
        <v>14</v>
      </c>
      <c r="C1330" s="14" t="s">
        <v>17</v>
      </c>
      <c r="D1330" s="15">
        <v>30</v>
      </c>
      <c r="E1330" s="14" t="s">
        <v>11</v>
      </c>
      <c r="F1330" s="14" t="s">
        <v>21</v>
      </c>
      <c r="G1330" s="15">
        <v>9</v>
      </c>
      <c r="H1330" s="14" t="s">
        <v>13</v>
      </c>
      <c r="I1330" s="15">
        <v>5</v>
      </c>
      <c r="J1330" s="16" t="s">
        <v>45</v>
      </c>
    </row>
    <row r="1331" spans="1:10" x14ac:dyDescent="0.3">
      <c r="A1331" s="9">
        <v>464577</v>
      </c>
      <c r="B1331" s="10" t="s">
        <v>10</v>
      </c>
      <c r="C1331" s="10" t="s">
        <v>11</v>
      </c>
      <c r="D1331" s="11">
        <v>25</v>
      </c>
      <c r="E1331" s="10" t="s">
        <v>11</v>
      </c>
      <c r="F1331" s="10" t="s">
        <v>15</v>
      </c>
      <c r="G1331" s="11">
        <v>12</v>
      </c>
      <c r="H1331" s="10" t="s">
        <v>19</v>
      </c>
      <c r="I1331" s="11">
        <v>2</v>
      </c>
      <c r="J1331" s="12" t="s">
        <v>45</v>
      </c>
    </row>
    <row r="1332" spans="1:10" x14ac:dyDescent="0.3">
      <c r="A1332" s="13">
        <v>464580</v>
      </c>
      <c r="B1332" s="14" t="s">
        <v>14</v>
      </c>
      <c r="C1332" s="14" t="s">
        <v>17</v>
      </c>
      <c r="D1332" s="15">
        <v>32</v>
      </c>
      <c r="E1332" s="14" t="s">
        <v>17</v>
      </c>
      <c r="F1332" s="14" t="s">
        <v>22</v>
      </c>
      <c r="G1332" s="15">
        <v>9</v>
      </c>
      <c r="H1332" s="14" t="s">
        <v>13</v>
      </c>
      <c r="I1332" s="15">
        <v>4</v>
      </c>
      <c r="J1332" s="16" t="s">
        <v>45</v>
      </c>
    </row>
    <row r="1333" spans="1:10" x14ac:dyDescent="0.3">
      <c r="A1333" s="13">
        <v>464586</v>
      </c>
      <c r="B1333" s="14" t="s">
        <v>10</v>
      </c>
      <c r="C1333" s="14" t="s">
        <v>17</v>
      </c>
      <c r="D1333" s="15">
        <v>49</v>
      </c>
      <c r="E1333" s="14" t="s">
        <v>11</v>
      </c>
      <c r="F1333" s="14" t="s">
        <v>22</v>
      </c>
      <c r="G1333" s="15">
        <v>1</v>
      </c>
      <c r="H1333" s="14" t="s">
        <v>13</v>
      </c>
      <c r="I1333" s="15">
        <v>1</v>
      </c>
      <c r="J1333" s="16" t="s">
        <v>43</v>
      </c>
    </row>
    <row r="1334" spans="1:10" x14ac:dyDescent="0.3">
      <c r="A1334" s="9">
        <v>464593</v>
      </c>
      <c r="B1334" s="10" t="s">
        <v>10</v>
      </c>
      <c r="C1334" s="10" t="s">
        <v>17</v>
      </c>
      <c r="D1334" s="11">
        <v>43</v>
      </c>
      <c r="E1334" s="10" t="s">
        <v>11</v>
      </c>
      <c r="F1334" s="10" t="s">
        <v>21</v>
      </c>
      <c r="G1334" s="11">
        <v>1</v>
      </c>
      <c r="H1334" s="10" t="s">
        <v>13</v>
      </c>
      <c r="I1334" s="11">
        <v>4</v>
      </c>
      <c r="J1334" s="12" t="s">
        <v>42</v>
      </c>
    </row>
    <row r="1335" spans="1:10" x14ac:dyDescent="0.3">
      <c r="A1335" s="13">
        <v>464594</v>
      </c>
      <c r="B1335" s="14" t="s">
        <v>14</v>
      </c>
      <c r="C1335" s="14" t="s">
        <v>11</v>
      </c>
      <c r="D1335" s="15">
        <v>48</v>
      </c>
      <c r="E1335" s="14" t="s">
        <v>11</v>
      </c>
      <c r="F1335" s="14" t="s">
        <v>22</v>
      </c>
      <c r="G1335" s="15">
        <v>1</v>
      </c>
      <c r="H1335" s="14" t="s">
        <v>13</v>
      </c>
      <c r="I1335" s="15">
        <v>1</v>
      </c>
      <c r="J1335" s="16" t="s">
        <v>42</v>
      </c>
    </row>
    <row r="1336" spans="1:10" x14ac:dyDescent="0.3">
      <c r="A1336" s="9">
        <v>464597</v>
      </c>
      <c r="B1336" s="10" t="s">
        <v>14</v>
      </c>
      <c r="C1336" s="10" t="s">
        <v>17</v>
      </c>
      <c r="D1336" s="11">
        <v>41</v>
      </c>
      <c r="E1336" s="10" t="s">
        <v>17</v>
      </c>
      <c r="F1336" s="10" t="s">
        <v>22</v>
      </c>
      <c r="G1336" s="11">
        <v>5</v>
      </c>
      <c r="H1336" s="10" t="s">
        <v>13</v>
      </c>
      <c r="I1336" s="11">
        <v>2</v>
      </c>
      <c r="J1336" s="12" t="s">
        <v>45</v>
      </c>
    </row>
    <row r="1337" spans="1:10" x14ac:dyDescent="0.3">
      <c r="A1337" s="13">
        <v>464601</v>
      </c>
      <c r="B1337" s="14" t="s">
        <v>10</v>
      </c>
      <c r="C1337" s="14" t="s">
        <v>17</v>
      </c>
      <c r="D1337" s="15">
        <v>29</v>
      </c>
      <c r="E1337" s="14" t="s">
        <v>11</v>
      </c>
      <c r="F1337" s="14" t="s">
        <v>15</v>
      </c>
      <c r="G1337" s="15">
        <v>9</v>
      </c>
      <c r="H1337" s="14" t="s">
        <v>13</v>
      </c>
      <c r="I1337" s="15">
        <v>2</v>
      </c>
      <c r="J1337" s="16" t="s">
        <v>45</v>
      </c>
    </row>
    <row r="1338" spans="1:10" x14ac:dyDescent="0.3">
      <c r="A1338" s="9">
        <v>464603</v>
      </c>
      <c r="B1338" s="10" t="s">
        <v>10</v>
      </c>
      <c r="C1338" s="10" t="s">
        <v>17</v>
      </c>
      <c r="D1338" s="11">
        <v>35</v>
      </c>
      <c r="E1338" s="10" t="s">
        <v>11</v>
      </c>
      <c r="F1338" s="10" t="s">
        <v>22</v>
      </c>
      <c r="G1338" s="11">
        <v>0</v>
      </c>
      <c r="H1338" s="10" t="s">
        <v>13</v>
      </c>
      <c r="I1338" s="11">
        <v>2</v>
      </c>
      <c r="J1338" s="12" t="s">
        <v>43</v>
      </c>
    </row>
    <row r="1339" spans="1:10" x14ac:dyDescent="0.3">
      <c r="A1339" s="13">
        <v>464606</v>
      </c>
      <c r="B1339" s="14" t="s">
        <v>14</v>
      </c>
      <c r="C1339" s="14" t="s">
        <v>11</v>
      </c>
      <c r="D1339" s="15">
        <v>41</v>
      </c>
      <c r="E1339" s="14" t="s">
        <v>11</v>
      </c>
      <c r="F1339" s="14" t="s">
        <v>22</v>
      </c>
      <c r="G1339" s="15">
        <v>1</v>
      </c>
      <c r="H1339" s="14" t="s">
        <v>16</v>
      </c>
      <c r="I1339" s="15">
        <v>2</v>
      </c>
      <c r="J1339" s="16" t="s">
        <v>45</v>
      </c>
    </row>
    <row r="1340" spans="1:10" x14ac:dyDescent="0.3">
      <c r="A1340" s="9">
        <v>464607</v>
      </c>
      <c r="B1340" s="10" t="s">
        <v>10</v>
      </c>
      <c r="C1340" s="10" t="s">
        <v>11</v>
      </c>
      <c r="D1340" s="11">
        <v>47</v>
      </c>
      <c r="E1340" s="10" t="s">
        <v>11</v>
      </c>
      <c r="F1340" s="10" t="s">
        <v>22</v>
      </c>
      <c r="G1340" s="11">
        <v>1</v>
      </c>
      <c r="H1340" s="10" t="s">
        <v>16</v>
      </c>
      <c r="I1340" s="11">
        <v>4</v>
      </c>
      <c r="J1340" s="12" t="s">
        <v>42</v>
      </c>
    </row>
    <row r="1341" spans="1:10" x14ac:dyDescent="0.3">
      <c r="A1341" s="13">
        <v>464608</v>
      </c>
      <c r="B1341" s="14" t="s">
        <v>10</v>
      </c>
      <c r="C1341" s="14" t="s">
        <v>11</v>
      </c>
      <c r="D1341" s="15">
        <v>53</v>
      </c>
      <c r="E1341" s="14" t="s">
        <v>11</v>
      </c>
      <c r="F1341" s="14" t="s">
        <v>22</v>
      </c>
      <c r="G1341" s="15">
        <v>1</v>
      </c>
      <c r="H1341" s="14" t="s">
        <v>16</v>
      </c>
      <c r="I1341" s="15">
        <v>3</v>
      </c>
      <c r="J1341" s="16" t="s">
        <v>45</v>
      </c>
    </row>
    <row r="1342" spans="1:10" x14ac:dyDescent="0.3">
      <c r="A1342" s="13">
        <v>464620</v>
      </c>
      <c r="B1342" s="14" t="s">
        <v>10</v>
      </c>
      <c r="C1342" s="14" t="s">
        <v>11</v>
      </c>
      <c r="D1342" s="15">
        <v>40</v>
      </c>
      <c r="E1342" s="14" t="s">
        <v>11</v>
      </c>
      <c r="F1342" s="14" t="s">
        <v>22</v>
      </c>
      <c r="G1342" s="15">
        <v>0</v>
      </c>
      <c r="H1342" s="14" t="s">
        <v>19</v>
      </c>
      <c r="I1342" s="15">
        <v>2</v>
      </c>
      <c r="J1342" s="16" t="s">
        <v>45</v>
      </c>
    </row>
    <row r="1343" spans="1:10" x14ac:dyDescent="0.3">
      <c r="A1343" s="9">
        <v>464621</v>
      </c>
      <c r="B1343" s="10" t="s">
        <v>14</v>
      </c>
      <c r="C1343" s="10" t="s">
        <v>11</v>
      </c>
      <c r="D1343" s="11">
        <v>46</v>
      </c>
      <c r="E1343" s="10" t="s">
        <v>11</v>
      </c>
      <c r="F1343" s="10" t="s">
        <v>22</v>
      </c>
      <c r="G1343" s="11">
        <v>0</v>
      </c>
      <c r="H1343" s="10" t="s">
        <v>13</v>
      </c>
      <c r="I1343" s="11">
        <v>1</v>
      </c>
      <c r="J1343" s="12" t="s">
        <v>45</v>
      </c>
    </row>
    <row r="1344" spans="1:10" x14ac:dyDescent="0.3">
      <c r="A1344" s="9">
        <v>464641</v>
      </c>
      <c r="B1344" s="10" t="s">
        <v>10</v>
      </c>
      <c r="C1344" s="10" t="s">
        <v>11</v>
      </c>
      <c r="D1344" s="11">
        <v>71</v>
      </c>
      <c r="E1344" s="10" t="s">
        <v>11</v>
      </c>
      <c r="F1344" s="10" t="s">
        <v>23</v>
      </c>
      <c r="G1344" s="11">
        <v>2</v>
      </c>
      <c r="H1344" s="10" t="s">
        <v>13</v>
      </c>
      <c r="I1344" s="11">
        <v>6</v>
      </c>
      <c r="J1344" s="12" t="s">
        <v>41</v>
      </c>
    </row>
    <row r="1345" spans="1:10" x14ac:dyDescent="0.3">
      <c r="A1345" s="13">
        <v>464652</v>
      </c>
      <c r="B1345" s="14" t="s">
        <v>10</v>
      </c>
      <c r="C1345" s="14" t="s">
        <v>11</v>
      </c>
      <c r="D1345" s="15">
        <v>30</v>
      </c>
      <c r="E1345" s="14" t="s">
        <v>17</v>
      </c>
      <c r="F1345" s="14" t="s">
        <v>12</v>
      </c>
      <c r="G1345" s="15">
        <v>5</v>
      </c>
      <c r="H1345" s="14" t="s">
        <v>16</v>
      </c>
      <c r="I1345" s="15">
        <v>2</v>
      </c>
      <c r="J1345" s="16" t="s">
        <v>44</v>
      </c>
    </row>
    <row r="1346" spans="1:10" x14ac:dyDescent="0.3">
      <c r="A1346" s="9">
        <v>464654</v>
      </c>
      <c r="B1346" s="10" t="s">
        <v>10</v>
      </c>
      <c r="C1346" s="10" t="s">
        <v>11</v>
      </c>
      <c r="D1346" s="11">
        <v>40</v>
      </c>
      <c r="E1346" s="10" t="s">
        <v>17</v>
      </c>
      <c r="F1346" s="10" t="s">
        <v>12</v>
      </c>
      <c r="G1346" s="11">
        <v>1</v>
      </c>
      <c r="H1346" s="10" t="s">
        <v>16</v>
      </c>
      <c r="I1346" s="11">
        <v>4</v>
      </c>
      <c r="J1346" s="12" t="s">
        <v>44</v>
      </c>
    </row>
    <row r="1347" spans="1:10" x14ac:dyDescent="0.3">
      <c r="A1347" s="13">
        <v>464664</v>
      </c>
      <c r="B1347" s="14" t="s">
        <v>14</v>
      </c>
      <c r="C1347" s="14" t="s">
        <v>11</v>
      </c>
      <c r="D1347" s="15">
        <v>43</v>
      </c>
      <c r="E1347" s="14" t="s">
        <v>17</v>
      </c>
      <c r="F1347" s="14" t="s">
        <v>24</v>
      </c>
      <c r="G1347" s="15">
        <v>0</v>
      </c>
      <c r="H1347" s="14" t="s">
        <v>16</v>
      </c>
      <c r="I1347" s="15">
        <v>5</v>
      </c>
      <c r="J1347" s="16" t="s">
        <v>44</v>
      </c>
    </row>
    <row r="1348" spans="1:10" x14ac:dyDescent="0.3">
      <c r="A1348" s="9">
        <v>464666</v>
      </c>
      <c r="B1348" s="10" t="s">
        <v>14</v>
      </c>
      <c r="C1348" s="10" t="s">
        <v>11</v>
      </c>
      <c r="D1348" s="11">
        <v>40</v>
      </c>
      <c r="E1348" s="10" t="s">
        <v>11</v>
      </c>
      <c r="F1348" s="10" t="s">
        <v>24</v>
      </c>
      <c r="G1348" s="11">
        <v>3</v>
      </c>
      <c r="H1348" s="10" t="s">
        <v>16</v>
      </c>
      <c r="I1348" s="11">
        <v>3</v>
      </c>
      <c r="J1348" s="12" t="s">
        <v>44</v>
      </c>
    </row>
    <row r="1349" spans="1:10" x14ac:dyDescent="0.3">
      <c r="A1349" s="13">
        <v>464670</v>
      </c>
      <c r="B1349" s="14" t="s">
        <v>14</v>
      </c>
      <c r="C1349" s="14" t="s">
        <v>11</v>
      </c>
      <c r="D1349" s="15">
        <v>39</v>
      </c>
      <c r="E1349" s="14" t="s">
        <v>17</v>
      </c>
      <c r="F1349" s="14" t="s">
        <v>24</v>
      </c>
      <c r="G1349" s="15">
        <v>1</v>
      </c>
      <c r="H1349" s="14" t="s">
        <v>16</v>
      </c>
      <c r="I1349" s="15">
        <v>4</v>
      </c>
      <c r="J1349" s="16" t="s">
        <v>44</v>
      </c>
    </row>
    <row r="1350" spans="1:10" x14ac:dyDescent="0.3">
      <c r="A1350" s="9">
        <v>464673</v>
      </c>
      <c r="B1350" s="10" t="s">
        <v>14</v>
      </c>
      <c r="C1350" s="10" t="s">
        <v>11</v>
      </c>
      <c r="D1350" s="11">
        <v>49</v>
      </c>
      <c r="E1350" s="10" t="s">
        <v>17</v>
      </c>
      <c r="F1350" s="10" t="s">
        <v>18</v>
      </c>
      <c r="G1350" s="11">
        <v>1</v>
      </c>
      <c r="H1350" s="10" t="s">
        <v>19</v>
      </c>
      <c r="I1350" s="11">
        <v>7</v>
      </c>
      <c r="J1350" s="12" t="s">
        <v>42</v>
      </c>
    </row>
    <row r="1351" spans="1:10" x14ac:dyDescent="0.3">
      <c r="A1351" s="13">
        <v>464674</v>
      </c>
      <c r="B1351" s="14" t="s">
        <v>14</v>
      </c>
      <c r="C1351" s="14" t="s">
        <v>11</v>
      </c>
      <c r="D1351" s="15">
        <v>51</v>
      </c>
      <c r="E1351" s="14" t="s">
        <v>17</v>
      </c>
      <c r="F1351" s="14" t="s">
        <v>22</v>
      </c>
      <c r="G1351" s="15">
        <v>0</v>
      </c>
      <c r="H1351" s="14" t="s">
        <v>16</v>
      </c>
      <c r="I1351" s="15">
        <v>5</v>
      </c>
      <c r="J1351" s="16" t="s">
        <v>44</v>
      </c>
    </row>
    <row r="1352" spans="1:10" x14ac:dyDescent="0.3">
      <c r="A1352" s="9">
        <v>464675</v>
      </c>
      <c r="B1352" s="10" t="s">
        <v>10</v>
      </c>
      <c r="C1352" s="10" t="s">
        <v>11</v>
      </c>
      <c r="D1352" s="11">
        <v>39</v>
      </c>
      <c r="E1352" s="10" t="s">
        <v>17</v>
      </c>
      <c r="F1352" s="10" t="s">
        <v>21</v>
      </c>
      <c r="G1352" s="11">
        <v>1</v>
      </c>
      <c r="H1352" s="10" t="s">
        <v>16</v>
      </c>
      <c r="I1352" s="11">
        <v>9</v>
      </c>
      <c r="J1352" s="12" t="s">
        <v>44</v>
      </c>
    </row>
    <row r="1353" spans="1:10" x14ac:dyDescent="0.3">
      <c r="A1353" s="13">
        <v>464677</v>
      </c>
      <c r="B1353" s="14" t="s">
        <v>14</v>
      </c>
      <c r="C1353" s="14" t="s">
        <v>11</v>
      </c>
      <c r="D1353" s="15">
        <v>23</v>
      </c>
      <c r="E1353" s="14" t="s">
        <v>17</v>
      </c>
      <c r="F1353" s="14" t="s">
        <v>15</v>
      </c>
      <c r="G1353" s="15">
        <v>1</v>
      </c>
      <c r="H1353" s="14" t="s">
        <v>13</v>
      </c>
      <c r="I1353" s="15">
        <v>5</v>
      </c>
      <c r="J1353" s="16" t="s">
        <v>44</v>
      </c>
    </row>
    <row r="1354" spans="1:10" x14ac:dyDescent="0.3">
      <c r="A1354" s="9">
        <v>464683</v>
      </c>
      <c r="B1354" s="10" t="s">
        <v>14</v>
      </c>
      <c r="C1354" s="10" t="s">
        <v>11</v>
      </c>
      <c r="D1354" s="11">
        <v>53</v>
      </c>
      <c r="E1354" s="10" t="s">
        <v>17</v>
      </c>
      <c r="F1354" s="10" t="s">
        <v>12</v>
      </c>
      <c r="G1354" s="11">
        <v>0</v>
      </c>
      <c r="H1354" s="10" t="s">
        <v>16</v>
      </c>
      <c r="I1354" s="11">
        <v>6</v>
      </c>
      <c r="J1354" s="12" t="s">
        <v>44</v>
      </c>
    </row>
    <row r="1355" spans="1:10" x14ac:dyDescent="0.3">
      <c r="A1355" s="13">
        <v>464684</v>
      </c>
      <c r="B1355" s="14" t="s">
        <v>10</v>
      </c>
      <c r="C1355" s="14" t="s">
        <v>17</v>
      </c>
      <c r="D1355" s="15">
        <v>35</v>
      </c>
      <c r="E1355" s="14" t="s">
        <v>17</v>
      </c>
      <c r="F1355" s="14" t="s">
        <v>12</v>
      </c>
      <c r="G1355" s="15">
        <v>9</v>
      </c>
      <c r="H1355" s="14" t="s">
        <v>13</v>
      </c>
      <c r="I1355" s="15">
        <v>5</v>
      </c>
      <c r="J1355" s="16" t="s">
        <v>44</v>
      </c>
    </row>
    <row r="1356" spans="1:10" x14ac:dyDescent="0.3">
      <c r="A1356" s="9">
        <v>464685</v>
      </c>
      <c r="B1356" s="10" t="s">
        <v>14</v>
      </c>
      <c r="C1356" s="10" t="s">
        <v>17</v>
      </c>
      <c r="D1356" s="11">
        <v>35</v>
      </c>
      <c r="E1356" s="10" t="s">
        <v>17</v>
      </c>
      <c r="F1356" s="10" t="s">
        <v>18</v>
      </c>
      <c r="G1356" s="11">
        <v>2</v>
      </c>
      <c r="H1356" s="10" t="s">
        <v>13</v>
      </c>
      <c r="I1356" s="11">
        <v>4</v>
      </c>
      <c r="J1356" s="12" t="s">
        <v>44</v>
      </c>
    </row>
    <row r="1357" spans="1:10" x14ac:dyDescent="0.3">
      <c r="A1357" s="13">
        <v>464688</v>
      </c>
      <c r="B1357" s="14" t="s">
        <v>14</v>
      </c>
      <c r="C1357" s="14" t="s">
        <v>11</v>
      </c>
      <c r="D1357" s="15">
        <v>30</v>
      </c>
      <c r="E1357" s="14" t="s">
        <v>11</v>
      </c>
      <c r="F1357" s="14" t="s">
        <v>21</v>
      </c>
      <c r="G1357" s="15">
        <v>1</v>
      </c>
      <c r="H1357" s="14" t="s">
        <v>13</v>
      </c>
      <c r="I1357" s="15">
        <v>9</v>
      </c>
      <c r="J1357" s="16" t="s">
        <v>44</v>
      </c>
    </row>
    <row r="1358" spans="1:10" x14ac:dyDescent="0.3">
      <c r="A1358" s="13">
        <v>464691</v>
      </c>
      <c r="B1358" s="14" t="s">
        <v>14</v>
      </c>
      <c r="C1358" s="14" t="s">
        <v>17</v>
      </c>
      <c r="D1358" s="15">
        <v>38</v>
      </c>
      <c r="E1358" s="14" t="s">
        <v>11</v>
      </c>
      <c r="F1358" s="14" t="s">
        <v>22</v>
      </c>
      <c r="G1358" s="15">
        <v>1</v>
      </c>
      <c r="H1358" s="14" t="s">
        <v>13</v>
      </c>
      <c r="I1358" s="15">
        <v>3</v>
      </c>
      <c r="J1358" s="16" t="s">
        <v>44</v>
      </c>
    </row>
    <row r="1359" spans="1:10" x14ac:dyDescent="0.3">
      <c r="A1359" s="9">
        <v>464692</v>
      </c>
      <c r="B1359" s="10" t="s">
        <v>10</v>
      </c>
      <c r="C1359" s="10" t="s">
        <v>17</v>
      </c>
      <c r="D1359" s="11">
        <v>53</v>
      </c>
      <c r="E1359" s="10" t="s">
        <v>17</v>
      </c>
      <c r="F1359" s="10" t="s">
        <v>20</v>
      </c>
      <c r="G1359" s="11">
        <v>0</v>
      </c>
      <c r="H1359" s="10" t="s">
        <v>13</v>
      </c>
      <c r="I1359" s="11">
        <v>1</v>
      </c>
      <c r="J1359" s="12" t="s">
        <v>43</v>
      </c>
    </row>
    <row r="1360" spans="1:10" x14ac:dyDescent="0.3">
      <c r="A1360" s="13">
        <v>464693</v>
      </c>
      <c r="B1360" s="14" t="s">
        <v>10</v>
      </c>
      <c r="C1360" s="14" t="s">
        <v>17</v>
      </c>
      <c r="D1360" s="15">
        <v>36</v>
      </c>
      <c r="E1360" s="14" t="s">
        <v>11</v>
      </c>
      <c r="F1360" s="14" t="s">
        <v>12</v>
      </c>
      <c r="G1360" s="15">
        <v>8</v>
      </c>
      <c r="H1360" s="14" t="s">
        <v>13</v>
      </c>
      <c r="I1360" s="15">
        <v>1</v>
      </c>
      <c r="J1360" s="16" t="s">
        <v>44</v>
      </c>
    </row>
    <row r="1361" spans="1:10" x14ac:dyDescent="0.3">
      <c r="A1361" s="9">
        <v>464695</v>
      </c>
      <c r="B1361" s="10" t="s">
        <v>14</v>
      </c>
      <c r="C1361" s="10" t="s">
        <v>17</v>
      </c>
      <c r="D1361" s="11">
        <v>33</v>
      </c>
      <c r="E1361" s="10" t="s">
        <v>17</v>
      </c>
      <c r="F1361" s="10" t="s">
        <v>12</v>
      </c>
      <c r="G1361" s="11">
        <v>0</v>
      </c>
      <c r="H1361" s="10" t="s">
        <v>13</v>
      </c>
      <c r="I1361" s="11">
        <v>4</v>
      </c>
      <c r="J1361" s="12" t="s">
        <v>44</v>
      </c>
    </row>
    <row r="1362" spans="1:10" x14ac:dyDescent="0.3">
      <c r="A1362" s="13">
        <v>464696</v>
      </c>
      <c r="B1362" s="14" t="s">
        <v>10</v>
      </c>
      <c r="C1362" s="14" t="s">
        <v>17</v>
      </c>
      <c r="D1362" s="15">
        <v>40</v>
      </c>
      <c r="E1362" s="14" t="s">
        <v>11</v>
      </c>
      <c r="F1362" s="14" t="s">
        <v>12</v>
      </c>
      <c r="G1362" s="15">
        <v>1</v>
      </c>
      <c r="H1362" s="14" t="s">
        <v>13</v>
      </c>
      <c r="I1362" s="15">
        <v>1</v>
      </c>
      <c r="J1362" s="16" t="s">
        <v>44</v>
      </c>
    </row>
    <row r="1363" spans="1:10" x14ac:dyDescent="0.3">
      <c r="A1363" s="9">
        <v>464697</v>
      </c>
      <c r="B1363" s="10" t="s">
        <v>10</v>
      </c>
      <c r="C1363" s="10" t="s">
        <v>11</v>
      </c>
      <c r="D1363" s="11">
        <v>36</v>
      </c>
      <c r="E1363" s="10" t="s">
        <v>11</v>
      </c>
      <c r="F1363" s="10" t="s">
        <v>22</v>
      </c>
      <c r="G1363" s="11">
        <v>0</v>
      </c>
      <c r="H1363" s="10" t="s">
        <v>16</v>
      </c>
      <c r="I1363" s="11">
        <v>4</v>
      </c>
      <c r="J1363" s="12" t="s">
        <v>44</v>
      </c>
    </row>
    <row r="1364" spans="1:10" x14ac:dyDescent="0.3">
      <c r="A1364" s="13">
        <v>464699</v>
      </c>
      <c r="B1364" s="14" t="s">
        <v>14</v>
      </c>
      <c r="C1364" s="14" t="s">
        <v>17</v>
      </c>
      <c r="D1364" s="15">
        <v>31</v>
      </c>
      <c r="E1364" s="14" t="s">
        <v>17</v>
      </c>
      <c r="F1364" s="14" t="s">
        <v>21</v>
      </c>
      <c r="G1364" s="15">
        <v>1</v>
      </c>
      <c r="H1364" s="14" t="s">
        <v>13</v>
      </c>
      <c r="I1364" s="15">
        <v>5</v>
      </c>
      <c r="J1364" s="16" t="s">
        <v>44</v>
      </c>
    </row>
    <row r="1365" spans="1:10" x14ac:dyDescent="0.3">
      <c r="A1365" s="9">
        <v>464701</v>
      </c>
      <c r="B1365" s="10" t="s">
        <v>14</v>
      </c>
      <c r="C1365" s="10" t="s">
        <v>17</v>
      </c>
      <c r="D1365" s="11">
        <v>31</v>
      </c>
      <c r="E1365" s="10" t="s">
        <v>17</v>
      </c>
      <c r="F1365" s="10" t="s">
        <v>21</v>
      </c>
      <c r="G1365" s="11">
        <v>1</v>
      </c>
      <c r="H1365" s="10" t="s">
        <v>13</v>
      </c>
      <c r="I1365" s="11">
        <v>2</v>
      </c>
      <c r="J1365" s="12" t="s">
        <v>44</v>
      </c>
    </row>
    <row r="1366" spans="1:10" x14ac:dyDescent="0.3">
      <c r="A1366" s="13">
        <v>464704</v>
      </c>
      <c r="B1366" s="14" t="s">
        <v>14</v>
      </c>
      <c r="C1366" s="14" t="s">
        <v>11</v>
      </c>
      <c r="D1366" s="15">
        <v>41</v>
      </c>
      <c r="E1366" s="14" t="s">
        <v>11</v>
      </c>
      <c r="F1366" s="14" t="s">
        <v>15</v>
      </c>
      <c r="G1366" s="15">
        <v>0</v>
      </c>
      <c r="H1366" s="14" t="s">
        <v>16</v>
      </c>
      <c r="I1366" s="15">
        <v>4</v>
      </c>
      <c r="J1366" s="16" t="s">
        <v>44</v>
      </c>
    </row>
    <row r="1367" spans="1:10" x14ac:dyDescent="0.3">
      <c r="A1367" s="13">
        <v>464711</v>
      </c>
      <c r="B1367" s="14" t="s">
        <v>10</v>
      </c>
      <c r="C1367" s="14" t="s">
        <v>11</v>
      </c>
      <c r="D1367" s="15">
        <v>38</v>
      </c>
      <c r="E1367" s="14" t="s">
        <v>11</v>
      </c>
      <c r="F1367" s="14" t="s">
        <v>22</v>
      </c>
      <c r="G1367" s="15">
        <v>5</v>
      </c>
      <c r="H1367" s="14" t="s">
        <v>16</v>
      </c>
      <c r="I1367" s="15">
        <v>3</v>
      </c>
      <c r="J1367" s="16" t="s">
        <v>41</v>
      </c>
    </row>
    <row r="1368" spans="1:10" x14ac:dyDescent="0.3">
      <c r="A1368" s="9">
        <v>464712</v>
      </c>
      <c r="B1368" s="10" t="s">
        <v>14</v>
      </c>
      <c r="C1368" s="10" t="s">
        <v>11</v>
      </c>
      <c r="D1368" s="11">
        <v>49</v>
      </c>
      <c r="E1368" s="10" t="s">
        <v>17</v>
      </c>
      <c r="F1368" s="10" t="s">
        <v>22</v>
      </c>
      <c r="G1368" s="11">
        <v>1</v>
      </c>
      <c r="H1368" s="10" t="s">
        <v>13</v>
      </c>
      <c r="I1368" s="11">
        <v>5</v>
      </c>
      <c r="J1368" s="12" t="s">
        <v>44</v>
      </c>
    </row>
    <row r="1369" spans="1:10" x14ac:dyDescent="0.3">
      <c r="A1369" s="9">
        <v>464726</v>
      </c>
      <c r="B1369" s="10" t="s">
        <v>14</v>
      </c>
      <c r="C1369" s="10" t="s">
        <v>11</v>
      </c>
      <c r="D1369" s="11">
        <v>28</v>
      </c>
      <c r="E1369" s="10" t="s">
        <v>11</v>
      </c>
      <c r="F1369" s="10" t="s">
        <v>18</v>
      </c>
      <c r="G1369" s="11">
        <v>14</v>
      </c>
      <c r="H1369" s="10" t="s">
        <v>19</v>
      </c>
      <c r="I1369" s="11">
        <v>9</v>
      </c>
      <c r="J1369" s="12" t="s">
        <v>44</v>
      </c>
    </row>
    <row r="1370" spans="1:10" x14ac:dyDescent="0.3">
      <c r="A1370" s="13">
        <v>464728</v>
      </c>
      <c r="B1370" s="14" t="s">
        <v>14</v>
      </c>
      <c r="C1370" s="14" t="s">
        <v>11</v>
      </c>
      <c r="D1370" s="15">
        <v>51</v>
      </c>
      <c r="E1370" s="14" t="s">
        <v>17</v>
      </c>
      <c r="F1370" s="14" t="s">
        <v>24</v>
      </c>
      <c r="G1370" s="15">
        <v>0</v>
      </c>
      <c r="H1370" s="14" t="s">
        <v>19</v>
      </c>
      <c r="I1370" s="15">
        <v>4</v>
      </c>
      <c r="J1370" s="16" t="s">
        <v>44</v>
      </c>
    </row>
    <row r="1371" spans="1:10" x14ac:dyDescent="0.3">
      <c r="A1371" s="9">
        <v>464732</v>
      </c>
      <c r="B1371" s="10" t="s">
        <v>14</v>
      </c>
      <c r="C1371" s="10" t="s">
        <v>11</v>
      </c>
      <c r="D1371" s="11">
        <v>41</v>
      </c>
      <c r="E1371" s="10" t="s">
        <v>17</v>
      </c>
      <c r="F1371" s="10" t="s">
        <v>22</v>
      </c>
      <c r="G1371" s="11">
        <v>1</v>
      </c>
      <c r="H1371" s="10" t="s">
        <v>16</v>
      </c>
      <c r="I1371" s="11">
        <v>2</v>
      </c>
      <c r="J1371" s="12" t="s">
        <v>44</v>
      </c>
    </row>
    <row r="1372" spans="1:10" x14ac:dyDescent="0.3">
      <c r="A1372" s="13">
        <v>464737</v>
      </c>
      <c r="B1372" s="14" t="s">
        <v>10</v>
      </c>
      <c r="C1372" s="14" t="s">
        <v>11</v>
      </c>
      <c r="D1372" s="15">
        <v>57</v>
      </c>
      <c r="E1372" s="14" t="s">
        <v>17</v>
      </c>
      <c r="F1372" s="14" t="s">
        <v>12</v>
      </c>
      <c r="G1372" s="15">
        <v>0</v>
      </c>
      <c r="H1372" s="14" t="s">
        <v>16</v>
      </c>
      <c r="I1372" s="15">
        <v>6</v>
      </c>
      <c r="J1372" s="16" t="s">
        <v>44</v>
      </c>
    </row>
    <row r="1373" spans="1:10" x14ac:dyDescent="0.3">
      <c r="A1373" s="9">
        <v>464739</v>
      </c>
      <c r="B1373" s="10" t="s">
        <v>14</v>
      </c>
      <c r="C1373" s="10" t="s">
        <v>11</v>
      </c>
      <c r="D1373" s="11">
        <v>67</v>
      </c>
      <c r="E1373" s="10" t="s">
        <v>11</v>
      </c>
      <c r="F1373" s="10" t="s">
        <v>22</v>
      </c>
      <c r="G1373" s="11">
        <v>0</v>
      </c>
      <c r="H1373" s="10" t="s">
        <v>13</v>
      </c>
      <c r="I1373" s="11">
        <v>1</v>
      </c>
      <c r="J1373" s="12" t="s">
        <v>44</v>
      </c>
    </row>
    <row r="1374" spans="1:10" x14ac:dyDescent="0.3">
      <c r="A1374" s="13">
        <v>464746</v>
      </c>
      <c r="B1374" s="14" t="s">
        <v>14</v>
      </c>
      <c r="C1374" s="14" t="s">
        <v>11</v>
      </c>
      <c r="D1374" s="15">
        <v>29</v>
      </c>
      <c r="E1374" s="14" t="s">
        <v>17</v>
      </c>
      <c r="F1374" s="14" t="s">
        <v>18</v>
      </c>
      <c r="G1374" s="15">
        <v>3</v>
      </c>
      <c r="H1374" s="14" t="s">
        <v>16</v>
      </c>
      <c r="I1374" s="15">
        <v>5</v>
      </c>
      <c r="J1374" s="16" t="s">
        <v>44</v>
      </c>
    </row>
    <row r="1375" spans="1:10" x14ac:dyDescent="0.3">
      <c r="A1375" s="13">
        <v>464755</v>
      </c>
      <c r="B1375" s="14" t="s">
        <v>14</v>
      </c>
      <c r="C1375" s="14" t="s">
        <v>11</v>
      </c>
      <c r="D1375" s="15">
        <v>49</v>
      </c>
      <c r="E1375" s="14" t="s">
        <v>11</v>
      </c>
      <c r="F1375" s="14" t="s">
        <v>22</v>
      </c>
      <c r="G1375" s="15">
        <v>0</v>
      </c>
      <c r="H1375" s="14" t="s">
        <v>19</v>
      </c>
      <c r="I1375" s="15">
        <v>2</v>
      </c>
      <c r="J1375" s="16" t="s">
        <v>45</v>
      </c>
    </row>
    <row r="1376" spans="1:10" x14ac:dyDescent="0.3">
      <c r="A1376" s="9">
        <v>464756</v>
      </c>
      <c r="B1376" s="10" t="s">
        <v>10</v>
      </c>
      <c r="C1376" s="10" t="s">
        <v>17</v>
      </c>
      <c r="D1376" s="11">
        <v>28</v>
      </c>
      <c r="E1376" s="10" t="s">
        <v>17</v>
      </c>
      <c r="F1376" s="10" t="s">
        <v>12</v>
      </c>
      <c r="G1376" s="11">
        <v>6</v>
      </c>
      <c r="H1376" s="10" t="s">
        <v>13</v>
      </c>
      <c r="I1376" s="11">
        <v>3</v>
      </c>
      <c r="J1376" s="12" t="s">
        <v>44</v>
      </c>
    </row>
    <row r="1377" spans="1:10" x14ac:dyDescent="0.3">
      <c r="A1377" s="13">
        <v>464758</v>
      </c>
      <c r="B1377" s="14" t="s">
        <v>10</v>
      </c>
      <c r="C1377" s="14" t="s">
        <v>11</v>
      </c>
      <c r="D1377" s="15">
        <v>48</v>
      </c>
      <c r="E1377" s="14" t="s">
        <v>17</v>
      </c>
      <c r="F1377" s="14" t="s">
        <v>12</v>
      </c>
      <c r="G1377" s="15">
        <v>1</v>
      </c>
      <c r="H1377" s="14" t="s">
        <v>16</v>
      </c>
      <c r="I1377" s="15">
        <v>4</v>
      </c>
      <c r="J1377" s="16" t="s">
        <v>44</v>
      </c>
    </row>
    <row r="1378" spans="1:10" x14ac:dyDescent="0.3">
      <c r="A1378" s="9">
        <v>464760</v>
      </c>
      <c r="B1378" s="10" t="s">
        <v>10</v>
      </c>
      <c r="C1378" s="10" t="s">
        <v>11</v>
      </c>
      <c r="D1378" s="11">
        <v>51</v>
      </c>
      <c r="E1378" s="10" t="s">
        <v>17</v>
      </c>
      <c r="F1378" s="10" t="s">
        <v>12</v>
      </c>
      <c r="G1378" s="11">
        <v>5</v>
      </c>
      <c r="H1378" s="10" t="s">
        <v>16</v>
      </c>
      <c r="I1378" s="11">
        <v>4</v>
      </c>
      <c r="J1378" s="12" t="s">
        <v>44</v>
      </c>
    </row>
    <row r="1379" spans="1:10" x14ac:dyDescent="0.3">
      <c r="A1379" s="13">
        <v>464765</v>
      </c>
      <c r="B1379" s="14" t="s">
        <v>10</v>
      </c>
      <c r="C1379" s="14" t="s">
        <v>11</v>
      </c>
      <c r="D1379" s="15">
        <v>48</v>
      </c>
      <c r="E1379" s="14" t="s">
        <v>17</v>
      </c>
      <c r="F1379" s="14" t="s">
        <v>12</v>
      </c>
      <c r="G1379" s="15">
        <v>5</v>
      </c>
      <c r="H1379" s="14" t="s">
        <v>16</v>
      </c>
      <c r="I1379" s="15">
        <v>6</v>
      </c>
      <c r="J1379" s="16" t="s">
        <v>44</v>
      </c>
    </row>
    <row r="1380" spans="1:10" x14ac:dyDescent="0.3">
      <c r="A1380" s="9">
        <v>464766</v>
      </c>
      <c r="B1380" s="10" t="s">
        <v>10</v>
      </c>
      <c r="C1380" s="10" t="s">
        <v>11</v>
      </c>
      <c r="D1380" s="11">
        <v>48</v>
      </c>
      <c r="E1380" s="10" t="s">
        <v>17</v>
      </c>
      <c r="F1380" s="10" t="s">
        <v>12</v>
      </c>
      <c r="G1380" s="11">
        <v>5</v>
      </c>
      <c r="H1380" s="10" t="s">
        <v>16</v>
      </c>
      <c r="I1380" s="11">
        <v>5</v>
      </c>
      <c r="J1380" s="12" t="s">
        <v>44</v>
      </c>
    </row>
    <row r="1381" spans="1:10" x14ac:dyDescent="0.3">
      <c r="A1381" s="9">
        <v>464772</v>
      </c>
      <c r="B1381" s="10" t="s">
        <v>10</v>
      </c>
      <c r="C1381" s="10" t="s">
        <v>11</v>
      </c>
      <c r="D1381" s="11">
        <v>39</v>
      </c>
      <c r="E1381" s="10" t="s">
        <v>17</v>
      </c>
      <c r="F1381" s="10" t="s">
        <v>12</v>
      </c>
      <c r="G1381" s="11">
        <v>8</v>
      </c>
      <c r="H1381" s="10" t="s">
        <v>16</v>
      </c>
      <c r="I1381" s="11">
        <v>4</v>
      </c>
      <c r="J1381" s="12" t="s">
        <v>44</v>
      </c>
    </row>
    <row r="1382" spans="1:10" x14ac:dyDescent="0.3">
      <c r="A1382" s="13">
        <v>464774</v>
      </c>
      <c r="B1382" s="14" t="s">
        <v>10</v>
      </c>
      <c r="C1382" s="14" t="s">
        <v>11</v>
      </c>
      <c r="D1382" s="15">
        <v>50</v>
      </c>
      <c r="E1382" s="14" t="s">
        <v>17</v>
      </c>
      <c r="F1382" s="14" t="s">
        <v>12</v>
      </c>
      <c r="G1382" s="15">
        <v>7</v>
      </c>
      <c r="H1382" s="14" t="s">
        <v>16</v>
      </c>
      <c r="I1382" s="15">
        <v>5</v>
      </c>
      <c r="J1382" s="16" t="s">
        <v>44</v>
      </c>
    </row>
    <row r="1383" spans="1:10" x14ac:dyDescent="0.3">
      <c r="A1383" s="9">
        <v>464780</v>
      </c>
      <c r="B1383" s="10" t="s">
        <v>10</v>
      </c>
      <c r="C1383" s="10" t="s">
        <v>17</v>
      </c>
      <c r="D1383" s="11">
        <v>33</v>
      </c>
      <c r="E1383" s="10" t="s">
        <v>17</v>
      </c>
      <c r="F1383" s="10" t="s">
        <v>12</v>
      </c>
      <c r="G1383" s="11">
        <v>1</v>
      </c>
      <c r="H1383" s="10" t="s">
        <v>13</v>
      </c>
      <c r="I1383" s="11">
        <v>9</v>
      </c>
      <c r="J1383" s="12" t="s">
        <v>44</v>
      </c>
    </row>
    <row r="1384" spans="1:10" x14ac:dyDescent="0.3">
      <c r="A1384" s="9">
        <v>464792</v>
      </c>
      <c r="B1384" s="10" t="s">
        <v>14</v>
      </c>
      <c r="C1384" s="10" t="s">
        <v>11</v>
      </c>
      <c r="D1384" s="11">
        <v>30</v>
      </c>
      <c r="E1384" s="10" t="s">
        <v>17</v>
      </c>
      <c r="F1384" s="10" t="s">
        <v>20</v>
      </c>
      <c r="G1384" s="11">
        <v>2</v>
      </c>
      <c r="H1384" s="10" t="s">
        <v>19</v>
      </c>
      <c r="I1384" s="11">
        <v>5</v>
      </c>
      <c r="J1384" s="12" t="s">
        <v>44</v>
      </c>
    </row>
    <row r="1385" spans="1:10" x14ac:dyDescent="0.3">
      <c r="A1385" s="9">
        <v>464799</v>
      </c>
      <c r="B1385" s="10" t="s">
        <v>14</v>
      </c>
      <c r="C1385" s="10" t="s">
        <v>17</v>
      </c>
      <c r="D1385" s="11">
        <v>36</v>
      </c>
      <c r="E1385" s="10" t="s">
        <v>17</v>
      </c>
      <c r="F1385" s="10" t="s">
        <v>20</v>
      </c>
      <c r="G1385" s="11">
        <v>0</v>
      </c>
      <c r="H1385" s="10" t="s">
        <v>13</v>
      </c>
      <c r="I1385" s="11">
        <v>4</v>
      </c>
      <c r="J1385" s="12" t="s">
        <v>44</v>
      </c>
    </row>
    <row r="1386" spans="1:10" x14ac:dyDescent="0.3">
      <c r="A1386" s="13">
        <v>464802</v>
      </c>
      <c r="B1386" s="14" t="s">
        <v>14</v>
      </c>
      <c r="C1386" s="14" t="s">
        <v>17</v>
      </c>
      <c r="D1386" s="15">
        <v>43</v>
      </c>
      <c r="E1386" s="14" t="s">
        <v>17</v>
      </c>
      <c r="F1386" s="14" t="s">
        <v>24</v>
      </c>
      <c r="G1386" s="15">
        <v>0</v>
      </c>
      <c r="H1386" s="14" t="s">
        <v>13</v>
      </c>
      <c r="I1386" s="15">
        <v>1</v>
      </c>
      <c r="J1386" s="16" t="s">
        <v>44</v>
      </c>
    </row>
    <row r="1387" spans="1:10" x14ac:dyDescent="0.3">
      <c r="A1387" s="9">
        <v>464804</v>
      </c>
      <c r="B1387" s="10" t="s">
        <v>14</v>
      </c>
      <c r="C1387" s="10" t="s">
        <v>11</v>
      </c>
      <c r="D1387" s="11">
        <v>26</v>
      </c>
      <c r="E1387" s="10" t="s">
        <v>17</v>
      </c>
      <c r="F1387" s="10" t="s">
        <v>24</v>
      </c>
      <c r="G1387" s="11">
        <v>1</v>
      </c>
      <c r="H1387" s="10" t="s">
        <v>13</v>
      </c>
      <c r="I1387" s="11">
        <v>1</v>
      </c>
      <c r="J1387" s="12" t="s">
        <v>44</v>
      </c>
    </row>
    <row r="1388" spans="1:10" x14ac:dyDescent="0.3">
      <c r="A1388" s="13">
        <v>464806</v>
      </c>
      <c r="B1388" s="14" t="s">
        <v>14</v>
      </c>
      <c r="C1388" s="14" t="s">
        <v>11</v>
      </c>
      <c r="D1388" s="15">
        <v>33</v>
      </c>
      <c r="E1388" s="14" t="s">
        <v>17</v>
      </c>
      <c r="F1388" s="14" t="s">
        <v>18</v>
      </c>
      <c r="G1388" s="15">
        <v>0</v>
      </c>
      <c r="H1388" s="14" t="s">
        <v>13</v>
      </c>
      <c r="I1388" s="15">
        <v>2</v>
      </c>
      <c r="J1388" s="16" t="s">
        <v>44</v>
      </c>
    </row>
    <row r="1389" spans="1:10" x14ac:dyDescent="0.3">
      <c r="A1389" s="13">
        <v>464812</v>
      </c>
      <c r="B1389" s="14" t="s">
        <v>10</v>
      </c>
      <c r="C1389" s="14" t="s">
        <v>11</v>
      </c>
      <c r="D1389" s="15">
        <v>49</v>
      </c>
      <c r="E1389" s="14" t="s">
        <v>11</v>
      </c>
      <c r="F1389" s="14" t="s">
        <v>12</v>
      </c>
      <c r="G1389" s="15">
        <v>1</v>
      </c>
      <c r="H1389" s="14" t="s">
        <v>19</v>
      </c>
      <c r="I1389" s="15">
        <v>5</v>
      </c>
      <c r="J1389" s="16" t="s">
        <v>44</v>
      </c>
    </row>
    <row r="1390" spans="1:10" x14ac:dyDescent="0.3">
      <c r="A1390" s="9">
        <v>464813</v>
      </c>
      <c r="B1390" s="10" t="s">
        <v>14</v>
      </c>
      <c r="C1390" s="10" t="s">
        <v>11</v>
      </c>
      <c r="D1390" s="11">
        <v>48</v>
      </c>
      <c r="E1390" s="10" t="s">
        <v>11</v>
      </c>
      <c r="F1390" s="10" t="s">
        <v>12</v>
      </c>
      <c r="G1390" s="11">
        <v>6</v>
      </c>
      <c r="H1390" s="10" t="s">
        <v>16</v>
      </c>
      <c r="I1390" s="11">
        <v>5</v>
      </c>
      <c r="J1390" s="12" t="s">
        <v>45</v>
      </c>
    </row>
    <row r="1391" spans="1:10" x14ac:dyDescent="0.3">
      <c r="A1391" s="13">
        <v>464817</v>
      </c>
      <c r="B1391" s="14" t="s">
        <v>14</v>
      </c>
      <c r="C1391" s="14" t="s">
        <v>17</v>
      </c>
      <c r="D1391" s="15">
        <v>31</v>
      </c>
      <c r="E1391" s="14" t="s">
        <v>11</v>
      </c>
      <c r="F1391" s="14" t="s">
        <v>22</v>
      </c>
      <c r="G1391" s="15">
        <v>5</v>
      </c>
      <c r="H1391" s="14" t="s">
        <v>13</v>
      </c>
      <c r="I1391" s="15">
        <v>1</v>
      </c>
      <c r="J1391" s="16" t="s">
        <v>44</v>
      </c>
    </row>
    <row r="1392" spans="1:10" x14ac:dyDescent="0.3">
      <c r="A1392" s="13">
        <v>464825</v>
      </c>
      <c r="B1392" s="14" t="s">
        <v>10</v>
      </c>
      <c r="C1392" s="14" t="s">
        <v>17</v>
      </c>
      <c r="D1392" s="15">
        <v>21</v>
      </c>
      <c r="E1392" s="14" t="s">
        <v>17</v>
      </c>
      <c r="F1392" s="14" t="s">
        <v>15</v>
      </c>
      <c r="G1392" s="15">
        <v>5</v>
      </c>
      <c r="H1392" s="14" t="s">
        <v>13</v>
      </c>
      <c r="I1392" s="15">
        <v>1</v>
      </c>
      <c r="J1392" s="16" t="s">
        <v>44</v>
      </c>
    </row>
    <row r="1393" spans="1:10" x14ac:dyDescent="0.3">
      <c r="A1393" s="9">
        <v>464827</v>
      </c>
      <c r="B1393" s="10" t="s">
        <v>10</v>
      </c>
      <c r="C1393" s="10" t="s">
        <v>11</v>
      </c>
      <c r="D1393" s="11">
        <v>50</v>
      </c>
      <c r="E1393" s="10" t="s">
        <v>17</v>
      </c>
      <c r="F1393" s="10" t="s">
        <v>24</v>
      </c>
      <c r="G1393" s="11">
        <v>8</v>
      </c>
      <c r="H1393" s="10" t="s">
        <v>16</v>
      </c>
      <c r="I1393" s="11">
        <v>5</v>
      </c>
      <c r="J1393" s="12" t="s">
        <v>44</v>
      </c>
    </row>
    <row r="1394" spans="1:10" x14ac:dyDescent="0.3">
      <c r="A1394" s="13">
        <v>464828</v>
      </c>
      <c r="B1394" s="14" t="s">
        <v>14</v>
      </c>
      <c r="C1394" s="14" t="s">
        <v>17</v>
      </c>
      <c r="D1394" s="15">
        <v>23</v>
      </c>
      <c r="E1394" s="14" t="s">
        <v>17</v>
      </c>
      <c r="F1394" s="14" t="s">
        <v>15</v>
      </c>
      <c r="G1394" s="15">
        <v>9</v>
      </c>
      <c r="H1394" s="14" t="s">
        <v>13</v>
      </c>
      <c r="I1394" s="15">
        <v>6</v>
      </c>
      <c r="J1394" s="16" t="s">
        <v>44</v>
      </c>
    </row>
    <row r="1395" spans="1:10" x14ac:dyDescent="0.3">
      <c r="A1395" s="9">
        <v>464831</v>
      </c>
      <c r="B1395" s="10" t="s">
        <v>10</v>
      </c>
      <c r="C1395" s="10" t="s">
        <v>11</v>
      </c>
      <c r="D1395" s="11">
        <v>21</v>
      </c>
      <c r="E1395" s="10" t="s">
        <v>17</v>
      </c>
      <c r="F1395" s="10" t="s">
        <v>15</v>
      </c>
      <c r="G1395" s="11">
        <v>0</v>
      </c>
      <c r="H1395" s="10" t="s">
        <v>13</v>
      </c>
      <c r="I1395" s="11">
        <v>2</v>
      </c>
      <c r="J1395" s="12" t="s">
        <v>44</v>
      </c>
    </row>
    <row r="1396" spans="1:10" x14ac:dyDescent="0.3">
      <c r="A1396" s="9">
        <v>464835</v>
      </c>
      <c r="B1396" s="10" t="s">
        <v>14</v>
      </c>
      <c r="C1396" s="10" t="s">
        <v>17</v>
      </c>
      <c r="D1396" s="11">
        <v>20</v>
      </c>
      <c r="E1396" s="10" t="s">
        <v>17</v>
      </c>
      <c r="F1396" s="10" t="s">
        <v>15</v>
      </c>
      <c r="G1396" s="11">
        <v>0</v>
      </c>
      <c r="H1396" s="10" t="s">
        <v>13</v>
      </c>
      <c r="I1396" s="11">
        <v>6</v>
      </c>
      <c r="J1396" s="12" t="s">
        <v>44</v>
      </c>
    </row>
    <row r="1397" spans="1:10" x14ac:dyDescent="0.3">
      <c r="A1397" s="9">
        <v>464845</v>
      </c>
      <c r="B1397" s="10" t="s">
        <v>14</v>
      </c>
      <c r="C1397" s="10" t="s">
        <v>11</v>
      </c>
      <c r="D1397" s="11">
        <v>29</v>
      </c>
      <c r="E1397" s="10" t="s">
        <v>17</v>
      </c>
      <c r="F1397" s="10" t="s">
        <v>12</v>
      </c>
      <c r="G1397" s="11">
        <v>0</v>
      </c>
      <c r="H1397" s="10" t="s">
        <v>16</v>
      </c>
      <c r="I1397" s="11">
        <v>3</v>
      </c>
      <c r="J1397" s="12" t="s">
        <v>44</v>
      </c>
    </row>
    <row r="1398" spans="1:10" x14ac:dyDescent="0.3">
      <c r="A1398" s="13">
        <v>464849</v>
      </c>
      <c r="B1398" s="14" t="s">
        <v>14</v>
      </c>
      <c r="C1398" s="14" t="s">
        <v>11</v>
      </c>
      <c r="D1398" s="15">
        <v>42</v>
      </c>
      <c r="E1398" s="14" t="s">
        <v>11</v>
      </c>
      <c r="F1398" s="14" t="s">
        <v>22</v>
      </c>
      <c r="G1398" s="15">
        <v>0</v>
      </c>
      <c r="H1398" s="14" t="s">
        <v>16</v>
      </c>
      <c r="I1398" s="15">
        <v>4</v>
      </c>
      <c r="J1398" s="16" t="s">
        <v>44</v>
      </c>
    </row>
    <row r="1399" spans="1:10" x14ac:dyDescent="0.3">
      <c r="A1399" s="9">
        <v>464851</v>
      </c>
      <c r="B1399" s="10" t="s">
        <v>14</v>
      </c>
      <c r="C1399" s="10" t="s">
        <v>17</v>
      </c>
      <c r="D1399" s="11">
        <v>20</v>
      </c>
      <c r="E1399" s="10" t="s">
        <v>17</v>
      </c>
      <c r="F1399" s="10" t="s">
        <v>21</v>
      </c>
      <c r="G1399" s="11">
        <v>0</v>
      </c>
      <c r="H1399" s="10" t="s">
        <v>13</v>
      </c>
      <c r="I1399" s="11">
        <v>6</v>
      </c>
      <c r="J1399" s="12" t="s">
        <v>44</v>
      </c>
    </row>
    <row r="1400" spans="1:10" x14ac:dyDescent="0.3">
      <c r="A1400" s="13">
        <v>464852</v>
      </c>
      <c r="B1400" s="14" t="s">
        <v>14</v>
      </c>
      <c r="C1400" s="14" t="s">
        <v>11</v>
      </c>
      <c r="D1400" s="15">
        <v>36</v>
      </c>
      <c r="E1400" s="14" t="s">
        <v>17</v>
      </c>
      <c r="F1400" s="14" t="s">
        <v>18</v>
      </c>
      <c r="G1400" s="15">
        <v>1</v>
      </c>
      <c r="H1400" s="14" t="s">
        <v>13</v>
      </c>
      <c r="I1400" s="15">
        <v>6</v>
      </c>
      <c r="J1400" s="16" t="s">
        <v>44</v>
      </c>
    </row>
    <row r="1401" spans="1:10" x14ac:dyDescent="0.3">
      <c r="A1401" s="9">
        <v>464854</v>
      </c>
      <c r="B1401" s="10" t="s">
        <v>10</v>
      </c>
      <c r="C1401" s="10" t="s">
        <v>11</v>
      </c>
      <c r="D1401" s="11">
        <v>42</v>
      </c>
      <c r="E1401" s="10" t="s">
        <v>17</v>
      </c>
      <c r="F1401" s="10" t="s">
        <v>12</v>
      </c>
      <c r="G1401" s="11">
        <v>0</v>
      </c>
      <c r="H1401" s="10" t="s">
        <v>19</v>
      </c>
      <c r="I1401" s="11">
        <v>6</v>
      </c>
      <c r="J1401" s="12" t="s">
        <v>44</v>
      </c>
    </row>
    <row r="1402" spans="1:10" x14ac:dyDescent="0.3">
      <c r="A1402" s="13">
        <v>464857</v>
      </c>
      <c r="B1402" s="14" t="s">
        <v>14</v>
      </c>
      <c r="C1402" s="14" t="s">
        <v>17</v>
      </c>
      <c r="D1402" s="15">
        <v>18</v>
      </c>
      <c r="E1402" s="14" t="s">
        <v>17</v>
      </c>
      <c r="F1402" s="14" t="s">
        <v>15</v>
      </c>
      <c r="G1402" s="15">
        <v>7</v>
      </c>
      <c r="H1402" s="14" t="s">
        <v>13</v>
      </c>
      <c r="I1402" s="15">
        <v>4</v>
      </c>
      <c r="J1402" s="16" t="s">
        <v>44</v>
      </c>
    </row>
    <row r="1403" spans="1:10" x14ac:dyDescent="0.3">
      <c r="A1403" s="13">
        <v>464864</v>
      </c>
      <c r="B1403" s="14" t="s">
        <v>10</v>
      </c>
      <c r="C1403" s="14" t="s">
        <v>17</v>
      </c>
      <c r="D1403" s="15">
        <v>30</v>
      </c>
      <c r="E1403" s="14" t="s">
        <v>17</v>
      </c>
      <c r="F1403" s="14" t="s">
        <v>12</v>
      </c>
      <c r="G1403" s="15">
        <v>10</v>
      </c>
      <c r="H1403" s="14" t="s">
        <v>13</v>
      </c>
      <c r="I1403" s="15">
        <v>8</v>
      </c>
      <c r="J1403" s="16" t="s">
        <v>44</v>
      </c>
    </row>
    <row r="1404" spans="1:10" x14ac:dyDescent="0.3">
      <c r="A1404" s="9">
        <v>464865</v>
      </c>
      <c r="B1404" s="10" t="s">
        <v>10</v>
      </c>
      <c r="C1404" s="10" t="s">
        <v>17</v>
      </c>
      <c r="D1404" s="11">
        <v>28</v>
      </c>
      <c r="E1404" s="10" t="s">
        <v>17</v>
      </c>
      <c r="F1404" s="10" t="s">
        <v>25</v>
      </c>
      <c r="G1404" s="11">
        <v>9</v>
      </c>
      <c r="H1404" s="10" t="s">
        <v>13</v>
      </c>
      <c r="I1404" s="11">
        <v>9</v>
      </c>
      <c r="J1404" s="12" t="s">
        <v>44</v>
      </c>
    </row>
    <row r="1405" spans="1:10" x14ac:dyDescent="0.3">
      <c r="A1405" s="13">
        <v>464868</v>
      </c>
      <c r="B1405" s="14" t="s">
        <v>14</v>
      </c>
      <c r="C1405" s="14" t="s">
        <v>11</v>
      </c>
      <c r="D1405" s="15">
        <v>42</v>
      </c>
      <c r="E1405" s="14" t="s">
        <v>11</v>
      </c>
      <c r="F1405" s="14" t="s">
        <v>24</v>
      </c>
      <c r="G1405" s="15">
        <v>7</v>
      </c>
      <c r="H1405" s="14" t="s">
        <v>13</v>
      </c>
      <c r="I1405" s="15">
        <v>6</v>
      </c>
      <c r="J1405" s="16" t="s">
        <v>44</v>
      </c>
    </row>
    <row r="1406" spans="1:10" x14ac:dyDescent="0.3">
      <c r="A1406" s="9">
        <v>464872</v>
      </c>
      <c r="B1406" s="10" t="s">
        <v>14</v>
      </c>
      <c r="C1406" s="10" t="s">
        <v>11</v>
      </c>
      <c r="D1406" s="11">
        <v>38</v>
      </c>
      <c r="E1406" s="10" t="s">
        <v>11</v>
      </c>
      <c r="F1406" s="10" t="s">
        <v>22</v>
      </c>
      <c r="G1406" s="11">
        <v>1</v>
      </c>
      <c r="H1406" s="10" t="s">
        <v>13</v>
      </c>
      <c r="I1406" s="11">
        <v>4</v>
      </c>
      <c r="J1406" s="12" t="s">
        <v>44</v>
      </c>
    </row>
    <row r="1407" spans="1:10" x14ac:dyDescent="0.3">
      <c r="A1407" s="13">
        <v>464873</v>
      </c>
      <c r="B1407" s="14" t="s">
        <v>14</v>
      </c>
      <c r="C1407" s="14" t="s">
        <v>11</v>
      </c>
      <c r="D1407" s="15">
        <v>42</v>
      </c>
      <c r="E1407" s="14" t="s">
        <v>11</v>
      </c>
      <c r="F1407" s="14" t="s">
        <v>22</v>
      </c>
      <c r="G1407" s="15">
        <v>1</v>
      </c>
      <c r="H1407" s="14" t="s">
        <v>16</v>
      </c>
      <c r="I1407" s="15">
        <v>2</v>
      </c>
      <c r="J1407" s="16" t="s">
        <v>44</v>
      </c>
    </row>
    <row r="1408" spans="1:10" x14ac:dyDescent="0.3">
      <c r="A1408" s="13">
        <v>464879</v>
      </c>
      <c r="B1408" s="14" t="s">
        <v>10</v>
      </c>
      <c r="C1408" s="14" t="s">
        <v>11</v>
      </c>
      <c r="D1408" s="15">
        <v>29</v>
      </c>
      <c r="E1408" s="14" t="s">
        <v>11</v>
      </c>
      <c r="F1408" s="14" t="s">
        <v>21</v>
      </c>
      <c r="G1408" s="15">
        <v>0</v>
      </c>
      <c r="H1408" s="14" t="s">
        <v>16</v>
      </c>
      <c r="I1408" s="15">
        <v>2</v>
      </c>
      <c r="J1408" s="16" t="s">
        <v>44</v>
      </c>
    </row>
    <row r="1409" spans="1:10" x14ac:dyDescent="0.3">
      <c r="A1409" s="9">
        <v>464884</v>
      </c>
      <c r="B1409" s="10" t="s">
        <v>14</v>
      </c>
      <c r="C1409" s="10" t="s">
        <v>11</v>
      </c>
      <c r="D1409" s="11">
        <v>40</v>
      </c>
      <c r="E1409" s="10" t="s">
        <v>11</v>
      </c>
      <c r="F1409" s="10" t="s">
        <v>22</v>
      </c>
      <c r="G1409" s="11">
        <v>1</v>
      </c>
      <c r="H1409" s="10" t="s">
        <v>13</v>
      </c>
      <c r="I1409" s="11">
        <v>2</v>
      </c>
      <c r="J1409" s="12" t="s">
        <v>44</v>
      </c>
    </row>
    <row r="1410" spans="1:10" x14ac:dyDescent="0.3">
      <c r="A1410" s="13">
        <v>464885</v>
      </c>
      <c r="B1410" s="14" t="s">
        <v>10</v>
      </c>
      <c r="C1410" s="14" t="s">
        <v>17</v>
      </c>
      <c r="D1410" s="15">
        <v>38</v>
      </c>
      <c r="E1410" s="14" t="s">
        <v>17</v>
      </c>
      <c r="F1410" s="14" t="s">
        <v>12</v>
      </c>
      <c r="G1410" s="15">
        <v>1</v>
      </c>
      <c r="H1410" s="14" t="s">
        <v>13</v>
      </c>
      <c r="I1410" s="15">
        <v>2</v>
      </c>
      <c r="J1410" s="16" t="s">
        <v>44</v>
      </c>
    </row>
    <row r="1411" spans="1:10" x14ac:dyDescent="0.3">
      <c r="A1411" s="9">
        <v>464886</v>
      </c>
      <c r="B1411" s="10" t="s">
        <v>14</v>
      </c>
      <c r="C1411" s="10" t="s">
        <v>11</v>
      </c>
      <c r="D1411" s="11">
        <v>37</v>
      </c>
      <c r="E1411" s="10" t="s">
        <v>11</v>
      </c>
      <c r="F1411" s="10" t="s">
        <v>12</v>
      </c>
      <c r="G1411" s="11">
        <v>1</v>
      </c>
      <c r="H1411" s="10" t="s">
        <v>16</v>
      </c>
      <c r="I1411" s="11">
        <v>4</v>
      </c>
      <c r="J1411" s="12" t="s">
        <v>44</v>
      </c>
    </row>
    <row r="1412" spans="1:10" x14ac:dyDescent="0.3">
      <c r="A1412" s="13">
        <v>464902</v>
      </c>
      <c r="B1412" s="14" t="s">
        <v>10</v>
      </c>
      <c r="C1412" s="14" t="s">
        <v>11</v>
      </c>
      <c r="D1412" s="15">
        <v>65</v>
      </c>
      <c r="E1412" s="14" t="s">
        <v>17</v>
      </c>
      <c r="F1412" s="14" t="s">
        <v>23</v>
      </c>
      <c r="G1412" s="15">
        <v>1</v>
      </c>
      <c r="H1412" s="14" t="s">
        <v>13</v>
      </c>
      <c r="I1412" s="15">
        <v>1</v>
      </c>
      <c r="J1412" s="16" t="s">
        <v>44</v>
      </c>
    </row>
    <row r="1413" spans="1:10" x14ac:dyDescent="0.3">
      <c r="A1413" s="9">
        <v>464910</v>
      </c>
      <c r="B1413" s="10" t="s">
        <v>10</v>
      </c>
      <c r="C1413" s="10" t="s">
        <v>11</v>
      </c>
      <c r="D1413" s="11">
        <v>47</v>
      </c>
      <c r="E1413" s="10" t="s">
        <v>11</v>
      </c>
      <c r="F1413" s="10" t="s">
        <v>22</v>
      </c>
      <c r="G1413" s="11">
        <v>1</v>
      </c>
      <c r="H1413" s="10" t="s">
        <v>16</v>
      </c>
      <c r="I1413" s="11">
        <v>5</v>
      </c>
      <c r="J1413" s="12" t="s">
        <v>44</v>
      </c>
    </row>
    <row r="1414" spans="1:10" x14ac:dyDescent="0.3">
      <c r="A1414" s="13">
        <v>464911</v>
      </c>
      <c r="B1414" s="14" t="s">
        <v>14</v>
      </c>
      <c r="C1414" s="14" t="s">
        <v>11</v>
      </c>
      <c r="D1414" s="15">
        <v>57</v>
      </c>
      <c r="E1414" s="14" t="s">
        <v>11</v>
      </c>
      <c r="F1414" s="14" t="s">
        <v>22</v>
      </c>
      <c r="G1414" s="15">
        <v>0</v>
      </c>
      <c r="H1414" s="14" t="s">
        <v>16</v>
      </c>
      <c r="I1414" s="15">
        <v>3</v>
      </c>
      <c r="J1414" s="16" t="s">
        <v>44</v>
      </c>
    </row>
    <row r="1415" spans="1:10" x14ac:dyDescent="0.3">
      <c r="A1415" s="9">
        <v>464919</v>
      </c>
      <c r="B1415" s="10" t="s">
        <v>14</v>
      </c>
      <c r="C1415" s="10" t="s">
        <v>11</v>
      </c>
      <c r="D1415" s="11">
        <v>37</v>
      </c>
      <c r="E1415" s="10" t="s">
        <v>11</v>
      </c>
      <c r="F1415" s="10" t="s">
        <v>22</v>
      </c>
      <c r="G1415" s="11">
        <v>9</v>
      </c>
      <c r="H1415" s="10" t="s">
        <v>13</v>
      </c>
      <c r="I1415" s="11">
        <v>1</v>
      </c>
      <c r="J1415" s="12" t="s">
        <v>44</v>
      </c>
    </row>
    <row r="1416" spans="1:10" x14ac:dyDescent="0.3">
      <c r="A1416" s="13">
        <v>464920</v>
      </c>
      <c r="B1416" s="14" t="s">
        <v>14</v>
      </c>
      <c r="C1416" s="14" t="s">
        <v>17</v>
      </c>
      <c r="D1416" s="15">
        <v>39</v>
      </c>
      <c r="E1416" s="14" t="s">
        <v>11</v>
      </c>
      <c r="F1416" s="14" t="s">
        <v>22</v>
      </c>
      <c r="G1416" s="15">
        <v>4</v>
      </c>
      <c r="H1416" s="14" t="s">
        <v>13</v>
      </c>
      <c r="I1416" s="15">
        <v>1</v>
      </c>
      <c r="J1416" s="16" t="s">
        <v>44</v>
      </c>
    </row>
    <row r="1417" spans="1:10" x14ac:dyDescent="0.3">
      <c r="A1417" s="9">
        <v>464921</v>
      </c>
      <c r="B1417" s="10" t="s">
        <v>14</v>
      </c>
      <c r="C1417" s="10" t="s">
        <v>11</v>
      </c>
      <c r="D1417" s="11">
        <v>39</v>
      </c>
      <c r="E1417" s="10" t="s">
        <v>17</v>
      </c>
      <c r="F1417" s="10" t="s">
        <v>21</v>
      </c>
      <c r="G1417" s="11">
        <v>1</v>
      </c>
      <c r="H1417" s="10" t="s">
        <v>16</v>
      </c>
      <c r="I1417" s="11">
        <v>5</v>
      </c>
      <c r="J1417" s="12" t="s">
        <v>44</v>
      </c>
    </row>
    <row r="1418" spans="1:10" x14ac:dyDescent="0.3">
      <c r="A1418" s="9">
        <v>464927</v>
      </c>
      <c r="B1418" s="10" t="s">
        <v>10</v>
      </c>
      <c r="C1418" s="10" t="s">
        <v>11</v>
      </c>
      <c r="D1418" s="11">
        <v>70</v>
      </c>
      <c r="E1418" s="10" t="s">
        <v>11</v>
      </c>
      <c r="F1418" s="10" t="s">
        <v>22</v>
      </c>
      <c r="G1418" s="11">
        <v>1</v>
      </c>
      <c r="H1418" s="10" t="s">
        <v>16</v>
      </c>
      <c r="I1418" s="11">
        <v>2</v>
      </c>
      <c r="J1418" s="12" t="s">
        <v>44</v>
      </c>
    </row>
    <row r="1419" spans="1:10" x14ac:dyDescent="0.3">
      <c r="A1419" s="13">
        <v>464932</v>
      </c>
      <c r="B1419" s="14" t="s">
        <v>14</v>
      </c>
      <c r="C1419" s="14" t="s">
        <v>11</v>
      </c>
      <c r="D1419" s="15">
        <v>51</v>
      </c>
      <c r="E1419" s="14" t="s">
        <v>11</v>
      </c>
      <c r="F1419" s="14" t="s">
        <v>18</v>
      </c>
      <c r="G1419" s="15">
        <v>9</v>
      </c>
      <c r="H1419" s="14" t="s">
        <v>13</v>
      </c>
      <c r="I1419" s="15">
        <v>1</v>
      </c>
      <c r="J1419" s="16" t="s">
        <v>44</v>
      </c>
    </row>
    <row r="1420" spans="1:10" x14ac:dyDescent="0.3">
      <c r="A1420" s="9">
        <v>464938</v>
      </c>
      <c r="B1420" s="10" t="s">
        <v>14</v>
      </c>
      <c r="C1420" s="10" t="s">
        <v>11</v>
      </c>
      <c r="D1420" s="11">
        <v>48</v>
      </c>
      <c r="E1420" s="10" t="s">
        <v>17</v>
      </c>
      <c r="F1420" s="10" t="s">
        <v>22</v>
      </c>
      <c r="G1420" s="11">
        <v>1</v>
      </c>
      <c r="H1420" s="10" t="s">
        <v>13</v>
      </c>
      <c r="I1420" s="11">
        <v>3</v>
      </c>
      <c r="J1420" s="12" t="s">
        <v>44</v>
      </c>
    </row>
    <row r="1421" spans="1:10" x14ac:dyDescent="0.3">
      <c r="A1421" s="13">
        <v>464939</v>
      </c>
      <c r="B1421" s="14" t="s">
        <v>14</v>
      </c>
      <c r="C1421" s="14" t="s">
        <v>17</v>
      </c>
      <c r="D1421" s="15">
        <v>43</v>
      </c>
      <c r="E1421" s="14" t="s">
        <v>17</v>
      </c>
      <c r="F1421" s="14" t="s">
        <v>24</v>
      </c>
      <c r="G1421" s="15">
        <v>0</v>
      </c>
      <c r="H1421" s="14" t="s">
        <v>13</v>
      </c>
      <c r="I1421" s="15">
        <v>1</v>
      </c>
      <c r="J1421" s="16" t="s">
        <v>44</v>
      </c>
    </row>
    <row r="1422" spans="1:10" x14ac:dyDescent="0.3">
      <c r="A1422" s="9">
        <v>464940</v>
      </c>
      <c r="B1422" s="10" t="s">
        <v>10</v>
      </c>
      <c r="C1422" s="10" t="s">
        <v>11</v>
      </c>
      <c r="D1422" s="11">
        <v>29</v>
      </c>
      <c r="E1422" s="10" t="s">
        <v>17</v>
      </c>
      <c r="F1422" s="10" t="s">
        <v>12</v>
      </c>
      <c r="G1422" s="11">
        <v>1</v>
      </c>
      <c r="H1422" s="10" t="s">
        <v>13</v>
      </c>
      <c r="I1422" s="11">
        <v>2</v>
      </c>
      <c r="J1422" s="12" t="s">
        <v>44</v>
      </c>
    </row>
    <row r="1423" spans="1:10" x14ac:dyDescent="0.3">
      <c r="A1423" s="13">
        <v>464944</v>
      </c>
      <c r="B1423" s="14" t="s">
        <v>10</v>
      </c>
      <c r="C1423" s="14" t="s">
        <v>11</v>
      </c>
      <c r="D1423" s="15">
        <v>43</v>
      </c>
      <c r="E1423" s="14" t="s">
        <v>11</v>
      </c>
      <c r="F1423" s="14" t="s">
        <v>24</v>
      </c>
      <c r="G1423" s="15">
        <v>0</v>
      </c>
      <c r="H1423" s="14" t="s">
        <v>13</v>
      </c>
      <c r="I1423" s="15">
        <v>2</v>
      </c>
      <c r="J1423" s="16" t="s">
        <v>44</v>
      </c>
    </row>
    <row r="1424" spans="1:10" x14ac:dyDescent="0.3">
      <c r="A1424" s="9">
        <v>464947</v>
      </c>
      <c r="B1424" s="10" t="s">
        <v>14</v>
      </c>
      <c r="C1424" s="10" t="s">
        <v>17</v>
      </c>
      <c r="D1424" s="11">
        <v>25</v>
      </c>
      <c r="E1424" s="10" t="s">
        <v>17</v>
      </c>
      <c r="F1424" s="10" t="s">
        <v>21</v>
      </c>
      <c r="G1424" s="11">
        <v>5</v>
      </c>
      <c r="H1424" s="10" t="s">
        <v>13</v>
      </c>
      <c r="I1424" s="11">
        <v>1</v>
      </c>
      <c r="J1424" s="12" t="s">
        <v>44</v>
      </c>
    </row>
    <row r="1425" spans="1:10" x14ac:dyDescent="0.3">
      <c r="A1425" s="13">
        <v>464957</v>
      </c>
      <c r="B1425" s="14" t="s">
        <v>10</v>
      </c>
      <c r="C1425" s="14" t="s">
        <v>11</v>
      </c>
      <c r="D1425" s="15">
        <v>75</v>
      </c>
      <c r="E1425" s="14" t="s">
        <v>17</v>
      </c>
      <c r="F1425" s="14" t="s">
        <v>23</v>
      </c>
      <c r="G1425" s="15">
        <v>0</v>
      </c>
      <c r="H1425" s="14" t="s">
        <v>13</v>
      </c>
      <c r="I1425" s="15">
        <v>1</v>
      </c>
      <c r="J1425" s="16" t="s">
        <v>44</v>
      </c>
    </row>
    <row r="1426" spans="1:10" x14ac:dyDescent="0.3">
      <c r="A1426" s="9">
        <v>464960</v>
      </c>
      <c r="B1426" s="10" t="s">
        <v>10</v>
      </c>
      <c r="C1426" s="10" t="s">
        <v>17</v>
      </c>
      <c r="D1426" s="11">
        <v>22</v>
      </c>
      <c r="E1426" s="10" t="s">
        <v>17</v>
      </c>
      <c r="F1426" s="10" t="s">
        <v>15</v>
      </c>
      <c r="G1426" s="11">
        <v>0</v>
      </c>
      <c r="H1426" s="10" t="s">
        <v>13</v>
      </c>
      <c r="I1426" s="11">
        <v>5</v>
      </c>
      <c r="J1426" s="12" t="s">
        <v>44</v>
      </c>
    </row>
    <row r="1427" spans="1:10" x14ac:dyDescent="0.3">
      <c r="A1427" s="13">
        <v>464961</v>
      </c>
      <c r="B1427" s="14" t="s">
        <v>14</v>
      </c>
      <c r="C1427" s="14" t="s">
        <v>11</v>
      </c>
      <c r="D1427" s="15">
        <v>86</v>
      </c>
      <c r="E1427" s="14" t="s">
        <v>17</v>
      </c>
      <c r="F1427" s="14" t="s">
        <v>20</v>
      </c>
      <c r="G1427" s="15">
        <v>1</v>
      </c>
      <c r="H1427" s="14" t="s">
        <v>13</v>
      </c>
      <c r="I1427" s="15">
        <v>1</v>
      </c>
      <c r="J1427" s="16" t="s">
        <v>44</v>
      </c>
    </row>
    <row r="1428" spans="1:10" x14ac:dyDescent="0.3">
      <c r="A1428" s="9">
        <v>464963</v>
      </c>
      <c r="B1428" s="10" t="s">
        <v>10</v>
      </c>
      <c r="C1428" s="10" t="s">
        <v>11</v>
      </c>
      <c r="D1428" s="11">
        <v>50</v>
      </c>
      <c r="E1428" s="10" t="s">
        <v>11</v>
      </c>
      <c r="F1428" s="10" t="s">
        <v>24</v>
      </c>
      <c r="G1428" s="11">
        <v>1</v>
      </c>
      <c r="H1428" s="10" t="s">
        <v>13</v>
      </c>
      <c r="I1428" s="11">
        <v>2</v>
      </c>
      <c r="J1428" s="12" t="s">
        <v>44</v>
      </c>
    </row>
    <row r="1429" spans="1:10" x14ac:dyDescent="0.3">
      <c r="A1429" s="13">
        <v>464972</v>
      </c>
      <c r="B1429" s="14" t="s">
        <v>14</v>
      </c>
      <c r="C1429" s="14" t="s">
        <v>11</v>
      </c>
      <c r="D1429" s="15">
        <v>73</v>
      </c>
      <c r="E1429" s="14" t="s">
        <v>17</v>
      </c>
      <c r="F1429" s="14" t="s">
        <v>23</v>
      </c>
      <c r="G1429" s="15">
        <v>1</v>
      </c>
      <c r="H1429" s="14" t="s">
        <v>19</v>
      </c>
      <c r="I1429" s="15">
        <v>9</v>
      </c>
      <c r="J1429" s="16" t="s">
        <v>44</v>
      </c>
    </row>
    <row r="1430" spans="1:10" x14ac:dyDescent="0.3">
      <c r="A1430" s="13">
        <v>464981</v>
      </c>
      <c r="B1430" s="14" t="s">
        <v>14</v>
      </c>
      <c r="C1430" s="14" t="s">
        <v>11</v>
      </c>
      <c r="D1430" s="15">
        <v>49</v>
      </c>
      <c r="E1430" s="14" t="s">
        <v>11</v>
      </c>
      <c r="F1430" s="14" t="s">
        <v>22</v>
      </c>
      <c r="G1430" s="15">
        <v>0</v>
      </c>
      <c r="H1430" s="14" t="s">
        <v>16</v>
      </c>
      <c r="I1430" s="15">
        <v>4</v>
      </c>
      <c r="J1430" s="16" t="s">
        <v>45</v>
      </c>
    </row>
    <row r="1431" spans="1:10" x14ac:dyDescent="0.3">
      <c r="A1431" s="9">
        <v>464987</v>
      </c>
      <c r="B1431" s="10" t="s">
        <v>14</v>
      </c>
      <c r="C1431" s="10" t="s">
        <v>11</v>
      </c>
      <c r="D1431" s="11">
        <v>46</v>
      </c>
      <c r="E1431" s="10" t="s">
        <v>11</v>
      </c>
      <c r="F1431" s="10" t="s">
        <v>18</v>
      </c>
      <c r="G1431" s="11">
        <v>1</v>
      </c>
      <c r="H1431" s="10" t="s">
        <v>19</v>
      </c>
      <c r="I1431" s="11">
        <v>5</v>
      </c>
      <c r="J1431" s="12" t="s">
        <v>45</v>
      </c>
    </row>
    <row r="1432" spans="1:10" x14ac:dyDescent="0.3">
      <c r="A1432" s="13">
        <v>464990</v>
      </c>
      <c r="B1432" s="14" t="s">
        <v>14</v>
      </c>
      <c r="C1432" s="14" t="s">
        <v>11</v>
      </c>
      <c r="D1432" s="15">
        <v>73</v>
      </c>
      <c r="E1432" s="14" t="s">
        <v>17</v>
      </c>
      <c r="F1432" s="14" t="s">
        <v>18</v>
      </c>
      <c r="G1432" s="15">
        <v>0</v>
      </c>
      <c r="H1432" s="14" t="s">
        <v>19</v>
      </c>
      <c r="I1432" s="15">
        <v>2</v>
      </c>
      <c r="J1432" s="16" t="s">
        <v>45</v>
      </c>
    </row>
    <row r="1433" spans="1:10" x14ac:dyDescent="0.3">
      <c r="A1433" s="9">
        <v>464991</v>
      </c>
      <c r="B1433" s="10" t="s">
        <v>10</v>
      </c>
      <c r="C1433" s="10" t="s">
        <v>11</v>
      </c>
      <c r="D1433" s="11">
        <v>87</v>
      </c>
      <c r="E1433" s="10" t="s">
        <v>11</v>
      </c>
      <c r="F1433" s="10" t="s">
        <v>23</v>
      </c>
      <c r="G1433" s="11">
        <v>1</v>
      </c>
      <c r="H1433" s="10" t="s">
        <v>19</v>
      </c>
      <c r="I1433" s="11">
        <v>2</v>
      </c>
      <c r="J1433" s="12" t="s">
        <v>45</v>
      </c>
    </row>
    <row r="1434" spans="1:10" x14ac:dyDescent="0.3">
      <c r="A1434" s="13">
        <v>464995</v>
      </c>
      <c r="B1434" s="14" t="s">
        <v>14</v>
      </c>
      <c r="C1434" s="14" t="s">
        <v>11</v>
      </c>
      <c r="D1434" s="15">
        <v>53</v>
      </c>
      <c r="E1434" s="14" t="s">
        <v>17</v>
      </c>
      <c r="F1434" s="14" t="s">
        <v>18</v>
      </c>
      <c r="G1434" s="15">
        <v>2</v>
      </c>
      <c r="H1434" s="14" t="s">
        <v>19</v>
      </c>
      <c r="I1434" s="15">
        <v>4</v>
      </c>
      <c r="J1434" s="16" t="s">
        <v>44</v>
      </c>
    </row>
    <row r="1435" spans="1:10" x14ac:dyDescent="0.3">
      <c r="A1435" s="9">
        <v>465001</v>
      </c>
      <c r="B1435" s="10" t="s">
        <v>14</v>
      </c>
      <c r="C1435" s="10" t="s">
        <v>11</v>
      </c>
      <c r="D1435" s="11">
        <v>84</v>
      </c>
      <c r="E1435" s="10" t="s">
        <v>11</v>
      </c>
      <c r="F1435" s="10" t="s">
        <v>23</v>
      </c>
      <c r="G1435" s="11">
        <v>1</v>
      </c>
      <c r="H1435" s="10" t="s">
        <v>19</v>
      </c>
      <c r="I1435" s="11">
        <v>2</v>
      </c>
      <c r="J1435" s="12" t="s">
        <v>45</v>
      </c>
    </row>
    <row r="1436" spans="1:10" x14ac:dyDescent="0.3">
      <c r="A1436" s="13">
        <v>465005</v>
      </c>
      <c r="B1436" s="14" t="s">
        <v>14</v>
      </c>
      <c r="C1436" s="14" t="s">
        <v>11</v>
      </c>
      <c r="D1436" s="15">
        <v>47</v>
      </c>
      <c r="E1436" s="14" t="s">
        <v>11</v>
      </c>
      <c r="F1436" s="14" t="s">
        <v>18</v>
      </c>
      <c r="G1436" s="15">
        <v>3</v>
      </c>
      <c r="H1436" s="14" t="s">
        <v>19</v>
      </c>
      <c r="I1436" s="15">
        <v>3</v>
      </c>
      <c r="J1436" s="16" t="s">
        <v>45</v>
      </c>
    </row>
    <row r="1437" spans="1:10" x14ac:dyDescent="0.3">
      <c r="A1437" s="9">
        <v>465012</v>
      </c>
      <c r="B1437" s="10" t="s">
        <v>14</v>
      </c>
      <c r="C1437" s="10" t="s">
        <v>11</v>
      </c>
      <c r="D1437" s="11">
        <v>59</v>
      </c>
      <c r="E1437" s="10" t="s">
        <v>17</v>
      </c>
      <c r="F1437" s="10" t="s">
        <v>18</v>
      </c>
      <c r="G1437" s="11">
        <v>1</v>
      </c>
      <c r="H1437" s="10" t="s">
        <v>19</v>
      </c>
      <c r="I1437" s="11">
        <v>4</v>
      </c>
      <c r="J1437" s="12" t="s">
        <v>45</v>
      </c>
    </row>
    <row r="1438" spans="1:10" x14ac:dyDescent="0.3">
      <c r="A1438" s="13">
        <v>465014</v>
      </c>
      <c r="B1438" s="14" t="s">
        <v>14</v>
      </c>
      <c r="C1438" s="14" t="s">
        <v>11</v>
      </c>
      <c r="D1438" s="15">
        <v>82</v>
      </c>
      <c r="E1438" s="14" t="s">
        <v>17</v>
      </c>
      <c r="F1438" s="14" t="s">
        <v>23</v>
      </c>
      <c r="G1438" s="15">
        <v>1</v>
      </c>
      <c r="H1438" s="14" t="s">
        <v>13</v>
      </c>
      <c r="I1438" s="15">
        <v>1</v>
      </c>
      <c r="J1438" s="16" t="s">
        <v>45</v>
      </c>
    </row>
    <row r="1439" spans="1:10" x14ac:dyDescent="0.3">
      <c r="A1439" s="9">
        <v>465022</v>
      </c>
      <c r="B1439" s="10" t="s">
        <v>10</v>
      </c>
      <c r="C1439" s="10" t="s">
        <v>11</v>
      </c>
      <c r="D1439" s="11">
        <v>71</v>
      </c>
      <c r="E1439" s="10" t="s">
        <v>11</v>
      </c>
      <c r="F1439" s="10" t="s">
        <v>23</v>
      </c>
      <c r="G1439" s="11">
        <v>0</v>
      </c>
      <c r="H1439" s="10" t="s">
        <v>19</v>
      </c>
      <c r="I1439" s="11">
        <v>2</v>
      </c>
      <c r="J1439" s="12" t="s">
        <v>45</v>
      </c>
    </row>
    <row r="1440" spans="1:10" x14ac:dyDescent="0.3">
      <c r="A1440" s="13">
        <v>465023</v>
      </c>
      <c r="B1440" s="14" t="s">
        <v>14</v>
      </c>
      <c r="C1440" s="14" t="s">
        <v>11</v>
      </c>
      <c r="D1440" s="15">
        <v>39</v>
      </c>
      <c r="E1440" s="14" t="s">
        <v>11</v>
      </c>
      <c r="F1440" s="14" t="s">
        <v>22</v>
      </c>
      <c r="G1440" s="15">
        <v>9</v>
      </c>
      <c r="H1440" s="14" t="s">
        <v>16</v>
      </c>
      <c r="I1440" s="15">
        <v>2</v>
      </c>
      <c r="J1440" s="16" t="s">
        <v>42</v>
      </c>
    </row>
    <row r="1441" spans="1:10" x14ac:dyDescent="0.3">
      <c r="A1441" s="9">
        <v>465026</v>
      </c>
      <c r="B1441" s="10" t="s">
        <v>10</v>
      </c>
      <c r="C1441" s="10" t="s">
        <v>17</v>
      </c>
      <c r="D1441" s="11">
        <v>25</v>
      </c>
      <c r="E1441" s="10" t="s">
        <v>17</v>
      </c>
      <c r="F1441" s="10" t="s">
        <v>21</v>
      </c>
      <c r="G1441" s="11">
        <v>0</v>
      </c>
      <c r="H1441" s="10" t="s">
        <v>13</v>
      </c>
      <c r="I1441" s="11">
        <v>2</v>
      </c>
      <c r="J1441" s="12" t="s">
        <v>45</v>
      </c>
    </row>
    <row r="1442" spans="1:10" x14ac:dyDescent="0.3">
      <c r="A1442" s="13">
        <v>465032</v>
      </c>
      <c r="B1442" s="14" t="s">
        <v>14</v>
      </c>
      <c r="C1442" s="14" t="s">
        <v>11</v>
      </c>
      <c r="D1442" s="15">
        <v>67</v>
      </c>
      <c r="E1442" s="14" t="s">
        <v>11</v>
      </c>
      <c r="F1442" s="14" t="s">
        <v>18</v>
      </c>
      <c r="G1442" s="15">
        <v>1</v>
      </c>
      <c r="H1442" s="14" t="s">
        <v>19</v>
      </c>
      <c r="I1442" s="15">
        <v>2</v>
      </c>
      <c r="J1442" s="16" t="s">
        <v>45</v>
      </c>
    </row>
    <row r="1443" spans="1:10" x14ac:dyDescent="0.3">
      <c r="A1443" s="9">
        <v>465035</v>
      </c>
      <c r="B1443" s="10" t="s">
        <v>10</v>
      </c>
      <c r="C1443" s="10" t="s">
        <v>11</v>
      </c>
      <c r="D1443" s="11">
        <v>83</v>
      </c>
      <c r="E1443" s="10" t="s">
        <v>11</v>
      </c>
      <c r="F1443" s="10" t="s">
        <v>23</v>
      </c>
      <c r="G1443" s="11">
        <v>13</v>
      </c>
      <c r="H1443" s="10" t="s">
        <v>19</v>
      </c>
      <c r="I1443" s="11">
        <v>2</v>
      </c>
      <c r="J1443" s="12" t="s">
        <v>45</v>
      </c>
    </row>
    <row r="1444" spans="1:10" x14ac:dyDescent="0.3">
      <c r="A1444" s="13">
        <v>465038</v>
      </c>
      <c r="B1444" s="14" t="s">
        <v>14</v>
      </c>
      <c r="C1444" s="14" t="s">
        <v>11</v>
      </c>
      <c r="D1444" s="15">
        <v>49</v>
      </c>
      <c r="E1444" s="14" t="s">
        <v>17</v>
      </c>
      <c r="F1444" s="14" t="s">
        <v>18</v>
      </c>
      <c r="G1444" s="15">
        <v>0</v>
      </c>
      <c r="H1444" s="14" t="s">
        <v>19</v>
      </c>
      <c r="I1444" s="15">
        <v>4</v>
      </c>
      <c r="J1444" s="16" t="s">
        <v>45</v>
      </c>
    </row>
    <row r="1445" spans="1:10" x14ac:dyDescent="0.3">
      <c r="A1445" s="9">
        <v>465039</v>
      </c>
      <c r="B1445" s="10" t="s">
        <v>10</v>
      </c>
      <c r="C1445" s="10" t="s">
        <v>11</v>
      </c>
      <c r="D1445" s="11">
        <v>87</v>
      </c>
      <c r="E1445" s="10" t="s">
        <v>17</v>
      </c>
      <c r="F1445" s="10" t="s">
        <v>23</v>
      </c>
      <c r="G1445" s="11">
        <v>0</v>
      </c>
      <c r="H1445" s="10" t="s">
        <v>19</v>
      </c>
      <c r="I1445" s="11">
        <v>2</v>
      </c>
      <c r="J1445" s="12" t="s">
        <v>45</v>
      </c>
    </row>
    <row r="1446" spans="1:10" x14ac:dyDescent="0.3">
      <c r="A1446" s="13">
        <v>465040</v>
      </c>
      <c r="B1446" s="14" t="s">
        <v>14</v>
      </c>
      <c r="C1446" s="14" t="s">
        <v>11</v>
      </c>
      <c r="D1446" s="15">
        <v>69</v>
      </c>
      <c r="E1446" s="14" t="s">
        <v>17</v>
      </c>
      <c r="F1446" s="14" t="s">
        <v>23</v>
      </c>
      <c r="G1446" s="15">
        <v>1</v>
      </c>
      <c r="H1446" s="14" t="s">
        <v>16</v>
      </c>
      <c r="I1446" s="15">
        <v>2</v>
      </c>
      <c r="J1446" s="16" t="s">
        <v>45</v>
      </c>
    </row>
    <row r="1447" spans="1:10" x14ac:dyDescent="0.3">
      <c r="A1447" s="9">
        <v>465045</v>
      </c>
      <c r="B1447" s="10" t="s">
        <v>14</v>
      </c>
      <c r="C1447" s="10" t="s">
        <v>11</v>
      </c>
      <c r="D1447" s="11">
        <v>40</v>
      </c>
      <c r="E1447" s="10" t="s">
        <v>11</v>
      </c>
      <c r="F1447" s="10" t="s">
        <v>24</v>
      </c>
      <c r="G1447" s="11">
        <v>9</v>
      </c>
      <c r="H1447" s="10" t="s">
        <v>16</v>
      </c>
      <c r="I1447" s="11">
        <v>2</v>
      </c>
      <c r="J1447" s="12" t="s">
        <v>45</v>
      </c>
    </row>
    <row r="1448" spans="1:10" x14ac:dyDescent="0.3">
      <c r="A1448" s="13">
        <v>465056</v>
      </c>
      <c r="B1448" s="14" t="s">
        <v>14</v>
      </c>
      <c r="C1448" s="14" t="s">
        <v>11</v>
      </c>
      <c r="D1448" s="15">
        <v>87</v>
      </c>
      <c r="E1448" s="14" t="s">
        <v>11</v>
      </c>
      <c r="F1448" s="14" t="s">
        <v>23</v>
      </c>
      <c r="G1448" s="15">
        <v>1</v>
      </c>
      <c r="H1448" s="14" t="s">
        <v>19</v>
      </c>
      <c r="I1448" s="15">
        <v>2</v>
      </c>
      <c r="J1448" s="16" t="s">
        <v>45</v>
      </c>
    </row>
    <row r="1449" spans="1:10" x14ac:dyDescent="0.3">
      <c r="A1449" s="9">
        <v>465069</v>
      </c>
      <c r="B1449" s="10" t="s">
        <v>14</v>
      </c>
      <c r="C1449" s="10" t="s">
        <v>11</v>
      </c>
      <c r="D1449" s="11">
        <v>68</v>
      </c>
      <c r="E1449" s="10" t="s">
        <v>11</v>
      </c>
      <c r="F1449" s="10" t="s">
        <v>15</v>
      </c>
      <c r="G1449" s="11">
        <v>0</v>
      </c>
      <c r="H1449" s="10" t="s">
        <v>16</v>
      </c>
      <c r="I1449" s="11">
        <v>3</v>
      </c>
      <c r="J1449" s="12" t="s">
        <v>45</v>
      </c>
    </row>
    <row r="1450" spans="1:10" x14ac:dyDescent="0.3">
      <c r="A1450" s="9">
        <v>465076</v>
      </c>
      <c r="B1450" s="10" t="s">
        <v>14</v>
      </c>
      <c r="C1450" s="10" t="s">
        <v>11</v>
      </c>
      <c r="D1450" s="11">
        <v>67</v>
      </c>
      <c r="E1450" s="10" t="s">
        <v>11</v>
      </c>
      <c r="F1450" s="10" t="s">
        <v>22</v>
      </c>
      <c r="G1450" s="11">
        <v>0</v>
      </c>
      <c r="H1450" s="10" t="s">
        <v>19</v>
      </c>
      <c r="I1450" s="11">
        <v>5</v>
      </c>
      <c r="J1450" s="12" t="s">
        <v>45</v>
      </c>
    </row>
    <row r="1451" spans="1:10" x14ac:dyDescent="0.3">
      <c r="A1451" s="13">
        <v>465079</v>
      </c>
      <c r="B1451" s="14" t="s">
        <v>14</v>
      </c>
      <c r="C1451" s="14" t="s">
        <v>11</v>
      </c>
      <c r="D1451" s="15">
        <v>80</v>
      </c>
      <c r="E1451" s="14" t="s">
        <v>11</v>
      </c>
      <c r="F1451" s="14" t="s">
        <v>23</v>
      </c>
      <c r="G1451" s="15">
        <v>1</v>
      </c>
      <c r="H1451" s="14" t="s">
        <v>13</v>
      </c>
      <c r="I1451" s="15">
        <v>1</v>
      </c>
      <c r="J1451" s="16" t="s">
        <v>45</v>
      </c>
    </row>
    <row r="1452" spans="1:10" x14ac:dyDescent="0.3">
      <c r="A1452" s="9">
        <v>465082</v>
      </c>
      <c r="B1452" s="10" t="s">
        <v>14</v>
      </c>
      <c r="C1452" s="10" t="s">
        <v>11</v>
      </c>
      <c r="D1452" s="11">
        <v>65</v>
      </c>
      <c r="E1452" s="10" t="s">
        <v>11</v>
      </c>
      <c r="F1452" s="10" t="s">
        <v>23</v>
      </c>
      <c r="G1452" s="11">
        <v>1</v>
      </c>
      <c r="H1452" s="10" t="s">
        <v>13</v>
      </c>
      <c r="I1452" s="11">
        <v>1</v>
      </c>
      <c r="J1452" s="12" t="s">
        <v>43</v>
      </c>
    </row>
    <row r="1453" spans="1:10" x14ac:dyDescent="0.3">
      <c r="A1453" s="13">
        <v>465087</v>
      </c>
      <c r="B1453" s="14" t="s">
        <v>14</v>
      </c>
      <c r="C1453" s="14" t="s">
        <v>17</v>
      </c>
      <c r="D1453" s="15">
        <v>29</v>
      </c>
      <c r="E1453" s="14" t="s">
        <v>11</v>
      </c>
      <c r="F1453" s="14" t="s">
        <v>21</v>
      </c>
      <c r="G1453" s="15">
        <v>0</v>
      </c>
      <c r="H1453" s="14" t="s">
        <v>13</v>
      </c>
      <c r="I1453" s="15">
        <v>4</v>
      </c>
      <c r="J1453" s="16" t="s">
        <v>45</v>
      </c>
    </row>
    <row r="1454" spans="1:10" x14ac:dyDescent="0.3">
      <c r="A1454" s="13">
        <v>465092</v>
      </c>
      <c r="B1454" s="14" t="s">
        <v>14</v>
      </c>
      <c r="C1454" s="14" t="s">
        <v>11</v>
      </c>
      <c r="D1454" s="15">
        <v>72</v>
      </c>
      <c r="E1454" s="14" t="s">
        <v>11</v>
      </c>
      <c r="F1454" s="14" t="s">
        <v>18</v>
      </c>
      <c r="G1454" s="15">
        <v>1</v>
      </c>
      <c r="H1454" s="14" t="s">
        <v>19</v>
      </c>
      <c r="I1454" s="15">
        <v>2</v>
      </c>
      <c r="J1454" s="16" t="s">
        <v>45</v>
      </c>
    </row>
    <row r="1455" spans="1:10" x14ac:dyDescent="0.3">
      <c r="A1455" s="9">
        <v>465093</v>
      </c>
      <c r="B1455" s="10" t="s">
        <v>14</v>
      </c>
      <c r="C1455" s="10" t="s">
        <v>11</v>
      </c>
      <c r="D1455" s="11">
        <v>57</v>
      </c>
      <c r="E1455" s="10" t="s">
        <v>11</v>
      </c>
      <c r="F1455" s="10" t="s">
        <v>21</v>
      </c>
      <c r="G1455" s="11">
        <v>0</v>
      </c>
      <c r="H1455" s="10" t="s">
        <v>13</v>
      </c>
      <c r="I1455" s="11">
        <v>1</v>
      </c>
      <c r="J1455" s="12" t="s">
        <v>45</v>
      </c>
    </row>
    <row r="1456" spans="1:10" x14ac:dyDescent="0.3">
      <c r="A1456" s="13">
        <v>465095</v>
      </c>
      <c r="B1456" s="14" t="s">
        <v>14</v>
      </c>
      <c r="C1456" s="14" t="s">
        <v>11</v>
      </c>
      <c r="D1456" s="15">
        <v>47</v>
      </c>
      <c r="E1456" s="14" t="s">
        <v>11</v>
      </c>
      <c r="F1456" s="14" t="s">
        <v>18</v>
      </c>
      <c r="G1456" s="15">
        <v>1</v>
      </c>
      <c r="H1456" s="14" t="s">
        <v>19</v>
      </c>
      <c r="I1456" s="15">
        <v>4</v>
      </c>
      <c r="J1456" s="16" t="s">
        <v>45</v>
      </c>
    </row>
    <row r="1457" spans="1:10" x14ac:dyDescent="0.3">
      <c r="A1457" s="9">
        <v>465099</v>
      </c>
      <c r="B1457" s="10" t="s">
        <v>14</v>
      </c>
      <c r="C1457" s="10" t="s">
        <v>11</v>
      </c>
      <c r="D1457" s="11">
        <v>39</v>
      </c>
      <c r="E1457" s="10" t="s">
        <v>17</v>
      </c>
      <c r="F1457" s="10" t="s">
        <v>24</v>
      </c>
      <c r="G1457" s="11">
        <v>1</v>
      </c>
      <c r="H1457" s="10" t="s">
        <v>16</v>
      </c>
      <c r="I1457" s="11">
        <v>2</v>
      </c>
      <c r="J1457" s="12" t="s">
        <v>45</v>
      </c>
    </row>
    <row r="1458" spans="1:10" x14ac:dyDescent="0.3">
      <c r="A1458" s="13">
        <v>465100</v>
      </c>
      <c r="B1458" s="14" t="s">
        <v>14</v>
      </c>
      <c r="C1458" s="14" t="s">
        <v>11</v>
      </c>
      <c r="D1458" s="15">
        <v>62</v>
      </c>
      <c r="E1458" s="14" t="s">
        <v>11</v>
      </c>
      <c r="F1458" s="14" t="s">
        <v>22</v>
      </c>
      <c r="G1458" s="15">
        <v>0</v>
      </c>
      <c r="H1458" s="14" t="s">
        <v>19</v>
      </c>
      <c r="I1458" s="15">
        <v>2</v>
      </c>
      <c r="J1458" s="16" t="s">
        <v>45</v>
      </c>
    </row>
    <row r="1459" spans="1:10" x14ac:dyDescent="0.3">
      <c r="A1459" s="9">
        <v>465101</v>
      </c>
      <c r="B1459" s="10" t="s">
        <v>10</v>
      </c>
      <c r="C1459" s="10" t="s">
        <v>11</v>
      </c>
      <c r="D1459" s="11">
        <v>81</v>
      </c>
      <c r="E1459" s="10" t="s">
        <v>11</v>
      </c>
      <c r="F1459" s="10" t="s">
        <v>23</v>
      </c>
      <c r="G1459" s="11">
        <v>1</v>
      </c>
      <c r="H1459" s="10" t="s">
        <v>13</v>
      </c>
      <c r="I1459" s="11">
        <v>1</v>
      </c>
      <c r="J1459" s="12" t="s">
        <v>45</v>
      </c>
    </row>
    <row r="1460" spans="1:10" x14ac:dyDescent="0.3">
      <c r="A1460" s="13">
        <v>465105</v>
      </c>
      <c r="B1460" s="14" t="s">
        <v>14</v>
      </c>
      <c r="C1460" s="14" t="s">
        <v>11</v>
      </c>
      <c r="D1460" s="15">
        <v>65</v>
      </c>
      <c r="E1460" s="14" t="s">
        <v>17</v>
      </c>
      <c r="F1460" s="14" t="s">
        <v>18</v>
      </c>
      <c r="G1460" s="15">
        <v>8</v>
      </c>
      <c r="H1460" s="14" t="s">
        <v>16</v>
      </c>
      <c r="I1460" s="15">
        <v>2</v>
      </c>
      <c r="J1460" s="16" t="s">
        <v>45</v>
      </c>
    </row>
    <row r="1461" spans="1:10" x14ac:dyDescent="0.3">
      <c r="A1461" s="13">
        <v>465111</v>
      </c>
      <c r="B1461" s="14" t="s">
        <v>10</v>
      </c>
      <c r="C1461" s="14" t="s">
        <v>11</v>
      </c>
      <c r="D1461" s="15">
        <v>40</v>
      </c>
      <c r="E1461" s="14" t="s">
        <v>11</v>
      </c>
      <c r="F1461" s="14" t="s">
        <v>22</v>
      </c>
      <c r="G1461" s="15">
        <v>8</v>
      </c>
      <c r="H1461" s="14" t="s">
        <v>16</v>
      </c>
      <c r="I1461" s="15">
        <v>2</v>
      </c>
      <c r="J1461" s="16" t="s">
        <v>45</v>
      </c>
    </row>
    <row r="1462" spans="1:10" x14ac:dyDescent="0.3">
      <c r="A1462" s="9">
        <v>465112</v>
      </c>
      <c r="B1462" s="10" t="s">
        <v>10</v>
      </c>
      <c r="C1462" s="10" t="s">
        <v>11</v>
      </c>
      <c r="D1462" s="11">
        <v>86</v>
      </c>
      <c r="E1462" s="10" t="s">
        <v>17</v>
      </c>
      <c r="F1462" s="10" t="s">
        <v>23</v>
      </c>
      <c r="G1462" s="11">
        <v>0</v>
      </c>
      <c r="H1462" s="10" t="s">
        <v>19</v>
      </c>
      <c r="I1462" s="11">
        <v>2</v>
      </c>
      <c r="J1462" s="12" t="s">
        <v>45</v>
      </c>
    </row>
    <row r="1463" spans="1:10" x14ac:dyDescent="0.3">
      <c r="A1463" s="13">
        <v>465113</v>
      </c>
      <c r="B1463" s="14" t="s">
        <v>14</v>
      </c>
      <c r="C1463" s="14" t="s">
        <v>11</v>
      </c>
      <c r="D1463" s="15">
        <v>67</v>
      </c>
      <c r="E1463" s="14" t="s">
        <v>11</v>
      </c>
      <c r="F1463" s="14" t="s">
        <v>23</v>
      </c>
      <c r="G1463" s="15">
        <v>0</v>
      </c>
      <c r="H1463" s="14" t="s">
        <v>19</v>
      </c>
      <c r="I1463" s="15">
        <v>2</v>
      </c>
      <c r="J1463" s="16" t="s">
        <v>44</v>
      </c>
    </row>
    <row r="1464" spans="1:10" x14ac:dyDescent="0.3">
      <c r="A1464" s="9">
        <v>465119</v>
      </c>
      <c r="B1464" s="10" t="s">
        <v>10</v>
      </c>
      <c r="C1464" s="10" t="s">
        <v>11</v>
      </c>
      <c r="D1464" s="11">
        <v>45</v>
      </c>
      <c r="E1464" s="10" t="s">
        <v>11</v>
      </c>
      <c r="F1464" s="10" t="s">
        <v>22</v>
      </c>
      <c r="G1464" s="11">
        <v>0</v>
      </c>
      <c r="H1464" s="10" t="s">
        <v>16</v>
      </c>
      <c r="I1464" s="11">
        <v>5</v>
      </c>
      <c r="J1464" s="12" t="s">
        <v>45</v>
      </c>
    </row>
    <row r="1465" spans="1:10" x14ac:dyDescent="0.3">
      <c r="A1465" s="13">
        <v>465120</v>
      </c>
      <c r="B1465" s="14" t="s">
        <v>10</v>
      </c>
      <c r="C1465" s="14" t="s">
        <v>17</v>
      </c>
      <c r="D1465" s="15">
        <v>27</v>
      </c>
      <c r="E1465" s="14" t="s">
        <v>11</v>
      </c>
      <c r="F1465" s="14" t="s">
        <v>15</v>
      </c>
      <c r="G1465" s="15">
        <v>1</v>
      </c>
      <c r="H1465" s="14" t="s">
        <v>13</v>
      </c>
      <c r="I1465" s="15">
        <v>4</v>
      </c>
      <c r="J1465" s="16" t="s">
        <v>45</v>
      </c>
    </row>
    <row r="1466" spans="1:10" x14ac:dyDescent="0.3">
      <c r="A1466" s="9">
        <v>465121</v>
      </c>
      <c r="B1466" s="10" t="s">
        <v>10</v>
      </c>
      <c r="C1466" s="10" t="s">
        <v>17</v>
      </c>
      <c r="D1466" s="11">
        <v>32</v>
      </c>
      <c r="E1466" s="10" t="s">
        <v>11</v>
      </c>
      <c r="F1466" s="10" t="s">
        <v>22</v>
      </c>
      <c r="G1466" s="11">
        <v>7</v>
      </c>
      <c r="H1466" s="10" t="s">
        <v>13</v>
      </c>
      <c r="I1466" s="11">
        <v>1</v>
      </c>
      <c r="J1466" s="12" t="s">
        <v>43</v>
      </c>
    </row>
    <row r="1467" spans="1:10" x14ac:dyDescent="0.3">
      <c r="A1467" s="13">
        <v>465122</v>
      </c>
      <c r="B1467" s="14" t="s">
        <v>10</v>
      </c>
      <c r="C1467" s="14" t="s">
        <v>11</v>
      </c>
      <c r="D1467" s="15">
        <v>41</v>
      </c>
      <c r="E1467" s="14" t="s">
        <v>11</v>
      </c>
      <c r="F1467" s="14" t="s">
        <v>22</v>
      </c>
      <c r="G1467" s="15">
        <v>3</v>
      </c>
      <c r="H1467" s="14" t="s">
        <v>16</v>
      </c>
      <c r="I1467" s="15">
        <v>2</v>
      </c>
      <c r="J1467" s="16" t="s">
        <v>45</v>
      </c>
    </row>
    <row r="1468" spans="1:10" x14ac:dyDescent="0.3">
      <c r="A1468" s="9">
        <v>465124</v>
      </c>
      <c r="B1468" s="10" t="s">
        <v>10</v>
      </c>
      <c r="C1468" s="10" t="s">
        <v>11</v>
      </c>
      <c r="D1468" s="11">
        <v>27</v>
      </c>
      <c r="E1468" s="10" t="s">
        <v>11</v>
      </c>
      <c r="F1468" s="10" t="s">
        <v>15</v>
      </c>
      <c r="G1468" s="11">
        <v>6</v>
      </c>
      <c r="H1468" s="10" t="s">
        <v>16</v>
      </c>
      <c r="I1468" s="11">
        <v>2</v>
      </c>
      <c r="J1468" s="12" t="s">
        <v>45</v>
      </c>
    </row>
    <row r="1469" spans="1:10" x14ac:dyDescent="0.3">
      <c r="A1469" s="13">
        <v>465128</v>
      </c>
      <c r="B1469" s="14" t="s">
        <v>10</v>
      </c>
      <c r="C1469" s="14" t="s">
        <v>11</v>
      </c>
      <c r="D1469" s="15">
        <v>58</v>
      </c>
      <c r="E1469" s="14" t="s">
        <v>17</v>
      </c>
      <c r="F1469" s="14" t="s">
        <v>22</v>
      </c>
      <c r="G1469" s="15">
        <v>0</v>
      </c>
      <c r="H1469" s="14" t="s">
        <v>16</v>
      </c>
      <c r="I1469" s="15">
        <v>3</v>
      </c>
      <c r="J1469" s="16" t="s">
        <v>45</v>
      </c>
    </row>
    <row r="1470" spans="1:10" x14ac:dyDescent="0.3">
      <c r="A1470" s="9">
        <v>465134</v>
      </c>
      <c r="B1470" s="10" t="s">
        <v>10</v>
      </c>
      <c r="C1470" s="10" t="s">
        <v>11</v>
      </c>
      <c r="D1470" s="11">
        <v>61</v>
      </c>
      <c r="E1470" s="10" t="s">
        <v>11</v>
      </c>
      <c r="F1470" s="10" t="s">
        <v>24</v>
      </c>
      <c r="G1470" s="11">
        <v>1</v>
      </c>
      <c r="H1470" s="10" t="s">
        <v>16</v>
      </c>
      <c r="I1470" s="11">
        <v>5</v>
      </c>
      <c r="J1470" s="12" t="s">
        <v>45</v>
      </c>
    </row>
    <row r="1471" spans="1:10" x14ac:dyDescent="0.3">
      <c r="A1471" s="13">
        <v>465136</v>
      </c>
      <c r="B1471" s="14" t="s">
        <v>14</v>
      </c>
      <c r="C1471" s="14" t="s">
        <v>11</v>
      </c>
      <c r="D1471" s="15">
        <v>52</v>
      </c>
      <c r="E1471" s="14" t="s">
        <v>11</v>
      </c>
      <c r="F1471" s="14" t="s">
        <v>22</v>
      </c>
      <c r="G1471" s="15">
        <v>0</v>
      </c>
      <c r="H1471" s="14" t="s">
        <v>16</v>
      </c>
      <c r="I1471" s="15">
        <v>2</v>
      </c>
      <c r="J1471" s="16" t="s">
        <v>45</v>
      </c>
    </row>
    <row r="1472" spans="1:10" x14ac:dyDescent="0.3">
      <c r="A1472" s="9">
        <v>465144</v>
      </c>
      <c r="B1472" s="10" t="s">
        <v>14</v>
      </c>
      <c r="C1472" s="10" t="s">
        <v>17</v>
      </c>
      <c r="D1472" s="11">
        <v>25</v>
      </c>
      <c r="E1472" s="10" t="s">
        <v>11</v>
      </c>
      <c r="F1472" s="10" t="s">
        <v>21</v>
      </c>
      <c r="G1472" s="11">
        <v>8</v>
      </c>
      <c r="H1472" s="10" t="s">
        <v>13</v>
      </c>
      <c r="I1472" s="11">
        <v>1</v>
      </c>
      <c r="J1472" s="12" t="s">
        <v>45</v>
      </c>
    </row>
    <row r="1473" spans="1:10" x14ac:dyDescent="0.3">
      <c r="A1473" s="13">
        <v>465147</v>
      </c>
      <c r="B1473" s="14" t="s">
        <v>14</v>
      </c>
      <c r="C1473" s="14" t="s">
        <v>17</v>
      </c>
      <c r="D1473" s="15">
        <v>33</v>
      </c>
      <c r="E1473" s="14" t="s">
        <v>11</v>
      </c>
      <c r="F1473" s="14" t="s">
        <v>15</v>
      </c>
      <c r="G1473" s="15">
        <v>2</v>
      </c>
      <c r="H1473" s="14" t="s">
        <v>13</v>
      </c>
      <c r="I1473" s="15">
        <v>3</v>
      </c>
      <c r="J1473" s="16" t="s">
        <v>45</v>
      </c>
    </row>
    <row r="1474" spans="1:10" x14ac:dyDescent="0.3">
      <c r="A1474" s="13">
        <v>465150</v>
      </c>
      <c r="B1474" s="14" t="s">
        <v>14</v>
      </c>
      <c r="C1474" s="14" t="s">
        <v>17</v>
      </c>
      <c r="D1474" s="15">
        <v>37</v>
      </c>
      <c r="E1474" s="14" t="s">
        <v>11</v>
      </c>
      <c r="F1474" s="14" t="s">
        <v>24</v>
      </c>
      <c r="G1474" s="15">
        <v>1</v>
      </c>
      <c r="H1474" s="14" t="s">
        <v>13</v>
      </c>
      <c r="I1474" s="15">
        <v>1</v>
      </c>
      <c r="J1474" s="16" t="s">
        <v>45</v>
      </c>
    </row>
    <row r="1475" spans="1:10" x14ac:dyDescent="0.3">
      <c r="A1475" s="9">
        <v>465153</v>
      </c>
      <c r="B1475" s="10" t="s">
        <v>14</v>
      </c>
      <c r="C1475" s="10" t="s">
        <v>11</v>
      </c>
      <c r="D1475" s="11">
        <v>38</v>
      </c>
      <c r="E1475" s="10" t="s">
        <v>11</v>
      </c>
      <c r="F1475" s="10" t="s">
        <v>22</v>
      </c>
      <c r="G1475" s="11">
        <v>1</v>
      </c>
      <c r="H1475" s="10" t="s">
        <v>16</v>
      </c>
      <c r="I1475" s="11">
        <v>2</v>
      </c>
      <c r="J1475" s="12" t="s">
        <v>45</v>
      </c>
    </row>
    <row r="1476" spans="1:10" x14ac:dyDescent="0.3">
      <c r="A1476" s="13">
        <v>465155</v>
      </c>
      <c r="B1476" s="14" t="s">
        <v>14</v>
      </c>
      <c r="C1476" s="14" t="s">
        <v>11</v>
      </c>
      <c r="D1476" s="15">
        <v>81</v>
      </c>
      <c r="E1476" s="14" t="s">
        <v>11</v>
      </c>
      <c r="F1476" s="14" t="s">
        <v>23</v>
      </c>
      <c r="G1476" s="15">
        <v>0</v>
      </c>
      <c r="H1476" s="14" t="s">
        <v>13</v>
      </c>
      <c r="I1476" s="15">
        <v>1</v>
      </c>
      <c r="J1476" s="16" t="s">
        <v>45</v>
      </c>
    </row>
    <row r="1477" spans="1:10" x14ac:dyDescent="0.3">
      <c r="A1477" s="9">
        <v>465160</v>
      </c>
      <c r="B1477" s="10" t="s">
        <v>14</v>
      </c>
      <c r="C1477" s="10" t="s">
        <v>11</v>
      </c>
      <c r="D1477" s="11">
        <v>61</v>
      </c>
      <c r="E1477" s="10" t="s">
        <v>11</v>
      </c>
      <c r="F1477" s="10" t="s">
        <v>18</v>
      </c>
      <c r="G1477" s="11">
        <v>0</v>
      </c>
      <c r="H1477" s="10" t="s">
        <v>19</v>
      </c>
      <c r="I1477" s="11">
        <v>3</v>
      </c>
      <c r="J1477" s="12" t="s">
        <v>45</v>
      </c>
    </row>
    <row r="1478" spans="1:10" x14ac:dyDescent="0.3">
      <c r="A1478" s="13">
        <v>465164</v>
      </c>
      <c r="B1478" s="14" t="s">
        <v>14</v>
      </c>
      <c r="C1478" s="14" t="s">
        <v>17</v>
      </c>
      <c r="D1478" s="15">
        <v>20</v>
      </c>
      <c r="E1478" s="14" t="s">
        <v>17</v>
      </c>
      <c r="F1478" s="14" t="s">
        <v>15</v>
      </c>
      <c r="G1478" s="15">
        <v>0</v>
      </c>
      <c r="H1478" s="14" t="s">
        <v>13</v>
      </c>
      <c r="I1478" s="15">
        <v>3</v>
      </c>
      <c r="J1478" s="16" t="s">
        <v>45</v>
      </c>
    </row>
    <row r="1479" spans="1:10" x14ac:dyDescent="0.3">
      <c r="A1479" s="9">
        <v>465171</v>
      </c>
      <c r="B1479" s="10" t="s">
        <v>10</v>
      </c>
      <c r="C1479" s="10" t="s">
        <v>11</v>
      </c>
      <c r="D1479" s="11">
        <v>48</v>
      </c>
      <c r="E1479" s="10" t="s">
        <v>11</v>
      </c>
      <c r="F1479" s="10" t="s">
        <v>22</v>
      </c>
      <c r="G1479" s="11">
        <v>8</v>
      </c>
      <c r="H1479" s="10" t="s">
        <v>19</v>
      </c>
      <c r="I1479" s="11">
        <v>4</v>
      </c>
      <c r="J1479" s="12" t="s">
        <v>45</v>
      </c>
    </row>
    <row r="1480" spans="1:10" x14ac:dyDescent="0.3">
      <c r="A1480" s="13">
        <v>465172</v>
      </c>
      <c r="B1480" s="14" t="s">
        <v>10</v>
      </c>
      <c r="C1480" s="14" t="s">
        <v>11</v>
      </c>
      <c r="D1480" s="15">
        <v>43</v>
      </c>
      <c r="E1480" s="14" t="s">
        <v>11</v>
      </c>
      <c r="F1480" s="14" t="s">
        <v>22</v>
      </c>
      <c r="G1480" s="15">
        <v>8</v>
      </c>
      <c r="H1480" s="14" t="s">
        <v>16</v>
      </c>
      <c r="I1480" s="15">
        <v>2</v>
      </c>
      <c r="J1480" s="16" t="s">
        <v>45</v>
      </c>
    </row>
    <row r="1481" spans="1:10" x14ac:dyDescent="0.3">
      <c r="A1481" s="9">
        <v>465175</v>
      </c>
      <c r="B1481" s="10" t="s">
        <v>10</v>
      </c>
      <c r="C1481" s="10" t="s">
        <v>17</v>
      </c>
      <c r="D1481" s="11">
        <v>22</v>
      </c>
      <c r="E1481" s="10" t="s">
        <v>17</v>
      </c>
      <c r="F1481" s="10" t="s">
        <v>25</v>
      </c>
      <c r="G1481" s="11">
        <v>0</v>
      </c>
      <c r="H1481" s="10" t="s">
        <v>13</v>
      </c>
      <c r="I1481" s="11">
        <v>4</v>
      </c>
      <c r="J1481" s="12" t="s">
        <v>45</v>
      </c>
    </row>
    <row r="1482" spans="1:10" x14ac:dyDescent="0.3">
      <c r="A1482" s="13">
        <v>465176</v>
      </c>
      <c r="B1482" s="14" t="s">
        <v>10</v>
      </c>
      <c r="C1482" s="14" t="s">
        <v>11</v>
      </c>
      <c r="D1482" s="15">
        <v>63</v>
      </c>
      <c r="E1482" s="14" t="s">
        <v>11</v>
      </c>
      <c r="F1482" s="14" t="s">
        <v>22</v>
      </c>
      <c r="G1482" s="15">
        <v>1</v>
      </c>
      <c r="H1482" s="14" t="s">
        <v>16</v>
      </c>
      <c r="I1482" s="15">
        <v>4</v>
      </c>
      <c r="J1482" s="16" t="s">
        <v>45</v>
      </c>
    </row>
    <row r="1483" spans="1:10" x14ac:dyDescent="0.3">
      <c r="A1483" s="9">
        <v>465181</v>
      </c>
      <c r="B1483" s="10" t="s">
        <v>10</v>
      </c>
      <c r="C1483" s="10" t="s">
        <v>17</v>
      </c>
      <c r="D1483" s="11">
        <v>25</v>
      </c>
      <c r="E1483" s="10" t="s">
        <v>11</v>
      </c>
      <c r="F1483" s="10" t="s">
        <v>15</v>
      </c>
      <c r="G1483" s="11">
        <v>8</v>
      </c>
      <c r="H1483" s="10" t="s">
        <v>13</v>
      </c>
      <c r="I1483" s="11">
        <v>1</v>
      </c>
      <c r="J1483" s="12" t="s">
        <v>44</v>
      </c>
    </row>
    <row r="1484" spans="1:10" x14ac:dyDescent="0.3">
      <c r="A1484" s="13">
        <v>465182</v>
      </c>
      <c r="B1484" s="14" t="s">
        <v>10</v>
      </c>
      <c r="C1484" s="14" t="s">
        <v>17</v>
      </c>
      <c r="D1484" s="15">
        <v>73</v>
      </c>
      <c r="E1484" s="14" t="s">
        <v>11</v>
      </c>
      <c r="F1484" s="14" t="s">
        <v>23</v>
      </c>
      <c r="G1484" s="15">
        <v>1</v>
      </c>
      <c r="H1484" s="14" t="s">
        <v>13</v>
      </c>
      <c r="I1484" s="15">
        <v>1</v>
      </c>
      <c r="J1484" s="16" t="s">
        <v>45</v>
      </c>
    </row>
    <row r="1485" spans="1:10" x14ac:dyDescent="0.3">
      <c r="A1485" s="9">
        <v>465186</v>
      </c>
      <c r="B1485" s="10" t="s">
        <v>10</v>
      </c>
      <c r="C1485" s="10" t="s">
        <v>11</v>
      </c>
      <c r="D1485" s="11">
        <v>43</v>
      </c>
      <c r="E1485" s="10" t="s">
        <v>17</v>
      </c>
      <c r="F1485" s="10" t="s">
        <v>22</v>
      </c>
      <c r="G1485" s="11">
        <v>4</v>
      </c>
      <c r="H1485" s="10" t="s">
        <v>16</v>
      </c>
      <c r="I1485" s="11">
        <v>4</v>
      </c>
      <c r="J1485" s="12" t="s">
        <v>41</v>
      </c>
    </row>
    <row r="1486" spans="1:10" x14ac:dyDescent="0.3">
      <c r="A1486" s="13">
        <v>465187</v>
      </c>
      <c r="B1486" s="14" t="s">
        <v>10</v>
      </c>
      <c r="C1486" s="14" t="s">
        <v>11</v>
      </c>
      <c r="D1486" s="15">
        <v>39</v>
      </c>
      <c r="E1486" s="14" t="s">
        <v>17</v>
      </c>
      <c r="F1486" s="14" t="s">
        <v>21</v>
      </c>
      <c r="G1486" s="15">
        <v>1</v>
      </c>
      <c r="H1486" s="14" t="s">
        <v>16</v>
      </c>
      <c r="I1486" s="15">
        <v>4</v>
      </c>
      <c r="J1486" s="16" t="s">
        <v>44</v>
      </c>
    </row>
    <row r="1487" spans="1:10" x14ac:dyDescent="0.3">
      <c r="A1487" s="9">
        <v>465188</v>
      </c>
      <c r="B1487" s="10" t="s">
        <v>10</v>
      </c>
      <c r="C1487" s="10" t="s">
        <v>11</v>
      </c>
      <c r="D1487" s="11">
        <v>49</v>
      </c>
      <c r="E1487" s="10" t="s">
        <v>11</v>
      </c>
      <c r="F1487" s="10" t="s">
        <v>22</v>
      </c>
      <c r="G1487" s="11">
        <v>0</v>
      </c>
      <c r="H1487" s="10" t="s">
        <v>16</v>
      </c>
      <c r="I1487" s="11">
        <v>4</v>
      </c>
      <c r="J1487" s="12" t="s">
        <v>45</v>
      </c>
    </row>
    <row r="1488" spans="1:10" x14ac:dyDescent="0.3">
      <c r="A1488" s="13">
        <v>465189</v>
      </c>
      <c r="B1488" s="14" t="s">
        <v>10</v>
      </c>
      <c r="C1488" s="14" t="s">
        <v>11</v>
      </c>
      <c r="D1488" s="15">
        <v>83</v>
      </c>
      <c r="E1488" s="14" t="s">
        <v>11</v>
      </c>
      <c r="F1488" s="14" t="s">
        <v>23</v>
      </c>
      <c r="G1488" s="15">
        <v>1</v>
      </c>
      <c r="H1488" s="14" t="s">
        <v>19</v>
      </c>
      <c r="I1488" s="15">
        <v>2</v>
      </c>
      <c r="J1488" s="16" t="s">
        <v>45</v>
      </c>
    </row>
    <row r="1489" spans="1:10" x14ac:dyDescent="0.3">
      <c r="A1489" s="9">
        <v>465194</v>
      </c>
      <c r="B1489" s="10" t="s">
        <v>14</v>
      </c>
      <c r="C1489" s="10" t="s">
        <v>17</v>
      </c>
      <c r="D1489" s="11">
        <v>22</v>
      </c>
      <c r="E1489" s="10" t="s">
        <v>17</v>
      </c>
      <c r="F1489" s="10" t="s">
        <v>15</v>
      </c>
      <c r="G1489" s="11">
        <v>9</v>
      </c>
      <c r="H1489" s="10" t="s">
        <v>13</v>
      </c>
      <c r="I1489" s="11">
        <v>6</v>
      </c>
      <c r="J1489" s="12" t="s">
        <v>42</v>
      </c>
    </row>
    <row r="1490" spans="1:10" x14ac:dyDescent="0.3">
      <c r="A1490" s="13">
        <v>465196</v>
      </c>
      <c r="B1490" s="14" t="s">
        <v>10</v>
      </c>
      <c r="C1490" s="14" t="s">
        <v>17</v>
      </c>
      <c r="D1490" s="15">
        <v>31</v>
      </c>
      <c r="E1490" s="14" t="s">
        <v>11</v>
      </c>
      <c r="F1490" s="14" t="s">
        <v>22</v>
      </c>
      <c r="G1490" s="15">
        <v>2</v>
      </c>
      <c r="H1490" s="14" t="s">
        <v>13</v>
      </c>
      <c r="I1490" s="15">
        <v>2</v>
      </c>
      <c r="J1490" s="16" t="s">
        <v>44</v>
      </c>
    </row>
    <row r="1491" spans="1:10" x14ac:dyDescent="0.3">
      <c r="A1491" s="9">
        <v>465197</v>
      </c>
      <c r="B1491" s="10" t="s">
        <v>10</v>
      </c>
      <c r="C1491" s="10" t="s">
        <v>11</v>
      </c>
      <c r="D1491" s="11">
        <v>60</v>
      </c>
      <c r="E1491" s="10" t="s">
        <v>11</v>
      </c>
      <c r="F1491" s="10" t="s">
        <v>22</v>
      </c>
      <c r="G1491" s="11">
        <v>1</v>
      </c>
      <c r="H1491" s="10" t="s">
        <v>19</v>
      </c>
      <c r="I1491" s="11">
        <v>4</v>
      </c>
      <c r="J1491" s="12" t="s">
        <v>45</v>
      </c>
    </row>
    <row r="1492" spans="1:10" x14ac:dyDescent="0.3">
      <c r="A1492" s="13">
        <v>465201</v>
      </c>
      <c r="B1492" s="14" t="s">
        <v>14</v>
      </c>
      <c r="C1492" s="14" t="s">
        <v>11</v>
      </c>
      <c r="D1492" s="15">
        <v>42</v>
      </c>
      <c r="E1492" s="14" t="s">
        <v>11</v>
      </c>
      <c r="F1492" s="14" t="s">
        <v>24</v>
      </c>
      <c r="G1492" s="15">
        <v>1</v>
      </c>
      <c r="H1492" s="14" t="s">
        <v>16</v>
      </c>
      <c r="I1492" s="15">
        <v>4</v>
      </c>
      <c r="J1492" s="16" t="s">
        <v>43</v>
      </c>
    </row>
    <row r="1493" spans="1:10" x14ac:dyDescent="0.3">
      <c r="A1493" s="9">
        <v>465202</v>
      </c>
      <c r="B1493" s="10" t="s">
        <v>14</v>
      </c>
      <c r="C1493" s="10" t="s">
        <v>17</v>
      </c>
      <c r="D1493" s="11">
        <v>25</v>
      </c>
      <c r="E1493" s="10" t="s">
        <v>17</v>
      </c>
      <c r="F1493" s="10" t="s">
        <v>24</v>
      </c>
      <c r="G1493" s="11">
        <v>7</v>
      </c>
      <c r="H1493" s="10" t="s">
        <v>13</v>
      </c>
      <c r="I1493" s="11">
        <v>4</v>
      </c>
      <c r="J1493" s="12" t="s">
        <v>45</v>
      </c>
    </row>
    <row r="1494" spans="1:10" x14ac:dyDescent="0.3">
      <c r="A1494" s="13">
        <v>465203</v>
      </c>
      <c r="B1494" s="14" t="s">
        <v>14</v>
      </c>
      <c r="C1494" s="14" t="s">
        <v>17</v>
      </c>
      <c r="D1494" s="15">
        <v>29</v>
      </c>
      <c r="E1494" s="14" t="s">
        <v>11</v>
      </c>
      <c r="F1494" s="14" t="s">
        <v>15</v>
      </c>
      <c r="G1494" s="15">
        <v>3</v>
      </c>
      <c r="H1494" s="14" t="s">
        <v>13</v>
      </c>
      <c r="I1494" s="15">
        <v>3</v>
      </c>
      <c r="J1494" s="16" t="s">
        <v>45</v>
      </c>
    </row>
    <row r="1495" spans="1:10" x14ac:dyDescent="0.3">
      <c r="A1495" s="9">
        <v>465204</v>
      </c>
      <c r="B1495" s="10" t="s">
        <v>14</v>
      </c>
      <c r="C1495" s="10" t="s">
        <v>11</v>
      </c>
      <c r="D1495" s="11">
        <v>29</v>
      </c>
      <c r="E1495" s="10" t="s">
        <v>11</v>
      </c>
      <c r="F1495" s="10" t="s">
        <v>15</v>
      </c>
      <c r="G1495" s="11">
        <v>1</v>
      </c>
      <c r="H1495" s="10" t="s">
        <v>13</v>
      </c>
      <c r="I1495" s="11">
        <v>2</v>
      </c>
      <c r="J1495" s="12" t="s">
        <v>45</v>
      </c>
    </row>
    <row r="1496" spans="1:10" x14ac:dyDescent="0.3">
      <c r="A1496" s="13">
        <v>465213</v>
      </c>
      <c r="B1496" s="14" t="s">
        <v>14</v>
      </c>
      <c r="C1496" s="14" t="s">
        <v>11</v>
      </c>
      <c r="D1496" s="15">
        <v>39</v>
      </c>
      <c r="E1496" s="14" t="s">
        <v>11</v>
      </c>
      <c r="F1496" s="14" t="s">
        <v>24</v>
      </c>
      <c r="G1496" s="15">
        <v>2</v>
      </c>
      <c r="H1496" s="14" t="s">
        <v>16</v>
      </c>
      <c r="I1496" s="15">
        <v>2</v>
      </c>
      <c r="J1496" s="16" t="s">
        <v>45</v>
      </c>
    </row>
    <row r="1497" spans="1:10" x14ac:dyDescent="0.3">
      <c r="A1497" s="9">
        <v>465214</v>
      </c>
      <c r="B1497" s="10" t="s">
        <v>14</v>
      </c>
      <c r="C1497" s="10" t="s">
        <v>11</v>
      </c>
      <c r="D1497" s="11">
        <v>33</v>
      </c>
      <c r="E1497" s="10" t="s">
        <v>17</v>
      </c>
      <c r="F1497" s="10" t="s">
        <v>12</v>
      </c>
      <c r="G1497" s="11">
        <v>14</v>
      </c>
      <c r="H1497" s="10" t="s">
        <v>13</v>
      </c>
      <c r="I1497" s="11">
        <v>1</v>
      </c>
      <c r="J1497" s="12" t="s">
        <v>45</v>
      </c>
    </row>
    <row r="1498" spans="1:10" x14ac:dyDescent="0.3">
      <c r="A1498" s="13">
        <v>465216</v>
      </c>
      <c r="B1498" s="14" t="s">
        <v>14</v>
      </c>
      <c r="C1498" s="14" t="s">
        <v>11</v>
      </c>
      <c r="D1498" s="15">
        <v>35</v>
      </c>
      <c r="E1498" s="14" t="s">
        <v>11</v>
      </c>
      <c r="F1498" s="14" t="s">
        <v>18</v>
      </c>
      <c r="G1498" s="15">
        <v>9</v>
      </c>
      <c r="H1498" s="14" t="s">
        <v>19</v>
      </c>
      <c r="I1498" s="15">
        <v>4</v>
      </c>
      <c r="J1498" s="16" t="s">
        <v>45</v>
      </c>
    </row>
    <row r="1499" spans="1:10" x14ac:dyDescent="0.3">
      <c r="A1499" s="9">
        <v>465226</v>
      </c>
      <c r="B1499" s="10" t="s">
        <v>14</v>
      </c>
      <c r="C1499" s="10" t="s">
        <v>11</v>
      </c>
      <c r="D1499" s="11">
        <v>38</v>
      </c>
      <c r="E1499" s="10" t="s">
        <v>17</v>
      </c>
      <c r="F1499" s="10" t="s">
        <v>24</v>
      </c>
      <c r="G1499" s="11">
        <v>2</v>
      </c>
      <c r="H1499" s="10" t="s">
        <v>13</v>
      </c>
      <c r="I1499" s="11">
        <v>3</v>
      </c>
      <c r="J1499" s="12" t="s">
        <v>45</v>
      </c>
    </row>
    <row r="1500" spans="1:10" x14ac:dyDescent="0.3">
      <c r="A1500" s="13">
        <v>465228</v>
      </c>
      <c r="B1500" s="14" t="s">
        <v>14</v>
      </c>
      <c r="C1500" s="14" t="s">
        <v>11</v>
      </c>
      <c r="D1500" s="15">
        <v>59</v>
      </c>
      <c r="E1500" s="14" t="s">
        <v>11</v>
      </c>
      <c r="F1500" s="14" t="s">
        <v>22</v>
      </c>
      <c r="G1500" s="15">
        <v>1</v>
      </c>
      <c r="H1500" s="14" t="s">
        <v>19</v>
      </c>
      <c r="I1500" s="15">
        <v>2</v>
      </c>
      <c r="J1500" s="16" t="s">
        <v>45</v>
      </c>
    </row>
    <row r="1501" spans="1:10" x14ac:dyDescent="0.3">
      <c r="A1501" s="9">
        <v>465231</v>
      </c>
      <c r="B1501" s="10" t="s">
        <v>14</v>
      </c>
      <c r="C1501" s="10" t="s">
        <v>11</v>
      </c>
      <c r="D1501" s="11">
        <v>67</v>
      </c>
      <c r="E1501" s="10" t="s">
        <v>17</v>
      </c>
      <c r="F1501" s="10" t="s">
        <v>22</v>
      </c>
      <c r="G1501" s="11">
        <v>1</v>
      </c>
      <c r="H1501" s="10" t="s">
        <v>16</v>
      </c>
      <c r="I1501" s="11">
        <v>2</v>
      </c>
      <c r="J1501" s="12" t="s">
        <v>45</v>
      </c>
    </row>
    <row r="1502" spans="1:10" x14ac:dyDescent="0.3">
      <c r="A1502" s="13">
        <v>465236</v>
      </c>
      <c r="B1502" s="14" t="s">
        <v>14</v>
      </c>
      <c r="C1502" s="14" t="s">
        <v>11</v>
      </c>
      <c r="D1502" s="15">
        <v>45</v>
      </c>
      <c r="E1502" s="14" t="s">
        <v>11</v>
      </c>
      <c r="F1502" s="14" t="s">
        <v>22</v>
      </c>
      <c r="G1502" s="15">
        <v>1</v>
      </c>
      <c r="H1502" s="14" t="s">
        <v>13</v>
      </c>
      <c r="I1502" s="15">
        <v>1</v>
      </c>
      <c r="J1502" s="16" t="s">
        <v>45</v>
      </c>
    </row>
    <row r="1503" spans="1:10" x14ac:dyDescent="0.3">
      <c r="A1503" s="13">
        <v>465242</v>
      </c>
      <c r="B1503" s="14" t="s">
        <v>14</v>
      </c>
      <c r="C1503" s="14" t="s">
        <v>17</v>
      </c>
      <c r="D1503" s="15">
        <v>19</v>
      </c>
      <c r="E1503" s="14" t="s">
        <v>17</v>
      </c>
      <c r="F1503" s="14" t="s">
        <v>15</v>
      </c>
      <c r="G1503" s="15">
        <v>5</v>
      </c>
      <c r="H1503" s="14" t="s">
        <v>13</v>
      </c>
      <c r="I1503" s="15">
        <v>4</v>
      </c>
      <c r="J1503" s="16" t="s">
        <v>43</v>
      </c>
    </row>
    <row r="1504" spans="1:10" x14ac:dyDescent="0.3">
      <c r="A1504" s="9">
        <v>465249</v>
      </c>
      <c r="B1504" s="10" t="s">
        <v>10</v>
      </c>
      <c r="C1504" s="10" t="s">
        <v>17</v>
      </c>
      <c r="D1504" s="11">
        <v>23</v>
      </c>
      <c r="E1504" s="10" t="s">
        <v>17</v>
      </c>
      <c r="F1504" s="10" t="s">
        <v>15</v>
      </c>
      <c r="G1504" s="11">
        <v>0</v>
      </c>
      <c r="H1504" s="10" t="s">
        <v>13</v>
      </c>
      <c r="I1504" s="11">
        <v>4</v>
      </c>
      <c r="J1504" s="12" t="s">
        <v>45</v>
      </c>
    </row>
    <row r="1505" spans="1:10" x14ac:dyDescent="0.3">
      <c r="A1505" s="13">
        <v>465254</v>
      </c>
      <c r="B1505" s="14" t="s">
        <v>14</v>
      </c>
      <c r="C1505" s="14" t="s">
        <v>17</v>
      </c>
      <c r="D1505" s="15">
        <v>22</v>
      </c>
      <c r="E1505" s="14" t="s">
        <v>17</v>
      </c>
      <c r="F1505" s="14" t="s">
        <v>15</v>
      </c>
      <c r="G1505" s="15">
        <v>1</v>
      </c>
      <c r="H1505" s="14" t="s">
        <v>13</v>
      </c>
      <c r="I1505" s="15">
        <v>4</v>
      </c>
      <c r="J1505" s="16" t="s">
        <v>46</v>
      </c>
    </row>
    <row r="1506" spans="1:10" x14ac:dyDescent="0.3">
      <c r="A1506" s="9">
        <v>465261</v>
      </c>
      <c r="B1506" s="10" t="s">
        <v>10</v>
      </c>
      <c r="C1506" s="10" t="s">
        <v>17</v>
      </c>
      <c r="D1506" s="11">
        <v>23</v>
      </c>
      <c r="E1506" s="10" t="s">
        <v>11</v>
      </c>
      <c r="F1506" s="10" t="s">
        <v>15</v>
      </c>
      <c r="G1506" s="11">
        <v>1</v>
      </c>
      <c r="H1506" s="10" t="s">
        <v>13</v>
      </c>
      <c r="I1506" s="11">
        <v>4</v>
      </c>
      <c r="J1506" s="12" t="s">
        <v>41</v>
      </c>
    </row>
    <row r="1507" spans="1:10" x14ac:dyDescent="0.3">
      <c r="A1507" s="13">
        <v>465264</v>
      </c>
      <c r="B1507" s="14" t="s">
        <v>14</v>
      </c>
      <c r="C1507" s="14" t="s">
        <v>11</v>
      </c>
      <c r="D1507" s="15">
        <v>80</v>
      </c>
      <c r="E1507" s="14" t="s">
        <v>17</v>
      </c>
      <c r="F1507" s="14" t="s">
        <v>18</v>
      </c>
      <c r="G1507" s="15">
        <v>0</v>
      </c>
      <c r="H1507" s="14" t="s">
        <v>13</v>
      </c>
      <c r="I1507" s="15">
        <v>1</v>
      </c>
      <c r="J1507" s="16" t="s">
        <v>45</v>
      </c>
    </row>
    <row r="1508" spans="1:10" x14ac:dyDescent="0.3">
      <c r="A1508" s="9">
        <v>465267</v>
      </c>
      <c r="B1508" s="10" t="s">
        <v>14</v>
      </c>
      <c r="C1508" s="10" t="s">
        <v>11</v>
      </c>
      <c r="D1508" s="11">
        <v>40</v>
      </c>
      <c r="E1508" s="10" t="s">
        <v>17</v>
      </c>
      <c r="F1508" s="10" t="s">
        <v>12</v>
      </c>
      <c r="G1508" s="11">
        <v>14</v>
      </c>
      <c r="H1508" s="10" t="s">
        <v>16</v>
      </c>
      <c r="I1508" s="11">
        <v>5</v>
      </c>
      <c r="J1508" s="12" t="s">
        <v>44</v>
      </c>
    </row>
    <row r="1509" spans="1:10" x14ac:dyDescent="0.3">
      <c r="A1509" s="13">
        <v>465274</v>
      </c>
      <c r="B1509" s="14" t="s">
        <v>14</v>
      </c>
      <c r="C1509" s="14" t="s">
        <v>17</v>
      </c>
      <c r="D1509" s="15">
        <v>36</v>
      </c>
      <c r="E1509" s="14" t="s">
        <v>11</v>
      </c>
      <c r="F1509" s="14" t="s">
        <v>22</v>
      </c>
      <c r="G1509" s="15">
        <v>0</v>
      </c>
      <c r="H1509" s="14" t="s">
        <v>13</v>
      </c>
      <c r="I1509" s="15">
        <v>1</v>
      </c>
      <c r="J1509" s="16" t="s">
        <v>44</v>
      </c>
    </row>
    <row r="1510" spans="1:10" x14ac:dyDescent="0.3">
      <c r="A1510" s="9">
        <v>465285</v>
      </c>
      <c r="B1510" s="10" t="s">
        <v>10</v>
      </c>
      <c r="C1510" s="10" t="s">
        <v>11</v>
      </c>
      <c r="D1510" s="11">
        <v>31</v>
      </c>
      <c r="E1510" s="10" t="s">
        <v>17</v>
      </c>
      <c r="F1510" s="10" t="s">
        <v>12</v>
      </c>
      <c r="G1510" s="11">
        <v>8</v>
      </c>
      <c r="H1510" s="10" t="s">
        <v>13</v>
      </c>
      <c r="I1510" s="11">
        <v>4</v>
      </c>
      <c r="J1510" s="12" t="s">
        <v>45</v>
      </c>
    </row>
    <row r="1511" spans="1:10" x14ac:dyDescent="0.3">
      <c r="A1511" s="13">
        <v>465288</v>
      </c>
      <c r="B1511" s="14" t="s">
        <v>10</v>
      </c>
      <c r="C1511" s="14" t="s">
        <v>11</v>
      </c>
      <c r="D1511" s="15">
        <v>20</v>
      </c>
      <c r="E1511" s="14" t="s">
        <v>17</v>
      </c>
      <c r="F1511" s="14" t="s">
        <v>12</v>
      </c>
      <c r="G1511" s="15">
        <v>1</v>
      </c>
      <c r="H1511" s="14" t="s">
        <v>13</v>
      </c>
      <c r="I1511" s="15">
        <v>2</v>
      </c>
      <c r="J1511" s="16" t="s">
        <v>44</v>
      </c>
    </row>
    <row r="1512" spans="1:10" x14ac:dyDescent="0.3">
      <c r="A1512" s="9">
        <v>465289</v>
      </c>
      <c r="B1512" s="10" t="s">
        <v>14</v>
      </c>
      <c r="C1512" s="10" t="s">
        <v>11</v>
      </c>
      <c r="D1512" s="11">
        <v>31</v>
      </c>
      <c r="E1512" s="10" t="s">
        <v>11</v>
      </c>
      <c r="F1512" s="10" t="s">
        <v>18</v>
      </c>
      <c r="G1512" s="11">
        <v>1</v>
      </c>
      <c r="H1512" s="10" t="s">
        <v>19</v>
      </c>
      <c r="I1512" s="11">
        <v>2</v>
      </c>
      <c r="J1512" s="12" t="s">
        <v>45</v>
      </c>
    </row>
    <row r="1513" spans="1:10" x14ac:dyDescent="0.3">
      <c r="A1513" s="13">
        <v>465290</v>
      </c>
      <c r="B1513" s="14" t="s">
        <v>14</v>
      </c>
      <c r="C1513" s="14" t="s">
        <v>11</v>
      </c>
      <c r="D1513" s="15">
        <v>50</v>
      </c>
      <c r="E1513" s="14" t="s">
        <v>11</v>
      </c>
      <c r="F1513" s="14" t="s">
        <v>18</v>
      </c>
      <c r="G1513" s="15">
        <v>0</v>
      </c>
      <c r="H1513" s="14" t="s">
        <v>19</v>
      </c>
      <c r="I1513" s="15">
        <v>5</v>
      </c>
      <c r="J1513" s="16" t="s">
        <v>45</v>
      </c>
    </row>
    <row r="1514" spans="1:10" x14ac:dyDescent="0.3">
      <c r="A1514" s="9">
        <v>465294</v>
      </c>
      <c r="B1514" s="10" t="s">
        <v>14</v>
      </c>
      <c r="C1514" s="10" t="s">
        <v>11</v>
      </c>
      <c r="D1514" s="11">
        <v>67</v>
      </c>
      <c r="E1514" s="10" t="s">
        <v>17</v>
      </c>
      <c r="F1514" s="10" t="s">
        <v>23</v>
      </c>
      <c r="G1514" s="11">
        <v>0</v>
      </c>
      <c r="H1514" s="10" t="s">
        <v>13</v>
      </c>
      <c r="I1514" s="11">
        <v>2</v>
      </c>
      <c r="J1514" s="12" t="s">
        <v>45</v>
      </c>
    </row>
    <row r="1515" spans="1:10" x14ac:dyDescent="0.3">
      <c r="A1515" s="9">
        <v>465296</v>
      </c>
      <c r="B1515" s="10" t="s">
        <v>10</v>
      </c>
      <c r="C1515" s="10" t="s">
        <v>11</v>
      </c>
      <c r="D1515" s="11">
        <v>85</v>
      </c>
      <c r="E1515" s="10" t="s">
        <v>11</v>
      </c>
      <c r="F1515" s="10" t="s">
        <v>23</v>
      </c>
      <c r="G1515" s="11">
        <v>5</v>
      </c>
      <c r="H1515" s="10" t="s">
        <v>19</v>
      </c>
      <c r="I1515" s="11">
        <v>3</v>
      </c>
      <c r="J1515" s="12" t="s">
        <v>45</v>
      </c>
    </row>
    <row r="1516" spans="1:10" x14ac:dyDescent="0.3">
      <c r="A1516" s="13">
        <v>465303</v>
      </c>
      <c r="B1516" s="14" t="s">
        <v>10</v>
      </c>
      <c r="C1516" s="14" t="s">
        <v>11</v>
      </c>
      <c r="D1516" s="15">
        <v>65</v>
      </c>
      <c r="E1516" s="14" t="s">
        <v>11</v>
      </c>
      <c r="F1516" s="14" t="s">
        <v>22</v>
      </c>
      <c r="G1516" s="15">
        <v>1</v>
      </c>
      <c r="H1516" s="14" t="s">
        <v>16</v>
      </c>
      <c r="I1516" s="15">
        <v>3</v>
      </c>
      <c r="J1516" s="16" t="s">
        <v>42</v>
      </c>
    </row>
    <row r="1517" spans="1:10" x14ac:dyDescent="0.3">
      <c r="A1517" s="9">
        <v>465306</v>
      </c>
      <c r="B1517" s="10" t="s">
        <v>14</v>
      </c>
      <c r="C1517" s="10" t="s">
        <v>11</v>
      </c>
      <c r="D1517" s="11">
        <v>71</v>
      </c>
      <c r="E1517" s="10" t="s">
        <v>17</v>
      </c>
      <c r="F1517" s="10" t="s">
        <v>18</v>
      </c>
      <c r="G1517" s="11">
        <v>1</v>
      </c>
      <c r="H1517" s="10" t="s">
        <v>16</v>
      </c>
      <c r="I1517" s="11">
        <v>4</v>
      </c>
      <c r="J1517" s="12" t="s">
        <v>42</v>
      </c>
    </row>
    <row r="1518" spans="1:10" x14ac:dyDescent="0.3">
      <c r="A1518" s="13">
        <v>465310</v>
      </c>
      <c r="B1518" s="14" t="s">
        <v>10</v>
      </c>
      <c r="C1518" s="14" t="s">
        <v>17</v>
      </c>
      <c r="D1518" s="15">
        <v>20</v>
      </c>
      <c r="E1518" s="14" t="s">
        <v>17</v>
      </c>
      <c r="F1518" s="14" t="s">
        <v>15</v>
      </c>
      <c r="G1518" s="15">
        <v>1</v>
      </c>
      <c r="H1518" s="14" t="s">
        <v>13</v>
      </c>
      <c r="I1518" s="15">
        <v>6</v>
      </c>
      <c r="J1518" s="16" t="s">
        <v>44</v>
      </c>
    </row>
    <row r="1519" spans="1:10" x14ac:dyDescent="0.3">
      <c r="A1519" s="9">
        <v>465319</v>
      </c>
      <c r="B1519" s="10" t="s">
        <v>14</v>
      </c>
      <c r="C1519" s="10" t="s">
        <v>17</v>
      </c>
      <c r="D1519" s="11">
        <v>20</v>
      </c>
      <c r="E1519" s="10" t="s">
        <v>17</v>
      </c>
      <c r="F1519" s="10" t="s">
        <v>15</v>
      </c>
      <c r="G1519" s="11">
        <v>0</v>
      </c>
      <c r="H1519" s="10" t="s">
        <v>13</v>
      </c>
      <c r="I1519" s="11">
        <v>5</v>
      </c>
      <c r="J1519" s="12" t="s">
        <v>45</v>
      </c>
    </row>
    <row r="1520" spans="1:10" x14ac:dyDescent="0.3">
      <c r="A1520" s="9">
        <v>465333</v>
      </c>
      <c r="B1520" s="10" t="s">
        <v>10</v>
      </c>
      <c r="C1520" s="10" t="s">
        <v>11</v>
      </c>
      <c r="D1520" s="11">
        <v>37</v>
      </c>
      <c r="E1520" s="10" t="s">
        <v>11</v>
      </c>
      <c r="F1520" s="10" t="s">
        <v>22</v>
      </c>
      <c r="G1520" s="11">
        <v>4</v>
      </c>
      <c r="H1520" s="10" t="s">
        <v>13</v>
      </c>
      <c r="I1520" s="11">
        <v>2</v>
      </c>
      <c r="J1520" s="12" t="s">
        <v>46</v>
      </c>
    </row>
    <row r="1521" spans="1:10" x14ac:dyDescent="0.3">
      <c r="A1521" s="13">
        <v>465335</v>
      </c>
      <c r="B1521" s="14" t="s">
        <v>14</v>
      </c>
      <c r="C1521" s="14" t="s">
        <v>11</v>
      </c>
      <c r="D1521" s="15">
        <v>59</v>
      </c>
      <c r="E1521" s="14" t="s">
        <v>17</v>
      </c>
      <c r="F1521" s="14" t="s">
        <v>24</v>
      </c>
      <c r="G1521" s="15">
        <v>1</v>
      </c>
      <c r="H1521" s="14" t="s">
        <v>16</v>
      </c>
      <c r="I1521" s="15">
        <v>2</v>
      </c>
      <c r="J1521" s="16" t="s">
        <v>46</v>
      </c>
    </row>
    <row r="1522" spans="1:10" x14ac:dyDescent="0.3">
      <c r="A1522" s="9">
        <v>465340</v>
      </c>
      <c r="B1522" s="10" t="s">
        <v>10</v>
      </c>
      <c r="C1522" s="10" t="s">
        <v>17</v>
      </c>
      <c r="D1522" s="11">
        <v>29</v>
      </c>
      <c r="E1522" s="10" t="s">
        <v>11</v>
      </c>
      <c r="F1522" s="10" t="s">
        <v>22</v>
      </c>
      <c r="G1522" s="11">
        <v>3</v>
      </c>
      <c r="H1522" s="10" t="s">
        <v>13</v>
      </c>
      <c r="I1522" s="11">
        <v>4</v>
      </c>
      <c r="J1522" s="12" t="s">
        <v>42</v>
      </c>
    </row>
    <row r="1523" spans="1:10" x14ac:dyDescent="0.3">
      <c r="A1523" s="13">
        <v>465342</v>
      </c>
      <c r="B1523" s="14" t="s">
        <v>14</v>
      </c>
      <c r="C1523" s="14" t="s">
        <v>11</v>
      </c>
      <c r="D1523" s="15">
        <v>85</v>
      </c>
      <c r="E1523" s="14" t="s">
        <v>11</v>
      </c>
      <c r="F1523" s="14" t="s">
        <v>18</v>
      </c>
      <c r="G1523" s="15">
        <v>0</v>
      </c>
      <c r="H1523" s="14" t="s">
        <v>19</v>
      </c>
      <c r="I1523" s="15">
        <v>2</v>
      </c>
      <c r="J1523" s="16" t="s">
        <v>45</v>
      </c>
    </row>
    <row r="1524" spans="1:10" x14ac:dyDescent="0.3">
      <c r="A1524" s="9">
        <v>465344</v>
      </c>
      <c r="B1524" s="10" t="s">
        <v>10</v>
      </c>
      <c r="C1524" s="10" t="s">
        <v>11</v>
      </c>
      <c r="D1524" s="11">
        <v>72</v>
      </c>
      <c r="E1524" s="10" t="s">
        <v>11</v>
      </c>
      <c r="F1524" s="10" t="s">
        <v>23</v>
      </c>
      <c r="G1524" s="11">
        <v>1</v>
      </c>
      <c r="H1524" s="10" t="s">
        <v>19</v>
      </c>
      <c r="I1524" s="11">
        <v>2</v>
      </c>
      <c r="J1524" s="12" t="s">
        <v>45</v>
      </c>
    </row>
    <row r="1525" spans="1:10" x14ac:dyDescent="0.3">
      <c r="A1525" s="9">
        <v>465351</v>
      </c>
      <c r="B1525" s="10" t="s">
        <v>10</v>
      </c>
      <c r="C1525" s="10" t="s">
        <v>11</v>
      </c>
      <c r="D1525" s="11">
        <v>45</v>
      </c>
      <c r="E1525" s="10" t="s">
        <v>11</v>
      </c>
      <c r="F1525" s="10" t="s">
        <v>22</v>
      </c>
      <c r="G1525" s="11">
        <v>9</v>
      </c>
      <c r="H1525" s="10" t="s">
        <v>16</v>
      </c>
      <c r="I1525" s="11">
        <v>2</v>
      </c>
      <c r="J1525" s="12" t="s">
        <v>45</v>
      </c>
    </row>
    <row r="1526" spans="1:10" x14ac:dyDescent="0.3">
      <c r="A1526" s="13">
        <v>465352</v>
      </c>
      <c r="B1526" s="14" t="s">
        <v>14</v>
      </c>
      <c r="C1526" s="14" t="s">
        <v>11</v>
      </c>
      <c r="D1526" s="15">
        <v>59</v>
      </c>
      <c r="E1526" s="14" t="s">
        <v>11</v>
      </c>
      <c r="F1526" s="14" t="s">
        <v>24</v>
      </c>
      <c r="G1526" s="15">
        <v>1</v>
      </c>
      <c r="H1526" s="14" t="s">
        <v>16</v>
      </c>
      <c r="I1526" s="15">
        <v>4</v>
      </c>
      <c r="J1526" s="16" t="s">
        <v>45</v>
      </c>
    </row>
    <row r="1527" spans="1:10" x14ac:dyDescent="0.3">
      <c r="A1527" s="9">
        <v>465354</v>
      </c>
      <c r="B1527" s="10" t="s">
        <v>14</v>
      </c>
      <c r="C1527" s="10" t="s">
        <v>17</v>
      </c>
      <c r="D1527" s="11">
        <v>19</v>
      </c>
      <c r="E1527" s="10" t="s">
        <v>17</v>
      </c>
      <c r="F1527" s="10" t="s">
        <v>21</v>
      </c>
      <c r="G1527" s="11">
        <v>0</v>
      </c>
      <c r="H1527" s="10" t="s">
        <v>13</v>
      </c>
      <c r="I1527" s="11">
        <v>5</v>
      </c>
      <c r="J1527" s="12" t="s">
        <v>42</v>
      </c>
    </row>
    <row r="1528" spans="1:10" x14ac:dyDescent="0.3">
      <c r="A1528" s="13">
        <v>465357</v>
      </c>
      <c r="B1528" s="14" t="s">
        <v>10</v>
      </c>
      <c r="C1528" s="14" t="s">
        <v>11</v>
      </c>
      <c r="D1528" s="15">
        <v>47</v>
      </c>
      <c r="E1528" s="14" t="s">
        <v>11</v>
      </c>
      <c r="F1528" s="14" t="s">
        <v>22</v>
      </c>
      <c r="G1528" s="15">
        <v>0</v>
      </c>
      <c r="H1528" s="14" t="s">
        <v>16</v>
      </c>
      <c r="I1528" s="15">
        <v>3</v>
      </c>
      <c r="J1528" s="16" t="s">
        <v>45</v>
      </c>
    </row>
    <row r="1529" spans="1:10" x14ac:dyDescent="0.3">
      <c r="A1529" s="9">
        <v>465358</v>
      </c>
      <c r="B1529" s="10" t="s">
        <v>10</v>
      </c>
      <c r="C1529" s="10" t="s">
        <v>11</v>
      </c>
      <c r="D1529" s="11">
        <v>73</v>
      </c>
      <c r="E1529" s="10" t="s">
        <v>11</v>
      </c>
      <c r="F1529" s="10" t="s">
        <v>22</v>
      </c>
      <c r="G1529" s="11">
        <v>0</v>
      </c>
      <c r="H1529" s="10" t="s">
        <v>19</v>
      </c>
      <c r="I1529" s="11">
        <v>2</v>
      </c>
      <c r="J1529" s="12" t="s">
        <v>45</v>
      </c>
    </row>
    <row r="1530" spans="1:10" x14ac:dyDescent="0.3">
      <c r="A1530" s="13">
        <v>465359</v>
      </c>
      <c r="B1530" s="14" t="s">
        <v>10</v>
      </c>
      <c r="C1530" s="14" t="s">
        <v>11</v>
      </c>
      <c r="D1530" s="15">
        <v>42</v>
      </c>
      <c r="E1530" s="14" t="s">
        <v>17</v>
      </c>
      <c r="F1530" s="14" t="s">
        <v>22</v>
      </c>
      <c r="G1530" s="15">
        <v>1</v>
      </c>
      <c r="H1530" s="14" t="s">
        <v>13</v>
      </c>
      <c r="I1530" s="15">
        <v>1</v>
      </c>
      <c r="J1530" s="16" t="s">
        <v>45</v>
      </c>
    </row>
    <row r="1531" spans="1:10" x14ac:dyDescent="0.3">
      <c r="A1531" s="9">
        <v>465364</v>
      </c>
      <c r="B1531" s="10" t="s">
        <v>10</v>
      </c>
      <c r="C1531" s="10" t="s">
        <v>17</v>
      </c>
      <c r="D1531" s="11">
        <v>37</v>
      </c>
      <c r="E1531" s="10" t="s">
        <v>11</v>
      </c>
      <c r="F1531" s="10" t="s">
        <v>21</v>
      </c>
      <c r="G1531" s="11">
        <v>7</v>
      </c>
      <c r="H1531" s="10" t="s">
        <v>13</v>
      </c>
      <c r="I1531" s="11">
        <v>5</v>
      </c>
      <c r="J1531" s="12" t="s">
        <v>42</v>
      </c>
    </row>
    <row r="1532" spans="1:10" x14ac:dyDescent="0.3">
      <c r="A1532" s="13">
        <v>465366</v>
      </c>
      <c r="B1532" s="14" t="s">
        <v>10</v>
      </c>
      <c r="C1532" s="14" t="s">
        <v>17</v>
      </c>
      <c r="D1532" s="15">
        <v>38</v>
      </c>
      <c r="E1532" s="14" t="s">
        <v>11</v>
      </c>
      <c r="F1532" s="14" t="s">
        <v>22</v>
      </c>
      <c r="G1532" s="15">
        <v>8</v>
      </c>
      <c r="H1532" s="14" t="s">
        <v>13</v>
      </c>
      <c r="I1532" s="15">
        <v>1</v>
      </c>
      <c r="J1532" s="16" t="s">
        <v>45</v>
      </c>
    </row>
    <row r="1533" spans="1:10" x14ac:dyDescent="0.3">
      <c r="A1533" s="9">
        <v>465371</v>
      </c>
      <c r="B1533" s="10" t="s">
        <v>10</v>
      </c>
      <c r="C1533" s="10" t="s">
        <v>17</v>
      </c>
      <c r="D1533" s="11">
        <v>41</v>
      </c>
      <c r="E1533" s="10" t="s">
        <v>11</v>
      </c>
      <c r="F1533" s="10" t="s">
        <v>22</v>
      </c>
      <c r="G1533" s="11">
        <v>1</v>
      </c>
      <c r="H1533" s="10" t="s">
        <v>13</v>
      </c>
      <c r="I1533" s="11">
        <v>1</v>
      </c>
      <c r="J1533" s="12" t="s">
        <v>45</v>
      </c>
    </row>
    <row r="1534" spans="1:10" x14ac:dyDescent="0.3">
      <c r="A1534" s="13">
        <v>465372</v>
      </c>
      <c r="B1534" s="14" t="s">
        <v>10</v>
      </c>
      <c r="C1534" s="14" t="s">
        <v>17</v>
      </c>
      <c r="D1534" s="15">
        <v>40</v>
      </c>
      <c r="E1534" s="14" t="s">
        <v>11</v>
      </c>
      <c r="F1534" s="14" t="s">
        <v>24</v>
      </c>
      <c r="G1534" s="15">
        <v>0</v>
      </c>
      <c r="H1534" s="14" t="s">
        <v>13</v>
      </c>
      <c r="I1534" s="15">
        <v>1</v>
      </c>
      <c r="J1534" s="16" t="s">
        <v>45</v>
      </c>
    </row>
    <row r="1535" spans="1:10" x14ac:dyDescent="0.3">
      <c r="A1535" s="9">
        <v>465383</v>
      </c>
      <c r="B1535" s="10" t="s">
        <v>10</v>
      </c>
      <c r="C1535" s="10" t="s">
        <v>11</v>
      </c>
      <c r="D1535" s="11">
        <v>30</v>
      </c>
      <c r="E1535" s="10" t="s">
        <v>11</v>
      </c>
      <c r="F1535" s="10" t="s">
        <v>24</v>
      </c>
      <c r="G1535" s="11">
        <v>0</v>
      </c>
      <c r="H1535" s="10" t="s">
        <v>13</v>
      </c>
      <c r="I1535" s="11">
        <v>4</v>
      </c>
      <c r="J1535" s="12" t="s">
        <v>45</v>
      </c>
    </row>
    <row r="1536" spans="1:10" x14ac:dyDescent="0.3">
      <c r="A1536" s="13">
        <v>465384</v>
      </c>
      <c r="B1536" s="14" t="s">
        <v>14</v>
      </c>
      <c r="C1536" s="14" t="s">
        <v>11</v>
      </c>
      <c r="D1536" s="15">
        <v>56</v>
      </c>
      <c r="E1536" s="14" t="s">
        <v>11</v>
      </c>
      <c r="F1536" s="14" t="s">
        <v>22</v>
      </c>
      <c r="G1536" s="15">
        <v>0</v>
      </c>
      <c r="H1536" s="14" t="s">
        <v>19</v>
      </c>
      <c r="I1536" s="15">
        <v>2</v>
      </c>
      <c r="J1536" s="16" t="s">
        <v>45</v>
      </c>
    </row>
    <row r="1537" spans="1:10" x14ac:dyDescent="0.3">
      <c r="A1537" s="9">
        <v>465391</v>
      </c>
      <c r="B1537" s="10" t="s">
        <v>10</v>
      </c>
      <c r="C1537" s="10" t="s">
        <v>11</v>
      </c>
      <c r="D1537" s="11">
        <v>65</v>
      </c>
      <c r="E1537" s="10" t="s">
        <v>11</v>
      </c>
      <c r="F1537" s="10" t="s">
        <v>23</v>
      </c>
      <c r="G1537" s="11">
        <v>1</v>
      </c>
      <c r="H1537" s="10" t="s">
        <v>19</v>
      </c>
      <c r="I1537" s="11">
        <v>2</v>
      </c>
      <c r="J1537" s="12" t="s">
        <v>45</v>
      </c>
    </row>
    <row r="1538" spans="1:10" x14ac:dyDescent="0.3">
      <c r="A1538" s="13">
        <v>465393</v>
      </c>
      <c r="B1538" s="14" t="s">
        <v>14</v>
      </c>
      <c r="C1538" s="14" t="s">
        <v>11</v>
      </c>
      <c r="D1538" s="15">
        <v>35</v>
      </c>
      <c r="E1538" s="14" t="s">
        <v>11</v>
      </c>
      <c r="F1538" s="14" t="s">
        <v>22</v>
      </c>
      <c r="G1538" s="15">
        <v>5</v>
      </c>
      <c r="H1538" s="14" t="s">
        <v>16</v>
      </c>
      <c r="I1538" s="15">
        <v>2</v>
      </c>
      <c r="J1538" s="16" t="s">
        <v>45</v>
      </c>
    </row>
    <row r="1539" spans="1:10" x14ac:dyDescent="0.3">
      <c r="A1539" s="9">
        <v>465395</v>
      </c>
      <c r="B1539" s="10" t="s">
        <v>10</v>
      </c>
      <c r="C1539" s="10" t="s">
        <v>11</v>
      </c>
      <c r="D1539" s="11">
        <v>37</v>
      </c>
      <c r="E1539" s="10" t="s">
        <v>17</v>
      </c>
      <c r="F1539" s="10" t="s">
        <v>12</v>
      </c>
      <c r="G1539" s="11">
        <v>0</v>
      </c>
      <c r="H1539" s="10" t="s">
        <v>16</v>
      </c>
      <c r="I1539" s="11">
        <v>5</v>
      </c>
      <c r="J1539" s="12" t="s">
        <v>44</v>
      </c>
    </row>
    <row r="1540" spans="1:10" x14ac:dyDescent="0.3">
      <c r="A1540" s="13">
        <v>465399</v>
      </c>
      <c r="B1540" s="14" t="s">
        <v>14</v>
      </c>
      <c r="C1540" s="14" t="s">
        <v>17</v>
      </c>
      <c r="D1540" s="15">
        <v>36</v>
      </c>
      <c r="E1540" s="14" t="s">
        <v>11</v>
      </c>
      <c r="F1540" s="14" t="s">
        <v>24</v>
      </c>
      <c r="G1540" s="15">
        <v>0</v>
      </c>
      <c r="H1540" s="14" t="s">
        <v>13</v>
      </c>
      <c r="I1540" s="15">
        <v>1</v>
      </c>
      <c r="J1540" s="16" t="s">
        <v>44</v>
      </c>
    </row>
    <row r="1541" spans="1:10" x14ac:dyDescent="0.3">
      <c r="A1541" s="9">
        <v>465410</v>
      </c>
      <c r="B1541" s="10" t="s">
        <v>14</v>
      </c>
      <c r="C1541" s="10" t="s">
        <v>17</v>
      </c>
      <c r="D1541" s="11">
        <v>30</v>
      </c>
      <c r="E1541" s="10" t="s">
        <v>17</v>
      </c>
      <c r="F1541" s="10" t="s">
        <v>15</v>
      </c>
      <c r="G1541" s="11">
        <v>0</v>
      </c>
      <c r="H1541" s="10" t="s">
        <v>13</v>
      </c>
      <c r="I1541" s="11">
        <v>4</v>
      </c>
      <c r="J1541" s="12" t="s">
        <v>47</v>
      </c>
    </row>
    <row r="1542" spans="1:10" x14ac:dyDescent="0.3">
      <c r="A1542" s="9">
        <v>465419</v>
      </c>
      <c r="B1542" s="10" t="s">
        <v>14</v>
      </c>
      <c r="C1542" s="10" t="s">
        <v>17</v>
      </c>
      <c r="D1542" s="11">
        <v>30</v>
      </c>
      <c r="E1542" s="10" t="s">
        <v>17</v>
      </c>
      <c r="F1542" s="10" t="s">
        <v>22</v>
      </c>
      <c r="G1542" s="11">
        <v>0</v>
      </c>
      <c r="H1542" s="10" t="s">
        <v>13</v>
      </c>
      <c r="I1542" s="11">
        <v>3</v>
      </c>
      <c r="J1542" s="12" t="s">
        <v>45</v>
      </c>
    </row>
    <row r="1543" spans="1:10" x14ac:dyDescent="0.3">
      <c r="A1543" s="13">
        <v>465423</v>
      </c>
      <c r="B1543" s="14" t="s">
        <v>14</v>
      </c>
      <c r="C1543" s="14" t="s">
        <v>11</v>
      </c>
      <c r="D1543" s="15">
        <v>46</v>
      </c>
      <c r="E1543" s="14" t="s">
        <v>11</v>
      </c>
      <c r="F1543" s="14" t="s">
        <v>24</v>
      </c>
      <c r="G1543" s="15">
        <v>1</v>
      </c>
      <c r="H1543" s="14" t="s">
        <v>16</v>
      </c>
      <c r="I1543" s="15">
        <v>4</v>
      </c>
      <c r="J1543" s="16" t="s">
        <v>46</v>
      </c>
    </row>
    <row r="1544" spans="1:10" x14ac:dyDescent="0.3">
      <c r="A1544" s="9">
        <v>465428</v>
      </c>
      <c r="B1544" s="10" t="s">
        <v>10</v>
      </c>
      <c r="C1544" s="10" t="s">
        <v>17</v>
      </c>
      <c r="D1544" s="11">
        <v>38</v>
      </c>
      <c r="E1544" s="10" t="s">
        <v>11</v>
      </c>
      <c r="F1544" s="10" t="s">
        <v>12</v>
      </c>
      <c r="G1544" s="11">
        <v>1</v>
      </c>
      <c r="H1544" s="10" t="s">
        <v>13</v>
      </c>
      <c r="I1544" s="11">
        <v>1</v>
      </c>
      <c r="J1544" s="12" t="s">
        <v>44</v>
      </c>
    </row>
    <row r="1545" spans="1:10" x14ac:dyDescent="0.3">
      <c r="A1545" s="9">
        <v>465435</v>
      </c>
      <c r="B1545" s="10" t="s">
        <v>10</v>
      </c>
      <c r="C1545" s="10" t="s">
        <v>17</v>
      </c>
      <c r="D1545" s="11">
        <v>31</v>
      </c>
      <c r="E1545" s="10" t="s">
        <v>11</v>
      </c>
      <c r="F1545" s="10" t="s">
        <v>22</v>
      </c>
      <c r="G1545" s="11">
        <v>5</v>
      </c>
      <c r="H1545" s="10" t="s">
        <v>13</v>
      </c>
      <c r="I1545" s="11">
        <v>1</v>
      </c>
      <c r="J1545" s="12" t="s">
        <v>45</v>
      </c>
    </row>
    <row r="1546" spans="1:10" x14ac:dyDescent="0.3">
      <c r="A1546" s="13">
        <v>465437</v>
      </c>
      <c r="B1546" s="14" t="s">
        <v>14</v>
      </c>
      <c r="C1546" s="14" t="s">
        <v>11</v>
      </c>
      <c r="D1546" s="15">
        <v>45</v>
      </c>
      <c r="E1546" s="14" t="s">
        <v>11</v>
      </c>
      <c r="F1546" s="14" t="s">
        <v>18</v>
      </c>
      <c r="G1546" s="15">
        <v>4</v>
      </c>
      <c r="H1546" s="14" t="s">
        <v>19</v>
      </c>
      <c r="I1546" s="15">
        <v>5</v>
      </c>
      <c r="J1546" s="16" t="s">
        <v>45</v>
      </c>
    </row>
    <row r="1547" spans="1:10" x14ac:dyDescent="0.3">
      <c r="A1547" s="9">
        <v>465440</v>
      </c>
      <c r="B1547" s="10" t="s">
        <v>14</v>
      </c>
      <c r="C1547" s="10" t="s">
        <v>11</v>
      </c>
      <c r="D1547" s="11">
        <v>55</v>
      </c>
      <c r="E1547" s="10" t="s">
        <v>17</v>
      </c>
      <c r="F1547" s="10" t="s">
        <v>12</v>
      </c>
      <c r="G1547" s="11">
        <v>1</v>
      </c>
      <c r="H1547" s="10" t="s">
        <v>13</v>
      </c>
      <c r="I1547" s="11">
        <v>5</v>
      </c>
      <c r="J1547" s="12" t="s">
        <v>45</v>
      </c>
    </row>
    <row r="1548" spans="1:10" x14ac:dyDescent="0.3">
      <c r="A1548" s="13">
        <v>465441</v>
      </c>
      <c r="B1548" s="14" t="s">
        <v>10</v>
      </c>
      <c r="C1548" s="14" t="s">
        <v>11</v>
      </c>
      <c r="D1548" s="15">
        <v>51</v>
      </c>
      <c r="E1548" s="14" t="s">
        <v>11</v>
      </c>
      <c r="F1548" s="14" t="s">
        <v>12</v>
      </c>
      <c r="G1548" s="15">
        <v>2</v>
      </c>
      <c r="H1548" s="14" t="s">
        <v>13</v>
      </c>
      <c r="I1548" s="15">
        <v>1</v>
      </c>
      <c r="J1548" s="16" t="s">
        <v>44</v>
      </c>
    </row>
    <row r="1549" spans="1:10" x14ac:dyDescent="0.3">
      <c r="A1549" s="9">
        <v>465445</v>
      </c>
      <c r="B1549" s="10" t="s">
        <v>10</v>
      </c>
      <c r="C1549" s="10" t="s">
        <v>17</v>
      </c>
      <c r="D1549" s="11">
        <v>29</v>
      </c>
      <c r="E1549" s="10" t="s">
        <v>11</v>
      </c>
      <c r="F1549" s="10" t="s">
        <v>25</v>
      </c>
      <c r="G1549" s="11">
        <v>5</v>
      </c>
      <c r="H1549" s="10" t="s">
        <v>13</v>
      </c>
      <c r="I1549" s="11">
        <v>7</v>
      </c>
      <c r="J1549" s="12" t="s">
        <v>45</v>
      </c>
    </row>
    <row r="1550" spans="1:10" x14ac:dyDescent="0.3">
      <c r="A1550" s="13">
        <v>465458</v>
      </c>
      <c r="B1550" s="14" t="s">
        <v>10</v>
      </c>
      <c r="C1550" s="14" t="s">
        <v>11</v>
      </c>
      <c r="D1550" s="15">
        <v>74</v>
      </c>
      <c r="E1550" s="14" t="s">
        <v>11</v>
      </c>
      <c r="F1550" s="14" t="s">
        <v>22</v>
      </c>
      <c r="G1550" s="15">
        <v>1</v>
      </c>
      <c r="H1550" s="14" t="s">
        <v>19</v>
      </c>
      <c r="I1550" s="15">
        <v>2</v>
      </c>
      <c r="J1550" s="16" t="s">
        <v>45</v>
      </c>
    </row>
    <row r="1551" spans="1:10" x14ac:dyDescent="0.3">
      <c r="A1551" s="9">
        <v>465461</v>
      </c>
      <c r="B1551" s="10" t="s">
        <v>14</v>
      </c>
      <c r="C1551" s="10" t="s">
        <v>11</v>
      </c>
      <c r="D1551" s="11">
        <v>69</v>
      </c>
      <c r="E1551" s="10" t="s">
        <v>17</v>
      </c>
      <c r="F1551" s="10" t="s">
        <v>24</v>
      </c>
      <c r="G1551" s="11">
        <v>1</v>
      </c>
      <c r="H1551" s="10" t="s">
        <v>16</v>
      </c>
      <c r="I1551" s="11">
        <v>3</v>
      </c>
      <c r="J1551" s="12" t="s">
        <v>45</v>
      </c>
    </row>
    <row r="1552" spans="1:10" x14ac:dyDescent="0.3">
      <c r="A1552" s="9">
        <v>465471</v>
      </c>
      <c r="B1552" s="10" t="s">
        <v>14</v>
      </c>
      <c r="C1552" s="10" t="s">
        <v>11</v>
      </c>
      <c r="D1552" s="11">
        <v>39</v>
      </c>
      <c r="E1552" s="10" t="s">
        <v>11</v>
      </c>
      <c r="F1552" s="10" t="s">
        <v>22</v>
      </c>
      <c r="G1552" s="11">
        <v>0</v>
      </c>
      <c r="H1552" s="10" t="s">
        <v>13</v>
      </c>
      <c r="I1552" s="11">
        <v>1</v>
      </c>
      <c r="J1552" s="12" t="s">
        <v>45</v>
      </c>
    </row>
    <row r="1553" spans="1:10" x14ac:dyDescent="0.3">
      <c r="A1553" s="9">
        <v>465473</v>
      </c>
      <c r="B1553" s="10" t="s">
        <v>10</v>
      </c>
      <c r="C1553" s="10" t="s">
        <v>17</v>
      </c>
      <c r="D1553" s="11">
        <v>59</v>
      </c>
      <c r="E1553" s="10" t="s">
        <v>11</v>
      </c>
      <c r="F1553" s="10" t="s">
        <v>22</v>
      </c>
      <c r="G1553" s="11">
        <v>4</v>
      </c>
      <c r="H1553" s="10" t="s">
        <v>13</v>
      </c>
      <c r="I1553" s="11">
        <v>1</v>
      </c>
      <c r="J1553" s="12" t="s">
        <v>45</v>
      </c>
    </row>
    <row r="1554" spans="1:10" x14ac:dyDescent="0.3">
      <c r="A1554" s="13">
        <v>465477</v>
      </c>
      <c r="B1554" s="14" t="s">
        <v>14</v>
      </c>
      <c r="C1554" s="14" t="s">
        <v>17</v>
      </c>
      <c r="D1554" s="15">
        <v>27</v>
      </c>
      <c r="E1554" s="14" t="s">
        <v>17</v>
      </c>
      <c r="F1554" s="14" t="s">
        <v>15</v>
      </c>
      <c r="G1554" s="15">
        <v>1</v>
      </c>
      <c r="H1554" s="14" t="s">
        <v>13</v>
      </c>
      <c r="I1554" s="15">
        <v>3</v>
      </c>
      <c r="J1554" s="16" t="s">
        <v>42</v>
      </c>
    </row>
    <row r="1555" spans="1:10" x14ac:dyDescent="0.3">
      <c r="A1555" s="9">
        <v>465479</v>
      </c>
      <c r="B1555" s="10" t="s">
        <v>14</v>
      </c>
      <c r="C1555" s="10" t="s">
        <v>17</v>
      </c>
      <c r="D1555" s="11">
        <v>33</v>
      </c>
      <c r="E1555" s="10" t="s">
        <v>17</v>
      </c>
      <c r="F1555" s="10" t="s">
        <v>22</v>
      </c>
      <c r="G1555" s="11">
        <v>0</v>
      </c>
      <c r="H1555" s="10" t="s">
        <v>13</v>
      </c>
      <c r="I1555" s="11">
        <v>1</v>
      </c>
      <c r="J1555" s="12" t="s">
        <v>44</v>
      </c>
    </row>
    <row r="1556" spans="1:10" x14ac:dyDescent="0.3">
      <c r="A1556" s="13">
        <v>465482</v>
      </c>
      <c r="B1556" s="14" t="s">
        <v>14</v>
      </c>
      <c r="C1556" s="14" t="s">
        <v>17</v>
      </c>
      <c r="D1556" s="15">
        <v>31</v>
      </c>
      <c r="E1556" s="14" t="s">
        <v>17</v>
      </c>
      <c r="F1556" s="14" t="s">
        <v>24</v>
      </c>
      <c r="G1556" s="15">
        <v>9</v>
      </c>
      <c r="H1556" s="14" t="s">
        <v>13</v>
      </c>
      <c r="I1556" s="15">
        <v>2</v>
      </c>
      <c r="J1556" s="16" t="s">
        <v>42</v>
      </c>
    </row>
    <row r="1557" spans="1:10" x14ac:dyDescent="0.3">
      <c r="A1557" s="9">
        <v>465483</v>
      </c>
      <c r="B1557" s="10" t="s">
        <v>14</v>
      </c>
      <c r="C1557" s="10" t="s">
        <v>11</v>
      </c>
      <c r="D1557" s="11">
        <v>46</v>
      </c>
      <c r="E1557" s="10" t="s">
        <v>17</v>
      </c>
      <c r="F1557" s="10" t="s">
        <v>22</v>
      </c>
      <c r="G1557" s="11">
        <v>0</v>
      </c>
      <c r="H1557" s="10" t="s">
        <v>16</v>
      </c>
      <c r="I1557" s="11">
        <v>3</v>
      </c>
      <c r="J1557" s="12" t="s">
        <v>45</v>
      </c>
    </row>
    <row r="1558" spans="1:10" x14ac:dyDescent="0.3">
      <c r="A1558" s="13">
        <v>465484</v>
      </c>
      <c r="B1558" s="14" t="s">
        <v>10</v>
      </c>
      <c r="C1558" s="14" t="s">
        <v>11</v>
      </c>
      <c r="D1558" s="15">
        <v>63</v>
      </c>
      <c r="E1558" s="14" t="s">
        <v>11</v>
      </c>
      <c r="F1558" s="14" t="s">
        <v>22</v>
      </c>
      <c r="G1558" s="15">
        <v>0</v>
      </c>
      <c r="H1558" s="14" t="s">
        <v>13</v>
      </c>
      <c r="I1558" s="15">
        <v>2</v>
      </c>
      <c r="J1558" s="16" t="s">
        <v>45</v>
      </c>
    </row>
    <row r="1559" spans="1:10" x14ac:dyDescent="0.3">
      <c r="A1559" s="9">
        <v>465488</v>
      </c>
      <c r="B1559" s="10" t="s">
        <v>14</v>
      </c>
      <c r="C1559" s="10" t="s">
        <v>17</v>
      </c>
      <c r="D1559" s="11">
        <v>22</v>
      </c>
      <c r="E1559" s="10" t="s">
        <v>17</v>
      </c>
      <c r="F1559" s="10" t="s">
        <v>15</v>
      </c>
      <c r="G1559" s="11">
        <v>1</v>
      </c>
      <c r="H1559" s="10" t="s">
        <v>13</v>
      </c>
      <c r="I1559" s="11">
        <v>4</v>
      </c>
      <c r="J1559" s="12" t="s">
        <v>45</v>
      </c>
    </row>
    <row r="1560" spans="1:10" x14ac:dyDescent="0.3">
      <c r="A1560" s="13">
        <v>465489</v>
      </c>
      <c r="B1560" s="14" t="s">
        <v>10</v>
      </c>
      <c r="C1560" s="14" t="s">
        <v>17</v>
      </c>
      <c r="D1560" s="15">
        <v>53</v>
      </c>
      <c r="E1560" s="14" t="s">
        <v>11</v>
      </c>
      <c r="F1560" s="14" t="s">
        <v>12</v>
      </c>
      <c r="G1560" s="15">
        <v>1</v>
      </c>
      <c r="H1560" s="14" t="s">
        <v>13</v>
      </c>
      <c r="I1560" s="15">
        <v>5</v>
      </c>
      <c r="J1560" s="16" t="s">
        <v>45</v>
      </c>
    </row>
    <row r="1561" spans="1:10" x14ac:dyDescent="0.3">
      <c r="A1561" s="9">
        <v>465492</v>
      </c>
      <c r="B1561" s="10" t="s">
        <v>14</v>
      </c>
      <c r="C1561" s="10" t="s">
        <v>11</v>
      </c>
      <c r="D1561" s="11">
        <v>59</v>
      </c>
      <c r="E1561" s="10" t="s">
        <v>17</v>
      </c>
      <c r="F1561" s="10" t="s">
        <v>24</v>
      </c>
      <c r="G1561" s="11">
        <v>1</v>
      </c>
      <c r="H1561" s="10" t="s">
        <v>13</v>
      </c>
      <c r="I1561" s="11">
        <v>1</v>
      </c>
      <c r="J1561" s="12" t="s">
        <v>42</v>
      </c>
    </row>
    <row r="1562" spans="1:10" x14ac:dyDescent="0.3">
      <c r="A1562" s="9">
        <v>465505</v>
      </c>
      <c r="B1562" s="10" t="s">
        <v>14</v>
      </c>
      <c r="C1562" s="10" t="s">
        <v>11</v>
      </c>
      <c r="D1562" s="11">
        <v>63</v>
      </c>
      <c r="E1562" s="10" t="s">
        <v>11</v>
      </c>
      <c r="F1562" s="10" t="s">
        <v>22</v>
      </c>
      <c r="G1562" s="11">
        <v>1</v>
      </c>
      <c r="H1562" s="10" t="s">
        <v>16</v>
      </c>
      <c r="I1562" s="11">
        <v>4</v>
      </c>
      <c r="J1562" s="12" t="s">
        <v>45</v>
      </c>
    </row>
    <row r="1563" spans="1:10" x14ac:dyDescent="0.3">
      <c r="A1563" s="13">
        <v>465507</v>
      </c>
      <c r="B1563" s="14" t="s">
        <v>14</v>
      </c>
      <c r="C1563" s="14" t="s">
        <v>11</v>
      </c>
      <c r="D1563" s="15">
        <v>35</v>
      </c>
      <c r="E1563" s="14" t="s">
        <v>11</v>
      </c>
      <c r="F1563" s="14" t="s">
        <v>22</v>
      </c>
      <c r="G1563" s="15">
        <v>8</v>
      </c>
      <c r="H1563" s="14" t="s">
        <v>13</v>
      </c>
      <c r="I1563" s="15">
        <v>1</v>
      </c>
      <c r="J1563" s="16" t="s">
        <v>45</v>
      </c>
    </row>
    <row r="1564" spans="1:10" x14ac:dyDescent="0.3">
      <c r="A1564" s="9">
        <v>465508</v>
      </c>
      <c r="B1564" s="10" t="s">
        <v>14</v>
      </c>
      <c r="C1564" s="10" t="s">
        <v>17</v>
      </c>
      <c r="D1564" s="11">
        <v>21</v>
      </c>
      <c r="E1564" s="10" t="s">
        <v>17</v>
      </c>
      <c r="F1564" s="10" t="s">
        <v>15</v>
      </c>
      <c r="G1564" s="11">
        <v>1</v>
      </c>
      <c r="H1564" s="10" t="s">
        <v>13</v>
      </c>
      <c r="I1564" s="11">
        <v>4</v>
      </c>
      <c r="J1564" s="12" t="s">
        <v>45</v>
      </c>
    </row>
    <row r="1565" spans="1:10" x14ac:dyDescent="0.3">
      <c r="A1565" s="13">
        <v>465510</v>
      </c>
      <c r="B1565" s="14" t="s">
        <v>14</v>
      </c>
      <c r="C1565" s="14" t="s">
        <v>11</v>
      </c>
      <c r="D1565" s="15">
        <v>67</v>
      </c>
      <c r="E1565" s="14" t="s">
        <v>17</v>
      </c>
      <c r="F1565" s="14" t="s">
        <v>23</v>
      </c>
      <c r="G1565" s="15">
        <v>0</v>
      </c>
      <c r="H1565" s="14" t="s">
        <v>19</v>
      </c>
      <c r="I1565" s="15">
        <v>2</v>
      </c>
      <c r="J1565" s="16" t="s">
        <v>45</v>
      </c>
    </row>
    <row r="1566" spans="1:10" x14ac:dyDescent="0.3">
      <c r="A1566" s="9">
        <v>465518</v>
      </c>
      <c r="B1566" s="10" t="s">
        <v>10</v>
      </c>
      <c r="C1566" s="10" t="s">
        <v>11</v>
      </c>
      <c r="D1566" s="11">
        <v>41</v>
      </c>
      <c r="E1566" s="10" t="s">
        <v>11</v>
      </c>
      <c r="F1566" s="10" t="s">
        <v>22</v>
      </c>
      <c r="G1566" s="11">
        <v>1</v>
      </c>
      <c r="H1566" s="10" t="s">
        <v>16</v>
      </c>
      <c r="I1566" s="11">
        <v>3</v>
      </c>
      <c r="J1566" s="12" t="s">
        <v>44</v>
      </c>
    </row>
    <row r="1567" spans="1:10" x14ac:dyDescent="0.3">
      <c r="A1567" s="13">
        <v>465520</v>
      </c>
      <c r="B1567" s="14" t="s">
        <v>10</v>
      </c>
      <c r="C1567" s="14" t="s">
        <v>17</v>
      </c>
      <c r="D1567" s="15">
        <v>27</v>
      </c>
      <c r="E1567" s="14" t="s">
        <v>11</v>
      </c>
      <c r="F1567" s="14" t="s">
        <v>22</v>
      </c>
      <c r="G1567" s="15">
        <v>0</v>
      </c>
      <c r="H1567" s="14" t="s">
        <v>13</v>
      </c>
      <c r="I1567" s="15">
        <v>8</v>
      </c>
      <c r="J1567" s="16" t="s">
        <v>42</v>
      </c>
    </row>
    <row r="1568" spans="1:10" x14ac:dyDescent="0.3">
      <c r="A1568" s="9">
        <v>465521</v>
      </c>
      <c r="B1568" s="10" t="s">
        <v>10</v>
      </c>
      <c r="C1568" s="10" t="s">
        <v>11</v>
      </c>
      <c r="D1568" s="11">
        <v>53</v>
      </c>
      <c r="E1568" s="10" t="s">
        <v>11</v>
      </c>
      <c r="F1568" s="10" t="s">
        <v>22</v>
      </c>
      <c r="G1568" s="11">
        <v>1</v>
      </c>
      <c r="H1568" s="10" t="s">
        <v>16</v>
      </c>
      <c r="I1568" s="11">
        <v>2</v>
      </c>
      <c r="J1568" s="12" t="s">
        <v>46</v>
      </c>
    </row>
    <row r="1569" spans="1:10" x14ac:dyDescent="0.3">
      <c r="A1569" s="13">
        <v>465522</v>
      </c>
      <c r="B1569" s="14" t="s">
        <v>10</v>
      </c>
      <c r="C1569" s="14" t="s">
        <v>17</v>
      </c>
      <c r="D1569" s="15">
        <v>33</v>
      </c>
      <c r="E1569" s="14" t="s">
        <v>11</v>
      </c>
      <c r="F1569" s="14" t="s">
        <v>15</v>
      </c>
      <c r="G1569" s="15">
        <v>4</v>
      </c>
      <c r="H1569" s="14" t="s">
        <v>13</v>
      </c>
      <c r="I1569" s="15">
        <v>8</v>
      </c>
      <c r="J1569" s="16" t="s">
        <v>47</v>
      </c>
    </row>
    <row r="1570" spans="1:10" x14ac:dyDescent="0.3">
      <c r="A1570" s="9">
        <v>465529</v>
      </c>
      <c r="B1570" s="10" t="s">
        <v>10</v>
      </c>
      <c r="C1570" s="10" t="s">
        <v>17</v>
      </c>
      <c r="D1570" s="11">
        <v>32</v>
      </c>
      <c r="E1570" s="10" t="s">
        <v>17</v>
      </c>
      <c r="F1570" s="10" t="s">
        <v>21</v>
      </c>
      <c r="G1570" s="11">
        <v>0</v>
      </c>
      <c r="H1570" s="10" t="s">
        <v>13</v>
      </c>
      <c r="I1570" s="11">
        <v>4</v>
      </c>
      <c r="J1570" s="12" t="s">
        <v>45</v>
      </c>
    </row>
    <row r="1571" spans="1:10" x14ac:dyDescent="0.3">
      <c r="A1571" s="9">
        <v>465539</v>
      </c>
      <c r="B1571" s="10" t="s">
        <v>10</v>
      </c>
      <c r="C1571" s="10" t="s">
        <v>11</v>
      </c>
      <c r="D1571" s="11">
        <v>50</v>
      </c>
      <c r="E1571" s="10" t="s">
        <v>11</v>
      </c>
      <c r="F1571" s="10" t="s">
        <v>22</v>
      </c>
      <c r="G1571" s="11">
        <v>1</v>
      </c>
      <c r="H1571" s="10" t="s">
        <v>19</v>
      </c>
      <c r="I1571" s="11">
        <v>5</v>
      </c>
      <c r="J1571" s="12" t="s">
        <v>45</v>
      </c>
    </row>
    <row r="1572" spans="1:10" x14ac:dyDescent="0.3">
      <c r="A1572" s="13">
        <v>465541</v>
      </c>
      <c r="B1572" s="14" t="s">
        <v>10</v>
      </c>
      <c r="C1572" s="14" t="s">
        <v>11</v>
      </c>
      <c r="D1572" s="15">
        <v>50</v>
      </c>
      <c r="E1572" s="14" t="s">
        <v>11</v>
      </c>
      <c r="F1572" s="14" t="s">
        <v>22</v>
      </c>
      <c r="G1572" s="15">
        <v>1</v>
      </c>
      <c r="H1572" s="14" t="s">
        <v>16</v>
      </c>
      <c r="I1572" s="15">
        <v>4</v>
      </c>
      <c r="J1572" s="16" t="s">
        <v>46</v>
      </c>
    </row>
    <row r="1573" spans="1:10" x14ac:dyDescent="0.3">
      <c r="A1573" s="9">
        <v>465543</v>
      </c>
      <c r="B1573" s="10" t="s">
        <v>10</v>
      </c>
      <c r="C1573" s="10" t="s">
        <v>11</v>
      </c>
      <c r="D1573" s="11">
        <v>41</v>
      </c>
      <c r="E1573" s="10" t="s">
        <v>11</v>
      </c>
      <c r="F1573" s="10" t="s">
        <v>15</v>
      </c>
      <c r="G1573" s="11">
        <v>1</v>
      </c>
      <c r="H1573" s="10" t="s">
        <v>16</v>
      </c>
      <c r="I1573" s="11">
        <v>2</v>
      </c>
      <c r="J1573" s="12" t="s">
        <v>43</v>
      </c>
    </row>
    <row r="1574" spans="1:10" x14ac:dyDescent="0.3">
      <c r="A1574" s="9">
        <v>465550</v>
      </c>
      <c r="B1574" s="10" t="s">
        <v>10</v>
      </c>
      <c r="C1574" s="10" t="s">
        <v>17</v>
      </c>
      <c r="D1574" s="11">
        <v>33</v>
      </c>
      <c r="E1574" s="10" t="s">
        <v>11</v>
      </c>
      <c r="F1574" s="10" t="s">
        <v>15</v>
      </c>
      <c r="G1574" s="11">
        <v>1</v>
      </c>
      <c r="H1574" s="10" t="s">
        <v>13</v>
      </c>
      <c r="I1574" s="11">
        <v>6</v>
      </c>
      <c r="J1574" s="12" t="s">
        <v>43</v>
      </c>
    </row>
    <row r="1575" spans="1:10" x14ac:dyDescent="0.3">
      <c r="A1575" s="9">
        <v>465554</v>
      </c>
      <c r="B1575" s="10" t="s">
        <v>10</v>
      </c>
      <c r="C1575" s="10" t="s">
        <v>17</v>
      </c>
      <c r="D1575" s="11">
        <v>78</v>
      </c>
      <c r="E1575" s="10" t="s">
        <v>11</v>
      </c>
      <c r="F1575" s="10" t="s">
        <v>23</v>
      </c>
      <c r="G1575" s="11">
        <v>1</v>
      </c>
      <c r="H1575" s="10" t="s">
        <v>13</v>
      </c>
      <c r="I1575" s="11">
        <v>3</v>
      </c>
      <c r="J1575" s="12" t="s">
        <v>45</v>
      </c>
    </row>
    <row r="1576" spans="1:10" x14ac:dyDescent="0.3">
      <c r="A1576" s="9">
        <v>465558</v>
      </c>
      <c r="B1576" s="10" t="s">
        <v>10</v>
      </c>
      <c r="C1576" s="10" t="s">
        <v>17</v>
      </c>
      <c r="D1576" s="11">
        <v>40</v>
      </c>
      <c r="E1576" s="10" t="s">
        <v>11</v>
      </c>
      <c r="F1576" s="10" t="s">
        <v>15</v>
      </c>
      <c r="G1576" s="11">
        <v>8</v>
      </c>
      <c r="H1576" s="10" t="s">
        <v>13</v>
      </c>
      <c r="I1576" s="11">
        <v>1</v>
      </c>
      <c r="J1576" s="12" t="s">
        <v>46</v>
      </c>
    </row>
    <row r="1577" spans="1:10" x14ac:dyDescent="0.3">
      <c r="A1577" s="13">
        <v>465568</v>
      </c>
      <c r="B1577" s="14" t="s">
        <v>14</v>
      </c>
      <c r="C1577" s="14" t="s">
        <v>11</v>
      </c>
      <c r="D1577" s="15">
        <v>43</v>
      </c>
      <c r="E1577" s="14" t="s">
        <v>11</v>
      </c>
      <c r="F1577" s="14" t="s">
        <v>18</v>
      </c>
      <c r="G1577" s="15">
        <v>2</v>
      </c>
      <c r="H1577" s="14" t="s">
        <v>19</v>
      </c>
      <c r="I1577" s="15">
        <v>3</v>
      </c>
      <c r="J1577" s="16" t="s">
        <v>45</v>
      </c>
    </row>
    <row r="1578" spans="1:10" x14ac:dyDescent="0.3">
      <c r="A1578" s="9">
        <v>465569</v>
      </c>
      <c r="B1578" s="10" t="s">
        <v>14</v>
      </c>
      <c r="C1578" s="10" t="s">
        <v>11</v>
      </c>
      <c r="D1578" s="11">
        <v>36</v>
      </c>
      <c r="E1578" s="10" t="s">
        <v>11</v>
      </c>
      <c r="F1578" s="10" t="s">
        <v>22</v>
      </c>
      <c r="G1578" s="11">
        <v>0</v>
      </c>
      <c r="H1578" s="10" t="s">
        <v>19</v>
      </c>
      <c r="I1578" s="11">
        <v>3</v>
      </c>
      <c r="J1578" s="12" t="s">
        <v>45</v>
      </c>
    </row>
    <row r="1579" spans="1:10" x14ac:dyDescent="0.3">
      <c r="A1579" s="13">
        <v>465571</v>
      </c>
      <c r="B1579" s="14" t="s">
        <v>14</v>
      </c>
      <c r="C1579" s="14" t="s">
        <v>11</v>
      </c>
      <c r="D1579" s="15">
        <v>35</v>
      </c>
      <c r="E1579" s="14" t="s">
        <v>11</v>
      </c>
      <c r="F1579" s="14" t="s">
        <v>24</v>
      </c>
      <c r="G1579" s="15">
        <v>1</v>
      </c>
      <c r="H1579" s="14" t="s">
        <v>16</v>
      </c>
      <c r="I1579" s="15">
        <v>2</v>
      </c>
      <c r="J1579" s="16" t="s">
        <v>42</v>
      </c>
    </row>
    <row r="1580" spans="1:10" x14ac:dyDescent="0.3">
      <c r="A1580" s="9">
        <v>465577</v>
      </c>
      <c r="B1580" s="10" t="s">
        <v>14</v>
      </c>
      <c r="C1580" s="10" t="s">
        <v>17</v>
      </c>
      <c r="D1580" s="11">
        <v>30</v>
      </c>
      <c r="E1580" s="10" t="s">
        <v>17</v>
      </c>
      <c r="F1580" s="10" t="s">
        <v>15</v>
      </c>
      <c r="G1580" s="11">
        <v>0</v>
      </c>
      <c r="H1580" s="10" t="s">
        <v>13</v>
      </c>
      <c r="I1580" s="11">
        <v>4</v>
      </c>
      <c r="J1580" s="12" t="s">
        <v>43</v>
      </c>
    </row>
    <row r="1581" spans="1:10" x14ac:dyDescent="0.3">
      <c r="A1581" s="13">
        <v>465584</v>
      </c>
      <c r="B1581" s="14" t="s">
        <v>14</v>
      </c>
      <c r="C1581" s="14" t="s">
        <v>11</v>
      </c>
      <c r="D1581" s="15">
        <v>47</v>
      </c>
      <c r="E1581" s="14" t="s">
        <v>17</v>
      </c>
      <c r="F1581" s="14" t="s">
        <v>24</v>
      </c>
      <c r="G1581" s="15">
        <v>3</v>
      </c>
      <c r="H1581" s="14" t="s">
        <v>16</v>
      </c>
      <c r="I1581" s="15">
        <v>2</v>
      </c>
      <c r="J1581" s="16" t="s">
        <v>45</v>
      </c>
    </row>
    <row r="1582" spans="1:10" x14ac:dyDescent="0.3">
      <c r="A1582" s="9">
        <v>465586</v>
      </c>
      <c r="B1582" s="10" t="s">
        <v>14</v>
      </c>
      <c r="C1582" s="10" t="s">
        <v>11</v>
      </c>
      <c r="D1582" s="11">
        <v>69</v>
      </c>
      <c r="E1582" s="10" t="s">
        <v>17</v>
      </c>
      <c r="F1582" s="10" t="s">
        <v>22</v>
      </c>
      <c r="G1582" s="11">
        <v>0</v>
      </c>
      <c r="H1582" s="10" t="s">
        <v>13</v>
      </c>
      <c r="I1582" s="11">
        <v>1</v>
      </c>
      <c r="J1582" s="12" t="s">
        <v>45</v>
      </c>
    </row>
    <row r="1583" spans="1:10" x14ac:dyDescent="0.3">
      <c r="A1583" s="9">
        <v>465594</v>
      </c>
      <c r="B1583" s="10" t="s">
        <v>14</v>
      </c>
      <c r="C1583" s="10" t="s">
        <v>11</v>
      </c>
      <c r="D1583" s="11">
        <v>33</v>
      </c>
      <c r="E1583" s="10" t="s">
        <v>17</v>
      </c>
      <c r="F1583" s="10" t="s">
        <v>18</v>
      </c>
      <c r="G1583" s="11">
        <v>4</v>
      </c>
      <c r="H1583" s="10" t="s">
        <v>13</v>
      </c>
      <c r="I1583" s="11">
        <v>6</v>
      </c>
      <c r="J1583" s="12" t="s">
        <v>43</v>
      </c>
    </row>
    <row r="1584" spans="1:10" x14ac:dyDescent="0.3">
      <c r="A1584" s="13">
        <v>465598</v>
      </c>
      <c r="B1584" s="14" t="s">
        <v>14</v>
      </c>
      <c r="C1584" s="14" t="s">
        <v>17</v>
      </c>
      <c r="D1584" s="15">
        <v>27</v>
      </c>
      <c r="E1584" s="14" t="s">
        <v>11</v>
      </c>
      <c r="F1584" s="14" t="s">
        <v>15</v>
      </c>
      <c r="G1584" s="15">
        <v>6</v>
      </c>
      <c r="H1584" s="14" t="s">
        <v>13</v>
      </c>
      <c r="I1584" s="15">
        <v>5</v>
      </c>
      <c r="J1584" s="16" t="s">
        <v>42</v>
      </c>
    </row>
    <row r="1585" spans="1:10" x14ac:dyDescent="0.3">
      <c r="A1585" s="9">
        <v>465600</v>
      </c>
      <c r="B1585" s="10" t="s">
        <v>14</v>
      </c>
      <c r="C1585" s="10" t="s">
        <v>11</v>
      </c>
      <c r="D1585" s="11">
        <v>38</v>
      </c>
      <c r="E1585" s="10" t="s">
        <v>11</v>
      </c>
      <c r="F1585" s="10" t="s">
        <v>12</v>
      </c>
      <c r="G1585" s="11">
        <v>6</v>
      </c>
      <c r="H1585" s="10" t="s">
        <v>13</v>
      </c>
      <c r="I1585" s="11">
        <v>2</v>
      </c>
      <c r="J1585" s="12" t="s">
        <v>43</v>
      </c>
    </row>
    <row r="1586" spans="1:10" x14ac:dyDescent="0.3">
      <c r="A1586" s="9">
        <v>465602</v>
      </c>
      <c r="B1586" s="10" t="s">
        <v>14</v>
      </c>
      <c r="C1586" s="10" t="s">
        <v>11</v>
      </c>
      <c r="D1586" s="11">
        <v>27</v>
      </c>
      <c r="E1586" s="10" t="s">
        <v>11</v>
      </c>
      <c r="F1586" s="10" t="s">
        <v>22</v>
      </c>
      <c r="G1586" s="11">
        <v>10</v>
      </c>
      <c r="H1586" s="10" t="s">
        <v>13</v>
      </c>
      <c r="I1586" s="11">
        <v>2</v>
      </c>
      <c r="J1586" s="12" t="s">
        <v>43</v>
      </c>
    </row>
    <row r="1587" spans="1:10" x14ac:dyDescent="0.3">
      <c r="A1587" s="9">
        <v>465605</v>
      </c>
      <c r="B1587" s="10" t="s">
        <v>10</v>
      </c>
      <c r="C1587" s="10" t="s">
        <v>11</v>
      </c>
      <c r="D1587" s="11">
        <v>52</v>
      </c>
      <c r="E1587" s="10" t="s">
        <v>11</v>
      </c>
      <c r="F1587" s="10" t="s">
        <v>12</v>
      </c>
      <c r="G1587" s="11">
        <v>4</v>
      </c>
      <c r="H1587" s="10" t="s">
        <v>13</v>
      </c>
      <c r="I1587" s="11">
        <v>1</v>
      </c>
      <c r="J1587" s="12" t="s">
        <v>43</v>
      </c>
    </row>
    <row r="1588" spans="1:10" x14ac:dyDescent="0.3">
      <c r="A1588" s="13">
        <v>465611</v>
      </c>
      <c r="B1588" s="14" t="s">
        <v>14</v>
      </c>
      <c r="C1588" s="14" t="s">
        <v>17</v>
      </c>
      <c r="D1588" s="15">
        <v>53</v>
      </c>
      <c r="E1588" s="14" t="s">
        <v>11</v>
      </c>
      <c r="F1588" s="14" t="s">
        <v>21</v>
      </c>
      <c r="G1588" s="15">
        <v>0</v>
      </c>
      <c r="H1588" s="14" t="s">
        <v>13</v>
      </c>
      <c r="I1588" s="15">
        <v>1</v>
      </c>
      <c r="J1588" s="16" t="s">
        <v>45</v>
      </c>
    </row>
    <row r="1589" spans="1:10" x14ac:dyDescent="0.3">
      <c r="A1589" s="9">
        <v>465612</v>
      </c>
      <c r="B1589" s="10" t="s">
        <v>14</v>
      </c>
      <c r="C1589" s="10" t="s">
        <v>11</v>
      </c>
      <c r="D1589" s="11">
        <v>43</v>
      </c>
      <c r="E1589" s="10" t="s">
        <v>11</v>
      </c>
      <c r="F1589" s="10" t="s">
        <v>22</v>
      </c>
      <c r="G1589" s="11">
        <v>8</v>
      </c>
      <c r="H1589" s="10" t="s">
        <v>16</v>
      </c>
      <c r="I1589" s="11">
        <v>2</v>
      </c>
      <c r="J1589" s="12" t="s">
        <v>45</v>
      </c>
    </row>
    <row r="1590" spans="1:10" x14ac:dyDescent="0.3">
      <c r="A1590" s="13">
        <v>465616</v>
      </c>
      <c r="B1590" s="14" t="s">
        <v>14</v>
      </c>
      <c r="C1590" s="14" t="s">
        <v>11</v>
      </c>
      <c r="D1590" s="15">
        <v>42</v>
      </c>
      <c r="E1590" s="14" t="s">
        <v>11</v>
      </c>
      <c r="F1590" s="14" t="s">
        <v>21</v>
      </c>
      <c r="G1590" s="15">
        <v>8</v>
      </c>
      <c r="H1590" s="14" t="s">
        <v>13</v>
      </c>
      <c r="I1590" s="15">
        <v>2</v>
      </c>
      <c r="J1590" s="16" t="s">
        <v>45</v>
      </c>
    </row>
    <row r="1591" spans="1:10" x14ac:dyDescent="0.3">
      <c r="A1591" s="9">
        <v>465621</v>
      </c>
      <c r="B1591" s="10" t="s">
        <v>14</v>
      </c>
      <c r="C1591" s="10" t="s">
        <v>17</v>
      </c>
      <c r="D1591" s="11">
        <v>36</v>
      </c>
      <c r="E1591" s="10" t="s">
        <v>11</v>
      </c>
      <c r="F1591" s="10" t="s">
        <v>21</v>
      </c>
      <c r="G1591" s="11">
        <v>9</v>
      </c>
      <c r="H1591" s="10" t="s">
        <v>13</v>
      </c>
      <c r="I1591" s="11">
        <v>1</v>
      </c>
      <c r="J1591" s="12" t="s">
        <v>45</v>
      </c>
    </row>
    <row r="1592" spans="1:10" x14ac:dyDescent="0.3">
      <c r="A1592" s="13">
        <v>465625</v>
      </c>
      <c r="B1592" s="14" t="s">
        <v>14</v>
      </c>
      <c r="C1592" s="14" t="s">
        <v>17</v>
      </c>
      <c r="D1592" s="15">
        <v>36</v>
      </c>
      <c r="E1592" s="14" t="s">
        <v>11</v>
      </c>
      <c r="F1592" s="14" t="s">
        <v>22</v>
      </c>
      <c r="G1592" s="15">
        <v>14</v>
      </c>
      <c r="H1592" s="14" t="s">
        <v>13</v>
      </c>
      <c r="I1592" s="15">
        <v>2</v>
      </c>
      <c r="J1592" s="16" t="s">
        <v>45</v>
      </c>
    </row>
    <row r="1593" spans="1:10" x14ac:dyDescent="0.3">
      <c r="A1593" s="9">
        <v>465627</v>
      </c>
      <c r="B1593" s="10" t="s">
        <v>10</v>
      </c>
      <c r="C1593" s="10" t="s">
        <v>17</v>
      </c>
      <c r="D1593" s="11">
        <v>40</v>
      </c>
      <c r="E1593" s="10" t="s">
        <v>11</v>
      </c>
      <c r="F1593" s="10" t="s">
        <v>15</v>
      </c>
      <c r="G1593" s="11">
        <v>1</v>
      </c>
      <c r="H1593" s="10" t="s">
        <v>13</v>
      </c>
      <c r="I1593" s="11">
        <v>1</v>
      </c>
      <c r="J1593" s="12" t="s">
        <v>45</v>
      </c>
    </row>
    <row r="1594" spans="1:10" x14ac:dyDescent="0.3">
      <c r="A1594" s="13">
        <v>465629</v>
      </c>
      <c r="B1594" s="14" t="s">
        <v>14</v>
      </c>
      <c r="C1594" s="14" t="s">
        <v>11</v>
      </c>
      <c r="D1594" s="15">
        <v>47</v>
      </c>
      <c r="E1594" s="14" t="s">
        <v>11</v>
      </c>
      <c r="F1594" s="14" t="s">
        <v>24</v>
      </c>
      <c r="G1594" s="15">
        <v>2</v>
      </c>
      <c r="H1594" s="14" t="s">
        <v>16</v>
      </c>
      <c r="I1594" s="15">
        <v>3</v>
      </c>
      <c r="J1594" s="16" t="s">
        <v>45</v>
      </c>
    </row>
    <row r="1595" spans="1:10" x14ac:dyDescent="0.3">
      <c r="A1595" s="9">
        <v>465635</v>
      </c>
      <c r="B1595" s="10" t="s">
        <v>14</v>
      </c>
      <c r="C1595" s="10" t="s">
        <v>17</v>
      </c>
      <c r="D1595" s="11">
        <v>30</v>
      </c>
      <c r="E1595" s="10" t="s">
        <v>17</v>
      </c>
      <c r="F1595" s="10" t="s">
        <v>21</v>
      </c>
      <c r="G1595" s="11">
        <v>1</v>
      </c>
      <c r="H1595" s="10" t="s">
        <v>13</v>
      </c>
      <c r="I1595" s="11">
        <v>2</v>
      </c>
      <c r="J1595" s="12" t="s">
        <v>44</v>
      </c>
    </row>
    <row r="1596" spans="1:10" x14ac:dyDescent="0.3">
      <c r="A1596" s="9">
        <v>465640</v>
      </c>
      <c r="B1596" s="10" t="s">
        <v>14</v>
      </c>
      <c r="C1596" s="10" t="s">
        <v>11</v>
      </c>
      <c r="D1596" s="11">
        <v>45</v>
      </c>
      <c r="E1596" s="10" t="s">
        <v>11</v>
      </c>
      <c r="F1596" s="10" t="s">
        <v>22</v>
      </c>
      <c r="G1596" s="11">
        <v>5</v>
      </c>
      <c r="H1596" s="10" t="s">
        <v>16</v>
      </c>
      <c r="I1596" s="11">
        <v>2</v>
      </c>
      <c r="J1596" s="12" t="s">
        <v>45</v>
      </c>
    </row>
    <row r="1597" spans="1:10" x14ac:dyDescent="0.3">
      <c r="A1597" s="13">
        <v>465644</v>
      </c>
      <c r="B1597" s="14" t="s">
        <v>14</v>
      </c>
      <c r="C1597" s="14" t="s">
        <v>17</v>
      </c>
      <c r="D1597" s="15">
        <v>33</v>
      </c>
      <c r="E1597" s="14" t="s">
        <v>11</v>
      </c>
      <c r="F1597" s="14" t="s">
        <v>15</v>
      </c>
      <c r="G1597" s="15">
        <v>0</v>
      </c>
      <c r="H1597" s="14" t="s">
        <v>13</v>
      </c>
      <c r="I1597" s="15">
        <v>5</v>
      </c>
      <c r="J1597" s="16" t="s">
        <v>45</v>
      </c>
    </row>
    <row r="1598" spans="1:10" x14ac:dyDescent="0.3">
      <c r="A1598" s="9">
        <v>465645</v>
      </c>
      <c r="B1598" s="10" t="s">
        <v>10</v>
      </c>
      <c r="C1598" s="10" t="s">
        <v>17</v>
      </c>
      <c r="D1598" s="11">
        <v>40</v>
      </c>
      <c r="E1598" s="10" t="s">
        <v>11</v>
      </c>
      <c r="F1598" s="10" t="s">
        <v>22</v>
      </c>
      <c r="G1598" s="11">
        <v>8</v>
      </c>
      <c r="H1598" s="10" t="s">
        <v>13</v>
      </c>
      <c r="I1598" s="11">
        <v>2</v>
      </c>
      <c r="J1598" s="12" t="s">
        <v>45</v>
      </c>
    </row>
    <row r="1599" spans="1:10" x14ac:dyDescent="0.3">
      <c r="A1599" s="13">
        <v>465649</v>
      </c>
      <c r="B1599" s="14" t="s">
        <v>10</v>
      </c>
      <c r="C1599" s="14" t="s">
        <v>11</v>
      </c>
      <c r="D1599" s="15">
        <v>36</v>
      </c>
      <c r="E1599" s="14" t="s">
        <v>11</v>
      </c>
      <c r="F1599" s="14" t="s">
        <v>20</v>
      </c>
      <c r="G1599" s="15">
        <v>5</v>
      </c>
      <c r="H1599" s="14" t="s">
        <v>13</v>
      </c>
      <c r="I1599" s="15">
        <v>1</v>
      </c>
      <c r="J1599" s="16" t="s">
        <v>45</v>
      </c>
    </row>
    <row r="1600" spans="1:10" x14ac:dyDescent="0.3">
      <c r="A1600" s="9">
        <v>465651</v>
      </c>
      <c r="B1600" s="10" t="s">
        <v>14</v>
      </c>
      <c r="C1600" s="10" t="s">
        <v>17</v>
      </c>
      <c r="D1600" s="11">
        <v>32</v>
      </c>
      <c r="E1600" s="10" t="s">
        <v>17</v>
      </c>
      <c r="F1600" s="10" t="s">
        <v>12</v>
      </c>
      <c r="G1600" s="11">
        <v>0</v>
      </c>
      <c r="H1600" s="10" t="s">
        <v>13</v>
      </c>
      <c r="I1600" s="11">
        <v>4</v>
      </c>
      <c r="J1600" s="12" t="s">
        <v>45</v>
      </c>
    </row>
    <row r="1601" spans="1:10" x14ac:dyDescent="0.3">
      <c r="A1601" s="13">
        <v>465653</v>
      </c>
      <c r="B1601" s="14" t="s">
        <v>10</v>
      </c>
      <c r="C1601" s="14" t="s">
        <v>11</v>
      </c>
      <c r="D1601" s="15">
        <v>51</v>
      </c>
      <c r="E1601" s="14" t="s">
        <v>11</v>
      </c>
      <c r="F1601" s="14" t="s">
        <v>22</v>
      </c>
      <c r="G1601" s="15">
        <v>0</v>
      </c>
      <c r="H1601" s="14" t="s">
        <v>13</v>
      </c>
      <c r="I1601" s="15">
        <v>2</v>
      </c>
      <c r="J1601" s="16" t="s">
        <v>45</v>
      </c>
    </row>
    <row r="1602" spans="1:10" x14ac:dyDescent="0.3">
      <c r="A1602" s="9">
        <v>465655</v>
      </c>
      <c r="B1602" s="10" t="s">
        <v>10</v>
      </c>
      <c r="C1602" s="10" t="s">
        <v>17</v>
      </c>
      <c r="D1602" s="11">
        <v>49</v>
      </c>
      <c r="E1602" s="10" t="s">
        <v>11</v>
      </c>
      <c r="F1602" s="10" t="s">
        <v>22</v>
      </c>
      <c r="G1602" s="11">
        <v>0</v>
      </c>
      <c r="H1602" s="10" t="s">
        <v>13</v>
      </c>
      <c r="I1602" s="11">
        <v>1</v>
      </c>
      <c r="J1602" s="12" t="s">
        <v>45</v>
      </c>
    </row>
    <row r="1603" spans="1:10" x14ac:dyDescent="0.3">
      <c r="A1603" s="9">
        <v>465658</v>
      </c>
      <c r="B1603" s="10" t="s">
        <v>14</v>
      </c>
      <c r="C1603" s="10" t="s">
        <v>11</v>
      </c>
      <c r="D1603" s="11">
        <v>72</v>
      </c>
      <c r="E1603" s="10" t="s">
        <v>11</v>
      </c>
      <c r="F1603" s="10" t="s">
        <v>22</v>
      </c>
      <c r="G1603" s="11">
        <v>1</v>
      </c>
      <c r="H1603" s="10" t="s">
        <v>16</v>
      </c>
      <c r="I1603" s="11">
        <v>4</v>
      </c>
      <c r="J1603" s="12" t="s">
        <v>45</v>
      </c>
    </row>
    <row r="1604" spans="1:10" x14ac:dyDescent="0.3">
      <c r="A1604" s="13">
        <v>465663</v>
      </c>
      <c r="B1604" s="14" t="s">
        <v>10</v>
      </c>
      <c r="C1604" s="14" t="s">
        <v>17</v>
      </c>
      <c r="D1604" s="15">
        <v>70</v>
      </c>
      <c r="E1604" s="14" t="s">
        <v>11</v>
      </c>
      <c r="F1604" s="14" t="s">
        <v>22</v>
      </c>
      <c r="G1604" s="15">
        <v>0</v>
      </c>
      <c r="H1604" s="14" t="s">
        <v>13</v>
      </c>
      <c r="I1604" s="15">
        <v>2</v>
      </c>
      <c r="J1604" s="16" t="s">
        <v>45</v>
      </c>
    </row>
    <row r="1605" spans="1:10" x14ac:dyDescent="0.3">
      <c r="A1605" s="9">
        <v>465667</v>
      </c>
      <c r="B1605" s="10" t="s">
        <v>14</v>
      </c>
      <c r="C1605" s="10" t="s">
        <v>17</v>
      </c>
      <c r="D1605" s="11">
        <v>21</v>
      </c>
      <c r="E1605" s="10" t="s">
        <v>17</v>
      </c>
      <c r="F1605" s="10" t="s">
        <v>15</v>
      </c>
      <c r="G1605" s="11">
        <v>0</v>
      </c>
      <c r="H1605" s="10" t="s">
        <v>13</v>
      </c>
      <c r="I1605" s="11">
        <v>3</v>
      </c>
      <c r="J1605" s="12" t="s">
        <v>42</v>
      </c>
    </row>
    <row r="1606" spans="1:10" x14ac:dyDescent="0.3">
      <c r="A1606" s="13">
        <v>465668</v>
      </c>
      <c r="B1606" s="14" t="s">
        <v>14</v>
      </c>
      <c r="C1606" s="14" t="s">
        <v>17</v>
      </c>
      <c r="D1606" s="15">
        <v>21</v>
      </c>
      <c r="E1606" s="14" t="s">
        <v>17</v>
      </c>
      <c r="F1606" s="14" t="s">
        <v>15</v>
      </c>
      <c r="G1606" s="15">
        <v>1</v>
      </c>
      <c r="H1606" s="14" t="s">
        <v>13</v>
      </c>
      <c r="I1606" s="15">
        <v>5</v>
      </c>
      <c r="J1606" s="16" t="s">
        <v>44</v>
      </c>
    </row>
    <row r="1607" spans="1:10" x14ac:dyDescent="0.3">
      <c r="A1607" s="9">
        <v>465669</v>
      </c>
      <c r="B1607" s="10" t="s">
        <v>10</v>
      </c>
      <c r="C1607" s="10" t="s">
        <v>11</v>
      </c>
      <c r="D1607" s="11">
        <v>41</v>
      </c>
      <c r="E1607" s="10" t="s">
        <v>17</v>
      </c>
      <c r="F1607" s="10" t="s">
        <v>24</v>
      </c>
      <c r="G1607" s="11">
        <v>4</v>
      </c>
      <c r="H1607" s="10" t="s">
        <v>16</v>
      </c>
      <c r="I1607" s="11">
        <v>4</v>
      </c>
      <c r="J1607" s="12" t="s">
        <v>44</v>
      </c>
    </row>
    <row r="1608" spans="1:10" x14ac:dyDescent="0.3">
      <c r="A1608" s="13">
        <v>465670</v>
      </c>
      <c r="B1608" s="14" t="s">
        <v>10</v>
      </c>
      <c r="C1608" s="14" t="s">
        <v>17</v>
      </c>
      <c r="D1608" s="15">
        <v>49</v>
      </c>
      <c r="E1608" s="14" t="s">
        <v>17</v>
      </c>
      <c r="F1608" s="14" t="s">
        <v>12</v>
      </c>
      <c r="G1608" s="15">
        <v>12</v>
      </c>
      <c r="H1608" s="14" t="s">
        <v>13</v>
      </c>
      <c r="I1608" s="15">
        <v>1</v>
      </c>
      <c r="J1608" s="16" t="s">
        <v>44</v>
      </c>
    </row>
    <row r="1609" spans="1:10" x14ac:dyDescent="0.3">
      <c r="A1609" s="9">
        <v>465675</v>
      </c>
      <c r="B1609" s="10" t="s">
        <v>10</v>
      </c>
      <c r="C1609" s="10" t="s">
        <v>17</v>
      </c>
      <c r="D1609" s="11">
        <v>51</v>
      </c>
      <c r="E1609" s="10" t="s">
        <v>17</v>
      </c>
      <c r="F1609" s="10" t="s">
        <v>24</v>
      </c>
      <c r="G1609" s="11">
        <v>0</v>
      </c>
      <c r="H1609" s="10" t="s">
        <v>13</v>
      </c>
      <c r="I1609" s="11">
        <v>1</v>
      </c>
      <c r="J1609" s="12" t="s">
        <v>44</v>
      </c>
    </row>
    <row r="1610" spans="1:10" x14ac:dyDescent="0.3">
      <c r="A1610" s="13">
        <v>465680</v>
      </c>
      <c r="B1610" s="14" t="s">
        <v>14</v>
      </c>
      <c r="C1610" s="14" t="s">
        <v>11</v>
      </c>
      <c r="D1610" s="15">
        <v>28</v>
      </c>
      <c r="E1610" s="14" t="s">
        <v>17</v>
      </c>
      <c r="F1610" s="14" t="s">
        <v>15</v>
      </c>
      <c r="G1610" s="15">
        <v>0</v>
      </c>
      <c r="H1610" s="14" t="s">
        <v>16</v>
      </c>
      <c r="I1610" s="15">
        <v>5</v>
      </c>
      <c r="J1610" s="16" t="s">
        <v>44</v>
      </c>
    </row>
    <row r="1611" spans="1:10" x14ac:dyDescent="0.3">
      <c r="A1611" s="9">
        <v>465685</v>
      </c>
      <c r="B1611" s="10" t="s">
        <v>14</v>
      </c>
      <c r="C1611" s="10" t="s">
        <v>17</v>
      </c>
      <c r="D1611" s="11">
        <v>37</v>
      </c>
      <c r="E1611" s="10" t="s">
        <v>11</v>
      </c>
      <c r="F1611" s="10" t="s">
        <v>15</v>
      </c>
      <c r="G1611" s="11">
        <v>5</v>
      </c>
      <c r="H1611" s="10" t="s">
        <v>13</v>
      </c>
      <c r="I1611" s="11">
        <v>2</v>
      </c>
      <c r="J1611" s="12" t="s">
        <v>43</v>
      </c>
    </row>
    <row r="1612" spans="1:10" x14ac:dyDescent="0.3">
      <c r="A1612" s="9">
        <v>465689</v>
      </c>
      <c r="B1612" s="10" t="s">
        <v>14</v>
      </c>
      <c r="C1612" s="10" t="s">
        <v>17</v>
      </c>
      <c r="D1612" s="11">
        <v>19</v>
      </c>
      <c r="E1612" s="10" t="s">
        <v>17</v>
      </c>
      <c r="F1612" s="10" t="s">
        <v>15</v>
      </c>
      <c r="G1612" s="11">
        <v>8</v>
      </c>
      <c r="H1612" s="10" t="s">
        <v>13</v>
      </c>
      <c r="I1612" s="11">
        <v>4</v>
      </c>
      <c r="J1612" s="12" t="s">
        <v>43</v>
      </c>
    </row>
    <row r="1613" spans="1:10" x14ac:dyDescent="0.3">
      <c r="A1613" s="9">
        <v>465697</v>
      </c>
      <c r="B1613" s="10" t="s">
        <v>10</v>
      </c>
      <c r="C1613" s="10" t="s">
        <v>11</v>
      </c>
      <c r="D1613" s="11">
        <v>51</v>
      </c>
      <c r="E1613" s="10" t="s">
        <v>17</v>
      </c>
      <c r="F1613" s="10" t="s">
        <v>22</v>
      </c>
      <c r="G1613" s="11">
        <v>6</v>
      </c>
      <c r="H1613" s="10" t="s">
        <v>13</v>
      </c>
      <c r="I1613" s="11">
        <v>1</v>
      </c>
      <c r="J1613" s="12" t="s">
        <v>45</v>
      </c>
    </row>
    <row r="1614" spans="1:10" x14ac:dyDescent="0.3">
      <c r="A1614" s="13">
        <v>465703</v>
      </c>
      <c r="B1614" s="14" t="s">
        <v>14</v>
      </c>
      <c r="C1614" s="14" t="s">
        <v>11</v>
      </c>
      <c r="D1614" s="15">
        <v>26</v>
      </c>
      <c r="E1614" s="14" t="s">
        <v>17</v>
      </c>
      <c r="F1614" s="14" t="s">
        <v>24</v>
      </c>
      <c r="G1614" s="15">
        <v>3</v>
      </c>
      <c r="H1614" s="14" t="s">
        <v>13</v>
      </c>
      <c r="I1614" s="15">
        <v>2</v>
      </c>
      <c r="J1614" s="16" t="s">
        <v>44</v>
      </c>
    </row>
    <row r="1615" spans="1:10" x14ac:dyDescent="0.3">
      <c r="A1615" s="9">
        <v>465704</v>
      </c>
      <c r="B1615" s="10" t="s">
        <v>14</v>
      </c>
      <c r="C1615" s="10" t="s">
        <v>11</v>
      </c>
      <c r="D1615" s="11">
        <v>61</v>
      </c>
      <c r="E1615" s="10" t="s">
        <v>17</v>
      </c>
      <c r="F1615" s="10" t="s">
        <v>22</v>
      </c>
      <c r="G1615" s="11">
        <v>0</v>
      </c>
      <c r="H1615" s="10" t="s">
        <v>13</v>
      </c>
      <c r="I1615" s="11">
        <v>1</v>
      </c>
      <c r="J1615" s="12" t="s">
        <v>45</v>
      </c>
    </row>
    <row r="1616" spans="1:10" x14ac:dyDescent="0.3">
      <c r="A1616" s="13">
        <v>465705</v>
      </c>
      <c r="B1616" s="14" t="s">
        <v>10</v>
      </c>
      <c r="C1616" s="14" t="s">
        <v>11</v>
      </c>
      <c r="D1616" s="15">
        <v>51</v>
      </c>
      <c r="E1616" s="14" t="s">
        <v>11</v>
      </c>
      <c r="F1616" s="14" t="s">
        <v>22</v>
      </c>
      <c r="G1616" s="15">
        <v>0</v>
      </c>
      <c r="H1616" s="14" t="s">
        <v>16</v>
      </c>
      <c r="I1616" s="15">
        <v>4</v>
      </c>
      <c r="J1616" s="16" t="s">
        <v>45</v>
      </c>
    </row>
    <row r="1617" spans="1:10" x14ac:dyDescent="0.3">
      <c r="A1617" s="9">
        <v>465706</v>
      </c>
      <c r="B1617" s="10" t="s">
        <v>10</v>
      </c>
      <c r="C1617" s="10" t="s">
        <v>11</v>
      </c>
      <c r="D1617" s="11">
        <v>45</v>
      </c>
      <c r="E1617" s="10" t="s">
        <v>11</v>
      </c>
      <c r="F1617" s="10" t="s">
        <v>22</v>
      </c>
      <c r="G1617" s="11">
        <v>0</v>
      </c>
      <c r="H1617" s="10" t="s">
        <v>16</v>
      </c>
      <c r="I1617" s="11">
        <v>3</v>
      </c>
      <c r="J1617" s="12" t="s">
        <v>45</v>
      </c>
    </row>
    <row r="1618" spans="1:10" x14ac:dyDescent="0.3">
      <c r="A1618" s="13">
        <v>465721</v>
      </c>
      <c r="B1618" s="14" t="s">
        <v>14</v>
      </c>
      <c r="C1618" s="14" t="s">
        <v>11</v>
      </c>
      <c r="D1618" s="15">
        <v>29</v>
      </c>
      <c r="E1618" s="14" t="s">
        <v>11</v>
      </c>
      <c r="F1618" s="14" t="s">
        <v>24</v>
      </c>
      <c r="G1618" s="15">
        <v>1</v>
      </c>
      <c r="H1618" s="14" t="s">
        <v>19</v>
      </c>
      <c r="I1618" s="15">
        <v>2</v>
      </c>
      <c r="J1618" s="16" t="s">
        <v>43</v>
      </c>
    </row>
    <row r="1619" spans="1:10" x14ac:dyDescent="0.3">
      <c r="A1619" s="13">
        <v>465725</v>
      </c>
      <c r="B1619" s="14" t="s">
        <v>14</v>
      </c>
      <c r="C1619" s="14" t="s">
        <v>17</v>
      </c>
      <c r="D1619" s="15">
        <v>25</v>
      </c>
      <c r="E1619" s="14" t="s">
        <v>11</v>
      </c>
      <c r="F1619" s="14" t="s">
        <v>21</v>
      </c>
      <c r="G1619" s="15">
        <v>1</v>
      </c>
      <c r="H1619" s="14" t="s">
        <v>13</v>
      </c>
      <c r="I1619" s="15">
        <v>2</v>
      </c>
      <c r="J1619" s="16" t="s">
        <v>43</v>
      </c>
    </row>
    <row r="1620" spans="1:10" x14ac:dyDescent="0.3">
      <c r="A1620" s="9">
        <v>465727</v>
      </c>
      <c r="B1620" s="10" t="s">
        <v>14</v>
      </c>
      <c r="C1620" s="10" t="s">
        <v>17</v>
      </c>
      <c r="D1620" s="11">
        <v>40</v>
      </c>
      <c r="E1620" s="10" t="s">
        <v>17</v>
      </c>
      <c r="F1620" s="10" t="s">
        <v>20</v>
      </c>
      <c r="G1620" s="11">
        <v>0</v>
      </c>
      <c r="H1620" s="10" t="s">
        <v>13</v>
      </c>
      <c r="I1620" s="11">
        <v>5</v>
      </c>
      <c r="J1620" s="12" t="s">
        <v>44</v>
      </c>
    </row>
    <row r="1621" spans="1:10" x14ac:dyDescent="0.3">
      <c r="A1621" s="9">
        <v>465733</v>
      </c>
      <c r="B1621" s="10" t="s">
        <v>14</v>
      </c>
      <c r="C1621" s="10" t="s">
        <v>11</v>
      </c>
      <c r="D1621" s="11">
        <v>32</v>
      </c>
      <c r="E1621" s="10" t="s">
        <v>11</v>
      </c>
      <c r="F1621" s="10" t="s">
        <v>24</v>
      </c>
      <c r="G1621" s="11">
        <v>1</v>
      </c>
      <c r="H1621" s="10" t="s">
        <v>16</v>
      </c>
      <c r="I1621" s="11">
        <v>2</v>
      </c>
      <c r="J1621" s="12" t="s">
        <v>44</v>
      </c>
    </row>
    <row r="1622" spans="1:10" x14ac:dyDescent="0.3">
      <c r="A1622" s="13">
        <v>465734</v>
      </c>
      <c r="B1622" s="14" t="s">
        <v>14</v>
      </c>
      <c r="C1622" s="14" t="s">
        <v>11</v>
      </c>
      <c r="D1622" s="15">
        <v>38</v>
      </c>
      <c r="E1622" s="14" t="s">
        <v>11</v>
      </c>
      <c r="F1622" s="14" t="s">
        <v>22</v>
      </c>
      <c r="G1622" s="15">
        <v>0</v>
      </c>
      <c r="H1622" s="14" t="s">
        <v>13</v>
      </c>
      <c r="I1622" s="15">
        <v>3</v>
      </c>
      <c r="J1622" s="16" t="s">
        <v>41</v>
      </c>
    </row>
    <row r="1623" spans="1:10" x14ac:dyDescent="0.3">
      <c r="A1623" s="9">
        <v>465736</v>
      </c>
      <c r="B1623" s="10" t="s">
        <v>10</v>
      </c>
      <c r="C1623" s="10" t="s">
        <v>17</v>
      </c>
      <c r="D1623" s="11">
        <v>38</v>
      </c>
      <c r="E1623" s="10" t="s">
        <v>11</v>
      </c>
      <c r="F1623" s="10" t="s">
        <v>22</v>
      </c>
      <c r="G1623" s="11">
        <v>8</v>
      </c>
      <c r="H1623" s="10" t="s">
        <v>13</v>
      </c>
      <c r="I1623" s="11">
        <v>2</v>
      </c>
      <c r="J1623" s="12" t="s">
        <v>43</v>
      </c>
    </row>
    <row r="1624" spans="1:10" x14ac:dyDescent="0.3">
      <c r="A1624" s="13">
        <v>465737</v>
      </c>
      <c r="B1624" s="14" t="s">
        <v>10</v>
      </c>
      <c r="C1624" s="14" t="s">
        <v>11</v>
      </c>
      <c r="D1624" s="15">
        <v>48</v>
      </c>
      <c r="E1624" s="14" t="s">
        <v>11</v>
      </c>
      <c r="F1624" s="14" t="s">
        <v>12</v>
      </c>
      <c r="G1624" s="15">
        <v>7</v>
      </c>
      <c r="H1624" s="14" t="s">
        <v>13</v>
      </c>
      <c r="I1624" s="15">
        <v>3</v>
      </c>
      <c r="J1624" s="16" t="s">
        <v>43</v>
      </c>
    </row>
    <row r="1625" spans="1:10" x14ac:dyDescent="0.3">
      <c r="A1625" s="9">
        <v>465740</v>
      </c>
      <c r="B1625" s="10" t="s">
        <v>10</v>
      </c>
      <c r="C1625" s="10" t="s">
        <v>17</v>
      </c>
      <c r="D1625" s="11">
        <v>71</v>
      </c>
      <c r="E1625" s="10" t="s">
        <v>11</v>
      </c>
      <c r="F1625" s="10" t="s">
        <v>21</v>
      </c>
      <c r="G1625" s="11">
        <v>0</v>
      </c>
      <c r="H1625" s="10" t="s">
        <v>13</v>
      </c>
      <c r="I1625" s="11">
        <v>1</v>
      </c>
      <c r="J1625" s="12" t="s">
        <v>45</v>
      </c>
    </row>
    <row r="1626" spans="1:10" x14ac:dyDescent="0.3">
      <c r="A1626" s="13">
        <v>465742</v>
      </c>
      <c r="B1626" s="14" t="s">
        <v>10</v>
      </c>
      <c r="C1626" s="14" t="s">
        <v>11</v>
      </c>
      <c r="D1626" s="15">
        <v>46</v>
      </c>
      <c r="E1626" s="14" t="s">
        <v>11</v>
      </c>
      <c r="F1626" s="14" t="s">
        <v>22</v>
      </c>
      <c r="G1626" s="15">
        <v>3</v>
      </c>
      <c r="H1626" s="14" t="s">
        <v>13</v>
      </c>
      <c r="I1626" s="15">
        <v>3</v>
      </c>
      <c r="J1626" s="16" t="s">
        <v>45</v>
      </c>
    </row>
    <row r="1627" spans="1:10" x14ac:dyDescent="0.3">
      <c r="A1627" s="9">
        <v>465751</v>
      </c>
      <c r="B1627" s="10" t="s">
        <v>10</v>
      </c>
      <c r="C1627" s="10" t="s">
        <v>11</v>
      </c>
      <c r="D1627" s="11">
        <v>46</v>
      </c>
      <c r="E1627" s="10" t="s">
        <v>11</v>
      </c>
      <c r="F1627" s="10" t="s">
        <v>22</v>
      </c>
      <c r="G1627" s="11">
        <v>9</v>
      </c>
      <c r="H1627" s="10" t="s">
        <v>13</v>
      </c>
      <c r="I1627" s="11">
        <v>2</v>
      </c>
      <c r="J1627" s="12" t="s">
        <v>45</v>
      </c>
    </row>
    <row r="1628" spans="1:10" x14ac:dyDescent="0.3">
      <c r="A1628" s="13">
        <v>465753</v>
      </c>
      <c r="B1628" s="14" t="s">
        <v>10</v>
      </c>
      <c r="C1628" s="14" t="s">
        <v>11</v>
      </c>
      <c r="D1628" s="15">
        <v>49</v>
      </c>
      <c r="E1628" s="14" t="s">
        <v>11</v>
      </c>
      <c r="F1628" s="14" t="s">
        <v>22</v>
      </c>
      <c r="G1628" s="15">
        <v>7</v>
      </c>
      <c r="H1628" s="14" t="s">
        <v>13</v>
      </c>
      <c r="I1628" s="15">
        <v>2</v>
      </c>
      <c r="J1628" s="16" t="s">
        <v>45</v>
      </c>
    </row>
    <row r="1629" spans="1:10" x14ac:dyDescent="0.3">
      <c r="A1629" s="9">
        <v>465766</v>
      </c>
      <c r="B1629" s="10" t="s">
        <v>14</v>
      </c>
      <c r="C1629" s="10" t="s">
        <v>11</v>
      </c>
      <c r="D1629" s="11">
        <v>43</v>
      </c>
      <c r="E1629" s="10" t="s">
        <v>17</v>
      </c>
      <c r="F1629" s="10" t="s">
        <v>24</v>
      </c>
      <c r="G1629" s="11">
        <v>0</v>
      </c>
      <c r="H1629" s="10" t="s">
        <v>13</v>
      </c>
      <c r="I1629" s="11">
        <v>3</v>
      </c>
      <c r="J1629" s="12" t="s">
        <v>44</v>
      </c>
    </row>
    <row r="1630" spans="1:10" x14ac:dyDescent="0.3">
      <c r="A1630" s="13">
        <v>465768</v>
      </c>
      <c r="B1630" s="14" t="s">
        <v>10</v>
      </c>
      <c r="C1630" s="14" t="s">
        <v>17</v>
      </c>
      <c r="D1630" s="15">
        <v>38</v>
      </c>
      <c r="E1630" s="14" t="s">
        <v>11</v>
      </c>
      <c r="F1630" s="14" t="s">
        <v>22</v>
      </c>
      <c r="G1630" s="15">
        <v>6</v>
      </c>
      <c r="H1630" s="14" t="s">
        <v>13</v>
      </c>
      <c r="I1630" s="15">
        <v>4</v>
      </c>
      <c r="J1630" s="16" t="s">
        <v>44</v>
      </c>
    </row>
    <row r="1631" spans="1:10" x14ac:dyDescent="0.3">
      <c r="A1631" s="9">
        <v>465769</v>
      </c>
      <c r="B1631" s="10" t="s">
        <v>14</v>
      </c>
      <c r="C1631" s="10" t="s">
        <v>17</v>
      </c>
      <c r="D1631" s="11">
        <v>25</v>
      </c>
      <c r="E1631" s="10" t="s">
        <v>11</v>
      </c>
      <c r="F1631" s="10" t="s">
        <v>15</v>
      </c>
      <c r="G1631" s="11">
        <v>8</v>
      </c>
      <c r="H1631" s="10" t="s">
        <v>13</v>
      </c>
      <c r="I1631" s="11">
        <v>4</v>
      </c>
      <c r="J1631" s="12" t="s">
        <v>45</v>
      </c>
    </row>
    <row r="1632" spans="1:10" x14ac:dyDescent="0.3">
      <c r="A1632" s="13">
        <v>465772</v>
      </c>
      <c r="B1632" s="14" t="s">
        <v>10</v>
      </c>
      <c r="C1632" s="14" t="s">
        <v>11</v>
      </c>
      <c r="D1632" s="15">
        <v>46</v>
      </c>
      <c r="E1632" s="14" t="s">
        <v>11</v>
      </c>
      <c r="F1632" s="14" t="s">
        <v>12</v>
      </c>
      <c r="G1632" s="15">
        <v>0</v>
      </c>
      <c r="H1632" s="14" t="s">
        <v>13</v>
      </c>
      <c r="I1632" s="15">
        <v>4</v>
      </c>
      <c r="J1632" s="16" t="s">
        <v>41</v>
      </c>
    </row>
    <row r="1633" spans="1:10" x14ac:dyDescent="0.3">
      <c r="A1633" s="9">
        <v>465775</v>
      </c>
      <c r="B1633" s="10" t="s">
        <v>10</v>
      </c>
      <c r="C1633" s="10" t="s">
        <v>17</v>
      </c>
      <c r="D1633" s="11">
        <v>28</v>
      </c>
      <c r="E1633" s="10" t="s">
        <v>11</v>
      </c>
      <c r="F1633" s="10" t="s">
        <v>12</v>
      </c>
      <c r="G1633" s="11">
        <v>9</v>
      </c>
      <c r="H1633" s="10" t="s">
        <v>13</v>
      </c>
      <c r="I1633" s="11">
        <v>3</v>
      </c>
      <c r="J1633" s="12" t="s">
        <v>45</v>
      </c>
    </row>
    <row r="1634" spans="1:10" x14ac:dyDescent="0.3">
      <c r="A1634" s="13">
        <v>465776</v>
      </c>
      <c r="B1634" s="14" t="s">
        <v>10</v>
      </c>
      <c r="C1634" s="14" t="s">
        <v>17</v>
      </c>
      <c r="D1634" s="15">
        <v>41</v>
      </c>
      <c r="E1634" s="14" t="s">
        <v>11</v>
      </c>
      <c r="F1634" s="14" t="s">
        <v>24</v>
      </c>
      <c r="G1634" s="15">
        <v>5</v>
      </c>
      <c r="H1634" s="14" t="s">
        <v>13</v>
      </c>
      <c r="I1634" s="15">
        <v>4</v>
      </c>
      <c r="J1634" s="16" t="s">
        <v>45</v>
      </c>
    </row>
    <row r="1635" spans="1:10" x14ac:dyDescent="0.3">
      <c r="A1635" s="9">
        <v>465777</v>
      </c>
      <c r="B1635" s="10" t="s">
        <v>10</v>
      </c>
      <c r="C1635" s="10" t="s">
        <v>17</v>
      </c>
      <c r="D1635" s="11">
        <v>32</v>
      </c>
      <c r="E1635" s="10" t="s">
        <v>11</v>
      </c>
      <c r="F1635" s="10" t="s">
        <v>22</v>
      </c>
      <c r="G1635" s="11">
        <v>9</v>
      </c>
      <c r="H1635" s="10" t="s">
        <v>13</v>
      </c>
      <c r="I1635" s="11">
        <v>5</v>
      </c>
      <c r="J1635" s="12" t="s">
        <v>45</v>
      </c>
    </row>
    <row r="1636" spans="1:10" x14ac:dyDescent="0.3">
      <c r="A1636" s="13">
        <v>465784</v>
      </c>
      <c r="B1636" s="14" t="s">
        <v>10</v>
      </c>
      <c r="C1636" s="14" t="s">
        <v>17</v>
      </c>
      <c r="D1636" s="15">
        <v>21</v>
      </c>
      <c r="E1636" s="14" t="s">
        <v>17</v>
      </c>
      <c r="F1636" s="14" t="s">
        <v>15</v>
      </c>
      <c r="G1636" s="15">
        <v>0</v>
      </c>
      <c r="H1636" s="14" t="s">
        <v>13</v>
      </c>
      <c r="I1636" s="15">
        <v>4</v>
      </c>
      <c r="J1636" s="16" t="s">
        <v>43</v>
      </c>
    </row>
    <row r="1637" spans="1:10" x14ac:dyDescent="0.3">
      <c r="A1637" s="9">
        <v>465788</v>
      </c>
      <c r="B1637" s="10" t="s">
        <v>14</v>
      </c>
      <c r="C1637" s="10" t="s">
        <v>17</v>
      </c>
      <c r="D1637" s="11">
        <v>22</v>
      </c>
      <c r="E1637" s="10" t="s">
        <v>17</v>
      </c>
      <c r="F1637" s="10" t="s">
        <v>15</v>
      </c>
      <c r="G1637" s="11">
        <v>1</v>
      </c>
      <c r="H1637" s="10" t="s">
        <v>13</v>
      </c>
      <c r="I1637" s="11">
        <v>6</v>
      </c>
      <c r="J1637" s="12" t="s">
        <v>44</v>
      </c>
    </row>
    <row r="1638" spans="1:10" x14ac:dyDescent="0.3">
      <c r="A1638" s="13">
        <v>465793</v>
      </c>
      <c r="B1638" s="14" t="s">
        <v>14</v>
      </c>
      <c r="C1638" s="14" t="s">
        <v>17</v>
      </c>
      <c r="D1638" s="15">
        <v>27</v>
      </c>
      <c r="E1638" s="14" t="s">
        <v>17</v>
      </c>
      <c r="F1638" s="14" t="s">
        <v>15</v>
      </c>
      <c r="G1638" s="15">
        <v>0</v>
      </c>
      <c r="H1638" s="14" t="s">
        <v>13</v>
      </c>
      <c r="I1638" s="15">
        <v>5</v>
      </c>
      <c r="J1638" s="16" t="s">
        <v>44</v>
      </c>
    </row>
    <row r="1639" spans="1:10" x14ac:dyDescent="0.3">
      <c r="A1639" s="9">
        <v>465797</v>
      </c>
      <c r="B1639" s="10" t="s">
        <v>14</v>
      </c>
      <c r="C1639" s="10" t="s">
        <v>11</v>
      </c>
      <c r="D1639" s="11">
        <v>40</v>
      </c>
      <c r="E1639" s="10" t="s">
        <v>11</v>
      </c>
      <c r="F1639" s="10" t="s">
        <v>22</v>
      </c>
      <c r="G1639" s="11">
        <v>0</v>
      </c>
      <c r="H1639" s="10" t="s">
        <v>16</v>
      </c>
      <c r="I1639" s="11">
        <v>2</v>
      </c>
      <c r="J1639" s="12" t="s">
        <v>42</v>
      </c>
    </row>
    <row r="1640" spans="1:10" x14ac:dyDescent="0.3">
      <c r="A1640" s="13">
        <v>465804</v>
      </c>
      <c r="B1640" s="14" t="s">
        <v>10</v>
      </c>
      <c r="C1640" s="14" t="s">
        <v>11</v>
      </c>
      <c r="D1640" s="15">
        <v>68</v>
      </c>
      <c r="E1640" s="14" t="s">
        <v>17</v>
      </c>
      <c r="F1640" s="14" t="s">
        <v>12</v>
      </c>
      <c r="G1640" s="15">
        <v>0</v>
      </c>
      <c r="H1640" s="14" t="s">
        <v>13</v>
      </c>
      <c r="I1640" s="15">
        <v>1</v>
      </c>
      <c r="J1640" s="16" t="s">
        <v>44</v>
      </c>
    </row>
    <row r="1641" spans="1:10" x14ac:dyDescent="0.3">
      <c r="A1641" s="9">
        <v>465809</v>
      </c>
      <c r="B1641" s="10" t="s">
        <v>10</v>
      </c>
      <c r="C1641" s="10" t="s">
        <v>17</v>
      </c>
      <c r="D1641" s="11">
        <v>25</v>
      </c>
      <c r="E1641" s="10" t="s">
        <v>17</v>
      </c>
      <c r="F1641" s="10" t="s">
        <v>25</v>
      </c>
      <c r="G1641" s="11">
        <v>1</v>
      </c>
      <c r="H1641" s="10" t="s">
        <v>13</v>
      </c>
      <c r="I1641" s="11">
        <v>7</v>
      </c>
      <c r="J1641" s="12" t="s">
        <v>44</v>
      </c>
    </row>
    <row r="1642" spans="1:10" x14ac:dyDescent="0.3">
      <c r="A1642" s="13">
        <v>465811</v>
      </c>
      <c r="B1642" s="14" t="s">
        <v>14</v>
      </c>
      <c r="C1642" s="14" t="s">
        <v>17</v>
      </c>
      <c r="D1642" s="15">
        <v>28</v>
      </c>
      <c r="E1642" s="14" t="s">
        <v>17</v>
      </c>
      <c r="F1642" s="14" t="s">
        <v>15</v>
      </c>
      <c r="G1642" s="15">
        <v>1</v>
      </c>
      <c r="H1642" s="14" t="s">
        <v>13</v>
      </c>
      <c r="I1642" s="15">
        <v>4</v>
      </c>
      <c r="J1642" s="16" t="s">
        <v>44</v>
      </c>
    </row>
    <row r="1643" spans="1:10" x14ac:dyDescent="0.3">
      <c r="A1643" s="9">
        <v>465813</v>
      </c>
      <c r="B1643" s="10" t="s">
        <v>14</v>
      </c>
      <c r="C1643" s="10" t="s">
        <v>17</v>
      </c>
      <c r="D1643" s="11">
        <v>28</v>
      </c>
      <c r="E1643" s="10" t="s">
        <v>17</v>
      </c>
      <c r="F1643" s="10" t="s">
        <v>20</v>
      </c>
      <c r="G1643" s="11">
        <v>2</v>
      </c>
      <c r="H1643" s="10" t="s">
        <v>13</v>
      </c>
      <c r="I1643" s="11">
        <v>8</v>
      </c>
      <c r="J1643" s="12" t="s">
        <v>44</v>
      </c>
    </row>
    <row r="1644" spans="1:10" x14ac:dyDescent="0.3">
      <c r="A1644" s="13">
        <v>465818</v>
      </c>
      <c r="B1644" s="14" t="s">
        <v>14</v>
      </c>
      <c r="C1644" s="14" t="s">
        <v>17</v>
      </c>
      <c r="D1644" s="15">
        <v>27</v>
      </c>
      <c r="E1644" s="14" t="s">
        <v>17</v>
      </c>
      <c r="F1644" s="14" t="s">
        <v>24</v>
      </c>
      <c r="G1644" s="15">
        <v>1</v>
      </c>
      <c r="H1644" s="14" t="s">
        <v>13</v>
      </c>
      <c r="I1644" s="15">
        <v>3</v>
      </c>
      <c r="J1644" s="16" t="s">
        <v>44</v>
      </c>
    </row>
    <row r="1645" spans="1:10" x14ac:dyDescent="0.3">
      <c r="A1645" s="9">
        <v>465823</v>
      </c>
      <c r="B1645" s="10" t="s">
        <v>14</v>
      </c>
      <c r="C1645" s="10" t="s">
        <v>11</v>
      </c>
      <c r="D1645" s="11">
        <v>67</v>
      </c>
      <c r="E1645" s="10" t="s">
        <v>17</v>
      </c>
      <c r="F1645" s="10" t="s">
        <v>24</v>
      </c>
      <c r="G1645" s="11">
        <v>5</v>
      </c>
      <c r="H1645" s="10" t="s">
        <v>16</v>
      </c>
      <c r="I1645" s="11">
        <v>4</v>
      </c>
      <c r="J1645" s="12" t="s">
        <v>44</v>
      </c>
    </row>
    <row r="1646" spans="1:10" x14ac:dyDescent="0.3">
      <c r="A1646" s="13">
        <v>465826</v>
      </c>
      <c r="B1646" s="14" t="s">
        <v>14</v>
      </c>
      <c r="C1646" s="14" t="s">
        <v>11</v>
      </c>
      <c r="D1646" s="15">
        <v>46</v>
      </c>
      <c r="E1646" s="14" t="s">
        <v>17</v>
      </c>
      <c r="F1646" s="14" t="s">
        <v>18</v>
      </c>
      <c r="G1646" s="15">
        <v>4</v>
      </c>
      <c r="H1646" s="14" t="s">
        <v>13</v>
      </c>
      <c r="I1646" s="15">
        <v>9</v>
      </c>
      <c r="J1646" s="16" t="s">
        <v>44</v>
      </c>
    </row>
    <row r="1647" spans="1:10" x14ac:dyDescent="0.3">
      <c r="A1647" s="9">
        <v>465828</v>
      </c>
      <c r="B1647" s="10" t="s">
        <v>10</v>
      </c>
      <c r="C1647" s="10" t="s">
        <v>17</v>
      </c>
      <c r="D1647" s="11">
        <v>33</v>
      </c>
      <c r="E1647" s="10" t="s">
        <v>17</v>
      </c>
      <c r="F1647" s="10" t="s">
        <v>24</v>
      </c>
      <c r="G1647" s="11">
        <v>8</v>
      </c>
      <c r="H1647" s="10" t="s">
        <v>13</v>
      </c>
      <c r="I1647" s="11">
        <v>4</v>
      </c>
      <c r="J1647" s="12" t="s">
        <v>44</v>
      </c>
    </row>
    <row r="1648" spans="1:10" x14ac:dyDescent="0.3">
      <c r="A1648" s="13">
        <v>465829</v>
      </c>
      <c r="B1648" s="14" t="s">
        <v>10</v>
      </c>
      <c r="C1648" s="14" t="s">
        <v>11</v>
      </c>
      <c r="D1648" s="15">
        <v>40</v>
      </c>
      <c r="E1648" s="14" t="s">
        <v>11</v>
      </c>
      <c r="F1648" s="14" t="s">
        <v>21</v>
      </c>
      <c r="G1648" s="15">
        <v>6</v>
      </c>
      <c r="H1648" s="14" t="s">
        <v>16</v>
      </c>
      <c r="I1648" s="15">
        <v>3</v>
      </c>
      <c r="J1648" s="16" t="s">
        <v>44</v>
      </c>
    </row>
    <row r="1649" spans="1:10" x14ac:dyDescent="0.3">
      <c r="A1649" s="13">
        <v>465831</v>
      </c>
      <c r="B1649" s="14" t="s">
        <v>14</v>
      </c>
      <c r="C1649" s="14" t="s">
        <v>11</v>
      </c>
      <c r="D1649" s="15">
        <v>42</v>
      </c>
      <c r="E1649" s="14" t="s">
        <v>17</v>
      </c>
      <c r="F1649" s="14" t="s">
        <v>18</v>
      </c>
      <c r="G1649" s="15">
        <v>0</v>
      </c>
      <c r="H1649" s="14" t="s">
        <v>19</v>
      </c>
      <c r="I1649" s="15">
        <v>5</v>
      </c>
      <c r="J1649" s="16" t="s">
        <v>44</v>
      </c>
    </row>
    <row r="1650" spans="1:10" x14ac:dyDescent="0.3">
      <c r="A1650" s="13">
        <v>465841</v>
      </c>
      <c r="B1650" s="14" t="s">
        <v>10</v>
      </c>
      <c r="C1650" s="14" t="s">
        <v>17</v>
      </c>
      <c r="D1650" s="15">
        <v>51</v>
      </c>
      <c r="E1650" s="14" t="s">
        <v>11</v>
      </c>
      <c r="F1650" s="14" t="s">
        <v>12</v>
      </c>
      <c r="G1650" s="15">
        <v>3</v>
      </c>
      <c r="H1650" s="14" t="s">
        <v>13</v>
      </c>
      <c r="I1650" s="15">
        <v>1</v>
      </c>
      <c r="J1650" s="16" t="s">
        <v>45</v>
      </c>
    </row>
    <row r="1651" spans="1:10" x14ac:dyDescent="0.3">
      <c r="A1651" s="9">
        <v>465848</v>
      </c>
      <c r="B1651" s="10" t="s">
        <v>10</v>
      </c>
      <c r="C1651" s="10" t="s">
        <v>17</v>
      </c>
      <c r="D1651" s="11">
        <v>27</v>
      </c>
      <c r="E1651" s="10" t="s">
        <v>11</v>
      </c>
      <c r="F1651" s="10" t="s">
        <v>15</v>
      </c>
      <c r="G1651" s="11">
        <v>0</v>
      </c>
      <c r="H1651" s="10" t="s">
        <v>13</v>
      </c>
      <c r="I1651" s="11">
        <v>1</v>
      </c>
      <c r="J1651" s="12" t="s">
        <v>46</v>
      </c>
    </row>
    <row r="1652" spans="1:10" x14ac:dyDescent="0.3">
      <c r="A1652" s="13">
        <v>465849</v>
      </c>
      <c r="B1652" s="14" t="s">
        <v>10</v>
      </c>
      <c r="C1652" s="14" t="s">
        <v>17</v>
      </c>
      <c r="D1652" s="15">
        <v>25</v>
      </c>
      <c r="E1652" s="14" t="s">
        <v>11</v>
      </c>
      <c r="F1652" s="14" t="s">
        <v>21</v>
      </c>
      <c r="G1652" s="15">
        <v>7</v>
      </c>
      <c r="H1652" s="14" t="s">
        <v>13</v>
      </c>
      <c r="I1652" s="15">
        <v>3</v>
      </c>
      <c r="J1652" s="16" t="s">
        <v>44</v>
      </c>
    </row>
    <row r="1653" spans="1:10" x14ac:dyDescent="0.3">
      <c r="A1653" s="9">
        <v>465851</v>
      </c>
      <c r="B1653" s="10" t="s">
        <v>10</v>
      </c>
      <c r="C1653" s="10" t="s">
        <v>11</v>
      </c>
      <c r="D1653" s="11">
        <v>51</v>
      </c>
      <c r="E1653" s="10" t="s">
        <v>17</v>
      </c>
      <c r="F1653" s="10" t="s">
        <v>22</v>
      </c>
      <c r="G1653" s="11">
        <v>9</v>
      </c>
      <c r="H1653" s="10" t="s">
        <v>19</v>
      </c>
      <c r="I1653" s="11">
        <v>2</v>
      </c>
      <c r="J1653" s="12" t="s">
        <v>44</v>
      </c>
    </row>
    <row r="1654" spans="1:10" x14ac:dyDescent="0.3">
      <c r="A1654" s="9">
        <v>465857</v>
      </c>
      <c r="B1654" s="10" t="s">
        <v>10</v>
      </c>
      <c r="C1654" s="10" t="s">
        <v>17</v>
      </c>
      <c r="D1654" s="11">
        <v>35</v>
      </c>
      <c r="E1654" s="10" t="s">
        <v>11</v>
      </c>
      <c r="F1654" s="10" t="s">
        <v>21</v>
      </c>
      <c r="G1654" s="11">
        <v>0</v>
      </c>
      <c r="H1654" s="10" t="s">
        <v>13</v>
      </c>
      <c r="I1654" s="11">
        <v>1</v>
      </c>
      <c r="J1654" s="12" t="s">
        <v>45</v>
      </c>
    </row>
    <row r="1655" spans="1:10" x14ac:dyDescent="0.3">
      <c r="A1655" s="9">
        <v>465863</v>
      </c>
      <c r="B1655" s="10" t="s">
        <v>14</v>
      </c>
      <c r="C1655" s="10" t="s">
        <v>17</v>
      </c>
      <c r="D1655" s="11">
        <v>30</v>
      </c>
      <c r="E1655" s="10" t="s">
        <v>17</v>
      </c>
      <c r="F1655" s="10" t="s">
        <v>15</v>
      </c>
      <c r="G1655" s="11">
        <v>6</v>
      </c>
      <c r="H1655" s="10" t="s">
        <v>13</v>
      </c>
      <c r="I1655" s="11">
        <v>3</v>
      </c>
      <c r="J1655" s="12" t="s">
        <v>45</v>
      </c>
    </row>
    <row r="1656" spans="1:10" x14ac:dyDescent="0.3">
      <c r="A1656" s="13">
        <v>465865</v>
      </c>
      <c r="B1656" s="14" t="s">
        <v>10</v>
      </c>
      <c r="C1656" s="14" t="s">
        <v>17</v>
      </c>
      <c r="D1656" s="15">
        <v>41</v>
      </c>
      <c r="E1656" s="14" t="s">
        <v>11</v>
      </c>
      <c r="F1656" s="14" t="s">
        <v>15</v>
      </c>
      <c r="G1656" s="15">
        <v>9</v>
      </c>
      <c r="H1656" s="14" t="s">
        <v>13</v>
      </c>
      <c r="I1656" s="15">
        <v>1</v>
      </c>
      <c r="J1656" s="16" t="s">
        <v>45</v>
      </c>
    </row>
    <row r="1657" spans="1:10" x14ac:dyDescent="0.3">
      <c r="A1657" s="9">
        <v>465866</v>
      </c>
      <c r="B1657" s="10" t="s">
        <v>14</v>
      </c>
      <c r="C1657" s="10" t="s">
        <v>11</v>
      </c>
      <c r="D1657" s="11">
        <v>42</v>
      </c>
      <c r="E1657" s="10" t="s">
        <v>11</v>
      </c>
      <c r="F1657" s="10" t="s">
        <v>22</v>
      </c>
      <c r="G1657" s="11">
        <v>6</v>
      </c>
      <c r="H1657" s="10" t="s">
        <v>13</v>
      </c>
      <c r="I1657" s="11">
        <v>3</v>
      </c>
      <c r="J1657" s="12" t="s">
        <v>45</v>
      </c>
    </row>
    <row r="1658" spans="1:10" x14ac:dyDescent="0.3">
      <c r="A1658" s="13">
        <v>465867</v>
      </c>
      <c r="B1658" s="14" t="s">
        <v>10</v>
      </c>
      <c r="C1658" s="14" t="s">
        <v>11</v>
      </c>
      <c r="D1658" s="15">
        <v>40</v>
      </c>
      <c r="E1658" s="14" t="s">
        <v>11</v>
      </c>
      <c r="F1658" s="14" t="s">
        <v>22</v>
      </c>
      <c r="G1658" s="15">
        <v>8</v>
      </c>
      <c r="H1658" s="14" t="s">
        <v>19</v>
      </c>
      <c r="I1658" s="15">
        <v>5</v>
      </c>
      <c r="J1658" s="16" t="s">
        <v>45</v>
      </c>
    </row>
    <row r="1659" spans="1:10" x14ac:dyDescent="0.3">
      <c r="A1659" s="9">
        <v>465873</v>
      </c>
      <c r="B1659" s="10" t="s">
        <v>14</v>
      </c>
      <c r="C1659" s="10" t="s">
        <v>17</v>
      </c>
      <c r="D1659" s="11">
        <v>36</v>
      </c>
      <c r="E1659" s="10" t="s">
        <v>11</v>
      </c>
      <c r="F1659" s="10" t="s">
        <v>24</v>
      </c>
      <c r="G1659" s="11">
        <v>13</v>
      </c>
      <c r="H1659" s="10" t="s">
        <v>13</v>
      </c>
      <c r="I1659" s="11">
        <v>1</v>
      </c>
      <c r="J1659" s="12" t="s">
        <v>45</v>
      </c>
    </row>
    <row r="1660" spans="1:10" x14ac:dyDescent="0.3">
      <c r="A1660" s="13">
        <v>465875</v>
      </c>
      <c r="B1660" s="14" t="s">
        <v>10</v>
      </c>
      <c r="C1660" s="14" t="s">
        <v>17</v>
      </c>
      <c r="D1660" s="15">
        <v>39</v>
      </c>
      <c r="E1660" s="14" t="s">
        <v>11</v>
      </c>
      <c r="F1660" s="14" t="s">
        <v>22</v>
      </c>
      <c r="G1660" s="15">
        <v>9</v>
      </c>
      <c r="H1660" s="14" t="s">
        <v>13</v>
      </c>
      <c r="I1660" s="15">
        <v>1</v>
      </c>
      <c r="J1660" s="16" t="s">
        <v>45</v>
      </c>
    </row>
    <row r="1661" spans="1:10" x14ac:dyDescent="0.3">
      <c r="A1661" s="9">
        <v>465884</v>
      </c>
      <c r="B1661" s="10" t="s">
        <v>14</v>
      </c>
      <c r="C1661" s="10" t="s">
        <v>11</v>
      </c>
      <c r="D1661" s="11">
        <v>40</v>
      </c>
      <c r="E1661" s="10" t="s">
        <v>11</v>
      </c>
      <c r="F1661" s="10" t="s">
        <v>18</v>
      </c>
      <c r="G1661" s="11">
        <v>7</v>
      </c>
      <c r="H1661" s="10" t="s">
        <v>19</v>
      </c>
      <c r="I1661" s="11">
        <v>3</v>
      </c>
      <c r="J1661" s="12" t="s">
        <v>45</v>
      </c>
    </row>
    <row r="1662" spans="1:10" x14ac:dyDescent="0.3">
      <c r="A1662" s="13">
        <v>465893</v>
      </c>
      <c r="B1662" s="14" t="s">
        <v>10</v>
      </c>
      <c r="C1662" s="14" t="s">
        <v>11</v>
      </c>
      <c r="D1662" s="15">
        <v>40</v>
      </c>
      <c r="E1662" s="14" t="s">
        <v>11</v>
      </c>
      <c r="F1662" s="14" t="s">
        <v>12</v>
      </c>
      <c r="G1662" s="15">
        <v>1</v>
      </c>
      <c r="H1662" s="14" t="s">
        <v>16</v>
      </c>
      <c r="I1662" s="15">
        <v>2</v>
      </c>
      <c r="J1662" s="16" t="s">
        <v>45</v>
      </c>
    </row>
    <row r="1663" spans="1:10" x14ac:dyDescent="0.3">
      <c r="A1663" s="9">
        <v>465894</v>
      </c>
      <c r="B1663" s="10" t="s">
        <v>14</v>
      </c>
      <c r="C1663" s="10" t="s">
        <v>17</v>
      </c>
      <c r="D1663" s="11">
        <v>28</v>
      </c>
      <c r="E1663" s="10" t="s">
        <v>11</v>
      </c>
      <c r="F1663" s="10" t="s">
        <v>22</v>
      </c>
      <c r="G1663" s="11">
        <v>9</v>
      </c>
      <c r="H1663" s="10" t="s">
        <v>13</v>
      </c>
      <c r="I1663" s="11">
        <v>6</v>
      </c>
      <c r="J1663" s="12" t="s">
        <v>45</v>
      </c>
    </row>
    <row r="1664" spans="1:10" x14ac:dyDescent="0.3">
      <c r="A1664" s="9">
        <v>465916</v>
      </c>
      <c r="B1664" s="10" t="s">
        <v>14</v>
      </c>
      <c r="C1664" s="10" t="s">
        <v>17</v>
      </c>
      <c r="D1664" s="11">
        <v>41</v>
      </c>
      <c r="E1664" s="10" t="s">
        <v>11</v>
      </c>
      <c r="F1664" s="10" t="s">
        <v>22</v>
      </c>
      <c r="G1664" s="11">
        <v>4</v>
      </c>
      <c r="H1664" s="10" t="s">
        <v>13</v>
      </c>
      <c r="I1664" s="11">
        <v>1</v>
      </c>
      <c r="J1664" s="12" t="s">
        <v>45</v>
      </c>
    </row>
    <row r="1665" spans="1:10" x14ac:dyDescent="0.3">
      <c r="A1665" s="13">
        <v>465923</v>
      </c>
      <c r="B1665" s="14" t="s">
        <v>10</v>
      </c>
      <c r="C1665" s="14" t="s">
        <v>17</v>
      </c>
      <c r="D1665" s="15">
        <v>28</v>
      </c>
      <c r="E1665" s="14" t="s">
        <v>11</v>
      </c>
      <c r="F1665" s="14" t="s">
        <v>12</v>
      </c>
      <c r="G1665" s="15">
        <v>9</v>
      </c>
      <c r="H1665" s="14" t="s">
        <v>13</v>
      </c>
      <c r="I1665" s="15">
        <v>5</v>
      </c>
      <c r="J1665" s="16" t="s">
        <v>45</v>
      </c>
    </row>
    <row r="1666" spans="1:10" x14ac:dyDescent="0.3">
      <c r="A1666" s="9">
        <v>465925</v>
      </c>
      <c r="B1666" s="10" t="s">
        <v>14</v>
      </c>
      <c r="C1666" s="10" t="s">
        <v>17</v>
      </c>
      <c r="D1666" s="11">
        <v>30</v>
      </c>
      <c r="E1666" s="10" t="s">
        <v>11</v>
      </c>
      <c r="F1666" s="10" t="s">
        <v>15</v>
      </c>
      <c r="G1666" s="11">
        <v>1</v>
      </c>
      <c r="H1666" s="10" t="s">
        <v>13</v>
      </c>
      <c r="I1666" s="11">
        <v>1</v>
      </c>
      <c r="J1666" s="12" t="s">
        <v>45</v>
      </c>
    </row>
    <row r="1667" spans="1:10" x14ac:dyDescent="0.3">
      <c r="A1667" s="13">
        <v>465927</v>
      </c>
      <c r="B1667" s="14" t="s">
        <v>10</v>
      </c>
      <c r="C1667" s="14" t="s">
        <v>17</v>
      </c>
      <c r="D1667" s="15">
        <v>30</v>
      </c>
      <c r="E1667" s="14" t="s">
        <v>11</v>
      </c>
      <c r="F1667" s="14" t="s">
        <v>15</v>
      </c>
      <c r="G1667" s="15">
        <v>1</v>
      </c>
      <c r="H1667" s="14" t="s">
        <v>13</v>
      </c>
      <c r="I1667" s="15">
        <v>1</v>
      </c>
      <c r="J1667" s="16" t="s">
        <v>45</v>
      </c>
    </row>
    <row r="1668" spans="1:10" x14ac:dyDescent="0.3">
      <c r="A1668" s="9">
        <v>465930</v>
      </c>
      <c r="B1668" s="10" t="s">
        <v>10</v>
      </c>
      <c r="C1668" s="10" t="s">
        <v>17</v>
      </c>
      <c r="D1668" s="11">
        <v>38</v>
      </c>
      <c r="E1668" s="10" t="s">
        <v>11</v>
      </c>
      <c r="F1668" s="10" t="s">
        <v>22</v>
      </c>
      <c r="G1668" s="11">
        <v>9</v>
      </c>
      <c r="H1668" s="10" t="s">
        <v>13</v>
      </c>
      <c r="I1668" s="11">
        <v>2</v>
      </c>
      <c r="J1668" s="12" t="s">
        <v>45</v>
      </c>
    </row>
    <row r="1669" spans="1:10" x14ac:dyDescent="0.3">
      <c r="A1669" s="13">
        <v>465931</v>
      </c>
      <c r="B1669" s="14" t="s">
        <v>14</v>
      </c>
      <c r="C1669" s="14" t="s">
        <v>11</v>
      </c>
      <c r="D1669" s="15">
        <v>43</v>
      </c>
      <c r="E1669" s="14" t="s">
        <v>11</v>
      </c>
      <c r="F1669" s="14" t="s">
        <v>22</v>
      </c>
      <c r="G1669" s="15">
        <v>7</v>
      </c>
      <c r="H1669" s="14" t="s">
        <v>13</v>
      </c>
      <c r="I1669" s="15">
        <v>1</v>
      </c>
      <c r="J1669" s="16" t="s">
        <v>46</v>
      </c>
    </row>
    <row r="1670" spans="1:10" x14ac:dyDescent="0.3">
      <c r="A1670" s="9">
        <v>465935</v>
      </c>
      <c r="B1670" s="10" t="s">
        <v>14</v>
      </c>
      <c r="C1670" s="10" t="s">
        <v>17</v>
      </c>
      <c r="D1670" s="11">
        <v>29</v>
      </c>
      <c r="E1670" s="10" t="s">
        <v>11</v>
      </c>
      <c r="F1670" s="10" t="s">
        <v>24</v>
      </c>
      <c r="G1670" s="11">
        <v>9</v>
      </c>
      <c r="H1670" s="10" t="s">
        <v>13</v>
      </c>
      <c r="I1670" s="11">
        <v>1</v>
      </c>
      <c r="J1670" s="12" t="s">
        <v>45</v>
      </c>
    </row>
    <row r="1671" spans="1:10" x14ac:dyDescent="0.3">
      <c r="A1671" s="13">
        <v>465937</v>
      </c>
      <c r="B1671" s="14" t="s">
        <v>10</v>
      </c>
      <c r="C1671" s="14" t="s">
        <v>17</v>
      </c>
      <c r="D1671" s="15">
        <v>30</v>
      </c>
      <c r="E1671" s="14" t="s">
        <v>11</v>
      </c>
      <c r="F1671" s="14" t="s">
        <v>15</v>
      </c>
      <c r="G1671" s="15">
        <v>9</v>
      </c>
      <c r="H1671" s="14" t="s">
        <v>13</v>
      </c>
      <c r="I1671" s="15">
        <v>3</v>
      </c>
      <c r="J1671" s="16" t="s">
        <v>45</v>
      </c>
    </row>
    <row r="1672" spans="1:10" x14ac:dyDescent="0.3">
      <c r="A1672" s="9">
        <v>465941</v>
      </c>
      <c r="B1672" s="10" t="s">
        <v>14</v>
      </c>
      <c r="C1672" s="10" t="s">
        <v>11</v>
      </c>
      <c r="D1672" s="11">
        <v>27</v>
      </c>
      <c r="E1672" s="10" t="s">
        <v>11</v>
      </c>
      <c r="F1672" s="10" t="s">
        <v>15</v>
      </c>
      <c r="G1672" s="11">
        <v>0</v>
      </c>
      <c r="H1672" s="10" t="s">
        <v>13</v>
      </c>
      <c r="I1672" s="11">
        <v>2</v>
      </c>
      <c r="J1672" s="12" t="s">
        <v>45</v>
      </c>
    </row>
    <row r="1673" spans="1:10" x14ac:dyDescent="0.3">
      <c r="A1673" s="13">
        <v>465948</v>
      </c>
      <c r="B1673" s="14" t="s">
        <v>10</v>
      </c>
      <c r="C1673" s="14" t="s">
        <v>11</v>
      </c>
      <c r="D1673" s="15">
        <v>48</v>
      </c>
      <c r="E1673" s="14" t="s">
        <v>11</v>
      </c>
      <c r="F1673" s="14" t="s">
        <v>22</v>
      </c>
      <c r="G1673" s="15">
        <v>0</v>
      </c>
      <c r="H1673" s="14" t="s">
        <v>16</v>
      </c>
      <c r="I1673" s="15">
        <v>2</v>
      </c>
      <c r="J1673" s="16" t="s">
        <v>45</v>
      </c>
    </row>
    <row r="1674" spans="1:10" x14ac:dyDescent="0.3">
      <c r="A1674" s="9">
        <v>465953</v>
      </c>
      <c r="B1674" s="10" t="s">
        <v>10</v>
      </c>
      <c r="C1674" s="10" t="s">
        <v>17</v>
      </c>
      <c r="D1674" s="11">
        <v>51</v>
      </c>
      <c r="E1674" s="10" t="s">
        <v>11</v>
      </c>
      <c r="F1674" s="10" t="s">
        <v>22</v>
      </c>
      <c r="G1674" s="11">
        <v>1</v>
      </c>
      <c r="H1674" s="10" t="s">
        <v>13</v>
      </c>
      <c r="I1674" s="11">
        <v>1</v>
      </c>
      <c r="J1674" s="12" t="s">
        <v>45</v>
      </c>
    </row>
    <row r="1675" spans="1:10" x14ac:dyDescent="0.3">
      <c r="A1675" s="13">
        <v>465957</v>
      </c>
      <c r="B1675" s="14" t="s">
        <v>10</v>
      </c>
      <c r="C1675" s="14" t="s">
        <v>17</v>
      </c>
      <c r="D1675" s="15">
        <v>48</v>
      </c>
      <c r="E1675" s="14" t="s">
        <v>11</v>
      </c>
      <c r="F1675" s="14" t="s">
        <v>20</v>
      </c>
      <c r="G1675" s="15">
        <v>0</v>
      </c>
      <c r="H1675" s="14" t="s">
        <v>13</v>
      </c>
      <c r="I1675" s="15">
        <v>1</v>
      </c>
      <c r="J1675" s="16" t="s">
        <v>45</v>
      </c>
    </row>
    <row r="1676" spans="1:10" x14ac:dyDescent="0.3">
      <c r="A1676" s="9">
        <v>465960</v>
      </c>
      <c r="B1676" s="10" t="s">
        <v>10</v>
      </c>
      <c r="C1676" s="10" t="s">
        <v>17</v>
      </c>
      <c r="D1676" s="11">
        <v>28</v>
      </c>
      <c r="E1676" s="10" t="s">
        <v>11</v>
      </c>
      <c r="F1676" s="10" t="s">
        <v>20</v>
      </c>
      <c r="G1676" s="11">
        <v>9</v>
      </c>
      <c r="H1676" s="10" t="s">
        <v>13</v>
      </c>
      <c r="I1676" s="11">
        <v>1</v>
      </c>
      <c r="J1676" s="12" t="s">
        <v>45</v>
      </c>
    </row>
    <row r="1677" spans="1:10" x14ac:dyDescent="0.3">
      <c r="A1677" s="13">
        <v>465961</v>
      </c>
      <c r="B1677" s="14" t="s">
        <v>10</v>
      </c>
      <c r="C1677" s="14" t="s">
        <v>17</v>
      </c>
      <c r="D1677" s="15">
        <v>40</v>
      </c>
      <c r="E1677" s="14" t="s">
        <v>11</v>
      </c>
      <c r="F1677" s="14" t="s">
        <v>22</v>
      </c>
      <c r="G1677" s="15">
        <v>3</v>
      </c>
      <c r="H1677" s="14" t="s">
        <v>13</v>
      </c>
      <c r="I1677" s="15">
        <v>1</v>
      </c>
      <c r="J1677" s="16" t="s">
        <v>45</v>
      </c>
    </row>
    <row r="1678" spans="1:10" x14ac:dyDescent="0.3">
      <c r="A1678" s="9">
        <v>465963</v>
      </c>
      <c r="B1678" s="10" t="s">
        <v>14</v>
      </c>
      <c r="C1678" s="10" t="s">
        <v>11</v>
      </c>
      <c r="D1678" s="11">
        <v>51</v>
      </c>
      <c r="E1678" s="10" t="s">
        <v>11</v>
      </c>
      <c r="F1678" s="10" t="s">
        <v>22</v>
      </c>
      <c r="G1678" s="11">
        <v>1</v>
      </c>
      <c r="H1678" s="10" t="s">
        <v>13</v>
      </c>
      <c r="I1678" s="11">
        <v>2</v>
      </c>
      <c r="J1678" s="12" t="s">
        <v>45</v>
      </c>
    </row>
    <row r="1679" spans="1:10" x14ac:dyDescent="0.3">
      <c r="A1679" s="13">
        <v>465965</v>
      </c>
      <c r="B1679" s="14" t="s">
        <v>10</v>
      </c>
      <c r="C1679" s="14" t="s">
        <v>11</v>
      </c>
      <c r="D1679" s="15">
        <v>36</v>
      </c>
      <c r="E1679" s="14" t="s">
        <v>17</v>
      </c>
      <c r="F1679" s="14" t="s">
        <v>20</v>
      </c>
      <c r="G1679" s="15">
        <v>8</v>
      </c>
      <c r="H1679" s="14" t="s">
        <v>13</v>
      </c>
      <c r="I1679" s="15">
        <v>2</v>
      </c>
      <c r="J1679" s="16" t="s">
        <v>45</v>
      </c>
    </row>
    <row r="1680" spans="1:10" x14ac:dyDescent="0.3">
      <c r="A1680" s="9">
        <v>465972</v>
      </c>
      <c r="B1680" s="10" t="s">
        <v>10</v>
      </c>
      <c r="C1680" s="10" t="s">
        <v>17</v>
      </c>
      <c r="D1680" s="11">
        <v>51</v>
      </c>
      <c r="E1680" s="10" t="s">
        <v>11</v>
      </c>
      <c r="F1680" s="10" t="s">
        <v>20</v>
      </c>
      <c r="G1680" s="11">
        <v>9</v>
      </c>
      <c r="H1680" s="10" t="s">
        <v>13</v>
      </c>
      <c r="I1680" s="11">
        <v>1</v>
      </c>
      <c r="J1680" s="12" t="s">
        <v>45</v>
      </c>
    </row>
    <row r="1681" spans="1:10" x14ac:dyDescent="0.3">
      <c r="A1681" s="13">
        <v>465974</v>
      </c>
      <c r="B1681" s="14" t="s">
        <v>14</v>
      </c>
      <c r="C1681" s="14" t="s">
        <v>11</v>
      </c>
      <c r="D1681" s="15">
        <v>45</v>
      </c>
      <c r="E1681" s="14" t="s">
        <v>11</v>
      </c>
      <c r="F1681" s="14" t="s">
        <v>18</v>
      </c>
      <c r="G1681" s="15">
        <v>5</v>
      </c>
      <c r="H1681" s="14" t="s">
        <v>19</v>
      </c>
      <c r="I1681" s="15">
        <v>4</v>
      </c>
      <c r="J1681" s="16" t="s">
        <v>44</v>
      </c>
    </row>
    <row r="1682" spans="1:10" x14ac:dyDescent="0.3">
      <c r="A1682" s="9">
        <v>465975</v>
      </c>
      <c r="B1682" s="10" t="s">
        <v>14</v>
      </c>
      <c r="C1682" s="10" t="s">
        <v>17</v>
      </c>
      <c r="D1682" s="11">
        <v>40</v>
      </c>
      <c r="E1682" s="10" t="s">
        <v>11</v>
      </c>
      <c r="F1682" s="10" t="s">
        <v>22</v>
      </c>
      <c r="G1682" s="11">
        <v>8</v>
      </c>
      <c r="H1682" s="10" t="s">
        <v>13</v>
      </c>
      <c r="I1682" s="11">
        <v>1</v>
      </c>
      <c r="J1682" s="12" t="s">
        <v>45</v>
      </c>
    </row>
    <row r="1683" spans="1:10" x14ac:dyDescent="0.3">
      <c r="A1683" s="13">
        <v>465976</v>
      </c>
      <c r="B1683" s="14" t="s">
        <v>14</v>
      </c>
      <c r="C1683" s="14" t="s">
        <v>17</v>
      </c>
      <c r="D1683" s="15">
        <v>40</v>
      </c>
      <c r="E1683" s="14" t="s">
        <v>11</v>
      </c>
      <c r="F1683" s="14" t="s">
        <v>22</v>
      </c>
      <c r="G1683" s="15">
        <v>0</v>
      </c>
      <c r="H1683" s="14" t="s">
        <v>13</v>
      </c>
      <c r="I1683" s="15">
        <v>1</v>
      </c>
      <c r="J1683" s="16" t="s">
        <v>46</v>
      </c>
    </row>
    <row r="1684" spans="1:10" x14ac:dyDescent="0.3">
      <c r="A1684" s="9">
        <v>465979</v>
      </c>
      <c r="B1684" s="10" t="s">
        <v>14</v>
      </c>
      <c r="C1684" s="10" t="s">
        <v>11</v>
      </c>
      <c r="D1684" s="11">
        <v>41</v>
      </c>
      <c r="E1684" s="10" t="s">
        <v>11</v>
      </c>
      <c r="F1684" s="10" t="s">
        <v>22</v>
      </c>
      <c r="G1684" s="11">
        <v>2</v>
      </c>
      <c r="H1684" s="10" t="s">
        <v>13</v>
      </c>
      <c r="I1684" s="11">
        <v>2</v>
      </c>
      <c r="J1684" s="12" t="s">
        <v>45</v>
      </c>
    </row>
    <row r="1685" spans="1:10" x14ac:dyDescent="0.3">
      <c r="A1685" s="13">
        <v>465982</v>
      </c>
      <c r="B1685" s="14" t="s">
        <v>14</v>
      </c>
      <c r="C1685" s="14" t="s">
        <v>11</v>
      </c>
      <c r="D1685" s="15">
        <v>43</v>
      </c>
      <c r="E1685" s="14" t="s">
        <v>11</v>
      </c>
      <c r="F1685" s="14" t="s">
        <v>24</v>
      </c>
      <c r="G1685" s="15">
        <v>0</v>
      </c>
      <c r="H1685" s="14" t="s">
        <v>16</v>
      </c>
      <c r="I1685" s="15">
        <v>4</v>
      </c>
      <c r="J1685" s="16" t="s">
        <v>45</v>
      </c>
    </row>
    <row r="1686" spans="1:10" x14ac:dyDescent="0.3">
      <c r="A1686" s="13">
        <v>465996</v>
      </c>
      <c r="B1686" s="14" t="s">
        <v>14</v>
      </c>
      <c r="C1686" s="14" t="s">
        <v>17</v>
      </c>
      <c r="D1686" s="15">
        <v>23</v>
      </c>
      <c r="E1686" s="14" t="s">
        <v>17</v>
      </c>
      <c r="F1686" s="14" t="s">
        <v>15</v>
      </c>
      <c r="G1686" s="15">
        <v>1</v>
      </c>
      <c r="H1686" s="14" t="s">
        <v>13</v>
      </c>
      <c r="I1686" s="15">
        <v>4</v>
      </c>
      <c r="J1686" s="16" t="s">
        <v>45</v>
      </c>
    </row>
    <row r="1687" spans="1:10" x14ac:dyDescent="0.3">
      <c r="A1687" s="9">
        <v>465997</v>
      </c>
      <c r="B1687" s="10" t="s">
        <v>10</v>
      </c>
      <c r="C1687" s="10" t="s">
        <v>17</v>
      </c>
      <c r="D1687" s="11">
        <v>31</v>
      </c>
      <c r="E1687" s="10" t="s">
        <v>17</v>
      </c>
      <c r="F1687" s="10" t="s">
        <v>21</v>
      </c>
      <c r="G1687" s="11">
        <v>0</v>
      </c>
      <c r="H1687" s="10" t="s">
        <v>13</v>
      </c>
      <c r="I1687" s="11">
        <v>3</v>
      </c>
      <c r="J1687" s="12" t="s">
        <v>45</v>
      </c>
    </row>
    <row r="1688" spans="1:10" x14ac:dyDescent="0.3">
      <c r="A1688" s="13">
        <v>466001</v>
      </c>
      <c r="B1688" s="14" t="s">
        <v>10</v>
      </c>
      <c r="C1688" s="14" t="s">
        <v>11</v>
      </c>
      <c r="D1688" s="15">
        <v>42</v>
      </c>
      <c r="E1688" s="14" t="s">
        <v>11</v>
      </c>
      <c r="F1688" s="14" t="s">
        <v>24</v>
      </c>
      <c r="G1688" s="15">
        <v>6</v>
      </c>
      <c r="H1688" s="14" t="s">
        <v>13</v>
      </c>
      <c r="I1688" s="15">
        <v>2</v>
      </c>
      <c r="J1688" s="16" t="s">
        <v>45</v>
      </c>
    </row>
    <row r="1689" spans="1:10" x14ac:dyDescent="0.3">
      <c r="A1689" s="9">
        <v>466007</v>
      </c>
      <c r="B1689" s="10" t="s">
        <v>14</v>
      </c>
      <c r="C1689" s="10" t="s">
        <v>11</v>
      </c>
      <c r="D1689" s="11">
        <v>61</v>
      </c>
      <c r="E1689" s="10" t="s">
        <v>17</v>
      </c>
      <c r="F1689" s="10" t="s">
        <v>22</v>
      </c>
      <c r="G1689" s="11">
        <v>0</v>
      </c>
      <c r="H1689" s="10" t="s">
        <v>13</v>
      </c>
      <c r="I1689" s="11">
        <v>1</v>
      </c>
      <c r="J1689" s="12" t="s">
        <v>46</v>
      </c>
    </row>
    <row r="1690" spans="1:10" x14ac:dyDescent="0.3">
      <c r="A1690" s="13">
        <v>466017</v>
      </c>
      <c r="B1690" s="14" t="s">
        <v>10</v>
      </c>
      <c r="C1690" s="14" t="s">
        <v>11</v>
      </c>
      <c r="D1690" s="15">
        <v>45</v>
      </c>
      <c r="E1690" s="14" t="s">
        <v>11</v>
      </c>
      <c r="F1690" s="14" t="s">
        <v>25</v>
      </c>
      <c r="G1690" s="15">
        <v>0</v>
      </c>
      <c r="H1690" s="14" t="s">
        <v>13</v>
      </c>
      <c r="I1690" s="15">
        <v>1</v>
      </c>
      <c r="J1690" s="16" t="s">
        <v>43</v>
      </c>
    </row>
    <row r="1691" spans="1:10" x14ac:dyDescent="0.3">
      <c r="A1691" s="9">
        <v>466019</v>
      </c>
      <c r="B1691" s="10" t="s">
        <v>10</v>
      </c>
      <c r="C1691" s="10" t="s">
        <v>11</v>
      </c>
      <c r="D1691" s="11">
        <v>63</v>
      </c>
      <c r="E1691" s="10" t="s">
        <v>11</v>
      </c>
      <c r="F1691" s="10" t="s">
        <v>22</v>
      </c>
      <c r="G1691" s="11">
        <v>5</v>
      </c>
      <c r="H1691" s="10" t="s">
        <v>13</v>
      </c>
      <c r="I1691" s="11">
        <v>1</v>
      </c>
      <c r="J1691" s="12" t="s">
        <v>43</v>
      </c>
    </row>
    <row r="1692" spans="1:10" x14ac:dyDescent="0.3">
      <c r="A1692" s="13">
        <v>466020</v>
      </c>
      <c r="B1692" s="14" t="s">
        <v>14</v>
      </c>
      <c r="C1692" s="14" t="s">
        <v>11</v>
      </c>
      <c r="D1692" s="15">
        <v>86</v>
      </c>
      <c r="E1692" s="14" t="s">
        <v>17</v>
      </c>
      <c r="F1692" s="14" t="s">
        <v>23</v>
      </c>
      <c r="G1692" s="15">
        <v>0</v>
      </c>
      <c r="H1692" s="14" t="s">
        <v>13</v>
      </c>
      <c r="I1692" s="15">
        <v>1</v>
      </c>
      <c r="J1692" s="16" t="s">
        <v>45</v>
      </c>
    </row>
    <row r="1693" spans="1:10" x14ac:dyDescent="0.3">
      <c r="A1693" s="9">
        <v>466024</v>
      </c>
      <c r="B1693" s="10" t="s">
        <v>10</v>
      </c>
      <c r="C1693" s="10" t="s">
        <v>11</v>
      </c>
      <c r="D1693" s="11">
        <v>43</v>
      </c>
      <c r="E1693" s="10" t="s">
        <v>17</v>
      </c>
      <c r="F1693" s="10" t="s">
        <v>24</v>
      </c>
      <c r="G1693" s="11">
        <v>14</v>
      </c>
      <c r="H1693" s="10" t="s">
        <v>13</v>
      </c>
      <c r="I1693" s="11">
        <v>2</v>
      </c>
      <c r="J1693" s="12" t="s">
        <v>43</v>
      </c>
    </row>
    <row r="1694" spans="1:10" x14ac:dyDescent="0.3">
      <c r="A1694" s="9">
        <v>466042</v>
      </c>
      <c r="B1694" s="10" t="s">
        <v>14</v>
      </c>
      <c r="C1694" s="10" t="s">
        <v>11</v>
      </c>
      <c r="D1694" s="11">
        <v>47</v>
      </c>
      <c r="E1694" s="10" t="s">
        <v>17</v>
      </c>
      <c r="F1694" s="10" t="s">
        <v>24</v>
      </c>
      <c r="G1694" s="11">
        <v>0</v>
      </c>
      <c r="H1694" s="10" t="s">
        <v>13</v>
      </c>
      <c r="I1694" s="11">
        <v>2</v>
      </c>
      <c r="J1694" s="12" t="s">
        <v>45</v>
      </c>
    </row>
    <row r="1695" spans="1:10" x14ac:dyDescent="0.3">
      <c r="A1695" s="13">
        <v>466043</v>
      </c>
      <c r="B1695" s="14" t="s">
        <v>10</v>
      </c>
      <c r="C1695" s="14" t="s">
        <v>11</v>
      </c>
      <c r="D1695" s="15">
        <v>53</v>
      </c>
      <c r="E1695" s="14" t="s">
        <v>11</v>
      </c>
      <c r="F1695" s="14" t="s">
        <v>22</v>
      </c>
      <c r="G1695" s="15">
        <v>0</v>
      </c>
      <c r="H1695" s="14" t="s">
        <v>16</v>
      </c>
      <c r="I1695" s="15">
        <v>4</v>
      </c>
      <c r="J1695" s="16" t="s">
        <v>45</v>
      </c>
    </row>
    <row r="1696" spans="1:10" x14ac:dyDescent="0.3">
      <c r="A1696" s="9">
        <v>466046</v>
      </c>
      <c r="B1696" s="10" t="s">
        <v>10</v>
      </c>
      <c r="C1696" s="10" t="s">
        <v>11</v>
      </c>
      <c r="D1696" s="11">
        <v>36</v>
      </c>
      <c r="E1696" s="10" t="s">
        <v>17</v>
      </c>
      <c r="F1696" s="10" t="s">
        <v>24</v>
      </c>
      <c r="G1696" s="11">
        <v>1</v>
      </c>
      <c r="H1696" s="10" t="s">
        <v>16</v>
      </c>
      <c r="I1696" s="11">
        <v>2</v>
      </c>
      <c r="J1696" s="12" t="s">
        <v>44</v>
      </c>
    </row>
    <row r="1697" spans="1:10" x14ac:dyDescent="0.3">
      <c r="A1697" s="13">
        <v>466071</v>
      </c>
      <c r="B1697" s="14" t="s">
        <v>10</v>
      </c>
      <c r="C1697" s="14" t="s">
        <v>11</v>
      </c>
      <c r="D1697" s="15">
        <v>60</v>
      </c>
      <c r="E1697" s="14" t="s">
        <v>11</v>
      </c>
      <c r="F1697" s="14" t="s">
        <v>22</v>
      </c>
      <c r="G1697" s="15">
        <v>3</v>
      </c>
      <c r="H1697" s="14" t="s">
        <v>13</v>
      </c>
      <c r="I1697" s="15">
        <v>3</v>
      </c>
      <c r="J1697" s="16" t="s">
        <v>44</v>
      </c>
    </row>
    <row r="1698" spans="1:10" x14ac:dyDescent="0.3">
      <c r="A1698" s="13">
        <v>466079</v>
      </c>
      <c r="B1698" s="14" t="s">
        <v>10</v>
      </c>
      <c r="C1698" s="14" t="s">
        <v>11</v>
      </c>
      <c r="D1698" s="15">
        <v>42</v>
      </c>
      <c r="E1698" s="14" t="s">
        <v>17</v>
      </c>
      <c r="F1698" s="14" t="s">
        <v>12</v>
      </c>
      <c r="G1698" s="15">
        <v>0</v>
      </c>
      <c r="H1698" s="14" t="s">
        <v>13</v>
      </c>
      <c r="I1698" s="15">
        <v>2</v>
      </c>
      <c r="J1698" s="16" t="s">
        <v>45</v>
      </c>
    </row>
    <row r="1699" spans="1:10" x14ac:dyDescent="0.3">
      <c r="A1699" s="9">
        <v>466082</v>
      </c>
      <c r="B1699" s="10" t="s">
        <v>10</v>
      </c>
      <c r="C1699" s="10" t="s">
        <v>11</v>
      </c>
      <c r="D1699" s="11">
        <v>89</v>
      </c>
      <c r="E1699" s="10" t="s">
        <v>11</v>
      </c>
      <c r="F1699" s="10" t="s">
        <v>23</v>
      </c>
      <c r="G1699" s="11">
        <v>1</v>
      </c>
      <c r="H1699" s="10" t="s">
        <v>13</v>
      </c>
      <c r="I1699" s="11">
        <v>1</v>
      </c>
      <c r="J1699" s="12" t="s">
        <v>45</v>
      </c>
    </row>
    <row r="1700" spans="1:10" x14ac:dyDescent="0.3">
      <c r="A1700" s="13">
        <v>466083</v>
      </c>
      <c r="B1700" s="14" t="s">
        <v>10</v>
      </c>
      <c r="C1700" s="14" t="s">
        <v>17</v>
      </c>
      <c r="D1700" s="15">
        <v>23</v>
      </c>
      <c r="E1700" s="14" t="s">
        <v>17</v>
      </c>
      <c r="F1700" s="14" t="s">
        <v>20</v>
      </c>
      <c r="G1700" s="15">
        <v>4</v>
      </c>
      <c r="H1700" s="14" t="s">
        <v>13</v>
      </c>
      <c r="I1700" s="15">
        <v>2</v>
      </c>
      <c r="J1700" s="16" t="s">
        <v>43</v>
      </c>
    </row>
    <row r="1701" spans="1:10" x14ac:dyDescent="0.3">
      <c r="A1701" s="9">
        <v>466084</v>
      </c>
      <c r="B1701" s="10" t="s">
        <v>14</v>
      </c>
      <c r="C1701" s="10" t="s">
        <v>11</v>
      </c>
      <c r="D1701" s="11">
        <v>46</v>
      </c>
      <c r="E1701" s="10" t="s">
        <v>11</v>
      </c>
      <c r="F1701" s="10" t="s">
        <v>25</v>
      </c>
      <c r="G1701" s="11">
        <v>11</v>
      </c>
      <c r="H1701" s="10" t="s">
        <v>13</v>
      </c>
      <c r="I1701" s="11">
        <v>1</v>
      </c>
      <c r="J1701" s="12" t="s">
        <v>43</v>
      </c>
    </row>
    <row r="1702" spans="1:10" x14ac:dyDescent="0.3">
      <c r="A1702" s="9">
        <v>466088</v>
      </c>
      <c r="B1702" s="10" t="s">
        <v>10</v>
      </c>
      <c r="C1702" s="10" t="s">
        <v>17</v>
      </c>
      <c r="D1702" s="11">
        <v>30</v>
      </c>
      <c r="E1702" s="10" t="s">
        <v>17</v>
      </c>
      <c r="F1702" s="10" t="s">
        <v>15</v>
      </c>
      <c r="G1702" s="11">
        <v>0</v>
      </c>
      <c r="H1702" s="10" t="s">
        <v>13</v>
      </c>
      <c r="I1702" s="11">
        <v>7</v>
      </c>
      <c r="J1702" s="12" t="s">
        <v>45</v>
      </c>
    </row>
    <row r="1703" spans="1:10" x14ac:dyDescent="0.3">
      <c r="A1703" s="9">
        <v>466092</v>
      </c>
      <c r="B1703" s="10" t="s">
        <v>14</v>
      </c>
      <c r="C1703" s="10" t="s">
        <v>11</v>
      </c>
      <c r="D1703" s="11">
        <v>73</v>
      </c>
      <c r="E1703" s="10" t="s">
        <v>11</v>
      </c>
      <c r="F1703" s="10" t="s">
        <v>22</v>
      </c>
      <c r="G1703" s="11">
        <v>0</v>
      </c>
      <c r="H1703" s="10" t="s">
        <v>16</v>
      </c>
      <c r="I1703" s="11">
        <v>4</v>
      </c>
      <c r="J1703" s="12" t="s">
        <v>45</v>
      </c>
    </row>
    <row r="1704" spans="1:10" x14ac:dyDescent="0.3">
      <c r="A1704" s="13">
        <v>466099</v>
      </c>
      <c r="B1704" s="14" t="s">
        <v>10</v>
      </c>
      <c r="C1704" s="14" t="s">
        <v>11</v>
      </c>
      <c r="D1704" s="15">
        <v>71</v>
      </c>
      <c r="E1704" s="14" t="s">
        <v>11</v>
      </c>
      <c r="F1704" s="14" t="s">
        <v>23</v>
      </c>
      <c r="G1704" s="15">
        <v>0</v>
      </c>
      <c r="H1704" s="14" t="s">
        <v>13</v>
      </c>
      <c r="I1704" s="15">
        <v>1</v>
      </c>
      <c r="J1704" s="16" t="s">
        <v>45</v>
      </c>
    </row>
    <row r="1705" spans="1:10" x14ac:dyDescent="0.3">
      <c r="A1705" s="9">
        <v>466103</v>
      </c>
      <c r="B1705" s="10" t="s">
        <v>10</v>
      </c>
      <c r="C1705" s="10" t="s">
        <v>11</v>
      </c>
      <c r="D1705" s="11">
        <v>35</v>
      </c>
      <c r="E1705" s="10" t="s">
        <v>17</v>
      </c>
      <c r="F1705" s="10" t="s">
        <v>12</v>
      </c>
      <c r="G1705" s="11">
        <v>0</v>
      </c>
      <c r="H1705" s="10" t="s">
        <v>13</v>
      </c>
      <c r="I1705" s="11">
        <v>5</v>
      </c>
      <c r="J1705" s="12" t="s">
        <v>45</v>
      </c>
    </row>
    <row r="1706" spans="1:10" x14ac:dyDescent="0.3">
      <c r="A1706" s="13">
        <v>466109</v>
      </c>
      <c r="B1706" s="14" t="s">
        <v>14</v>
      </c>
      <c r="C1706" s="14" t="s">
        <v>11</v>
      </c>
      <c r="D1706" s="15">
        <v>52</v>
      </c>
      <c r="E1706" s="14" t="s">
        <v>11</v>
      </c>
      <c r="F1706" s="14" t="s">
        <v>24</v>
      </c>
      <c r="G1706" s="15">
        <v>1</v>
      </c>
      <c r="H1706" s="14" t="s">
        <v>16</v>
      </c>
      <c r="I1706" s="15">
        <v>4</v>
      </c>
      <c r="J1706" s="16" t="s">
        <v>45</v>
      </c>
    </row>
    <row r="1707" spans="1:10" x14ac:dyDescent="0.3">
      <c r="A1707" s="9">
        <v>466111</v>
      </c>
      <c r="B1707" s="10" t="s">
        <v>14</v>
      </c>
      <c r="C1707" s="10" t="s">
        <v>11</v>
      </c>
      <c r="D1707" s="11">
        <v>84</v>
      </c>
      <c r="E1707" s="10" t="s">
        <v>11</v>
      </c>
      <c r="F1707" s="10" t="s">
        <v>23</v>
      </c>
      <c r="G1707" s="11">
        <v>0</v>
      </c>
      <c r="H1707" s="10" t="s">
        <v>13</v>
      </c>
      <c r="I1707" s="11">
        <v>2</v>
      </c>
      <c r="J1707" s="12" t="s">
        <v>45</v>
      </c>
    </row>
    <row r="1708" spans="1:10" x14ac:dyDescent="0.3">
      <c r="A1708" s="13">
        <v>466114</v>
      </c>
      <c r="B1708" s="14" t="s">
        <v>14</v>
      </c>
      <c r="C1708" s="14" t="s">
        <v>11</v>
      </c>
      <c r="D1708" s="15">
        <v>47</v>
      </c>
      <c r="E1708" s="14" t="s">
        <v>11</v>
      </c>
      <c r="F1708" s="14" t="s">
        <v>24</v>
      </c>
      <c r="G1708" s="15">
        <v>1</v>
      </c>
      <c r="H1708" s="14" t="s">
        <v>16</v>
      </c>
      <c r="I1708" s="15">
        <v>5</v>
      </c>
      <c r="J1708" s="16" t="s">
        <v>45</v>
      </c>
    </row>
    <row r="1709" spans="1:10" x14ac:dyDescent="0.3">
      <c r="A1709" s="9">
        <v>466115</v>
      </c>
      <c r="B1709" s="10" t="s">
        <v>14</v>
      </c>
      <c r="C1709" s="10" t="s">
        <v>11</v>
      </c>
      <c r="D1709" s="11">
        <v>39</v>
      </c>
      <c r="E1709" s="10" t="s">
        <v>17</v>
      </c>
      <c r="F1709" s="10" t="s">
        <v>18</v>
      </c>
      <c r="G1709" s="11">
        <v>0</v>
      </c>
      <c r="H1709" s="10" t="s">
        <v>13</v>
      </c>
      <c r="I1709" s="11">
        <v>2</v>
      </c>
      <c r="J1709" s="12" t="s">
        <v>45</v>
      </c>
    </row>
    <row r="1710" spans="1:10" x14ac:dyDescent="0.3">
      <c r="A1710" s="13">
        <v>466118</v>
      </c>
      <c r="B1710" s="14" t="s">
        <v>10</v>
      </c>
      <c r="C1710" s="14" t="s">
        <v>11</v>
      </c>
      <c r="D1710" s="15">
        <v>40</v>
      </c>
      <c r="E1710" s="14" t="s">
        <v>17</v>
      </c>
      <c r="F1710" s="14" t="s">
        <v>12</v>
      </c>
      <c r="G1710" s="15">
        <v>0</v>
      </c>
      <c r="H1710" s="14" t="s">
        <v>13</v>
      </c>
      <c r="I1710" s="15">
        <v>3</v>
      </c>
      <c r="J1710" s="16" t="s">
        <v>44</v>
      </c>
    </row>
    <row r="1711" spans="1:10" x14ac:dyDescent="0.3">
      <c r="A1711" s="9">
        <v>466124</v>
      </c>
      <c r="B1711" s="10" t="s">
        <v>10</v>
      </c>
      <c r="C1711" s="10" t="s">
        <v>17</v>
      </c>
      <c r="D1711" s="11">
        <v>46</v>
      </c>
      <c r="E1711" s="10" t="s">
        <v>11</v>
      </c>
      <c r="F1711" s="10" t="s">
        <v>22</v>
      </c>
      <c r="G1711" s="11">
        <v>1</v>
      </c>
      <c r="H1711" s="10" t="s">
        <v>13</v>
      </c>
      <c r="I1711" s="11">
        <v>1</v>
      </c>
      <c r="J1711" s="12" t="s">
        <v>45</v>
      </c>
    </row>
    <row r="1712" spans="1:10" x14ac:dyDescent="0.3">
      <c r="A1712" s="13">
        <v>466128</v>
      </c>
      <c r="B1712" s="14" t="s">
        <v>14</v>
      </c>
      <c r="C1712" s="14" t="s">
        <v>17</v>
      </c>
      <c r="D1712" s="15">
        <v>40</v>
      </c>
      <c r="E1712" s="14" t="s">
        <v>11</v>
      </c>
      <c r="F1712" s="14" t="s">
        <v>22</v>
      </c>
      <c r="G1712" s="15">
        <v>3</v>
      </c>
      <c r="H1712" s="14" t="s">
        <v>13</v>
      </c>
      <c r="I1712" s="15">
        <v>2</v>
      </c>
      <c r="J1712" s="16" t="s">
        <v>45</v>
      </c>
    </row>
    <row r="1713" spans="1:10" x14ac:dyDescent="0.3">
      <c r="A1713" s="9">
        <v>466130</v>
      </c>
      <c r="B1713" s="10" t="s">
        <v>10</v>
      </c>
      <c r="C1713" s="10" t="s">
        <v>17</v>
      </c>
      <c r="D1713" s="11">
        <v>27</v>
      </c>
      <c r="E1713" s="10" t="s">
        <v>17</v>
      </c>
      <c r="F1713" s="10" t="s">
        <v>22</v>
      </c>
      <c r="G1713" s="11">
        <v>1</v>
      </c>
      <c r="H1713" s="10" t="s">
        <v>13</v>
      </c>
      <c r="I1713" s="11">
        <v>6</v>
      </c>
      <c r="J1713" s="12" t="s">
        <v>45</v>
      </c>
    </row>
    <row r="1714" spans="1:10" x14ac:dyDescent="0.3">
      <c r="A1714" s="13">
        <v>466132</v>
      </c>
      <c r="B1714" s="14" t="s">
        <v>10</v>
      </c>
      <c r="C1714" s="14" t="s">
        <v>17</v>
      </c>
      <c r="D1714" s="15">
        <v>23</v>
      </c>
      <c r="E1714" s="14" t="s">
        <v>17</v>
      </c>
      <c r="F1714" s="14" t="s">
        <v>15</v>
      </c>
      <c r="G1714" s="15">
        <v>4</v>
      </c>
      <c r="H1714" s="14" t="s">
        <v>13</v>
      </c>
      <c r="I1714" s="15">
        <v>4</v>
      </c>
      <c r="J1714" s="16" t="s">
        <v>46</v>
      </c>
    </row>
    <row r="1715" spans="1:10" x14ac:dyDescent="0.3">
      <c r="A1715" s="9">
        <v>466136</v>
      </c>
      <c r="B1715" s="10" t="s">
        <v>10</v>
      </c>
      <c r="C1715" s="10" t="s">
        <v>17</v>
      </c>
      <c r="D1715" s="11">
        <v>21</v>
      </c>
      <c r="E1715" s="10" t="s">
        <v>11</v>
      </c>
      <c r="F1715" s="10" t="s">
        <v>22</v>
      </c>
      <c r="G1715" s="11">
        <v>1</v>
      </c>
      <c r="H1715" s="10" t="s">
        <v>13</v>
      </c>
      <c r="I1715" s="11">
        <v>2</v>
      </c>
      <c r="J1715" s="12" t="s">
        <v>45</v>
      </c>
    </row>
    <row r="1716" spans="1:10" x14ac:dyDescent="0.3">
      <c r="A1716" s="13">
        <v>466138</v>
      </c>
      <c r="B1716" s="14" t="s">
        <v>14</v>
      </c>
      <c r="C1716" s="14" t="s">
        <v>11</v>
      </c>
      <c r="D1716" s="15">
        <v>70</v>
      </c>
      <c r="E1716" s="14" t="s">
        <v>17</v>
      </c>
      <c r="F1716" s="14" t="s">
        <v>23</v>
      </c>
      <c r="G1716" s="15">
        <v>2</v>
      </c>
      <c r="H1716" s="14" t="s">
        <v>19</v>
      </c>
      <c r="I1716" s="15">
        <v>2</v>
      </c>
      <c r="J1716" s="16" t="s">
        <v>45</v>
      </c>
    </row>
    <row r="1717" spans="1:10" x14ac:dyDescent="0.3">
      <c r="A1717" s="9">
        <v>466140</v>
      </c>
      <c r="B1717" s="10" t="s">
        <v>14</v>
      </c>
      <c r="C1717" s="10" t="s">
        <v>11</v>
      </c>
      <c r="D1717" s="11">
        <v>28</v>
      </c>
      <c r="E1717" s="10" t="s">
        <v>11</v>
      </c>
      <c r="F1717" s="10" t="s">
        <v>24</v>
      </c>
      <c r="G1717" s="11">
        <v>1</v>
      </c>
      <c r="H1717" s="10" t="s">
        <v>13</v>
      </c>
      <c r="I1717" s="11">
        <v>2</v>
      </c>
      <c r="J1717" s="12" t="s">
        <v>45</v>
      </c>
    </row>
    <row r="1718" spans="1:10" x14ac:dyDescent="0.3">
      <c r="A1718" s="13">
        <v>466141</v>
      </c>
      <c r="B1718" s="14" t="s">
        <v>10</v>
      </c>
      <c r="C1718" s="14" t="s">
        <v>11</v>
      </c>
      <c r="D1718" s="15">
        <v>58</v>
      </c>
      <c r="E1718" s="14" t="s">
        <v>11</v>
      </c>
      <c r="F1718" s="14" t="s">
        <v>25</v>
      </c>
      <c r="G1718" s="15">
        <v>1</v>
      </c>
      <c r="H1718" s="14" t="s">
        <v>13</v>
      </c>
      <c r="I1718" s="15">
        <v>4</v>
      </c>
      <c r="J1718" s="16" t="s">
        <v>45</v>
      </c>
    </row>
    <row r="1719" spans="1:10" x14ac:dyDescent="0.3">
      <c r="A1719" s="9">
        <v>466142</v>
      </c>
      <c r="B1719" s="10" t="s">
        <v>10</v>
      </c>
      <c r="C1719" s="10" t="s">
        <v>11</v>
      </c>
      <c r="D1719" s="11">
        <v>27</v>
      </c>
      <c r="E1719" s="10" t="s">
        <v>11</v>
      </c>
      <c r="F1719" s="10" t="s">
        <v>24</v>
      </c>
      <c r="G1719" s="11">
        <v>0</v>
      </c>
      <c r="H1719" s="10" t="s">
        <v>16</v>
      </c>
      <c r="I1719" s="11">
        <v>2</v>
      </c>
      <c r="J1719" s="12" t="s">
        <v>45</v>
      </c>
    </row>
    <row r="1720" spans="1:10" x14ac:dyDescent="0.3">
      <c r="A1720" s="9">
        <v>466146</v>
      </c>
      <c r="B1720" s="10" t="s">
        <v>10</v>
      </c>
      <c r="C1720" s="10" t="s">
        <v>11</v>
      </c>
      <c r="D1720" s="11">
        <v>37</v>
      </c>
      <c r="E1720" s="10" t="s">
        <v>17</v>
      </c>
      <c r="F1720" s="10" t="s">
        <v>12</v>
      </c>
      <c r="G1720" s="11">
        <v>8</v>
      </c>
      <c r="H1720" s="10" t="s">
        <v>16</v>
      </c>
      <c r="I1720" s="11">
        <v>3</v>
      </c>
      <c r="J1720" s="12" t="s">
        <v>45</v>
      </c>
    </row>
    <row r="1721" spans="1:10" x14ac:dyDescent="0.3">
      <c r="A1721" s="13">
        <v>466148</v>
      </c>
      <c r="B1721" s="14" t="s">
        <v>14</v>
      </c>
      <c r="C1721" s="14" t="s">
        <v>11</v>
      </c>
      <c r="D1721" s="15">
        <v>39</v>
      </c>
      <c r="E1721" s="14" t="s">
        <v>17</v>
      </c>
      <c r="F1721" s="14" t="s">
        <v>24</v>
      </c>
      <c r="G1721" s="15">
        <v>1</v>
      </c>
      <c r="H1721" s="14" t="s">
        <v>16</v>
      </c>
      <c r="I1721" s="15">
        <v>4</v>
      </c>
      <c r="J1721" s="16" t="s">
        <v>45</v>
      </c>
    </row>
    <row r="1722" spans="1:10" x14ac:dyDescent="0.3">
      <c r="A1722" s="9">
        <v>466149</v>
      </c>
      <c r="B1722" s="10" t="s">
        <v>10</v>
      </c>
      <c r="C1722" s="10" t="s">
        <v>17</v>
      </c>
      <c r="D1722" s="11">
        <v>28</v>
      </c>
      <c r="E1722" s="10" t="s">
        <v>17</v>
      </c>
      <c r="F1722" s="10" t="s">
        <v>21</v>
      </c>
      <c r="G1722" s="11">
        <v>2</v>
      </c>
      <c r="H1722" s="10" t="s">
        <v>13</v>
      </c>
      <c r="I1722" s="11">
        <v>4</v>
      </c>
      <c r="J1722" s="12" t="s">
        <v>45</v>
      </c>
    </row>
    <row r="1723" spans="1:10" x14ac:dyDescent="0.3">
      <c r="A1723" s="13">
        <v>466153</v>
      </c>
      <c r="B1723" s="14" t="s">
        <v>14</v>
      </c>
      <c r="C1723" s="14" t="s">
        <v>11</v>
      </c>
      <c r="D1723" s="15">
        <v>73</v>
      </c>
      <c r="E1723" s="14" t="s">
        <v>17</v>
      </c>
      <c r="F1723" s="14" t="s">
        <v>24</v>
      </c>
      <c r="G1723" s="15">
        <v>0</v>
      </c>
      <c r="H1723" s="14" t="s">
        <v>16</v>
      </c>
      <c r="I1723" s="15">
        <v>2</v>
      </c>
      <c r="J1723" s="16" t="s">
        <v>45</v>
      </c>
    </row>
    <row r="1724" spans="1:10" x14ac:dyDescent="0.3">
      <c r="A1724" s="9">
        <v>466154</v>
      </c>
      <c r="B1724" s="10" t="s">
        <v>10</v>
      </c>
      <c r="C1724" s="10" t="s">
        <v>11</v>
      </c>
      <c r="D1724" s="11">
        <v>51</v>
      </c>
      <c r="E1724" s="10" t="s">
        <v>11</v>
      </c>
      <c r="F1724" s="10" t="s">
        <v>22</v>
      </c>
      <c r="G1724" s="11">
        <v>1</v>
      </c>
      <c r="H1724" s="10" t="s">
        <v>16</v>
      </c>
      <c r="I1724" s="11">
        <v>5</v>
      </c>
      <c r="J1724" s="12" t="s">
        <v>43</v>
      </c>
    </row>
    <row r="1725" spans="1:10" x14ac:dyDescent="0.3">
      <c r="A1725" s="13">
        <v>466156</v>
      </c>
      <c r="B1725" s="14" t="s">
        <v>10</v>
      </c>
      <c r="C1725" s="14" t="s">
        <v>11</v>
      </c>
      <c r="D1725" s="15">
        <v>48</v>
      </c>
      <c r="E1725" s="14" t="s">
        <v>11</v>
      </c>
      <c r="F1725" s="14" t="s">
        <v>21</v>
      </c>
      <c r="G1725" s="15">
        <v>8</v>
      </c>
      <c r="H1725" s="14" t="s">
        <v>16</v>
      </c>
      <c r="I1725" s="15">
        <v>3</v>
      </c>
      <c r="J1725" s="16" t="s">
        <v>42</v>
      </c>
    </row>
    <row r="1726" spans="1:10" x14ac:dyDescent="0.3">
      <c r="A1726" s="9">
        <v>466162</v>
      </c>
      <c r="B1726" s="10" t="s">
        <v>10</v>
      </c>
      <c r="C1726" s="10" t="s">
        <v>11</v>
      </c>
      <c r="D1726" s="11">
        <v>67</v>
      </c>
      <c r="E1726" s="10" t="s">
        <v>11</v>
      </c>
      <c r="F1726" s="10" t="s">
        <v>21</v>
      </c>
      <c r="G1726" s="11">
        <v>0</v>
      </c>
      <c r="H1726" s="10" t="s">
        <v>13</v>
      </c>
      <c r="I1726" s="11">
        <v>1</v>
      </c>
      <c r="J1726" s="12" t="s">
        <v>44</v>
      </c>
    </row>
    <row r="1727" spans="1:10" x14ac:dyDescent="0.3">
      <c r="A1727" s="13">
        <v>466166</v>
      </c>
      <c r="B1727" s="14" t="s">
        <v>14</v>
      </c>
      <c r="C1727" s="14" t="s">
        <v>11</v>
      </c>
      <c r="D1727" s="15">
        <v>77</v>
      </c>
      <c r="E1727" s="14" t="s">
        <v>11</v>
      </c>
      <c r="F1727" s="14" t="s">
        <v>23</v>
      </c>
      <c r="G1727" s="15">
        <v>0</v>
      </c>
      <c r="H1727" s="14" t="s">
        <v>19</v>
      </c>
      <c r="I1727" s="15">
        <v>2</v>
      </c>
      <c r="J1727" s="16" t="s">
        <v>44</v>
      </c>
    </row>
    <row r="1728" spans="1:10" x14ac:dyDescent="0.3">
      <c r="A1728" s="9">
        <v>466172</v>
      </c>
      <c r="B1728" s="10" t="s">
        <v>14</v>
      </c>
      <c r="C1728" s="10" t="s">
        <v>11</v>
      </c>
      <c r="D1728" s="11">
        <v>46</v>
      </c>
      <c r="E1728" s="10" t="s">
        <v>11</v>
      </c>
      <c r="F1728" s="10" t="s">
        <v>22</v>
      </c>
      <c r="G1728" s="11">
        <v>3</v>
      </c>
      <c r="H1728" s="10" t="s">
        <v>16</v>
      </c>
      <c r="I1728" s="11">
        <v>3</v>
      </c>
      <c r="J1728" s="12" t="s">
        <v>45</v>
      </c>
    </row>
    <row r="1729" spans="1:10" x14ac:dyDescent="0.3">
      <c r="A1729" s="13">
        <v>466178</v>
      </c>
      <c r="B1729" s="14" t="s">
        <v>10</v>
      </c>
      <c r="C1729" s="14" t="s">
        <v>11</v>
      </c>
      <c r="D1729" s="15">
        <v>52</v>
      </c>
      <c r="E1729" s="14" t="s">
        <v>11</v>
      </c>
      <c r="F1729" s="14" t="s">
        <v>22</v>
      </c>
      <c r="G1729" s="15">
        <v>1</v>
      </c>
      <c r="H1729" s="14" t="s">
        <v>16</v>
      </c>
      <c r="I1729" s="15">
        <v>4</v>
      </c>
      <c r="J1729" s="16" t="s">
        <v>45</v>
      </c>
    </row>
    <row r="1730" spans="1:10" x14ac:dyDescent="0.3">
      <c r="A1730" s="9">
        <v>466180</v>
      </c>
      <c r="B1730" s="10" t="s">
        <v>14</v>
      </c>
      <c r="C1730" s="10" t="s">
        <v>11</v>
      </c>
      <c r="D1730" s="11">
        <v>67</v>
      </c>
      <c r="E1730" s="10" t="s">
        <v>17</v>
      </c>
      <c r="F1730" s="10" t="s">
        <v>23</v>
      </c>
      <c r="G1730" s="11">
        <v>1</v>
      </c>
      <c r="H1730" s="10" t="s">
        <v>13</v>
      </c>
      <c r="I1730" s="11">
        <v>1</v>
      </c>
      <c r="J1730" s="12" t="s">
        <v>45</v>
      </c>
    </row>
    <row r="1731" spans="1:10" x14ac:dyDescent="0.3">
      <c r="A1731" s="13">
        <v>466185</v>
      </c>
      <c r="B1731" s="14" t="s">
        <v>14</v>
      </c>
      <c r="C1731" s="14" t="s">
        <v>11</v>
      </c>
      <c r="D1731" s="15">
        <v>62</v>
      </c>
      <c r="E1731" s="14" t="s">
        <v>11</v>
      </c>
      <c r="F1731" s="14" t="s">
        <v>21</v>
      </c>
      <c r="G1731" s="15">
        <v>0</v>
      </c>
      <c r="H1731" s="14" t="s">
        <v>16</v>
      </c>
      <c r="I1731" s="15">
        <v>4</v>
      </c>
      <c r="J1731" s="16" t="s">
        <v>45</v>
      </c>
    </row>
    <row r="1732" spans="1:10" x14ac:dyDescent="0.3">
      <c r="A1732" s="9">
        <v>466200</v>
      </c>
      <c r="B1732" s="10" t="s">
        <v>14</v>
      </c>
      <c r="C1732" s="10" t="s">
        <v>11</v>
      </c>
      <c r="D1732" s="11">
        <v>45</v>
      </c>
      <c r="E1732" s="10" t="s">
        <v>11</v>
      </c>
      <c r="F1732" s="10" t="s">
        <v>21</v>
      </c>
      <c r="G1732" s="11">
        <v>8</v>
      </c>
      <c r="H1732" s="10" t="s">
        <v>16</v>
      </c>
      <c r="I1732" s="11">
        <v>3</v>
      </c>
      <c r="J1732" s="12" t="s">
        <v>44</v>
      </c>
    </row>
    <row r="1733" spans="1:10" x14ac:dyDescent="0.3">
      <c r="A1733" s="13">
        <v>466201</v>
      </c>
      <c r="B1733" s="14" t="s">
        <v>14</v>
      </c>
      <c r="C1733" s="14" t="s">
        <v>11</v>
      </c>
      <c r="D1733" s="15">
        <v>40</v>
      </c>
      <c r="E1733" s="14" t="s">
        <v>11</v>
      </c>
      <c r="F1733" s="14" t="s">
        <v>21</v>
      </c>
      <c r="G1733" s="15">
        <v>1</v>
      </c>
      <c r="H1733" s="14" t="s">
        <v>16</v>
      </c>
      <c r="I1733" s="15">
        <v>5</v>
      </c>
      <c r="J1733" s="16" t="s">
        <v>44</v>
      </c>
    </row>
    <row r="1734" spans="1:10" x14ac:dyDescent="0.3">
      <c r="A1734" s="9">
        <v>466206</v>
      </c>
      <c r="B1734" s="10" t="s">
        <v>10</v>
      </c>
      <c r="C1734" s="10" t="s">
        <v>11</v>
      </c>
      <c r="D1734" s="11">
        <v>60</v>
      </c>
      <c r="E1734" s="10" t="s">
        <v>11</v>
      </c>
      <c r="F1734" s="10" t="s">
        <v>22</v>
      </c>
      <c r="G1734" s="11">
        <v>4</v>
      </c>
      <c r="H1734" s="10" t="s">
        <v>16</v>
      </c>
      <c r="I1734" s="11">
        <v>2</v>
      </c>
      <c r="J1734" s="12" t="s">
        <v>43</v>
      </c>
    </row>
    <row r="1735" spans="1:10" x14ac:dyDescent="0.3">
      <c r="A1735" s="13">
        <v>466207</v>
      </c>
      <c r="B1735" s="14" t="s">
        <v>10</v>
      </c>
      <c r="C1735" s="14" t="s">
        <v>11</v>
      </c>
      <c r="D1735" s="15">
        <v>37</v>
      </c>
      <c r="E1735" s="14" t="s">
        <v>11</v>
      </c>
      <c r="F1735" s="14" t="s">
        <v>21</v>
      </c>
      <c r="G1735" s="15">
        <v>8</v>
      </c>
      <c r="H1735" s="14" t="s">
        <v>16</v>
      </c>
      <c r="I1735" s="15">
        <v>4</v>
      </c>
      <c r="J1735" s="16" t="s">
        <v>42</v>
      </c>
    </row>
    <row r="1736" spans="1:10" x14ac:dyDescent="0.3">
      <c r="A1736" s="9">
        <v>466208</v>
      </c>
      <c r="B1736" s="10" t="s">
        <v>14</v>
      </c>
      <c r="C1736" s="10" t="s">
        <v>11</v>
      </c>
      <c r="D1736" s="11">
        <v>69</v>
      </c>
      <c r="E1736" s="10" t="s">
        <v>17</v>
      </c>
      <c r="F1736" s="10" t="s">
        <v>18</v>
      </c>
      <c r="G1736" s="11">
        <v>2</v>
      </c>
      <c r="H1736" s="10" t="s">
        <v>19</v>
      </c>
      <c r="I1736" s="11">
        <v>1</v>
      </c>
      <c r="J1736" s="12" t="s">
        <v>45</v>
      </c>
    </row>
    <row r="1737" spans="1:10" x14ac:dyDescent="0.3">
      <c r="A1737" s="13">
        <v>466210</v>
      </c>
      <c r="B1737" s="14" t="s">
        <v>10</v>
      </c>
      <c r="C1737" s="14" t="s">
        <v>11</v>
      </c>
      <c r="D1737" s="15">
        <v>58</v>
      </c>
      <c r="E1737" s="14" t="s">
        <v>11</v>
      </c>
      <c r="F1737" s="14" t="s">
        <v>22</v>
      </c>
      <c r="G1737" s="15">
        <v>1</v>
      </c>
      <c r="H1737" s="14" t="s">
        <v>19</v>
      </c>
      <c r="I1737" s="15">
        <v>4</v>
      </c>
      <c r="J1737" s="16" t="s">
        <v>45</v>
      </c>
    </row>
    <row r="1738" spans="1:10" x14ac:dyDescent="0.3">
      <c r="A1738" s="13">
        <v>466213</v>
      </c>
      <c r="B1738" s="14" t="s">
        <v>14</v>
      </c>
      <c r="C1738" s="14" t="s">
        <v>17</v>
      </c>
      <c r="D1738" s="15">
        <v>20</v>
      </c>
      <c r="E1738" s="14" t="s">
        <v>17</v>
      </c>
      <c r="F1738" s="14" t="s">
        <v>15</v>
      </c>
      <c r="G1738" s="15">
        <v>2</v>
      </c>
      <c r="H1738" s="14" t="s">
        <v>13</v>
      </c>
      <c r="I1738" s="15">
        <v>5</v>
      </c>
      <c r="J1738" s="16" t="s">
        <v>45</v>
      </c>
    </row>
    <row r="1739" spans="1:10" x14ac:dyDescent="0.3">
      <c r="A1739" s="13">
        <v>466223</v>
      </c>
      <c r="B1739" s="14" t="s">
        <v>14</v>
      </c>
      <c r="C1739" s="14" t="s">
        <v>11</v>
      </c>
      <c r="D1739" s="15">
        <v>66</v>
      </c>
      <c r="E1739" s="14" t="s">
        <v>11</v>
      </c>
      <c r="F1739" s="14" t="s">
        <v>22</v>
      </c>
      <c r="G1739" s="15">
        <v>0</v>
      </c>
      <c r="H1739" s="14" t="s">
        <v>13</v>
      </c>
      <c r="I1739" s="15">
        <v>1</v>
      </c>
      <c r="J1739" s="16" t="s">
        <v>44</v>
      </c>
    </row>
    <row r="1740" spans="1:10" x14ac:dyDescent="0.3">
      <c r="A1740" s="9">
        <v>466225</v>
      </c>
      <c r="B1740" s="10" t="s">
        <v>14</v>
      </c>
      <c r="C1740" s="10" t="s">
        <v>17</v>
      </c>
      <c r="D1740" s="11">
        <v>19</v>
      </c>
      <c r="E1740" s="10" t="s">
        <v>17</v>
      </c>
      <c r="F1740" s="10" t="s">
        <v>15</v>
      </c>
      <c r="G1740" s="11">
        <v>1</v>
      </c>
      <c r="H1740" s="10" t="s">
        <v>13</v>
      </c>
      <c r="I1740" s="11">
        <v>3</v>
      </c>
      <c r="J1740" s="12" t="s">
        <v>42</v>
      </c>
    </row>
    <row r="1741" spans="1:10" x14ac:dyDescent="0.3">
      <c r="A1741" s="13">
        <v>466226</v>
      </c>
      <c r="B1741" s="14" t="s">
        <v>10</v>
      </c>
      <c r="C1741" s="14" t="s">
        <v>11</v>
      </c>
      <c r="D1741" s="15">
        <v>53</v>
      </c>
      <c r="E1741" s="14" t="s">
        <v>11</v>
      </c>
      <c r="F1741" s="14" t="s">
        <v>22</v>
      </c>
      <c r="G1741" s="15">
        <v>0</v>
      </c>
      <c r="H1741" s="14" t="s">
        <v>16</v>
      </c>
      <c r="I1741" s="15">
        <v>5</v>
      </c>
      <c r="J1741" s="16" t="s">
        <v>45</v>
      </c>
    </row>
    <row r="1742" spans="1:10" x14ac:dyDescent="0.3">
      <c r="A1742" s="9">
        <v>466233</v>
      </c>
      <c r="B1742" s="10" t="s">
        <v>10</v>
      </c>
      <c r="C1742" s="10" t="s">
        <v>11</v>
      </c>
      <c r="D1742" s="11">
        <v>59</v>
      </c>
      <c r="E1742" s="10" t="s">
        <v>11</v>
      </c>
      <c r="F1742" s="10" t="s">
        <v>25</v>
      </c>
      <c r="G1742" s="11">
        <v>6</v>
      </c>
      <c r="H1742" s="10" t="s">
        <v>13</v>
      </c>
      <c r="I1742" s="11">
        <v>1</v>
      </c>
      <c r="J1742" s="12" t="s">
        <v>45</v>
      </c>
    </row>
    <row r="1743" spans="1:10" x14ac:dyDescent="0.3">
      <c r="A1743" s="13">
        <v>466235</v>
      </c>
      <c r="B1743" s="14" t="s">
        <v>10</v>
      </c>
      <c r="C1743" s="14" t="s">
        <v>11</v>
      </c>
      <c r="D1743" s="15">
        <v>61</v>
      </c>
      <c r="E1743" s="14" t="s">
        <v>11</v>
      </c>
      <c r="F1743" s="14" t="s">
        <v>22</v>
      </c>
      <c r="G1743" s="15">
        <v>0</v>
      </c>
      <c r="H1743" s="14" t="s">
        <v>16</v>
      </c>
      <c r="I1743" s="15">
        <v>4</v>
      </c>
      <c r="J1743" s="16" t="s">
        <v>44</v>
      </c>
    </row>
    <row r="1744" spans="1:10" x14ac:dyDescent="0.3">
      <c r="A1744" s="9">
        <v>466236</v>
      </c>
      <c r="B1744" s="10" t="s">
        <v>10</v>
      </c>
      <c r="C1744" s="10" t="s">
        <v>11</v>
      </c>
      <c r="D1744" s="11">
        <v>68</v>
      </c>
      <c r="E1744" s="10" t="s">
        <v>11</v>
      </c>
      <c r="F1744" s="10" t="s">
        <v>12</v>
      </c>
      <c r="G1744" s="11">
        <v>1</v>
      </c>
      <c r="H1744" s="10" t="s">
        <v>13</v>
      </c>
      <c r="I1744" s="11">
        <v>2</v>
      </c>
      <c r="J1744" s="12" t="s">
        <v>44</v>
      </c>
    </row>
    <row r="1745" spans="1:10" x14ac:dyDescent="0.3">
      <c r="A1745" s="13">
        <v>466238</v>
      </c>
      <c r="B1745" s="14" t="s">
        <v>14</v>
      </c>
      <c r="C1745" s="14" t="s">
        <v>17</v>
      </c>
      <c r="D1745" s="15">
        <v>20</v>
      </c>
      <c r="E1745" s="14" t="s">
        <v>17</v>
      </c>
      <c r="F1745" s="14" t="s">
        <v>15</v>
      </c>
      <c r="G1745" s="15">
        <v>1</v>
      </c>
      <c r="H1745" s="14" t="s">
        <v>13</v>
      </c>
      <c r="I1745" s="15">
        <v>3</v>
      </c>
      <c r="J1745" s="16" t="s">
        <v>44</v>
      </c>
    </row>
    <row r="1746" spans="1:10" x14ac:dyDescent="0.3">
      <c r="A1746" s="9">
        <v>466246</v>
      </c>
      <c r="B1746" s="10" t="s">
        <v>14</v>
      </c>
      <c r="C1746" s="10" t="s">
        <v>17</v>
      </c>
      <c r="D1746" s="11">
        <v>20</v>
      </c>
      <c r="E1746" s="10" t="s">
        <v>17</v>
      </c>
      <c r="F1746" s="10" t="s">
        <v>15</v>
      </c>
      <c r="G1746" s="11">
        <v>1</v>
      </c>
      <c r="H1746" s="10" t="s">
        <v>13</v>
      </c>
      <c r="I1746" s="11">
        <v>4</v>
      </c>
      <c r="J1746" s="12" t="s">
        <v>42</v>
      </c>
    </row>
    <row r="1747" spans="1:10" x14ac:dyDescent="0.3">
      <c r="A1747" s="9">
        <v>466253</v>
      </c>
      <c r="B1747" s="10" t="s">
        <v>14</v>
      </c>
      <c r="C1747" s="10" t="s">
        <v>17</v>
      </c>
      <c r="D1747" s="11">
        <v>19</v>
      </c>
      <c r="E1747" s="10" t="s">
        <v>17</v>
      </c>
      <c r="F1747" s="10" t="s">
        <v>15</v>
      </c>
      <c r="G1747" s="11">
        <v>1</v>
      </c>
      <c r="H1747" s="10" t="s">
        <v>13</v>
      </c>
      <c r="I1747" s="11">
        <v>3</v>
      </c>
      <c r="J1747" s="12" t="s">
        <v>42</v>
      </c>
    </row>
    <row r="1748" spans="1:10" x14ac:dyDescent="0.3">
      <c r="A1748" s="13">
        <v>466257</v>
      </c>
      <c r="B1748" s="14" t="s">
        <v>10</v>
      </c>
      <c r="C1748" s="14" t="s">
        <v>17</v>
      </c>
      <c r="D1748" s="15">
        <v>27</v>
      </c>
      <c r="E1748" s="14" t="s">
        <v>17</v>
      </c>
      <c r="F1748" s="14" t="s">
        <v>15</v>
      </c>
      <c r="G1748" s="15">
        <v>1</v>
      </c>
      <c r="H1748" s="14" t="s">
        <v>13</v>
      </c>
      <c r="I1748" s="15">
        <v>4</v>
      </c>
      <c r="J1748" s="16" t="s">
        <v>45</v>
      </c>
    </row>
    <row r="1749" spans="1:10" x14ac:dyDescent="0.3">
      <c r="A1749" s="13">
        <v>466268</v>
      </c>
      <c r="B1749" s="14" t="s">
        <v>10</v>
      </c>
      <c r="C1749" s="14" t="s">
        <v>11</v>
      </c>
      <c r="D1749" s="15">
        <v>67</v>
      </c>
      <c r="E1749" s="14" t="s">
        <v>11</v>
      </c>
      <c r="F1749" s="14" t="s">
        <v>22</v>
      </c>
      <c r="G1749" s="15">
        <v>0</v>
      </c>
      <c r="H1749" s="14" t="s">
        <v>16</v>
      </c>
      <c r="I1749" s="15">
        <v>3</v>
      </c>
      <c r="J1749" s="16" t="s">
        <v>44</v>
      </c>
    </row>
    <row r="1750" spans="1:10" x14ac:dyDescent="0.3">
      <c r="A1750" s="9">
        <v>466271</v>
      </c>
      <c r="B1750" s="10" t="s">
        <v>14</v>
      </c>
      <c r="C1750" s="10" t="s">
        <v>17</v>
      </c>
      <c r="D1750" s="11">
        <v>27</v>
      </c>
      <c r="E1750" s="10" t="s">
        <v>17</v>
      </c>
      <c r="F1750" s="10" t="s">
        <v>24</v>
      </c>
      <c r="G1750" s="11">
        <v>1</v>
      </c>
      <c r="H1750" s="10" t="s">
        <v>13</v>
      </c>
      <c r="I1750" s="11">
        <v>3</v>
      </c>
      <c r="J1750" s="12" t="s">
        <v>42</v>
      </c>
    </row>
    <row r="1751" spans="1:10" x14ac:dyDescent="0.3">
      <c r="A1751" s="9">
        <v>466276</v>
      </c>
      <c r="B1751" s="10" t="s">
        <v>10</v>
      </c>
      <c r="C1751" s="10" t="s">
        <v>17</v>
      </c>
      <c r="D1751" s="11">
        <v>32</v>
      </c>
      <c r="E1751" s="10" t="s">
        <v>17</v>
      </c>
      <c r="F1751" s="10" t="s">
        <v>21</v>
      </c>
      <c r="G1751" s="11">
        <v>1</v>
      </c>
      <c r="H1751" s="10" t="s">
        <v>13</v>
      </c>
      <c r="I1751" s="11">
        <v>5</v>
      </c>
      <c r="J1751" s="12" t="s">
        <v>44</v>
      </c>
    </row>
    <row r="1752" spans="1:10" x14ac:dyDescent="0.3">
      <c r="A1752" s="13">
        <v>466285</v>
      </c>
      <c r="B1752" s="14" t="s">
        <v>10</v>
      </c>
      <c r="C1752" s="14" t="s">
        <v>17</v>
      </c>
      <c r="D1752" s="15">
        <v>19</v>
      </c>
      <c r="E1752" s="14" t="s">
        <v>17</v>
      </c>
      <c r="F1752" s="14" t="s">
        <v>15</v>
      </c>
      <c r="G1752" s="15">
        <v>1</v>
      </c>
      <c r="H1752" s="14" t="s">
        <v>13</v>
      </c>
      <c r="I1752" s="15">
        <v>5</v>
      </c>
      <c r="J1752" s="16" t="s">
        <v>42</v>
      </c>
    </row>
    <row r="1753" spans="1:10" x14ac:dyDescent="0.3">
      <c r="A1753" s="9">
        <v>466286</v>
      </c>
      <c r="B1753" s="10" t="s">
        <v>10</v>
      </c>
      <c r="C1753" s="10" t="s">
        <v>11</v>
      </c>
      <c r="D1753" s="11">
        <v>52</v>
      </c>
      <c r="E1753" s="10" t="s">
        <v>11</v>
      </c>
      <c r="F1753" s="10" t="s">
        <v>22</v>
      </c>
      <c r="G1753" s="11">
        <v>1</v>
      </c>
      <c r="H1753" s="10" t="s">
        <v>16</v>
      </c>
      <c r="I1753" s="11">
        <v>5</v>
      </c>
      <c r="J1753" s="12" t="s">
        <v>42</v>
      </c>
    </row>
    <row r="1754" spans="1:10" x14ac:dyDescent="0.3">
      <c r="A1754" s="13">
        <v>466287</v>
      </c>
      <c r="B1754" s="14" t="s">
        <v>10</v>
      </c>
      <c r="C1754" s="14" t="s">
        <v>11</v>
      </c>
      <c r="D1754" s="15">
        <v>47</v>
      </c>
      <c r="E1754" s="14" t="s">
        <v>11</v>
      </c>
      <c r="F1754" s="14" t="s">
        <v>21</v>
      </c>
      <c r="G1754" s="15">
        <v>1</v>
      </c>
      <c r="H1754" s="14" t="s">
        <v>16</v>
      </c>
      <c r="I1754" s="15">
        <v>2</v>
      </c>
      <c r="J1754" s="16" t="s">
        <v>42</v>
      </c>
    </row>
    <row r="1755" spans="1:10" x14ac:dyDescent="0.3">
      <c r="A1755" s="9">
        <v>466289</v>
      </c>
      <c r="B1755" s="10" t="s">
        <v>14</v>
      </c>
      <c r="C1755" s="10" t="s">
        <v>17</v>
      </c>
      <c r="D1755" s="11">
        <v>19</v>
      </c>
      <c r="E1755" s="10" t="s">
        <v>17</v>
      </c>
      <c r="F1755" s="10" t="s">
        <v>15</v>
      </c>
      <c r="G1755" s="11">
        <v>3</v>
      </c>
      <c r="H1755" s="10" t="s">
        <v>13</v>
      </c>
      <c r="I1755" s="11">
        <v>5</v>
      </c>
      <c r="J1755" s="12" t="s">
        <v>42</v>
      </c>
    </row>
    <row r="1756" spans="1:10" x14ac:dyDescent="0.3">
      <c r="A1756" s="9">
        <v>466292</v>
      </c>
      <c r="B1756" s="10" t="s">
        <v>10</v>
      </c>
      <c r="C1756" s="10" t="s">
        <v>11</v>
      </c>
      <c r="D1756" s="11">
        <v>79</v>
      </c>
      <c r="E1756" s="10" t="s">
        <v>17</v>
      </c>
      <c r="F1756" s="10" t="s">
        <v>23</v>
      </c>
      <c r="G1756" s="11">
        <v>1</v>
      </c>
      <c r="H1756" s="10" t="s">
        <v>19</v>
      </c>
      <c r="I1756" s="11">
        <v>2</v>
      </c>
      <c r="J1756" s="12" t="s">
        <v>45</v>
      </c>
    </row>
    <row r="1757" spans="1:10" x14ac:dyDescent="0.3">
      <c r="A1757" s="13">
        <v>466297</v>
      </c>
      <c r="B1757" s="14" t="s">
        <v>10</v>
      </c>
      <c r="C1757" s="14" t="s">
        <v>17</v>
      </c>
      <c r="D1757" s="15">
        <v>19</v>
      </c>
      <c r="E1757" s="14" t="s">
        <v>17</v>
      </c>
      <c r="F1757" s="14" t="s">
        <v>15</v>
      </c>
      <c r="G1757" s="15">
        <v>1</v>
      </c>
      <c r="H1757" s="14" t="s">
        <v>13</v>
      </c>
      <c r="I1757" s="15">
        <v>4</v>
      </c>
      <c r="J1757" s="16" t="s">
        <v>44</v>
      </c>
    </row>
    <row r="1758" spans="1:10" x14ac:dyDescent="0.3">
      <c r="A1758" s="9">
        <v>466300</v>
      </c>
      <c r="B1758" s="10" t="s">
        <v>10</v>
      </c>
      <c r="C1758" s="10" t="s">
        <v>11</v>
      </c>
      <c r="D1758" s="11">
        <v>48</v>
      </c>
      <c r="E1758" s="10" t="s">
        <v>11</v>
      </c>
      <c r="F1758" s="10" t="s">
        <v>22</v>
      </c>
      <c r="G1758" s="11">
        <v>0</v>
      </c>
      <c r="H1758" s="10" t="s">
        <v>13</v>
      </c>
      <c r="I1758" s="11">
        <v>3</v>
      </c>
      <c r="J1758" s="12" t="s">
        <v>42</v>
      </c>
    </row>
    <row r="1759" spans="1:10" x14ac:dyDescent="0.3">
      <c r="A1759" s="13">
        <v>466301</v>
      </c>
      <c r="B1759" s="14" t="s">
        <v>14</v>
      </c>
      <c r="C1759" s="14" t="s">
        <v>11</v>
      </c>
      <c r="D1759" s="15">
        <v>52</v>
      </c>
      <c r="E1759" s="14" t="s">
        <v>11</v>
      </c>
      <c r="F1759" s="14" t="s">
        <v>22</v>
      </c>
      <c r="G1759" s="15">
        <v>1</v>
      </c>
      <c r="H1759" s="14" t="s">
        <v>16</v>
      </c>
      <c r="I1759" s="15">
        <v>3</v>
      </c>
      <c r="J1759" s="16" t="s">
        <v>42</v>
      </c>
    </row>
    <row r="1760" spans="1:10" x14ac:dyDescent="0.3">
      <c r="A1760" s="9">
        <v>466306</v>
      </c>
      <c r="B1760" s="10" t="s">
        <v>14</v>
      </c>
      <c r="C1760" s="10" t="s">
        <v>17</v>
      </c>
      <c r="D1760" s="11">
        <v>23</v>
      </c>
      <c r="E1760" s="10" t="s">
        <v>17</v>
      </c>
      <c r="F1760" s="10" t="s">
        <v>15</v>
      </c>
      <c r="G1760" s="11">
        <v>1</v>
      </c>
      <c r="H1760" s="10" t="s">
        <v>13</v>
      </c>
      <c r="I1760" s="11">
        <v>4</v>
      </c>
      <c r="J1760" s="12" t="s">
        <v>45</v>
      </c>
    </row>
    <row r="1761" spans="1:10" x14ac:dyDescent="0.3">
      <c r="A1761" s="13">
        <v>466313</v>
      </c>
      <c r="B1761" s="14" t="s">
        <v>10</v>
      </c>
      <c r="C1761" s="14" t="s">
        <v>11</v>
      </c>
      <c r="D1761" s="15">
        <v>58</v>
      </c>
      <c r="E1761" s="14" t="s">
        <v>11</v>
      </c>
      <c r="F1761" s="14" t="s">
        <v>22</v>
      </c>
      <c r="G1761" s="15">
        <v>1</v>
      </c>
      <c r="H1761" s="14" t="s">
        <v>13</v>
      </c>
      <c r="I1761" s="15">
        <v>1</v>
      </c>
      <c r="J1761" s="16" t="s">
        <v>44</v>
      </c>
    </row>
    <row r="1762" spans="1:10" x14ac:dyDescent="0.3">
      <c r="A1762" s="9">
        <v>466315</v>
      </c>
      <c r="B1762" s="10" t="s">
        <v>10</v>
      </c>
      <c r="C1762" s="10" t="s">
        <v>11</v>
      </c>
      <c r="D1762" s="11">
        <v>69</v>
      </c>
      <c r="E1762" s="10" t="s">
        <v>11</v>
      </c>
      <c r="F1762" s="10" t="s">
        <v>12</v>
      </c>
      <c r="G1762" s="11">
        <v>1</v>
      </c>
      <c r="H1762" s="10" t="s">
        <v>13</v>
      </c>
      <c r="I1762" s="11">
        <v>1</v>
      </c>
      <c r="J1762" s="12" t="s">
        <v>45</v>
      </c>
    </row>
    <row r="1763" spans="1:10" x14ac:dyDescent="0.3">
      <c r="A1763" s="13">
        <v>466317</v>
      </c>
      <c r="B1763" s="14" t="s">
        <v>14</v>
      </c>
      <c r="C1763" s="14" t="s">
        <v>11</v>
      </c>
      <c r="D1763" s="15">
        <v>37</v>
      </c>
      <c r="E1763" s="14" t="s">
        <v>11</v>
      </c>
      <c r="F1763" s="14" t="s">
        <v>24</v>
      </c>
      <c r="G1763" s="15">
        <v>4</v>
      </c>
      <c r="H1763" s="14" t="s">
        <v>13</v>
      </c>
      <c r="I1763" s="15">
        <v>1</v>
      </c>
      <c r="J1763" s="16" t="s">
        <v>45</v>
      </c>
    </row>
    <row r="1764" spans="1:10" x14ac:dyDescent="0.3">
      <c r="A1764" s="9">
        <v>466318</v>
      </c>
      <c r="B1764" s="10" t="s">
        <v>10</v>
      </c>
      <c r="C1764" s="10" t="s">
        <v>17</v>
      </c>
      <c r="D1764" s="11">
        <v>30</v>
      </c>
      <c r="E1764" s="10" t="s">
        <v>17</v>
      </c>
      <c r="F1764" s="10" t="s">
        <v>15</v>
      </c>
      <c r="G1764" s="11">
        <v>0</v>
      </c>
      <c r="H1764" s="10" t="s">
        <v>13</v>
      </c>
      <c r="I1764" s="11">
        <v>3</v>
      </c>
      <c r="J1764" s="12" t="s">
        <v>45</v>
      </c>
    </row>
    <row r="1765" spans="1:10" x14ac:dyDescent="0.3">
      <c r="A1765" s="9">
        <v>466320</v>
      </c>
      <c r="B1765" s="10" t="s">
        <v>10</v>
      </c>
      <c r="C1765" s="10" t="s">
        <v>17</v>
      </c>
      <c r="D1765" s="11">
        <v>39</v>
      </c>
      <c r="E1765" s="10" t="s">
        <v>11</v>
      </c>
      <c r="F1765" s="10" t="s">
        <v>12</v>
      </c>
      <c r="G1765" s="11">
        <v>8</v>
      </c>
      <c r="H1765" s="10" t="s">
        <v>13</v>
      </c>
      <c r="I1765" s="11">
        <v>2</v>
      </c>
      <c r="J1765" s="12" t="s">
        <v>44</v>
      </c>
    </row>
    <row r="1766" spans="1:10" x14ac:dyDescent="0.3">
      <c r="A1766" s="13">
        <v>466321</v>
      </c>
      <c r="B1766" s="14" t="s">
        <v>14</v>
      </c>
      <c r="C1766" s="14" t="s">
        <v>11</v>
      </c>
      <c r="D1766" s="15">
        <v>43</v>
      </c>
      <c r="E1766" s="14" t="s">
        <v>11</v>
      </c>
      <c r="F1766" s="14" t="s">
        <v>24</v>
      </c>
      <c r="G1766" s="15">
        <v>3</v>
      </c>
      <c r="H1766" s="14" t="s">
        <v>13</v>
      </c>
      <c r="I1766" s="15">
        <v>2</v>
      </c>
      <c r="J1766" s="16" t="s">
        <v>44</v>
      </c>
    </row>
    <row r="1767" spans="1:10" x14ac:dyDescent="0.3">
      <c r="A1767" s="9">
        <v>466324</v>
      </c>
      <c r="B1767" s="10" t="s">
        <v>10</v>
      </c>
      <c r="C1767" s="10" t="s">
        <v>17</v>
      </c>
      <c r="D1767" s="11">
        <v>32</v>
      </c>
      <c r="E1767" s="10" t="s">
        <v>17</v>
      </c>
      <c r="F1767" s="10" t="s">
        <v>12</v>
      </c>
      <c r="G1767" s="11">
        <v>0</v>
      </c>
      <c r="H1767" s="10" t="s">
        <v>13</v>
      </c>
      <c r="I1767" s="11">
        <v>1</v>
      </c>
      <c r="J1767" s="12" t="s">
        <v>44</v>
      </c>
    </row>
    <row r="1768" spans="1:10" x14ac:dyDescent="0.3">
      <c r="A1768" s="13">
        <v>466326</v>
      </c>
      <c r="B1768" s="14" t="s">
        <v>14</v>
      </c>
      <c r="C1768" s="14" t="s">
        <v>17</v>
      </c>
      <c r="D1768" s="15">
        <v>23</v>
      </c>
      <c r="E1768" s="14" t="s">
        <v>17</v>
      </c>
      <c r="F1768" s="14" t="s">
        <v>15</v>
      </c>
      <c r="G1768" s="15">
        <v>0</v>
      </c>
      <c r="H1768" s="14" t="s">
        <v>13</v>
      </c>
      <c r="I1768" s="15">
        <v>5</v>
      </c>
      <c r="J1768" s="16" t="s">
        <v>43</v>
      </c>
    </row>
    <row r="1769" spans="1:10" x14ac:dyDescent="0.3">
      <c r="A1769" s="9">
        <v>466335</v>
      </c>
      <c r="B1769" s="10" t="s">
        <v>10</v>
      </c>
      <c r="C1769" s="10" t="s">
        <v>17</v>
      </c>
      <c r="D1769" s="11">
        <v>30</v>
      </c>
      <c r="E1769" s="10" t="s">
        <v>17</v>
      </c>
      <c r="F1769" s="10" t="s">
        <v>15</v>
      </c>
      <c r="G1769" s="11">
        <v>1</v>
      </c>
      <c r="H1769" s="10" t="s">
        <v>13</v>
      </c>
      <c r="I1769" s="11">
        <v>3</v>
      </c>
      <c r="J1769" s="12" t="s">
        <v>44</v>
      </c>
    </row>
    <row r="1770" spans="1:10" x14ac:dyDescent="0.3">
      <c r="A1770" s="13">
        <v>466337</v>
      </c>
      <c r="B1770" s="14" t="s">
        <v>10</v>
      </c>
      <c r="C1770" s="14" t="s">
        <v>11</v>
      </c>
      <c r="D1770" s="15">
        <v>41</v>
      </c>
      <c r="E1770" s="14" t="s">
        <v>17</v>
      </c>
      <c r="F1770" s="14" t="s">
        <v>12</v>
      </c>
      <c r="G1770" s="15">
        <v>1</v>
      </c>
      <c r="H1770" s="14" t="s">
        <v>13</v>
      </c>
      <c r="I1770" s="15">
        <v>2</v>
      </c>
      <c r="J1770" s="16" t="s">
        <v>44</v>
      </c>
    </row>
    <row r="1771" spans="1:10" x14ac:dyDescent="0.3">
      <c r="A1771" s="9">
        <v>466341</v>
      </c>
      <c r="B1771" s="10" t="s">
        <v>14</v>
      </c>
      <c r="C1771" s="10" t="s">
        <v>11</v>
      </c>
      <c r="D1771" s="11">
        <v>49</v>
      </c>
      <c r="E1771" s="10" t="s">
        <v>11</v>
      </c>
      <c r="F1771" s="10" t="s">
        <v>22</v>
      </c>
      <c r="G1771" s="11">
        <v>1</v>
      </c>
      <c r="H1771" s="10" t="s">
        <v>16</v>
      </c>
      <c r="I1771" s="11">
        <v>2</v>
      </c>
      <c r="J1771" s="12" t="s">
        <v>47</v>
      </c>
    </row>
    <row r="1772" spans="1:10" x14ac:dyDescent="0.3">
      <c r="A1772" s="13">
        <v>466347</v>
      </c>
      <c r="B1772" s="14" t="s">
        <v>14</v>
      </c>
      <c r="C1772" s="14" t="s">
        <v>11</v>
      </c>
      <c r="D1772" s="15">
        <v>66</v>
      </c>
      <c r="E1772" s="14" t="s">
        <v>17</v>
      </c>
      <c r="F1772" s="14" t="s">
        <v>18</v>
      </c>
      <c r="G1772" s="15">
        <v>6</v>
      </c>
      <c r="H1772" s="14" t="s">
        <v>13</v>
      </c>
      <c r="I1772" s="15">
        <v>3</v>
      </c>
      <c r="J1772" s="16" t="s">
        <v>44</v>
      </c>
    </row>
    <row r="1773" spans="1:10" x14ac:dyDescent="0.3">
      <c r="A1773" s="9">
        <v>466352</v>
      </c>
      <c r="B1773" s="10" t="s">
        <v>10</v>
      </c>
      <c r="C1773" s="10" t="s">
        <v>11</v>
      </c>
      <c r="D1773" s="11">
        <v>67</v>
      </c>
      <c r="E1773" s="10" t="s">
        <v>11</v>
      </c>
      <c r="F1773" s="10" t="s">
        <v>21</v>
      </c>
      <c r="G1773" s="11">
        <v>1</v>
      </c>
      <c r="H1773" s="10" t="s">
        <v>13</v>
      </c>
      <c r="I1773" s="11">
        <v>2</v>
      </c>
      <c r="J1773" s="12" t="s">
        <v>45</v>
      </c>
    </row>
    <row r="1774" spans="1:10" x14ac:dyDescent="0.3">
      <c r="A1774" s="13">
        <v>466355</v>
      </c>
      <c r="B1774" s="14" t="s">
        <v>14</v>
      </c>
      <c r="C1774" s="14" t="s">
        <v>17</v>
      </c>
      <c r="D1774" s="15">
        <v>30</v>
      </c>
      <c r="E1774" s="14" t="s">
        <v>11</v>
      </c>
      <c r="F1774" s="14" t="s">
        <v>15</v>
      </c>
      <c r="G1774" s="15">
        <v>0</v>
      </c>
      <c r="H1774" s="14" t="s">
        <v>13</v>
      </c>
      <c r="I1774" s="15">
        <v>2</v>
      </c>
      <c r="J1774" s="16" t="s">
        <v>45</v>
      </c>
    </row>
    <row r="1775" spans="1:10" x14ac:dyDescent="0.3">
      <c r="A1775" s="9">
        <v>466367</v>
      </c>
      <c r="B1775" s="10" t="s">
        <v>10</v>
      </c>
      <c r="C1775" s="10" t="s">
        <v>17</v>
      </c>
      <c r="D1775" s="11">
        <v>39</v>
      </c>
      <c r="E1775" s="10" t="s">
        <v>11</v>
      </c>
      <c r="F1775" s="10" t="s">
        <v>21</v>
      </c>
      <c r="G1775" s="11">
        <v>6</v>
      </c>
      <c r="H1775" s="10" t="s">
        <v>13</v>
      </c>
      <c r="I1775" s="11">
        <v>1</v>
      </c>
      <c r="J1775" s="12" t="s">
        <v>42</v>
      </c>
    </row>
    <row r="1776" spans="1:10" x14ac:dyDescent="0.3">
      <c r="A1776" s="9">
        <v>466372</v>
      </c>
      <c r="B1776" s="10" t="s">
        <v>10</v>
      </c>
      <c r="C1776" s="10" t="s">
        <v>11</v>
      </c>
      <c r="D1776" s="11">
        <v>57</v>
      </c>
      <c r="E1776" s="10" t="s">
        <v>11</v>
      </c>
      <c r="F1776" s="10" t="s">
        <v>22</v>
      </c>
      <c r="G1776" s="11">
        <v>0</v>
      </c>
      <c r="H1776" s="10" t="s">
        <v>16</v>
      </c>
      <c r="I1776" s="11">
        <v>5</v>
      </c>
      <c r="J1776" s="12" t="s">
        <v>45</v>
      </c>
    </row>
    <row r="1777" spans="1:10" x14ac:dyDescent="0.3">
      <c r="A1777" s="13">
        <v>466373</v>
      </c>
      <c r="B1777" s="14" t="s">
        <v>14</v>
      </c>
      <c r="C1777" s="14" t="s">
        <v>11</v>
      </c>
      <c r="D1777" s="15">
        <v>63</v>
      </c>
      <c r="E1777" s="14" t="s">
        <v>11</v>
      </c>
      <c r="F1777" s="14" t="s">
        <v>18</v>
      </c>
      <c r="G1777" s="15">
        <v>1</v>
      </c>
      <c r="H1777" s="14" t="s">
        <v>19</v>
      </c>
      <c r="I1777" s="15">
        <v>1</v>
      </c>
      <c r="J1777" s="16" t="s">
        <v>45</v>
      </c>
    </row>
    <row r="1778" spans="1:10" x14ac:dyDescent="0.3">
      <c r="A1778" s="9">
        <v>466376</v>
      </c>
      <c r="B1778" s="10" t="s">
        <v>10</v>
      </c>
      <c r="C1778" s="10" t="s">
        <v>11</v>
      </c>
      <c r="D1778" s="11">
        <v>52</v>
      </c>
      <c r="E1778" s="10" t="s">
        <v>17</v>
      </c>
      <c r="F1778" s="10" t="s">
        <v>25</v>
      </c>
      <c r="G1778" s="11">
        <v>4</v>
      </c>
      <c r="H1778" s="10" t="s">
        <v>19</v>
      </c>
      <c r="I1778" s="11">
        <v>3</v>
      </c>
      <c r="J1778" s="12" t="s">
        <v>45</v>
      </c>
    </row>
    <row r="1779" spans="1:10" x14ac:dyDescent="0.3">
      <c r="A1779" s="9">
        <v>466380</v>
      </c>
      <c r="B1779" s="10" t="s">
        <v>14</v>
      </c>
      <c r="C1779" s="10" t="s">
        <v>11</v>
      </c>
      <c r="D1779" s="11">
        <v>35</v>
      </c>
      <c r="E1779" s="10" t="s">
        <v>11</v>
      </c>
      <c r="F1779" s="10" t="s">
        <v>24</v>
      </c>
      <c r="G1779" s="11">
        <v>7</v>
      </c>
      <c r="H1779" s="10" t="s">
        <v>13</v>
      </c>
      <c r="I1779" s="11">
        <v>2</v>
      </c>
      <c r="J1779" s="12" t="s">
        <v>45</v>
      </c>
    </row>
    <row r="1780" spans="1:10" x14ac:dyDescent="0.3">
      <c r="A1780" s="13">
        <v>466381</v>
      </c>
      <c r="B1780" s="14" t="s">
        <v>14</v>
      </c>
      <c r="C1780" s="14" t="s">
        <v>11</v>
      </c>
      <c r="D1780" s="15">
        <v>52</v>
      </c>
      <c r="E1780" s="14" t="s">
        <v>11</v>
      </c>
      <c r="F1780" s="14" t="s">
        <v>22</v>
      </c>
      <c r="G1780" s="15">
        <v>4</v>
      </c>
      <c r="H1780" s="14" t="s">
        <v>16</v>
      </c>
      <c r="I1780" s="15">
        <v>2</v>
      </c>
      <c r="J1780" s="16" t="s">
        <v>45</v>
      </c>
    </row>
    <row r="1781" spans="1:10" x14ac:dyDescent="0.3">
      <c r="A1781" s="9">
        <v>466382</v>
      </c>
      <c r="B1781" s="10" t="s">
        <v>10</v>
      </c>
      <c r="C1781" s="10" t="s">
        <v>11</v>
      </c>
      <c r="D1781" s="11">
        <v>45</v>
      </c>
      <c r="E1781" s="10" t="s">
        <v>11</v>
      </c>
      <c r="F1781" s="10" t="s">
        <v>12</v>
      </c>
      <c r="G1781" s="11">
        <v>2</v>
      </c>
      <c r="H1781" s="10" t="s">
        <v>19</v>
      </c>
      <c r="I1781" s="11">
        <v>2</v>
      </c>
      <c r="J1781" s="12" t="s">
        <v>44</v>
      </c>
    </row>
    <row r="1782" spans="1:10" x14ac:dyDescent="0.3">
      <c r="A1782" s="13">
        <v>466387</v>
      </c>
      <c r="B1782" s="14" t="s">
        <v>14</v>
      </c>
      <c r="C1782" s="14" t="s">
        <v>11</v>
      </c>
      <c r="D1782" s="15">
        <v>37</v>
      </c>
      <c r="E1782" s="14" t="s">
        <v>11</v>
      </c>
      <c r="F1782" s="14" t="s">
        <v>24</v>
      </c>
      <c r="G1782" s="15">
        <v>8</v>
      </c>
      <c r="H1782" s="14" t="s">
        <v>16</v>
      </c>
      <c r="I1782" s="15">
        <v>2</v>
      </c>
      <c r="J1782" s="16" t="s">
        <v>45</v>
      </c>
    </row>
    <row r="1783" spans="1:10" x14ac:dyDescent="0.3">
      <c r="A1783" s="9">
        <v>466389</v>
      </c>
      <c r="B1783" s="10" t="s">
        <v>10</v>
      </c>
      <c r="C1783" s="10" t="s">
        <v>11</v>
      </c>
      <c r="D1783" s="11">
        <v>45</v>
      </c>
      <c r="E1783" s="10" t="s">
        <v>11</v>
      </c>
      <c r="F1783" s="10" t="s">
        <v>12</v>
      </c>
      <c r="G1783" s="11">
        <v>1</v>
      </c>
      <c r="H1783" s="10" t="s">
        <v>16</v>
      </c>
      <c r="I1783" s="11">
        <v>2</v>
      </c>
      <c r="J1783" s="12" t="s">
        <v>45</v>
      </c>
    </row>
    <row r="1784" spans="1:10" x14ac:dyDescent="0.3">
      <c r="A1784" s="13">
        <v>466393</v>
      </c>
      <c r="B1784" s="14" t="s">
        <v>10</v>
      </c>
      <c r="C1784" s="14" t="s">
        <v>11</v>
      </c>
      <c r="D1784" s="15">
        <v>42</v>
      </c>
      <c r="E1784" s="14" t="s">
        <v>17</v>
      </c>
      <c r="F1784" s="14" t="s">
        <v>24</v>
      </c>
      <c r="G1784" s="15">
        <v>1</v>
      </c>
      <c r="H1784" s="14" t="s">
        <v>13</v>
      </c>
      <c r="I1784" s="15">
        <v>6</v>
      </c>
      <c r="J1784" s="16" t="s">
        <v>43</v>
      </c>
    </row>
    <row r="1785" spans="1:10" x14ac:dyDescent="0.3">
      <c r="A1785" s="9">
        <v>466395</v>
      </c>
      <c r="B1785" s="10" t="s">
        <v>10</v>
      </c>
      <c r="C1785" s="10" t="s">
        <v>11</v>
      </c>
      <c r="D1785" s="11">
        <v>39</v>
      </c>
      <c r="E1785" s="10" t="s">
        <v>11</v>
      </c>
      <c r="F1785" s="10" t="s">
        <v>21</v>
      </c>
      <c r="G1785" s="11">
        <v>3</v>
      </c>
      <c r="H1785" s="10" t="s">
        <v>19</v>
      </c>
      <c r="I1785" s="11">
        <v>2</v>
      </c>
      <c r="J1785" s="12" t="s">
        <v>44</v>
      </c>
    </row>
    <row r="1786" spans="1:10" x14ac:dyDescent="0.3">
      <c r="A1786" s="13">
        <v>466397</v>
      </c>
      <c r="B1786" s="14" t="s">
        <v>14</v>
      </c>
      <c r="C1786" s="14" t="s">
        <v>17</v>
      </c>
      <c r="D1786" s="15">
        <v>18</v>
      </c>
      <c r="E1786" s="14" t="s">
        <v>17</v>
      </c>
      <c r="F1786" s="14" t="s">
        <v>15</v>
      </c>
      <c r="G1786" s="15">
        <v>0</v>
      </c>
      <c r="H1786" s="14" t="s">
        <v>13</v>
      </c>
      <c r="I1786" s="15">
        <v>3</v>
      </c>
      <c r="J1786" s="16" t="s">
        <v>43</v>
      </c>
    </row>
    <row r="1787" spans="1:10" x14ac:dyDescent="0.3">
      <c r="A1787" s="9">
        <v>466400</v>
      </c>
      <c r="B1787" s="10" t="s">
        <v>14</v>
      </c>
      <c r="C1787" s="10" t="s">
        <v>11</v>
      </c>
      <c r="D1787" s="11">
        <v>43</v>
      </c>
      <c r="E1787" s="10" t="s">
        <v>17</v>
      </c>
      <c r="F1787" s="10" t="s">
        <v>22</v>
      </c>
      <c r="G1787" s="11">
        <v>1</v>
      </c>
      <c r="H1787" s="10" t="s">
        <v>16</v>
      </c>
      <c r="I1787" s="11">
        <v>3</v>
      </c>
      <c r="J1787" s="12" t="s">
        <v>43</v>
      </c>
    </row>
    <row r="1788" spans="1:10" x14ac:dyDescent="0.3">
      <c r="A1788" s="13">
        <v>466401</v>
      </c>
      <c r="B1788" s="14" t="s">
        <v>14</v>
      </c>
      <c r="C1788" s="14" t="s">
        <v>11</v>
      </c>
      <c r="D1788" s="15">
        <v>50</v>
      </c>
      <c r="E1788" s="14" t="s">
        <v>17</v>
      </c>
      <c r="F1788" s="14" t="s">
        <v>18</v>
      </c>
      <c r="G1788" s="15">
        <v>1</v>
      </c>
      <c r="H1788" s="14" t="s">
        <v>16</v>
      </c>
      <c r="I1788" s="15">
        <v>4</v>
      </c>
      <c r="J1788" s="16" t="s">
        <v>45</v>
      </c>
    </row>
    <row r="1789" spans="1:10" x14ac:dyDescent="0.3">
      <c r="A1789" s="9">
        <v>466402</v>
      </c>
      <c r="B1789" s="10" t="s">
        <v>14</v>
      </c>
      <c r="C1789" s="10" t="s">
        <v>11</v>
      </c>
      <c r="D1789" s="11">
        <v>37</v>
      </c>
      <c r="E1789" s="10" t="s">
        <v>11</v>
      </c>
      <c r="F1789" s="10" t="s">
        <v>22</v>
      </c>
      <c r="G1789" s="11">
        <v>1</v>
      </c>
      <c r="H1789" s="10" t="s">
        <v>16</v>
      </c>
      <c r="I1789" s="11">
        <v>4</v>
      </c>
      <c r="J1789" s="12" t="s">
        <v>45</v>
      </c>
    </row>
    <row r="1790" spans="1:10" x14ac:dyDescent="0.3">
      <c r="A1790" s="13">
        <v>466404</v>
      </c>
      <c r="B1790" s="14" t="s">
        <v>10</v>
      </c>
      <c r="C1790" s="14" t="s">
        <v>17</v>
      </c>
      <c r="D1790" s="15">
        <v>37</v>
      </c>
      <c r="E1790" s="14" t="s">
        <v>11</v>
      </c>
      <c r="F1790" s="14" t="s">
        <v>12</v>
      </c>
      <c r="G1790" s="15">
        <v>1</v>
      </c>
      <c r="H1790" s="14" t="s">
        <v>13</v>
      </c>
      <c r="I1790" s="15">
        <v>1</v>
      </c>
      <c r="J1790" s="16" t="s">
        <v>45</v>
      </c>
    </row>
    <row r="1791" spans="1:10" x14ac:dyDescent="0.3">
      <c r="A1791" s="9">
        <v>466406</v>
      </c>
      <c r="B1791" s="10" t="s">
        <v>14</v>
      </c>
      <c r="C1791" s="10" t="s">
        <v>11</v>
      </c>
      <c r="D1791" s="11">
        <v>63</v>
      </c>
      <c r="E1791" s="10" t="s">
        <v>11</v>
      </c>
      <c r="F1791" s="10" t="s">
        <v>24</v>
      </c>
      <c r="G1791" s="11">
        <v>0</v>
      </c>
      <c r="H1791" s="10" t="s">
        <v>13</v>
      </c>
      <c r="I1791" s="11">
        <v>3</v>
      </c>
      <c r="J1791" s="12" t="s">
        <v>45</v>
      </c>
    </row>
    <row r="1792" spans="1:10" x14ac:dyDescent="0.3">
      <c r="A1792" s="13">
        <v>466408</v>
      </c>
      <c r="B1792" s="14" t="s">
        <v>14</v>
      </c>
      <c r="C1792" s="14" t="s">
        <v>11</v>
      </c>
      <c r="D1792" s="15">
        <v>83</v>
      </c>
      <c r="E1792" s="14" t="s">
        <v>11</v>
      </c>
      <c r="F1792" s="14" t="s">
        <v>23</v>
      </c>
      <c r="G1792" s="15">
        <v>1</v>
      </c>
      <c r="H1792" s="14" t="s">
        <v>13</v>
      </c>
      <c r="I1792" s="15">
        <v>2</v>
      </c>
      <c r="J1792" s="16" t="s">
        <v>43</v>
      </c>
    </row>
    <row r="1793" spans="1:10" x14ac:dyDescent="0.3">
      <c r="A1793" s="9">
        <v>466411</v>
      </c>
      <c r="B1793" s="10" t="s">
        <v>14</v>
      </c>
      <c r="C1793" s="10" t="s">
        <v>11</v>
      </c>
      <c r="D1793" s="11">
        <v>55</v>
      </c>
      <c r="E1793" s="10" t="s">
        <v>11</v>
      </c>
      <c r="F1793" s="10" t="s">
        <v>22</v>
      </c>
      <c r="G1793" s="11">
        <v>1</v>
      </c>
      <c r="H1793" s="10" t="s">
        <v>16</v>
      </c>
      <c r="I1793" s="11">
        <v>3</v>
      </c>
      <c r="J1793" s="12" t="s">
        <v>43</v>
      </c>
    </row>
    <row r="1794" spans="1:10" x14ac:dyDescent="0.3">
      <c r="A1794" s="13">
        <v>466414</v>
      </c>
      <c r="B1794" s="14" t="s">
        <v>14</v>
      </c>
      <c r="C1794" s="14" t="s">
        <v>11</v>
      </c>
      <c r="D1794" s="15">
        <v>71</v>
      </c>
      <c r="E1794" s="14" t="s">
        <v>11</v>
      </c>
      <c r="F1794" s="14" t="s">
        <v>22</v>
      </c>
      <c r="G1794" s="15">
        <v>1</v>
      </c>
      <c r="H1794" s="14" t="s">
        <v>13</v>
      </c>
      <c r="I1794" s="15">
        <v>3</v>
      </c>
      <c r="J1794" s="16" t="s">
        <v>45</v>
      </c>
    </row>
    <row r="1795" spans="1:10" x14ac:dyDescent="0.3">
      <c r="A1795" s="9">
        <v>466418</v>
      </c>
      <c r="B1795" s="10" t="s">
        <v>14</v>
      </c>
      <c r="C1795" s="10" t="s">
        <v>11</v>
      </c>
      <c r="D1795" s="11">
        <v>87</v>
      </c>
      <c r="E1795" s="10" t="s">
        <v>17</v>
      </c>
      <c r="F1795" s="10" t="s">
        <v>23</v>
      </c>
      <c r="G1795" s="11">
        <v>1</v>
      </c>
      <c r="H1795" s="10" t="s">
        <v>13</v>
      </c>
      <c r="I1795" s="11">
        <v>1</v>
      </c>
      <c r="J1795" s="12" t="s">
        <v>44</v>
      </c>
    </row>
    <row r="1796" spans="1:10" x14ac:dyDescent="0.3">
      <c r="A1796" s="13">
        <v>466419</v>
      </c>
      <c r="B1796" s="14" t="s">
        <v>10</v>
      </c>
      <c r="C1796" s="14" t="s">
        <v>11</v>
      </c>
      <c r="D1796" s="15">
        <v>49</v>
      </c>
      <c r="E1796" s="14" t="s">
        <v>11</v>
      </c>
      <c r="F1796" s="14" t="s">
        <v>24</v>
      </c>
      <c r="G1796" s="15">
        <v>2</v>
      </c>
      <c r="H1796" s="14" t="s">
        <v>16</v>
      </c>
      <c r="I1796" s="15">
        <v>5</v>
      </c>
      <c r="J1796" s="16" t="s">
        <v>43</v>
      </c>
    </row>
    <row r="1797" spans="1:10" x14ac:dyDescent="0.3">
      <c r="A1797" s="9">
        <v>466422</v>
      </c>
      <c r="B1797" s="10" t="s">
        <v>14</v>
      </c>
      <c r="C1797" s="10" t="s">
        <v>11</v>
      </c>
      <c r="D1797" s="11">
        <v>27</v>
      </c>
      <c r="E1797" s="10" t="s">
        <v>17</v>
      </c>
      <c r="F1797" s="10" t="s">
        <v>21</v>
      </c>
      <c r="G1797" s="11">
        <v>0</v>
      </c>
      <c r="H1797" s="10" t="s">
        <v>13</v>
      </c>
      <c r="I1797" s="11">
        <v>4</v>
      </c>
      <c r="J1797" s="12" t="s">
        <v>44</v>
      </c>
    </row>
    <row r="1798" spans="1:10" x14ac:dyDescent="0.3">
      <c r="A1798" s="13">
        <v>466427</v>
      </c>
      <c r="B1798" s="14" t="s">
        <v>10</v>
      </c>
      <c r="C1798" s="14" t="s">
        <v>11</v>
      </c>
      <c r="D1798" s="15">
        <v>25</v>
      </c>
      <c r="E1798" s="14" t="s">
        <v>17</v>
      </c>
      <c r="F1798" s="14" t="s">
        <v>20</v>
      </c>
      <c r="G1798" s="15">
        <v>1</v>
      </c>
      <c r="H1798" s="14" t="s">
        <v>13</v>
      </c>
      <c r="I1798" s="15">
        <v>4</v>
      </c>
      <c r="J1798" s="16" t="s">
        <v>44</v>
      </c>
    </row>
    <row r="1799" spans="1:10" x14ac:dyDescent="0.3">
      <c r="A1799" s="9">
        <v>466429</v>
      </c>
      <c r="B1799" s="10" t="s">
        <v>14</v>
      </c>
      <c r="C1799" s="10" t="s">
        <v>11</v>
      </c>
      <c r="D1799" s="11">
        <v>42</v>
      </c>
      <c r="E1799" s="10" t="s">
        <v>17</v>
      </c>
      <c r="F1799" s="10" t="s">
        <v>15</v>
      </c>
      <c r="G1799" s="11">
        <v>0</v>
      </c>
      <c r="H1799" s="10" t="s">
        <v>13</v>
      </c>
      <c r="I1799" s="11">
        <v>2</v>
      </c>
      <c r="J1799" s="12" t="s">
        <v>43</v>
      </c>
    </row>
    <row r="1800" spans="1:10" x14ac:dyDescent="0.3">
      <c r="A1800" s="13">
        <v>466443</v>
      </c>
      <c r="B1800" s="14" t="s">
        <v>10</v>
      </c>
      <c r="C1800" s="14" t="s">
        <v>11</v>
      </c>
      <c r="D1800" s="15">
        <v>66</v>
      </c>
      <c r="E1800" s="14" t="s">
        <v>11</v>
      </c>
      <c r="F1800" s="14" t="s">
        <v>22</v>
      </c>
      <c r="G1800" s="15">
        <v>4</v>
      </c>
      <c r="H1800" s="14" t="s">
        <v>13</v>
      </c>
      <c r="I1800" s="15">
        <v>2</v>
      </c>
      <c r="J1800" s="16" t="s">
        <v>45</v>
      </c>
    </row>
    <row r="1801" spans="1:10" x14ac:dyDescent="0.3">
      <c r="A1801" s="9">
        <v>466450</v>
      </c>
      <c r="B1801" s="10" t="s">
        <v>10</v>
      </c>
      <c r="C1801" s="10" t="s">
        <v>17</v>
      </c>
      <c r="D1801" s="11">
        <v>32</v>
      </c>
      <c r="E1801" s="10" t="s">
        <v>11</v>
      </c>
      <c r="F1801" s="10" t="s">
        <v>15</v>
      </c>
      <c r="G1801" s="11">
        <v>1</v>
      </c>
      <c r="H1801" s="10" t="s">
        <v>13</v>
      </c>
      <c r="I1801" s="11">
        <v>1</v>
      </c>
      <c r="J1801" s="12" t="s">
        <v>45</v>
      </c>
    </row>
    <row r="1802" spans="1:10" x14ac:dyDescent="0.3">
      <c r="A1802" s="13">
        <v>466455</v>
      </c>
      <c r="B1802" s="14" t="s">
        <v>10</v>
      </c>
      <c r="C1802" s="14" t="s">
        <v>11</v>
      </c>
      <c r="D1802" s="15">
        <v>32</v>
      </c>
      <c r="E1802" s="14" t="s">
        <v>11</v>
      </c>
      <c r="F1802" s="14" t="s">
        <v>21</v>
      </c>
      <c r="G1802" s="15">
        <v>4</v>
      </c>
      <c r="H1802" s="14" t="s">
        <v>13</v>
      </c>
      <c r="I1802" s="15">
        <v>2</v>
      </c>
      <c r="J1802" s="16" t="s">
        <v>45</v>
      </c>
    </row>
    <row r="1803" spans="1:10" x14ac:dyDescent="0.3">
      <c r="A1803" s="9">
        <v>466456</v>
      </c>
      <c r="B1803" s="10" t="s">
        <v>10</v>
      </c>
      <c r="C1803" s="10" t="s">
        <v>11</v>
      </c>
      <c r="D1803" s="11">
        <v>37</v>
      </c>
      <c r="E1803" s="10" t="s">
        <v>17</v>
      </c>
      <c r="F1803" s="10" t="s">
        <v>21</v>
      </c>
      <c r="G1803" s="11">
        <v>8</v>
      </c>
      <c r="H1803" s="10" t="s">
        <v>13</v>
      </c>
      <c r="I1803" s="11">
        <v>1</v>
      </c>
      <c r="J1803" s="12" t="s">
        <v>42</v>
      </c>
    </row>
    <row r="1804" spans="1:10" x14ac:dyDescent="0.3">
      <c r="A1804" s="9">
        <v>466463</v>
      </c>
      <c r="B1804" s="10" t="s">
        <v>10</v>
      </c>
      <c r="C1804" s="10" t="s">
        <v>17</v>
      </c>
      <c r="D1804" s="11">
        <v>33</v>
      </c>
      <c r="E1804" s="10" t="s">
        <v>11</v>
      </c>
      <c r="F1804" s="10" t="s">
        <v>15</v>
      </c>
      <c r="G1804" s="11">
        <v>3</v>
      </c>
      <c r="H1804" s="10" t="s">
        <v>13</v>
      </c>
      <c r="I1804" s="11">
        <v>4</v>
      </c>
      <c r="J1804" s="12" t="s">
        <v>44</v>
      </c>
    </row>
    <row r="1805" spans="1:10" x14ac:dyDescent="0.3">
      <c r="A1805" s="13">
        <v>466464</v>
      </c>
      <c r="B1805" s="14" t="s">
        <v>10</v>
      </c>
      <c r="C1805" s="14" t="s">
        <v>11</v>
      </c>
      <c r="D1805" s="15">
        <v>45</v>
      </c>
      <c r="E1805" s="14" t="s">
        <v>11</v>
      </c>
      <c r="F1805" s="14" t="s">
        <v>25</v>
      </c>
      <c r="G1805" s="15">
        <v>2</v>
      </c>
      <c r="H1805" s="14" t="s">
        <v>16</v>
      </c>
      <c r="I1805" s="15">
        <v>2</v>
      </c>
      <c r="J1805" s="16" t="s">
        <v>43</v>
      </c>
    </row>
    <row r="1806" spans="1:10" x14ac:dyDescent="0.3">
      <c r="A1806" s="13">
        <v>466467</v>
      </c>
      <c r="B1806" s="14" t="s">
        <v>10</v>
      </c>
      <c r="C1806" s="14" t="s">
        <v>11</v>
      </c>
      <c r="D1806" s="15">
        <v>37</v>
      </c>
      <c r="E1806" s="14" t="s">
        <v>11</v>
      </c>
      <c r="F1806" s="14" t="s">
        <v>22</v>
      </c>
      <c r="G1806" s="15">
        <v>0</v>
      </c>
      <c r="H1806" s="14" t="s">
        <v>16</v>
      </c>
      <c r="I1806" s="15">
        <v>3</v>
      </c>
      <c r="J1806" s="16" t="s">
        <v>43</v>
      </c>
    </row>
    <row r="1807" spans="1:10" x14ac:dyDescent="0.3">
      <c r="A1807" s="9">
        <v>466468</v>
      </c>
      <c r="B1807" s="10" t="s">
        <v>14</v>
      </c>
      <c r="C1807" s="10" t="s">
        <v>17</v>
      </c>
      <c r="D1807" s="11">
        <v>30</v>
      </c>
      <c r="E1807" s="10" t="s">
        <v>11</v>
      </c>
      <c r="F1807" s="10" t="s">
        <v>21</v>
      </c>
      <c r="G1807" s="11">
        <v>4</v>
      </c>
      <c r="H1807" s="10" t="s">
        <v>13</v>
      </c>
      <c r="I1807" s="11">
        <v>4</v>
      </c>
      <c r="J1807" s="12" t="s">
        <v>43</v>
      </c>
    </row>
    <row r="1808" spans="1:10" x14ac:dyDescent="0.3">
      <c r="A1808" s="13">
        <v>466474</v>
      </c>
      <c r="B1808" s="14" t="s">
        <v>14</v>
      </c>
      <c r="C1808" s="14" t="s">
        <v>17</v>
      </c>
      <c r="D1808" s="15">
        <v>31</v>
      </c>
      <c r="E1808" s="14" t="s">
        <v>11</v>
      </c>
      <c r="F1808" s="14" t="s">
        <v>24</v>
      </c>
      <c r="G1808" s="15">
        <v>5</v>
      </c>
      <c r="H1808" s="14" t="s">
        <v>13</v>
      </c>
      <c r="I1808" s="15">
        <v>3</v>
      </c>
      <c r="J1808" s="16" t="s">
        <v>45</v>
      </c>
    </row>
    <row r="1809" spans="1:10" x14ac:dyDescent="0.3">
      <c r="A1809" s="9">
        <v>466478</v>
      </c>
      <c r="B1809" s="10" t="s">
        <v>10</v>
      </c>
      <c r="C1809" s="10" t="s">
        <v>11</v>
      </c>
      <c r="D1809" s="11">
        <v>48</v>
      </c>
      <c r="E1809" s="10" t="s">
        <v>11</v>
      </c>
      <c r="F1809" s="10" t="s">
        <v>22</v>
      </c>
      <c r="G1809" s="11">
        <v>0</v>
      </c>
      <c r="H1809" s="10" t="s">
        <v>16</v>
      </c>
      <c r="I1809" s="11">
        <v>4</v>
      </c>
      <c r="J1809" s="12" t="s">
        <v>43</v>
      </c>
    </row>
    <row r="1810" spans="1:10" x14ac:dyDescent="0.3">
      <c r="A1810" s="9">
        <v>466486</v>
      </c>
      <c r="B1810" s="10" t="s">
        <v>10</v>
      </c>
      <c r="C1810" s="10" t="s">
        <v>11</v>
      </c>
      <c r="D1810" s="11">
        <v>36</v>
      </c>
      <c r="E1810" s="10" t="s">
        <v>11</v>
      </c>
      <c r="F1810" s="10" t="s">
        <v>21</v>
      </c>
      <c r="G1810" s="11">
        <v>8</v>
      </c>
      <c r="H1810" s="10" t="s">
        <v>13</v>
      </c>
      <c r="I1810" s="11">
        <v>2</v>
      </c>
      <c r="J1810" s="12" t="s">
        <v>44</v>
      </c>
    </row>
    <row r="1811" spans="1:10" x14ac:dyDescent="0.3">
      <c r="A1811" s="13">
        <v>466488</v>
      </c>
      <c r="B1811" s="14" t="s">
        <v>14</v>
      </c>
      <c r="C1811" s="14" t="s">
        <v>11</v>
      </c>
      <c r="D1811" s="15">
        <v>61</v>
      </c>
      <c r="E1811" s="14" t="s">
        <v>11</v>
      </c>
      <c r="F1811" s="14" t="s">
        <v>24</v>
      </c>
      <c r="G1811" s="15">
        <v>0</v>
      </c>
      <c r="H1811" s="14" t="s">
        <v>16</v>
      </c>
      <c r="I1811" s="15">
        <v>6</v>
      </c>
      <c r="J1811" s="16" t="s">
        <v>45</v>
      </c>
    </row>
    <row r="1812" spans="1:10" x14ac:dyDescent="0.3">
      <c r="A1812" s="9">
        <v>466490</v>
      </c>
      <c r="B1812" s="10" t="s">
        <v>10</v>
      </c>
      <c r="C1812" s="10" t="s">
        <v>11</v>
      </c>
      <c r="D1812" s="11">
        <v>83</v>
      </c>
      <c r="E1812" s="10" t="s">
        <v>17</v>
      </c>
      <c r="F1812" s="10" t="s">
        <v>23</v>
      </c>
      <c r="G1812" s="11">
        <v>0</v>
      </c>
      <c r="H1812" s="10" t="s">
        <v>19</v>
      </c>
      <c r="I1812" s="11">
        <v>2</v>
      </c>
      <c r="J1812" s="12" t="s">
        <v>45</v>
      </c>
    </row>
    <row r="1813" spans="1:10" x14ac:dyDescent="0.3">
      <c r="A1813" s="13">
        <v>466493</v>
      </c>
      <c r="B1813" s="14" t="s">
        <v>14</v>
      </c>
      <c r="C1813" s="14" t="s">
        <v>11</v>
      </c>
      <c r="D1813" s="15">
        <v>77</v>
      </c>
      <c r="E1813" s="14" t="s">
        <v>17</v>
      </c>
      <c r="F1813" s="14" t="s">
        <v>23</v>
      </c>
      <c r="G1813" s="15">
        <v>1</v>
      </c>
      <c r="H1813" s="14" t="s">
        <v>19</v>
      </c>
      <c r="I1813" s="15">
        <v>2</v>
      </c>
      <c r="J1813" s="16" t="s">
        <v>45</v>
      </c>
    </row>
    <row r="1814" spans="1:10" x14ac:dyDescent="0.3">
      <c r="A1814" s="9">
        <v>466500</v>
      </c>
      <c r="B1814" s="10" t="s">
        <v>10</v>
      </c>
      <c r="C1814" s="10" t="s">
        <v>11</v>
      </c>
      <c r="D1814" s="11">
        <v>46</v>
      </c>
      <c r="E1814" s="10" t="s">
        <v>11</v>
      </c>
      <c r="F1814" s="10" t="s">
        <v>22</v>
      </c>
      <c r="G1814" s="11">
        <v>3</v>
      </c>
      <c r="H1814" s="10" t="s">
        <v>19</v>
      </c>
      <c r="I1814" s="11">
        <v>3</v>
      </c>
      <c r="J1814" s="12" t="s">
        <v>44</v>
      </c>
    </row>
    <row r="1815" spans="1:10" x14ac:dyDescent="0.3">
      <c r="A1815" s="13">
        <v>466501</v>
      </c>
      <c r="B1815" s="14" t="s">
        <v>14</v>
      </c>
      <c r="C1815" s="14" t="s">
        <v>11</v>
      </c>
      <c r="D1815" s="15">
        <v>48</v>
      </c>
      <c r="E1815" s="14" t="s">
        <v>11</v>
      </c>
      <c r="F1815" s="14" t="s">
        <v>12</v>
      </c>
      <c r="G1815" s="15">
        <v>0</v>
      </c>
      <c r="H1815" s="14" t="s">
        <v>16</v>
      </c>
      <c r="I1815" s="15">
        <v>3</v>
      </c>
      <c r="J1815" s="16" t="s">
        <v>43</v>
      </c>
    </row>
    <row r="1816" spans="1:10" x14ac:dyDescent="0.3">
      <c r="A1816" s="9">
        <v>466502</v>
      </c>
      <c r="B1816" s="10" t="s">
        <v>14</v>
      </c>
      <c r="C1816" s="10" t="s">
        <v>17</v>
      </c>
      <c r="D1816" s="11">
        <v>19</v>
      </c>
      <c r="E1816" s="10" t="s">
        <v>17</v>
      </c>
      <c r="F1816" s="10" t="s">
        <v>15</v>
      </c>
      <c r="G1816" s="11">
        <v>0</v>
      </c>
      <c r="H1816" s="10" t="s">
        <v>13</v>
      </c>
      <c r="I1816" s="11">
        <v>5</v>
      </c>
      <c r="J1816" s="12" t="s">
        <v>43</v>
      </c>
    </row>
    <row r="1817" spans="1:10" x14ac:dyDescent="0.3">
      <c r="A1817" s="13">
        <v>466516</v>
      </c>
      <c r="B1817" s="14" t="s">
        <v>14</v>
      </c>
      <c r="C1817" s="14" t="s">
        <v>17</v>
      </c>
      <c r="D1817" s="15">
        <v>21</v>
      </c>
      <c r="E1817" s="14" t="s">
        <v>17</v>
      </c>
      <c r="F1817" s="14" t="s">
        <v>15</v>
      </c>
      <c r="G1817" s="15">
        <v>1</v>
      </c>
      <c r="H1817" s="14" t="s">
        <v>13</v>
      </c>
      <c r="I1817" s="15">
        <v>3</v>
      </c>
      <c r="J1817" s="16" t="s">
        <v>45</v>
      </c>
    </row>
    <row r="1818" spans="1:10" x14ac:dyDescent="0.3">
      <c r="A1818" s="13">
        <v>466526</v>
      </c>
      <c r="B1818" s="14" t="s">
        <v>14</v>
      </c>
      <c r="C1818" s="14" t="s">
        <v>17</v>
      </c>
      <c r="D1818" s="15">
        <v>27</v>
      </c>
      <c r="E1818" s="14" t="s">
        <v>17</v>
      </c>
      <c r="F1818" s="14" t="s">
        <v>15</v>
      </c>
      <c r="G1818" s="15">
        <v>0</v>
      </c>
      <c r="H1818" s="14" t="s">
        <v>13</v>
      </c>
      <c r="I1818" s="15">
        <v>5</v>
      </c>
      <c r="J1818" s="16" t="s">
        <v>42</v>
      </c>
    </row>
    <row r="1819" spans="1:10" x14ac:dyDescent="0.3">
      <c r="A1819" s="9">
        <v>466527</v>
      </c>
      <c r="B1819" s="10" t="s">
        <v>10</v>
      </c>
      <c r="C1819" s="10" t="s">
        <v>11</v>
      </c>
      <c r="D1819" s="11">
        <v>49</v>
      </c>
      <c r="E1819" s="10" t="s">
        <v>17</v>
      </c>
      <c r="F1819" s="10" t="s">
        <v>20</v>
      </c>
      <c r="G1819" s="11">
        <v>0</v>
      </c>
      <c r="H1819" s="10" t="s">
        <v>13</v>
      </c>
      <c r="I1819" s="11">
        <v>1</v>
      </c>
      <c r="J1819" s="12" t="s">
        <v>47</v>
      </c>
    </row>
    <row r="1820" spans="1:10" x14ac:dyDescent="0.3">
      <c r="A1820" s="9">
        <v>466533</v>
      </c>
      <c r="B1820" s="10" t="s">
        <v>10</v>
      </c>
      <c r="C1820" s="10" t="s">
        <v>17</v>
      </c>
      <c r="D1820" s="11">
        <v>53</v>
      </c>
      <c r="E1820" s="10" t="s">
        <v>11</v>
      </c>
      <c r="F1820" s="10" t="s">
        <v>24</v>
      </c>
      <c r="G1820" s="11">
        <v>1</v>
      </c>
      <c r="H1820" s="10" t="s">
        <v>13</v>
      </c>
      <c r="I1820" s="11">
        <v>1</v>
      </c>
      <c r="J1820" s="12" t="s">
        <v>45</v>
      </c>
    </row>
    <row r="1821" spans="1:10" x14ac:dyDescent="0.3">
      <c r="A1821" s="13">
        <v>466535</v>
      </c>
      <c r="B1821" s="14" t="s">
        <v>14</v>
      </c>
      <c r="C1821" s="14" t="s">
        <v>17</v>
      </c>
      <c r="D1821" s="15">
        <v>29</v>
      </c>
      <c r="E1821" s="14" t="s">
        <v>11</v>
      </c>
      <c r="F1821" s="14" t="s">
        <v>22</v>
      </c>
      <c r="G1821" s="15">
        <v>8</v>
      </c>
      <c r="H1821" s="14" t="s">
        <v>13</v>
      </c>
      <c r="I1821" s="15">
        <v>1</v>
      </c>
      <c r="J1821" s="16" t="s">
        <v>45</v>
      </c>
    </row>
    <row r="1822" spans="1:10" x14ac:dyDescent="0.3">
      <c r="A1822" s="9">
        <v>466536</v>
      </c>
      <c r="B1822" s="10" t="s">
        <v>14</v>
      </c>
      <c r="C1822" s="10" t="s">
        <v>17</v>
      </c>
      <c r="D1822" s="11">
        <v>23</v>
      </c>
      <c r="E1822" s="10" t="s">
        <v>17</v>
      </c>
      <c r="F1822" s="10" t="s">
        <v>15</v>
      </c>
      <c r="G1822" s="11">
        <v>3</v>
      </c>
      <c r="H1822" s="10" t="s">
        <v>13</v>
      </c>
      <c r="I1822" s="11">
        <v>4</v>
      </c>
      <c r="J1822" s="12" t="s">
        <v>44</v>
      </c>
    </row>
    <row r="1823" spans="1:10" x14ac:dyDescent="0.3">
      <c r="A1823" s="13">
        <v>466538</v>
      </c>
      <c r="B1823" s="14" t="s">
        <v>14</v>
      </c>
      <c r="C1823" s="14" t="s">
        <v>11</v>
      </c>
      <c r="D1823" s="15">
        <v>84</v>
      </c>
      <c r="E1823" s="14" t="s">
        <v>11</v>
      </c>
      <c r="F1823" s="14" t="s">
        <v>23</v>
      </c>
      <c r="G1823" s="15">
        <v>1</v>
      </c>
      <c r="H1823" s="14" t="s">
        <v>19</v>
      </c>
      <c r="I1823" s="15">
        <v>2</v>
      </c>
      <c r="J1823" s="16" t="s">
        <v>45</v>
      </c>
    </row>
    <row r="1824" spans="1:10" x14ac:dyDescent="0.3">
      <c r="A1824" s="9">
        <v>466541</v>
      </c>
      <c r="B1824" s="10" t="s">
        <v>14</v>
      </c>
      <c r="C1824" s="10" t="s">
        <v>17</v>
      </c>
      <c r="D1824" s="11">
        <v>38</v>
      </c>
      <c r="E1824" s="10" t="s">
        <v>11</v>
      </c>
      <c r="F1824" s="10" t="s">
        <v>24</v>
      </c>
      <c r="G1824" s="11">
        <v>0</v>
      </c>
      <c r="H1824" s="10" t="s">
        <v>13</v>
      </c>
      <c r="I1824" s="11">
        <v>4</v>
      </c>
      <c r="J1824" s="12" t="s">
        <v>45</v>
      </c>
    </row>
    <row r="1825" spans="1:10" x14ac:dyDescent="0.3">
      <c r="A1825" s="13">
        <v>466543</v>
      </c>
      <c r="B1825" s="14" t="s">
        <v>14</v>
      </c>
      <c r="C1825" s="14" t="s">
        <v>17</v>
      </c>
      <c r="D1825" s="15">
        <v>26</v>
      </c>
      <c r="E1825" s="14" t="s">
        <v>11</v>
      </c>
      <c r="F1825" s="14" t="s">
        <v>21</v>
      </c>
      <c r="G1825" s="15">
        <v>11</v>
      </c>
      <c r="H1825" s="14" t="s">
        <v>13</v>
      </c>
      <c r="I1825" s="15">
        <v>2</v>
      </c>
      <c r="J1825" s="16" t="s">
        <v>46</v>
      </c>
    </row>
    <row r="1826" spans="1:10" x14ac:dyDescent="0.3">
      <c r="A1826" s="9">
        <v>466545</v>
      </c>
      <c r="B1826" s="10" t="s">
        <v>10</v>
      </c>
      <c r="C1826" s="10" t="s">
        <v>17</v>
      </c>
      <c r="D1826" s="11">
        <v>19</v>
      </c>
      <c r="E1826" s="10" t="s">
        <v>17</v>
      </c>
      <c r="F1826" s="10" t="s">
        <v>15</v>
      </c>
      <c r="G1826" s="11">
        <v>1</v>
      </c>
      <c r="H1826" s="10" t="s">
        <v>13</v>
      </c>
      <c r="I1826" s="11">
        <v>4</v>
      </c>
      <c r="J1826" s="12" t="s">
        <v>42</v>
      </c>
    </row>
    <row r="1827" spans="1:10" x14ac:dyDescent="0.3">
      <c r="A1827" s="9">
        <v>466552</v>
      </c>
      <c r="B1827" s="10" t="s">
        <v>14</v>
      </c>
      <c r="C1827" s="10" t="s">
        <v>11</v>
      </c>
      <c r="D1827" s="11">
        <v>20</v>
      </c>
      <c r="E1827" s="10" t="s">
        <v>17</v>
      </c>
      <c r="F1827" s="10" t="s">
        <v>24</v>
      </c>
      <c r="G1827" s="11">
        <v>0</v>
      </c>
      <c r="H1827" s="10" t="s">
        <v>13</v>
      </c>
      <c r="I1827" s="11">
        <v>2</v>
      </c>
      <c r="J1827" s="12" t="s">
        <v>45</v>
      </c>
    </row>
    <row r="1828" spans="1:10" x14ac:dyDescent="0.3">
      <c r="A1828" s="13">
        <v>466553</v>
      </c>
      <c r="B1828" s="14" t="s">
        <v>14</v>
      </c>
      <c r="C1828" s="14" t="s">
        <v>11</v>
      </c>
      <c r="D1828" s="15">
        <v>36</v>
      </c>
      <c r="E1828" s="14" t="s">
        <v>11</v>
      </c>
      <c r="F1828" s="14" t="s">
        <v>15</v>
      </c>
      <c r="G1828" s="15">
        <v>0</v>
      </c>
      <c r="H1828" s="14" t="s">
        <v>13</v>
      </c>
      <c r="I1828" s="15">
        <v>3</v>
      </c>
      <c r="J1828" s="16" t="s">
        <v>45</v>
      </c>
    </row>
    <row r="1829" spans="1:10" x14ac:dyDescent="0.3">
      <c r="A1829" s="9">
        <v>466556</v>
      </c>
      <c r="B1829" s="10" t="s">
        <v>14</v>
      </c>
      <c r="C1829" s="10" t="s">
        <v>17</v>
      </c>
      <c r="D1829" s="11">
        <v>18</v>
      </c>
      <c r="E1829" s="10" t="s">
        <v>17</v>
      </c>
      <c r="F1829" s="10" t="s">
        <v>15</v>
      </c>
      <c r="G1829" s="11">
        <v>1</v>
      </c>
      <c r="H1829" s="10" t="s">
        <v>13</v>
      </c>
      <c r="I1829" s="11">
        <v>3</v>
      </c>
      <c r="J1829" s="12" t="s">
        <v>45</v>
      </c>
    </row>
    <row r="1830" spans="1:10" x14ac:dyDescent="0.3">
      <c r="A1830" s="13">
        <v>466562</v>
      </c>
      <c r="B1830" s="14" t="s">
        <v>10</v>
      </c>
      <c r="C1830" s="14" t="s">
        <v>17</v>
      </c>
      <c r="D1830" s="15">
        <v>20</v>
      </c>
      <c r="E1830" s="14" t="s">
        <v>17</v>
      </c>
      <c r="F1830" s="14" t="s">
        <v>15</v>
      </c>
      <c r="G1830" s="15">
        <v>7</v>
      </c>
      <c r="H1830" s="14" t="s">
        <v>13</v>
      </c>
      <c r="I1830" s="15">
        <v>4</v>
      </c>
      <c r="J1830" s="16" t="s">
        <v>45</v>
      </c>
    </row>
    <row r="1831" spans="1:10" x14ac:dyDescent="0.3">
      <c r="A1831" s="9">
        <v>466564</v>
      </c>
      <c r="B1831" s="10" t="s">
        <v>10</v>
      </c>
      <c r="C1831" s="10" t="s">
        <v>17</v>
      </c>
      <c r="D1831" s="11">
        <v>18</v>
      </c>
      <c r="E1831" s="10" t="s">
        <v>17</v>
      </c>
      <c r="F1831" s="10" t="s">
        <v>20</v>
      </c>
      <c r="G1831" s="11">
        <v>1</v>
      </c>
      <c r="H1831" s="10" t="s">
        <v>13</v>
      </c>
      <c r="I1831" s="11">
        <v>4</v>
      </c>
      <c r="J1831" s="12" t="s">
        <v>45</v>
      </c>
    </row>
    <row r="1832" spans="1:10" x14ac:dyDescent="0.3">
      <c r="A1832" s="13">
        <v>466565</v>
      </c>
      <c r="B1832" s="14" t="s">
        <v>14</v>
      </c>
      <c r="C1832" s="14" t="s">
        <v>11</v>
      </c>
      <c r="D1832" s="15">
        <v>32</v>
      </c>
      <c r="E1832" s="14" t="s">
        <v>17</v>
      </c>
      <c r="F1832" s="14" t="s">
        <v>22</v>
      </c>
      <c r="G1832" s="15">
        <v>7</v>
      </c>
      <c r="H1832" s="14" t="s">
        <v>16</v>
      </c>
      <c r="I1832" s="15">
        <v>2</v>
      </c>
      <c r="J1832" s="16" t="s">
        <v>45</v>
      </c>
    </row>
    <row r="1833" spans="1:10" x14ac:dyDescent="0.3">
      <c r="A1833" s="9">
        <v>466576</v>
      </c>
      <c r="B1833" s="10" t="s">
        <v>10</v>
      </c>
      <c r="C1833" s="10" t="s">
        <v>17</v>
      </c>
      <c r="D1833" s="11">
        <v>18</v>
      </c>
      <c r="E1833" s="10" t="s">
        <v>17</v>
      </c>
      <c r="F1833" s="10" t="s">
        <v>15</v>
      </c>
      <c r="G1833" s="11">
        <v>0</v>
      </c>
      <c r="H1833" s="10" t="s">
        <v>13</v>
      </c>
      <c r="I1833" s="11">
        <v>4</v>
      </c>
      <c r="J1833" s="12" t="s">
        <v>45</v>
      </c>
    </row>
    <row r="1834" spans="1:10" x14ac:dyDescent="0.3">
      <c r="A1834" s="13">
        <v>466586</v>
      </c>
      <c r="B1834" s="14" t="s">
        <v>14</v>
      </c>
      <c r="C1834" s="14" t="s">
        <v>17</v>
      </c>
      <c r="D1834" s="15">
        <v>18</v>
      </c>
      <c r="E1834" s="14" t="s">
        <v>17</v>
      </c>
      <c r="F1834" s="14" t="s">
        <v>15</v>
      </c>
      <c r="G1834" s="15">
        <v>0</v>
      </c>
      <c r="H1834" s="14" t="s">
        <v>13</v>
      </c>
      <c r="I1834" s="15">
        <v>2</v>
      </c>
      <c r="J1834" s="16" t="s">
        <v>45</v>
      </c>
    </row>
    <row r="1835" spans="1:10" x14ac:dyDescent="0.3">
      <c r="A1835" s="9">
        <v>466588</v>
      </c>
      <c r="B1835" s="10" t="s">
        <v>10</v>
      </c>
      <c r="C1835" s="10" t="s">
        <v>17</v>
      </c>
      <c r="D1835" s="11">
        <v>21</v>
      </c>
      <c r="E1835" s="10" t="s">
        <v>17</v>
      </c>
      <c r="F1835" s="10" t="s">
        <v>15</v>
      </c>
      <c r="G1835" s="11">
        <v>8</v>
      </c>
      <c r="H1835" s="10" t="s">
        <v>13</v>
      </c>
      <c r="I1835" s="11">
        <v>4</v>
      </c>
      <c r="J1835" s="12" t="s">
        <v>45</v>
      </c>
    </row>
    <row r="1836" spans="1:10" x14ac:dyDescent="0.3">
      <c r="A1836" s="13">
        <v>466596</v>
      </c>
      <c r="B1836" s="14" t="s">
        <v>10</v>
      </c>
      <c r="C1836" s="14" t="s">
        <v>11</v>
      </c>
      <c r="D1836" s="15">
        <v>75</v>
      </c>
      <c r="E1836" s="14" t="s">
        <v>11</v>
      </c>
      <c r="F1836" s="14" t="s">
        <v>22</v>
      </c>
      <c r="G1836" s="15">
        <v>1</v>
      </c>
      <c r="H1836" s="14" t="s">
        <v>19</v>
      </c>
      <c r="I1836" s="15">
        <v>2</v>
      </c>
      <c r="J1836" s="16" t="s">
        <v>45</v>
      </c>
    </row>
    <row r="1837" spans="1:10" x14ac:dyDescent="0.3">
      <c r="A1837" s="9">
        <v>466603</v>
      </c>
      <c r="B1837" s="10" t="s">
        <v>14</v>
      </c>
      <c r="C1837" s="10" t="s">
        <v>11</v>
      </c>
      <c r="D1837" s="11">
        <v>37</v>
      </c>
      <c r="E1837" s="10" t="s">
        <v>11</v>
      </c>
      <c r="F1837" s="10" t="s">
        <v>12</v>
      </c>
      <c r="G1837" s="11">
        <v>0</v>
      </c>
      <c r="H1837" s="10" t="s">
        <v>16</v>
      </c>
      <c r="I1837" s="11">
        <v>2</v>
      </c>
      <c r="J1837" s="12" t="s">
        <v>45</v>
      </c>
    </row>
    <row r="1838" spans="1:10" x14ac:dyDescent="0.3">
      <c r="A1838" s="13">
        <v>466606</v>
      </c>
      <c r="B1838" s="14" t="s">
        <v>10</v>
      </c>
      <c r="C1838" s="14" t="s">
        <v>11</v>
      </c>
      <c r="D1838" s="15">
        <v>35</v>
      </c>
      <c r="E1838" s="14" t="s">
        <v>11</v>
      </c>
      <c r="F1838" s="14" t="s">
        <v>12</v>
      </c>
      <c r="G1838" s="15">
        <v>1</v>
      </c>
      <c r="H1838" s="14" t="s">
        <v>13</v>
      </c>
      <c r="I1838" s="15">
        <v>3</v>
      </c>
      <c r="J1838" s="16" t="s">
        <v>43</v>
      </c>
    </row>
    <row r="1839" spans="1:10" x14ac:dyDescent="0.3">
      <c r="A1839" s="9">
        <v>466613</v>
      </c>
      <c r="B1839" s="10" t="s">
        <v>14</v>
      </c>
      <c r="C1839" s="10" t="s">
        <v>17</v>
      </c>
      <c r="D1839" s="11">
        <v>20</v>
      </c>
      <c r="E1839" s="10" t="s">
        <v>17</v>
      </c>
      <c r="F1839" s="10" t="s">
        <v>15</v>
      </c>
      <c r="G1839" s="11">
        <v>9</v>
      </c>
      <c r="H1839" s="10" t="s">
        <v>13</v>
      </c>
      <c r="I1839" s="11">
        <v>3</v>
      </c>
      <c r="J1839" s="12" t="s">
        <v>45</v>
      </c>
    </row>
    <row r="1840" spans="1:10" x14ac:dyDescent="0.3">
      <c r="A1840" s="13">
        <v>466631</v>
      </c>
      <c r="B1840" s="14" t="s">
        <v>14</v>
      </c>
      <c r="C1840" s="14" t="s">
        <v>11</v>
      </c>
      <c r="D1840" s="15">
        <v>58</v>
      </c>
      <c r="E1840" s="14" t="s">
        <v>11</v>
      </c>
      <c r="F1840" s="14" t="s">
        <v>22</v>
      </c>
      <c r="G1840" s="15">
        <v>0</v>
      </c>
      <c r="H1840" s="14" t="s">
        <v>13</v>
      </c>
      <c r="I1840" s="15">
        <v>3</v>
      </c>
      <c r="J1840" s="16" t="s">
        <v>45</v>
      </c>
    </row>
    <row r="1841" spans="1:10" x14ac:dyDescent="0.3">
      <c r="A1841" s="9">
        <v>466634</v>
      </c>
      <c r="B1841" s="10" t="s">
        <v>14</v>
      </c>
      <c r="C1841" s="10" t="s">
        <v>17</v>
      </c>
      <c r="D1841" s="11">
        <v>20</v>
      </c>
      <c r="E1841" s="10" t="s">
        <v>17</v>
      </c>
      <c r="F1841" s="10" t="s">
        <v>15</v>
      </c>
      <c r="G1841" s="11">
        <v>1</v>
      </c>
      <c r="H1841" s="10" t="s">
        <v>13</v>
      </c>
      <c r="I1841" s="11">
        <v>5</v>
      </c>
      <c r="J1841" s="12" t="s">
        <v>45</v>
      </c>
    </row>
    <row r="1842" spans="1:10" x14ac:dyDescent="0.3">
      <c r="A1842" s="13">
        <v>466635</v>
      </c>
      <c r="B1842" s="14" t="s">
        <v>14</v>
      </c>
      <c r="C1842" s="14" t="s">
        <v>11</v>
      </c>
      <c r="D1842" s="15">
        <v>50</v>
      </c>
      <c r="E1842" s="14" t="s">
        <v>11</v>
      </c>
      <c r="F1842" s="14" t="s">
        <v>22</v>
      </c>
      <c r="G1842" s="15">
        <v>4</v>
      </c>
      <c r="H1842" s="14" t="s">
        <v>16</v>
      </c>
      <c r="I1842" s="15">
        <v>2</v>
      </c>
      <c r="J1842" s="16" t="s">
        <v>45</v>
      </c>
    </row>
    <row r="1843" spans="1:10" x14ac:dyDescent="0.3">
      <c r="A1843" s="13">
        <v>466650</v>
      </c>
      <c r="B1843" s="14" t="s">
        <v>10</v>
      </c>
      <c r="C1843" s="14" t="s">
        <v>17</v>
      </c>
      <c r="D1843" s="15">
        <v>27</v>
      </c>
      <c r="E1843" s="14" t="s">
        <v>17</v>
      </c>
      <c r="F1843" s="14" t="s">
        <v>15</v>
      </c>
      <c r="G1843" s="15">
        <v>8</v>
      </c>
      <c r="H1843" s="14" t="s">
        <v>13</v>
      </c>
      <c r="I1843" s="15">
        <v>3</v>
      </c>
      <c r="J1843" s="16" t="s">
        <v>44</v>
      </c>
    </row>
    <row r="1844" spans="1:10" x14ac:dyDescent="0.3">
      <c r="A1844" s="9">
        <v>466652</v>
      </c>
      <c r="B1844" s="10" t="s">
        <v>10</v>
      </c>
      <c r="C1844" s="10" t="s">
        <v>11</v>
      </c>
      <c r="D1844" s="11">
        <v>58</v>
      </c>
      <c r="E1844" s="10" t="s">
        <v>11</v>
      </c>
      <c r="F1844" s="10" t="s">
        <v>21</v>
      </c>
      <c r="G1844" s="11">
        <v>1</v>
      </c>
      <c r="H1844" s="10" t="s">
        <v>16</v>
      </c>
      <c r="I1844" s="11">
        <v>2</v>
      </c>
      <c r="J1844" s="12" t="s">
        <v>45</v>
      </c>
    </row>
    <row r="1845" spans="1:10" x14ac:dyDescent="0.3">
      <c r="A1845" s="13">
        <v>466655</v>
      </c>
      <c r="B1845" s="14" t="s">
        <v>14</v>
      </c>
      <c r="C1845" s="14" t="s">
        <v>11</v>
      </c>
      <c r="D1845" s="15">
        <v>62</v>
      </c>
      <c r="E1845" s="14" t="s">
        <v>17</v>
      </c>
      <c r="F1845" s="14" t="s">
        <v>18</v>
      </c>
      <c r="G1845" s="15">
        <v>1</v>
      </c>
      <c r="H1845" s="14" t="s">
        <v>13</v>
      </c>
      <c r="I1845" s="15">
        <v>2</v>
      </c>
      <c r="J1845" s="16" t="s">
        <v>45</v>
      </c>
    </row>
    <row r="1846" spans="1:10" x14ac:dyDescent="0.3">
      <c r="A1846" s="9">
        <v>466656</v>
      </c>
      <c r="B1846" s="10" t="s">
        <v>14</v>
      </c>
      <c r="C1846" s="10" t="s">
        <v>11</v>
      </c>
      <c r="D1846" s="11">
        <v>79</v>
      </c>
      <c r="E1846" s="10" t="s">
        <v>11</v>
      </c>
      <c r="F1846" s="10" t="s">
        <v>20</v>
      </c>
      <c r="G1846" s="11">
        <v>0</v>
      </c>
      <c r="H1846" s="10" t="s">
        <v>19</v>
      </c>
      <c r="I1846" s="11">
        <v>2</v>
      </c>
      <c r="J1846" s="12" t="s">
        <v>45</v>
      </c>
    </row>
    <row r="1847" spans="1:10" x14ac:dyDescent="0.3">
      <c r="A1847" s="13">
        <v>466658</v>
      </c>
      <c r="B1847" s="14" t="s">
        <v>10</v>
      </c>
      <c r="C1847" s="14" t="s">
        <v>17</v>
      </c>
      <c r="D1847" s="15">
        <v>19</v>
      </c>
      <c r="E1847" s="14" t="s">
        <v>17</v>
      </c>
      <c r="F1847" s="14" t="s">
        <v>15</v>
      </c>
      <c r="G1847" s="15">
        <v>1</v>
      </c>
      <c r="H1847" s="14" t="s">
        <v>13</v>
      </c>
      <c r="I1847" s="15">
        <v>4</v>
      </c>
      <c r="J1847" s="16" t="s">
        <v>45</v>
      </c>
    </row>
    <row r="1848" spans="1:10" x14ac:dyDescent="0.3">
      <c r="A1848" s="13">
        <v>466665</v>
      </c>
      <c r="B1848" s="14" t="s">
        <v>14</v>
      </c>
      <c r="C1848" s="14" t="s">
        <v>11</v>
      </c>
      <c r="D1848" s="15">
        <v>36</v>
      </c>
      <c r="E1848" s="14" t="s">
        <v>11</v>
      </c>
      <c r="F1848" s="14" t="s">
        <v>22</v>
      </c>
      <c r="G1848" s="15">
        <v>1</v>
      </c>
      <c r="H1848" s="14" t="s">
        <v>16</v>
      </c>
      <c r="I1848" s="15">
        <v>2</v>
      </c>
      <c r="J1848" s="16" t="s">
        <v>45</v>
      </c>
    </row>
    <row r="1849" spans="1:10" x14ac:dyDescent="0.3">
      <c r="A1849" s="9">
        <v>466666</v>
      </c>
      <c r="B1849" s="10" t="s">
        <v>10</v>
      </c>
      <c r="C1849" s="10" t="s">
        <v>11</v>
      </c>
      <c r="D1849" s="11">
        <v>29</v>
      </c>
      <c r="E1849" s="10" t="s">
        <v>11</v>
      </c>
      <c r="F1849" s="10" t="s">
        <v>15</v>
      </c>
      <c r="G1849" s="11">
        <v>1</v>
      </c>
      <c r="H1849" s="10" t="s">
        <v>13</v>
      </c>
      <c r="I1849" s="11">
        <v>2</v>
      </c>
      <c r="J1849" s="12" t="s">
        <v>45</v>
      </c>
    </row>
    <row r="1850" spans="1:10" x14ac:dyDescent="0.3">
      <c r="A1850" s="9">
        <v>466686</v>
      </c>
      <c r="B1850" s="10" t="s">
        <v>10</v>
      </c>
      <c r="C1850" s="10" t="s">
        <v>17</v>
      </c>
      <c r="D1850" s="11">
        <v>22</v>
      </c>
      <c r="E1850" s="10" t="s">
        <v>17</v>
      </c>
      <c r="F1850" s="10" t="s">
        <v>15</v>
      </c>
      <c r="G1850" s="11">
        <v>0</v>
      </c>
      <c r="H1850" s="10" t="s">
        <v>13</v>
      </c>
      <c r="I1850" s="11">
        <v>4</v>
      </c>
      <c r="J1850" s="12" t="s">
        <v>45</v>
      </c>
    </row>
    <row r="1851" spans="1:10" x14ac:dyDescent="0.3">
      <c r="A1851" s="13">
        <v>466687</v>
      </c>
      <c r="B1851" s="14" t="s">
        <v>14</v>
      </c>
      <c r="C1851" s="14" t="s">
        <v>17</v>
      </c>
      <c r="D1851" s="15">
        <v>21</v>
      </c>
      <c r="E1851" s="14" t="s">
        <v>17</v>
      </c>
      <c r="F1851" s="14" t="s">
        <v>15</v>
      </c>
      <c r="G1851" s="15">
        <v>1</v>
      </c>
      <c r="H1851" s="14" t="s">
        <v>13</v>
      </c>
      <c r="I1851" s="15">
        <v>3</v>
      </c>
      <c r="J1851" s="16" t="s">
        <v>45</v>
      </c>
    </row>
    <row r="1852" spans="1:10" x14ac:dyDescent="0.3">
      <c r="A1852" s="9">
        <v>466688</v>
      </c>
      <c r="B1852" s="10" t="s">
        <v>14</v>
      </c>
      <c r="C1852" s="10" t="s">
        <v>17</v>
      </c>
      <c r="D1852" s="11">
        <v>22</v>
      </c>
      <c r="E1852" s="10" t="s">
        <v>17</v>
      </c>
      <c r="F1852" s="10" t="s">
        <v>15</v>
      </c>
      <c r="G1852" s="11">
        <v>0</v>
      </c>
      <c r="H1852" s="10" t="s">
        <v>13</v>
      </c>
      <c r="I1852" s="11">
        <v>3</v>
      </c>
      <c r="J1852" s="12" t="s">
        <v>44</v>
      </c>
    </row>
    <row r="1853" spans="1:10" x14ac:dyDescent="0.3">
      <c r="A1853" s="13">
        <v>466689</v>
      </c>
      <c r="B1853" s="14" t="s">
        <v>14</v>
      </c>
      <c r="C1853" s="14" t="s">
        <v>17</v>
      </c>
      <c r="D1853" s="15">
        <v>28</v>
      </c>
      <c r="E1853" s="14" t="s">
        <v>11</v>
      </c>
      <c r="F1853" s="14" t="s">
        <v>22</v>
      </c>
      <c r="G1853" s="15">
        <v>9</v>
      </c>
      <c r="H1853" s="14" t="s">
        <v>13</v>
      </c>
      <c r="I1853" s="15">
        <v>3</v>
      </c>
      <c r="J1853" s="16" t="s">
        <v>45</v>
      </c>
    </row>
    <row r="1854" spans="1:10" x14ac:dyDescent="0.3">
      <c r="A1854" s="9">
        <v>466696</v>
      </c>
      <c r="B1854" s="10" t="s">
        <v>10</v>
      </c>
      <c r="C1854" s="10" t="s">
        <v>11</v>
      </c>
      <c r="D1854" s="11">
        <v>48</v>
      </c>
      <c r="E1854" s="10" t="s">
        <v>11</v>
      </c>
      <c r="F1854" s="10" t="s">
        <v>22</v>
      </c>
      <c r="G1854" s="11">
        <v>3</v>
      </c>
      <c r="H1854" s="10" t="s">
        <v>16</v>
      </c>
      <c r="I1854" s="11">
        <v>4</v>
      </c>
      <c r="J1854" s="12" t="s">
        <v>45</v>
      </c>
    </row>
    <row r="1855" spans="1:10" x14ac:dyDescent="0.3">
      <c r="A1855" s="13">
        <v>466704</v>
      </c>
      <c r="B1855" s="14" t="s">
        <v>14</v>
      </c>
      <c r="C1855" s="14" t="s">
        <v>11</v>
      </c>
      <c r="D1855" s="15">
        <v>48</v>
      </c>
      <c r="E1855" s="14" t="s">
        <v>11</v>
      </c>
      <c r="F1855" s="14" t="s">
        <v>21</v>
      </c>
      <c r="G1855" s="15">
        <v>3</v>
      </c>
      <c r="H1855" s="14" t="s">
        <v>16</v>
      </c>
      <c r="I1855" s="15">
        <v>2</v>
      </c>
      <c r="J1855" s="16" t="s">
        <v>45</v>
      </c>
    </row>
    <row r="1856" spans="1:10" x14ac:dyDescent="0.3">
      <c r="A1856" s="9">
        <v>466705</v>
      </c>
      <c r="B1856" s="10" t="s">
        <v>14</v>
      </c>
      <c r="C1856" s="10" t="s">
        <v>11</v>
      </c>
      <c r="D1856" s="11">
        <v>66</v>
      </c>
      <c r="E1856" s="10" t="s">
        <v>17</v>
      </c>
      <c r="F1856" s="10" t="s">
        <v>23</v>
      </c>
      <c r="G1856" s="11">
        <v>0</v>
      </c>
      <c r="H1856" s="10" t="s">
        <v>13</v>
      </c>
      <c r="I1856" s="11">
        <v>3</v>
      </c>
      <c r="J1856" s="12" t="s">
        <v>45</v>
      </c>
    </row>
    <row r="1857" spans="1:10" x14ac:dyDescent="0.3">
      <c r="A1857" s="13">
        <v>466707</v>
      </c>
      <c r="B1857" s="14" t="s">
        <v>10</v>
      </c>
      <c r="C1857" s="14" t="s">
        <v>11</v>
      </c>
      <c r="D1857" s="15">
        <v>47</v>
      </c>
      <c r="E1857" s="14" t="s">
        <v>11</v>
      </c>
      <c r="F1857" s="14" t="s">
        <v>25</v>
      </c>
      <c r="G1857" s="15">
        <v>1</v>
      </c>
      <c r="H1857" s="14" t="s">
        <v>13</v>
      </c>
      <c r="I1857" s="15">
        <v>4</v>
      </c>
      <c r="J1857" s="16" t="s">
        <v>45</v>
      </c>
    </row>
    <row r="1858" spans="1:10" x14ac:dyDescent="0.3">
      <c r="A1858" s="9">
        <v>466713</v>
      </c>
      <c r="B1858" s="10" t="s">
        <v>10</v>
      </c>
      <c r="C1858" s="10" t="s">
        <v>11</v>
      </c>
      <c r="D1858" s="11">
        <v>68</v>
      </c>
      <c r="E1858" s="10" t="s">
        <v>11</v>
      </c>
      <c r="F1858" s="10" t="s">
        <v>22</v>
      </c>
      <c r="G1858" s="11">
        <v>1</v>
      </c>
      <c r="H1858" s="10" t="s">
        <v>19</v>
      </c>
      <c r="I1858" s="11">
        <v>4</v>
      </c>
      <c r="J1858" s="12" t="s">
        <v>45</v>
      </c>
    </row>
    <row r="1859" spans="1:10" x14ac:dyDescent="0.3">
      <c r="A1859" s="9">
        <v>466720</v>
      </c>
      <c r="B1859" s="10" t="s">
        <v>10</v>
      </c>
      <c r="C1859" s="10" t="s">
        <v>11</v>
      </c>
      <c r="D1859" s="11">
        <v>59</v>
      </c>
      <c r="E1859" s="10" t="s">
        <v>17</v>
      </c>
      <c r="F1859" s="10" t="s">
        <v>23</v>
      </c>
      <c r="G1859" s="11">
        <v>0</v>
      </c>
      <c r="H1859" s="10" t="s">
        <v>13</v>
      </c>
      <c r="I1859" s="11">
        <v>1</v>
      </c>
      <c r="J1859" s="12" t="s">
        <v>42</v>
      </c>
    </row>
    <row r="1860" spans="1:10" x14ac:dyDescent="0.3">
      <c r="A1860" s="13">
        <v>466721</v>
      </c>
      <c r="B1860" s="14" t="s">
        <v>14</v>
      </c>
      <c r="C1860" s="14" t="s">
        <v>11</v>
      </c>
      <c r="D1860" s="15">
        <v>38</v>
      </c>
      <c r="E1860" s="14" t="s">
        <v>11</v>
      </c>
      <c r="F1860" s="14" t="s">
        <v>21</v>
      </c>
      <c r="G1860" s="15">
        <v>7</v>
      </c>
      <c r="H1860" s="14" t="s">
        <v>16</v>
      </c>
      <c r="I1860" s="15">
        <v>2</v>
      </c>
      <c r="J1860" s="16" t="s">
        <v>45</v>
      </c>
    </row>
    <row r="1861" spans="1:10" x14ac:dyDescent="0.3">
      <c r="A1861" s="9">
        <v>466725</v>
      </c>
      <c r="B1861" s="10" t="s">
        <v>10</v>
      </c>
      <c r="C1861" s="10" t="s">
        <v>11</v>
      </c>
      <c r="D1861" s="11">
        <v>76</v>
      </c>
      <c r="E1861" s="10" t="s">
        <v>17</v>
      </c>
      <c r="F1861" s="10" t="s">
        <v>23</v>
      </c>
      <c r="G1861" s="11">
        <v>1</v>
      </c>
      <c r="H1861" s="10" t="s">
        <v>19</v>
      </c>
      <c r="I1861" s="11">
        <v>2</v>
      </c>
      <c r="J1861" s="12" t="s">
        <v>45</v>
      </c>
    </row>
    <row r="1862" spans="1:10" x14ac:dyDescent="0.3">
      <c r="A1862" s="13">
        <v>466731</v>
      </c>
      <c r="B1862" s="14" t="s">
        <v>10</v>
      </c>
      <c r="C1862" s="14" t="s">
        <v>11</v>
      </c>
      <c r="D1862" s="15">
        <v>40</v>
      </c>
      <c r="E1862" s="14" t="s">
        <v>11</v>
      </c>
      <c r="F1862" s="14" t="s">
        <v>12</v>
      </c>
      <c r="G1862" s="15">
        <v>3</v>
      </c>
      <c r="H1862" s="14" t="s">
        <v>13</v>
      </c>
      <c r="I1862" s="15">
        <v>2</v>
      </c>
      <c r="J1862" s="16" t="s">
        <v>44</v>
      </c>
    </row>
    <row r="1863" spans="1:10" x14ac:dyDescent="0.3">
      <c r="A1863" s="9">
        <v>466732</v>
      </c>
      <c r="B1863" s="10" t="s">
        <v>10</v>
      </c>
      <c r="C1863" s="10" t="s">
        <v>11</v>
      </c>
      <c r="D1863" s="11">
        <v>49</v>
      </c>
      <c r="E1863" s="10" t="s">
        <v>11</v>
      </c>
      <c r="F1863" s="10" t="s">
        <v>12</v>
      </c>
      <c r="G1863" s="11">
        <v>0</v>
      </c>
      <c r="H1863" s="10" t="s">
        <v>19</v>
      </c>
      <c r="I1863" s="11">
        <v>2</v>
      </c>
      <c r="J1863" s="12" t="s">
        <v>44</v>
      </c>
    </row>
    <row r="1864" spans="1:10" x14ac:dyDescent="0.3">
      <c r="A1864" s="13">
        <v>466746</v>
      </c>
      <c r="B1864" s="14" t="s">
        <v>10</v>
      </c>
      <c r="C1864" s="14" t="s">
        <v>11</v>
      </c>
      <c r="D1864" s="15">
        <v>69</v>
      </c>
      <c r="E1864" s="14" t="s">
        <v>11</v>
      </c>
      <c r="F1864" s="14" t="s">
        <v>23</v>
      </c>
      <c r="G1864" s="15">
        <v>0</v>
      </c>
      <c r="H1864" s="14" t="s">
        <v>19</v>
      </c>
      <c r="I1864" s="15">
        <v>2</v>
      </c>
      <c r="J1864" s="16" t="s">
        <v>45</v>
      </c>
    </row>
    <row r="1865" spans="1:10" x14ac:dyDescent="0.3">
      <c r="A1865" s="13">
        <v>466752</v>
      </c>
      <c r="B1865" s="14" t="s">
        <v>14</v>
      </c>
      <c r="C1865" s="14" t="s">
        <v>11</v>
      </c>
      <c r="D1865" s="15">
        <v>36</v>
      </c>
      <c r="E1865" s="14" t="s">
        <v>11</v>
      </c>
      <c r="F1865" s="14" t="s">
        <v>15</v>
      </c>
      <c r="G1865" s="15">
        <v>1</v>
      </c>
      <c r="H1865" s="14" t="s">
        <v>13</v>
      </c>
      <c r="I1865" s="15">
        <v>1</v>
      </c>
      <c r="J1865" s="16" t="s">
        <v>45</v>
      </c>
    </row>
    <row r="1866" spans="1:10" x14ac:dyDescent="0.3">
      <c r="A1866" s="9">
        <v>466753</v>
      </c>
      <c r="B1866" s="10" t="s">
        <v>10</v>
      </c>
      <c r="C1866" s="10" t="s">
        <v>11</v>
      </c>
      <c r="D1866" s="11">
        <v>67</v>
      </c>
      <c r="E1866" s="10" t="s">
        <v>11</v>
      </c>
      <c r="F1866" s="10" t="s">
        <v>22</v>
      </c>
      <c r="G1866" s="11">
        <v>0</v>
      </c>
      <c r="H1866" s="10" t="s">
        <v>16</v>
      </c>
      <c r="I1866" s="11">
        <v>2</v>
      </c>
      <c r="J1866" s="12" t="s">
        <v>43</v>
      </c>
    </row>
    <row r="1867" spans="1:10" x14ac:dyDescent="0.3">
      <c r="A1867" s="13">
        <v>466754</v>
      </c>
      <c r="B1867" s="14" t="s">
        <v>10</v>
      </c>
      <c r="C1867" s="14" t="s">
        <v>11</v>
      </c>
      <c r="D1867" s="15">
        <v>37</v>
      </c>
      <c r="E1867" s="14" t="s">
        <v>11</v>
      </c>
      <c r="F1867" s="14" t="s">
        <v>22</v>
      </c>
      <c r="G1867" s="15">
        <v>1</v>
      </c>
      <c r="H1867" s="14" t="s">
        <v>16</v>
      </c>
      <c r="I1867" s="15">
        <v>3</v>
      </c>
      <c r="J1867" s="16" t="s">
        <v>45</v>
      </c>
    </row>
    <row r="1868" spans="1:10" x14ac:dyDescent="0.3">
      <c r="A1868" s="13">
        <v>466760</v>
      </c>
      <c r="B1868" s="14" t="s">
        <v>14</v>
      </c>
      <c r="C1868" s="14" t="s">
        <v>11</v>
      </c>
      <c r="D1868" s="15">
        <v>51</v>
      </c>
      <c r="E1868" s="14" t="s">
        <v>11</v>
      </c>
      <c r="F1868" s="14" t="s">
        <v>21</v>
      </c>
      <c r="G1868" s="15">
        <v>1</v>
      </c>
      <c r="H1868" s="14" t="s">
        <v>16</v>
      </c>
      <c r="I1868" s="15">
        <v>4</v>
      </c>
      <c r="J1868" s="16" t="s">
        <v>45</v>
      </c>
    </row>
    <row r="1869" spans="1:10" x14ac:dyDescent="0.3">
      <c r="A1869" s="9">
        <v>466765</v>
      </c>
      <c r="B1869" s="10" t="s">
        <v>10</v>
      </c>
      <c r="C1869" s="10" t="s">
        <v>11</v>
      </c>
      <c r="D1869" s="11">
        <v>67</v>
      </c>
      <c r="E1869" s="10" t="s">
        <v>11</v>
      </c>
      <c r="F1869" s="10" t="s">
        <v>23</v>
      </c>
      <c r="G1869" s="11">
        <v>1</v>
      </c>
      <c r="H1869" s="10" t="s">
        <v>13</v>
      </c>
      <c r="I1869" s="11">
        <v>2</v>
      </c>
      <c r="J1869" s="12" t="s">
        <v>45</v>
      </c>
    </row>
    <row r="1870" spans="1:10" x14ac:dyDescent="0.3">
      <c r="A1870" s="13">
        <v>466769</v>
      </c>
      <c r="B1870" s="14" t="s">
        <v>10</v>
      </c>
      <c r="C1870" s="14" t="s">
        <v>17</v>
      </c>
      <c r="D1870" s="15">
        <v>29</v>
      </c>
      <c r="E1870" s="14" t="s">
        <v>11</v>
      </c>
      <c r="F1870" s="14" t="s">
        <v>24</v>
      </c>
      <c r="G1870" s="15">
        <v>1</v>
      </c>
      <c r="H1870" s="14" t="s">
        <v>13</v>
      </c>
      <c r="I1870" s="15">
        <v>4</v>
      </c>
      <c r="J1870" s="16" t="s">
        <v>45</v>
      </c>
    </row>
    <row r="1871" spans="1:10" x14ac:dyDescent="0.3">
      <c r="A1871" s="9">
        <v>466775</v>
      </c>
      <c r="B1871" s="10" t="s">
        <v>10</v>
      </c>
      <c r="C1871" s="10" t="s">
        <v>11</v>
      </c>
      <c r="D1871" s="11">
        <v>76</v>
      </c>
      <c r="E1871" s="10" t="s">
        <v>11</v>
      </c>
      <c r="F1871" s="10" t="s">
        <v>23</v>
      </c>
      <c r="G1871" s="11">
        <v>0</v>
      </c>
      <c r="H1871" s="10" t="s">
        <v>13</v>
      </c>
      <c r="I1871" s="11">
        <v>2</v>
      </c>
      <c r="J1871" s="12" t="s">
        <v>45</v>
      </c>
    </row>
    <row r="1872" spans="1:10" x14ac:dyDescent="0.3">
      <c r="A1872" s="13">
        <v>466776</v>
      </c>
      <c r="B1872" s="14" t="s">
        <v>14</v>
      </c>
      <c r="C1872" s="14" t="s">
        <v>11</v>
      </c>
      <c r="D1872" s="15">
        <v>86</v>
      </c>
      <c r="E1872" s="14" t="s">
        <v>11</v>
      </c>
      <c r="F1872" s="14" t="s">
        <v>23</v>
      </c>
      <c r="G1872" s="15">
        <v>0</v>
      </c>
      <c r="H1872" s="14" t="s">
        <v>13</v>
      </c>
      <c r="I1872" s="15">
        <v>1</v>
      </c>
      <c r="J1872" s="16" t="s">
        <v>45</v>
      </c>
    </row>
    <row r="1873" spans="1:10" x14ac:dyDescent="0.3">
      <c r="A1873" s="9">
        <v>466777</v>
      </c>
      <c r="B1873" s="10" t="s">
        <v>10</v>
      </c>
      <c r="C1873" s="10" t="s">
        <v>11</v>
      </c>
      <c r="D1873" s="11">
        <v>51</v>
      </c>
      <c r="E1873" s="10" t="s">
        <v>11</v>
      </c>
      <c r="F1873" s="10" t="s">
        <v>25</v>
      </c>
      <c r="G1873" s="11">
        <v>9</v>
      </c>
      <c r="H1873" s="10" t="s">
        <v>16</v>
      </c>
      <c r="I1873" s="11">
        <v>2</v>
      </c>
      <c r="J1873" s="12" t="s">
        <v>45</v>
      </c>
    </row>
    <row r="1874" spans="1:10" x14ac:dyDescent="0.3">
      <c r="A1874" s="13">
        <v>466778</v>
      </c>
      <c r="B1874" s="14" t="s">
        <v>14</v>
      </c>
      <c r="C1874" s="14" t="s">
        <v>11</v>
      </c>
      <c r="D1874" s="15">
        <v>35</v>
      </c>
      <c r="E1874" s="14" t="s">
        <v>11</v>
      </c>
      <c r="F1874" s="14" t="s">
        <v>24</v>
      </c>
      <c r="G1874" s="15">
        <v>1</v>
      </c>
      <c r="H1874" s="14" t="s">
        <v>13</v>
      </c>
      <c r="I1874" s="15">
        <v>2</v>
      </c>
      <c r="J1874" s="16" t="s">
        <v>43</v>
      </c>
    </row>
    <row r="1875" spans="1:10" x14ac:dyDescent="0.3">
      <c r="A1875" s="9">
        <v>466788</v>
      </c>
      <c r="B1875" s="10" t="s">
        <v>14</v>
      </c>
      <c r="C1875" s="10" t="s">
        <v>17</v>
      </c>
      <c r="D1875" s="11">
        <v>30</v>
      </c>
      <c r="E1875" s="10" t="s">
        <v>17</v>
      </c>
      <c r="F1875" s="10" t="s">
        <v>21</v>
      </c>
      <c r="G1875" s="11">
        <v>3</v>
      </c>
      <c r="H1875" s="10" t="s">
        <v>13</v>
      </c>
      <c r="I1875" s="11">
        <v>2</v>
      </c>
      <c r="J1875" s="12" t="s">
        <v>45</v>
      </c>
    </row>
    <row r="1876" spans="1:10" x14ac:dyDescent="0.3">
      <c r="A1876" s="13">
        <v>466790</v>
      </c>
      <c r="B1876" s="14" t="s">
        <v>14</v>
      </c>
      <c r="C1876" s="14" t="s">
        <v>11</v>
      </c>
      <c r="D1876" s="15">
        <v>47</v>
      </c>
      <c r="E1876" s="14" t="s">
        <v>11</v>
      </c>
      <c r="F1876" s="14" t="s">
        <v>21</v>
      </c>
      <c r="G1876" s="15">
        <v>0</v>
      </c>
      <c r="H1876" s="14" t="s">
        <v>16</v>
      </c>
      <c r="I1876" s="15">
        <v>2</v>
      </c>
      <c r="J1876" s="16" t="s">
        <v>43</v>
      </c>
    </row>
    <row r="1877" spans="1:10" x14ac:dyDescent="0.3">
      <c r="A1877" s="9">
        <v>466791</v>
      </c>
      <c r="B1877" s="10" t="s">
        <v>14</v>
      </c>
      <c r="C1877" s="10" t="s">
        <v>11</v>
      </c>
      <c r="D1877" s="11">
        <v>81</v>
      </c>
      <c r="E1877" s="10" t="s">
        <v>17</v>
      </c>
      <c r="F1877" s="10" t="s">
        <v>23</v>
      </c>
      <c r="G1877" s="11">
        <v>0</v>
      </c>
      <c r="H1877" s="10" t="s">
        <v>13</v>
      </c>
      <c r="I1877" s="11">
        <v>1</v>
      </c>
      <c r="J1877" s="12" t="s">
        <v>45</v>
      </c>
    </row>
    <row r="1878" spans="1:10" x14ac:dyDescent="0.3">
      <c r="A1878" s="13">
        <v>466792</v>
      </c>
      <c r="B1878" s="14" t="s">
        <v>10</v>
      </c>
      <c r="C1878" s="14" t="s">
        <v>11</v>
      </c>
      <c r="D1878" s="15">
        <v>85</v>
      </c>
      <c r="E1878" s="14" t="s">
        <v>17</v>
      </c>
      <c r="F1878" s="14" t="s">
        <v>23</v>
      </c>
      <c r="G1878" s="15">
        <v>0</v>
      </c>
      <c r="H1878" s="14" t="s">
        <v>13</v>
      </c>
      <c r="I1878" s="15">
        <v>1</v>
      </c>
      <c r="J1878" s="16" t="s">
        <v>45</v>
      </c>
    </row>
    <row r="1879" spans="1:10" x14ac:dyDescent="0.3">
      <c r="A1879" s="13">
        <v>466799</v>
      </c>
      <c r="B1879" s="14" t="s">
        <v>10</v>
      </c>
      <c r="C1879" s="14" t="s">
        <v>17</v>
      </c>
      <c r="D1879" s="15">
        <v>21</v>
      </c>
      <c r="E1879" s="14" t="s">
        <v>17</v>
      </c>
      <c r="F1879" s="14" t="s">
        <v>15</v>
      </c>
      <c r="G1879" s="15">
        <v>2</v>
      </c>
      <c r="H1879" s="14" t="s">
        <v>13</v>
      </c>
      <c r="I1879" s="15">
        <v>3</v>
      </c>
      <c r="J1879" s="16" t="s">
        <v>45</v>
      </c>
    </row>
    <row r="1880" spans="1:10" x14ac:dyDescent="0.3">
      <c r="A1880" s="13">
        <v>466808</v>
      </c>
      <c r="B1880" s="14" t="s">
        <v>10</v>
      </c>
      <c r="C1880" s="14" t="s">
        <v>17</v>
      </c>
      <c r="D1880" s="15">
        <v>41</v>
      </c>
      <c r="E1880" s="14" t="s">
        <v>17</v>
      </c>
      <c r="F1880" s="14" t="s">
        <v>12</v>
      </c>
      <c r="G1880" s="15">
        <v>1</v>
      </c>
      <c r="H1880" s="14" t="s">
        <v>13</v>
      </c>
      <c r="I1880" s="15">
        <v>1</v>
      </c>
      <c r="J1880" s="16" t="s">
        <v>45</v>
      </c>
    </row>
    <row r="1881" spans="1:10" x14ac:dyDescent="0.3">
      <c r="A1881" s="9">
        <v>466810</v>
      </c>
      <c r="B1881" s="10" t="s">
        <v>14</v>
      </c>
      <c r="C1881" s="10" t="s">
        <v>17</v>
      </c>
      <c r="D1881" s="11">
        <v>18</v>
      </c>
      <c r="E1881" s="10" t="s">
        <v>17</v>
      </c>
      <c r="F1881" s="10" t="s">
        <v>15</v>
      </c>
      <c r="G1881" s="11">
        <v>0</v>
      </c>
      <c r="H1881" s="10" t="s">
        <v>13</v>
      </c>
      <c r="I1881" s="11">
        <v>3</v>
      </c>
      <c r="J1881" s="12" t="s">
        <v>45</v>
      </c>
    </row>
    <row r="1882" spans="1:10" x14ac:dyDescent="0.3">
      <c r="A1882" s="13">
        <v>466814</v>
      </c>
      <c r="B1882" s="14" t="s">
        <v>14</v>
      </c>
      <c r="C1882" s="14" t="s">
        <v>17</v>
      </c>
      <c r="D1882" s="15">
        <v>23</v>
      </c>
      <c r="E1882" s="14" t="s">
        <v>17</v>
      </c>
      <c r="F1882" s="14" t="s">
        <v>15</v>
      </c>
      <c r="G1882" s="15">
        <v>0</v>
      </c>
      <c r="H1882" s="14" t="s">
        <v>13</v>
      </c>
      <c r="I1882" s="15">
        <v>3</v>
      </c>
      <c r="J1882" s="16" t="s">
        <v>45</v>
      </c>
    </row>
    <row r="1883" spans="1:10" x14ac:dyDescent="0.3">
      <c r="A1883" s="9">
        <v>466815</v>
      </c>
      <c r="B1883" s="10" t="s">
        <v>14</v>
      </c>
      <c r="C1883" s="10" t="s">
        <v>17</v>
      </c>
      <c r="D1883" s="11">
        <v>31</v>
      </c>
      <c r="E1883" s="10" t="s">
        <v>17</v>
      </c>
      <c r="F1883" s="10" t="s">
        <v>15</v>
      </c>
      <c r="G1883" s="11">
        <v>1</v>
      </c>
      <c r="H1883" s="10" t="s">
        <v>13</v>
      </c>
      <c r="I1883" s="11">
        <v>5</v>
      </c>
      <c r="J1883" s="12" t="s">
        <v>44</v>
      </c>
    </row>
    <row r="1884" spans="1:10" x14ac:dyDescent="0.3">
      <c r="A1884" s="13">
        <v>466816</v>
      </c>
      <c r="B1884" s="14" t="s">
        <v>14</v>
      </c>
      <c r="C1884" s="14" t="s">
        <v>11</v>
      </c>
      <c r="D1884" s="15">
        <v>82</v>
      </c>
      <c r="E1884" s="14" t="s">
        <v>11</v>
      </c>
      <c r="F1884" s="14" t="s">
        <v>23</v>
      </c>
      <c r="G1884" s="15">
        <v>0</v>
      </c>
      <c r="H1884" s="14" t="s">
        <v>19</v>
      </c>
      <c r="I1884" s="15">
        <v>2</v>
      </c>
      <c r="J1884" s="16" t="s">
        <v>45</v>
      </c>
    </row>
    <row r="1885" spans="1:10" x14ac:dyDescent="0.3">
      <c r="A1885" s="9">
        <v>466818</v>
      </c>
      <c r="B1885" s="10" t="s">
        <v>14</v>
      </c>
      <c r="C1885" s="10" t="s">
        <v>11</v>
      </c>
      <c r="D1885" s="11">
        <v>84</v>
      </c>
      <c r="E1885" s="10" t="s">
        <v>17</v>
      </c>
      <c r="F1885" s="10" t="s">
        <v>18</v>
      </c>
      <c r="G1885" s="11">
        <v>1</v>
      </c>
      <c r="H1885" s="10" t="s">
        <v>19</v>
      </c>
      <c r="I1885" s="11">
        <v>2</v>
      </c>
      <c r="J1885" s="12" t="s">
        <v>45</v>
      </c>
    </row>
    <row r="1886" spans="1:10" x14ac:dyDescent="0.3">
      <c r="A1886" s="13">
        <v>466826</v>
      </c>
      <c r="B1886" s="14" t="s">
        <v>14</v>
      </c>
      <c r="C1886" s="14" t="s">
        <v>11</v>
      </c>
      <c r="D1886" s="15">
        <v>41</v>
      </c>
      <c r="E1886" s="14" t="s">
        <v>11</v>
      </c>
      <c r="F1886" s="14" t="s">
        <v>24</v>
      </c>
      <c r="G1886" s="15">
        <v>1</v>
      </c>
      <c r="H1886" s="14" t="s">
        <v>13</v>
      </c>
      <c r="I1886" s="15">
        <v>2</v>
      </c>
      <c r="J1886" s="16" t="s">
        <v>45</v>
      </c>
    </row>
    <row r="1887" spans="1:10" x14ac:dyDescent="0.3">
      <c r="A1887" s="9">
        <v>466832</v>
      </c>
      <c r="B1887" s="10" t="s">
        <v>10</v>
      </c>
      <c r="C1887" s="10" t="s">
        <v>11</v>
      </c>
      <c r="D1887" s="11">
        <v>66</v>
      </c>
      <c r="E1887" s="10" t="s">
        <v>11</v>
      </c>
      <c r="F1887" s="10" t="s">
        <v>22</v>
      </c>
      <c r="G1887" s="11">
        <v>0</v>
      </c>
      <c r="H1887" s="10" t="s">
        <v>16</v>
      </c>
      <c r="I1887" s="11">
        <v>2</v>
      </c>
      <c r="J1887" s="12" t="s">
        <v>44</v>
      </c>
    </row>
    <row r="1888" spans="1:10" x14ac:dyDescent="0.3">
      <c r="A1888" s="13">
        <v>466833</v>
      </c>
      <c r="B1888" s="14" t="s">
        <v>14</v>
      </c>
      <c r="C1888" s="14" t="s">
        <v>11</v>
      </c>
      <c r="D1888" s="15">
        <v>57</v>
      </c>
      <c r="E1888" s="14" t="s">
        <v>11</v>
      </c>
      <c r="F1888" s="14" t="s">
        <v>22</v>
      </c>
      <c r="G1888" s="15">
        <v>5</v>
      </c>
      <c r="H1888" s="14" t="s">
        <v>13</v>
      </c>
      <c r="I1888" s="15">
        <v>2</v>
      </c>
      <c r="J1888" s="16" t="s">
        <v>45</v>
      </c>
    </row>
    <row r="1889" spans="1:10" x14ac:dyDescent="0.3">
      <c r="A1889" s="9">
        <v>466846</v>
      </c>
      <c r="B1889" s="10" t="s">
        <v>14</v>
      </c>
      <c r="C1889" s="10" t="s">
        <v>17</v>
      </c>
      <c r="D1889" s="11">
        <v>20</v>
      </c>
      <c r="E1889" s="10" t="s">
        <v>17</v>
      </c>
      <c r="F1889" s="10" t="s">
        <v>15</v>
      </c>
      <c r="G1889" s="11">
        <v>3</v>
      </c>
      <c r="H1889" s="10" t="s">
        <v>13</v>
      </c>
      <c r="I1889" s="11">
        <v>4</v>
      </c>
      <c r="J1889" s="12" t="s">
        <v>42</v>
      </c>
    </row>
    <row r="1890" spans="1:10" x14ac:dyDescent="0.3">
      <c r="A1890" s="13">
        <v>466863</v>
      </c>
      <c r="B1890" s="14" t="s">
        <v>10</v>
      </c>
      <c r="C1890" s="14" t="s">
        <v>17</v>
      </c>
      <c r="D1890" s="15">
        <v>32</v>
      </c>
      <c r="E1890" s="14" t="s">
        <v>17</v>
      </c>
      <c r="F1890" s="14" t="s">
        <v>25</v>
      </c>
      <c r="G1890" s="15">
        <v>14</v>
      </c>
      <c r="H1890" s="14" t="s">
        <v>13</v>
      </c>
      <c r="I1890" s="15">
        <v>1</v>
      </c>
      <c r="J1890" s="16" t="s">
        <v>45</v>
      </c>
    </row>
    <row r="1891" spans="1:10" x14ac:dyDescent="0.3">
      <c r="A1891" s="9">
        <v>466867</v>
      </c>
      <c r="B1891" s="10" t="s">
        <v>10</v>
      </c>
      <c r="C1891" s="10" t="s">
        <v>17</v>
      </c>
      <c r="D1891" s="11">
        <v>29</v>
      </c>
      <c r="E1891" s="10" t="s">
        <v>17</v>
      </c>
      <c r="F1891" s="10" t="s">
        <v>25</v>
      </c>
      <c r="G1891" s="11">
        <v>11</v>
      </c>
      <c r="H1891" s="10" t="s">
        <v>13</v>
      </c>
      <c r="I1891" s="11">
        <v>1</v>
      </c>
      <c r="J1891" s="12" t="s">
        <v>45</v>
      </c>
    </row>
    <row r="1892" spans="1:10" x14ac:dyDescent="0.3">
      <c r="A1892" s="9">
        <v>466874</v>
      </c>
      <c r="B1892" s="10" t="s">
        <v>14</v>
      </c>
      <c r="C1892" s="10" t="s">
        <v>11</v>
      </c>
      <c r="D1892" s="11">
        <v>38</v>
      </c>
      <c r="E1892" s="10" t="s">
        <v>11</v>
      </c>
      <c r="F1892" s="10" t="s">
        <v>24</v>
      </c>
      <c r="G1892" s="11">
        <v>1</v>
      </c>
      <c r="H1892" s="10" t="s">
        <v>16</v>
      </c>
      <c r="I1892" s="11">
        <v>3</v>
      </c>
      <c r="J1892" s="12" t="s">
        <v>45</v>
      </c>
    </row>
    <row r="1893" spans="1:10" x14ac:dyDescent="0.3">
      <c r="A1893" s="13">
        <v>466884</v>
      </c>
      <c r="B1893" s="14" t="s">
        <v>10</v>
      </c>
      <c r="C1893" s="14" t="s">
        <v>11</v>
      </c>
      <c r="D1893" s="15">
        <v>43</v>
      </c>
      <c r="E1893" s="14" t="s">
        <v>17</v>
      </c>
      <c r="F1893" s="14" t="s">
        <v>21</v>
      </c>
      <c r="G1893" s="15">
        <v>1</v>
      </c>
      <c r="H1893" s="14" t="s">
        <v>13</v>
      </c>
      <c r="I1893" s="15">
        <v>1</v>
      </c>
      <c r="J1893" s="16" t="s">
        <v>45</v>
      </c>
    </row>
    <row r="1894" spans="1:10" x14ac:dyDescent="0.3">
      <c r="A1894" s="9">
        <v>466886</v>
      </c>
      <c r="B1894" s="10" t="s">
        <v>10</v>
      </c>
      <c r="C1894" s="10" t="s">
        <v>17</v>
      </c>
      <c r="D1894" s="11">
        <v>42</v>
      </c>
      <c r="E1894" s="10" t="s">
        <v>17</v>
      </c>
      <c r="F1894" s="10" t="s">
        <v>20</v>
      </c>
      <c r="G1894" s="11">
        <v>1</v>
      </c>
      <c r="H1894" s="10" t="s">
        <v>13</v>
      </c>
      <c r="I1894" s="11">
        <v>1</v>
      </c>
      <c r="J1894" s="12" t="s">
        <v>45</v>
      </c>
    </row>
    <row r="1895" spans="1:10" x14ac:dyDescent="0.3">
      <c r="A1895" s="13">
        <v>466891</v>
      </c>
      <c r="B1895" s="14" t="s">
        <v>10</v>
      </c>
      <c r="C1895" s="14" t="s">
        <v>11</v>
      </c>
      <c r="D1895" s="15">
        <v>48</v>
      </c>
      <c r="E1895" s="14" t="s">
        <v>17</v>
      </c>
      <c r="F1895" s="14" t="s">
        <v>25</v>
      </c>
      <c r="G1895" s="15">
        <v>8</v>
      </c>
      <c r="H1895" s="14" t="s">
        <v>13</v>
      </c>
      <c r="I1895" s="15">
        <v>1</v>
      </c>
      <c r="J1895" s="16" t="s">
        <v>45</v>
      </c>
    </row>
    <row r="1896" spans="1:10" x14ac:dyDescent="0.3">
      <c r="A1896" s="9">
        <v>466905</v>
      </c>
      <c r="B1896" s="10" t="s">
        <v>14</v>
      </c>
      <c r="C1896" s="10" t="s">
        <v>11</v>
      </c>
      <c r="D1896" s="11">
        <v>62</v>
      </c>
      <c r="E1896" s="10" t="s">
        <v>11</v>
      </c>
      <c r="F1896" s="10" t="s">
        <v>22</v>
      </c>
      <c r="G1896" s="11">
        <v>0</v>
      </c>
      <c r="H1896" s="10" t="s">
        <v>13</v>
      </c>
      <c r="I1896" s="11">
        <v>1</v>
      </c>
      <c r="J1896" s="12" t="s">
        <v>45</v>
      </c>
    </row>
    <row r="1897" spans="1:10" x14ac:dyDescent="0.3">
      <c r="A1897" s="13">
        <v>466906</v>
      </c>
      <c r="B1897" s="14" t="s">
        <v>14</v>
      </c>
      <c r="C1897" s="14" t="s">
        <v>17</v>
      </c>
      <c r="D1897" s="15">
        <v>63</v>
      </c>
      <c r="E1897" s="14" t="s">
        <v>11</v>
      </c>
      <c r="F1897" s="14" t="s">
        <v>22</v>
      </c>
      <c r="G1897" s="15">
        <v>0</v>
      </c>
      <c r="H1897" s="14" t="s">
        <v>13</v>
      </c>
      <c r="I1897" s="15">
        <v>2</v>
      </c>
      <c r="J1897" s="16" t="s">
        <v>45</v>
      </c>
    </row>
    <row r="1898" spans="1:10" x14ac:dyDescent="0.3">
      <c r="A1898" s="9">
        <v>466908</v>
      </c>
      <c r="B1898" s="10" t="s">
        <v>14</v>
      </c>
      <c r="C1898" s="10" t="s">
        <v>11</v>
      </c>
      <c r="D1898" s="11">
        <v>60</v>
      </c>
      <c r="E1898" s="10" t="s">
        <v>11</v>
      </c>
      <c r="F1898" s="10" t="s">
        <v>24</v>
      </c>
      <c r="G1898" s="11">
        <v>1</v>
      </c>
      <c r="H1898" s="10" t="s">
        <v>13</v>
      </c>
      <c r="I1898" s="11">
        <v>2</v>
      </c>
      <c r="J1898" s="12" t="s">
        <v>45</v>
      </c>
    </row>
    <row r="1899" spans="1:10" x14ac:dyDescent="0.3">
      <c r="A1899" s="13">
        <v>466909</v>
      </c>
      <c r="B1899" s="14" t="s">
        <v>14</v>
      </c>
      <c r="C1899" s="14" t="s">
        <v>11</v>
      </c>
      <c r="D1899" s="15">
        <v>63</v>
      </c>
      <c r="E1899" s="14" t="s">
        <v>11</v>
      </c>
      <c r="F1899" s="14" t="s">
        <v>22</v>
      </c>
      <c r="G1899" s="15">
        <v>1</v>
      </c>
      <c r="H1899" s="14" t="s">
        <v>13</v>
      </c>
      <c r="I1899" s="15">
        <v>2</v>
      </c>
      <c r="J1899" s="16" t="s">
        <v>45</v>
      </c>
    </row>
    <row r="1900" spans="1:10" x14ac:dyDescent="0.3">
      <c r="A1900" s="9">
        <v>466910</v>
      </c>
      <c r="B1900" s="10" t="s">
        <v>14</v>
      </c>
      <c r="C1900" s="10" t="s">
        <v>11</v>
      </c>
      <c r="D1900" s="11">
        <v>62</v>
      </c>
      <c r="E1900" s="10" t="s">
        <v>11</v>
      </c>
      <c r="F1900" s="10" t="s">
        <v>24</v>
      </c>
      <c r="G1900" s="11">
        <v>9</v>
      </c>
      <c r="H1900" s="10" t="s">
        <v>13</v>
      </c>
      <c r="I1900" s="11">
        <v>1</v>
      </c>
      <c r="J1900" s="12" t="s">
        <v>45</v>
      </c>
    </row>
    <row r="1901" spans="1:10" x14ac:dyDescent="0.3">
      <c r="A1901" s="9">
        <v>466918</v>
      </c>
      <c r="B1901" s="10" t="s">
        <v>14</v>
      </c>
      <c r="C1901" s="10" t="s">
        <v>11</v>
      </c>
      <c r="D1901" s="11">
        <v>63</v>
      </c>
      <c r="E1901" s="10" t="s">
        <v>11</v>
      </c>
      <c r="F1901" s="10" t="s">
        <v>22</v>
      </c>
      <c r="G1901" s="11">
        <v>0</v>
      </c>
      <c r="H1901" s="10" t="s">
        <v>16</v>
      </c>
      <c r="I1901" s="11">
        <v>1</v>
      </c>
      <c r="J1901" s="12" t="s">
        <v>45</v>
      </c>
    </row>
    <row r="1902" spans="1:10" x14ac:dyDescent="0.3">
      <c r="A1902" s="13">
        <v>466920</v>
      </c>
      <c r="B1902" s="14" t="s">
        <v>14</v>
      </c>
      <c r="C1902" s="14" t="s">
        <v>17</v>
      </c>
      <c r="D1902" s="15">
        <v>19</v>
      </c>
      <c r="E1902" s="14" t="s">
        <v>17</v>
      </c>
      <c r="F1902" s="14" t="s">
        <v>15</v>
      </c>
      <c r="G1902" s="15">
        <v>6</v>
      </c>
      <c r="H1902" s="14" t="s">
        <v>13</v>
      </c>
      <c r="I1902" s="15">
        <v>4</v>
      </c>
      <c r="J1902" s="16" t="s">
        <v>43</v>
      </c>
    </row>
    <row r="1903" spans="1:10" x14ac:dyDescent="0.3">
      <c r="A1903" s="9">
        <v>466923</v>
      </c>
      <c r="B1903" s="10" t="s">
        <v>10</v>
      </c>
      <c r="C1903" s="10" t="s">
        <v>17</v>
      </c>
      <c r="D1903" s="11">
        <v>21</v>
      </c>
      <c r="E1903" s="10" t="s">
        <v>17</v>
      </c>
      <c r="F1903" s="10" t="s">
        <v>25</v>
      </c>
      <c r="G1903" s="11">
        <v>8</v>
      </c>
      <c r="H1903" s="10" t="s">
        <v>13</v>
      </c>
      <c r="I1903" s="11">
        <v>1</v>
      </c>
      <c r="J1903" s="12" t="s">
        <v>45</v>
      </c>
    </row>
    <row r="1904" spans="1:10" x14ac:dyDescent="0.3">
      <c r="A1904" s="9">
        <v>466927</v>
      </c>
      <c r="B1904" s="10" t="s">
        <v>14</v>
      </c>
      <c r="C1904" s="10" t="s">
        <v>17</v>
      </c>
      <c r="D1904" s="11">
        <v>22</v>
      </c>
      <c r="E1904" s="10" t="s">
        <v>17</v>
      </c>
      <c r="F1904" s="10" t="s">
        <v>12</v>
      </c>
      <c r="G1904" s="11">
        <v>6</v>
      </c>
      <c r="H1904" s="10" t="s">
        <v>13</v>
      </c>
      <c r="I1904" s="11">
        <v>5</v>
      </c>
      <c r="J1904" s="12" t="s">
        <v>42</v>
      </c>
    </row>
    <row r="1905" spans="1:10" x14ac:dyDescent="0.3">
      <c r="A1905" s="13">
        <v>466936</v>
      </c>
      <c r="B1905" s="14" t="s">
        <v>14</v>
      </c>
      <c r="C1905" s="14" t="s">
        <v>11</v>
      </c>
      <c r="D1905" s="15">
        <v>60</v>
      </c>
      <c r="E1905" s="14" t="s">
        <v>17</v>
      </c>
      <c r="F1905" s="14" t="s">
        <v>23</v>
      </c>
      <c r="G1905" s="15">
        <v>1</v>
      </c>
      <c r="H1905" s="14" t="s">
        <v>19</v>
      </c>
      <c r="I1905" s="15">
        <v>3</v>
      </c>
      <c r="J1905" s="16" t="s">
        <v>45</v>
      </c>
    </row>
    <row r="1906" spans="1:10" x14ac:dyDescent="0.3">
      <c r="A1906" s="9">
        <v>466938</v>
      </c>
      <c r="B1906" s="10" t="s">
        <v>14</v>
      </c>
      <c r="C1906" s="10" t="s">
        <v>11</v>
      </c>
      <c r="D1906" s="11">
        <v>59</v>
      </c>
      <c r="E1906" s="10" t="s">
        <v>11</v>
      </c>
      <c r="F1906" s="10" t="s">
        <v>22</v>
      </c>
      <c r="G1906" s="11">
        <v>8</v>
      </c>
      <c r="H1906" s="10" t="s">
        <v>13</v>
      </c>
      <c r="I1906" s="11">
        <v>1</v>
      </c>
      <c r="J1906" s="12" t="s">
        <v>45</v>
      </c>
    </row>
    <row r="1907" spans="1:10" x14ac:dyDescent="0.3">
      <c r="A1907" s="13">
        <v>466939</v>
      </c>
      <c r="B1907" s="14" t="s">
        <v>14</v>
      </c>
      <c r="C1907" s="14" t="s">
        <v>11</v>
      </c>
      <c r="D1907" s="15">
        <v>73</v>
      </c>
      <c r="E1907" s="14" t="s">
        <v>17</v>
      </c>
      <c r="F1907" s="14" t="s">
        <v>23</v>
      </c>
      <c r="G1907" s="15">
        <v>1</v>
      </c>
      <c r="H1907" s="14" t="s">
        <v>19</v>
      </c>
      <c r="I1907" s="15">
        <v>2</v>
      </c>
      <c r="J1907" s="16" t="s">
        <v>45</v>
      </c>
    </row>
    <row r="1908" spans="1:10" x14ac:dyDescent="0.3">
      <c r="A1908" s="9">
        <v>466951</v>
      </c>
      <c r="B1908" s="10" t="s">
        <v>10</v>
      </c>
      <c r="C1908" s="10" t="s">
        <v>11</v>
      </c>
      <c r="D1908" s="11">
        <v>52</v>
      </c>
      <c r="E1908" s="10" t="s">
        <v>11</v>
      </c>
      <c r="F1908" s="10" t="s">
        <v>22</v>
      </c>
      <c r="G1908" s="11">
        <v>0</v>
      </c>
      <c r="H1908" s="10" t="s">
        <v>19</v>
      </c>
      <c r="I1908" s="11">
        <v>3</v>
      </c>
      <c r="J1908" s="12" t="s">
        <v>45</v>
      </c>
    </row>
    <row r="1909" spans="1:10" x14ac:dyDescent="0.3">
      <c r="A1909" s="13">
        <v>466954</v>
      </c>
      <c r="B1909" s="14" t="s">
        <v>10</v>
      </c>
      <c r="C1909" s="14" t="s">
        <v>11</v>
      </c>
      <c r="D1909" s="15">
        <v>66</v>
      </c>
      <c r="E1909" s="14" t="s">
        <v>17</v>
      </c>
      <c r="F1909" s="14" t="s">
        <v>21</v>
      </c>
      <c r="G1909" s="15">
        <v>9</v>
      </c>
      <c r="H1909" s="14" t="s">
        <v>16</v>
      </c>
      <c r="I1909" s="15">
        <v>2</v>
      </c>
      <c r="J1909" s="16" t="s">
        <v>45</v>
      </c>
    </row>
    <row r="1910" spans="1:10" x14ac:dyDescent="0.3">
      <c r="A1910" s="9">
        <v>466955</v>
      </c>
      <c r="B1910" s="10" t="s">
        <v>14</v>
      </c>
      <c r="C1910" s="10" t="s">
        <v>11</v>
      </c>
      <c r="D1910" s="11">
        <v>61</v>
      </c>
      <c r="E1910" s="10" t="s">
        <v>17</v>
      </c>
      <c r="F1910" s="10" t="s">
        <v>24</v>
      </c>
      <c r="G1910" s="11">
        <v>1</v>
      </c>
      <c r="H1910" s="10" t="s">
        <v>13</v>
      </c>
      <c r="I1910" s="11">
        <v>4</v>
      </c>
      <c r="J1910" s="12" t="s">
        <v>43</v>
      </c>
    </row>
    <row r="1911" spans="1:10" x14ac:dyDescent="0.3">
      <c r="A1911" s="13">
        <v>466956</v>
      </c>
      <c r="B1911" s="14" t="s">
        <v>10</v>
      </c>
      <c r="C1911" s="14" t="s">
        <v>11</v>
      </c>
      <c r="D1911" s="15">
        <v>61</v>
      </c>
      <c r="E1911" s="14" t="s">
        <v>11</v>
      </c>
      <c r="F1911" s="14" t="s">
        <v>22</v>
      </c>
      <c r="G1911" s="15">
        <v>1</v>
      </c>
      <c r="H1911" s="14" t="s">
        <v>13</v>
      </c>
      <c r="I1911" s="15">
        <v>1</v>
      </c>
      <c r="J1911" s="16" t="s">
        <v>45</v>
      </c>
    </row>
    <row r="1912" spans="1:10" x14ac:dyDescent="0.3">
      <c r="A1912" s="9">
        <v>466961</v>
      </c>
      <c r="B1912" s="10" t="s">
        <v>10</v>
      </c>
      <c r="C1912" s="10" t="s">
        <v>11</v>
      </c>
      <c r="D1912" s="11">
        <v>61</v>
      </c>
      <c r="E1912" s="10" t="s">
        <v>11</v>
      </c>
      <c r="F1912" s="10" t="s">
        <v>22</v>
      </c>
      <c r="G1912" s="11">
        <v>2</v>
      </c>
      <c r="H1912" s="10" t="s">
        <v>16</v>
      </c>
      <c r="I1912" s="11">
        <v>2</v>
      </c>
      <c r="J1912" s="12" t="s">
        <v>45</v>
      </c>
    </row>
    <row r="1913" spans="1:10" x14ac:dyDescent="0.3">
      <c r="A1913" s="13">
        <v>466966</v>
      </c>
      <c r="B1913" s="14" t="s">
        <v>14</v>
      </c>
      <c r="C1913" s="14" t="s">
        <v>11</v>
      </c>
      <c r="D1913" s="15">
        <v>59</v>
      </c>
      <c r="E1913" s="14" t="s">
        <v>11</v>
      </c>
      <c r="F1913" s="14" t="s">
        <v>24</v>
      </c>
      <c r="G1913" s="15">
        <v>1</v>
      </c>
      <c r="H1913" s="14" t="s">
        <v>16</v>
      </c>
      <c r="I1913" s="15">
        <v>2</v>
      </c>
      <c r="J1913" s="16" t="s">
        <v>45</v>
      </c>
    </row>
    <row r="1914" spans="1:10" x14ac:dyDescent="0.3">
      <c r="A1914" s="9">
        <v>466967</v>
      </c>
      <c r="B1914" s="10" t="s">
        <v>14</v>
      </c>
      <c r="C1914" s="10" t="s">
        <v>11</v>
      </c>
      <c r="D1914" s="11">
        <v>51</v>
      </c>
      <c r="E1914" s="10" t="s">
        <v>11</v>
      </c>
      <c r="F1914" s="10" t="s">
        <v>22</v>
      </c>
      <c r="G1914" s="11">
        <v>1</v>
      </c>
      <c r="H1914" s="10" t="s">
        <v>13</v>
      </c>
      <c r="I1914" s="11">
        <v>1</v>
      </c>
      <c r="J1914" s="12" t="s">
        <v>45</v>
      </c>
    </row>
    <row r="1915" spans="1:10" x14ac:dyDescent="0.3">
      <c r="A1915" s="13">
        <v>466970</v>
      </c>
      <c r="B1915" s="14" t="s">
        <v>10</v>
      </c>
      <c r="C1915" s="14" t="s">
        <v>11</v>
      </c>
      <c r="D1915" s="15">
        <v>36</v>
      </c>
      <c r="E1915" s="14" t="s">
        <v>11</v>
      </c>
      <c r="F1915" s="14" t="s">
        <v>25</v>
      </c>
      <c r="G1915" s="15">
        <v>9</v>
      </c>
      <c r="H1915" s="14" t="s">
        <v>13</v>
      </c>
      <c r="I1915" s="15">
        <v>2</v>
      </c>
      <c r="J1915" s="16" t="s">
        <v>44</v>
      </c>
    </row>
    <row r="1916" spans="1:10" x14ac:dyDescent="0.3">
      <c r="A1916" s="9">
        <v>466971</v>
      </c>
      <c r="B1916" s="10" t="s">
        <v>14</v>
      </c>
      <c r="C1916" s="10" t="s">
        <v>17</v>
      </c>
      <c r="D1916" s="11">
        <v>71</v>
      </c>
      <c r="E1916" s="10" t="s">
        <v>11</v>
      </c>
      <c r="F1916" s="10" t="s">
        <v>18</v>
      </c>
      <c r="G1916" s="11">
        <v>9</v>
      </c>
      <c r="H1916" s="10" t="s">
        <v>13</v>
      </c>
      <c r="I1916" s="11">
        <v>3</v>
      </c>
      <c r="J1916" s="12" t="s">
        <v>45</v>
      </c>
    </row>
    <row r="1917" spans="1:10" x14ac:dyDescent="0.3">
      <c r="A1917" s="13">
        <v>466975</v>
      </c>
      <c r="B1917" s="14" t="s">
        <v>14</v>
      </c>
      <c r="C1917" s="14" t="s">
        <v>11</v>
      </c>
      <c r="D1917" s="15">
        <v>48</v>
      </c>
      <c r="E1917" s="14" t="s">
        <v>11</v>
      </c>
      <c r="F1917" s="14" t="s">
        <v>22</v>
      </c>
      <c r="G1917" s="15">
        <v>1</v>
      </c>
      <c r="H1917" s="14" t="s">
        <v>16</v>
      </c>
      <c r="I1917" s="15">
        <v>2</v>
      </c>
      <c r="J1917" s="16" t="s">
        <v>45</v>
      </c>
    </row>
    <row r="1918" spans="1:10" x14ac:dyDescent="0.3">
      <c r="A1918" s="9">
        <v>466990</v>
      </c>
      <c r="B1918" s="10" t="s">
        <v>14</v>
      </c>
      <c r="C1918" s="10" t="s">
        <v>11</v>
      </c>
      <c r="D1918" s="11">
        <v>43</v>
      </c>
      <c r="E1918" s="10" t="s">
        <v>11</v>
      </c>
      <c r="F1918" s="10" t="s">
        <v>24</v>
      </c>
      <c r="G1918" s="11">
        <v>9</v>
      </c>
      <c r="H1918" s="10" t="s">
        <v>16</v>
      </c>
      <c r="I1918" s="11">
        <v>2</v>
      </c>
      <c r="J1918" s="12" t="s">
        <v>45</v>
      </c>
    </row>
    <row r="1919" spans="1:10" x14ac:dyDescent="0.3">
      <c r="A1919" s="13">
        <v>466996</v>
      </c>
      <c r="B1919" s="14" t="s">
        <v>10</v>
      </c>
      <c r="C1919" s="14" t="s">
        <v>17</v>
      </c>
      <c r="D1919" s="15">
        <v>36</v>
      </c>
      <c r="E1919" s="14" t="s">
        <v>11</v>
      </c>
      <c r="F1919" s="14" t="s">
        <v>22</v>
      </c>
      <c r="G1919" s="15">
        <v>9</v>
      </c>
      <c r="H1919" s="14" t="s">
        <v>13</v>
      </c>
      <c r="I1919" s="15">
        <v>1</v>
      </c>
      <c r="J1919" s="16" t="s">
        <v>45</v>
      </c>
    </row>
    <row r="1920" spans="1:10" x14ac:dyDescent="0.3">
      <c r="A1920" s="13">
        <v>466999</v>
      </c>
      <c r="B1920" s="14" t="s">
        <v>14</v>
      </c>
      <c r="C1920" s="14" t="s">
        <v>17</v>
      </c>
      <c r="D1920" s="15">
        <v>33</v>
      </c>
      <c r="E1920" s="14" t="s">
        <v>11</v>
      </c>
      <c r="F1920" s="14" t="s">
        <v>15</v>
      </c>
      <c r="G1920" s="15">
        <v>1</v>
      </c>
      <c r="H1920" s="14" t="s">
        <v>13</v>
      </c>
      <c r="I1920" s="15">
        <v>3</v>
      </c>
      <c r="J1920" s="16" t="s">
        <v>45</v>
      </c>
    </row>
    <row r="1921" spans="1:10" x14ac:dyDescent="0.3">
      <c r="A1921" s="9">
        <v>467000</v>
      </c>
      <c r="B1921" s="10" t="s">
        <v>10</v>
      </c>
      <c r="C1921" s="10" t="s">
        <v>17</v>
      </c>
      <c r="D1921" s="11">
        <v>31</v>
      </c>
      <c r="E1921" s="10" t="s">
        <v>11</v>
      </c>
      <c r="F1921" s="10" t="s">
        <v>22</v>
      </c>
      <c r="G1921" s="11">
        <v>1</v>
      </c>
      <c r="H1921" s="10" t="s">
        <v>13</v>
      </c>
      <c r="I1921" s="11">
        <v>6</v>
      </c>
      <c r="J1921" s="12" t="s">
        <v>44</v>
      </c>
    </row>
    <row r="1922" spans="1:10" x14ac:dyDescent="0.3">
      <c r="A1922" s="13">
        <v>467008</v>
      </c>
      <c r="B1922" s="14" t="s">
        <v>14</v>
      </c>
      <c r="C1922" s="14" t="s">
        <v>11</v>
      </c>
      <c r="D1922" s="15">
        <v>57</v>
      </c>
      <c r="E1922" s="14" t="s">
        <v>11</v>
      </c>
      <c r="F1922" s="14" t="s">
        <v>22</v>
      </c>
      <c r="G1922" s="15">
        <v>1</v>
      </c>
      <c r="H1922" s="14" t="s">
        <v>16</v>
      </c>
      <c r="I1922" s="15">
        <v>3</v>
      </c>
      <c r="J1922" s="16" t="s">
        <v>45</v>
      </c>
    </row>
    <row r="1923" spans="1:10" x14ac:dyDescent="0.3">
      <c r="A1923" s="9">
        <v>467009</v>
      </c>
      <c r="B1923" s="10" t="s">
        <v>10</v>
      </c>
      <c r="C1923" s="10" t="s">
        <v>17</v>
      </c>
      <c r="D1923" s="11">
        <v>33</v>
      </c>
      <c r="E1923" s="10" t="s">
        <v>17</v>
      </c>
      <c r="F1923" s="10" t="s">
        <v>25</v>
      </c>
      <c r="G1923" s="11">
        <v>2</v>
      </c>
      <c r="H1923" s="10" t="s">
        <v>13</v>
      </c>
      <c r="I1923" s="11">
        <v>4</v>
      </c>
      <c r="J1923" s="12" t="s">
        <v>43</v>
      </c>
    </row>
    <row r="1924" spans="1:10" x14ac:dyDescent="0.3">
      <c r="A1924" s="13">
        <v>467022</v>
      </c>
      <c r="B1924" s="14" t="s">
        <v>14</v>
      </c>
      <c r="C1924" s="14" t="s">
        <v>17</v>
      </c>
      <c r="D1924" s="15">
        <v>30</v>
      </c>
      <c r="E1924" s="14" t="s">
        <v>11</v>
      </c>
      <c r="F1924" s="14" t="s">
        <v>22</v>
      </c>
      <c r="G1924" s="15">
        <v>1</v>
      </c>
      <c r="H1924" s="14" t="s">
        <v>13</v>
      </c>
      <c r="I1924" s="15">
        <v>5</v>
      </c>
      <c r="J1924" s="16" t="s">
        <v>45</v>
      </c>
    </row>
    <row r="1925" spans="1:10" x14ac:dyDescent="0.3">
      <c r="A1925" s="9">
        <v>467023</v>
      </c>
      <c r="B1925" s="10" t="s">
        <v>14</v>
      </c>
      <c r="C1925" s="10" t="s">
        <v>11</v>
      </c>
      <c r="D1925" s="11">
        <v>26</v>
      </c>
      <c r="E1925" s="10" t="s">
        <v>17</v>
      </c>
      <c r="F1925" s="10" t="s">
        <v>21</v>
      </c>
      <c r="G1925" s="11">
        <v>8</v>
      </c>
      <c r="H1925" s="10" t="s">
        <v>16</v>
      </c>
      <c r="I1925" s="11">
        <v>2</v>
      </c>
      <c r="J1925" s="12" t="s">
        <v>45</v>
      </c>
    </row>
    <row r="1926" spans="1:10" x14ac:dyDescent="0.3">
      <c r="A1926" s="13">
        <v>467025</v>
      </c>
      <c r="B1926" s="14" t="s">
        <v>10</v>
      </c>
      <c r="C1926" s="14" t="s">
        <v>17</v>
      </c>
      <c r="D1926" s="15">
        <v>29</v>
      </c>
      <c r="E1926" s="14" t="s">
        <v>17</v>
      </c>
      <c r="F1926" s="14" t="s">
        <v>12</v>
      </c>
      <c r="G1926" s="15">
        <v>1</v>
      </c>
      <c r="H1926" s="14" t="s">
        <v>13</v>
      </c>
      <c r="I1926" s="15">
        <v>3</v>
      </c>
      <c r="J1926" s="16" t="s">
        <v>45</v>
      </c>
    </row>
    <row r="1927" spans="1:10" x14ac:dyDescent="0.3">
      <c r="A1927" s="9">
        <v>467044</v>
      </c>
      <c r="B1927" s="10" t="s">
        <v>10</v>
      </c>
      <c r="C1927" s="10" t="s">
        <v>17</v>
      </c>
      <c r="D1927" s="11">
        <v>42</v>
      </c>
      <c r="E1927" s="10" t="s">
        <v>11</v>
      </c>
      <c r="F1927" s="10" t="s">
        <v>20</v>
      </c>
      <c r="G1927" s="11">
        <v>0</v>
      </c>
      <c r="H1927" s="10" t="s">
        <v>13</v>
      </c>
      <c r="I1927" s="11">
        <v>1</v>
      </c>
      <c r="J1927" s="12" t="s">
        <v>46</v>
      </c>
    </row>
    <row r="1928" spans="1:10" x14ac:dyDescent="0.3">
      <c r="A1928" s="13">
        <v>467046</v>
      </c>
      <c r="B1928" s="14" t="s">
        <v>10</v>
      </c>
      <c r="C1928" s="14" t="s">
        <v>17</v>
      </c>
      <c r="D1928" s="15">
        <v>30</v>
      </c>
      <c r="E1928" s="14" t="s">
        <v>17</v>
      </c>
      <c r="F1928" s="14" t="s">
        <v>21</v>
      </c>
      <c r="G1928" s="15">
        <v>0</v>
      </c>
      <c r="H1928" s="14" t="s">
        <v>13</v>
      </c>
      <c r="I1928" s="15">
        <v>5</v>
      </c>
      <c r="J1928" s="16" t="s">
        <v>43</v>
      </c>
    </row>
    <row r="1929" spans="1:10" x14ac:dyDescent="0.3">
      <c r="A1929" s="9">
        <v>467050</v>
      </c>
      <c r="B1929" s="10" t="s">
        <v>10</v>
      </c>
      <c r="C1929" s="10" t="s">
        <v>17</v>
      </c>
      <c r="D1929" s="11">
        <v>18</v>
      </c>
      <c r="E1929" s="10" t="s">
        <v>17</v>
      </c>
      <c r="F1929" s="10" t="s">
        <v>12</v>
      </c>
      <c r="G1929" s="11">
        <v>1</v>
      </c>
      <c r="H1929" s="10" t="s">
        <v>13</v>
      </c>
      <c r="I1929" s="11">
        <v>5</v>
      </c>
      <c r="J1929" s="12" t="s">
        <v>42</v>
      </c>
    </row>
    <row r="1930" spans="1:10" x14ac:dyDescent="0.3">
      <c r="A1930" s="13">
        <v>467053</v>
      </c>
      <c r="B1930" s="14" t="s">
        <v>14</v>
      </c>
      <c r="C1930" s="14" t="s">
        <v>17</v>
      </c>
      <c r="D1930" s="15">
        <v>18</v>
      </c>
      <c r="E1930" s="14" t="s">
        <v>17</v>
      </c>
      <c r="F1930" s="14" t="s">
        <v>15</v>
      </c>
      <c r="G1930" s="15">
        <v>5</v>
      </c>
      <c r="H1930" s="14" t="s">
        <v>13</v>
      </c>
      <c r="I1930" s="15">
        <v>4</v>
      </c>
      <c r="J1930" s="16" t="s">
        <v>45</v>
      </c>
    </row>
    <row r="1931" spans="1:10" x14ac:dyDescent="0.3">
      <c r="A1931" s="9">
        <v>467058</v>
      </c>
      <c r="B1931" s="10" t="s">
        <v>14</v>
      </c>
      <c r="C1931" s="10" t="s">
        <v>11</v>
      </c>
      <c r="D1931" s="11">
        <v>80</v>
      </c>
      <c r="E1931" s="10" t="s">
        <v>17</v>
      </c>
      <c r="F1931" s="10" t="s">
        <v>18</v>
      </c>
      <c r="G1931" s="11">
        <v>0</v>
      </c>
      <c r="H1931" s="10" t="s">
        <v>19</v>
      </c>
      <c r="I1931" s="11">
        <v>2</v>
      </c>
      <c r="J1931" s="12" t="s">
        <v>45</v>
      </c>
    </row>
    <row r="1932" spans="1:10" x14ac:dyDescent="0.3">
      <c r="A1932" s="13">
        <v>467060</v>
      </c>
      <c r="B1932" s="14" t="s">
        <v>14</v>
      </c>
      <c r="C1932" s="14" t="s">
        <v>17</v>
      </c>
      <c r="D1932" s="15">
        <v>35</v>
      </c>
      <c r="E1932" s="14" t="s">
        <v>17</v>
      </c>
      <c r="F1932" s="14" t="s">
        <v>12</v>
      </c>
      <c r="G1932" s="15">
        <v>7</v>
      </c>
      <c r="H1932" s="14" t="s">
        <v>13</v>
      </c>
      <c r="I1932" s="15">
        <v>2</v>
      </c>
      <c r="J1932" s="16" t="s">
        <v>45</v>
      </c>
    </row>
    <row r="1933" spans="1:10" x14ac:dyDescent="0.3">
      <c r="A1933" s="9">
        <v>467063</v>
      </c>
      <c r="B1933" s="10" t="s">
        <v>14</v>
      </c>
      <c r="C1933" s="10" t="s">
        <v>11</v>
      </c>
      <c r="D1933" s="11">
        <v>45</v>
      </c>
      <c r="E1933" s="10" t="s">
        <v>11</v>
      </c>
      <c r="F1933" s="10" t="s">
        <v>24</v>
      </c>
      <c r="G1933" s="11">
        <v>1</v>
      </c>
      <c r="H1933" s="10" t="s">
        <v>16</v>
      </c>
      <c r="I1933" s="11">
        <v>2</v>
      </c>
      <c r="J1933" s="12" t="s">
        <v>45</v>
      </c>
    </row>
    <row r="1934" spans="1:10" x14ac:dyDescent="0.3">
      <c r="A1934" s="13">
        <v>467073</v>
      </c>
      <c r="B1934" s="14" t="s">
        <v>14</v>
      </c>
      <c r="C1934" s="14" t="s">
        <v>17</v>
      </c>
      <c r="D1934" s="15">
        <v>42</v>
      </c>
      <c r="E1934" s="14" t="s">
        <v>11</v>
      </c>
      <c r="F1934" s="14" t="s">
        <v>12</v>
      </c>
      <c r="G1934" s="15">
        <v>8</v>
      </c>
      <c r="H1934" s="14" t="s">
        <v>13</v>
      </c>
      <c r="I1934" s="15">
        <v>1</v>
      </c>
      <c r="J1934" s="16" t="s">
        <v>45</v>
      </c>
    </row>
    <row r="1935" spans="1:10" x14ac:dyDescent="0.3">
      <c r="A1935" s="13">
        <v>467079</v>
      </c>
      <c r="B1935" s="14" t="s">
        <v>14</v>
      </c>
      <c r="C1935" s="14" t="s">
        <v>11</v>
      </c>
      <c r="D1935" s="15">
        <v>38</v>
      </c>
      <c r="E1935" s="14" t="s">
        <v>11</v>
      </c>
      <c r="F1935" s="14" t="s">
        <v>22</v>
      </c>
      <c r="G1935" s="15">
        <v>1</v>
      </c>
      <c r="H1935" s="14" t="s">
        <v>13</v>
      </c>
      <c r="I1935" s="15">
        <v>2</v>
      </c>
      <c r="J1935" s="16" t="s">
        <v>45</v>
      </c>
    </row>
    <row r="1936" spans="1:10" x14ac:dyDescent="0.3">
      <c r="A1936" s="9">
        <v>467084</v>
      </c>
      <c r="B1936" s="10" t="s">
        <v>14</v>
      </c>
      <c r="C1936" s="10" t="s">
        <v>11</v>
      </c>
      <c r="D1936" s="11">
        <v>41</v>
      </c>
      <c r="E1936" s="10" t="s">
        <v>11</v>
      </c>
      <c r="F1936" s="10" t="s">
        <v>22</v>
      </c>
      <c r="G1936" s="11">
        <v>1</v>
      </c>
      <c r="H1936" s="10" t="s">
        <v>16</v>
      </c>
      <c r="I1936" s="11">
        <v>7</v>
      </c>
      <c r="J1936" s="12" t="s">
        <v>45</v>
      </c>
    </row>
    <row r="1937" spans="1:10" x14ac:dyDescent="0.3">
      <c r="A1937" s="13">
        <v>467085</v>
      </c>
      <c r="B1937" s="14" t="s">
        <v>14</v>
      </c>
      <c r="C1937" s="14" t="s">
        <v>17</v>
      </c>
      <c r="D1937" s="15">
        <v>45</v>
      </c>
      <c r="E1937" s="14" t="s">
        <v>11</v>
      </c>
      <c r="F1937" s="14" t="s">
        <v>24</v>
      </c>
      <c r="G1937" s="15">
        <v>1</v>
      </c>
      <c r="H1937" s="14" t="s">
        <v>13</v>
      </c>
      <c r="I1937" s="15">
        <v>2</v>
      </c>
      <c r="J1937" s="16" t="s">
        <v>45</v>
      </c>
    </row>
    <row r="1938" spans="1:10" x14ac:dyDescent="0.3">
      <c r="A1938" s="9">
        <v>467088</v>
      </c>
      <c r="B1938" s="10" t="s">
        <v>14</v>
      </c>
      <c r="C1938" s="10" t="s">
        <v>11</v>
      </c>
      <c r="D1938" s="11">
        <v>57</v>
      </c>
      <c r="E1938" s="10" t="s">
        <v>11</v>
      </c>
      <c r="F1938" s="10" t="s">
        <v>22</v>
      </c>
      <c r="G1938" s="11">
        <v>1</v>
      </c>
      <c r="H1938" s="10" t="s">
        <v>13</v>
      </c>
      <c r="I1938" s="11">
        <v>1</v>
      </c>
      <c r="J1938" s="12" t="s">
        <v>43</v>
      </c>
    </row>
    <row r="1939" spans="1:10" x14ac:dyDescent="0.3">
      <c r="A1939" s="13">
        <v>467092</v>
      </c>
      <c r="B1939" s="14" t="s">
        <v>10</v>
      </c>
      <c r="C1939" s="14" t="s">
        <v>17</v>
      </c>
      <c r="D1939" s="15">
        <v>33</v>
      </c>
      <c r="E1939" s="14" t="s">
        <v>11</v>
      </c>
      <c r="F1939" s="14" t="s">
        <v>15</v>
      </c>
      <c r="G1939" s="15">
        <v>5</v>
      </c>
      <c r="H1939" s="14" t="s">
        <v>13</v>
      </c>
      <c r="I1939" s="15">
        <v>4</v>
      </c>
      <c r="J1939" s="16" t="s">
        <v>45</v>
      </c>
    </row>
    <row r="1940" spans="1:10" x14ac:dyDescent="0.3">
      <c r="A1940" s="9">
        <v>467093</v>
      </c>
      <c r="B1940" s="10" t="s">
        <v>10</v>
      </c>
      <c r="C1940" s="10" t="s">
        <v>11</v>
      </c>
      <c r="D1940" s="11">
        <v>51</v>
      </c>
      <c r="E1940" s="10" t="s">
        <v>11</v>
      </c>
      <c r="F1940" s="10" t="s">
        <v>22</v>
      </c>
      <c r="G1940" s="11">
        <v>8</v>
      </c>
      <c r="H1940" s="10" t="s">
        <v>16</v>
      </c>
      <c r="I1940" s="11">
        <v>2</v>
      </c>
      <c r="J1940" s="12" t="s">
        <v>45</v>
      </c>
    </row>
    <row r="1941" spans="1:10" x14ac:dyDescent="0.3">
      <c r="A1941" s="13">
        <v>467098</v>
      </c>
      <c r="B1941" s="14" t="s">
        <v>14</v>
      </c>
      <c r="C1941" s="14" t="s">
        <v>11</v>
      </c>
      <c r="D1941" s="15">
        <v>85</v>
      </c>
      <c r="E1941" s="14" t="s">
        <v>17</v>
      </c>
      <c r="F1941" s="14" t="s">
        <v>18</v>
      </c>
      <c r="G1941" s="15">
        <v>1</v>
      </c>
      <c r="H1941" s="14" t="s">
        <v>13</v>
      </c>
      <c r="I1941" s="15">
        <v>2</v>
      </c>
      <c r="J1941" s="16" t="s">
        <v>45</v>
      </c>
    </row>
    <row r="1942" spans="1:10" x14ac:dyDescent="0.3">
      <c r="A1942" s="9">
        <v>467099</v>
      </c>
      <c r="B1942" s="10" t="s">
        <v>10</v>
      </c>
      <c r="C1942" s="10" t="s">
        <v>17</v>
      </c>
      <c r="D1942" s="11">
        <v>30</v>
      </c>
      <c r="E1942" s="10" t="s">
        <v>17</v>
      </c>
      <c r="F1942" s="10" t="s">
        <v>24</v>
      </c>
      <c r="G1942" s="11">
        <v>0</v>
      </c>
      <c r="H1942" s="10" t="s">
        <v>13</v>
      </c>
      <c r="I1942" s="11">
        <v>3</v>
      </c>
      <c r="J1942" s="12" t="s">
        <v>45</v>
      </c>
    </row>
    <row r="1943" spans="1:10" x14ac:dyDescent="0.3">
      <c r="A1943" s="13">
        <v>467107</v>
      </c>
      <c r="B1943" s="14" t="s">
        <v>14</v>
      </c>
      <c r="C1943" s="14" t="s">
        <v>11</v>
      </c>
      <c r="D1943" s="15">
        <v>38</v>
      </c>
      <c r="E1943" s="14" t="s">
        <v>11</v>
      </c>
      <c r="F1943" s="14" t="s">
        <v>12</v>
      </c>
      <c r="G1943" s="15">
        <v>1</v>
      </c>
      <c r="H1943" s="14" t="s">
        <v>16</v>
      </c>
      <c r="I1943" s="15">
        <v>3</v>
      </c>
      <c r="J1943" s="16" t="s">
        <v>44</v>
      </c>
    </row>
    <row r="1944" spans="1:10" x14ac:dyDescent="0.3">
      <c r="A1944" s="9">
        <v>467111</v>
      </c>
      <c r="B1944" s="10" t="s">
        <v>14</v>
      </c>
      <c r="C1944" s="10" t="s">
        <v>11</v>
      </c>
      <c r="D1944" s="11">
        <v>66</v>
      </c>
      <c r="E1944" s="10" t="s">
        <v>11</v>
      </c>
      <c r="F1944" s="10" t="s">
        <v>22</v>
      </c>
      <c r="G1944" s="11">
        <v>1</v>
      </c>
      <c r="H1944" s="10" t="s">
        <v>13</v>
      </c>
      <c r="I1944" s="11">
        <v>1</v>
      </c>
      <c r="J1944" s="12" t="s">
        <v>45</v>
      </c>
    </row>
    <row r="1945" spans="1:10" x14ac:dyDescent="0.3">
      <c r="A1945" s="13">
        <v>467112</v>
      </c>
      <c r="B1945" s="14" t="s">
        <v>14</v>
      </c>
      <c r="C1945" s="14" t="s">
        <v>17</v>
      </c>
      <c r="D1945" s="15">
        <v>40</v>
      </c>
      <c r="E1945" s="14" t="s">
        <v>11</v>
      </c>
      <c r="F1945" s="14" t="s">
        <v>22</v>
      </c>
      <c r="G1945" s="15">
        <v>0</v>
      </c>
      <c r="H1945" s="14" t="s">
        <v>13</v>
      </c>
      <c r="I1945" s="15">
        <v>2</v>
      </c>
      <c r="J1945" s="16" t="s">
        <v>42</v>
      </c>
    </row>
    <row r="1946" spans="1:10" x14ac:dyDescent="0.3">
      <c r="A1946" s="13">
        <v>467114</v>
      </c>
      <c r="B1946" s="14" t="s">
        <v>14</v>
      </c>
      <c r="C1946" s="14" t="s">
        <v>11</v>
      </c>
      <c r="D1946" s="15">
        <v>61</v>
      </c>
      <c r="E1946" s="14" t="s">
        <v>11</v>
      </c>
      <c r="F1946" s="14" t="s">
        <v>20</v>
      </c>
      <c r="G1946" s="15">
        <v>1</v>
      </c>
      <c r="H1946" s="14" t="s">
        <v>16</v>
      </c>
      <c r="I1946" s="15">
        <v>3</v>
      </c>
      <c r="J1946" s="16" t="s">
        <v>45</v>
      </c>
    </row>
    <row r="1947" spans="1:10" x14ac:dyDescent="0.3">
      <c r="A1947" s="9">
        <v>467116</v>
      </c>
      <c r="B1947" s="10" t="s">
        <v>14</v>
      </c>
      <c r="C1947" s="10" t="s">
        <v>11</v>
      </c>
      <c r="D1947" s="11">
        <v>65</v>
      </c>
      <c r="E1947" s="10" t="s">
        <v>11</v>
      </c>
      <c r="F1947" s="10" t="s">
        <v>18</v>
      </c>
      <c r="G1947" s="11">
        <v>1</v>
      </c>
      <c r="H1947" s="10" t="s">
        <v>19</v>
      </c>
      <c r="I1947" s="11">
        <v>2</v>
      </c>
      <c r="J1947" s="12" t="s">
        <v>45</v>
      </c>
    </row>
    <row r="1948" spans="1:10" x14ac:dyDescent="0.3">
      <c r="A1948" s="13">
        <v>467119</v>
      </c>
      <c r="B1948" s="14" t="s">
        <v>14</v>
      </c>
      <c r="C1948" s="14" t="s">
        <v>11</v>
      </c>
      <c r="D1948" s="15">
        <v>37</v>
      </c>
      <c r="E1948" s="14" t="s">
        <v>17</v>
      </c>
      <c r="F1948" s="14" t="s">
        <v>20</v>
      </c>
      <c r="G1948" s="15">
        <v>0</v>
      </c>
      <c r="H1948" s="14" t="s">
        <v>19</v>
      </c>
      <c r="I1948" s="15">
        <v>4</v>
      </c>
      <c r="J1948" s="16" t="s">
        <v>46</v>
      </c>
    </row>
    <row r="1949" spans="1:10" x14ac:dyDescent="0.3">
      <c r="A1949" s="13">
        <v>467125</v>
      </c>
      <c r="B1949" s="14" t="s">
        <v>14</v>
      </c>
      <c r="C1949" s="14" t="s">
        <v>11</v>
      </c>
      <c r="D1949" s="15">
        <v>51</v>
      </c>
      <c r="E1949" s="14" t="s">
        <v>17</v>
      </c>
      <c r="F1949" s="14" t="s">
        <v>24</v>
      </c>
      <c r="G1949" s="15">
        <v>1</v>
      </c>
      <c r="H1949" s="14" t="s">
        <v>16</v>
      </c>
      <c r="I1949" s="15">
        <v>4</v>
      </c>
      <c r="J1949" s="16" t="s">
        <v>43</v>
      </c>
    </row>
    <row r="1950" spans="1:10" x14ac:dyDescent="0.3">
      <c r="A1950" s="9">
        <v>467132</v>
      </c>
      <c r="B1950" s="10" t="s">
        <v>10</v>
      </c>
      <c r="C1950" s="10" t="s">
        <v>11</v>
      </c>
      <c r="D1950" s="11">
        <v>73</v>
      </c>
      <c r="E1950" s="10" t="s">
        <v>11</v>
      </c>
      <c r="F1950" s="10" t="s">
        <v>12</v>
      </c>
      <c r="G1950" s="11">
        <v>0</v>
      </c>
      <c r="H1950" s="10" t="s">
        <v>13</v>
      </c>
      <c r="I1950" s="11">
        <v>2</v>
      </c>
      <c r="J1950" s="12" t="s">
        <v>45</v>
      </c>
    </row>
    <row r="1951" spans="1:10" x14ac:dyDescent="0.3">
      <c r="A1951" s="13">
        <v>467136</v>
      </c>
      <c r="B1951" s="14" t="s">
        <v>14</v>
      </c>
      <c r="C1951" s="14" t="s">
        <v>11</v>
      </c>
      <c r="D1951" s="15">
        <v>37</v>
      </c>
      <c r="E1951" s="14" t="s">
        <v>17</v>
      </c>
      <c r="F1951" s="14" t="s">
        <v>24</v>
      </c>
      <c r="G1951" s="15">
        <v>1</v>
      </c>
      <c r="H1951" s="14" t="s">
        <v>16</v>
      </c>
      <c r="I1951" s="15">
        <v>4</v>
      </c>
      <c r="J1951" s="16" t="s">
        <v>44</v>
      </c>
    </row>
    <row r="1952" spans="1:10" x14ac:dyDescent="0.3">
      <c r="A1952" s="9">
        <v>467137</v>
      </c>
      <c r="B1952" s="10" t="s">
        <v>10</v>
      </c>
      <c r="C1952" s="10" t="s">
        <v>11</v>
      </c>
      <c r="D1952" s="11">
        <v>55</v>
      </c>
      <c r="E1952" s="10" t="s">
        <v>11</v>
      </c>
      <c r="F1952" s="10" t="s">
        <v>12</v>
      </c>
      <c r="G1952" s="11">
        <v>0</v>
      </c>
      <c r="H1952" s="10" t="s">
        <v>13</v>
      </c>
      <c r="I1952" s="11">
        <v>1</v>
      </c>
      <c r="J1952" s="12" t="s">
        <v>45</v>
      </c>
    </row>
    <row r="1953" spans="1:10" x14ac:dyDescent="0.3">
      <c r="A1953" s="13">
        <v>467138</v>
      </c>
      <c r="B1953" s="14" t="s">
        <v>10</v>
      </c>
      <c r="C1953" s="14" t="s">
        <v>17</v>
      </c>
      <c r="D1953" s="15">
        <v>32</v>
      </c>
      <c r="E1953" s="14" t="s">
        <v>17</v>
      </c>
      <c r="F1953" s="14" t="s">
        <v>25</v>
      </c>
      <c r="G1953" s="15">
        <v>12</v>
      </c>
      <c r="H1953" s="14" t="s">
        <v>13</v>
      </c>
      <c r="I1953" s="15">
        <v>1</v>
      </c>
      <c r="J1953" s="16" t="s">
        <v>45</v>
      </c>
    </row>
    <row r="1954" spans="1:10" x14ac:dyDescent="0.3">
      <c r="A1954" s="9">
        <v>467139</v>
      </c>
      <c r="B1954" s="10" t="s">
        <v>10</v>
      </c>
      <c r="C1954" s="10" t="s">
        <v>17</v>
      </c>
      <c r="D1954" s="11">
        <v>28</v>
      </c>
      <c r="E1954" s="10" t="s">
        <v>11</v>
      </c>
      <c r="F1954" s="10" t="s">
        <v>22</v>
      </c>
      <c r="G1954" s="11">
        <v>0</v>
      </c>
      <c r="H1954" s="10" t="s">
        <v>13</v>
      </c>
      <c r="I1954" s="11">
        <v>3</v>
      </c>
      <c r="J1954" s="12" t="s">
        <v>45</v>
      </c>
    </row>
    <row r="1955" spans="1:10" x14ac:dyDescent="0.3">
      <c r="A1955" s="13">
        <v>467143</v>
      </c>
      <c r="B1955" s="14" t="s">
        <v>10</v>
      </c>
      <c r="C1955" s="14" t="s">
        <v>17</v>
      </c>
      <c r="D1955" s="15">
        <v>50</v>
      </c>
      <c r="E1955" s="14" t="s">
        <v>17</v>
      </c>
      <c r="F1955" s="14" t="s">
        <v>23</v>
      </c>
      <c r="G1955" s="15">
        <v>0</v>
      </c>
      <c r="H1955" s="14" t="s">
        <v>13</v>
      </c>
      <c r="I1955" s="15">
        <v>3</v>
      </c>
      <c r="J1955" s="16" t="s">
        <v>45</v>
      </c>
    </row>
    <row r="1956" spans="1:10" x14ac:dyDescent="0.3">
      <c r="A1956" s="9">
        <v>467144</v>
      </c>
      <c r="B1956" s="10" t="s">
        <v>14</v>
      </c>
      <c r="C1956" s="10" t="s">
        <v>11</v>
      </c>
      <c r="D1956" s="11">
        <v>38</v>
      </c>
      <c r="E1956" s="10" t="s">
        <v>11</v>
      </c>
      <c r="F1956" s="10" t="s">
        <v>24</v>
      </c>
      <c r="G1956" s="11">
        <v>1</v>
      </c>
      <c r="H1956" s="10" t="s">
        <v>13</v>
      </c>
      <c r="I1956" s="11">
        <v>2</v>
      </c>
      <c r="J1956" s="12" t="s">
        <v>45</v>
      </c>
    </row>
    <row r="1957" spans="1:10" x14ac:dyDescent="0.3">
      <c r="A1957" s="13">
        <v>467146</v>
      </c>
      <c r="B1957" s="14" t="s">
        <v>10</v>
      </c>
      <c r="C1957" s="14" t="s">
        <v>17</v>
      </c>
      <c r="D1957" s="15">
        <v>28</v>
      </c>
      <c r="E1957" s="14" t="s">
        <v>17</v>
      </c>
      <c r="F1957" s="14" t="s">
        <v>25</v>
      </c>
      <c r="G1957" s="15">
        <v>8</v>
      </c>
      <c r="H1957" s="14" t="s">
        <v>13</v>
      </c>
      <c r="I1957" s="15">
        <v>1</v>
      </c>
      <c r="J1957" s="16" t="s">
        <v>45</v>
      </c>
    </row>
    <row r="1958" spans="1:10" x14ac:dyDescent="0.3">
      <c r="A1958" s="9">
        <v>467147</v>
      </c>
      <c r="B1958" s="10" t="s">
        <v>14</v>
      </c>
      <c r="C1958" s="10" t="s">
        <v>17</v>
      </c>
      <c r="D1958" s="11">
        <v>46</v>
      </c>
      <c r="E1958" s="10" t="s">
        <v>11</v>
      </c>
      <c r="F1958" s="10" t="s">
        <v>24</v>
      </c>
      <c r="G1958" s="11">
        <v>1</v>
      </c>
      <c r="H1958" s="10" t="s">
        <v>13</v>
      </c>
      <c r="I1958" s="11">
        <v>1</v>
      </c>
      <c r="J1958" s="12" t="s">
        <v>45</v>
      </c>
    </row>
    <row r="1959" spans="1:10" x14ac:dyDescent="0.3">
      <c r="A1959" s="9">
        <v>467157</v>
      </c>
      <c r="B1959" s="10" t="s">
        <v>14</v>
      </c>
      <c r="C1959" s="10" t="s">
        <v>11</v>
      </c>
      <c r="D1959" s="11">
        <v>39</v>
      </c>
      <c r="E1959" s="10" t="s">
        <v>11</v>
      </c>
      <c r="F1959" s="10" t="s">
        <v>18</v>
      </c>
      <c r="G1959" s="11">
        <v>8</v>
      </c>
      <c r="H1959" s="10" t="s">
        <v>19</v>
      </c>
      <c r="I1959" s="11">
        <v>6</v>
      </c>
      <c r="J1959" s="12" t="s">
        <v>46</v>
      </c>
    </row>
    <row r="1960" spans="1:10" x14ac:dyDescent="0.3">
      <c r="A1960" s="9">
        <v>467159</v>
      </c>
      <c r="B1960" s="10" t="s">
        <v>10</v>
      </c>
      <c r="C1960" s="10" t="s">
        <v>11</v>
      </c>
      <c r="D1960" s="11">
        <v>37</v>
      </c>
      <c r="E1960" s="10" t="s">
        <v>11</v>
      </c>
      <c r="F1960" s="10" t="s">
        <v>25</v>
      </c>
      <c r="G1960" s="11">
        <v>9</v>
      </c>
      <c r="H1960" s="10" t="s">
        <v>19</v>
      </c>
      <c r="I1960" s="11">
        <v>2</v>
      </c>
      <c r="J1960" s="12" t="s">
        <v>45</v>
      </c>
    </row>
    <row r="1961" spans="1:10" x14ac:dyDescent="0.3">
      <c r="A1961" s="9">
        <v>467168</v>
      </c>
      <c r="B1961" s="10" t="s">
        <v>14</v>
      </c>
      <c r="C1961" s="10" t="s">
        <v>11</v>
      </c>
      <c r="D1961" s="11">
        <v>47</v>
      </c>
      <c r="E1961" s="10" t="s">
        <v>11</v>
      </c>
      <c r="F1961" s="10" t="s">
        <v>22</v>
      </c>
      <c r="G1961" s="11">
        <v>9</v>
      </c>
      <c r="H1961" s="10" t="s">
        <v>16</v>
      </c>
      <c r="I1961" s="11">
        <v>2</v>
      </c>
      <c r="J1961" s="12" t="s">
        <v>41</v>
      </c>
    </row>
    <row r="1962" spans="1:10" x14ac:dyDescent="0.3">
      <c r="A1962" s="9">
        <v>467180</v>
      </c>
      <c r="B1962" s="10" t="s">
        <v>14</v>
      </c>
      <c r="C1962" s="10" t="s">
        <v>11</v>
      </c>
      <c r="D1962" s="11">
        <v>43</v>
      </c>
      <c r="E1962" s="10" t="s">
        <v>11</v>
      </c>
      <c r="F1962" s="10" t="s">
        <v>15</v>
      </c>
      <c r="G1962" s="11">
        <v>1</v>
      </c>
      <c r="H1962" s="10" t="s">
        <v>13</v>
      </c>
      <c r="I1962" s="11">
        <v>3</v>
      </c>
      <c r="J1962" s="12" t="s">
        <v>43</v>
      </c>
    </row>
    <row r="1963" spans="1:10" x14ac:dyDescent="0.3">
      <c r="A1963" s="13">
        <v>467183</v>
      </c>
      <c r="B1963" s="14" t="s">
        <v>14</v>
      </c>
      <c r="C1963" s="14" t="s">
        <v>11</v>
      </c>
      <c r="D1963" s="15">
        <v>42</v>
      </c>
      <c r="E1963" s="14" t="s">
        <v>11</v>
      </c>
      <c r="F1963" s="14" t="s">
        <v>24</v>
      </c>
      <c r="G1963" s="15">
        <v>3</v>
      </c>
      <c r="H1963" s="14" t="s">
        <v>16</v>
      </c>
      <c r="I1963" s="15">
        <v>4</v>
      </c>
      <c r="J1963" s="16" t="s">
        <v>45</v>
      </c>
    </row>
    <row r="1964" spans="1:10" x14ac:dyDescent="0.3">
      <c r="A1964" s="9">
        <v>467185</v>
      </c>
      <c r="B1964" s="10" t="s">
        <v>14</v>
      </c>
      <c r="C1964" s="10" t="s">
        <v>17</v>
      </c>
      <c r="D1964" s="11">
        <v>29</v>
      </c>
      <c r="E1964" s="10" t="s">
        <v>11</v>
      </c>
      <c r="F1964" s="10" t="s">
        <v>22</v>
      </c>
      <c r="G1964" s="11">
        <v>0</v>
      </c>
      <c r="H1964" s="10" t="s">
        <v>13</v>
      </c>
      <c r="I1964" s="11">
        <v>3</v>
      </c>
      <c r="J1964" s="12" t="s">
        <v>45</v>
      </c>
    </row>
    <row r="1965" spans="1:10" x14ac:dyDescent="0.3">
      <c r="A1965" s="13">
        <v>467189</v>
      </c>
      <c r="B1965" s="14" t="s">
        <v>10</v>
      </c>
      <c r="C1965" s="14" t="s">
        <v>11</v>
      </c>
      <c r="D1965" s="15">
        <v>45</v>
      </c>
      <c r="E1965" s="14" t="s">
        <v>11</v>
      </c>
      <c r="F1965" s="14" t="s">
        <v>22</v>
      </c>
      <c r="G1965" s="15">
        <v>1</v>
      </c>
      <c r="H1965" s="14" t="s">
        <v>19</v>
      </c>
      <c r="I1965" s="15">
        <v>4</v>
      </c>
      <c r="J1965" s="16" t="s">
        <v>45</v>
      </c>
    </row>
    <row r="1966" spans="1:10" x14ac:dyDescent="0.3">
      <c r="A1966" s="9">
        <v>467193</v>
      </c>
      <c r="B1966" s="10" t="s">
        <v>14</v>
      </c>
      <c r="C1966" s="10" t="s">
        <v>11</v>
      </c>
      <c r="D1966" s="11">
        <v>88</v>
      </c>
      <c r="E1966" s="10" t="s">
        <v>11</v>
      </c>
      <c r="F1966" s="10" t="s">
        <v>22</v>
      </c>
      <c r="G1966" s="11">
        <v>1</v>
      </c>
      <c r="H1966" s="10" t="s">
        <v>13</v>
      </c>
      <c r="I1966" s="11">
        <v>2</v>
      </c>
      <c r="J1966" s="12" t="s">
        <v>45</v>
      </c>
    </row>
    <row r="1967" spans="1:10" x14ac:dyDescent="0.3">
      <c r="A1967" s="9">
        <v>467202</v>
      </c>
      <c r="B1967" s="10" t="s">
        <v>14</v>
      </c>
      <c r="C1967" s="10" t="s">
        <v>11</v>
      </c>
      <c r="D1967" s="11">
        <v>18</v>
      </c>
      <c r="E1967" s="10" t="s">
        <v>17</v>
      </c>
      <c r="F1967" s="10" t="s">
        <v>21</v>
      </c>
      <c r="G1967" s="11">
        <v>0</v>
      </c>
      <c r="H1967" s="10" t="s">
        <v>13</v>
      </c>
      <c r="I1967" s="11">
        <v>4</v>
      </c>
      <c r="J1967" s="12" t="s">
        <v>45</v>
      </c>
    </row>
    <row r="1968" spans="1:10" x14ac:dyDescent="0.3">
      <c r="A1968" s="9">
        <v>467212</v>
      </c>
      <c r="B1968" s="10" t="s">
        <v>10</v>
      </c>
      <c r="C1968" s="10" t="s">
        <v>17</v>
      </c>
      <c r="D1968" s="11">
        <v>28</v>
      </c>
      <c r="E1968" s="10" t="s">
        <v>11</v>
      </c>
      <c r="F1968" s="10" t="s">
        <v>21</v>
      </c>
      <c r="G1968" s="11">
        <v>1</v>
      </c>
      <c r="H1968" s="10" t="s">
        <v>13</v>
      </c>
      <c r="I1968" s="11">
        <v>3</v>
      </c>
      <c r="J1968" s="12" t="s">
        <v>45</v>
      </c>
    </row>
    <row r="1969" spans="1:10" x14ac:dyDescent="0.3">
      <c r="A1969" s="13">
        <v>467216</v>
      </c>
      <c r="B1969" s="14" t="s">
        <v>10</v>
      </c>
      <c r="C1969" s="14" t="s">
        <v>17</v>
      </c>
      <c r="D1969" s="15">
        <v>30</v>
      </c>
      <c r="E1969" s="14" t="s">
        <v>11</v>
      </c>
      <c r="F1969" s="14" t="s">
        <v>24</v>
      </c>
      <c r="G1969" s="15">
        <v>0</v>
      </c>
      <c r="H1969" s="14" t="s">
        <v>13</v>
      </c>
      <c r="I1969" s="15">
        <v>1</v>
      </c>
      <c r="J1969" s="16" t="s">
        <v>45</v>
      </c>
    </row>
    <row r="1970" spans="1:10" x14ac:dyDescent="0.3">
      <c r="A1970" s="13">
        <v>467218</v>
      </c>
      <c r="B1970" s="14" t="s">
        <v>10</v>
      </c>
      <c r="C1970" s="14" t="s">
        <v>17</v>
      </c>
      <c r="D1970" s="15">
        <v>27</v>
      </c>
      <c r="E1970" s="14" t="s">
        <v>11</v>
      </c>
      <c r="F1970" s="14" t="s">
        <v>22</v>
      </c>
      <c r="G1970" s="15">
        <v>8</v>
      </c>
      <c r="H1970" s="14" t="s">
        <v>13</v>
      </c>
      <c r="I1970" s="15">
        <v>1</v>
      </c>
      <c r="J1970" s="16" t="s">
        <v>45</v>
      </c>
    </row>
    <row r="1971" spans="1:10" x14ac:dyDescent="0.3">
      <c r="A1971" s="9">
        <v>467223</v>
      </c>
      <c r="B1971" s="10" t="s">
        <v>10</v>
      </c>
      <c r="C1971" s="10" t="s">
        <v>11</v>
      </c>
      <c r="D1971" s="11">
        <v>53</v>
      </c>
      <c r="E1971" s="10" t="s">
        <v>11</v>
      </c>
      <c r="F1971" s="10" t="s">
        <v>12</v>
      </c>
      <c r="G1971" s="11">
        <v>0</v>
      </c>
      <c r="H1971" s="10" t="s">
        <v>16</v>
      </c>
      <c r="I1971" s="11">
        <v>4</v>
      </c>
      <c r="J1971" s="12" t="s">
        <v>45</v>
      </c>
    </row>
    <row r="1972" spans="1:10" x14ac:dyDescent="0.3">
      <c r="A1972" s="13">
        <v>467227</v>
      </c>
      <c r="B1972" s="14" t="s">
        <v>10</v>
      </c>
      <c r="C1972" s="14" t="s">
        <v>17</v>
      </c>
      <c r="D1972" s="15">
        <v>43</v>
      </c>
      <c r="E1972" s="14" t="s">
        <v>11</v>
      </c>
      <c r="F1972" s="14" t="s">
        <v>22</v>
      </c>
      <c r="G1972" s="15">
        <v>14</v>
      </c>
      <c r="H1972" s="14" t="s">
        <v>13</v>
      </c>
      <c r="I1972" s="15">
        <v>1</v>
      </c>
      <c r="J1972" s="16" t="s">
        <v>44</v>
      </c>
    </row>
    <row r="1973" spans="1:10" x14ac:dyDescent="0.3">
      <c r="A1973" s="9">
        <v>467230</v>
      </c>
      <c r="B1973" s="10" t="s">
        <v>14</v>
      </c>
      <c r="C1973" s="10" t="s">
        <v>17</v>
      </c>
      <c r="D1973" s="11">
        <v>19</v>
      </c>
      <c r="E1973" s="10" t="s">
        <v>17</v>
      </c>
      <c r="F1973" s="10" t="s">
        <v>15</v>
      </c>
      <c r="G1973" s="11">
        <v>1</v>
      </c>
      <c r="H1973" s="10" t="s">
        <v>13</v>
      </c>
      <c r="I1973" s="11">
        <v>4</v>
      </c>
      <c r="J1973" s="12" t="s">
        <v>45</v>
      </c>
    </row>
    <row r="1974" spans="1:10" x14ac:dyDescent="0.3">
      <c r="A1974" s="13">
        <v>467232</v>
      </c>
      <c r="B1974" s="14" t="s">
        <v>14</v>
      </c>
      <c r="C1974" s="14" t="s">
        <v>17</v>
      </c>
      <c r="D1974" s="15">
        <v>26</v>
      </c>
      <c r="E1974" s="14" t="s">
        <v>17</v>
      </c>
      <c r="F1974" s="14" t="s">
        <v>24</v>
      </c>
      <c r="G1974" s="15">
        <v>1</v>
      </c>
      <c r="H1974" s="14" t="s">
        <v>13</v>
      </c>
      <c r="I1974" s="15">
        <v>2</v>
      </c>
      <c r="J1974" s="16" t="s">
        <v>45</v>
      </c>
    </row>
    <row r="1975" spans="1:10" x14ac:dyDescent="0.3">
      <c r="A1975" s="9">
        <v>467233</v>
      </c>
      <c r="B1975" s="10" t="s">
        <v>10</v>
      </c>
      <c r="C1975" s="10" t="s">
        <v>17</v>
      </c>
      <c r="D1975" s="11">
        <v>67</v>
      </c>
      <c r="E1975" s="10" t="s">
        <v>17</v>
      </c>
      <c r="F1975" s="10" t="s">
        <v>22</v>
      </c>
      <c r="G1975" s="11">
        <v>1</v>
      </c>
      <c r="H1975" s="10" t="s">
        <v>13</v>
      </c>
      <c r="I1975" s="11">
        <v>2</v>
      </c>
      <c r="J1975" s="12" t="s">
        <v>45</v>
      </c>
    </row>
    <row r="1976" spans="1:10" x14ac:dyDescent="0.3">
      <c r="A1976" s="13">
        <v>467235</v>
      </c>
      <c r="B1976" s="14" t="s">
        <v>10</v>
      </c>
      <c r="C1976" s="14" t="s">
        <v>17</v>
      </c>
      <c r="D1976" s="15">
        <v>32</v>
      </c>
      <c r="E1976" s="14" t="s">
        <v>11</v>
      </c>
      <c r="F1976" s="14" t="s">
        <v>22</v>
      </c>
      <c r="G1976" s="15">
        <v>1</v>
      </c>
      <c r="H1976" s="14" t="s">
        <v>13</v>
      </c>
      <c r="I1976" s="15">
        <v>2</v>
      </c>
      <c r="J1976" s="16" t="s">
        <v>47</v>
      </c>
    </row>
    <row r="1977" spans="1:10" x14ac:dyDescent="0.3">
      <c r="A1977" s="9">
        <v>467238</v>
      </c>
      <c r="B1977" s="10" t="s">
        <v>10</v>
      </c>
      <c r="C1977" s="10" t="s">
        <v>17</v>
      </c>
      <c r="D1977" s="11">
        <v>26</v>
      </c>
      <c r="E1977" s="10" t="s">
        <v>17</v>
      </c>
      <c r="F1977" s="10" t="s">
        <v>21</v>
      </c>
      <c r="G1977" s="11">
        <v>7</v>
      </c>
      <c r="H1977" s="10" t="s">
        <v>13</v>
      </c>
      <c r="I1977" s="11">
        <v>4</v>
      </c>
      <c r="J1977" s="12" t="s">
        <v>45</v>
      </c>
    </row>
    <row r="1978" spans="1:10" x14ac:dyDescent="0.3">
      <c r="A1978" s="13">
        <v>467239</v>
      </c>
      <c r="B1978" s="14" t="s">
        <v>10</v>
      </c>
      <c r="C1978" s="14" t="s">
        <v>17</v>
      </c>
      <c r="D1978" s="15">
        <v>29</v>
      </c>
      <c r="E1978" s="14" t="s">
        <v>17</v>
      </c>
      <c r="F1978" s="14" t="s">
        <v>12</v>
      </c>
      <c r="G1978" s="15">
        <v>0</v>
      </c>
      <c r="H1978" s="14" t="s">
        <v>13</v>
      </c>
      <c r="I1978" s="15">
        <v>3</v>
      </c>
      <c r="J1978" s="16" t="s">
        <v>45</v>
      </c>
    </row>
    <row r="1979" spans="1:10" x14ac:dyDescent="0.3">
      <c r="A1979" s="9">
        <v>467241</v>
      </c>
      <c r="B1979" s="10" t="s">
        <v>10</v>
      </c>
      <c r="C1979" s="10" t="s">
        <v>17</v>
      </c>
      <c r="D1979" s="11">
        <v>33</v>
      </c>
      <c r="E1979" s="10" t="s">
        <v>11</v>
      </c>
      <c r="F1979" s="10" t="s">
        <v>22</v>
      </c>
      <c r="G1979" s="11">
        <v>9</v>
      </c>
      <c r="H1979" s="10" t="s">
        <v>13</v>
      </c>
      <c r="I1979" s="11">
        <v>1</v>
      </c>
      <c r="J1979" s="12" t="s">
        <v>45</v>
      </c>
    </row>
    <row r="1980" spans="1:10" x14ac:dyDescent="0.3">
      <c r="A1980" s="13">
        <v>467242</v>
      </c>
      <c r="B1980" s="14" t="s">
        <v>14</v>
      </c>
      <c r="C1980" s="14" t="s">
        <v>17</v>
      </c>
      <c r="D1980" s="15">
        <v>22</v>
      </c>
      <c r="E1980" s="14" t="s">
        <v>17</v>
      </c>
      <c r="F1980" s="14" t="s">
        <v>21</v>
      </c>
      <c r="G1980" s="15">
        <v>0</v>
      </c>
      <c r="H1980" s="14" t="s">
        <v>13</v>
      </c>
      <c r="I1980" s="15">
        <v>3</v>
      </c>
      <c r="J1980" s="16" t="s">
        <v>45</v>
      </c>
    </row>
    <row r="1981" spans="1:10" x14ac:dyDescent="0.3">
      <c r="A1981" s="9">
        <v>467247</v>
      </c>
      <c r="B1981" s="10" t="s">
        <v>10</v>
      </c>
      <c r="C1981" s="10" t="s">
        <v>17</v>
      </c>
      <c r="D1981" s="11">
        <v>27</v>
      </c>
      <c r="E1981" s="10" t="s">
        <v>17</v>
      </c>
      <c r="F1981" s="10" t="s">
        <v>12</v>
      </c>
      <c r="G1981" s="11">
        <v>0</v>
      </c>
      <c r="H1981" s="10" t="s">
        <v>13</v>
      </c>
      <c r="I1981" s="11">
        <v>2</v>
      </c>
      <c r="J1981" s="12" t="s">
        <v>45</v>
      </c>
    </row>
    <row r="1982" spans="1:10" x14ac:dyDescent="0.3">
      <c r="A1982" s="13">
        <v>467256</v>
      </c>
      <c r="B1982" s="14" t="s">
        <v>14</v>
      </c>
      <c r="C1982" s="14" t="s">
        <v>17</v>
      </c>
      <c r="D1982" s="15">
        <v>30</v>
      </c>
      <c r="E1982" s="14" t="s">
        <v>17</v>
      </c>
      <c r="F1982" s="14" t="s">
        <v>15</v>
      </c>
      <c r="G1982" s="15">
        <v>1</v>
      </c>
      <c r="H1982" s="14" t="s">
        <v>13</v>
      </c>
      <c r="I1982" s="15">
        <v>4</v>
      </c>
      <c r="J1982" s="16" t="s">
        <v>42</v>
      </c>
    </row>
    <row r="1983" spans="1:10" x14ac:dyDescent="0.3">
      <c r="A1983" s="9">
        <v>467260</v>
      </c>
      <c r="B1983" s="10" t="s">
        <v>14</v>
      </c>
      <c r="C1983" s="10" t="s">
        <v>17</v>
      </c>
      <c r="D1983" s="11">
        <v>25</v>
      </c>
      <c r="E1983" s="10" t="s">
        <v>17</v>
      </c>
      <c r="F1983" s="10" t="s">
        <v>21</v>
      </c>
      <c r="G1983" s="11">
        <v>8</v>
      </c>
      <c r="H1983" s="10" t="s">
        <v>13</v>
      </c>
      <c r="I1983" s="11">
        <v>4</v>
      </c>
      <c r="J1983" s="12" t="s">
        <v>45</v>
      </c>
    </row>
    <row r="1984" spans="1:10" x14ac:dyDescent="0.3">
      <c r="A1984" s="9">
        <v>467281</v>
      </c>
      <c r="B1984" s="10" t="s">
        <v>14</v>
      </c>
      <c r="C1984" s="10" t="s">
        <v>11</v>
      </c>
      <c r="D1984" s="11">
        <v>56</v>
      </c>
      <c r="E1984" s="10" t="s">
        <v>11</v>
      </c>
      <c r="F1984" s="10" t="s">
        <v>23</v>
      </c>
      <c r="G1984" s="11">
        <v>0</v>
      </c>
      <c r="H1984" s="10" t="s">
        <v>13</v>
      </c>
      <c r="I1984" s="11">
        <v>4</v>
      </c>
      <c r="J1984" s="12" t="s">
        <v>45</v>
      </c>
    </row>
    <row r="1985" spans="1:10" x14ac:dyDescent="0.3">
      <c r="A1985" s="13">
        <v>467283</v>
      </c>
      <c r="B1985" s="14" t="s">
        <v>14</v>
      </c>
      <c r="C1985" s="14" t="s">
        <v>11</v>
      </c>
      <c r="D1985" s="15">
        <v>52</v>
      </c>
      <c r="E1985" s="14" t="s">
        <v>11</v>
      </c>
      <c r="F1985" s="14" t="s">
        <v>22</v>
      </c>
      <c r="G1985" s="15">
        <v>0</v>
      </c>
      <c r="H1985" s="14" t="s">
        <v>16</v>
      </c>
      <c r="I1985" s="15">
        <v>3</v>
      </c>
      <c r="J1985" s="16" t="s">
        <v>42</v>
      </c>
    </row>
    <row r="1986" spans="1:10" x14ac:dyDescent="0.3">
      <c r="A1986" s="9">
        <v>467300</v>
      </c>
      <c r="B1986" s="10" t="s">
        <v>10</v>
      </c>
      <c r="C1986" s="10" t="s">
        <v>11</v>
      </c>
      <c r="D1986" s="11">
        <v>49</v>
      </c>
      <c r="E1986" s="10" t="s">
        <v>11</v>
      </c>
      <c r="F1986" s="10" t="s">
        <v>22</v>
      </c>
      <c r="G1986" s="11">
        <v>1</v>
      </c>
      <c r="H1986" s="10" t="s">
        <v>13</v>
      </c>
      <c r="I1986" s="11">
        <v>1</v>
      </c>
      <c r="J1986" s="12" t="s">
        <v>45</v>
      </c>
    </row>
    <row r="1987" spans="1:10" x14ac:dyDescent="0.3">
      <c r="A1987" s="13">
        <v>467301</v>
      </c>
      <c r="B1987" s="14" t="s">
        <v>10</v>
      </c>
      <c r="C1987" s="14" t="s">
        <v>11</v>
      </c>
      <c r="D1987" s="15">
        <v>73</v>
      </c>
      <c r="E1987" s="14" t="s">
        <v>17</v>
      </c>
      <c r="F1987" s="14" t="s">
        <v>23</v>
      </c>
      <c r="G1987" s="15">
        <v>1</v>
      </c>
      <c r="H1987" s="14" t="s">
        <v>13</v>
      </c>
      <c r="I1987" s="15">
        <v>2</v>
      </c>
      <c r="J1987" s="16" t="s">
        <v>45</v>
      </c>
    </row>
    <row r="1988" spans="1:10" x14ac:dyDescent="0.3">
      <c r="A1988" s="9">
        <v>467303</v>
      </c>
      <c r="B1988" s="10" t="s">
        <v>14</v>
      </c>
      <c r="C1988" s="10" t="s">
        <v>11</v>
      </c>
      <c r="D1988" s="11">
        <v>36</v>
      </c>
      <c r="E1988" s="10" t="s">
        <v>11</v>
      </c>
      <c r="F1988" s="10" t="s">
        <v>21</v>
      </c>
      <c r="G1988" s="11">
        <v>2</v>
      </c>
      <c r="H1988" s="10" t="s">
        <v>16</v>
      </c>
      <c r="I1988" s="11">
        <v>2</v>
      </c>
      <c r="J1988" s="12" t="s">
        <v>45</v>
      </c>
    </row>
    <row r="1989" spans="1:10" x14ac:dyDescent="0.3">
      <c r="A1989" s="13">
        <v>467309</v>
      </c>
      <c r="B1989" s="14" t="s">
        <v>10</v>
      </c>
      <c r="C1989" s="14" t="s">
        <v>17</v>
      </c>
      <c r="D1989" s="15">
        <v>36</v>
      </c>
      <c r="E1989" s="14" t="s">
        <v>11</v>
      </c>
      <c r="F1989" s="14" t="s">
        <v>12</v>
      </c>
      <c r="G1989" s="15">
        <v>4</v>
      </c>
      <c r="H1989" s="14" t="s">
        <v>13</v>
      </c>
      <c r="I1989" s="15">
        <v>1</v>
      </c>
      <c r="J1989" s="16" t="s">
        <v>46</v>
      </c>
    </row>
    <row r="1990" spans="1:10" x14ac:dyDescent="0.3">
      <c r="A1990" s="9">
        <v>467311</v>
      </c>
      <c r="B1990" s="10" t="s">
        <v>14</v>
      </c>
      <c r="C1990" s="10" t="s">
        <v>11</v>
      </c>
      <c r="D1990" s="11">
        <v>71</v>
      </c>
      <c r="E1990" s="10" t="s">
        <v>11</v>
      </c>
      <c r="F1990" s="10" t="s">
        <v>23</v>
      </c>
      <c r="G1990" s="11">
        <v>1</v>
      </c>
      <c r="H1990" s="10" t="s">
        <v>19</v>
      </c>
      <c r="I1990" s="11">
        <v>3</v>
      </c>
      <c r="J1990" s="12" t="s">
        <v>45</v>
      </c>
    </row>
    <row r="1991" spans="1:10" x14ac:dyDescent="0.3">
      <c r="A1991" s="13">
        <v>467312</v>
      </c>
      <c r="B1991" s="14" t="s">
        <v>10</v>
      </c>
      <c r="C1991" s="14" t="s">
        <v>11</v>
      </c>
      <c r="D1991" s="15">
        <v>55</v>
      </c>
      <c r="E1991" s="14" t="s">
        <v>11</v>
      </c>
      <c r="F1991" s="14" t="s">
        <v>22</v>
      </c>
      <c r="G1991" s="15">
        <v>0</v>
      </c>
      <c r="H1991" s="14" t="s">
        <v>13</v>
      </c>
      <c r="I1991" s="15">
        <v>2</v>
      </c>
      <c r="J1991" s="16" t="s">
        <v>45</v>
      </c>
    </row>
    <row r="1992" spans="1:10" x14ac:dyDescent="0.3">
      <c r="A1992" s="9">
        <v>467313</v>
      </c>
      <c r="B1992" s="10" t="s">
        <v>14</v>
      </c>
      <c r="C1992" s="10" t="s">
        <v>11</v>
      </c>
      <c r="D1992" s="11">
        <v>35</v>
      </c>
      <c r="E1992" s="10" t="s">
        <v>11</v>
      </c>
      <c r="F1992" s="10" t="s">
        <v>24</v>
      </c>
      <c r="G1992" s="11">
        <v>1</v>
      </c>
      <c r="H1992" s="10" t="s">
        <v>16</v>
      </c>
      <c r="I1992" s="11">
        <v>2</v>
      </c>
      <c r="J1992" s="12" t="s">
        <v>45</v>
      </c>
    </row>
    <row r="1993" spans="1:10" x14ac:dyDescent="0.3">
      <c r="A1993" s="13">
        <v>467314</v>
      </c>
      <c r="B1993" s="14" t="s">
        <v>14</v>
      </c>
      <c r="C1993" s="14" t="s">
        <v>11</v>
      </c>
      <c r="D1993" s="15">
        <v>41</v>
      </c>
      <c r="E1993" s="14" t="s">
        <v>17</v>
      </c>
      <c r="F1993" s="14" t="s">
        <v>22</v>
      </c>
      <c r="G1993" s="15">
        <v>0</v>
      </c>
      <c r="H1993" s="14" t="s">
        <v>16</v>
      </c>
      <c r="I1993" s="15">
        <v>2</v>
      </c>
      <c r="J1993" s="16" t="s">
        <v>45</v>
      </c>
    </row>
    <row r="1994" spans="1:10" x14ac:dyDescent="0.3">
      <c r="A1994" s="9">
        <v>467317</v>
      </c>
      <c r="B1994" s="10" t="s">
        <v>14</v>
      </c>
      <c r="C1994" s="10" t="s">
        <v>17</v>
      </c>
      <c r="D1994" s="11">
        <v>42</v>
      </c>
      <c r="E1994" s="10" t="s">
        <v>11</v>
      </c>
      <c r="F1994" s="10" t="s">
        <v>22</v>
      </c>
      <c r="G1994" s="11">
        <v>1</v>
      </c>
      <c r="H1994" s="10" t="s">
        <v>13</v>
      </c>
      <c r="I1994" s="11">
        <v>1</v>
      </c>
      <c r="J1994" s="12" t="s">
        <v>42</v>
      </c>
    </row>
    <row r="1995" spans="1:10" x14ac:dyDescent="0.3">
      <c r="A1995" s="9">
        <v>467322</v>
      </c>
      <c r="B1995" s="10" t="s">
        <v>10</v>
      </c>
      <c r="C1995" s="10" t="s">
        <v>11</v>
      </c>
      <c r="D1995" s="11">
        <v>48</v>
      </c>
      <c r="E1995" s="10" t="s">
        <v>11</v>
      </c>
      <c r="F1995" s="10" t="s">
        <v>22</v>
      </c>
      <c r="G1995" s="11">
        <v>1</v>
      </c>
      <c r="H1995" s="10" t="s">
        <v>16</v>
      </c>
      <c r="I1995" s="11">
        <v>2</v>
      </c>
      <c r="J1995" s="12" t="s">
        <v>41</v>
      </c>
    </row>
    <row r="1996" spans="1:10" x14ac:dyDescent="0.3">
      <c r="A1996" s="13">
        <v>467325</v>
      </c>
      <c r="B1996" s="14" t="s">
        <v>10</v>
      </c>
      <c r="C1996" s="14" t="s">
        <v>11</v>
      </c>
      <c r="D1996" s="15">
        <v>73</v>
      </c>
      <c r="E1996" s="14" t="s">
        <v>11</v>
      </c>
      <c r="F1996" s="14" t="s">
        <v>23</v>
      </c>
      <c r="G1996" s="15">
        <v>1</v>
      </c>
      <c r="H1996" s="14" t="s">
        <v>19</v>
      </c>
      <c r="I1996" s="15">
        <v>2</v>
      </c>
      <c r="J1996" s="16" t="s">
        <v>45</v>
      </c>
    </row>
    <row r="1997" spans="1:10" x14ac:dyDescent="0.3">
      <c r="A1997" s="9">
        <v>467329</v>
      </c>
      <c r="B1997" s="10" t="s">
        <v>10</v>
      </c>
      <c r="C1997" s="10" t="s">
        <v>17</v>
      </c>
      <c r="D1997" s="11">
        <v>40</v>
      </c>
      <c r="E1997" s="10" t="s">
        <v>11</v>
      </c>
      <c r="F1997" s="10" t="s">
        <v>21</v>
      </c>
      <c r="G1997" s="11">
        <v>1</v>
      </c>
      <c r="H1997" s="10" t="s">
        <v>13</v>
      </c>
      <c r="I1997" s="11">
        <v>1</v>
      </c>
      <c r="J1997" s="12" t="s">
        <v>45</v>
      </c>
    </row>
    <row r="1998" spans="1:10" x14ac:dyDescent="0.3">
      <c r="A1998" s="13">
        <v>467338</v>
      </c>
      <c r="B1998" s="14" t="s">
        <v>10</v>
      </c>
      <c r="C1998" s="14" t="s">
        <v>17</v>
      </c>
      <c r="D1998" s="15">
        <v>29</v>
      </c>
      <c r="E1998" s="14" t="s">
        <v>11</v>
      </c>
      <c r="F1998" s="14" t="s">
        <v>15</v>
      </c>
      <c r="G1998" s="15">
        <v>3</v>
      </c>
      <c r="H1998" s="14" t="s">
        <v>13</v>
      </c>
      <c r="I1998" s="15">
        <v>6</v>
      </c>
      <c r="J1998" s="16" t="s">
        <v>45</v>
      </c>
    </row>
    <row r="1999" spans="1:10" x14ac:dyDescent="0.3">
      <c r="A1999" s="13">
        <v>467344</v>
      </c>
      <c r="B1999" s="14" t="s">
        <v>14</v>
      </c>
      <c r="C1999" s="14" t="s">
        <v>11</v>
      </c>
      <c r="D1999" s="15">
        <v>89</v>
      </c>
      <c r="E1999" s="14" t="s">
        <v>11</v>
      </c>
      <c r="F1999" s="14" t="s">
        <v>23</v>
      </c>
      <c r="G1999" s="15">
        <v>0</v>
      </c>
      <c r="H1999" s="14" t="s">
        <v>13</v>
      </c>
      <c r="I1999" s="15">
        <v>2</v>
      </c>
      <c r="J1999" s="16" t="s">
        <v>45</v>
      </c>
    </row>
    <row r="2000" spans="1:10" x14ac:dyDescent="0.3">
      <c r="A2000" s="9">
        <v>467345</v>
      </c>
      <c r="B2000" s="10" t="s">
        <v>14</v>
      </c>
      <c r="C2000" s="10" t="s">
        <v>11</v>
      </c>
      <c r="D2000" s="11">
        <v>86</v>
      </c>
      <c r="E2000" s="10" t="s">
        <v>11</v>
      </c>
      <c r="F2000" s="10" t="s">
        <v>23</v>
      </c>
      <c r="G2000" s="11">
        <v>0</v>
      </c>
      <c r="H2000" s="10" t="s">
        <v>13</v>
      </c>
      <c r="I2000" s="11">
        <v>1</v>
      </c>
      <c r="J2000" s="12" t="s">
        <v>45</v>
      </c>
    </row>
    <row r="2001" spans="1:10" x14ac:dyDescent="0.3">
      <c r="A2001" s="13">
        <v>467346</v>
      </c>
      <c r="B2001" s="14" t="s">
        <v>14</v>
      </c>
      <c r="C2001" s="14" t="s">
        <v>11</v>
      </c>
      <c r="D2001" s="15">
        <v>38</v>
      </c>
      <c r="E2001" s="14" t="s">
        <v>11</v>
      </c>
      <c r="F2001" s="14" t="s">
        <v>22</v>
      </c>
      <c r="G2001" s="15">
        <v>0</v>
      </c>
      <c r="H2001" s="14" t="s">
        <v>16</v>
      </c>
      <c r="I2001" s="15">
        <v>3</v>
      </c>
      <c r="J2001" s="16" t="s">
        <v>45</v>
      </c>
    </row>
    <row r="2002" spans="1:10" x14ac:dyDescent="0.3">
      <c r="A2002" s="9">
        <v>467352</v>
      </c>
      <c r="B2002" s="10" t="s">
        <v>14</v>
      </c>
      <c r="C2002" s="10" t="s">
        <v>11</v>
      </c>
      <c r="D2002" s="11">
        <v>45</v>
      </c>
      <c r="E2002" s="10" t="s">
        <v>11</v>
      </c>
      <c r="F2002" s="10" t="s">
        <v>18</v>
      </c>
      <c r="G2002" s="11">
        <v>0</v>
      </c>
      <c r="H2002" s="10" t="s">
        <v>19</v>
      </c>
      <c r="I2002" s="11">
        <v>4</v>
      </c>
      <c r="J2002" s="12" t="s">
        <v>45</v>
      </c>
    </row>
    <row r="2003" spans="1:10" x14ac:dyDescent="0.3">
      <c r="A2003" s="13">
        <v>467355</v>
      </c>
      <c r="B2003" s="14" t="s">
        <v>14</v>
      </c>
      <c r="C2003" s="14" t="s">
        <v>17</v>
      </c>
      <c r="D2003" s="15">
        <v>26</v>
      </c>
      <c r="E2003" s="14" t="s">
        <v>17</v>
      </c>
      <c r="F2003" s="14" t="s">
        <v>15</v>
      </c>
      <c r="G2003" s="15">
        <v>0</v>
      </c>
      <c r="H2003" s="14" t="s">
        <v>13</v>
      </c>
      <c r="I2003" s="15">
        <v>4</v>
      </c>
      <c r="J2003" s="16" t="s">
        <v>45</v>
      </c>
    </row>
    <row r="2004" spans="1:10" x14ac:dyDescent="0.3">
      <c r="A2004" s="13">
        <v>467358</v>
      </c>
      <c r="B2004" s="14" t="s">
        <v>10</v>
      </c>
      <c r="C2004" s="14" t="s">
        <v>11</v>
      </c>
      <c r="D2004" s="15">
        <v>52</v>
      </c>
      <c r="E2004" s="14" t="s">
        <v>11</v>
      </c>
      <c r="F2004" s="14" t="s">
        <v>22</v>
      </c>
      <c r="G2004" s="15">
        <v>1</v>
      </c>
      <c r="H2004" s="14" t="s">
        <v>16</v>
      </c>
      <c r="I2004" s="15">
        <v>5</v>
      </c>
      <c r="J2004" s="16" t="s">
        <v>45</v>
      </c>
    </row>
    <row r="2005" spans="1:10" x14ac:dyDescent="0.3">
      <c r="A2005" s="9">
        <v>467359</v>
      </c>
      <c r="B2005" s="10" t="s">
        <v>14</v>
      </c>
      <c r="C2005" s="10" t="s">
        <v>11</v>
      </c>
      <c r="D2005" s="11">
        <v>43</v>
      </c>
      <c r="E2005" s="10" t="s">
        <v>11</v>
      </c>
      <c r="F2005" s="10" t="s">
        <v>22</v>
      </c>
      <c r="G2005" s="11">
        <v>5</v>
      </c>
      <c r="H2005" s="10" t="s">
        <v>16</v>
      </c>
      <c r="I2005" s="11">
        <v>2</v>
      </c>
      <c r="J2005" s="12" t="s">
        <v>45</v>
      </c>
    </row>
    <row r="2006" spans="1:10" x14ac:dyDescent="0.3">
      <c r="A2006" s="13">
        <v>467365</v>
      </c>
      <c r="B2006" s="14" t="s">
        <v>14</v>
      </c>
      <c r="C2006" s="14" t="s">
        <v>17</v>
      </c>
      <c r="D2006" s="15">
        <v>35</v>
      </c>
      <c r="E2006" s="14" t="s">
        <v>11</v>
      </c>
      <c r="F2006" s="14" t="s">
        <v>22</v>
      </c>
      <c r="G2006" s="15">
        <v>1</v>
      </c>
      <c r="H2006" s="14" t="s">
        <v>13</v>
      </c>
      <c r="I2006" s="15">
        <v>1</v>
      </c>
      <c r="J2006" s="16" t="s">
        <v>45</v>
      </c>
    </row>
    <row r="2007" spans="1:10" x14ac:dyDescent="0.3">
      <c r="A2007" s="9">
        <v>467367</v>
      </c>
      <c r="B2007" s="10" t="s">
        <v>14</v>
      </c>
      <c r="C2007" s="10" t="s">
        <v>11</v>
      </c>
      <c r="D2007" s="11">
        <v>73</v>
      </c>
      <c r="E2007" s="10" t="s">
        <v>11</v>
      </c>
      <c r="F2007" s="10" t="s">
        <v>23</v>
      </c>
      <c r="G2007" s="11">
        <v>1</v>
      </c>
      <c r="H2007" s="10" t="s">
        <v>13</v>
      </c>
      <c r="I2007" s="11">
        <v>2</v>
      </c>
      <c r="J2007" s="12" t="s">
        <v>45</v>
      </c>
    </row>
    <row r="2008" spans="1:10" x14ac:dyDescent="0.3">
      <c r="A2008" s="13">
        <v>467369</v>
      </c>
      <c r="B2008" s="14" t="s">
        <v>14</v>
      </c>
      <c r="C2008" s="14" t="s">
        <v>17</v>
      </c>
      <c r="D2008" s="15">
        <v>41</v>
      </c>
      <c r="E2008" s="14" t="s">
        <v>11</v>
      </c>
      <c r="F2008" s="14" t="s">
        <v>22</v>
      </c>
      <c r="G2008" s="15">
        <v>4</v>
      </c>
      <c r="H2008" s="14" t="s">
        <v>13</v>
      </c>
      <c r="I2008" s="15">
        <v>3</v>
      </c>
      <c r="J2008" s="16" t="s">
        <v>45</v>
      </c>
    </row>
    <row r="2009" spans="1:10" x14ac:dyDescent="0.3">
      <c r="A2009" s="13">
        <v>467375</v>
      </c>
      <c r="B2009" s="14" t="s">
        <v>14</v>
      </c>
      <c r="C2009" s="14" t="s">
        <v>11</v>
      </c>
      <c r="D2009" s="15">
        <v>35</v>
      </c>
      <c r="E2009" s="14" t="s">
        <v>11</v>
      </c>
      <c r="F2009" s="14" t="s">
        <v>24</v>
      </c>
      <c r="G2009" s="15">
        <v>6</v>
      </c>
      <c r="H2009" s="14" t="s">
        <v>13</v>
      </c>
      <c r="I2009" s="15">
        <v>3</v>
      </c>
      <c r="J2009" s="16" t="s">
        <v>45</v>
      </c>
    </row>
    <row r="2010" spans="1:10" x14ac:dyDescent="0.3">
      <c r="A2010" s="9">
        <v>467378</v>
      </c>
      <c r="B2010" s="10" t="s">
        <v>10</v>
      </c>
      <c r="C2010" s="10" t="s">
        <v>11</v>
      </c>
      <c r="D2010" s="11">
        <v>63</v>
      </c>
      <c r="E2010" s="10" t="s">
        <v>11</v>
      </c>
      <c r="F2010" s="10" t="s">
        <v>22</v>
      </c>
      <c r="G2010" s="11">
        <v>0</v>
      </c>
      <c r="H2010" s="10" t="s">
        <v>16</v>
      </c>
      <c r="I2010" s="11">
        <v>2</v>
      </c>
      <c r="J2010" s="12" t="s">
        <v>45</v>
      </c>
    </row>
    <row r="2011" spans="1:10" x14ac:dyDescent="0.3">
      <c r="A2011" s="9">
        <v>467393</v>
      </c>
      <c r="B2011" s="10" t="s">
        <v>10</v>
      </c>
      <c r="C2011" s="10" t="s">
        <v>11</v>
      </c>
      <c r="D2011" s="11">
        <v>46</v>
      </c>
      <c r="E2011" s="10" t="s">
        <v>11</v>
      </c>
      <c r="F2011" s="10" t="s">
        <v>22</v>
      </c>
      <c r="G2011" s="11">
        <v>0</v>
      </c>
      <c r="H2011" s="10" t="s">
        <v>16</v>
      </c>
      <c r="I2011" s="11">
        <v>4</v>
      </c>
      <c r="J2011" s="12" t="s">
        <v>45</v>
      </c>
    </row>
    <row r="2012" spans="1:10" x14ac:dyDescent="0.3">
      <c r="A2012" s="13">
        <v>467398</v>
      </c>
      <c r="B2012" s="14" t="s">
        <v>14</v>
      </c>
      <c r="C2012" s="14" t="s">
        <v>11</v>
      </c>
      <c r="D2012" s="15">
        <v>38</v>
      </c>
      <c r="E2012" s="14" t="s">
        <v>17</v>
      </c>
      <c r="F2012" s="14" t="s">
        <v>24</v>
      </c>
      <c r="G2012" s="15">
        <v>0</v>
      </c>
      <c r="H2012" s="14" t="s">
        <v>13</v>
      </c>
      <c r="I2012" s="15">
        <v>2</v>
      </c>
      <c r="J2012" s="16" t="s">
        <v>45</v>
      </c>
    </row>
    <row r="2013" spans="1:10" x14ac:dyDescent="0.3">
      <c r="A2013" s="9">
        <v>467399</v>
      </c>
      <c r="B2013" s="10" t="s">
        <v>14</v>
      </c>
      <c r="C2013" s="10" t="s">
        <v>11</v>
      </c>
      <c r="D2013" s="11">
        <v>25</v>
      </c>
      <c r="E2013" s="10" t="s">
        <v>11</v>
      </c>
      <c r="F2013" s="10" t="s">
        <v>21</v>
      </c>
      <c r="G2013" s="11">
        <v>1</v>
      </c>
      <c r="H2013" s="10" t="s">
        <v>13</v>
      </c>
      <c r="I2013" s="11">
        <v>3</v>
      </c>
      <c r="J2013" s="12" t="s">
        <v>45</v>
      </c>
    </row>
    <row r="2014" spans="1:10" x14ac:dyDescent="0.3">
      <c r="A2014" s="13">
        <v>467403</v>
      </c>
      <c r="B2014" s="14" t="s">
        <v>10</v>
      </c>
      <c r="C2014" s="14" t="s">
        <v>11</v>
      </c>
      <c r="D2014" s="15">
        <v>40</v>
      </c>
      <c r="E2014" s="14" t="s">
        <v>11</v>
      </c>
      <c r="F2014" s="14" t="s">
        <v>22</v>
      </c>
      <c r="G2014" s="15">
        <v>7</v>
      </c>
      <c r="H2014" s="14" t="s">
        <v>16</v>
      </c>
      <c r="I2014" s="15">
        <v>3</v>
      </c>
      <c r="J2014" s="16" t="s">
        <v>44</v>
      </c>
    </row>
    <row r="2015" spans="1:10" x14ac:dyDescent="0.3">
      <c r="A2015" s="9">
        <v>467410</v>
      </c>
      <c r="B2015" s="10" t="s">
        <v>10</v>
      </c>
      <c r="C2015" s="10" t="s">
        <v>11</v>
      </c>
      <c r="D2015" s="11">
        <v>55</v>
      </c>
      <c r="E2015" s="10" t="s">
        <v>11</v>
      </c>
      <c r="F2015" s="10" t="s">
        <v>23</v>
      </c>
      <c r="G2015" s="11">
        <v>1</v>
      </c>
      <c r="H2015" s="10" t="s">
        <v>13</v>
      </c>
      <c r="I2015" s="11">
        <v>2</v>
      </c>
      <c r="J2015" s="12" t="s">
        <v>45</v>
      </c>
    </row>
    <row r="2016" spans="1:10" x14ac:dyDescent="0.3">
      <c r="A2016" s="13">
        <v>467415</v>
      </c>
      <c r="B2016" s="14" t="s">
        <v>10</v>
      </c>
      <c r="C2016" s="14" t="s">
        <v>17</v>
      </c>
      <c r="D2016" s="15">
        <v>29</v>
      </c>
      <c r="E2016" s="14" t="s">
        <v>11</v>
      </c>
      <c r="F2016" s="14" t="s">
        <v>15</v>
      </c>
      <c r="G2016" s="15">
        <v>0</v>
      </c>
      <c r="H2016" s="14" t="s">
        <v>13</v>
      </c>
      <c r="I2016" s="15">
        <v>1</v>
      </c>
      <c r="J2016" s="16" t="s">
        <v>45</v>
      </c>
    </row>
    <row r="2017" spans="1:10" x14ac:dyDescent="0.3">
      <c r="A2017" s="9">
        <v>467419</v>
      </c>
      <c r="B2017" s="10" t="s">
        <v>10</v>
      </c>
      <c r="C2017" s="10" t="s">
        <v>11</v>
      </c>
      <c r="D2017" s="11">
        <v>39</v>
      </c>
      <c r="E2017" s="10" t="s">
        <v>11</v>
      </c>
      <c r="F2017" s="10" t="s">
        <v>22</v>
      </c>
      <c r="G2017" s="11">
        <v>2</v>
      </c>
      <c r="H2017" s="10" t="s">
        <v>13</v>
      </c>
      <c r="I2017" s="11">
        <v>1</v>
      </c>
      <c r="J2017" s="12" t="s">
        <v>45</v>
      </c>
    </row>
    <row r="2018" spans="1:10" x14ac:dyDescent="0.3">
      <c r="A2018" s="13">
        <v>467421</v>
      </c>
      <c r="B2018" s="14" t="s">
        <v>14</v>
      </c>
      <c r="C2018" s="14" t="s">
        <v>11</v>
      </c>
      <c r="D2018" s="15">
        <v>50</v>
      </c>
      <c r="E2018" s="14" t="s">
        <v>17</v>
      </c>
      <c r="F2018" s="14" t="s">
        <v>21</v>
      </c>
      <c r="G2018" s="15">
        <v>1</v>
      </c>
      <c r="H2018" s="14" t="s">
        <v>16</v>
      </c>
      <c r="I2018" s="15">
        <v>3</v>
      </c>
      <c r="J2018" s="16" t="s">
        <v>45</v>
      </c>
    </row>
    <row r="2019" spans="1:10" x14ac:dyDescent="0.3">
      <c r="A2019" s="9">
        <v>467422</v>
      </c>
      <c r="B2019" s="10" t="s">
        <v>10</v>
      </c>
      <c r="C2019" s="10" t="s">
        <v>11</v>
      </c>
      <c r="D2019" s="11">
        <v>61</v>
      </c>
      <c r="E2019" s="10" t="s">
        <v>11</v>
      </c>
      <c r="F2019" s="10" t="s">
        <v>22</v>
      </c>
      <c r="G2019" s="11">
        <v>1</v>
      </c>
      <c r="H2019" s="10" t="s">
        <v>16</v>
      </c>
      <c r="I2019" s="11">
        <v>2</v>
      </c>
      <c r="J2019" s="12" t="s">
        <v>45</v>
      </c>
    </row>
    <row r="2020" spans="1:10" x14ac:dyDescent="0.3">
      <c r="A2020" s="13">
        <v>467423</v>
      </c>
      <c r="B2020" s="14" t="s">
        <v>14</v>
      </c>
      <c r="C2020" s="14" t="s">
        <v>11</v>
      </c>
      <c r="D2020" s="15">
        <v>56</v>
      </c>
      <c r="E2020" s="14" t="s">
        <v>11</v>
      </c>
      <c r="F2020" s="14" t="s">
        <v>22</v>
      </c>
      <c r="G2020" s="15">
        <v>0</v>
      </c>
      <c r="H2020" s="14" t="s">
        <v>13</v>
      </c>
      <c r="I2020" s="15">
        <v>1</v>
      </c>
      <c r="J2020" s="16" t="s">
        <v>45</v>
      </c>
    </row>
    <row r="2021" spans="1:10" x14ac:dyDescent="0.3">
      <c r="A2021" s="9">
        <v>467434</v>
      </c>
      <c r="B2021" s="10" t="s">
        <v>14</v>
      </c>
      <c r="C2021" s="10" t="s">
        <v>17</v>
      </c>
      <c r="D2021" s="11">
        <v>40</v>
      </c>
      <c r="E2021" s="10" t="s">
        <v>11</v>
      </c>
      <c r="F2021" s="10" t="s">
        <v>24</v>
      </c>
      <c r="G2021" s="11">
        <v>1</v>
      </c>
      <c r="H2021" s="10" t="s">
        <v>13</v>
      </c>
      <c r="I2021" s="11">
        <v>3</v>
      </c>
      <c r="J2021" s="12" t="s">
        <v>41</v>
      </c>
    </row>
    <row r="2022" spans="1:10" x14ac:dyDescent="0.3">
      <c r="A2022" s="13">
        <v>467437</v>
      </c>
      <c r="B2022" s="14" t="s">
        <v>10</v>
      </c>
      <c r="C2022" s="14" t="s">
        <v>11</v>
      </c>
      <c r="D2022" s="15">
        <v>86</v>
      </c>
      <c r="E2022" s="14" t="s">
        <v>11</v>
      </c>
      <c r="F2022" s="14" t="s">
        <v>23</v>
      </c>
      <c r="G2022" s="15">
        <v>0</v>
      </c>
      <c r="H2022" s="14" t="s">
        <v>19</v>
      </c>
      <c r="I2022" s="15">
        <v>2</v>
      </c>
      <c r="J2022" s="16" t="s">
        <v>45</v>
      </c>
    </row>
    <row r="2023" spans="1:10" x14ac:dyDescent="0.3">
      <c r="A2023" s="9">
        <v>467438</v>
      </c>
      <c r="B2023" s="10" t="s">
        <v>14</v>
      </c>
      <c r="C2023" s="10" t="s">
        <v>17</v>
      </c>
      <c r="D2023" s="11">
        <v>27</v>
      </c>
      <c r="E2023" s="10" t="s">
        <v>17</v>
      </c>
      <c r="F2023" s="10" t="s">
        <v>24</v>
      </c>
      <c r="G2023" s="11">
        <v>5</v>
      </c>
      <c r="H2023" s="10" t="s">
        <v>13</v>
      </c>
      <c r="I2023" s="11">
        <v>3</v>
      </c>
      <c r="J2023" s="12" t="s">
        <v>45</v>
      </c>
    </row>
    <row r="2024" spans="1:10" x14ac:dyDescent="0.3">
      <c r="A2024" s="9">
        <v>467445</v>
      </c>
      <c r="B2024" s="10" t="s">
        <v>14</v>
      </c>
      <c r="C2024" s="10" t="s">
        <v>11</v>
      </c>
      <c r="D2024" s="11">
        <v>32</v>
      </c>
      <c r="E2024" s="10" t="s">
        <v>17</v>
      </c>
      <c r="F2024" s="10" t="s">
        <v>21</v>
      </c>
      <c r="G2024" s="11">
        <v>9</v>
      </c>
      <c r="H2024" s="10" t="s">
        <v>13</v>
      </c>
      <c r="I2024" s="11">
        <v>2</v>
      </c>
      <c r="J2024" s="12" t="s">
        <v>42</v>
      </c>
    </row>
    <row r="2025" spans="1:10" x14ac:dyDescent="0.3">
      <c r="A2025" s="13">
        <v>467449</v>
      </c>
      <c r="B2025" s="14" t="s">
        <v>10</v>
      </c>
      <c r="C2025" s="14" t="s">
        <v>11</v>
      </c>
      <c r="D2025" s="15">
        <v>85</v>
      </c>
      <c r="E2025" s="14" t="s">
        <v>11</v>
      </c>
      <c r="F2025" s="14" t="s">
        <v>23</v>
      </c>
      <c r="G2025" s="15">
        <v>1</v>
      </c>
      <c r="H2025" s="14" t="s">
        <v>13</v>
      </c>
      <c r="I2025" s="15">
        <v>2</v>
      </c>
      <c r="J2025" s="16" t="s">
        <v>45</v>
      </c>
    </row>
    <row r="2026" spans="1:10" x14ac:dyDescent="0.3">
      <c r="A2026" s="9">
        <v>467451</v>
      </c>
      <c r="B2026" s="10" t="s">
        <v>10</v>
      </c>
      <c r="C2026" s="10" t="s">
        <v>11</v>
      </c>
      <c r="D2026" s="11">
        <v>51</v>
      </c>
      <c r="E2026" s="10" t="s">
        <v>11</v>
      </c>
      <c r="F2026" s="10" t="s">
        <v>22</v>
      </c>
      <c r="G2026" s="11">
        <v>0</v>
      </c>
      <c r="H2026" s="10" t="s">
        <v>13</v>
      </c>
      <c r="I2026" s="11">
        <v>1</v>
      </c>
      <c r="J2026" s="12" t="s">
        <v>41</v>
      </c>
    </row>
    <row r="2027" spans="1:10" x14ac:dyDescent="0.3">
      <c r="A2027" s="13">
        <v>467455</v>
      </c>
      <c r="B2027" s="14" t="s">
        <v>10</v>
      </c>
      <c r="C2027" s="14" t="s">
        <v>17</v>
      </c>
      <c r="D2027" s="15">
        <v>41</v>
      </c>
      <c r="E2027" s="14" t="s">
        <v>11</v>
      </c>
      <c r="F2027" s="14" t="s">
        <v>22</v>
      </c>
      <c r="G2027" s="15">
        <v>8</v>
      </c>
      <c r="H2027" s="14" t="s">
        <v>13</v>
      </c>
      <c r="I2027" s="15">
        <v>2</v>
      </c>
      <c r="J2027" s="16" t="s">
        <v>45</v>
      </c>
    </row>
    <row r="2028" spans="1:10" x14ac:dyDescent="0.3">
      <c r="A2028" s="9">
        <v>467456</v>
      </c>
      <c r="B2028" s="10" t="s">
        <v>14</v>
      </c>
      <c r="C2028" s="10" t="s">
        <v>11</v>
      </c>
      <c r="D2028" s="11">
        <v>42</v>
      </c>
      <c r="E2028" s="10" t="s">
        <v>17</v>
      </c>
      <c r="F2028" s="10" t="s">
        <v>18</v>
      </c>
      <c r="G2028" s="11">
        <v>5</v>
      </c>
      <c r="H2028" s="10" t="s">
        <v>19</v>
      </c>
      <c r="I2028" s="11">
        <v>4</v>
      </c>
      <c r="J2028" s="12" t="s">
        <v>45</v>
      </c>
    </row>
    <row r="2029" spans="1:10" x14ac:dyDescent="0.3">
      <c r="A2029" s="13">
        <v>467457</v>
      </c>
      <c r="B2029" s="14" t="s">
        <v>10</v>
      </c>
      <c r="C2029" s="14" t="s">
        <v>17</v>
      </c>
      <c r="D2029" s="15">
        <v>30</v>
      </c>
      <c r="E2029" s="14" t="s">
        <v>11</v>
      </c>
      <c r="F2029" s="14" t="s">
        <v>20</v>
      </c>
      <c r="G2029" s="15">
        <v>0</v>
      </c>
      <c r="H2029" s="14" t="s">
        <v>13</v>
      </c>
      <c r="I2029" s="15">
        <v>6</v>
      </c>
      <c r="J2029" s="16" t="s">
        <v>45</v>
      </c>
    </row>
    <row r="2030" spans="1:10" x14ac:dyDescent="0.3">
      <c r="A2030" s="13">
        <v>467463</v>
      </c>
      <c r="B2030" s="14" t="s">
        <v>10</v>
      </c>
      <c r="C2030" s="14" t="s">
        <v>11</v>
      </c>
      <c r="D2030" s="15">
        <v>42</v>
      </c>
      <c r="E2030" s="14" t="s">
        <v>11</v>
      </c>
      <c r="F2030" s="14" t="s">
        <v>22</v>
      </c>
      <c r="G2030" s="15">
        <v>9</v>
      </c>
      <c r="H2030" s="14" t="s">
        <v>16</v>
      </c>
      <c r="I2030" s="15">
        <v>3</v>
      </c>
      <c r="J2030" s="16" t="s">
        <v>45</v>
      </c>
    </row>
    <row r="2031" spans="1:10" x14ac:dyDescent="0.3">
      <c r="A2031" s="13">
        <v>467472</v>
      </c>
      <c r="B2031" s="14" t="s">
        <v>14</v>
      </c>
      <c r="C2031" s="14" t="s">
        <v>11</v>
      </c>
      <c r="D2031" s="15">
        <v>60</v>
      </c>
      <c r="E2031" s="14" t="s">
        <v>11</v>
      </c>
      <c r="F2031" s="14" t="s">
        <v>18</v>
      </c>
      <c r="G2031" s="15">
        <v>4</v>
      </c>
      <c r="H2031" s="14" t="s">
        <v>19</v>
      </c>
      <c r="I2031" s="15">
        <v>4</v>
      </c>
      <c r="J2031" s="16" t="s">
        <v>45</v>
      </c>
    </row>
    <row r="2032" spans="1:10" x14ac:dyDescent="0.3">
      <c r="A2032" s="9">
        <v>467474</v>
      </c>
      <c r="B2032" s="10" t="s">
        <v>14</v>
      </c>
      <c r="C2032" s="10" t="s">
        <v>17</v>
      </c>
      <c r="D2032" s="11">
        <v>18</v>
      </c>
      <c r="E2032" s="10" t="s">
        <v>17</v>
      </c>
      <c r="F2032" s="10" t="s">
        <v>15</v>
      </c>
      <c r="G2032" s="11">
        <v>2</v>
      </c>
      <c r="H2032" s="10" t="s">
        <v>13</v>
      </c>
      <c r="I2032" s="11">
        <v>5</v>
      </c>
      <c r="J2032" s="12" t="s">
        <v>45</v>
      </c>
    </row>
    <row r="2033" spans="1:10" x14ac:dyDescent="0.3">
      <c r="A2033" s="13">
        <v>467479</v>
      </c>
      <c r="B2033" s="14" t="s">
        <v>14</v>
      </c>
      <c r="C2033" s="14" t="s">
        <v>11</v>
      </c>
      <c r="D2033" s="15">
        <v>36</v>
      </c>
      <c r="E2033" s="14" t="s">
        <v>11</v>
      </c>
      <c r="F2033" s="14" t="s">
        <v>18</v>
      </c>
      <c r="G2033" s="15">
        <v>0</v>
      </c>
      <c r="H2033" s="14" t="s">
        <v>16</v>
      </c>
      <c r="I2033" s="15">
        <v>4</v>
      </c>
      <c r="J2033" s="16" t="s">
        <v>45</v>
      </c>
    </row>
    <row r="2034" spans="1:10" x14ac:dyDescent="0.3">
      <c r="A2034" s="9">
        <v>467481</v>
      </c>
      <c r="B2034" s="10" t="s">
        <v>14</v>
      </c>
      <c r="C2034" s="10" t="s">
        <v>11</v>
      </c>
      <c r="D2034" s="11">
        <v>49</v>
      </c>
      <c r="E2034" s="10" t="s">
        <v>11</v>
      </c>
      <c r="F2034" s="10" t="s">
        <v>22</v>
      </c>
      <c r="G2034" s="11">
        <v>0</v>
      </c>
      <c r="H2034" s="10" t="s">
        <v>16</v>
      </c>
      <c r="I2034" s="11">
        <v>2</v>
      </c>
      <c r="J2034" s="12" t="s">
        <v>45</v>
      </c>
    </row>
    <row r="2035" spans="1:10" x14ac:dyDescent="0.3">
      <c r="A2035" s="13">
        <v>467482</v>
      </c>
      <c r="B2035" s="14" t="s">
        <v>14</v>
      </c>
      <c r="C2035" s="14" t="s">
        <v>11</v>
      </c>
      <c r="D2035" s="15">
        <v>42</v>
      </c>
      <c r="E2035" s="14" t="s">
        <v>11</v>
      </c>
      <c r="F2035" s="14" t="s">
        <v>18</v>
      </c>
      <c r="G2035" s="15">
        <v>1</v>
      </c>
      <c r="H2035" s="14" t="s">
        <v>19</v>
      </c>
      <c r="I2035" s="15">
        <v>3</v>
      </c>
      <c r="J2035" s="16" t="s">
        <v>45</v>
      </c>
    </row>
    <row r="2036" spans="1:10" x14ac:dyDescent="0.3">
      <c r="A2036" s="9">
        <v>467487</v>
      </c>
      <c r="B2036" s="10" t="s">
        <v>14</v>
      </c>
      <c r="C2036" s="10" t="s">
        <v>11</v>
      </c>
      <c r="D2036" s="11">
        <v>42</v>
      </c>
      <c r="E2036" s="10" t="s">
        <v>17</v>
      </c>
      <c r="F2036" s="10" t="s">
        <v>22</v>
      </c>
      <c r="G2036" s="11">
        <v>1</v>
      </c>
      <c r="H2036" s="10" t="s">
        <v>16</v>
      </c>
      <c r="I2036" s="11">
        <v>5</v>
      </c>
      <c r="J2036" s="12" t="s">
        <v>44</v>
      </c>
    </row>
    <row r="2037" spans="1:10" x14ac:dyDescent="0.3">
      <c r="A2037" s="9">
        <v>467492</v>
      </c>
      <c r="B2037" s="10" t="s">
        <v>10</v>
      </c>
      <c r="C2037" s="10" t="s">
        <v>11</v>
      </c>
      <c r="D2037" s="11">
        <v>62</v>
      </c>
      <c r="E2037" s="10" t="s">
        <v>11</v>
      </c>
      <c r="F2037" s="10" t="s">
        <v>21</v>
      </c>
      <c r="G2037" s="11">
        <v>1</v>
      </c>
      <c r="H2037" s="10" t="s">
        <v>13</v>
      </c>
      <c r="I2037" s="11">
        <v>2</v>
      </c>
      <c r="J2037" s="12" t="s">
        <v>46</v>
      </c>
    </row>
    <row r="2038" spans="1:10" x14ac:dyDescent="0.3">
      <c r="A2038" s="13">
        <v>467500</v>
      </c>
      <c r="B2038" s="14" t="s">
        <v>10</v>
      </c>
      <c r="C2038" s="14" t="s">
        <v>11</v>
      </c>
      <c r="D2038" s="15">
        <v>25</v>
      </c>
      <c r="E2038" s="14" t="s">
        <v>11</v>
      </c>
      <c r="F2038" s="14" t="s">
        <v>22</v>
      </c>
      <c r="G2038" s="15">
        <v>3</v>
      </c>
      <c r="H2038" s="14" t="s">
        <v>19</v>
      </c>
      <c r="I2038" s="15">
        <v>2</v>
      </c>
      <c r="J2038" s="16" t="s">
        <v>45</v>
      </c>
    </row>
    <row r="2039" spans="1:10" x14ac:dyDescent="0.3">
      <c r="A2039" s="9">
        <v>467503</v>
      </c>
      <c r="B2039" s="10" t="s">
        <v>10</v>
      </c>
      <c r="C2039" s="10" t="s">
        <v>17</v>
      </c>
      <c r="D2039" s="11">
        <v>27</v>
      </c>
      <c r="E2039" s="10" t="s">
        <v>11</v>
      </c>
      <c r="F2039" s="10" t="s">
        <v>22</v>
      </c>
      <c r="G2039" s="11">
        <v>1</v>
      </c>
      <c r="H2039" s="10" t="s">
        <v>13</v>
      </c>
      <c r="I2039" s="11">
        <v>4</v>
      </c>
      <c r="J2039" s="12" t="s">
        <v>45</v>
      </c>
    </row>
    <row r="2040" spans="1:10" x14ac:dyDescent="0.3">
      <c r="A2040" s="9">
        <v>467505</v>
      </c>
      <c r="B2040" s="10" t="s">
        <v>14</v>
      </c>
      <c r="C2040" s="10" t="s">
        <v>11</v>
      </c>
      <c r="D2040" s="11">
        <v>36</v>
      </c>
      <c r="E2040" s="10" t="s">
        <v>11</v>
      </c>
      <c r="F2040" s="10" t="s">
        <v>22</v>
      </c>
      <c r="G2040" s="11">
        <v>0</v>
      </c>
      <c r="H2040" s="10" t="s">
        <v>13</v>
      </c>
      <c r="I2040" s="11">
        <v>4</v>
      </c>
      <c r="J2040" s="12" t="s">
        <v>45</v>
      </c>
    </row>
    <row r="2041" spans="1:10" x14ac:dyDescent="0.3">
      <c r="A2041" s="13">
        <v>467510</v>
      </c>
      <c r="B2041" s="14" t="s">
        <v>14</v>
      </c>
      <c r="C2041" s="14" t="s">
        <v>11</v>
      </c>
      <c r="D2041" s="15">
        <v>51</v>
      </c>
      <c r="E2041" s="14" t="s">
        <v>11</v>
      </c>
      <c r="F2041" s="14" t="s">
        <v>24</v>
      </c>
      <c r="G2041" s="15">
        <v>3</v>
      </c>
      <c r="H2041" s="14" t="s">
        <v>13</v>
      </c>
      <c r="I2041" s="15">
        <v>3</v>
      </c>
      <c r="J2041" s="16" t="s">
        <v>45</v>
      </c>
    </row>
    <row r="2042" spans="1:10" x14ac:dyDescent="0.3">
      <c r="A2042" s="13">
        <v>467532</v>
      </c>
      <c r="B2042" s="14" t="s">
        <v>14</v>
      </c>
      <c r="C2042" s="14" t="s">
        <v>11</v>
      </c>
      <c r="D2042" s="15">
        <v>52</v>
      </c>
      <c r="E2042" s="14" t="s">
        <v>11</v>
      </c>
      <c r="F2042" s="14" t="s">
        <v>22</v>
      </c>
      <c r="G2042" s="15">
        <v>9</v>
      </c>
      <c r="H2042" s="14" t="s">
        <v>13</v>
      </c>
      <c r="I2042" s="15">
        <v>1</v>
      </c>
      <c r="J2042" s="16" t="s">
        <v>45</v>
      </c>
    </row>
    <row r="2043" spans="1:10" x14ac:dyDescent="0.3">
      <c r="A2043" s="9">
        <v>467533</v>
      </c>
      <c r="B2043" s="10" t="s">
        <v>14</v>
      </c>
      <c r="C2043" s="10" t="s">
        <v>11</v>
      </c>
      <c r="D2043" s="11">
        <v>89</v>
      </c>
      <c r="E2043" s="10" t="s">
        <v>11</v>
      </c>
      <c r="F2043" s="10" t="s">
        <v>23</v>
      </c>
      <c r="G2043" s="11">
        <v>4</v>
      </c>
      <c r="H2043" s="10" t="s">
        <v>13</v>
      </c>
      <c r="I2043" s="11">
        <v>1</v>
      </c>
      <c r="J2043" s="12" t="s">
        <v>45</v>
      </c>
    </row>
    <row r="2044" spans="1:10" x14ac:dyDescent="0.3">
      <c r="A2044" s="13">
        <v>467540</v>
      </c>
      <c r="B2044" s="14" t="s">
        <v>14</v>
      </c>
      <c r="C2044" s="14" t="s">
        <v>11</v>
      </c>
      <c r="D2044" s="15">
        <v>48</v>
      </c>
      <c r="E2044" s="14" t="s">
        <v>11</v>
      </c>
      <c r="F2044" s="14" t="s">
        <v>15</v>
      </c>
      <c r="G2044" s="15">
        <v>1</v>
      </c>
      <c r="H2044" s="14" t="s">
        <v>16</v>
      </c>
      <c r="I2044" s="15">
        <v>4</v>
      </c>
      <c r="J2044" s="16" t="s">
        <v>45</v>
      </c>
    </row>
    <row r="2045" spans="1:10" x14ac:dyDescent="0.3">
      <c r="A2045" s="9">
        <v>467542</v>
      </c>
      <c r="B2045" s="10" t="s">
        <v>14</v>
      </c>
      <c r="C2045" s="10" t="s">
        <v>17</v>
      </c>
      <c r="D2045" s="11">
        <v>31</v>
      </c>
      <c r="E2045" s="10" t="s">
        <v>11</v>
      </c>
      <c r="F2045" s="10" t="s">
        <v>15</v>
      </c>
      <c r="G2045" s="11">
        <v>8</v>
      </c>
      <c r="H2045" s="10" t="s">
        <v>13</v>
      </c>
      <c r="I2045" s="11">
        <v>1</v>
      </c>
      <c r="J2045" s="12" t="s">
        <v>45</v>
      </c>
    </row>
    <row r="2046" spans="1:10" x14ac:dyDescent="0.3">
      <c r="A2046" s="9">
        <v>467559</v>
      </c>
      <c r="B2046" s="10" t="s">
        <v>14</v>
      </c>
      <c r="C2046" s="10" t="s">
        <v>11</v>
      </c>
      <c r="D2046" s="11">
        <v>58</v>
      </c>
      <c r="E2046" s="10" t="s">
        <v>11</v>
      </c>
      <c r="F2046" s="10" t="s">
        <v>18</v>
      </c>
      <c r="G2046" s="11">
        <v>0</v>
      </c>
      <c r="H2046" s="10" t="s">
        <v>16</v>
      </c>
      <c r="I2046" s="11">
        <v>4</v>
      </c>
      <c r="J2046" s="12" t="s">
        <v>45</v>
      </c>
    </row>
    <row r="2047" spans="1:10" x14ac:dyDescent="0.3">
      <c r="A2047" s="13">
        <v>467565</v>
      </c>
      <c r="B2047" s="14" t="s">
        <v>14</v>
      </c>
      <c r="C2047" s="14" t="s">
        <v>11</v>
      </c>
      <c r="D2047" s="15">
        <v>60</v>
      </c>
      <c r="E2047" s="14" t="s">
        <v>11</v>
      </c>
      <c r="F2047" s="14" t="s">
        <v>22</v>
      </c>
      <c r="G2047" s="15">
        <v>0</v>
      </c>
      <c r="H2047" s="14" t="s">
        <v>13</v>
      </c>
      <c r="I2047" s="15">
        <v>3</v>
      </c>
      <c r="J2047" s="16" t="s">
        <v>45</v>
      </c>
    </row>
    <row r="2048" spans="1:10" x14ac:dyDescent="0.3">
      <c r="A2048" s="9">
        <v>467576</v>
      </c>
      <c r="B2048" s="10" t="s">
        <v>14</v>
      </c>
      <c r="C2048" s="10" t="s">
        <v>11</v>
      </c>
      <c r="D2048" s="11">
        <v>48</v>
      </c>
      <c r="E2048" s="10" t="s">
        <v>11</v>
      </c>
      <c r="F2048" s="10" t="s">
        <v>21</v>
      </c>
      <c r="G2048" s="11">
        <v>1</v>
      </c>
      <c r="H2048" s="10" t="s">
        <v>16</v>
      </c>
      <c r="I2048" s="11">
        <v>3</v>
      </c>
      <c r="J2048" s="12" t="s">
        <v>45</v>
      </c>
    </row>
    <row r="2049" spans="1:10" x14ac:dyDescent="0.3">
      <c r="A2049" s="13">
        <v>467579</v>
      </c>
      <c r="B2049" s="14" t="s">
        <v>14</v>
      </c>
      <c r="C2049" s="14" t="s">
        <v>17</v>
      </c>
      <c r="D2049" s="15">
        <v>35</v>
      </c>
      <c r="E2049" s="14" t="s">
        <v>11</v>
      </c>
      <c r="F2049" s="14" t="s">
        <v>21</v>
      </c>
      <c r="G2049" s="15">
        <v>5</v>
      </c>
      <c r="H2049" s="14" t="s">
        <v>13</v>
      </c>
      <c r="I2049" s="15">
        <v>1</v>
      </c>
      <c r="J2049" s="16" t="s">
        <v>45</v>
      </c>
    </row>
    <row r="2050" spans="1:10" x14ac:dyDescent="0.3">
      <c r="A2050" s="13">
        <v>467588</v>
      </c>
      <c r="B2050" s="14" t="s">
        <v>14</v>
      </c>
      <c r="C2050" s="14" t="s">
        <v>11</v>
      </c>
      <c r="D2050" s="15">
        <v>60</v>
      </c>
      <c r="E2050" s="14" t="s">
        <v>11</v>
      </c>
      <c r="F2050" s="14" t="s">
        <v>22</v>
      </c>
      <c r="G2050" s="15">
        <v>0</v>
      </c>
      <c r="H2050" s="14" t="s">
        <v>16</v>
      </c>
      <c r="I2050" s="15">
        <v>4</v>
      </c>
      <c r="J2050" s="16" t="s">
        <v>45</v>
      </c>
    </row>
    <row r="2051" spans="1:10" x14ac:dyDescent="0.3">
      <c r="A2051" s="9">
        <v>467589</v>
      </c>
      <c r="B2051" s="10" t="s">
        <v>14</v>
      </c>
      <c r="C2051" s="10" t="s">
        <v>17</v>
      </c>
      <c r="D2051" s="11">
        <v>32</v>
      </c>
      <c r="E2051" s="10" t="s">
        <v>17</v>
      </c>
      <c r="F2051" s="10" t="s">
        <v>24</v>
      </c>
      <c r="G2051" s="11">
        <v>0</v>
      </c>
      <c r="H2051" s="10" t="s">
        <v>13</v>
      </c>
      <c r="I2051" s="11">
        <v>1</v>
      </c>
      <c r="J2051" s="12" t="s">
        <v>45</v>
      </c>
    </row>
    <row r="2052" spans="1:10" x14ac:dyDescent="0.3">
      <c r="A2052" s="13">
        <v>467592</v>
      </c>
      <c r="B2052" s="14" t="s">
        <v>14</v>
      </c>
      <c r="C2052" s="14" t="s">
        <v>11</v>
      </c>
      <c r="D2052" s="15">
        <v>40</v>
      </c>
      <c r="E2052" s="14" t="s">
        <v>11</v>
      </c>
      <c r="F2052" s="14" t="s">
        <v>24</v>
      </c>
      <c r="G2052" s="15">
        <v>7</v>
      </c>
      <c r="H2052" s="14" t="s">
        <v>13</v>
      </c>
      <c r="I2052" s="15">
        <v>2</v>
      </c>
      <c r="J2052" s="16" t="s">
        <v>45</v>
      </c>
    </row>
    <row r="2053" spans="1:10" x14ac:dyDescent="0.3">
      <c r="A2053" s="9">
        <v>467595</v>
      </c>
      <c r="B2053" s="10" t="s">
        <v>10</v>
      </c>
      <c r="C2053" s="10" t="s">
        <v>17</v>
      </c>
      <c r="D2053" s="11">
        <v>25</v>
      </c>
      <c r="E2053" s="10" t="s">
        <v>11</v>
      </c>
      <c r="F2053" s="10" t="s">
        <v>15</v>
      </c>
      <c r="G2053" s="11">
        <v>0</v>
      </c>
      <c r="H2053" s="10" t="s">
        <v>13</v>
      </c>
      <c r="I2053" s="11">
        <v>1</v>
      </c>
      <c r="J2053" s="12" t="s">
        <v>45</v>
      </c>
    </row>
    <row r="2054" spans="1:10" x14ac:dyDescent="0.3">
      <c r="A2054" s="13">
        <v>467596</v>
      </c>
      <c r="B2054" s="14" t="s">
        <v>14</v>
      </c>
      <c r="C2054" s="14" t="s">
        <v>11</v>
      </c>
      <c r="D2054" s="15">
        <v>42</v>
      </c>
      <c r="E2054" s="14" t="s">
        <v>17</v>
      </c>
      <c r="F2054" s="14" t="s">
        <v>22</v>
      </c>
      <c r="G2054" s="15">
        <v>1</v>
      </c>
      <c r="H2054" s="14" t="s">
        <v>13</v>
      </c>
      <c r="I2054" s="15">
        <v>5</v>
      </c>
      <c r="J2054" s="16" t="s">
        <v>43</v>
      </c>
    </row>
    <row r="2055" spans="1:10" x14ac:dyDescent="0.3">
      <c r="A2055" s="9">
        <v>467604</v>
      </c>
      <c r="B2055" s="10" t="s">
        <v>14</v>
      </c>
      <c r="C2055" s="10" t="s">
        <v>17</v>
      </c>
      <c r="D2055" s="11">
        <v>26</v>
      </c>
      <c r="E2055" s="10" t="s">
        <v>17</v>
      </c>
      <c r="F2055" s="10" t="s">
        <v>15</v>
      </c>
      <c r="G2055" s="11">
        <v>8</v>
      </c>
      <c r="H2055" s="10" t="s">
        <v>13</v>
      </c>
      <c r="I2055" s="11">
        <v>8</v>
      </c>
      <c r="J2055" s="12" t="s">
        <v>44</v>
      </c>
    </row>
    <row r="2056" spans="1:10" x14ac:dyDescent="0.3">
      <c r="A2056" s="13">
        <v>467608</v>
      </c>
      <c r="B2056" s="14" t="s">
        <v>14</v>
      </c>
      <c r="C2056" s="14" t="s">
        <v>17</v>
      </c>
      <c r="D2056" s="15">
        <v>27</v>
      </c>
      <c r="E2056" s="14" t="s">
        <v>11</v>
      </c>
      <c r="F2056" s="14" t="s">
        <v>12</v>
      </c>
      <c r="G2056" s="15">
        <v>6</v>
      </c>
      <c r="H2056" s="14" t="s">
        <v>13</v>
      </c>
      <c r="I2056" s="15">
        <v>1</v>
      </c>
      <c r="J2056" s="16" t="s">
        <v>45</v>
      </c>
    </row>
    <row r="2057" spans="1:10" x14ac:dyDescent="0.3">
      <c r="A2057" s="9">
        <v>467609</v>
      </c>
      <c r="B2057" s="10" t="s">
        <v>14</v>
      </c>
      <c r="C2057" s="10" t="s">
        <v>17</v>
      </c>
      <c r="D2057" s="11">
        <v>42</v>
      </c>
      <c r="E2057" s="10" t="s">
        <v>17</v>
      </c>
      <c r="F2057" s="10" t="s">
        <v>22</v>
      </c>
      <c r="G2057" s="11">
        <v>2</v>
      </c>
      <c r="H2057" s="10" t="s">
        <v>13</v>
      </c>
      <c r="I2057" s="11">
        <v>4</v>
      </c>
      <c r="J2057" s="12" t="s">
        <v>45</v>
      </c>
    </row>
    <row r="2058" spans="1:10" x14ac:dyDescent="0.3">
      <c r="A2058" s="13">
        <v>467610</v>
      </c>
      <c r="B2058" s="14" t="s">
        <v>10</v>
      </c>
      <c r="C2058" s="14" t="s">
        <v>11</v>
      </c>
      <c r="D2058" s="15">
        <v>77</v>
      </c>
      <c r="E2058" s="14" t="s">
        <v>11</v>
      </c>
      <c r="F2058" s="14" t="s">
        <v>23</v>
      </c>
      <c r="G2058" s="15">
        <v>4</v>
      </c>
      <c r="H2058" s="14" t="s">
        <v>13</v>
      </c>
      <c r="I2058" s="15">
        <v>1</v>
      </c>
      <c r="J2058" s="16" t="s">
        <v>45</v>
      </c>
    </row>
    <row r="2059" spans="1:10" x14ac:dyDescent="0.3">
      <c r="A2059" s="13">
        <v>467614</v>
      </c>
      <c r="B2059" s="14" t="s">
        <v>14</v>
      </c>
      <c r="C2059" s="14" t="s">
        <v>11</v>
      </c>
      <c r="D2059" s="15">
        <v>36</v>
      </c>
      <c r="E2059" s="14" t="s">
        <v>17</v>
      </c>
      <c r="F2059" s="14" t="s">
        <v>22</v>
      </c>
      <c r="G2059" s="15">
        <v>4</v>
      </c>
      <c r="H2059" s="14" t="s">
        <v>16</v>
      </c>
      <c r="I2059" s="15">
        <v>2</v>
      </c>
      <c r="J2059" s="16" t="s">
        <v>45</v>
      </c>
    </row>
    <row r="2060" spans="1:10" x14ac:dyDescent="0.3">
      <c r="A2060" s="9">
        <v>467620</v>
      </c>
      <c r="B2060" s="10" t="s">
        <v>14</v>
      </c>
      <c r="C2060" s="10" t="s">
        <v>11</v>
      </c>
      <c r="D2060" s="11">
        <v>57</v>
      </c>
      <c r="E2060" s="10" t="s">
        <v>11</v>
      </c>
      <c r="F2060" s="10" t="s">
        <v>23</v>
      </c>
      <c r="G2060" s="11">
        <v>6</v>
      </c>
      <c r="H2060" s="10" t="s">
        <v>13</v>
      </c>
      <c r="I2060" s="11">
        <v>3</v>
      </c>
      <c r="J2060" s="12" t="s">
        <v>45</v>
      </c>
    </row>
    <row r="2061" spans="1:10" x14ac:dyDescent="0.3">
      <c r="A2061" s="13">
        <v>467621</v>
      </c>
      <c r="B2061" s="14" t="s">
        <v>14</v>
      </c>
      <c r="C2061" s="14" t="s">
        <v>11</v>
      </c>
      <c r="D2061" s="15">
        <v>76</v>
      </c>
      <c r="E2061" s="14" t="s">
        <v>11</v>
      </c>
      <c r="F2061" s="14" t="s">
        <v>23</v>
      </c>
      <c r="G2061" s="15">
        <v>1</v>
      </c>
      <c r="H2061" s="14" t="s">
        <v>13</v>
      </c>
      <c r="I2061" s="15">
        <v>1</v>
      </c>
      <c r="J2061" s="16" t="s">
        <v>45</v>
      </c>
    </row>
    <row r="2062" spans="1:10" x14ac:dyDescent="0.3">
      <c r="A2062" s="13">
        <v>467629</v>
      </c>
      <c r="B2062" s="14" t="s">
        <v>14</v>
      </c>
      <c r="C2062" s="14" t="s">
        <v>11</v>
      </c>
      <c r="D2062" s="15">
        <v>52</v>
      </c>
      <c r="E2062" s="14" t="s">
        <v>11</v>
      </c>
      <c r="F2062" s="14" t="s">
        <v>22</v>
      </c>
      <c r="G2062" s="15">
        <v>1</v>
      </c>
      <c r="H2062" s="14" t="s">
        <v>13</v>
      </c>
      <c r="I2062" s="15">
        <v>1</v>
      </c>
      <c r="J2062" s="16" t="s">
        <v>45</v>
      </c>
    </row>
    <row r="2063" spans="1:10" x14ac:dyDescent="0.3">
      <c r="A2063" s="9">
        <v>467635</v>
      </c>
      <c r="B2063" s="10" t="s">
        <v>10</v>
      </c>
      <c r="C2063" s="10" t="s">
        <v>17</v>
      </c>
      <c r="D2063" s="11">
        <v>35</v>
      </c>
      <c r="E2063" s="10" t="s">
        <v>11</v>
      </c>
      <c r="F2063" s="10" t="s">
        <v>22</v>
      </c>
      <c r="G2063" s="11">
        <v>9</v>
      </c>
      <c r="H2063" s="10" t="s">
        <v>13</v>
      </c>
      <c r="I2063" s="11">
        <v>1</v>
      </c>
      <c r="J2063" s="12" t="s">
        <v>45</v>
      </c>
    </row>
    <row r="2064" spans="1:10" x14ac:dyDescent="0.3">
      <c r="A2064" s="13">
        <v>467641</v>
      </c>
      <c r="B2064" s="14" t="s">
        <v>14</v>
      </c>
      <c r="C2064" s="14" t="s">
        <v>11</v>
      </c>
      <c r="D2064" s="15">
        <v>43</v>
      </c>
      <c r="E2064" s="14" t="s">
        <v>11</v>
      </c>
      <c r="F2064" s="14" t="s">
        <v>21</v>
      </c>
      <c r="G2064" s="15">
        <v>9</v>
      </c>
      <c r="H2064" s="14" t="s">
        <v>16</v>
      </c>
      <c r="I2064" s="15">
        <v>2</v>
      </c>
      <c r="J2064" s="16" t="s">
        <v>45</v>
      </c>
    </row>
    <row r="2065" spans="1:10" x14ac:dyDescent="0.3">
      <c r="A2065" s="9">
        <v>467643</v>
      </c>
      <c r="B2065" s="10" t="s">
        <v>14</v>
      </c>
      <c r="C2065" s="10" t="s">
        <v>17</v>
      </c>
      <c r="D2065" s="11">
        <v>43</v>
      </c>
      <c r="E2065" s="10" t="s">
        <v>11</v>
      </c>
      <c r="F2065" s="10" t="s">
        <v>22</v>
      </c>
      <c r="G2065" s="11">
        <v>14</v>
      </c>
      <c r="H2065" s="10" t="s">
        <v>13</v>
      </c>
      <c r="I2065" s="11">
        <v>1</v>
      </c>
      <c r="J2065" s="12" t="s">
        <v>43</v>
      </c>
    </row>
    <row r="2066" spans="1:10" x14ac:dyDescent="0.3">
      <c r="A2066" s="9">
        <v>467657</v>
      </c>
      <c r="B2066" s="10" t="s">
        <v>14</v>
      </c>
      <c r="C2066" s="10" t="s">
        <v>17</v>
      </c>
      <c r="D2066" s="11">
        <v>21</v>
      </c>
      <c r="E2066" s="10" t="s">
        <v>17</v>
      </c>
      <c r="F2066" s="10" t="s">
        <v>15</v>
      </c>
      <c r="G2066" s="11">
        <v>0</v>
      </c>
      <c r="H2066" s="10" t="s">
        <v>13</v>
      </c>
      <c r="I2066" s="11">
        <v>4</v>
      </c>
      <c r="J2066" s="12" t="s">
        <v>43</v>
      </c>
    </row>
    <row r="2067" spans="1:10" x14ac:dyDescent="0.3">
      <c r="A2067" s="13">
        <v>467658</v>
      </c>
      <c r="B2067" s="14" t="s">
        <v>14</v>
      </c>
      <c r="C2067" s="14" t="s">
        <v>17</v>
      </c>
      <c r="D2067" s="15">
        <v>23</v>
      </c>
      <c r="E2067" s="14" t="s">
        <v>17</v>
      </c>
      <c r="F2067" s="14" t="s">
        <v>15</v>
      </c>
      <c r="G2067" s="15">
        <v>0</v>
      </c>
      <c r="H2067" s="14" t="s">
        <v>13</v>
      </c>
      <c r="I2067" s="15">
        <v>4</v>
      </c>
      <c r="J2067" s="16" t="s">
        <v>43</v>
      </c>
    </row>
    <row r="2068" spans="1:10" x14ac:dyDescent="0.3">
      <c r="A2068" s="9">
        <v>467659</v>
      </c>
      <c r="B2068" s="10" t="s">
        <v>14</v>
      </c>
      <c r="C2068" s="10" t="s">
        <v>11</v>
      </c>
      <c r="D2068" s="11">
        <v>65</v>
      </c>
      <c r="E2068" s="10" t="s">
        <v>11</v>
      </c>
      <c r="F2068" s="10" t="s">
        <v>24</v>
      </c>
      <c r="G2068" s="11">
        <v>0</v>
      </c>
      <c r="H2068" s="10" t="s">
        <v>16</v>
      </c>
      <c r="I2068" s="11">
        <v>2</v>
      </c>
      <c r="J2068" s="12" t="s">
        <v>45</v>
      </c>
    </row>
    <row r="2069" spans="1:10" x14ac:dyDescent="0.3">
      <c r="A2069" s="13">
        <v>467664</v>
      </c>
      <c r="B2069" s="14" t="s">
        <v>14</v>
      </c>
      <c r="C2069" s="14" t="s">
        <v>11</v>
      </c>
      <c r="D2069" s="15">
        <v>35</v>
      </c>
      <c r="E2069" s="14" t="s">
        <v>11</v>
      </c>
      <c r="F2069" s="14" t="s">
        <v>18</v>
      </c>
      <c r="G2069" s="15">
        <v>4</v>
      </c>
      <c r="H2069" s="14" t="s">
        <v>19</v>
      </c>
      <c r="I2069" s="15">
        <v>4</v>
      </c>
      <c r="J2069" s="16" t="s">
        <v>45</v>
      </c>
    </row>
    <row r="2070" spans="1:10" x14ac:dyDescent="0.3">
      <c r="A2070" s="9">
        <v>467666</v>
      </c>
      <c r="B2070" s="10" t="s">
        <v>14</v>
      </c>
      <c r="C2070" s="10" t="s">
        <v>11</v>
      </c>
      <c r="D2070" s="11">
        <v>48</v>
      </c>
      <c r="E2070" s="10" t="s">
        <v>11</v>
      </c>
      <c r="F2070" s="10" t="s">
        <v>18</v>
      </c>
      <c r="G2070" s="11">
        <v>4</v>
      </c>
      <c r="H2070" s="10" t="s">
        <v>19</v>
      </c>
      <c r="I2070" s="11">
        <v>3</v>
      </c>
      <c r="J2070" s="12" t="s">
        <v>45</v>
      </c>
    </row>
    <row r="2071" spans="1:10" x14ac:dyDescent="0.3">
      <c r="A2071" s="13">
        <v>467667</v>
      </c>
      <c r="B2071" s="14" t="s">
        <v>14</v>
      </c>
      <c r="C2071" s="14" t="s">
        <v>11</v>
      </c>
      <c r="D2071" s="15">
        <v>33</v>
      </c>
      <c r="E2071" s="14" t="s">
        <v>17</v>
      </c>
      <c r="F2071" s="14" t="s">
        <v>21</v>
      </c>
      <c r="G2071" s="15">
        <v>9</v>
      </c>
      <c r="H2071" s="14" t="s">
        <v>13</v>
      </c>
      <c r="I2071" s="15">
        <v>2</v>
      </c>
      <c r="J2071" s="16" t="s">
        <v>45</v>
      </c>
    </row>
    <row r="2072" spans="1:10" x14ac:dyDescent="0.3">
      <c r="A2072" s="9">
        <v>467669</v>
      </c>
      <c r="B2072" s="10" t="s">
        <v>14</v>
      </c>
      <c r="C2072" s="10" t="s">
        <v>11</v>
      </c>
      <c r="D2072" s="11">
        <v>82</v>
      </c>
      <c r="E2072" s="10" t="s">
        <v>17</v>
      </c>
      <c r="F2072" s="10" t="s">
        <v>23</v>
      </c>
      <c r="G2072" s="11">
        <v>1</v>
      </c>
      <c r="H2072" s="10" t="s">
        <v>19</v>
      </c>
      <c r="I2072" s="11">
        <v>2</v>
      </c>
      <c r="J2072" s="12" t="s">
        <v>45</v>
      </c>
    </row>
    <row r="2073" spans="1:10" x14ac:dyDescent="0.3">
      <c r="A2073" s="13">
        <v>467673</v>
      </c>
      <c r="B2073" s="14" t="s">
        <v>14</v>
      </c>
      <c r="C2073" s="14" t="s">
        <v>11</v>
      </c>
      <c r="D2073" s="15">
        <v>45</v>
      </c>
      <c r="E2073" s="14" t="s">
        <v>17</v>
      </c>
      <c r="F2073" s="14" t="s">
        <v>18</v>
      </c>
      <c r="G2073" s="15">
        <v>1</v>
      </c>
      <c r="H2073" s="14" t="s">
        <v>19</v>
      </c>
      <c r="I2073" s="15">
        <v>4</v>
      </c>
      <c r="J2073" s="16" t="s">
        <v>45</v>
      </c>
    </row>
    <row r="2074" spans="1:10" x14ac:dyDescent="0.3">
      <c r="A2074" s="9">
        <v>467678</v>
      </c>
      <c r="B2074" s="10" t="s">
        <v>14</v>
      </c>
      <c r="C2074" s="10" t="s">
        <v>17</v>
      </c>
      <c r="D2074" s="11">
        <v>56</v>
      </c>
      <c r="E2074" s="10" t="s">
        <v>17</v>
      </c>
      <c r="F2074" s="10" t="s">
        <v>20</v>
      </c>
      <c r="G2074" s="11">
        <v>1</v>
      </c>
      <c r="H2074" s="10" t="s">
        <v>13</v>
      </c>
      <c r="I2074" s="11">
        <v>2</v>
      </c>
      <c r="J2074" s="12" t="s">
        <v>45</v>
      </c>
    </row>
    <row r="2075" spans="1:10" x14ac:dyDescent="0.3">
      <c r="A2075" s="9">
        <v>467683</v>
      </c>
      <c r="B2075" s="10" t="s">
        <v>14</v>
      </c>
      <c r="C2075" s="10" t="s">
        <v>11</v>
      </c>
      <c r="D2075" s="11">
        <v>30</v>
      </c>
      <c r="E2075" s="10" t="s">
        <v>11</v>
      </c>
      <c r="F2075" s="10" t="s">
        <v>15</v>
      </c>
      <c r="G2075" s="11">
        <v>8</v>
      </c>
      <c r="H2075" s="10" t="s">
        <v>19</v>
      </c>
      <c r="I2075" s="11">
        <v>3</v>
      </c>
      <c r="J2075" s="12" t="s">
        <v>42</v>
      </c>
    </row>
    <row r="2076" spans="1:10" x14ac:dyDescent="0.3">
      <c r="A2076" s="13">
        <v>467684</v>
      </c>
      <c r="B2076" s="14" t="s">
        <v>14</v>
      </c>
      <c r="C2076" s="14" t="s">
        <v>17</v>
      </c>
      <c r="D2076" s="15">
        <v>37</v>
      </c>
      <c r="E2076" s="14" t="s">
        <v>11</v>
      </c>
      <c r="F2076" s="14" t="s">
        <v>15</v>
      </c>
      <c r="G2076" s="15">
        <v>8</v>
      </c>
      <c r="H2076" s="14" t="s">
        <v>13</v>
      </c>
      <c r="I2076" s="15">
        <v>3</v>
      </c>
      <c r="J2076" s="16" t="s">
        <v>42</v>
      </c>
    </row>
    <row r="2077" spans="1:10" x14ac:dyDescent="0.3">
      <c r="A2077" s="9">
        <v>467685</v>
      </c>
      <c r="B2077" s="10" t="s">
        <v>14</v>
      </c>
      <c r="C2077" s="10" t="s">
        <v>11</v>
      </c>
      <c r="D2077" s="11">
        <v>51</v>
      </c>
      <c r="E2077" s="10" t="s">
        <v>17</v>
      </c>
      <c r="F2077" s="10" t="s">
        <v>20</v>
      </c>
      <c r="G2077" s="11">
        <v>0</v>
      </c>
      <c r="H2077" s="10" t="s">
        <v>19</v>
      </c>
      <c r="I2077" s="11">
        <v>6</v>
      </c>
      <c r="J2077" s="12" t="s">
        <v>44</v>
      </c>
    </row>
    <row r="2078" spans="1:10" x14ac:dyDescent="0.3">
      <c r="A2078" s="13">
        <v>467693</v>
      </c>
      <c r="B2078" s="14" t="s">
        <v>14</v>
      </c>
      <c r="C2078" s="14" t="s">
        <v>11</v>
      </c>
      <c r="D2078" s="15">
        <v>59</v>
      </c>
      <c r="E2078" s="14" t="s">
        <v>11</v>
      </c>
      <c r="F2078" s="14" t="s">
        <v>24</v>
      </c>
      <c r="G2078" s="15">
        <v>5</v>
      </c>
      <c r="H2078" s="14" t="s">
        <v>19</v>
      </c>
      <c r="I2078" s="15">
        <v>5</v>
      </c>
      <c r="J2078" s="16" t="s">
        <v>45</v>
      </c>
    </row>
    <row r="2079" spans="1:10" x14ac:dyDescent="0.3">
      <c r="A2079" s="9">
        <v>467694</v>
      </c>
      <c r="B2079" s="10" t="s">
        <v>14</v>
      </c>
      <c r="C2079" s="10" t="s">
        <v>11</v>
      </c>
      <c r="D2079" s="11">
        <v>56</v>
      </c>
      <c r="E2079" s="10" t="s">
        <v>11</v>
      </c>
      <c r="F2079" s="10" t="s">
        <v>18</v>
      </c>
      <c r="G2079" s="11">
        <v>0</v>
      </c>
      <c r="H2079" s="10" t="s">
        <v>19</v>
      </c>
      <c r="I2079" s="11">
        <v>2</v>
      </c>
      <c r="J2079" s="12" t="s">
        <v>45</v>
      </c>
    </row>
    <row r="2080" spans="1:10" x14ac:dyDescent="0.3">
      <c r="A2080" s="13">
        <v>467699</v>
      </c>
      <c r="B2080" s="14" t="s">
        <v>10</v>
      </c>
      <c r="C2080" s="14" t="s">
        <v>11</v>
      </c>
      <c r="D2080" s="15">
        <v>29</v>
      </c>
      <c r="E2080" s="14" t="s">
        <v>11</v>
      </c>
      <c r="F2080" s="14" t="s">
        <v>21</v>
      </c>
      <c r="G2080" s="15">
        <v>0</v>
      </c>
      <c r="H2080" s="14" t="s">
        <v>16</v>
      </c>
      <c r="I2080" s="15">
        <v>2</v>
      </c>
      <c r="J2080" s="16" t="s">
        <v>44</v>
      </c>
    </row>
    <row r="2081" spans="1:10" x14ac:dyDescent="0.3">
      <c r="A2081" s="9">
        <v>467707</v>
      </c>
      <c r="B2081" s="10" t="s">
        <v>14</v>
      </c>
      <c r="C2081" s="10" t="s">
        <v>11</v>
      </c>
      <c r="D2081" s="11">
        <v>89</v>
      </c>
      <c r="E2081" s="10" t="s">
        <v>11</v>
      </c>
      <c r="F2081" s="10" t="s">
        <v>23</v>
      </c>
      <c r="G2081" s="11">
        <v>7</v>
      </c>
      <c r="H2081" s="10" t="s">
        <v>19</v>
      </c>
      <c r="I2081" s="11">
        <v>2</v>
      </c>
      <c r="J2081" s="12" t="s">
        <v>45</v>
      </c>
    </row>
    <row r="2082" spans="1:10" x14ac:dyDescent="0.3">
      <c r="A2082" s="13">
        <v>467710</v>
      </c>
      <c r="B2082" s="14" t="s">
        <v>10</v>
      </c>
      <c r="C2082" s="14" t="s">
        <v>17</v>
      </c>
      <c r="D2082" s="15">
        <v>38</v>
      </c>
      <c r="E2082" s="14" t="s">
        <v>11</v>
      </c>
      <c r="F2082" s="14" t="s">
        <v>22</v>
      </c>
      <c r="G2082" s="15">
        <v>9</v>
      </c>
      <c r="H2082" s="14" t="s">
        <v>13</v>
      </c>
      <c r="I2082" s="15">
        <v>4</v>
      </c>
      <c r="J2082" s="16" t="s">
        <v>45</v>
      </c>
    </row>
    <row r="2083" spans="1:10" x14ac:dyDescent="0.3">
      <c r="A2083" s="9">
        <v>467715</v>
      </c>
      <c r="B2083" s="10" t="s">
        <v>14</v>
      </c>
      <c r="C2083" s="10" t="s">
        <v>11</v>
      </c>
      <c r="D2083" s="11">
        <v>45</v>
      </c>
      <c r="E2083" s="10" t="s">
        <v>11</v>
      </c>
      <c r="F2083" s="10" t="s">
        <v>18</v>
      </c>
      <c r="G2083" s="11">
        <v>4</v>
      </c>
      <c r="H2083" s="10" t="s">
        <v>19</v>
      </c>
      <c r="I2083" s="11">
        <v>3</v>
      </c>
      <c r="J2083" s="12" t="s">
        <v>45</v>
      </c>
    </row>
    <row r="2084" spans="1:10" x14ac:dyDescent="0.3">
      <c r="A2084" s="13">
        <v>467721</v>
      </c>
      <c r="B2084" s="14" t="s">
        <v>14</v>
      </c>
      <c r="C2084" s="14" t="s">
        <v>17</v>
      </c>
      <c r="D2084" s="15">
        <v>37</v>
      </c>
      <c r="E2084" s="14" t="s">
        <v>11</v>
      </c>
      <c r="F2084" s="14" t="s">
        <v>24</v>
      </c>
      <c r="G2084" s="15">
        <v>0</v>
      </c>
      <c r="H2084" s="14" t="s">
        <v>13</v>
      </c>
      <c r="I2084" s="15">
        <v>1</v>
      </c>
      <c r="J2084" s="16" t="s">
        <v>44</v>
      </c>
    </row>
    <row r="2085" spans="1:10" x14ac:dyDescent="0.3">
      <c r="A2085" s="9">
        <v>467723</v>
      </c>
      <c r="B2085" s="10" t="s">
        <v>14</v>
      </c>
      <c r="C2085" s="10" t="s">
        <v>11</v>
      </c>
      <c r="D2085" s="11">
        <v>74</v>
      </c>
      <c r="E2085" s="10" t="s">
        <v>17</v>
      </c>
      <c r="F2085" s="10" t="s">
        <v>18</v>
      </c>
      <c r="G2085" s="11">
        <v>1</v>
      </c>
      <c r="H2085" s="10" t="s">
        <v>13</v>
      </c>
      <c r="I2085" s="11">
        <v>7</v>
      </c>
      <c r="J2085" s="12" t="s">
        <v>45</v>
      </c>
    </row>
    <row r="2086" spans="1:10" x14ac:dyDescent="0.3">
      <c r="A2086" s="13">
        <v>467726</v>
      </c>
      <c r="B2086" s="14" t="s">
        <v>14</v>
      </c>
      <c r="C2086" s="14" t="s">
        <v>11</v>
      </c>
      <c r="D2086" s="15">
        <v>82</v>
      </c>
      <c r="E2086" s="14" t="s">
        <v>11</v>
      </c>
      <c r="F2086" s="14" t="s">
        <v>23</v>
      </c>
      <c r="G2086" s="15">
        <v>0</v>
      </c>
      <c r="H2086" s="14" t="s">
        <v>19</v>
      </c>
      <c r="I2086" s="15">
        <v>2</v>
      </c>
      <c r="J2086" s="16" t="s">
        <v>45</v>
      </c>
    </row>
    <row r="2087" spans="1:10" x14ac:dyDescent="0.3">
      <c r="A2087" s="9">
        <v>467727</v>
      </c>
      <c r="B2087" s="10" t="s">
        <v>14</v>
      </c>
      <c r="C2087" s="10" t="s">
        <v>11</v>
      </c>
      <c r="D2087" s="11">
        <v>53</v>
      </c>
      <c r="E2087" s="10" t="s">
        <v>11</v>
      </c>
      <c r="F2087" s="10" t="s">
        <v>22</v>
      </c>
      <c r="G2087" s="11">
        <v>7</v>
      </c>
      <c r="H2087" s="10" t="s">
        <v>19</v>
      </c>
      <c r="I2087" s="11">
        <v>4</v>
      </c>
      <c r="J2087" s="12" t="s">
        <v>43</v>
      </c>
    </row>
    <row r="2088" spans="1:10" x14ac:dyDescent="0.3">
      <c r="A2088" s="13">
        <v>467728</v>
      </c>
      <c r="B2088" s="14" t="s">
        <v>10</v>
      </c>
      <c r="C2088" s="14" t="s">
        <v>11</v>
      </c>
      <c r="D2088" s="15">
        <v>43</v>
      </c>
      <c r="E2088" s="14" t="s">
        <v>17</v>
      </c>
      <c r="F2088" s="14" t="s">
        <v>12</v>
      </c>
      <c r="G2088" s="15">
        <v>0</v>
      </c>
      <c r="H2088" s="14" t="s">
        <v>19</v>
      </c>
      <c r="I2088" s="15">
        <v>5</v>
      </c>
      <c r="J2088" s="16" t="s">
        <v>45</v>
      </c>
    </row>
    <row r="2089" spans="1:10" x14ac:dyDescent="0.3">
      <c r="A2089" s="9">
        <v>467729</v>
      </c>
      <c r="B2089" s="10" t="s">
        <v>14</v>
      </c>
      <c r="C2089" s="10" t="s">
        <v>11</v>
      </c>
      <c r="D2089" s="11">
        <v>62</v>
      </c>
      <c r="E2089" s="10" t="s">
        <v>11</v>
      </c>
      <c r="F2089" s="10" t="s">
        <v>24</v>
      </c>
      <c r="G2089" s="11">
        <v>2</v>
      </c>
      <c r="H2089" s="10" t="s">
        <v>16</v>
      </c>
      <c r="I2089" s="11">
        <v>6</v>
      </c>
      <c r="J2089" s="12" t="s">
        <v>45</v>
      </c>
    </row>
    <row r="2090" spans="1:10" x14ac:dyDescent="0.3">
      <c r="A2090" s="13">
        <v>467733</v>
      </c>
      <c r="B2090" s="14" t="s">
        <v>14</v>
      </c>
      <c r="C2090" s="14" t="s">
        <v>11</v>
      </c>
      <c r="D2090" s="15">
        <v>56</v>
      </c>
      <c r="E2090" s="14" t="s">
        <v>17</v>
      </c>
      <c r="F2090" s="14" t="s">
        <v>18</v>
      </c>
      <c r="G2090" s="15">
        <v>8</v>
      </c>
      <c r="H2090" s="14" t="s">
        <v>19</v>
      </c>
      <c r="I2090" s="15">
        <v>3</v>
      </c>
      <c r="J2090" s="16" t="s">
        <v>45</v>
      </c>
    </row>
    <row r="2091" spans="1:10" x14ac:dyDescent="0.3">
      <c r="A2091" s="9">
        <v>467734</v>
      </c>
      <c r="B2091" s="10" t="s">
        <v>14</v>
      </c>
      <c r="C2091" s="10" t="s">
        <v>11</v>
      </c>
      <c r="D2091" s="11">
        <v>88</v>
      </c>
      <c r="E2091" s="10" t="s">
        <v>11</v>
      </c>
      <c r="F2091" s="10" t="s">
        <v>23</v>
      </c>
      <c r="G2091" s="11">
        <v>3</v>
      </c>
      <c r="H2091" s="10" t="s">
        <v>19</v>
      </c>
      <c r="I2091" s="11">
        <v>2</v>
      </c>
      <c r="J2091" s="12" t="s">
        <v>45</v>
      </c>
    </row>
    <row r="2092" spans="1:10" x14ac:dyDescent="0.3">
      <c r="A2092" s="13">
        <v>467735</v>
      </c>
      <c r="B2092" s="14" t="s">
        <v>14</v>
      </c>
      <c r="C2092" s="14" t="s">
        <v>17</v>
      </c>
      <c r="D2092" s="15">
        <v>28</v>
      </c>
      <c r="E2092" s="14" t="s">
        <v>11</v>
      </c>
      <c r="F2092" s="14" t="s">
        <v>21</v>
      </c>
      <c r="G2092" s="15">
        <v>0</v>
      </c>
      <c r="H2092" s="14" t="s">
        <v>13</v>
      </c>
      <c r="I2092" s="15">
        <v>2</v>
      </c>
      <c r="J2092" s="16" t="s">
        <v>45</v>
      </c>
    </row>
    <row r="2093" spans="1:10" x14ac:dyDescent="0.3">
      <c r="A2093" s="9">
        <v>467737</v>
      </c>
      <c r="B2093" s="10" t="s">
        <v>10</v>
      </c>
      <c r="C2093" s="10" t="s">
        <v>11</v>
      </c>
      <c r="D2093" s="11">
        <v>51</v>
      </c>
      <c r="E2093" s="10" t="s">
        <v>11</v>
      </c>
      <c r="F2093" s="10" t="s">
        <v>24</v>
      </c>
      <c r="G2093" s="11">
        <v>5</v>
      </c>
      <c r="H2093" s="10" t="s">
        <v>16</v>
      </c>
      <c r="I2093" s="11">
        <v>2</v>
      </c>
      <c r="J2093" s="12" t="s">
        <v>45</v>
      </c>
    </row>
    <row r="2094" spans="1:10" x14ac:dyDescent="0.3">
      <c r="A2094" s="13">
        <v>467739</v>
      </c>
      <c r="B2094" s="14" t="s">
        <v>10</v>
      </c>
      <c r="C2094" s="14" t="s">
        <v>11</v>
      </c>
      <c r="D2094" s="15">
        <v>60</v>
      </c>
      <c r="E2094" s="14" t="s">
        <v>17</v>
      </c>
      <c r="F2094" s="14" t="s">
        <v>22</v>
      </c>
      <c r="G2094" s="15">
        <v>0</v>
      </c>
      <c r="H2094" s="14" t="s">
        <v>16</v>
      </c>
      <c r="I2094" s="15">
        <v>4</v>
      </c>
      <c r="J2094" s="16" t="s">
        <v>45</v>
      </c>
    </row>
    <row r="2095" spans="1:10" x14ac:dyDescent="0.3">
      <c r="A2095" s="9">
        <v>467740</v>
      </c>
      <c r="B2095" s="10" t="s">
        <v>14</v>
      </c>
      <c r="C2095" s="10" t="s">
        <v>17</v>
      </c>
      <c r="D2095" s="11">
        <v>19</v>
      </c>
      <c r="E2095" s="10" t="s">
        <v>17</v>
      </c>
      <c r="F2095" s="10" t="s">
        <v>15</v>
      </c>
      <c r="G2095" s="11">
        <v>0</v>
      </c>
      <c r="H2095" s="10" t="s">
        <v>13</v>
      </c>
      <c r="I2095" s="11">
        <v>3</v>
      </c>
      <c r="J2095" s="12" t="s">
        <v>45</v>
      </c>
    </row>
    <row r="2096" spans="1:10" x14ac:dyDescent="0.3">
      <c r="A2096" s="13">
        <v>467741</v>
      </c>
      <c r="B2096" s="14" t="s">
        <v>14</v>
      </c>
      <c r="C2096" s="14" t="s">
        <v>17</v>
      </c>
      <c r="D2096" s="15">
        <v>23</v>
      </c>
      <c r="E2096" s="14" t="s">
        <v>17</v>
      </c>
      <c r="F2096" s="14" t="s">
        <v>15</v>
      </c>
      <c r="G2096" s="15">
        <v>1</v>
      </c>
      <c r="H2096" s="14" t="s">
        <v>13</v>
      </c>
      <c r="I2096" s="15">
        <v>3</v>
      </c>
      <c r="J2096" s="16" t="s">
        <v>44</v>
      </c>
    </row>
    <row r="2097" spans="1:10" x14ac:dyDescent="0.3">
      <c r="A2097" s="9">
        <v>467749</v>
      </c>
      <c r="B2097" s="10" t="s">
        <v>14</v>
      </c>
      <c r="C2097" s="10" t="s">
        <v>17</v>
      </c>
      <c r="D2097" s="11">
        <v>20</v>
      </c>
      <c r="E2097" s="10" t="s">
        <v>17</v>
      </c>
      <c r="F2097" s="10" t="s">
        <v>15</v>
      </c>
      <c r="G2097" s="11">
        <v>0</v>
      </c>
      <c r="H2097" s="10" t="s">
        <v>13</v>
      </c>
      <c r="I2097" s="11">
        <v>9</v>
      </c>
      <c r="J2097" s="12" t="s">
        <v>46</v>
      </c>
    </row>
    <row r="2098" spans="1:10" x14ac:dyDescent="0.3">
      <c r="A2098" s="13">
        <v>467763</v>
      </c>
      <c r="B2098" s="14" t="s">
        <v>10</v>
      </c>
      <c r="C2098" s="14" t="s">
        <v>17</v>
      </c>
      <c r="D2098" s="15">
        <v>50</v>
      </c>
      <c r="E2098" s="14" t="s">
        <v>11</v>
      </c>
      <c r="F2098" s="14" t="s">
        <v>22</v>
      </c>
      <c r="G2098" s="15">
        <v>1</v>
      </c>
      <c r="H2098" s="14" t="s">
        <v>13</v>
      </c>
      <c r="I2098" s="15">
        <v>1</v>
      </c>
      <c r="J2098" s="16" t="s">
        <v>42</v>
      </c>
    </row>
    <row r="2099" spans="1:10" x14ac:dyDescent="0.3">
      <c r="A2099" s="9">
        <v>467767</v>
      </c>
      <c r="B2099" s="10" t="s">
        <v>10</v>
      </c>
      <c r="C2099" s="10" t="s">
        <v>17</v>
      </c>
      <c r="D2099" s="11">
        <v>21</v>
      </c>
      <c r="E2099" s="10" t="s">
        <v>17</v>
      </c>
      <c r="F2099" s="10" t="s">
        <v>20</v>
      </c>
      <c r="G2099" s="11">
        <v>4</v>
      </c>
      <c r="H2099" s="10" t="s">
        <v>13</v>
      </c>
      <c r="I2099" s="11">
        <v>4</v>
      </c>
      <c r="J2099" s="12" t="s">
        <v>45</v>
      </c>
    </row>
    <row r="2100" spans="1:10" x14ac:dyDescent="0.3">
      <c r="A2100" s="13">
        <v>467768</v>
      </c>
      <c r="B2100" s="14" t="s">
        <v>14</v>
      </c>
      <c r="C2100" s="14" t="s">
        <v>11</v>
      </c>
      <c r="D2100" s="15">
        <v>62</v>
      </c>
      <c r="E2100" s="14" t="s">
        <v>11</v>
      </c>
      <c r="F2100" s="14" t="s">
        <v>21</v>
      </c>
      <c r="G2100" s="15">
        <v>0</v>
      </c>
      <c r="H2100" s="14" t="s">
        <v>16</v>
      </c>
      <c r="I2100" s="15">
        <v>2</v>
      </c>
      <c r="J2100" s="16" t="s">
        <v>45</v>
      </c>
    </row>
    <row r="2101" spans="1:10" x14ac:dyDescent="0.3">
      <c r="A2101" s="9">
        <v>467769</v>
      </c>
      <c r="B2101" s="10" t="s">
        <v>10</v>
      </c>
      <c r="C2101" s="10" t="s">
        <v>17</v>
      </c>
      <c r="D2101" s="11">
        <v>36</v>
      </c>
      <c r="E2101" s="10" t="s">
        <v>11</v>
      </c>
      <c r="F2101" s="10" t="s">
        <v>21</v>
      </c>
      <c r="G2101" s="11">
        <v>1</v>
      </c>
      <c r="H2101" s="10" t="s">
        <v>13</v>
      </c>
      <c r="I2101" s="11">
        <v>1</v>
      </c>
      <c r="J2101" s="12" t="s">
        <v>43</v>
      </c>
    </row>
    <row r="2102" spans="1:10" x14ac:dyDescent="0.3">
      <c r="A2102" s="13">
        <v>467772</v>
      </c>
      <c r="B2102" s="14" t="s">
        <v>10</v>
      </c>
      <c r="C2102" s="14" t="s">
        <v>17</v>
      </c>
      <c r="D2102" s="15">
        <v>31</v>
      </c>
      <c r="E2102" s="14" t="s">
        <v>17</v>
      </c>
      <c r="F2102" s="14" t="s">
        <v>20</v>
      </c>
      <c r="G2102" s="15">
        <v>0</v>
      </c>
      <c r="H2102" s="14" t="s">
        <v>13</v>
      </c>
      <c r="I2102" s="15">
        <v>2</v>
      </c>
      <c r="J2102" s="16" t="s">
        <v>45</v>
      </c>
    </row>
    <row r="2103" spans="1:10" x14ac:dyDescent="0.3">
      <c r="A2103" s="9">
        <v>467779</v>
      </c>
      <c r="B2103" s="10" t="s">
        <v>14</v>
      </c>
      <c r="C2103" s="10" t="s">
        <v>11</v>
      </c>
      <c r="D2103" s="11">
        <v>52</v>
      </c>
      <c r="E2103" s="10" t="s">
        <v>11</v>
      </c>
      <c r="F2103" s="10" t="s">
        <v>21</v>
      </c>
      <c r="G2103" s="11">
        <v>4</v>
      </c>
      <c r="H2103" s="10" t="s">
        <v>16</v>
      </c>
      <c r="I2103" s="11">
        <v>3</v>
      </c>
      <c r="J2103" s="12" t="s">
        <v>45</v>
      </c>
    </row>
    <row r="2104" spans="1:10" x14ac:dyDescent="0.3">
      <c r="A2104" s="13">
        <v>467789</v>
      </c>
      <c r="B2104" s="14" t="s">
        <v>14</v>
      </c>
      <c r="C2104" s="14" t="s">
        <v>17</v>
      </c>
      <c r="D2104" s="15">
        <v>20</v>
      </c>
      <c r="E2104" s="14" t="s">
        <v>17</v>
      </c>
      <c r="F2104" s="14" t="s">
        <v>15</v>
      </c>
      <c r="G2104" s="15">
        <v>1</v>
      </c>
      <c r="H2104" s="14" t="s">
        <v>13</v>
      </c>
      <c r="I2104" s="15">
        <v>5</v>
      </c>
      <c r="J2104" s="16" t="s">
        <v>45</v>
      </c>
    </row>
    <row r="2105" spans="1:10" x14ac:dyDescent="0.3">
      <c r="A2105" s="13">
        <v>467802</v>
      </c>
      <c r="B2105" s="14" t="s">
        <v>10</v>
      </c>
      <c r="C2105" s="14" t="s">
        <v>11</v>
      </c>
      <c r="D2105" s="15">
        <v>48</v>
      </c>
      <c r="E2105" s="14" t="s">
        <v>11</v>
      </c>
      <c r="F2105" s="14" t="s">
        <v>22</v>
      </c>
      <c r="G2105" s="15">
        <v>1</v>
      </c>
      <c r="H2105" s="14" t="s">
        <v>19</v>
      </c>
      <c r="I2105" s="15">
        <v>5</v>
      </c>
      <c r="J2105" s="16" t="s">
        <v>45</v>
      </c>
    </row>
    <row r="2106" spans="1:10" x14ac:dyDescent="0.3">
      <c r="A2106" s="9">
        <v>467803</v>
      </c>
      <c r="B2106" s="10" t="s">
        <v>10</v>
      </c>
      <c r="C2106" s="10" t="s">
        <v>11</v>
      </c>
      <c r="D2106" s="11">
        <v>40</v>
      </c>
      <c r="E2106" s="10" t="s">
        <v>11</v>
      </c>
      <c r="F2106" s="10" t="s">
        <v>24</v>
      </c>
      <c r="G2106" s="11">
        <v>6</v>
      </c>
      <c r="H2106" s="10" t="s">
        <v>16</v>
      </c>
      <c r="I2106" s="11">
        <v>2</v>
      </c>
      <c r="J2106" s="12" t="s">
        <v>45</v>
      </c>
    </row>
    <row r="2107" spans="1:10" x14ac:dyDescent="0.3">
      <c r="A2107" s="13">
        <v>467806</v>
      </c>
      <c r="B2107" s="14" t="s">
        <v>14</v>
      </c>
      <c r="C2107" s="14" t="s">
        <v>11</v>
      </c>
      <c r="D2107" s="15">
        <v>55</v>
      </c>
      <c r="E2107" s="14" t="s">
        <v>11</v>
      </c>
      <c r="F2107" s="14" t="s">
        <v>22</v>
      </c>
      <c r="G2107" s="15">
        <v>1</v>
      </c>
      <c r="H2107" s="14" t="s">
        <v>19</v>
      </c>
      <c r="I2107" s="15">
        <v>2</v>
      </c>
      <c r="J2107" s="16" t="s">
        <v>45</v>
      </c>
    </row>
    <row r="2108" spans="1:10" x14ac:dyDescent="0.3">
      <c r="A2108" s="9">
        <v>467808</v>
      </c>
      <c r="B2108" s="10" t="s">
        <v>10</v>
      </c>
      <c r="C2108" s="10" t="s">
        <v>11</v>
      </c>
      <c r="D2108" s="11">
        <v>62</v>
      </c>
      <c r="E2108" s="10" t="s">
        <v>11</v>
      </c>
      <c r="F2108" s="10" t="s">
        <v>22</v>
      </c>
      <c r="G2108" s="11">
        <v>1</v>
      </c>
      <c r="H2108" s="10" t="s">
        <v>16</v>
      </c>
      <c r="I2108" s="11">
        <v>2</v>
      </c>
      <c r="J2108" s="12" t="s">
        <v>45</v>
      </c>
    </row>
    <row r="2109" spans="1:10" x14ac:dyDescent="0.3">
      <c r="A2109" s="13">
        <v>467812</v>
      </c>
      <c r="B2109" s="14" t="s">
        <v>14</v>
      </c>
      <c r="C2109" s="14" t="s">
        <v>17</v>
      </c>
      <c r="D2109" s="15">
        <v>48</v>
      </c>
      <c r="E2109" s="14" t="s">
        <v>11</v>
      </c>
      <c r="F2109" s="14" t="s">
        <v>22</v>
      </c>
      <c r="G2109" s="15">
        <v>0</v>
      </c>
      <c r="H2109" s="14" t="s">
        <v>13</v>
      </c>
      <c r="I2109" s="15">
        <v>1</v>
      </c>
      <c r="J2109" s="16" t="s">
        <v>42</v>
      </c>
    </row>
    <row r="2110" spans="1:10" x14ac:dyDescent="0.3">
      <c r="A2110" s="9">
        <v>467813</v>
      </c>
      <c r="B2110" s="10" t="s">
        <v>14</v>
      </c>
      <c r="C2110" s="10" t="s">
        <v>11</v>
      </c>
      <c r="D2110" s="11">
        <v>36</v>
      </c>
      <c r="E2110" s="10" t="s">
        <v>11</v>
      </c>
      <c r="F2110" s="10" t="s">
        <v>24</v>
      </c>
      <c r="G2110" s="11">
        <v>1</v>
      </c>
      <c r="H2110" s="10" t="s">
        <v>13</v>
      </c>
      <c r="I2110" s="11">
        <v>2</v>
      </c>
      <c r="J2110" s="12" t="s">
        <v>44</v>
      </c>
    </row>
    <row r="2111" spans="1:10" x14ac:dyDescent="0.3">
      <c r="A2111" s="13">
        <v>467815</v>
      </c>
      <c r="B2111" s="14" t="s">
        <v>10</v>
      </c>
      <c r="C2111" s="14" t="s">
        <v>11</v>
      </c>
      <c r="D2111" s="15">
        <v>73</v>
      </c>
      <c r="E2111" s="14" t="s">
        <v>11</v>
      </c>
      <c r="F2111" s="14" t="s">
        <v>22</v>
      </c>
      <c r="G2111" s="15">
        <v>0</v>
      </c>
      <c r="H2111" s="14" t="s">
        <v>13</v>
      </c>
      <c r="I2111" s="15">
        <v>2</v>
      </c>
      <c r="J2111" s="16" t="s">
        <v>45</v>
      </c>
    </row>
    <row r="2112" spans="1:10" x14ac:dyDescent="0.3">
      <c r="A2112" s="9">
        <v>467825</v>
      </c>
      <c r="B2112" s="10" t="s">
        <v>10</v>
      </c>
      <c r="C2112" s="10" t="s">
        <v>17</v>
      </c>
      <c r="D2112" s="11">
        <v>23</v>
      </c>
      <c r="E2112" s="10" t="s">
        <v>17</v>
      </c>
      <c r="F2112" s="10" t="s">
        <v>20</v>
      </c>
      <c r="G2112" s="11">
        <v>0</v>
      </c>
      <c r="H2112" s="10" t="s">
        <v>13</v>
      </c>
      <c r="I2112" s="11">
        <v>8</v>
      </c>
      <c r="J2112" s="12" t="s">
        <v>45</v>
      </c>
    </row>
    <row r="2113" spans="1:10" x14ac:dyDescent="0.3">
      <c r="A2113" s="13">
        <v>467828</v>
      </c>
      <c r="B2113" s="14" t="s">
        <v>10</v>
      </c>
      <c r="C2113" s="14" t="s">
        <v>11</v>
      </c>
      <c r="D2113" s="15">
        <v>25</v>
      </c>
      <c r="E2113" s="14" t="s">
        <v>11</v>
      </c>
      <c r="F2113" s="14" t="s">
        <v>22</v>
      </c>
      <c r="G2113" s="15">
        <v>0</v>
      </c>
      <c r="H2113" s="14" t="s">
        <v>16</v>
      </c>
      <c r="I2113" s="15">
        <v>2</v>
      </c>
      <c r="J2113" s="16" t="s">
        <v>42</v>
      </c>
    </row>
    <row r="2114" spans="1:10" x14ac:dyDescent="0.3">
      <c r="A2114" s="9">
        <v>467838</v>
      </c>
      <c r="B2114" s="10" t="s">
        <v>14</v>
      </c>
      <c r="C2114" s="10" t="s">
        <v>11</v>
      </c>
      <c r="D2114" s="11">
        <v>60</v>
      </c>
      <c r="E2114" s="10" t="s">
        <v>11</v>
      </c>
      <c r="F2114" s="10" t="s">
        <v>22</v>
      </c>
      <c r="G2114" s="11">
        <v>0</v>
      </c>
      <c r="H2114" s="10" t="s">
        <v>16</v>
      </c>
      <c r="I2114" s="11">
        <v>2</v>
      </c>
      <c r="J2114" s="12" t="s">
        <v>45</v>
      </c>
    </row>
    <row r="2115" spans="1:10" x14ac:dyDescent="0.3">
      <c r="A2115" s="13">
        <v>467848</v>
      </c>
      <c r="B2115" s="14" t="s">
        <v>14</v>
      </c>
      <c r="C2115" s="14" t="s">
        <v>17</v>
      </c>
      <c r="D2115" s="15">
        <v>37</v>
      </c>
      <c r="E2115" s="14" t="s">
        <v>11</v>
      </c>
      <c r="F2115" s="14" t="s">
        <v>22</v>
      </c>
      <c r="G2115" s="15">
        <v>14</v>
      </c>
      <c r="H2115" s="14" t="s">
        <v>13</v>
      </c>
      <c r="I2115" s="15">
        <v>1</v>
      </c>
      <c r="J2115" s="16" t="s">
        <v>45</v>
      </c>
    </row>
    <row r="2116" spans="1:10" x14ac:dyDescent="0.3">
      <c r="A2116" s="9">
        <v>467849</v>
      </c>
      <c r="B2116" s="10" t="s">
        <v>10</v>
      </c>
      <c r="C2116" s="10" t="s">
        <v>11</v>
      </c>
      <c r="D2116" s="11">
        <v>39</v>
      </c>
      <c r="E2116" s="10" t="s">
        <v>11</v>
      </c>
      <c r="F2116" s="10" t="s">
        <v>21</v>
      </c>
      <c r="G2116" s="11">
        <v>0</v>
      </c>
      <c r="H2116" s="10" t="s">
        <v>13</v>
      </c>
      <c r="I2116" s="11">
        <v>1</v>
      </c>
      <c r="J2116" s="12" t="s">
        <v>42</v>
      </c>
    </row>
    <row r="2117" spans="1:10" x14ac:dyDescent="0.3">
      <c r="A2117" s="13">
        <v>467852</v>
      </c>
      <c r="B2117" s="14" t="s">
        <v>10</v>
      </c>
      <c r="C2117" s="14" t="s">
        <v>17</v>
      </c>
      <c r="D2117" s="15">
        <v>39</v>
      </c>
      <c r="E2117" s="14" t="s">
        <v>11</v>
      </c>
      <c r="F2117" s="14" t="s">
        <v>22</v>
      </c>
      <c r="G2117" s="15">
        <v>12</v>
      </c>
      <c r="H2117" s="14" t="s">
        <v>13</v>
      </c>
      <c r="I2117" s="15">
        <v>1</v>
      </c>
      <c r="J2117" s="16" t="s">
        <v>45</v>
      </c>
    </row>
    <row r="2118" spans="1:10" x14ac:dyDescent="0.3">
      <c r="A2118" s="9">
        <v>467856</v>
      </c>
      <c r="B2118" s="10" t="s">
        <v>14</v>
      </c>
      <c r="C2118" s="10" t="s">
        <v>11</v>
      </c>
      <c r="D2118" s="11">
        <v>58</v>
      </c>
      <c r="E2118" s="10" t="s">
        <v>11</v>
      </c>
      <c r="F2118" s="10" t="s">
        <v>22</v>
      </c>
      <c r="G2118" s="11">
        <v>0</v>
      </c>
      <c r="H2118" s="10" t="s">
        <v>13</v>
      </c>
      <c r="I2118" s="11">
        <v>2</v>
      </c>
      <c r="J2118" s="12" t="s">
        <v>45</v>
      </c>
    </row>
    <row r="2119" spans="1:10" x14ac:dyDescent="0.3">
      <c r="A2119" s="13">
        <v>467860</v>
      </c>
      <c r="B2119" s="14" t="s">
        <v>10</v>
      </c>
      <c r="C2119" s="14" t="s">
        <v>17</v>
      </c>
      <c r="D2119" s="15">
        <v>33</v>
      </c>
      <c r="E2119" s="14" t="s">
        <v>11</v>
      </c>
      <c r="F2119" s="14" t="s">
        <v>24</v>
      </c>
      <c r="G2119" s="15">
        <v>0</v>
      </c>
      <c r="H2119" s="14" t="s">
        <v>13</v>
      </c>
      <c r="I2119" s="15">
        <v>1</v>
      </c>
      <c r="J2119" s="16" t="s">
        <v>46</v>
      </c>
    </row>
    <row r="2120" spans="1:10" x14ac:dyDescent="0.3">
      <c r="A2120" s="13">
        <v>467864</v>
      </c>
      <c r="B2120" s="14" t="s">
        <v>10</v>
      </c>
      <c r="C2120" s="14" t="s">
        <v>11</v>
      </c>
      <c r="D2120" s="15">
        <v>66</v>
      </c>
      <c r="E2120" s="14" t="s">
        <v>11</v>
      </c>
      <c r="F2120" s="14" t="s">
        <v>23</v>
      </c>
      <c r="G2120" s="15">
        <v>1</v>
      </c>
      <c r="H2120" s="14" t="s">
        <v>19</v>
      </c>
      <c r="I2120" s="15">
        <v>2</v>
      </c>
      <c r="J2120" s="16" t="s">
        <v>45</v>
      </c>
    </row>
    <row r="2121" spans="1:10" x14ac:dyDescent="0.3">
      <c r="A2121" s="9">
        <v>467865</v>
      </c>
      <c r="B2121" s="10" t="s">
        <v>10</v>
      </c>
      <c r="C2121" s="10" t="s">
        <v>17</v>
      </c>
      <c r="D2121" s="11">
        <v>40</v>
      </c>
      <c r="E2121" s="10" t="s">
        <v>11</v>
      </c>
      <c r="F2121" s="10" t="s">
        <v>22</v>
      </c>
      <c r="G2121" s="11">
        <v>2</v>
      </c>
      <c r="H2121" s="10" t="s">
        <v>13</v>
      </c>
      <c r="I2121" s="11">
        <v>1</v>
      </c>
      <c r="J2121" s="12" t="s">
        <v>44</v>
      </c>
    </row>
    <row r="2122" spans="1:10" x14ac:dyDescent="0.3">
      <c r="A2122" s="13">
        <v>467868</v>
      </c>
      <c r="B2122" s="14" t="s">
        <v>10</v>
      </c>
      <c r="C2122" s="14" t="s">
        <v>11</v>
      </c>
      <c r="D2122" s="15">
        <v>66</v>
      </c>
      <c r="E2122" s="14" t="s">
        <v>11</v>
      </c>
      <c r="F2122" s="14" t="s">
        <v>24</v>
      </c>
      <c r="G2122" s="15">
        <v>0</v>
      </c>
      <c r="H2122" s="14" t="s">
        <v>19</v>
      </c>
      <c r="I2122" s="15">
        <v>2</v>
      </c>
      <c r="J2122" s="16" t="s">
        <v>45</v>
      </c>
    </row>
    <row r="2123" spans="1:10" x14ac:dyDescent="0.3">
      <c r="A2123" s="9">
        <v>467876</v>
      </c>
      <c r="B2123" s="10" t="s">
        <v>10</v>
      </c>
      <c r="C2123" s="10" t="s">
        <v>11</v>
      </c>
      <c r="D2123" s="11">
        <v>50</v>
      </c>
      <c r="E2123" s="10" t="s">
        <v>11</v>
      </c>
      <c r="F2123" s="10" t="s">
        <v>22</v>
      </c>
      <c r="G2123" s="11">
        <v>9</v>
      </c>
      <c r="H2123" s="10" t="s">
        <v>19</v>
      </c>
      <c r="I2123" s="11">
        <v>2</v>
      </c>
      <c r="J2123" s="12" t="s">
        <v>45</v>
      </c>
    </row>
    <row r="2124" spans="1:10" x14ac:dyDescent="0.3">
      <c r="A2124" s="9">
        <v>467880</v>
      </c>
      <c r="B2124" s="10" t="s">
        <v>10</v>
      </c>
      <c r="C2124" s="10" t="s">
        <v>11</v>
      </c>
      <c r="D2124" s="11">
        <v>50</v>
      </c>
      <c r="E2124" s="10" t="s">
        <v>11</v>
      </c>
      <c r="F2124" s="10" t="s">
        <v>22</v>
      </c>
      <c r="G2124" s="11">
        <v>0</v>
      </c>
      <c r="H2124" s="10" t="s">
        <v>16</v>
      </c>
      <c r="I2124" s="11">
        <v>2</v>
      </c>
      <c r="J2124" s="12" t="s">
        <v>45</v>
      </c>
    </row>
    <row r="2125" spans="1:10" x14ac:dyDescent="0.3">
      <c r="A2125" s="13">
        <v>467882</v>
      </c>
      <c r="B2125" s="14" t="s">
        <v>10</v>
      </c>
      <c r="C2125" s="14" t="s">
        <v>17</v>
      </c>
      <c r="D2125" s="15">
        <v>39</v>
      </c>
      <c r="E2125" s="14" t="s">
        <v>11</v>
      </c>
      <c r="F2125" s="14" t="s">
        <v>22</v>
      </c>
      <c r="G2125" s="15">
        <v>1</v>
      </c>
      <c r="H2125" s="14" t="s">
        <v>13</v>
      </c>
      <c r="I2125" s="15">
        <v>1</v>
      </c>
      <c r="J2125" s="16" t="s">
        <v>45</v>
      </c>
    </row>
    <row r="2126" spans="1:10" x14ac:dyDescent="0.3">
      <c r="A2126" s="9">
        <v>467883</v>
      </c>
      <c r="B2126" s="10" t="s">
        <v>10</v>
      </c>
      <c r="C2126" s="10" t="s">
        <v>11</v>
      </c>
      <c r="D2126" s="11">
        <v>46</v>
      </c>
      <c r="E2126" s="10" t="s">
        <v>11</v>
      </c>
      <c r="F2126" s="10" t="s">
        <v>22</v>
      </c>
      <c r="G2126" s="11">
        <v>0</v>
      </c>
      <c r="H2126" s="10" t="s">
        <v>16</v>
      </c>
      <c r="I2126" s="11">
        <v>2</v>
      </c>
      <c r="J2126" s="12" t="s">
        <v>45</v>
      </c>
    </row>
    <row r="2127" spans="1:10" x14ac:dyDescent="0.3">
      <c r="A2127" s="13">
        <v>467888</v>
      </c>
      <c r="B2127" s="14" t="s">
        <v>14</v>
      </c>
      <c r="C2127" s="14" t="s">
        <v>17</v>
      </c>
      <c r="D2127" s="15">
        <v>29</v>
      </c>
      <c r="E2127" s="14" t="s">
        <v>17</v>
      </c>
      <c r="F2127" s="14" t="s">
        <v>21</v>
      </c>
      <c r="G2127" s="15">
        <v>0</v>
      </c>
      <c r="H2127" s="14" t="s">
        <v>13</v>
      </c>
      <c r="I2127" s="15">
        <v>4</v>
      </c>
      <c r="J2127" s="16" t="s">
        <v>45</v>
      </c>
    </row>
    <row r="2128" spans="1:10" x14ac:dyDescent="0.3">
      <c r="A2128" s="9">
        <v>467891</v>
      </c>
      <c r="B2128" s="10" t="s">
        <v>10</v>
      </c>
      <c r="C2128" s="10" t="s">
        <v>17</v>
      </c>
      <c r="D2128" s="11">
        <v>29</v>
      </c>
      <c r="E2128" s="10" t="s">
        <v>11</v>
      </c>
      <c r="F2128" s="10" t="s">
        <v>21</v>
      </c>
      <c r="G2128" s="11">
        <v>0</v>
      </c>
      <c r="H2128" s="10" t="s">
        <v>13</v>
      </c>
      <c r="I2128" s="11">
        <v>5</v>
      </c>
      <c r="J2128" s="12" t="s">
        <v>45</v>
      </c>
    </row>
    <row r="2129" spans="1:10" x14ac:dyDescent="0.3">
      <c r="A2129" s="13">
        <v>467892</v>
      </c>
      <c r="B2129" s="14" t="s">
        <v>14</v>
      </c>
      <c r="C2129" s="14" t="s">
        <v>17</v>
      </c>
      <c r="D2129" s="15">
        <v>23</v>
      </c>
      <c r="E2129" s="14" t="s">
        <v>17</v>
      </c>
      <c r="F2129" s="14" t="s">
        <v>21</v>
      </c>
      <c r="G2129" s="15">
        <v>1</v>
      </c>
      <c r="H2129" s="14" t="s">
        <v>13</v>
      </c>
      <c r="I2129" s="15">
        <v>5</v>
      </c>
      <c r="J2129" s="16" t="s">
        <v>45</v>
      </c>
    </row>
    <row r="2130" spans="1:10" x14ac:dyDescent="0.3">
      <c r="A2130" s="9">
        <v>467894</v>
      </c>
      <c r="B2130" s="10" t="s">
        <v>14</v>
      </c>
      <c r="C2130" s="10" t="s">
        <v>11</v>
      </c>
      <c r="D2130" s="11">
        <v>57</v>
      </c>
      <c r="E2130" s="10" t="s">
        <v>11</v>
      </c>
      <c r="F2130" s="10" t="s">
        <v>22</v>
      </c>
      <c r="G2130" s="11">
        <v>1</v>
      </c>
      <c r="H2130" s="10" t="s">
        <v>16</v>
      </c>
      <c r="I2130" s="11">
        <v>2</v>
      </c>
      <c r="J2130" s="12" t="s">
        <v>45</v>
      </c>
    </row>
    <row r="2131" spans="1:10" x14ac:dyDescent="0.3">
      <c r="A2131" s="13">
        <v>467895</v>
      </c>
      <c r="B2131" s="14" t="s">
        <v>10</v>
      </c>
      <c r="C2131" s="14" t="s">
        <v>17</v>
      </c>
      <c r="D2131" s="15">
        <v>31</v>
      </c>
      <c r="E2131" s="14" t="s">
        <v>11</v>
      </c>
      <c r="F2131" s="14" t="s">
        <v>15</v>
      </c>
      <c r="G2131" s="15">
        <v>1</v>
      </c>
      <c r="H2131" s="14" t="s">
        <v>13</v>
      </c>
      <c r="I2131" s="15">
        <v>4</v>
      </c>
      <c r="J2131" s="16" t="s">
        <v>45</v>
      </c>
    </row>
    <row r="2132" spans="1:10" x14ac:dyDescent="0.3">
      <c r="A2132" s="9">
        <v>467898</v>
      </c>
      <c r="B2132" s="10" t="s">
        <v>10</v>
      </c>
      <c r="C2132" s="10" t="s">
        <v>11</v>
      </c>
      <c r="D2132" s="11">
        <v>69</v>
      </c>
      <c r="E2132" s="10" t="s">
        <v>11</v>
      </c>
      <c r="F2132" s="10" t="s">
        <v>22</v>
      </c>
      <c r="G2132" s="11">
        <v>1</v>
      </c>
      <c r="H2132" s="10" t="s">
        <v>13</v>
      </c>
      <c r="I2132" s="11">
        <v>1</v>
      </c>
      <c r="J2132" s="12" t="s">
        <v>45</v>
      </c>
    </row>
    <row r="2133" spans="1:10" x14ac:dyDescent="0.3">
      <c r="A2133" s="13">
        <v>467901</v>
      </c>
      <c r="B2133" s="14" t="s">
        <v>10</v>
      </c>
      <c r="C2133" s="14" t="s">
        <v>17</v>
      </c>
      <c r="D2133" s="15">
        <v>28</v>
      </c>
      <c r="E2133" s="14" t="s">
        <v>11</v>
      </c>
      <c r="F2133" s="14" t="s">
        <v>24</v>
      </c>
      <c r="G2133" s="15">
        <v>0</v>
      </c>
      <c r="H2133" s="14" t="s">
        <v>13</v>
      </c>
      <c r="I2133" s="15">
        <v>4</v>
      </c>
      <c r="J2133" s="16" t="s">
        <v>45</v>
      </c>
    </row>
    <row r="2134" spans="1:10" x14ac:dyDescent="0.3">
      <c r="A2134" s="9">
        <v>467904</v>
      </c>
      <c r="B2134" s="10" t="s">
        <v>10</v>
      </c>
      <c r="C2134" s="10" t="s">
        <v>17</v>
      </c>
      <c r="D2134" s="11">
        <v>31</v>
      </c>
      <c r="E2134" s="10" t="s">
        <v>11</v>
      </c>
      <c r="F2134" s="10" t="s">
        <v>22</v>
      </c>
      <c r="G2134" s="11">
        <v>14</v>
      </c>
      <c r="H2134" s="10" t="s">
        <v>13</v>
      </c>
      <c r="I2134" s="11">
        <v>1</v>
      </c>
      <c r="J2134" s="12" t="s">
        <v>45</v>
      </c>
    </row>
    <row r="2135" spans="1:10" x14ac:dyDescent="0.3">
      <c r="A2135" s="13">
        <v>467905</v>
      </c>
      <c r="B2135" s="14" t="s">
        <v>14</v>
      </c>
      <c r="C2135" s="14" t="s">
        <v>11</v>
      </c>
      <c r="D2135" s="15">
        <v>37</v>
      </c>
      <c r="E2135" s="14" t="s">
        <v>11</v>
      </c>
      <c r="F2135" s="14" t="s">
        <v>18</v>
      </c>
      <c r="G2135" s="15">
        <v>0</v>
      </c>
      <c r="H2135" s="14" t="s">
        <v>19</v>
      </c>
      <c r="I2135" s="15">
        <v>3</v>
      </c>
      <c r="J2135" s="16" t="s">
        <v>45</v>
      </c>
    </row>
    <row r="2136" spans="1:10" x14ac:dyDescent="0.3">
      <c r="A2136" s="9">
        <v>467911</v>
      </c>
      <c r="B2136" s="10" t="s">
        <v>14</v>
      </c>
      <c r="C2136" s="10" t="s">
        <v>11</v>
      </c>
      <c r="D2136" s="11">
        <v>58</v>
      </c>
      <c r="E2136" s="10" t="s">
        <v>11</v>
      </c>
      <c r="F2136" s="10" t="s">
        <v>15</v>
      </c>
      <c r="G2136" s="11">
        <v>0</v>
      </c>
      <c r="H2136" s="10" t="s">
        <v>13</v>
      </c>
      <c r="I2136" s="11">
        <v>4</v>
      </c>
      <c r="J2136" s="12" t="s">
        <v>45</v>
      </c>
    </row>
    <row r="2137" spans="1:10" x14ac:dyDescent="0.3">
      <c r="A2137" s="13">
        <v>467913</v>
      </c>
      <c r="B2137" s="14" t="s">
        <v>14</v>
      </c>
      <c r="C2137" s="14" t="s">
        <v>11</v>
      </c>
      <c r="D2137" s="15">
        <v>48</v>
      </c>
      <c r="E2137" s="14" t="s">
        <v>11</v>
      </c>
      <c r="F2137" s="14" t="s">
        <v>22</v>
      </c>
      <c r="G2137" s="15">
        <v>3</v>
      </c>
      <c r="H2137" s="14" t="s">
        <v>13</v>
      </c>
      <c r="I2137" s="15">
        <v>1</v>
      </c>
      <c r="J2137" s="16" t="s">
        <v>45</v>
      </c>
    </row>
    <row r="2138" spans="1:10" x14ac:dyDescent="0.3">
      <c r="A2138" s="9">
        <v>467915</v>
      </c>
      <c r="B2138" s="10" t="s">
        <v>10</v>
      </c>
      <c r="C2138" s="10" t="s">
        <v>17</v>
      </c>
      <c r="D2138" s="11">
        <v>18</v>
      </c>
      <c r="E2138" s="10" t="s">
        <v>17</v>
      </c>
      <c r="F2138" s="10" t="s">
        <v>21</v>
      </c>
      <c r="G2138" s="11">
        <v>1</v>
      </c>
      <c r="H2138" s="10" t="s">
        <v>13</v>
      </c>
      <c r="I2138" s="11">
        <v>4</v>
      </c>
      <c r="J2138" s="12" t="s">
        <v>45</v>
      </c>
    </row>
    <row r="2139" spans="1:10" x14ac:dyDescent="0.3">
      <c r="A2139" s="13">
        <v>467917</v>
      </c>
      <c r="B2139" s="14" t="s">
        <v>10</v>
      </c>
      <c r="C2139" s="14" t="s">
        <v>17</v>
      </c>
      <c r="D2139" s="15">
        <v>27</v>
      </c>
      <c r="E2139" s="14" t="s">
        <v>11</v>
      </c>
      <c r="F2139" s="14" t="s">
        <v>15</v>
      </c>
      <c r="G2139" s="15">
        <v>2</v>
      </c>
      <c r="H2139" s="14" t="s">
        <v>13</v>
      </c>
      <c r="I2139" s="15">
        <v>4</v>
      </c>
      <c r="J2139" s="16" t="s">
        <v>41</v>
      </c>
    </row>
    <row r="2140" spans="1:10" x14ac:dyDescent="0.3">
      <c r="A2140" s="9">
        <v>467927</v>
      </c>
      <c r="B2140" s="10" t="s">
        <v>14</v>
      </c>
      <c r="C2140" s="10" t="s">
        <v>17</v>
      </c>
      <c r="D2140" s="11">
        <v>30</v>
      </c>
      <c r="E2140" s="10" t="s">
        <v>11</v>
      </c>
      <c r="F2140" s="10" t="s">
        <v>21</v>
      </c>
      <c r="G2140" s="11">
        <v>8</v>
      </c>
      <c r="H2140" s="10" t="s">
        <v>13</v>
      </c>
      <c r="I2140" s="11">
        <v>6</v>
      </c>
      <c r="J2140" s="12" t="s">
        <v>42</v>
      </c>
    </row>
    <row r="2141" spans="1:10" x14ac:dyDescent="0.3">
      <c r="A2141" s="13">
        <v>467929</v>
      </c>
      <c r="B2141" s="14" t="s">
        <v>10</v>
      </c>
      <c r="C2141" s="14" t="s">
        <v>11</v>
      </c>
      <c r="D2141" s="15">
        <v>36</v>
      </c>
      <c r="E2141" s="14" t="s">
        <v>11</v>
      </c>
      <c r="F2141" s="14" t="s">
        <v>22</v>
      </c>
      <c r="G2141" s="15">
        <v>1</v>
      </c>
      <c r="H2141" s="14" t="s">
        <v>16</v>
      </c>
      <c r="I2141" s="15">
        <v>2</v>
      </c>
      <c r="J2141" s="16" t="s">
        <v>45</v>
      </c>
    </row>
    <row r="2142" spans="1:10" x14ac:dyDescent="0.3">
      <c r="A2142" s="9">
        <v>467930</v>
      </c>
      <c r="B2142" s="10" t="s">
        <v>14</v>
      </c>
      <c r="C2142" s="10" t="s">
        <v>11</v>
      </c>
      <c r="D2142" s="11">
        <v>45</v>
      </c>
      <c r="E2142" s="10" t="s">
        <v>11</v>
      </c>
      <c r="F2142" s="10" t="s">
        <v>24</v>
      </c>
      <c r="G2142" s="11">
        <v>4</v>
      </c>
      <c r="H2142" s="10" t="s">
        <v>16</v>
      </c>
      <c r="I2142" s="11">
        <v>2</v>
      </c>
      <c r="J2142" s="12" t="s">
        <v>45</v>
      </c>
    </row>
    <row r="2143" spans="1:10" x14ac:dyDescent="0.3">
      <c r="A2143" s="13">
        <v>467932</v>
      </c>
      <c r="B2143" s="14" t="s">
        <v>10</v>
      </c>
      <c r="C2143" s="14" t="s">
        <v>17</v>
      </c>
      <c r="D2143" s="15">
        <v>26</v>
      </c>
      <c r="E2143" s="14" t="s">
        <v>17</v>
      </c>
      <c r="F2143" s="14" t="s">
        <v>15</v>
      </c>
      <c r="G2143" s="15">
        <v>1</v>
      </c>
      <c r="H2143" s="14" t="s">
        <v>13</v>
      </c>
      <c r="I2143" s="15">
        <v>4</v>
      </c>
      <c r="J2143" s="16" t="s">
        <v>45</v>
      </c>
    </row>
    <row r="2144" spans="1:10" x14ac:dyDescent="0.3">
      <c r="A2144" s="9">
        <v>467933</v>
      </c>
      <c r="B2144" s="10" t="s">
        <v>10</v>
      </c>
      <c r="C2144" s="10" t="s">
        <v>17</v>
      </c>
      <c r="D2144" s="11">
        <v>23</v>
      </c>
      <c r="E2144" s="10" t="s">
        <v>17</v>
      </c>
      <c r="F2144" s="10" t="s">
        <v>15</v>
      </c>
      <c r="G2144" s="11">
        <v>0</v>
      </c>
      <c r="H2144" s="10" t="s">
        <v>13</v>
      </c>
      <c r="I2144" s="11">
        <v>3</v>
      </c>
      <c r="J2144" s="12" t="s">
        <v>45</v>
      </c>
    </row>
    <row r="2145" spans="1:10" x14ac:dyDescent="0.3">
      <c r="A2145" s="13">
        <v>467934</v>
      </c>
      <c r="B2145" s="14" t="s">
        <v>10</v>
      </c>
      <c r="C2145" s="14" t="s">
        <v>17</v>
      </c>
      <c r="D2145" s="15">
        <v>42</v>
      </c>
      <c r="E2145" s="14" t="s">
        <v>11</v>
      </c>
      <c r="F2145" s="14" t="s">
        <v>22</v>
      </c>
      <c r="G2145" s="15">
        <v>0</v>
      </c>
      <c r="H2145" s="14" t="s">
        <v>13</v>
      </c>
      <c r="I2145" s="15">
        <v>1</v>
      </c>
      <c r="J2145" s="16" t="s">
        <v>45</v>
      </c>
    </row>
    <row r="2146" spans="1:10" x14ac:dyDescent="0.3">
      <c r="A2146" s="9">
        <v>467938</v>
      </c>
      <c r="B2146" s="10" t="s">
        <v>14</v>
      </c>
      <c r="C2146" s="10" t="s">
        <v>11</v>
      </c>
      <c r="D2146" s="11">
        <v>46</v>
      </c>
      <c r="E2146" s="10" t="s">
        <v>11</v>
      </c>
      <c r="F2146" s="10" t="s">
        <v>24</v>
      </c>
      <c r="G2146" s="11">
        <v>5</v>
      </c>
      <c r="H2146" s="10" t="s">
        <v>13</v>
      </c>
      <c r="I2146" s="11">
        <v>1</v>
      </c>
      <c r="J2146" s="12" t="s">
        <v>42</v>
      </c>
    </row>
    <row r="2147" spans="1:10" x14ac:dyDescent="0.3">
      <c r="A2147" s="13">
        <v>467940</v>
      </c>
      <c r="B2147" s="14" t="s">
        <v>10</v>
      </c>
      <c r="C2147" s="14" t="s">
        <v>17</v>
      </c>
      <c r="D2147" s="15">
        <v>27</v>
      </c>
      <c r="E2147" s="14" t="s">
        <v>17</v>
      </c>
      <c r="F2147" s="14" t="s">
        <v>20</v>
      </c>
      <c r="G2147" s="15">
        <v>8</v>
      </c>
      <c r="H2147" s="14" t="s">
        <v>13</v>
      </c>
      <c r="I2147" s="15">
        <v>4</v>
      </c>
      <c r="J2147" s="16" t="s">
        <v>42</v>
      </c>
    </row>
    <row r="2148" spans="1:10" x14ac:dyDescent="0.3">
      <c r="A2148" s="9">
        <v>467946</v>
      </c>
      <c r="B2148" s="10" t="s">
        <v>10</v>
      </c>
      <c r="C2148" s="10" t="s">
        <v>11</v>
      </c>
      <c r="D2148" s="11">
        <v>42</v>
      </c>
      <c r="E2148" s="10" t="s">
        <v>11</v>
      </c>
      <c r="F2148" s="10" t="s">
        <v>22</v>
      </c>
      <c r="G2148" s="11">
        <v>0</v>
      </c>
      <c r="H2148" s="10" t="s">
        <v>13</v>
      </c>
      <c r="I2148" s="11">
        <v>2</v>
      </c>
      <c r="J2148" s="12" t="s">
        <v>45</v>
      </c>
    </row>
    <row r="2149" spans="1:10" x14ac:dyDescent="0.3">
      <c r="A2149" s="13">
        <v>467948</v>
      </c>
      <c r="B2149" s="14" t="s">
        <v>10</v>
      </c>
      <c r="C2149" s="14" t="s">
        <v>17</v>
      </c>
      <c r="D2149" s="15">
        <v>19</v>
      </c>
      <c r="E2149" s="14" t="s">
        <v>17</v>
      </c>
      <c r="F2149" s="14" t="s">
        <v>15</v>
      </c>
      <c r="G2149" s="15">
        <v>0</v>
      </c>
      <c r="H2149" s="14" t="s">
        <v>13</v>
      </c>
      <c r="I2149" s="15">
        <v>3</v>
      </c>
      <c r="J2149" s="16" t="s">
        <v>45</v>
      </c>
    </row>
    <row r="2150" spans="1:10" x14ac:dyDescent="0.3">
      <c r="A2150" s="9">
        <v>467949</v>
      </c>
      <c r="B2150" s="10" t="s">
        <v>14</v>
      </c>
      <c r="C2150" s="10" t="s">
        <v>17</v>
      </c>
      <c r="D2150" s="11">
        <v>21</v>
      </c>
      <c r="E2150" s="10" t="s">
        <v>17</v>
      </c>
      <c r="F2150" s="10" t="s">
        <v>15</v>
      </c>
      <c r="G2150" s="11">
        <v>1</v>
      </c>
      <c r="H2150" s="10" t="s">
        <v>13</v>
      </c>
      <c r="I2150" s="11">
        <v>4</v>
      </c>
      <c r="J2150" s="12" t="s">
        <v>44</v>
      </c>
    </row>
    <row r="2151" spans="1:10" x14ac:dyDescent="0.3">
      <c r="A2151" s="13">
        <v>467950</v>
      </c>
      <c r="B2151" s="14" t="s">
        <v>10</v>
      </c>
      <c r="C2151" s="14" t="s">
        <v>17</v>
      </c>
      <c r="D2151" s="15">
        <v>35</v>
      </c>
      <c r="E2151" s="14" t="s">
        <v>11</v>
      </c>
      <c r="F2151" s="14" t="s">
        <v>24</v>
      </c>
      <c r="G2151" s="15">
        <v>1</v>
      </c>
      <c r="H2151" s="14" t="s">
        <v>13</v>
      </c>
      <c r="I2151" s="15">
        <v>2</v>
      </c>
      <c r="J2151" s="16" t="s">
        <v>45</v>
      </c>
    </row>
    <row r="2152" spans="1:10" x14ac:dyDescent="0.3">
      <c r="A2152" s="9">
        <v>467954</v>
      </c>
      <c r="B2152" s="10" t="s">
        <v>14</v>
      </c>
      <c r="C2152" s="10" t="s">
        <v>17</v>
      </c>
      <c r="D2152" s="11">
        <v>29</v>
      </c>
      <c r="E2152" s="10" t="s">
        <v>17</v>
      </c>
      <c r="F2152" s="10" t="s">
        <v>15</v>
      </c>
      <c r="G2152" s="11">
        <v>9</v>
      </c>
      <c r="H2152" s="10" t="s">
        <v>13</v>
      </c>
      <c r="I2152" s="11">
        <v>4</v>
      </c>
      <c r="J2152" s="12" t="s">
        <v>45</v>
      </c>
    </row>
    <row r="2153" spans="1:10" x14ac:dyDescent="0.3">
      <c r="A2153" s="13">
        <v>467958</v>
      </c>
      <c r="B2153" s="14" t="s">
        <v>10</v>
      </c>
      <c r="C2153" s="14" t="s">
        <v>17</v>
      </c>
      <c r="D2153" s="15">
        <v>35</v>
      </c>
      <c r="E2153" s="14" t="s">
        <v>11</v>
      </c>
      <c r="F2153" s="14" t="s">
        <v>21</v>
      </c>
      <c r="G2153" s="15">
        <v>1</v>
      </c>
      <c r="H2153" s="14" t="s">
        <v>13</v>
      </c>
      <c r="I2153" s="15">
        <v>1</v>
      </c>
      <c r="J2153" s="16" t="s">
        <v>45</v>
      </c>
    </row>
    <row r="2154" spans="1:10" x14ac:dyDescent="0.3">
      <c r="A2154" s="13">
        <v>467961</v>
      </c>
      <c r="B2154" s="14" t="s">
        <v>14</v>
      </c>
      <c r="C2154" s="14" t="s">
        <v>11</v>
      </c>
      <c r="D2154" s="15">
        <v>47</v>
      </c>
      <c r="E2154" s="14" t="s">
        <v>11</v>
      </c>
      <c r="F2154" s="14" t="s">
        <v>18</v>
      </c>
      <c r="G2154" s="15">
        <v>1</v>
      </c>
      <c r="H2154" s="14" t="s">
        <v>19</v>
      </c>
      <c r="I2154" s="15">
        <v>5</v>
      </c>
      <c r="J2154" s="16" t="s">
        <v>44</v>
      </c>
    </row>
    <row r="2155" spans="1:10" x14ac:dyDescent="0.3">
      <c r="A2155" s="9">
        <v>467968</v>
      </c>
      <c r="B2155" s="10" t="s">
        <v>10</v>
      </c>
      <c r="C2155" s="10" t="s">
        <v>17</v>
      </c>
      <c r="D2155" s="11">
        <v>43</v>
      </c>
      <c r="E2155" s="10" t="s">
        <v>11</v>
      </c>
      <c r="F2155" s="10" t="s">
        <v>15</v>
      </c>
      <c r="G2155" s="11">
        <v>9</v>
      </c>
      <c r="H2155" s="10" t="s">
        <v>13</v>
      </c>
      <c r="I2155" s="11">
        <v>3</v>
      </c>
      <c r="J2155" s="12" t="s">
        <v>46</v>
      </c>
    </row>
    <row r="2156" spans="1:10" x14ac:dyDescent="0.3">
      <c r="A2156" s="13">
        <v>462809</v>
      </c>
      <c r="B2156" s="14" t="s">
        <v>14</v>
      </c>
      <c r="C2156" s="14" t="s">
        <v>17</v>
      </c>
      <c r="D2156" s="15">
        <v>22</v>
      </c>
      <c r="E2156" s="14" t="s">
        <v>17</v>
      </c>
      <c r="F2156" s="14" t="s">
        <v>15</v>
      </c>
      <c r="G2156" s="15">
        <v>1</v>
      </c>
      <c r="H2156" s="14" t="s">
        <v>13</v>
      </c>
      <c r="I2156" s="15">
        <v>4</v>
      </c>
      <c r="J2156" s="16" t="s">
        <v>44</v>
      </c>
    </row>
    <row r="2157" spans="1:10" x14ac:dyDescent="0.3">
      <c r="A2157" s="13">
        <v>466315</v>
      </c>
      <c r="B2157" s="14" t="s">
        <v>10</v>
      </c>
      <c r="C2157" s="14" t="s">
        <v>11</v>
      </c>
      <c r="D2157" s="15">
        <v>67</v>
      </c>
      <c r="E2157" s="14" t="s">
        <v>11</v>
      </c>
      <c r="F2157" s="14" t="s">
        <v>12</v>
      </c>
      <c r="G2157" s="15">
        <v>1</v>
      </c>
      <c r="H2157" s="14" t="s">
        <v>13</v>
      </c>
      <c r="I2157" s="15">
        <v>1</v>
      </c>
      <c r="J2157" s="16" t="s">
        <v>45</v>
      </c>
    </row>
    <row r="2158" spans="1:10" x14ac:dyDescent="0.3">
      <c r="A2158" s="9">
        <v>461735</v>
      </c>
      <c r="B2158" s="10" t="s">
        <v>14</v>
      </c>
      <c r="C2158" s="10" t="s">
        <v>11</v>
      </c>
      <c r="D2158" s="11">
        <v>67</v>
      </c>
      <c r="E2158" s="10" t="s">
        <v>11</v>
      </c>
      <c r="F2158" s="10" t="s">
        <v>23</v>
      </c>
      <c r="G2158" s="11">
        <v>0</v>
      </c>
      <c r="H2158" s="10" t="s">
        <v>19</v>
      </c>
      <c r="I2158" s="11">
        <v>2</v>
      </c>
      <c r="J2158" s="12" t="s">
        <v>45</v>
      </c>
    </row>
    <row r="2159" spans="1:10" x14ac:dyDescent="0.3">
      <c r="A2159" s="9">
        <v>461319</v>
      </c>
      <c r="B2159" s="10" t="s">
        <v>14</v>
      </c>
      <c r="C2159" s="10" t="s">
        <v>11</v>
      </c>
      <c r="D2159" s="11">
        <v>56</v>
      </c>
      <c r="E2159" s="10" t="s">
        <v>17</v>
      </c>
      <c r="F2159" s="10" t="s">
        <v>22</v>
      </c>
      <c r="G2159" s="11">
        <v>0</v>
      </c>
      <c r="H2159" s="10" t="s">
        <v>16</v>
      </c>
      <c r="I2159" s="11">
        <v>2</v>
      </c>
      <c r="J2159" s="12" t="s">
        <v>45</v>
      </c>
    </row>
    <row r="2160" spans="1:10" x14ac:dyDescent="0.3">
      <c r="A2160" s="13">
        <v>460156</v>
      </c>
      <c r="B2160" s="14" t="s">
        <v>14</v>
      </c>
      <c r="C2160" s="14" t="s">
        <v>17</v>
      </c>
      <c r="D2160" s="15">
        <v>32</v>
      </c>
      <c r="E2160" s="14" t="s">
        <v>11</v>
      </c>
      <c r="F2160" s="14" t="s">
        <v>15</v>
      </c>
      <c r="G2160" s="15">
        <v>1</v>
      </c>
      <c r="H2160" s="14" t="s">
        <v>13</v>
      </c>
      <c r="I2160" s="15">
        <v>3</v>
      </c>
      <c r="J2160" s="16" t="s">
        <v>45</v>
      </c>
    </row>
    <row r="2161" spans="1:10" x14ac:dyDescent="0.3">
      <c r="A2161" s="9">
        <v>464347</v>
      </c>
      <c r="B2161" s="10" t="s">
        <v>10</v>
      </c>
      <c r="C2161" s="10" t="s">
        <v>17</v>
      </c>
      <c r="D2161" s="11">
        <v>33</v>
      </c>
      <c r="E2161" s="10" t="s">
        <v>11</v>
      </c>
      <c r="F2161" s="10" t="s">
        <v>15</v>
      </c>
      <c r="G2161" s="11">
        <v>1</v>
      </c>
      <c r="H2161" s="10" t="s">
        <v>13</v>
      </c>
      <c r="I2161" s="11">
        <v>3</v>
      </c>
      <c r="J2161" s="12" t="s">
        <v>45</v>
      </c>
    </row>
    <row r="2162" spans="1:10" x14ac:dyDescent="0.3">
      <c r="A2162" s="13">
        <v>465015</v>
      </c>
      <c r="B2162" s="14" t="s">
        <v>10</v>
      </c>
      <c r="C2162" s="14" t="s">
        <v>11</v>
      </c>
      <c r="D2162" s="15">
        <v>61</v>
      </c>
      <c r="E2162" s="14" t="s">
        <v>11</v>
      </c>
      <c r="F2162" s="14" t="s">
        <v>12</v>
      </c>
      <c r="G2162" s="15">
        <v>0</v>
      </c>
      <c r="H2162" s="14" t="s">
        <v>13</v>
      </c>
      <c r="I2162" s="15">
        <v>3</v>
      </c>
      <c r="J2162" s="16" t="s">
        <v>46</v>
      </c>
    </row>
    <row r="2163" spans="1:10" x14ac:dyDescent="0.3">
      <c r="A2163" s="9">
        <v>465176</v>
      </c>
      <c r="B2163" s="10" t="s">
        <v>10</v>
      </c>
      <c r="C2163" s="10" t="s">
        <v>11</v>
      </c>
      <c r="D2163" s="11">
        <v>55</v>
      </c>
      <c r="E2163" s="10" t="s">
        <v>11</v>
      </c>
      <c r="F2163" s="10" t="s">
        <v>22</v>
      </c>
      <c r="G2163" s="11">
        <v>1</v>
      </c>
      <c r="H2163" s="10" t="s">
        <v>16</v>
      </c>
      <c r="I2163" s="11">
        <v>4</v>
      </c>
      <c r="J2163" s="12" t="s">
        <v>45</v>
      </c>
    </row>
    <row r="2164" spans="1:10" x14ac:dyDescent="0.3">
      <c r="A2164" s="13">
        <v>464041</v>
      </c>
      <c r="B2164" s="14" t="s">
        <v>10</v>
      </c>
      <c r="C2164" s="14" t="s">
        <v>17</v>
      </c>
      <c r="D2164" s="15">
        <v>26</v>
      </c>
      <c r="E2164" s="14" t="s">
        <v>11</v>
      </c>
      <c r="F2164" s="14" t="s">
        <v>12</v>
      </c>
      <c r="G2164" s="15">
        <v>1</v>
      </c>
      <c r="H2164" s="14" t="s">
        <v>13</v>
      </c>
      <c r="I2164" s="15">
        <v>3</v>
      </c>
      <c r="J2164" s="16" t="s">
        <v>45</v>
      </c>
    </row>
    <row r="2165" spans="1:10" x14ac:dyDescent="0.3">
      <c r="A2165" s="9">
        <v>464942</v>
      </c>
      <c r="B2165" s="10" t="s">
        <v>14</v>
      </c>
      <c r="C2165" s="10" t="s">
        <v>17</v>
      </c>
      <c r="D2165" s="11">
        <v>19</v>
      </c>
      <c r="E2165" s="10" t="s">
        <v>17</v>
      </c>
      <c r="F2165" s="10" t="s">
        <v>15</v>
      </c>
      <c r="G2165" s="11">
        <v>4</v>
      </c>
      <c r="H2165" s="10" t="s">
        <v>13</v>
      </c>
      <c r="I2165" s="11">
        <v>4</v>
      </c>
      <c r="J2165" s="12" t="s">
        <v>44</v>
      </c>
    </row>
    <row r="2166" spans="1:10" x14ac:dyDescent="0.3">
      <c r="A2166" s="13">
        <v>460849</v>
      </c>
      <c r="B2166" s="14" t="s">
        <v>10</v>
      </c>
      <c r="C2166" s="14" t="s">
        <v>11</v>
      </c>
      <c r="D2166" s="15">
        <v>58</v>
      </c>
      <c r="E2166" s="14" t="s">
        <v>17</v>
      </c>
      <c r="F2166" s="14" t="s">
        <v>21</v>
      </c>
      <c r="G2166" s="15">
        <v>0</v>
      </c>
      <c r="H2166" s="14" t="s">
        <v>13</v>
      </c>
      <c r="I2166" s="15">
        <v>1</v>
      </c>
      <c r="J2166" s="16" t="s">
        <v>43</v>
      </c>
    </row>
    <row r="2167" spans="1:10" x14ac:dyDescent="0.3">
      <c r="A2167" s="9">
        <v>460563</v>
      </c>
      <c r="B2167" s="10" t="s">
        <v>10</v>
      </c>
      <c r="C2167" s="10" t="s">
        <v>17</v>
      </c>
      <c r="D2167" s="11">
        <v>41</v>
      </c>
      <c r="E2167" s="10" t="s">
        <v>17</v>
      </c>
      <c r="F2167" s="10" t="s">
        <v>15</v>
      </c>
      <c r="G2167" s="11">
        <v>1</v>
      </c>
      <c r="H2167" s="10" t="s">
        <v>13</v>
      </c>
      <c r="I2167" s="11">
        <v>2</v>
      </c>
      <c r="J2167" s="12" t="s">
        <v>41</v>
      </c>
    </row>
    <row r="2168" spans="1:10" x14ac:dyDescent="0.3">
      <c r="A2168" s="13">
        <v>466865</v>
      </c>
      <c r="B2168" s="14" t="s">
        <v>10</v>
      </c>
      <c r="C2168" s="14" t="s">
        <v>17</v>
      </c>
      <c r="D2168" s="15">
        <v>32</v>
      </c>
      <c r="E2168" s="14" t="s">
        <v>17</v>
      </c>
      <c r="F2168" s="14" t="s">
        <v>25</v>
      </c>
      <c r="G2168" s="15">
        <v>9</v>
      </c>
      <c r="H2168" s="14" t="s">
        <v>13</v>
      </c>
      <c r="I2168" s="15">
        <v>5</v>
      </c>
      <c r="J2168" s="16" t="s">
        <v>43</v>
      </c>
    </row>
    <row r="2169" spans="1:10" x14ac:dyDescent="0.3">
      <c r="A2169" s="9">
        <v>461644</v>
      </c>
      <c r="B2169" s="10" t="s">
        <v>14</v>
      </c>
      <c r="C2169" s="10" t="s">
        <v>17</v>
      </c>
      <c r="D2169" s="11">
        <v>31</v>
      </c>
      <c r="E2169" s="10" t="s">
        <v>17</v>
      </c>
      <c r="F2169" s="10" t="s">
        <v>15</v>
      </c>
      <c r="G2169" s="11">
        <v>1</v>
      </c>
      <c r="H2169" s="10" t="s">
        <v>13</v>
      </c>
      <c r="I2169" s="11">
        <v>6</v>
      </c>
      <c r="J2169" s="12" t="s">
        <v>45</v>
      </c>
    </row>
    <row r="2170" spans="1:10" x14ac:dyDescent="0.3">
      <c r="A2170" s="13">
        <v>466772</v>
      </c>
      <c r="B2170" s="14" t="s">
        <v>14</v>
      </c>
      <c r="C2170" s="14" t="s">
        <v>11</v>
      </c>
      <c r="D2170" s="15">
        <v>58</v>
      </c>
      <c r="E2170" s="14" t="s">
        <v>11</v>
      </c>
      <c r="F2170" s="14" t="s">
        <v>24</v>
      </c>
      <c r="G2170" s="15">
        <v>1</v>
      </c>
      <c r="H2170" s="14" t="s">
        <v>16</v>
      </c>
      <c r="I2170" s="15">
        <v>4</v>
      </c>
      <c r="J2170" s="16" t="s">
        <v>45</v>
      </c>
    </row>
    <row r="2171" spans="1:10" x14ac:dyDescent="0.3">
      <c r="A2171" s="9">
        <v>464291</v>
      </c>
      <c r="B2171" s="10" t="s">
        <v>10</v>
      </c>
      <c r="C2171" s="10" t="s">
        <v>11</v>
      </c>
      <c r="D2171" s="11">
        <v>79</v>
      </c>
      <c r="E2171" s="10" t="s">
        <v>11</v>
      </c>
      <c r="F2171" s="10" t="s">
        <v>22</v>
      </c>
      <c r="G2171" s="11">
        <v>0</v>
      </c>
      <c r="H2171" s="10" t="s">
        <v>19</v>
      </c>
      <c r="I2171" s="11">
        <v>1</v>
      </c>
      <c r="J2171" s="12" t="s">
        <v>45</v>
      </c>
    </row>
    <row r="2172" spans="1:10" x14ac:dyDescent="0.3">
      <c r="A2172" s="13">
        <v>466084</v>
      </c>
      <c r="B2172" s="14" t="s">
        <v>14</v>
      </c>
      <c r="C2172" s="14" t="s">
        <v>11</v>
      </c>
      <c r="D2172" s="15">
        <v>49</v>
      </c>
      <c r="E2172" s="14" t="s">
        <v>11</v>
      </c>
      <c r="F2172" s="14" t="s">
        <v>25</v>
      </c>
      <c r="G2172" s="15">
        <v>12</v>
      </c>
      <c r="H2172" s="14" t="s">
        <v>13</v>
      </c>
      <c r="I2172" s="15">
        <v>1</v>
      </c>
      <c r="J2172" s="16" t="s">
        <v>43</v>
      </c>
    </row>
    <row r="2173" spans="1:10" x14ac:dyDescent="0.3">
      <c r="A2173" s="9">
        <v>459675</v>
      </c>
      <c r="B2173" s="10" t="s">
        <v>10</v>
      </c>
      <c r="C2173" s="10" t="s">
        <v>17</v>
      </c>
      <c r="D2173" s="11">
        <v>18</v>
      </c>
      <c r="E2173" s="10" t="s">
        <v>17</v>
      </c>
      <c r="F2173" s="10" t="s">
        <v>15</v>
      </c>
      <c r="G2173" s="11">
        <v>3</v>
      </c>
      <c r="H2173" s="10" t="s">
        <v>13</v>
      </c>
      <c r="I2173" s="11">
        <v>4</v>
      </c>
      <c r="J2173" s="12" t="s">
        <v>45</v>
      </c>
    </row>
    <row r="2174" spans="1:10" x14ac:dyDescent="0.3">
      <c r="A2174" s="13">
        <v>465602</v>
      </c>
      <c r="B2174" s="14" t="s">
        <v>14</v>
      </c>
      <c r="C2174" s="14" t="s">
        <v>11</v>
      </c>
      <c r="D2174" s="15">
        <v>33</v>
      </c>
      <c r="E2174" s="14" t="s">
        <v>11</v>
      </c>
      <c r="F2174" s="14" t="s">
        <v>22</v>
      </c>
      <c r="G2174" s="15">
        <v>13</v>
      </c>
      <c r="H2174" s="14" t="s">
        <v>13</v>
      </c>
      <c r="I2174" s="15">
        <v>2</v>
      </c>
      <c r="J2174" s="16" t="s">
        <v>43</v>
      </c>
    </row>
    <row r="2175" spans="1:10" x14ac:dyDescent="0.3">
      <c r="A2175" s="9">
        <v>459168</v>
      </c>
      <c r="B2175" s="10" t="s">
        <v>10</v>
      </c>
      <c r="C2175" s="10" t="s">
        <v>17</v>
      </c>
      <c r="D2175" s="11">
        <v>36</v>
      </c>
      <c r="E2175" s="10" t="s">
        <v>11</v>
      </c>
      <c r="F2175" s="10" t="s">
        <v>22</v>
      </c>
      <c r="G2175" s="11">
        <v>5</v>
      </c>
      <c r="H2175" s="10" t="s">
        <v>13</v>
      </c>
      <c r="I2175" s="11">
        <v>2</v>
      </c>
      <c r="J2175" s="12" t="s">
        <v>45</v>
      </c>
    </row>
    <row r="2176" spans="1:10" x14ac:dyDescent="0.3">
      <c r="A2176" s="9">
        <v>465083</v>
      </c>
      <c r="B2176" s="10" t="s">
        <v>14</v>
      </c>
      <c r="C2176" s="10" t="s">
        <v>11</v>
      </c>
      <c r="D2176" s="11">
        <v>56</v>
      </c>
      <c r="E2176" s="10" t="s">
        <v>17</v>
      </c>
      <c r="F2176" s="10" t="s">
        <v>22</v>
      </c>
      <c r="G2176" s="11">
        <v>1</v>
      </c>
      <c r="H2176" s="10" t="s">
        <v>16</v>
      </c>
      <c r="I2176" s="11">
        <v>3</v>
      </c>
      <c r="J2176" s="12" t="s">
        <v>45</v>
      </c>
    </row>
    <row r="2177" spans="1:10" x14ac:dyDescent="0.3">
      <c r="A2177" s="13">
        <v>467604</v>
      </c>
      <c r="B2177" s="14" t="s">
        <v>14</v>
      </c>
      <c r="C2177" s="14" t="s">
        <v>17</v>
      </c>
      <c r="D2177" s="15">
        <v>31</v>
      </c>
      <c r="E2177" s="14" t="s">
        <v>17</v>
      </c>
      <c r="F2177" s="14" t="s">
        <v>15</v>
      </c>
      <c r="G2177" s="15">
        <v>9</v>
      </c>
      <c r="H2177" s="14" t="s">
        <v>13</v>
      </c>
      <c r="I2177" s="15">
        <v>8</v>
      </c>
      <c r="J2177" s="16" t="s">
        <v>44</v>
      </c>
    </row>
    <row r="2178" spans="1:10" x14ac:dyDescent="0.3">
      <c r="A2178" s="9">
        <v>459717</v>
      </c>
      <c r="B2178" s="10" t="s">
        <v>14</v>
      </c>
      <c r="C2178" s="10" t="s">
        <v>11</v>
      </c>
      <c r="D2178" s="11">
        <v>49</v>
      </c>
      <c r="E2178" s="10" t="s">
        <v>11</v>
      </c>
      <c r="F2178" s="10" t="s">
        <v>22</v>
      </c>
      <c r="G2178" s="11">
        <v>1</v>
      </c>
      <c r="H2178" s="10" t="s">
        <v>16</v>
      </c>
      <c r="I2178" s="11">
        <v>3</v>
      </c>
      <c r="J2178" s="12" t="s">
        <v>45</v>
      </c>
    </row>
    <row r="2179" spans="1:10" x14ac:dyDescent="0.3">
      <c r="A2179" s="13">
        <v>465882</v>
      </c>
      <c r="B2179" s="14" t="s">
        <v>14</v>
      </c>
      <c r="C2179" s="14" t="s">
        <v>17</v>
      </c>
      <c r="D2179" s="15">
        <v>35</v>
      </c>
      <c r="E2179" s="14" t="s">
        <v>11</v>
      </c>
      <c r="F2179" s="14" t="s">
        <v>22</v>
      </c>
      <c r="G2179" s="15">
        <v>0</v>
      </c>
      <c r="H2179" s="14" t="s">
        <v>13</v>
      </c>
      <c r="I2179" s="15">
        <v>1</v>
      </c>
      <c r="J2179" s="16" t="s">
        <v>45</v>
      </c>
    </row>
    <row r="2180" spans="1:10" x14ac:dyDescent="0.3">
      <c r="A2180" s="9">
        <v>461996</v>
      </c>
      <c r="B2180" s="10" t="s">
        <v>10</v>
      </c>
      <c r="C2180" s="10" t="s">
        <v>17</v>
      </c>
      <c r="D2180" s="11">
        <v>35</v>
      </c>
      <c r="E2180" s="10" t="s">
        <v>17</v>
      </c>
      <c r="F2180" s="10" t="s">
        <v>22</v>
      </c>
      <c r="G2180" s="11">
        <v>5</v>
      </c>
      <c r="H2180" s="10" t="s">
        <v>13</v>
      </c>
      <c r="I2180" s="11">
        <v>4</v>
      </c>
      <c r="J2180" s="12" t="s">
        <v>45</v>
      </c>
    </row>
    <row r="2181" spans="1:10" x14ac:dyDescent="0.3">
      <c r="A2181" s="13">
        <v>463331</v>
      </c>
      <c r="B2181" s="14" t="s">
        <v>10</v>
      </c>
      <c r="C2181" s="14" t="s">
        <v>11</v>
      </c>
      <c r="D2181" s="15">
        <v>45</v>
      </c>
      <c r="E2181" s="14" t="s">
        <v>11</v>
      </c>
      <c r="F2181" s="14" t="s">
        <v>22</v>
      </c>
      <c r="G2181" s="15">
        <v>0</v>
      </c>
      <c r="H2181" s="14" t="s">
        <v>13</v>
      </c>
      <c r="I2181" s="15">
        <v>3</v>
      </c>
      <c r="J2181" s="16" t="s">
        <v>45</v>
      </c>
    </row>
    <row r="2182" spans="1:10" x14ac:dyDescent="0.3">
      <c r="A2182" s="9">
        <v>462216</v>
      </c>
      <c r="B2182" s="10" t="s">
        <v>10</v>
      </c>
      <c r="C2182" s="10" t="s">
        <v>11</v>
      </c>
      <c r="D2182" s="11">
        <v>42</v>
      </c>
      <c r="E2182" s="10" t="s">
        <v>17</v>
      </c>
      <c r="F2182" s="10" t="s">
        <v>21</v>
      </c>
      <c r="G2182" s="11">
        <v>1</v>
      </c>
      <c r="H2182" s="10" t="s">
        <v>13</v>
      </c>
      <c r="I2182" s="11">
        <v>2</v>
      </c>
      <c r="J2182" s="12" t="s">
        <v>44</v>
      </c>
    </row>
    <row r="2183" spans="1:10" x14ac:dyDescent="0.3">
      <c r="A2183" s="13">
        <v>462454</v>
      </c>
      <c r="B2183" s="14" t="s">
        <v>14</v>
      </c>
      <c r="C2183" s="14" t="s">
        <v>17</v>
      </c>
      <c r="D2183" s="15">
        <v>19</v>
      </c>
      <c r="E2183" s="14" t="s">
        <v>17</v>
      </c>
      <c r="F2183" s="14" t="s">
        <v>15</v>
      </c>
      <c r="G2183" s="15">
        <v>1</v>
      </c>
      <c r="H2183" s="14" t="s">
        <v>13</v>
      </c>
      <c r="I2183" s="15">
        <v>3</v>
      </c>
      <c r="J2183" s="16" t="s">
        <v>42</v>
      </c>
    </row>
    <row r="2184" spans="1:10" x14ac:dyDescent="0.3">
      <c r="A2184" s="13">
        <v>459861</v>
      </c>
      <c r="B2184" s="14" t="s">
        <v>10</v>
      </c>
      <c r="C2184" s="14" t="s">
        <v>11</v>
      </c>
      <c r="D2184" s="15">
        <v>83</v>
      </c>
      <c r="E2184" s="14" t="s">
        <v>17</v>
      </c>
      <c r="F2184" s="14" t="s">
        <v>23</v>
      </c>
      <c r="G2184" s="15">
        <v>1</v>
      </c>
      <c r="H2184" s="14" t="s">
        <v>19</v>
      </c>
      <c r="I2184" s="15">
        <v>2</v>
      </c>
      <c r="J2184" s="16" t="s">
        <v>45</v>
      </c>
    </row>
    <row r="2185" spans="1:10" x14ac:dyDescent="0.3">
      <c r="A2185" s="9">
        <v>467917</v>
      </c>
      <c r="B2185" s="10" t="s">
        <v>10</v>
      </c>
      <c r="C2185" s="10" t="s">
        <v>17</v>
      </c>
      <c r="D2185" s="11">
        <v>27</v>
      </c>
      <c r="E2185" s="10" t="s">
        <v>11</v>
      </c>
      <c r="F2185" s="10" t="s">
        <v>15</v>
      </c>
      <c r="G2185" s="11">
        <v>3</v>
      </c>
      <c r="H2185" s="10" t="s">
        <v>13</v>
      </c>
      <c r="I2185" s="11">
        <v>4</v>
      </c>
      <c r="J2185" s="12" t="s">
        <v>41</v>
      </c>
    </row>
    <row r="2186" spans="1:10" x14ac:dyDescent="0.3">
      <c r="A2186" s="13">
        <v>465572</v>
      </c>
      <c r="B2186" s="14" t="s">
        <v>14</v>
      </c>
      <c r="C2186" s="14" t="s">
        <v>17</v>
      </c>
      <c r="D2186" s="15">
        <v>32</v>
      </c>
      <c r="E2186" s="14" t="s">
        <v>17</v>
      </c>
      <c r="F2186" s="14" t="s">
        <v>21</v>
      </c>
      <c r="G2186" s="15">
        <v>5</v>
      </c>
      <c r="H2186" s="14" t="s">
        <v>13</v>
      </c>
      <c r="I2186" s="15">
        <v>1</v>
      </c>
      <c r="J2186" s="16" t="s">
        <v>44</v>
      </c>
    </row>
    <row r="2187" spans="1:10" x14ac:dyDescent="0.3">
      <c r="A2187" s="9">
        <v>460593</v>
      </c>
      <c r="B2187" s="10" t="s">
        <v>10</v>
      </c>
      <c r="C2187" s="10" t="s">
        <v>11</v>
      </c>
      <c r="D2187" s="11">
        <v>28</v>
      </c>
      <c r="E2187" s="10" t="s">
        <v>17</v>
      </c>
      <c r="F2187" s="10" t="s">
        <v>15</v>
      </c>
      <c r="G2187" s="11">
        <v>1</v>
      </c>
      <c r="H2187" s="10" t="s">
        <v>16</v>
      </c>
      <c r="I2187" s="11">
        <v>5</v>
      </c>
      <c r="J2187" s="12" t="s">
        <v>43</v>
      </c>
    </row>
    <row r="2188" spans="1:10" x14ac:dyDescent="0.3">
      <c r="A2188" s="13">
        <v>465891</v>
      </c>
      <c r="B2188" s="14" t="s">
        <v>10</v>
      </c>
      <c r="C2188" s="14" t="s">
        <v>11</v>
      </c>
      <c r="D2188" s="15">
        <v>28</v>
      </c>
      <c r="E2188" s="14" t="s">
        <v>11</v>
      </c>
      <c r="F2188" s="14" t="s">
        <v>22</v>
      </c>
      <c r="G2188" s="15">
        <v>8</v>
      </c>
      <c r="H2188" s="14" t="s">
        <v>13</v>
      </c>
      <c r="I2188" s="15">
        <v>2</v>
      </c>
      <c r="J2188" s="16" t="s">
        <v>45</v>
      </c>
    </row>
    <row r="2189" spans="1:10" x14ac:dyDescent="0.3">
      <c r="A2189" s="13">
        <v>462044</v>
      </c>
      <c r="B2189" s="14" t="s">
        <v>10</v>
      </c>
      <c r="C2189" s="14" t="s">
        <v>17</v>
      </c>
      <c r="D2189" s="15">
        <v>47</v>
      </c>
      <c r="E2189" s="14" t="s">
        <v>11</v>
      </c>
      <c r="F2189" s="14" t="s">
        <v>22</v>
      </c>
      <c r="G2189" s="15">
        <v>4</v>
      </c>
      <c r="H2189" s="14" t="s">
        <v>13</v>
      </c>
      <c r="I2189" s="15">
        <v>1</v>
      </c>
      <c r="J2189" s="16" t="s">
        <v>45</v>
      </c>
    </row>
    <row r="2190" spans="1:10" x14ac:dyDescent="0.3">
      <c r="A2190" s="9">
        <v>465686</v>
      </c>
      <c r="B2190" s="10" t="s">
        <v>10</v>
      </c>
      <c r="C2190" s="10" t="s">
        <v>17</v>
      </c>
      <c r="D2190" s="11">
        <v>22</v>
      </c>
      <c r="E2190" s="10" t="s">
        <v>17</v>
      </c>
      <c r="F2190" s="10" t="s">
        <v>15</v>
      </c>
      <c r="G2190" s="11">
        <v>0</v>
      </c>
      <c r="H2190" s="10" t="s">
        <v>13</v>
      </c>
      <c r="I2190" s="11">
        <v>2</v>
      </c>
      <c r="J2190" s="12" t="s">
        <v>45</v>
      </c>
    </row>
    <row r="2191" spans="1:10" x14ac:dyDescent="0.3">
      <c r="A2191" s="13">
        <v>464590</v>
      </c>
      <c r="B2191" s="14" t="s">
        <v>10</v>
      </c>
      <c r="C2191" s="14" t="s">
        <v>17</v>
      </c>
      <c r="D2191" s="15">
        <v>27</v>
      </c>
      <c r="E2191" s="14" t="s">
        <v>11</v>
      </c>
      <c r="F2191" s="14" t="s">
        <v>22</v>
      </c>
      <c r="G2191" s="15">
        <v>14</v>
      </c>
      <c r="H2191" s="14" t="s">
        <v>13</v>
      </c>
      <c r="I2191" s="15">
        <v>3</v>
      </c>
      <c r="J2191" s="16" t="s">
        <v>45</v>
      </c>
    </row>
    <row r="2192" spans="1:10" x14ac:dyDescent="0.3">
      <c r="A2192" s="13">
        <v>466152</v>
      </c>
      <c r="B2192" s="14" t="s">
        <v>14</v>
      </c>
      <c r="C2192" s="14" t="s">
        <v>11</v>
      </c>
      <c r="D2192" s="15">
        <v>40</v>
      </c>
      <c r="E2192" s="14" t="s">
        <v>17</v>
      </c>
      <c r="F2192" s="14" t="s">
        <v>12</v>
      </c>
      <c r="G2192" s="15">
        <v>8</v>
      </c>
      <c r="H2192" s="14" t="s">
        <v>13</v>
      </c>
      <c r="I2192" s="15">
        <v>1</v>
      </c>
      <c r="J2192" s="16" t="s">
        <v>45</v>
      </c>
    </row>
    <row r="2193" spans="1:10" x14ac:dyDescent="0.3">
      <c r="A2193" s="13">
        <v>465729</v>
      </c>
      <c r="B2193" s="14" t="s">
        <v>14</v>
      </c>
      <c r="C2193" s="14" t="s">
        <v>11</v>
      </c>
      <c r="D2193" s="15">
        <v>41</v>
      </c>
      <c r="E2193" s="14" t="s">
        <v>11</v>
      </c>
      <c r="F2193" s="14" t="s">
        <v>22</v>
      </c>
      <c r="G2193" s="15">
        <v>0</v>
      </c>
      <c r="H2193" s="14" t="s">
        <v>16</v>
      </c>
      <c r="I2193" s="15">
        <v>4</v>
      </c>
      <c r="J2193" s="16" t="s">
        <v>44</v>
      </c>
    </row>
    <row r="2194" spans="1:10" x14ac:dyDescent="0.3">
      <c r="A2194" s="13">
        <v>462442</v>
      </c>
      <c r="B2194" s="14" t="s">
        <v>14</v>
      </c>
      <c r="C2194" s="14" t="s">
        <v>17</v>
      </c>
      <c r="D2194" s="15">
        <v>19</v>
      </c>
      <c r="E2194" s="14" t="s">
        <v>17</v>
      </c>
      <c r="F2194" s="14" t="s">
        <v>15</v>
      </c>
      <c r="G2194" s="15">
        <v>0</v>
      </c>
      <c r="H2194" s="14" t="s">
        <v>13</v>
      </c>
      <c r="I2194" s="15">
        <v>4</v>
      </c>
      <c r="J2194" s="16" t="s">
        <v>45</v>
      </c>
    </row>
    <row r="2195" spans="1:10" x14ac:dyDescent="0.3">
      <c r="A2195" s="9">
        <v>464191</v>
      </c>
      <c r="B2195" s="10" t="s">
        <v>10</v>
      </c>
      <c r="C2195" s="10" t="s">
        <v>17</v>
      </c>
      <c r="D2195" s="11">
        <v>45</v>
      </c>
      <c r="E2195" s="10" t="s">
        <v>11</v>
      </c>
      <c r="F2195" s="10" t="s">
        <v>12</v>
      </c>
      <c r="G2195" s="11">
        <v>1</v>
      </c>
      <c r="H2195" s="10" t="s">
        <v>13</v>
      </c>
      <c r="I2195" s="11">
        <v>1</v>
      </c>
      <c r="J2195" s="12" t="s">
        <v>45</v>
      </c>
    </row>
    <row r="2196" spans="1:10" x14ac:dyDescent="0.3">
      <c r="A2196" s="13">
        <v>462078</v>
      </c>
      <c r="B2196" s="14" t="s">
        <v>10</v>
      </c>
      <c r="C2196" s="14" t="s">
        <v>11</v>
      </c>
      <c r="D2196" s="15">
        <v>61</v>
      </c>
      <c r="E2196" s="14" t="s">
        <v>17</v>
      </c>
      <c r="F2196" s="14" t="s">
        <v>22</v>
      </c>
      <c r="G2196" s="15">
        <v>1</v>
      </c>
      <c r="H2196" s="14" t="s">
        <v>16</v>
      </c>
      <c r="I2196" s="15">
        <v>2</v>
      </c>
      <c r="J2196" s="16" t="s">
        <v>42</v>
      </c>
    </row>
    <row r="2197" spans="1:10" x14ac:dyDescent="0.3">
      <c r="A2197" s="9">
        <v>467873</v>
      </c>
      <c r="B2197" s="10" t="s">
        <v>10</v>
      </c>
      <c r="C2197" s="10" t="s">
        <v>11</v>
      </c>
      <c r="D2197" s="11">
        <v>36</v>
      </c>
      <c r="E2197" s="10" t="s">
        <v>11</v>
      </c>
      <c r="F2197" s="10" t="s">
        <v>22</v>
      </c>
      <c r="G2197" s="11">
        <v>1</v>
      </c>
      <c r="H2197" s="10" t="s">
        <v>16</v>
      </c>
      <c r="I2197" s="11">
        <v>2</v>
      </c>
      <c r="J2197" s="12" t="s">
        <v>45</v>
      </c>
    </row>
    <row r="2198" spans="1:10" x14ac:dyDescent="0.3">
      <c r="A2198" s="13">
        <v>461270</v>
      </c>
      <c r="B2198" s="14" t="s">
        <v>14</v>
      </c>
      <c r="C2198" s="14" t="s">
        <v>11</v>
      </c>
      <c r="D2198" s="15">
        <v>40</v>
      </c>
      <c r="E2198" s="14" t="s">
        <v>11</v>
      </c>
      <c r="F2198" s="14" t="s">
        <v>22</v>
      </c>
      <c r="G2198" s="15">
        <v>1</v>
      </c>
      <c r="H2198" s="14" t="s">
        <v>13</v>
      </c>
      <c r="I2198" s="15">
        <v>1</v>
      </c>
      <c r="J2198" s="16" t="s">
        <v>43</v>
      </c>
    </row>
    <row r="2199" spans="1:10" x14ac:dyDescent="0.3">
      <c r="A2199" s="9">
        <v>462960</v>
      </c>
      <c r="B2199" s="10" t="s">
        <v>10</v>
      </c>
      <c r="C2199" s="10" t="s">
        <v>11</v>
      </c>
      <c r="D2199" s="11">
        <v>57</v>
      </c>
      <c r="E2199" s="10" t="s">
        <v>11</v>
      </c>
      <c r="F2199" s="10" t="s">
        <v>24</v>
      </c>
      <c r="G2199" s="11">
        <v>0</v>
      </c>
      <c r="H2199" s="10" t="s">
        <v>16</v>
      </c>
      <c r="I2199" s="11">
        <v>2</v>
      </c>
      <c r="J2199" s="12" t="s">
        <v>45</v>
      </c>
    </row>
    <row r="2200" spans="1:10" x14ac:dyDescent="0.3">
      <c r="A2200" s="13">
        <v>464961</v>
      </c>
      <c r="B2200" s="14" t="s">
        <v>14</v>
      </c>
      <c r="C2200" s="14" t="s">
        <v>11</v>
      </c>
      <c r="D2200" s="15">
        <v>76</v>
      </c>
      <c r="E2200" s="14" t="s">
        <v>17</v>
      </c>
      <c r="F2200" s="14" t="s">
        <v>20</v>
      </c>
      <c r="G2200" s="15">
        <v>1</v>
      </c>
      <c r="H2200" s="14" t="s">
        <v>13</v>
      </c>
      <c r="I2200" s="15">
        <v>1</v>
      </c>
      <c r="J2200" s="16" t="s">
        <v>44</v>
      </c>
    </row>
    <row r="2201" spans="1:10" x14ac:dyDescent="0.3">
      <c r="A2201" s="9">
        <v>462110</v>
      </c>
      <c r="B2201" s="10" t="s">
        <v>14</v>
      </c>
      <c r="C2201" s="10" t="s">
        <v>11</v>
      </c>
      <c r="D2201" s="11">
        <v>32</v>
      </c>
      <c r="E2201" s="10" t="s">
        <v>11</v>
      </c>
      <c r="F2201" s="10" t="s">
        <v>22</v>
      </c>
      <c r="G2201" s="11">
        <v>14</v>
      </c>
      <c r="H2201" s="10" t="s">
        <v>16</v>
      </c>
      <c r="I2201" s="11">
        <v>2</v>
      </c>
      <c r="J2201" s="12" t="s">
        <v>45</v>
      </c>
    </row>
    <row r="2202" spans="1:10" x14ac:dyDescent="0.3">
      <c r="A2202" s="13">
        <v>465769</v>
      </c>
      <c r="B2202" s="14" t="s">
        <v>14</v>
      </c>
      <c r="C2202" s="14" t="s">
        <v>17</v>
      </c>
      <c r="D2202" s="15">
        <v>25</v>
      </c>
      <c r="E2202" s="14" t="s">
        <v>11</v>
      </c>
      <c r="F2202" s="14" t="s">
        <v>15</v>
      </c>
      <c r="G2202" s="15">
        <v>9</v>
      </c>
      <c r="H2202" s="14" t="s">
        <v>13</v>
      </c>
      <c r="I2202" s="15">
        <v>4</v>
      </c>
      <c r="J2202" s="16" t="s">
        <v>45</v>
      </c>
    </row>
    <row r="2203" spans="1:10" x14ac:dyDescent="0.3">
      <c r="A2203" s="13">
        <v>465269</v>
      </c>
      <c r="B2203" s="14" t="s">
        <v>10</v>
      </c>
      <c r="C2203" s="14" t="s">
        <v>11</v>
      </c>
      <c r="D2203" s="15">
        <v>45</v>
      </c>
      <c r="E2203" s="14" t="s">
        <v>11</v>
      </c>
      <c r="F2203" s="14" t="s">
        <v>22</v>
      </c>
      <c r="G2203" s="15">
        <v>1</v>
      </c>
      <c r="H2203" s="14" t="s">
        <v>16</v>
      </c>
      <c r="I2203" s="15">
        <v>3</v>
      </c>
      <c r="J2203" s="16" t="s">
        <v>43</v>
      </c>
    </row>
    <row r="2204" spans="1:10" x14ac:dyDescent="0.3">
      <c r="A2204" s="13">
        <v>461891</v>
      </c>
      <c r="B2204" s="14" t="s">
        <v>14</v>
      </c>
      <c r="C2204" s="14" t="s">
        <v>11</v>
      </c>
      <c r="D2204" s="15">
        <v>48</v>
      </c>
      <c r="E2204" s="14" t="s">
        <v>11</v>
      </c>
      <c r="F2204" s="14" t="s">
        <v>22</v>
      </c>
      <c r="G2204" s="15">
        <v>0</v>
      </c>
      <c r="H2204" s="14" t="s">
        <v>16</v>
      </c>
      <c r="I2204" s="15">
        <v>2</v>
      </c>
      <c r="J2204" s="16" t="s">
        <v>45</v>
      </c>
    </row>
    <row r="2205" spans="1:10" x14ac:dyDescent="0.3">
      <c r="A2205" s="9">
        <v>466935</v>
      </c>
      <c r="B2205" s="10" t="s">
        <v>14</v>
      </c>
      <c r="C2205" s="10" t="s">
        <v>11</v>
      </c>
      <c r="D2205" s="11">
        <v>55</v>
      </c>
      <c r="E2205" s="10" t="s">
        <v>11</v>
      </c>
      <c r="F2205" s="10" t="s">
        <v>22</v>
      </c>
      <c r="G2205" s="11">
        <v>9</v>
      </c>
      <c r="H2205" s="10" t="s">
        <v>16</v>
      </c>
      <c r="I2205" s="11">
        <v>2</v>
      </c>
      <c r="J2205" s="12" t="s">
        <v>41</v>
      </c>
    </row>
    <row r="2206" spans="1:10" x14ac:dyDescent="0.3">
      <c r="A2206" s="13">
        <v>464091</v>
      </c>
      <c r="B2206" s="14" t="s">
        <v>14</v>
      </c>
      <c r="C2206" s="14" t="s">
        <v>11</v>
      </c>
      <c r="D2206" s="15">
        <v>74</v>
      </c>
      <c r="E2206" s="14" t="s">
        <v>11</v>
      </c>
      <c r="F2206" s="14" t="s">
        <v>23</v>
      </c>
      <c r="G2206" s="15">
        <v>0</v>
      </c>
      <c r="H2206" s="14" t="s">
        <v>19</v>
      </c>
      <c r="I2206" s="15">
        <v>3</v>
      </c>
      <c r="J2206" s="16" t="s">
        <v>45</v>
      </c>
    </row>
    <row r="2207" spans="1:10" x14ac:dyDescent="0.3">
      <c r="A2207" s="9">
        <v>464535</v>
      </c>
      <c r="B2207" s="10" t="s">
        <v>14</v>
      </c>
      <c r="C2207" s="10" t="s">
        <v>11</v>
      </c>
      <c r="D2207" s="11">
        <v>56</v>
      </c>
      <c r="E2207" s="10" t="s">
        <v>11</v>
      </c>
      <c r="F2207" s="10" t="s">
        <v>23</v>
      </c>
      <c r="G2207" s="11">
        <v>1</v>
      </c>
      <c r="H2207" s="10" t="s">
        <v>19</v>
      </c>
      <c r="I2207" s="11">
        <v>2</v>
      </c>
      <c r="J2207" s="12" t="s">
        <v>45</v>
      </c>
    </row>
    <row r="2208" spans="1:10" x14ac:dyDescent="0.3">
      <c r="A2208" s="13">
        <v>463108</v>
      </c>
      <c r="B2208" s="14" t="s">
        <v>14</v>
      </c>
      <c r="C2208" s="14" t="s">
        <v>11</v>
      </c>
      <c r="D2208" s="15">
        <v>59</v>
      </c>
      <c r="E2208" s="14" t="s">
        <v>11</v>
      </c>
      <c r="F2208" s="14" t="s">
        <v>23</v>
      </c>
      <c r="G2208" s="15">
        <v>7</v>
      </c>
      <c r="H2208" s="14" t="s">
        <v>19</v>
      </c>
      <c r="I2208" s="15">
        <v>2</v>
      </c>
      <c r="J2208" s="16" t="s">
        <v>45</v>
      </c>
    </row>
    <row r="2209" spans="1:10" x14ac:dyDescent="0.3">
      <c r="A2209" s="9">
        <v>461356</v>
      </c>
      <c r="B2209" s="10" t="s">
        <v>14</v>
      </c>
      <c r="C2209" s="10" t="s">
        <v>17</v>
      </c>
      <c r="D2209" s="11">
        <v>25</v>
      </c>
      <c r="E2209" s="10" t="s">
        <v>11</v>
      </c>
      <c r="F2209" s="10" t="s">
        <v>24</v>
      </c>
      <c r="G2209" s="11">
        <v>0</v>
      </c>
      <c r="H2209" s="10" t="s">
        <v>13</v>
      </c>
      <c r="I2209" s="11">
        <v>2</v>
      </c>
      <c r="J2209" s="12" t="s">
        <v>45</v>
      </c>
    </row>
    <row r="2210" spans="1:10" x14ac:dyDescent="0.3">
      <c r="A2210" s="13">
        <v>464570</v>
      </c>
      <c r="B2210" s="14" t="s">
        <v>14</v>
      </c>
      <c r="C2210" s="14" t="s">
        <v>11</v>
      </c>
      <c r="D2210" s="15">
        <v>31</v>
      </c>
      <c r="E2210" s="14" t="s">
        <v>11</v>
      </c>
      <c r="F2210" s="14" t="s">
        <v>21</v>
      </c>
      <c r="G2210" s="15">
        <v>0</v>
      </c>
      <c r="H2210" s="14" t="s">
        <v>16</v>
      </c>
      <c r="I2210" s="15">
        <v>2</v>
      </c>
      <c r="J2210" s="16" t="s">
        <v>45</v>
      </c>
    </row>
    <row r="2211" spans="1:10" x14ac:dyDescent="0.3">
      <c r="A2211" s="9">
        <v>464580</v>
      </c>
      <c r="B2211" s="10" t="s">
        <v>14</v>
      </c>
      <c r="C2211" s="10" t="s">
        <v>17</v>
      </c>
      <c r="D2211" s="11">
        <v>27</v>
      </c>
      <c r="E2211" s="10" t="s">
        <v>17</v>
      </c>
      <c r="F2211" s="10" t="s">
        <v>22</v>
      </c>
      <c r="G2211" s="11">
        <v>8</v>
      </c>
      <c r="H2211" s="10" t="s">
        <v>13</v>
      </c>
      <c r="I2211" s="11">
        <v>4</v>
      </c>
      <c r="J2211" s="12" t="s">
        <v>45</v>
      </c>
    </row>
    <row r="2212" spans="1:10" x14ac:dyDescent="0.3">
      <c r="A2212" s="13">
        <v>465233</v>
      </c>
      <c r="B2212" s="14" t="s">
        <v>14</v>
      </c>
      <c r="C2212" s="14" t="s">
        <v>11</v>
      </c>
      <c r="D2212" s="15">
        <v>57</v>
      </c>
      <c r="E2212" s="14" t="s">
        <v>11</v>
      </c>
      <c r="F2212" s="14" t="s">
        <v>22</v>
      </c>
      <c r="G2212" s="15">
        <v>0</v>
      </c>
      <c r="H2212" s="14" t="s">
        <v>16</v>
      </c>
      <c r="I2212" s="15">
        <v>4</v>
      </c>
      <c r="J2212" s="16" t="s">
        <v>45</v>
      </c>
    </row>
    <row r="2213" spans="1:10" x14ac:dyDescent="0.3">
      <c r="A2213" s="13">
        <v>459954</v>
      </c>
      <c r="B2213" s="14" t="s">
        <v>14</v>
      </c>
      <c r="C2213" s="14" t="s">
        <v>11</v>
      </c>
      <c r="D2213" s="15">
        <v>27</v>
      </c>
      <c r="E2213" s="14" t="s">
        <v>11</v>
      </c>
      <c r="F2213" s="14" t="s">
        <v>15</v>
      </c>
      <c r="G2213" s="15">
        <v>8</v>
      </c>
      <c r="H2213" s="14" t="s">
        <v>13</v>
      </c>
      <c r="I2213" s="15">
        <v>2</v>
      </c>
      <c r="J2213" s="16" t="s">
        <v>45</v>
      </c>
    </row>
    <row r="2214" spans="1:10" x14ac:dyDescent="0.3">
      <c r="A2214" s="9">
        <v>460219</v>
      </c>
      <c r="B2214" s="10" t="s">
        <v>10</v>
      </c>
      <c r="C2214" s="10" t="s">
        <v>11</v>
      </c>
      <c r="D2214" s="11">
        <v>51</v>
      </c>
      <c r="E2214" s="10" t="s">
        <v>11</v>
      </c>
      <c r="F2214" s="10" t="s">
        <v>24</v>
      </c>
      <c r="G2214" s="11">
        <v>8</v>
      </c>
      <c r="H2214" s="10" t="s">
        <v>16</v>
      </c>
      <c r="I2214" s="11">
        <v>2</v>
      </c>
      <c r="J2214" s="12" t="s">
        <v>45</v>
      </c>
    </row>
    <row r="2215" spans="1:10" x14ac:dyDescent="0.3">
      <c r="A2215" s="13">
        <v>460877</v>
      </c>
      <c r="B2215" s="14" t="s">
        <v>10</v>
      </c>
      <c r="C2215" s="14" t="s">
        <v>11</v>
      </c>
      <c r="D2215" s="15">
        <v>47</v>
      </c>
      <c r="E2215" s="14" t="s">
        <v>17</v>
      </c>
      <c r="F2215" s="14" t="s">
        <v>22</v>
      </c>
      <c r="G2215" s="15">
        <v>0</v>
      </c>
      <c r="H2215" s="14" t="s">
        <v>16</v>
      </c>
      <c r="I2215" s="15">
        <v>5</v>
      </c>
      <c r="J2215" s="16" t="s">
        <v>45</v>
      </c>
    </row>
    <row r="2216" spans="1:10" x14ac:dyDescent="0.3">
      <c r="A2216" s="9">
        <v>460191</v>
      </c>
      <c r="B2216" s="10" t="s">
        <v>10</v>
      </c>
      <c r="C2216" s="10" t="s">
        <v>17</v>
      </c>
      <c r="D2216" s="11">
        <v>33</v>
      </c>
      <c r="E2216" s="10" t="s">
        <v>17</v>
      </c>
      <c r="F2216" s="10" t="s">
        <v>15</v>
      </c>
      <c r="G2216" s="11">
        <v>8</v>
      </c>
      <c r="H2216" s="10" t="s">
        <v>13</v>
      </c>
      <c r="I2216" s="11">
        <v>4</v>
      </c>
      <c r="J2216" s="12" t="s">
        <v>45</v>
      </c>
    </row>
    <row r="2217" spans="1:10" x14ac:dyDescent="0.3">
      <c r="A2217" s="13">
        <v>463742</v>
      </c>
      <c r="B2217" s="14" t="s">
        <v>14</v>
      </c>
      <c r="C2217" s="14" t="s">
        <v>11</v>
      </c>
      <c r="D2217" s="15">
        <v>56</v>
      </c>
      <c r="E2217" s="14" t="s">
        <v>11</v>
      </c>
      <c r="F2217" s="14" t="s">
        <v>22</v>
      </c>
      <c r="G2217" s="15">
        <v>0</v>
      </c>
      <c r="H2217" s="14" t="s">
        <v>16</v>
      </c>
      <c r="I2217" s="15">
        <v>4</v>
      </c>
      <c r="J2217" s="16" t="s">
        <v>45</v>
      </c>
    </row>
    <row r="2218" spans="1:10" x14ac:dyDescent="0.3">
      <c r="A2218" s="9">
        <v>463691</v>
      </c>
      <c r="B2218" s="10" t="s">
        <v>10</v>
      </c>
      <c r="C2218" s="10" t="s">
        <v>17</v>
      </c>
      <c r="D2218" s="11">
        <v>33</v>
      </c>
      <c r="E2218" s="10" t="s">
        <v>17</v>
      </c>
      <c r="F2218" s="10" t="s">
        <v>25</v>
      </c>
      <c r="G2218" s="11">
        <v>0</v>
      </c>
      <c r="H2218" s="10" t="s">
        <v>13</v>
      </c>
      <c r="I2218" s="11">
        <v>3</v>
      </c>
      <c r="J2218" s="12" t="s">
        <v>45</v>
      </c>
    </row>
    <row r="2219" spans="1:10" x14ac:dyDescent="0.3">
      <c r="A2219" s="13">
        <v>463250</v>
      </c>
      <c r="B2219" s="14" t="s">
        <v>10</v>
      </c>
      <c r="C2219" s="14" t="s">
        <v>17</v>
      </c>
      <c r="D2219" s="15">
        <v>36</v>
      </c>
      <c r="E2219" s="14" t="s">
        <v>11</v>
      </c>
      <c r="F2219" s="14" t="s">
        <v>21</v>
      </c>
      <c r="G2219" s="15">
        <v>0</v>
      </c>
      <c r="H2219" s="14" t="s">
        <v>13</v>
      </c>
      <c r="I2219" s="15">
        <v>2</v>
      </c>
      <c r="J2219" s="16" t="s">
        <v>45</v>
      </c>
    </row>
    <row r="2220" spans="1:10" x14ac:dyDescent="0.3">
      <c r="A2220" s="9">
        <v>463952</v>
      </c>
      <c r="B2220" s="10" t="s">
        <v>14</v>
      </c>
      <c r="C2220" s="10" t="s">
        <v>11</v>
      </c>
      <c r="D2220" s="11">
        <v>51</v>
      </c>
      <c r="E2220" s="10" t="s">
        <v>17</v>
      </c>
      <c r="F2220" s="10" t="s">
        <v>22</v>
      </c>
      <c r="G2220" s="11">
        <v>4</v>
      </c>
      <c r="H2220" s="10" t="s">
        <v>13</v>
      </c>
      <c r="I2220" s="11">
        <v>3</v>
      </c>
      <c r="J2220" s="12" t="s">
        <v>44</v>
      </c>
    </row>
    <row r="2221" spans="1:10" x14ac:dyDescent="0.3">
      <c r="A2221" s="13">
        <v>461558</v>
      </c>
      <c r="B2221" s="14" t="s">
        <v>14</v>
      </c>
      <c r="C2221" s="14" t="s">
        <v>11</v>
      </c>
      <c r="D2221" s="15">
        <v>45</v>
      </c>
      <c r="E2221" s="14" t="s">
        <v>11</v>
      </c>
      <c r="F2221" s="14" t="s">
        <v>12</v>
      </c>
      <c r="G2221" s="15">
        <v>2</v>
      </c>
      <c r="H2221" s="14" t="s">
        <v>16</v>
      </c>
      <c r="I2221" s="15">
        <v>2</v>
      </c>
      <c r="J2221" s="16" t="s">
        <v>45</v>
      </c>
    </row>
    <row r="2222" spans="1:10" x14ac:dyDescent="0.3">
      <c r="A2222" s="13">
        <v>465379</v>
      </c>
      <c r="B2222" s="14" t="s">
        <v>14</v>
      </c>
      <c r="C2222" s="14" t="s">
        <v>17</v>
      </c>
      <c r="D2222" s="15">
        <v>30</v>
      </c>
      <c r="E2222" s="14" t="s">
        <v>17</v>
      </c>
      <c r="F2222" s="14" t="s">
        <v>15</v>
      </c>
      <c r="G2222" s="15">
        <v>0</v>
      </c>
      <c r="H2222" s="14" t="s">
        <v>13</v>
      </c>
      <c r="I2222" s="15">
        <v>4</v>
      </c>
      <c r="J2222" s="16" t="s">
        <v>45</v>
      </c>
    </row>
    <row r="2223" spans="1:10" x14ac:dyDescent="0.3">
      <c r="A2223" s="9">
        <v>463814</v>
      </c>
      <c r="B2223" s="10" t="s">
        <v>10</v>
      </c>
      <c r="C2223" s="10" t="s">
        <v>17</v>
      </c>
      <c r="D2223" s="11">
        <v>26</v>
      </c>
      <c r="E2223" s="10" t="s">
        <v>17</v>
      </c>
      <c r="F2223" s="10" t="s">
        <v>15</v>
      </c>
      <c r="G2223" s="11">
        <v>6</v>
      </c>
      <c r="H2223" s="10" t="s">
        <v>13</v>
      </c>
      <c r="I2223" s="11">
        <v>3</v>
      </c>
      <c r="J2223" s="12" t="s">
        <v>47</v>
      </c>
    </row>
    <row r="2224" spans="1:10" x14ac:dyDescent="0.3">
      <c r="A2224" s="13">
        <v>466938</v>
      </c>
      <c r="B2224" s="14" t="s">
        <v>14</v>
      </c>
      <c r="C2224" s="14" t="s">
        <v>11</v>
      </c>
      <c r="D2224" s="15">
        <v>63</v>
      </c>
      <c r="E2224" s="14" t="s">
        <v>11</v>
      </c>
      <c r="F2224" s="14" t="s">
        <v>22</v>
      </c>
      <c r="G2224" s="15">
        <v>8</v>
      </c>
      <c r="H2224" s="14" t="s">
        <v>13</v>
      </c>
      <c r="I2224" s="15">
        <v>1</v>
      </c>
      <c r="J2224" s="16" t="s">
        <v>45</v>
      </c>
    </row>
    <row r="2225" spans="1:10" x14ac:dyDescent="0.3">
      <c r="A2225" s="9">
        <v>460671</v>
      </c>
      <c r="B2225" s="10" t="s">
        <v>14</v>
      </c>
      <c r="C2225" s="10" t="s">
        <v>11</v>
      </c>
      <c r="D2225" s="11">
        <v>35</v>
      </c>
      <c r="E2225" s="10" t="s">
        <v>17</v>
      </c>
      <c r="F2225" s="10" t="s">
        <v>24</v>
      </c>
      <c r="G2225" s="11">
        <v>8</v>
      </c>
      <c r="H2225" s="10" t="s">
        <v>16</v>
      </c>
      <c r="I2225" s="11">
        <v>4</v>
      </c>
      <c r="J2225" s="12" t="s">
        <v>43</v>
      </c>
    </row>
    <row r="2226" spans="1:10" x14ac:dyDescent="0.3">
      <c r="A2226" s="13">
        <v>462204</v>
      </c>
      <c r="B2226" s="14" t="s">
        <v>10</v>
      </c>
      <c r="C2226" s="14" t="s">
        <v>17</v>
      </c>
      <c r="D2226" s="15">
        <v>19</v>
      </c>
      <c r="E2226" s="14" t="s">
        <v>17</v>
      </c>
      <c r="F2226" s="14" t="s">
        <v>20</v>
      </c>
      <c r="G2226" s="15">
        <v>1</v>
      </c>
      <c r="H2226" s="14" t="s">
        <v>13</v>
      </c>
      <c r="I2226" s="15">
        <v>3</v>
      </c>
      <c r="J2226" s="16" t="s">
        <v>44</v>
      </c>
    </row>
    <row r="2227" spans="1:10" x14ac:dyDescent="0.3">
      <c r="A2227" s="9">
        <v>461671</v>
      </c>
      <c r="B2227" s="10" t="s">
        <v>14</v>
      </c>
      <c r="C2227" s="10" t="s">
        <v>17</v>
      </c>
      <c r="D2227" s="11">
        <v>32</v>
      </c>
      <c r="E2227" s="10" t="s">
        <v>17</v>
      </c>
      <c r="F2227" s="10" t="s">
        <v>15</v>
      </c>
      <c r="G2227" s="11">
        <v>7</v>
      </c>
      <c r="H2227" s="10" t="s">
        <v>13</v>
      </c>
      <c r="I2227" s="11">
        <v>5</v>
      </c>
      <c r="J2227" s="12" t="s">
        <v>45</v>
      </c>
    </row>
    <row r="2228" spans="1:10" x14ac:dyDescent="0.3">
      <c r="A2228" s="13">
        <v>459384</v>
      </c>
      <c r="B2228" s="14" t="s">
        <v>14</v>
      </c>
      <c r="C2228" s="14" t="s">
        <v>11</v>
      </c>
      <c r="D2228" s="15">
        <v>52</v>
      </c>
      <c r="E2228" s="14" t="s">
        <v>11</v>
      </c>
      <c r="F2228" s="14" t="s">
        <v>22</v>
      </c>
      <c r="G2228" s="15">
        <v>0</v>
      </c>
      <c r="H2228" s="14" t="s">
        <v>16</v>
      </c>
      <c r="I2228" s="15">
        <v>3</v>
      </c>
      <c r="J2228" s="16" t="s">
        <v>45</v>
      </c>
    </row>
    <row r="2229" spans="1:10" x14ac:dyDescent="0.3">
      <c r="A2229" s="9">
        <v>459905</v>
      </c>
      <c r="B2229" s="10" t="s">
        <v>10</v>
      </c>
      <c r="C2229" s="10" t="s">
        <v>11</v>
      </c>
      <c r="D2229" s="11">
        <v>36</v>
      </c>
      <c r="E2229" s="10" t="s">
        <v>11</v>
      </c>
      <c r="F2229" s="10" t="s">
        <v>22</v>
      </c>
      <c r="G2229" s="11">
        <v>5</v>
      </c>
      <c r="H2229" s="10" t="s">
        <v>13</v>
      </c>
      <c r="I2229" s="11">
        <v>2</v>
      </c>
      <c r="J2229" s="12" t="s">
        <v>45</v>
      </c>
    </row>
    <row r="2230" spans="1:10" x14ac:dyDescent="0.3">
      <c r="A2230" s="13">
        <v>464734</v>
      </c>
      <c r="B2230" s="14" t="s">
        <v>10</v>
      </c>
      <c r="C2230" s="14" t="s">
        <v>17</v>
      </c>
      <c r="D2230" s="15">
        <v>42</v>
      </c>
      <c r="E2230" s="14" t="s">
        <v>17</v>
      </c>
      <c r="F2230" s="14" t="s">
        <v>24</v>
      </c>
      <c r="G2230" s="15">
        <v>7</v>
      </c>
      <c r="H2230" s="14" t="s">
        <v>13</v>
      </c>
      <c r="I2230" s="15">
        <v>3</v>
      </c>
      <c r="J2230" s="16" t="s">
        <v>44</v>
      </c>
    </row>
    <row r="2231" spans="1:10" x14ac:dyDescent="0.3">
      <c r="A2231" s="9">
        <v>464125</v>
      </c>
      <c r="B2231" s="10" t="s">
        <v>14</v>
      </c>
      <c r="C2231" s="10" t="s">
        <v>11</v>
      </c>
      <c r="D2231" s="11">
        <v>40</v>
      </c>
      <c r="E2231" s="10" t="s">
        <v>17</v>
      </c>
      <c r="F2231" s="10" t="s">
        <v>21</v>
      </c>
      <c r="G2231" s="11">
        <v>0</v>
      </c>
      <c r="H2231" s="10" t="s">
        <v>16</v>
      </c>
      <c r="I2231" s="11">
        <v>2</v>
      </c>
      <c r="J2231" s="12" t="s">
        <v>43</v>
      </c>
    </row>
    <row r="2232" spans="1:10" x14ac:dyDescent="0.3">
      <c r="A2232" s="13">
        <v>467434</v>
      </c>
      <c r="B2232" s="14" t="s">
        <v>14</v>
      </c>
      <c r="C2232" s="14" t="s">
        <v>17</v>
      </c>
      <c r="D2232" s="15">
        <v>39</v>
      </c>
      <c r="E2232" s="14" t="s">
        <v>11</v>
      </c>
      <c r="F2232" s="14" t="s">
        <v>24</v>
      </c>
      <c r="G2232" s="15">
        <v>0</v>
      </c>
      <c r="H2232" s="14" t="s">
        <v>13</v>
      </c>
      <c r="I2232" s="15">
        <v>3</v>
      </c>
      <c r="J2232" s="16" t="s">
        <v>41</v>
      </c>
    </row>
    <row r="2233" spans="1:10" x14ac:dyDescent="0.3">
      <c r="A2233" s="9">
        <v>460956</v>
      </c>
      <c r="B2233" s="10" t="s">
        <v>10</v>
      </c>
      <c r="C2233" s="10" t="s">
        <v>11</v>
      </c>
      <c r="D2233" s="11">
        <v>47</v>
      </c>
      <c r="E2233" s="10" t="s">
        <v>11</v>
      </c>
      <c r="F2233" s="10" t="s">
        <v>22</v>
      </c>
      <c r="G2233" s="11">
        <v>1</v>
      </c>
      <c r="H2233" s="10" t="s">
        <v>16</v>
      </c>
      <c r="I2233" s="11">
        <v>4</v>
      </c>
      <c r="J2233" s="12" t="s">
        <v>43</v>
      </c>
    </row>
    <row r="2234" spans="1:10" x14ac:dyDescent="0.3">
      <c r="A2234" s="13">
        <v>465179</v>
      </c>
      <c r="B2234" s="14" t="s">
        <v>10</v>
      </c>
      <c r="C2234" s="14" t="s">
        <v>11</v>
      </c>
      <c r="D2234" s="15">
        <v>61</v>
      </c>
      <c r="E2234" s="14" t="s">
        <v>11</v>
      </c>
      <c r="F2234" s="14" t="s">
        <v>22</v>
      </c>
      <c r="G2234" s="15">
        <v>1</v>
      </c>
      <c r="H2234" s="14" t="s">
        <v>19</v>
      </c>
      <c r="I2234" s="15">
        <v>2</v>
      </c>
      <c r="J2234" s="16" t="s">
        <v>45</v>
      </c>
    </row>
    <row r="2235" spans="1:10" x14ac:dyDescent="0.3">
      <c r="A2235" s="9">
        <v>463338</v>
      </c>
      <c r="B2235" s="10" t="s">
        <v>14</v>
      </c>
      <c r="C2235" s="10" t="s">
        <v>11</v>
      </c>
      <c r="D2235" s="11">
        <v>32</v>
      </c>
      <c r="E2235" s="10" t="s">
        <v>17</v>
      </c>
      <c r="F2235" s="10" t="s">
        <v>24</v>
      </c>
      <c r="G2235" s="11">
        <v>1</v>
      </c>
      <c r="H2235" s="10" t="s">
        <v>13</v>
      </c>
      <c r="I2235" s="11">
        <v>2</v>
      </c>
      <c r="J2235" s="12" t="s">
        <v>43</v>
      </c>
    </row>
    <row r="2236" spans="1:10" x14ac:dyDescent="0.3">
      <c r="A2236" s="13">
        <v>467066</v>
      </c>
      <c r="B2236" s="14" t="s">
        <v>14</v>
      </c>
      <c r="C2236" s="14" t="s">
        <v>11</v>
      </c>
      <c r="D2236" s="15">
        <v>55</v>
      </c>
      <c r="E2236" s="14" t="s">
        <v>17</v>
      </c>
      <c r="F2236" s="14" t="s">
        <v>22</v>
      </c>
      <c r="G2236" s="15">
        <v>0</v>
      </c>
      <c r="H2236" s="14" t="s">
        <v>13</v>
      </c>
      <c r="I2236" s="15">
        <v>1</v>
      </c>
      <c r="J2236" s="16" t="s">
        <v>45</v>
      </c>
    </row>
    <row r="2237" spans="1:10" x14ac:dyDescent="0.3">
      <c r="A2237" s="13">
        <v>459976</v>
      </c>
      <c r="B2237" s="14" t="s">
        <v>10</v>
      </c>
      <c r="C2237" s="14" t="s">
        <v>17</v>
      </c>
      <c r="D2237" s="15">
        <v>38</v>
      </c>
      <c r="E2237" s="14" t="s">
        <v>11</v>
      </c>
      <c r="F2237" s="14" t="s">
        <v>22</v>
      </c>
      <c r="G2237" s="15">
        <v>0</v>
      </c>
      <c r="H2237" s="14" t="s">
        <v>13</v>
      </c>
      <c r="I2237" s="15">
        <v>1</v>
      </c>
      <c r="J2237" s="16" t="s">
        <v>45</v>
      </c>
    </row>
    <row r="2238" spans="1:10" x14ac:dyDescent="0.3">
      <c r="A2238" s="9">
        <v>461334</v>
      </c>
      <c r="B2238" s="10" t="s">
        <v>14</v>
      </c>
      <c r="C2238" s="10" t="s">
        <v>11</v>
      </c>
      <c r="D2238" s="11">
        <v>63</v>
      </c>
      <c r="E2238" s="10" t="s">
        <v>11</v>
      </c>
      <c r="F2238" s="10" t="s">
        <v>22</v>
      </c>
      <c r="G2238" s="11">
        <v>0</v>
      </c>
      <c r="H2238" s="10" t="s">
        <v>19</v>
      </c>
      <c r="I2238" s="11">
        <v>2</v>
      </c>
      <c r="J2238" s="12" t="s">
        <v>45</v>
      </c>
    </row>
    <row r="2239" spans="1:10" x14ac:dyDescent="0.3">
      <c r="A2239" s="13">
        <v>465108</v>
      </c>
      <c r="B2239" s="14" t="s">
        <v>14</v>
      </c>
      <c r="C2239" s="14" t="s">
        <v>11</v>
      </c>
      <c r="D2239" s="15">
        <v>58</v>
      </c>
      <c r="E2239" s="14" t="s">
        <v>11</v>
      </c>
      <c r="F2239" s="14" t="s">
        <v>21</v>
      </c>
      <c r="G2239" s="15">
        <v>1</v>
      </c>
      <c r="H2239" s="14" t="s">
        <v>16</v>
      </c>
      <c r="I2239" s="15">
        <v>2</v>
      </c>
      <c r="J2239" s="16" t="s">
        <v>45</v>
      </c>
    </row>
    <row r="2240" spans="1:10" x14ac:dyDescent="0.3">
      <c r="A2240" s="9">
        <v>462600</v>
      </c>
      <c r="B2240" s="10" t="s">
        <v>14</v>
      </c>
      <c r="C2240" s="10" t="s">
        <v>11</v>
      </c>
      <c r="D2240" s="11">
        <v>30</v>
      </c>
      <c r="E2240" s="10" t="s">
        <v>17</v>
      </c>
      <c r="F2240" s="10" t="s">
        <v>12</v>
      </c>
      <c r="G2240" s="11">
        <v>3</v>
      </c>
      <c r="H2240" s="10" t="s">
        <v>16</v>
      </c>
      <c r="I2240" s="11">
        <v>3</v>
      </c>
      <c r="J2240" s="12" t="s">
        <v>44</v>
      </c>
    </row>
    <row r="2241" spans="1:10" x14ac:dyDescent="0.3">
      <c r="A2241" s="13">
        <v>464144</v>
      </c>
      <c r="B2241" s="14" t="s">
        <v>14</v>
      </c>
      <c r="C2241" s="14" t="s">
        <v>11</v>
      </c>
      <c r="D2241" s="15">
        <v>60</v>
      </c>
      <c r="E2241" s="14" t="s">
        <v>11</v>
      </c>
      <c r="F2241" s="14" t="s">
        <v>22</v>
      </c>
      <c r="G2241" s="15">
        <v>0</v>
      </c>
      <c r="H2241" s="14" t="s">
        <v>16</v>
      </c>
      <c r="I2241" s="15">
        <v>4</v>
      </c>
      <c r="J2241" s="16" t="s">
        <v>45</v>
      </c>
    </row>
    <row r="2242" spans="1:10" x14ac:dyDescent="0.3">
      <c r="A2242" s="9">
        <v>466911</v>
      </c>
      <c r="B2242" s="10" t="s">
        <v>14</v>
      </c>
      <c r="C2242" s="10" t="s">
        <v>11</v>
      </c>
      <c r="D2242" s="11">
        <v>68</v>
      </c>
      <c r="E2242" s="10" t="s">
        <v>17</v>
      </c>
      <c r="F2242" s="10" t="s">
        <v>18</v>
      </c>
      <c r="G2242" s="11">
        <v>1</v>
      </c>
      <c r="H2242" s="10" t="s">
        <v>19</v>
      </c>
      <c r="I2242" s="11">
        <v>7</v>
      </c>
      <c r="J2242" s="12" t="s">
        <v>45</v>
      </c>
    </row>
    <row r="2243" spans="1:10" x14ac:dyDescent="0.3">
      <c r="A2243" s="13">
        <v>462806</v>
      </c>
      <c r="B2243" s="14" t="s">
        <v>14</v>
      </c>
      <c r="C2243" s="14" t="s">
        <v>11</v>
      </c>
      <c r="D2243" s="15">
        <v>52</v>
      </c>
      <c r="E2243" s="14" t="s">
        <v>17</v>
      </c>
      <c r="F2243" s="14" t="s">
        <v>22</v>
      </c>
      <c r="G2243" s="15">
        <v>0</v>
      </c>
      <c r="H2243" s="14" t="s">
        <v>13</v>
      </c>
      <c r="I2243" s="15">
        <v>3</v>
      </c>
      <c r="J2243" s="16" t="s">
        <v>44</v>
      </c>
    </row>
    <row r="2244" spans="1:10" x14ac:dyDescent="0.3">
      <c r="A2244" s="9">
        <v>463426</v>
      </c>
      <c r="B2244" s="10" t="s">
        <v>14</v>
      </c>
      <c r="C2244" s="10" t="s">
        <v>11</v>
      </c>
      <c r="D2244" s="11">
        <v>38</v>
      </c>
      <c r="E2244" s="10" t="s">
        <v>17</v>
      </c>
      <c r="F2244" s="10" t="s">
        <v>18</v>
      </c>
      <c r="G2244" s="11">
        <v>0</v>
      </c>
      <c r="H2244" s="10" t="s">
        <v>19</v>
      </c>
      <c r="I2244" s="11">
        <v>5</v>
      </c>
      <c r="J2244" s="12" t="s">
        <v>45</v>
      </c>
    </row>
    <row r="2245" spans="1:10" x14ac:dyDescent="0.3">
      <c r="A2245" s="13">
        <v>464065</v>
      </c>
      <c r="B2245" s="14" t="s">
        <v>10</v>
      </c>
      <c r="C2245" s="14" t="s">
        <v>11</v>
      </c>
      <c r="D2245" s="15">
        <v>35</v>
      </c>
      <c r="E2245" s="14" t="s">
        <v>11</v>
      </c>
      <c r="F2245" s="14" t="s">
        <v>15</v>
      </c>
      <c r="G2245" s="15">
        <v>10</v>
      </c>
      <c r="H2245" s="14" t="s">
        <v>13</v>
      </c>
      <c r="I2245" s="15">
        <v>2</v>
      </c>
      <c r="J2245" s="16" t="s">
        <v>45</v>
      </c>
    </row>
    <row r="2246" spans="1:10" x14ac:dyDescent="0.3">
      <c r="A2246" s="9">
        <v>462979</v>
      </c>
      <c r="B2246" s="10" t="s">
        <v>14</v>
      </c>
      <c r="C2246" s="10" t="s">
        <v>17</v>
      </c>
      <c r="D2246" s="11">
        <v>18</v>
      </c>
      <c r="E2246" s="10" t="s">
        <v>17</v>
      </c>
      <c r="F2246" s="10" t="s">
        <v>21</v>
      </c>
      <c r="G2246" s="11">
        <v>1</v>
      </c>
      <c r="H2246" s="10" t="s">
        <v>13</v>
      </c>
      <c r="I2246" s="11">
        <v>2</v>
      </c>
      <c r="J2246" s="12" t="s">
        <v>45</v>
      </c>
    </row>
    <row r="2247" spans="1:10" x14ac:dyDescent="0.3">
      <c r="A2247" s="13">
        <v>462834</v>
      </c>
      <c r="B2247" s="14" t="s">
        <v>14</v>
      </c>
      <c r="C2247" s="14" t="s">
        <v>11</v>
      </c>
      <c r="D2247" s="15">
        <v>30</v>
      </c>
      <c r="E2247" s="14" t="s">
        <v>11</v>
      </c>
      <c r="F2247" s="14" t="s">
        <v>25</v>
      </c>
      <c r="G2247" s="15">
        <v>3</v>
      </c>
      <c r="H2247" s="14" t="s">
        <v>13</v>
      </c>
      <c r="I2247" s="15">
        <v>2</v>
      </c>
      <c r="J2247" s="16" t="s">
        <v>41</v>
      </c>
    </row>
    <row r="2248" spans="1:10" x14ac:dyDescent="0.3">
      <c r="A2248" s="9">
        <v>460764</v>
      </c>
      <c r="B2248" s="10" t="s">
        <v>14</v>
      </c>
      <c r="C2248" s="10" t="s">
        <v>17</v>
      </c>
      <c r="D2248" s="11">
        <v>86</v>
      </c>
      <c r="E2248" s="10" t="s">
        <v>17</v>
      </c>
      <c r="F2248" s="10" t="s">
        <v>23</v>
      </c>
      <c r="G2248" s="11">
        <v>1</v>
      </c>
      <c r="H2248" s="10" t="s">
        <v>13</v>
      </c>
      <c r="I2248" s="11">
        <v>1</v>
      </c>
      <c r="J2248" s="12" t="s">
        <v>45</v>
      </c>
    </row>
    <row r="2249" spans="1:10" x14ac:dyDescent="0.3">
      <c r="A2249" s="9">
        <v>460185</v>
      </c>
      <c r="B2249" s="10" t="s">
        <v>14</v>
      </c>
      <c r="C2249" s="10" t="s">
        <v>17</v>
      </c>
      <c r="D2249" s="11">
        <v>25</v>
      </c>
      <c r="E2249" s="10" t="s">
        <v>17</v>
      </c>
      <c r="F2249" s="10" t="s">
        <v>15</v>
      </c>
      <c r="G2249" s="11">
        <v>9</v>
      </c>
      <c r="H2249" s="10" t="s">
        <v>13</v>
      </c>
      <c r="I2249" s="11">
        <v>3</v>
      </c>
      <c r="J2249" s="12" t="s">
        <v>45</v>
      </c>
    </row>
    <row r="2250" spans="1:10" x14ac:dyDescent="0.3">
      <c r="A2250" s="9">
        <v>464406</v>
      </c>
      <c r="B2250" s="10" t="s">
        <v>10</v>
      </c>
      <c r="C2250" s="10" t="s">
        <v>17</v>
      </c>
      <c r="D2250" s="11">
        <v>39</v>
      </c>
      <c r="E2250" s="10" t="s">
        <v>11</v>
      </c>
      <c r="F2250" s="10" t="s">
        <v>22</v>
      </c>
      <c r="G2250" s="11">
        <v>0</v>
      </c>
      <c r="H2250" s="10" t="s">
        <v>13</v>
      </c>
      <c r="I2250" s="11">
        <v>1</v>
      </c>
      <c r="J2250" s="12" t="s">
        <v>45</v>
      </c>
    </row>
    <row r="2251" spans="1:10" x14ac:dyDescent="0.3">
      <c r="A2251" s="9">
        <v>462059</v>
      </c>
      <c r="B2251" s="10" t="s">
        <v>14</v>
      </c>
      <c r="C2251" s="10" t="s">
        <v>17</v>
      </c>
      <c r="D2251" s="11">
        <v>47</v>
      </c>
      <c r="E2251" s="10" t="s">
        <v>11</v>
      </c>
      <c r="F2251" s="10" t="s">
        <v>22</v>
      </c>
      <c r="G2251" s="11">
        <v>1</v>
      </c>
      <c r="H2251" s="10" t="s">
        <v>13</v>
      </c>
      <c r="I2251" s="11">
        <v>1</v>
      </c>
      <c r="J2251" s="12" t="s">
        <v>45</v>
      </c>
    </row>
    <row r="2252" spans="1:10" x14ac:dyDescent="0.3">
      <c r="A2252" s="13">
        <v>467905</v>
      </c>
      <c r="B2252" s="14" t="s">
        <v>14</v>
      </c>
      <c r="C2252" s="14" t="s">
        <v>11</v>
      </c>
      <c r="D2252" s="15">
        <v>43</v>
      </c>
      <c r="E2252" s="14" t="s">
        <v>11</v>
      </c>
      <c r="F2252" s="14" t="s">
        <v>18</v>
      </c>
      <c r="G2252" s="15">
        <v>0</v>
      </c>
      <c r="H2252" s="14" t="s">
        <v>19</v>
      </c>
      <c r="I2252" s="15">
        <v>3</v>
      </c>
      <c r="J2252" s="16" t="s">
        <v>45</v>
      </c>
    </row>
    <row r="2253" spans="1:10" x14ac:dyDescent="0.3">
      <c r="A2253" s="9">
        <v>461177</v>
      </c>
      <c r="B2253" s="10" t="s">
        <v>14</v>
      </c>
      <c r="C2253" s="10" t="s">
        <v>11</v>
      </c>
      <c r="D2253" s="11">
        <v>36</v>
      </c>
      <c r="E2253" s="10" t="s">
        <v>17</v>
      </c>
      <c r="F2253" s="10" t="s">
        <v>18</v>
      </c>
      <c r="G2253" s="11">
        <v>8</v>
      </c>
      <c r="H2253" s="10" t="s">
        <v>16</v>
      </c>
      <c r="I2253" s="11">
        <v>4</v>
      </c>
      <c r="J2253" s="12" t="s">
        <v>41</v>
      </c>
    </row>
    <row r="2254" spans="1:10" x14ac:dyDescent="0.3">
      <c r="A2254" s="13">
        <v>460765</v>
      </c>
      <c r="B2254" s="14" t="s">
        <v>14</v>
      </c>
      <c r="C2254" s="14" t="s">
        <v>11</v>
      </c>
      <c r="D2254" s="15">
        <v>80</v>
      </c>
      <c r="E2254" s="14" t="s">
        <v>17</v>
      </c>
      <c r="F2254" s="14" t="s">
        <v>23</v>
      </c>
      <c r="G2254" s="15">
        <v>1</v>
      </c>
      <c r="H2254" s="14" t="s">
        <v>13</v>
      </c>
      <c r="I2254" s="15">
        <v>1</v>
      </c>
      <c r="J2254" s="16" t="s">
        <v>45</v>
      </c>
    </row>
    <row r="2255" spans="1:10" x14ac:dyDescent="0.3">
      <c r="A2255" s="9">
        <v>465386</v>
      </c>
      <c r="B2255" s="10" t="s">
        <v>14</v>
      </c>
      <c r="C2255" s="10" t="s">
        <v>17</v>
      </c>
      <c r="D2255" s="11">
        <v>36</v>
      </c>
      <c r="E2255" s="10" t="s">
        <v>11</v>
      </c>
      <c r="F2255" s="10" t="s">
        <v>22</v>
      </c>
      <c r="G2255" s="11">
        <v>0</v>
      </c>
      <c r="H2255" s="10" t="s">
        <v>13</v>
      </c>
      <c r="I2255" s="11">
        <v>2</v>
      </c>
      <c r="J2255" s="12" t="s">
        <v>42</v>
      </c>
    </row>
    <row r="2256" spans="1:10" x14ac:dyDescent="0.3">
      <c r="A2256" s="9">
        <v>462332</v>
      </c>
      <c r="B2256" s="10" t="s">
        <v>10</v>
      </c>
      <c r="C2256" s="10" t="s">
        <v>11</v>
      </c>
      <c r="D2256" s="11">
        <v>37</v>
      </c>
      <c r="E2256" s="10" t="s">
        <v>11</v>
      </c>
      <c r="F2256" s="10" t="s">
        <v>22</v>
      </c>
      <c r="G2256" s="11">
        <v>1</v>
      </c>
      <c r="H2256" s="10" t="s">
        <v>19</v>
      </c>
      <c r="I2256" s="11">
        <v>2</v>
      </c>
      <c r="J2256" s="12" t="s">
        <v>46</v>
      </c>
    </row>
    <row r="2257" spans="1:10" x14ac:dyDescent="0.3">
      <c r="A2257" s="13">
        <v>464481</v>
      </c>
      <c r="B2257" s="14" t="s">
        <v>14</v>
      </c>
      <c r="C2257" s="14" t="s">
        <v>11</v>
      </c>
      <c r="D2257" s="15">
        <v>46</v>
      </c>
      <c r="E2257" s="14" t="s">
        <v>11</v>
      </c>
      <c r="F2257" s="14" t="s">
        <v>18</v>
      </c>
      <c r="G2257" s="15">
        <v>0</v>
      </c>
      <c r="H2257" s="14" t="s">
        <v>19</v>
      </c>
      <c r="I2257" s="15">
        <v>3</v>
      </c>
      <c r="J2257" s="16" t="s">
        <v>45</v>
      </c>
    </row>
    <row r="2258" spans="1:10" x14ac:dyDescent="0.3">
      <c r="A2258" s="9">
        <v>461011</v>
      </c>
      <c r="B2258" s="10" t="s">
        <v>14</v>
      </c>
      <c r="C2258" s="10" t="s">
        <v>11</v>
      </c>
      <c r="D2258" s="11">
        <v>55</v>
      </c>
      <c r="E2258" s="10" t="s">
        <v>17</v>
      </c>
      <c r="F2258" s="10" t="s">
        <v>18</v>
      </c>
      <c r="G2258" s="11">
        <v>1</v>
      </c>
      <c r="H2258" s="10" t="s">
        <v>19</v>
      </c>
      <c r="I2258" s="11">
        <v>4</v>
      </c>
      <c r="J2258" s="12" t="s">
        <v>43</v>
      </c>
    </row>
    <row r="2259" spans="1:10" x14ac:dyDescent="0.3">
      <c r="A2259" s="13">
        <v>464749</v>
      </c>
      <c r="B2259" s="14" t="s">
        <v>10</v>
      </c>
      <c r="C2259" s="14" t="s">
        <v>11</v>
      </c>
      <c r="D2259" s="15">
        <v>47</v>
      </c>
      <c r="E2259" s="14" t="s">
        <v>17</v>
      </c>
      <c r="F2259" s="14" t="s">
        <v>12</v>
      </c>
      <c r="G2259" s="15">
        <v>9</v>
      </c>
      <c r="H2259" s="14" t="s">
        <v>16</v>
      </c>
      <c r="I2259" s="15">
        <v>4</v>
      </c>
      <c r="J2259" s="16" t="s">
        <v>44</v>
      </c>
    </row>
    <row r="2260" spans="1:10" x14ac:dyDescent="0.3">
      <c r="A2260" s="9">
        <v>461094</v>
      </c>
      <c r="B2260" s="10" t="s">
        <v>10</v>
      </c>
      <c r="C2260" s="10" t="s">
        <v>17</v>
      </c>
      <c r="D2260" s="11">
        <v>28</v>
      </c>
      <c r="E2260" s="10" t="s">
        <v>11</v>
      </c>
      <c r="F2260" s="10" t="s">
        <v>15</v>
      </c>
      <c r="G2260" s="11">
        <v>1</v>
      </c>
      <c r="H2260" s="10" t="s">
        <v>13</v>
      </c>
      <c r="I2260" s="11">
        <v>3</v>
      </c>
      <c r="J2260" s="12" t="s">
        <v>43</v>
      </c>
    </row>
    <row r="2261" spans="1:10" x14ac:dyDescent="0.3">
      <c r="A2261" s="13">
        <v>462104</v>
      </c>
      <c r="B2261" s="14" t="s">
        <v>14</v>
      </c>
      <c r="C2261" s="14" t="s">
        <v>11</v>
      </c>
      <c r="D2261" s="15">
        <v>39</v>
      </c>
      <c r="E2261" s="14" t="s">
        <v>17</v>
      </c>
      <c r="F2261" s="14" t="s">
        <v>24</v>
      </c>
      <c r="G2261" s="15">
        <v>9</v>
      </c>
      <c r="H2261" s="14" t="s">
        <v>13</v>
      </c>
      <c r="I2261" s="15">
        <v>2</v>
      </c>
      <c r="J2261" s="16" t="s">
        <v>43</v>
      </c>
    </row>
    <row r="2262" spans="1:10" x14ac:dyDescent="0.3">
      <c r="A2262" s="9">
        <v>464524</v>
      </c>
      <c r="B2262" s="10" t="s">
        <v>10</v>
      </c>
      <c r="C2262" s="10" t="s">
        <v>11</v>
      </c>
      <c r="D2262" s="11">
        <v>27</v>
      </c>
      <c r="E2262" s="10" t="s">
        <v>17</v>
      </c>
      <c r="F2262" s="10" t="s">
        <v>20</v>
      </c>
      <c r="G2262" s="11">
        <v>1</v>
      </c>
      <c r="H2262" s="10" t="s">
        <v>13</v>
      </c>
      <c r="I2262" s="11">
        <v>2</v>
      </c>
      <c r="J2262" s="12" t="s">
        <v>45</v>
      </c>
    </row>
    <row r="2263" spans="1:10" x14ac:dyDescent="0.3">
      <c r="A2263" s="9">
        <v>461787</v>
      </c>
      <c r="B2263" s="10" t="s">
        <v>14</v>
      </c>
      <c r="C2263" s="10" t="s">
        <v>11</v>
      </c>
      <c r="D2263" s="11">
        <v>72</v>
      </c>
      <c r="E2263" s="10" t="s">
        <v>11</v>
      </c>
      <c r="F2263" s="10" t="s">
        <v>22</v>
      </c>
      <c r="G2263" s="11">
        <v>0</v>
      </c>
      <c r="H2263" s="10" t="s">
        <v>16</v>
      </c>
      <c r="I2263" s="11">
        <v>2</v>
      </c>
      <c r="J2263" s="12" t="s">
        <v>45</v>
      </c>
    </row>
    <row r="2264" spans="1:10" x14ac:dyDescent="0.3">
      <c r="A2264" s="13">
        <v>467857</v>
      </c>
      <c r="B2264" s="14" t="s">
        <v>10</v>
      </c>
      <c r="C2264" s="14" t="s">
        <v>11</v>
      </c>
      <c r="D2264" s="15">
        <v>28</v>
      </c>
      <c r="E2264" s="14" t="s">
        <v>11</v>
      </c>
      <c r="F2264" s="14" t="s">
        <v>12</v>
      </c>
      <c r="G2264" s="15">
        <v>0</v>
      </c>
      <c r="H2264" s="14" t="s">
        <v>13</v>
      </c>
      <c r="I2264" s="15">
        <v>2</v>
      </c>
      <c r="J2264" s="16" t="s">
        <v>45</v>
      </c>
    </row>
    <row r="2265" spans="1:10" x14ac:dyDescent="0.3">
      <c r="A2265" s="9">
        <v>460153</v>
      </c>
      <c r="B2265" s="10" t="s">
        <v>14</v>
      </c>
      <c r="C2265" s="10" t="s">
        <v>17</v>
      </c>
      <c r="D2265" s="11">
        <v>35</v>
      </c>
      <c r="E2265" s="10" t="s">
        <v>11</v>
      </c>
      <c r="F2265" s="10" t="s">
        <v>24</v>
      </c>
      <c r="G2265" s="11">
        <v>8</v>
      </c>
      <c r="H2265" s="10" t="s">
        <v>13</v>
      </c>
      <c r="I2265" s="11">
        <v>5</v>
      </c>
      <c r="J2265" s="12" t="s">
        <v>45</v>
      </c>
    </row>
    <row r="2266" spans="1:10" x14ac:dyDescent="0.3">
      <c r="A2266" s="13">
        <v>465215</v>
      </c>
      <c r="B2266" s="14" t="s">
        <v>14</v>
      </c>
      <c r="C2266" s="14" t="s">
        <v>11</v>
      </c>
      <c r="D2266" s="15">
        <v>39</v>
      </c>
      <c r="E2266" s="14" t="s">
        <v>11</v>
      </c>
      <c r="F2266" s="14" t="s">
        <v>18</v>
      </c>
      <c r="G2266" s="15">
        <v>9</v>
      </c>
      <c r="H2266" s="14" t="s">
        <v>19</v>
      </c>
      <c r="I2266" s="15">
        <v>5</v>
      </c>
      <c r="J2266" s="16" t="s">
        <v>42</v>
      </c>
    </row>
    <row r="2267" spans="1:10" x14ac:dyDescent="0.3">
      <c r="A2267" s="9">
        <v>466746</v>
      </c>
      <c r="B2267" s="10" t="s">
        <v>10</v>
      </c>
      <c r="C2267" s="10" t="s">
        <v>11</v>
      </c>
      <c r="D2267" s="11">
        <v>69</v>
      </c>
      <c r="E2267" s="10" t="s">
        <v>11</v>
      </c>
      <c r="F2267" s="10" t="s">
        <v>23</v>
      </c>
      <c r="G2267" s="11">
        <v>0</v>
      </c>
      <c r="H2267" s="10" t="s">
        <v>19</v>
      </c>
      <c r="I2267" s="11">
        <v>2</v>
      </c>
      <c r="J2267" s="12" t="s">
        <v>45</v>
      </c>
    </row>
    <row r="2268" spans="1:10" x14ac:dyDescent="0.3">
      <c r="A2268" s="13">
        <v>464857</v>
      </c>
      <c r="B2268" s="14" t="s">
        <v>14</v>
      </c>
      <c r="C2268" s="14" t="s">
        <v>17</v>
      </c>
      <c r="D2268" s="15">
        <v>18</v>
      </c>
      <c r="E2268" s="14" t="s">
        <v>17</v>
      </c>
      <c r="F2268" s="14" t="s">
        <v>15</v>
      </c>
      <c r="G2268" s="15">
        <v>6</v>
      </c>
      <c r="H2268" s="14" t="s">
        <v>13</v>
      </c>
      <c r="I2268" s="15">
        <v>4</v>
      </c>
      <c r="J2268" s="16" t="s">
        <v>44</v>
      </c>
    </row>
    <row r="2269" spans="1:10" x14ac:dyDescent="0.3">
      <c r="A2269" s="13">
        <v>460723</v>
      </c>
      <c r="B2269" s="14" t="s">
        <v>10</v>
      </c>
      <c r="C2269" s="14" t="s">
        <v>11</v>
      </c>
      <c r="D2269" s="15">
        <v>50</v>
      </c>
      <c r="E2269" s="14" t="s">
        <v>11</v>
      </c>
      <c r="F2269" s="14" t="s">
        <v>12</v>
      </c>
      <c r="G2269" s="15">
        <v>1</v>
      </c>
      <c r="H2269" s="14" t="s">
        <v>19</v>
      </c>
      <c r="I2269" s="15">
        <v>2</v>
      </c>
      <c r="J2269" s="16" t="s">
        <v>44</v>
      </c>
    </row>
    <row r="2270" spans="1:10" x14ac:dyDescent="0.3">
      <c r="A2270" s="9">
        <v>459853</v>
      </c>
      <c r="B2270" s="10" t="s">
        <v>14</v>
      </c>
      <c r="C2270" s="10" t="s">
        <v>17</v>
      </c>
      <c r="D2270" s="11">
        <v>30</v>
      </c>
      <c r="E2270" s="10" t="s">
        <v>17</v>
      </c>
      <c r="F2270" s="10" t="s">
        <v>18</v>
      </c>
      <c r="G2270" s="11">
        <v>5</v>
      </c>
      <c r="H2270" s="10" t="s">
        <v>13</v>
      </c>
      <c r="I2270" s="11">
        <v>5</v>
      </c>
      <c r="J2270" s="12" t="s">
        <v>45</v>
      </c>
    </row>
    <row r="2271" spans="1:10" x14ac:dyDescent="0.3">
      <c r="A2271" s="9">
        <v>460410</v>
      </c>
      <c r="B2271" s="10" t="s">
        <v>10</v>
      </c>
      <c r="C2271" s="10" t="s">
        <v>17</v>
      </c>
      <c r="D2271" s="11">
        <v>39</v>
      </c>
      <c r="E2271" s="10" t="s">
        <v>11</v>
      </c>
      <c r="F2271" s="10" t="s">
        <v>22</v>
      </c>
      <c r="G2271" s="11">
        <v>3</v>
      </c>
      <c r="H2271" s="10" t="s">
        <v>13</v>
      </c>
      <c r="I2271" s="11">
        <v>4</v>
      </c>
      <c r="J2271" s="12" t="s">
        <v>45</v>
      </c>
    </row>
    <row r="2272" spans="1:10" x14ac:dyDescent="0.3">
      <c r="A2272" s="13">
        <v>463823</v>
      </c>
      <c r="B2272" s="14" t="s">
        <v>10</v>
      </c>
      <c r="C2272" s="14" t="s">
        <v>17</v>
      </c>
      <c r="D2272" s="15">
        <v>29</v>
      </c>
      <c r="E2272" s="14" t="s">
        <v>17</v>
      </c>
      <c r="F2272" s="14" t="s">
        <v>20</v>
      </c>
      <c r="G2272" s="15">
        <v>8</v>
      </c>
      <c r="H2272" s="14" t="s">
        <v>13</v>
      </c>
      <c r="I2272" s="15">
        <v>4</v>
      </c>
      <c r="J2272" s="16" t="s">
        <v>45</v>
      </c>
    </row>
    <row r="2273" spans="1:10" x14ac:dyDescent="0.3">
      <c r="A2273" s="9">
        <v>462008</v>
      </c>
      <c r="B2273" s="10" t="s">
        <v>10</v>
      </c>
      <c r="C2273" s="10" t="s">
        <v>11</v>
      </c>
      <c r="D2273" s="11">
        <v>37</v>
      </c>
      <c r="E2273" s="10" t="s">
        <v>11</v>
      </c>
      <c r="F2273" s="10" t="s">
        <v>22</v>
      </c>
      <c r="G2273" s="11">
        <v>4</v>
      </c>
      <c r="H2273" s="10" t="s">
        <v>13</v>
      </c>
      <c r="I2273" s="11">
        <v>4</v>
      </c>
      <c r="J2273" s="12" t="s">
        <v>47</v>
      </c>
    </row>
    <row r="2274" spans="1:10" x14ac:dyDescent="0.3">
      <c r="A2274" s="13">
        <v>459750</v>
      </c>
      <c r="B2274" s="14" t="s">
        <v>10</v>
      </c>
      <c r="C2274" s="14" t="s">
        <v>11</v>
      </c>
      <c r="D2274" s="15">
        <v>39</v>
      </c>
      <c r="E2274" s="14" t="s">
        <v>11</v>
      </c>
      <c r="F2274" s="14" t="s">
        <v>12</v>
      </c>
      <c r="G2274" s="15">
        <v>0</v>
      </c>
      <c r="H2274" s="14" t="s">
        <v>16</v>
      </c>
      <c r="I2274" s="15">
        <v>2</v>
      </c>
      <c r="J2274" s="16" t="s">
        <v>45</v>
      </c>
    </row>
    <row r="2275" spans="1:10" x14ac:dyDescent="0.3">
      <c r="A2275" s="9">
        <v>459880</v>
      </c>
      <c r="B2275" s="10" t="s">
        <v>10</v>
      </c>
      <c r="C2275" s="10" t="s">
        <v>11</v>
      </c>
      <c r="D2275" s="11">
        <v>48</v>
      </c>
      <c r="E2275" s="10" t="s">
        <v>11</v>
      </c>
      <c r="F2275" s="10" t="s">
        <v>22</v>
      </c>
      <c r="G2275" s="11">
        <v>0</v>
      </c>
      <c r="H2275" s="10" t="s">
        <v>16</v>
      </c>
      <c r="I2275" s="11">
        <v>5</v>
      </c>
      <c r="J2275" s="12" t="s">
        <v>46</v>
      </c>
    </row>
    <row r="2276" spans="1:10" x14ac:dyDescent="0.3">
      <c r="A2276" s="13">
        <v>459261</v>
      </c>
      <c r="B2276" s="14" t="s">
        <v>10</v>
      </c>
      <c r="C2276" s="14" t="s">
        <v>17</v>
      </c>
      <c r="D2276" s="15">
        <v>32</v>
      </c>
      <c r="E2276" s="14" t="s">
        <v>11</v>
      </c>
      <c r="F2276" s="14" t="s">
        <v>21</v>
      </c>
      <c r="G2276" s="15">
        <v>0</v>
      </c>
      <c r="H2276" s="14" t="s">
        <v>13</v>
      </c>
      <c r="I2276" s="15">
        <v>3</v>
      </c>
      <c r="J2276" s="16" t="s">
        <v>45</v>
      </c>
    </row>
    <row r="2277" spans="1:10" x14ac:dyDescent="0.3">
      <c r="A2277" s="13">
        <v>465395</v>
      </c>
      <c r="B2277" s="14" t="s">
        <v>10</v>
      </c>
      <c r="C2277" s="14" t="s">
        <v>11</v>
      </c>
      <c r="D2277" s="15">
        <v>43</v>
      </c>
      <c r="E2277" s="14" t="s">
        <v>17</v>
      </c>
      <c r="F2277" s="14" t="s">
        <v>12</v>
      </c>
      <c r="G2277" s="15">
        <v>0</v>
      </c>
      <c r="H2277" s="14" t="s">
        <v>16</v>
      </c>
      <c r="I2277" s="15">
        <v>5</v>
      </c>
      <c r="J2277" s="16" t="s">
        <v>44</v>
      </c>
    </row>
    <row r="2278" spans="1:10" x14ac:dyDescent="0.3">
      <c r="A2278" s="9">
        <v>461631</v>
      </c>
      <c r="B2278" s="10" t="s">
        <v>14</v>
      </c>
      <c r="C2278" s="10" t="s">
        <v>17</v>
      </c>
      <c r="D2278" s="11">
        <v>29</v>
      </c>
      <c r="E2278" s="10" t="s">
        <v>17</v>
      </c>
      <c r="F2278" s="10" t="s">
        <v>20</v>
      </c>
      <c r="G2278" s="11">
        <v>8</v>
      </c>
      <c r="H2278" s="10" t="s">
        <v>13</v>
      </c>
      <c r="I2278" s="11">
        <v>5</v>
      </c>
      <c r="J2278" s="12" t="s">
        <v>45</v>
      </c>
    </row>
    <row r="2279" spans="1:10" x14ac:dyDescent="0.3">
      <c r="A2279" s="13">
        <v>464904</v>
      </c>
      <c r="B2279" s="14" t="s">
        <v>10</v>
      </c>
      <c r="C2279" s="14" t="s">
        <v>11</v>
      </c>
      <c r="D2279" s="15">
        <v>28</v>
      </c>
      <c r="E2279" s="14" t="s">
        <v>17</v>
      </c>
      <c r="F2279" s="14" t="s">
        <v>12</v>
      </c>
      <c r="G2279" s="15">
        <v>9</v>
      </c>
      <c r="H2279" s="14" t="s">
        <v>16</v>
      </c>
      <c r="I2279" s="15">
        <v>2</v>
      </c>
      <c r="J2279" s="16" t="s">
        <v>44</v>
      </c>
    </row>
    <row r="2280" spans="1:10" x14ac:dyDescent="0.3">
      <c r="A2280" s="9">
        <v>461740</v>
      </c>
      <c r="B2280" s="10" t="s">
        <v>14</v>
      </c>
      <c r="C2280" s="10" t="s">
        <v>11</v>
      </c>
      <c r="D2280" s="11">
        <v>80</v>
      </c>
      <c r="E2280" s="10" t="s">
        <v>11</v>
      </c>
      <c r="F2280" s="10" t="s">
        <v>23</v>
      </c>
      <c r="G2280" s="11">
        <v>1</v>
      </c>
      <c r="H2280" s="10" t="s">
        <v>13</v>
      </c>
      <c r="I2280" s="11">
        <v>1</v>
      </c>
      <c r="J2280" s="12" t="s">
        <v>45</v>
      </c>
    </row>
    <row r="2281" spans="1:10" x14ac:dyDescent="0.3">
      <c r="A2281" s="13">
        <v>467092</v>
      </c>
      <c r="B2281" s="14" t="s">
        <v>10</v>
      </c>
      <c r="C2281" s="14" t="s">
        <v>17</v>
      </c>
      <c r="D2281" s="15">
        <v>28</v>
      </c>
      <c r="E2281" s="14" t="s">
        <v>11</v>
      </c>
      <c r="F2281" s="14" t="s">
        <v>15</v>
      </c>
      <c r="G2281" s="15">
        <v>7</v>
      </c>
      <c r="H2281" s="14" t="s">
        <v>13</v>
      </c>
      <c r="I2281" s="15">
        <v>4</v>
      </c>
      <c r="J2281" s="16" t="s">
        <v>45</v>
      </c>
    </row>
    <row r="2282" spans="1:10" x14ac:dyDescent="0.3">
      <c r="A2282" s="9">
        <v>464173</v>
      </c>
      <c r="B2282" s="10" t="s">
        <v>14</v>
      </c>
      <c r="C2282" s="10" t="s">
        <v>11</v>
      </c>
      <c r="D2282" s="11">
        <v>71</v>
      </c>
      <c r="E2282" s="10" t="s">
        <v>11</v>
      </c>
      <c r="F2282" s="10" t="s">
        <v>22</v>
      </c>
      <c r="G2282" s="11">
        <v>6</v>
      </c>
      <c r="H2282" s="10" t="s">
        <v>16</v>
      </c>
      <c r="I2282" s="11">
        <v>3</v>
      </c>
      <c r="J2282" s="12" t="s">
        <v>45</v>
      </c>
    </row>
    <row r="2283" spans="1:10" x14ac:dyDescent="0.3">
      <c r="A2283" s="13">
        <v>464972</v>
      </c>
      <c r="B2283" s="14" t="s">
        <v>14</v>
      </c>
      <c r="C2283" s="14" t="s">
        <v>11</v>
      </c>
      <c r="D2283" s="15">
        <v>67</v>
      </c>
      <c r="E2283" s="14" t="s">
        <v>17</v>
      </c>
      <c r="F2283" s="14" t="s">
        <v>23</v>
      </c>
      <c r="G2283" s="15">
        <v>0</v>
      </c>
      <c r="H2283" s="14" t="s">
        <v>19</v>
      </c>
      <c r="I2283" s="15">
        <v>9</v>
      </c>
      <c r="J2283" s="16" t="s">
        <v>44</v>
      </c>
    </row>
    <row r="2284" spans="1:10" x14ac:dyDescent="0.3">
      <c r="A2284" s="9">
        <v>467959</v>
      </c>
      <c r="B2284" s="10" t="s">
        <v>10</v>
      </c>
      <c r="C2284" s="10" t="s">
        <v>17</v>
      </c>
      <c r="D2284" s="11">
        <v>26</v>
      </c>
      <c r="E2284" s="10" t="s">
        <v>17</v>
      </c>
      <c r="F2284" s="10" t="s">
        <v>12</v>
      </c>
      <c r="G2284" s="11">
        <v>0</v>
      </c>
      <c r="H2284" s="10" t="s">
        <v>13</v>
      </c>
      <c r="I2284" s="11">
        <v>1</v>
      </c>
      <c r="J2284" s="12" t="s">
        <v>42</v>
      </c>
    </row>
    <row r="2285" spans="1:10" x14ac:dyDescent="0.3">
      <c r="A2285" s="13">
        <v>467688</v>
      </c>
      <c r="B2285" s="14" t="s">
        <v>10</v>
      </c>
      <c r="C2285" s="14" t="s">
        <v>11</v>
      </c>
      <c r="D2285" s="15">
        <v>47</v>
      </c>
      <c r="E2285" s="14" t="s">
        <v>11</v>
      </c>
      <c r="F2285" s="14" t="s">
        <v>12</v>
      </c>
      <c r="G2285" s="15">
        <v>0</v>
      </c>
      <c r="H2285" s="14" t="s">
        <v>16</v>
      </c>
      <c r="I2285" s="15">
        <v>2</v>
      </c>
      <c r="J2285" s="16" t="s">
        <v>45</v>
      </c>
    </row>
    <row r="2286" spans="1:10" x14ac:dyDescent="0.3">
      <c r="A2286" s="9">
        <v>460043</v>
      </c>
      <c r="B2286" s="10" t="s">
        <v>10</v>
      </c>
      <c r="C2286" s="10" t="s">
        <v>11</v>
      </c>
      <c r="D2286" s="11">
        <v>43</v>
      </c>
      <c r="E2286" s="10" t="s">
        <v>11</v>
      </c>
      <c r="F2286" s="10" t="s">
        <v>22</v>
      </c>
      <c r="G2286" s="11">
        <v>2</v>
      </c>
      <c r="H2286" s="10" t="s">
        <v>16</v>
      </c>
      <c r="I2286" s="11">
        <v>2</v>
      </c>
      <c r="J2286" s="12" t="s">
        <v>45</v>
      </c>
    </row>
    <row r="2287" spans="1:10" x14ac:dyDescent="0.3">
      <c r="A2287" s="13">
        <v>466590</v>
      </c>
      <c r="B2287" s="14" t="s">
        <v>10</v>
      </c>
      <c r="C2287" s="14" t="s">
        <v>17</v>
      </c>
      <c r="D2287" s="15">
        <v>27</v>
      </c>
      <c r="E2287" s="14" t="s">
        <v>11</v>
      </c>
      <c r="F2287" s="14" t="s">
        <v>15</v>
      </c>
      <c r="G2287" s="15">
        <v>0</v>
      </c>
      <c r="H2287" s="14" t="s">
        <v>13</v>
      </c>
      <c r="I2287" s="15">
        <v>4</v>
      </c>
      <c r="J2287" s="16" t="s">
        <v>45</v>
      </c>
    </row>
    <row r="2288" spans="1:10" x14ac:dyDescent="0.3">
      <c r="A2288" s="9">
        <v>461191</v>
      </c>
      <c r="B2288" s="10" t="s">
        <v>10</v>
      </c>
      <c r="C2288" s="10" t="s">
        <v>11</v>
      </c>
      <c r="D2288" s="11">
        <v>45</v>
      </c>
      <c r="E2288" s="10" t="s">
        <v>11</v>
      </c>
      <c r="F2288" s="10" t="s">
        <v>20</v>
      </c>
      <c r="G2288" s="11">
        <v>8</v>
      </c>
      <c r="H2288" s="10" t="s">
        <v>13</v>
      </c>
      <c r="I2288" s="11">
        <v>4</v>
      </c>
      <c r="J2288" s="12" t="s">
        <v>45</v>
      </c>
    </row>
    <row r="2289" spans="1:10" x14ac:dyDescent="0.3">
      <c r="A2289" s="13">
        <v>465662</v>
      </c>
      <c r="B2289" s="14" t="s">
        <v>14</v>
      </c>
      <c r="C2289" s="14" t="s">
        <v>11</v>
      </c>
      <c r="D2289" s="15">
        <v>76</v>
      </c>
      <c r="E2289" s="14" t="s">
        <v>17</v>
      </c>
      <c r="F2289" s="14" t="s">
        <v>18</v>
      </c>
      <c r="G2289" s="15">
        <v>1</v>
      </c>
      <c r="H2289" s="14" t="s">
        <v>13</v>
      </c>
      <c r="I2289" s="15">
        <v>1</v>
      </c>
      <c r="J2289" s="16" t="s">
        <v>45</v>
      </c>
    </row>
    <row r="2290" spans="1:10" x14ac:dyDescent="0.3">
      <c r="A2290" s="9">
        <v>459231</v>
      </c>
      <c r="B2290" s="10" t="s">
        <v>10</v>
      </c>
      <c r="C2290" s="10" t="s">
        <v>11</v>
      </c>
      <c r="D2290" s="11">
        <v>43</v>
      </c>
      <c r="E2290" s="10" t="s">
        <v>11</v>
      </c>
      <c r="F2290" s="10" t="s">
        <v>22</v>
      </c>
      <c r="G2290" s="11">
        <v>3</v>
      </c>
      <c r="H2290" s="10" t="s">
        <v>16</v>
      </c>
      <c r="I2290" s="11">
        <v>4</v>
      </c>
      <c r="J2290" s="12" t="s">
        <v>45</v>
      </c>
    </row>
    <row r="2291" spans="1:10" x14ac:dyDescent="0.3">
      <c r="A2291" s="13">
        <v>466495</v>
      </c>
      <c r="B2291" s="14" t="s">
        <v>10</v>
      </c>
      <c r="C2291" s="14" t="s">
        <v>11</v>
      </c>
      <c r="D2291" s="15">
        <v>78</v>
      </c>
      <c r="E2291" s="14" t="s">
        <v>11</v>
      </c>
      <c r="F2291" s="14" t="s">
        <v>23</v>
      </c>
      <c r="G2291" s="15">
        <v>1</v>
      </c>
      <c r="H2291" s="14" t="s">
        <v>19</v>
      </c>
      <c r="I2291" s="15">
        <v>2</v>
      </c>
      <c r="J2291" s="16" t="s">
        <v>45</v>
      </c>
    </row>
    <row r="2292" spans="1:10" x14ac:dyDescent="0.3">
      <c r="A2292" s="9">
        <v>459192</v>
      </c>
      <c r="B2292" s="10" t="s">
        <v>14</v>
      </c>
      <c r="C2292" s="10" t="s">
        <v>11</v>
      </c>
      <c r="D2292" s="11">
        <v>35</v>
      </c>
      <c r="E2292" s="10" t="s">
        <v>11</v>
      </c>
      <c r="F2292" s="10" t="s">
        <v>22</v>
      </c>
      <c r="G2292" s="11">
        <v>3</v>
      </c>
      <c r="H2292" s="10" t="s">
        <v>16</v>
      </c>
      <c r="I2292" s="11">
        <v>3</v>
      </c>
      <c r="J2292" s="12" t="s">
        <v>45</v>
      </c>
    </row>
    <row r="2293" spans="1:10" x14ac:dyDescent="0.3">
      <c r="A2293" s="13">
        <v>465710</v>
      </c>
      <c r="B2293" s="14" t="s">
        <v>10</v>
      </c>
      <c r="C2293" s="14" t="s">
        <v>17</v>
      </c>
      <c r="D2293" s="15">
        <v>49</v>
      </c>
      <c r="E2293" s="14" t="s">
        <v>11</v>
      </c>
      <c r="F2293" s="14" t="s">
        <v>22</v>
      </c>
      <c r="G2293" s="15">
        <v>1</v>
      </c>
      <c r="H2293" s="14" t="s">
        <v>13</v>
      </c>
      <c r="I2293" s="15">
        <v>1</v>
      </c>
      <c r="J2293" s="16" t="s">
        <v>45</v>
      </c>
    </row>
    <row r="2294" spans="1:10" x14ac:dyDescent="0.3">
      <c r="A2294" s="9">
        <v>460258</v>
      </c>
      <c r="B2294" s="10" t="s">
        <v>10</v>
      </c>
      <c r="C2294" s="10" t="s">
        <v>17</v>
      </c>
      <c r="D2294" s="11">
        <v>25</v>
      </c>
      <c r="E2294" s="10" t="s">
        <v>11</v>
      </c>
      <c r="F2294" s="10" t="s">
        <v>15</v>
      </c>
      <c r="G2294" s="11">
        <v>1</v>
      </c>
      <c r="H2294" s="10" t="s">
        <v>13</v>
      </c>
      <c r="I2294" s="11">
        <v>5</v>
      </c>
      <c r="J2294" s="12" t="s">
        <v>45</v>
      </c>
    </row>
    <row r="2295" spans="1:10" x14ac:dyDescent="0.3">
      <c r="A2295" s="13">
        <v>462813</v>
      </c>
      <c r="B2295" s="14" t="s">
        <v>14</v>
      </c>
      <c r="C2295" s="14" t="s">
        <v>11</v>
      </c>
      <c r="D2295" s="15">
        <v>37</v>
      </c>
      <c r="E2295" s="14" t="s">
        <v>17</v>
      </c>
      <c r="F2295" s="14" t="s">
        <v>18</v>
      </c>
      <c r="G2295" s="15">
        <v>0</v>
      </c>
      <c r="H2295" s="14" t="s">
        <v>16</v>
      </c>
      <c r="I2295" s="15">
        <v>5</v>
      </c>
      <c r="J2295" s="16" t="s">
        <v>45</v>
      </c>
    </row>
    <row r="2296" spans="1:10" x14ac:dyDescent="0.3">
      <c r="A2296" s="13">
        <v>467768</v>
      </c>
      <c r="B2296" s="14" t="s">
        <v>14</v>
      </c>
      <c r="C2296" s="14" t="s">
        <v>11</v>
      </c>
      <c r="D2296" s="15">
        <v>60</v>
      </c>
      <c r="E2296" s="14" t="s">
        <v>11</v>
      </c>
      <c r="F2296" s="14" t="s">
        <v>21</v>
      </c>
      <c r="G2296" s="15">
        <v>0</v>
      </c>
      <c r="H2296" s="14" t="s">
        <v>16</v>
      </c>
      <c r="I2296" s="15">
        <v>2</v>
      </c>
      <c r="J2296" s="16" t="s">
        <v>45</v>
      </c>
    </row>
    <row r="2297" spans="1:10" x14ac:dyDescent="0.3">
      <c r="A2297" s="9">
        <v>465291</v>
      </c>
      <c r="B2297" s="10" t="s">
        <v>10</v>
      </c>
      <c r="C2297" s="10" t="s">
        <v>11</v>
      </c>
      <c r="D2297" s="11">
        <v>45</v>
      </c>
      <c r="E2297" s="10" t="s">
        <v>11</v>
      </c>
      <c r="F2297" s="10" t="s">
        <v>22</v>
      </c>
      <c r="G2297" s="11">
        <v>5</v>
      </c>
      <c r="H2297" s="10" t="s">
        <v>16</v>
      </c>
      <c r="I2297" s="11">
        <v>3</v>
      </c>
      <c r="J2297" s="12" t="s">
        <v>45</v>
      </c>
    </row>
    <row r="2298" spans="1:10" x14ac:dyDescent="0.3">
      <c r="A2298" s="13">
        <v>462996</v>
      </c>
      <c r="B2298" s="14" t="s">
        <v>10</v>
      </c>
      <c r="C2298" s="14" t="s">
        <v>11</v>
      </c>
      <c r="D2298" s="15">
        <v>49</v>
      </c>
      <c r="E2298" s="14" t="s">
        <v>11</v>
      </c>
      <c r="F2298" s="14" t="s">
        <v>25</v>
      </c>
      <c r="G2298" s="15">
        <v>9</v>
      </c>
      <c r="H2298" s="14" t="s">
        <v>16</v>
      </c>
      <c r="I2298" s="15">
        <v>3</v>
      </c>
      <c r="J2298" s="16" t="s">
        <v>45</v>
      </c>
    </row>
    <row r="2299" spans="1:10" x14ac:dyDescent="0.3">
      <c r="A2299" s="9">
        <v>463497</v>
      </c>
      <c r="B2299" s="10" t="s">
        <v>14</v>
      </c>
      <c r="C2299" s="10" t="s">
        <v>17</v>
      </c>
      <c r="D2299" s="11">
        <v>32</v>
      </c>
      <c r="E2299" s="10" t="s">
        <v>11</v>
      </c>
      <c r="F2299" s="10" t="s">
        <v>22</v>
      </c>
      <c r="G2299" s="11">
        <v>0</v>
      </c>
      <c r="H2299" s="10" t="s">
        <v>13</v>
      </c>
      <c r="I2299" s="11">
        <v>5</v>
      </c>
      <c r="J2299" s="12" t="s">
        <v>45</v>
      </c>
    </row>
    <row r="2300" spans="1:10" x14ac:dyDescent="0.3">
      <c r="A2300" s="13">
        <v>465301</v>
      </c>
      <c r="B2300" s="14" t="s">
        <v>10</v>
      </c>
      <c r="C2300" s="14" t="s">
        <v>11</v>
      </c>
      <c r="D2300" s="15">
        <v>40</v>
      </c>
      <c r="E2300" s="14" t="s">
        <v>11</v>
      </c>
      <c r="F2300" s="14" t="s">
        <v>22</v>
      </c>
      <c r="G2300" s="15">
        <v>0</v>
      </c>
      <c r="H2300" s="14" t="s">
        <v>13</v>
      </c>
      <c r="I2300" s="15">
        <v>3</v>
      </c>
      <c r="J2300" s="16" t="s">
        <v>43</v>
      </c>
    </row>
    <row r="2301" spans="1:10" x14ac:dyDescent="0.3">
      <c r="A2301" s="9">
        <v>464702</v>
      </c>
      <c r="B2301" s="10" t="s">
        <v>14</v>
      </c>
      <c r="C2301" s="10" t="s">
        <v>11</v>
      </c>
      <c r="D2301" s="11">
        <v>59</v>
      </c>
      <c r="E2301" s="10" t="s">
        <v>17</v>
      </c>
      <c r="F2301" s="10" t="s">
        <v>22</v>
      </c>
      <c r="G2301" s="11">
        <v>2</v>
      </c>
      <c r="H2301" s="10" t="s">
        <v>16</v>
      </c>
      <c r="I2301" s="11">
        <v>2</v>
      </c>
      <c r="J2301" s="12" t="s">
        <v>44</v>
      </c>
    </row>
    <row r="2302" spans="1:10" x14ac:dyDescent="0.3">
      <c r="A2302" s="13">
        <v>459012</v>
      </c>
      <c r="B2302" s="14" t="s">
        <v>14</v>
      </c>
      <c r="C2302" s="14" t="s">
        <v>11</v>
      </c>
      <c r="D2302" s="15">
        <v>48</v>
      </c>
      <c r="E2302" s="14" t="s">
        <v>11</v>
      </c>
      <c r="F2302" s="14" t="s">
        <v>22</v>
      </c>
      <c r="G2302" s="15">
        <v>3</v>
      </c>
      <c r="H2302" s="14" t="s">
        <v>13</v>
      </c>
      <c r="I2302" s="15">
        <v>5</v>
      </c>
      <c r="J2302" s="16" t="s">
        <v>45</v>
      </c>
    </row>
    <row r="2303" spans="1:10" x14ac:dyDescent="0.3">
      <c r="A2303" s="9">
        <v>465053</v>
      </c>
      <c r="B2303" s="10" t="s">
        <v>14</v>
      </c>
      <c r="C2303" s="10" t="s">
        <v>11</v>
      </c>
      <c r="D2303" s="11">
        <v>82</v>
      </c>
      <c r="E2303" s="10" t="s">
        <v>11</v>
      </c>
      <c r="F2303" s="10" t="s">
        <v>18</v>
      </c>
      <c r="G2303" s="11">
        <v>0</v>
      </c>
      <c r="H2303" s="10" t="s">
        <v>19</v>
      </c>
      <c r="I2303" s="11">
        <v>2</v>
      </c>
      <c r="J2303" s="12" t="s">
        <v>45</v>
      </c>
    </row>
    <row r="2304" spans="1:10" x14ac:dyDescent="0.3">
      <c r="A2304" s="13">
        <v>459420</v>
      </c>
      <c r="B2304" s="14" t="s">
        <v>10</v>
      </c>
      <c r="C2304" s="14" t="s">
        <v>11</v>
      </c>
      <c r="D2304" s="15">
        <v>70</v>
      </c>
      <c r="E2304" s="14" t="s">
        <v>11</v>
      </c>
      <c r="F2304" s="14" t="s">
        <v>23</v>
      </c>
      <c r="G2304" s="15">
        <v>0</v>
      </c>
      <c r="H2304" s="14" t="s">
        <v>13</v>
      </c>
      <c r="I2304" s="15">
        <v>2</v>
      </c>
      <c r="J2304" s="16" t="s">
        <v>45</v>
      </c>
    </row>
    <row r="2305" spans="1:10" x14ac:dyDescent="0.3">
      <c r="A2305" s="9">
        <v>464166</v>
      </c>
      <c r="B2305" s="10" t="s">
        <v>14</v>
      </c>
      <c r="C2305" s="10" t="s">
        <v>17</v>
      </c>
      <c r="D2305" s="11">
        <v>31</v>
      </c>
      <c r="E2305" s="10" t="s">
        <v>11</v>
      </c>
      <c r="F2305" s="10" t="s">
        <v>22</v>
      </c>
      <c r="G2305" s="11">
        <v>5</v>
      </c>
      <c r="H2305" s="10" t="s">
        <v>13</v>
      </c>
      <c r="I2305" s="11">
        <v>2</v>
      </c>
      <c r="J2305" s="12" t="s">
        <v>45</v>
      </c>
    </row>
    <row r="2306" spans="1:10" x14ac:dyDescent="0.3">
      <c r="A2306" s="13">
        <v>458987</v>
      </c>
      <c r="B2306" s="14" t="s">
        <v>10</v>
      </c>
      <c r="C2306" s="14" t="s">
        <v>11</v>
      </c>
      <c r="D2306" s="15">
        <v>72</v>
      </c>
      <c r="E2306" s="14" t="s">
        <v>11</v>
      </c>
      <c r="F2306" s="14" t="s">
        <v>23</v>
      </c>
      <c r="G2306" s="15">
        <v>0</v>
      </c>
      <c r="H2306" s="14" t="s">
        <v>19</v>
      </c>
      <c r="I2306" s="15">
        <v>2</v>
      </c>
      <c r="J2306" s="16" t="s">
        <v>45</v>
      </c>
    </row>
    <row r="2307" spans="1:10" x14ac:dyDescent="0.3">
      <c r="A2307" s="9">
        <v>467745</v>
      </c>
      <c r="B2307" s="10" t="s">
        <v>14</v>
      </c>
      <c r="C2307" s="10" t="s">
        <v>11</v>
      </c>
      <c r="D2307" s="11">
        <v>50</v>
      </c>
      <c r="E2307" s="10" t="s">
        <v>11</v>
      </c>
      <c r="F2307" s="10" t="s">
        <v>22</v>
      </c>
      <c r="G2307" s="11">
        <v>3</v>
      </c>
      <c r="H2307" s="10" t="s">
        <v>16</v>
      </c>
      <c r="I2307" s="11">
        <v>4</v>
      </c>
      <c r="J2307" s="12" t="s">
        <v>45</v>
      </c>
    </row>
    <row r="2308" spans="1:10" x14ac:dyDescent="0.3">
      <c r="A2308" s="13">
        <v>464866</v>
      </c>
      <c r="B2308" s="14" t="s">
        <v>10</v>
      </c>
      <c r="C2308" s="14" t="s">
        <v>17</v>
      </c>
      <c r="D2308" s="15">
        <v>23</v>
      </c>
      <c r="E2308" s="14" t="s">
        <v>17</v>
      </c>
      <c r="F2308" s="14" t="s">
        <v>12</v>
      </c>
      <c r="G2308" s="15">
        <v>11</v>
      </c>
      <c r="H2308" s="14" t="s">
        <v>13</v>
      </c>
      <c r="I2308" s="15">
        <v>1</v>
      </c>
      <c r="J2308" s="16" t="s">
        <v>43</v>
      </c>
    </row>
    <row r="2309" spans="1:10" x14ac:dyDescent="0.3">
      <c r="A2309" s="9">
        <v>461081</v>
      </c>
      <c r="B2309" s="10" t="s">
        <v>10</v>
      </c>
      <c r="C2309" s="10" t="s">
        <v>17</v>
      </c>
      <c r="D2309" s="11">
        <v>20</v>
      </c>
      <c r="E2309" s="10" t="s">
        <v>17</v>
      </c>
      <c r="F2309" s="10" t="s">
        <v>15</v>
      </c>
      <c r="G2309" s="11">
        <v>2</v>
      </c>
      <c r="H2309" s="10" t="s">
        <v>13</v>
      </c>
      <c r="I2309" s="11">
        <v>6</v>
      </c>
      <c r="J2309" s="12" t="s">
        <v>45</v>
      </c>
    </row>
    <row r="2310" spans="1:10" x14ac:dyDescent="0.3">
      <c r="A2310" s="13">
        <v>467896</v>
      </c>
      <c r="B2310" s="14" t="s">
        <v>10</v>
      </c>
      <c r="C2310" s="14" t="s">
        <v>17</v>
      </c>
      <c r="D2310" s="15">
        <v>22</v>
      </c>
      <c r="E2310" s="14" t="s">
        <v>17</v>
      </c>
      <c r="F2310" s="14" t="s">
        <v>15</v>
      </c>
      <c r="G2310" s="15">
        <v>4</v>
      </c>
      <c r="H2310" s="14" t="s">
        <v>13</v>
      </c>
      <c r="I2310" s="15">
        <v>3</v>
      </c>
      <c r="J2310" s="16" t="s">
        <v>45</v>
      </c>
    </row>
    <row r="2311" spans="1:10" x14ac:dyDescent="0.3">
      <c r="A2311" s="9">
        <v>463991</v>
      </c>
      <c r="B2311" s="10" t="s">
        <v>10</v>
      </c>
      <c r="C2311" s="10" t="s">
        <v>17</v>
      </c>
      <c r="D2311" s="11">
        <v>31</v>
      </c>
      <c r="E2311" s="10" t="s">
        <v>11</v>
      </c>
      <c r="F2311" s="10" t="s">
        <v>12</v>
      </c>
      <c r="G2311" s="11">
        <v>8</v>
      </c>
      <c r="H2311" s="10" t="s">
        <v>13</v>
      </c>
      <c r="I2311" s="11">
        <v>1</v>
      </c>
      <c r="J2311" s="12" t="s">
        <v>45</v>
      </c>
    </row>
    <row r="2312" spans="1:10" x14ac:dyDescent="0.3">
      <c r="A2312" s="13">
        <v>466620</v>
      </c>
      <c r="B2312" s="14" t="s">
        <v>10</v>
      </c>
      <c r="C2312" s="14" t="s">
        <v>11</v>
      </c>
      <c r="D2312" s="15">
        <v>36</v>
      </c>
      <c r="E2312" s="14" t="s">
        <v>11</v>
      </c>
      <c r="F2312" s="14" t="s">
        <v>22</v>
      </c>
      <c r="G2312" s="15">
        <v>7</v>
      </c>
      <c r="H2312" s="14" t="s">
        <v>16</v>
      </c>
      <c r="I2312" s="15">
        <v>2</v>
      </c>
      <c r="J2312" s="16" t="s">
        <v>45</v>
      </c>
    </row>
    <row r="2313" spans="1:10" x14ac:dyDescent="0.3">
      <c r="A2313" s="9">
        <v>460697</v>
      </c>
      <c r="B2313" s="10" t="s">
        <v>14</v>
      </c>
      <c r="C2313" s="10" t="s">
        <v>11</v>
      </c>
      <c r="D2313" s="11">
        <v>40</v>
      </c>
      <c r="E2313" s="10" t="s">
        <v>11</v>
      </c>
      <c r="F2313" s="10" t="s">
        <v>22</v>
      </c>
      <c r="G2313" s="11">
        <v>4</v>
      </c>
      <c r="H2313" s="10" t="s">
        <v>16</v>
      </c>
      <c r="I2313" s="11">
        <v>4</v>
      </c>
      <c r="J2313" s="12" t="s">
        <v>45</v>
      </c>
    </row>
    <row r="2314" spans="1:10" x14ac:dyDescent="0.3">
      <c r="A2314" s="13">
        <v>467934</v>
      </c>
      <c r="B2314" s="14" t="s">
        <v>10</v>
      </c>
      <c r="C2314" s="14" t="s">
        <v>17</v>
      </c>
      <c r="D2314" s="15">
        <v>40</v>
      </c>
      <c r="E2314" s="14" t="s">
        <v>11</v>
      </c>
      <c r="F2314" s="14" t="s">
        <v>22</v>
      </c>
      <c r="G2314" s="15">
        <v>1</v>
      </c>
      <c r="H2314" s="14" t="s">
        <v>13</v>
      </c>
      <c r="I2314" s="15">
        <v>1</v>
      </c>
      <c r="J2314" s="16" t="s">
        <v>45</v>
      </c>
    </row>
    <row r="2315" spans="1:10" x14ac:dyDescent="0.3">
      <c r="A2315" s="9">
        <v>467910</v>
      </c>
      <c r="B2315" s="10" t="s">
        <v>10</v>
      </c>
      <c r="C2315" s="10" t="s">
        <v>17</v>
      </c>
      <c r="D2315" s="11">
        <v>21</v>
      </c>
      <c r="E2315" s="10" t="s">
        <v>17</v>
      </c>
      <c r="F2315" s="10" t="s">
        <v>21</v>
      </c>
      <c r="G2315" s="11">
        <v>1</v>
      </c>
      <c r="H2315" s="10" t="s">
        <v>13</v>
      </c>
      <c r="I2315" s="11">
        <v>3</v>
      </c>
      <c r="J2315" s="12" t="s">
        <v>46</v>
      </c>
    </row>
    <row r="2316" spans="1:10" x14ac:dyDescent="0.3">
      <c r="A2316" s="13">
        <v>467335</v>
      </c>
      <c r="B2316" s="14" t="s">
        <v>10</v>
      </c>
      <c r="C2316" s="14" t="s">
        <v>11</v>
      </c>
      <c r="D2316" s="15">
        <v>41</v>
      </c>
      <c r="E2316" s="14" t="s">
        <v>17</v>
      </c>
      <c r="F2316" s="14" t="s">
        <v>12</v>
      </c>
      <c r="G2316" s="15">
        <v>4</v>
      </c>
      <c r="H2316" s="14" t="s">
        <v>16</v>
      </c>
      <c r="I2316" s="15">
        <v>2</v>
      </c>
      <c r="J2316" s="16" t="s">
        <v>45</v>
      </c>
    </row>
    <row r="2317" spans="1:10" x14ac:dyDescent="0.3">
      <c r="A2317" s="9">
        <v>460263</v>
      </c>
      <c r="B2317" s="10" t="s">
        <v>14</v>
      </c>
      <c r="C2317" s="10" t="s">
        <v>11</v>
      </c>
      <c r="D2317" s="11">
        <v>40</v>
      </c>
      <c r="E2317" s="10" t="s">
        <v>11</v>
      </c>
      <c r="F2317" s="10" t="s">
        <v>22</v>
      </c>
      <c r="G2317" s="11">
        <v>0</v>
      </c>
      <c r="H2317" s="10" t="s">
        <v>13</v>
      </c>
      <c r="I2317" s="11">
        <v>2</v>
      </c>
      <c r="J2317" s="12" t="s">
        <v>45</v>
      </c>
    </row>
    <row r="2318" spans="1:10" x14ac:dyDescent="0.3">
      <c r="A2318" s="13">
        <v>459340</v>
      </c>
      <c r="B2318" s="14" t="s">
        <v>14</v>
      </c>
      <c r="C2318" s="14" t="s">
        <v>11</v>
      </c>
      <c r="D2318" s="15">
        <v>53</v>
      </c>
      <c r="E2318" s="14" t="s">
        <v>11</v>
      </c>
      <c r="F2318" s="14" t="s">
        <v>22</v>
      </c>
      <c r="G2318" s="15">
        <v>1</v>
      </c>
      <c r="H2318" s="14" t="s">
        <v>16</v>
      </c>
      <c r="I2318" s="15">
        <v>3</v>
      </c>
      <c r="J2318" s="16" t="s">
        <v>45</v>
      </c>
    </row>
    <row r="2319" spans="1:10" x14ac:dyDescent="0.3">
      <c r="A2319" s="9">
        <v>465622</v>
      </c>
      <c r="B2319" s="10" t="s">
        <v>10</v>
      </c>
      <c r="C2319" s="10" t="s">
        <v>11</v>
      </c>
      <c r="D2319" s="11">
        <v>42</v>
      </c>
      <c r="E2319" s="10" t="s">
        <v>11</v>
      </c>
      <c r="F2319" s="10" t="s">
        <v>22</v>
      </c>
      <c r="G2319" s="11">
        <v>5</v>
      </c>
      <c r="H2319" s="10" t="s">
        <v>13</v>
      </c>
      <c r="I2319" s="11">
        <v>2</v>
      </c>
      <c r="J2319" s="12" t="s">
        <v>45</v>
      </c>
    </row>
    <row r="2320" spans="1:10" x14ac:dyDescent="0.3">
      <c r="A2320" s="13">
        <v>459395</v>
      </c>
      <c r="B2320" s="14" t="s">
        <v>14</v>
      </c>
      <c r="C2320" s="14" t="s">
        <v>11</v>
      </c>
      <c r="D2320" s="15">
        <v>42</v>
      </c>
      <c r="E2320" s="14" t="s">
        <v>17</v>
      </c>
      <c r="F2320" s="14" t="s">
        <v>18</v>
      </c>
      <c r="G2320" s="15">
        <v>8</v>
      </c>
      <c r="H2320" s="14" t="s">
        <v>13</v>
      </c>
      <c r="I2320" s="15">
        <v>2</v>
      </c>
      <c r="J2320" s="16" t="s">
        <v>45</v>
      </c>
    </row>
    <row r="2321" spans="1:10" x14ac:dyDescent="0.3">
      <c r="A2321" s="13">
        <v>466574</v>
      </c>
      <c r="B2321" s="14" t="s">
        <v>14</v>
      </c>
      <c r="C2321" s="14" t="s">
        <v>11</v>
      </c>
      <c r="D2321" s="15">
        <v>59</v>
      </c>
      <c r="E2321" s="14" t="s">
        <v>11</v>
      </c>
      <c r="F2321" s="14" t="s">
        <v>22</v>
      </c>
      <c r="G2321" s="15">
        <v>7</v>
      </c>
      <c r="H2321" s="14" t="s">
        <v>13</v>
      </c>
      <c r="I2321" s="15">
        <v>2</v>
      </c>
      <c r="J2321" s="16" t="s">
        <v>45</v>
      </c>
    </row>
    <row r="2322" spans="1:10" x14ac:dyDescent="0.3">
      <c r="A2322" s="9">
        <v>466544</v>
      </c>
      <c r="B2322" s="10" t="s">
        <v>14</v>
      </c>
      <c r="C2322" s="10" t="s">
        <v>11</v>
      </c>
      <c r="D2322" s="11">
        <v>41</v>
      </c>
      <c r="E2322" s="10" t="s">
        <v>11</v>
      </c>
      <c r="F2322" s="10" t="s">
        <v>18</v>
      </c>
      <c r="G2322" s="11">
        <v>1</v>
      </c>
      <c r="H2322" s="10" t="s">
        <v>16</v>
      </c>
      <c r="I2322" s="11">
        <v>3</v>
      </c>
      <c r="J2322" s="12" t="s">
        <v>45</v>
      </c>
    </row>
    <row r="2323" spans="1:10" x14ac:dyDescent="0.3">
      <c r="A2323" s="13">
        <v>463610</v>
      </c>
      <c r="B2323" s="14" t="s">
        <v>10</v>
      </c>
      <c r="C2323" s="14" t="s">
        <v>11</v>
      </c>
      <c r="D2323" s="15">
        <v>31</v>
      </c>
      <c r="E2323" s="14" t="s">
        <v>11</v>
      </c>
      <c r="F2323" s="14" t="s">
        <v>22</v>
      </c>
      <c r="G2323" s="15">
        <v>0</v>
      </c>
      <c r="H2323" s="14" t="s">
        <v>16</v>
      </c>
      <c r="I2323" s="15">
        <v>2</v>
      </c>
      <c r="J2323" s="16" t="s">
        <v>45</v>
      </c>
    </row>
    <row r="2324" spans="1:10" x14ac:dyDescent="0.3">
      <c r="A2324" s="9">
        <v>465539</v>
      </c>
      <c r="B2324" s="10" t="s">
        <v>10</v>
      </c>
      <c r="C2324" s="10" t="s">
        <v>11</v>
      </c>
      <c r="D2324" s="11">
        <v>49</v>
      </c>
      <c r="E2324" s="10" t="s">
        <v>11</v>
      </c>
      <c r="F2324" s="10" t="s">
        <v>22</v>
      </c>
      <c r="G2324" s="11">
        <v>1</v>
      </c>
      <c r="H2324" s="10" t="s">
        <v>19</v>
      </c>
      <c r="I2324" s="11">
        <v>5</v>
      </c>
      <c r="J2324" s="12" t="s">
        <v>45</v>
      </c>
    </row>
    <row r="2325" spans="1:10" x14ac:dyDescent="0.3">
      <c r="A2325" s="13">
        <v>459823</v>
      </c>
      <c r="B2325" s="14" t="s">
        <v>14</v>
      </c>
      <c r="C2325" s="14" t="s">
        <v>11</v>
      </c>
      <c r="D2325" s="15">
        <v>67</v>
      </c>
      <c r="E2325" s="14" t="s">
        <v>11</v>
      </c>
      <c r="F2325" s="14" t="s">
        <v>18</v>
      </c>
      <c r="G2325" s="15">
        <v>1</v>
      </c>
      <c r="H2325" s="14" t="s">
        <v>13</v>
      </c>
      <c r="I2325" s="15">
        <v>2</v>
      </c>
      <c r="J2325" s="16" t="s">
        <v>45</v>
      </c>
    </row>
    <row r="2326" spans="1:10" x14ac:dyDescent="0.3">
      <c r="A2326" s="9">
        <v>467614</v>
      </c>
      <c r="B2326" s="10" t="s">
        <v>14</v>
      </c>
      <c r="C2326" s="10" t="s">
        <v>11</v>
      </c>
      <c r="D2326" s="11">
        <v>35</v>
      </c>
      <c r="E2326" s="10" t="s">
        <v>17</v>
      </c>
      <c r="F2326" s="10" t="s">
        <v>22</v>
      </c>
      <c r="G2326" s="11">
        <v>4</v>
      </c>
      <c r="H2326" s="10" t="s">
        <v>16</v>
      </c>
      <c r="I2326" s="11">
        <v>2</v>
      </c>
      <c r="J2326" s="12" t="s">
        <v>45</v>
      </c>
    </row>
    <row r="2327" spans="1:10" x14ac:dyDescent="0.3">
      <c r="A2327" s="13">
        <v>459073</v>
      </c>
      <c r="B2327" s="14" t="s">
        <v>10</v>
      </c>
      <c r="C2327" s="14" t="s">
        <v>17</v>
      </c>
      <c r="D2327" s="15">
        <v>26</v>
      </c>
      <c r="E2327" s="14" t="s">
        <v>11</v>
      </c>
      <c r="F2327" s="14" t="s">
        <v>15</v>
      </c>
      <c r="G2327" s="15">
        <v>0</v>
      </c>
      <c r="H2327" s="14" t="s">
        <v>13</v>
      </c>
      <c r="I2327" s="15">
        <v>3</v>
      </c>
      <c r="J2327" s="16" t="s">
        <v>45</v>
      </c>
    </row>
    <row r="2328" spans="1:10" x14ac:dyDescent="0.3">
      <c r="A2328" s="13">
        <v>464863</v>
      </c>
      <c r="B2328" s="14" t="s">
        <v>10</v>
      </c>
      <c r="C2328" s="14" t="s">
        <v>11</v>
      </c>
      <c r="D2328" s="15">
        <v>25</v>
      </c>
      <c r="E2328" s="14" t="s">
        <v>17</v>
      </c>
      <c r="F2328" s="14" t="s">
        <v>12</v>
      </c>
      <c r="G2328" s="15">
        <v>6</v>
      </c>
      <c r="H2328" s="14" t="s">
        <v>16</v>
      </c>
      <c r="I2328" s="15">
        <v>8</v>
      </c>
      <c r="J2328" s="16" t="s">
        <v>44</v>
      </c>
    </row>
    <row r="2329" spans="1:10" x14ac:dyDescent="0.3">
      <c r="A2329" s="9">
        <v>460022</v>
      </c>
      <c r="B2329" s="10" t="s">
        <v>10</v>
      </c>
      <c r="C2329" s="10" t="s">
        <v>11</v>
      </c>
      <c r="D2329" s="11">
        <v>39</v>
      </c>
      <c r="E2329" s="10" t="s">
        <v>11</v>
      </c>
      <c r="F2329" s="10" t="s">
        <v>15</v>
      </c>
      <c r="G2329" s="11">
        <v>4</v>
      </c>
      <c r="H2329" s="10" t="s">
        <v>13</v>
      </c>
      <c r="I2329" s="11">
        <v>2</v>
      </c>
      <c r="J2329" s="12" t="s">
        <v>45</v>
      </c>
    </row>
    <row r="2330" spans="1:10" x14ac:dyDescent="0.3">
      <c r="A2330" s="13">
        <v>459929</v>
      </c>
      <c r="B2330" s="14" t="s">
        <v>14</v>
      </c>
      <c r="C2330" s="14" t="s">
        <v>11</v>
      </c>
      <c r="D2330" s="15">
        <v>63</v>
      </c>
      <c r="E2330" s="14" t="s">
        <v>11</v>
      </c>
      <c r="F2330" s="14" t="s">
        <v>24</v>
      </c>
      <c r="G2330" s="15">
        <v>0</v>
      </c>
      <c r="H2330" s="14" t="s">
        <v>13</v>
      </c>
      <c r="I2330" s="15">
        <v>2</v>
      </c>
      <c r="J2330" s="16" t="s">
        <v>45</v>
      </c>
    </row>
    <row r="2331" spans="1:10" x14ac:dyDescent="0.3">
      <c r="A2331" s="9">
        <v>466613</v>
      </c>
      <c r="B2331" s="10" t="s">
        <v>14</v>
      </c>
      <c r="C2331" s="10" t="s">
        <v>17</v>
      </c>
      <c r="D2331" s="11">
        <v>23</v>
      </c>
      <c r="E2331" s="10" t="s">
        <v>17</v>
      </c>
      <c r="F2331" s="10" t="s">
        <v>15</v>
      </c>
      <c r="G2331" s="11">
        <v>8</v>
      </c>
      <c r="H2331" s="10" t="s">
        <v>13</v>
      </c>
      <c r="I2331" s="11">
        <v>3</v>
      </c>
      <c r="J2331" s="12" t="s">
        <v>45</v>
      </c>
    </row>
    <row r="2332" spans="1:10" x14ac:dyDescent="0.3">
      <c r="A2332" s="13">
        <v>461149</v>
      </c>
      <c r="B2332" s="14" t="s">
        <v>10</v>
      </c>
      <c r="C2332" s="14" t="s">
        <v>17</v>
      </c>
      <c r="D2332" s="15">
        <v>23</v>
      </c>
      <c r="E2332" s="14" t="s">
        <v>17</v>
      </c>
      <c r="F2332" s="14" t="s">
        <v>15</v>
      </c>
      <c r="G2332" s="15">
        <v>0</v>
      </c>
      <c r="H2332" s="14" t="s">
        <v>13</v>
      </c>
      <c r="I2332" s="15">
        <v>3</v>
      </c>
      <c r="J2332" s="16" t="s">
        <v>43</v>
      </c>
    </row>
    <row r="2333" spans="1:10" x14ac:dyDescent="0.3">
      <c r="A2333" s="9">
        <v>466068</v>
      </c>
      <c r="B2333" s="10" t="s">
        <v>10</v>
      </c>
      <c r="C2333" s="10" t="s">
        <v>11</v>
      </c>
      <c r="D2333" s="11">
        <v>53</v>
      </c>
      <c r="E2333" s="10" t="s">
        <v>11</v>
      </c>
      <c r="F2333" s="10" t="s">
        <v>22</v>
      </c>
      <c r="G2333" s="11">
        <v>2</v>
      </c>
      <c r="H2333" s="10" t="s">
        <v>13</v>
      </c>
      <c r="I2333" s="11">
        <v>1</v>
      </c>
      <c r="J2333" s="12" t="s">
        <v>45</v>
      </c>
    </row>
    <row r="2334" spans="1:10" x14ac:dyDescent="0.3">
      <c r="A2334" s="13">
        <v>461513</v>
      </c>
      <c r="B2334" s="14" t="s">
        <v>14</v>
      </c>
      <c r="C2334" s="14" t="s">
        <v>17</v>
      </c>
      <c r="D2334" s="15">
        <v>33</v>
      </c>
      <c r="E2334" s="14" t="s">
        <v>11</v>
      </c>
      <c r="F2334" s="14" t="s">
        <v>21</v>
      </c>
      <c r="G2334" s="15">
        <v>0</v>
      </c>
      <c r="H2334" s="14" t="s">
        <v>13</v>
      </c>
      <c r="I2334" s="15">
        <v>2</v>
      </c>
      <c r="J2334" s="16" t="s">
        <v>45</v>
      </c>
    </row>
    <row r="2335" spans="1:10" x14ac:dyDescent="0.3">
      <c r="A2335" s="13">
        <v>466236</v>
      </c>
      <c r="B2335" s="14" t="s">
        <v>10</v>
      </c>
      <c r="C2335" s="14" t="s">
        <v>11</v>
      </c>
      <c r="D2335" s="15">
        <v>69</v>
      </c>
      <c r="E2335" s="14" t="s">
        <v>11</v>
      </c>
      <c r="F2335" s="14" t="s">
        <v>12</v>
      </c>
      <c r="G2335" s="15">
        <v>0</v>
      </c>
      <c r="H2335" s="14" t="s">
        <v>13</v>
      </c>
      <c r="I2335" s="15">
        <v>2</v>
      </c>
      <c r="J2335" s="16" t="s">
        <v>44</v>
      </c>
    </row>
    <row r="2336" spans="1:10" x14ac:dyDescent="0.3">
      <c r="A2336" s="9">
        <v>459664</v>
      </c>
      <c r="B2336" s="10" t="s">
        <v>14</v>
      </c>
      <c r="C2336" s="10" t="s">
        <v>17</v>
      </c>
      <c r="D2336" s="11">
        <v>37</v>
      </c>
      <c r="E2336" s="10" t="s">
        <v>11</v>
      </c>
      <c r="F2336" s="10" t="s">
        <v>22</v>
      </c>
      <c r="G2336" s="11">
        <v>2</v>
      </c>
      <c r="H2336" s="10" t="s">
        <v>13</v>
      </c>
      <c r="I2336" s="11">
        <v>1</v>
      </c>
      <c r="J2336" s="12" t="s">
        <v>45</v>
      </c>
    </row>
    <row r="2337" spans="1:10" x14ac:dyDescent="0.3">
      <c r="A2337" s="13">
        <v>461967</v>
      </c>
      <c r="B2337" s="14" t="s">
        <v>10</v>
      </c>
      <c r="C2337" s="14" t="s">
        <v>17</v>
      </c>
      <c r="D2337" s="15">
        <v>20</v>
      </c>
      <c r="E2337" s="14" t="s">
        <v>17</v>
      </c>
      <c r="F2337" s="14" t="s">
        <v>20</v>
      </c>
      <c r="G2337" s="15">
        <v>3</v>
      </c>
      <c r="H2337" s="14" t="s">
        <v>13</v>
      </c>
      <c r="I2337" s="15">
        <v>4</v>
      </c>
      <c r="J2337" s="16" t="s">
        <v>46</v>
      </c>
    </row>
    <row r="2338" spans="1:10" x14ac:dyDescent="0.3">
      <c r="A2338" s="13">
        <v>461710</v>
      </c>
      <c r="B2338" s="14" t="s">
        <v>10</v>
      </c>
      <c r="C2338" s="14" t="s">
        <v>11</v>
      </c>
      <c r="D2338" s="15">
        <v>49</v>
      </c>
      <c r="E2338" s="14" t="s">
        <v>11</v>
      </c>
      <c r="F2338" s="14" t="s">
        <v>21</v>
      </c>
      <c r="G2338" s="15">
        <v>1</v>
      </c>
      <c r="H2338" s="14" t="s">
        <v>16</v>
      </c>
      <c r="I2338" s="15">
        <v>4</v>
      </c>
      <c r="J2338" s="16" t="s">
        <v>45</v>
      </c>
    </row>
    <row r="2339" spans="1:10" x14ac:dyDescent="0.3">
      <c r="A2339" s="9">
        <v>462742</v>
      </c>
      <c r="B2339" s="10" t="s">
        <v>14</v>
      </c>
      <c r="C2339" s="10" t="s">
        <v>17</v>
      </c>
      <c r="D2339" s="11">
        <v>18</v>
      </c>
      <c r="E2339" s="10" t="s">
        <v>17</v>
      </c>
      <c r="F2339" s="10" t="s">
        <v>15</v>
      </c>
      <c r="G2339" s="11">
        <v>0</v>
      </c>
      <c r="H2339" s="10" t="s">
        <v>13</v>
      </c>
      <c r="I2339" s="11">
        <v>3</v>
      </c>
      <c r="J2339" s="12" t="s">
        <v>43</v>
      </c>
    </row>
    <row r="2340" spans="1:10" x14ac:dyDescent="0.3">
      <c r="A2340" s="13">
        <v>459528</v>
      </c>
      <c r="B2340" s="14" t="s">
        <v>10</v>
      </c>
      <c r="C2340" s="14" t="s">
        <v>11</v>
      </c>
      <c r="D2340" s="15">
        <v>52</v>
      </c>
      <c r="E2340" s="14" t="s">
        <v>11</v>
      </c>
      <c r="F2340" s="14" t="s">
        <v>21</v>
      </c>
      <c r="G2340" s="15">
        <v>0</v>
      </c>
      <c r="H2340" s="14" t="s">
        <v>16</v>
      </c>
      <c r="I2340" s="15">
        <v>2</v>
      </c>
      <c r="J2340" s="16" t="s">
        <v>45</v>
      </c>
    </row>
    <row r="2341" spans="1:10" x14ac:dyDescent="0.3">
      <c r="A2341" s="9">
        <v>467515</v>
      </c>
      <c r="B2341" s="10" t="s">
        <v>14</v>
      </c>
      <c r="C2341" s="10" t="s">
        <v>11</v>
      </c>
      <c r="D2341" s="11">
        <v>28</v>
      </c>
      <c r="E2341" s="10" t="s">
        <v>11</v>
      </c>
      <c r="F2341" s="10" t="s">
        <v>12</v>
      </c>
      <c r="G2341" s="11">
        <v>0</v>
      </c>
      <c r="H2341" s="10" t="s">
        <v>16</v>
      </c>
      <c r="I2341" s="11">
        <v>2</v>
      </c>
      <c r="J2341" s="12" t="s">
        <v>45</v>
      </c>
    </row>
    <row r="2342" spans="1:10" x14ac:dyDescent="0.3">
      <c r="A2342" s="13">
        <v>463429</v>
      </c>
      <c r="B2342" s="14" t="s">
        <v>10</v>
      </c>
      <c r="C2342" s="14" t="s">
        <v>17</v>
      </c>
      <c r="D2342" s="15">
        <v>28</v>
      </c>
      <c r="E2342" s="14" t="s">
        <v>11</v>
      </c>
      <c r="F2342" s="14" t="s">
        <v>22</v>
      </c>
      <c r="G2342" s="15">
        <v>7</v>
      </c>
      <c r="H2342" s="14" t="s">
        <v>13</v>
      </c>
      <c r="I2342" s="15">
        <v>3</v>
      </c>
      <c r="J2342" s="16" t="s">
        <v>45</v>
      </c>
    </row>
    <row r="2343" spans="1:10" x14ac:dyDescent="0.3">
      <c r="A2343" s="9">
        <v>464024</v>
      </c>
      <c r="B2343" s="10" t="s">
        <v>14</v>
      </c>
      <c r="C2343" s="10" t="s">
        <v>17</v>
      </c>
      <c r="D2343" s="11">
        <v>20</v>
      </c>
      <c r="E2343" s="10" t="s">
        <v>17</v>
      </c>
      <c r="F2343" s="10" t="s">
        <v>15</v>
      </c>
      <c r="G2343" s="11">
        <v>0</v>
      </c>
      <c r="H2343" s="10" t="s">
        <v>13</v>
      </c>
      <c r="I2343" s="11">
        <v>5</v>
      </c>
      <c r="J2343" s="12" t="s">
        <v>46</v>
      </c>
    </row>
    <row r="2344" spans="1:10" x14ac:dyDescent="0.3">
      <c r="A2344" s="13">
        <v>460691</v>
      </c>
      <c r="B2344" s="14" t="s">
        <v>10</v>
      </c>
      <c r="C2344" s="14" t="s">
        <v>17</v>
      </c>
      <c r="D2344" s="15">
        <v>27</v>
      </c>
      <c r="E2344" s="14" t="s">
        <v>17</v>
      </c>
      <c r="F2344" s="14" t="s">
        <v>25</v>
      </c>
      <c r="G2344" s="15">
        <v>8</v>
      </c>
      <c r="H2344" s="14" t="s">
        <v>13</v>
      </c>
      <c r="I2344" s="15">
        <v>1</v>
      </c>
      <c r="J2344" s="16" t="s">
        <v>43</v>
      </c>
    </row>
    <row r="2345" spans="1:10" x14ac:dyDescent="0.3">
      <c r="A2345" s="13">
        <v>467271</v>
      </c>
      <c r="B2345" s="14" t="s">
        <v>14</v>
      </c>
      <c r="C2345" s="14" t="s">
        <v>11</v>
      </c>
      <c r="D2345" s="15">
        <v>45</v>
      </c>
      <c r="E2345" s="14" t="s">
        <v>11</v>
      </c>
      <c r="F2345" s="14" t="s">
        <v>22</v>
      </c>
      <c r="G2345" s="15">
        <v>4</v>
      </c>
      <c r="H2345" s="14" t="s">
        <v>16</v>
      </c>
      <c r="I2345" s="15">
        <v>4</v>
      </c>
      <c r="J2345" s="16" t="s">
        <v>45</v>
      </c>
    </row>
    <row r="2346" spans="1:10" x14ac:dyDescent="0.3">
      <c r="A2346" s="9">
        <v>465634</v>
      </c>
      <c r="B2346" s="10" t="s">
        <v>14</v>
      </c>
      <c r="C2346" s="10" t="s">
        <v>17</v>
      </c>
      <c r="D2346" s="11">
        <v>25</v>
      </c>
      <c r="E2346" s="10" t="s">
        <v>11</v>
      </c>
      <c r="F2346" s="10" t="s">
        <v>15</v>
      </c>
      <c r="G2346" s="11">
        <v>1</v>
      </c>
      <c r="H2346" s="10" t="s">
        <v>13</v>
      </c>
      <c r="I2346" s="11">
        <v>4</v>
      </c>
      <c r="J2346" s="12" t="s">
        <v>44</v>
      </c>
    </row>
    <row r="2347" spans="1:10" x14ac:dyDescent="0.3">
      <c r="A2347" s="13">
        <v>464801</v>
      </c>
      <c r="B2347" s="14" t="s">
        <v>14</v>
      </c>
      <c r="C2347" s="14" t="s">
        <v>17</v>
      </c>
      <c r="D2347" s="15">
        <v>40</v>
      </c>
      <c r="E2347" s="14" t="s">
        <v>17</v>
      </c>
      <c r="F2347" s="14" t="s">
        <v>20</v>
      </c>
      <c r="G2347" s="15">
        <v>1</v>
      </c>
      <c r="H2347" s="14" t="s">
        <v>13</v>
      </c>
      <c r="I2347" s="15">
        <v>1</v>
      </c>
      <c r="J2347" s="16" t="s">
        <v>44</v>
      </c>
    </row>
    <row r="2348" spans="1:10" x14ac:dyDescent="0.3">
      <c r="A2348" s="13">
        <v>462036</v>
      </c>
      <c r="B2348" s="14" t="s">
        <v>10</v>
      </c>
      <c r="C2348" s="14" t="s">
        <v>11</v>
      </c>
      <c r="D2348" s="15">
        <v>67</v>
      </c>
      <c r="E2348" s="14" t="s">
        <v>11</v>
      </c>
      <c r="F2348" s="14" t="s">
        <v>23</v>
      </c>
      <c r="G2348" s="15">
        <v>0</v>
      </c>
      <c r="H2348" s="14" t="s">
        <v>19</v>
      </c>
      <c r="I2348" s="15">
        <v>2</v>
      </c>
      <c r="J2348" s="16" t="s">
        <v>45</v>
      </c>
    </row>
    <row r="2349" spans="1:10" x14ac:dyDescent="0.3">
      <c r="A2349" s="13">
        <v>460448</v>
      </c>
      <c r="B2349" s="14" t="s">
        <v>10</v>
      </c>
      <c r="C2349" s="14" t="s">
        <v>17</v>
      </c>
      <c r="D2349" s="15">
        <v>38</v>
      </c>
      <c r="E2349" s="14" t="s">
        <v>11</v>
      </c>
      <c r="F2349" s="14" t="s">
        <v>22</v>
      </c>
      <c r="G2349" s="15">
        <v>9</v>
      </c>
      <c r="H2349" s="14" t="s">
        <v>13</v>
      </c>
      <c r="I2349" s="15">
        <v>1</v>
      </c>
      <c r="J2349" s="16" t="s">
        <v>43</v>
      </c>
    </row>
    <row r="2350" spans="1:10" x14ac:dyDescent="0.3">
      <c r="A2350" s="9">
        <v>464464</v>
      </c>
      <c r="B2350" s="10" t="s">
        <v>14</v>
      </c>
      <c r="C2350" s="10" t="s">
        <v>17</v>
      </c>
      <c r="D2350" s="11">
        <v>28</v>
      </c>
      <c r="E2350" s="10" t="s">
        <v>17</v>
      </c>
      <c r="F2350" s="10" t="s">
        <v>15</v>
      </c>
      <c r="G2350" s="11">
        <v>0</v>
      </c>
      <c r="H2350" s="10" t="s">
        <v>13</v>
      </c>
      <c r="I2350" s="11">
        <v>4</v>
      </c>
      <c r="J2350" s="12" t="s">
        <v>42</v>
      </c>
    </row>
    <row r="2351" spans="1:10" x14ac:dyDescent="0.3">
      <c r="A2351" s="13">
        <v>462410</v>
      </c>
      <c r="B2351" s="14" t="s">
        <v>10</v>
      </c>
      <c r="C2351" s="14" t="s">
        <v>17</v>
      </c>
      <c r="D2351" s="15">
        <v>32</v>
      </c>
      <c r="E2351" s="14" t="s">
        <v>17</v>
      </c>
      <c r="F2351" s="14" t="s">
        <v>15</v>
      </c>
      <c r="G2351" s="15">
        <v>1</v>
      </c>
      <c r="H2351" s="14" t="s">
        <v>13</v>
      </c>
      <c r="I2351" s="15">
        <v>5</v>
      </c>
      <c r="J2351" s="16" t="s">
        <v>46</v>
      </c>
    </row>
    <row r="2352" spans="1:10" x14ac:dyDescent="0.3">
      <c r="A2352" s="13">
        <v>459756</v>
      </c>
      <c r="B2352" s="14" t="s">
        <v>10</v>
      </c>
      <c r="C2352" s="14" t="s">
        <v>11</v>
      </c>
      <c r="D2352" s="15">
        <v>56</v>
      </c>
      <c r="E2352" s="14" t="s">
        <v>17</v>
      </c>
      <c r="F2352" s="14" t="s">
        <v>23</v>
      </c>
      <c r="G2352" s="15">
        <v>1</v>
      </c>
      <c r="H2352" s="14" t="s">
        <v>19</v>
      </c>
      <c r="I2352" s="15">
        <v>4</v>
      </c>
      <c r="J2352" s="16" t="s">
        <v>44</v>
      </c>
    </row>
    <row r="2353" spans="1:10" x14ac:dyDescent="0.3">
      <c r="A2353" s="9">
        <v>463789</v>
      </c>
      <c r="B2353" s="10" t="s">
        <v>10</v>
      </c>
      <c r="C2353" s="10" t="s">
        <v>11</v>
      </c>
      <c r="D2353" s="11">
        <v>53</v>
      </c>
      <c r="E2353" s="10" t="s">
        <v>11</v>
      </c>
      <c r="F2353" s="10" t="s">
        <v>22</v>
      </c>
      <c r="G2353" s="11">
        <v>1</v>
      </c>
      <c r="H2353" s="10" t="s">
        <v>13</v>
      </c>
      <c r="I2353" s="11">
        <v>2</v>
      </c>
      <c r="J2353" s="12" t="s">
        <v>45</v>
      </c>
    </row>
    <row r="2354" spans="1:10" x14ac:dyDescent="0.3">
      <c r="A2354" s="13">
        <v>466947</v>
      </c>
      <c r="B2354" s="14" t="s">
        <v>14</v>
      </c>
      <c r="C2354" s="14" t="s">
        <v>11</v>
      </c>
      <c r="D2354" s="15">
        <v>57</v>
      </c>
      <c r="E2354" s="14" t="s">
        <v>17</v>
      </c>
      <c r="F2354" s="14" t="s">
        <v>18</v>
      </c>
      <c r="G2354" s="15">
        <v>1</v>
      </c>
      <c r="H2354" s="14" t="s">
        <v>19</v>
      </c>
      <c r="I2354" s="15">
        <v>5</v>
      </c>
      <c r="J2354" s="16" t="s">
        <v>45</v>
      </c>
    </row>
    <row r="2355" spans="1:10" x14ac:dyDescent="0.3">
      <c r="A2355" s="9">
        <v>464150</v>
      </c>
      <c r="B2355" s="10" t="s">
        <v>10</v>
      </c>
      <c r="C2355" s="10" t="s">
        <v>11</v>
      </c>
      <c r="D2355" s="11">
        <v>59</v>
      </c>
      <c r="E2355" s="10" t="s">
        <v>11</v>
      </c>
      <c r="F2355" s="10" t="s">
        <v>22</v>
      </c>
      <c r="G2355" s="11">
        <v>0</v>
      </c>
      <c r="H2355" s="10" t="s">
        <v>16</v>
      </c>
      <c r="I2355" s="11">
        <v>3</v>
      </c>
      <c r="J2355" s="12" t="s">
        <v>45</v>
      </c>
    </row>
    <row r="2356" spans="1:10" x14ac:dyDescent="0.3">
      <c r="A2356" s="13">
        <v>465693</v>
      </c>
      <c r="B2356" s="14" t="s">
        <v>10</v>
      </c>
      <c r="C2356" s="14" t="s">
        <v>11</v>
      </c>
      <c r="D2356" s="15">
        <v>25</v>
      </c>
      <c r="E2356" s="14" t="s">
        <v>11</v>
      </c>
      <c r="F2356" s="14" t="s">
        <v>15</v>
      </c>
      <c r="G2356" s="15">
        <v>1</v>
      </c>
      <c r="H2356" s="14" t="s">
        <v>19</v>
      </c>
      <c r="I2356" s="15">
        <v>4</v>
      </c>
      <c r="J2356" s="16" t="s">
        <v>44</v>
      </c>
    </row>
    <row r="2357" spans="1:10" x14ac:dyDescent="0.3">
      <c r="A2357" s="9">
        <v>461670</v>
      </c>
      <c r="B2357" s="10" t="s">
        <v>14</v>
      </c>
      <c r="C2357" s="10" t="s">
        <v>11</v>
      </c>
      <c r="D2357" s="11">
        <v>59</v>
      </c>
      <c r="E2357" s="10" t="s">
        <v>11</v>
      </c>
      <c r="F2357" s="10" t="s">
        <v>22</v>
      </c>
      <c r="G2357" s="11">
        <v>0</v>
      </c>
      <c r="H2357" s="10" t="s">
        <v>16</v>
      </c>
      <c r="I2357" s="11">
        <v>6</v>
      </c>
      <c r="J2357" s="12" t="s">
        <v>45</v>
      </c>
    </row>
    <row r="2358" spans="1:10" x14ac:dyDescent="0.3">
      <c r="A2358" s="13">
        <v>466768</v>
      </c>
      <c r="B2358" s="14" t="s">
        <v>10</v>
      </c>
      <c r="C2358" s="14" t="s">
        <v>11</v>
      </c>
      <c r="D2358" s="15">
        <v>36</v>
      </c>
      <c r="E2358" s="14" t="s">
        <v>11</v>
      </c>
      <c r="F2358" s="14" t="s">
        <v>22</v>
      </c>
      <c r="G2358" s="15">
        <v>0</v>
      </c>
      <c r="H2358" s="14" t="s">
        <v>13</v>
      </c>
      <c r="I2358" s="15">
        <v>4</v>
      </c>
      <c r="J2358" s="16" t="s">
        <v>45</v>
      </c>
    </row>
    <row r="2359" spans="1:10" x14ac:dyDescent="0.3">
      <c r="A2359" s="9">
        <v>461550</v>
      </c>
      <c r="B2359" s="10" t="s">
        <v>14</v>
      </c>
      <c r="C2359" s="10" t="s">
        <v>11</v>
      </c>
      <c r="D2359" s="11">
        <v>37</v>
      </c>
      <c r="E2359" s="10" t="s">
        <v>11</v>
      </c>
      <c r="F2359" s="10" t="s">
        <v>24</v>
      </c>
      <c r="G2359" s="11">
        <v>7</v>
      </c>
      <c r="H2359" s="10" t="s">
        <v>13</v>
      </c>
      <c r="I2359" s="11">
        <v>2</v>
      </c>
      <c r="J2359" s="12" t="s">
        <v>45</v>
      </c>
    </row>
    <row r="2360" spans="1:10" x14ac:dyDescent="0.3">
      <c r="A2360" s="13">
        <v>462438</v>
      </c>
      <c r="B2360" s="14" t="s">
        <v>14</v>
      </c>
      <c r="C2360" s="14" t="s">
        <v>17</v>
      </c>
      <c r="D2360" s="15">
        <v>22</v>
      </c>
      <c r="E2360" s="14" t="s">
        <v>17</v>
      </c>
      <c r="F2360" s="14" t="s">
        <v>21</v>
      </c>
      <c r="G2360" s="15">
        <v>1</v>
      </c>
      <c r="H2360" s="14" t="s">
        <v>13</v>
      </c>
      <c r="I2360" s="15">
        <v>3</v>
      </c>
      <c r="J2360" s="16" t="s">
        <v>42</v>
      </c>
    </row>
    <row r="2361" spans="1:10" x14ac:dyDescent="0.3">
      <c r="A2361" s="9">
        <v>460704</v>
      </c>
      <c r="B2361" s="10" t="s">
        <v>14</v>
      </c>
      <c r="C2361" s="10" t="s">
        <v>11</v>
      </c>
      <c r="D2361" s="11">
        <v>43</v>
      </c>
      <c r="E2361" s="10" t="s">
        <v>11</v>
      </c>
      <c r="F2361" s="10" t="s">
        <v>22</v>
      </c>
      <c r="G2361" s="11">
        <v>1</v>
      </c>
      <c r="H2361" s="10" t="s">
        <v>13</v>
      </c>
      <c r="I2361" s="11">
        <v>2</v>
      </c>
      <c r="J2361" s="12" t="s">
        <v>45</v>
      </c>
    </row>
    <row r="2362" spans="1:10" x14ac:dyDescent="0.3">
      <c r="A2362" s="13">
        <v>464884</v>
      </c>
      <c r="B2362" s="14" t="s">
        <v>14</v>
      </c>
      <c r="C2362" s="14" t="s">
        <v>11</v>
      </c>
      <c r="D2362" s="15">
        <v>41</v>
      </c>
      <c r="E2362" s="14" t="s">
        <v>11</v>
      </c>
      <c r="F2362" s="14" t="s">
        <v>22</v>
      </c>
      <c r="G2362" s="15">
        <v>1</v>
      </c>
      <c r="H2362" s="14" t="s">
        <v>13</v>
      </c>
      <c r="I2362" s="15">
        <v>2</v>
      </c>
      <c r="J2362" s="16" t="s">
        <v>44</v>
      </c>
    </row>
    <row r="2363" spans="1:10" x14ac:dyDescent="0.3">
      <c r="A2363" s="9">
        <v>467050</v>
      </c>
      <c r="B2363" s="10" t="s">
        <v>10</v>
      </c>
      <c r="C2363" s="10" t="s">
        <v>17</v>
      </c>
      <c r="D2363" s="11">
        <v>21</v>
      </c>
      <c r="E2363" s="10" t="s">
        <v>17</v>
      </c>
      <c r="F2363" s="10" t="s">
        <v>12</v>
      </c>
      <c r="G2363" s="11">
        <v>0</v>
      </c>
      <c r="H2363" s="10" t="s">
        <v>13</v>
      </c>
      <c r="I2363" s="11">
        <v>5</v>
      </c>
      <c r="J2363" s="12" t="s">
        <v>42</v>
      </c>
    </row>
    <row r="2364" spans="1:10" x14ac:dyDescent="0.3">
      <c r="A2364" s="9">
        <v>466176</v>
      </c>
      <c r="B2364" s="10" t="s">
        <v>14</v>
      </c>
      <c r="C2364" s="10" t="s">
        <v>17</v>
      </c>
      <c r="D2364" s="11">
        <v>38</v>
      </c>
      <c r="E2364" s="10" t="s">
        <v>11</v>
      </c>
      <c r="F2364" s="10" t="s">
        <v>21</v>
      </c>
      <c r="G2364" s="11">
        <v>8</v>
      </c>
      <c r="H2364" s="10" t="s">
        <v>13</v>
      </c>
      <c r="I2364" s="11">
        <v>1</v>
      </c>
      <c r="J2364" s="12" t="s">
        <v>42</v>
      </c>
    </row>
    <row r="2365" spans="1:10" x14ac:dyDescent="0.3">
      <c r="A2365" s="9">
        <v>467773</v>
      </c>
      <c r="B2365" s="10" t="s">
        <v>14</v>
      </c>
      <c r="C2365" s="10" t="s">
        <v>11</v>
      </c>
      <c r="D2365" s="11">
        <v>70</v>
      </c>
      <c r="E2365" s="10" t="s">
        <v>11</v>
      </c>
      <c r="F2365" s="10" t="s">
        <v>23</v>
      </c>
      <c r="G2365" s="11">
        <v>1</v>
      </c>
      <c r="H2365" s="10" t="s">
        <v>19</v>
      </c>
      <c r="I2365" s="11">
        <v>3</v>
      </c>
      <c r="J2365" s="12" t="s">
        <v>45</v>
      </c>
    </row>
    <row r="2366" spans="1:10" x14ac:dyDescent="0.3">
      <c r="A2366" s="13">
        <v>465425</v>
      </c>
      <c r="B2366" s="14" t="s">
        <v>10</v>
      </c>
      <c r="C2366" s="14" t="s">
        <v>17</v>
      </c>
      <c r="D2366" s="15">
        <v>31</v>
      </c>
      <c r="E2366" s="14" t="s">
        <v>17</v>
      </c>
      <c r="F2366" s="14" t="s">
        <v>12</v>
      </c>
      <c r="G2366" s="15">
        <v>1</v>
      </c>
      <c r="H2366" s="14" t="s">
        <v>13</v>
      </c>
      <c r="I2366" s="15">
        <v>4</v>
      </c>
      <c r="J2366" s="16" t="s">
        <v>45</v>
      </c>
    </row>
    <row r="2367" spans="1:10" x14ac:dyDescent="0.3">
      <c r="A2367" s="9">
        <v>462318</v>
      </c>
      <c r="B2367" s="10" t="s">
        <v>10</v>
      </c>
      <c r="C2367" s="10" t="s">
        <v>11</v>
      </c>
      <c r="D2367" s="11">
        <v>82</v>
      </c>
      <c r="E2367" s="10" t="s">
        <v>17</v>
      </c>
      <c r="F2367" s="10" t="s">
        <v>23</v>
      </c>
      <c r="G2367" s="11">
        <v>0</v>
      </c>
      <c r="H2367" s="10" t="s">
        <v>16</v>
      </c>
      <c r="I2367" s="11">
        <v>2</v>
      </c>
      <c r="J2367" s="12" t="s">
        <v>45</v>
      </c>
    </row>
    <row r="2368" spans="1:10" x14ac:dyDescent="0.3">
      <c r="A2368" s="13">
        <v>460197</v>
      </c>
      <c r="B2368" s="14" t="s">
        <v>14</v>
      </c>
      <c r="C2368" s="14" t="s">
        <v>17</v>
      </c>
      <c r="D2368" s="15">
        <v>38</v>
      </c>
      <c r="E2368" s="14" t="s">
        <v>11</v>
      </c>
      <c r="F2368" s="14" t="s">
        <v>22</v>
      </c>
      <c r="G2368" s="15">
        <v>8</v>
      </c>
      <c r="H2368" s="14" t="s">
        <v>13</v>
      </c>
      <c r="I2368" s="15">
        <v>3</v>
      </c>
      <c r="J2368" s="16" t="s">
        <v>42</v>
      </c>
    </row>
    <row r="2369" spans="1:10" x14ac:dyDescent="0.3">
      <c r="A2369" s="9">
        <v>459375</v>
      </c>
      <c r="B2369" s="10" t="s">
        <v>14</v>
      </c>
      <c r="C2369" s="10" t="s">
        <v>11</v>
      </c>
      <c r="D2369" s="11">
        <v>18</v>
      </c>
      <c r="E2369" s="10" t="s">
        <v>17</v>
      </c>
      <c r="F2369" s="10" t="s">
        <v>18</v>
      </c>
      <c r="G2369" s="11">
        <v>0</v>
      </c>
      <c r="H2369" s="10" t="s">
        <v>19</v>
      </c>
      <c r="I2369" s="11">
        <v>4</v>
      </c>
      <c r="J2369" s="12" t="s">
        <v>45</v>
      </c>
    </row>
    <row r="2370" spans="1:10" x14ac:dyDescent="0.3">
      <c r="A2370" s="13">
        <v>463862</v>
      </c>
      <c r="B2370" s="14" t="s">
        <v>14</v>
      </c>
      <c r="C2370" s="14" t="s">
        <v>11</v>
      </c>
      <c r="D2370" s="15">
        <v>50</v>
      </c>
      <c r="E2370" s="14" t="s">
        <v>11</v>
      </c>
      <c r="F2370" s="14" t="s">
        <v>22</v>
      </c>
      <c r="G2370" s="15">
        <v>6</v>
      </c>
      <c r="H2370" s="14" t="s">
        <v>16</v>
      </c>
      <c r="I2370" s="15">
        <v>3</v>
      </c>
      <c r="J2370" s="16" t="s">
        <v>45</v>
      </c>
    </row>
    <row r="2371" spans="1:10" x14ac:dyDescent="0.3">
      <c r="A2371" s="13">
        <v>462721</v>
      </c>
      <c r="B2371" s="14" t="s">
        <v>10</v>
      </c>
      <c r="C2371" s="14" t="s">
        <v>11</v>
      </c>
      <c r="D2371" s="15">
        <v>72</v>
      </c>
      <c r="E2371" s="14" t="s">
        <v>17</v>
      </c>
      <c r="F2371" s="14" t="s">
        <v>23</v>
      </c>
      <c r="G2371" s="15">
        <v>1</v>
      </c>
      <c r="H2371" s="14" t="s">
        <v>19</v>
      </c>
      <c r="I2371" s="15">
        <v>3</v>
      </c>
      <c r="J2371" s="16" t="s">
        <v>45</v>
      </c>
    </row>
    <row r="2372" spans="1:10" x14ac:dyDescent="0.3">
      <c r="A2372" s="13">
        <v>465809</v>
      </c>
      <c r="B2372" s="14" t="s">
        <v>10</v>
      </c>
      <c r="C2372" s="14" t="s">
        <v>17</v>
      </c>
      <c r="D2372" s="15">
        <v>25</v>
      </c>
      <c r="E2372" s="14" t="s">
        <v>17</v>
      </c>
      <c r="F2372" s="14" t="s">
        <v>25</v>
      </c>
      <c r="G2372" s="15">
        <v>1</v>
      </c>
      <c r="H2372" s="14" t="s">
        <v>13</v>
      </c>
      <c r="I2372" s="15">
        <v>7</v>
      </c>
      <c r="J2372" s="16" t="s">
        <v>44</v>
      </c>
    </row>
    <row r="2373" spans="1:10" x14ac:dyDescent="0.3">
      <c r="A2373" s="9">
        <v>466915</v>
      </c>
      <c r="B2373" s="10" t="s">
        <v>10</v>
      </c>
      <c r="C2373" s="10" t="s">
        <v>11</v>
      </c>
      <c r="D2373" s="11">
        <v>75</v>
      </c>
      <c r="E2373" s="10" t="s">
        <v>17</v>
      </c>
      <c r="F2373" s="10" t="s">
        <v>24</v>
      </c>
      <c r="G2373" s="11">
        <v>2</v>
      </c>
      <c r="H2373" s="10" t="s">
        <v>19</v>
      </c>
      <c r="I2373" s="11">
        <v>2</v>
      </c>
      <c r="J2373" s="12" t="s">
        <v>42</v>
      </c>
    </row>
    <row r="2374" spans="1:10" x14ac:dyDescent="0.3">
      <c r="A2374" s="13">
        <v>467343</v>
      </c>
      <c r="B2374" s="14" t="s">
        <v>14</v>
      </c>
      <c r="C2374" s="14" t="s">
        <v>17</v>
      </c>
      <c r="D2374" s="15">
        <v>72</v>
      </c>
      <c r="E2374" s="14" t="s">
        <v>11</v>
      </c>
      <c r="F2374" s="14" t="s">
        <v>22</v>
      </c>
      <c r="G2374" s="15">
        <v>1</v>
      </c>
      <c r="H2374" s="14" t="s">
        <v>13</v>
      </c>
      <c r="I2374" s="15">
        <v>1</v>
      </c>
      <c r="J2374" s="16" t="s">
        <v>45</v>
      </c>
    </row>
    <row r="2375" spans="1:10" x14ac:dyDescent="0.3">
      <c r="A2375" s="9">
        <v>466268</v>
      </c>
      <c r="B2375" s="10" t="s">
        <v>10</v>
      </c>
      <c r="C2375" s="10" t="s">
        <v>11</v>
      </c>
      <c r="D2375" s="11">
        <v>72</v>
      </c>
      <c r="E2375" s="10" t="s">
        <v>11</v>
      </c>
      <c r="F2375" s="10" t="s">
        <v>22</v>
      </c>
      <c r="G2375" s="11">
        <v>0</v>
      </c>
      <c r="H2375" s="10" t="s">
        <v>16</v>
      </c>
      <c r="I2375" s="11">
        <v>3</v>
      </c>
      <c r="J2375" s="12" t="s">
        <v>44</v>
      </c>
    </row>
    <row r="2376" spans="1:10" x14ac:dyDescent="0.3">
      <c r="A2376" s="13">
        <v>464868</v>
      </c>
      <c r="B2376" s="14" t="s">
        <v>14</v>
      </c>
      <c r="C2376" s="14" t="s">
        <v>11</v>
      </c>
      <c r="D2376" s="15">
        <v>36</v>
      </c>
      <c r="E2376" s="14" t="s">
        <v>11</v>
      </c>
      <c r="F2376" s="14" t="s">
        <v>24</v>
      </c>
      <c r="G2376" s="15">
        <v>6</v>
      </c>
      <c r="H2376" s="14" t="s">
        <v>13</v>
      </c>
      <c r="I2376" s="15">
        <v>6</v>
      </c>
      <c r="J2376" s="16" t="s">
        <v>44</v>
      </c>
    </row>
    <row r="2377" spans="1:10" x14ac:dyDescent="0.3">
      <c r="A2377" s="9">
        <v>464038</v>
      </c>
      <c r="B2377" s="10" t="s">
        <v>14</v>
      </c>
      <c r="C2377" s="10" t="s">
        <v>11</v>
      </c>
      <c r="D2377" s="11">
        <v>40</v>
      </c>
      <c r="E2377" s="10" t="s">
        <v>11</v>
      </c>
      <c r="F2377" s="10" t="s">
        <v>22</v>
      </c>
      <c r="G2377" s="11">
        <v>1</v>
      </c>
      <c r="H2377" s="10" t="s">
        <v>13</v>
      </c>
      <c r="I2377" s="11">
        <v>2</v>
      </c>
      <c r="J2377" s="12" t="s">
        <v>45</v>
      </c>
    </row>
    <row r="2378" spans="1:10" x14ac:dyDescent="0.3">
      <c r="A2378" s="13">
        <v>460176</v>
      </c>
      <c r="B2378" s="14" t="s">
        <v>10</v>
      </c>
      <c r="C2378" s="14" t="s">
        <v>17</v>
      </c>
      <c r="D2378" s="15">
        <v>28</v>
      </c>
      <c r="E2378" s="14" t="s">
        <v>11</v>
      </c>
      <c r="F2378" s="14" t="s">
        <v>24</v>
      </c>
      <c r="G2378" s="15">
        <v>0</v>
      </c>
      <c r="H2378" s="14" t="s">
        <v>13</v>
      </c>
      <c r="I2378" s="15">
        <v>4</v>
      </c>
      <c r="J2378" s="16" t="s">
        <v>45</v>
      </c>
    </row>
    <row r="2379" spans="1:10" x14ac:dyDescent="0.3">
      <c r="A2379" s="9">
        <v>462161</v>
      </c>
      <c r="B2379" s="10" t="s">
        <v>10</v>
      </c>
      <c r="C2379" s="10" t="s">
        <v>17</v>
      </c>
      <c r="D2379" s="11">
        <v>28</v>
      </c>
      <c r="E2379" s="10" t="s">
        <v>11</v>
      </c>
      <c r="F2379" s="10" t="s">
        <v>21</v>
      </c>
      <c r="G2379" s="11">
        <v>0</v>
      </c>
      <c r="H2379" s="10" t="s">
        <v>13</v>
      </c>
      <c r="I2379" s="11">
        <v>3</v>
      </c>
      <c r="J2379" s="12" t="s">
        <v>45</v>
      </c>
    </row>
    <row r="2380" spans="1:10" x14ac:dyDescent="0.3">
      <c r="A2380" s="9">
        <v>464893</v>
      </c>
      <c r="B2380" s="10" t="s">
        <v>14</v>
      </c>
      <c r="C2380" s="10" t="s">
        <v>11</v>
      </c>
      <c r="D2380" s="11">
        <v>43</v>
      </c>
      <c r="E2380" s="10" t="s">
        <v>11</v>
      </c>
      <c r="F2380" s="10" t="s">
        <v>22</v>
      </c>
      <c r="G2380" s="11">
        <v>0</v>
      </c>
      <c r="H2380" s="10" t="s">
        <v>13</v>
      </c>
      <c r="I2380" s="11">
        <v>2</v>
      </c>
      <c r="J2380" s="12" t="s">
        <v>44</v>
      </c>
    </row>
    <row r="2381" spans="1:10" x14ac:dyDescent="0.3">
      <c r="A2381" s="13">
        <v>464443</v>
      </c>
      <c r="B2381" s="14" t="s">
        <v>10</v>
      </c>
      <c r="C2381" s="14" t="s">
        <v>11</v>
      </c>
      <c r="D2381" s="15">
        <v>35</v>
      </c>
      <c r="E2381" s="14" t="s">
        <v>11</v>
      </c>
      <c r="F2381" s="14" t="s">
        <v>22</v>
      </c>
      <c r="G2381" s="15">
        <v>1</v>
      </c>
      <c r="H2381" s="14" t="s">
        <v>16</v>
      </c>
      <c r="I2381" s="15">
        <v>2</v>
      </c>
      <c r="J2381" s="16" t="s">
        <v>45</v>
      </c>
    </row>
    <row r="2382" spans="1:10" x14ac:dyDescent="0.3">
      <c r="A2382" s="9">
        <v>467619</v>
      </c>
      <c r="B2382" s="10" t="s">
        <v>14</v>
      </c>
      <c r="C2382" s="10" t="s">
        <v>11</v>
      </c>
      <c r="D2382" s="11">
        <v>65</v>
      </c>
      <c r="E2382" s="10" t="s">
        <v>11</v>
      </c>
      <c r="F2382" s="10" t="s">
        <v>23</v>
      </c>
      <c r="G2382" s="11">
        <v>1</v>
      </c>
      <c r="H2382" s="10" t="s">
        <v>19</v>
      </c>
      <c r="I2382" s="11">
        <v>2</v>
      </c>
      <c r="J2382" s="12" t="s">
        <v>45</v>
      </c>
    </row>
    <row r="2383" spans="1:10" x14ac:dyDescent="0.3">
      <c r="A2383" s="13">
        <v>465974</v>
      </c>
      <c r="B2383" s="14" t="s">
        <v>14</v>
      </c>
      <c r="C2383" s="14" t="s">
        <v>11</v>
      </c>
      <c r="D2383" s="15">
        <v>52</v>
      </c>
      <c r="E2383" s="14" t="s">
        <v>11</v>
      </c>
      <c r="F2383" s="14" t="s">
        <v>18</v>
      </c>
      <c r="G2383" s="15">
        <v>7</v>
      </c>
      <c r="H2383" s="14" t="s">
        <v>19</v>
      </c>
      <c r="I2383" s="15">
        <v>4</v>
      </c>
      <c r="J2383" s="16" t="s">
        <v>44</v>
      </c>
    </row>
    <row r="2384" spans="1:10" x14ac:dyDescent="0.3">
      <c r="A2384" s="9">
        <v>462075</v>
      </c>
      <c r="B2384" s="10" t="s">
        <v>10</v>
      </c>
      <c r="C2384" s="10" t="s">
        <v>17</v>
      </c>
      <c r="D2384" s="11">
        <v>40</v>
      </c>
      <c r="E2384" s="10" t="s">
        <v>11</v>
      </c>
      <c r="F2384" s="10" t="s">
        <v>22</v>
      </c>
      <c r="G2384" s="11">
        <v>1</v>
      </c>
      <c r="H2384" s="10" t="s">
        <v>13</v>
      </c>
      <c r="I2384" s="11">
        <v>1</v>
      </c>
      <c r="J2384" s="12" t="s">
        <v>45</v>
      </c>
    </row>
    <row r="2385" spans="1:10" x14ac:dyDescent="0.3">
      <c r="A2385" s="13">
        <v>459494</v>
      </c>
      <c r="B2385" s="14" t="s">
        <v>10</v>
      </c>
      <c r="C2385" s="14" t="s">
        <v>11</v>
      </c>
      <c r="D2385" s="15">
        <v>69</v>
      </c>
      <c r="E2385" s="14" t="s">
        <v>17</v>
      </c>
      <c r="F2385" s="14" t="s">
        <v>12</v>
      </c>
      <c r="G2385" s="15">
        <v>9</v>
      </c>
      <c r="H2385" s="14" t="s">
        <v>13</v>
      </c>
      <c r="I2385" s="15">
        <v>3</v>
      </c>
      <c r="J2385" s="16" t="s">
        <v>45</v>
      </c>
    </row>
    <row r="2386" spans="1:10" x14ac:dyDescent="0.3">
      <c r="A2386" s="9">
        <v>466921</v>
      </c>
      <c r="B2386" s="10" t="s">
        <v>10</v>
      </c>
      <c r="C2386" s="10" t="s">
        <v>17</v>
      </c>
      <c r="D2386" s="11">
        <v>22</v>
      </c>
      <c r="E2386" s="10" t="s">
        <v>17</v>
      </c>
      <c r="F2386" s="10" t="s">
        <v>15</v>
      </c>
      <c r="G2386" s="11">
        <v>3</v>
      </c>
      <c r="H2386" s="10" t="s">
        <v>13</v>
      </c>
      <c r="I2386" s="11">
        <v>3</v>
      </c>
      <c r="J2386" s="12" t="s">
        <v>45</v>
      </c>
    </row>
    <row r="2387" spans="1:10" x14ac:dyDescent="0.3">
      <c r="A2387" s="13">
        <v>463544</v>
      </c>
      <c r="B2387" s="14" t="s">
        <v>14</v>
      </c>
      <c r="C2387" s="14" t="s">
        <v>11</v>
      </c>
      <c r="D2387" s="15">
        <v>47</v>
      </c>
      <c r="E2387" s="14" t="s">
        <v>11</v>
      </c>
      <c r="F2387" s="14" t="s">
        <v>18</v>
      </c>
      <c r="G2387" s="15">
        <v>1</v>
      </c>
      <c r="H2387" s="14" t="s">
        <v>16</v>
      </c>
      <c r="I2387" s="15">
        <v>4</v>
      </c>
      <c r="J2387" s="16" t="s">
        <v>45</v>
      </c>
    </row>
    <row r="2388" spans="1:10" x14ac:dyDescent="0.3">
      <c r="A2388" s="9">
        <v>461167</v>
      </c>
      <c r="B2388" s="10" t="s">
        <v>14</v>
      </c>
      <c r="C2388" s="10" t="s">
        <v>11</v>
      </c>
      <c r="D2388" s="11">
        <v>29</v>
      </c>
      <c r="E2388" s="10" t="s">
        <v>11</v>
      </c>
      <c r="F2388" s="10" t="s">
        <v>20</v>
      </c>
      <c r="G2388" s="11">
        <v>1</v>
      </c>
      <c r="H2388" s="10" t="s">
        <v>19</v>
      </c>
      <c r="I2388" s="11">
        <v>2</v>
      </c>
      <c r="J2388" s="12" t="s">
        <v>43</v>
      </c>
    </row>
    <row r="2389" spans="1:10" x14ac:dyDescent="0.3">
      <c r="A2389" s="13">
        <v>467364</v>
      </c>
      <c r="B2389" s="14" t="s">
        <v>14</v>
      </c>
      <c r="C2389" s="14" t="s">
        <v>11</v>
      </c>
      <c r="D2389" s="15">
        <v>46</v>
      </c>
      <c r="E2389" s="14" t="s">
        <v>11</v>
      </c>
      <c r="F2389" s="14" t="s">
        <v>22</v>
      </c>
      <c r="G2389" s="15">
        <v>1</v>
      </c>
      <c r="H2389" s="14" t="s">
        <v>16</v>
      </c>
      <c r="I2389" s="15">
        <v>3</v>
      </c>
      <c r="J2389" s="16" t="s">
        <v>43</v>
      </c>
    </row>
    <row r="2390" spans="1:10" x14ac:dyDescent="0.3">
      <c r="A2390" s="9">
        <v>462408</v>
      </c>
      <c r="B2390" s="10" t="s">
        <v>14</v>
      </c>
      <c r="C2390" s="10" t="s">
        <v>17</v>
      </c>
      <c r="D2390" s="11">
        <v>32</v>
      </c>
      <c r="E2390" s="10" t="s">
        <v>11</v>
      </c>
      <c r="F2390" s="10" t="s">
        <v>22</v>
      </c>
      <c r="G2390" s="11">
        <v>1</v>
      </c>
      <c r="H2390" s="10" t="s">
        <v>13</v>
      </c>
      <c r="I2390" s="11">
        <v>2</v>
      </c>
      <c r="J2390" s="12" t="s">
        <v>45</v>
      </c>
    </row>
    <row r="2391" spans="1:10" x14ac:dyDescent="0.3">
      <c r="A2391" s="13">
        <v>466224</v>
      </c>
      <c r="B2391" s="14" t="s">
        <v>10</v>
      </c>
      <c r="C2391" s="14" t="s">
        <v>17</v>
      </c>
      <c r="D2391" s="15">
        <v>38</v>
      </c>
      <c r="E2391" s="14" t="s">
        <v>11</v>
      </c>
      <c r="F2391" s="14" t="s">
        <v>15</v>
      </c>
      <c r="G2391" s="15">
        <v>0</v>
      </c>
      <c r="H2391" s="14" t="s">
        <v>13</v>
      </c>
      <c r="I2391" s="15">
        <v>1</v>
      </c>
      <c r="J2391" s="16" t="s">
        <v>42</v>
      </c>
    </row>
    <row r="2392" spans="1:10" x14ac:dyDescent="0.3">
      <c r="A2392" s="9">
        <v>465151</v>
      </c>
      <c r="B2392" s="10" t="s">
        <v>14</v>
      </c>
      <c r="C2392" s="10" t="s">
        <v>11</v>
      </c>
      <c r="D2392" s="11">
        <v>59</v>
      </c>
      <c r="E2392" s="10" t="s">
        <v>11</v>
      </c>
      <c r="F2392" s="10" t="s">
        <v>22</v>
      </c>
      <c r="G2392" s="11">
        <v>0</v>
      </c>
      <c r="H2392" s="10" t="s">
        <v>13</v>
      </c>
      <c r="I2392" s="11">
        <v>1</v>
      </c>
      <c r="J2392" s="12" t="s">
        <v>45</v>
      </c>
    </row>
    <row r="2393" spans="1:10" x14ac:dyDescent="0.3">
      <c r="A2393" s="13">
        <v>467216</v>
      </c>
      <c r="B2393" s="14" t="s">
        <v>10</v>
      </c>
      <c r="C2393" s="14" t="s">
        <v>17</v>
      </c>
      <c r="D2393" s="15">
        <v>26</v>
      </c>
      <c r="E2393" s="14" t="s">
        <v>11</v>
      </c>
      <c r="F2393" s="14" t="s">
        <v>24</v>
      </c>
      <c r="G2393" s="15">
        <v>1</v>
      </c>
      <c r="H2393" s="14" t="s">
        <v>13</v>
      </c>
      <c r="I2393" s="15">
        <v>1</v>
      </c>
      <c r="J2393" s="16" t="s">
        <v>45</v>
      </c>
    </row>
    <row r="2394" spans="1:10" x14ac:dyDescent="0.3">
      <c r="A2394" s="9">
        <v>460586</v>
      </c>
      <c r="B2394" s="10" t="s">
        <v>14</v>
      </c>
      <c r="C2394" s="10" t="s">
        <v>17</v>
      </c>
      <c r="D2394" s="11">
        <v>26</v>
      </c>
      <c r="E2394" s="10" t="s">
        <v>11</v>
      </c>
      <c r="F2394" s="10" t="s">
        <v>15</v>
      </c>
      <c r="G2394" s="11">
        <v>1</v>
      </c>
      <c r="H2394" s="10" t="s">
        <v>13</v>
      </c>
      <c r="I2394" s="11">
        <v>2</v>
      </c>
      <c r="J2394" s="12" t="s">
        <v>43</v>
      </c>
    </row>
    <row r="2395" spans="1:10" x14ac:dyDescent="0.3">
      <c r="A2395" s="13">
        <v>461197</v>
      </c>
      <c r="B2395" s="14" t="s">
        <v>14</v>
      </c>
      <c r="C2395" s="14" t="s">
        <v>17</v>
      </c>
      <c r="D2395" s="15">
        <v>28</v>
      </c>
      <c r="E2395" s="14" t="s">
        <v>17</v>
      </c>
      <c r="F2395" s="14" t="s">
        <v>20</v>
      </c>
      <c r="G2395" s="15">
        <v>0</v>
      </c>
      <c r="H2395" s="14" t="s">
        <v>13</v>
      </c>
      <c r="I2395" s="15">
        <v>1</v>
      </c>
      <c r="J2395" s="16" t="s">
        <v>43</v>
      </c>
    </row>
    <row r="2396" spans="1:10" x14ac:dyDescent="0.3">
      <c r="A2396" s="9">
        <v>462776</v>
      </c>
      <c r="B2396" s="10" t="s">
        <v>10</v>
      </c>
      <c r="C2396" s="10" t="s">
        <v>11</v>
      </c>
      <c r="D2396" s="11">
        <v>53</v>
      </c>
      <c r="E2396" s="10" t="s">
        <v>11</v>
      </c>
      <c r="F2396" s="10" t="s">
        <v>12</v>
      </c>
      <c r="G2396" s="11">
        <v>1</v>
      </c>
      <c r="H2396" s="10" t="s">
        <v>16</v>
      </c>
      <c r="I2396" s="11">
        <v>3</v>
      </c>
      <c r="J2396" s="12" t="s">
        <v>45</v>
      </c>
    </row>
    <row r="2397" spans="1:10" x14ac:dyDescent="0.3">
      <c r="A2397" s="9">
        <v>464088</v>
      </c>
      <c r="B2397" s="10" t="s">
        <v>14</v>
      </c>
      <c r="C2397" s="10" t="s">
        <v>17</v>
      </c>
      <c r="D2397" s="11">
        <v>27</v>
      </c>
      <c r="E2397" s="10" t="s">
        <v>17</v>
      </c>
      <c r="F2397" s="10" t="s">
        <v>21</v>
      </c>
      <c r="G2397" s="11">
        <v>1</v>
      </c>
      <c r="H2397" s="10" t="s">
        <v>13</v>
      </c>
      <c r="I2397" s="11">
        <v>3</v>
      </c>
      <c r="J2397" s="12" t="s">
        <v>45</v>
      </c>
    </row>
    <row r="2398" spans="1:10" x14ac:dyDescent="0.3">
      <c r="A2398" s="9">
        <v>464695</v>
      </c>
      <c r="B2398" s="10" t="s">
        <v>14</v>
      </c>
      <c r="C2398" s="10" t="s">
        <v>17</v>
      </c>
      <c r="D2398" s="11">
        <v>26</v>
      </c>
      <c r="E2398" s="10" t="s">
        <v>17</v>
      </c>
      <c r="F2398" s="10" t="s">
        <v>12</v>
      </c>
      <c r="G2398" s="11">
        <v>0</v>
      </c>
      <c r="H2398" s="10" t="s">
        <v>13</v>
      </c>
      <c r="I2398" s="11">
        <v>4</v>
      </c>
      <c r="J2398" s="12" t="s">
        <v>44</v>
      </c>
    </row>
    <row r="2399" spans="1:10" x14ac:dyDescent="0.3">
      <c r="A2399" s="13">
        <v>462331</v>
      </c>
      <c r="B2399" s="14" t="s">
        <v>10</v>
      </c>
      <c r="C2399" s="14" t="s">
        <v>17</v>
      </c>
      <c r="D2399" s="15">
        <v>31</v>
      </c>
      <c r="E2399" s="14" t="s">
        <v>17</v>
      </c>
      <c r="F2399" s="14" t="s">
        <v>24</v>
      </c>
      <c r="G2399" s="15">
        <v>0</v>
      </c>
      <c r="H2399" s="14" t="s">
        <v>13</v>
      </c>
      <c r="I2399" s="15">
        <v>2</v>
      </c>
      <c r="J2399" s="16" t="s">
        <v>45</v>
      </c>
    </row>
    <row r="2400" spans="1:10" x14ac:dyDescent="0.3">
      <c r="A2400" s="9">
        <v>466523</v>
      </c>
      <c r="B2400" s="10" t="s">
        <v>14</v>
      </c>
      <c r="C2400" s="10" t="s">
        <v>11</v>
      </c>
      <c r="D2400" s="11">
        <v>39</v>
      </c>
      <c r="E2400" s="10" t="s">
        <v>11</v>
      </c>
      <c r="F2400" s="10" t="s">
        <v>18</v>
      </c>
      <c r="G2400" s="11">
        <v>1</v>
      </c>
      <c r="H2400" s="10" t="s">
        <v>19</v>
      </c>
      <c r="I2400" s="11">
        <v>3</v>
      </c>
      <c r="J2400" s="12" t="s">
        <v>43</v>
      </c>
    </row>
    <row r="2401" spans="1:10" x14ac:dyDescent="0.3">
      <c r="A2401" s="13">
        <v>465337</v>
      </c>
      <c r="B2401" s="14" t="s">
        <v>10</v>
      </c>
      <c r="C2401" s="14" t="s">
        <v>11</v>
      </c>
      <c r="D2401" s="15">
        <v>43</v>
      </c>
      <c r="E2401" s="14" t="s">
        <v>17</v>
      </c>
      <c r="F2401" s="14" t="s">
        <v>12</v>
      </c>
      <c r="G2401" s="15">
        <v>1</v>
      </c>
      <c r="H2401" s="14" t="s">
        <v>13</v>
      </c>
      <c r="I2401" s="15">
        <v>3</v>
      </c>
      <c r="J2401" s="16" t="s">
        <v>46</v>
      </c>
    </row>
    <row r="2402" spans="1:10" x14ac:dyDescent="0.3">
      <c r="A2402" s="9">
        <v>460834</v>
      </c>
      <c r="B2402" s="10" t="s">
        <v>14</v>
      </c>
      <c r="C2402" s="10" t="s">
        <v>11</v>
      </c>
      <c r="D2402" s="11">
        <v>25</v>
      </c>
      <c r="E2402" s="10" t="s">
        <v>17</v>
      </c>
      <c r="F2402" s="10" t="s">
        <v>21</v>
      </c>
      <c r="G2402" s="11">
        <v>1</v>
      </c>
      <c r="H2402" s="10" t="s">
        <v>13</v>
      </c>
      <c r="I2402" s="11">
        <v>2</v>
      </c>
      <c r="J2402" s="12" t="s">
        <v>41</v>
      </c>
    </row>
    <row r="2403" spans="1:10" x14ac:dyDescent="0.3">
      <c r="A2403" s="13">
        <v>466824</v>
      </c>
      <c r="B2403" s="14" t="s">
        <v>14</v>
      </c>
      <c r="C2403" s="14" t="s">
        <v>11</v>
      </c>
      <c r="D2403" s="15">
        <v>40</v>
      </c>
      <c r="E2403" s="14" t="s">
        <v>11</v>
      </c>
      <c r="F2403" s="14" t="s">
        <v>22</v>
      </c>
      <c r="G2403" s="15">
        <v>3</v>
      </c>
      <c r="H2403" s="14" t="s">
        <v>19</v>
      </c>
      <c r="I2403" s="15">
        <v>3</v>
      </c>
      <c r="J2403" s="16" t="s">
        <v>45</v>
      </c>
    </row>
    <row r="2404" spans="1:10" x14ac:dyDescent="0.3">
      <c r="A2404" s="9">
        <v>461607</v>
      </c>
      <c r="B2404" s="10" t="s">
        <v>10</v>
      </c>
      <c r="C2404" s="10" t="s">
        <v>11</v>
      </c>
      <c r="D2404" s="11">
        <v>40</v>
      </c>
      <c r="E2404" s="10" t="s">
        <v>11</v>
      </c>
      <c r="F2404" s="10" t="s">
        <v>24</v>
      </c>
      <c r="G2404" s="11">
        <v>7</v>
      </c>
      <c r="H2404" s="10" t="s">
        <v>16</v>
      </c>
      <c r="I2404" s="11">
        <v>2</v>
      </c>
      <c r="J2404" s="12" t="s">
        <v>43</v>
      </c>
    </row>
    <row r="2405" spans="1:10" x14ac:dyDescent="0.3">
      <c r="A2405" s="13">
        <v>466999</v>
      </c>
      <c r="B2405" s="14" t="s">
        <v>14</v>
      </c>
      <c r="C2405" s="14" t="s">
        <v>17</v>
      </c>
      <c r="D2405" s="15">
        <v>27</v>
      </c>
      <c r="E2405" s="14" t="s">
        <v>11</v>
      </c>
      <c r="F2405" s="14" t="s">
        <v>15</v>
      </c>
      <c r="G2405" s="15">
        <v>1</v>
      </c>
      <c r="H2405" s="14" t="s">
        <v>13</v>
      </c>
      <c r="I2405" s="15">
        <v>3</v>
      </c>
      <c r="J2405" s="16" t="s">
        <v>45</v>
      </c>
    </row>
    <row r="2406" spans="1:10" x14ac:dyDescent="0.3">
      <c r="A2406" s="9">
        <v>466597</v>
      </c>
      <c r="B2406" s="10" t="s">
        <v>10</v>
      </c>
      <c r="C2406" s="10" t="s">
        <v>17</v>
      </c>
      <c r="D2406" s="11">
        <v>19</v>
      </c>
      <c r="E2406" s="10" t="s">
        <v>17</v>
      </c>
      <c r="F2406" s="10" t="s">
        <v>15</v>
      </c>
      <c r="G2406" s="11">
        <v>1</v>
      </c>
      <c r="H2406" s="10" t="s">
        <v>13</v>
      </c>
      <c r="I2406" s="11">
        <v>2</v>
      </c>
      <c r="J2406" s="12" t="s">
        <v>45</v>
      </c>
    </row>
    <row r="2407" spans="1:10" x14ac:dyDescent="0.3">
      <c r="A2407" s="13">
        <v>464075</v>
      </c>
      <c r="B2407" s="14" t="s">
        <v>10</v>
      </c>
      <c r="C2407" s="14" t="s">
        <v>11</v>
      </c>
      <c r="D2407" s="15">
        <v>86</v>
      </c>
      <c r="E2407" s="14" t="s">
        <v>11</v>
      </c>
      <c r="F2407" s="14" t="s">
        <v>23</v>
      </c>
      <c r="G2407" s="15">
        <v>0</v>
      </c>
      <c r="H2407" s="14" t="s">
        <v>19</v>
      </c>
      <c r="I2407" s="15">
        <v>2</v>
      </c>
      <c r="J2407" s="16" t="s">
        <v>45</v>
      </c>
    </row>
    <row r="2408" spans="1:10" x14ac:dyDescent="0.3">
      <c r="A2408" s="13">
        <v>462163</v>
      </c>
      <c r="B2408" s="14" t="s">
        <v>10</v>
      </c>
      <c r="C2408" s="14" t="s">
        <v>11</v>
      </c>
      <c r="D2408" s="15">
        <v>27</v>
      </c>
      <c r="E2408" s="14" t="s">
        <v>11</v>
      </c>
      <c r="F2408" s="14" t="s">
        <v>22</v>
      </c>
      <c r="G2408" s="15">
        <v>4</v>
      </c>
      <c r="H2408" s="14" t="s">
        <v>16</v>
      </c>
      <c r="I2408" s="15">
        <v>2</v>
      </c>
      <c r="J2408" s="16" t="s">
        <v>43</v>
      </c>
    </row>
    <row r="2409" spans="1:10" x14ac:dyDescent="0.3">
      <c r="A2409" s="9">
        <v>463895</v>
      </c>
      <c r="B2409" s="10" t="s">
        <v>10</v>
      </c>
      <c r="C2409" s="10" t="s">
        <v>11</v>
      </c>
      <c r="D2409" s="11">
        <v>70</v>
      </c>
      <c r="E2409" s="10" t="s">
        <v>17</v>
      </c>
      <c r="F2409" s="10" t="s">
        <v>21</v>
      </c>
      <c r="G2409" s="11">
        <v>0</v>
      </c>
      <c r="H2409" s="10" t="s">
        <v>16</v>
      </c>
      <c r="I2409" s="11">
        <v>2</v>
      </c>
      <c r="J2409" s="12" t="s">
        <v>45</v>
      </c>
    </row>
    <row r="2410" spans="1:10" x14ac:dyDescent="0.3">
      <c r="A2410" s="13">
        <v>464767</v>
      </c>
      <c r="B2410" s="14" t="s">
        <v>10</v>
      </c>
      <c r="C2410" s="14" t="s">
        <v>11</v>
      </c>
      <c r="D2410" s="15">
        <v>53</v>
      </c>
      <c r="E2410" s="14" t="s">
        <v>17</v>
      </c>
      <c r="F2410" s="14" t="s">
        <v>12</v>
      </c>
      <c r="G2410" s="15">
        <v>8</v>
      </c>
      <c r="H2410" s="14" t="s">
        <v>16</v>
      </c>
      <c r="I2410" s="15">
        <v>4</v>
      </c>
      <c r="J2410" s="16" t="s">
        <v>44</v>
      </c>
    </row>
    <row r="2411" spans="1:10" x14ac:dyDescent="0.3">
      <c r="A2411" s="9">
        <v>463738</v>
      </c>
      <c r="B2411" s="10" t="s">
        <v>14</v>
      </c>
      <c r="C2411" s="10" t="s">
        <v>11</v>
      </c>
      <c r="D2411" s="11">
        <v>43</v>
      </c>
      <c r="E2411" s="10" t="s">
        <v>17</v>
      </c>
      <c r="F2411" s="10" t="s">
        <v>18</v>
      </c>
      <c r="G2411" s="11">
        <v>0</v>
      </c>
      <c r="H2411" s="10" t="s">
        <v>19</v>
      </c>
      <c r="I2411" s="11">
        <v>4</v>
      </c>
      <c r="J2411" s="12" t="s">
        <v>45</v>
      </c>
    </row>
    <row r="2412" spans="1:10" x14ac:dyDescent="0.3">
      <c r="A2412" s="13">
        <v>465967</v>
      </c>
      <c r="B2412" s="14" t="s">
        <v>14</v>
      </c>
      <c r="C2412" s="14" t="s">
        <v>11</v>
      </c>
      <c r="D2412" s="15">
        <v>36</v>
      </c>
      <c r="E2412" s="14" t="s">
        <v>17</v>
      </c>
      <c r="F2412" s="14" t="s">
        <v>21</v>
      </c>
      <c r="G2412" s="15">
        <v>6</v>
      </c>
      <c r="H2412" s="14" t="s">
        <v>13</v>
      </c>
      <c r="I2412" s="15">
        <v>3</v>
      </c>
      <c r="J2412" s="16" t="s">
        <v>45</v>
      </c>
    </row>
    <row r="2413" spans="1:10" x14ac:dyDescent="0.3">
      <c r="A2413" s="9">
        <v>462260</v>
      </c>
      <c r="B2413" s="10" t="s">
        <v>14</v>
      </c>
      <c r="C2413" s="10" t="s">
        <v>11</v>
      </c>
      <c r="D2413" s="11">
        <v>74</v>
      </c>
      <c r="E2413" s="10" t="s">
        <v>11</v>
      </c>
      <c r="F2413" s="10" t="s">
        <v>23</v>
      </c>
      <c r="G2413" s="11">
        <v>0</v>
      </c>
      <c r="H2413" s="10" t="s">
        <v>13</v>
      </c>
      <c r="I2413" s="11">
        <v>2</v>
      </c>
      <c r="J2413" s="12" t="s">
        <v>45</v>
      </c>
    </row>
    <row r="2414" spans="1:10" x14ac:dyDescent="0.3">
      <c r="A2414" s="13">
        <v>467234</v>
      </c>
      <c r="B2414" s="14" t="s">
        <v>10</v>
      </c>
      <c r="C2414" s="14" t="s">
        <v>17</v>
      </c>
      <c r="D2414" s="15">
        <v>30</v>
      </c>
      <c r="E2414" s="14" t="s">
        <v>17</v>
      </c>
      <c r="F2414" s="14" t="s">
        <v>25</v>
      </c>
      <c r="G2414" s="15">
        <v>0</v>
      </c>
      <c r="H2414" s="14" t="s">
        <v>13</v>
      </c>
      <c r="I2414" s="15">
        <v>4</v>
      </c>
      <c r="J2414" s="16" t="s">
        <v>45</v>
      </c>
    </row>
    <row r="2415" spans="1:10" x14ac:dyDescent="0.3">
      <c r="A2415" s="9">
        <v>466573</v>
      </c>
      <c r="B2415" s="10" t="s">
        <v>10</v>
      </c>
      <c r="C2415" s="10" t="s">
        <v>17</v>
      </c>
      <c r="D2415" s="11">
        <v>37</v>
      </c>
      <c r="E2415" s="10" t="s">
        <v>11</v>
      </c>
      <c r="F2415" s="10" t="s">
        <v>22</v>
      </c>
      <c r="G2415" s="11">
        <v>5</v>
      </c>
      <c r="H2415" s="10" t="s">
        <v>13</v>
      </c>
      <c r="I2415" s="11">
        <v>2</v>
      </c>
      <c r="J2415" s="12" t="s">
        <v>45</v>
      </c>
    </row>
    <row r="2416" spans="1:10" x14ac:dyDescent="0.3">
      <c r="A2416" s="13">
        <v>463229</v>
      </c>
      <c r="B2416" s="14" t="s">
        <v>10</v>
      </c>
      <c r="C2416" s="14" t="s">
        <v>17</v>
      </c>
      <c r="D2416" s="15">
        <v>22</v>
      </c>
      <c r="E2416" s="14" t="s">
        <v>17</v>
      </c>
      <c r="F2416" s="14" t="s">
        <v>20</v>
      </c>
      <c r="G2416" s="15">
        <v>0</v>
      </c>
      <c r="H2416" s="14" t="s">
        <v>13</v>
      </c>
      <c r="I2416" s="15">
        <v>1</v>
      </c>
      <c r="J2416" s="16" t="s">
        <v>47</v>
      </c>
    </row>
    <row r="2417" spans="1:10" x14ac:dyDescent="0.3">
      <c r="A2417" s="9">
        <v>459768</v>
      </c>
      <c r="B2417" s="10" t="s">
        <v>14</v>
      </c>
      <c r="C2417" s="10" t="s">
        <v>17</v>
      </c>
      <c r="D2417" s="11">
        <v>19</v>
      </c>
      <c r="E2417" s="10" t="s">
        <v>17</v>
      </c>
      <c r="F2417" s="10" t="s">
        <v>15</v>
      </c>
      <c r="G2417" s="11">
        <v>0</v>
      </c>
      <c r="H2417" s="10" t="s">
        <v>13</v>
      </c>
      <c r="I2417" s="11">
        <v>4</v>
      </c>
      <c r="J2417" s="12" t="s">
        <v>45</v>
      </c>
    </row>
    <row r="2418" spans="1:10" x14ac:dyDescent="0.3">
      <c r="A2418" s="13">
        <v>462541</v>
      </c>
      <c r="B2418" s="14" t="s">
        <v>14</v>
      </c>
      <c r="C2418" s="14" t="s">
        <v>11</v>
      </c>
      <c r="D2418" s="15">
        <v>70</v>
      </c>
      <c r="E2418" s="14" t="s">
        <v>11</v>
      </c>
      <c r="F2418" s="14" t="s">
        <v>12</v>
      </c>
      <c r="G2418" s="15">
        <v>4</v>
      </c>
      <c r="H2418" s="14" t="s">
        <v>19</v>
      </c>
      <c r="I2418" s="15">
        <v>2</v>
      </c>
      <c r="J2418" s="16" t="s">
        <v>45</v>
      </c>
    </row>
    <row r="2419" spans="1:10" x14ac:dyDescent="0.3">
      <c r="A2419" s="9">
        <v>467714</v>
      </c>
      <c r="B2419" s="10" t="s">
        <v>14</v>
      </c>
      <c r="C2419" s="10" t="s">
        <v>11</v>
      </c>
      <c r="D2419" s="11">
        <v>89</v>
      </c>
      <c r="E2419" s="10" t="s">
        <v>11</v>
      </c>
      <c r="F2419" s="10" t="s">
        <v>23</v>
      </c>
      <c r="G2419" s="11">
        <v>13</v>
      </c>
      <c r="H2419" s="10" t="s">
        <v>13</v>
      </c>
      <c r="I2419" s="11">
        <v>1</v>
      </c>
      <c r="J2419" s="12" t="s">
        <v>45</v>
      </c>
    </row>
    <row r="2420" spans="1:10" x14ac:dyDescent="0.3">
      <c r="A2420" s="9">
        <v>459474</v>
      </c>
      <c r="B2420" s="10" t="s">
        <v>14</v>
      </c>
      <c r="C2420" s="10" t="s">
        <v>17</v>
      </c>
      <c r="D2420" s="11">
        <v>25</v>
      </c>
      <c r="E2420" s="10" t="s">
        <v>11</v>
      </c>
      <c r="F2420" s="10" t="s">
        <v>21</v>
      </c>
      <c r="G2420" s="11">
        <v>6</v>
      </c>
      <c r="H2420" s="10" t="s">
        <v>13</v>
      </c>
      <c r="I2420" s="11">
        <v>1</v>
      </c>
      <c r="J2420" s="12" t="s">
        <v>42</v>
      </c>
    </row>
    <row r="2421" spans="1:10" x14ac:dyDescent="0.3">
      <c r="A2421" s="13">
        <v>460093</v>
      </c>
      <c r="B2421" s="14" t="s">
        <v>10</v>
      </c>
      <c r="C2421" s="14" t="s">
        <v>17</v>
      </c>
      <c r="D2421" s="15">
        <v>45</v>
      </c>
      <c r="E2421" s="14" t="s">
        <v>11</v>
      </c>
      <c r="F2421" s="14" t="s">
        <v>22</v>
      </c>
      <c r="G2421" s="15">
        <v>4</v>
      </c>
      <c r="H2421" s="14" t="s">
        <v>13</v>
      </c>
      <c r="I2421" s="15">
        <v>1</v>
      </c>
      <c r="J2421" s="16" t="s">
        <v>43</v>
      </c>
    </row>
    <row r="2422" spans="1:10" x14ac:dyDescent="0.3">
      <c r="A2422" s="9">
        <v>467865</v>
      </c>
      <c r="B2422" s="10" t="s">
        <v>10</v>
      </c>
      <c r="C2422" s="10" t="s">
        <v>17</v>
      </c>
      <c r="D2422" s="11">
        <v>35</v>
      </c>
      <c r="E2422" s="10" t="s">
        <v>11</v>
      </c>
      <c r="F2422" s="10" t="s">
        <v>22</v>
      </c>
      <c r="G2422" s="11">
        <v>3</v>
      </c>
      <c r="H2422" s="10" t="s">
        <v>13</v>
      </c>
      <c r="I2422" s="11">
        <v>1</v>
      </c>
      <c r="J2422" s="12" t="s">
        <v>44</v>
      </c>
    </row>
    <row r="2423" spans="1:10" x14ac:dyDescent="0.3">
      <c r="A2423" s="13">
        <v>465758</v>
      </c>
      <c r="B2423" s="14" t="s">
        <v>10</v>
      </c>
      <c r="C2423" s="14" t="s">
        <v>11</v>
      </c>
      <c r="D2423" s="15">
        <v>37</v>
      </c>
      <c r="E2423" s="14" t="s">
        <v>17</v>
      </c>
      <c r="F2423" s="14" t="s">
        <v>12</v>
      </c>
      <c r="G2423" s="15">
        <v>7</v>
      </c>
      <c r="H2423" s="14" t="s">
        <v>13</v>
      </c>
      <c r="I2423" s="15">
        <v>1</v>
      </c>
      <c r="J2423" s="16" t="s">
        <v>44</v>
      </c>
    </row>
    <row r="2424" spans="1:10" x14ac:dyDescent="0.3">
      <c r="A2424" s="9">
        <v>464184</v>
      </c>
      <c r="B2424" s="10" t="s">
        <v>10</v>
      </c>
      <c r="C2424" s="10" t="s">
        <v>11</v>
      </c>
      <c r="D2424" s="11">
        <v>39</v>
      </c>
      <c r="E2424" s="10" t="s">
        <v>17</v>
      </c>
      <c r="F2424" s="10" t="s">
        <v>12</v>
      </c>
      <c r="G2424" s="11">
        <v>4</v>
      </c>
      <c r="H2424" s="10" t="s">
        <v>16</v>
      </c>
      <c r="I2424" s="11">
        <v>2</v>
      </c>
      <c r="J2424" s="12" t="s">
        <v>45</v>
      </c>
    </row>
    <row r="2425" spans="1:10" x14ac:dyDescent="0.3">
      <c r="A2425" s="13">
        <v>462618</v>
      </c>
      <c r="B2425" s="14" t="s">
        <v>10</v>
      </c>
      <c r="C2425" s="14" t="s">
        <v>17</v>
      </c>
      <c r="D2425" s="15">
        <v>32</v>
      </c>
      <c r="E2425" s="14" t="s">
        <v>11</v>
      </c>
      <c r="F2425" s="14" t="s">
        <v>15</v>
      </c>
      <c r="G2425" s="15">
        <v>1</v>
      </c>
      <c r="H2425" s="14" t="s">
        <v>13</v>
      </c>
      <c r="I2425" s="15">
        <v>5</v>
      </c>
      <c r="J2425" s="16" t="s">
        <v>44</v>
      </c>
    </row>
    <row r="2426" spans="1:10" x14ac:dyDescent="0.3">
      <c r="A2426" s="9">
        <v>464226</v>
      </c>
      <c r="B2426" s="10" t="s">
        <v>10</v>
      </c>
      <c r="C2426" s="10" t="s">
        <v>11</v>
      </c>
      <c r="D2426" s="11">
        <v>62</v>
      </c>
      <c r="E2426" s="10" t="s">
        <v>11</v>
      </c>
      <c r="F2426" s="10" t="s">
        <v>22</v>
      </c>
      <c r="G2426" s="11">
        <v>2</v>
      </c>
      <c r="H2426" s="10" t="s">
        <v>16</v>
      </c>
      <c r="I2426" s="11">
        <v>3</v>
      </c>
      <c r="J2426" s="12" t="s">
        <v>45</v>
      </c>
    </row>
    <row r="2427" spans="1:10" x14ac:dyDescent="0.3">
      <c r="A2427" s="13">
        <v>465432</v>
      </c>
      <c r="B2427" s="14" t="s">
        <v>10</v>
      </c>
      <c r="C2427" s="14" t="s">
        <v>11</v>
      </c>
      <c r="D2427" s="15">
        <v>58</v>
      </c>
      <c r="E2427" s="14" t="s">
        <v>11</v>
      </c>
      <c r="F2427" s="14" t="s">
        <v>12</v>
      </c>
      <c r="G2427" s="15">
        <v>0</v>
      </c>
      <c r="H2427" s="14" t="s">
        <v>16</v>
      </c>
      <c r="I2427" s="15">
        <v>4</v>
      </c>
      <c r="J2427" s="16" t="s">
        <v>44</v>
      </c>
    </row>
    <row r="2428" spans="1:10" x14ac:dyDescent="0.3">
      <c r="A2428" s="13">
        <v>466627</v>
      </c>
      <c r="B2428" s="14" t="s">
        <v>14</v>
      </c>
      <c r="C2428" s="14" t="s">
        <v>17</v>
      </c>
      <c r="D2428" s="15">
        <v>25</v>
      </c>
      <c r="E2428" s="14" t="s">
        <v>17</v>
      </c>
      <c r="F2428" s="14" t="s">
        <v>15</v>
      </c>
      <c r="G2428" s="15">
        <v>0</v>
      </c>
      <c r="H2428" s="14" t="s">
        <v>13</v>
      </c>
      <c r="I2428" s="15">
        <v>5</v>
      </c>
      <c r="J2428" s="16" t="s">
        <v>45</v>
      </c>
    </row>
    <row r="2429" spans="1:10" x14ac:dyDescent="0.3">
      <c r="A2429" s="9">
        <v>467380</v>
      </c>
      <c r="B2429" s="10" t="s">
        <v>10</v>
      </c>
      <c r="C2429" s="10" t="s">
        <v>11</v>
      </c>
      <c r="D2429" s="11">
        <v>56</v>
      </c>
      <c r="E2429" s="10" t="s">
        <v>11</v>
      </c>
      <c r="F2429" s="10" t="s">
        <v>22</v>
      </c>
      <c r="G2429" s="11">
        <v>0</v>
      </c>
      <c r="H2429" s="10" t="s">
        <v>16</v>
      </c>
      <c r="I2429" s="11">
        <v>4</v>
      </c>
      <c r="J2429" s="12" t="s">
        <v>45</v>
      </c>
    </row>
    <row r="2430" spans="1:10" x14ac:dyDescent="0.3">
      <c r="A2430" s="13">
        <v>465842</v>
      </c>
      <c r="B2430" s="14" t="s">
        <v>10</v>
      </c>
      <c r="C2430" s="14" t="s">
        <v>17</v>
      </c>
      <c r="D2430" s="15">
        <v>36</v>
      </c>
      <c r="E2430" s="14" t="s">
        <v>11</v>
      </c>
      <c r="F2430" s="14" t="s">
        <v>24</v>
      </c>
      <c r="G2430" s="15">
        <v>10</v>
      </c>
      <c r="H2430" s="14" t="s">
        <v>13</v>
      </c>
      <c r="I2430" s="15">
        <v>2</v>
      </c>
      <c r="J2430" s="16" t="s">
        <v>45</v>
      </c>
    </row>
    <row r="2431" spans="1:10" x14ac:dyDescent="0.3">
      <c r="A2431" s="9">
        <v>464622</v>
      </c>
      <c r="B2431" s="10" t="s">
        <v>10</v>
      </c>
      <c r="C2431" s="10" t="s">
        <v>17</v>
      </c>
      <c r="D2431" s="11">
        <v>30</v>
      </c>
      <c r="E2431" s="10" t="s">
        <v>17</v>
      </c>
      <c r="F2431" s="10" t="s">
        <v>15</v>
      </c>
      <c r="G2431" s="11">
        <v>8</v>
      </c>
      <c r="H2431" s="10" t="s">
        <v>13</v>
      </c>
      <c r="I2431" s="11">
        <v>3</v>
      </c>
      <c r="J2431" s="12" t="s">
        <v>45</v>
      </c>
    </row>
    <row r="2432" spans="1:10" x14ac:dyDescent="0.3">
      <c r="A2432" s="13">
        <v>462083</v>
      </c>
      <c r="B2432" s="14" t="s">
        <v>14</v>
      </c>
      <c r="C2432" s="14" t="s">
        <v>17</v>
      </c>
      <c r="D2432" s="15">
        <v>19</v>
      </c>
      <c r="E2432" s="14" t="s">
        <v>17</v>
      </c>
      <c r="F2432" s="14" t="s">
        <v>15</v>
      </c>
      <c r="G2432" s="15">
        <v>1</v>
      </c>
      <c r="H2432" s="14" t="s">
        <v>13</v>
      </c>
      <c r="I2432" s="15">
        <v>5</v>
      </c>
      <c r="J2432" s="16" t="s">
        <v>45</v>
      </c>
    </row>
    <row r="2433" spans="1:10" x14ac:dyDescent="0.3">
      <c r="A2433" s="9">
        <v>460910</v>
      </c>
      <c r="B2433" s="10" t="s">
        <v>14</v>
      </c>
      <c r="C2433" s="10" t="s">
        <v>17</v>
      </c>
      <c r="D2433" s="11">
        <v>27</v>
      </c>
      <c r="E2433" s="10" t="s">
        <v>11</v>
      </c>
      <c r="F2433" s="10" t="s">
        <v>15</v>
      </c>
      <c r="G2433" s="11">
        <v>0</v>
      </c>
      <c r="H2433" s="10" t="s">
        <v>13</v>
      </c>
      <c r="I2433" s="11">
        <v>2</v>
      </c>
      <c r="J2433" s="12" t="s">
        <v>45</v>
      </c>
    </row>
    <row r="2434" spans="1:10" x14ac:dyDescent="0.3">
      <c r="A2434" s="13">
        <v>460255</v>
      </c>
      <c r="B2434" s="14" t="s">
        <v>10</v>
      </c>
      <c r="C2434" s="14" t="s">
        <v>17</v>
      </c>
      <c r="D2434" s="15">
        <v>38</v>
      </c>
      <c r="E2434" s="14" t="s">
        <v>11</v>
      </c>
      <c r="F2434" s="14" t="s">
        <v>21</v>
      </c>
      <c r="G2434" s="15">
        <v>14</v>
      </c>
      <c r="H2434" s="14" t="s">
        <v>13</v>
      </c>
      <c r="I2434" s="15">
        <v>1</v>
      </c>
      <c r="J2434" s="16" t="s">
        <v>45</v>
      </c>
    </row>
    <row r="2435" spans="1:10" x14ac:dyDescent="0.3">
      <c r="A2435" s="9">
        <v>460109</v>
      </c>
      <c r="B2435" s="10" t="s">
        <v>14</v>
      </c>
      <c r="C2435" s="10" t="s">
        <v>11</v>
      </c>
      <c r="D2435" s="11">
        <v>46</v>
      </c>
      <c r="E2435" s="10" t="s">
        <v>11</v>
      </c>
      <c r="F2435" s="10" t="s">
        <v>22</v>
      </c>
      <c r="G2435" s="11">
        <v>8</v>
      </c>
      <c r="H2435" s="10" t="s">
        <v>16</v>
      </c>
      <c r="I2435" s="11">
        <v>2</v>
      </c>
      <c r="J2435" s="12" t="s">
        <v>45</v>
      </c>
    </row>
    <row r="2436" spans="1:10" x14ac:dyDescent="0.3">
      <c r="A2436" s="13">
        <v>464306</v>
      </c>
      <c r="B2436" s="14" t="s">
        <v>14</v>
      </c>
      <c r="C2436" s="14" t="s">
        <v>17</v>
      </c>
      <c r="D2436" s="15">
        <v>29</v>
      </c>
      <c r="E2436" s="14" t="s">
        <v>11</v>
      </c>
      <c r="F2436" s="14" t="s">
        <v>22</v>
      </c>
      <c r="G2436" s="15">
        <v>3</v>
      </c>
      <c r="H2436" s="14" t="s">
        <v>13</v>
      </c>
      <c r="I2436" s="15">
        <v>1</v>
      </c>
      <c r="J2436" s="16" t="s">
        <v>45</v>
      </c>
    </row>
    <row r="2437" spans="1:10" x14ac:dyDescent="0.3">
      <c r="A2437" s="9">
        <v>466835</v>
      </c>
      <c r="B2437" s="10" t="s">
        <v>14</v>
      </c>
      <c r="C2437" s="10" t="s">
        <v>11</v>
      </c>
      <c r="D2437" s="11">
        <v>51</v>
      </c>
      <c r="E2437" s="10" t="s">
        <v>17</v>
      </c>
      <c r="F2437" s="10" t="s">
        <v>24</v>
      </c>
      <c r="G2437" s="11">
        <v>1</v>
      </c>
      <c r="H2437" s="10" t="s">
        <v>16</v>
      </c>
      <c r="I2437" s="11">
        <v>4</v>
      </c>
      <c r="J2437" s="12" t="s">
        <v>46</v>
      </c>
    </row>
    <row r="2438" spans="1:10" x14ac:dyDescent="0.3">
      <c r="A2438" s="13">
        <v>465192</v>
      </c>
      <c r="B2438" s="14" t="s">
        <v>14</v>
      </c>
      <c r="C2438" s="14" t="s">
        <v>11</v>
      </c>
      <c r="D2438" s="15">
        <v>55</v>
      </c>
      <c r="E2438" s="14" t="s">
        <v>17</v>
      </c>
      <c r="F2438" s="14" t="s">
        <v>22</v>
      </c>
      <c r="G2438" s="15">
        <v>0</v>
      </c>
      <c r="H2438" s="14" t="s">
        <v>13</v>
      </c>
      <c r="I2438" s="15">
        <v>1</v>
      </c>
      <c r="J2438" s="16" t="s">
        <v>45</v>
      </c>
    </row>
    <row r="2439" spans="1:10" x14ac:dyDescent="0.3">
      <c r="A2439" s="9">
        <v>463380</v>
      </c>
      <c r="B2439" s="10" t="s">
        <v>10</v>
      </c>
      <c r="C2439" s="10" t="s">
        <v>11</v>
      </c>
      <c r="D2439" s="11">
        <v>69</v>
      </c>
      <c r="E2439" s="10" t="s">
        <v>11</v>
      </c>
      <c r="F2439" s="10" t="s">
        <v>12</v>
      </c>
      <c r="G2439" s="11">
        <v>1</v>
      </c>
      <c r="H2439" s="10" t="s">
        <v>13</v>
      </c>
      <c r="I2439" s="11">
        <v>1</v>
      </c>
      <c r="J2439" s="12" t="s">
        <v>43</v>
      </c>
    </row>
    <row r="2440" spans="1:10" x14ac:dyDescent="0.3">
      <c r="A2440" s="13">
        <v>462391</v>
      </c>
      <c r="B2440" s="14" t="s">
        <v>10</v>
      </c>
      <c r="C2440" s="14" t="s">
        <v>17</v>
      </c>
      <c r="D2440" s="15">
        <v>26</v>
      </c>
      <c r="E2440" s="14" t="s">
        <v>17</v>
      </c>
      <c r="F2440" s="14" t="s">
        <v>15</v>
      </c>
      <c r="G2440" s="15">
        <v>1</v>
      </c>
      <c r="H2440" s="14" t="s">
        <v>13</v>
      </c>
      <c r="I2440" s="15">
        <v>8</v>
      </c>
      <c r="J2440" s="16" t="s">
        <v>46</v>
      </c>
    </row>
    <row r="2441" spans="1:10" x14ac:dyDescent="0.3">
      <c r="A2441" s="9">
        <v>467086</v>
      </c>
      <c r="B2441" s="10" t="s">
        <v>10</v>
      </c>
      <c r="C2441" s="10" t="s">
        <v>11</v>
      </c>
      <c r="D2441" s="11">
        <v>83</v>
      </c>
      <c r="E2441" s="10" t="s">
        <v>11</v>
      </c>
      <c r="F2441" s="10" t="s">
        <v>23</v>
      </c>
      <c r="G2441" s="11">
        <v>0</v>
      </c>
      <c r="H2441" s="10" t="s">
        <v>13</v>
      </c>
      <c r="I2441" s="11">
        <v>3</v>
      </c>
      <c r="J2441" s="12" t="s">
        <v>45</v>
      </c>
    </row>
    <row r="2442" spans="1:10" x14ac:dyDescent="0.3">
      <c r="A2442" s="13">
        <v>460306</v>
      </c>
      <c r="B2442" s="14" t="s">
        <v>10</v>
      </c>
      <c r="C2442" s="14" t="s">
        <v>17</v>
      </c>
      <c r="D2442" s="15">
        <v>39</v>
      </c>
      <c r="E2442" s="14" t="s">
        <v>11</v>
      </c>
      <c r="F2442" s="14" t="s">
        <v>15</v>
      </c>
      <c r="G2442" s="15">
        <v>9</v>
      </c>
      <c r="H2442" s="14" t="s">
        <v>13</v>
      </c>
      <c r="I2442" s="15">
        <v>1</v>
      </c>
      <c r="J2442" s="16" t="s">
        <v>45</v>
      </c>
    </row>
    <row r="2443" spans="1:10" x14ac:dyDescent="0.3">
      <c r="A2443" s="9">
        <v>460752</v>
      </c>
      <c r="B2443" s="10" t="s">
        <v>14</v>
      </c>
      <c r="C2443" s="10" t="s">
        <v>11</v>
      </c>
      <c r="D2443" s="11">
        <v>35</v>
      </c>
      <c r="E2443" s="10" t="s">
        <v>11</v>
      </c>
      <c r="F2443" s="10" t="s">
        <v>22</v>
      </c>
      <c r="G2443" s="11">
        <v>9</v>
      </c>
      <c r="H2443" s="10" t="s">
        <v>13</v>
      </c>
      <c r="I2443" s="11">
        <v>1</v>
      </c>
      <c r="J2443" s="12" t="s">
        <v>45</v>
      </c>
    </row>
    <row r="2444" spans="1:10" x14ac:dyDescent="0.3">
      <c r="A2444" s="13">
        <v>467264</v>
      </c>
      <c r="B2444" s="14" t="s">
        <v>14</v>
      </c>
      <c r="C2444" s="14" t="s">
        <v>11</v>
      </c>
      <c r="D2444" s="15">
        <v>19</v>
      </c>
      <c r="E2444" s="14" t="s">
        <v>17</v>
      </c>
      <c r="F2444" s="14" t="s">
        <v>20</v>
      </c>
      <c r="G2444" s="15">
        <v>2</v>
      </c>
      <c r="H2444" s="14" t="s">
        <v>19</v>
      </c>
      <c r="I2444" s="15">
        <v>5</v>
      </c>
      <c r="J2444" s="16" t="s">
        <v>45</v>
      </c>
    </row>
    <row r="2445" spans="1:10" x14ac:dyDescent="0.3">
      <c r="A2445" s="9">
        <v>466258</v>
      </c>
      <c r="B2445" s="10" t="s">
        <v>10</v>
      </c>
      <c r="C2445" s="10" t="s">
        <v>17</v>
      </c>
      <c r="D2445" s="11">
        <v>29</v>
      </c>
      <c r="E2445" s="10" t="s">
        <v>17</v>
      </c>
      <c r="F2445" s="10" t="s">
        <v>15</v>
      </c>
      <c r="G2445" s="11">
        <v>1</v>
      </c>
      <c r="H2445" s="10" t="s">
        <v>13</v>
      </c>
      <c r="I2445" s="11">
        <v>3</v>
      </c>
      <c r="J2445" s="12" t="s">
        <v>45</v>
      </c>
    </row>
    <row r="2446" spans="1:10" x14ac:dyDescent="0.3">
      <c r="A2446" s="13">
        <v>463719</v>
      </c>
      <c r="B2446" s="14" t="s">
        <v>10</v>
      </c>
      <c r="C2446" s="14" t="s">
        <v>17</v>
      </c>
      <c r="D2446" s="15">
        <v>26</v>
      </c>
      <c r="E2446" s="14" t="s">
        <v>17</v>
      </c>
      <c r="F2446" s="14" t="s">
        <v>21</v>
      </c>
      <c r="G2446" s="15">
        <v>0</v>
      </c>
      <c r="H2446" s="14" t="s">
        <v>13</v>
      </c>
      <c r="I2446" s="15">
        <v>1</v>
      </c>
      <c r="J2446" s="16" t="s">
        <v>45</v>
      </c>
    </row>
    <row r="2447" spans="1:10" x14ac:dyDescent="0.3">
      <c r="A2447" s="9">
        <v>460032</v>
      </c>
      <c r="B2447" s="10" t="s">
        <v>14</v>
      </c>
      <c r="C2447" s="10" t="s">
        <v>17</v>
      </c>
      <c r="D2447" s="11">
        <v>36</v>
      </c>
      <c r="E2447" s="10" t="s">
        <v>11</v>
      </c>
      <c r="F2447" s="10" t="s">
        <v>12</v>
      </c>
      <c r="G2447" s="11">
        <v>8</v>
      </c>
      <c r="H2447" s="10" t="s">
        <v>13</v>
      </c>
      <c r="I2447" s="11">
        <v>1</v>
      </c>
      <c r="J2447" s="12" t="s">
        <v>45</v>
      </c>
    </row>
    <row r="2448" spans="1:10" x14ac:dyDescent="0.3">
      <c r="A2448" s="13">
        <v>465175</v>
      </c>
      <c r="B2448" s="14" t="s">
        <v>10</v>
      </c>
      <c r="C2448" s="14" t="s">
        <v>17</v>
      </c>
      <c r="D2448" s="15">
        <v>22</v>
      </c>
      <c r="E2448" s="14" t="s">
        <v>17</v>
      </c>
      <c r="F2448" s="14" t="s">
        <v>25</v>
      </c>
      <c r="G2448" s="15">
        <v>0</v>
      </c>
      <c r="H2448" s="14" t="s">
        <v>13</v>
      </c>
      <c r="I2448" s="15">
        <v>4</v>
      </c>
      <c r="J2448" s="16" t="s">
        <v>45</v>
      </c>
    </row>
    <row r="2449" spans="1:10" x14ac:dyDescent="0.3">
      <c r="A2449" s="9">
        <v>466610</v>
      </c>
      <c r="B2449" s="10" t="s">
        <v>14</v>
      </c>
      <c r="C2449" s="10" t="s">
        <v>17</v>
      </c>
      <c r="D2449" s="11">
        <v>19</v>
      </c>
      <c r="E2449" s="10" t="s">
        <v>17</v>
      </c>
      <c r="F2449" s="10" t="s">
        <v>20</v>
      </c>
      <c r="G2449" s="11">
        <v>0</v>
      </c>
      <c r="H2449" s="10" t="s">
        <v>13</v>
      </c>
      <c r="I2449" s="11">
        <v>5</v>
      </c>
      <c r="J2449" s="12" t="s">
        <v>45</v>
      </c>
    </row>
    <row r="2450" spans="1:10" x14ac:dyDescent="0.3">
      <c r="A2450" s="13">
        <v>459036</v>
      </c>
      <c r="B2450" s="14" t="s">
        <v>10</v>
      </c>
      <c r="C2450" s="14" t="s">
        <v>11</v>
      </c>
      <c r="D2450" s="15">
        <v>20</v>
      </c>
      <c r="E2450" s="14" t="s">
        <v>11</v>
      </c>
      <c r="F2450" s="14" t="s">
        <v>23</v>
      </c>
      <c r="G2450" s="15">
        <v>1</v>
      </c>
      <c r="H2450" s="14" t="s">
        <v>16</v>
      </c>
      <c r="I2450" s="15">
        <v>3</v>
      </c>
      <c r="J2450" s="16" t="s">
        <v>43</v>
      </c>
    </row>
    <row r="2451" spans="1:10" x14ac:dyDescent="0.3">
      <c r="A2451" s="9">
        <v>464047</v>
      </c>
      <c r="B2451" s="10" t="s">
        <v>14</v>
      </c>
      <c r="C2451" s="10" t="s">
        <v>17</v>
      </c>
      <c r="D2451" s="11">
        <v>43</v>
      </c>
      <c r="E2451" s="10" t="s">
        <v>11</v>
      </c>
      <c r="F2451" s="10" t="s">
        <v>15</v>
      </c>
      <c r="G2451" s="11">
        <v>3</v>
      </c>
      <c r="H2451" s="10" t="s">
        <v>13</v>
      </c>
      <c r="I2451" s="11">
        <v>3</v>
      </c>
      <c r="J2451" s="12" t="s">
        <v>45</v>
      </c>
    </row>
    <row r="2452" spans="1:10" x14ac:dyDescent="0.3">
      <c r="A2452" s="9">
        <v>459997</v>
      </c>
      <c r="B2452" s="10" t="s">
        <v>14</v>
      </c>
      <c r="C2452" s="10" t="s">
        <v>17</v>
      </c>
      <c r="D2452" s="11">
        <v>43</v>
      </c>
      <c r="E2452" s="10" t="s">
        <v>11</v>
      </c>
      <c r="F2452" s="10" t="s">
        <v>24</v>
      </c>
      <c r="G2452" s="11">
        <v>1</v>
      </c>
      <c r="H2452" s="10" t="s">
        <v>13</v>
      </c>
      <c r="I2452" s="11">
        <v>2</v>
      </c>
      <c r="J2452" s="12" t="s">
        <v>44</v>
      </c>
    </row>
    <row r="2453" spans="1:10" x14ac:dyDescent="0.3">
      <c r="A2453" s="13">
        <v>463382</v>
      </c>
      <c r="B2453" s="14" t="s">
        <v>10</v>
      </c>
      <c r="C2453" s="14" t="s">
        <v>11</v>
      </c>
      <c r="D2453" s="15">
        <v>50</v>
      </c>
      <c r="E2453" s="14" t="s">
        <v>11</v>
      </c>
      <c r="F2453" s="14" t="s">
        <v>12</v>
      </c>
      <c r="G2453" s="15">
        <v>4</v>
      </c>
      <c r="H2453" s="14" t="s">
        <v>19</v>
      </c>
      <c r="I2453" s="15">
        <v>3</v>
      </c>
      <c r="J2453" s="16" t="s">
        <v>45</v>
      </c>
    </row>
    <row r="2454" spans="1:10" x14ac:dyDescent="0.3">
      <c r="A2454" s="9">
        <v>460967</v>
      </c>
      <c r="B2454" s="10" t="s">
        <v>14</v>
      </c>
      <c r="C2454" s="10" t="s">
        <v>17</v>
      </c>
      <c r="D2454" s="11">
        <v>25</v>
      </c>
      <c r="E2454" s="10" t="s">
        <v>11</v>
      </c>
      <c r="F2454" s="10" t="s">
        <v>24</v>
      </c>
      <c r="G2454" s="11">
        <v>1</v>
      </c>
      <c r="H2454" s="10" t="s">
        <v>13</v>
      </c>
      <c r="I2454" s="11">
        <v>2</v>
      </c>
      <c r="J2454" s="12" t="s">
        <v>45</v>
      </c>
    </row>
    <row r="2455" spans="1:10" x14ac:dyDescent="0.3">
      <c r="A2455" s="13">
        <v>465094</v>
      </c>
      <c r="B2455" s="14" t="s">
        <v>14</v>
      </c>
      <c r="C2455" s="14" t="s">
        <v>11</v>
      </c>
      <c r="D2455" s="15">
        <v>61</v>
      </c>
      <c r="E2455" s="14" t="s">
        <v>17</v>
      </c>
      <c r="F2455" s="14" t="s">
        <v>22</v>
      </c>
      <c r="G2455" s="15">
        <v>1</v>
      </c>
      <c r="H2455" s="14" t="s">
        <v>19</v>
      </c>
      <c r="I2455" s="15">
        <v>2</v>
      </c>
      <c r="J2455" s="16" t="s">
        <v>45</v>
      </c>
    </row>
    <row r="2456" spans="1:10" x14ac:dyDescent="0.3">
      <c r="A2456" s="9">
        <v>461229</v>
      </c>
      <c r="B2456" s="10" t="s">
        <v>10</v>
      </c>
      <c r="C2456" s="10" t="s">
        <v>11</v>
      </c>
      <c r="D2456" s="11">
        <v>28</v>
      </c>
      <c r="E2456" s="10" t="s">
        <v>11</v>
      </c>
      <c r="F2456" s="10" t="s">
        <v>15</v>
      </c>
      <c r="G2456" s="11">
        <v>0</v>
      </c>
      <c r="H2456" s="10" t="s">
        <v>16</v>
      </c>
      <c r="I2456" s="11">
        <v>2</v>
      </c>
      <c r="J2456" s="12" t="s">
        <v>45</v>
      </c>
    </row>
    <row r="2457" spans="1:10" x14ac:dyDescent="0.3">
      <c r="A2457" s="13">
        <v>466442</v>
      </c>
      <c r="B2457" s="14" t="s">
        <v>14</v>
      </c>
      <c r="C2457" s="14" t="s">
        <v>17</v>
      </c>
      <c r="D2457" s="15">
        <v>38</v>
      </c>
      <c r="E2457" s="14" t="s">
        <v>11</v>
      </c>
      <c r="F2457" s="14" t="s">
        <v>22</v>
      </c>
      <c r="G2457" s="15">
        <v>1</v>
      </c>
      <c r="H2457" s="14" t="s">
        <v>13</v>
      </c>
      <c r="I2457" s="15">
        <v>1</v>
      </c>
      <c r="J2457" s="16" t="s">
        <v>45</v>
      </c>
    </row>
    <row r="2458" spans="1:10" x14ac:dyDescent="0.3">
      <c r="A2458" s="9">
        <v>464527</v>
      </c>
      <c r="B2458" s="10" t="s">
        <v>14</v>
      </c>
      <c r="C2458" s="10" t="s">
        <v>17</v>
      </c>
      <c r="D2458" s="11">
        <v>25</v>
      </c>
      <c r="E2458" s="10" t="s">
        <v>17</v>
      </c>
      <c r="F2458" s="10" t="s">
        <v>18</v>
      </c>
      <c r="G2458" s="11">
        <v>12</v>
      </c>
      <c r="H2458" s="10" t="s">
        <v>13</v>
      </c>
      <c r="I2458" s="11">
        <v>3</v>
      </c>
      <c r="J2458" s="12" t="s">
        <v>45</v>
      </c>
    </row>
    <row r="2459" spans="1:10" x14ac:dyDescent="0.3">
      <c r="A2459" s="13">
        <v>463560</v>
      </c>
      <c r="B2459" s="14" t="s">
        <v>10</v>
      </c>
      <c r="C2459" s="14" t="s">
        <v>17</v>
      </c>
      <c r="D2459" s="15">
        <v>18</v>
      </c>
      <c r="E2459" s="14" t="s">
        <v>17</v>
      </c>
      <c r="F2459" s="14" t="s">
        <v>15</v>
      </c>
      <c r="G2459" s="15">
        <v>9</v>
      </c>
      <c r="H2459" s="14" t="s">
        <v>13</v>
      </c>
      <c r="I2459" s="15">
        <v>5</v>
      </c>
      <c r="J2459" s="16" t="s">
        <v>44</v>
      </c>
    </row>
    <row r="2460" spans="1:10" x14ac:dyDescent="0.3">
      <c r="A2460" s="9">
        <v>460011</v>
      </c>
      <c r="B2460" s="10" t="s">
        <v>14</v>
      </c>
      <c r="C2460" s="10" t="s">
        <v>11</v>
      </c>
      <c r="D2460" s="11">
        <v>43</v>
      </c>
      <c r="E2460" s="10" t="s">
        <v>11</v>
      </c>
      <c r="F2460" s="10" t="s">
        <v>24</v>
      </c>
      <c r="G2460" s="11">
        <v>1</v>
      </c>
      <c r="H2460" s="10" t="s">
        <v>16</v>
      </c>
      <c r="I2460" s="11">
        <v>5</v>
      </c>
      <c r="J2460" s="12" t="s">
        <v>47</v>
      </c>
    </row>
    <row r="2461" spans="1:10" x14ac:dyDescent="0.3">
      <c r="A2461" s="13">
        <v>467207</v>
      </c>
      <c r="B2461" s="14" t="s">
        <v>10</v>
      </c>
      <c r="C2461" s="14" t="s">
        <v>17</v>
      </c>
      <c r="D2461" s="15">
        <v>27</v>
      </c>
      <c r="E2461" s="14" t="s">
        <v>11</v>
      </c>
      <c r="F2461" s="14" t="s">
        <v>22</v>
      </c>
      <c r="G2461" s="15">
        <v>8</v>
      </c>
      <c r="H2461" s="14" t="s">
        <v>13</v>
      </c>
      <c r="I2461" s="15">
        <v>1</v>
      </c>
      <c r="J2461" s="16" t="s">
        <v>45</v>
      </c>
    </row>
    <row r="2462" spans="1:10" x14ac:dyDescent="0.3">
      <c r="A2462" s="9">
        <v>465177</v>
      </c>
      <c r="B2462" s="10" t="s">
        <v>10</v>
      </c>
      <c r="C2462" s="10" t="s">
        <v>17</v>
      </c>
      <c r="D2462" s="11">
        <v>60</v>
      </c>
      <c r="E2462" s="10" t="s">
        <v>11</v>
      </c>
      <c r="F2462" s="10" t="s">
        <v>24</v>
      </c>
      <c r="G2462" s="11">
        <v>1</v>
      </c>
      <c r="H2462" s="10" t="s">
        <v>13</v>
      </c>
      <c r="I2462" s="11">
        <v>2</v>
      </c>
      <c r="J2462" s="12" t="s">
        <v>45</v>
      </c>
    </row>
    <row r="2463" spans="1:10" x14ac:dyDescent="0.3">
      <c r="A2463" s="13">
        <v>467531</v>
      </c>
      <c r="B2463" s="14" t="s">
        <v>14</v>
      </c>
      <c r="C2463" s="14" t="s">
        <v>11</v>
      </c>
      <c r="D2463" s="15">
        <v>75</v>
      </c>
      <c r="E2463" s="14" t="s">
        <v>11</v>
      </c>
      <c r="F2463" s="14" t="s">
        <v>23</v>
      </c>
      <c r="G2463" s="15">
        <v>2</v>
      </c>
      <c r="H2463" s="14" t="s">
        <v>13</v>
      </c>
      <c r="I2463" s="15">
        <v>1</v>
      </c>
      <c r="J2463" s="16" t="s">
        <v>45</v>
      </c>
    </row>
    <row r="2464" spans="1:10" x14ac:dyDescent="0.3">
      <c r="A2464" s="13">
        <v>462842</v>
      </c>
      <c r="B2464" s="14" t="s">
        <v>14</v>
      </c>
      <c r="C2464" s="14" t="s">
        <v>17</v>
      </c>
      <c r="D2464" s="15">
        <v>23</v>
      </c>
      <c r="E2464" s="14" t="s">
        <v>17</v>
      </c>
      <c r="F2464" s="14" t="s">
        <v>21</v>
      </c>
      <c r="G2464" s="15">
        <v>6</v>
      </c>
      <c r="H2464" s="14" t="s">
        <v>13</v>
      </c>
      <c r="I2464" s="15">
        <v>4</v>
      </c>
      <c r="J2464" s="16" t="s">
        <v>42</v>
      </c>
    </row>
    <row r="2465" spans="1:10" x14ac:dyDescent="0.3">
      <c r="A2465" s="9">
        <v>462124</v>
      </c>
      <c r="B2465" s="10" t="s">
        <v>14</v>
      </c>
      <c r="C2465" s="10" t="s">
        <v>17</v>
      </c>
      <c r="D2465" s="11">
        <v>36</v>
      </c>
      <c r="E2465" s="10" t="s">
        <v>11</v>
      </c>
      <c r="F2465" s="10" t="s">
        <v>22</v>
      </c>
      <c r="G2465" s="11">
        <v>8</v>
      </c>
      <c r="H2465" s="10" t="s">
        <v>13</v>
      </c>
      <c r="I2465" s="11">
        <v>1</v>
      </c>
      <c r="J2465" s="12" t="s">
        <v>45</v>
      </c>
    </row>
    <row r="2466" spans="1:10" x14ac:dyDescent="0.3">
      <c r="A2466" s="13">
        <v>466265</v>
      </c>
      <c r="B2466" s="14" t="s">
        <v>14</v>
      </c>
      <c r="C2466" s="14" t="s">
        <v>17</v>
      </c>
      <c r="D2466" s="15">
        <v>30</v>
      </c>
      <c r="E2466" s="14" t="s">
        <v>17</v>
      </c>
      <c r="F2466" s="14" t="s">
        <v>21</v>
      </c>
      <c r="G2466" s="15">
        <v>1</v>
      </c>
      <c r="H2466" s="14" t="s">
        <v>13</v>
      </c>
      <c r="I2466" s="15">
        <v>1</v>
      </c>
      <c r="J2466" s="16" t="s">
        <v>43</v>
      </c>
    </row>
    <row r="2467" spans="1:10" x14ac:dyDescent="0.3">
      <c r="A2467" s="9">
        <v>459789</v>
      </c>
      <c r="B2467" s="10" t="s">
        <v>14</v>
      </c>
      <c r="C2467" s="10" t="s">
        <v>11</v>
      </c>
      <c r="D2467" s="11">
        <v>56</v>
      </c>
      <c r="E2467" s="10" t="s">
        <v>17</v>
      </c>
      <c r="F2467" s="10" t="s">
        <v>22</v>
      </c>
      <c r="G2467" s="11">
        <v>1</v>
      </c>
      <c r="H2467" s="10" t="s">
        <v>16</v>
      </c>
      <c r="I2467" s="11">
        <v>2</v>
      </c>
      <c r="J2467" s="12" t="s">
        <v>45</v>
      </c>
    </row>
    <row r="2468" spans="1:10" x14ac:dyDescent="0.3">
      <c r="A2468" s="13">
        <v>464223</v>
      </c>
      <c r="B2468" s="14" t="s">
        <v>10</v>
      </c>
      <c r="C2468" s="14" t="s">
        <v>11</v>
      </c>
      <c r="D2468" s="15">
        <v>52</v>
      </c>
      <c r="E2468" s="14" t="s">
        <v>11</v>
      </c>
      <c r="F2468" s="14" t="s">
        <v>22</v>
      </c>
      <c r="G2468" s="15">
        <v>2</v>
      </c>
      <c r="H2468" s="14" t="s">
        <v>13</v>
      </c>
      <c r="I2468" s="15">
        <v>2</v>
      </c>
      <c r="J2468" s="16" t="s">
        <v>45</v>
      </c>
    </row>
    <row r="2469" spans="1:10" x14ac:dyDescent="0.3">
      <c r="A2469" s="9">
        <v>460280</v>
      </c>
      <c r="B2469" s="10" t="s">
        <v>14</v>
      </c>
      <c r="C2469" s="10" t="s">
        <v>11</v>
      </c>
      <c r="D2469" s="11">
        <v>39</v>
      </c>
      <c r="E2469" s="10" t="s">
        <v>11</v>
      </c>
      <c r="F2469" s="10" t="s">
        <v>24</v>
      </c>
      <c r="G2469" s="11">
        <v>0</v>
      </c>
      <c r="H2469" s="10" t="s">
        <v>13</v>
      </c>
      <c r="I2469" s="11">
        <v>1</v>
      </c>
      <c r="J2469" s="12" t="s">
        <v>45</v>
      </c>
    </row>
    <row r="2470" spans="1:10" x14ac:dyDescent="0.3">
      <c r="A2470" s="13">
        <v>460331</v>
      </c>
      <c r="B2470" s="14" t="s">
        <v>10</v>
      </c>
      <c r="C2470" s="14" t="s">
        <v>17</v>
      </c>
      <c r="D2470" s="15">
        <v>35</v>
      </c>
      <c r="E2470" s="14" t="s">
        <v>17</v>
      </c>
      <c r="F2470" s="14" t="s">
        <v>22</v>
      </c>
      <c r="G2470" s="15">
        <v>5</v>
      </c>
      <c r="H2470" s="14" t="s">
        <v>13</v>
      </c>
      <c r="I2470" s="15">
        <v>1</v>
      </c>
      <c r="J2470" s="16" t="s">
        <v>45</v>
      </c>
    </row>
    <row r="2471" spans="1:10" x14ac:dyDescent="0.3">
      <c r="A2471" s="9">
        <v>461494</v>
      </c>
      <c r="B2471" s="10" t="s">
        <v>14</v>
      </c>
      <c r="C2471" s="10" t="s">
        <v>11</v>
      </c>
      <c r="D2471" s="11">
        <v>33</v>
      </c>
      <c r="E2471" s="10" t="s">
        <v>17</v>
      </c>
      <c r="F2471" s="10" t="s">
        <v>12</v>
      </c>
      <c r="G2471" s="11">
        <v>0</v>
      </c>
      <c r="H2471" s="10" t="s">
        <v>16</v>
      </c>
      <c r="I2471" s="11">
        <v>2</v>
      </c>
      <c r="J2471" s="12" t="s">
        <v>45</v>
      </c>
    </row>
    <row r="2472" spans="1:10" x14ac:dyDescent="0.3">
      <c r="A2472" s="13">
        <v>460035</v>
      </c>
      <c r="B2472" s="14" t="s">
        <v>10</v>
      </c>
      <c r="C2472" s="14" t="s">
        <v>17</v>
      </c>
      <c r="D2472" s="15">
        <v>25</v>
      </c>
      <c r="E2472" s="14" t="s">
        <v>11</v>
      </c>
      <c r="F2472" s="14" t="s">
        <v>22</v>
      </c>
      <c r="G2472" s="15">
        <v>0</v>
      </c>
      <c r="H2472" s="14" t="s">
        <v>13</v>
      </c>
      <c r="I2472" s="15">
        <v>6</v>
      </c>
      <c r="J2472" s="16" t="s">
        <v>45</v>
      </c>
    </row>
    <row r="2473" spans="1:10" x14ac:dyDescent="0.3">
      <c r="A2473" s="9">
        <v>463812</v>
      </c>
      <c r="B2473" s="10" t="s">
        <v>10</v>
      </c>
      <c r="C2473" s="10" t="s">
        <v>11</v>
      </c>
      <c r="D2473" s="11">
        <v>27</v>
      </c>
      <c r="E2473" s="10" t="s">
        <v>11</v>
      </c>
      <c r="F2473" s="10" t="s">
        <v>22</v>
      </c>
      <c r="G2473" s="11">
        <v>0</v>
      </c>
      <c r="H2473" s="10" t="s">
        <v>16</v>
      </c>
      <c r="I2473" s="11">
        <v>2</v>
      </c>
      <c r="J2473" s="12" t="s">
        <v>44</v>
      </c>
    </row>
    <row r="2474" spans="1:10" x14ac:dyDescent="0.3">
      <c r="A2474" s="13">
        <v>465569</v>
      </c>
      <c r="B2474" s="14" t="s">
        <v>14</v>
      </c>
      <c r="C2474" s="14" t="s">
        <v>11</v>
      </c>
      <c r="D2474" s="15">
        <v>35</v>
      </c>
      <c r="E2474" s="14" t="s">
        <v>11</v>
      </c>
      <c r="F2474" s="14" t="s">
        <v>22</v>
      </c>
      <c r="G2474" s="15">
        <v>1</v>
      </c>
      <c r="H2474" s="14" t="s">
        <v>19</v>
      </c>
      <c r="I2474" s="15">
        <v>3</v>
      </c>
      <c r="J2474" s="16" t="s">
        <v>45</v>
      </c>
    </row>
    <row r="2475" spans="1:10" x14ac:dyDescent="0.3">
      <c r="A2475" s="9">
        <v>466333</v>
      </c>
      <c r="B2475" s="10" t="s">
        <v>10</v>
      </c>
      <c r="C2475" s="10" t="s">
        <v>11</v>
      </c>
      <c r="D2475" s="11">
        <v>41</v>
      </c>
      <c r="E2475" s="10" t="s">
        <v>11</v>
      </c>
      <c r="F2475" s="10" t="s">
        <v>22</v>
      </c>
      <c r="G2475" s="11">
        <v>1</v>
      </c>
      <c r="H2475" s="10" t="s">
        <v>16</v>
      </c>
      <c r="I2475" s="11">
        <v>2</v>
      </c>
      <c r="J2475" s="12" t="s">
        <v>45</v>
      </c>
    </row>
    <row r="2476" spans="1:10" x14ac:dyDescent="0.3">
      <c r="A2476" s="9">
        <v>462723</v>
      </c>
      <c r="B2476" s="10" t="s">
        <v>10</v>
      </c>
      <c r="C2476" s="10" t="s">
        <v>11</v>
      </c>
      <c r="D2476" s="11">
        <v>46</v>
      </c>
      <c r="E2476" s="10" t="s">
        <v>17</v>
      </c>
      <c r="F2476" s="10" t="s">
        <v>22</v>
      </c>
      <c r="G2476" s="11">
        <v>8</v>
      </c>
      <c r="H2476" s="10" t="s">
        <v>16</v>
      </c>
      <c r="I2476" s="11">
        <v>2</v>
      </c>
      <c r="J2476" s="12" t="s">
        <v>45</v>
      </c>
    </row>
    <row r="2477" spans="1:10" x14ac:dyDescent="0.3">
      <c r="A2477" s="13">
        <v>462404</v>
      </c>
      <c r="B2477" s="14" t="s">
        <v>10</v>
      </c>
      <c r="C2477" s="14" t="s">
        <v>17</v>
      </c>
      <c r="D2477" s="15">
        <v>26</v>
      </c>
      <c r="E2477" s="14" t="s">
        <v>11</v>
      </c>
      <c r="F2477" s="14" t="s">
        <v>22</v>
      </c>
      <c r="G2477" s="15">
        <v>9</v>
      </c>
      <c r="H2477" s="14" t="s">
        <v>13</v>
      </c>
      <c r="I2477" s="15">
        <v>1</v>
      </c>
      <c r="J2477" s="16" t="s">
        <v>45</v>
      </c>
    </row>
    <row r="2478" spans="1:10" x14ac:dyDescent="0.3">
      <c r="A2478" s="9">
        <v>461799</v>
      </c>
      <c r="B2478" s="10" t="s">
        <v>14</v>
      </c>
      <c r="C2478" s="10" t="s">
        <v>11</v>
      </c>
      <c r="D2478" s="11">
        <v>43</v>
      </c>
      <c r="E2478" s="10" t="s">
        <v>11</v>
      </c>
      <c r="F2478" s="10" t="s">
        <v>21</v>
      </c>
      <c r="G2478" s="11">
        <v>13</v>
      </c>
      <c r="H2478" s="10" t="s">
        <v>19</v>
      </c>
      <c r="I2478" s="11">
        <v>2</v>
      </c>
      <c r="J2478" s="12" t="s">
        <v>45</v>
      </c>
    </row>
    <row r="2479" spans="1:10" x14ac:dyDescent="0.3">
      <c r="A2479" s="13">
        <v>459933</v>
      </c>
      <c r="B2479" s="14" t="s">
        <v>10</v>
      </c>
      <c r="C2479" s="14" t="s">
        <v>11</v>
      </c>
      <c r="D2479" s="15">
        <v>30</v>
      </c>
      <c r="E2479" s="14" t="s">
        <v>11</v>
      </c>
      <c r="F2479" s="14" t="s">
        <v>22</v>
      </c>
      <c r="G2479" s="15">
        <v>8</v>
      </c>
      <c r="H2479" s="14" t="s">
        <v>13</v>
      </c>
      <c r="I2479" s="15">
        <v>4</v>
      </c>
      <c r="J2479" s="16" t="s">
        <v>45</v>
      </c>
    </row>
    <row r="2480" spans="1:10" x14ac:dyDescent="0.3">
      <c r="A2480" s="9">
        <v>463717</v>
      </c>
      <c r="B2480" s="10" t="s">
        <v>10</v>
      </c>
      <c r="C2480" s="10" t="s">
        <v>11</v>
      </c>
      <c r="D2480" s="11">
        <v>70</v>
      </c>
      <c r="E2480" s="10" t="s">
        <v>11</v>
      </c>
      <c r="F2480" s="10" t="s">
        <v>22</v>
      </c>
      <c r="G2480" s="11">
        <v>1</v>
      </c>
      <c r="H2480" s="10" t="s">
        <v>16</v>
      </c>
      <c r="I2480" s="11">
        <v>4</v>
      </c>
      <c r="J2480" s="12" t="s">
        <v>45</v>
      </c>
    </row>
    <row r="2481" spans="1:10" x14ac:dyDescent="0.3">
      <c r="A2481" s="9">
        <v>462149</v>
      </c>
      <c r="B2481" s="10" t="s">
        <v>10</v>
      </c>
      <c r="C2481" s="10" t="s">
        <v>11</v>
      </c>
      <c r="D2481" s="11">
        <v>89</v>
      </c>
      <c r="E2481" s="10" t="s">
        <v>17</v>
      </c>
      <c r="F2481" s="10" t="s">
        <v>23</v>
      </c>
      <c r="G2481" s="11">
        <v>3</v>
      </c>
      <c r="H2481" s="10" t="s">
        <v>19</v>
      </c>
      <c r="I2481" s="11">
        <v>1</v>
      </c>
      <c r="J2481" s="12" t="s">
        <v>45</v>
      </c>
    </row>
    <row r="2482" spans="1:10" x14ac:dyDescent="0.3">
      <c r="A2482" s="13">
        <v>462769</v>
      </c>
      <c r="B2482" s="14" t="s">
        <v>10</v>
      </c>
      <c r="C2482" s="14" t="s">
        <v>11</v>
      </c>
      <c r="D2482" s="15">
        <v>42</v>
      </c>
      <c r="E2482" s="14" t="s">
        <v>17</v>
      </c>
      <c r="F2482" s="14" t="s">
        <v>25</v>
      </c>
      <c r="G2482" s="15">
        <v>6</v>
      </c>
      <c r="H2482" s="14" t="s">
        <v>19</v>
      </c>
      <c r="I2482" s="15">
        <v>4</v>
      </c>
      <c r="J2482" s="16" t="s">
        <v>45</v>
      </c>
    </row>
    <row r="2483" spans="1:10" x14ac:dyDescent="0.3">
      <c r="A2483" s="9">
        <v>465532</v>
      </c>
      <c r="B2483" s="10" t="s">
        <v>10</v>
      </c>
      <c r="C2483" s="10" t="s">
        <v>11</v>
      </c>
      <c r="D2483" s="11">
        <v>37</v>
      </c>
      <c r="E2483" s="10" t="s">
        <v>11</v>
      </c>
      <c r="F2483" s="10" t="s">
        <v>24</v>
      </c>
      <c r="G2483" s="11">
        <v>6</v>
      </c>
      <c r="H2483" s="10" t="s">
        <v>16</v>
      </c>
      <c r="I2483" s="11">
        <v>3</v>
      </c>
      <c r="J2483" s="12" t="s">
        <v>44</v>
      </c>
    </row>
    <row r="2484" spans="1:10" x14ac:dyDescent="0.3">
      <c r="A2484" s="13">
        <v>462829</v>
      </c>
      <c r="B2484" s="14" t="s">
        <v>14</v>
      </c>
      <c r="C2484" s="14" t="s">
        <v>11</v>
      </c>
      <c r="D2484" s="15">
        <v>29</v>
      </c>
      <c r="E2484" s="14" t="s">
        <v>17</v>
      </c>
      <c r="F2484" s="14" t="s">
        <v>18</v>
      </c>
      <c r="G2484" s="15">
        <v>1</v>
      </c>
      <c r="H2484" s="14" t="s">
        <v>16</v>
      </c>
      <c r="I2484" s="15">
        <v>3</v>
      </c>
      <c r="J2484" s="16" t="s">
        <v>45</v>
      </c>
    </row>
    <row r="2485" spans="1:10" x14ac:dyDescent="0.3">
      <c r="A2485" s="9">
        <v>459210</v>
      </c>
      <c r="B2485" s="10" t="s">
        <v>10</v>
      </c>
      <c r="C2485" s="10" t="s">
        <v>11</v>
      </c>
      <c r="D2485" s="11">
        <v>68</v>
      </c>
      <c r="E2485" s="10" t="s">
        <v>11</v>
      </c>
      <c r="F2485" s="10" t="s">
        <v>22</v>
      </c>
      <c r="G2485" s="11">
        <v>1</v>
      </c>
      <c r="H2485" s="10" t="s">
        <v>19</v>
      </c>
      <c r="I2485" s="11">
        <v>2</v>
      </c>
      <c r="J2485" s="12" t="s">
        <v>45</v>
      </c>
    </row>
    <row r="2486" spans="1:10" x14ac:dyDescent="0.3">
      <c r="A2486" s="13">
        <v>464659</v>
      </c>
      <c r="B2486" s="14" t="s">
        <v>10</v>
      </c>
      <c r="C2486" s="14" t="s">
        <v>17</v>
      </c>
      <c r="D2486" s="15">
        <v>25</v>
      </c>
      <c r="E2486" s="14" t="s">
        <v>17</v>
      </c>
      <c r="F2486" s="14" t="s">
        <v>12</v>
      </c>
      <c r="G2486" s="15">
        <v>1</v>
      </c>
      <c r="H2486" s="14" t="s">
        <v>13</v>
      </c>
      <c r="I2486" s="15">
        <v>1</v>
      </c>
      <c r="J2486" s="16" t="s">
        <v>44</v>
      </c>
    </row>
    <row r="2487" spans="1:10" x14ac:dyDescent="0.3">
      <c r="A2487" s="13">
        <v>467759</v>
      </c>
      <c r="B2487" s="14" t="s">
        <v>10</v>
      </c>
      <c r="C2487" s="14" t="s">
        <v>11</v>
      </c>
      <c r="D2487" s="15">
        <v>48</v>
      </c>
      <c r="E2487" s="14" t="s">
        <v>11</v>
      </c>
      <c r="F2487" s="14" t="s">
        <v>21</v>
      </c>
      <c r="G2487" s="15">
        <v>0</v>
      </c>
      <c r="H2487" s="14" t="s">
        <v>13</v>
      </c>
      <c r="I2487" s="15">
        <v>2</v>
      </c>
      <c r="J2487" s="16" t="s">
        <v>45</v>
      </c>
    </row>
    <row r="2488" spans="1:10" x14ac:dyDescent="0.3">
      <c r="A2488" s="9">
        <v>461475</v>
      </c>
      <c r="B2488" s="10" t="s">
        <v>10</v>
      </c>
      <c r="C2488" s="10" t="s">
        <v>11</v>
      </c>
      <c r="D2488" s="11">
        <v>51</v>
      </c>
      <c r="E2488" s="10" t="s">
        <v>11</v>
      </c>
      <c r="F2488" s="10" t="s">
        <v>21</v>
      </c>
      <c r="G2488" s="11">
        <v>1</v>
      </c>
      <c r="H2488" s="10" t="s">
        <v>16</v>
      </c>
      <c r="I2488" s="11">
        <v>3</v>
      </c>
      <c r="J2488" s="12" t="s">
        <v>41</v>
      </c>
    </row>
    <row r="2489" spans="1:10" x14ac:dyDescent="0.3">
      <c r="A2489" s="13">
        <v>462714</v>
      </c>
      <c r="B2489" s="14" t="s">
        <v>10</v>
      </c>
      <c r="C2489" s="14" t="s">
        <v>11</v>
      </c>
      <c r="D2489" s="15">
        <v>40</v>
      </c>
      <c r="E2489" s="14" t="s">
        <v>11</v>
      </c>
      <c r="F2489" s="14" t="s">
        <v>12</v>
      </c>
      <c r="G2489" s="15">
        <v>1</v>
      </c>
      <c r="H2489" s="14" t="s">
        <v>19</v>
      </c>
      <c r="I2489" s="15">
        <v>5</v>
      </c>
      <c r="J2489" s="16" t="s">
        <v>42</v>
      </c>
    </row>
    <row r="2490" spans="1:10" x14ac:dyDescent="0.3">
      <c r="A2490" s="9">
        <v>466890</v>
      </c>
      <c r="B2490" s="10" t="s">
        <v>14</v>
      </c>
      <c r="C2490" s="10" t="s">
        <v>11</v>
      </c>
      <c r="D2490" s="11">
        <v>47</v>
      </c>
      <c r="E2490" s="10" t="s">
        <v>11</v>
      </c>
      <c r="F2490" s="10" t="s">
        <v>22</v>
      </c>
      <c r="G2490" s="11">
        <v>0</v>
      </c>
      <c r="H2490" s="10" t="s">
        <v>16</v>
      </c>
      <c r="I2490" s="11">
        <v>6</v>
      </c>
      <c r="J2490" s="12" t="s">
        <v>46</v>
      </c>
    </row>
    <row r="2491" spans="1:10" x14ac:dyDescent="0.3">
      <c r="A2491" s="9">
        <v>467479</v>
      </c>
      <c r="B2491" s="10" t="s">
        <v>14</v>
      </c>
      <c r="C2491" s="10" t="s">
        <v>11</v>
      </c>
      <c r="D2491" s="11">
        <v>35</v>
      </c>
      <c r="E2491" s="10" t="s">
        <v>11</v>
      </c>
      <c r="F2491" s="10" t="s">
        <v>18</v>
      </c>
      <c r="G2491" s="11">
        <v>1</v>
      </c>
      <c r="H2491" s="10" t="s">
        <v>16</v>
      </c>
      <c r="I2491" s="11">
        <v>4</v>
      </c>
      <c r="J2491" s="12" t="s">
        <v>45</v>
      </c>
    </row>
    <row r="2492" spans="1:10" x14ac:dyDescent="0.3">
      <c r="A2492" s="13">
        <v>466799</v>
      </c>
      <c r="B2492" s="14" t="s">
        <v>10</v>
      </c>
      <c r="C2492" s="14" t="s">
        <v>17</v>
      </c>
      <c r="D2492" s="15">
        <v>19</v>
      </c>
      <c r="E2492" s="14" t="s">
        <v>17</v>
      </c>
      <c r="F2492" s="14" t="s">
        <v>15</v>
      </c>
      <c r="G2492" s="15">
        <v>2</v>
      </c>
      <c r="H2492" s="14" t="s">
        <v>13</v>
      </c>
      <c r="I2492" s="15">
        <v>3</v>
      </c>
      <c r="J2492" s="16" t="s">
        <v>45</v>
      </c>
    </row>
    <row r="2493" spans="1:10" x14ac:dyDescent="0.3">
      <c r="A2493" s="13">
        <v>460873</v>
      </c>
      <c r="B2493" s="14" t="s">
        <v>14</v>
      </c>
      <c r="C2493" s="14" t="s">
        <v>11</v>
      </c>
      <c r="D2493" s="15">
        <v>46</v>
      </c>
      <c r="E2493" s="14" t="s">
        <v>11</v>
      </c>
      <c r="F2493" s="14" t="s">
        <v>24</v>
      </c>
      <c r="G2493" s="15">
        <v>0</v>
      </c>
      <c r="H2493" s="14" t="s">
        <v>16</v>
      </c>
      <c r="I2493" s="15">
        <v>3</v>
      </c>
      <c r="J2493" s="16" t="s">
        <v>44</v>
      </c>
    </row>
    <row r="2494" spans="1:10" x14ac:dyDescent="0.3">
      <c r="A2494" s="9">
        <v>466776</v>
      </c>
      <c r="B2494" s="10" t="s">
        <v>14</v>
      </c>
      <c r="C2494" s="10" t="s">
        <v>11</v>
      </c>
      <c r="D2494" s="11">
        <v>86</v>
      </c>
      <c r="E2494" s="10" t="s">
        <v>11</v>
      </c>
      <c r="F2494" s="10" t="s">
        <v>23</v>
      </c>
      <c r="G2494" s="11">
        <v>0</v>
      </c>
      <c r="H2494" s="10" t="s">
        <v>13</v>
      </c>
      <c r="I2494" s="11">
        <v>1</v>
      </c>
      <c r="J2494" s="12" t="s">
        <v>45</v>
      </c>
    </row>
    <row r="2495" spans="1:10" x14ac:dyDescent="0.3">
      <c r="A2495" s="13">
        <v>459462</v>
      </c>
      <c r="B2495" s="14" t="s">
        <v>14</v>
      </c>
      <c r="C2495" s="14" t="s">
        <v>11</v>
      </c>
      <c r="D2495" s="15">
        <v>66</v>
      </c>
      <c r="E2495" s="14" t="s">
        <v>11</v>
      </c>
      <c r="F2495" s="14" t="s">
        <v>22</v>
      </c>
      <c r="G2495" s="15">
        <v>0</v>
      </c>
      <c r="H2495" s="14" t="s">
        <v>19</v>
      </c>
      <c r="I2495" s="15">
        <v>2</v>
      </c>
      <c r="J2495" s="16" t="s">
        <v>45</v>
      </c>
    </row>
    <row r="2496" spans="1:10" x14ac:dyDescent="0.3">
      <c r="A2496" s="9">
        <v>465727</v>
      </c>
      <c r="B2496" s="10" t="s">
        <v>14</v>
      </c>
      <c r="C2496" s="10" t="s">
        <v>17</v>
      </c>
      <c r="D2496" s="11">
        <v>42</v>
      </c>
      <c r="E2496" s="10" t="s">
        <v>17</v>
      </c>
      <c r="F2496" s="10" t="s">
        <v>20</v>
      </c>
      <c r="G2496" s="11">
        <v>1</v>
      </c>
      <c r="H2496" s="10" t="s">
        <v>13</v>
      </c>
      <c r="I2496" s="11">
        <v>5</v>
      </c>
      <c r="J2496" s="12" t="s">
        <v>44</v>
      </c>
    </row>
    <row r="2497" spans="1:10" x14ac:dyDescent="0.3">
      <c r="A2497" s="13">
        <v>462348</v>
      </c>
      <c r="B2497" s="14" t="s">
        <v>10</v>
      </c>
      <c r="C2497" s="14" t="s">
        <v>11</v>
      </c>
      <c r="D2497" s="15">
        <v>73</v>
      </c>
      <c r="E2497" s="14" t="s">
        <v>11</v>
      </c>
      <c r="F2497" s="14" t="s">
        <v>23</v>
      </c>
      <c r="G2497" s="15">
        <v>1</v>
      </c>
      <c r="H2497" s="14" t="s">
        <v>19</v>
      </c>
      <c r="I2497" s="15">
        <v>2</v>
      </c>
      <c r="J2497" s="16" t="s">
        <v>45</v>
      </c>
    </row>
    <row r="2498" spans="1:10" x14ac:dyDescent="0.3">
      <c r="A2498" s="9">
        <v>460941</v>
      </c>
      <c r="B2498" s="10" t="s">
        <v>14</v>
      </c>
      <c r="C2498" s="10" t="s">
        <v>11</v>
      </c>
      <c r="D2498" s="11">
        <v>72</v>
      </c>
      <c r="E2498" s="10" t="s">
        <v>17</v>
      </c>
      <c r="F2498" s="10" t="s">
        <v>12</v>
      </c>
      <c r="G2498" s="11">
        <v>1</v>
      </c>
      <c r="H2498" s="10" t="s">
        <v>13</v>
      </c>
      <c r="I2498" s="11">
        <v>1</v>
      </c>
      <c r="J2498" s="12" t="s">
        <v>45</v>
      </c>
    </row>
    <row r="2499" spans="1:10" x14ac:dyDescent="0.3">
      <c r="A2499" s="13">
        <v>461629</v>
      </c>
      <c r="B2499" s="14" t="s">
        <v>14</v>
      </c>
      <c r="C2499" s="14" t="s">
        <v>11</v>
      </c>
      <c r="D2499" s="15">
        <v>53</v>
      </c>
      <c r="E2499" s="14" t="s">
        <v>11</v>
      </c>
      <c r="F2499" s="14" t="s">
        <v>22</v>
      </c>
      <c r="G2499" s="15">
        <v>0</v>
      </c>
      <c r="H2499" s="14" t="s">
        <v>13</v>
      </c>
      <c r="I2499" s="15">
        <v>3</v>
      </c>
      <c r="J2499" s="16" t="s">
        <v>45</v>
      </c>
    </row>
    <row r="2500" spans="1:10" x14ac:dyDescent="0.3">
      <c r="A2500" s="9">
        <v>459907</v>
      </c>
      <c r="B2500" s="10" t="s">
        <v>10</v>
      </c>
      <c r="C2500" s="10" t="s">
        <v>11</v>
      </c>
      <c r="D2500" s="11">
        <v>39</v>
      </c>
      <c r="E2500" s="10" t="s">
        <v>11</v>
      </c>
      <c r="F2500" s="10" t="s">
        <v>22</v>
      </c>
      <c r="G2500" s="11">
        <v>8</v>
      </c>
      <c r="H2500" s="10" t="s">
        <v>16</v>
      </c>
      <c r="I2500" s="11">
        <v>2</v>
      </c>
      <c r="J2500" s="12" t="s">
        <v>45</v>
      </c>
    </row>
    <row r="2501" spans="1:10" x14ac:dyDescent="0.3">
      <c r="A2501" s="13">
        <v>467146</v>
      </c>
      <c r="B2501" s="14" t="s">
        <v>10</v>
      </c>
      <c r="C2501" s="14" t="s">
        <v>17</v>
      </c>
      <c r="D2501" s="15">
        <v>27</v>
      </c>
      <c r="E2501" s="14" t="s">
        <v>17</v>
      </c>
      <c r="F2501" s="14" t="s">
        <v>25</v>
      </c>
      <c r="G2501" s="15">
        <v>9</v>
      </c>
      <c r="H2501" s="14" t="s">
        <v>13</v>
      </c>
      <c r="I2501" s="15">
        <v>1</v>
      </c>
      <c r="J2501" s="16" t="s">
        <v>45</v>
      </c>
    </row>
    <row r="2502" spans="1:10" x14ac:dyDescent="0.3">
      <c r="A2502" s="13">
        <v>459196</v>
      </c>
      <c r="B2502" s="14" t="s">
        <v>10</v>
      </c>
      <c r="C2502" s="14" t="s">
        <v>17</v>
      </c>
      <c r="D2502" s="15">
        <v>23</v>
      </c>
      <c r="E2502" s="14" t="s">
        <v>17</v>
      </c>
      <c r="F2502" s="14" t="s">
        <v>15</v>
      </c>
      <c r="G2502" s="15">
        <v>1</v>
      </c>
      <c r="H2502" s="14" t="s">
        <v>13</v>
      </c>
      <c r="I2502" s="15">
        <v>3</v>
      </c>
      <c r="J2502" s="16" t="s">
        <v>44</v>
      </c>
    </row>
    <row r="2503" spans="1:10" x14ac:dyDescent="0.3">
      <c r="A2503" s="9">
        <v>465444</v>
      </c>
      <c r="B2503" s="10" t="s">
        <v>10</v>
      </c>
      <c r="C2503" s="10" t="s">
        <v>17</v>
      </c>
      <c r="D2503" s="11">
        <v>30</v>
      </c>
      <c r="E2503" s="10" t="s">
        <v>11</v>
      </c>
      <c r="F2503" s="10" t="s">
        <v>24</v>
      </c>
      <c r="G2503" s="11">
        <v>0</v>
      </c>
      <c r="H2503" s="10" t="s">
        <v>13</v>
      </c>
      <c r="I2503" s="11">
        <v>4</v>
      </c>
      <c r="J2503" s="12" t="s">
        <v>45</v>
      </c>
    </row>
    <row r="2504" spans="1:10" x14ac:dyDescent="0.3">
      <c r="A2504" s="13">
        <v>464186</v>
      </c>
      <c r="B2504" s="14" t="s">
        <v>10</v>
      </c>
      <c r="C2504" s="14" t="s">
        <v>11</v>
      </c>
      <c r="D2504" s="15">
        <v>39</v>
      </c>
      <c r="E2504" s="14" t="s">
        <v>11</v>
      </c>
      <c r="F2504" s="14" t="s">
        <v>22</v>
      </c>
      <c r="G2504" s="15">
        <v>5</v>
      </c>
      <c r="H2504" s="14" t="s">
        <v>16</v>
      </c>
      <c r="I2504" s="15">
        <v>2</v>
      </c>
      <c r="J2504" s="16" t="s">
        <v>45</v>
      </c>
    </row>
    <row r="2505" spans="1:10" x14ac:dyDescent="0.3">
      <c r="A2505" s="9">
        <v>466412</v>
      </c>
      <c r="B2505" s="10" t="s">
        <v>14</v>
      </c>
      <c r="C2505" s="10" t="s">
        <v>11</v>
      </c>
      <c r="D2505" s="11">
        <v>26</v>
      </c>
      <c r="E2505" s="10" t="s">
        <v>11</v>
      </c>
      <c r="F2505" s="10" t="s">
        <v>22</v>
      </c>
      <c r="G2505" s="11">
        <v>1</v>
      </c>
      <c r="H2505" s="10" t="s">
        <v>16</v>
      </c>
      <c r="I2505" s="11">
        <v>3</v>
      </c>
      <c r="J2505" s="12" t="s">
        <v>45</v>
      </c>
    </row>
    <row r="2506" spans="1:10" x14ac:dyDescent="0.3">
      <c r="A2506" s="13">
        <v>459480</v>
      </c>
      <c r="B2506" s="14" t="s">
        <v>10</v>
      </c>
      <c r="C2506" s="14" t="s">
        <v>11</v>
      </c>
      <c r="D2506" s="15">
        <v>50</v>
      </c>
      <c r="E2506" s="14" t="s">
        <v>11</v>
      </c>
      <c r="F2506" s="14" t="s">
        <v>24</v>
      </c>
      <c r="G2506" s="15">
        <v>7</v>
      </c>
      <c r="H2506" s="14" t="s">
        <v>13</v>
      </c>
      <c r="I2506" s="15">
        <v>3</v>
      </c>
      <c r="J2506" s="16" t="s">
        <v>45</v>
      </c>
    </row>
    <row r="2507" spans="1:10" x14ac:dyDescent="0.3">
      <c r="A2507" s="9">
        <v>467880</v>
      </c>
      <c r="B2507" s="10" t="s">
        <v>10</v>
      </c>
      <c r="C2507" s="10" t="s">
        <v>11</v>
      </c>
      <c r="D2507" s="11">
        <v>45</v>
      </c>
      <c r="E2507" s="10" t="s">
        <v>11</v>
      </c>
      <c r="F2507" s="10" t="s">
        <v>22</v>
      </c>
      <c r="G2507" s="11">
        <v>1</v>
      </c>
      <c r="H2507" s="10" t="s">
        <v>16</v>
      </c>
      <c r="I2507" s="11">
        <v>2</v>
      </c>
      <c r="J2507" s="12" t="s">
        <v>45</v>
      </c>
    </row>
    <row r="2508" spans="1:10" x14ac:dyDescent="0.3">
      <c r="A2508" s="13">
        <v>460216</v>
      </c>
      <c r="B2508" s="14" t="s">
        <v>10</v>
      </c>
      <c r="C2508" s="14" t="s">
        <v>17</v>
      </c>
      <c r="D2508" s="15">
        <v>62</v>
      </c>
      <c r="E2508" s="14" t="s">
        <v>17</v>
      </c>
      <c r="F2508" s="14" t="s">
        <v>24</v>
      </c>
      <c r="G2508" s="15">
        <v>2</v>
      </c>
      <c r="H2508" s="14" t="s">
        <v>13</v>
      </c>
      <c r="I2508" s="15">
        <v>1</v>
      </c>
      <c r="J2508" s="16" t="s">
        <v>45</v>
      </c>
    </row>
    <row r="2509" spans="1:10" x14ac:dyDescent="0.3">
      <c r="A2509" s="9">
        <v>467941</v>
      </c>
      <c r="B2509" s="10" t="s">
        <v>10</v>
      </c>
      <c r="C2509" s="10" t="s">
        <v>17</v>
      </c>
      <c r="D2509" s="11">
        <v>27</v>
      </c>
      <c r="E2509" s="10" t="s">
        <v>11</v>
      </c>
      <c r="F2509" s="10" t="s">
        <v>21</v>
      </c>
      <c r="G2509" s="11">
        <v>1</v>
      </c>
      <c r="H2509" s="10" t="s">
        <v>13</v>
      </c>
      <c r="I2509" s="11">
        <v>3</v>
      </c>
      <c r="J2509" s="12" t="s">
        <v>45</v>
      </c>
    </row>
    <row r="2510" spans="1:10" x14ac:dyDescent="0.3">
      <c r="A2510" s="9">
        <v>462572</v>
      </c>
      <c r="B2510" s="10" t="s">
        <v>10</v>
      </c>
      <c r="C2510" s="10" t="s">
        <v>11</v>
      </c>
      <c r="D2510" s="11">
        <v>30</v>
      </c>
      <c r="E2510" s="10" t="s">
        <v>17</v>
      </c>
      <c r="F2510" s="10" t="s">
        <v>12</v>
      </c>
      <c r="G2510" s="11">
        <v>1</v>
      </c>
      <c r="H2510" s="10" t="s">
        <v>16</v>
      </c>
      <c r="I2510" s="11">
        <v>7</v>
      </c>
      <c r="J2510" s="12" t="s">
        <v>44</v>
      </c>
    </row>
    <row r="2511" spans="1:10" x14ac:dyDescent="0.3">
      <c r="A2511" s="13">
        <v>467443</v>
      </c>
      <c r="B2511" s="14" t="s">
        <v>14</v>
      </c>
      <c r="C2511" s="14" t="s">
        <v>17</v>
      </c>
      <c r="D2511" s="15">
        <v>32</v>
      </c>
      <c r="E2511" s="14" t="s">
        <v>17</v>
      </c>
      <c r="F2511" s="14" t="s">
        <v>15</v>
      </c>
      <c r="G2511" s="15">
        <v>7</v>
      </c>
      <c r="H2511" s="14" t="s">
        <v>13</v>
      </c>
      <c r="I2511" s="15">
        <v>4</v>
      </c>
      <c r="J2511" s="16" t="s">
        <v>43</v>
      </c>
    </row>
    <row r="2512" spans="1:10" x14ac:dyDescent="0.3">
      <c r="A2512" s="13">
        <v>459701</v>
      </c>
      <c r="B2512" s="14" t="s">
        <v>14</v>
      </c>
      <c r="C2512" s="14" t="s">
        <v>17</v>
      </c>
      <c r="D2512" s="15">
        <v>47</v>
      </c>
      <c r="E2512" s="14" t="s">
        <v>17</v>
      </c>
      <c r="F2512" s="14" t="s">
        <v>22</v>
      </c>
      <c r="G2512" s="15">
        <v>3</v>
      </c>
      <c r="H2512" s="14" t="s">
        <v>13</v>
      </c>
      <c r="I2512" s="15">
        <v>3</v>
      </c>
      <c r="J2512" s="16" t="s">
        <v>47</v>
      </c>
    </row>
    <row r="2513" spans="1:10" x14ac:dyDescent="0.3">
      <c r="A2513" s="9">
        <v>461139</v>
      </c>
      <c r="B2513" s="10" t="s">
        <v>10</v>
      </c>
      <c r="C2513" s="10" t="s">
        <v>17</v>
      </c>
      <c r="D2513" s="11">
        <v>32</v>
      </c>
      <c r="E2513" s="10" t="s">
        <v>11</v>
      </c>
      <c r="F2513" s="10" t="s">
        <v>22</v>
      </c>
      <c r="G2513" s="11">
        <v>4</v>
      </c>
      <c r="H2513" s="10" t="s">
        <v>13</v>
      </c>
      <c r="I2513" s="11">
        <v>4</v>
      </c>
      <c r="J2513" s="12" t="s">
        <v>42</v>
      </c>
    </row>
    <row r="2514" spans="1:10" x14ac:dyDescent="0.3">
      <c r="A2514" s="13">
        <v>461115</v>
      </c>
      <c r="B2514" s="14" t="s">
        <v>10</v>
      </c>
      <c r="C2514" s="14" t="s">
        <v>11</v>
      </c>
      <c r="D2514" s="15">
        <v>32</v>
      </c>
      <c r="E2514" s="14" t="s">
        <v>17</v>
      </c>
      <c r="F2514" s="14" t="s">
        <v>12</v>
      </c>
      <c r="G2514" s="15">
        <v>5</v>
      </c>
      <c r="H2514" s="14" t="s">
        <v>13</v>
      </c>
      <c r="I2514" s="15">
        <v>3</v>
      </c>
      <c r="J2514" s="16" t="s">
        <v>41</v>
      </c>
    </row>
    <row r="2515" spans="1:10" x14ac:dyDescent="0.3">
      <c r="A2515" s="9">
        <v>459027</v>
      </c>
      <c r="B2515" s="10" t="s">
        <v>14</v>
      </c>
      <c r="C2515" s="10" t="s">
        <v>11</v>
      </c>
      <c r="D2515" s="11">
        <v>67</v>
      </c>
      <c r="E2515" s="10" t="s">
        <v>11</v>
      </c>
      <c r="F2515" s="10" t="s">
        <v>21</v>
      </c>
      <c r="G2515" s="11">
        <v>1</v>
      </c>
      <c r="H2515" s="10" t="s">
        <v>16</v>
      </c>
      <c r="I2515" s="11">
        <v>4</v>
      </c>
      <c r="J2515" s="12" t="s">
        <v>45</v>
      </c>
    </row>
    <row r="2516" spans="1:10" x14ac:dyDescent="0.3">
      <c r="A2516" s="13">
        <v>467340</v>
      </c>
      <c r="B2516" s="14" t="s">
        <v>10</v>
      </c>
      <c r="C2516" s="14" t="s">
        <v>11</v>
      </c>
      <c r="D2516" s="15">
        <v>77</v>
      </c>
      <c r="E2516" s="14" t="s">
        <v>11</v>
      </c>
      <c r="F2516" s="14" t="s">
        <v>23</v>
      </c>
      <c r="G2516" s="15">
        <v>0</v>
      </c>
      <c r="H2516" s="14" t="s">
        <v>19</v>
      </c>
      <c r="I2516" s="15">
        <v>2</v>
      </c>
      <c r="J2516" s="16" t="s">
        <v>45</v>
      </c>
    </row>
    <row r="2517" spans="1:10" x14ac:dyDescent="0.3">
      <c r="A2517" s="13">
        <v>460857</v>
      </c>
      <c r="B2517" s="14" t="s">
        <v>14</v>
      </c>
      <c r="C2517" s="14" t="s">
        <v>17</v>
      </c>
      <c r="D2517" s="15">
        <v>31</v>
      </c>
      <c r="E2517" s="14" t="s">
        <v>17</v>
      </c>
      <c r="F2517" s="14" t="s">
        <v>24</v>
      </c>
      <c r="G2517" s="15">
        <v>1</v>
      </c>
      <c r="H2517" s="14" t="s">
        <v>13</v>
      </c>
      <c r="I2517" s="15">
        <v>1</v>
      </c>
      <c r="J2517" s="16" t="s">
        <v>44</v>
      </c>
    </row>
    <row r="2518" spans="1:10" x14ac:dyDescent="0.3">
      <c r="A2518" s="9">
        <v>464300</v>
      </c>
      <c r="B2518" s="10" t="s">
        <v>14</v>
      </c>
      <c r="C2518" s="10" t="s">
        <v>11</v>
      </c>
      <c r="D2518" s="11">
        <v>42</v>
      </c>
      <c r="E2518" s="10" t="s">
        <v>11</v>
      </c>
      <c r="F2518" s="10" t="s">
        <v>22</v>
      </c>
      <c r="G2518" s="11">
        <v>0</v>
      </c>
      <c r="H2518" s="10" t="s">
        <v>13</v>
      </c>
      <c r="I2518" s="11">
        <v>3</v>
      </c>
      <c r="J2518" s="12" t="s">
        <v>44</v>
      </c>
    </row>
    <row r="2519" spans="1:10" x14ac:dyDescent="0.3">
      <c r="A2519" s="9">
        <v>463287</v>
      </c>
      <c r="B2519" s="10" t="s">
        <v>14</v>
      </c>
      <c r="C2519" s="10" t="s">
        <v>11</v>
      </c>
      <c r="D2519" s="11">
        <v>50</v>
      </c>
      <c r="E2519" s="10" t="s">
        <v>11</v>
      </c>
      <c r="F2519" s="10" t="s">
        <v>22</v>
      </c>
      <c r="G2519" s="11">
        <v>1</v>
      </c>
      <c r="H2519" s="10" t="s">
        <v>16</v>
      </c>
      <c r="I2519" s="11">
        <v>4</v>
      </c>
      <c r="J2519" s="12" t="s">
        <v>42</v>
      </c>
    </row>
    <row r="2520" spans="1:10" x14ac:dyDescent="0.3">
      <c r="A2520" s="13">
        <v>461392</v>
      </c>
      <c r="B2520" s="14" t="s">
        <v>14</v>
      </c>
      <c r="C2520" s="14" t="s">
        <v>11</v>
      </c>
      <c r="D2520" s="15">
        <v>71</v>
      </c>
      <c r="E2520" s="14" t="s">
        <v>11</v>
      </c>
      <c r="F2520" s="14" t="s">
        <v>22</v>
      </c>
      <c r="G2520" s="15">
        <v>0</v>
      </c>
      <c r="H2520" s="14" t="s">
        <v>16</v>
      </c>
      <c r="I2520" s="15">
        <v>5</v>
      </c>
      <c r="J2520" s="16" t="s">
        <v>45</v>
      </c>
    </row>
    <row r="2521" spans="1:10" x14ac:dyDescent="0.3">
      <c r="A2521" s="9">
        <v>461546</v>
      </c>
      <c r="B2521" s="10" t="s">
        <v>10</v>
      </c>
      <c r="C2521" s="10" t="s">
        <v>11</v>
      </c>
      <c r="D2521" s="11">
        <v>72</v>
      </c>
      <c r="E2521" s="10" t="s">
        <v>17</v>
      </c>
      <c r="F2521" s="10" t="s">
        <v>23</v>
      </c>
      <c r="G2521" s="11">
        <v>1</v>
      </c>
      <c r="H2521" s="10" t="s">
        <v>13</v>
      </c>
      <c r="I2521" s="11">
        <v>3</v>
      </c>
      <c r="J2521" s="12" t="s">
        <v>45</v>
      </c>
    </row>
    <row r="2522" spans="1:10" x14ac:dyDescent="0.3">
      <c r="A2522" s="9">
        <v>462130</v>
      </c>
      <c r="B2522" s="10" t="s">
        <v>14</v>
      </c>
      <c r="C2522" s="10" t="s">
        <v>11</v>
      </c>
      <c r="D2522" s="11">
        <v>45</v>
      </c>
      <c r="E2522" s="10" t="s">
        <v>11</v>
      </c>
      <c r="F2522" s="10" t="s">
        <v>22</v>
      </c>
      <c r="G2522" s="11">
        <v>9</v>
      </c>
      <c r="H2522" s="10" t="s">
        <v>16</v>
      </c>
      <c r="I2522" s="11">
        <v>2</v>
      </c>
      <c r="J2522" s="12" t="s">
        <v>45</v>
      </c>
    </row>
    <row r="2523" spans="1:10" x14ac:dyDescent="0.3">
      <c r="A2523" s="13">
        <v>464684</v>
      </c>
      <c r="B2523" s="14" t="s">
        <v>10</v>
      </c>
      <c r="C2523" s="14" t="s">
        <v>17</v>
      </c>
      <c r="D2523" s="15">
        <v>40</v>
      </c>
      <c r="E2523" s="14" t="s">
        <v>17</v>
      </c>
      <c r="F2523" s="14" t="s">
        <v>12</v>
      </c>
      <c r="G2523" s="15">
        <v>9</v>
      </c>
      <c r="H2523" s="14" t="s">
        <v>13</v>
      </c>
      <c r="I2523" s="15">
        <v>5</v>
      </c>
      <c r="J2523" s="16" t="s">
        <v>44</v>
      </c>
    </row>
    <row r="2524" spans="1:10" x14ac:dyDescent="0.3">
      <c r="A2524" s="9">
        <v>462276</v>
      </c>
      <c r="B2524" s="10" t="s">
        <v>10</v>
      </c>
      <c r="C2524" s="10" t="s">
        <v>17</v>
      </c>
      <c r="D2524" s="11">
        <v>36</v>
      </c>
      <c r="E2524" s="10" t="s">
        <v>11</v>
      </c>
      <c r="F2524" s="10" t="s">
        <v>12</v>
      </c>
      <c r="G2524" s="11">
        <v>4</v>
      </c>
      <c r="H2524" s="10" t="s">
        <v>13</v>
      </c>
      <c r="I2524" s="11">
        <v>1</v>
      </c>
      <c r="J2524" s="12" t="s">
        <v>45</v>
      </c>
    </row>
    <row r="2525" spans="1:10" x14ac:dyDescent="0.3">
      <c r="A2525" s="9">
        <v>462417</v>
      </c>
      <c r="B2525" s="10" t="s">
        <v>14</v>
      </c>
      <c r="C2525" s="10" t="s">
        <v>17</v>
      </c>
      <c r="D2525" s="11">
        <v>30</v>
      </c>
      <c r="E2525" s="10" t="s">
        <v>17</v>
      </c>
      <c r="F2525" s="10" t="s">
        <v>15</v>
      </c>
      <c r="G2525" s="11">
        <v>4</v>
      </c>
      <c r="H2525" s="10" t="s">
        <v>13</v>
      </c>
      <c r="I2525" s="11">
        <v>4</v>
      </c>
      <c r="J2525" s="12" t="s">
        <v>45</v>
      </c>
    </row>
    <row r="2526" spans="1:10" x14ac:dyDescent="0.3">
      <c r="A2526" s="13">
        <v>466463</v>
      </c>
      <c r="B2526" s="14" t="s">
        <v>10</v>
      </c>
      <c r="C2526" s="14" t="s">
        <v>17</v>
      </c>
      <c r="D2526" s="15">
        <v>29</v>
      </c>
      <c r="E2526" s="14" t="s">
        <v>11</v>
      </c>
      <c r="F2526" s="14" t="s">
        <v>15</v>
      </c>
      <c r="G2526" s="15">
        <v>2</v>
      </c>
      <c r="H2526" s="14" t="s">
        <v>13</v>
      </c>
      <c r="I2526" s="15">
        <v>4</v>
      </c>
      <c r="J2526" s="16" t="s">
        <v>44</v>
      </c>
    </row>
    <row r="2527" spans="1:10" x14ac:dyDescent="0.3">
      <c r="A2527" s="9">
        <v>464736</v>
      </c>
      <c r="B2527" s="10" t="s">
        <v>14</v>
      </c>
      <c r="C2527" s="10" t="s">
        <v>17</v>
      </c>
      <c r="D2527" s="11">
        <v>28</v>
      </c>
      <c r="E2527" s="10" t="s">
        <v>11</v>
      </c>
      <c r="F2527" s="10" t="s">
        <v>12</v>
      </c>
      <c r="G2527" s="11">
        <v>0</v>
      </c>
      <c r="H2527" s="10" t="s">
        <v>13</v>
      </c>
      <c r="I2527" s="11">
        <v>5</v>
      </c>
      <c r="J2527" s="12" t="s">
        <v>44</v>
      </c>
    </row>
    <row r="2528" spans="1:10" x14ac:dyDescent="0.3">
      <c r="A2528" s="13">
        <v>463855</v>
      </c>
      <c r="B2528" s="14" t="s">
        <v>10</v>
      </c>
      <c r="C2528" s="14" t="s">
        <v>11</v>
      </c>
      <c r="D2528" s="15">
        <v>40</v>
      </c>
      <c r="E2528" s="14" t="s">
        <v>11</v>
      </c>
      <c r="F2528" s="14" t="s">
        <v>22</v>
      </c>
      <c r="G2528" s="15">
        <v>1</v>
      </c>
      <c r="H2528" s="14" t="s">
        <v>16</v>
      </c>
      <c r="I2528" s="15">
        <v>2</v>
      </c>
      <c r="J2528" s="16" t="s">
        <v>45</v>
      </c>
    </row>
    <row r="2529" spans="1:10" x14ac:dyDescent="0.3">
      <c r="A2529" s="9">
        <v>460344</v>
      </c>
      <c r="B2529" s="10" t="s">
        <v>10</v>
      </c>
      <c r="C2529" s="10" t="s">
        <v>11</v>
      </c>
      <c r="D2529" s="11">
        <v>52</v>
      </c>
      <c r="E2529" s="10" t="s">
        <v>11</v>
      </c>
      <c r="F2529" s="10" t="s">
        <v>22</v>
      </c>
      <c r="G2529" s="11">
        <v>14</v>
      </c>
      <c r="H2529" s="10" t="s">
        <v>16</v>
      </c>
      <c r="I2529" s="11">
        <v>2</v>
      </c>
      <c r="J2529" s="12" t="s">
        <v>45</v>
      </c>
    </row>
    <row r="2530" spans="1:10" x14ac:dyDescent="0.3">
      <c r="A2530" s="9">
        <v>460139</v>
      </c>
      <c r="B2530" s="10" t="s">
        <v>14</v>
      </c>
      <c r="C2530" s="10" t="s">
        <v>17</v>
      </c>
      <c r="D2530" s="11">
        <v>26</v>
      </c>
      <c r="E2530" s="10" t="s">
        <v>17</v>
      </c>
      <c r="F2530" s="10" t="s">
        <v>22</v>
      </c>
      <c r="G2530" s="11">
        <v>6</v>
      </c>
      <c r="H2530" s="10" t="s">
        <v>13</v>
      </c>
      <c r="I2530" s="11">
        <v>6</v>
      </c>
      <c r="J2530" s="12" t="s">
        <v>47</v>
      </c>
    </row>
    <row r="2531" spans="1:10" x14ac:dyDescent="0.3">
      <c r="A2531" s="13">
        <v>464126</v>
      </c>
      <c r="B2531" s="14" t="s">
        <v>10</v>
      </c>
      <c r="C2531" s="14" t="s">
        <v>17</v>
      </c>
      <c r="D2531" s="15">
        <v>55</v>
      </c>
      <c r="E2531" s="14" t="s">
        <v>11</v>
      </c>
      <c r="F2531" s="14" t="s">
        <v>20</v>
      </c>
      <c r="G2531" s="15">
        <v>3</v>
      </c>
      <c r="H2531" s="14" t="s">
        <v>13</v>
      </c>
      <c r="I2531" s="15">
        <v>1</v>
      </c>
      <c r="J2531" s="16" t="s">
        <v>45</v>
      </c>
    </row>
    <row r="2532" spans="1:10" x14ac:dyDescent="0.3">
      <c r="A2532" s="9">
        <v>461286</v>
      </c>
      <c r="B2532" s="10" t="s">
        <v>10</v>
      </c>
      <c r="C2532" s="10" t="s">
        <v>17</v>
      </c>
      <c r="D2532" s="11">
        <v>20</v>
      </c>
      <c r="E2532" s="10" t="s">
        <v>17</v>
      </c>
      <c r="F2532" s="10" t="s">
        <v>21</v>
      </c>
      <c r="G2532" s="11">
        <v>4</v>
      </c>
      <c r="H2532" s="10" t="s">
        <v>13</v>
      </c>
      <c r="I2532" s="11">
        <v>4</v>
      </c>
      <c r="J2532" s="12" t="s">
        <v>45</v>
      </c>
    </row>
    <row r="2533" spans="1:10" x14ac:dyDescent="0.3">
      <c r="A2533" s="13">
        <v>461621</v>
      </c>
      <c r="B2533" s="14" t="s">
        <v>10</v>
      </c>
      <c r="C2533" s="14" t="s">
        <v>11</v>
      </c>
      <c r="D2533" s="15">
        <v>87</v>
      </c>
      <c r="E2533" s="14" t="s">
        <v>11</v>
      </c>
      <c r="F2533" s="14" t="s">
        <v>23</v>
      </c>
      <c r="G2533" s="15">
        <v>0</v>
      </c>
      <c r="H2533" s="14" t="s">
        <v>19</v>
      </c>
      <c r="I2533" s="15">
        <v>2</v>
      </c>
      <c r="J2533" s="16" t="s">
        <v>45</v>
      </c>
    </row>
    <row r="2534" spans="1:10" x14ac:dyDescent="0.3">
      <c r="A2534" s="9">
        <v>460163</v>
      </c>
      <c r="B2534" s="10" t="s">
        <v>14</v>
      </c>
      <c r="C2534" s="10" t="s">
        <v>17</v>
      </c>
      <c r="D2534" s="11">
        <v>28</v>
      </c>
      <c r="E2534" s="10" t="s">
        <v>17</v>
      </c>
      <c r="F2534" s="10" t="s">
        <v>15</v>
      </c>
      <c r="G2534" s="11">
        <v>0</v>
      </c>
      <c r="H2534" s="10" t="s">
        <v>13</v>
      </c>
      <c r="I2534" s="11">
        <v>2</v>
      </c>
      <c r="J2534" s="12" t="s">
        <v>44</v>
      </c>
    </row>
    <row r="2535" spans="1:10" x14ac:dyDescent="0.3">
      <c r="A2535" s="13">
        <v>461958</v>
      </c>
      <c r="B2535" s="14" t="s">
        <v>14</v>
      </c>
      <c r="C2535" s="14" t="s">
        <v>17</v>
      </c>
      <c r="D2535" s="15">
        <v>38</v>
      </c>
      <c r="E2535" s="14" t="s">
        <v>17</v>
      </c>
      <c r="F2535" s="14" t="s">
        <v>22</v>
      </c>
      <c r="G2535" s="15">
        <v>2</v>
      </c>
      <c r="H2535" s="14" t="s">
        <v>13</v>
      </c>
      <c r="I2535" s="15">
        <v>2</v>
      </c>
      <c r="J2535" s="16" t="s">
        <v>43</v>
      </c>
    </row>
    <row r="2536" spans="1:10" x14ac:dyDescent="0.3">
      <c r="A2536" s="9">
        <v>464875</v>
      </c>
      <c r="B2536" s="10" t="s">
        <v>14</v>
      </c>
      <c r="C2536" s="10" t="s">
        <v>11</v>
      </c>
      <c r="D2536" s="11">
        <v>42</v>
      </c>
      <c r="E2536" s="10" t="s">
        <v>17</v>
      </c>
      <c r="F2536" s="10" t="s">
        <v>24</v>
      </c>
      <c r="G2536" s="11">
        <v>1</v>
      </c>
      <c r="H2536" s="10" t="s">
        <v>13</v>
      </c>
      <c r="I2536" s="11">
        <v>2</v>
      </c>
      <c r="J2536" s="12" t="s">
        <v>44</v>
      </c>
    </row>
    <row r="2537" spans="1:10" x14ac:dyDescent="0.3">
      <c r="A2537" s="13">
        <v>464791</v>
      </c>
      <c r="B2537" s="14" t="s">
        <v>14</v>
      </c>
      <c r="C2537" s="14" t="s">
        <v>11</v>
      </c>
      <c r="D2537" s="15">
        <v>42</v>
      </c>
      <c r="E2537" s="14" t="s">
        <v>17</v>
      </c>
      <c r="F2537" s="14" t="s">
        <v>20</v>
      </c>
      <c r="G2537" s="15">
        <v>0</v>
      </c>
      <c r="H2537" s="14" t="s">
        <v>19</v>
      </c>
      <c r="I2537" s="15">
        <v>6</v>
      </c>
      <c r="J2537" s="16" t="s">
        <v>44</v>
      </c>
    </row>
    <row r="2538" spans="1:10" x14ac:dyDescent="0.3">
      <c r="A2538" s="9">
        <v>464579</v>
      </c>
      <c r="B2538" s="10" t="s">
        <v>10</v>
      </c>
      <c r="C2538" s="10" t="s">
        <v>17</v>
      </c>
      <c r="D2538" s="11">
        <v>29</v>
      </c>
      <c r="E2538" s="10" t="s">
        <v>17</v>
      </c>
      <c r="F2538" s="10" t="s">
        <v>12</v>
      </c>
      <c r="G2538" s="11">
        <v>1</v>
      </c>
      <c r="H2538" s="10" t="s">
        <v>13</v>
      </c>
      <c r="I2538" s="11">
        <v>4</v>
      </c>
      <c r="J2538" s="12" t="s">
        <v>45</v>
      </c>
    </row>
    <row r="2539" spans="1:10" x14ac:dyDescent="0.3">
      <c r="A2539" s="13">
        <v>463531</v>
      </c>
      <c r="B2539" s="14" t="s">
        <v>14</v>
      </c>
      <c r="C2539" s="14" t="s">
        <v>17</v>
      </c>
      <c r="D2539" s="15">
        <v>32</v>
      </c>
      <c r="E2539" s="14" t="s">
        <v>11</v>
      </c>
      <c r="F2539" s="14" t="s">
        <v>21</v>
      </c>
      <c r="G2539" s="15">
        <v>0</v>
      </c>
      <c r="H2539" s="14" t="s">
        <v>13</v>
      </c>
      <c r="I2539" s="15">
        <v>4</v>
      </c>
      <c r="J2539" s="16" t="s">
        <v>45</v>
      </c>
    </row>
    <row r="2540" spans="1:10" x14ac:dyDescent="0.3">
      <c r="A2540" s="13">
        <v>465486</v>
      </c>
      <c r="B2540" s="14" t="s">
        <v>10</v>
      </c>
      <c r="C2540" s="14" t="s">
        <v>11</v>
      </c>
      <c r="D2540" s="15">
        <v>59</v>
      </c>
      <c r="E2540" s="14" t="s">
        <v>17</v>
      </c>
      <c r="F2540" s="14" t="s">
        <v>22</v>
      </c>
      <c r="G2540" s="15">
        <v>1</v>
      </c>
      <c r="H2540" s="14" t="s">
        <v>19</v>
      </c>
      <c r="I2540" s="15">
        <v>2</v>
      </c>
      <c r="J2540" s="16" t="s">
        <v>45</v>
      </c>
    </row>
    <row r="2541" spans="1:10" x14ac:dyDescent="0.3">
      <c r="A2541" s="9">
        <v>460882</v>
      </c>
      <c r="B2541" s="10" t="s">
        <v>14</v>
      </c>
      <c r="C2541" s="10" t="s">
        <v>17</v>
      </c>
      <c r="D2541" s="11">
        <v>22</v>
      </c>
      <c r="E2541" s="10" t="s">
        <v>17</v>
      </c>
      <c r="F2541" s="10" t="s">
        <v>15</v>
      </c>
      <c r="G2541" s="11">
        <v>0</v>
      </c>
      <c r="H2541" s="10" t="s">
        <v>13</v>
      </c>
      <c r="I2541" s="11">
        <v>2</v>
      </c>
      <c r="J2541" s="12" t="s">
        <v>43</v>
      </c>
    </row>
    <row r="2542" spans="1:10" x14ac:dyDescent="0.3">
      <c r="A2542" s="9">
        <v>461298</v>
      </c>
      <c r="B2542" s="10" t="s">
        <v>10</v>
      </c>
      <c r="C2542" s="10" t="s">
        <v>11</v>
      </c>
      <c r="D2542" s="11">
        <v>78</v>
      </c>
      <c r="E2542" s="10" t="s">
        <v>11</v>
      </c>
      <c r="F2542" s="10" t="s">
        <v>22</v>
      </c>
      <c r="G2542" s="11">
        <v>1</v>
      </c>
      <c r="H2542" s="10" t="s">
        <v>19</v>
      </c>
      <c r="I2542" s="11">
        <v>2</v>
      </c>
      <c r="J2542" s="12" t="s">
        <v>45</v>
      </c>
    </row>
    <row r="2543" spans="1:10" x14ac:dyDescent="0.3">
      <c r="A2543" s="13">
        <v>461595</v>
      </c>
      <c r="B2543" s="14" t="s">
        <v>10</v>
      </c>
      <c r="C2543" s="14" t="s">
        <v>17</v>
      </c>
      <c r="D2543" s="15">
        <v>32</v>
      </c>
      <c r="E2543" s="14" t="s">
        <v>11</v>
      </c>
      <c r="F2543" s="14" t="s">
        <v>15</v>
      </c>
      <c r="G2543" s="15">
        <v>0</v>
      </c>
      <c r="H2543" s="14" t="s">
        <v>13</v>
      </c>
      <c r="I2543" s="15">
        <v>3</v>
      </c>
      <c r="J2543" s="16" t="s">
        <v>44</v>
      </c>
    </row>
    <row r="2544" spans="1:10" x14ac:dyDescent="0.3">
      <c r="A2544" s="9">
        <v>459260</v>
      </c>
      <c r="B2544" s="10" t="s">
        <v>14</v>
      </c>
      <c r="C2544" s="10" t="s">
        <v>11</v>
      </c>
      <c r="D2544" s="11">
        <v>37</v>
      </c>
      <c r="E2544" s="10" t="s">
        <v>11</v>
      </c>
      <c r="F2544" s="10" t="s">
        <v>22</v>
      </c>
      <c r="G2544" s="11">
        <v>0</v>
      </c>
      <c r="H2544" s="10" t="s">
        <v>16</v>
      </c>
      <c r="I2544" s="11">
        <v>4</v>
      </c>
      <c r="J2544" s="12" t="s">
        <v>46</v>
      </c>
    </row>
    <row r="2545" spans="1:10" x14ac:dyDescent="0.3">
      <c r="A2545" s="13">
        <v>462772</v>
      </c>
      <c r="B2545" s="14" t="s">
        <v>14</v>
      </c>
      <c r="C2545" s="14" t="s">
        <v>11</v>
      </c>
      <c r="D2545" s="15">
        <v>37</v>
      </c>
      <c r="E2545" s="14" t="s">
        <v>11</v>
      </c>
      <c r="F2545" s="14" t="s">
        <v>15</v>
      </c>
      <c r="G2545" s="15">
        <v>1</v>
      </c>
      <c r="H2545" s="14" t="s">
        <v>19</v>
      </c>
      <c r="I2545" s="15">
        <v>4</v>
      </c>
      <c r="J2545" s="16" t="s">
        <v>45</v>
      </c>
    </row>
    <row r="2546" spans="1:10" x14ac:dyDescent="0.3">
      <c r="A2546" s="13">
        <v>459143</v>
      </c>
      <c r="B2546" s="14" t="s">
        <v>14</v>
      </c>
      <c r="C2546" s="14" t="s">
        <v>11</v>
      </c>
      <c r="D2546" s="15">
        <v>47</v>
      </c>
      <c r="E2546" s="14" t="s">
        <v>17</v>
      </c>
      <c r="F2546" s="14" t="s">
        <v>22</v>
      </c>
      <c r="G2546" s="15">
        <v>0</v>
      </c>
      <c r="H2546" s="14" t="s">
        <v>19</v>
      </c>
      <c r="I2546" s="15">
        <v>4</v>
      </c>
      <c r="J2546" s="16" t="s">
        <v>45</v>
      </c>
    </row>
    <row r="2547" spans="1:10" x14ac:dyDescent="0.3">
      <c r="A2547" s="9">
        <v>464532</v>
      </c>
      <c r="B2547" s="10" t="s">
        <v>10</v>
      </c>
      <c r="C2547" s="10" t="s">
        <v>11</v>
      </c>
      <c r="D2547" s="11">
        <v>68</v>
      </c>
      <c r="E2547" s="10" t="s">
        <v>11</v>
      </c>
      <c r="F2547" s="10" t="s">
        <v>23</v>
      </c>
      <c r="G2547" s="11">
        <v>0</v>
      </c>
      <c r="H2547" s="10" t="s">
        <v>19</v>
      </c>
      <c r="I2547" s="11">
        <v>2</v>
      </c>
      <c r="J2547" s="12" t="s">
        <v>45</v>
      </c>
    </row>
    <row r="2548" spans="1:10" x14ac:dyDescent="0.3">
      <c r="A2548" s="13">
        <v>460056</v>
      </c>
      <c r="B2548" s="14" t="s">
        <v>14</v>
      </c>
      <c r="C2548" s="14" t="s">
        <v>17</v>
      </c>
      <c r="D2548" s="15">
        <v>30</v>
      </c>
      <c r="E2548" s="14" t="s">
        <v>11</v>
      </c>
      <c r="F2548" s="14" t="s">
        <v>15</v>
      </c>
      <c r="G2548" s="15">
        <v>3</v>
      </c>
      <c r="H2548" s="14" t="s">
        <v>13</v>
      </c>
      <c r="I2548" s="15">
        <v>5</v>
      </c>
      <c r="J2548" s="16" t="s">
        <v>41</v>
      </c>
    </row>
    <row r="2549" spans="1:10" x14ac:dyDescent="0.3">
      <c r="A2549" s="9">
        <v>466761</v>
      </c>
      <c r="B2549" s="10" t="s">
        <v>10</v>
      </c>
      <c r="C2549" s="10" t="s">
        <v>11</v>
      </c>
      <c r="D2549" s="11">
        <v>48</v>
      </c>
      <c r="E2549" s="10" t="s">
        <v>11</v>
      </c>
      <c r="F2549" s="10" t="s">
        <v>24</v>
      </c>
      <c r="G2549" s="11">
        <v>2</v>
      </c>
      <c r="H2549" s="10" t="s">
        <v>13</v>
      </c>
      <c r="I2549" s="11">
        <v>1</v>
      </c>
      <c r="J2549" s="12" t="s">
        <v>41</v>
      </c>
    </row>
    <row r="2550" spans="1:10" x14ac:dyDescent="0.3">
      <c r="A2550" s="13">
        <v>465469</v>
      </c>
      <c r="B2550" s="14" t="s">
        <v>10</v>
      </c>
      <c r="C2550" s="14" t="s">
        <v>17</v>
      </c>
      <c r="D2550" s="15">
        <v>43</v>
      </c>
      <c r="E2550" s="14" t="s">
        <v>11</v>
      </c>
      <c r="F2550" s="14" t="s">
        <v>22</v>
      </c>
      <c r="G2550" s="15">
        <v>6</v>
      </c>
      <c r="H2550" s="14" t="s">
        <v>13</v>
      </c>
      <c r="I2550" s="15">
        <v>1</v>
      </c>
      <c r="J2550" s="16" t="s">
        <v>45</v>
      </c>
    </row>
    <row r="2551" spans="1:10" x14ac:dyDescent="0.3">
      <c r="A2551" s="9">
        <v>461886</v>
      </c>
      <c r="B2551" s="10" t="s">
        <v>14</v>
      </c>
      <c r="C2551" s="10" t="s">
        <v>11</v>
      </c>
      <c r="D2551" s="11">
        <v>33</v>
      </c>
      <c r="E2551" s="10" t="s">
        <v>11</v>
      </c>
      <c r="F2551" s="10" t="s">
        <v>15</v>
      </c>
      <c r="G2551" s="11">
        <v>9</v>
      </c>
      <c r="H2551" s="10" t="s">
        <v>13</v>
      </c>
      <c r="I2551" s="11">
        <v>2</v>
      </c>
      <c r="J2551" s="12" t="s">
        <v>45</v>
      </c>
    </row>
    <row r="2552" spans="1:10" x14ac:dyDescent="0.3">
      <c r="A2552" s="13">
        <v>465680</v>
      </c>
      <c r="B2552" s="14" t="s">
        <v>14</v>
      </c>
      <c r="C2552" s="14" t="s">
        <v>11</v>
      </c>
      <c r="D2552" s="15">
        <v>31</v>
      </c>
      <c r="E2552" s="14" t="s">
        <v>17</v>
      </c>
      <c r="F2552" s="14" t="s">
        <v>15</v>
      </c>
      <c r="G2552" s="15">
        <v>0</v>
      </c>
      <c r="H2552" s="14" t="s">
        <v>16</v>
      </c>
      <c r="I2552" s="15">
        <v>5</v>
      </c>
      <c r="J2552" s="16" t="s">
        <v>44</v>
      </c>
    </row>
    <row r="2553" spans="1:10" x14ac:dyDescent="0.3">
      <c r="A2553" s="9">
        <v>459316</v>
      </c>
      <c r="B2553" s="10" t="s">
        <v>14</v>
      </c>
      <c r="C2553" s="10" t="s">
        <v>11</v>
      </c>
      <c r="D2553" s="11">
        <v>32</v>
      </c>
      <c r="E2553" s="10" t="s">
        <v>11</v>
      </c>
      <c r="F2553" s="10" t="s">
        <v>15</v>
      </c>
      <c r="G2553" s="11">
        <v>1</v>
      </c>
      <c r="H2553" s="10" t="s">
        <v>13</v>
      </c>
      <c r="I2553" s="11">
        <v>2</v>
      </c>
      <c r="J2553" s="12" t="s">
        <v>45</v>
      </c>
    </row>
    <row r="2554" spans="1:10" x14ac:dyDescent="0.3">
      <c r="A2554" s="13">
        <v>465609</v>
      </c>
      <c r="B2554" s="14" t="s">
        <v>10</v>
      </c>
      <c r="C2554" s="14" t="s">
        <v>17</v>
      </c>
      <c r="D2554" s="15">
        <v>21</v>
      </c>
      <c r="E2554" s="14" t="s">
        <v>17</v>
      </c>
      <c r="F2554" s="14" t="s">
        <v>15</v>
      </c>
      <c r="G2554" s="15">
        <v>1</v>
      </c>
      <c r="H2554" s="14" t="s">
        <v>13</v>
      </c>
      <c r="I2554" s="15">
        <v>4</v>
      </c>
      <c r="J2554" s="16" t="s">
        <v>42</v>
      </c>
    </row>
    <row r="2555" spans="1:10" x14ac:dyDescent="0.3">
      <c r="A2555" s="9">
        <v>467009</v>
      </c>
      <c r="B2555" s="10" t="s">
        <v>10</v>
      </c>
      <c r="C2555" s="10" t="s">
        <v>17</v>
      </c>
      <c r="D2555" s="11">
        <v>29</v>
      </c>
      <c r="E2555" s="10" t="s">
        <v>17</v>
      </c>
      <c r="F2555" s="10" t="s">
        <v>25</v>
      </c>
      <c r="G2555" s="11">
        <v>2</v>
      </c>
      <c r="H2555" s="10" t="s">
        <v>13</v>
      </c>
      <c r="I2555" s="11">
        <v>4</v>
      </c>
      <c r="J2555" s="12" t="s">
        <v>43</v>
      </c>
    </row>
    <row r="2556" spans="1:10" x14ac:dyDescent="0.3">
      <c r="A2556" s="13">
        <v>461766</v>
      </c>
      <c r="B2556" s="14" t="s">
        <v>10</v>
      </c>
      <c r="C2556" s="14" t="s">
        <v>11</v>
      </c>
      <c r="D2556" s="15">
        <v>35</v>
      </c>
      <c r="E2556" s="14" t="s">
        <v>11</v>
      </c>
      <c r="F2556" s="14" t="s">
        <v>22</v>
      </c>
      <c r="G2556" s="15">
        <v>1</v>
      </c>
      <c r="H2556" s="14" t="s">
        <v>13</v>
      </c>
      <c r="I2556" s="15">
        <v>2</v>
      </c>
      <c r="J2556" s="16" t="s">
        <v>44</v>
      </c>
    </row>
    <row r="2557" spans="1:10" x14ac:dyDescent="0.3">
      <c r="A2557" s="9">
        <v>464938</v>
      </c>
      <c r="B2557" s="10" t="s">
        <v>14</v>
      </c>
      <c r="C2557" s="10" t="s">
        <v>11</v>
      </c>
      <c r="D2557" s="11">
        <v>46</v>
      </c>
      <c r="E2557" s="10" t="s">
        <v>17</v>
      </c>
      <c r="F2557" s="10" t="s">
        <v>22</v>
      </c>
      <c r="G2557" s="11">
        <v>0</v>
      </c>
      <c r="H2557" s="10" t="s">
        <v>13</v>
      </c>
      <c r="I2557" s="11">
        <v>3</v>
      </c>
      <c r="J2557" s="12" t="s">
        <v>44</v>
      </c>
    </row>
    <row r="2558" spans="1:10" x14ac:dyDescent="0.3">
      <c r="A2558" s="13">
        <v>462034</v>
      </c>
      <c r="B2558" s="14" t="s">
        <v>10</v>
      </c>
      <c r="C2558" s="14" t="s">
        <v>11</v>
      </c>
      <c r="D2558" s="15">
        <v>38</v>
      </c>
      <c r="E2558" s="14" t="s">
        <v>11</v>
      </c>
      <c r="F2558" s="14" t="s">
        <v>22</v>
      </c>
      <c r="G2558" s="15">
        <v>9</v>
      </c>
      <c r="H2558" s="14" t="s">
        <v>19</v>
      </c>
      <c r="I2558" s="15">
        <v>2</v>
      </c>
      <c r="J2558" s="16" t="s">
        <v>42</v>
      </c>
    </row>
    <row r="2559" spans="1:10" x14ac:dyDescent="0.3">
      <c r="A2559" s="9">
        <v>464049</v>
      </c>
      <c r="B2559" s="10" t="s">
        <v>10</v>
      </c>
      <c r="C2559" s="10" t="s">
        <v>17</v>
      </c>
      <c r="D2559" s="11">
        <v>32</v>
      </c>
      <c r="E2559" s="10" t="s">
        <v>11</v>
      </c>
      <c r="F2559" s="10" t="s">
        <v>15</v>
      </c>
      <c r="G2559" s="11">
        <v>1</v>
      </c>
      <c r="H2559" s="10" t="s">
        <v>13</v>
      </c>
      <c r="I2559" s="11">
        <v>3</v>
      </c>
      <c r="J2559" s="12" t="s">
        <v>45</v>
      </c>
    </row>
    <row r="2560" spans="1:10" x14ac:dyDescent="0.3">
      <c r="A2560" s="13">
        <v>467925</v>
      </c>
      <c r="B2560" s="14" t="s">
        <v>10</v>
      </c>
      <c r="C2560" s="14" t="s">
        <v>17</v>
      </c>
      <c r="D2560" s="15">
        <v>28</v>
      </c>
      <c r="E2560" s="14" t="s">
        <v>11</v>
      </c>
      <c r="F2560" s="14" t="s">
        <v>22</v>
      </c>
      <c r="G2560" s="15">
        <v>3</v>
      </c>
      <c r="H2560" s="14" t="s">
        <v>13</v>
      </c>
      <c r="I2560" s="15">
        <v>7</v>
      </c>
      <c r="J2560" s="16" t="s">
        <v>42</v>
      </c>
    </row>
    <row r="2561" spans="1:10" x14ac:dyDescent="0.3">
      <c r="A2561" s="9">
        <v>463711</v>
      </c>
      <c r="B2561" s="10" t="s">
        <v>10</v>
      </c>
      <c r="C2561" s="10" t="s">
        <v>11</v>
      </c>
      <c r="D2561" s="11">
        <v>68</v>
      </c>
      <c r="E2561" s="10" t="s">
        <v>11</v>
      </c>
      <c r="F2561" s="10" t="s">
        <v>23</v>
      </c>
      <c r="G2561" s="11">
        <v>3</v>
      </c>
      <c r="H2561" s="10" t="s">
        <v>13</v>
      </c>
      <c r="I2561" s="11">
        <v>1</v>
      </c>
      <c r="J2561" s="12" t="s">
        <v>45</v>
      </c>
    </row>
    <row r="2562" spans="1:10" x14ac:dyDescent="0.3">
      <c r="A2562" s="13">
        <v>463846</v>
      </c>
      <c r="B2562" s="14" t="s">
        <v>10</v>
      </c>
      <c r="C2562" s="14" t="s">
        <v>11</v>
      </c>
      <c r="D2562" s="15">
        <v>45</v>
      </c>
      <c r="E2562" s="14" t="s">
        <v>11</v>
      </c>
      <c r="F2562" s="14" t="s">
        <v>22</v>
      </c>
      <c r="G2562" s="15">
        <v>4</v>
      </c>
      <c r="H2562" s="14" t="s">
        <v>13</v>
      </c>
      <c r="I2562" s="15">
        <v>1</v>
      </c>
      <c r="J2562" s="16" t="s">
        <v>45</v>
      </c>
    </row>
    <row r="2563" spans="1:10" x14ac:dyDescent="0.3">
      <c r="A2563" s="9">
        <v>462064</v>
      </c>
      <c r="B2563" s="10" t="s">
        <v>14</v>
      </c>
      <c r="C2563" s="10" t="s">
        <v>11</v>
      </c>
      <c r="D2563" s="11">
        <v>58</v>
      </c>
      <c r="E2563" s="10" t="s">
        <v>11</v>
      </c>
      <c r="F2563" s="10" t="s">
        <v>22</v>
      </c>
      <c r="G2563" s="11">
        <v>0</v>
      </c>
      <c r="H2563" s="10" t="s">
        <v>16</v>
      </c>
      <c r="I2563" s="11">
        <v>3</v>
      </c>
      <c r="J2563" s="12" t="s">
        <v>46</v>
      </c>
    </row>
    <row r="2564" spans="1:10" x14ac:dyDescent="0.3">
      <c r="A2564" s="13">
        <v>463249</v>
      </c>
      <c r="B2564" s="14" t="s">
        <v>14</v>
      </c>
      <c r="C2564" s="14" t="s">
        <v>17</v>
      </c>
      <c r="D2564" s="15">
        <v>28</v>
      </c>
      <c r="E2564" s="14" t="s">
        <v>17</v>
      </c>
      <c r="F2564" s="14" t="s">
        <v>24</v>
      </c>
      <c r="G2564" s="15">
        <v>1</v>
      </c>
      <c r="H2564" s="14" t="s">
        <v>13</v>
      </c>
      <c r="I2564" s="15">
        <v>2</v>
      </c>
      <c r="J2564" s="16" t="s">
        <v>46</v>
      </c>
    </row>
    <row r="2565" spans="1:10" x14ac:dyDescent="0.3">
      <c r="A2565" s="9">
        <v>464217</v>
      </c>
      <c r="B2565" s="10" t="s">
        <v>10</v>
      </c>
      <c r="C2565" s="10" t="s">
        <v>17</v>
      </c>
      <c r="D2565" s="11">
        <v>32</v>
      </c>
      <c r="E2565" s="10" t="s">
        <v>17</v>
      </c>
      <c r="F2565" s="10" t="s">
        <v>15</v>
      </c>
      <c r="G2565" s="11">
        <v>12</v>
      </c>
      <c r="H2565" s="10" t="s">
        <v>13</v>
      </c>
      <c r="I2565" s="11">
        <v>3</v>
      </c>
      <c r="J2565" s="12" t="s">
        <v>45</v>
      </c>
    </row>
    <row r="2566" spans="1:10" x14ac:dyDescent="0.3">
      <c r="A2566" s="13">
        <v>463378</v>
      </c>
      <c r="B2566" s="14" t="s">
        <v>14</v>
      </c>
      <c r="C2566" s="14" t="s">
        <v>17</v>
      </c>
      <c r="D2566" s="15">
        <v>30</v>
      </c>
      <c r="E2566" s="14" t="s">
        <v>11</v>
      </c>
      <c r="F2566" s="14" t="s">
        <v>21</v>
      </c>
      <c r="G2566" s="15">
        <v>1</v>
      </c>
      <c r="H2566" s="14" t="s">
        <v>13</v>
      </c>
      <c r="I2566" s="15">
        <v>1</v>
      </c>
      <c r="J2566" s="16" t="s">
        <v>43</v>
      </c>
    </row>
    <row r="2567" spans="1:10" x14ac:dyDescent="0.3">
      <c r="A2567" s="9">
        <v>463035</v>
      </c>
      <c r="B2567" s="10" t="s">
        <v>10</v>
      </c>
      <c r="C2567" s="10" t="s">
        <v>11</v>
      </c>
      <c r="D2567" s="11">
        <v>42</v>
      </c>
      <c r="E2567" s="10" t="s">
        <v>17</v>
      </c>
      <c r="F2567" s="10" t="s">
        <v>25</v>
      </c>
      <c r="G2567" s="11">
        <v>3</v>
      </c>
      <c r="H2567" s="10" t="s">
        <v>16</v>
      </c>
      <c r="I2567" s="11">
        <v>4</v>
      </c>
      <c r="J2567" s="12" t="s">
        <v>45</v>
      </c>
    </row>
    <row r="2568" spans="1:10" x14ac:dyDescent="0.3">
      <c r="A2568" s="13">
        <v>465309</v>
      </c>
      <c r="B2568" s="14" t="s">
        <v>10</v>
      </c>
      <c r="C2568" s="14" t="s">
        <v>17</v>
      </c>
      <c r="D2568" s="15">
        <v>18</v>
      </c>
      <c r="E2568" s="14" t="s">
        <v>17</v>
      </c>
      <c r="F2568" s="14" t="s">
        <v>15</v>
      </c>
      <c r="G2568" s="15">
        <v>6</v>
      </c>
      <c r="H2568" s="14" t="s">
        <v>13</v>
      </c>
      <c r="I2568" s="15">
        <v>4</v>
      </c>
      <c r="J2568" s="16" t="s">
        <v>46</v>
      </c>
    </row>
    <row r="2569" spans="1:10" x14ac:dyDescent="0.3">
      <c r="A2569" s="9">
        <v>462688</v>
      </c>
      <c r="B2569" s="10" t="s">
        <v>10</v>
      </c>
      <c r="C2569" s="10" t="s">
        <v>11</v>
      </c>
      <c r="D2569" s="11">
        <v>29</v>
      </c>
      <c r="E2569" s="10" t="s">
        <v>11</v>
      </c>
      <c r="F2569" s="10" t="s">
        <v>15</v>
      </c>
      <c r="G2569" s="11">
        <v>8</v>
      </c>
      <c r="H2569" s="10" t="s">
        <v>13</v>
      </c>
      <c r="I2569" s="11">
        <v>3</v>
      </c>
      <c r="J2569" s="12" t="s">
        <v>43</v>
      </c>
    </row>
    <row r="2570" spans="1:10" x14ac:dyDescent="0.3">
      <c r="A2570" s="13">
        <v>459255</v>
      </c>
      <c r="B2570" s="14" t="s">
        <v>10</v>
      </c>
      <c r="C2570" s="14" t="s">
        <v>17</v>
      </c>
      <c r="D2570" s="15">
        <v>33</v>
      </c>
      <c r="E2570" s="14" t="s">
        <v>11</v>
      </c>
      <c r="F2570" s="14" t="s">
        <v>15</v>
      </c>
      <c r="G2570" s="15">
        <v>0</v>
      </c>
      <c r="H2570" s="14" t="s">
        <v>13</v>
      </c>
      <c r="I2570" s="15">
        <v>3</v>
      </c>
      <c r="J2570" s="16" t="s">
        <v>45</v>
      </c>
    </row>
    <row r="2571" spans="1:10" x14ac:dyDescent="0.3">
      <c r="A2571" s="13">
        <v>467492</v>
      </c>
      <c r="B2571" s="14" t="s">
        <v>10</v>
      </c>
      <c r="C2571" s="14" t="s">
        <v>11</v>
      </c>
      <c r="D2571" s="15">
        <v>57</v>
      </c>
      <c r="E2571" s="14" t="s">
        <v>11</v>
      </c>
      <c r="F2571" s="14" t="s">
        <v>21</v>
      </c>
      <c r="G2571" s="15">
        <v>1</v>
      </c>
      <c r="H2571" s="14" t="s">
        <v>13</v>
      </c>
      <c r="I2571" s="15">
        <v>2</v>
      </c>
      <c r="J2571" s="16" t="s">
        <v>46</v>
      </c>
    </row>
    <row r="2572" spans="1:10" x14ac:dyDescent="0.3">
      <c r="A2572" s="9">
        <v>460789</v>
      </c>
      <c r="B2572" s="10" t="s">
        <v>14</v>
      </c>
      <c r="C2572" s="10" t="s">
        <v>11</v>
      </c>
      <c r="D2572" s="11">
        <v>36</v>
      </c>
      <c r="E2572" s="10" t="s">
        <v>11</v>
      </c>
      <c r="F2572" s="10" t="s">
        <v>18</v>
      </c>
      <c r="G2572" s="11">
        <v>1</v>
      </c>
      <c r="H2572" s="10" t="s">
        <v>13</v>
      </c>
      <c r="I2572" s="11">
        <v>3</v>
      </c>
      <c r="J2572" s="12" t="s">
        <v>45</v>
      </c>
    </row>
    <row r="2573" spans="1:10" x14ac:dyDescent="0.3">
      <c r="A2573" s="13">
        <v>467307</v>
      </c>
      <c r="B2573" s="14" t="s">
        <v>14</v>
      </c>
      <c r="C2573" s="14" t="s">
        <v>11</v>
      </c>
      <c r="D2573" s="15">
        <v>57</v>
      </c>
      <c r="E2573" s="14" t="s">
        <v>11</v>
      </c>
      <c r="F2573" s="14" t="s">
        <v>18</v>
      </c>
      <c r="G2573" s="15">
        <v>1</v>
      </c>
      <c r="H2573" s="14" t="s">
        <v>19</v>
      </c>
      <c r="I2573" s="15">
        <v>3</v>
      </c>
      <c r="J2573" s="16" t="s">
        <v>45</v>
      </c>
    </row>
    <row r="2574" spans="1:10" x14ac:dyDescent="0.3">
      <c r="A2574" s="9">
        <v>464026</v>
      </c>
      <c r="B2574" s="10" t="s">
        <v>14</v>
      </c>
      <c r="C2574" s="10" t="s">
        <v>17</v>
      </c>
      <c r="D2574" s="11">
        <v>18</v>
      </c>
      <c r="E2574" s="10" t="s">
        <v>17</v>
      </c>
      <c r="F2574" s="10" t="s">
        <v>15</v>
      </c>
      <c r="G2574" s="11">
        <v>1</v>
      </c>
      <c r="H2574" s="10" t="s">
        <v>13</v>
      </c>
      <c r="I2574" s="11">
        <v>2</v>
      </c>
      <c r="J2574" s="12" t="s">
        <v>45</v>
      </c>
    </row>
    <row r="2575" spans="1:10" x14ac:dyDescent="0.3">
      <c r="A2575" s="9">
        <v>462493</v>
      </c>
      <c r="B2575" s="10" t="s">
        <v>14</v>
      </c>
      <c r="C2575" s="10" t="s">
        <v>11</v>
      </c>
      <c r="D2575" s="11">
        <v>52</v>
      </c>
      <c r="E2575" s="10" t="s">
        <v>11</v>
      </c>
      <c r="F2575" s="10" t="s">
        <v>22</v>
      </c>
      <c r="G2575" s="11">
        <v>1</v>
      </c>
      <c r="H2575" s="10" t="s">
        <v>16</v>
      </c>
      <c r="I2575" s="11">
        <v>6</v>
      </c>
      <c r="J2575" s="12" t="s">
        <v>45</v>
      </c>
    </row>
    <row r="2576" spans="1:10" x14ac:dyDescent="0.3">
      <c r="A2576" s="9">
        <v>460452</v>
      </c>
      <c r="B2576" s="10" t="s">
        <v>10</v>
      </c>
      <c r="C2576" s="10" t="s">
        <v>11</v>
      </c>
      <c r="D2576" s="11">
        <v>37</v>
      </c>
      <c r="E2576" s="10" t="s">
        <v>11</v>
      </c>
      <c r="F2576" s="10" t="s">
        <v>24</v>
      </c>
      <c r="G2576" s="11">
        <v>0</v>
      </c>
      <c r="H2576" s="10" t="s">
        <v>16</v>
      </c>
      <c r="I2576" s="11">
        <v>2</v>
      </c>
      <c r="J2576" s="12" t="s">
        <v>41</v>
      </c>
    </row>
    <row r="2577" spans="1:10" x14ac:dyDescent="0.3">
      <c r="A2577" s="13">
        <v>459322</v>
      </c>
      <c r="B2577" s="14" t="s">
        <v>14</v>
      </c>
      <c r="C2577" s="14" t="s">
        <v>17</v>
      </c>
      <c r="D2577" s="15">
        <v>36</v>
      </c>
      <c r="E2577" s="14" t="s">
        <v>11</v>
      </c>
      <c r="F2577" s="14" t="s">
        <v>20</v>
      </c>
      <c r="G2577" s="15">
        <v>0</v>
      </c>
      <c r="H2577" s="14" t="s">
        <v>13</v>
      </c>
      <c r="I2577" s="15">
        <v>1</v>
      </c>
      <c r="J2577" s="16" t="s">
        <v>45</v>
      </c>
    </row>
    <row r="2578" spans="1:10" x14ac:dyDescent="0.3">
      <c r="A2578" s="9">
        <v>464066</v>
      </c>
      <c r="B2578" s="10" t="s">
        <v>10</v>
      </c>
      <c r="C2578" s="10" t="s">
        <v>17</v>
      </c>
      <c r="D2578" s="11">
        <v>29</v>
      </c>
      <c r="E2578" s="10" t="s">
        <v>11</v>
      </c>
      <c r="F2578" s="10" t="s">
        <v>15</v>
      </c>
      <c r="G2578" s="11">
        <v>9</v>
      </c>
      <c r="H2578" s="10" t="s">
        <v>13</v>
      </c>
      <c r="I2578" s="11">
        <v>3</v>
      </c>
      <c r="J2578" s="12" t="s">
        <v>44</v>
      </c>
    </row>
    <row r="2579" spans="1:10" x14ac:dyDescent="0.3">
      <c r="A2579" s="13">
        <v>461114</v>
      </c>
      <c r="B2579" s="14" t="s">
        <v>14</v>
      </c>
      <c r="C2579" s="14" t="s">
        <v>11</v>
      </c>
      <c r="D2579" s="15">
        <v>45</v>
      </c>
      <c r="E2579" s="14" t="s">
        <v>11</v>
      </c>
      <c r="F2579" s="14" t="s">
        <v>22</v>
      </c>
      <c r="G2579" s="15">
        <v>1</v>
      </c>
      <c r="H2579" s="14" t="s">
        <v>16</v>
      </c>
      <c r="I2579" s="15">
        <v>4</v>
      </c>
      <c r="J2579" s="16" t="s">
        <v>43</v>
      </c>
    </row>
    <row r="2580" spans="1:10" x14ac:dyDescent="0.3">
      <c r="A2580" s="9">
        <v>465165</v>
      </c>
      <c r="B2580" s="10" t="s">
        <v>14</v>
      </c>
      <c r="C2580" s="10" t="s">
        <v>17</v>
      </c>
      <c r="D2580" s="11">
        <v>61</v>
      </c>
      <c r="E2580" s="10" t="s">
        <v>11</v>
      </c>
      <c r="F2580" s="10" t="s">
        <v>22</v>
      </c>
      <c r="G2580" s="11">
        <v>0</v>
      </c>
      <c r="H2580" s="10" t="s">
        <v>13</v>
      </c>
      <c r="I2580" s="11">
        <v>1</v>
      </c>
      <c r="J2580" s="12" t="s">
        <v>45</v>
      </c>
    </row>
    <row r="2581" spans="1:10" x14ac:dyDescent="0.3">
      <c r="A2581" s="13">
        <v>464526</v>
      </c>
      <c r="B2581" s="14" t="s">
        <v>14</v>
      </c>
      <c r="C2581" s="14" t="s">
        <v>11</v>
      </c>
      <c r="D2581" s="15">
        <v>52</v>
      </c>
      <c r="E2581" s="14" t="s">
        <v>11</v>
      </c>
      <c r="F2581" s="14" t="s">
        <v>24</v>
      </c>
      <c r="G2581" s="15">
        <v>1</v>
      </c>
      <c r="H2581" s="14" t="s">
        <v>16</v>
      </c>
      <c r="I2581" s="15">
        <v>4</v>
      </c>
      <c r="J2581" s="16" t="s">
        <v>45</v>
      </c>
    </row>
    <row r="2582" spans="1:10" x14ac:dyDescent="0.3">
      <c r="A2582" s="9">
        <v>460666</v>
      </c>
      <c r="B2582" s="10" t="s">
        <v>10</v>
      </c>
      <c r="C2582" s="10" t="s">
        <v>11</v>
      </c>
      <c r="D2582" s="11">
        <v>49</v>
      </c>
      <c r="E2582" s="10" t="s">
        <v>11</v>
      </c>
      <c r="F2582" s="10" t="s">
        <v>25</v>
      </c>
      <c r="G2582" s="11">
        <v>14</v>
      </c>
      <c r="H2582" s="10" t="s">
        <v>13</v>
      </c>
      <c r="I2582" s="11">
        <v>1</v>
      </c>
      <c r="J2582" s="12" t="s">
        <v>45</v>
      </c>
    </row>
    <row r="2583" spans="1:10" x14ac:dyDescent="0.3">
      <c r="A2583" s="9">
        <v>464096</v>
      </c>
      <c r="B2583" s="10" t="s">
        <v>10</v>
      </c>
      <c r="C2583" s="10" t="s">
        <v>17</v>
      </c>
      <c r="D2583" s="11">
        <v>31</v>
      </c>
      <c r="E2583" s="10" t="s">
        <v>17</v>
      </c>
      <c r="F2583" s="10" t="s">
        <v>15</v>
      </c>
      <c r="G2583" s="11">
        <v>1</v>
      </c>
      <c r="H2583" s="10" t="s">
        <v>13</v>
      </c>
      <c r="I2583" s="11">
        <v>5</v>
      </c>
      <c r="J2583" s="12" t="s">
        <v>44</v>
      </c>
    </row>
    <row r="2584" spans="1:10" x14ac:dyDescent="0.3">
      <c r="A2584" s="13">
        <v>464891</v>
      </c>
      <c r="B2584" s="14" t="s">
        <v>14</v>
      </c>
      <c r="C2584" s="14" t="s">
        <v>11</v>
      </c>
      <c r="D2584" s="15">
        <v>42</v>
      </c>
      <c r="E2584" s="14" t="s">
        <v>17</v>
      </c>
      <c r="F2584" s="14" t="s">
        <v>24</v>
      </c>
      <c r="G2584" s="15">
        <v>1</v>
      </c>
      <c r="H2584" s="14" t="s">
        <v>13</v>
      </c>
      <c r="I2584" s="15">
        <v>3</v>
      </c>
      <c r="J2584" s="16" t="s">
        <v>44</v>
      </c>
    </row>
    <row r="2585" spans="1:10" x14ac:dyDescent="0.3">
      <c r="A2585" s="9">
        <v>460107</v>
      </c>
      <c r="B2585" s="10" t="s">
        <v>14</v>
      </c>
      <c r="C2585" s="10" t="s">
        <v>11</v>
      </c>
      <c r="D2585" s="11">
        <v>51</v>
      </c>
      <c r="E2585" s="10" t="s">
        <v>11</v>
      </c>
      <c r="F2585" s="10" t="s">
        <v>12</v>
      </c>
      <c r="G2585" s="11">
        <v>1</v>
      </c>
      <c r="H2585" s="10" t="s">
        <v>16</v>
      </c>
      <c r="I2585" s="11">
        <v>5</v>
      </c>
      <c r="J2585" s="12" t="s">
        <v>45</v>
      </c>
    </row>
    <row r="2586" spans="1:10" x14ac:dyDescent="0.3">
      <c r="A2586" s="13">
        <v>467708</v>
      </c>
      <c r="B2586" s="14" t="s">
        <v>10</v>
      </c>
      <c r="C2586" s="14" t="s">
        <v>17</v>
      </c>
      <c r="D2586" s="15">
        <v>42</v>
      </c>
      <c r="E2586" s="14" t="s">
        <v>11</v>
      </c>
      <c r="F2586" s="14" t="s">
        <v>15</v>
      </c>
      <c r="G2586" s="15">
        <v>8</v>
      </c>
      <c r="H2586" s="14" t="s">
        <v>13</v>
      </c>
      <c r="I2586" s="15">
        <v>1</v>
      </c>
      <c r="J2586" s="16" t="s">
        <v>46</v>
      </c>
    </row>
    <row r="2587" spans="1:10" x14ac:dyDescent="0.3">
      <c r="A2587" s="9">
        <v>461873</v>
      </c>
      <c r="B2587" s="10" t="s">
        <v>14</v>
      </c>
      <c r="C2587" s="10" t="s">
        <v>17</v>
      </c>
      <c r="D2587" s="11">
        <v>29</v>
      </c>
      <c r="E2587" s="10" t="s">
        <v>11</v>
      </c>
      <c r="F2587" s="10" t="s">
        <v>21</v>
      </c>
      <c r="G2587" s="11">
        <v>1</v>
      </c>
      <c r="H2587" s="10" t="s">
        <v>13</v>
      </c>
      <c r="I2587" s="11">
        <v>4</v>
      </c>
      <c r="J2587" s="12" t="s">
        <v>45</v>
      </c>
    </row>
    <row r="2588" spans="1:10" x14ac:dyDescent="0.3">
      <c r="A2588" s="13">
        <v>465181</v>
      </c>
      <c r="B2588" s="14" t="s">
        <v>10</v>
      </c>
      <c r="C2588" s="14" t="s">
        <v>17</v>
      </c>
      <c r="D2588" s="15">
        <v>33</v>
      </c>
      <c r="E2588" s="14" t="s">
        <v>11</v>
      </c>
      <c r="F2588" s="14" t="s">
        <v>15</v>
      </c>
      <c r="G2588" s="15">
        <v>8</v>
      </c>
      <c r="H2588" s="14" t="s">
        <v>13</v>
      </c>
      <c r="I2588" s="15">
        <v>1</v>
      </c>
      <c r="J2588" s="16" t="s">
        <v>44</v>
      </c>
    </row>
    <row r="2589" spans="1:10" x14ac:dyDescent="0.3">
      <c r="A2589" s="13">
        <v>467320</v>
      </c>
      <c r="B2589" s="14" t="s">
        <v>10</v>
      </c>
      <c r="C2589" s="14" t="s">
        <v>17</v>
      </c>
      <c r="D2589" s="15">
        <v>21</v>
      </c>
      <c r="E2589" s="14" t="s">
        <v>17</v>
      </c>
      <c r="F2589" s="14" t="s">
        <v>15</v>
      </c>
      <c r="G2589" s="15">
        <v>0</v>
      </c>
      <c r="H2589" s="14" t="s">
        <v>13</v>
      </c>
      <c r="I2589" s="15">
        <v>4</v>
      </c>
      <c r="J2589" s="16" t="s">
        <v>42</v>
      </c>
    </row>
    <row r="2590" spans="1:10" x14ac:dyDescent="0.3">
      <c r="A2590" s="9">
        <v>459468</v>
      </c>
      <c r="B2590" s="10" t="s">
        <v>14</v>
      </c>
      <c r="C2590" s="10" t="s">
        <v>11</v>
      </c>
      <c r="D2590" s="11">
        <v>35</v>
      </c>
      <c r="E2590" s="10" t="s">
        <v>17</v>
      </c>
      <c r="F2590" s="10" t="s">
        <v>22</v>
      </c>
      <c r="G2590" s="11">
        <v>9</v>
      </c>
      <c r="H2590" s="10" t="s">
        <v>16</v>
      </c>
      <c r="I2590" s="11">
        <v>3</v>
      </c>
      <c r="J2590" s="12" t="s">
        <v>45</v>
      </c>
    </row>
    <row r="2591" spans="1:10" x14ac:dyDescent="0.3">
      <c r="A2591" s="13">
        <v>467316</v>
      </c>
      <c r="B2591" s="14" t="s">
        <v>10</v>
      </c>
      <c r="C2591" s="14" t="s">
        <v>17</v>
      </c>
      <c r="D2591" s="15">
        <v>42</v>
      </c>
      <c r="E2591" s="14" t="s">
        <v>11</v>
      </c>
      <c r="F2591" s="14" t="s">
        <v>21</v>
      </c>
      <c r="G2591" s="15">
        <v>0</v>
      </c>
      <c r="H2591" s="14" t="s">
        <v>13</v>
      </c>
      <c r="I2591" s="15">
        <v>1</v>
      </c>
      <c r="J2591" s="16" t="s">
        <v>45</v>
      </c>
    </row>
    <row r="2592" spans="1:10" x14ac:dyDescent="0.3">
      <c r="A2592" s="9">
        <v>466182</v>
      </c>
      <c r="B2592" s="10" t="s">
        <v>10</v>
      </c>
      <c r="C2592" s="10" t="s">
        <v>17</v>
      </c>
      <c r="D2592" s="11">
        <v>41</v>
      </c>
      <c r="E2592" s="10" t="s">
        <v>11</v>
      </c>
      <c r="F2592" s="10" t="s">
        <v>22</v>
      </c>
      <c r="G2592" s="11">
        <v>2</v>
      </c>
      <c r="H2592" s="10" t="s">
        <v>13</v>
      </c>
      <c r="I2592" s="11">
        <v>1</v>
      </c>
      <c r="J2592" s="12" t="s">
        <v>45</v>
      </c>
    </row>
    <row r="2593" spans="1:10" x14ac:dyDescent="0.3">
      <c r="A2593" s="13">
        <v>463757</v>
      </c>
      <c r="B2593" s="14" t="s">
        <v>14</v>
      </c>
      <c r="C2593" s="14" t="s">
        <v>17</v>
      </c>
      <c r="D2593" s="15">
        <v>39</v>
      </c>
      <c r="E2593" s="14" t="s">
        <v>11</v>
      </c>
      <c r="F2593" s="14" t="s">
        <v>22</v>
      </c>
      <c r="G2593" s="15">
        <v>0</v>
      </c>
      <c r="H2593" s="14" t="s">
        <v>13</v>
      </c>
      <c r="I2593" s="15">
        <v>3</v>
      </c>
      <c r="J2593" s="16" t="s">
        <v>45</v>
      </c>
    </row>
    <row r="2594" spans="1:10" x14ac:dyDescent="0.3">
      <c r="A2594" s="9">
        <v>462314</v>
      </c>
      <c r="B2594" s="10" t="s">
        <v>10</v>
      </c>
      <c r="C2594" s="10" t="s">
        <v>17</v>
      </c>
      <c r="D2594" s="11">
        <v>28</v>
      </c>
      <c r="E2594" s="10" t="s">
        <v>17</v>
      </c>
      <c r="F2594" s="10" t="s">
        <v>21</v>
      </c>
      <c r="G2594" s="11">
        <v>14</v>
      </c>
      <c r="H2594" s="10" t="s">
        <v>13</v>
      </c>
      <c r="I2594" s="11">
        <v>1</v>
      </c>
      <c r="J2594" s="12" t="s">
        <v>45</v>
      </c>
    </row>
    <row r="2595" spans="1:10" x14ac:dyDescent="0.3">
      <c r="A2595" s="9">
        <v>466652</v>
      </c>
      <c r="B2595" s="10" t="s">
        <v>10</v>
      </c>
      <c r="C2595" s="10" t="s">
        <v>11</v>
      </c>
      <c r="D2595" s="11">
        <v>61</v>
      </c>
      <c r="E2595" s="10" t="s">
        <v>11</v>
      </c>
      <c r="F2595" s="10" t="s">
        <v>21</v>
      </c>
      <c r="G2595" s="11">
        <v>1</v>
      </c>
      <c r="H2595" s="10" t="s">
        <v>16</v>
      </c>
      <c r="I2595" s="11">
        <v>2</v>
      </c>
      <c r="J2595" s="12" t="s">
        <v>45</v>
      </c>
    </row>
    <row r="2596" spans="1:10" x14ac:dyDescent="0.3">
      <c r="A2596" s="13">
        <v>461664</v>
      </c>
      <c r="B2596" s="14" t="s">
        <v>14</v>
      </c>
      <c r="C2596" s="14" t="s">
        <v>11</v>
      </c>
      <c r="D2596" s="15">
        <v>62</v>
      </c>
      <c r="E2596" s="14" t="s">
        <v>11</v>
      </c>
      <c r="F2596" s="14" t="s">
        <v>22</v>
      </c>
      <c r="G2596" s="15">
        <v>0</v>
      </c>
      <c r="H2596" s="14" t="s">
        <v>16</v>
      </c>
      <c r="I2596" s="15">
        <v>4</v>
      </c>
      <c r="J2596" s="16" t="s">
        <v>45</v>
      </c>
    </row>
    <row r="2597" spans="1:10" x14ac:dyDescent="0.3">
      <c r="A2597" s="9">
        <v>464105</v>
      </c>
      <c r="B2597" s="10" t="s">
        <v>14</v>
      </c>
      <c r="C2597" s="10" t="s">
        <v>11</v>
      </c>
      <c r="D2597" s="11">
        <v>65</v>
      </c>
      <c r="E2597" s="10" t="s">
        <v>11</v>
      </c>
      <c r="F2597" s="10" t="s">
        <v>24</v>
      </c>
      <c r="G2597" s="11">
        <v>1</v>
      </c>
      <c r="H2597" s="10" t="s">
        <v>16</v>
      </c>
      <c r="I2597" s="11">
        <v>2</v>
      </c>
      <c r="J2597" s="12" t="s">
        <v>45</v>
      </c>
    </row>
    <row r="2598" spans="1:10" x14ac:dyDescent="0.3">
      <c r="A2598" s="13">
        <v>466790</v>
      </c>
      <c r="B2598" s="14" t="s">
        <v>14</v>
      </c>
      <c r="C2598" s="14" t="s">
        <v>11</v>
      </c>
      <c r="D2598" s="15">
        <v>45</v>
      </c>
      <c r="E2598" s="14" t="s">
        <v>11</v>
      </c>
      <c r="F2598" s="14" t="s">
        <v>21</v>
      </c>
      <c r="G2598" s="15">
        <v>1</v>
      </c>
      <c r="H2598" s="14" t="s">
        <v>16</v>
      </c>
      <c r="I2598" s="15">
        <v>2</v>
      </c>
      <c r="J2598" s="16" t="s">
        <v>43</v>
      </c>
    </row>
    <row r="2599" spans="1:10" x14ac:dyDescent="0.3">
      <c r="A2599" s="9">
        <v>463844</v>
      </c>
      <c r="B2599" s="10" t="s">
        <v>10</v>
      </c>
      <c r="C2599" s="10" t="s">
        <v>11</v>
      </c>
      <c r="D2599" s="11">
        <v>26</v>
      </c>
      <c r="E2599" s="10" t="s">
        <v>11</v>
      </c>
      <c r="F2599" s="10" t="s">
        <v>12</v>
      </c>
      <c r="G2599" s="11">
        <v>9</v>
      </c>
      <c r="H2599" s="10" t="s">
        <v>13</v>
      </c>
      <c r="I2599" s="11">
        <v>2</v>
      </c>
      <c r="J2599" s="12" t="s">
        <v>45</v>
      </c>
    </row>
    <row r="2600" spans="1:10" x14ac:dyDescent="0.3">
      <c r="A2600" s="13">
        <v>462913</v>
      </c>
      <c r="B2600" s="14" t="s">
        <v>10</v>
      </c>
      <c r="C2600" s="14" t="s">
        <v>17</v>
      </c>
      <c r="D2600" s="15">
        <v>25</v>
      </c>
      <c r="E2600" s="14" t="s">
        <v>11</v>
      </c>
      <c r="F2600" s="14" t="s">
        <v>22</v>
      </c>
      <c r="G2600" s="15">
        <v>4</v>
      </c>
      <c r="H2600" s="14" t="s">
        <v>13</v>
      </c>
      <c r="I2600" s="15">
        <v>5</v>
      </c>
      <c r="J2600" s="16" t="s">
        <v>45</v>
      </c>
    </row>
    <row r="2601" spans="1:10" x14ac:dyDescent="0.3">
      <c r="A2601" s="9">
        <v>465541</v>
      </c>
      <c r="B2601" s="10" t="s">
        <v>10</v>
      </c>
      <c r="C2601" s="10" t="s">
        <v>11</v>
      </c>
      <c r="D2601" s="11">
        <v>45</v>
      </c>
      <c r="E2601" s="10" t="s">
        <v>11</v>
      </c>
      <c r="F2601" s="10" t="s">
        <v>22</v>
      </c>
      <c r="G2601" s="11">
        <v>1</v>
      </c>
      <c r="H2601" s="10" t="s">
        <v>16</v>
      </c>
      <c r="I2601" s="11">
        <v>4</v>
      </c>
      <c r="J2601" s="12" t="s">
        <v>46</v>
      </c>
    </row>
    <row r="2602" spans="1:10" x14ac:dyDescent="0.3">
      <c r="A2602" s="13">
        <v>459149</v>
      </c>
      <c r="B2602" s="14" t="s">
        <v>14</v>
      </c>
      <c r="C2602" s="14" t="s">
        <v>11</v>
      </c>
      <c r="D2602" s="15">
        <v>43</v>
      </c>
      <c r="E2602" s="14" t="s">
        <v>17</v>
      </c>
      <c r="F2602" s="14" t="s">
        <v>18</v>
      </c>
      <c r="G2602" s="15">
        <v>0</v>
      </c>
      <c r="H2602" s="14" t="s">
        <v>19</v>
      </c>
      <c r="I2602" s="15">
        <v>4</v>
      </c>
      <c r="J2602" s="16" t="s">
        <v>45</v>
      </c>
    </row>
    <row r="2603" spans="1:10" x14ac:dyDescent="0.3">
      <c r="A2603" s="9">
        <v>464508</v>
      </c>
      <c r="B2603" s="10" t="s">
        <v>14</v>
      </c>
      <c r="C2603" s="10" t="s">
        <v>11</v>
      </c>
      <c r="D2603" s="11">
        <v>49</v>
      </c>
      <c r="E2603" s="10" t="s">
        <v>11</v>
      </c>
      <c r="F2603" s="10" t="s">
        <v>18</v>
      </c>
      <c r="G2603" s="11">
        <v>1</v>
      </c>
      <c r="H2603" s="10" t="s">
        <v>19</v>
      </c>
      <c r="I2603" s="11">
        <v>3</v>
      </c>
      <c r="J2603" s="12" t="s">
        <v>45</v>
      </c>
    </row>
    <row r="2604" spans="1:10" x14ac:dyDescent="0.3">
      <c r="A2604" s="13">
        <v>458999</v>
      </c>
      <c r="B2604" s="14" t="s">
        <v>14</v>
      </c>
      <c r="C2604" s="14" t="s">
        <v>11</v>
      </c>
      <c r="D2604" s="15">
        <v>55</v>
      </c>
      <c r="E2604" s="14" t="s">
        <v>11</v>
      </c>
      <c r="F2604" s="14" t="s">
        <v>22</v>
      </c>
      <c r="G2604" s="15">
        <v>1</v>
      </c>
      <c r="H2604" s="14" t="s">
        <v>16</v>
      </c>
      <c r="I2604" s="15">
        <v>2</v>
      </c>
      <c r="J2604" s="16" t="s">
        <v>45</v>
      </c>
    </row>
    <row r="2605" spans="1:10" x14ac:dyDescent="0.3">
      <c r="A2605" s="9">
        <v>459947</v>
      </c>
      <c r="B2605" s="10" t="s">
        <v>10</v>
      </c>
      <c r="C2605" s="10" t="s">
        <v>17</v>
      </c>
      <c r="D2605" s="11">
        <v>37</v>
      </c>
      <c r="E2605" s="10" t="s">
        <v>11</v>
      </c>
      <c r="F2605" s="10" t="s">
        <v>22</v>
      </c>
      <c r="G2605" s="11">
        <v>3</v>
      </c>
      <c r="H2605" s="10" t="s">
        <v>13</v>
      </c>
      <c r="I2605" s="11">
        <v>1</v>
      </c>
      <c r="J2605" s="12" t="s">
        <v>45</v>
      </c>
    </row>
    <row r="2606" spans="1:10" x14ac:dyDescent="0.3">
      <c r="A2606" s="13">
        <v>465500</v>
      </c>
      <c r="B2606" s="14" t="s">
        <v>14</v>
      </c>
      <c r="C2606" s="14" t="s">
        <v>11</v>
      </c>
      <c r="D2606" s="15">
        <v>65</v>
      </c>
      <c r="E2606" s="14" t="s">
        <v>11</v>
      </c>
      <c r="F2606" s="14" t="s">
        <v>24</v>
      </c>
      <c r="G2606" s="15">
        <v>1</v>
      </c>
      <c r="H2606" s="14" t="s">
        <v>19</v>
      </c>
      <c r="I2606" s="15">
        <v>2</v>
      </c>
      <c r="J2606" s="16" t="s">
        <v>45</v>
      </c>
    </row>
    <row r="2607" spans="1:10" x14ac:dyDescent="0.3">
      <c r="A2607" s="13">
        <v>466338</v>
      </c>
      <c r="B2607" s="14" t="s">
        <v>10</v>
      </c>
      <c r="C2607" s="14" t="s">
        <v>17</v>
      </c>
      <c r="D2607" s="15">
        <v>39</v>
      </c>
      <c r="E2607" s="14" t="s">
        <v>17</v>
      </c>
      <c r="F2607" s="14" t="s">
        <v>12</v>
      </c>
      <c r="G2607" s="15">
        <v>0</v>
      </c>
      <c r="H2607" s="14" t="s">
        <v>13</v>
      </c>
      <c r="I2607" s="15">
        <v>3</v>
      </c>
      <c r="J2607" s="16" t="s">
        <v>44</v>
      </c>
    </row>
    <row r="2608" spans="1:10" x14ac:dyDescent="0.3">
      <c r="A2608" s="9">
        <v>465122</v>
      </c>
      <c r="B2608" s="10" t="s">
        <v>10</v>
      </c>
      <c r="C2608" s="10" t="s">
        <v>11</v>
      </c>
      <c r="D2608" s="11">
        <v>40</v>
      </c>
      <c r="E2608" s="10" t="s">
        <v>11</v>
      </c>
      <c r="F2608" s="10" t="s">
        <v>22</v>
      </c>
      <c r="G2608" s="11">
        <v>2</v>
      </c>
      <c r="H2608" s="10" t="s">
        <v>16</v>
      </c>
      <c r="I2608" s="11">
        <v>2</v>
      </c>
      <c r="J2608" s="12" t="s">
        <v>45</v>
      </c>
    </row>
    <row r="2609" spans="1:10" x14ac:dyDescent="0.3">
      <c r="A2609" s="13">
        <v>465230</v>
      </c>
      <c r="B2609" s="14" t="s">
        <v>14</v>
      </c>
      <c r="C2609" s="14" t="s">
        <v>11</v>
      </c>
      <c r="D2609" s="15">
        <v>72</v>
      </c>
      <c r="E2609" s="14" t="s">
        <v>11</v>
      </c>
      <c r="F2609" s="14" t="s">
        <v>24</v>
      </c>
      <c r="G2609" s="15">
        <v>1</v>
      </c>
      <c r="H2609" s="14" t="s">
        <v>16</v>
      </c>
      <c r="I2609" s="15">
        <v>3</v>
      </c>
      <c r="J2609" s="16" t="s">
        <v>45</v>
      </c>
    </row>
    <row r="2610" spans="1:10" x14ac:dyDescent="0.3">
      <c r="A2610" s="9">
        <v>466369</v>
      </c>
      <c r="B2610" s="10" t="s">
        <v>10</v>
      </c>
      <c r="C2610" s="10" t="s">
        <v>17</v>
      </c>
      <c r="D2610" s="11">
        <v>38</v>
      </c>
      <c r="E2610" s="10" t="s">
        <v>17</v>
      </c>
      <c r="F2610" s="10" t="s">
        <v>25</v>
      </c>
      <c r="G2610" s="11">
        <v>5</v>
      </c>
      <c r="H2610" s="10" t="s">
        <v>13</v>
      </c>
      <c r="I2610" s="11">
        <v>1</v>
      </c>
      <c r="J2610" s="12" t="s">
        <v>42</v>
      </c>
    </row>
    <row r="2611" spans="1:10" x14ac:dyDescent="0.3">
      <c r="A2611" s="13">
        <v>463939</v>
      </c>
      <c r="B2611" s="14" t="s">
        <v>14</v>
      </c>
      <c r="C2611" s="14" t="s">
        <v>17</v>
      </c>
      <c r="D2611" s="15">
        <v>26</v>
      </c>
      <c r="E2611" s="14" t="s">
        <v>17</v>
      </c>
      <c r="F2611" s="14" t="s">
        <v>20</v>
      </c>
      <c r="G2611" s="15">
        <v>0</v>
      </c>
      <c r="H2611" s="14" t="s">
        <v>13</v>
      </c>
      <c r="I2611" s="15">
        <v>5</v>
      </c>
      <c r="J2611" s="16" t="s">
        <v>45</v>
      </c>
    </row>
    <row r="2612" spans="1:10" x14ac:dyDescent="0.3">
      <c r="A2612" s="9">
        <v>460825</v>
      </c>
      <c r="B2612" s="10" t="s">
        <v>14</v>
      </c>
      <c r="C2612" s="10" t="s">
        <v>17</v>
      </c>
      <c r="D2612" s="11">
        <v>30</v>
      </c>
      <c r="E2612" s="10" t="s">
        <v>11</v>
      </c>
      <c r="F2612" s="10" t="s">
        <v>21</v>
      </c>
      <c r="G2612" s="11">
        <v>1</v>
      </c>
      <c r="H2612" s="10" t="s">
        <v>13</v>
      </c>
      <c r="I2612" s="11">
        <v>3</v>
      </c>
      <c r="J2612" s="12" t="s">
        <v>44</v>
      </c>
    </row>
    <row r="2613" spans="1:10" x14ac:dyDescent="0.3">
      <c r="A2613" s="9">
        <v>463471</v>
      </c>
      <c r="B2613" s="10" t="s">
        <v>14</v>
      </c>
      <c r="C2613" s="10" t="s">
        <v>17</v>
      </c>
      <c r="D2613" s="11">
        <v>57</v>
      </c>
      <c r="E2613" s="10" t="s">
        <v>11</v>
      </c>
      <c r="F2613" s="10" t="s">
        <v>20</v>
      </c>
      <c r="G2613" s="11">
        <v>1</v>
      </c>
      <c r="H2613" s="10" t="s">
        <v>13</v>
      </c>
      <c r="I2613" s="11">
        <v>4</v>
      </c>
      <c r="J2613" s="12" t="s">
        <v>46</v>
      </c>
    </row>
    <row r="2614" spans="1:10" x14ac:dyDescent="0.3">
      <c r="A2614" s="13">
        <v>467415</v>
      </c>
      <c r="B2614" s="14" t="s">
        <v>10</v>
      </c>
      <c r="C2614" s="14" t="s">
        <v>17</v>
      </c>
      <c r="D2614" s="15">
        <v>31</v>
      </c>
      <c r="E2614" s="14" t="s">
        <v>11</v>
      </c>
      <c r="F2614" s="14" t="s">
        <v>15</v>
      </c>
      <c r="G2614" s="15">
        <v>1</v>
      </c>
      <c r="H2614" s="14" t="s">
        <v>13</v>
      </c>
      <c r="I2614" s="15">
        <v>1</v>
      </c>
      <c r="J2614" s="16" t="s">
        <v>45</v>
      </c>
    </row>
    <row r="2615" spans="1:10" x14ac:dyDescent="0.3">
      <c r="A2615" s="9">
        <v>465879</v>
      </c>
      <c r="B2615" s="10" t="s">
        <v>14</v>
      </c>
      <c r="C2615" s="10" t="s">
        <v>17</v>
      </c>
      <c r="D2615" s="11">
        <v>39</v>
      </c>
      <c r="E2615" s="10" t="s">
        <v>11</v>
      </c>
      <c r="F2615" s="10" t="s">
        <v>22</v>
      </c>
      <c r="G2615" s="11">
        <v>0</v>
      </c>
      <c r="H2615" s="10" t="s">
        <v>13</v>
      </c>
      <c r="I2615" s="11">
        <v>1</v>
      </c>
      <c r="J2615" s="12" t="s">
        <v>45</v>
      </c>
    </row>
    <row r="2616" spans="1:10" x14ac:dyDescent="0.3">
      <c r="A2616" s="13">
        <v>463961</v>
      </c>
      <c r="B2616" s="14" t="s">
        <v>10</v>
      </c>
      <c r="C2616" s="14" t="s">
        <v>17</v>
      </c>
      <c r="D2616" s="15">
        <v>30</v>
      </c>
      <c r="E2616" s="14" t="s">
        <v>17</v>
      </c>
      <c r="F2616" s="14" t="s">
        <v>12</v>
      </c>
      <c r="G2616" s="15">
        <v>0</v>
      </c>
      <c r="H2616" s="14" t="s">
        <v>13</v>
      </c>
      <c r="I2616" s="15">
        <v>4</v>
      </c>
      <c r="J2616" s="16" t="s">
        <v>44</v>
      </c>
    </row>
    <row r="2617" spans="1:10" x14ac:dyDescent="0.3">
      <c r="A2617" s="9">
        <v>462634</v>
      </c>
      <c r="B2617" s="10" t="s">
        <v>10</v>
      </c>
      <c r="C2617" s="10" t="s">
        <v>11</v>
      </c>
      <c r="D2617" s="11">
        <v>43</v>
      </c>
      <c r="E2617" s="10" t="s">
        <v>17</v>
      </c>
      <c r="F2617" s="10" t="s">
        <v>22</v>
      </c>
      <c r="G2617" s="11">
        <v>0</v>
      </c>
      <c r="H2617" s="10" t="s">
        <v>16</v>
      </c>
      <c r="I2617" s="11">
        <v>3</v>
      </c>
      <c r="J2617" s="12" t="s">
        <v>44</v>
      </c>
    </row>
    <row r="2618" spans="1:10" x14ac:dyDescent="0.3">
      <c r="A2618" s="13">
        <v>463622</v>
      </c>
      <c r="B2618" s="14" t="s">
        <v>14</v>
      </c>
      <c r="C2618" s="14" t="s">
        <v>17</v>
      </c>
      <c r="D2618" s="15">
        <v>27</v>
      </c>
      <c r="E2618" s="14" t="s">
        <v>11</v>
      </c>
      <c r="F2618" s="14" t="s">
        <v>15</v>
      </c>
      <c r="G2618" s="15">
        <v>8</v>
      </c>
      <c r="H2618" s="14" t="s">
        <v>13</v>
      </c>
      <c r="I2618" s="15">
        <v>1</v>
      </c>
      <c r="J2618" s="16" t="s">
        <v>43</v>
      </c>
    </row>
    <row r="2619" spans="1:10" x14ac:dyDescent="0.3">
      <c r="A2619" s="9">
        <v>466624</v>
      </c>
      <c r="B2619" s="10" t="s">
        <v>10</v>
      </c>
      <c r="C2619" s="10" t="s">
        <v>11</v>
      </c>
      <c r="D2619" s="11">
        <v>46</v>
      </c>
      <c r="E2619" s="10" t="s">
        <v>17</v>
      </c>
      <c r="F2619" s="10" t="s">
        <v>22</v>
      </c>
      <c r="G2619" s="11">
        <v>0</v>
      </c>
      <c r="H2619" s="10" t="s">
        <v>16</v>
      </c>
      <c r="I2619" s="11">
        <v>4</v>
      </c>
      <c r="J2619" s="12" t="s">
        <v>43</v>
      </c>
    </row>
    <row r="2620" spans="1:10" x14ac:dyDescent="0.3">
      <c r="A2620" s="13">
        <v>467785</v>
      </c>
      <c r="B2620" s="14" t="s">
        <v>14</v>
      </c>
      <c r="C2620" s="14" t="s">
        <v>11</v>
      </c>
      <c r="D2620" s="15">
        <v>43</v>
      </c>
      <c r="E2620" s="14" t="s">
        <v>17</v>
      </c>
      <c r="F2620" s="14" t="s">
        <v>22</v>
      </c>
      <c r="G2620" s="15">
        <v>1</v>
      </c>
      <c r="H2620" s="14" t="s">
        <v>13</v>
      </c>
      <c r="I2620" s="15">
        <v>2</v>
      </c>
      <c r="J2620" s="16" t="s">
        <v>45</v>
      </c>
    </row>
    <row r="2621" spans="1:10" x14ac:dyDescent="0.3">
      <c r="A2621" s="13">
        <v>460578</v>
      </c>
      <c r="B2621" s="14" t="s">
        <v>14</v>
      </c>
      <c r="C2621" s="14" t="s">
        <v>11</v>
      </c>
      <c r="D2621" s="15">
        <v>28</v>
      </c>
      <c r="E2621" s="14" t="s">
        <v>17</v>
      </c>
      <c r="F2621" s="14" t="s">
        <v>24</v>
      </c>
      <c r="G2621" s="15">
        <v>8</v>
      </c>
      <c r="H2621" s="14" t="s">
        <v>16</v>
      </c>
      <c r="I2621" s="15">
        <v>4</v>
      </c>
      <c r="J2621" s="16" t="s">
        <v>46</v>
      </c>
    </row>
    <row r="2622" spans="1:10" x14ac:dyDescent="0.3">
      <c r="A2622" s="9">
        <v>460198</v>
      </c>
      <c r="B2622" s="10" t="s">
        <v>14</v>
      </c>
      <c r="C2622" s="10" t="s">
        <v>17</v>
      </c>
      <c r="D2622" s="11">
        <v>43</v>
      </c>
      <c r="E2622" s="10" t="s">
        <v>11</v>
      </c>
      <c r="F2622" s="10" t="s">
        <v>24</v>
      </c>
      <c r="G2622" s="11">
        <v>9</v>
      </c>
      <c r="H2622" s="10" t="s">
        <v>13</v>
      </c>
      <c r="I2622" s="11">
        <v>1</v>
      </c>
      <c r="J2622" s="12" t="s">
        <v>45</v>
      </c>
    </row>
    <row r="2623" spans="1:10" x14ac:dyDescent="0.3">
      <c r="A2623" s="9">
        <v>463581</v>
      </c>
      <c r="B2623" s="10" t="s">
        <v>10</v>
      </c>
      <c r="C2623" s="10" t="s">
        <v>17</v>
      </c>
      <c r="D2623" s="11">
        <v>28</v>
      </c>
      <c r="E2623" s="10" t="s">
        <v>11</v>
      </c>
      <c r="F2623" s="10" t="s">
        <v>15</v>
      </c>
      <c r="G2623" s="11">
        <v>1</v>
      </c>
      <c r="H2623" s="10" t="s">
        <v>13</v>
      </c>
      <c r="I2623" s="11">
        <v>3</v>
      </c>
      <c r="J2623" s="12" t="s">
        <v>45</v>
      </c>
    </row>
    <row r="2624" spans="1:10" x14ac:dyDescent="0.3">
      <c r="A2624" s="13">
        <v>464574</v>
      </c>
      <c r="B2624" s="14" t="s">
        <v>14</v>
      </c>
      <c r="C2624" s="14" t="s">
        <v>17</v>
      </c>
      <c r="D2624" s="15">
        <v>58</v>
      </c>
      <c r="E2624" s="14" t="s">
        <v>17</v>
      </c>
      <c r="F2624" s="14" t="s">
        <v>15</v>
      </c>
      <c r="G2624" s="15">
        <v>4</v>
      </c>
      <c r="H2624" s="14" t="s">
        <v>13</v>
      </c>
      <c r="I2624" s="15">
        <v>2</v>
      </c>
      <c r="J2624" s="16" t="s">
        <v>45</v>
      </c>
    </row>
    <row r="2625" spans="1:10" x14ac:dyDescent="0.3">
      <c r="A2625" s="9">
        <v>462312</v>
      </c>
      <c r="B2625" s="10" t="s">
        <v>10</v>
      </c>
      <c r="C2625" s="10" t="s">
        <v>17</v>
      </c>
      <c r="D2625" s="11">
        <v>38</v>
      </c>
      <c r="E2625" s="10" t="s">
        <v>11</v>
      </c>
      <c r="F2625" s="10" t="s">
        <v>12</v>
      </c>
      <c r="G2625" s="11">
        <v>8</v>
      </c>
      <c r="H2625" s="10" t="s">
        <v>13</v>
      </c>
      <c r="I2625" s="11">
        <v>4</v>
      </c>
      <c r="J2625" s="12" t="s">
        <v>45</v>
      </c>
    </row>
    <row r="2626" spans="1:10" x14ac:dyDescent="0.3">
      <c r="A2626" s="13">
        <v>467971</v>
      </c>
      <c r="B2626" s="14" t="s">
        <v>10</v>
      </c>
      <c r="C2626" s="14" t="s">
        <v>17</v>
      </c>
      <c r="D2626" s="15">
        <v>31</v>
      </c>
      <c r="E2626" s="14" t="s">
        <v>11</v>
      </c>
      <c r="F2626" s="14" t="s">
        <v>22</v>
      </c>
      <c r="G2626" s="15">
        <v>1</v>
      </c>
      <c r="H2626" s="14" t="s">
        <v>13</v>
      </c>
      <c r="I2626" s="15">
        <v>4</v>
      </c>
      <c r="J2626" s="16" t="s">
        <v>45</v>
      </c>
    </row>
    <row r="2627" spans="1:10" x14ac:dyDescent="0.3">
      <c r="A2627" s="9">
        <v>464746</v>
      </c>
      <c r="B2627" s="10" t="s">
        <v>14</v>
      </c>
      <c r="C2627" s="10" t="s">
        <v>11</v>
      </c>
      <c r="D2627" s="11">
        <v>32</v>
      </c>
      <c r="E2627" s="10" t="s">
        <v>17</v>
      </c>
      <c r="F2627" s="10" t="s">
        <v>18</v>
      </c>
      <c r="G2627" s="11">
        <v>4</v>
      </c>
      <c r="H2627" s="10" t="s">
        <v>16</v>
      </c>
      <c r="I2627" s="11">
        <v>5</v>
      </c>
      <c r="J2627" s="12" t="s">
        <v>44</v>
      </c>
    </row>
    <row r="2628" spans="1:10" x14ac:dyDescent="0.3">
      <c r="A2628" s="13">
        <v>459298</v>
      </c>
      <c r="B2628" s="14" t="s">
        <v>14</v>
      </c>
      <c r="C2628" s="14" t="s">
        <v>11</v>
      </c>
      <c r="D2628" s="15">
        <v>45</v>
      </c>
      <c r="E2628" s="14" t="s">
        <v>11</v>
      </c>
      <c r="F2628" s="14" t="s">
        <v>22</v>
      </c>
      <c r="G2628" s="15">
        <v>4</v>
      </c>
      <c r="H2628" s="14" t="s">
        <v>16</v>
      </c>
      <c r="I2628" s="15">
        <v>4</v>
      </c>
      <c r="J2628" s="16" t="s">
        <v>45</v>
      </c>
    </row>
    <row r="2629" spans="1:10" x14ac:dyDescent="0.3">
      <c r="A2629" s="9">
        <v>466414</v>
      </c>
      <c r="B2629" s="10" t="s">
        <v>14</v>
      </c>
      <c r="C2629" s="10" t="s">
        <v>11</v>
      </c>
      <c r="D2629" s="11">
        <v>66</v>
      </c>
      <c r="E2629" s="10" t="s">
        <v>11</v>
      </c>
      <c r="F2629" s="10" t="s">
        <v>22</v>
      </c>
      <c r="G2629" s="11">
        <v>1</v>
      </c>
      <c r="H2629" s="10" t="s">
        <v>13</v>
      </c>
      <c r="I2629" s="11">
        <v>3</v>
      </c>
      <c r="J2629" s="12" t="s">
        <v>45</v>
      </c>
    </row>
    <row r="2630" spans="1:10" x14ac:dyDescent="0.3">
      <c r="A2630" s="13">
        <v>460773</v>
      </c>
      <c r="B2630" s="14" t="s">
        <v>10</v>
      </c>
      <c r="C2630" s="14" t="s">
        <v>11</v>
      </c>
      <c r="D2630" s="15">
        <v>51</v>
      </c>
      <c r="E2630" s="14" t="s">
        <v>11</v>
      </c>
      <c r="F2630" s="14" t="s">
        <v>22</v>
      </c>
      <c r="G2630" s="15">
        <v>1</v>
      </c>
      <c r="H2630" s="14" t="s">
        <v>16</v>
      </c>
      <c r="I2630" s="15">
        <v>3</v>
      </c>
      <c r="J2630" s="16" t="s">
        <v>45</v>
      </c>
    </row>
    <row r="2631" spans="1:10" x14ac:dyDescent="0.3">
      <c r="A2631" s="9">
        <v>465163</v>
      </c>
      <c r="B2631" s="10" t="s">
        <v>14</v>
      </c>
      <c r="C2631" s="10" t="s">
        <v>11</v>
      </c>
      <c r="D2631" s="11">
        <v>46</v>
      </c>
      <c r="E2631" s="10" t="s">
        <v>11</v>
      </c>
      <c r="F2631" s="10" t="s">
        <v>22</v>
      </c>
      <c r="G2631" s="11">
        <v>11</v>
      </c>
      <c r="H2631" s="10" t="s">
        <v>16</v>
      </c>
      <c r="I2631" s="11">
        <v>5</v>
      </c>
      <c r="J2631" s="12" t="s">
        <v>45</v>
      </c>
    </row>
    <row r="2632" spans="1:10" x14ac:dyDescent="0.3">
      <c r="A2632" s="13">
        <v>462222</v>
      </c>
      <c r="B2632" s="14" t="s">
        <v>14</v>
      </c>
      <c r="C2632" s="14" t="s">
        <v>17</v>
      </c>
      <c r="D2632" s="15">
        <v>20</v>
      </c>
      <c r="E2632" s="14" t="s">
        <v>17</v>
      </c>
      <c r="F2632" s="14" t="s">
        <v>15</v>
      </c>
      <c r="G2632" s="15">
        <v>1</v>
      </c>
      <c r="H2632" s="14" t="s">
        <v>13</v>
      </c>
      <c r="I2632" s="15">
        <v>6</v>
      </c>
      <c r="J2632" s="16" t="s">
        <v>44</v>
      </c>
    </row>
    <row r="2633" spans="1:10" x14ac:dyDescent="0.3">
      <c r="A2633" s="9">
        <v>459342</v>
      </c>
      <c r="B2633" s="10" t="s">
        <v>10</v>
      </c>
      <c r="C2633" s="10" t="s">
        <v>11</v>
      </c>
      <c r="D2633" s="11">
        <v>84</v>
      </c>
      <c r="E2633" s="10" t="s">
        <v>17</v>
      </c>
      <c r="F2633" s="10" t="s">
        <v>23</v>
      </c>
      <c r="G2633" s="11">
        <v>1</v>
      </c>
      <c r="H2633" s="10" t="s">
        <v>19</v>
      </c>
      <c r="I2633" s="11">
        <v>2</v>
      </c>
      <c r="J2633" s="12" t="s">
        <v>45</v>
      </c>
    </row>
    <row r="2634" spans="1:10" x14ac:dyDescent="0.3">
      <c r="A2634" s="13">
        <v>460767</v>
      </c>
      <c r="B2634" s="14" t="s">
        <v>14</v>
      </c>
      <c r="C2634" s="14" t="s">
        <v>11</v>
      </c>
      <c r="D2634" s="15">
        <v>57</v>
      </c>
      <c r="E2634" s="14" t="s">
        <v>11</v>
      </c>
      <c r="F2634" s="14" t="s">
        <v>24</v>
      </c>
      <c r="G2634" s="15">
        <v>8</v>
      </c>
      <c r="H2634" s="14" t="s">
        <v>16</v>
      </c>
      <c r="I2634" s="15">
        <v>5</v>
      </c>
      <c r="J2634" s="16" t="s">
        <v>42</v>
      </c>
    </row>
    <row r="2635" spans="1:10" x14ac:dyDescent="0.3">
      <c r="A2635" s="9">
        <v>464319</v>
      </c>
      <c r="B2635" s="10" t="s">
        <v>10</v>
      </c>
      <c r="C2635" s="10" t="s">
        <v>17</v>
      </c>
      <c r="D2635" s="11">
        <v>33</v>
      </c>
      <c r="E2635" s="10" t="s">
        <v>17</v>
      </c>
      <c r="F2635" s="10" t="s">
        <v>21</v>
      </c>
      <c r="G2635" s="11">
        <v>0</v>
      </c>
      <c r="H2635" s="10" t="s">
        <v>13</v>
      </c>
      <c r="I2635" s="11">
        <v>1</v>
      </c>
      <c r="J2635" s="12" t="s">
        <v>45</v>
      </c>
    </row>
    <row r="2636" spans="1:10" x14ac:dyDescent="0.3">
      <c r="A2636" s="13">
        <v>462828</v>
      </c>
      <c r="B2636" s="14" t="s">
        <v>14</v>
      </c>
      <c r="C2636" s="14" t="s">
        <v>17</v>
      </c>
      <c r="D2636" s="15">
        <v>25</v>
      </c>
      <c r="E2636" s="14" t="s">
        <v>17</v>
      </c>
      <c r="F2636" s="14" t="s">
        <v>20</v>
      </c>
      <c r="G2636" s="15">
        <v>3</v>
      </c>
      <c r="H2636" s="14" t="s">
        <v>13</v>
      </c>
      <c r="I2636" s="15">
        <v>3</v>
      </c>
      <c r="J2636" s="16" t="s">
        <v>47</v>
      </c>
    </row>
    <row r="2637" spans="1:10" x14ac:dyDescent="0.3">
      <c r="A2637" s="9">
        <v>465155</v>
      </c>
      <c r="B2637" s="10" t="s">
        <v>14</v>
      </c>
      <c r="C2637" s="10" t="s">
        <v>11</v>
      </c>
      <c r="D2637" s="11">
        <v>77</v>
      </c>
      <c r="E2637" s="10" t="s">
        <v>11</v>
      </c>
      <c r="F2637" s="10" t="s">
        <v>23</v>
      </c>
      <c r="G2637" s="11">
        <v>1</v>
      </c>
      <c r="H2637" s="10" t="s">
        <v>13</v>
      </c>
      <c r="I2637" s="11">
        <v>1</v>
      </c>
      <c r="J2637" s="12" t="s">
        <v>45</v>
      </c>
    </row>
    <row r="2638" spans="1:10" x14ac:dyDescent="0.3">
      <c r="A2638" s="13">
        <v>461704</v>
      </c>
      <c r="B2638" s="14" t="s">
        <v>14</v>
      </c>
      <c r="C2638" s="14" t="s">
        <v>11</v>
      </c>
      <c r="D2638" s="15">
        <v>30</v>
      </c>
      <c r="E2638" s="14" t="s">
        <v>11</v>
      </c>
      <c r="F2638" s="14" t="s">
        <v>15</v>
      </c>
      <c r="G2638" s="15">
        <v>1</v>
      </c>
      <c r="H2638" s="14" t="s">
        <v>13</v>
      </c>
      <c r="I2638" s="15">
        <v>2</v>
      </c>
      <c r="J2638" s="16" t="s">
        <v>45</v>
      </c>
    </row>
    <row r="2639" spans="1:10" x14ac:dyDescent="0.3">
      <c r="A2639" s="9">
        <v>464826</v>
      </c>
      <c r="B2639" s="10" t="s">
        <v>14</v>
      </c>
      <c r="C2639" s="10" t="s">
        <v>17</v>
      </c>
      <c r="D2639" s="11">
        <v>23</v>
      </c>
      <c r="E2639" s="10" t="s">
        <v>17</v>
      </c>
      <c r="F2639" s="10" t="s">
        <v>15</v>
      </c>
      <c r="G2639" s="11">
        <v>6</v>
      </c>
      <c r="H2639" s="10" t="s">
        <v>13</v>
      </c>
      <c r="I2639" s="11">
        <v>5</v>
      </c>
      <c r="J2639" s="12" t="s">
        <v>44</v>
      </c>
    </row>
    <row r="2640" spans="1:10" x14ac:dyDescent="0.3">
      <c r="A2640" s="13">
        <v>462677</v>
      </c>
      <c r="B2640" s="14" t="s">
        <v>10</v>
      </c>
      <c r="C2640" s="14" t="s">
        <v>17</v>
      </c>
      <c r="D2640" s="15">
        <v>43</v>
      </c>
      <c r="E2640" s="14" t="s">
        <v>11</v>
      </c>
      <c r="F2640" s="14" t="s">
        <v>22</v>
      </c>
      <c r="G2640" s="15">
        <v>2</v>
      </c>
      <c r="H2640" s="14" t="s">
        <v>13</v>
      </c>
      <c r="I2640" s="15">
        <v>4</v>
      </c>
      <c r="J2640" s="16" t="s">
        <v>45</v>
      </c>
    </row>
    <row r="2641" spans="1:10" x14ac:dyDescent="0.3">
      <c r="A2641" s="9">
        <v>465006</v>
      </c>
      <c r="B2641" s="10" t="s">
        <v>14</v>
      </c>
      <c r="C2641" s="10" t="s">
        <v>17</v>
      </c>
      <c r="D2641" s="11">
        <v>39</v>
      </c>
      <c r="E2641" s="10" t="s">
        <v>11</v>
      </c>
      <c r="F2641" s="10" t="s">
        <v>24</v>
      </c>
      <c r="G2641" s="11">
        <v>5</v>
      </c>
      <c r="H2641" s="10" t="s">
        <v>13</v>
      </c>
      <c r="I2641" s="11">
        <v>1</v>
      </c>
      <c r="J2641" s="12" t="s">
        <v>45</v>
      </c>
    </row>
    <row r="2642" spans="1:10" x14ac:dyDescent="0.3">
      <c r="A2642" s="13">
        <v>463483</v>
      </c>
      <c r="B2642" s="14" t="s">
        <v>14</v>
      </c>
      <c r="C2642" s="14" t="s">
        <v>11</v>
      </c>
      <c r="D2642" s="15">
        <v>29</v>
      </c>
      <c r="E2642" s="14" t="s">
        <v>17</v>
      </c>
      <c r="F2642" s="14" t="s">
        <v>18</v>
      </c>
      <c r="G2642" s="15">
        <v>1</v>
      </c>
      <c r="H2642" s="14" t="s">
        <v>19</v>
      </c>
      <c r="I2642" s="15">
        <v>2</v>
      </c>
      <c r="J2642" s="16" t="s">
        <v>45</v>
      </c>
    </row>
    <row r="2643" spans="1:10" x14ac:dyDescent="0.3">
      <c r="A2643" s="13">
        <v>459002</v>
      </c>
      <c r="B2643" s="14" t="s">
        <v>10</v>
      </c>
      <c r="C2643" s="14" t="s">
        <v>11</v>
      </c>
      <c r="D2643" s="15">
        <v>45</v>
      </c>
      <c r="E2643" s="14" t="s">
        <v>17</v>
      </c>
      <c r="F2643" s="14" t="s">
        <v>12</v>
      </c>
      <c r="G2643" s="15">
        <v>2</v>
      </c>
      <c r="H2643" s="14" t="s">
        <v>13</v>
      </c>
      <c r="I2643" s="15">
        <v>2</v>
      </c>
      <c r="J2643" s="16" t="s">
        <v>45</v>
      </c>
    </row>
    <row r="2644" spans="1:10" x14ac:dyDescent="0.3">
      <c r="A2644" s="9">
        <v>465990</v>
      </c>
      <c r="B2644" s="10" t="s">
        <v>14</v>
      </c>
      <c r="C2644" s="10" t="s">
        <v>11</v>
      </c>
      <c r="D2644" s="11">
        <v>48</v>
      </c>
      <c r="E2644" s="10" t="s">
        <v>17</v>
      </c>
      <c r="F2644" s="10" t="s">
        <v>18</v>
      </c>
      <c r="G2644" s="11">
        <v>2</v>
      </c>
      <c r="H2644" s="10" t="s">
        <v>19</v>
      </c>
      <c r="I2644" s="11">
        <v>2</v>
      </c>
      <c r="J2644" s="12" t="s">
        <v>42</v>
      </c>
    </row>
    <row r="2645" spans="1:10" x14ac:dyDescent="0.3">
      <c r="A2645" s="13">
        <v>466044</v>
      </c>
      <c r="B2645" s="14" t="s">
        <v>14</v>
      </c>
      <c r="C2645" s="14" t="s">
        <v>11</v>
      </c>
      <c r="D2645" s="15">
        <v>27</v>
      </c>
      <c r="E2645" s="14" t="s">
        <v>17</v>
      </c>
      <c r="F2645" s="14" t="s">
        <v>24</v>
      </c>
      <c r="G2645" s="15">
        <v>0</v>
      </c>
      <c r="H2645" s="14" t="s">
        <v>16</v>
      </c>
      <c r="I2645" s="15">
        <v>4</v>
      </c>
      <c r="J2645" s="16" t="s">
        <v>45</v>
      </c>
    </row>
    <row r="2646" spans="1:10" x14ac:dyDescent="0.3">
      <c r="A2646" s="9">
        <v>461163</v>
      </c>
      <c r="B2646" s="10" t="s">
        <v>10</v>
      </c>
      <c r="C2646" s="10" t="s">
        <v>11</v>
      </c>
      <c r="D2646" s="11">
        <v>60</v>
      </c>
      <c r="E2646" s="10" t="s">
        <v>17</v>
      </c>
      <c r="F2646" s="10" t="s">
        <v>24</v>
      </c>
      <c r="G2646" s="11">
        <v>9</v>
      </c>
      <c r="H2646" s="10" t="s">
        <v>13</v>
      </c>
      <c r="I2646" s="11">
        <v>4</v>
      </c>
      <c r="J2646" s="12" t="s">
        <v>43</v>
      </c>
    </row>
    <row r="2647" spans="1:10" x14ac:dyDescent="0.3">
      <c r="A2647" s="13">
        <v>467106</v>
      </c>
      <c r="B2647" s="14" t="s">
        <v>14</v>
      </c>
      <c r="C2647" s="14" t="s">
        <v>11</v>
      </c>
      <c r="D2647" s="15">
        <v>45</v>
      </c>
      <c r="E2647" s="14" t="s">
        <v>11</v>
      </c>
      <c r="F2647" s="14" t="s">
        <v>24</v>
      </c>
      <c r="G2647" s="15">
        <v>4</v>
      </c>
      <c r="H2647" s="14" t="s">
        <v>16</v>
      </c>
      <c r="I2647" s="15">
        <v>3</v>
      </c>
      <c r="J2647" s="16" t="s">
        <v>42</v>
      </c>
    </row>
    <row r="2648" spans="1:10" x14ac:dyDescent="0.3">
      <c r="A2648" s="13">
        <v>461256</v>
      </c>
      <c r="B2648" s="14" t="s">
        <v>14</v>
      </c>
      <c r="C2648" s="14" t="s">
        <v>17</v>
      </c>
      <c r="D2648" s="15">
        <v>33</v>
      </c>
      <c r="E2648" s="14" t="s">
        <v>17</v>
      </c>
      <c r="F2648" s="14" t="s">
        <v>21</v>
      </c>
      <c r="G2648" s="15">
        <v>1</v>
      </c>
      <c r="H2648" s="14" t="s">
        <v>13</v>
      </c>
      <c r="I2648" s="15">
        <v>4</v>
      </c>
      <c r="J2648" s="16" t="s">
        <v>44</v>
      </c>
    </row>
    <row r="2649" spans="1:10" x14ac:dyDescent="0.3">
      <c r="A2649" s="13">
        <v>462695</v>
      </c>
      <c r="B2649" s="14" t="s">
        <v>14</v>
      </c>
      <c r="C2649" s="14" t="s">
        <v>11</v>
      </c>
      <c r="D2649" s="15">
        <v>51</v>
      </c>
      <c r="E2649" s="14" t="s">
        <v>11</v>
      </c>
      <c r="F2649" s="14" t="s">
        <v>22</v>
      </c>
      <c r="G2649" s="15">
        <v>8</v>
      </c>
      <c r="H2649" s="14" t="s">
        <v>13</v>
      </c>
      <c r="I2649" s="15">
        <v>5</v>
      </c>
      <c r="J2649" s="16" t="s">
        <v>45</v>
      </c>
    </row>
    <row r="2650" spans="1:10" x14ac:dyDescent="0.3">
      <c r="A2650" s="9">
        <v>466208</v>
      </c>
      <c r="B2650" s="10" t="s">
        <v>14</v>
      </c>
      <c r="C2650" s="10" t="s">
        <v>11</v>
      </c>
      <c r="D2650" s="11">
        <v>67</v>
      </c>
      <c r="E2650" s="10" t="s">
        <v>17</v>
      </c>
      <c r="F2650" s="10" t="s">
        <v>18</v>
      </c>
      <c r="G2650" s="11">
        <v>2</v>
      </c>
      <c r="H2650" s="10" t="s">
        <v>19</v>
      </c>
      <c r="I2650" s="11">
        <v>1</v>
      </c>
      <c r="J2650" s="12" t="s">
        <v>45</v>
      </c>
    </row>
    <row r="2651" spans="1:10" x14ac:dyDescent="0.3">
      <c r="A2651" s="13">
        <v>462128</v>
      </c>
      <c r="B2651" s="14" t="s">
        <v>14</v>
      </c>
      <c r="C2651" s="14" t="s">
        <v>11</v>
      </c>
      <c r="D2651" s="15">
        <v>38</v>
      </c>
      <c r="E2651" s="14" t="s">
        <v>11</v>
      </c>
      <c r="F2651" s="14" t="s">
        <v>22</v>
      </c>
      <c r="G2651" s="15">
        <v>9</v>
      </c>
      <c r="H2651" s="14" t="s">
        <v>16</v>
      </c>
      <c r="I2651" s="15">
        <v>2</v>
      </c>
      <c r="J2651" s="16" t="s">
        <v>45</v>
      </c>
    </row>
    <row r="2652" spans="1:10" x14ac:dyDescent="0.3">
      <c r="A2652" s="9">
        <v>467329</v>
      </c>
      <c r="B2652" s="10" t="s">
        <v>10</v>
      </c>
      <c r="C2652" s="10" t="s">
        <v>17</v>
      </c>
      <c r="D2652" s="11">
        <v>40</v>
      </c>
      <c r="E2652" s="10" t="s">
        <v>11</v>
      </c>
      <c r="F2652" s="10" t="s">
        <v>21</v>
      </c>
      <c r="G2652" s="11">
        <v>0</v>
      </c>
      <c r="H2652" s="10" t="s">
        <v>13</v>
      </c>
      <c r="I2652" s="11">
        <v>1</v>
      </c>
      <c r="J2652" s="12" t="s">
        <v>45</v>
      </c>
    </row>
    <row r="2653" spans="1:10" x14ac:dyDescent="0.3">
      <c r="A2653" s="13">
        <v>461609</v>
      </c>
      <c r="B2653" s="14" t="s">
        <v>10</v>
      </c>
      <c r="C2653" s="14" t="s">
        <v>11</v>
      </c>
      <c r="D2653" s="15">
        <v>45</v>
      </c>
      <c r="E2653" s="14" t="s">
        <v>11</v>
      </c>
      <c r="F2653" s="14" t="s">
        <v>22</v>
      </c>
      <c r="G2653" s="15">
        <v>5</v>
      </c>
      <c r="H2653" s="14" t="s">
        <v>16</v>
      </c>
      <c r="I2653" s="15">
        <v>2</v>
      </c>
      <c r="J2653" s="16" t="s">
        <v>45</v>
      </c>
    </row>
    <row r="2654" spans="1:10" x14ac:dyDescent="0.3">
      <c r="A2654" s="9">
        <v>464470</v>
      </c>
      <c r="B2654" s="10" t="s">
        <v>14</v>
      </c>
      <c r="C2654" s="10" t="s">
        <v>11</v>
      </c>
      <c r="D2654" s="11">
        <v>48</v>
      </c>
      <c r="E2654" s="10" t="s">
        <v>11</v>
      </c>
      <c r="F2654" s="10" t="s">
        <v>22</v>
      </c>
      <c r="G2654" s="11">
        <v>0</v>
      </c>
      <c r="H2654" s="10" t="s">
        <v>16</v>
      </c>
      <c r="I2654" s="11">
        <v>4</v>
      </c>
      <c r="J2654" s="12" t="s">
        <v>45</v>
      </c>
    </row>
    <row r="2655" spans="1:10" x14ac:dyDescent="0.3">
      <c r="A2655" s="13">
        <v>462705</v>
      </c>
      <c r="B2655" s="14" t="s">
        <v>10</v>
      </c>
      <c r="C2655" s="14" t="s">
        <v>11</v>
      </c>
      <c r="D2655" s="15">
        <v>69</v>
      </c>
      <c r="E2655" s="14" t="s">
        <v>17</v>
      </c>
      <c r="F2655" s="14" t="s">
        <v>23</v>
      </c>
      <c r="G2655" s="15">
        <v>0</v>
      </c>
      <c r="H2655" s="14" t="s">
        <v>16</v>
      </c>
      <c r="I2655" s="15">
        <v>2</v>
      </c>
      <c r="J2655" s="16" t="s">
        <v>45</v>
      </c>
    </row>
    <row r="2656" spans="1:10" x14ac:dyDescent="0.3">
      <c r="A2656" s="9">
        <v>465255</v>
      </c>
      <c r="B2656" s="10" t="s">
        <v>14</v>
      </c>
      <c r="C2656" s="10" t="s">
        <v>17</v>
      </c>
      <c r="D2656" s="11">
        <v>21</v>
      </c>
      <c r="E2656" s="10" t="s">
        <v>17</v>
      </c>
      <c r="F2656" s="10" t="s">
        <v>15</v>
      </c>
      <c r="G2656" s="11">
        <v>9</v>
      </c>
      <c r="H2656" s="10" t="s">
        <v>13</v>
      </c>
      <c r="I2656" s="11">
        <v>5</v>
      </c>
      <c r="J2656" s="12" t="s">
        <v>45</v>
      </c>
    </row>
    <row r="2657" spans="1:10" x14ac:dyDescent="0.3">
      <c r="A2657" s="13">
        <v>466018</v>
      </c>
      <c r="B2657" s="14" t="s">
        <v>14</v>
      </c>
      <c r="C2657" s="14" t="s">
        <v>11</v>
      </c>
      <c r="D2657" s="15">
        <v>72</v>
      </c>
      <c r="E2657" s="14" t="s">
        <v>11</v>
      </c>
      <c r="F2657" s="14" t="s">
        <v>22</v>
      </c>
      <c r="G2657" s="15">
        <v>0</v>
      </c>
      <c r="H2657" s="14" t="s">
        <v>13</v>
      </c>
      <c r="I2657" s="15">
        <v>3</v>
      </c>
      <c r="J2657" s="16" t="s">
        <v>44</v>
      </c>
    </row>
    <row r="2658" spans="1:10" x14ac:dyDescent="0.3">
      <c r="A2658" s="13">
        <v>459115</v>
      </c>
      <c r="B2658" s="14" t="s">
        <v>10</v>
      </c>
      <c r="C2658" s="14" t="s">
        <v>17</v>
      </c>
      <c r="D2658" s="15">
        <v>21</v>
      </c>
      <c r="E2658" s="14" t="s">
        <v>17</v>
      </c>
      <c r="F2658" s="14" t="s">
        <v>20</v>
      </c>
      <c r="G2658" s="15">
        <v>1</v>
      </c>
      <c r="H2658" s="14" t="s">
        <v>13</v>
      </c>
      <c r="I2658" s="15">
        <v>5</v>
      </c>
      <c r="J2658" s="16" t="s">
        <v>44</v>
      </c>
    </row>
    <row r="2659" spans="1:10" x14ac:dyDescent="0.3">
      <c r="A2659" s="9">
        <v>461263</v>
      </c>
      <c r="B2659" s="10" t="s">
        <v>10</v>
      </c>
      <c r="C2659" s="10" t="s">
        <v>11</v>
      </c>
      <c r="D2659" s="11">
        <v>48</v>
      </c>
      <c r="E2659" s="10" t="s">
        <v>11</v>
      </c>
      <c r="F2659" s="10" t="s">
        <v>22</v>
      </c>
      <c r="G2659" s="11">
        <v>1</v>
      </c>
      <c r="H2659" s="10" t="s">
        <v>13</v>
      </c>
      <c r="I2659" s="11">
        <v>1</v>
      </c>
      <c r="J2659" s="12" t="s">
        <v>44</v>
      </c>
    </row>
    <row r="2660" spans="1:10" x14ac:dyDescent="0.3">
      <c r="A2660" s="9">
        <v>460366</v>
      </c>
      <c r="B2660" s="10" t="s">
        <v>14</v>
      </c>
      <c r="C2660" s="10" t="s">
        <v>17</v>
      </c>
      <c r="D2660" s="11">
        <v>28</v>
      </c>
      <c r="E2660" s="10" t="s">
        <v>17</v>
      </c>
      <c r="F2660" s="10" t="s">
        <v>15</v>
      </c>
      <c r="G2660" s="11">
        <v>1</v>
      </c>
      <c r="H2660" s="10" t="s">
        <v>13</v>
      </c>
      <c r="I2660" s="11">
        <v>5</v>
      </c>
      <c r="J2660" s="12" t="s">
        <v>44</v>
      </c>
    </row>
    <row r="2661" spans="1:10" x14ac:dyDescent="0.3">
      <c r="A2661" s="13">
        <v>464106</v>
      </c>
      <c r="B2661" s="14" t="s">
        <v>14</v>
      </c>
      <c r="C2661" s="14" t="s">
        <v>11</v>
      </c>
      <c r="D2661" s="15">
        <v>55</v>
      </c>
      <c r="E2661" s="14" t="s">
        <v>11</v>
      </c>
      <c r="F2661" s="14" t="s">
        <v>24</v>
      </c>
      <c r="G2661" s="15">
        <v>1</v>
      </c>
      <c r="H2661" s="14" t="s">
        <v>13</v>
      </c>
      <c r="I2661" s="15">
        <v>2</v>
      </c>
      <c r="J2661" s="16" t="s">
        <v>45</v>
      </c>
    </row>
    <row r="2662" spans="1:10" x14ac:dyDescent="0.3">
      <c r="A2662" s="9">
        <v>465696</v>
      </c>
      <c r="B2662" s="10" t="s">
        <v>10</v>
      </c>
      <c r="C2662" s="10" t="s">
        <v>17</v>
      </c>
      <c r="D2662" s="11">
        <v>56</v>
      </c>
      <c r="E2662" s="10" t="s">
        <v>11</v>
      </c>
      <c r="F2662" s="10" t="s">
        <v>22</v>
      </c>
      <c r="G2662" s="11">
        <v>0</v>
      </c>
      <c r="H2662" s="10" t="s">
        <v>13</v>
      </c>
      <c r="I2662" s="11">
        <v>2</v>
      </c>
      <c r="J2662" s="12" t="s">
        <v>45</v>
      </c>
    </row>
    <row r="2663" spans="1:10" x14ac:dyDescent="0.3">
      <c r="A2663" s="13">
        <v>461627</v>
      </c>
      <c r="B2663" s="14" t="s">
        <v>14</v>
      </c>
      <c r="C2663" s="14" t="s">
        <v>11</v>
      </c>
      <c r="D2663" s="15">
        <v>50</v>
      </c>
      <c r="E2663" s="14" t="s">
        <v>11</v>
      </c>
      <c r="F2663" s="14" t="s">
        <v>21</v>
      </c>
      <c r="G2663" s="15">
        <v>1</v>
      </c>
      <c r="H2663" s="14" t="s">
        <v>13</v>
      </c>
      <c r="I2663" s="15">
        <v>2</v>
      </c>
      <c r="J2663" s="16" t="s">
        <v>45</v>
      </c>
    </row>
    <row r="2664" spans="1:10" x14ac:dyDescent="0.3">
      <c r="A2664" s="9">
        <v>467963</v>
      </c>
      <c r="B2664" s="10" t="s">
        <v>14</v>
      </c>
      <c r="C2664" s="10" t="s">
        <v>17</v>
      </c>
      <c r="D2664" s="11">
        <v>21</v>
      </c>
      <c r="E2664" s="10" t="s">
        <v>17</v>
      </c>
      <c r="F2664" s="10" t="s">
        <v>15</v>
      </c>
      <c r="G2664" s="11">
        <v>1</v>
      </c>
      <c r="H2664" s="10" t="s">
        <v>13</v>
      </c>
      <c r="I2664" s="11">
        <v>4</v>
      </c>
      <c r="J2664" s="12" t="s">
        <v>45</v>
      </c>
    </row>
    <row r="2665" spans="1:10" x14ac:dyDescent="0.3">
      <c r="A2665" s="13">
        <v>462437</v>
      </c>
      <c r="B2665" s="14" t="s">
        <v>14</v>
      </c>
      <c r="C2665" s="14" t="s">
        <v>17</v>
      </c>
      <c r="D2665" s="15">
        <v>18</v>
      </c>
      <c r="E2665" s="14" t="s">
        <v>17</v>
      </c>
      <c r="F2665" s="14" t="s">
        <v>15</v>
      </c>
      <c r="G2665" s="15">
        <v>0</v>
      </c>
      <c r="H2665" s="14" t="s">
        <v>13</v>
      </c>
      <c r="I2665" s="15">
        <v>6</v>
      </c>
      <c r="J2665" s="16" t="s">
        <v>45</v>
      </c>
    </row>
    <row r="2666" spans="1:10" x14ac:dyDescent="0.3">
      <c r="A2666" s="9">
        <v>467543</v>
      </c>
      <c r="B2666" s="10" t="s">
        <v>14</v>
      </c>
      <c r="C2666" s="10" t="s">
        <v>11</v>
      </c>
      <c r="D2666" s="11">
        <v>68</v>
      </c>
      <c r="E2666" s="10" t="s">
        <v>11</v>
      </c>
      <c r="F2666" s="10" t="s">
        <v>23</v>
      </c>
      <c r="G2666" s="11">
        <v>0</v>
      </c>
      <c r="H2666" s="10" t="s">
        <v>19</v>
      </c>
      <c r="I2666" s="11">
        <v>2</v>
      </c>
      <c r="J2666" s="12" t="s">
        <v>45</v>
      </c>
    </row>
    <row r="2667" spans="1:10" x14ac:dyDescent="0.3">
      <c r="A2667" s="13">
        <v>465206</v>
      </c>
      <c r="B2667" s="14" t="s">
        <v>14</v>
      </c>
      <c r="C2667" s="14" t="s">
        <v>11</v>
      </c>
      <c r="D2667" s="15">
        <v>47</v>
      </c>
      <c r="E2667" s="14" t="s">
        <v>11</v>
      </c>
      <c r="F2667" s="14" t="s">
        <v>22</v>
      </c>
      <c r="G2667" s="15">
        <v>13</v>
      </c>
      <c r="H2667" s="14" t="s">
        <v>13</v>
      </c>
      <c r="I2667" s="15">
        <v>1</v>
      </c>
      <c r="J2667" s="16" t="s">
        <v>45</v>
      </c>
    </row>
    <row r="2668" spans="1:10" x14ac:dyDescent="0.3">
      <c r="A2668" s="9">
        <v>463040</v>
      </c>
      <c r="B2668" s="10" t="s">
        <v>14</v>
      </c>
      <c r="C2668" s="10" t="s">
        <v>11</v>
      </c>
      <c r="D2668" s="11">
        <v>75</v>
      </c>
      <c r="E2668" s="10" t="s">
        <v>17</v>
      </c>
      <c r="F2668" s="10" t="s">
        <v>23</v>
      </c>
      <c r="G2668" s="11">
        <v>1</v>
      </c>
      <c r="H2668" s="10" t="s">
        <v>19</v>
      </c>
      <c r="I2668" s="11">
        <v>2</v>
      </c>
      <c r="J2668" s="12" t="s">
        <v>45</v>
      </c>
    </row>
    <row r="2669" spans="1:10" x14ac:dyDescent="0.3">
      <c r="A2669" s="13">
        <v>461668</v>
      </c>
      <c r="B2669" s="14" t="s">
        <v>14</v>
      </c>
      <c r="C2669" s="14" t="s">
        <v>11</v>
      </c>
      <c r="D2669" s="15">
        <v>50</v>
      </c>
      <c r="E2669" s="14" t="s">
        <v>11</v>
      </c>
      <c r="F2669" s="14" t="s">
        <v>22</v>
      </c>
      <c r="G2669" s="15">
        <v>3</v>
      </c>
      <c r="H2669" s="14" t="s">
        <v>16</v>
      </c>
      <c r="I2669" s="15">
        <v>4</v>
      </c>
      <c r="J2669" s="16" t="s">
        <v>42</v>
      </c>
    </row>
    <row r="2670" spans="1:10" x14ac:dyDescent="0.3">
      <c r="A2670" s="9">
        <v>461955</v>
      </c>
      <c r="B2670" s="10" t="s">
        <v>14</v>
      </c>
      <c r="C2670" s="10" t="s">
        <v>17</v>
      </c>
      <c r="D2670" s="11">
        <v>31</v>
      </c>
      <c r="E2670" s="10" t="s">
        <v>11</v>
      </c>
      <c r="F2670" s="10" t="s">
        <v>15</v>
      </c>
      <c r="G2670" s="11">
        <v>0</v>
      </c>
      <c r="H2670" s="10" t="s">
        <v>13</v>
      </c>
      <c r="I2670" s="11">
        <v>4</v>
      </c>
      <c r="J2670" s="12" t="s">
        <v>45</v>
      </c>
    </row>
    <row r="2671" spans="1:10" x14ac:dyDescent="0.3">
      <c r="A2671" s="13">
        <v>467139</v>
      </c>
      <c r="B2671" s="14" t="s">
        <v>10</v>
      </c>
      <c r="C2671" s="14" t="s">
        <v>17</v>
      </c>
      <c r="D2671" s="15">
        <v>30</v>
      </c>
      <c r="E2671" s="14" t="s">
        <v>11</v>
      </c>
      <c r="F2671" s="14" t="s">
        <v>22</v>
      </c>
      <c r="G2671" s="15">
        <v>0</v>
      </c>
      <c r="H2671" s="14" t="s">
        <v>13</v>
      </c>
      <c r="I2671" s="15">
        <v>3</v>
      </c>
      <c r="J2671" s="16" t="s">
        <v>45</v>
      </c>
    </row>
    <row r="2672" spans="1:10" x14ac:dyDescent="0.3">
      <c r="A2672" s="9">
        <v>459366</v>
      </c>
      <c r="B2672" s="10" t="s">
        <v>10</v>
      </c>
      <c r="C2672" s="10" t="s">
        <v>11</v>
      </c>
      <c r="D2672" s="11">
        <v>41</v>
      </c>
      <c r="E2672" s="10" t="s">
        <v>11</v>
      </c>
      <c r="F2672" s="10" t="s">
        <v>22</v>
      </c>
      <c r="G2672" s="11">
        <v>0</v>
      </c>
      <c r="H2672" s="10" t="s">
        <v>13</v>
      </c>
      <c r="I2672" s="11">
        <v>4</v>
      </c>
      <c r="J2672" s="12" t="s">
        <v>45</v>
      </c>
    </row>
    <row r="2673" spans="1:10" x14ac:dyDescent="0.3">
      <c r="A2673" s="9">
        <v>462167</v>
      </c>
      <c r="B2673" s="10" t="s">
        <v>10</v>
      </c>
      <c r="C2673" s="10" t="s">
        <v>11</v>
      </c>
      <c r="D2673" s="11">
        <v>35</v>
      </c>
      <c r="E2673" s="10" t="s">
        <v>17</v>
      </c>
      <c r="F2673" s="10" t="s">
        <v>15</v>
      </c>
      <c r="G2673" s="11">
        <v>2</v>
      </c>
      <c r="H2673" s="10" t="s">
        <v>13</v>
      </c>
      <c r="I2673" s="11">
        <v>1</v>
      </c>
      <c r="J2673" s="12" t="s">
        <v>45</v>
      </c>
    </row>
    <row r="2674" spans="1:10" x14ac:dyDescent="0.3">
      <c r="A2674" s="13">
        <v>466752</v>
      </c>
      <c r="B2674" s="14" t="s">
        <v>14</v>
      </c>
      <c r="C2674" s="14" t="s">
        <v>11</v>
      </c>
      <c r="D2674" s="15">
        <v>37</v>
      </c>
      <c r="E2674" s="14" t="s">
        <v>11</v>
      </c>
      <c r="F2674" s="14" t="s">
        <v>15</v>
      </c>
      <c r="G2674" s="15">
        <v>0</v>
      </c>
      <c r="H2674" s="14" t="s">
        <v>13</v>
      </c>
      <c r="I2674" s="15">
        <v>1</v>
      </c>
      <c r="J2674" s="16" t="s">
        <v>45</v>
      </c>
    </row>
    <row r="2675" spans="1:10" x14ac:dyDescent="0.3">
      <c r="A2675" s="13">
        <v>466902</v>
      </c>
      <c r="B2675" s="14" t="s">
        <v>14</v>
      </c>
      <c r="C2675" s="14" t="s">
        <v>11</v>
      </c>
      <c r="D2675" s="15">
        <v>50</v>
      </c>
      <c r="E2675" s="14" t="s">
        <v>11</v>
      </c>
      <c r="F2675" s="14" t="s">
        <v>21</v>
      </c>
      <c r="G2675" s="15">
        <v>0</v>
      </c>
      <c r="H2675" s="14" t="s">
        <v>16</v>
      </c>
      <c r="I2675" s="15">
        <v>3</v>
      </c>
      <c r="J2675" s="16" t="s">
        <v>45</v>
      </c>
    </row>
    <row r="2676" spans="1:10" x14ac:dyDescent="0.3">
      <c r="A2676" s="9">
        <v>459534</v>
      </c>
      <c r="B2676" s="10" t="s">
        <v>14</v>
      </c>
      <c r="C2676" s="10" t="s">
        <v>11</v>
      </c>
      <c r="D2676" s="11">
        <v>36</v>
      </c>
      <c r="E2676" s="10" t="s">
        <v>11</v>
      </c>
      <c r="F2676" s="10" t="s">
        <v>22</v>
      </c>
      <c r="G2676" s="11">
        <v>0</v>
      </c>
      <c r="H2676" s="10" t="s">
        <v>16</v>
      </c>
      <c r="I2676" s="11">
        <v>2</v>
      </c>
      <c r="J2676" s="12" t="s">
        <v>45</v>
      </c>
    </row>
    <row r="2677" spans="1:10" x14ac:dyDescent="0.3">
      <c r="A2677" s="13">
        <v>463399</v>
      </c>
      <c r="B2677" s="14" t="s">
        <v>10</v>
      </c>
      <c r="C2677" s="14" t="s">
        <v>17</v>
      </c>
      <c r="D2677" s="15">
        <v>26</v>
      </c>
      <c r="E2677" s="14" t="s">
        <v>17</v>
      </c>
      <c r="F2677" s="14" t="s">
        <v>20</v>
      </c>
      <c r="G2677" s="15">
        <v>3</v>
      </c>
      <c r="H2677" s="14" t="s">
        <v>13</v>
      </c>
      <c r="I2677" s="15">
        <v>3</v>
      </c>
      <c r="J2677" s="16" t="s">
        <v>43</v>
      </c>
    </row>
    <row r="2678" spans="1:10" x14ac:dyDescent="0.3">
      <c r="A2678" s="13">
        <v>464878</v>
      </c>
      <c r="B2678" s="14" t="s">
        <v>14</v>
      </c>
      <c r="C2678" s="14" t="s">
        <v>17</v>
      </c>
      <c r="D2678" s="15">
        <v>22</v>
      </c>
      <c r="E2678" s="14" t="s">
        <v>17</v>
      </c>
      <c r="F2678" s="14" t="s">
        <v>15</v>
      </c>
      <c r="G2678" s="15">
        <v>0</v>
      </c>
      <c r="H2678" s="14" t="s">
        <v>13</v>
      </c>
      <c r="I2678" s="15">
        <v>4</v>
      </c>
      <c r="J2678" s="16" t="s">
        <v>44</v>
      </c>
    </row>
    <row r="2679" spans="1:10" x14ac:dyDescent="0.3">
      <c r="A2679" s="9">
        <v>467599</v>
      </c>
      <c r="B2679" s="10" t="s">
        <v>10</v>
      </c>
      <c r="C2679" s="10" t="s">
        <v>17</v>
      </c>
      <c r="D2679" s="11">
        <v>19</v>
      </c>
      <c r="E2679" s="10" t="s">
        <v>17</v>
      </c>
      <c r="F2679" s="10" t="s">
        <v>15</v>
      </c>
      <c r="G2679" s="11">
        <v>0</v>
      </c>
      <c r="H2679" s="10" t="s">
        <v>13</v>
      </c>
      <c r="I2679" s="11">
        <v>3</v>
      </c>
      <c r="J2679" s="12" t="s">
        <v>45</v>
      </c>
    </row>
    <row r="2680" spans="1:10" x14ac:dyDescent="0.3">
      <c r="A2680" s="13">
        <v>466226</v>
      </c>
      <c r="B2680" s="14" t="s">
        <v>10</v>
      </c>
      <c r="C2680" s="14" t="s">
        <v>11</v>
      </c>
      <c r="D2680" s="15">
        <v>45</v>
      </c>
      <c r="E2680" s="14" t="s">
        <v>11</v>
      </c>
      <c r="F2680" s="14" t="s">
        <v>22</v>
      </c>
      <c r="G2680" s="15">
        <v>0</v>
      </c>
      <c r="H2680" s="14" t="s">
        <v>16</v>
      </c>
      <c r="I2680" s="15">
        <v>5</v>
      </c>
      <c r="J2680" s="16" t="s">
        <v>45</v>
      </c>
    </row>
    <row r="2681" spans="1:10" x14ac:dyDescent="0.3">
      <c r="A2681" s="9">
        <v>463576</v>
      </c>
      <c r="B2681" s="10" t="s">
        <v>10</v>
      </c>
      <c r="C2681" s="10" t="s">
        <v>17</v>
      </c>
      <c r="D2681" s="11">
        <v>31</v>
      </c>
      <c r="E2681" s="10" t="s">
        <v>17</v>
      </c>
      <c r="F2681" s="10" t="s">
        <v>21</v>
      </c>
      <c r="G2681" s="11">
        <v>0</v>
      </c>
      <c r="H2681" s="10" t="s">
        <v>13</v>
      </c>
      <c r="I2681" s="11">
        <v>4</v>
      </c>
      <c r="J2681" s="12" t="s">
        <v>45</v>
      </c>
    </row>
    <row r="2682" spans="1:10" x14ac:dyDescent="0.3">
      <c r="A2682" s="13">
        <v>464911</v>
      </c>
      <c r="B2682" s="14" t="s">
        <v>14</v>
      </c>
      <c r="C2682" s="14" t="s">
        <v>11</v>
      </c>
      <c r="D2682" s="15">
        <v>56</v>
      </c>
      <c r="E2682" s="14" t="s">
        <v>11</v>
      </c>
      <c r="F2682" s="14" t="s">
        <v>22</v>
      </c>
      <c r="G2682" s="15">
        <v>0</v>
      </c>
      <c r="H2682" s="14" t="s">
        <v>16</v>
      </c>
      <c r="I2682" s="15">
        <v>3</v>
      </c>
      <c r="J2682" s="16" t="s">
        <v>44</v>
      </c>
    </row>
    <row r="2683" spans="1:10" x14ac:dyDescent="0.3">
      <c r="A2683" s="13">
        <v>463909</v>
      </c>
      <c r="B2683" s="14" t="s">
        <v>10</v>
      </c>
      <c r="C2683" s="14" t="s">
        <v>17</v>
      </c>
      <c r="D2683" s="15">
        <v>25</v>
      </c>
      <c r="E2683" s="14" t="s">
        <v>11</v>
      </c>
      <c r="F2683" s="14" t="s">
        <v>15</v>
      </c>
      <c r="G2683" s="15">
        <v>1</v>
      </c>
      <c r="H2683" s="14" t="s">
        <v>13</v>
      </c>
      <c r="I2683" s="15">
        <v>3</v>
      </c>
      <c r="J2683" s="16" t="s">
        <v>45</v>
      </c>
    </row>
    <row r="2684" spans="1:10" x14ac:dyDescent="0.3">
      <c r="A2684" s="9">
        <v>466099</v>
      </c>
      <c r="B2684" s="10" t="s">
        <v>10</v>
      </c>
      <c r="C2684" s="10" t="s">
        <v>11</v>
      </c>
      <c r="D2684" s="11">
        <v>73</v>
      </c>
      <c r="E2684" s="10" t="s">
        <v>11</v>
      </c>
      <c r="F2684" s="10" t="s">
        <v>23</v>
      </c>
      <c r="G2684" s="11">
        <v>1</v>
      </c>
      <c r="H2684" s="10" t="s">
        <v>13</v>
      </c>
      <c r="I2684" s="11">
        <v>1</v>
      </c>
      <c r="J2684" s="12" t="s">
        <v>45</v>
      </c>
    </row>
    <row r="2685" spans="1:10" x14ac:dyDescent="0.3">
      <c r="A2685" s="13">
        <v>464427</v>
      </c>
      <c r="B2685" s="14" t="s">
        <v>14</v>
      </c>
      <c r="C2685" s="14" t="s">
        <v>11</v>
      </c>
      <c r="D2685" s="15">
        <v>62</v>
      </c>
      <c r="E2685" s="14" t="s">
        <v>11</v>
      </c>
      <c r="F2685" s="14" t="s">
        <v>21</v>
      </c>
      <c r="G2685" s="15">
        <v>1</v>
      </c>
      <c r="H2685" s="14" t="s">
        <v>16</v>
      </c>
      <c r="I2685" s="15">
        <v>4</v>
      </c>
      <c r="J2685" s="16" t="s">
        <v>43</v>
      </c>
    </row>
    <row r="2686" spans="1:10" x14ac:dyDescent="0.3">
      <c r="A2686" s="9">
        <v>463951</v>
      </c>
      <c r="B2686" s="10" t="s">
        <v>14</v>
      </c>
      <c r="C2686" s="10" t="s">
        <v>11</v>
      </c>
      <c r="D2686" s="11">
        <v>46</v>
      </c>
      <c r="E2686" s="10" t="s">
        <v>17</v>
      </c>
      <c r="F2686" s="10" t="s">
        <v>24</v>
      </c>
      <c r="G2686" s="11">
        <v>0</v>
      </c>
      <c r="H2686" s="10" t="s">
        <v>16</v>
      </c>
      <c r="I2686" s="11">
        <v>3</v>
      </c>
      <c r="J2686" s="12" t="s">
        <v>45</v>
      </c>
    </row>
    <row r="2687" spans="1:10" x14ac:dyDescent="0.3">
      <c r="A2687" s="9">
        <v>465289</v>
      </c>
      <c r="B2687" s="10" t="s">
        <v>14</v>
      </c>
      <c r="C2687" s="10" t="s">
        <v>11</v>
      </c>
      <c r="D2687" s="11">
        <v>25</v>
      </c>
      <c r="E2687" s="10" t="s">
        <v>11</v>
      </c>
      <c r="F2687" s="10" t="s">
        <v>18</v>
      </c>
      <c r="G2687" s="11">
        <v>1</v>
      </c>
      <c r="H2687" s="10" t="s">
        <v>19</v>
      </c>
      <c r="I2687" s="11">
        <v>2</v>
      </c>
      <c r="J2687" s="12" t="s">
        <v>45</v>
      </c>
    </row>
    <row r="2688" spans="1:10" x14ac:dyDescent="0.3">
      <c r="A2688" s="9">
        <v>464219</v>
      </c>
      <c r="B2688" s="10" t="s">
        <v>14</v>
      </c>
      <c r="C2688" s="10" t="s">
        <v>17</v>
      </c>
      <c r="D2688" s="11">
        <v>27</v>
      </c>
      <c r="E2688" s="10" t="s">
        <v>11</v>
      </c>
      <c r="F2688" s="10" t="s">
        <v>20</v>
      </c>
      <c r="G2688" s="11">
        <v>1</v>
      </c>
      <c r="H2688" s="10" t="s">
        <v>13</v>
      </c>
      <c r="I2688" s="11">
        <v>2</v>
      </c>
      <c r="J2688" s="12" t="s">
        <v>43</v>
      </c>
    </row>
    <row r="2689" spans="1:10" x14ac:dyDescent="0.3">
      <c r="A2689" s="13">
        <v>467098</v>
      </c>
      <c r="B2689" s="14" t="s">
        <v>14</v>
      </c>
      <c r="C2689" s="14" t="s">
        <v>11</v>
      </c>
      <c r="D2689" s="15">
        <v>87</v>
      </c>
      <c r="E2689" s="14" t="s">
        <v>17</v>
      </c>
      <c r="F2689" s="14" t="s">
        <v>18</v>
      </c>
      <c r="G2689" s="15">
        <v>1</v>
      </c>
      <c r="H2689" s="14" t="s">
        <v>13</v>
      </c>
      <c r="I2689" s="15">
        <v>2</v>
      </c>
      <c r="J2689" s="16" t="s">
        <v>45</v>
      </c>
    </row>
    <row r="2690" spans="1:10" x14ac:dyDescent="0.3">
      <c r="A2690" s="9">
        <v>467451</v>
      </c>
      <c r="B2690" s="10" t="s">
        <v>10</v>
      </c>
      <c r="C2690" s="10" t="s">
        <v>11</v>
      </c>
      <c r="D2690" s="11">
        <v>47</v>
      </c>
      <c r="E2690" s="10" t="s">
        <v>11</v>
      </c>
      <c r="F2690" s="10" t="s">
        <v>22</v>
      </c>
      <c r="G2690" s="11">
        <v>0</v>
      </c>
      <c r="H2690" s="10" t="s">
        <v>13</v>
      </c>
      <c r="I2690" s="11">
        <v>1</v>
      </c>
      <c r="J2690" s="12" t="s">
        <v>41</v>
      </c>
    </row>
    <row r="2691" spans="1:10" x14ac:dyDescent="0.3">
      <c r="A2691" s="13">
        <v>465137</v>
      </c>
      <c r="B2691" s="14" t="s">
        <v>14</v>
      </c>
      <c r="C2691" s="14" t="s">
        <v>11</v>
      </c>
      <c r="D2691" s="15">
        <v>57</v>
      </c>
      <c r="E2691" s="14" t="s">
        <v>11</v>
      </c>
      <c r="F2691" s="14" t="s">
        <v>22</v>
      </c>
      <c r="G2691" s="15">
        <v>1</v>
      </c>
      <c r="H2691" s="14" t="s">
        <v>16</v>
      </c>
      <c r="I2691" s="15">
        <v>4</v>
      </c>
      <c r="J2691" s="16" t="s">
        <v>45</v>
      </c>
    </row>
    <row r="2692" spans="1:10" x14ac:dyDescent="0.3">
      <c r="A2692" s="9">
        <v>462289</v>
      </c>
      <c r="B2692" s="10" t="s">
        <v>14</v>
      </c>
      <c r="C2692" s="10" t="s">
        <v>11</v>
      </c>
      <c r="D2692" s="11">
        <v>60</v>
      </c>
      <c r="E2692" s="10" t="s">
        <v>11</v>
      </c>
      <c r="F2692" s="10" t="s">
        <v>22</v>
      </c>
      <c r="G2692" s="11">
        <v>0</v>
      </c>
      <c r="H2692" s="10" t="s">
        <v>16</v>
      </c>
      <c r="I2692" s="11">
        <v>4</v>
      </c>
      <c r="J2692" s="12" t="s">
        <v>43</v>
      </c>
    </row>
    <row r="2693" spans="1:10" x14ac:dyDescent="0.3">
      <c r="A2693" s="13">
        <v>467647</v>
      </c>
      <c r="B2693" s="14" t="s">
        <v>14</v>
      </c>
      <c r="C2693" s="14" t="s">
        <v>17</v>
      </c>
      <c r="D2693" s="15">
        <v>28</v>
      </c>
      <c r="E2693" s="14" t="s">
        <v>11</v>
      </c>
      <c r="F2693" s="14" t="s">
        <v>15</v>
      </c>
      <c r="G2693" s="15">
        <v>2</v>
      </c>
      <c r="H2693" s="14" t="s">
        <v>13</v>
      </c>
      <c r="I2693" s="15">
        <v>3</v>
      </c>
      <c r="J2693" s="16" t="s">
        <v>45</v>
      </c>
    </row>
    <row r="2694" spans="1:10" x14ac:dyDescent="0.3">
      <c r="A2694" s="9">
        <v>459803</v>
      </c>
      <c r="B2694" s="10" t="s">
        <v>14</v>
      </c>
      <c r="C2694" s="10" t="s">
        <v>17</v>
      </c>
      <c r="D2694" s="11">
        <v>39</v>
      </c>
      <c r="E2694" s="10" t="s">
        <v>11</v>
      </c>
      <c r="F2694" s="10" t="s">
        <v>21</v>
      </c>
      <c r="G2694" s="11">
        <v>4</v>
      </c>
      <c r="H2694" s="10" t="s">
        <v>13</v>
      </c>
      <c r="I2694" s="11">
        <v>3</v>
      </c>
      <c r="J2694" s="12" t="s">
        <v>45</v>
      </c>
    </row>
    <row r="2695" spans="1:10" x14ac:dyDescent="0.3">
      <c r="A2695" s="13">
        <v>465972</v>
      </c>
      <c r="B2695" s="14" t="s">
        <v>10</v>
      </c>
      <c r="C2695" s="14" t="s">
        <v>17</v>
      </c>
      <c r="D2695" s="15">
        <v>47</v>
      </c>
      <c r="E2695" s="14" t="s">
        <v>11</v>
      </c>
      <c r="F2695" s="14" t="s">
        <v>20</v>
      </c>
      <c r="G2695" s="15">
        <v>9</v>
      </c>
      <c r="H2695" s="14" t="s">
        <v>13</v>
      </c>
      <c r="I2695" s="15">
        <v>1</v>
      </c>
      <c r="J2695" s="16" t="s">
        <v>45</v>
      </c>
    </row>
    <row r="2696" spans="1:10" x14ac:dyDescent="0.3">
      <c r="A2696" s="9">
        <v>464136</v>
      </c>
      <c r="B2696" s="10" t="s">
        <v>14</v>
      </c>
      <c r="C2696" s="10" t="s">
        <v>11</v>
      </c>
      <c r="D2696" s="11">
        <v>69</v>
      </c>
      <c r="E2696" s="10" t="s">
        <v>11</v>
      </c>
      <c r="F2696" s="10" t="s">
        <v>22</v>
      </c>
      <c r="G2696" s="11">
        <v>0</v>
      </c>
      <c r="H2696" s="10" t="s">
        <v>16</v>
      </c>
      <c r="I2696" s="11">
        <v>3</v>
      </c>
      <c r="J2696" s="12" t="s">
        <v>45</v>
      </c>
    </row>
    <row r="2697" spans="1:10" x14ac:dyDescent="0.3">
      <c r="A2697" s="13">
        <v>459286</v>
      </c>
      <c r="B2697" s="14" t="s">
        <v>10</v>
      </c>
      <c r="C2697" s="14" t="s">
        <v>17</v>
      </c>
      <c r="D2697" s="15">
        <v>42</v>
      </c>
      <c r="E2697" s="14" t="s">
        <v>11</v>
      </c>
      <c r="F2697" s="14" t="s">
        <v>22</v>
      </c>
      <c r="G2697" s="15">
        <v>0</v>
      </c>
      <c r="H2697" s="14" t="s">
        <v>13</v>
      </c>
      <c r="I2697" s="15">
        <v>1</v>
      </c>
      <c r="J2697" s="16" t="s">
        <v>45</v>
      </c>
    </row>
    <row r="2698" spans="1:10" x14ac:dyDescent="0.3">
      <c r="A2698" s="9">
        <v>463580</v>
      </c>
      <c r="B2698" s="10" t="s">
        <v>10</v>
      </c>
      <c r="C2698" s="10" t="s">
        <v>11</v>
      </c>
      <c r="D2698" s="11">
        <v>46</v>
      </c>
      <c r="E2698" s="10" t="s">
        <v>11</v>
      </c>
      <c r="F2698" s="10" t="s">
        <v>12</v>
      </c>
      <c r="G2698" s="11">
        <v>1</v>
      </c>
      <c r="H2698" s="10" t="s">
        <v>13</v>
      </c>
      <c r="I2698" s="11">
        <v>1</v>
      </c>
      <c r="J2698" s="12" t="s">
        <v>45</v>
      </c>
    </row>
    <row r="2699" spans="1:10" x14ac:dyDescent="0.3">
      <c r="A2699" s="13">
        <v>466636</v>
      </c>
      <c r="B2699" s="14" t="s">
        <v>10</v>
      </c>
      <c r="C2699" s="14" t="s">
        <v>17</v>
      </c>
      <c r="D2699" s="15">
        <v>23</v>
      </c>
      <c r="E2699" s="14" t="s">
        <v>17</v>
      </c>
      <c r="F2699" s="14" t="s">
        <v>20</v>
      </c>
      <c r="G2699" s="15">
        <v>3</v>
      </c>
      <c r="H2699" s="14" t="s">
        <v>13</v>
      </c>
      <c r="I2699" s="15">
        <v>3</v>
      </c>
      <c r="J2699" s="16" t="s">
        <v>45</v>
      </c>
    </row>
    <row r="2700" spans="1:10" x14ac:dyDescent="0.3">
      <c r="A2700" s="9">
        <v>461064</v>
      </c>
      <c r="B2700" s="10" t="s">
        <v>14</v>
      </c>
      <c r="C2700" s="10" t="s">
        <v>17</v>
      </c>
      <c r="D2700" s="11">
        <v>45</v>
      </c>
      <c r="E2700" s="10" t="s">
        <v>11</v>
      </c>
      <c r="F2700" s="10" t="s">
        <v>22</v>
      </c>
      <c r="G2700" s="11">
        <v>1</v>
      </c>
      <c r="H2700" s="10" t="s">
        <v>13</v>
      </c>
      <c r="I2700" s="11">
        <v>5</v>
      </c>
      <c r="J2700" s="12" t="s">
        <v>45</v>
      </c>
    </row>
    <row r="2701" spans="1:10" x14ac:dyDescent="0.3">
      <c r="A2701" s="13">
        <v>461597</v>
      </c>
      <c r="B2701" s="14" t="s">
        <v>10</v>
      </c>
      <c r="C2701" s="14" t="s">
        <v>11</v>
      </c>
      <c r="D2701" s="15">
        <v>38</v>
      </c>
      <c r="E2701" s="14" t="s">
        <v>11</v>
      </c>
      <c r="F2701" s="14" t="s">
        <v>21</v>
      </c>
      <c r="G2701" s="15">
        <v>1</v>
      </c>
      <c r="H2701" s="14" t="s">
        <v>16</v>
      </c>
      <c r="I2701" s="15">
        <v>4</v>
      </c>
      <c r="J2701" s="16" t="s">
        <v>45</v>
      </c>
    </row>
    <row r="2702" spans="1:10" x14ac:dyDescent="0.3">
      <c r="A2702" s="9">
        <v>458990</v>
      </c>
      <c r="B2702" s="10" t="s">
        <v>10</v>
      </c>
      <c r="C2702" s="10" t="s">
        <v>11</v>
      </c>
      <c r="D2702" s="11">
        <v>71</v>
      </c>
      <c r="E2702" s="10" t="s">
        <v>17</v>
      </c>
      <c r="F2702" s="10" t="s">
        <v>23</v>
      </c>
      <c r="G2702" s="11">
        <v>1</v>
      </c>
      <c r="H2702" s="10" t="s">
        <v>19</v>
      </c>
      <c r="I2702" s="11">
        <v>3</v>
      </c>
      <c r="J2702" s="12" t="s">
        <v>45</v>
      </c>
    </row>
    <row r="2703" spans="1:10" x14ac:dyDescent="0.3">
      <c r="A2703" s="13">
        <v>461351</v>
      </c>
      <c r="B2703" s="14" t="s">
        <v>10</v>
      </c>
      <c r="C2703" s="14" t="s">
        <v>17</v>
      </c>
      <c r="D2703" s="15">
        <v>26</v>
      </c>
      <c r="E2703" s="14" t="s">
        <v>17</v>
      </c>
      <c r="F2703" s="14" t="s">
        <v>21</v>
      </c>
      <c r="G2703" s="15">
        <v>0</v>
      </c>
      <c r="H2703" s="14" t="s">
        <v>13</v>
      </c>
      <c r="I2703" s="15">
        <v>2</v>
      </c>
      <c r="J2703" s="16" t="s">
        <v>45</v>
      </c>
    </row>
    <row r="2704" spans="1:10" x14ac:dyDescent="0.3">
      <c r="A2704" s="9">
        <v>464420</v>
      </c>
      <c r="B2704" s="10" t="s">
        <v>10</v>
      </c>
      <c r="C2704" s="10" t="s">
        <v>11</v>
      </c>
      <c r="D2704" s="11">
        <v>60</v>
      </c>
      <c r="E2704" s="10" t="s">
        <v>11</v>
      </c>
      <c r="F2704" s="10" t="s">
        <v>22</v>
      </c>
      <c r="G2704" s="11">
        <v>8</v>
      </c>
      <c r="H2704" s="10" t="s">
        <v>19</v>
      </c>
      <c r="I2704" s="11">
        <v>2</v>
      </c>
      <c r="J2704" s="12" t="s">
        <v>45</v>
      </c>
    </row>
    <row r="2705" spans="1:10" x14ac:dyDescent="0.3">
      <c r="A2705" s="13">
        <v>462060</v>
      </c>
      <c r="B2705" s="14" t="s">
        <v>10</v>
      </c>
      <c r="C2705" s="14" t="s">
        <v>11</v>
      </c>
      <c r="D2705" s="15">
        <v>46</v>
      </c>
      <c r="E2705" s="14" t="s">
        <v>11</v>
      </c>
      <c r="F2705" s="14" t="s">
        <v>22</v>
      </c>
      <c r="G2705" s="15">
        <v>1</v>
      </c>
      <c r="H2705" s="14" t="s">
        <v>16</v>
      </c>
      <c r="I2705" s="15">
        <v>2</v>
      </c>
      <c r="J2705" s="16" t="s">
        <v>45</v>
      </c>
    </row>
    <row r="2706" spans="1:10" x14ac:dyDescent="0.3">
      <c r="A2706" s="9">
        <v>465707</v>
      </c>
      <c r="B2706" s="10" t="s">
        <v>14</v>
      </c>
      <c r="C2706" s="10" t="s">
        <v>11</v>
      </c>
      <c r="D2706" s="11">
        <v>39</v>
      </c>
      <c r="E2706" s="10" t="s">
        <v>11</v>
      </c>
      <c r="F2706" s="10" t="s">
        <v>24</v>
      </c>
      <c r="G2706" s="11">
        <v>1</v>
      </c>
      <c r="H2706" s="10" t="s">
        <v>16</v>
      </c>
      <c r="I2706" s="11">
        <v>4</v>
      </c>
      <c r="J2706" s="12" t="s">
        <v>43</v>
      </c>
    </row>
    <row r="2707" spans="1:10" x14ac:dyDescent="0.3">
      <c r="A2707" s="13">
        <v>463733</v>
      </c>
      <c r="B2707" s="14" t="s">
        <v>10</v>
      </c>
      <c r="C2707" s="14" t="s">
        <v>17</v>
      </c>
      <c r="D2707" s="15">
        <v>18</v>
      </c>
      <c r="E2707" s="14" t="s">
        <v>17</v>
      </c>
      <c r="F2707" s="14" t="s">
        <v>15</v>
      </c>
      <c r="G2707" s="15">
        <v>1</v>
      </c>
      <c r="H2707" s="14" t="s">
        <v>13</v>
      </c>
      <c r="I2707" s="15">
        <v>3</v>
      </c>
      <c r="J2707" s="16" t="s">
        <v>45</v>
      </c>
    </row>
    <row r="2708" spans="1:10" x14ac:dyDescent="0.3">
      <c r="A2708" s="9">
        <v>463960</v>
      </c>
      <c r="B2708" s="10" t="s">
        <v>14</v>
      </c>
      <c r="C2708" s="10" t="s">
        <v>11</v>
      </c>
      <c r="D2708" s="11">
        <v>26</v>
      </c>
      <c r="E2708" s="10" t="s">
        <v>11</v>
      </c>
      <c r="F2708" s="10" t="s">
        <v>21</v>
      </c>
      <c r="G2708" s="11">
        <v>1</v>
      </c>
      <c r="H2708" s="10" t="s">
        <v>16</v>
      </c>
      <c r="I2708" s="11">
        <v>2</v>
      </c>
      <c r="J2708" s="12" t="s">
        <v>46</v>
      </c>
    </row>
    <row r="2709" spans="1:10" x14ac:dyDescent="0.3">
      <c r="A2709" s="13">
        <v>462395</v>
      </c>
      <c r="B2709" s="14" t="s">
        <v>14</v>
      </c>
      <c r="C2709" s="14" t="s">
        <v>11</v>
      </c>
      <c r="D2709" s="15">
        <v>53</v>
      </c>
      <c r="E2709" s="14" t="s">
        <v>11</v>
      </c>
      <c r="F2709" s="14" t="s">
        <v>22</v>
      </c>
      <c r="G2709" s="15">
        <v>1</v>
      </c>
      <c r="H2709" s="14" t="s">
        <v>19</v>
      </c>
      <c r="I2709" s="15">
        <v>2</v>
      </c>
      <c r="J2709" s="16" t="s">
        <v>45</v>
      </c>
    </row>
    <row r="2710" spans="1:10" x14ac:dyDescent="0.3">
      <c r="A2710" s="9">
        <v>461015</v>
      </c>
      <c r="B2710" s="10" t="s">
        <v>14</v>
      </c>
      <c r="C2710" s="10" t="s">
        <v>11</v>
      </c>
      <c r="D2710" s="11">
        <v>40</v>
      </c>
      <c r="E2710" s="10" t="s">
        <v>11</v>
      </c>
      <c r="F2710" s="10" t="s">
        <v>24</v>
      </c>
      <c r="G2710" s="11">
        <v>1</v>
      </c>
      <c r="H2710" s="10" t="s">
        <v>16</v>
      </c>
      <c r="I2710" s="11">
        <v>2</v>
      </c>
      <c r="J2710" s="12" t="s">
        <v>43</v>
      </c>
    </row>
    <row r="2711" spans="1:10" x14ac:dyDescent="0.3">
      <c r="A2711" s="9">
        <v>466267</v>
      </c>
      <c r="B2711" s="10" t="s">
        <v>14</v>
      </c>
      <c r="C2711" s="10" t="s">
        <v>11</v>
      </c>
      <c r="D2711" s="11">
        <v>26</v>
      </c>
      <c r="E2711" s="10" t="s">
        <v>11</v>
      </c>
      <c r="F2711" s="10" t="s">
        <v>24</v>
      </c>
      <c r="G2711" s="11">
        <v>0</v>
      </c>
      <c r="H2711" s="10" t="s">
        <v>16</v>
      </c>
      <c r="I2711" s="11">
        <v>3</v>
      </c>
      <c r="J2711" s="12" t="s">
        <v>43</v>
      </c>
    </row>
    <row r="2712" spans="1:10" x14ac:dyDescent="0.3">
      <c r="A2712" s="13">
        <v>464056</v>
      </c>
      <c r="B2712" s="14" t="s">
        <v>10</v>
      </c>
      <c r="C2712" s="14" t="s">
        <v>11</v>
      </c>
      <c r="D2712" s="15">
        <v>65</v>
      </c>
      <c r="E2712" s="14" t="s">
        <v>11</v>
      </c>
      <c r="F2712" s="14" t="s">
        <v>22</v>
      </c>
      <c r="G2712" s="15">
        <v>0</v>
      </c>
      <c r="H2712" s="14" t="s">
        <v>16</v>
      </c>
      <c r="I2712" s="15">
        <v>2</v>
      </c>
      <c r="J2712" s="16" t="s">
        <v>45</v>
      </c>
    </row>
    <row r="2713" spans="1:10" x14ac:dyDescent="0.3">
      <c r="A2713" s="9">
        <v>465898</v>
      </c>
      <c r="B2713" s="10" t="s">
        <v>10</v>
      </c>
      <c r="C2713" s="10" t="s">
        <v>17</v>
      </c>
      <c r="D2713" s="11">
        <v>37</v>
      </c>
      <c r="E2713" s="10" t="s">
        <v>11</v>
      </c>
      <c r="F2713" s="10" t="s">
        <v>22</v>
      </c>
      <c r="G2713" s="11">
        <v>12</v>
      </c>
      <c r="H2713" s="10" t="s">
        <v>13</v>
      </c>
      <c r="I2713" s="11">
        <v>2</v>
      </c>
      <c r="J2713" s="12" t="s">
        <v>45</v>
      </c>
    </row>
    <row r="2714" spans="1:10" x14ac:dyDescent="0.3">
      <c r="A2714" s="13">
        <v>465361</v>
      </c>
      <c r="B2714" s="14" t="s">
        <v>14</v>
      </c>
      <c r="C2714" s="14" t="s">
        <v>17</v>
      </c>
      <c r="D2714" s="15">
        <v>25</v>
      </c>
      <c r="E2714" s="14" t="s">
        <v>17</v>
      </c>
      <c r="F2714" s="14" t="s">
        <v>15</v>
      </c>
      <c r="G2714" s="15">
        <v>0</v>
      </c>
      <c r="H2714" s="14" t="s">
        <v>13</v>
      </c>
      <c r="I2714" s="15">
        <v>4</v>
      </c>
      <c r="J2714" s="16" t="s">
        <v>43</v>
      </c>
    </row>
    <row r="2715" spans="1:10" x14ac:dyDescent="0.3">
      <c r="A2715" s="9">
        <v>461394</v>
      </c>
      <c r="B2715" s="10" t="s">
        <v>10</v>
      </c>
      <c r="C2715" s="10" t="s">
        <v>17</v>
      </c>
      <c r="D2715" s="11">
        <v>21</v>
      </c>
      <c r="E2715" s="10" t="s">
        <v>17</v>
      </c>
      <c r="F2715" s="10" t="s">
        <v>12</v>
      </c>
      <c r="G2715" s="11">
        <v>0</v>
      </c>
      <c r="H2715" s="10" t="s">
        <v>13</v>
      </c>
      <c r="I2715" s="11">
        <v>5</v>
      </c>
      <c r="J2715" s="12" t="s">
        <v>42</v>
      </c>
    </row>
    <row r="2716" spans="1:10" x14ac:dyDescent="0.3">
      <c r="A2716" s="13">
        <v>466269</v>
      </c>
      <c r="B2716" s="14" t="s">
        <v>10</v>
      </c>
      <c r="C2716" s="14" t="s">
        <v>17</v>
      </c>
      <c r="D2716" s="15">
        <v>25</v>
      </c>
      <c r="E2716" s="14" t="s">
        <v>17</v>
      </c>
      <c r="F2716" s="14" t="s">
        <v>15</v>
      </c>
      <c r="G2716" s="15">
        <v>0</v>
      </c>
      <c r="H2716" s="14" t="s">
        <v>13</v>
      </c>
      <c r="I2716" s="15">
        <v>4</v>
      </c>
      <c r="J2716" s="16" t="s">
        <v>42</v>
      </c>
    </row>
    <row r="2717" spans="1:10" x14ac:dyDescent="0.3">
      <c r="A2717" s="9">
        <v>466213</v>
      </c>
      <c r="B2717" s="10" t="s">
        <v>14</v>
      </c>
      <c r="C2717" s="10" t="s">
        <v>17</v>
      </c>
      <c r="D2717" s="11">
        <v>23</v>
      </c>
      <c r="E2717" s="10" t="s">
        <v>17</v>
      </c>
      <c r="F2717" s="10" t="s">
        <v>15</v>
      </c>
      <c r="G2717" s="11">
        <v>4</v>
      </c>
      <c r="H2717" s="10" t="s">
        <v>13</v>
      </c>
      <c r="I2717" s="11">
        <v>5</v>
      </c>
      <c r="J2717" s="12" t="s">
        <v>45</v>
      </c>
    </row>
    <row r="2718" spans="1:10" x14ac:dyDescent="0.3">
      <c r="A2718" s="13">
        <v>465550</v>
      </c>
      <c r="B2718" s="14" t="s">
        <v>10</v>
      </c>
      <c r="C2718" s="14" t="s">
        <v>17</v>
      </c>
      <c r="D2718" s="15">
        <v>30</v>
      </c>
      <c r="E2718" s="14" t="s">
        <v>11</v>
      </c>
      <c r="F2718" s="14" t="s">
        <v>15</v>
      </c>
      <c r="G2718" s="15">
        <v>1</v>
      </c>
      <c r="H2718" s="14" t="s">
        <v>13</v>
      </c>
      <c r="I2718" s="15">
        <v>6</v>
      </c>
      <c r="J2718" s="16" t="s">
        <v>43</v>
      </c>
    </row>
    <row r="2719" spans="1:10" x14ac:dyDescent="0.3">
      <c r="A2719" s="9">
        <v>463451</v>
      </c>
      <c r="B2719" s="10" t="s">
        <v>10</v>
      </c>
      <c r="C2719" s="10" t="s">
        <v>17</v>
      </c>
      <c r="D2719" s="11">
        <v>30</v>
      </c>
      <c r="E2719" s="10" t="s">
        <v>17</v>
      </c>
      <c r="F2719" s="10" t="s">
        <v>21</v>
      </c>
      <c r="G2719" s="11">
        <v>0</v>
      </c>
      <c r="H2719" s="10" t="s">
        <v>13</v>
      </c>
      <c r="I2719" s="11">
        <v>4</v>
      </c>
      <c r="J2719" s="12" t="s">
        <v>45</v>
      </c>
    </row>
    <row r="2720" spans="1:10" x14ac:dyDescent="0.3">
      <c r="A2720" s="13">
        <v>463877</v>
      </c>
      <c r="B2720" s="14" t="s">
        <v>14</v>
      </c>
      <c r="C2720" s="14" t="s">
        <v>11</v>
      </c>
      <c r="D2720" s="15">
        <v>42</v>
      </c>
      <c r="E2720" s="14" t="s">
        <v>17</v>
      </c>
      <c r="F2720" s="14" t="s">
        <v>24</v>
      </c>
      <c r="G2720" s="15">
        <v>0</v>
      </c>
      <c r="H2720" s="14" t="s">
        <v>16</v>
      </c>
      <c r="I2720" s="15">
        <v>4</v>
      </c>
      <c r="J2720" s="16" t="s">
        <v>44</v>
      </c>
    </row>
    <row r="2721" spans="1:10" x14ac:dyDescent="0.3">
      <c r="A2721" s="13">
        <v>463876</v>
      </c>
      <c r="B2721" s="14" t="s">
        <v>14</v>
      </c>
      <c r="C2721" s="14" t="s">
        <v>11</v>
      </c>
      <c r="D2721" s="15">
        <v>49</v>
      </c>
      <c r="E2721" s="14" t="s">
        <v>11</v>
      </c>
      <c r="F2721" s="14" t="s">
        <v>24</v>
      </c>
      <c r="G2721" s="15">
        <v>1</v>
      </c>
      <c r="H2721" s="14" t="s">
        <v>16</v>
      </c>
      <c r="I2721" s="15">
        <v>5</v>
      </c>
      <c r="J2721" s="16" t="s">
        <v>45</v>
      </c>
    </row>
    <row r="2722" spans="1:10" x14ac:dyDescent="0.3">
      <c r="A2722" s="9">
        <v>465448</v>
      </c>
      <c r="B2722" s="10" t="s">
        <v>14</v>
      </c>
      <c r="C2722" s="10" t="s">
        <v>17</v>
      </c>
      <c r="D2722" s="11">
        <v>32</v>
      </c>
      <c r="E2722" s="10" t="s">
        <v>17</v>
      </c>
      <c r="F2722" s="10" t="s">
        <v>15</v>
      </c>
      <c r="G2722" s="11">
        <v>0</v>
      </c>
      <c r="H2722" s="10" t="s">
        <v>13</v>
      </c>
      <c r="I2722" s="11">
        <v>3</v>
      </c>
      <c r="J2722" s="12" t="s">
        <v>42</v>
      </c>
    </row>
    <row r="2723" spans="1:10" x14ac:dyDescent="0.3">
      <c r="A2723" s="9">
        <v>459325</v>
      </c>
      <c r="B2723" s="10" t="s">
        <v>14</v>
      </c>
      <c r="C2723" s="10" t="s">
        <v>11</v>
      </c>
      <c r="D2723" s="11">
        <v>26</v>
      </c>
      <c r="E2723" s="10" t="s">
        <v>17</v>
      </c>
      <c r="F2723" s="10" t="s">
        <v>18</v>
      </c>
      <c r="G2723" s="11">
        <v>9</v>
      </c>
      <c r="H2723" s="10" t="s">
        <v>19</v>
      </c>
      <c r="I2723" s="11">
        <v>4</v>
      </c>
      <c r="J2723" s="12" t="s">
        <v>45</v>
      </c>
    </row>
    <row r="2724" spans="1:10" x14ac:dyDescent="0.3">
      <c r="A2724" s="13">
        <v>467233</v>
      </c>
      <c r="B2724" s="14" t="s">
        <v>10</v>
      </c>
      <c r="C2724" s="14" t="s">
        <v>17</v>
      </c>
      <c r="D2724" s="15">
        <v>67</v>
      </c>
      <c r="E2724" s="14" t="s">
        <v>17</v>
      </c>
      <c r="F2724" s="14" t="s">
        <v>22</v>
      </c>
      <c r="G2724" s="15">
        <v>1</v>
      </c>
      <c r="H2724" s="14" t="s">
        <v>13</v>
      </c>
      <c r="I2724" s="15">
        <v>2</v>
      </c>
      <c r="J2724" s="16" t="s">
        <v>45</v>
      </c>
    </row>
    <row r="2725" spans="1:10" x14ac:dyDescent="0.3">
      <c r="A2725" s="9">
        <v>465264</v>
      </c>
      <c r="B2725" s="10" t="s">
        <v>14</v>
      </c>
      <c r="C2725" s="10" t="s">
        <v>11</v>
      </c>
      <c r="D2725" s="11">
        <v>88</v>
      </c>
      <c r="E2725" s="10" t="s">
        <v>17</v>
      </c>
      <c r="F2725" s="10" t="s">
        <v>18</v>
      </c>
      <c r="G2725" s="11">
        <v>0</v>
      </c>
      <c r="H2725" s="10" t="s">
        <v>13</v>
      </c>
      <c r="I2725" s="11">
        <v>1</v>
      </c>
      <c r="J2725" s="12" t="s">
        <v>45</v>
      </c>
    </row>
    <row r="2726" spans="1:10" x14ac:dyDescent="0.3">
      <c r="A2726" s="13">
        <v>461811</v>
      </c>
      <c r="B2726" s="14" t="s">
        <v>10</v>
      </c>
      <c r="C2726" s="14" t="s">
        <v>17</v>
      </c>
      <c r="D2726" s="15">
        <v>40</v>
      </c>
      <c r="E2726" s="14" t="s">
        <v>11</v>
      </c>
      <c r="F2726" s="14" t="s">
        <v>15</v>
      </c>
      <c r="G2726" s="15">
        <v>8</v>
      </c>
      <c r="H2726" s="14" t="s">
        <v>13</v>
      </c>
      <c r="I2726" s="15">
        <v>4</v>
      </c>
      <c r="J2726" s="16" t="s">
        <v>42</v>
      </c>
    </row>
    <row r="2727" spans="1:10" x14ac:dyDescent="0.3">
      <c r="A2727" s="13">
        <v>465368</v>
      </c>
      <c r="B2727" s="14" t="s">
        <v>14</v>
      </c>
      <c r="C2727" s="14" t="s">
        <v>17</v>
      </c>
      <c r="D2727" s="15">
        <v>18</v>
      </c>
      <c r="E2727" s="14" t="s">
        <v>17</v>
      </c>
      <c r="F2727" s="14" t="s">
        <v>15</v>
      </c>
      <c r="G2727" s="15">
        <v>7</v>
      </c>
      <c r="H2727" s="14" t="s">
        <v>13</v>
      </c>
      <c r="I2727" s="15">
        <v>3</v>
      </c>
      <c r="J2727" s="16" t="s">
        <v>41</v>
      </c>
    </row>
    <row r="2728" spans="1:10" x14ac:dyDescent="0.3">
      <c r="A2728" s="13">
        <v>467693</v>
      </c>
      <c r="B2728" s="14" t="s">
        <v>14</v>
      </c>
      <c r="C2728" s="14" t="s">
        <v>11</v>
      </c>
      <c r="D2728" s="15">
        <v>61</v>
      </c>
      <c r="E2728" s="14" t="s">
        <v>11</v>
      </c>
      <c r="F2728" s="14" t="s">
        <v>24</v>
      </c>
      <c r="G2728" s="15">
        <v>7</v>
      </c>
      <c r="H2728" s="14" t="s">
        <v>19</v>
      </c>
      <c r="I2728" s="15">
        <v>5</v>
      </c>
      <c r="J2728" s="16" t="s">
        <v>45</v>
      </c>
    </row>
    <row r="2729" spans="1:10" x14ac:dyDescent="0.3">
      <c r="A2729" s="13">
        <v>461499</v>
      </c>
      <c r="B2729" s="14" t="s">
        <v>10</v>
      </c>
      <c r="C2729" s="14" t="s">
        <v>11</v>
      </c>
      <c r="D2729" s="15">
        <v>25</v>
      </c>
      <c r="E2729" s="14" t="s">
        <v>17</v>
      </c>
      <c r="F2729" s="14" t="s">
        <v>12</v>
      </c>
      <c r="G2729" s="15">
        <v>0</v>
      </c>
      <c r="H2729" s="14" t="s">
        <v>16</v>
      </c>
      <c r="I2729" s="15">
        <v>2</v>
      </c>
      <c r="J2729" s="16" t="s">
        <v>44</v>
      </c>
    </row>
    <row r="2730" spans="1:10" x14ac:dyDescent="0.3">
      <c r="A2730" s="9">
        <v>465936</v>
      </c>
      <c r="B2730" s="10" t="s">
        <v>14</v>
      </c>
      <c r="C2730" s="10" t="s">
        <v>17</v>
      </c>
      <c r="D2730" s="11">
        <v>35</v>
      </c>
      <c r="E2730" s="10" t="s">
        <v>11</v>
      </c>
      <c r="F2730" s="10" t="s">
        <v>22</v>
      </c>
      <c r="G2730" s="11">
        <v>6</v>
      </c>
      <c r="H2730" s="10" t="s">
        <v>13</v>
      </c>
      <c r="I2730" s="11">
        <v>3</v>
      </c>
      <c r="J2730" s="12" t="s">
        <v>45</v>
      </c>
    </row>
    <row r="2731" spans="1:10" x14ac:dyDescent="0.3">
      <c r="A2731" s="13">
        <v>459748</v>
      </c>
      <c r="B2731" s="14" t="s">
        <v>14</v>
      </c>
      <c r="C2731" s="14" t="s">
        <v>11</v>
      </c>
      <c r="D2731" s="15">
        <v>46</v>
      </c>
      <c r="E2731" s="14" t="s">
        <v>17</v>
      </c>
      <c r="F2731" s="14" t="s">
        <v>18</v>
      </c>
      <c r="G2731" s="15">
        <v>0</v>
      </c>
      <c r="H2731" s="14" t="s">
        <v>19</v>
      </c>
      <c r="I2731" s="15">
        <v>2</v>
      </c>
      <c r="J2731" s="16" t="s">
        <v>45</v>
      </c>
    </row>
    <row r="2732" spans="1:10" x14ac:dyDescent="0.3">
      <c r="A2732" s="9">
        <v>466376</v>
      </c>
      <c r="B2732" s="10" t="s">
        <v>10</v>
      </c>
      <c r="C2732" s="10" t="s">
        <v>11</v>
      </c>
      <c r="D2732" s="11">
        <v>53</v>
      </c>
      <c r="E2732" s="10" t="s">
        <v>17</v>
      </c>
      <c r="F2732" s="10" t="s">
        <v>25</v>
      </c>
      <c r="G2732" s="11">
        <v>2</v>
      </c>
      <c r="H2732" s="10" t="s">
        <v>19</v>
      </c>
      <c r="I2732" s="11">
        <v>3</v>
      </c>
      <c r="J2732" s="12" t="s">
        <v>45</v>
      </c>
    </row>
    <row r="2733" spans="1:10" x14ac:dyDescent="0.3">
      <c r="A2733" s="13">
        <v>460215</v>
      </c>
      <c r="B2733" s="14" t="s">
        <v>14</v>
      </c>
      <c r="C2733" s="14" t="s">
        <v>11</v>
      </c>
      <c r="D2733" s="15">
        <v>48</v>
      </c>
      <c r="E2733" s="14" t="s">
        <v>11</v>
      </c>
      <c r="F2733" s="14" t="s">
        <v>24</v>
      </c>
      <c r="G2733" s="15">
        <v>9</v>
      </c>
      <c r="H2733" s="14" t="s">
        <v>13</v>
      </c>
      <c r="I2733" s="15">
        <v>1</v>
      </c>
      <c r="J2733" s="16" t="s">
        <v>45</v>
      </c>
    </row>
    <row r="2734" spans="1:10" x14ac:dyDescent="0.3">
      <c r="A2734" s="9">
        <v>462076</v>
      </c>
      <c r="B2734" s="10" t="s">
        <v>14</v>
      </c>
      <c r="C2734" s="10" t="s">
        <v>11</v>
      </c>
      <c r="D2734" s="11">
        <v>75</v>
      </c>
      <c r="E2734" s="10" t="s">
        <v>11</v>
      </c>
      <c r="F2734" s="10" t="s">
        <v>23</v>
      </c>
      <c r="G2734" s="11">
        <v>1</v>
      </c>
      <c r="H2734" s="10" t="s">
        <v>13</v>
      </c>
      <c r="I2734" s="11">
        <v>2</v>
      </c>
      <c r="J2734" s="12" t="s">
        <v>45</v>
      </c>
    </row>
    <row r="2735" spans="1:10" x14ac:dyDescent="0.3">
      <c r="A2735" s="13">
        <v>465756</v>
      </c>
      <c r="B2735" s="14" t="s">
        <v>14</v>
      </c>
      <c r="C2735" s="14" t="s">
        <v>17</v>
      </c>
      <c r="D2735" s="15">
        <v>23</v>
      </c>
      <c r="E2735" s="14" t="s">
        <v>17</v>
      </c>
      <c r="F2735" s="14" t="s">
        <v>15</v>
      </c>
      <c r="G2735" s="15">
        <v>1</v>
      </c>
      <c r="H2735" s="14" t="s">
        <v>13</v>
      </c>
      <c r="I2735" s="15">
        <v>3</v>
      </c>
      <c r="J2735" s="16" t="s">
        <v>44</v>
      </c>
    </row>
    <row r="2736" spans="1:10" x14ac:dyDescent="0.3">
      <c r="A2736" s="9">
        <v>463573</v>
      </c>
      <c r="B2736" s="10" t="s">
        <v>14</v>
      </c>
      <c r="C2736" s="10" t="s">
        <v>17</v>
      </c>
      <c r="D2736" s="11">
        <v>29</v>
      </c>
      <c r="E2736" s="10" t="s">
        <v>17</v>
      </c>
      <c r="F2736" s="10" t="s">
        <v>21</v>
      </c>
      <c r="G2736" s="11">
        <v>1</v>
      </c>
      <c r="H2736" s="10" t="s">
        <v>13</v>
      </c>
      <c r="I2736" s="11">
        <v>2</v>
      </c>
      <c r="J2736" s="12" t="s">
        <v>45</v>
      </c>
    </row>
    <row r="2737" spans="1:10" x14ac:dyDescent="0.3">
      <c r="A2737" s="13">
        <v>463455</v>
      </c>
      <c r="B2737" s="14" t="s">
        <v>14</v>
      </c>
      <c r="C2737" s="14" t="s">
        <v>11</v>
      </c>
      <c r="D2737" s="15">
        <v>46</v>
      </c>
      <c r="E2737" s="14" t="s">
        <v>17</v>
      </c>
      <c r="F2737" s="14" t="s">
        <v>22</v>
      </c>
      <c r="G2737" s="15">
        <v>0</v>
      </c>
      <c r="H2737" s="14" t="s">
        <v>13</v>
      </c>
      <c r="I2737" s="15">
        <v>2</v>
      </c>
      <c r="J2737" s="16" t="s">
        <v>45</v>
      </c>
    </row>
    <row r="2738" spans="1:10" x14ac:dyDescent="0.3">
      <c r="A2738" s="9">
        <v>460841</v>
      </c>
      <c r="B2738" s="10" t="s">
        <v>10</v>
      </c>
      <c r="C2738" s="10" t="s">
        <v>17</v>
      </c>
      <c r="D2738" s="11">
        <v>61</v>
      </c>
      <c r="E2738" s="10" t="s">
        <v>11</v>
      </c>
      <c r="F2738" s="10" t="s">
        <v>20</v>
      </c>
      <c r="G2738" s="11">
        <v>1</v>
      </c>
      <c r="H2738" s="10" t="s">
        <v>13</v>
      </c>
      <c r="I2738" s="11">
        <v>1</v>
      </c>
      <c r="J2738" s="12" t="s">
        <v>45</v>
      </c>
    </row>
    <row r="2739" spans="1:10" x14ac:dyDescent="0.3">
      <c r="A2739" s="13">
        <v>463959</v>
      </c>
      <c r="B2739" s="14" t="s">
        <v>10</v>
      </c>
      <c r="C2739" s="14" t="s">
        <v>17</v>
      </c>
      <c r="D2739" s="15">
        <v>37</v>
      </c>
      <c r="E2739" s="14" t="s">
        <v>17</v>
      </c>
      <c r="F2739" s="14" t="s">
        <v>22</v>
      </c>
      <c r="G2739" s="15">
        <v>1</v>
      </c>
      <c r="H2739" s="14" t="s">
        <v>13</v>
      </c>
      <c r="I2739" s="15">
        <v>1</v>
      </c>
      <c r="J2739" s="16" t="s">
        <v>45</v>
      </c>
    </row>
    <row r="2740" spans="1:10" x14ac:dyDescent="0.3">
      <c r="A2740" s="9">
        <v>461792</v>
      </c>
      <c r="B2740" s="10" t="s">
        <v>10</v>
      </c>
      <c r="C2740" s="10" t="s">
        <v>17</v>
      </c>
      <c r="D2740" s="11">
        <v>23</v>
      </c>
      <c r="E2740" s="10" t="s">
        <v>17</v>
      </c>
      <c r="F2740" s="10" t="s">
        <v>15</v>
      </c>
      <c r="G2740" s="11">
        <v>6</v>
      </c>
      <c r="H2740" s="10" t="s">
        <v>13</v>
      </c>
      <c r="I2740" s="11">
        <v>5</v>
      </c>
      <c r="J2740" s="12" t="s">
        <v>42</v>
      </c>
    </row>
    <row r="2741" spans="1:10" x14ac:dyDescent="0.3">
      <c r="A2741" s="9">
        <v>462791</v>
      </c>
      <c r="B2741" s="10" t="s">
        <v>10</v>
      </c>
      <c r="C2741" s="10" t="s">
        <v>17</v>
      </c>
      <c r="D2741" s="11">
        <v>33</v>
      </c>
      <c r="E2741" s="10" t="s">
        <v>17</v>
      </c>
      <c r="F2741" s="10" t="s">
        <v>15</v>
      </c>
      <c r="G2741" s="11">
        <v>7</v>
      </c>
      <c r="H2741" s="10" t="s">
        <v>13</v>
      </c>
      <c r="I2741" s="11">
        <v>4</v>
      </c>
      <c r="J2741" s="12" t="s">
        <v>47</v>
      </c>
    </row>
    <row r="2742" spans="1:10" x14ac:dyDescent="0.3">
      <c r="A2742" s="9">
        <v>463102</v>
      </c>
      <c r="B2742" s="10" t="s">
        <v>14</v>
      </c>
      <c r="C2742" s="10" t="s">
        <v>17</v>
      </c>
      <c r="D2742" s="11">
        <v>41</v>
      </c>
      <c r="E2742" s="10" t="s">
        <v>17</v>
      </c>
      <c r="F2742" s="10" t="s">
        <v>24</v>
      </c>
      <c r="G2742" s="11">
        <v>0</v>
      </c>
      <c r="H2742" s="10" t="s">
        <v>13</v>
      </c>
      <c r="I2742" s="11">
        <v>2</v>
      </c>
      <c r="J2742" s="12" t="s">
        <v>45</v>
      </c>
    </row>
    <row r="2743" spans="1:10" x14ac:dyDescent="0.3">
      <c r="A2743" s="9">
        <v>462659</v>
      </c>
      <c r="B2743" s="10" t="s">
        <v>14</v>
      </c>
      <c r="C2743" s="10" t="s">
        <v>11</v>
      </c>
      <c r="D2743" s="11">
        <v>25</v>
      </c>
      <c r="E2743" s="10" t="s">
        <v>11</v>
      </c>
      <c r="F2743" s="10" t="s">
        <v>24</v>
      </c>
      <c r="G2743" s="11">
        <v>8</v>
      </c>
      <c r="H2743" s="10" t="s">
        <v>16</v>
      </c>
      <c r="I2743" s="11">
        <v>2</v>
      </c>
      <c r="J2743" s="12" t="s">
        <v>45</v>
      </c>
    </row>
    <row r="2744" spans="1:10" x14ac:dyDescent="0.3">
      <c r="A2744" s="13">
        <v>463408</v>
      </c>
      <c r="B2744" s="14" t="s">
        <v>14</v>
      </c>
      <c r="C2744" s="14" t="s">
        <v>17</v>
      </c>
      <c r="D2744" s="15">
        <v>33</v>
      </c>
      <c r="E2744" s="14" t="s">
        <v>17</v>
      </c>
      <c r="F2744" s="14" t="s">
        <v>20</v>
      </c>
      <c r="G2744" s="15">
        <v>2</v>
      </c>
      <c r="H2744" s="14" t="s">
        <v>13</v>
      </c>
      <c r="I2744" s="15">
        <v>3</v>
      </c>
      <c r="J2744" s="16" t="s">
        <v>45</v>
      </c>
    </row>
    <row r="2745" spans="1:10" x14ac:dyDescent="0.3">
      <c r="A2745" s="9">
        <v>462071</v>
      </c>
      <c r="B2745" s="10" t="s">
        <v>14</v>
      </c>
      <c r="C2745" s="10" t="s">
        <v>11</v>
      </c>
      <c r="D2745" s="11">
        <v>43</v>
      </c>
      <c r="E2745" s="10" t="s">
        <v>17</v>
      </c>
      <c r="F2745" s="10" t="s">
        <v>21</v>
      </c>
      <c r="G2745" s="11">
        <v>0</v>
      </c>
      <c r="H2745" s="10" t="s">
        <v>13</v>
      </c>
      <c r="I2745" s="11">
        <v>2</v>
      </c>
      <c r="J2745" s="12" t="s">
        <v>45</v>
      </c>
    </row>
    <row r="2746" spans="1:10" x14ac:dyDescent="0.3">
      <c r="A2746" s="13">
        <v>464806</v>
      </c>
      <c r="B2746" s="14" t="s">
        <v>14</v>
      </c>
      <c r="C2746" s="14" t="s">
        <v>11</v>
      </c>
      <c r="D2746" s="15">
        <v>25</v>
      </c>
      <c r="E2746" s="14" t="s">
        <v>17</v>
      </c>
      <c r="F2746" s="14" t="s">
        <v>18</v>
      </c>
      <c r="G2746" s="15">
        <v>1</v>
      </c>
      <c r="H2746" s="14" t="s">
        <v>13</v>
      </c>
      <c r="I2746" s="15">
        <v>2</v>
      </c>
      <c r="J2746" s="16" t="s">
        <v>44</v>
      </c>
    </row>
    <row r="2747" spans="1:10" x14ac:dyDescent="0.3">
      <c r="A2747" s="9">
        <v>463664</v>
      </c>
      <c r="B2747" s="10" t="s">
        <v>10</v>
      </c>
      <c r="C2747" s="10" t="s">
        <v>17</v>
      </c>
      <c r="D2747" s="11">
        <v>26</v>
      </c>
      <c r="E2747" s="10" t="s">
        <v>17</v>
      </c>
      <c r="F2747" s="10" t="s">
        <v>12</v>
      </c>
      <c r="G2747" s="11">
        <v>0</v>
      </c>
      <c r="H2747" s="10" t="s">
        <v>13</v>
      </c>
      <c r="I2747" s="11">
        <v>1</v>
      </c>
      <c r="J2747" s="12" t="s">
        <v>45</v>
      </c>
    </row>
    <row r="2748" spans="1:10" x14ac:dyDescent="0.3">
      <c r="A2748" s="13">
        <v>467795</v>
      </c>
      <c r="B2748" s="14" t="s">
        <v>14</v>
      </c>
      <c r="C2748" s="14" t="s">
        <v>17</v>
      </c>
      <c r="D2748" s="15">
        <v>22</v>
      </c>
      <c r="E2748" s="14" t="s">
        <v>17</v>
      </c>
      <c r="F2748" s="14" t="s">
        <v>15</v>
      </c>
      <c r="G2748" s="15">
        <v>1</v>
      </c>
      <c r="H2748" s="14" t="s">
        <v>13</v>
      </c>
      <c r="I2748" s="15">
        <v>5</v>
      </c>
      <c r="J2748" s="16" t="s">
        <v>45</v>
      </c>
    </row>
    <row r="2749" spans="1:10" x14ac:dyDescent="0.3">
      <c r="A2749" s="9">
        <v>459141</v>
      </c>
      <c r="B2749" s="10" t="s">
        <v>14</v>
      </c>
      <c r="C2749" s="10" t="s">
        <v>11</v>
      </c>
      <c r="D2749" s="11">
        <v>28</v>
      </c>
      <c r="E2749" s="10" t="s">
        <v>17</v>
      </c>
      <c r="F2749" s="10" t="s">
        <v>22</v>
      </c>
      <c r="G2749" s="11">
        <v>0</v>
      </c>
      <c r="H2749" s="10" t="s">
        <v>16</v>
      </c>
      <c r="I2749" s="11">
        <v>2</v>
      </c>
      <c r="J2749" s="12" t="s">
        <v>45</v>
      </c>
    </row>
    <row r="2750" spans="1:10" x14ac:dyDescent="0.3">
      <c r="A2750" s="13">
        <v>465900</v>
      </c>
      <c r="B2750" s="14" t="s">
        <v>10</v>
      </c>
      <c r="C2750" s="14" t="s">
        <v>17</v>
      </c>
      <c r="D2750" s="15">
        <v>36</v>
      </c>
      <c r="E2750" s="14" t="s">
        <v>11</v>
      </c>
      <c r="F2750" s="14" t="s">
        <v>24</v>
      </c>
      <c r="G2750" s="15">
        <v>7</v>
      </c>
      <c r="H2750" s="14" t="s">
        <v>13</v>
      </c>
      <c r="I2750" s="15">
        <v>1</v>
      </c>
      <c r="J2750" s="16" t="s">
        <v>45</v>
      </c>
    </row>
    <row r="2751" spans="1:10" x14ac:dyDescent="0.3">
      <c r="A2751" s="9">
        <v>467265</v>
      </c>
      <c r="B2751" s="10" t="s">
        <v>10</v>
      </c>
      <c r="C2751" s="10" t="s">
        <v>17</v>
      </c>
      <c r="D2751" s="11">
        <v>28</v>
      </c>
      <c r="E2751" s="10" t="s">
        <v>17</v>
      </c>
      <c r="F2751" s="10" t="s">
        <v>15</v>
      </c>
      <c r="G2751" s="11">
        <v>1</v>
      </c>
      <c r="H2751" s="10" t="s">
        <v>13</v>
      </c>
      <c r="I2751" s="11">
        <v>3</v>
      </c>
      <c r="J2751" s="12" t="s">
        <v>44</v>
      </c>
    </row>
    <row r="2752" spans="1:10" x14ac:dyDescent="0.3">
      <c r="A2752" s="13">
        <v>464490</v>
      </c>
      <c r="B2752" s="14" t="s">
        <v>14</v>
      </c>
      <c r="C2752" s="14" t="s">
        <v>11</v>
      </c>
      <c r="D2752" s="15">
        <v>85</v>
      </c>
      <c r="E2752" s="14" t="s">
        <v>11</v>
      </c>
      <c r="F2752" s="14" t="s">
        <v>22</v>
      </c>
      <c r="G2752" s="15">
        <v>1</v>
      </c>
      <c r="H2752" s="14" t="s">
        <v>19</v>
      </c>
      <c r="I2752" s="15">
        <v>4</v>
      </c>
      <c r="J2752" s="16" t="s">
        <v>45</v>
      </c>
    </row>
    <row r="2753" spans="1:10" x14ac:dyDescent="0.3">
      <c r="A2753" s="13">
        <v>460411</v>
      </c>
      <c r="B2753" s="14" t="s">
        <v>14</v>
      </c>
      <c r="C2753" s="14" t="s">
        <v>11</v>
      </c>
      <c r="D2753" s="15">
        <v>43</v>
      </c>
      <c r="E2753" s="14" t="s">
        <v>11</v>
      </c>
      <c r="F2753" s="14" t="s">
        <v>15</v>
      </c>
      <c r="G2753" s="15">
        <v>7</v>
      </c>
      <c r="H2753" s="14" t="s">
        <v>19</v>
      </c>
      <c r="I2753" s="15">
        <v>2</v>
      </c>
      <c r="J2753" s="16" t="s">
        <v>45</v>
      </c>
    </row>
    <row r="2754" spans="1:10" x14ac:dyDescent="0.3">
      <c r="A2754" s="9">
        <v>466491</v>
      </c>
      <c r="B2754" s="10" t="s">
        <v>14</v>
      </c>
      <c r="C2754" s="10" t="s">
        <v>11</v>
      </c>
      <c r="D2754" s="11">
        <v>82</v>
      </c>
      <c r="E2754" s="10" t="s">
        <v>17</v>
      </c>
      <c r="F2754" s="10" t="s">
        <v>18</v>
      </c>
      <c r="G2754" s="11">
        <v>1</v>
      </c>
      <c r="H2754" s="10" t="s">
        <v>19</v>
      </c>
      <c r="I2754" s="11">
        <v>2</v>
      </c>
      <c r="J2754" s="12" t="s">
        <v>45</v>
      </c>
    </row>
    <row r="2755" spans="1:10" x14ac:dyDescent="0.3">
      <c r="A2755" s="9">
        <v>465248</v>
      </c>
      <c r="B2755" s="10" t="s">
        <v>10</v>
      </c>
      <c r="C2755" s="10" t="s">
        <v>17</v>
      </c>
      <c r="D2755" s="11">
        <v>18</v>
      </c>
      <c r="E2755" s="10" t="s">
        <v>17</v>
      </c>
      <c r="F2755" s="10" t="s">
        <v>15</v>
      </c>
      <c r="G2755" s="11">
        <v>3</v>
      </c>
      <c r="H2755" s="10" t="s">
        <v>13</v>
      </c>
      <c r="I2755" s="11">
        <v>3</v>
      </c>
      <c r="J2755" s="12" t="s">
        <v>42</v>
      </c>
    </row>
    <row r="2756" spans="1:10" x14ac:dyDescent="0.3">
      <c r="A2756" s="13">
        <v>463308</v>
      </c>
      <c r="B2756" s="14" t="s">
        <v>14</v>
      </c>
      <c r="C2756" s="14" t="s">
        <v>11</v>
      </c>
      <c r="D2756" s="15">
        <v>53</v>
      </c>
      <c r="E2756" s="14" t="s">
        <v>11</v>
      </c>
      <c r="F2756" s="14" t="s">
        <v>12</v>
      </c>
      <c r="G2756" s="15">
        <v>1</v>
      </c>
      <c r="H2756" s="14" t="s">
        <v>13</v>
      </c>
      <c r="I2756" s="15">
        <v>2</v>
      </c>
      <c r="J2756" s="16" t="s">
        <v>43</v>
      </c>
    </row>
    <row r="2757" spans="1:10" x14ac:dyDescent="0.3">
      <c r="A2757" s="9">
        <v>463478</v>
      </c>
      <c r="B2757" s="10" t="s">
        <v>14</v>
      </c>
      <c r="C2757" s="10" t="s">
        <v>11</v>
      </c>
      <c r="D2757" s="11">
        <v>50</v>
      </c>
      <c r="E2757" s="10" t="s">
        <v>11</v>
      </c>
      <c r="F2757" s="10" t="s">
        <v>22</v>
      </c>
      <c r="G2757" s="11">
        <v>0</v>
      </c>
      <c r="H2757" s="10" t="s">
        <v>16</v>
      </c>
      <c r="I2757" s="11">
        <v>4</v>
      </c>
      <c r="J2757" s="12" t="s">
        <v>45</v>
      </c>
    </row>
    <row r="2758" spans="1:10" x14ac:dyDescent="0.3">
      <c r="A2758" s="13">
        <v>465396</v>
      </c>
      <c r="B2758" s="14" t="s">
        <v>10</v>
      </c>
      <c r="C2758" s="14" t="s">
        <v>11</v>
      </c>
      <c r="D2758" s="15">
        <v>39</v>
      </c>
      <c r="E2758" s="14" t="s">
        <v>17</v>
      </c>
      <c r="F2758" s="14" t="s">
        <v>12</v>
      </c>
      <c r="G2758" s="15">
        <v>9</v>
      </c>
      <c r="H2758" s="14" t="s">
        <v>16</v>
      </c>
      <c r="I2758" s="15">
        <v>6</v>
      </c>
      <c r="J2758" s="16" t="s">
        <v>44</v>
      </c>
    </row>
    <row r="2759" spans="1:10" x14ac:dyDescent="0.3">
      <c r="A2759" s="9">
        <v>461954</v>
      </c>
      <c r="B2759" s="10" t="s">
        <v>10</v>
      </c>
      <c r="C2759" s="10" t="s">
        <v>11</v>
      </c>
      <c r="D2759" s="11">
        <v>35</v>
      </c>
      <c r="E2759" s="10" t="s">
        <v>17</v>
      </c>
      <c r="F2759" s="10" t="s">
        <v>12</v>
      </c>
      <c r="G2759" s="11">
        <v>2</v>
      </c>
      <c r="H2759" s="10" t="s">
        <v>16</v>
      </c>
      <c r="I2759" s="11">
        <v>6</v>
      </c>
      <c r="J2759" s="12" t="s">
        <v>42</v>
      </c>
    </row>
    <row r="2760" spans="1:10" x14ac:dyDescent="0.3">
      <c r="A2760" s="9">
        <v>463800</v>
      </c>
      <c r="B2760" s="10" t="s">
        <v>10</v>
      </c>
      <c r="C2760" s="10" t="s">
        <v>17</v>
      </c>
      <c r="D2760" s="11">
        <v>33</v>
      </c>
      <c r="E2760" s="10" t="s">
        <v>11</v>
      </c>
      <c r="F2760" s="10" t="s">
        <v>12</v>
      </c>
      <c r="G2760" s="11">
        <v>1</v>
      </c>
      <c r="H2760" s="10" t="s">
        <v>13</v>
      </c>
      <c r="I2760" s="11">
        <v>3</v>
      </c>
      <c r="J2760" s="12" t="s">
        <v>45</v>
      </c>
    </row>
    <row r="2761" spans="1:10" x14ac:dyDescent="0.3">
      <c r="A2761" s="13">
        <v>459894</v>
      </c>
      <c r="B2761" s="14" t="s">
        <v>10</v>
      </c>
      <c r="C2761" s="14" t="s">
        <v>11</v>
      </c>
      <c r="D2761" s="15">
        <v>35</v>
      </c>
      <c r="E2761" s="14" t="s">
        <v>11</v>
      </c>
      <c r="F2761" s="14" t="s">
        <v>15</v>
      </c>
      <c r="G2761" s="15">
        <v>1</v>
      </c>
      <c r="H2761" s="14" t="s">
        <v>13</v>
      </c>
      <c r="I2761" s="15">
        <v>3</v>
      </c>
      <c r="J2761" s="16" t="s">
        <v>45</v>
      </c>
    </row>
    <row r="2762" spans="1:10" x14ac:dyDescent="0.3">
      <c r="A2762" s="9">
        <v>459778</v>
      </c>
      <c r="B2762" s="10" t="s">
        <v>14</v>
      </c>
      <c r="C2762" s="10" t="s">
        <v>11</v>
      </c>
      <c r="D2762" s="11">
        <v>48</v>
      </c>
      <c r="E2762" s="10" t="s">
        <v>11</v>
      </c>
      <c r="F2762" s="10" t="s">
        <v>24</v>
      </c>
      <c r="G2762" s="11">
        <v>0</v>
      </c>
      <c r="H2762" s="10" t="s">
        <v>16</v>
      </c>
      <c r="I2762" s="11">
        <v>4</v>
      </c>
      <c r="J2762" s="12" t="s">
        <v>45</v>
      </c>
    </row>
    <row r="2763" spans="1:10" x14ac:dyDescent="0.3">
      <c r="A2763" s="13">
        <v>464662</v>
      </c>
      <c r="B2763" s="14" t="s">
        <v>10</v>
      </c>
      <c r="C2763" s="14" t="s">
        <v>11</v>
      </c>
      <c r="D2763" s="15">
        <v>50</v>
      </c>
      <c r="E2763" s="14" t="s">
        <v>11</v>
      </c>
      <c r="F2763" s="14" t="s">
        <v>22</v>
      </c>
      <c r="G2763" s="15">
        <v>1</v>
      </c>
      <c r="H2763" s="14" t="s">
        <v>19</v>
      </c>
      <c r="I2763" s="15">
        <v>3</v>
      </c>
      <c r="J2763" s="16" t="s">
        <v>44</v>
      </c>
    </row>
    <row r="2764" spans="1:10" x14ac:dyDescent="0.3">
      <c r="A2764" s="9">
        <v>460878</v>
      </c>
      <c r="B2764" s="10" t="s">
        <v>14</v>
      </c>
      <c r="C2764" s="10" t="s">
        <v>11</v>
      </c>
      <c r="D2764" s="11">
        <v>47</v>
      </c>
      <c r="E2764" s="10" t="s">
        <v>17</v>
      </c>
      <c r="F2764" s="10" t="s">
        <v>24</v>
      </c>
      <c r="G2764" s="11">
        <v>0</v>
      </c>
      <c r="H2764" s="10" t="s">
        <v>16</v>
      </c>
      <c r="I2764" s="11">
        <v>4</v>
      </c>
      <c r="J2764" s="12" t="s">
        <v>45</v>
      </c>
    </row>
    <row r="2765" spans="1:10" x14ac:dyDescent="0.3">
      <c r="A2765" s="13">
        <v>462187</v>
      </c>
      <c r="B2765" s="14" t="s">
        <v>10</v>
      </c>
      <c r="C2765" s="14" t="s">
        <v>17</v>
      </c>
      <c r="D2765" s="15">
        <v>50</v>
      </c>
      <c r="E2765" s="14" t="s">
        <v>11</v>
      </c>
      <c r="F2765" s="14" t="s">
        <v>22</v>
      </c>
      <c r="G2765" s="15">
        <v>4</v>
      </c>
      <c r="H2765" s="14" t="s">
        <v>13</v>
      </c>
      <c r="I2765" s="15">
        <v>1</v>
      </c>
      <c r="J2765" s="16" t="s">
        <v>45</v>
      </c>
    </row>
    <row r="2766" spans="1:10" x14ac:dyDescent="0.3">
      <c r="A2766" s="13">
        <v>461908</v>
      </c>
      <c r="B2766" s="14" t="s">
        <v>10</v>
      </c>
      <c r="C2766" s="14" t="s">
        <v>17</v>
      </c>
      <c r="D2766" s="15">
        <v>26</v>
      </c>
      <c r="E2766" s="14" t="s">
        <v>17</v>
      </c>
      <c r="F2766" s="14" t="s">
        <v>15</v>
      </c>
      <c r="G2766" s="15">
        <v>10</v>
      </c>
      <c r="H2766" s="14" t="s">
        <v>13</v>
      </c>
      <c r="I2766" s="15">
        <v>1</v>
      </c>
      <c r="J2766" s="16" t="s">
        <v>45</v>
      </c>
    </row>
    <row r="2767" spans="1:10" x14ac:dyDescent="0.3">
      <c r="A2767" s="9">
        <v>461951</v>
      </c>
      <c r="B2767" s="10" t="s">
        <v>14</v>
      </c>
      <c r="C2767" s="10" t="s">
        <v>17</v>
      </c>
      <c r="D2767" s="11">
        <v>21</v>
      </c>
      <c r="E2767" s="10" t="s">
        <v>17</v>
      </c>
      <c r="F2767" s="10" t="s">
        <v>15</v>
      </c>
      <c r="G2767" s="11">
        <v>0</v>
      </c>
      <c r="H2767" s="10" t="s">
        <v>13</v>
      </c>
      <c r="I2767" s="11">
        <v>4</v>
      </c>
      <c r="J2767" s="12" t="s">
        <v>45</v>
      </c>
    </row>
    <row r="2768" spans="1:10" x14ac:dyDescent="0.3">
      <c r="A2768" s="13">
        <v>465352</v>
      </c>
      <c r="B2768" s="14" t="s">
        <v>14</v>
      </c>
      <c r="C2768" s="14" t="s">
        <v>11</v>
      </c>
      <c r="D2768" s="15">
        <v>61</v>
      </c>
      <c r="E2768" s="14" t="s">
        <v>11</v>
      </c>
      <c r="F2768" s="14" t="s">
        <v>24</v>
      </c>
      <c r="G2768" s="15">
        <v>1</v>
      </c>
      <c r="H2768" s="14" t="s">
        <v>16</v>
      </c>
      <c r="I2768" s="15">
        <v>4</v>
      </c>
      <c r="J2768" s="16" t="s">
        <v>45</v>
      </c>
    </row>
    <row r="2769" spans="1:10" x14ac:dyDescent="0.3">
      <c r="A2769" s="9">
        <v>464258</v>
      </c>
      <c r="B2769" s="10" t="s">
        <v>10</v>
      </c>
      <c r="C2769" s="10" t="s">
        <v>11</v>
      </c>
      <c r="D2769" s="11">
        <v>88</v>
      </c>
      <c r="E2769" s="10" t="s">
        <v>17</v>
      </c>
      <c r="F2769" s="10" t="s">
        <v>23</v>
      </c>
      <c r="G2769" s="11">
        <v>0</v>
      </c>
      <c r="H2769" s="10" t="s">
        <v>19</v>
      </c>
      <c r="I2769" s="11">
        <v>2</v>
      </c>
      <c r="J2769" s="12" t="s">
        <v>45</v>
      </c>
    </row>
    <row r="2770" spans="1:10" x14ac:dyDescent="0.3">
      <c r="A2770" s="13">
        <v>464215</v>
      </c>
      <c r="B2770" s="14" t="s">
        <v>14</v>
      </c>
      <c r="C2770" s="14" t="s">
        <v>17</v>
      </c>
      <c r="D2770" s="15">
        <v>72</v>
      </c>
      <c r="E2770" s="14" t="s">
        <v>17</v>
      </c>
      <c r="F2770" s="14" t="s">
        <v>20</v>
      </c>
      <c r="G2770" s="15">
        <v>1</v>
      </c>
      <c r="H2770" s="14" t="s">
        <v>13</v>
      </c>
      <c r="I2770" s="15">
        <v>2</v>
      </c>
      <c r="J2770" s="16" t="s">
        <v>45</v>
      </c>
    </row>
    <row r="2771" spans="1:10" x14ac:dyDescent="0.3">
      <c r="A2771" s="9">
        <v>467561</v>
      </c>
      <c r="B2771" s="10" t="s">
        <v>14</v>
      </c>
      <c r="C2771" s="10" t="s">
        <v>11</v>
      </c>
      <c r="D2771" s="11">
        <v>61</v>
      </c>
      <c r="E2771" s="10" t="s">
        <v>11</v>
      </c>
      <c r="F2771" s="10" t="s">
        <v>22</v>
      </c>
      <c r="G2771" s="11">
        <v>1</v>
      </c>
      <c r="H2771" s="10" t="s">
        <v>13</v>
      </c>
      <c r="I2771" s="11">
        <v>2</v>
      </c>
      <c r="J2771" s="12" t="s">
        <v>45</v>
      </c>
    </row>
    <row r="2772" spans="1:10" x14ac:dyDescent="0.3">
      <c r="A2772" s="9">
        <v>464665</v>
      </c>
      <c r="B2772" s="10" t="s">
        <v>10</v>
      </c>
      <c r="C2772" s="10" t="s">
        <v>11</v>
      </c>
      <c r="D2772" s="11">
        <v>51</v>
      </c>
      <c r="E2772" s="10" t="s">
        <v>17</v>
      </c>
      <c r="F2772" s="10" t="s">
        <v>12</v>
      </c>
      <c r="G2772" s="11">
        <v>1</v>
      </c>
      <c r="H2772" s="10" t="s">
        <v>16</v>
      </c>
      <c r="I2772" s="11">
        <v>5</v>
      </c>
      <c r="J2772" s="12" t="s">
        <v>44</v>
      </c>
    </row>
    <row r="2773" spans="1:10" x14ac:dyDescent="0.3">
      <c r="A2773" s="13">
        <v>460670</v>
      </c>
      <c r="B2773" s="14" t="s">
        <v>14</v>
      </c>
      <c r="C2773" s="14" t="s">
        <v>17</v>
      </c>
      <c r="D2773" s="15">
        <v>42</v>
      </c>
      <c r="E2773" s="14" t="s">
        <v>11</v>
      </c>
      <c r="F2773" s="14" t="s">
        <v>22</v>
      </c>
      <c r="G2773" s="15">
        <v>6</v>
      </c>
      <c r="H2773" s="14" t="s">
        <v>13</v>
      </c>
      <c r="I2773" s="15">
        <v>2</v>
      </c>
      <c r="J2773" s="16" t="s">
        <v>43</v>
      </c>
    </row>
    <row r="2774" spans="1:10" x14ac:dyDescent="0.3">
      <c r="A2774" s="9">
        <v>461486</v>
      </c>
      <c r="B2774" s="10" t="s">
        <v>14</v>
      </c>
      <c r="C2774" s="10" t="s">
        <v>11</v>
      </c>
      <c r="D2774" s="11">
        <v>59</v>
      </c>
      <c r="E2774" s="10" t="s">
        <v>17</v>
      </c>
      <c r="F2774" s="10" t="s">
        <v>24</v>
      </c>
      <c r="G2774" s="11">
        <v>8</v>
      </c>
      <c r="H2774" s="10" t="s">
        <v>16</v>
      </c>
      <c r="I2774" s="11">
        <v>3</v>
      </c>
      <c r="J2774" s="12" t="s">
        <v>45</v>
      </c>
    </row>
    <row r="2775" spans="1:10" x14ac:dyDescent="0.3">
      <c r="A2775" s="13">
        <v>459526</v>
      </c>
      <c r="B2775" s="14" t="s">
        <v>10</v>
      </c>
      <c r="C2775" s="14" t="s">
        <v>17</v>
      </c>
      <c r="D2775" s="15">
        <v>45</v>
      </c>
      <c r="E2775" s="14" t="s">
        <v>11</v>
      </c>
      <c r="F2775" s="14" t="s">
        <v>15</v>
      </c>
      <c r="G2775" s="15">
        <v>4</v>
      </c>
      <c r="H2775" s="14" t="s">
        <v>13</v>
      </c>
      <c r="I2775" s="15">
        <v>1</v>
      </c>
      <c r="J2775" s="16" t="s">
        <v>45</v>
      </c>
    </row>
    <row r="2776" spans="1:10" x14ac:dyDescent="0.3">
      <c r="A2776" s="13">
        <v>466492</v>
      </c>
      <c r="B2776" s="14" t="s">
        <v>10</v>
      </c>
      <c r="C2776" s="14" t="s">
        <v>11</v>
      </c>
      <c r="D2776" s="15">
        <v>85</v>
      </c>
      <c r="E2776" s="14" t="s">
        <v>11</v>
      </c>
      <c r="F2776" s="14" t="s">
        <v>23</v>
      </c>
      <c r="G2776" s="15">
        <v>0</v>
      </c>
      <c r="H2776" s="14" t="s">
        <v>19</v>
      </c>
      <c r="I2776" s="15">
        <v>2</v>
      </c>
      <c r="J2776" s="16" t="s">
        <v>45</v>
      </c>
    </row>
    <row r="2777" spans="1:10" x14ac:dyDescent="0.3">
      <c r="A2777" s="9">
        <v>459489</v>
      </c>
      <c r="B2777" s="10" t="s">
        <v>14</v>
      </c>
      <c r="C2777" s="10" t="s">
        <v>11</v>
      </c>
      <c r="D2777" s="11">
        <v>46</v>
      </c>
      <c r="E2777" s="10" t="s">
        <v>11</v>
      </c>
      <c r="F2777" s="10" t="s">
        <v>21</v>
      </c>
      <c r="G2777" s="11">
        <v>1</v>
      </c>
      <c r="H2777" s="10" t="s">
        <v>16</v>
      </c>
      <c r="I2777" s="11">
        <v>4</v>
      </c>
      <c r="J2777" s="12" t="s">
        <v>45</v>
      </c>
    </row>
    <row r="2778" spans="1:10" x14ac:dyDescent="0.3">
      <c r="A2778" s="13">
        <v>459681</v>
      </c>
      <c r="B2778" s="14" t="s">
        <v>10</v>
      </c>
      <c r="C2778" s="14" t="s">
        <v>11</v>
      </c>
      <c r="D2778" s="15">
        <v>32</v>
      </c>
      <c r="E2778" s="14" t="s">
        <v>11</v>
      </c>
      <c r="F2778" s="14" t="s">
        <v>22</v>
      </c>
      <c r="G2778" s="15">
        <v>0</v>
      </c>
      <c r="H2778" s="14" t="s">
        <v>16</v>
      </c>
      <c r="I2778" s="15">
        <v>2</v>
      </c>
      <c r="J2778" s="16" t="s">
        <v>45</v>
      </c>
    </row>
    <row r="2779" spans="1:10" x14ac:dyDescent="0.3">
      <c r="A2779" s="9">
        <v>462971</v>
      </c>
      <c r="B2779" s="10" t="s">
        <v>10</v>
      </c>
      <c r="C2779" s="10" t="s">
        <v>11</v>
      </c>
      <c r="D2779" s="11">
        <v>70</v>
      </c>
      <c r="E2779" s="10" t="s">
        <v>11</v>
      </c>
      <c r="F2779" s="10" t="s">
        <v>12</v>
      </c>
      <c r="G2779" s="11">
        <v>0</v>
      </c>
      <c r="H2779" s="10" t="s">
        <v>13</v>
      </c>
      <c r="I2779" s="11">
        <v>1</v>
      </c>
      <c r="J2779" s="12" t="s">
        <v>45</v>
      </c>
    </row>
    <row r="2780" spans="1:10" x14ac:dyDescent="0.3">
      <c r="A2780" s="9">
        <v>461221</v>
      </c>
      <c r="B2780" s="10" t="s">
        <v>10</v>
      </c>
      <c r="C2780" s="10" t="s">
        <v>17</v>
      </c>
      <c r="D2780" s="11">
        <v>30</v>
      </c>
      <c r="E2780" s="10" t="s">
        <v>17</v>
      </c>
      <c r="F2780" s="10" t="s">
        <v>20</v>
      </c>
      <c r="G2780" s="11">
        <v>1</v>
      </c>
      <c r="H2780" s="10" t="s">
        <v>13</v>
      </c>
      <c r="I2780" s="11">
        <v>4</v>
      </c>
      <c r="J2780" s="12" t="s">
        <v>45</v>
      </c>
    </row>
    <row r="2781" spans="1:10" x14ac:dyDescent="0.3">
      <c r="A2781" s="13">
        <v>464090</v>
      </c>
      <c r="B2781" s="14" t="s">
        <v>10</v>
      </c>
      <c r="C2781" s="14" t="s">
        <v>17</v>
      </c>
      <c r="D2781" s="15">
        <v>33</v>
      </c>
      <c r="E2781" s="14" t="s">
        <v>11</v>
      </c>
      <c r="F2781" s="14" t="s">
        <v>12</v>
      </c>
      <c r="G2781" s="15">
        <v>1</v>
      </c>
      <c r="H2781" s="14" t="s">
        <v>13</v>
      </c>
      <c r="I2781" s="15">
        <v>2</v>
      </c>
      <c r="J2781" s="16" t="s">
        <v>45</v>
      </c>
    </row>
    <row r="2782" spans="1:10" x14ac:dyDescent="0.3">
      <c r="A2782" s="13">
        <v>459822</v>
      </c>
      <c r="B2782" s="14" t="s">
        <v>10</v>
      </c>
      <c r="C2782" s="14" t="s">
        <v>17</v>
      </c>
      <c r="D2782" s="15">
        <v>37</v>
      </c>
      <c r="E2782" s="14" t="s">
        <v>11</v>
      </c>
      <c r="F2782" s="14" t="s">
        <v>12</v>
      </c>
      <c r="G2782" s="15">
        <v>0</v>
      </c>
      <c r="H2782" s="14" t="s">
        <v>13</v>
      </c>
      <c r="I2782" s="15">
        <v>1</v>
      </c>
      <c r="J2782" s="16" t="s">
        <v>44</v>
      </c>
    </row>
    <row r="2783" spans="1:10" x14ac:dyDescent="0.3">
      <c r="A2783" s="9">
        <v>462540</v>
      </c>
      <c r="B2783" s="10" t="s">
        <v>14</v>
      </c>
      <c r="C2783" s="10" t="s">
        <v>11</v>
      </c>
      <c r="D2783" s="11">
        <v>32</v>
      </c>
      <c r="E2783" s="10" t="s">
        <v>11</v>
      </c>
      <c r="F2783" s="10" t="s">
        <v>24</v>
      </c>
      <c r="G2783" s="11">
        <v>6</v>
      </c>
      <c r="H2783" s="10" t="s">
        <v>13</v>
      </c>
      <c r="I2783" s="11">
        <v>2</v>
      </c>
      <c r="J2783" s="12" t="s">
        <v>42</v>
      </c>
    </row>
    <row r="2784" spans="1:10" x14ac:dyDescent="0.3">
      <c r="A2784" s="13">
        <v>467411</v>
      </c>
      <c r="B2784" s="14" t="s">
        <v>14</v>
      </c>
      <c r="C2784" s="14" t="s">
        <v>11</v>
      </c>
      <c r="D2784" s="15">
        <v>52</v>
      </c>
      <c r="E2784" s="14" t="s">
        <v>11</v>
      </c>
      <c r="F2784" s="14" t="s">
        <v>22</v>
      </c>
      <c r="G2784" s="15">
        <v>0</v>
      </c>
      <c r="H2784" s="14" t="s">
        <v>19</v>
      </c>
      <c r="I2784" s="15">
        <v>2</v>
      </c>
      <c r="J2784" s="16" t="s">
        <v>45</v>
      </c>
    </row>
    <row r="2785" spans="1:10" x14ac:dyDescent="0.3">
      <c r="A2785" s="9">
        <v>463997</v>
      </c>
      <c r="B2785" s="10" t="s">
        <v>10</v>
      </c>
      <c r="C2785" s="10" t="s">
        <v>11</v>
      </c>
      <c r="D2785" s="11">
        <v>42</v>
      </c>
      <c r="E2785" s="10" t="s">
        <v>17</v>
      </c>
      <c r="F2785" s="10" t="s">
        <v>24</v>
      </c>
      <c r="G2785" s="11">
        <v>0</v>
      </c>
      <c r="H2785" s="10" t="s">
        <v>16</v>
      </c>
      <c r="I2785" s="11">
        <v>3</v>
      </c>
      <c r="J2785" s="12" t="s">
        <v>45</v>
      </c>
    </row>
    <row r="2786" spans="1:10" x14ac:dyDescent="0.3">
      <c r="A2786" s="13">
        <v>464103</v>
      </c>
      <c r="B2786" s="14" t="s">
        <v>14</v>
      </c>
      <c r="C2786" s="14" t="s">
        <v>11</v>
      </c>
      <c r="D2786" s="15">
        <v>47</v>
      </c>
      <c r="E2786" s="14" t="s">
        <v>11</v>
      </c>
      <c r="F2786" s="14" t="s">
        <v>22</v>
      </c>
      <c r="G2786" s="15">
        <v>3</v>
      </c>
      <c r="H2786" s="14" t="s">
        <v>16</v>
      </c>
      <c r="I2786" s="15">
        <v>2</v>
      </c>
      <c r="J2786" s="16" t="s">
        <v>45</v>
      </c>
    </row>
    <row r="2787" spans="1:10" x14ac:dyDescent="0.3">
      <c r="A2787" s="9">
        <v>465751</v>
      </c>
      <c r="B2787" s="10" t="s">
        <v>10</v>
      </c>
      <c r="C2787" s="10" t="s">
        <v>11</v>
      </c>
      <c r="D2787" s="11">
        <v>52</v>
      </c>
      <c r="E2787" s="10" t="s">
        <v>11</v>
      </c>
      <c r="F2787" s="10" t="s">
        <v>22</v>
      </c>
      <c r="G2787" s="11">
        <v>9</v>
      </c>
      <c r="H2787" s="10" t="s">
        <v>13</v>
      </c>
      <c r="I2787" s="11">
        <v>2</v>
      </c>
      <c r="J2787" s="12" t="s">
        <v>45</v>
      </c>
    </row>
    <row r="2788" spans="1:10" x14ac:dyDescent="0.3">
      <c r="A2788" s="13">
        <v>459797</v>
      </c>
      <c r="B2788" s="14" t="s">
        <v>14</v>
      </c>
      <c r="C2788" s="14" t="s">
        <v>11</v>
      </c>
      <c r="D2788" s="15">
        <v>66</v>
      </c>
      <c r="E2788" s="14" t="s">
        <v>11</v>
      </c>
      <c r="F2788" s="14" t="s">
        <v>24</v>
      </c>
      <c r="G2788" s="15">
        <v>0</v>
      </c>
      <c r="H2788" s="14" t="s">
        <v>16</v>
      </c>
      <c r="I2788" s="15">
        <v>3</v>
      </c>
      <c r="J2788" s="16" t="s">
        <v>45</v>
      </c>
    </row>
    <row r="2789" spans="1:10" x14ac:dyDescent="0.3">
      <c r="A2789" s="13">
        <v>464572</v>
      </c>
      <c r="B2789" s="14" t="s">
        <v>10</v>
      </c>
      <c r="C2789" s="14" t="s">
        <v>11</v>
      </c>
      <c r="D2789" s="15">
        <v>47</v>
      </c>
      <c r="E2789" s="14" t="s">
        <v>11</v>
      </c>
      <c r="F2789" s="14" t="s">
        <v>20</v>
      </c>
      <c r="G2789" s="15">
        <v>1</v>
      </c>
      <c r="H2789" s="14" t="s">
        <v>13</v>
      </c>
      <c r="I2789" s="15">
        <v>1</v>
      </c>
      <c r="J2789" s="16" t="s">
        <v>45</v>
      </c>
    </row>
    <row r="2790" spans="1:10" x14ac:dyDescent="0.3">
      <c r="A2790" s="9">
        <v>462352</v>
      </c>
      <c r="B2790" s="10" t="s">
        <v>14</v>
      </c>
      <c r="C2790" s="10" t="s">
        <v>11</v>
      </c>
      <c r="D2790" s="11">
        <v>52</v>
      </c>
      <c r="E2790" s="10" t="s">
        <v>11</v>
      </c>
      <c r="F2790" s="10" t="s">
        <v>24</v>
      </c>
      <c r="G2790" s="11">
        <v>1</v>
      </c>
      <c r="H2790" s="10" t="s">
        <v>16</v>
      </c>
      <c r="I2790" s="11">
        <v>3</v>
      </c>
      <c r="J2790" s="12" t="s">
        <v>45</v>
      </c>
    </row>
    <row r="2791" spans="1:10" x14ac:dyDescent="0.3">
      <c r="A2791" s="13">
        <v>460513</v>
      </c>
      <c r="B2791" s="14" t="s">
        <v>14</v>
      </c>
      <c r="C2791" s="14" t="s">
        <v>17</v>
      </c>
      <c r="D2791" s="15">
        <v>27</v>
      </c>
      <c r="E2791" s="14" t="s">
        <v>17</v>
      </c>
      <c r="F2791" s="14" t="s">
        <v>15</v>
      </c>
      <c r="G2791" s="15">
        <v>2</v>
      </c>
      <c r="H2791" s="14" t="s">
        <v>13</v>
      </c>
      <c r="I2791" s="15">
        <v>4</v>
      </c>
      <c r="J2791" s="16" t="s">
        <v>43</v>
      </c>
    </row>
    <row r="2792" spans="1:10" x14ac:dyDescent="0.3">
      <c r="A2792" s="9">
        <v>463228</v>
      </c>
      <c r="B2792" s="10" t="s">
        <v>10</v>
      </c>
      <c r="C2792" s="10" t="s">
        <v>11</v>
      </c>
      <c r="D2792" s="11">
        <v>56</v>
      </c>
      <c r="E2792" s="10" t="s">
        <v>11</v>
      </c>
      <c r="F2792" s="10" t="s">
        <v>22</v>
      </c>
      <c r="G2792" s="11">
        <v>0</v>
      </c>
      <c r="H2792" s="10" t="s">
        <v>16</v>
      </c>
      <c r="I2792" s="11">
        <v>5</v>
      </c>
      <c r="J2792" s="12" t="s">
        <v>45</v>
      </c>
    </row>
    <row r="2793" spans="1:10" x14ac:dyDescent="0.3">
      <c r="A2793" s="13">
        <v>464765</v>
      </c>
      <c r="B2793" s="14" t="s">
        <v>10</v>
      </c>
      <c r="C2793" s="14" t="s">
        <v>11</v>
      </c>
      <c r="D2793" s="15">
        <v>53</v>
      </c>
      <c r="E2793" s="14" t="s">
        <v>17</v>
      </c>
      <c r="F2793" s="14" t="s">
        <v>12</v>
      </c>
      <c r="G2793" s="15">
        <v>7</v>
      </c>
      <c r="H2793" s="14" t="s">
        <v>16</v>
      </c>
      <c r="I2793" s="15">
        <v>6</v>
      </c>
      <c r="J2793" s="16" t="s">
        <v>44</v>
      </c>
    </row>
    <row r="2794" spans="1:10" x14ac:dyDescent="0.3">
      <c r="A2794" s="9">
        <v>463720</v>
      </c>
      <c r="B2794" s="10" t="s">
        <v>10</v>
      </c>
      <c r="C2794" s="10" t="s">
        <v>11</v>
      </c>
      <c r="D2794" s="11">
        <v>45</v>
      </c>
      <c r="E2794" s="10" t="s">
        <v>11</v>
      </c>
      <c r="F2794" s="10" t="s">
        <v>22</v>
      </c>
      <c r="G2794" s="11">
        <v>1</v>
      </c>
      <c r="H2794" s="10" t="s">
        <v>16</v>
      </c>
      <c r="I2794" s="11">
        <v>4</v>
      </c>
      <c r="J2794" s="12" t="s">
        <v>44</v>
      </c>
    </row>
    <row r="2795" spans="1:10" x14ac:dyDescent="0.3">
      <c r="A2795" s="13">
        <v>460799</v>
      </c>
      <c r="B2795" s="14" t="s">
        <v>10</v>
      </c>
      <c r="C2795" s="14" t="s">
        <v>17</v>
      </c>
      <c r="D2795" s="15">
        <v>37</v>
      </c>
      <c r="E2795" s="14" t="s">
        <v>17</v>
      </c>
      <c r="F2795" s="14" t="s">
        <v>25</v>
      </c>
      <c r="G2795" s="15">
        <v>1</v>
      </c>
      <c r="H2795" s="14" t="s">
        <v>13</v>
      </c>
      <c r="I2795" s="15">
        <v>1</v>
      </c>
      <c r="J2795" s="16" t="s">
        <v>41</v>
      </c>
    </row>
    <row r="2796" spans="1:10" x14ac:dyDescent="0.3">
      <c r="A2796" s="9">
        <v>460891</v>
      </c>
      <c r="B2796" s="10" t="s">
        <v>10</v>
      </c>
      <c r="C2796" s="10" t="s">
        <v>11</v>
      </c>
      <c r="D2796" s="11">
        <v>36</v>
      </c>
      <c r="E2796" s="10" t="s">
        <v>17</v>
      </c>
      <c r="F2796" s="10" t="s">
        <v>22</v>
      </c>
      <c r="G2796" s="11">
        <v>2</v>
      </c>
      <c r="H2796" s="10" t="s">
        <v>16</v>
      </c>
      <c r="I2796" s="11">
        <v>4</v>
      </c>
      <c r="J2796" s="12" t="s">
        <v>43</v>
      </c>
    </row>
    <row r="2797" spans="1:10" x14ac:dyDescent="0.3">
      <c r="A2797" s="13">
        <v>460311</v>
      </c>
      <c r="B2797" s="14" t="s">
        <v>14</v>
      </c>
      <c r="C2797" s="14" t="s">
        <v>17</v>
      </c>
      <c r="D2797" s="15">
        <v>25</v>
      </c>
      <c r="E2797" s="14" t="s">
        <v>11</v>
      </c>
      <c r="F2797" s="14" t="s">
        <v>24</v>
      </c>
      <c r="G2797" s="15">
        <v>2</v>
      </c>
      <c r="H2797" s="14" t="s">
        <v>13</v>
      </c>
      <c r="I2797" s="15">
        <v>3</v>
      </c>
      <c r="J2797" s="16" t="s">
        <v>41</v>
      </c>
    </row>
    <row r="2798" spans="1:10" x14ac:dyDescent="0.3">
      <c r="A2798" s="9">
        <v>466727</v>
      </c>
      <c r="B2798" s="10" t="s">
        <v>10</v>
      </c>
      <c r="C2798" s="10" t="s">
        <v>11</v>
      </c>
      <c r="D2798" s="11">
        <v>45</v>
      </c>
      <c r="E2798" s="10" t="s">
        <v>11</v>
      </c>
      <c r="F2798" s="10" t="s">
        <v>22</v>
      </c>
      <c r="G2798" s="11">
        <v>1</v>
      </c>
      <c r="H2798" s="10" t="s">
        <v>16</v>
      </c>
      <c r="I2798" s="11">
        <v>2</v>
      </c>
      <c r="J2798" s="12" t="s">
        <v>45</v>
      </c>
    </row>
    <row r="2799" spans="1:10" x14ac:dyDescent="0.3">
      <c r="A2799" s="9">
        <v>465138</v>
      </c>
      <c r="B2799" s="10" t="s">
        <v>14</v>
      </c>
      <c r="C2799" s="10" t="s">
        <v>17</v>
      </c>
      <c r="D2799" s="11">
        <v>35</v>
      </c>
      <c r="E2799" s="10" t="s">
        <v>11</v>
      </c>
      <c r="F2799" s="10" t="s">
        <v>24</v>
      </c>
      <c r="G2799" s="11">
        <v>1</v>
      </c>
      <c r="H2799" s="10" t="s">
        <v>13</v>
      </c>
      <c r="I2799" s="11">
        <v>3</v>
      </c>
      <c r="J2799" s="12" t="s">
        <v>43</v>
      </c>
    </row>
    <row r="2800" spans="1:10" x14ac:dyDescent="0.3">
      <c r="A2800" s="13">
        <v>466361</v>
      </c>
      <c r="B2800" s="14" t="s">
        <v>10</v>
      </c>
      <c r="C2800" s="14" t="s">
        <v>11</v>
      </c>
      <c r="D2800" s="15">
        <v>72</v>
      </c>
      <c r="E2800" s="14" t="s">
        <v>11</v>
      </c>
      <c r="F2800" s="14" t="s">
        <v>23</v>
      </c>
      <c r="G2800" s="15">
        <v>1</v>
      </c>
      <c r="H2800" s="14" t="s">
        <v>19</v>
      </c>
      <c r="I2800" s="15">
        <v>2</v>
      </c>
      <c r="J2800" s="16" t="s">
        <v>45</v>
      </c>
    </row>
    <row r="2801" spans="1:10" x14ac:dyDescent="0.3">
      <c r="A2801" s="9">
        <v>463154</v>
      </c>
      <c r="B2801" s="10" t="s">
        <v>10</v>
      </c>
      <c r="C2801" s="10" t="s">
        <v>11</v>
      </c>
      <c r="D2801" s="11">
        <v>31</v>
      </c>
      <c r="E2801" s="10" t="s">
        <v>17</v>
      </c>
      <c r="F2801" s="10" t="s">
        <v>22</v>
      </c>
      <c r="G2801" s="11">
        <v>1</v>
      </c>
      <c r="H2801" s="10" t="s">
        <v>13</v>
      </c>
      <c r="I2801" s="11">
        <v>4</v>
      </c>
      <c r="J2801" s="12" t="s">
        <v>45</v>
      </c>
    </row>
    <row r="2802" spans="1:10" x14ac:dyDescent="0.3">
      <c r="A2802" s="13">
        <v>462967</v>
      </c>
      <c r="B2802" s="14" t="s">
        <v>14</v>
      </c>
      <c r="C2802" s="14" t="s">
        <v>11</v>
      </c>
      <c r="D2802" s="15">
        <v>47</v>
      </c>
      <c r="E2802" s="14" t="s">
        <v>17</v>
      </c>
      <c r="F2802" s="14" t="s">
        <v>24</v>
      </c>
      <c r="G2802" s="15">
        <v>4</v>
      </c>
      <c r="H2802" s="14" t="s">
        <v>16</v>
      </c>
      <c r="I2802" s="15">
        <v>3</v>
      </c>
      <c r="J2802" s="16" t="s">
        <v>45</v>
      </c>
    </row>
    <row r="2803" spans="1:10" x14ac:dyDescent="0.3">
      <c r="A2803" s="9">
        <v>460908</v>
      </c>
      <c r="B2803" s="10" t="s">
        <v>14</v>
      </c>
      <c r="C2803" s="10" t="s">
        <v>17</v>
      </c>
      <c r="D2803" s="11">
        <v>20</v>
      </c>
      <c r="E2803" s="10" t="s">
        <v>17</v>
      </c>
      <c r="F2803" s="10" t="s">
        <v>15</v>
      </c>
      <c r="G2803" s="11">
        <v>7</v>
      </c>
      <c r="H2803" s="10" t="s">
        <v>13</v>
      </c>
      <c r="I2803" s="11">
        <v>3</v>
      </c>
      <c r="J2803" s="12" t="s">
        <v>45</v>
      </c>
    </row>
    <row r="2804" spans="1:10" x14ac:dyDescent="0.3">
      <c r="A2804" s="13">
        <v>467560</v>
      </c>
      <c r="B2804" s="14" t="s">
        <v>10</v>
      </c>
      <c r="C2804" s="14" t="s">
        <v>11</v>
      </c>
      <c r="D2804" s="15">
        <v>73</v>
      </c>
      <c r="E2804" s="14" t="s">
        <v>11</v>
      </c>
      <c r="F2804" s="14" t="s">
        <v>23</v>
      </c>
      <c r="G2804" s="15">
        <v>1</v>
      </c>
      <c r="H2804" s="14" t="s">
        <v>13</v>
      </c>
      <c r="I2804" s="15">
        <v>2</v>
      </c>
      <c r="J2804" s="16" t="s">
        <v>45</v>
      </c>
    </row>
    <row r="2805" spans="1:10" x14ac:dyDescent="0.3">
      <c r="A2805" s="13">
        <v>463281</v>
      </c>
      <c r="B2805" s="14" t="s">
        <v>14</v>
      </c>
      <c r="C2805" s="14" t="s">
        <v>11</v>
      </c>
      <c r="D2805" s="15">
        <v>25</v>
      </c>
      <c r="E2805" s="14" t="s">
        <v>17</v>
      </c>
      <c r="F2805" s="14" t="s">
        <v>24</v>
      </c>
      <c r="G2805" s="15">
        <v>3</v>
      </c>
      <c r="H2805" s="14" t="s">
        <v>16</v>
      </c>
      <c r="I2805" s="15">
        <v>2</v>
      </c>
      <c r="J2805" s="16" t="s">
        <v>43</v>
      </c>
    </row>
    <row r="2806" spans="1:10" x14ac:dyDescent="0.3">
      <c r="A2806" s="9">
        <v>462466</v>
      </c>
      <c r="B2806" s="10" t="s">
        <v>14</v>
      </c>
      <c r="C2806" s="10" t="s">
        <v>11</v>
      </c>
      <c r="D2806" s="11">
        <v>52</v>
      </c>
      <c r="E2806" s="10" t="s">
        <v>11</v>
      </c>
      <c r="F2806" s="10" t="s">
        <v>18</v>
      </c>
      <c r="G2806" s="11">
        <v>0</v>
      </c>
      <c r="H2806" s="10" t="s">
        <v>19</v>
      </c>
      <c r="I2806" s="11">
        <v>4</v>
      </c>
      <c r="J2806" s="12" t="s">
        <v>45</v>
      </c>
    </row>
    <row r="2807" spans="1:10" x14ac:dyDescent="0.3">
      <c r="A2807" s="13">
        <v>463744</v>
      </c>
      <c r="B2807" s="14" t="s">
        <v>10</v>
      </c>
      <c r="C2807" s="14" t="s">
        <v>17</v>
      </c>
      <c r="D2807" s="15">
        <v>27</v>
      </c>
      <c r="E2807" s="14" t="s">
        <v>11</v>
      </c>
      <c r="F2807" s="14" t="s">
        <v>22</v>
      </c>
      <c r="G2807" s="15">
        <v>1</v>
      </c>
      <c r="H2807" s="14" t="s">
        <v>13</v>
      </c>
      <c r="I2807" s="15">
        <v>6</v>
      </c>
      <c r="J2807" s="16" t="s">
        <v>45</v>
      </c>
    </row>
    <row r="2808" spans="1:10" x14ac:dyDescent="0.3">
      <c r="A2808" s="9">
        <v>464209</v>
      </c>
      <c r="B2808" s="10" t="s">
        <v>14</v>
      </c>
      <c r="C2808" s="10" t="s">
        <v>11</v>
      </c>
      <c r="D2808" s="11">
        <v>52</v>
      </c>
      <c r="E2808" s="10" t="s">
        <v>11</v>
      </c>
      <c r="F2808" s="10" t="s">
        <v>18</v>
      </c>
      <c r="G2808" s="11">
        <v>1</v>
      </c>
      <c r="H2808" s="10" t="s">
        <v>16</v>
      </c>
      <c r="I2808" s="11">
        <v>4</v>
      </c>
      <c r="J2808" s="12" t="s">
        <v>42</v>
      </c>
    </row>
    <row r="2809" spans="1:10" x14ac:dyDescent="0.3">
      <c r="A2809" s="13">
        <v>462528</v>
      </c>
      <c r="B2809" s="14" t="s">
        <v>10</v>
      </c>
      <c r="C2809" s="14" t="s">
        <v>11</v>
      </c>
      <c r="D2809" s="15">
        <v>49</v>
      </c>
      <c r="E2809" s="14" t="s">
        <v>11</v>
      </c>
      <c r="F2809" s="14" t="s">
        <v>22</v>
      </c>
      <c r="G2809" s="15">
        <v>0</v>
      </c>
      <c r="H2809" s="14" t="s">
        <v>13</v>
      </c>
      <c r="I2809" s="15">
        <v>1</v>
      </c>
      <c r="J2809" s="16" t="s">
        <v>45</v>
      </c>
    </row>
    <row r="2810" spans="1:10" x14ac:dyDescent="0.3">
      <c r="A2810" s="13">
        <v>460061</v>
      </c>
      <c r="B2810" s="14" t="s">
        <v>14</v>
      </c>
      <c r="C2810" s="14" t="s">
        <v>17</v>
      </c>
      <c r="D2810" s="15">
        <v>45</v>
      </c>
      <c r="E2810" s="14" t="s">
        <v>11</v>
      </c>
      <c r="F2810" s="14" t="s">
        <v>20</v>
      </c>
      <c r="G2810" s="15">
        <v>0</v>
      </c>
      <c r="H2810" s="14" t="s">
        <v>13</v>
      </c>
      <c r="I2810" s="15">
        <v>1</v>
      </c>
      <c r="J2810" s="16" t="s">
        <v>43</v>
      </c>
    </row>
    <row r="2811" spans="1:10" x14ac:dyDescent="0.3">
      <c r="A2811" s="9">
        <v>466188</v>
      </c>
      <c r="B2811" s="10" t="s">
        <v>14</v>
      </c>
      <c r="C2811" s="10" t="s">
        <v>11</v>
      </c>
      <c r="D2811" s="11">
        <v>59</v>
      </c>
      <c r="E2811" s="10" t="s">
        <v>11</v>
      </c>
      <c r="F2811" s="10" t="s">
        <v>22</v>
      </c>
      <c r="G2811" s="11">
        <v>4</v>
      </c>
      <c r="H2811" s="10" t="s">
        <v>13</v>
      </c>
      <c r="I2811" s="11">
        <v>1</v>
      </c>
      <c r="J2811" s="12" t="s">
        <v>44</v>
      </c>
    </row>
    <row r="2812" spans="1:10" x14ac:dyDescent="0.3">
      <c r="A2812" s="13">
        <v>467914</v>
      </c>
      <c r="B2812" s="14" t="s">
        <v>10</v>
      </c>
      <c r="C2812" s="14" t="s">
        <v>17</v>
      </c>
      <c r="D2812" s="15">
        <v>18</v>
      </c>
      <c r="E2812" s="14" t="s">
        <v>17</v>
      </c>
      <c r="F2812" s="14" t="s">
        <v>15</v>
      </c>
      <c r="G2812" s="15">
        <v>8</v>
      </c>
      <c r="H2812" s="14" t="s">
        <v>13</v>
      </c>
      <c r="I2812" s="15">
        <v>5</v>
      </c>
      <c r="J2812" s="16" t="s">
        <v>45</v>
      </c>
    </row>
    <row r="2813" spans="1:10" x14ac:dyDescent="0.3">
      <c r="A2813" s="9">
        <v>462758</v>
      </c>
      <c r="B2813" s="10" t="s">
        <v>14</v>
      </c>
      <c r="C2813" s="10" t="s">
        <v>17</v>
      </c>
      <c r="D2813" s="11">
        <v>18</v>
      </c>
      <c r="E2813" s="10" t="s">
        <v>17</v>
      </c>
      <c r="F2813" s="10" t="s">
        <v>15</v>
      </c>
      <c r="G2813" s="11">
        <v>0</v>
      </c>
      <c r="H2813" s="10" t="s">
        <v>13</v>
      </c>
      <c r="I2813" s="11">
        <v>3</v>
      </c>
      <c r="J2813" s="12" t="s">
        <v>45</v>
      </c>
    </row>
    <row r="2814" spans="1:10" x14ac:dyDescent="0.3">
      <c r="A2814" s="13">
        <v>465704</v>
      </c>
      <c r="B2814" s="14" t="s">
        <v>14</v>
      </c>
      <c r="C2814" s="14" t="s">
        <v>11</v>
      </c>
      <c r="D2814" s="15">
        <v>55</v>
      </c>
      <c r="E2814" s="14" t="s">
        <v>17</v>
      </c>
      <c r="F2814" s="14" t="s">
        <v>22</v>
      </c>
      <c r="G2814" s="15">
        <v>1</v>
      </c>
      <c r="H2814" s="14" t="s">
        <v>13</v>
      </c>
      <c r="I2814" s="15">
        <v>1</v>
      </c>
      <c r="J2814" s="16" t="s">
        <v>45</v>
      </c>
    </row>
    <row r="2815" spans="1:10" x14ac:dyDescent="0.3">
      <c r="A2815" s="9">
        <v>460397</v>
      </c>
      <c r="B2815" s="10" t="s">
        <v>10</v>
      </c>
      <c r="C2815" s="10" t="s">
        <v>17</v>
      </c>
      <c r="D2815" s="11">
        <v>59</v>
      </c>
      <c r="E2815" s="10" t="s">
        <v>11</v>
      </c>
      <c r="F2815" s="10" t="s">
        <v>24</v>
      </c>
      <c r="G2815" s="11">
        <v>1</v>
      </c>
      <c r="H2815" s="10" t="s">
        <v>13</v>
      </c>
      <c r="I2815" s="11">
        <v>1</v>
      </c>
      <c r="J2815" s="12" t="s">
        <v>45</v>
      </c>
    </row>
    <row r="2816" spans="1:10" x14ac:dyDescent="0.3">
      <c r="A2816" s="13">
        <v>466676</v>
      </c>
      <c r="B2816" s="14" t="s">
        <v>14</v>
      </c>
      <c r="C2816" s="14" t="s">
        <v>17</v>
      </c>
      <c r="D2816" s="15">
        <v>22</v>
      </c>
      <c r="E2816" s="14" t="s">
        <v>17</v>
      </c>
      <c r="F2816" s="14" t="s">
        <v>15</v>
      </c>
      <c r="G2816" s="15">
        <v>0</v>
      </c>
      <c r="H2816" s="14" t="s">
        <v>13</v>
      </c>
      <c r="I2816" s="15">
        <v>2</v>
      </c>
      <c r="J2816" s="16" t="s">
        <v>45</v>
      </c>
    </row>
    <row r="2817" spans="1:10" x14ac:dyDescent="0.3">
      <c r="A2817" s="9">
        <v>465024</v>
      </c>
      <c r="B2817" s="10" t="s">
        <v>14</v>
      </c>
      <c r="C2817" s="10" t="s">
        <v>11</v>
      </c>
      <c r="D2817" s="11">
        <v>52</v>
      </c>
      <c r="E2817" s="10" t="s">
        <v>11</v>
      </c>
      <c r="F2817" s="10" t="s">
        <v>18</v>
      </c>
      <c r="G2817" s="11">
        <v>0</v>
      </c>
      <c r="H2817" s="10" t="s">
        <v>19</v>
      </c>
      <c r="I2817" s="11">
        <v>4</v>
      </c>
      <c r="J2817" s="12" t="s">
        <v>45</v>
      </c>
    </row>
    <row r="2818" spans="1:10" x14ac:dyDescent="0.3">
      <c r="A2818" s="13">
        <v>461630</v>
      </c>
      <c r="B2818" s="14" t="s">
        <v>14</v>
      </c>
      <c r="C2818" s="14" t="s">
        <v>11</v>
      </c>
      <c r="D2818" s="15">
        <v>51</v>
      </c>
      <c r="E2818" s="14" t="s">
        <v>11</v>
      </c>
      <c r="F2818" s="14" t="s">
        <v>22</v>
      </c>
      <c r="G2818" s="15">
        <v>1</v>
      </c>
      <c r="H2818" s="14" t="s">
        <v>16</v>
      </c>
      <c r="I2818" s="15">
        <v>3</v>
      </c>
      <c r="J2818" s="16" t="s">
        <v>45</v>
      </c>
    </row>
    <row r="2819" spans="1:10" x14ac:dyDescent="0.3">
      <c r="A2819" s="9">
        <v>465328</v>
      </c>
      <c r="B2819" s="10" t="s">
        <v>14</v>
      </c>
      <c r="C2819" s="10" t="s">
        <v>11</v>
      </c>
      <c r="D2819" s="11">
        <v>35</v>
      </c>
      <c r="E2819" s="10" t="s">
        <v>17</v>
      </c>
      <c r="F2819" s="10" t="s">
        <v>18</v>
      </c>
      <c r="G2819" s="11">
        <v>0</v>
      </c>
      <c r="H2819" s="10" t="s">
        <v>19</v>
      </c>
      <c r="I2819" s="11">
        <v>5</v>
      </c>
      <c r="J2819" s="12" t="s">
        <v>45</v>
      </c>
    </row>
    <row r="2820" spans="1:10" x14ac:dyDescent="0.3">
      <c r="A2820" s="13">
        <v>461220</v>
      </c>
      <c r="B2820" s="14" t="s">
        <v>10</v>
      </c>
      <c r="C2820" s="14" t="s">
        <v>17</v>
      </c>
      <c r="D2820" s="15">
        <v>26</v>
      </c>
      <c r="E2820" s="14" t="s">
        <v>17</v>
      </c>
      <c r="F2820" s="14" t="s">
        <v>18</v>
      </c>
      <c r="G2820" s="15">
        <v>8</v>
      </c>
      <c r="H2820" s="14" t="s">
        <v>13</v>
      </c>
      <c r="I2820" s="15">
        <v>3</v>
      </c>
      <c r="J2820" s="16" t="s">
        <v>45</v>
      </c>
    </row>
    <row r="2821" spans="1:10" x14ac:dyDescent="0.3">
      <c r="A2821" s="9">
        <v>463935</v>
      </c>
      <c r="B2821" s="10" t="s">
        <v>14</v>
      </c>
      <c r="C2821" s="10" t="s">
        <v>11</v>
      </c>
      <c r="D2821" s="11">
        <v>38</v>
      </c>
      <c r="E2821" s="10" t="s">
        <v>11</v>
      </c>
      <c r="F2821" s="10" t="s">
        <v>24</v>
      </c>
      <c r="G2821" s="11">
        <v>1</v>
      </c>
      <c r="H2821" s="10" t="s">
        <v>16</v>
      </c>
      <c r="I2821" s="11">
        <v>2</v>
      </c>
      <c r="J2821" s="12" t="s">
        <v>45</v>
      </c>
    </row>
    <row r="2822" spans="1:10" x14ac:dyDescent="0.3">
      <c r="A2822" s="13">
        <v>460514</v>
      </c>
      <c r="B2822" s="14" t="s">
        <v>14</v>
      </c>
      <c r="C2822" s="14" t="s">
        <v>11</v>
      </c>
      <c r="D2822" s="15">
        <v>43</v>
      </c>
      <c r="E2822" s="14" t="s">
        <v>11</v>
      </c>
      <c r="F2822" s="14" t="s">
        <v>21</v>
      </c>
      <c r="G2822" s="15">
        <v>1</v>
      </c>
      <c r="H2822" s="14" t="s">
        <v>13</v>
      </c>
      <c r="I2822" s="15">
        <v>4</v>
      </c>
      <c r="J2822" s="16" t="s">
        <v>43</v>
      </c>
    </row>
    <row r="2823" spans="1:10" x14ac:dyDescent="0.3">
      <c r="A2823" s="9">
        <v>466262</v>
      </c>
      <c r="B2823" s="10" t="s">
        <v>14</v>
      </c>
      <c r="C2823" s="10" t="s">
        <v>17</v>
      </c>
      <c r="D2823" s="11">
        <v>41</v>
      </c>
      <c r="E2823" s="10" t="s">
        <v>11</v>
      </c>
      <c r="F2823" s="10" t="s">
        <v>24</v>
      </c>
      <c r="G2823" s="11">
        <v>1</v>
      </c>
      <c r="H2823" s="10" t="s">
        <v>13</v>
      </c>
      <c r="I2823" s="11">
        <v>2</v>
      </c>
      <c r="J2823" s="12" t="s">
        <v>43</v>
      </c>
    </row>
    <row r="2824" spans="1:10" x14ac:dyDescent="0.3">
      <c r="A2824" s="13">
        <v>460890</v>
      </c>
      <c r="B2824" s="14" t="s">
        <v>14</v>
      </c>
      <c r="C2824" s="14" t="s">
        <v>11</v>
      </c>
      <c r="D2824" s="15">
        <v>47</v>
      </c>
      <c r="E2824" s="14" t="s">
        <v>11</v>
      </c>
      <c r="F2824" s="14" t="s">
        <v>22</v>
      </c>
      <c r="G2824" s="15">
        <v>0</v>
      </c>
      <c r="H2824" s="14" t="s">
        <v>16</v>
      </c>
      <c r="I2824" s="15">
        <v>4</v>
      </c>
      <c r="J2824" s="16" t="s">
        <v>43</v>
      </c>
    </row>
    <row r="2825" spans="1:10" x14ac:dyDescent="0.3">
      <c r="A2825" s="9">
        <v>466415</v>
      </c>
      <c r="B2825" s="10" t="s">
        <v>14</v>
      </c>
      <c r="C2825" s="10" t="s">
        <v>11</v>
      </c>
      <c r="D2825" s="11">
        <v>71</v>
      </c>
      <c r="E2825" s="10" t="s">
        <v>17</v>
      </c>
      <c r="F2825" s="10" t="s">
        <v>20</v>
      </c>
      <c r="G2825" s="11">
        <v>1</v>
      </c>
      <c r="H2825" s="10" t="s">
        <v>13</v>
      </c>
      <c r="I2825" s="11">
        <v>1</v>
      </c>
      <c r="J2825" s="12" t="s">
        <v>45</v>
      </c>
    </row>
    <row r="2826" spans="1:10" x14ac:dyDescent="0.3">
      <c r="A2826" s="13">
        <v>462392</v>
      </c>
      <c r="B2826" s="14" t="s">
        <v>10</v>
      </c>
      <c r="C2826" s="14" t="s">
        <v>17</v>
      </c>
      <c r="D2826" s="15">
        <v>32</v>
      </c>
      <c r="E2826" s="14" t="s">
        <v>11</v>
      </c>
      <c r="F2826" s="14" t="s">
        <v>24</v>
      </c>
      <c r="G2826" s="15">
        <v>1</v>
      </c>
      <c r="H2826" s="14" t="s">
        <v>13</v>
      </c>
      <c r="I2826" s="15">
        <v>3</v>
      </c>
      <c r="J2826" s="16" t="s">
        <v>45</v>
      </c>
    </row>
    <row r="2827" spans="1:10" x14ac:dyDescent="0.3">
      <c r="A2827" s="9">
        <v>459706</v>
      </c>
      <c r="B2827" s="10" t="s">
        <v>14</v>
      </c>
      <c r="C2827" s="10" t="s">
        <v>11</v>
      </c>
      <c r="D2827" s="11">
        <v>60</v>
      </c>
      <c r="E2827" s="10" t="s">
        <v>11</v>
      </c>
      <c r="F2827" s="10" t="s">
        <v>24</v>
      </c>
      <c r="G2827" s="11">
        <v>1</v>
      </c>
      <c r="H2827" s="10" t="s">
        <v>16</v>
      </c>
      <c r="I2827" s="11">
        <v>3</v>
      </c>
      <c r="J2827" s="12" t="s">
        <v>45</v>
      </c>
    </row>
    <row r="2828" spans="1:10" x14ac:dyDescent="0.3">
      <c r="A2828" s="9">
        <v>467446</v>
      </c>
      <c r="B2828" s="10" t="s">
        <v>10</v>
      </c>
      <c r="C2828" s="10" t="s">
        <v>17</v>
      </c>
      <c r="D2828" s="11">
        <v>37</v>
      </c>
      <c r="E2828" s="10" t="s">
        <v>11</v>
      </c>
      <c r="F2828" s="10" t="s">
        <v>22</v>
      </c>
      <c r="G2828" s="11">
        <v>9</v>
      </c>
      <c r="H2828" s="10" t="s">
        <v>13</v>
      </c>
      <c r="I2828" s="11">
        <v>1</v>
      </c>
      <c r="J2828" s="12" t="s">
        <v>42</v>
      </c>
    </row>
    <row r="2829" spans="1:10" x14ac:dyDescent="0.3">
      <c r="A2829" s="13">
        <v>460528</v>
      </c>
      <c r="B2829" s="14" t="s">
        <v>14</v>
      </c>
      <c r="C2829" s="14" t="s">
        <v>11</v>
      </c>
      <c r="D2829" s="15">
        <v>48</v>
      </c>
      <c r="E2829" s="14" t="s">
        <v>11</v>
      </c>
      <c r="F2829" s="14" t="s">
        <v>25</v>
      </c>
      <c r="G2829" s="15">
        <v>9</v>
      </c>
      <c r="H2829" s="14" t="s">
        <v>13</v>
      </c>
      <c r="I2829" s="15">
        <v>1</v>
      </c>
      <c r="J2829" s="16" t="s">
        <v>43</v>
      </c>
    </row>
    <row r="2830" spans="1:10" x14ac:dyDescent="0.3">
      <c r="A2830" s="13">
        <v>459212</v>
      </c>
      <c r="B2830" s="14" t="s">
        <v>10</v>
      </c>
      <c r="C2830" s="14" t="s">
        <v>11</v>
      </c>
      <c r="D2830" s="15">
        <v>68</v>
      </c>
      <c r="E2830" s="14" t="s">
        <v>11</v>
      </c>
      <c r="F2830" s="14" t="s">
        <v>22</v>
      </c>
      <c r="G2830" s="15">
        <v>1</v>
      </c>
      <c r="H2830" s="14" t="s">
        <v>16</v>
      </c>
      <c r="I2830" s="15">
        <v>2</v>
      </c>
      <c r="J2830" s="16" t="s">
        <v>45</v>
      </c>
    </row>
    <row r="2831" spans="1:10" x14ac:dyDescent="0.3">
      <c r="A2831" s="9">
        <v>462364</v>
      </c>
      <c r="B2831" s="10" t="s">
        <v>14</v>
      </c>
      <c r="C2831" s="10" t="s">
        <v>11</v>
      </c>
      <c r="D2831" s="11">
        <v>51</v>
      </c>
      <c r="E2831" s="10" t="s">
        <v>17</v>
      </c>
      <c r="F2831" s="10" t="s">
        <v>22</v>
      </c>
      <c r="G2831" s="11">
        <v>0</v>
      </c>
      <c r="H2831" s="10" t="s">
        <v>13</v>
      </c>
      <c r="I2831" s="11">
        <v>3</v>
      </c>
      <c r="J2831" s="12" t="s">
        <v>45</v>
      </c>
    </row>
    <row r="2832" spans="1:10" x14ac:dyDescent="0.3">
      <c r="A2832" s="13">
        <v>464549</v>
      </c>
      <c r="B2832" s="14" t="s">
        <v>14</v>
      </c>
      <c r="C2832" s="14" t="s">
        <v>11</v>
      </c>
      <c r="D2832" s="15">
        <v>52</v>
      </c>
      <c r="E2832" s="14" t="s">
        <v>11</v>
      </c>
      <c r="F2832" s="14" t="s">
        <v>18</v>
      </c>
      <c r="G2832" s="15">
        <v>1</v>
      </c>
      <c r="H2832" s="14" t="s">
        <v>13</v>
      </c>
      <c r="I2832" s="15">
        <v>4</v>
      </c>
      <c r="J2832" s="16" t="s">
        <v>45</v>
      </c>
    </row>
    <row r="2833" spans="1:10" x14ac:dyDescent="0.3">
      <c r="A2833" s="9">
        <v>464555</v>
      </c>
      <c r="B2833" s="10" t="s">
        <v>14</v>
      </c>
      <c r="C2833" s="10" t="s">
        <v>11</v>
      </c>
      <c r="D2833" s="11">
        <v>31</v>
      </c>
      <c r="E2833" s="10" t="s">
        <v>11</v>
      </c>
      <c r="F2833" s="10" t="s">
        <v>20</v>
      </c>
      <c r="G2833" s="11">
        <v>13</v>
      </c>
      <c r="H2833" s="10" t="s">
        <v>19</v>
      </c>
      <c r="I2833" s="11">
        <v>4</v>
      </c>
      <c r="J2833" s="12" t="s">
        <v>44</v>
      </c>
    </row>
    <row r="2834" spans="1:10" x14ac:dyDescent="0.3">
      <c r="A2834" s="13">
        <v>462027</v>
      </c>
      <c r="B2834" s="14" t="s">
        <v>14</v>
      </c>
      <c r="C2834" s="14" t="s">
        <v>17</v>
      </c>
      <c r="D2834" s="15">
        <v>39</v>
      </c>
      <c r="E2834" s="14" t="s">
        <v>17</v>
      </c>
      <c r="F2834" s="14" t="s">
        <v>12</v>
      </c>
      <c r="G2834" s="15">
        <v>1</v>
      </c>
      <c r="H2834" s="14" t="s">
        <v>13</v>
      </c>
      <c r="I2834" s="15">
        <v>1</v>
      </c>
      <c r="J2834" s="16" t="s">
        <v>45</v>
      </c>
    </row>
    <row r="2835" spans="1:10" x14ac:dyDescent="0.3">
      <c r="A2835" s="13">
        <v>467123</v>
      </c>
      <c r="B2835" s="14" t="s">
        <v>10</v>
      </c>
      <c r="C2835" s="14" t="s">
        <v>11</v>
      </c>
      <c r="D2835" s="15">
        <v>50</v>
      </c>
      <c r="E2835" s="14" t="s">
        <v>11</v>
      </c>
      <c r="F2835" s="14" t="s">
        <v>18</v>
      </c>
      <c r="G2835" s="15">
        <v>4</v>
      </c>
      <c r="H2835" s="14" t="s">
        <v>19</v>
      </c>
      <c r="I2835" s="15">
        <v>3</v>
      </c>
      <c r="J2835" s="16" t="s">
        <v>45</v>
      </c>
    </row>
    <row r="2836" spans="1:10" x14ac:dyDescent="0.3">
      <c r="A2836" s="13">
        <v>467826</v>
      </c>
      <c r="B2836" s="14" t="s">
        <v>14</v>
      </c>
      <c r="C2836" s="14" t="s">
        <v>17</v>
      </c>
      <c r="D2836" s="15">
        <v>18</v>
      </c>
      <c r="E2836" s="14" t="s">
        <v>17</v>
      </c>
      <c r="F2836" s="14" t="s">
        <v>15</v>
      </c>
      <c r="G2836" s="15">
        <v>0</v>
      </c>
      <c r="H2836" s="14" t="s">
        <v>13</v>
      </c>
      <c r="I2836" s="15">
        <v>6</v>
      </c>
      <c r="J2836" s="16" t="s">
        <v>45</v>
      </c>
    </row>
    <row r="2837" spans="1:10" x14ac:dyDescent="0.3">
      <c r="A2837" s="9">
        <v>461837</v>
      </c>
      <c r="B2837" s="10" t="s">
        <v>14</v>
      </c>
      <c r="C2837" s="10" t="s">
        <v>11</v>
      </c>
      <c r="D2837" s="11">
        <v>37</v>
      </c>
      <c r="E2837" s="10" t="s">
        <v>11</v>
      </c>
      <c r="F2837" s="10" t="s">
        <v>22</v>
      </c>
      <c r="G2837" s="11">
        <v>0</v>
      </c>
      <c r="H2837" s="10" t="s">
        <v>13</v>
      </c>
      <c r="I2837" s="11">
        <v>2</v>
      </c>
      <c r="J2837" s="12" t="s">
        <v>45</v>
      </c>
    </row>
    <row r="2838" spans="1:10" x14ac:dyDescent="0.3">
      <c r="A2838" s="13">
        <v>467328</v>
      </c>
      <c r="B2838" s="14" t="s">
        <v>10</v>
      </c>
      <c r="C2838" s="14" t="s">
        <v>11</v>
      </c>
      <c r="D2838" s="15">
        <v>50</v>
      </c>
      <c r="E2838" s="14" t="s">
        <v>11</v>
      </c>
      <c r="F2838" s="14" t="s">
        <v>21</v>
      </c>
      <c r="G2838" s="15">
        <v>1</v>
      </c>
      <c r="H2838" s="14" t="s">
        <v>16</v>
      </c>
      <c r="I2838" s="15">
        <v>3</v>
      </c>
      <c r="J2838" s="16" t="s">
        <v>45</v>
      </c>
    </row>
    <row r="2839" spans="1:10" x14ac:dyDescent="0.3">
      <c r="A2839" s="13">
        <v>464025</v>
      </c>
      <c r="B2839" s="14" t="s">
        <v>14</v>
      </c>
      <c r="C2839" s="14" t="s">
        <v>17</v>
      </c>
      <c r="D2839" s="15">
        <v>19</v>
      </c>
      <c r="E2839" s="14" t="s">
        <v>17</v>
      </c>
      <c r="F2839" s="14" t="s">
        <v>15</v>
      </c>
      <c r="G2839" s="15">
        <v>1</v>
      </c>
      <c r="H2839" s="14" t="s">
        <v>13</v>
      </c>
      <c r="I2839" s="15">
        <v>6</v>
      </c>
      <c r="J2839" s="16" t="s">
        <v>45</v>
      </c>
    </row>
    <row r="2840" spans="1:10" x14ac:dyDescent="0.3">
      <c r="A2840" s="9">
        <v>460385</v>
      </c>
      <c r="B2840" s="10" t="s">
        <v>14</v>
      </c>
      <c r="C2840" s="10" t="s">
        <v>17</v>
      </c>
      <c r="D2840" s="11">
        <v>31</v>
      </c>
      <c r="E2840" s="10" t="s">
        <v>11</v>
      </c>
      <c r="F2840" s="10" t="s">
        <v>15</v>
      </c>
      <c r="G2840" s="11">
        <v>0</v>
      </c>
      <c r="H2840" s="10" t="s">
        <v>13</v>
      </c>
      <c r="I2840" s="11">
        <v>4</v>
      </c>
      <c r="J2840" s="12" t="s">
        <v>45</v>
      </c>
    </row>
    <row r="2841" spans="1:10" x14ac:dyDescent="0.3">
      <c r="A2841" s="13">
        <v>462551</v>
      </c>
      <c r="B2841" s="14" t="s">
        <v>14</v>
      </c>
      <c r="C2841" s="14" t="s">
        <v>11</v>
      </c>
      <c r="D2841" s="15">
        <v>53</v>
      </c>
      <c r="E2841" s="14" t="s">
        <v>11</v>
      </c>
      <c r="F2841" s="14" t="s">
        <v>21</v>
      </c>
      <c r="G2841" s="15">
        <v>14</v>
      </c>
      <c r="H2841" s="14" t="s">
        <v>16</v>
      </c>
      <c r="I2841" s="15">
        <v>2</v>
      </c>
      <c r="J2841" s="16" t="s">
        <v>45</v>
      </c>
    </row>
    <row r="2842" spans="1:10" x14ac:dyDescent="0.3">
      <c r="A2842" s="9">
        <v>462047</v>
      </c>
      <c r="B2842" s="10" t="s">
        <v>10</v>
      </c>
      <c r="C2842" s="10" t="s">
        <v>11</v>
      </c>
      <c r="D2842" s="11">
        <v>26</v>
      </c>
      <c r="E2842" s="10" t="s">
        <v>11</v>
      </c>
      <c r="F2842" s="10" t="s">
        <v>22</v>
      </c>
      <c r="G2842" s="11">
        <v>12</v>
      </c>
      <c r="H2842" s="10" t="s">
        <v>16</v>
      </c>
      <c r="I2842" s="11">
        <v>2</v>
      </c>
      <c r="J2842" s="12" t="s">
        <v>45</v>
      </c>
    </row>
    <row r="2843" spans="1:10" x14ac:dyDescent="0.3">
      <c r="A2843" s="13">
        <v>459958</v>
      </c>
      <c r="B2843" s="14" t="s">
        <v>14</v>
      </c>
      <c r="C2843" s="14" t="s">
        <v>17</v>
      </c>
      <c r="D2843" s="15">
        <v>37</v>
      </c>
      <c r="E2843" s="14" t="s">
        <v>11</v>
      </c>
      <c r="F2843" s="14" t="s">
        <v>15</v>
      </c>
      <c r="G2843" s="15">
        <v>8</v>
      </c>
      <c r="H2843" s="14" t="s">
        <v>13</v>
      </c>
      <c r="I2843" s="15">
        <v>3</v>
      </c>
      <c r="J2843" s="16" t="s">
        <v>45</v>
      </c>
    </row>
    <row r="2844" spans="1:10" x14ac:dyDescent="0.3">
      <c r="A2844" s="9">
        <v>461059</v>
      </c>
      <c r="B2844" s="10" t="s">
        <v>10</v>
      </c>
      <c r="C2844" s="10" t="s">
        <v>11</v>
      </c>
      <c r="D2844" s="11">
        <v>48</v>
      </c>
      <c r="E2844" s="10" t="s">
        <v>17</v>
      </c>
      <c r="F2844" s="10" t="s">
        <v>23</v>
      </c>
      <c r="G2844" s="11">
        <v>1</v>
      </c>
      <c r="H2844" s="10" t="s">
        <v>19</v>
      </c>
      <c r="I2844" s="11">
        <v>2</v>
      </c>
      <c r="J2844" s="12" t="s">
        <v>45</v>
      </c>
    </row>
    <row r="2845" spans="1:10" x14ac:dyDescent="0.3">
      <c r="A2845" s="13">
        <v>461227</v>
      </c>
      <c r="B2845" s="14" t="s">
        <v>14</v>
      </c>
      <c r="C2845" s="14" t="s">
        <v>17</v>
      </c>
      <c r="D2845" s="15">
        <v>21</v>
      </c>
      <c r="E2845" s="14" t="s">
        <v>17</v>
      </c>
      <c r="F2845" s="14" t="s">
        <v>15</v>
      </c>
      <c r="G2845" s="15">
        <v>0</v>
      </c>
      <c r="H2845" s="14" t="s">
        <v>13</v>
      </c>
      <c r="I2845" s="15">
        <v>4</v>
      </c>
      <c r="J2845" s="16" t="s">
        <v>45</v>
      </c>
    </row>
    <row r="2846" spans="1:10" x14ac:dyDescent="0.3">
      <c r="A2846" s="9">
        <v>466246</v>
      </c>
      <c r="B2846" s="10" t="s">
        <v>14</v>
      </c>
      <c r="C2846" s="10" t="s">
        <v>17</v>
      </c>
      <c r="D2846" s="11">
        <v>19</v>
      </c>
      <c r="E2846" s="10" t="s">
        <v>17</v>
      </c>
      <c r="F2846" s="10" t="s">
        <v>15</v>
      </c>
      <c r="G2846" s="11">
        <v>0</v>
      </c>
      <c r="H2846" s="10" t="s">
        <v>13</v>
      </c>
      <c r="I2846" s="11">
        <v>4</v>
      </c>
      <c r="J2846" s="12" t="s">
        <v>42</v>
      </c>
    </row>
    <row r="2847" spans="1:10" x14ac:dyDescent="0.3">
      <c r="A2847" s="13">
        <v>467048</v>
      </c>
      <c r="B2847" s="14" t="s">
        <v>10</v>
      </c>
      <c r="C2847" s="14" t="s">
        <v>11</v>
      </c>
      <c r="D2847" s="15">
        <v>65</v>
      </c>
      <c r="E2847" s="14" t="s">
        <v>11</v>
      </c>
      <c r="F2847" s="14" t="s">
        <v>23</v>
      </c>
      <c r="G2847" s="15">
        <v>0</v>
      </c>
      <c r="H2847" s="14" t="s">
        <v>19</v>
      </c>
      <c r="I2847" s="15">
        <v>3</v>
      </c>
      <c r="J2847" s="16" t="s">
        <v>45</v>
      </c>
    </row>
    <row r="2848" spans="1:10" x14ac:dyDescent="0.3">
      <c r="A2848" s="9">
        <v>467362</v>
      </c>
      <c r="B2848" s="10" t="s">
        <v>14</v>
      </c>
      <c r="C2848" s="10" t="s">
        <v>11</v>
      </c>
      <c r="D2848" s="11">
        <v>73</v>
      </c>
      <c r="E2848" s="10" t="s">
        <v>17</v>
      </c>
      <c r="F2848" s="10" t="s">
        <v>18</v>
      </c>
      <c r="G2848" s="11">
        <v>1</v>
      </c>
      <c r="H2848" s="10" t="s">
        <v>13</v>
      </c>
      <c r="I2848" s="11">
        <v>1</v>
      </c>
      <c r="J2848" s="12" t="s">
        <v>45</v>
      </c>
    </row>
    <row r="2849" spans="1:10" x14ac:dyDescent="0.3">
      <c r="A2849" s="13">
        <v>459846</v>
      </c>
      <c r="B2849" s="14" t="s">
        <v>10</v>
      </c>
      <c r="C2849" s="14" t="s">
        <v>11</v>
      </c>
      <c r="D2849" s="15">
        <v>50</v>
      </c>
      <c r="E2849" s="14" t="s">
        <v>11</v>
      </c>
      <c r="F2849" s="14" t="s">
        <v>22</v>
      </c>
      <c r="G2849" s="15">
        <v>1</v>
      </c>
      <c r="H2849" s="14" t="s">
        <v>16</v>
      </c>
      <c r="I2849" s="15">
        <v>3</v>
      </c>
      <c r="J2849" s="16" t="s">
        <v>45</v>
      </c>
    </row>
    <row r="2850" spans="1:10" x14ac:dyDescent="0.3">
      <c r="A2850" s="9">
        <v>460351</v>
      </c>
      <c r="B2850" s="10" t="s">
        <v>14</v>
      </c>
      <c r="C2850" s="10" t="s">
        <v>11</v>
      </c>
      <c r="D2850" s="11">
        <v>70</v>
      </c>
      <c r="E2850" s="10" t="s">
        <v>11</v>
      </c>
      <c r="F2850" s="10" t="s">
        <v>23</v>
      </c>
      <c r="G2850" s="11">
        <v>0</v>
      </c>
      <c r="H2850" s="10" t="s">
        <v>13</v>
      </c>
      <c r="I2850" s="11">
        <v>1</v>
      </c>
      <c r="J2850" s="12" t="s">
        <v>45</v>
      </c>
    </row>
    <row r="2851" spans="1:10" x14ac:dyDescent="0.3">
      <c r="A2851" s="13">
        <v>459515</v>
      </c>
      <c r="B2851" s="14" t="s">
        <v>14</v>
      </c>
      <c r="C2851" s="14" t="s">
        <v>11</v>
      </c>
      <c r="D2851" s="15">
        <v>58</v>
      </c>
      <c r="E2851" s="14" t="s">
        <v>11</v>
      </c>
      <c r="F2851" s="14" t="s">
        <v>12</v>
      </c>
      <c r="G2851" s="15">
        <v>0</v>
      </c>
      <c r="H2851" s="14" t="s">
        <v>13</v>
      </c>
      <c r="I2851" s="15">
        <v>1</v>
      </c>
      <c r="J2851" s="16" t="s">
        <v>45</v>
      </c>
    </row>
    <row r="2852" spans="1:10" x14ac:dyDescent="0.3">
      <c r="A2852" s="13">
        <v>460829</v>
      </c>
      <c r="B2852" s="14" t="s">
        <v>14</v>
      </c>
      <c r="C2852" s="14" t="s">
        <v>17</v>
      </c>
      <c r="D2852" s="15">
        <v>18</v>
      </c>
      <c r="E2852" s="14" t="s">
        <v>11</v>
      </c>
      <c r="F2852" s="14" t="s">
        <v>15</v>
      </c>
      <c r="G2852" s="15">
        <v>1</v>
      </c>
      <c r="H2852" s="14" t="s">
        <v>13</v>
      </c>
      <c r="I2852" s="15">
        <v>2</v>
      </c>
      <c r="J2852" s="16" t="s">
        <v>45</v>
      </c>
    </row>
    <row r="2853" spans="1:10" x14ac:dyDescent="0.3">
      <c r="A2853" s="9">
        <v>466559</v>
      </c>
      <c r="B2853" s="10" t="s">
        <v>14</v>
      </c>
      <c r="C2853" s="10" t="s">
        <v>17</v>
      </c>
      <c r="D2853" s="11">
        <v>32</v>
      </c>
      <c r="E2853" s="10" t="s">
        <v>17</v>
      </c>
      <c r="F2853" s="10" t="s">
        <v>15</v>
      </c>
      <c r="G2853" s="11">
        <v>0</v>
      </c>
      <c r="H2853" s="10" t="s">
        <v>13</v>
      </c>
      <c r="I2853" s="11">
        <v>4</v>
      </c>
      <c r="J2853" s="12" t="s">
        <v>45</v>
      </c>
    </row>
    <row r="2854" spans="1:10" x14ac:dyDescent="0.3">
      <c r="A2854" s="13">
        <v>467236</v>
      </c>
      <c r="B2854" s="14" t="s">
        <v>10</v>
      </c>
      <c r="C2854" s="14" t="s">
        <v>17</v>
      </c>
      <c r="D2854" s="15">
        <v>40</v>
      </c>
      <c r="E2854" s="14" t="s">
        <v>11</v>
      </c>
      <c r="F2854" s="14" t="s">
        <v>23</v>
      </c>
      <c r="G2854" s="15">
        <v>4</v>
      </c>
      <c r="H2854" s="14" t="s">
        <v>13</v>
      </c>
      <c r="I2854" s="15">
        <v>1</v>
      </c>
      <c r="J2854" s="16" t="s">
        <v>45</v>
      </c>
    </row>
    <row r="2855" spans="1:10" x14ac:dyDescent="0.3">
      <c r="A2855" s="9">
        <v>461816</v>
      </c>
      <c r="B2855" s="10" t="s">
        <v>10</v>
      </c>
      <c r="C2855" s="10" t="s">
        <v>17</v>
      </c>
      <c r="D2855" s="11">
        <v>49</v>
      </c>
      <c r="E2855" s="10" t="s">
        <v>11</v>
      </c>
      <c r="F2855" s="10" t="s">
        <v>20</v>
      </c>
      <c r="G2855" s="11">
        <v>0</v>
      </c>
      <c r="H2855" s="10" t="s">
        <v>13</v>
      </c>
      <c r="I2855" s="11">
        <v>5</v>
      </c>
      <c r="J2855" s="12" t="s">
        <v>45</v>
      </c>
    </row>
    <row r="2856" spans="1:10" x14ac:dyDescent="0.3">
      <c r="A2856" s="13">
        <v>467409</v>
      </c>
      <c r="B2856" s="14" t="s">
        <v>14</v>
      </c>
      <c r="C2856" s="14" t="s">
        <v>17</v>
      </c>
      <c r="D2856" s="15">
        <v>35</v>
      </c>
      <c r="E2856" s="14" t="s">
        <v>11</v>
      </c>
      <c r="F2856" s="14" t="s">
        <v>22</v>
      </c>
      <c r="G2856" s="15">
        <v>8</v>
      </c>
      <c r="H2856" s="14" t="s">
        <v>13</v>
      </c>
      <c r="I2856" s="15">
        <v>1</v>
      </c>
      <c r="J2856" s="16" t="s">
        <v>45</v>
      </c>
    </row>
    <row r="2857" spans="1:10" x14ac:dyDescent="0.3">
      <c r="A2857" s="9">
        <v>466299</v>
      </c>
      <c r="B2857" s="10" t="s">
        <v>10</v>
      </c>
      <c r="C2857" s="10" t="s">
        <v>11</v>
      </c>
      <c r="D2857" s="11">
        <v>40</v>
      </c>
      <c r="E2857" s="10" t="s">
        <v>11</v>
      </c>
      <c r="F2857" s="10" t="s">
        <v>12</v>
      </c>
      <c r="G2857" s="11">
        <v>0</v>
      </c>
      <c r="H2857" s="10" t="s">
        <v>13</v>
      </c>
      <c r="I2857" s="11">
        <v>2</v>
      </c>
      <c r="J2857" s="12" t="s">
        <v>42</v>
      </c>
    </row>
    <row r="2858" spans="1:10" x14ac:dyDescent="0.3">
      <c r="A2858" s="13">
        <v>464565</v>
      </c>
      <c r="B2858" s="14" t="s">
        <v>14</v>
      </c>
      <c r="C2858" s="14" t="s">
        <v>17</v>
      </c>
      <c r="D2858" s="15">
        <v>30</v>
      </c>
      <c r="E2858" s="14" t="s">
        <v>11</v>
      </c>
      <c r="F2858" s="14" t="s">
        <v>20</v>
      </c>
      <c r="G2858" s="15">
        <v>12</v>
      </c>
      <c r="H2858" s="14" t="s">
        <v>13</v>
      </c>
      <c r="I2858" s="15">
        <v>4</v>
      </c>
      <c r="J2858" s="16" t="s">
        <v>45</v>
      </c>
    </row>
    <row r="2859" spans="1:10" x14ac:dyDescent="0.3">
      <c r="A2859" s="9">
        <v>465906</v>
      </c>
      <c r="B2859" s="10" t="s">
        <v>10</v>
      </c>
      <c r="C2859" s="10" t="s">
        <v>17</v>
      </c>
      <c r="D2859" s="11">
        <v>35</v>
      </c>
      <c r="E2859" s="10" t="s">
        <v>11</v>
      </c>
      <c r="F2859" s="10" t="s">
        <v>22</v>
      </c>
      <c r="G2859" s="11">
        <v>5</v>
      </c>
      <c r="H2859" s="10" t="s">
        <v>13</v>
      </c>
      <c r="I2859" s="11">
        <v>1</v>
      </c>
      <c r="J2859" s="12" t="s">
        <v>45</v>
      </c>
    </row>
    <row r="2860" spans="1:10" x14ac:dyDescent="0.3">
      <c r="A2860" s="13">
        <v>460950</v>
      </c>
      <c r="B2860" s="14" t="s">
        <v>14</v>
      </c>
      <c r="C2860" s="14" t="s">
        <v>11</v>
      </c>
      <c r="D2860" s="15">
        <v>28</v>
      </c>
      <c r="E2860" s="14" t="s">
        <v>17</v>
      </c>
      <c r="F2860" s="14" t="s">
        <v>21</v>
      </c>
      <c r="G2860" s="15">
        <v>0</v>
      </c>
      <c r="H2860" s="14" t="s">
        <v>13</v>
      </c>
      <c r="I2860" s="15">
        <v>5</v>
      </c>
      <c r="J2860" s="16" t="s">
        <v>41</v>
      </c>
    </row>
    <row r="2861" spans="1:10" x14ac:dyDescent="0.3">
      <c r="A2861" s="13">
        <v>459649</v>
      </c>
      <c r="B2861" s="14" t="s">
        <v>14</v>
      </c>
      <c r="C2861" s="14" t="s">
        <v>11</v>
      </c>
      <c r="D2861" s="15">
        <v>39</v>
      </c>
      <c r="E2861" s="14" t="s">
        <v>11</v>
      </c>
      <c r="F2861" s="14" t="s">
        <v>15</v>
      </c>
      <c r="G2861" s="15">
        <v>1</v>
      </c>
      <c r="H2861" s="14" t="s">
        <v>16</v>
      </c>
      <c r="I2861" s="15">
        <v>2</v>
      </c>
      <c r="J2861" s="16" t="s">
        <v>45</v>
      </c>
    </row>
    <row r="2862" spans="1:10" x14ac:dyDescent="0.3">
      <c r="A2862" s="9">
        <v>461077</v>
      </c>
      <c r="B2862" s="10" t="s">
        <v>14</v>
      </c>
      <c r="C2862" s="10" t="s">
        <v>17</v>
      </c>
      <c r="D2862" s="11">
        <v>39</v>
      </c>
      <c r="E2862" s="10" t="s">
        <v>11</v>
      </c>
      <c r="F2862" s="10" t="s">
        <v>24</v>
      </c>
      <c r="G2862" s="11">
        <v>1</v>
      </c>
      <c r="H2862" s="10" t="s">
        <v>13</v>
      </c>
      <c r="I2862" s="11">
        <v>8</v>
      </c>
      <c r="J2862" s="12" t="s">
        <v>43</v>
      </c>
    </row>
    <row r="2863" spans="1:10" x14ac:dyDescent="0.3">
      <c r="A2863" s="13">
        <v>464642</v>
      </c>
      <c r="B2863" s="14" t="s">
        <v>10</v>
      </c>
      <c r="C2863" s="14" t="s">
        <v>11</v>
      </c>
      <c r="D2863" s="15">
        <v>26</v>
      </c>
      <c r="E2863" s="14" t="s">
        <v>11</v>
      </c>
      <c r="F2863" s="14" t="s">
        <v>12</v>
      </c>
      <c r="G2863" s="15">
        <v>6</v>
      </c>
      <c r="H2863" s="14" t="s">
        <v>19</v>
      </c>
      <c r="I2863" s="15">
        <v>7</v>
      </c>
      <c r="J2863" s="16" t="s">
        <v>44</v>
      </c>
    </row>
    <row r="2864" spans="1:10" x14ac:dyDescent="0.3">
      <c r="A2864" s="9">
        <v>463741</v>
      </c>
      <c r="B2864" s="10" t="s">
        <v>14</v>
      </c>
      <c r="C2864" s="10" t="s">
        <v>11</v>
      </c>
      <c r="D2864" s="11">
        <v>36</v>
      </c>
      <c r="E2864" s="10" t="s">
        <v>11</v>
      </c>
      <c r="F2864" s="10" t="s">
        <v>22</v>
      </c>
      <c r="G2864" s="11">
        <v>0</v>
      </c>
      <c r="H2864" s="10" t="s">
        <v>19</v>
      </c>
      <c r="I2864" s="11">
        <v>3</v>
      </c>
      <c r="J2864" s="12" t="s">
        <v>45</v>
      </c>
    </row>
    <row r="2865" spans="1:10" x14ac:dyDescent="0.3">
      <c r="A2865" s="9">
        <v>465253</v>
      </c>
      <c r="B2865" s="10" t="s">
        <v>14</v>
      </c>
      <c r="C2865" s="10" t="s">
        <v>17</v>
      </c>
      <c r="D2865" s="11">
        <v>21</v>
      </c>
      <c r="E2865" s="10" t="s">
        <v>17</v>
      </c>
      <c r="F2865" s="10" t="s">
        <v>15</v>
      </c>
      <c r="G2865" s="11">
        <v>1</v>
      </c>
      <c r="H2865" s="10" t="s">
        <v>13</v>
      </c>
      <c r="I2865" s="11">
        <v>3</v>
      </c>
      <c r="J2865" s="12" t="s">
        <v>46</v>
      </c>
    </row>
    <row r="2866" spans="1:10" x14ac:dyDescent="0.3">
      <c r="A2866" s="13">
        <v>459936</v>
      </c>
      <c r="B2866" s="14" t="s">
        <v>10</v>
      </c>
      <c r="C2866" s="14" t="s">
        <v>17</v>
      </c>
      <c r="D2866" s="15">
        <v>45</v>
      </c>
      <c r="E2866" s="14" t="s">
        <v>11</v>
      </c>
      <c r="F2866" s="14" t="s">
        <v>22</v>
      </c>
      <c r="G2866" s="15">
        <v>2</v>
      </c>
      <c r="H2866" s="14" t="s">
        <v>13</v>
      </c>
      <c r="I2866" s="15">
        <v>1</v>
      </c>
      <c r="J2866" s="16" t="s">
        <v>45</v>
      </c>
    </row>
    <row r="2867" spans="1:10" x14ac:dyDescent="0.3">
      <c r="A2867" s="9">
        <v>462998</v>
      </c>
      <c r="B2867" s="10" t="s">
        <v>14</v>
      </c>
      <c r="C2867" s="10" t="s">
        <v>11</v>
      </c>
      <c r="D2867" s="11">
        <v>45</v>
      </c>
      <c r="E2867" s="10" t="s">
        <v>17</v>
      </c>
      <c r="F2867" s="10" t="s">
        <v>24</v>
      </c>
      <c r="G2867" s="11">
        <v>10</v>
      </c>
      <c r="H2867" s="10" t="s">
        <v>16</v>
      </c>
      <c r="I2867" s="11">
        <v>4</v>
      </c>
      <c r="J2867" s="12" t="s">
        <v>45</v>
      </c>
    </row>
    <row r="2868" spans="1:10" x14ac:dyDescent="0.3">
      <c r="A2868" s="13">
        <v>464179</v>
      </c>
      <c r="B2868" s="14" t="s">
        <v>10</v>
      </c>
      <c r="C2868" s="14" t="s">
        <v>11</v>
      </c>
      <c r="D2868" s="15">
        <v>63</v>
      </c>
      <c r="E2868" s="14" t="s">
        <v>11</v>
      </c>
      <c r="F2868" s="14" t="s">
        <v>22</v>
      </c>
      <c r="G2868" s="15">
        <v>0</v>
      </c>
      <c r="H2868" s="14" t="s">
        <v>16</v>
      </c>
      <c r="I2868" s="15">
        <v>3</v>
      </c>
      <c r="J2868" s="16" t="s">
        <v>45</v>
      </c>
    </row>
    <row r="2869" spans="1:10" x14ac:dyDescent="0.3">
      <c r="A2869" s="9">
        <v>465655</v>
      </c>
      <c r="B2869" s="10" t="s">
        <v>10</v>
      </c>
      <c r="C2869" s="10" t="s">
        <v>17</v>
      </c>
      <c r="D2869" s="11">
        <v>45</v>
      </c>
      <c r="E2869" s="10" t="s">
        <v>11</v>
      </c>
      <c r="F2869" s="10" t="s">
        <v>22</v>
      </c>
      <c r="G2869" s="11">
        <v>1</v>
      </c>
      <c r="H2869" s="10" t="s">
        <v>13</v>
      </c>
      <c r="I2869" s="11">
        <v>1</v>
      </c>
      <c r="J2869" s="12" t="s">
        <v>45</v>
      </c>
    </row>
    <row r="2870" spans="1:10" x14ac:dyDescent="0.3">
      <c r="A2870" s="13">
        <v>462988</v>
      </c>
      <c r="B2870" s="14" t="s">
        <v>10</v>
      </c>
      <c r="C2870" s="14" t="s">
        <v>11</v>
      </c>
      <c r="D2870" s="15">
        <v>27</v>
      </c>
      <c r="E2870" s="14" t="s">
        <v>11</v>
      </c>
      <c r="F2870" s="14" t="s">
        <v>15</v>
      </c>
      <c r="G2870" s="15">
        <v>9</v>
      </c>
      <c r="H2870" s="14" t="s">
        <v>19</v>
      </c>
      <c r="I2870" s="15">
        <v>2</v>
      </c>
      <c r="J2870" s="16" t="s">
        <v>45</v>
      </c>
    </row>
    <row r="2871" spans="1:10" x14ac:dyDescent="0.3">
      <c r="A2871" s="9">
        <v>463933</v>
      </c>
      <c r="B2871" s="10" t="s">
        <v>14</v>
      </c>
      <c r="C2871" s="10" t="s">
        <v>11</v>
      </c>
      <c r="D2871" s="11">
        <v>47</v>
      </c>
      <c r="E2871" s="10" t="s">
        <v>17</v>
      </c>
      <c r="F2871" s="10" t="s">
        <v>18</v>
      </c>
      <c r="G2871" s="11">
        <v>0</v>
      </c>
      <c r="H2871" s="10" t="s">
        <v>13</v>
      </c>
      <c r="I2871" s="11">
        <v>7</v>
      </c>
      <c r="J2871" s="12" t="s">
        <v>44</v>
      </c>
    </row>
    <row r="2872" spans="1:10" x14ac:dyDescent="0.3">
      <c r="A2872" s="13">
        <v>462111</v>
      </c>
      <c r="B2872" s="14" t="s">
        <v>14</v>
      </c>
      <c r="C2872" s="14" t="s">
        <v>11</v>
      </c>
      <c r="D2872" s="15">
        <v>36</v>
      </c>
      <c r="E2872" s="14" t="s">
        <v>11</v>
      </c>
      <c r="F2872" s="14" t="s">
        <v>22</v>
      </c>
      <c r="G2872" s="15">
        <v>6</v>
      </c>
      <c r="H2872" s="14" t="s">
        <v>16</v>
      </c>
      <c r="I2872" s="15">
        <v>4</v>
      </c>
      <c r="J2872" s="16" t="s">
        <v>45</v>
      </c>
    </row>
    <row r="2873" spans="1:10" x14ac:dyDescent="0.3">
      <c r="A2873" s="13">
        <v>462747</v>
      </c>
      <c r="B2873" s="14" t="s">
        <v>14</v>
      </c>
      <c r="C2873" s="14" t="s">
        <v>17</v>
      </c>
      <c r="D2873" s="15">
        <v>25</v>
      </c>
      <c r="E2873" s="14" t="s">
        <v>17</v>
      </c>
      <c r="F2873" s="14" t="s">
        <v>21</v>
      </c>
      <c r="G2873" s="15">
        <v>7</v>
      </c>
      <c r="H2873" s="14" t="s">
        <v>13</v>
      </c>
      <c r="I2873" s="15">
        <v>4</v>
      </c>
      <c r="J2873" s="16" t="s">
        <v>45</v>
      </c>
    </row>
    <row r="2874" spans="1:10" x14ac:dyDescent="0.3">
      <c r="A2874" s="9">
        <v>462279</v>
      </c>
      <c r="B2874" s="10" t="s">
        <v>14</v>
      </c>
      <c r="C2874" s="10" t="s">
        <v>17</v>
      </c>
      <c r="D2874" s="11">
        <v>32</v>
      </c>
      <c r="E2874" s="10" t="s">
        <v>17</v>
      </c>
      <c r="F2874" s="10" t="s">
        <v>15</v>
      </c>
      <c r="G2874" s="11">
        <v>0</v>
      </c>
      <c r="H2874" s="10" t="s">
        <v>13</v>
      </c>
      <c r="I2874" s="11">
        <v>7</v>
      </c>
      <c r="J2874" s="12" t="s">
        <v>45</v>
      </c>
    </row>
    <row r="2875" spans="1:10" x14ac:dyDescent="0.3">
      <c r="A2875" s="13">
        <v>463383</v>
      </c>
      <c r="B2875" s="14" t="s">
        <v>14</v>
      </c>
      <c r="C2875" s="14" t="s">
        <v>11</v>
      </c>
      <c r="D2875" s="15">
        <v>41</v>
      </c>
      <c r="E2875" s="14" t="s">
        <v>17</v>
      </c>
      <c r="F2875" s="14" t="s">
        <v>18</v>
      </c>
      <c r="G2875" s="15">
        <v>6</v>
      </c>
      <c r="H2875" s="14" t="s">
        <v>19</v>
      </c>
      <c r="I2875" s="15">
        <v>3</v>
      </c>
      <c r="J2875" s="16" t="s">
        <v>44</v>
      </c>
    </row>
    <row r="2876" spans="1:10" x14ac:dyDescent="0.3">
      <c r="A2876" s="9">
        <v>459743</v>
      </c>
      <c r="B2876" s="10" t="s">
        <v>10</v>
      </c>
      <c r="C2876" s="10" t="s">
        <v>11</v>
      </c>
      <c r="D2876" s="11">
        <v>50</v>
      </c>
      <c r="E2876" s="10" t="s">
        <v>11</v>
      </c>
      <c r="F2876" s="10" t="s">
        <v>22</v>
      </c>
      <c r="G2876" s="11">
        <v>9</v>
      </c>
      <c r="H2876" s="10" t="s">
        <v>16</v>
      </c>
      <c r="I2876" s="11">
        <v>4</v>
      </c>
      <c r="J2876" s="12" t="s">
        <v>45</v>
      </c>
    </row>
    <row r="2877" spans="1:10" x14ac:dyDescent="0.3">
      <c r="A2877" s="13">
        <v>461762</v>
      </c>
      <c r="B2877" s="14" t="s">
        <v>10</v>
      </c>
      <c r="C2877" s="14" t="s">
        <v>11</v>
      </c>
      <c r="D2877" s="15">
        <v>63</v>
      </c>
      <c r="E2877" s="14" t="s">
        <v>11</v>
      </c>
      <c r="F2877" s="14" t="s">
        <v>22</v>
      </c>
      <c r="G2877" s="15">
        <v>0</v>
      </c>
      <c r="H2877" s="14" t="s">
        <v>19</v>
      </c>
      <c r="I2877" s="15">
        <v>2</v>
      </c>
      <c r="J2877" s="16" t="s">
        <v>45</v>
      </c>
    </row>
    <row r="2878" spans="1:10" x14ac:dyDescent="0.3">
      <c r="A2878" s="13">
        <v>464121</v>
      </c>
      <c r="B2878" s="14" t="s">
        <v>10</v>
      </c>
      <c r="C2878" s="14" t="s">
        <v>11</v>
      </c>
      <c r="D2878" s="15">
        <v>62</v>
      </c>
      <c r="E2878" s="14" t="s">
        <v>11</v>
      </c>
      <c r="F2878" s="14" t="s">
        <v>12</v>
      </c>
      <c r="G2878" s="15">
        <v>1</v>
      </c>
      <c r="H2878" s="14" t="s">
        <v>13</v>
      </c>
      <c r="I2878" s="15">
        <v>1</v>
      </c>
      <c r="J2878" s="16" t="s">
        <v>45</v>
      </c>
    </row>
    <row r="2879" spans="1:10" x14ac:dyDescent="0.3">
      <c r="A2879" s="9">
        <v>465051</v>
      </c>
      <c r="B2879" s="10" t="s">
        <v>14</v>
      </c>
      <c r="C2879" s="10" t="s">
        <v>11</v>
      </c>
      <c r="D2879" s="11">
        <v>63</v>
      </c>
      <c r="E2879" s="10" t="s">
        <v>11</v>
      </c>
      <c r="F2879" s="10" t="s">
        <v>20</v>
      </c>
      <c r="G2879" s="11">
        <v>1</v>
      </c>
      <c r="H2879" s="10" t="s">
        <v>19</v>
      </c>
      <c r="I2879" s="11">
        <v>3</v>
      </c>
      <c r="J2879" s="12" t="s">
        <v>45</v>
      </c>
    </row>
    <row r="2880" spans="1:10" x14ac:dyDescent="0.3">
      <c r="A2880" s="13">
        <v>460140</v>
      </c>
      <c r="B2880" s="14" t="s">
        <v>10</v>
      </c>
      <c r="C2880" s="14" t="s">
        <v>11</v>
      </c>
      <c r="D2880" s="15">
        <v>36</v>
      </c>
      <c r="E2880" s="14" t="s">
        <v>11</v>
      </c>
      <c r="F2880" s="14" t="s">
        <v>22</v>
      </c>
      <c r="G2880" s="15">
        <v>5</v>
      </c>
      <c r="H2880" s="14" t="s">
        <v>13</v>
      </c>
      <c r="I2880" s="15">
        <v>2</v>
      </c>
      <c r="J2880" s="16" t="s">
        <v>45</v>
      </c>
    </row>
    <row r="2881" spans="1:10" x14ac:dyDescent="0.3">
      <c r="A2881" s="9">
        <v>466197</v>
      </c>
      <c r="B2881" s="10" t="s">
        <v>10</v>
      </c>
      <c r="C2881" s="10" t="s">
        <v>11</v>
      </c>
      <c r="D2881" s="11">
        <v>31</v>
      </c>
      <c r="E2881" s="10" t="s">
        <v>17</v>
      </c>
      <c r="F2881" s="10" t="s">
        <v>12</v>
      </c>
      <c r="G2881" s="11">
        <v>8</v>
      </c>
      <c r="H2881" s="10" t="s">
        <v>13</v>
      </c>
      <c r="I2881" s="11">
        <v>2</v>
      </c>
      <c r="J2881" s="12" t="s">
        <v>44</v>
      </c>
    </row>
    <row r="2882" spans="1:10" x14ac:dyDescent="0.3">
      <c r="A2882" s="13">
        <v>460433</v>
      </c>
      <c r="B2882" s="14" t="s">
        <v>10</v>
      </c>
      <c r="C2882" s="14" t="s">
        <v>17</v>
      </c>
      <c r="D2882" s="15">
        <v>45</v>
      </c>
      <c r="E2882" s="14" t="s">
        <v>17</v>
      </c>
      <c r="F2882" s="14" t="s">
        <v>24</v>
      </c>
      <c r="G2882" s="15">
        <v>8</v>
      </c>
      <c r="H2882" s="14" t="s">
        <v>13</v>
      </c>
      <c r="I2882" s="15">
        <v>2</v>
      </c>
      <c r="J2882" s="16" t="s">
        <v>45</v>
      </c>
    </row>
    <row r="2883" spans="1:10" x14ac:dyDescent="0.3">
      <c r="A2883" s="9">
        <v>462953</v>
      </c>
      <c r="B2883" s="10" t="s">
        <v>10</v>
      </c>
      <c r="C2883" s="10" t="s">
        <v>11</v>
      </c>
      <c r="D2883" s="11">
        <v>45</v>
      </c>
      <c r="E2883" s="10" t="s">
        <v>11</v>
      </c>
      <c r="F2883" s="10" t="s">
        <v>22</v>
      </c>
      <c r="G2883" s="11">
        <v>1</v>
      </c>
      <c r="H2883" s="10" t="s">
        <v>16</v>
      </c>
      <c r="I2883" s="11">
        <v>4</v>
      </c>
      <c r="J2883" s="12" t="s">
        <v>45</v>
      </c>
    </row>
    <row r="2884" spans="1:10" x14ac:dyDescent="0.3">
      <c r="A2884" s="13">
        <v>462535</v>
      </c>
      <c r="B2884" s="14" t="s">
        <v>14</v>
      </c>
      <c r="C2884" s="14" t="s">
        <v>17</v>
      </c>
      <c r="D2884" s="15">
        <v>26</v>
      </c>
      <c r="E2884" s="14" t="s">
        <v>17</v>
      </c>
      <c r="F2884" s="14" t="s">
        <v>21</v>
      </c>
      <c r="G2884" s="15">
        <v>1</v>
      </c>
      <c r="H2884" s="14" t="s">
        <v>13</v>
      </c>
      <c r="I2884" s="15">
        <v>3</v>
      </c>
      <c r="J2884" s="16" t="s">
        <v>45</v>
      </c>
    </row>
    <row r="2885" spans="1:10" x14ac:dyDescent="0.3">
      <c r="A2885" s="13">
        <v>464735</v>
      </c>
      <c r="B2885" s="14" t="s">
        <v>10</v>
      </c>
      <c r="C2885" s="14" t="s">
        <v>17</v>
      </c>
      <c r="D2885" s="15">
        <v>38</v>
      </c>
      <c r="E2885" s="14" t="s">
        <v>11</v>
      </c>
      <c r="F2885" s="14" t="s">
        <v>20</v>
      </c>
      <c r="G2885" s="15">
        <v>8</v>
      </c>
      <c r="H2885" s="14" t="s">
        <v>13</v>
      </c>
      <c r="I2885" s="15">
        <v>3</v>
      </c>
      <c r="J2885" s="16" t="s">
        <v>44</v>
      </c>
    </row>
    <row r="2886" spans="1:10" x14ac:dyDescent="0.3">
      <c r="A2886" s="9">
        <v>464455</v>
      </c>
      <c r="B2886" s="10" t="s">
        <v>10</v>
      </c>
      <c r="C2886" s="10" t="s">
        <v>11</v>
      </c>
      <c r="D2886" s="11">
        <v>74</v>
      </c>
      <c r="E2886" s="10" t="s">
        <v>11</v>
      </c>
      <c r="F2886" s="10" t="s">
        <v>23</v>
      </c>
      <c r="G2886" s="11">
        <v>1</v>
      </c>
      <c r="H2886" s="10" t="s">
        <v>19</v>
      </c>
      <c r="I2886" s="11">
        <v>2</v>
      </c>
      <c r="J2886" s="12" t="s">
        <v>45</v>
      </c>
    </row>
    <row r="2887" spans="1:10" x14ac:dyDescent="0.3">
      <c r="A2887" s="13">
        <v>461675</v>
      </c>
      <c r="B2887" s="14" t="s">
        <v>14</v>
      </c>
      <c r="C2887" s="14" t="s">
        <v>17</v>
      </c>
      <c r="D2887" s="15">
        <v>61</v>
      </c>
      <c r="E2887" s="14" t="s">
        <v>11</v>
      </c>
      <c r="F2887" s="14" t="s">
        <v>23</v>
      </c>
      <c r="G2887" s="15">
        <v>1</v>
      </c>
      <c r="H2887" s="14" t="s">
        <v>13</v>
      </c>
      <c r="I2887" s="15">
        <v>1</v>
      </c>
      <c r="J2887" s="16" t="s">
        <v>45</v>
      </c>
    </row>
    <row r="2888" spans="1:10" x14ac:dyDescent="0.3">
      <c r="A2888" s="13">
        <v>466304</v>
      </c>
      <c r="B2888" s="14" t="s">
        <v>10</v>
      </c>
      <c r="C2888" s="14" t="s">
        <v>11</v>
      </c>
      <c r="D2888" s="15">
        <v>70</v>
      </c>
      <c r="E2888" s="14" t="s">
        <v>11</v>
      </c>
      <c r="F2888" s="14" t="s">
        <v>23</v>
      </c>
      <c r="G2888" s="15">
        <v>1</v>
      </c>
      <c r="H2888" s="14" t="s">
        <v>19</v>
      </c>
      <c r="I2888" s="15">
        <v>2</v>
      </c>
      <c r="J2888" s="16" t="s">
        <v>42</v>
      </c>
    </row>
    <row r="2889" spans="1:10" x14ac:dyDescent="0.3">
      <c r="A2889" s="13">
        <v>467041</v>
      </c>
      <c r="B2889" s="14" t="s">
        <v>10</v>
      </c>
      <c r="C2889" s="14" t="s">
        <v>11</v>
      </c>
      <c r="D2889" s="15">
        <v>57</v>
      </c>
      <c r="E2889" s="14" t="s">
        <v>11</v>
      </c>
      <c r="F2889" s="14" t="s">
        <v>22</v>
      </c>
      <c r="G2889" s="15">
        <v>1</v>
      </c>
      <c r="H2889" s="14" t="s">
        <v>16</v>
      </c>
      <c r="I2889" s="15">
        <v>4</v>
      </c>
      <c r="J2889" s="16" t="s">
        <v>45</v>
      </c>
    </row>
    <row r="2890" spans="1:10" x14ac:dyDescent="0.3">
      <c r="A2890" s="13">
        <v>464858</v>
      </c>
      <c r="B2890" s="14" t="s">
        <v>14</v>
      </c>
      <c r="C2890" s="14" t="s">
        <v>17</v>
      </c>
      <c r="D2890" s="15">
        <v>20</v>
      </c>
      <c r="E2890" s="14" t="s">
        <v>17</v>
      </c>
      <c r="F2890" s="14" t="s">
        <v>15</v>
      </c>
      <c r="G2890" s="15">
        <v>1</v>
      </c>
      <c r="H2890" s="14" t="s">
        <v>13</v>
      </c>
      <c r="I2890" s="15">
        <v>3</v>
      </c>
      <c r="J2890" s="16" t="s">
        <v>44</v>
      </c>
    </row>
    <row r="2891" spans="1:10" x14ac:dyDescent="0.3">
      <c r="A2891" s="9">
        <v>462040</v>
      </c>
      <c r="B2891" s="10" t="s">
        <v>14</v>
      </c>
      <c r="C2891" s="10" t="s">
        <v>17</v>
      </c>
      <c r="D2891" s="11">
        <v>19</v>
      </c>
      <c r="E2891" s="10" t="s">
        <v>17</v>
      </c>
      <c r="F2891" s="10" t="s">
        <v>15</v>
      </c>
      <c r="G2891" s="11">
        <v>5</v>
      </c>
      <c r="H2891" s="10" t="s">
        <v>13</v>
      </c>
      <c r="I2891" s="11">
        <v>4</v>
      </c>
      <c r="J2891" s="12" t="s">
        <v>42</v>
      </c>
    </row>
    <row r="2892" spans="1:10" x14ac:dyDescent="0.3">
      <c r="A2892" s="13">
        <v>460800</v>
      </c>
      <c r="B2892" s="14" t="s">
        <v>14</v>
      </c>
      <c r="C2892" s="14" t="s">
        <v>17</v>
      </c>
      <c r="D2892" s="15">
        <v>52</v>
      </c>
      <c r="E2892" s="14" t="s">
        <v>11</v>
      </c>
      <c r="F2892" s="14" t="s">
        <v>22</v>
      </c>
      <c r="G2892" s="15">
        <v>1</v>
      </c>
      <c r="H2892" s="14" t="s">
        <v>13</v>
      </c>
      <c r="I2892" s="15">
        <v>3</v>
      </c>
      <c r="J2892" s="16" t="s">
        <v>43</v>
      </c>
    </row>
    <row r="2893" spans="1:10" x14ac:dyDescent="0.3">
      <c r="A2893" s="13">
        <v>462081</v>
      </c>
      <c r="B2893" s="14" t="s">
        <v>14</v>
      </c>
      <c r="C2893" s="14" t="s">
        <v>17</v>
      </c>
      <c r="D2893" s="15">
        <v>22</v>
      </c>
      <c r="E2893" s="14" t="s">
        <v>17</v>
      </c>
      <c r="F2893" s="14" t="s">
        <v>20</v>
      </c>
      <c r="G2893" s="15">
        <v>0</v>
      </c>
      <c r="H2893" s="14" t="s">
        <v>13</v>
      </c>
      <c r="I2893" s="15">
        <v>3</v>
      </c>
      <c r="J2893" s="16" t="s">
        <v>44</v>
      </c>
    </row>
    <row r="2894" spans="1:10" x14ac:dyDescent="0.3">
      <c r="A2894" s="13">
        <v>463874</v>
      </c>
      <c r="B2894" s="14" t="s">
        <v>14</v>
      </c>
      <c r="C2894" s="14" t="s">
        <v>17</v>
      </c>
      <c r="D2894" s="15">
        <v>25</v>
      </c>
      <c r="E2894" s="14" t="s">
        <v>11</v>
      </c>
      <c r="F2894" s="14" t="s">
        <v>15</v>
      </c>
      <c r="G2894" s="15">
        <v>1</v>
      </c>
      <c r="H2894" s="14" t="s">
        <v>13</v>
      </c>
      <c r="I2894" s="15">
        <v>4</v>
      </c>
      <c r="J2894" s="16" t="s">
        <v>43</v>
      </c>
    </row>
    <row r="2895" spans="1:10" x14ac:dyDescent="0.3">
      <c r="A2895" s="9">
        <v>463525</v>
      </c>
      <c r="B2895" s="10" t="s">
        <v>10</v>
      </c>
      <c r="C2895" s="10" t="s">
        <v>11</v>
      </c>
      <c r="D2895" s="11">
        <v>40</v>
      </c>
      <c r="E2895" s="10" t="s">
        <v>17</v>
      </c>
      <c r="F2895" s="10" t="s">
        <v>12</v>
      </c>
      <c r="G2895" s="11">
        <v>0</v>
      </c>
      <c r="H2895" s="10" t="s">
        <v>13</v>
      </c>
      <c r="I2895" s="11">
        <v>3</v>
      </c>
      <c r="J2895" s="12" t="s">
        <v>45</v>
      </c>
    </row>
    <row r="2896" spans="1:10" x14ac:dyDescent="0.3">
      <c r="A2896" s="13">
        <v>465653</v>
      </c>
      <c r="B2896" s="14" t="s">
        <v>10</v>
      </c>
      <c r="C2896" s="14" t="s">
        <v>11</v>
      </c>
      <c r="D2896" s="15">
        <v>53</v>
      </c>
      <c r="E2896" s="14" t="s">
        <v>11</v>
      </c>
      <c r="F2896" s="14" t="s">
        <v>22</v>
      </c>
      <c r="G2896" s="15">
        <v>1</v>
      </c>
      <c r="H2896" s="14" t="s">
        <v>13</v>
      </c>
      <c r="I2896" s="15">
        <v>2</v>
      </c>
      <c r="J2896" s="16" t="s">
        <v>45</v>
      </c>
    </row>
    <row r="2897" spans="1:10" x14ac:dyDescent="0.3">
      <c r="A2897" s="9">
        <v>465905</v>
      </c>
      <c r="B2897" s="10" t="s">
        <v>10</v>
      </c>
      <c r="C2897" s="10" t="s">
        <v>17</v>
      </c>
      <c r="D2897" s="11">
        <v>32</v>
      </c>
      <c r="E2897" s="10" t="s">
        <v>11</v>
      </c>
      <c r="F2897" s="10" t="s">
        <v>22</v>
      </c>
      <c r="G2897" s="11">
        <v>9</v>
      </c>
      <c r="H2897" s="10" t="s">
        <v>13</v>
      </c>
      <c r="I2897" s="11">
        <v>1</v>
      </c>
      <c r="J2897" s="12" t="s">
        <v>45</v>
      </c>
    </row>
    <row r="2898" spans="1:10" x14ac:dyDescent="0.3">
      <c r="A2898" s="13">
        <v>465663</v>
      </c>
      <c r="B2898" s="14" t="s">
        <v>10</v>
      </c>
      <c r="C2898" s="14" t="s">
        <v>17</v>
      </c>
      <c r="D2898" s="15">
        <v>70</v>
      </c>
      <c r="E2898" s="14" t="s">
        <v>11</v>
      </c>
      <c r="F2898" s="14" t="s">
        <v>22</v>
      </c>
      <c r="G2898" s="15">
        <v>0</v>
      </c>
      <c r="H2898" s="14" t="s">
        <v>13</v>
      </c>
      <c r="I2898" s="15">
        <v>2</v>
      </c>
      <c r="J2898" s="16" t="s">
        <v>45</v>
      </c>
    </row>
    <row r="2899" spans="1:10" x14ac:dyDescent="0.3">
      <c r="A2899" s="9">
        <v>465225</v>
      </c>
      <c r="B2899" s="10" t="s">
        <v>14</v>
      </c>
      <c r="C2899" s="10" t="s">
        <v>17</v>
      </c>
      <c r="D2899" s="11">
        <v>48</v>
      </c>
      <c r="E2899" s="10" t="s">
        <v>11</v>
      </c>
      <c r="F2899" s="10" t="s">
        <v>12</v>
      </c>
      <c r="G2899" s="11">
        <v>0</v>
      </c>
      <c r="H2899" s="10" t="s">
        <v>13</v>
      </c>
      <c r="I2899" s="11">
        <v>1</v>
      </c>
      <c r="J2899" s="12" t="s">
        <v>42</v>
      </c>
    </row>
    <row r="2900" spans="1:10" x14ac:dyDescent="0.3">
      <c r="A2900" s="13">
        <v>465001</v>
      </c>
      <c r="B2900" s="14" t="s">
        <v>14</v>
      </c>
      <c r="C2900" s="14" t="s">
        <v>11</v>
      </c>
      <c r="D2900" s="15">
        <v>75</v>
      </c>
      <c r="E2900" s="14" t="s">
        <v>11</v>
      </c>
      <c r="F2900" s="14" t="s">
        <v>23</v>
      </c>
      <c r="G2900" s="15">
        <v>1</v>
      </c>
      <c r="H2900" s="14" t="s">
        <v>19</v>
      </c>
      <c r="I2900" s="15">
        <v>2</v>
      </c>
      <c r="J2900" s="16" t="s">
        <v>45</v>
      </c>
    </row>
    <row r="2901" spans="1:10" x14ac:dyDescent="0.3">
      <c r="A2901" s="9">
        <v>466905</v>
      </c>
      <c r="B2901" s="10" t="s">
        <v>14</v>
      </c>
      <c r="C2901" s="10" t="s">
        <v>11</v>
      </c>
      <c r="D2901" s="11">
        <v>62</v>
      </c>
      <c r="E2901" s="10" t="s">
        <v>11</v>
      </c>
      <c r="F2901" s="10" t="s">
        <v>22</v>
      </c>
      <c r="G2901" s="11">
        <v>0</v>
      </c>
      <c r="H2901" s="10" t="s">
        <v>13</v>
      </c>
      <c r="I2901" s="11">
        <v>1</v>
      </c>
      <c r="J2901" s="12" t="s">
        <v>45</v>
      </c>
    </row>
    <row r="2902" spans="1:10" x14ac:dyDescent="0.3">
      <c r="A2902" s="13">
        <v>465573</v>
      </c>
      <c r="B2902" s="14" t="s">
        <v>14</v>
      </c>
      <c r="C2902" s="14" t="s">
        <v>11</v>
      </c>
      <c r="D2902" s="15">
        <v>41</v>
      </c>
      <c r="E2902" s="14" t="s">
        <v>17</v>
      </c>
      <c r="F2902" s="14" t="s">
        <v>22</v>
      </c>
      <c r="G2902" s="15">
        <v>1</v>
      </c>
      <c r="H2902" s="14" t="s">
        <v>16</v>
      </c>
      <c r="I2902" s="15">
        <v>6</v>
      </c>
      <c r="J2902" s="16" t="s">
        <v>45</v>
      </c>
    </row>
    <row r="2903" spans="1:10" x14ac:dyDescent="0.3">
      <c r="A2903" s="9">
        <v>467008</v>
      </c>
      <c r="B2903" s="10" t="s">
        <v>14</v>
      </c>
      <c r="C2903" s="10" t="s">
        <v>11</v>
      </c>
      <c r="D2903" s="11">
        <v>55</v>
      </c>
      <c r="E2903" s="10" t="s">
        <v>11</v>
      </c>
      <c r="F2903" s="10" t="s">
        <v>22</v>
      </c>
      <c r="G2903" s="11">
        <v>0</v>
      </c>
      <c r="H2903" s="10" t="s">
        <v>16</v>
      </c>
      <c r="I2903" s="11">
        <v>3</v>
      </c>
      <c r="J2903" s="12" t="s">
        <v>45</v>
      </c>
    </row>
    <row r="2904" spans="1:10" x14ac:dyDescent="0.3">
      <c r="A2904" s="9">
        <v>463397</v>
      </c>
      <c r="B2904" s="10" t="s">
        <v>10</v>
      </c>
      <c r="C2904" s="10" t="s">
        <v>17</v>
      </c>
      <c r="D2904" s="11">
        <v>20</v>
      </c>
      <c r="E2904" s="10" t="s">
        <v>17</v>
      </c>
      <c r="F2904" s="10" t="s">
        <v>15</v>
      </c>
      <c r="G2904" s="11">
        <v>4</v>
      </c>
      <c r="H2904" s="10" t="s">
        <v>13</v>
      </c>
      <c r="I2904" s="11">
        <v>3</v>
      </c>
      <c r="J2904" s="12" t="s">
        <v>44</v>
      </c>
    </row>
    <row r="2905" spans="1:10" x14ac:dyDescent="0.3">
      <c r="A2905" s="13">
        <v>466238</v>
      </c>
      <c r="B2905" s="14" t="s">
        <v>14</v>
      </c>
      <c r="C2905" s="14" t="s">
        <v>17</v>
      </c>
      <c r="D2905" s="15">
        <v>20</v>
      </c>
      <c r="E2905" s="14" t="s">
        <v>17</v>
      </c>
      <c r="F2905" s="14" t="s">
        <v>15</v>
      </c>
      <c r="G2905" s="15">
        <v>0</v>
      </c>
      <c r="H2905" s="14" t="s">
        <v>13</v>
      </c>
      <c r="I2905" s="15">
        <v>3</v>
      </c>
      <c r="J2905" s="16" t="s">
        <v>44</v>
      </c>
    </row>
    <row r="2906" spans="1:10" x14ac:dyDescent="0.3">
      <c r="A2906" s="13">
        <v>462250</v>
      </c>
      <c r="B2906" s="14" t="s">
        <v>10</v>
      </c>
      <c r="C2906" s="14" t="s">
        <v>11</v>
      </c>
      <c r="D2906" s="15">
        <v>56</v>
      </c>
      <c r="E2906" s="14" t="s">
        <v>11</v>
      </c>
      <c r="F2906" s="14" t="s">
        <v>24</v>
      </c>
      <c r="G2906" s="15">
        <v>1</v>
      </c>
      <c r="H2906" s="14" t="s">
        <v>16</v>
      </c>
      <c r="I2906" s="15">
        <v>3</v>
      </c>
      <c r="J2906" s="16" t="s">
        <v>44</v>
      </c>
    </row>
    <row r="2907" spans="1:10" x14ac:dyDescent="0.3">
      <c r="A2907" s="9">
        <v>462611</v>
      </c>
      <c r="B2907" s="10" t="s">
        <v>14</v>
      </c>
      <c r="C2907" s="10" t="s">
        <v>11</v>
      </c>
      <c r="D2907" s="11">
        <v>39</v>
      </c>
      <c r="E2907" s="10" t="s">
        <v>17</v>
      </c>
      <c r="F2907" s="10" t="s">
        <v>18</v>
      </c>
      <c r="G2907" s="11">
        <v>1</v>
      </c>
      <c r="H2907" s="10" t="s">
        <v>19</v>
      </c>
      <c r="I2907" s="11">
        <v>7</v>
      </c>
      <c r="J2907" s="12" t="s">
        <v>44</v>
      </c>
    </row>
    <row r="2908" spans="1:10" x14ac:dyDescent="0.3">
      <c r="A2908" s="9">
        <v>465701</v>
      </c>
      <c r="B2908" s="10" t="s">
        <v>14</v>
      </c>
      <c r="C2908" s="10" t="s">
        <v>11</v>
      </c>
      <c r="D2908" s="11">
        <v>35</v>
      </c>
      <c r="E2908" s="10" t="s">
        <v>11</v>
      </c>
      <c r="F2908" s="10" t="s">
        <v>22</v>
      </c>
      <c r="G2908" s="11">
        <v>1</v>
      </c>
      <c r="H2908" s="10" t="s">
        <v>16</v>
      </c>
      <c r="I2908" s="11">
        <v>2</v>
      </c>
      <c r="J2908" s="12" t="s">
        <v>44</v>
      </c>
    </row>
    <row r="2909" spans="1:10" x14ac:dyDescent="0.3">
      <c r="A2909" s="13">
        <v>466242</v>
      </c>
      <c r="B2909" s="14" t="s">
        <v>10</v>
      </c>
      <c r="C2909" s="14" t="s">
        <v>17</v>
      </c>
      <c r="D2909" s="15">
        <v>35</v>
      </c>
      <c r="E2909" s="14" t="s">
        <v>17</v>
      </c>
      <c r="F2909" s="14" t="s">
        <v>12</v>
      </c>
      <c r="G2909" s="15">
        <v>1</v>
      </c>
      <c r="H2909" s="14" t="s">
        <v>13</v>
      </c>
      <c r="I2909" s="15">
        <v>1</v>
      </c>
      <c r="J2909" s="16" t="s">
        <v>44</v>
      </c>
    </row>
    <row r="2910" spans="1:10" x14ac:dyDescent="0.3">
      <c r="A2910" s="9">
        <v>466308</v>
      </c>
      <c r="B2910" s="10" t="s">
        <v>14</v>
      </c>
      <c r="C2910" s="10" t="s">
        <v>17</v>
      </c>
      <c r="D2910" s="11">
        <v>33</v>
      </c>
      <c r="E2910" s="10" t="s">
        <v>11</v>
      </c>
      <c r="F2910" s="10" t="s">
        <v>15</v>
      </c>
      <c r="G2910" s="11">
        <v>0</v>
      </c>
      <c r="H2910" s="10" t="s">
        <v>13</v>
      </c>
      <c r="I2910" s="11">
        <v>2</v>
      </c>
      <c r="J2910" s="12" t="s">
        <v>45</v>
      </c>
    </row>
    <row r="2911" spans="1:10" x14ac:dyDescent="0.3">
      <c r="A2911" s="13">
        <v>464039</v>
      </c>
      <c r="B2911" s="14" t="s">
        <v>14</v>
      </c>
      <c r="C2911" s="14" t="s">
        <v>17</v>
      </c>
      <c r="D2911" s="15">
        <v>42</v>
      </c>
      <c r="E2911" s="14" t="s">
        <v>11</v>
      </c>
      <c r="F2911" s="14" t="s">
        <v>22</v>
      </c>
      <c r="G2911" s="15">
        <v>1</v>
      </c>
      <c r="H2911" s="14" t="s">
        <v>13</v>
      </c>
      <c r="I2911" s="15">
        <v>2</v>
      </c>
      <c r="J2911" s="16" t="s">
        <v>45</v>
      </c>
    </row>
    <row r="2912" spans="1:10" x14ac:dyDescent="0.3">
      <c r="A2912" s="9">
        <v>459972</v>
      </c>
      <c r="B2912" s="10" t="s">
        <v>14</v>
      </c>
      <c r="C2912" s="10" t="s">
        <v>17</v>
      </c>
      <c r="D2912" s="11">
        <v>35</v>
      </c>
      <c r="E2912" s="10" t="s">
        <v>11</v>
      </c>
      <c r="F2912" s="10" t="s">
        <v>22</v>
      </c>
      <c r="G2912" s="11">
        <v>5</v>
      </c>
      <c r="H2912" s="10" t="s">
        <v>13</v>
      </c>
      <c r="I2912" s="11">
        <v>2</v>
      </c>
      <c r="J2912" s="12" t="s">
        <v>45</v>
      </c>
    </row>
    <row r="2913" spans="1:10" x14ac:dyDescent="0.3">
      <c r="A2913" s="13">
        <v>461801</v>
      </c>
      <c r="B2913" s="14" t="s">
        <v>10</v>
      </c>
      <c r="C2913" s="14" t="s">
        <v>17</v>
      </c>
      <c r="D2913" s="15">
        <v>27</v>
      </c>
      <c r="E2913" s="14" t="s">
        <v>17</v>
      </c>
      <c r="F2913" s="14" t="s">
        <v>15</v>
      </c>
      <c r="G2913" s="15">
        <v>0</v>
      </c>
      <c r="H2913" s="14" t="s">
        <v>13</v>
      </c>
      <c r="I2913" s="15">
        <v>3</v>
      </c>
      <c r="J2913" s="16" t="s">
        <v>45</v>
      </c>
    </row>
    <row r="2914" spans="1:10" x14ac:dyDescent="0.3">
      <c r="A2914" s="9">
        <v>462716</v>
      </c>
      <c r="B2914" s="10" t="s">
        <v>14</v>
      </c>
      <c r="C2914" s="10" t="s">
        <v>17</v>
      </c>
      <c r="D2914" s="11">
        <v>33</v>
      </c>
      <c r="E2914" s="10" t="s">
        <v>17</v>
      </c>
      <c r="F2914" s="10" t="s">
        <v>24</v>
      </c>
      <c r="G2914" s="11">
        <v>6</v>
      </c>
      <c r="H2914" s="10" t="s">
        <v>13</v>
      </c>
      <c r="I2914" s="11">
        <v>2</v>
      </c>
      <c r="J2914" s="12" t="s">
        <v>44</v>
      </c>
    </row>
    <row r="2915" spans="1:10" x14ac:dyDescent="0.3">
      <c r="A2915" s="13">
        <v>467218</v>
      </c>
      <c r="B2915" s="14" t="s">
        <v>10</v>
      </c>
      <c r="C2915" s="14" t="s">
        <v>17</v>
      </c>
      <c r="D2915" s="15">
        <v>32</v>
      </c>
      <c r="E2915" s="14" t="s">
        <v>11</v>
      </c>
      <c r="F2915" s="14" t="s">
        <v>22</v>
      </c>
      <c r="G2915" s="15">
        <v>9</v>
      </c>
      <c r="H2915" s="14" t="s">
        <v>13</v>
      </c>
      <c r="I2915" s="15">
        <v>1</v>
      </c>
      <c r="J2915" s="16" t="s">
        <v>45</v>
      </c>
    </row>
    <row r="2916" spans="1:10" x14ac:dyDescent="0.3">
      <c r="A2916" s="9">
        <v>460387</v>
      </c>
      <c r="B2916" s="10" t="s">
        <v>10</v>
      </c>
      <c r="C2916" s="10" t="s">
        <v>17</v>
      </c>
      <c r="D2916" s="11">
        <v>35</v>
      </c>
      <c r="E2916" s="10" t="s">
        <v>17</v>
      </c>
      <c r="F2916" s="10" t="s">
        <v>24</v>
      </c>
      <c r="G2916" s="11">
        <v>4</v>
      </c>
      <c r="H2916" s="10" t="s">
        <v>13</v>
      </c>
      <c r="I2916" s="11">
        <v>2</v>
      </c>
      <c r="J2916" s="12" t="s">
        <v>45</v>
      </c>
    </row>
    <row r="2917" spans="1:10" x14ac:dyDescent="0.3">
      <c r="A2917" s="13">
        <v>466441</v>
      </c>
      <c r="B2917" s="14" t="s">
        <v>14</v>
      </c>
      <c r="C2917" s="14" t="s">
        <v>17</v>
      </c>
      <c r="D2917" s="15">
        <v>22</v>
      </c>
      <c r="E2917" s="14" t="s">
        <v>17</v>
      </c>
      <c r="F2917" s="14" t="s">
        <v>15</v>
      </c>
      <c r="G2917" s="15">
        <v>0</v>
      </c>
      <c r="H2917" s="14" t="s">
        <v>13</v>
      </c>
      <c r="I2917" s="15">
        <v>9</v>
      </c>
      <c r="J2917" s="16" t="s">
        <v>45</v>
      </c>
    </row>
    <row r="2918" spans="1:10" x14ac:dyDescent="0.3">
      <c r="A2918" s="9">
        <v>462057</v>
      </c>
      <c r="B2918" s="10" t="s">
        <v>14</v>
      </c>
      <c r="C2918" s="10" t="s">
        <v>11</v>
      </c>
      <c r="D2918" s="11">
        <v>40</v>
      </c>
      <c r="E2918" s="10" t="s">
        <v>11</v>
      </c>
      <c r="F2918" s="10" t="s">
        <v>22</v>
      </c>
      <c r="G2918" s="11">
        <v>3</v>
      </c>
      <c r="H2918" s="10" t="s">
        <v>16</v>
      </c>
      <c r="I2918" s="11">
        <v>4</v>
      </c>
      <c r="J2918" s="12" t="s">
        <v>43</v>
      </c>
    </row>
    <row r="2919" spans="1:10" x14ac:dyDescent="0.3">
      <c r="A2919" s="13">
        <v>466991</v>
      </c>
      <c r="B2919" s="14" t="s">
        <v>14</v>
      </c>
      <c r="C2919" s="14" t="s">
        <v>11</v>
      </c>
      <c r="D2919" s="15">
        <v>51</v>
      </c>
      <c r="E2919" s="14" t="s">
        <v>11</v>
      </c>
      <c r="F2919" s="14" t="s">
        <v>22</v>
      </c>
      <c r="G2919" s="15">
        <v>3</v>
      </c>
      <c r="H2919" s="14" t="s">
        <v>16</v>
      </c>
      <c r="I2919" s="15">
        <v>2</v>
      </c>
      <c r="J2919" s="16" t="s">
        <v>45</v>
      </c>
    </row>
    <row r="2920" spans="1:10" x14ac:dyDescent="0.3">
      <c r="A2920" s="13">
        <v>461714</v>
      </c>
      <c r="B2920" s="14" t="s">
        <v>14</v>
      </c>
      <c r="C2920" s="14" t="s">
        <v>11</v>
      </c>
      <c r="D2920" s="15">
        <v>82</v>
      </c>
      <c r="E2920" s="14" t="s">
        <v>11</v>
      </c>
      <c r="F2920" s="14" t="s">
        <v>23</v>
      </c>
      <c r="G2920" s="15">
        <v>1</v>
      </c>
      <c r="H2920" s="14" t="s">
        <v>19</v>
      </c>
      <c r="I2920" s="15">
        <v>2</v>
      </c>
      <c r="J2920" s="16" t="s">
        <v>45</v>
      </c>
    </row>
    <row r="2921" spans="1:10" x14ac:dyDescent="0.3">
      <c r="A2921" s="9">
        <v>463465</v>
      </c>
      <c r="B2921" s="10" t="s">
        <v>14</v>
      </c>
      <c r="C2921" s="10" t="s">
        <v>11</v>
      </c>
      <c r="D2921" s="11">
        <v>43</v>
      </c>
      <c r="E2921" s="10" t="s">
        <v>11</v>
      </c>
      <c r="F2921" s="10" t="s">
        <v>22</v>
      </c>
      <c r="G2921" s="11">
        <v>6</v>
      </c>
      <c r="H2921" s="10" t="s">
        <v>16</v>
      </c>
      <c r="I2921" s="11">
        <v>3</v>
      </c>
      <c r="J2921" s="12" t="s">
        <v>45</v>
      </c>
    </row>
    <row r="2922" spans="1:10" x14ac:dyDescent="0.3">
      <c r="A2922" s="13">
        <v>467940</v>
      </c>
      <c r="B2922" s="14" t="s">
        <v>10</v>
      </c>
      <c r="C2922" s="14" t="s">
        <v>17</v>
      </c>
      <c r="D2922" s="15">
        <v>29</v>
      </c>
      <c r="E2922" s="14" t="s">
        <v>17</v>
      </c>
      <c r="F2922" s="14" t="s">
        <v>20</v>
      </c>
      <c r="G2922" s="15">
        <v>9</v>
      </c>
      <c r="H2922" s="14" t="s">
        <v>13</v>
      </c>
      <c r="I2922" s="15">
        <v>4</v>
      </c>
      <c r="J2922" s="16" t="s">
        <v>42</v>
      </c>
    </row>
    <row r="2923" spans="1:10" x14ac:dyDescent="0.3">
      <c r="A2923" s="9">
        <v>461970</v>
      </c>
      <c r="B2923" s="10" t="s">
        <v>10</v>
      </c>
      <c r="C2923" s="10" t="s">
        <v>17</v>
      </c>
      <c r="D2923" s="11">
        <v>38</v>
      </c>
      <c r="E2923" s="10" t="s">
        <v>11</v>
      </c>
      <c r="F2923" s="10" t="s">
        <v>22</v>
      </c>
      <c r="G2923" s="11">
        <v>9</v>
      </c>
      <c r="H2923" s="10" t="s">
        <v>13</v>
      </c>
      <c r="I2923" s="11">
        <v>1</v>
      </c>
      <c r="J2923" s="12" t="s">
        <v>45</v>
      </c>
    </row>
    <row r="2924" spans="1:10" x14ac:dyDescent="0.3">
      <c r="A2924" s="13">
        <v>459877</v>
      </c>
      <c r="B2924" s="14" t="s">
        <v>14</v>
      </c>
      <c r="C2924" s="14" t="s">
        <v>11</v>
      </c>
      <c r="D2924" s="15">
        <v>37</v>
      </c>
      <c r="E2924" s="14" t="s">
        <v>11</v>
      </c>
      <c r="F2924" s="14" t="s">
        <v>22</v>
      </c>
      <c r="G2924" s="15">
        <v>0</v>
      </c>
      <c r="H2924" s="14" t="s">
        <v>16</v>
      </c>
      <c r="I2924" s="15">
        <v>3</v>
      </c>
      <c r="J2924" s="16" t="s">
        <v>45</v>
      </c>
    </row>
    <row r="2925" spans="1:10" x14ac:dyDescent="0.3">
      <c r="A2925" s="9">
        <v>460784</v>
      </c>
      <c r="B2925" s="10" t="s">
        <v>14</v>
      </c>
      <c r="C2925" s="10" t="s">
        <v>17</v>
      </c>
      <c r="D2925" s="11">
        <v>32</v>
      </c>
      <c r="E2925" s="10" t="s">
        <v>11</v>
      </c>
      <c r="F2925" s="10" t="s">
        <v>15</v>
      </c>
      <c r="G2925" s="11">
        <v>0</v>
      </c>
      <c r="H2925" s="10" t="s">
        <v>13</v>
      </c>
      <c r="I2925" s="11">
        <v>6</v>
      </c>
      <c r="J2925" s="12" t="s">
        <v>46</v>
      </c>
    </row>
    <row r="2926" spans="1:10" x14ac:dyDescent="0.3">
      <c r="A2926" s="13">
        <v>460137</v>
      </c>
      <c r="B2926" s="14" t="s">
        <v>14</v>
      </c>
      <c r="C2926" s="14" t="s">
        <v>17</v>
      </c>
      <c r="D2926" s="15">
        <v>26</v>
      </c>
      <c r="E2926" s="14" t="s">
        <v>11</v>
      </c>
      <c r="F2926" s="14" t="s">
        <v>24</v>
      </c>
      <c r="G2926" s="15">
        <v>5</v>
      </c>
      <c r="H2926" s="14" t="s">
        <v>13</v>
      </c>
      <c r="I2926" s="15">
        <v>4</v>
      </c>
      <c r="J2926" s="16" t="s">
        <v>45</v>
      </c>
    </row>
    <row r="2927" spans="1:10" x14ac:dyDescent="0.3">
      <c r="A2927" s="9">
        <v>465201</v>
      </c>
      <c r="B2927" s="10" t="s">
        <v>14</v>
      </c>
      <c r="C2927" s="10" t="s">
        <v>11</v>
      </c>
      <c r="D2927" s="11">
        <v>39</v>
      </c>
      <c r="E2927" s="10" t="s">
        <v>11</v>
      </c>
      <c r="F2927" s="10" t="s">
        <v>24</v>
      </c>
      <c r="G2927" s="11">
        <v>0</v>
      </c>
      <c r="H2927" s="10" t="s">
        <v>16</v>
      </c>
      <c r="I2927" s="11">
        <v>4</v>
      </c>
      <c r="J2927" s="12" t="s">
        <v>43</v>
      </c>
    </row>
    <row r="2928" spans="1:10" x14ac:dyDescent="0.3">
      <c r="A2928" s="13">
        <v>465371</v>
      </c>
      <c r="B2928" s="14" t="s">
        <v>10</v>
      </c>
      <c r="C2928" s="14" t="s">
        <v>17</v>
      </c>
      <c r="D2928" s="15">
        <v>43</v>
      </c>
      <c r="E2928" s="14" t="s">
        <v>11</v>
      </c>
      <c r="F2928" s="14" t="s">
        <v>22</v>
      </c>
      <c r="G2928" s="15">
        <v>0</v>
      </c>
      <c r="H2928" s="14" t="s">
        <v>13</v>
      </c>
      <c r="I2928" s="15">
        <v>1</v>
      </c>
      <c r="J2928" s="16" t="s">
        <v>45</v>
      </c>
    </row>
    <row r="2929" spans="1:10" x14ac:dyDescent="0.3">
      <c r="A2929" s="9">
        <v>463929</v>
      </c>
      <c r="B2929" s="10" t="s">
        <v>14</v>
      </c>
      <c r="C2929" s="10" t="s">
        <v>11</v>
      </c>
      <c r="D2929" s="11">
        <v>51</v>
      </c>
      <c r="E2929" s="10" t="s">
        <v>11</v>
      </c>
      <c r="F2929" s="10" t="s">
        <v>21</v>
      </c>
      <c r="G2929" s="11">
        <v>11</v>
      </c>
      <c r="H2929" s="10" t="s">
        <v>16</v>
      </c>
      <c r="I2929" s="11">
        <v>2</v>
      </c>
      <c r="J2929" s="12" t="s">
        <v>45</v>
      </c>
    </row>
    <row r="2930" spans="1:10" x14ac:dyDescent="0.3">
      <c r="A2930" s="13">
        <v>461998</v>
      </c>
      <c r="B2930" s="14" t="s">
        <v>14</v>
      </c>
      <c r="C2930" s="14" t="s">
        <v>11</v>
      </c>
      <c r="D2930" s="15">
        <v>52</v>
      </c>
      <c r="E2930" s="14" t="s">
        <v>11</v>
      </c>
      <c r="F2930" s="14" t="s">
        <v>22</v>
      </c>
      <c r="G2930" s="15">
        <v>0</v>
      </c>
      <c r="H2930" s="14" t="s">
        <v>16</v>
      </c>
      <c r="I2930" s="15">
        <v>2</v>
      </c>
      <c r="J2930" s="16" t="s">
        <v>45</v>
      </c>
    </row>
    <row r="2931" spans="1:10" x14ac:dyDescent="0.3">
      <c r="A2931" s="9">
        <v>460828</v>
      </c>
      <c r="B2931" s="10" t="s">
        <v>14</v>
      </c>
      <c r="C2931" s="10" t="s">
        <v>17</v>
      </c>
      <c r="D2931" s="11">
        <v>51</v>
      </c>
      <c r="E2931" s="10" t="s">
        <v>17</v>
      </c>
      <c r="F2931" s="10" t="s">
        <v>24</v>
      </c>
      <c r="G2931" s="11">
        <v>1</v>
      </c>
      <c r="H2931" s="10" t="s">
        <v>13</v>
      </c>
      <c r="I2931" s="11">
        <v>1</v>
      </c>
      <c r="J2931" s="12" t="s">
        <v>45</v>
      </c>
    </row>
    <row r="2932" spans="1:10" x14ac:dyDescent="0.3">
      <c r="A2932" s="9">
        <v>461673</v>
      </c>
      <c r="B2932" s="10" t="s">
        <v>14</v>
      </c>
      <c r="C2932" s="10" t="s">
        <v>17</v>
      </c>
      <c r="D2932" s="11">
        <v>33</v>
      </c>
      <c r="E2932" s="10" t="s">
        <v>17</v>
      </c>
      <c r="F2932" s="10" t="s">
        <v>15</v>
      </c>
      <c r="G2932" s="11">
        <v>0</v>
      </c>
      <c r="H2932" s="10" t="s">
        <v>13</v>
      </c>
      <c r="I2932" s="11">
        <v>5</v>
      </c>
      <c r="J2932" s="12" t="s">
        <v>47</v>
      </c>
    </row>
    <row r="2933" spans="1:10" x14ac:dyDescent="0.3">
      <c r="A2933" s="13">
        <v>462666</v>
      </c>
      <c r="B2933" s="14" t="s">
        <v>14</v>
      </c>
      <c r="C2933" s="14" t="s">
        <v>11</v>
      </c>
      <c r="D2933" s="15">
        <v>48</v>
      </c>
      <c r="E2933" s="14" t="s">
        <v>11</v>
      </c>
      <c r="F2933" s="14" t="s">
        <v>22</v>
      </c>
      <c r="G2933" s="15">
        <v>0</v>
      </c>
      <c r="H2933" s="14" t="s">
        <v>13</v>
      </c>
      <c r="I2933" s="15">
        <v>2</v>
      </c>
      <c r="J2933" s="16" t="s">
        <v>45</v>
      </c>
    </row>
    <row r="2934" spans="1:10" x14ac:dyDescent="0.3">
      <c r="A2934" s="9">
        <v>462587</v>
      </c>
      <c r="B2934" s="10" t="s">
        <v>10</v>
      </c>
      <c r="C2934" s="10" t="s">
        <v>11</v>
      </c>
      <c r="D2934" s="11">
        <v>78</v>
      </c>
      <c r="E2934" s="10" t="s">
        <v>17</v>
      </c>
      <c r="F2934" s="10" t="s">
        <v>23</v>
      </c>
      <c r="G2934" s="11">
        <v>1</v>
      </c>
      <c r="H2934" s="10" t="s">
        <v>19</v>
      </c>
      <c r="I2934" s="11">
        <v>2</v>
      </c>
      <c r="J2934" s="12" t="s">
        <v>44</v>
      </c>
    </row>
    <row r="2935" spans="1:10" x14ac:dyDescent="0.3">
      <c r="A2935" s="13">
        <v>459583</v>
      </c>
      <c r="B2935" s="14" t="s">
        <v>14</v>
      </c>
      <c r="C2935" s="14" t="s">
        <v>11</v>
      </c>
      <c r="D2935" s="15">
        <v>46</v>
      </c>
      <c r="E2935" s="14" t="s">
        <v>11</v>
      </c>
      <c r="F2935" s="14" t="s">
        <v>22</v>
      </c>
      <c r="G2935" s="15">
        <v>1</v>
      </c>
      <c r="H2935" s="14" t="s">
        <v>13</v>
      </c>
      <c r="I2935" s="15">
        <v>1</v>
      </c>
      <c r="J2935" s="16" t="s">
        <v>45</v>
      </c>
    </row>
    <row r="2936" spans="1:10" x14ac:dyDescent="0.3">
      <c r="A2936" s="13">
        <v>459493</v>
      </c>
      <c r="B2936" s="14" t="s">
        <v>14</v>
      </c>
      <c r="C2936" s="14" t="s">
        <v>17</v>
      </c>
      <c r="D2936" s="15">
        <v>26</v>
      </c>
      <c r="E2936" s="14" t="s">
        <v>17</v>
      </c>
      <c r="F2936" s="14" t="s">
        <v>15</v>
      </c>
      <c r="G2936" s="15">
        <v>0</v>
      </c>
      <c r="H2936" s="14" t="s">
        <v>13</v>
      </c>
      <c r="I2936" s="15">
        <v>7</v>
      </c>
      <c r="J2936" s="16" t="s">
        <v>45</v>
      </c>
    </row>
    <row r="2937" spans="1:10" x14ac:dyDescent="0.3">
      <c r="A2937" s="13">
        <v>467949</v>
      </c>
      <c r="B2937" s="14" t="s">
        <v>14</v>
      </c>
      <c r="C2937" s="14" t="s">
        <v>17</v>
      </c>
      <c r="D2937" s="15">
        <v>22</v>
      </c>
      <c r="E2937" s="14" t="s">
        <v>17</v>
      </c>
      <c r="F2937" s="14" t="s">
        <v>15</v>
      </c>
      <c r="G2937" s="15">
        <v>1</v>
      </c>
      <c r="H2937" s="14" t="s">
        <v>13</v>
      </c>
      <c r="I2937" s="15">
        <v>4</v>
      </c>
      <c r="J2937" s="16" t="s">
        <v>44</v>
      </c>
    </row>
    <row r="2938" spans="1:10" x14ac:dyDescent="0.3">
      <c r="A2938" s="9">
        <v>462406</v>
      </c>
      <c r="B2938" s="10" t="s">
        <v>14</v>
      </c>
      <c r="C2938" s="10" t="s">
        <v>11</v>
      </c>
      <c r="D2938" s="11">
        <v>27</v>
      </c>
      <c r="E2938" s="10" t="s">
        <v>17</v>
      </c>
      <c r="F2938" s="10" t="s">
        <v>12</v>
      </c>
      <c r="G2938" s="11">
        <v>6</v>
      </c>
      <c r="H2938" s="10" t="s">
        <v>13</v>
      </c>
      <c r="I2938" s="11">
        <v>3</v>
      </c>
      <c r="J2938" s="12" t="s">
        <v>45</v>
      </c>
    </row>
    <row r="2939" spans="1:10" x14ac:dyDescent="0.3">
      <c r="A2939" s="13">
        <v>466827</v>
      </c>
      <c r="B2939" s="14" t="s">
        <v>14</v>
      </c>
      <c r="C2939" s="14" t="s">
        <v>11</v>
      </c>
      <c r="D2939" s="15">
        <v>37</v>
      </c>
      <c r="E2939" s="14" t="s">
        <v>17</v>
      </c>
      <c r="F2939" s="14" t="s">
        <v>24</v>
      </c>
      <c r="G2939" s="15">
        <v>0</v>
      </c>
      <c r="H2939" s="14" t="s">
        <v>16</v>
      </c>
      <c r="I2939" s="15">
        <v>4</v>
      </c>
      <c r="J2939" s="16" t="s">
        <v>43</v>
      </c>
    </row>
    <row r="2940" spans="1:10" x14ac:dyDescent="0.3">
      <c r="A2940" s="9">
        <v>463641</v>
      </c>
      <c r="B2940" s="10" t="s">
        <v>10</v>
      </c>
      <c r="C2940" s="10" t="s">
        <v>17</v>
      </c>
      <c r="D2940" s="11">
        <v>33</v>
      </c>
      <c r="E2940" s="10" t="s">
        <v>11</v>
      </c>
      <c r="F2940" s="10" t="s">
        <v>20</v>
      </c>
      <c r="G2940" s="11">
        <v>1</v>
      </c>
      <c r="H2940" s="10" t="s">
        <v>13</v>
      </c>
      <c r="I2940" s="11">
        <v>3</v>
      </c>
      <c r="J2940" s="12" t="s">
        <v>47</v>
      </c>
    </row>
    <row r="2941" spans="1:10" x14ac:dyDescent="0.3">
      <c r="A2941" s="13">
        <v>467294</v>
      </c>
      <c r="B2941" s="14" t="s">
        <v>10</v>
      </c>
      <c r="C2941" s="14" t="s">
        <v>11</v>
      </c>
      <c r="D2941" s="15">
        <v>57</v>
      </c>
      <c r="E2941" s="14" t="s">
        <v>17</v>
      </c>
      <c r="F2941" s="14" t="s">
        <v>12</v>
      </c>
      <c r="G2941" s="15">
        <v>0</v>
      </c>
      <c r="H2941" s="14" t="s">
        <v>13</v>
      </c>
      <c r="I2941" s="15">
        <v>1</v>
      </c>
      <c r="J2941" s="16" t="s">
        <v>45</v>
      </c>
    </row>
    <row r="2942" spans="1:10" x14ac:dyDescent="0.3">
      <c r="A2942" s="9">
        <v>460875</v>
      </c>
      <c r="B2942" s="10" t="s">
        <v>14</v>
      </c>
      <c r="C2942" s="10" t="s">
        <v>17</v>
      </c>
      <c r="D2942" s="11">
        <v>35</v>
      </c>
      <c r="E2942" s="10" t="s">
        <v>11</v>
      </c>
      <c r="F2942" s="10" t="s">
        <v>24</v>
      </c>
      <c r="G2942" s="11">
        <v>0</v>
      </c>
      <c r="H2942" s="10" t="s">
        <v>13</v>
      </c>
      <c r="I2942" s="11">
        <v>3</v>
      </c>
      <c r="J2942" s="12" t="s">
        <v>43</v>
      </c>
    </row>
    <row r="2943" spans="1:10" x14ac:dyDescent="0.3">
      <c r="A2943" s="13">
        <v>459183</v>
      </c>
      <c r="B2943" s="14" t="s">
        <v>10</v>
      </c>
      <c r="C2943" s="14" t="s">
        <v>17</v>
      </c>
      <c r="D2943" s="15">
        <v>26</v>
      </c>
      <c r="E2943" s="14" t="s">
        <v>11</v>
      </c>
      <c r="F2943" s="14" t="s">
        <v>22</v>
      </c>
      <c r="G2943" s="15">
        <v>1</v>
      </c>
      <c r="H2943" s="14" t="s">
        <v>13</v>
      </c>
      <c r="I2943" s="15">
        <v>3</v>
      </c>
      <c r="J2943" s="16" t="s">
        <v>42</v>
      </c>
    </row>
    <row r="2944" spans="1:10" x14ac:dyDescent="0.3">
      <c r="A2944" s="9">
        <v>464541</v>
      </c>
      <c r="B2944" s="10" t="s">
        <v>14</v>
      </c>
      <c r="C2944" s="10" t="s">
        <v>17</v>
      </c>
      <c r="D2944" s="11">
        <v>31</v>
      </c>
      <c r="E2944" s="10" t="s">
        <v>11</v>
      </c>
      <c r="F2944" s="10" t="s">
        <v>21</v>
      </c>
      <c r="G2944" s="11">
        <v>1</v>
      </c>
      <c r="H2944" s="10" t="s">
        <v>13</v>
      </c>
      <c r="I2944" s="11">
        <v>2</v>
      </c>
      <c r="J2944" s="12" t="s">
        <v>45</v>
      </c>
    </row>
    <row r="2945" spans="1:10" x14ac:dyDescent="0.3">
      <c r="A2945" s="9">
        <v>462959</v>
      </c>
      <c r="B2945" s="10" t="s">
        <v>10</v>
      </c>
      <c r="C2945" s="10" t="s">
        <v>11</v>
      </c>
      <c r="D2945" s="11">
        <v>56</v>
      </c>
      <c r="E2945" s="10" t="s">
        <v>11</v>
      </c>
      <c r="F2945" s="10" t="s">
        <v>12</v>
      </c>
      <c r="G2945" s="11">
        <v>2</v>
      </c>
      <c r="H2945" s="10" t="s">
        <v>19</v>
      </c>
      <c r="I2945" s="11">
        <v>2</v>
      </c>
      <c r="J2945" s="12" t="s">
        <v>45</v>
      </c>
    </row>
    <row r="2946" spans="1:10" x14ac:dyDescent="0.3">
      <c r="A2946" s="13">
        <v>459922</v>
      </c>
      <c r="B2946" s="14" t="s">
        <v>14</v>
      </c>
      <c r="C2946" s="14" t="s">
        <v>11</v>
      </c>
      <c r="D2946" s="15">
        <v>65</v>
      </c>
      <c r="E2946" s="14" t="s">
        <v>11</v>
      </c>
      <c r="F2946" s="14" t="s">
        <v>23</v>
      </c>
      <c r="G2946" s="15">
        <v>0</v>
      </c>
      <c r="H2946" s="14" t="s">
        <v>13</v>
      </c>
      <c r="I2946" s="15">
        <v>1</v>
      </c>
      <c r="J2946" s="16" t="s">
        <v>44</v>
      </c>
    </row>
    <row r="2947" spans="1:10" x14ac:dyDescent="0.3">
      <c r="A2947" s="9">
        <v>467935</v>
      </c>
      <c r="B2947" s="10" t="s">
        <v>14</v>
      </c>
      <c r="C2947" s="10" t="s">
        <v>17</v>
      </c>
      <c r="D2947" s="11">
        <v>23</v>
      </c>
      <c r="E2947" s="10" t="s">
        <v>17</v>
      </c>
      <c r="F2947" s="10" t="s">
        <v>15</v>
      </c>
      <c r="G2947" s="11">
        <v>7</v>
      </c>
      <c r="H2947" s="10" t="s">
        <v>13</v>
      </c>
      <c r="I2947" s="11">
        <v>3</v>
      </c>
      <c r="J2947" s="12" t="s">
        <v>45</v>
      </c>
    </row>
    <row r="2948" spans="1:10" x14ac:dyDescent="0.3">
      <c r="A2948" s="13">
        <v>461382</v>
      </c>
      <c r="B2948" s="14" t="s">
        <v>14</v>
      </c>
      <c r="C2948" s="14" t="s">
        <v>11</v>
      </c>
      <c r="D2948" s="15">
        <v>68</v>
      </c>
      <c r="E2948" s="14" t="s">
        <v>17</v>
      </c>
      <c r="F2948" s="14" t="s">
        <v>18</v>
      </c>
      <c r="G2948" s="15">
        <v>1</v>
      </c>
      <c r="H2948" s="14" t="s">
        <v>19</v>
      </c>
      <c r="I2948" s="15">
        <v>2</v>
      </c>
      <c r="J2948" s="16" t="s">
        <v>45</v>
      </c>
    </row>
    <row r="2949" spans="1:10" x14ac:dyDescent="0.3">
      <c r="A2949" s="9">
        <v>462521</v>
      </c>
      <c r="B2949" s="10" t="s">
        <v>10</v>
      </c>
      <c r="C2949" s="10" t="s">
        <v>17</v>
      </c>
      <c r="D2949" s="11">
        <v>32</v>
      </c>
      <c r="E2949" s="10" t="s">
        <v>17</v>
      </c>
      <c r="F2949" s="10" t="s">
        <v>25</v>
      </c>
      <c r="G2949" s="11">
        <v>9</v>
      </c>
      <c r="H2949" s="10" t="s">
        <v>13</v>
      </c>
      <c r="I2949" s="11">
        <v>1</v>
      </c>
      <c r="J2949" s="12" t="s">
        <v>45</v>
      </c>
    </row>
    <row r="2950" spans="1:10" x14ac:dyDescent="0.3">
      <c r="A2950" s="13">
        <v>463296</v>
      </c>
      <c r="B2950" s="14" t="s">
        <v>10</v>
      </c>
      <c r="C2950" s="14" t="s">
        <v>17</v>
      </c>
      <c r="D2950" s="15">
        <v>21</v>
      </c>
      <c r="E2950" s="14" t="s">
        <v>17</v>
      </c>
      <c r="F2950" s="14" t="s">
        <v>15</v>
      </c>
      <c r="G2950" s="15">
        <v>0</v>
      </c>
      <c r="H2950" s="14" t="s">
        <v>13</v>
      </c>
      <c r="I2950" s="15">
        <v>5</v>
      </c>
      <c r="J2950" s="16" t="s">
        <v>45</v>
      </c>
    </row>
    <row r="2951" spans="1:10" x14ac:dyDescent="0.3">
      <c r="A2951" s="13">
        <v>459705</v>
      </c>
      <c r="B2951" s="14" t="s">
        <v>14</v>
      </c>
      <c r="C2951" s="14" t="s">
        <v>11</v>
      </c>
      <c r="D2951" s="15">
        <v>25</v>
      </c>
      <c r="E2951" s="14" t="s">
        <v>11</v>
      </c>
      <c r="F2951" s="14" t="s">
        <v>24</v>
      </c>
      <c r="G2951" s="15">
        <v>1</v>
      </c>
      <c r="H2951" s="14" t="s">
        <v>16</v>
      </c>
      <c r="I2951" s="15">
        <v>2</v>
      </c>
      <c r="J2951" s="16" t="s">
        <v>45</v>
      </c>
    </row>
    <row r="2952" spans="1:10" x14ac:dyDescent="0.3">
      <c r="A2952" s="9">
        <v>459984</v>
      </c>
      <c r="B2952" s="10" t="s">
        <v>10</v>
      </c>
      <c r="C2952" s="10" t="s">
        <v>11</v>
      </c>
      <c r="D2952" s="11">
        <v>36</v>
      </c>
      <c r="E2952" s="10" t="s">
        <v>11</v>
      </c>
      <c r="F2952" s="10" t="s">
        <v>24</v>
      </c>
      <c r="G2952" s="11">
        <v>0</v>
      </c>
      <c r="H2952" s="10" t="s">
        <v>16</v>
      </c>
      <c r="I2952" s="11">
        <v>3</v>
      </c>
      <c r="J2952" s="12" t="s">
        <v>45</v>
      </c>
    </row>
    <row r="2953" spans="1:10" x14ac:dyDescent="0.3">
      <c r="A2953" s="13">
        <v>466051</v>
      </c>
      <c r="B2953" s="14" t="s">
        <v>14</v>
      </c>
      <c r="C2953" s="14" t="s">
        <v>17</v>
      </c>
      <c r="D2953" s="15">
        <v>25</v>
      </c>
      <c r="E2953" s="14" t="s">
        <v>17</v>
      </c>
      <c r="F2953" s="14" t="s">
        <v>18</v>
      </c>
      <c r="G2953" s="15">
        <v>3</v>
      </c>
      <c r="H2953" s="14" t="s">
        <v>13</v>
      </c>
      <c r="I2953" s="15">
        <v>1</v>
      </c>
      <c r="J2953" s="16" t="s">
        <v>44</v>
      </c>
    </row>
    <row r="2954" spans="1:10" x14ac:dyDescent="0.3">
      <c r="A2954" s="9">
        <v>463583</v>
      </c>
      <c r="B2954" s="10" t="s">
        <v>14</v>
      </c>
      <c r="C2954" s="10" t="s">
        <v>11</v>
      </c>
      <c r="D2954" s="11">
        <v>58</v>
      </c>
      <c r="E2954" s="10" t="s">
        <v>11</v>
      </c>
      <c r="F2954" s="10" t="s">
        <v>22</v>
      </c>
      <c r="G2954" s="11">
        <v>9</v>
      </c>
      <c r="H2954" s="10" t="s">
        <v>16</v>
      </c>
      <c r="I2954" s="11">
        <v>4</v>
      </c>
      <c r="J2954" s="12" t="s">
        <v>45</v>
      </c>
    </row>
    <row r="2955" spans="1:10" x14ac:dyDescent="0.3">
      <c r="A2955" s="13">
        <v>466100</v>
      </c>
      <c r="B2955" s="14" t="s">
        <v>14</v>
      </c>
      <c r="C2955" s="14" t="s">
        <v>11</v>
      </c>
      <c r="D2955" s="15">
        <v>66</v>
      </c>
      <c r="E2955" s="14" t="s">
        <v>11</v>
      </c>
      <c r="F2955" s="14" t="s">
        <v>18</v>
      </c>
      <c r="G2955" s="15">
        <v>1</v>
      </c>
      <c r="H2955" s="14" t="s">
        <v>13</v>
      </c>
      <c r="I2955" s="15">
        <v>2</v>
      </c>
      <c r="J2955" s="16" t="s">
        <v>45</v>
      </c>
    </row>
    <row r="2956" spans="1:10" x14ac:dyDescent="0.3">
      <c r="A2956" s="9">
        <v>461427</v>
      </c>
      <c r="B2956" s="10" t="s">
        <v>10</v>
      </c>
      <c r="C2956" s="10" t="s">
        <v>17</v>
      </c>
      <c r="D2956" s="11">
        <v>42</v>
      </c>
      <c r="E2956" s="10" t="s">
        <v>11</v>
      </c>
      <c r="F2956" s="10" t="s">
        <v>22</v>
      </c>
      <c r="G2956" s="11">
        <v>1</v>
      </c>
      <c r="H2956" s="10" t="s">
        <v>13</v>
      </c>
      <c r="I2956" s="11">
        <v>2</v>
      </c>
      <c r="J2956" s="12" t="s">
        <v>45</v>
      </c>
    </row>
    <row r="2957" spans="1:10" x14ac:dyDescent="0.3">
      <c r="A2957" s="13">
        <v>464193</v>
      </c>
      <c r="B2957" s="14" t="s">
        <v>10</v>
      </c>
      <c r="C2957" s="14" t="s">
        <v>11</v>
      </c>
      <c r="D2957" s="15">
        <v>36</v>
      </c>
      <c r="E2957" s="14" t="s">
        <v>11</v>
      </c>
      <c r="F2957" s="14" t="s">
        <v>21</v>
      </c>
      <c r="G2957" s="15">
        <v>13</v>
      </c>
      <c r="H2957" s="14" t="s">
        <v>13</v>
      </c>
      <c r="I2957" s="15">
        <v>2</v>
      </c>
      <c r="J2957" s="16" t="s">
        <v>45</v>
      </c>
    </row>
    <row r="2958" spans="1:10" x14ac:dyDescent="0.3">
      <c r="A2958" s="9">
        <v>467835</v>
      </c>
      <c r="B2958" s="10" t="s">
        <v>14</v>
      </c>
      <c r="C2958" s="10" t="s">
        <v>11</v>
      </c>
      <c r="D2958" s="11">
        <v>58</v>
      </c>
      <c r="E2958" s="10" t="s">
        <v>17</v>
      </c>
      <c r="F2958" s="10" t="s">
        <v>22</v>
      </c>
      <c r="G2958" s="11">
        <v>9</v>
      </c>
      <c r="H2958" s="10" t="s">
        <v>13</v>
      </c>
      <c r="I2958" s="11">
        <v>2</v>
      </c>
      <c r="J2958" s="12" t="s">
        <v>45</v>
      </c>
    </row>
    <row r="2959" spans="1:10" x14ac:dyDescent="0.3">
      <c r="A2959" s="13">
        <v>463000</v>
      </c>
      <c r="B2959" s="14" t="s">
        <v>10</v>
      </c>
      <c r="C2959" s="14" t="s">
        <v>17</v>
      </c>
      <c r="D2959" s="15">
        <v>36</v>
      </c>
      <c r="E2959" s="14" t="s">
        <v>17</v>
      </c>
      <c r="F2959" s="14" t="s">
        <v>12</v>
      </c>
      <c r="G2959" s="15">
        <v>0</v>
      </c>
      <c r="H2959" s="14" t="s">
        <v>13</v>
      </c>
      <c r="I2959" s="15">
        <v>1</v>
      </c>
      <c r="J2959" s="16" t="s">
        <v>45</v>
      </c>
    </row>
    <row r="2960" spans="1:10" x14ac:dyDescent="0.3">
      <c r="A2960" s="9">
        <v>462457</v>
      </c>
      <c r="B2960" s="10" t="s">
        <v>14</v>
      </c>
      <c r="C2960" s="10" t="s">
        <v>17</v>
      </c>
      <c r="D2960" s="11">
        <v>28</v>
      </c>
      <c r="E2960" s="10" t="s">
        <v>17</v>
      </c>
      <c r="F2960" s="10" t="s">
        <v>15</v>
      </c>
      <c r="G2960" s="11">
        <v>2</v>
      </c>
      <c r="H2960" s="10" t="s">
        <v>13</v>
      </c>
      <c r="I2960" s="11">
        <v>4</v>
      </c>
      <c r="J2960" s="12" t="s">
        <v>45</v>
      </c>
    </row>
    <row r="2961" spans="1:10" x14ac:dyDescent="0.3">
      <c r="A2961" s="13">
        <v>460426</v>
      </c>
      <c r="B2961" s="14" t="s">
        <v>14</v>
      </c>
      <c r="C2961" s="14" t="s">
        <v>11</v>
      </c>
      <c r="D2961" s="15">
        <v>45</v>
      </c>
      <c r="E2961" s="14" t="s">
        <v>17</v>
      </c>
      <c r="F2961" s="14" t="s">
        <v>22</v>
      </c>
      <c r="G2961" s="15">
        <v>4</v>
      </c>
      <c r="H2961" s="14" t="s">
        <v>16</v>
      </c>
      <c r="I2961" s="15">
        <v>2</v>
      </c>
      <c r="J2961" s="16" t="s">
        <v>45</v>
      </c>
    </row>
    <row r="2962" spans="1:10" x14ac:dyDescent="0.3">
      <c r="A2962" s="9">
        <v>466024</v>
      </c>
      <c r="B2962" s="10" t="s">
        <v>10</v>
      </c>
      <c r="C2962" s="10" t="s">
        <v>11</v>
      </c>
      <c r="D2962" s="11">
        <v>35</v>
      </c>
      <c r="E2962" s="10" t="s">
        <v>17</v>
      </c>
      <c r="F2962" s="10" t="s">
        <v>24</v>
      </c>
      <c r="G2962" s="11">
        <v>10</v>
      </c>
      <c r="H2962" s="10" t="s">
        <v>13</v>
      </c>
      <c r="I2962" s="11">
        <v>2</v>
      </c>
      <c r="J2962" s="12" t="s">
        <v>43</v>
      </c>
    </row>
    <row r="2963" spans="1:10" x14ac:dyDescent="0.3">
      <c r="A2963" s="13">
        <v>467031</v>
      </c>
      <c r="B2963" s="14" t="s">
        <v>14</v>
      </c>
      <c r="C2963" s="14" t="s">
        <v>11</v>
      </c>
      <c r="D2963" s="15">
        <v>59</v>
      </c>
      <c r="E2963" s="14" t="s">
        <v>11</v>
      </c>
      <c r="F2963" s="14" t="s">
        <v>22</v>
      </c>
      <c r="G2963" s="15">
        <v>11</v>
      </c>
      <c r="H2963" s="14" t="s">
        <v>16</v>
      </c>
      <c r="I2963" s="15">
        <v>3</v>
      </c>
      <c r="J2963" s="16" t="s">
        <v>45</v>
      </c>
    </row>
    <row r="2964" spans="1:10" x14ac:dyDescent="0.3">
      <c r="A2964" s="9">
        <v>467440</v>
      </c>
      <c r="B2964" s="10" t="s">
        <v>14</v>
      </c>
      <c r="C2964" s="10" t="s">
        <v>11</v>
      </c>
      <c r="D2964" s="11">
        <v>49</v>
      </c>
      <c r="E2964" s="10" t="s">
        <v>11</v>
      </c>
      <c r="F2964" s="10" t="s">
        <v>24</v>
      </c>
      <c r="G2964" s="11">
        <v>0</v>
      </c>
      <c r="H2964" s="10" t="s">
        <v>13</v>
      </c>
      <c r="I2964" s="11">
        <v>1</v>
      </c>
      <c r="J2964" s="12" t="s">
        <v>45</v>
      </c>
    </row>
    <row r="2965" spans="1:10" x14ac:dyDescent="0.3">
      <c r="A2965" s="13">
        <v>464377</v>
      </c>
      <c r="B2965" s="14" t="s">
        <v>10</v>
      </c>
      <c r="C2965" s="14" t="s">
        <v>17</v>
      </c>
      <c r="D2965" s="15">
        <v>51</v>
      </c>
      <c r="E2965" s="14" t="s">
        <v>11</v>
      </c>
      <c r="F2965" s="14" t="s">
        <v>24</v>
      </c>
      <c r="G2965" s="15">
        <v>0</v>
      </c>
      <c r="H2965" s="14" t="s">
        <v>13</v>
      </c>
      <c r="I2965" s="15">
        <v>1</v>
      </c>
      <c r="J2965" s="16" t="s">
        <v>45</v>
      </c>
    </row>
    <row r="2966" spans="1:10" x14ac:dyDescent="0.3">
      <c r="A2966" s="9">
        <v>465870</v>
      </c>
      <c r="B2966" s="10" t="s">
        <v>14</v>
      </c>
      <c r="C2966" s="10" t="s">
        <v>17</v>
      </c>
      <c r="D2966" s="11">
        <v>40</v>
      </c>
      <c r="E2966" s="10" t="s">
        <v>11</v>
      </c>
      <c r="F2966" s="10" t="s">
        <v>22</v>
      </c>
      <c r="G2966" s="11">
        <v>5</v>
      </c>
      <c r="H2966" s="10" t="s">
        <v>13</v>
      </c>
      <c r="I2966" s="11">
        <v>2</v>
      </c>
      <c r="J2966" s="12" t="s">
        <v>45</v>
      </c>
    </row>
    <row r="2967" spans="1:10" x14ac:dyDescent="0.3">
      <c r="A2967" s="9">
        <v>460095</v>
      </c>
      <c r="B2967" s="10" t="s">
        <v>10</v>
      </c>
      <c r="C2967" s="10" t="s">
        <v>11</v>
      </c>
      <c r="D2967" s="11">
        <v>74</v>
      </c>
      <c r="E2967" s="10" t="s">
        <v>11</v>
      </c>
      <c r="F2967" s="10" t="s">
        <v>23</v>
      </c>
      <c r="G2967" s="11">
        <v>1</v>
      </c>
      <c r="H2967" s="10" t="s">
        <v>13</v>
      </c>
      <c r="I2967" s="11">
        <v>1</v>
      </c>
      <c r="J2967" s="12" t="s">
        <v>45</v>
      </c>
    </row>
    <row r="2968" spans="1:10" x14ac:dyDescent="0.3">
      <c r="A2968" s="13">
        <v>463297</v>
      </c>
      <c r="B2968" s="14" t="s">
        <v>14</v>
      </c>
      <c r="C2968" s="14" t="s">
        <v>17</v>
      </c>
      <c r="D2968" s="15">
        <v>27</v>
      </c>
      <c r="E2968" s="14" t="s">
        <v>11</v>
      </c>
      <c r="F2968" s="14" t="s">
        <v>15</v>
      </c>
      <c r="G2968" s="15">
        <v>4</v>
      </c>
      <c r="H2968" s="14" t="s">
        <v>13</v>
      </c>
      <c r="I2968" s="15">
        <v>2</v>
      </c>
      <c r="J2968" s="16" t="s">
        <v>45</v>
      </c>
    </row>
    <row r="2969" spans="1:10" x14ac:dyDescent="0.3">
      <c r="A2969" s="9">
        <v>461790</v>
      </c>
      <c r="B2969" s="10" t="s">
        <v>14</v>
      </c>
      <c r="C2969" s="10" t="s">
        <v>11</v>
      </c>
      <c r="D2969" s="11">
        <v>70</v>
      </c>
      <c r="E2969" s="10" t="s">
        <v>11</v>
      </c>
      <c r="F2969" s="10" t="s">
        <v>22</v>
      </c>
      <c r="G2969" s="11">
        <v>0</v>
      </c>
      <c r="H2969" s="10" t="s">
        <v>19</v>
      </c>
      <c r="I2969" s="11">
        <v>2</v>
      </c>
      <c r="J2969" s="12" t="s">
        <v>45</v>
      </c>
    </row>
    <row r="2970" spans="1:10" x14ac:dyDescent="0.3">
      <c r="A2970" s="13">
        <v>467410</v>
      </c>
      <c r="B2970" s="14" t="s">
        <v>10</v>
      </c>
      <c r="C2970" s="14" t="s">
        <v>11</v>
      </c>
      <c r="D2970" s="15">
        <v>62</v>
      </c>
      <c r="E2970" s="14" t="s">
        <v>11</v>
      </c>
      <c r="F2970" s="14" t="s">
        <v>23</v>
      </c>
      <c r="G2970" s="15">
        <v>0</v>
      </c>
      <c r="H2970" s="14" t="s">
        <v>13</v>
      </c>
      <c r="I2970" s="15">
        <v>2</v>
      </c>
      <c r="J2970" s="16" t="s">
        <v>45</v>
      </c>
    </row>
    <row r="2971" spans="1:10" x14ac:dyDescent="0.3">
      <c r="A2971" s="9">
        <v>465904</v>
      </c>
      <c r="B2971" s="10" t="s">
        <v>14</v>
      </c>
      <c r="C2971" s="10" t="s">
        <v>17</v>
      </c>
      <c r="D2971" s="11">
        <v>37</v>
      </c>
      <c r="E2971" s="10" t="s">
        <v>11</v>
      </c>
      <c r="F2971" s="10" t="s">
        <v>22</v>
      </c>
      <c r="G2971" s="11">
        <v>9</v>
      </c>
      <c r="H2971" s="10" t="s">
        <v>13</v>
      </c>
      <c r="I2971" s="11">
        <v>1</v>
      </c>
      <c r="J2971" s="12" t="s">
        <v>45</v>
      </c>
    </row>
    <row r="2972" spans="1:10" x14ac:dyDescent="0.3">
      <c r="A2972" s="13">
        <v>459393</v>
      </c>
      <c r="B2972" s="14" t="s">
        <v>10</v>
      </c>
      <c r="C2972" s="14" t="s">
        <v>17</v>
      </c>
      <c r="D2972" s="15">
        <v>40</v>
      </c>
      <c r="E2972" s="14" t="s">
        <v>17</v>
      </c>
      <c r="F2972" s="14" t="s">
        <v>15</v>
      </c>
      <c r="G2972" s="15">
        <v>8</v>
      </c>
      <c r="H2972" s="14" t="s">
        <v>13</v>
      </c>
      <c r="I2972" s="15">
        <v>3</v>
      </c>
      <c r="J2972" s="16" t="s">
        <v>43</v>
      </c>
    </row>
    <row r="2973" spans="1:10" x14ac:dyDescent="0.3">
      <c r="A2973" s="13">
        <v>465771</v>
      </c>
      <c r="B2973" s="14" t="s">
        <v>14</v>
      </c>
      <c r="C2973" s="14" t="s">
        <v>11</v>
      </c>
      <c r="D2973" s="15">
        <v>52</v>
      </c>
      <c r="E2973" s="14" t="s">
        <v>11</v>
      </c>
      <c r="F2973" s="14" t="s">
        <v>24</v>
      </c>
      <c r="G2973" s="15">
        <v>1</v>
      </c>
      <c r="H2973" s="14" t="s">
        <v>16</v>
      </c>
      <c r="I2973" s="15">
        <v>4</v>
      </c>
      <c r="J2973" s="16" t="s">
        <v>45</v>
      </c>
    </row>
    <row r="2974" spans="1:10" x14ac:dyDescent="0.3">
      <c r="A2974" s="9">
        <v>462013</v>
      </c>
      <c r="B2974" s="10" t="s">
        <v>10</v>
      </c>
      <c r="C2974" s="10" t="s">
        <v>11</v>
      </c>
      <c r="D2974" s="11">
        <v>57</v>
      </c>
      <c r="E2974" s="10" t="s">
        <v>11</v>
      </c>
      <c r="F2974" s="10" t="s">
        <v>18</v>
      </c>
      <c r="G2974" s="11">
        <v>0</v>
      </c>
      <c r="H2974" s="10" t="s">
        <v>16</v>
      </c>
      <c r="I2974" s="11">
        <v>2</v>
      </c>
      <c r="J2974" s="12" t="s">
        <v>45</v>
      </c>
    </row>
    <row r="2975" spans="1:10" x14ac:dyDescent="0.3">
      <c r="A2975" s="13">
        <v>465620</v>
      </c>
      <c r="B2975" s="14" t="s">
        <v>14</v>
      </c>
      <c r="C2975" s="14" t="s">
        <v>17</v>
      </c>
      <c r="D2975" s="15">
        <v>37</v>
      </c>
      <c r="E2975" s="14" t="s">
        <v>11</v>
      </c>
      <c r="F2975" s="14" t="s">
        <v>22</v>
      </c>
      <c r="G2975" s="15">
        <v>8</v>
      </c>
      <c r="H2975" s="14" t="s">
        <v>13</v>
      </c>
      <c r="I2975" s="15">
        <v>3</v>
      </c>
      <c r="J2975" s="16" t="s">
        <v>45</v>
      </c>
    </row>
    <row r="2976" spans="1:10" x14ac:dyDescent="0.3">
      <c r="A2976" s="9">
        <v>459840</v>
      </c>
      <c r="B2976" s="10" t="s">
        <v>14</v>
      </c>
      <c r="C2976" s="10" t="s">
        <v>11</v>
      </c>
      <c r="D2976" s="11">
        <v>60</v>
      </c>
      <c r="E2976" s="10" t="s">
        <v>11</v>
      </c>
      <c r="F2976" s="10" t="s">
        <v>22</v>
      </c>
      <c r="G2976" s="11">
        <v>1</v>
      </c>
      <c r="H2976" s="10" t="s">
        <v>13</v>
      </c>
      <c r="I2976" s="11">
        <v>1</v>
      </c>
      <c r="J2976" s="12" t="s">
        <v>45</v>
      </c>
    </row>
    <row r="2977" spans="1:10" x14ac:dyDescent="0.3">
      <c r="A2977" s="13">
        <v>461460</v>
      </c>
      <c r="B2977" s="14" t="s">
        <v>14</v>
      </c>
      <c r="C2977" s="14" t="s">
        <v>11</v>
      </c>
      <c r="D2977" s="15">
        <v>43</v>
      </c>
      <c r="E2977" s="14" t="s">
        <v>11</v>
      </c>
      <c r="F2977" s="14" t="s">
        <v>18</v>
      </c>
      <c r="G2977" s="15">
        <v>7</v>
      </c>
      <c r="H2977" s="14" t="s">
        <v>19</v>
      </c>
      <c r="I2977" s="15">
        <v>3</v>
      </c>
      <c r="J2977" s="16" t="s">
        <v>45</v>
      </c>
    </row>
    <row r="2978" spans="1:10" x14ac:dyDescent="0.3">
      <c r="A2978" s="9">
        <v>466317</v>
      </c>
      <c r="B2978" s="10" t="s">
        <v>14</v>
      </c>
      <c r="C2978" s="10" t="s">
        <v>11</v>
      </c>
      <c r="D2978" s="11">
        <v>37</v>
      </c>
      <c r="E2978" s="10" t="s">
        <v>11</v>
      </c>
      <c r="F2978" s="10" t="s">
        <v>24</v>
      </c>
      <c r="G2978" s="11">
        <v>4</v>
      </c>
      <c r="H2978" s="10" t="s">
        <v>13</v>
      </c>
      <c r="I2978" s="11">
        <v>1</v>
      </c>
      <c r="J2978" s="12" t="s">
        <v>45</v>
      </c>
    </row>
    <row r="2979" spans="1:10" x14ac:dyDescent="0.3">
      <c r="A2979" s="13">
        <v>461962</v>
      </c>
      <c r="B2979" s="14" t="s">
        <v>14</v>
      </c>
      <c r="C2979" s="14" t="s">
        <v>11</v>
      </c>
      <c r="D2979" s="15">
        <v>59</v>
      </c>
      <c r="E2979" s="14" t="s">
        <v>11</v>
      </c>
      <c r="F2979" s="14" t="s">
        <v>24</v>
      </c>
      <c r="G2979" s="15">
        <v>1</v>
      </c>
      <c r="H2979" s="14" t="s">
        <v>16</v>
      </c>
      <c r="I2979" s="15">
        <v>3</v>
      </c>
      <c r="J2979" s="16" t="s">
        <v>45</v>
      </c>
    </row>
    <row r="2980" spans="1:10" x14ac:dyDescent="0.3">
      <c r="A2980" s="9">
        <v>466071</v>
      </c>
      <c r="B2980" s="10" t="s">
        <v>10</v>
      </c>
      <c r="C2980" s="10" t="s">
        <v>11</v>
      </c>
      <c r="D2980" s="11">
        <v>60</v>
      </c>
      <c r="E2980" s="10" t="s">
        <v>11</v>
      </c>
      <c r="F2980" s="10" t="s">
        <v>22</v>
      </c>
      <c r="G2980" s="11">
        <v>2</v>
      </c>
      <c r="H2980" s="10" t="s">
        <v>13</v>
      </c>
      <c r="I2980" s="11">
        <v>3</v>
      </c>
      <c r="J2980" s="12" t="s">
        <v>44</v>
      </c>
    </row>
    <row r="2981" spans="1:10" x14ac:dyDescent="0.3">
      <c r="A2981" s="13">
        <v>460796</v>
      </c>
      <c r="B2981" s="14" t="s">
        <v>14</v>
      </c>
      <c r="C2981" s="14" t="s">
        <v>11</v>
      </c>
      <c r="D2981" s="15">
        <v>69</v>
      </c>
      <c r="E2981" s="14" t="s">
        <v>17</v>
      </c>
      <c r="F2981" s="14" t="s">
        <v>23</v>
      </c>
      <c r="G2981" s="15">
        <v>1</v>
      </c>
      <c r="H2981" s="14" t="s">
        <v>13</v>
      </c>
      <c r="I2981" s="15">
        <v>3</v>
      </c>
      <c r="J2981" s="16" t="s">
        <v>45</v>
      </c>
    </row>
    <row r="2982" spans="1:10" x14ac:dyDescent="0.3">
      <c r="A2982" s="9">
        <v>467012</v>
      </c>
      <c r="B2982" s="10" t="s">
        <v>14</v>
      </c>
      <c r="C2982" s="10" t="s">
        <v>11</v>
      </c>
      <c r="D2982" s="11">
        <v>49</v>
      </c>
      <c r="E2982" s="10" t="s">
        <v>11</v>
      </c>
      <c r="F2982" s="10" t="s">
        <v>18</v>
      </c>
      <c r="G2982" s="11">
        <v>1</v>
      </c>
      <c r="H2982" s="10" t="s">
        <v>19</v>
      </c>
      <c r="I2982" s="11">
        <v>4</v>
      </c>
      <c r="J2982" s="12" t="s">
        <v>45</v>
      </c>
    </row>
    <row r="2983" spans="1:10" x14ac:dyDescent="0.3">
      <c r="A2983" s="13">
        <v>460357</v>
      </c>
      <c r="B2983" s="14" t="s">
        <v>14</v>
      </c>
      <c r="C2983" s="14" t="s">
        <v>17</v>
      </c>
      <c r="D2983" s="15">
        <v>23</v>
      </c>
      <c r="E2983" s="14" t="s">
        <v>17</v>
      </c>
      <c r="F2983" s="14" t="s">
        <v>15</v>
      </c>
      <c r="G2983" s="15">
        <v>1</v>
      </c>
      <c r="H2983" s="14" t="s">
        <v>13</v>
      </c>
      <c r="I2983" s="15">
        <v>5</v>
      </c>
      <c r="J2983" s="16" t="s">
        <v>45</v>
      </c>
    </row>
    <row r="2984" spans="1:10" x14ac:dyDescent="0.3">
      <c r="A2984" s="9">
        <v>460182</v>
      </c>
      <c r="B2984" s="10" t="s">
        <v>10</v>
      </c>
      <c r="C2984" s="10" t="s">
        <v>11</v>
      </c>
      <c r="D2984" s="11">
        <v>43</v>
      </c>
      <c r="E2984" s="10" t="s">
        <v>11</v>
      </c>
      <c r="F2984" s="10" t="s">
        <v>22</v>
      </c>
      <c r="G2984" s="11">
        <v>2</v>
      </c>
      <c r="H2984" s="10" t="s">
        <v>16</v>
      </c>
      <c r="I2984" s="11">
        <v>3</v>
      </c>
      <c r="J2984" s="12" t="s">
        <v>45</v>
      </c>
    </row>
    <row r="2985" spans="1:10" x14ac:dyDescent="0.3">
      <c r="A2985" s="13">
        <v>460491</v>
      </c>
      <c r="B2985" s="14" t="s">
        <v>10</v>
      </c>
      <c r="C2985" s="14" t="s">
        <v>17</v>
      </c>
      <c r="D2985" s="15">
        <v>22</v>
      </c>
      <c r="E2985" s="14" t="s">
        <v>17</v>
      </c>
      <c r="F2985" s="14" t="s">
        <v>15</v>
      </c>
      <c r="G2985" s="15">
        <v>1</v>
      </c>
      <c r="H2985" s="14" t="s">
        <v>13</v>
      </c>
      <c r="I2985" s="15">
        <v>7</v>
      </c>
      <c r="J2985" s="16" t="s">
        <v>43</v>
      </c>
    </row>
    <row r="2986" spans="1:10" x14ac:dyDescent="0.3">
      <c r="A2986" s="9">
        <v>466630</v>
      </c>
      <c r="B2986" s="10" t="s">
        <v>14</v>
      </c>
      <c r="C2986" s="10" t="s">
        <v>17</v>
      </c>
      <c r="D2986" s="11">
        <v>29</v>
      </c>
      <c r="E2986" s="10" t="s">
        <v>17</v>
      </c>
      <c r="F2986" s="10" t="s">
        <v>15</v>
      </c>
      <c r="G2986" s="11">
        <v>0</v>
      </c>
      <c r="H2986" s="10" t="s">
        <v>13</v>
      </c>
      <c r="I2986" s="11">
        <v>4</v>
      </c>
      <c r="J2986" s="12" t="s">
        <v>45</v>
      </c>
    </row>
    <row r="2987" spans="1:10" x14ac:dyDescent="0.3">
      <c r="A2987" s="13">
        <v>466331</v>
      </c>
      <c r="B2987" s="14" t="s">
        <v>14</v>
      </c>
      <c r="C2987" s="14" t="s">
        <v>11</v>
      </c>
      <c r="D2987" s="15">
        <v>26</v>
      </c>
      <c r="E2987" s="14" t="s">
        <v>11</v>
      </c>
      <c r="F2987" s="14" t="s">
        <v>20</v>
      </c>
      <c r="G2987" s="15">
        <v>0</v>
      </c>
      <c r="H2987" s="14" t="s">
        <v>13</v>
      </c>
      <c r="I2987" s="15">
        <v>2</v>
      </c>
      <c r="J2987" s="16" t="s">
        <v>43</v>
      </c>
    </row>
    <row r="2988" spans="1:10" x14ac:dyDescent="0.3">
      <c r="A2988" s="9">
        <v>463912</v>
      </c>
      <c r="B2988" s="10" t="s">
        <v>10</v>
      </c>
      <c r="C2988" s="10" t="s">
        <v>11</v>
      </c>
      <c r="D2988" s="11">
        <v>36</v>
      </c>
      <c r="E2988" s="10" t="s">
        <v>17</v>
      </c>
      <c r="F2988" s="10" t="s">
        <v>22</v>
      </c>
      <c r="G2988" s="11">
        <v>1</v>
      </c>
      <c r="H2988" s="10" t="s">
        <v>16</v>
      </c>
      <c r="I2988" s="11">
        <v>4</v>
      </c>
      <c r="J2988" s="12" t="s">
        <v>44</v>
      </c>
    </row>
    <row r="2989" spans="1:10" x14ac:dyDescent="0.3">
      <c r="A2989" s="13">
        <v>461728</v>
      </c>
      <c r="B2989" s="14" t="s">
        <v>10</v>
      </c>
      <c r="C2989" s="14" t="s">
        <v>17</v>
      </c>
      <c r="D2989" s="15">
        <v>55</v>
      </c>
      <c r="E2989" s="14" t="s">
        <v>11</v>
      </c>
      <c r="F2989" s="14" t="s">
        <v>24</v>
      </c>
      <c r="G2989" s="15">
        <v>1</v>
      </c>
      <c r="H2989" s="14" t="s">
        <v>13</v>
      </c>
      <c r="I2989" s="15">
        <v>1</v>
      </c>
      <c r="J2989" s="16" t="s">
        <v>45</v>
      </c>
    </row>
    <row r="2990" spans="1:10" x14ac:dyDescent="0.3">
      <c r="A2990" s="9">
        <v>463278</v>
      </c>
      <c r="B2990" s="10" t="s">
        <v>10</v>
      </c>
      <c r="C2990" s="10" t="s">
        <v>11</v>
      </c>
      <c r="D2990" s="11">
        <v>59</v>
      </c>
      <c r="E2990" s="10" t="s">
        <v>11</v>
      </c>
      <c r="F2990" s="10" t="s">
        <v>12</v>
      </c>
      <c r="G2990" s="11">
        <v>0</v>
      </c>
      <c r="H2990" s="10" t="s">
        <v>13</v>
      </c>
      <c r="I2990" s="11">
        <v>1</v>
      </c>
      <c r="J2990" s="12" t="s">
        <v>43</v>
      </c>
    </row>
    <row r="2991" spans="1:10" x14ac:dyDescent="0.3">
      <c r="A2991" s="13">
        <v>461746</v>
      </c>
      <c r="B2991" s="14" t="s">
        <v>14</v>
      </c>
      <c r="C2991" s="14" t="s">
        <v>11</v>
      </c>
      <c r="D2991" s="15">
        <v>53</v>
      </c>
      <c r="E2991" s="14" t="s">
        <v>11</v>
      </c>
      <c r="F2991" s="14" t="s">
        <v>22</v>
      </c>
      <c r="G2991" s="15">
        <v>2</v>
      </c>
      <c r="H2991" s="14" t="s">
        <v>16</v>
      </c>
      <c r="I2991" s="15">
        <v>3</v>
      </c>
      <c r="J2991" s="16" t="s">
        <v>45</v>
      </c>
    </row>
    <row r="2992" spans="1:10" x14ac:dyDescent="0.3">
      <c r="A2992" s="9">
        <v>465574</v>
      </c>
      <c r="B2992" s="10" t="s">
        <v>14</v>
      </c>
      <c r="C2992" s="10" t="s">
        <v>11</v>
      </c>
      <c r="D2992" s="11">
        <v>62</v>
      </c>
      <c r="E2992" s="10" t="s">
        <v>11</v>
      </c>
      <c r="F2992" s="10" t="s">
        <v>22</v>
      </c>
      <c r="G2992" s="11">
        <v>1</v>
      </c>
      <c r="H2992" s="10" t="s">
        <v>16</v>
      </c>
      <c r="I2992" s="11">
        <v>3</v>
      </c>
      <c r="J2992" s="12" t="s">
        <v>43</v>
      </c>
    </row>
    <row r="2993" spans="1:10" x14ac:dyDescent="0.3">
      <c r="A2993" s="13">
        <v>462170</v>
      </c>
      <c r="B2993" s="14" t="s">
        <v>14</v>
      </c>
      <c r="C2993" s="14" t="s">
        <v>11</v>
      </c>
      <c r="D2993" s="15">
        <v>73</v>
      </c>
      <c r="E2993" s="14" t="s">
        <v>17</v>
      </c>
      <c r="F2993" s="14" t="s">
        <v>18</v>
      </c>
      <c r="G2993" s="15">
        <v>0</v>
      </c>
      <c r="H2993" s="14" t="s">
        <v>19</v>
      </c>
      <c r="I2993" s="15">
        <v>3</v>
      </c>
      <c r="J2993" s="16" t="s">
        <v>45</v>
      </c>
    </row>
    <row r="2994" spans="1:10" x14ac:dyDescent="0.3">
      <c r="A2994" s="9">
        <v>460626</v>
      </c>
      <c r="B2994" s="10" t="s">
        <v>14</v>
      </c>
      <c r="C2994" s="10" t="s">
        <v>11</v>
      </c>
      <c r="D2994" s="11">
        <v>45</v>
      </c>
      <c r="E2994" s="10" t="s">
        <v>17</v>
      </c>
      <c r="F2994" s="10" t="s">
        <v>21</v>
      </c>
      <c r="G2994" s="11">
        <v>9</v>
      </c>
      <c r="H2994" s="10" t="s">
        <v>19</v>
      </c>
      <c r="I2994" s="11">
        <v>4</v>
      </c>
      <c r="J2994" s="12" t="s">
        <v>45</v>
      </c>
    </row>
    <row r="2995" spans="1:10" x14ac:dyDescent="0.3">
      <c r="A2995" s="9">
        <v>466678</v>
      </c>
      <c r="B2995" s="10" t="s">
        <v>14</v>
      </c>
      <c r="C2995" s="10" t="s">
        <v>17</v>
      </c>
      <c r="D2995" s="11">
        <v>28</v>
      </c>
      <c r="E2995" s="10" t="s">
        <v>11</v>
      </c>
      <c r="F2995" s="10" t="s">
        <v>15</v>
      </c>
      <c r="G2995" s="11">
        <v>1</v>
      </c>
      <c r="H2995" s="10" t="s">
        <v>13</v>
      </c>
      <c r="I2995" s="11">
        <v>4</v>
      </c>
      <c r="J2995" s="12" t="s">
        <v>45</v>
      </c>
    </row>
    <row r="2996" spans="1:10" x14ac:dyDescent="0.3">
      <c r="A2996" s="13">
        <v>464930</v>
      </c>
      <c r="B2996" s="14" t="s">
        <v>14</v>
      </c>
      <c r="C2996" s="14" t="s">
        <v>17</v>
      </c>
      <c r="D2996" s="15">
        <v>25</v>
      </c>
      <c r="E2996" s="14" t="s">
        <v>17</v>
      </c>
      <c r="F2996" s="14" t="s">
        <v>20</v>
      </c>
      <c r="G2996" s="15">
        <v>0</v>
      </c>
      <c r="H2996" s="14" t="s">
        <v>13</v>
      </c>
      <c r="I2996" s="15">
        <v>2</v>
      </c>
      <c r="J2996" s="16" t="s">
        <v>44</v>
      </c>
    </row>
    <row r="2997" spans="1:10" x14ac:dyDescent="0.3">
      <c r="A2997" s="9">
        <v>465447</v>
      </c>
      <c r="B2997" s="10" t="s">
        <v>14</v>
      </c>
      <c r="C2997" s="10" t="s">
        <v>11</v>
      </c>
      <c r="D2997" s="11">
        <v>52</v>
      </c>
      <c r="E2997" s="10" t="s">
        <v>11</v>
      </c>
      <c r="F2997" s="10" t="s">
        <v>12</v>
      </c>
      <c r="G2997" s="11">
        <v>1</v>
      </c>
      <c r="H2997" s="10" t="s">
        <v>16</v>
      </c>
      <c r="I2997" s="11">
        <v>3</v>
      </c>
      <c r="J2997" s="12" t="s">
        <v>44</v>
      </c>
    </row>
    <row r="2998" spans="1:10" x14ac:dyDescent="0.3">
      <c r="A2998" s="13">
        <v>467549</v>
      </c>
      <c r="B2998" s="14" t="s">
        <v>14</v>
      </c>
      <c r="C2998" s="14" t="s">
        <v>11</v>
      </c>
      <c r="D2998" s="15">
        <v>61</v>
      </c>
      <c r="E2998" s="14" t="s">
        <v>11</v>
      </c>
      <c r="F2998" s="14" t="s">
        <v>24</v>
      </c>
      <c r="G2998" s="15">
        <v>11</v>
      </c>
      <c r="H2998" s="14" t="s">
        <v>16</v>
      </c>
      <c r="I2998" s="15">
        <v>3</v>
      </c>
      <c r="J2998" s="16" t="s">
        <v>45</v>
      </c>
    </row>
    <row r="2999" spans="1:10" x14ac:dyDescent="0.3">
      <c r="A2999" s="9">
        <v>463718</v>
      </c>
      <c r="B2999" s="10" t="s">
        <v>10</v>
      </c>
      <c r="C2999" s="10" t="s">
        <v>17</v>
      </c>
      <c r="D2999" s="11">
        <v>27</v>
      </c>
      <c r="E2999" s="10" t="s">
        <v>11</v>
      </c>
      <c r="F2999" s="10" t="s">
        <v>22</v>
      </c>
      <c r="G2999" s="11">
        <v>1</v>
      </c>
      <c r="H2999" s="10" t="s">
        <v>13</v>
      </c>
      <c r="I2999" s="11">
        <v>4</v>
      </c>
      <c r="J2999" s="12" t="s">
        <v>45</v>
      </c>
    </row>
    <row r="3000" spans="1:10" x14ac:dyDescent="0.3">
      <c r="A3000" s="13">
        <v>467626</v>
      </c>
      <c r="B3000" s="14" t="s">
        <v>14</v>
      </c>
      <c r="C3000" s="14" t="s">
        <v>11</v>
      </c>
      <c r="D3000" s="15">
        <v>31</v>
      </c>
      <c r="E3000" s="14" t="s">
        <v>11</v>
      </c>
      <c r="F3000" s="14" t="s">
        <v>24</v>
      </c>
      <c r="G3000" s="15">
        <v>8</v>
      </c>
      <c r="H3000" s="14" t="s">
        <v>16</v>
      </c>
      <c r="I3000" s="15">
        <v>2</v>
      </c>
      <c r="J3000" s="16" t="s">
        <v>45</v>
      </c>
    </row>
    <row r="3001" spans="1:10" x14ac:dyDescent="0.3">
      <c r="A3001" s="9">
        <v>459058</v>
      </c>
      <c r="B3001" s="10" t="s">
        <v>14</v>
      </c>
      <c r="C3001" s="10" t="s">
        <v>17</v>
      </c>
      <c r="D3001" s="11">
        <v>40</v>
      </c>
      <c r="E3001" s="10" t="s">
        <v>11</v>
      </c>
      <c r="F3001" s="10" t="s">
        <v>22</v>
      </c>
      <c r="G3001" s="11">
        <v>1</v>
      </c>
      <c r="H3001" s="10" t="s">
        <v>13</v>
      </c>
      <c r="I3001" s="11">
        <v>4</v>
      </c>
      <c r="J3001" s="12" t="s">
        <v>43</v>
      </c>
    </row>
    <row r="3002" spans="1:10" x14ac:dyDescent="0.3">
      <c r="A3002" s="13">
        <v>461983</v>
      </c>
      <c r="B3002" s="14" t="s">
        <v>14</v>
      </c>
      <c r="C3002" s="14" t="s">
        <v>17</v>
      </c>
      <c r="D3002" s="15">
        <v>27</v>
      </c>
      <c r="E3002" s="14" t="s">
        <v>11</v>
      </c>
      <c r="F3002" s="14" t="s">
        <v>22</v>
      </c>
      <c r="G3002" s="15">
        <v>1</v>
      </c>
      <c r="H3002" s="14" t="s">
        <v>13</v>
      </c>
      <c r="I3002" s="15">
        <v>3</v>
      </c>
      <c r="J3002" s="16" t="s">
        <v>45</v>
      </c>
    </row>
    <row r="3003" spans="1:10" x14ac:dyDescent="0.3">
      <c r="A3003" s="9">
        <v>461207</v>
      </c>
      <c r="B3003" s="10" t="s">
        <v>10</v>
      </c>
      <c r="C3003" s="10" t="s">
        <v>17</v>
      </c>
      <c r="D3003" s="11">
        <v>60</v>
      </c>
      <c r="E3003" s="10" t="s">
        <v>11</v>
      </c>
      <c r="F3003" s="10" t="s">
        <v>22</v>
      </c>
      <c r="G3003" s="11">
        <v>6</v>
      </c>
      <c r="H3003" s="10" t="s">
        <v>13</v>
      </c>
      <c r="I3003" s="11">
        <v>1</v>
      </c>
      <c r="J3003" s="12" t="s">
        <v>45</v>
      </c>
    </row>
    <row r="3004" spans="1:10" x14ac:dyDescent="0.3">
      <c r="A3004" s="13">
        <v>467585</v>
      </c>
      <c r="B3004" s="14" t="s">
        <v>14</v>
      </c>
      <c r="C3004" s="14" t="s">
        <v>11</v>
      </c>
      <c r="D3004" s="15">
        <v>40</v>
      </c>
      <c r="E3004" s="14" t="s">
        <v>11</v>
      </c>
      <c r="F3004" s="14" t="s">
        <v>15</v>
      </c>
      <c r="G3004" s="15">
        <v>6</v>
      </c>
      <c r="H3004" s="14" t="s">
        <v>19</v>
      </c>
      <c r="I3004" s="15">
        <v>2</v>
      </c>
      <c r="J3004" s="16" t="s">
        <v>45</v>
      </c>
    </row>
    <row r="3005" spans="1:10" x14ac:dyDescent="0.3">
      <c r="A3005" s="9">
        <v>464604</v>
      </c>
      <c r="B3005" s="10" t="s">
        <v>14</v>
      </c>
      <c r="C3005" s="10" t="s">
        <v>11</v>
      </c>
      <c r="D3005" s="11">
        <v>32</v>
      </c>
      <c r="E3005" s="10" t="s">
        <v>17</v>
      </c>
      <c r="F3005" s="10" t="s">
        <v>24</v>
      </c>
      <c r="G3005" s="11">
        <v>5</v>
      </c>
      <c r="H3005" s="10" t="s">
        <v>13</v>
      </c>
      <c r="I3005" s="11">
        <v>2</v>
      </c>
      <c r="J3005" s="12" t="s">
        <v>44</v>
      </c>
    </row>
    <row r="3006" spans="1:10" x14ac:dyDescent="0.3">
      <c r="A3006" s="13">
        <v>462529</v>
      </c>
      <c r="B3006" s="14" t="s">
        <v>10</v>
      </c>
      <c r="C3006" s="14" t="s">
        <v>11</v>
      </c>
      <c r="D3006" s="15">
        <v>42</v>
      </c>
      <c r="E3006" s="14" t="s">
        <v>11</v>
      </c>
      <c r="F3006" s="14" t="s">
        <v>12</v>
      </c>
      <c r="G3006" s="15">
        <v>1</v>
      </c>
      <c r="H3006" s="14" t="s">
        <v>13</v>
      </c>
      <c r="I3006" s="15">
        <v>2</v>
      </c>
      <c r="J3006" s="16" t="s">
        <v>45</v>
      </c>
    </row>
    <row r="3007" spans="1:10" x14ac:dyDescent="0.3">
      <c r="A3007" s="9">
        <v>460475</v>
      </c>
      <c r="B3007" s="10" t="s">
        <v>14</v>
      </c>
      <c r="C3007" s="10" t="s">
        <v>11</v>
      </c>
      <c r="D3007" s="11">
        <v>32</v>
      </c>
      <c r="E3007" s="10" t="s">
        <v>11</v>
      </c>
      <c r="F3007" s="10" t="s">
        <v>21</v>
      </c>
      <c r="G3007" s="11">
        <v>0</v>
      </c>
      <c r="H3007" s="10" t="s">
        <v>16</v>
      </c>
      <c r="I3007" s="11">
        <v>2</v>
      </c>
      <c r="J3007" s="12" t="s">
        <v>43</v>
      </c>
    </row>
    <row r="3008" spans="1:10" x14ac:dyDescent="0.3">
      <c r="A3008" s="13">
        <v>463553</v>
      </c>
      <c r="B3008" s="14" t="s">
        <v>14</v>
      </c>
      <c r="C3008" s="14" t="s">
        <v>17</v>
      </c>
      <c r="D3008" s="15">
        <v>27</v>
      </c>
      <c r="E3008" s="14" t="s">
        <v>11</v>
      </c>
      <c r="F3008" s="14" t="s">
        <v>22</v>
      </c>
      <c r="G3008" s="15">
        <v>9</v>
      </c>
      <c r="H3008" s="14" t="s">
        <v>13</v>
      </c>
      <c r="I3008" s="15">
        <v>2</v>
      </c>
      <c r="J3008" s="16" t="s">
        <v>45</v>
      </c>
    </row>
    <row r="3009" spans="1:10" x14ac:dyDescent="0.3">
      <c r="A3009" s="9">
        <v>460912</v>
      </c>
      <c r="B3009" s="10" t="s">
        <v>14</v>
      </c>
      <c r="C3009" s="10" t="s">
        <v>17</v>
      </c>
      <c r="D3009" s="11">
        <v>29</v>
      </c>
      <c r="E3009" s="10" t="s">
        <v>17</v>
      </c>
      <c r="F3009" s="10" t="s">
        <v>24</v>
      </c>
      <c r="G3009" s="11">
        <v>1</v>
      </c>
      <c r="H3009" s="10" t="s">
        <v>13</v>
      </c>
      <c r="I3009" s="11">
        <v>5</v>
      </c>
      <c r="J3009" s="12" t="s">
        <v>45</v>
      </c>
    </row>
    <row r="3010" spans="1:10" x14ac:dyDescent="0.3">
      <c r="A3010" s="13">
        <v>461715</v>
      </c>
      <c r="B3010" s="14" t="s">
        <v>14</v>
      </c>
      <c r="C3010" s="14" t="s">
        <v>17</v>
      </c>
      <c r="D3010" s="15">
        <v>43</v>
      </c>
      <c r="E3010" s="14" t="s">
        <v>11</v>
      </c>
      <c r="F3010" s="14" t="s">
        <v>24</v>
      </c>
      <c r="G3010" s="15">
        <v>0</v>
      </c>
      <c r="H3010" s="14" t="s">
        <v>13</v>
      </c>
      <c r="I3010" s="15">
        <v>5</v>
      </c>
      <c r="J3010" s="16" t="s">
        <v>42</v>
      </c>
    </row>
    <row r="3011" spans="1:10" x14ac:dyDescent="0.3">
      <c r="A3011" s="9">
        <v>459567</v>
      </c>
      <c r="B3011" s="10" t="s">
        <v>14</v>
      </c>
      <c r="C3011" s="10" t="s">
        <v>11</v>
      </c>
      <c r="D3011" s="11">
        <v>48</v>
      </c>
      <c r="E3011" s="10" t="s">
        <v>11</v>
      </c>
      <c r="F3011" s="10" t="s">
        <v>21</v>
      </c>
      <c r="G3011" s="11">
        <v>1</v>
      </c>
      <c r="H3011" s="10" t="s">
        <v>16</v>
      </c>
      <c r="I3011" s="11">
        <v>2</v>
      </c>
      <c r="J3011" s="12" t="s">
        <v>45</v>
      </c>
    </row>
    <row r="3012" spans="1:10" x14ac:dyDescent="0.3">
      <c r="A3012" s="13">
        <v>462340</v>
      </c>
      <c r="B3012" s="14" t="s">
        <v>14</v>
      </c>
      <c r="C3012" s="14" t="s">
        <v>11</v>
      </c>
      <c r="D3012" s="15">
        <v>62</v>
      </c>
      <c r="E3012" s="14" t="s">
        <v>17</v>
      </c>
      <c r="F3012" s="14" t="s">
        <v>24</v>
      </c>
      <c r="G3012" s="15">
        <v>1</v>
      </c>
      <c r="H3012" s="14" t="s">
        <v>16</v>
      </c>
      <c r="I3012" s="15">
        <v>6</v>
      </c>
      <c r="J3012" s="16" t="s">
        <v>45</v>
      </c>
    </row>
    <row r="3013" spans="1:10" x14ac:dyDescent="0.3">
      <c r="A3013" s="9">
        <v>461834</v>
      </c>
      <c r="B3013" s="10" t="s">
        <v>10</v>
      </c>
      <c r="C3013" s="10" t="s">
        <v>17</v>
      </c>
      <c r="D3013" s="11">
        <v>42</v>
      </c>
      <c r="E3013" s="10" t="s">
        <v>11</v>
      </c>
      <c r="F3013" s="10" t="s">
        <v>22</v>
      </c>
      <c r="G3013" s="11">
        <v>7</v>
      </c>
      <c r="H3013" s="10" t="s">
        <v>13</v>
      </c>
      <c r="I3013" s="11">
        <v>2</v>
      </c>
      <c r="J3013" s="12" t="s">
        <v>45</v>
      </c>
    </row>
    <row r="3014" spans="1:10" x14ac:dyDescent="0.3">
      <c r="A3014" s="13">
        <v>459677</v>
      </c>
      <c r="B3014" s="14" t="s">
        <v>14</v>
      </c>
      <c r="C3014" s="14" t="s">
        <v>11</v>
      </c>
      <c r="D3014" s="15">
        <v>25</v>
      </c>
      <c r="E3014" s="14" t="s">
        <v>11</v>
      </c>
      <c r="F3014" s="14" t="s">
        <v>22</v>
      </c>
      <c r="G3014" s="15">
        <v>8</v>
      </c>
      <c r="H3014" s="14" t="s">
        <v>16</v>
      </c>
      <c r="I3014" s="15">
        <v>2</v>
      </c>
      <c r="J3014" s="16" t="s">
        <v>45</v>
      </c>
    </row>
    <row r="3015" spans="1:10" x14ac:dyDescent="0.3">
      <c r="A3015" s="13">
        <v>467911</v>
      </c>
      <c r="B3015" s="14" t="s">
        <v>14</v>
      </c>
      <c r="C3015" s="14" t="s">
        <v>11</v>
      </c>
      <c r="D3015" s="15">
        <v>61</v>
      </c>
      <c r="E3015" s="14" t="s">
        <v>11</v>
      </c>
      <c r="F3015" s="14" t="s">
        <v>15</v>
      </c>
      <c r="G3015" s="15">
        <v>1</v>
      </c>
      <c r="H3015" s="14" t="s">
        <v>13</v>
      </c>
      <c r="I3015" s="15">
        <v>4</v>
      </c>
      <c r="J3015" s="16" t="s">
        <v>45</v>
      </c>
    </row>
    <row r="3016" spans="1:10" x14ac:dyDescent="0.3">
      <c r="A3016" s="9">
        <v>462981</v>
      </c>
      <c r="B3016" s="10" t="s">
        <v>10</v>
      </c>
      <c r="C3016" s="10" t="s">
        <v>17</v>
      </c>
      <c r="D3016" s="11">
        <v>26</v>
      </c>
      <c r="E3016" s="10" t="s">
        <v>17</v>
      </c>
      <c r="F3016" s="10" t="s">
        <v>25</v>
      </c>
      <c r="G3016" s="11">
        <v>8</v>
      </c>
      <c r="H3016" s="10" t="s">
        <v>13</v>
      </c>
      <c r="I3016" s="11">
        <v>1</v>
      </c>
      <c r="J3016" s="12" t="s">
        <v>45</v>
      </c>
    </row>
    <row r="3017" spans="1:10" x14ac:dyDescent="0.3">
      <c r="A3017" s="13">
        <v>463055</v>
      </c>
      <c r="B3017" s="14" t="s">
        <v>10</v>
      </c>
      <c r="C3017" s="14" t="s">
        <v>17</v>
      </c>
      <c r="D3017" s="15">
        <v>27</v>
      </c>
      <c r="E3017" s="14" t="s">
        <v>11</v>
      </c>
      <c r="F3017" s="14" t="s">
        <v>21</v>
      </c>
      <c r="G3017" s="15">
        <v>1</v>
      </c>
      <c r="H3017" s="14" t="s">
        <v>13</v>
      </c>
      <c r="I3017" s="15">
        <v>4</v>
      </c>
      <c r="J3017" s="16" t="s">
        <v>44</v>
      </c>
    </row>
    <row r="3018" spans="1:10" x14ac:dyDescent="0.3">
      <c r="A3018" s="9">
        <v>461884</v>
      </c>
      <c r="B3018" s="10" t="s">
        <v>10</v>
      </c>
      <c r="C3018" s="10" t="s">
        <v>11</v>
      </c>
      <c r="D3018" s="11">
        <v>40</v>
      </c>
      <c r="E3018" s="10" t="s">
        <v>11</v>
      </c>
      <c r="F3018" s="10" t="s">
        <v>22</v>
      </c>
      <c r="G3018" s="11">
        <v>0</v>
      </c>
      <c r="H3018" s="10" t="s">
        <v>13</v>
      </c>
      <c r="I3018" s="11">
        <v>2</v>
      </c>
      <c r="J3018" s="12" t="s">
        <v>45</v>
      </c>
    </row>
    <row r="3019" spans="1:10" x14ac:dyDescent="0.3">
      <c r="A3019" s="13">
        <v>467834</v>
      </c>
      <c r="B3019" s="14" t="s">
        <v>10</v>
      </c>
      <c r="C3019" s="14" t="s">
        <v>17</v>
      </c>
      <c r="D3019" s="15">
        <v>23</v>
      </c>
      <c r="E3019" s="14" t="s">
        <v>17</v>
      </c>
      <c r="F3019" s="14" t="s">
        <v>15</v>
      </c>
      <c r="G3019" s="15">
        <v>0</v>
      </c>
      <c r="H3019" s="14" t="s">
        <v>13</v>
      </c>
      <c r="I3019" s="15">
        <v>4</v>
      </c>
      <c r="J3019" s="16" t="s">
        <v>42</v>
      </c>
    </row>
    <row r="3020" spans="1:10" x14ac:dyDescent="0.3">
      <c r="A3020" s="9">
        <v>463019</v>
      </c>
      <c r="B3020" s="10" t="s">
        <v>14</v>
      </c>
      <c r="C3020" s="10" t="s">
        <v>11</v>
      </c>
      <c r="D3020" s="11">
        <v>45</v>
      </c>
      <c r="E3020" s="10" t="s">
        <v>11</v>
      </c>
      <c r="F3020" s="10" t="s">
        <v>18</v>
      </c>
      <c r="G3020" s="11">
        <v>0</v>
      </c>
      <c r="H3020" s="10" t="s">
        <v>19</v>
      </c>
      <c r="I3020" s="11">
        <v>4</v>
      </c>
      <c r="J3020" s="12" t="s">
        <v>45</v>
      </c>
    </row>
    <row r="3021" spans="1:10" x14ac:dyDescent="0.3">
      <c r="A3021" s="13">
        <v>466996</v>
      </c>
      <c r="B3021" s="14" t="s">
        <v>10</v>
      </c>
      <c r="C3021" s="14" t="s">
        <v>17</v>
      </c>
      <c r="D3021" s="15">
        <v>37</v>
      </c>
      <c r="E3021" s="14" t="s">
        <v>11</v>
      </c>
      <c r="F3021" s="14" t="s">
        <v>22</v>
      </c>
      <c r="G3021" s="15">
        <v>9</v>
      </c>
      <c r="H3021" s="14" t="s">
        <v>13</v>
      </c>
      <c r="I3021" s="15">
        <v>1</v>
      </c>
      <c r="J3021" s="16" t="s">
        <v>45</v>
      </c>
    </row>
    <row r="3022" spans="1:10" x14ac:dyDescent="0.3">
      <c r="A3022" s="13">
        <v>459479</v>
      </c>
      <c r="B3022" s="14" t="s">
        <v>14</v>
      </c>
      <c r="C3022" s="14" t="s">
        <v>11</v>
      </c>
      <c r="D3022" s="15">
        <v>70</v>
      </c>
      <c r="E3022" s="14" t="s">
        <v>17</v>
      </c>
      <c r="F3022" s="14" t="s">
        <v>20</v>
      </c>
      <c r="G3022" s="15">
        <v>1</v>
      </c>
      <c r="H3022" s="14" t="s">
        <v>13</v>
      </c>
      <c r="I3022" s="15">
        <v>2</v>
      </c>
      <c r="J3022" s="16" t="s">
        <v>45</v>
      </c>
    </row>
    <row r="3023" spans="1:10" x14ac:dyDescent="0.3">
      <c r="A3023" s="9">
        <v>465565</v>
      </c>
      <c r="B3023" s="10" t="s">
        <v>14</v>
      </c>
      <c r="C3023" s="10" t="s">
        <v>11</v>
      </c>
      <c r="D3023" s="11">
        <v>37</v>
      </c>
      <c r="E3023" s="10" t="s">
        <v>11</v>
      </c>
      <c r="F3023" s="10" t="s">
        <v>22</v>
      </c>
      <c r="G3023" s="11">
        <v>1</v>
      </c>
      <c r="H3023" s="10" t="s">
        <v>16</v>
      </c>
      <c r="I3023" s="11">
        <v>2</v>
      </c>
      <c r="J3023" s="12" t="s">
        <v>45</v>
      </c>
    </row>
    <row r="3024" spans="1:10" x14ac:dyDescent="0.3">
      <c r="A3024" s="13">
        <v>459523</v>
      </c>
      <c r="B3024" s="14" t="s">
        <v>10</v>
      </c>
      <c r="C3024" s="14" t="s">
        <v>17</v>
      </c>
      <c r="D3024" s="15">
        <v>19</v>
      </c>
      <c r="E3024" s="14" t="s">
        <v>17</v>
      </c>
      <c r="F3024" s="14" t="s">
        <v>21</v>
      </c>
      <c r="G3024" s="15">
        <v>1</v>
      </c>
      <c r="H3024" s="14" t="s">
        <v>13</v>
      </c>
      <c r="I3024" s="15">
        <v>4</v>
      </c>
      <c r="J3024" s="16" t="s">
        <v>45</v>
      </c>
    </row>
    <row r="3025" spans="1:10" x14ac:dyDescent="0.3">
      <c r="A3025" s="13">
        <v>462369</v>
      </c>
      <c r="B3025" s="14" t="s">
        <v>14</v>
      </c>
      <c r="C3025" s="14" t="s">
        <v>11</v>
      </c>
      <c r="D3025" s="15">
        <v>63</v>
      </c>
      <c r="E3025" s="14" t="s">
        <v>17</v>
      </c>
      <c r="F3025" s="14" t="s">
        <v>24</v>
      </c>
      <c r="G3025" s="15">
        <v>1</v>
      </c>
      <c r="H3025" s="14" t="s">
        <v>16</v>
      </c>
      <c r="I3025" s="15">
        <v>5</v>
      </c>
      <c r="J3025" s="16" t="s">
        <v>45</v>
      </c>
    </row>
    <row r="3026" spans="1:10" x14ac:dyDescent="0.3">
      <c r="A3026" s="9">
        <v>463053</v>
      </c>
      <c r="B3026" s="10" t="s">
        <v>10</v>
      </c>
      <c r="C3026" s="10" t="s">
        <v>11</v>
      </c>
      <c r="D3026" s="11">
        <v>68</v>
      </c>
      <c r="E3026" s="10" t="s">
        <v>11</v>
      </c>
      <c r="F3026" s="10" t="s">
        <v>22</v>
      </c>
      <c r="G3026" s="11">
        <v>1</v>
      </c>
      <c r="H3026" s="10" t="s">
        <v>16</v>
      </c>
      <c r="I3026" s="11">
        <v>2</v>
      </c>
      <c r="J3026" s="12" t="s">
        <v>45</v>
      </c>
    </row>
    <row r="3027" spans="1:10" x14ac:dyDescent="0.3">
      <c r="A3027" s="13">
        <v>462139</v>
      </c>
      <c r="B3027" s="14" t="s">
        <v>10</v>
      </c>
      <c r="C3027" s="14" t="s">
        <v>17</v>
      </c>
      <c r="D3027" s="15">
        <v>27</v>
      </c>
      <c r="E3027" s="14" t="s">
        <v>11</v>
      </c>
      <c r="F3027" s="14" t="s">
        <v>15</v>
      </c>
      <c r="G3027" s="15">
        <v>1</v>
      </c>
      <c r="H3027" s="14" t="s">
        <v>13</v>
      </c>
      <c r="I3027" s="15">
        <v>4</v>
      </c>
      <c r="J3027" s="16" t="s">
        <v>42</v>
      </c>
    </row>
    <row r="3028" spans="1:10" x14ac:dyDescent="0.3">
      <c r="A3028" s="9">
        <v>460922</v>
      </c>
      <c r="B3028" s="10" t="s">
        <v>14</v>
      </c>
      <c r="C3028" s="10" t="s">
        <v>17</v>
      </c>
      <c r="D3028" s="11">
        <v>30</v>
      </c>
      <c r="E3028" s="10" t="s">
        <v>11</v>
      </c>
      <c r="F3028" s="10" t="s">
        <v>24</v>
      </c>
      <c r="G3028" s="11">
        <v>1</v>
      </c>
      <c r="H3028" s="10" t="s">
        <v>13</v>
      </c>
      <c r="I3028" s="11">
        <v>3</v>
      </c>
      <c r="J3028" s="12" t="s">
        <v>45</v>
      </c>
    </row>
    <row r="3029" spans="1:10" x14ac:dyDescent="0.3">
      <c r="A3029" s="13">
        <v>463706</v>
      </c>
      <c r="B3029" s="14" t="s">
        <v>10</v>
      </c>
      <c r="C3029" s="14" t="s">
        <v>17</v>
      </c>
      <c r="D3029" s="15">
        <v>33</v>
      </c>
      <c r="E3029" s="14" t="s">
        <v>11</v>
      </c>
      <c r="F3029" s="14" t="s">
        <v>21</v>
      </c>
      <c r="G3029" s="15">
        <v>0</v>
      </c>
      <c r="H3029" s="14" t="s">
        <v>13</v>
      </c>
      <c r="I3029" s="15">
        <v>3</v>
      </c>
      <c r="J3029" s="16" t="s">
        <v>45</v>
      </c>
    </row>
    <row r="3030" spans="1:10" x14ac:dyDescent="0.3">
      <c r="A3030" s="9">
        <v>465703</v>
      </c>
      <c r="B3030" s="10" t="s">
        <v>14</v>
      </c>
      <c r="C3030" s="10" t="s">
        <v>11</v>
      </c>
      <c r="D3030" s="11">
        <v>25</v>
      </c>
      <c r="E3030" s="10" t="s">
        <v>17</v>
      </c>
      <c r="F3030" s="10" t="s">
        <v>24</v>
      </c>
      <c r="G3030" s="11">
        <v>2</v>
      </c>
      <c r="H3030" s="10" t="s">
        <v>13</v>
      </c>
      <c r="I3030" s="11">
        <v>2</v>
      </c>
      <c r="J3030" s="12" t="s">
        <v>44</v>
      </c>
    </row>
    <row r="3031" spans="1:10" x14ac:dyDescent="0.3">
      <c r="A3031" s="13">
        <v>462796</v>
      </c>
      <c r="B3031" s="14" t="s">
        <v>10</v>
      </c>
      <c r="C3031" s="14" t="s">
        <v>17</v>
      </c>
      <c r="D3031" s="15">
        <v>37</v>
      </c>
      <c r="E3031" s="14" t="s">
        <v>11</v>
      </c>
      <c r="F3031" s="14" t="s">
        <v>24</v>
      </c>
      <c r="G3031" s="15">
        <v>1</v>
      </c>
      <c r="H3031" s="14" t="s">
        <v>13</v>
      </c>
      <c r="I3031" s="15">
        <v>2</v>
      </c>
      <c r="J3031" s="16" t="s">
        <v>46</v>
      </c>
    </row>
    <row r="3032" spans="1:10" x14ac:dyDescent="0.3">
      <c r="A3032" s="9">
        <v>459558</v>
      </c>
      <c r="B3032" s="10" t="s">
        <v>14</v>
      </c>
      <c r="C3032" s="10" t="s">
        <v>17</v>
      </c>
      <c r="D3032" s="11">
        <v>30</v>
      </c>
      <c r="E3032" s="10" t="s">
        <v>11</v>
      </c>
      <c r="F3032" s="10" t="s">
        <v>24</v>
      </c>
      <c r="G3032" s="11">
        <v>0</v>
      </c>
      <c r="H3032" s="10" t="s">
        <v>13</v>
      </c>
      <c r="I3032" s="11">
        <v>3</v>
      </c>
      <c r="J3032" s="12" t="s">
        <v>45</v>
      </c>
    </row>
    <row r="3033" spans="1:10" x14ac:dyDescent="0.3">
      <c r="A3033" s="13">
        <v>459716</v>
      </c>
      <c r="B3033" s="14" t="s">
        <v>10</v>
      </c>
      <c r="C3033" s="14" t="s">
        <v>11</v>
      </c>
      <c r="D3033" s="15">
        <v>66</v>
      </c>
      <c r="E3033" s="14" t="s">
        <v>11</v>
      </c>
      <c r="F3033" s="14" t="s">
        <v>12</v>
      </c>
      <c r="G3033" s="15">
        <v>8</v>
      </c>
      <c r="H3033" s="14" t="s">
        <v>16</v>
      </c>
      <c r="I3033" s="15">
        <v>2</v>
      </c>
      <c r="J3033" s="16" t="s">
        <v>45</v>
      </c>
    </row>
    <row r="3034" spans="1:10" x14ac:dyDescent="0.3">
      <c r="A3034" s="9">
        <v>460599</v>
      </c>
      <c r="B3034" s="10" t="s">
        <v>10</v>
      </c>
      <c r="C3034" s="10" t="s">
        <v>17</v>
      </c>
      <c r="D3034" s="11">
        <v>31</v>
      </c>
      <c r="E3034" s="10" t="s">
        <v>17</v>
      </c>
      <c r="F3034" s="10" t="s">
        <v>12</v>
      </c>
      <c r="G3034" s="11">
        <v>0</v>
      </c>
      <c r="H3034" s="10" t="s">
        <v>13</v>
      </c>
      <c r="I3034" s="11">
        <v>1</v>
      </c>
      <c r="J3034" s="12" t="s">
        <v>43</v>
      </c>
    </row>
    <row r="3035" spans="1:10" x14ac:dyDescent="0.3">
      <c r="A3035" s="13">
        <v>465775</v>
      </c>
      <c r="B3035" s="14" t="s">
        <v>10</v>
      </c>
      <c r="C3035" s="14" t="s">
        <v>17</v>
      </c>
      <c r="D3035" s="15">
        <v>31</v>
      </c>
      <c r="E3035" s="14" t="s">
        <v>11</v>
      </c>
      <c r="F3035" s="14" t="s">
        <v>12</v>
      </c>
      <c r="G3035" s="15">
        <v>9</v>
      </c>
      <c r="H3035" s="14" t="s">
        <v>13</v>
      </c>
      <c r="I3035" s="15">
        <v>3</v>
      </c>
      <c r="J3035" s="16" t="s">
        <v>45</v>
      </c>
    </row>
    <row r="3036" spans="1:10" x14ac:dyDescent="0.3">
      <c r="A3036" s="9">
        <v>465392</v>
      </c>
      <c r="B3036" s="10" t="s">
        <v>10</v>
      </c>
      <c r="C3036" s="10" t="s">
        <v>11</v>
      </c>
      <c r="D3036" s="11">
        <v>45</v>
      </c>
      <c r="E3036" s="10" t="s">
        <v>11</v>
      </c>
      <c r="F3036" s="10" t="s">
        <v>22</v>
      </c>
      <c r="G3036" s="11">
        <v>8</v>
      </c>
      <c r="H3036" s="10" t="s">
        <v>19</v>
      </c>
      <c r="I3036" s="11">
        <v>5</v>
      </c>
      <c r="J3036" s="12" t="s">
        <v>45</v>
      </c>
    </row>
    <row r="3037" spans="1:10" x14ac:dyDescent="0.3">
      <c r="A3037" s="13">
        <v>464783</v>
      </c>
      <c r="B3037" s="14" t="s">
        <v>14</v>
      </c>
      <c r="C3037" s="14" t="s">
        <v>11</v>
      </c>
      <c r="D3037" s="15">
        <v>42</v>
      </c>
      <c r="E3037" s="14" t="s">
        <v>17</v>
      </c>
      <c r="F3037" s="14" t="s">
        <v>24</v>
      </c>
      <c r="G3037" s="15">
        <v>0</v>
      </c>
      <c r="H3037" s="14" t="s">
        <v>13</v>
      </c>
      <c r="I3037" s="15">
        <v>3</v>
      </c>
      <c r="J3037" s="16" t="s">
        <v>44</v>
      </c>
    </row>
    <row r="3038" spans="1:10" x14ac:dyDescent="0.3">
      <c r="A3038" s="9">
        <v>459439</v>
      </c>
      <c r="B3038" s="10" t="s">
        <v>10</v>
      </c>
      <c r="C3038" s="10" t="s">
        <v>11</v>
      </c>
      <c r="D3038" s="11">
        <v>46</v>
      </c>
      <c r="E3038" s="10" t="s">
        <v>11</v>
      </c>
      <c r="F3038" s="10" t="s">
        <v>22</v>
      </c>
      <c r="G3038" s="11">
        <v>1</v>
      </c>
      <c r="H3038" s="10" t="s">
        <v>16</v>
      </c>
      <c r="I3038" s="11">
        <v>2</v>
      </c>
      <c r="J3038" s="12" t="s">
        <v>45</v>
      </c>
    </row>
    <row r="3039" spans="1:10" x14ac:dyDescent="0.3">
      <c r="A3039" s="13">
        <v>464356</v>
      </c>
      <c r="B3039" s="14" t="s">
        <v>10</v>
      </c>
      <c r="C3039" s="14" t="s">
        <v>11</v>
      </c>
      <c r="D3039" s="15">
        <v>76</v>
      </c>
      <c r="E3039" s="14" t="s">
        <v>11</v>
      </c>
      <c r="F3039" s="14" t="s">
        <v>23</v>
      </c>
      <c r="G3039" s="15">
        <v>1</v>
      </c>
      <c r="H3039" s="14" t="s">
        <v>19</v>
      </c>
      <c r="I3039" s="15">
        <v>2</v>
      </c>
      <c r="J3039" s="16" t="s">
        <v>45</v>
      </c>
    </row>
    <row r="3040" spans="1:10" x14ac:dyDescent="0.3">
      <c r="A3040" s="9">
        <v>459881</v>
      </c>
      <c r="B3040" s="10" t="s">
        <v>14</v>
      </c>
      <c r="C3040" s="10" t="s">
        <v>17</v>
      </c>
      <c r="D3040" s="11">
        <v>25</v>
      </c>
      <c r="E3040" s="10" t="s">
        <v>11</v>
      </c>
      <c r="F3040" s="10" t="s">
        <v>15</v>
      </c>
      <c r="G3040" s="11">
        <v>8</v>
      </c>
      <c r="H3040" s="10" t="s">
        <v>13</v>
      </c>
      <c r="I3040" s="11">
        <v>4</v>
      </c>
      <c r="J3040" s="12" t="s">
        <v>45</v>
      </c>
    </row>
    <row r="3041" spans="1:10" x14ac:dyDescent="0.3">
      <c r="A3041" s="13">
        <v>461772</v>
      </c>
      <c r="B3041" s="14" t="s">
        <v>10</v>
      </c>
      <c r="C3041" s="14" t="s">
        <v>11</v>
      </c>
      <c r="D3041" s="15">
        <v>41</v>
      </c>
      <c r="E3041" s="14" t="s">
        <v>11</v>
      </c>
      <c r="F3041" s="14" t="s">
        <v>12</v>
      </c>
      <c r="G3041" s="15">
        <v>1</v>
      </c>
      <c r="H3041" s="14" t="s">
        <v>16</v>
      </c>
      <c r="I3041" s="15">
        <v>3</v>
      </c>
      <c r="J3041" s="16" t="s">
        <v>44</v>
      </c>
    </row>
    <row r="3042" spans="1:10" x14ac:dyDescent="0.3">
      <c r="A3042" s="9">
        <v>460551</v>
      </c>
      <c r="B3042" s="10" t="s">
        <v>14</v>
      </c>
      <c r="C3042" s="10" t="s">
        <v>11</v>
      </c>
      <c r="D3042" s="11">
        <v>49</v>
      </c>
      <c r="E3042" s="10" t="s">
        <v>11</v>
      </c>
      <c r="F3042" s="10" t="s">
        <v>12</v>
      </c>
      <c r="G3042" s="11">
        <v>0</v>
      </c>
      <c r="H3042" s="10" t="s">
        <v>16</v>
      </c>
      <c r="I3042" s="11">
        <v>2</v>
      </c>
      <c r="J3042" s="12" t="s">
        <v>43</v>
      </c>
    </row>
    <row r="3043" spans="1:10" x14ac:dyDescent="0.3">
      <c r="A3043" s="9">
        <v>462248</v>
      </c>
      <c r="B3043" s="10" t="s">
        <v>14</v>
      </c>
      <c r="C3043" s="10" t="s">
        <v>11</v>
      </c>
      <c r="D3043" s="11">
        <v>55</v>
      </c>
      <c r="E3043" s="10" t="s">
        <v>17</v>
      </c>
      <c r="F3043" s="10" t="s">
        <v>22</v>
      </c>
      <c r="G3043" s="11">
        <v>0</v>
      </c>
      <c r="H3043" s="10" t="s">
        <v>13</v>
      </c>
      <c r="I3043" s="11">
        <v>2</v>
      </c>
      <c r="J3043" s="12" t="s">
        <v>45</v>
      </c>
    </row>
    <row r="3044" spans="1:10" x14ac:dyDescent="0.3">
      <c r="A3044" s="13">
        <v>465011</v>
      </c>
      <c r="B3044" s="14" t="s">
        <v>14</v>
      </c>
      <c r="C3044" s="14" t="s">
        <v>11</v>
      </c>
      <c r="D3044" s="15">
        <v>66</v>
      </c>
      <c r="E3044" s="14" t="s">
        <v>11</v>
      </c>
      <c r="F3044" s="14" t="s">
        <v>18</v>
      </c>
      <c r="G3044" s="15">
        <v>3</v>
      </c>
      <c r="H3044" s="14" t="s">
        <v>19</v>
      </c>
      <c r="I3044" s="15">
        <v>2</v>
      </c>
      <c r="J3044" s="16" t="s">
        <v>45</v>
      </c>
    </row>
    <row r="3045" spans="1:10" x14ac:dyDescent="0.3">
      <c r="A3045" s="9">
        <v>467898</v>
      </c>
      <c r="B3045" s="10" t="s">
        <v>10</v>
      </c>
      <c r="C3045" s="10" t="s">
        <v>11</v>
      </c>
      <c r="D3045" s="11">
        <v>68</v>
      </c>
      <c r="E3045" s="10" t="s">
        <v>11</v>
      </c>
      <c r="F3045" s="10" t="s">
        <v>22</v>
      </c>
      <c r="G3045" s="11">
        <v>0</v>
      </c>
      <c r="H3045" s="10" t="s">
        <v>13</v>
      </c>
      <c r="I3045" s="11">
        <v>1</v>
      </c>
      <c r="J3045" s="12" t="s">
        <v>45</v>
      </c>
    </row>
    <row r="3046" spans="1:10" x14ac:dyDescent="0.3">
      <c r="A3046" s="13">
        <v>464460</v>
      </c>
      <c r="B3046" s="14" t="s">
        <v>10</v>
      </c>
      <c r="C3046" s="14" t="s">
        <v>17</v>
      </c>
      <c r="D3046" s="15">
        <v>26</v>
      </c>
      <c r="E3046" s="14" t="s">
        <v>11</v>
      </c>
      <c r="F3046" s="14" t="s">
        <v>15</v>
      </c>
      <c r="G3046" s="15">
        <v>1</v>
      </c>
      <c r="H3046" s="14" t="s">
        <v>13</v>
      </c>
      <c r="I3046" s="15">
        <v>2</v>
      </c>
      <c r="J3046" s="16" t="s">
        <v>45</v>
      </c>
    </row>
    <row r="3047" spans="1:10" x14ac:dyDescent="0.3">
      <c r="A3047" s="13">
        <v>461397</v>
      </c>
      <c r="B3047" s="14" t="s">
        <v>14</v>
      </c>
      <c r="C3047" s="14" t="s">
        <v>17</v>
      </c>
      <c r="D3047" s="15">
        <v>20</v>
      </c>
      <c r="E3047" s="14" t="s">
        <v>17</v>
      </c>
      <c r="F3047" s="14" t="s">
        <v>15</v>
      </c>
      <c r="G3047" s="15">
        <v>0</v>
      </c>
      <c r="H3047" s="14" t="s">
        <v>13</v>
      </c>
      <c r="I3047" s="15">
        <v>4</v>
      </c>
      <c r="J3047" s="16" t="s">
        <v>45</v>
      </c>
    </row>
    <row r="3048" spans="1:10" x14ac:dyDescent="0.3">
      <c r="A3048" s="9">
        <v>464302</v>
      </c>
      <c r="B3048" s="10" t="s">
        <v>10</v>
      </c>
      <c r="C3048" s="10" t="s">
        <v>11</v>
      </c>
      <c r="D3048" s="11">
        <v>50</v>
      </c>
      <c r="E3048" s="10" t="s">
        <v>11</v>
      </c>
      <c r="F3048" s="10" t="s">
        <v>21</v>
      </c>
      <c r="G3048" s="11">
        <v>1</v>
      </c>
      <c r="H3048" s="10" t="s">
        <v>13</v>
      </c>
      <c r="I3048" s="11">
        <v>3</v>
      </c>
      <c r="J3048" s="12" t="s">
        <v>45</v>
      </c>
    </row>
    <row r="3049" spans="1:10" x14ac:dyDescent="0.3">
      <c r="A3049" s="13">
        <v>465458</v>
      </c>
      <c r="B3049" s="14" t="s">
        <v>10</v>
      </c>
      <c r="C3049" s="14" t="s">
        <v>11</v>
      </c>
      <c r="D3049" s="15">
        <v>84</v>
      </c>
      <c r="E3049" s="14" t="s">
        <v>11</v>
      </c>
      <c r="F3049" s="14" t="s">
        <v>22</v>
      </c>
      <c r="G3049" s="15">
        <v>1</v>
      </c>
      <c r="H3049" s="14" t="s">
        <v>19</v>
      </c>
      <c r="I3049" s="15">
        <v>2</v>
      </c>
      <c r="J3049" s="16" t="s">
        <v>45</v>
      </c>
    </row>
    <row r="3050" spans="1:10" x14ac:dyDescent="0.3">
      <c r="A3050" s="9">
        <v>467276</v>
      </c>
      <c r="B3050" s="10" t="s">
        <v>14</v>
      </c>
      <c r="C3050" s="10" t="s">
        <v>17</v>
      </c>
      <c r="D3050" s="11">
        <v>43</v>
      </c>
      <c r="E3050" s="10" t="s">
        <v>11</v>
      </c>
      <c r="F3050" s="10" t="s">
        <v>22</v>
      </c>
      <c r="G3050" s="11">
        <v>12</v>
      </c>
      <c r="H3050" s="10" t="s">
        <v>13</v>
      </c>
      <c r="I3050" s="11">
        <v>5</v>
      </c>
      <c r="J3050" s="12" t="s">
        <v>45</v>
      </c>
    </row>
    <row r="3051" spans="1:10" x14ac:dyDescent="0.3">
      <c r="A3051" s="13">
        <v>461129</v>
      </c>
      <c r="B3051" s="14" t="s">
        <v>10</v>
      </c>
      <c r="C3051" s="14" t="s">
        <v>11</v>
      </c>
      <c r="D3051" s="15">
        <v>63</v>
      </c>
      <c r="E3051" s="14" t="s">
        <v>11</v>
      </c>
      <c r="F3051" s="14" t="s">
        <v>24</v>
      </c>
      <c r="G3051" s="15">
        <v>0</v>
      </c>
      <c r="H3051" s="14" t="s">
        <v>16</v>
      </c>
      <c r="I3051" s="15">
        <v>4</v>
      </c>
      <c r="J3051" s="16" t="s">
        <v>45</v>
      </c>
    </row>
    <row r="3052" spans="1:10" x14ac:dyDescent="0.3">
      <c r="A3052" s="9">
        <v>467406</v>
      </c>
      <c r="B3052" s="10" t="s">
        <v>14</v>
      </c>
      <c r="C3052" s="10" t="s">
        <v>17</v>
      </c>
      <c r="D3052" s="11">
        <v>37</v>
      </c>
      <c r="E3052" s="10" t="s">
        <v>11</v>
      </c>
      <c r="F3052" s="10" t="s">
        <v>24</v>
      </c>
      <c r="G3052" s="11">
        <v>9</v>
      </c>
      <c r="H3052" s="10" t="s">
        <v>13</v>
      </c>
      <c r="I3052" s="11">
        <v>1</v>
      </c>
      <c r="J3052" s="12" t="s">
        <v>45</v>
      </c>
    </row>
    <row r="3053" spans="1:10" x14ac:dyDescent="0.3">
      <c r="A3053" s="13">
        <v>463140</v>
      </c>
      <c r="B3053" s="14" t="s">
        <v>14</v>
      </c>
      <c r="C3053" s="14" t="s">
        <v>11</v>
      </c>
      <c r="D3053" s="15">
        <v>31</v>
      </c>
      <c r="E3053" s="14" t="s">
        <v>17</v>
      </c>
      <c r="F3053" s="14" t="s">
        <v>12</v>
      </c>
      <c r="G3053" s="15">
        <v>5</v>
      </c>
      <c r="H3053" s="14" t="s">
        <v>16</v>
      </c>
      <c r="I3053" s="15">
        <v>3</v>
      </c>
      <c r="J3053" s="16" t="s">
        <v>43</v>
      </c>
    </row>
    <row r="3054" spans="1:10" x14ac:dyDescent="0.3">
      <c r="A3054" s="9">
        <v>460980</v>
      </c>
      <c r="B3054" s="10" t="s">
        <v>14</v>
      </c>
      <c r="C3054" s="10" t="s">
        <v>17</v>
      </c>
      <c r="D3054" s="11">
        <v>26</v>
      </c>
      <c r="E3054" s="10" t="s">
        <v>17</v>
      </c>
      <c r="F3054" s="10" t="s">
        <v>24</v>
      </c>
      <c r="G3054" s="11">
        <v>1</v>
      </c>
      <c r="H3054" s="10" t="s">
        <v>13</v>
      </c>
      <c r="I3054" s="11">
        <v>3</v>
      </c>
      <c r="J3054" s="12" t="s">
        <v>43</v>
      </c>
    </row>
    <row r="3055" spans="1:10" x14ac:dyDescent="0.3">
      <c r="A3055" s="13">
        <v>464666</v>
      </c>
      <c r="B3055" s="14" t="s">
        <v>14</v>
      </c>
      <c r="C3055" s="14" t="s">
        <v>11</v>
      </c>
      <c r="D3055" s="15">
        <v>41</v>
      </c>
      <c r="E3055" s="14" t="s">
        <v>11</v>
      </c>
      <c r="F3055" s="14" t="s">
        <v>24</v>
      </c>
      <c r="G3055" s="15">
        <v>2</v>
      </c>
      <c r="H3055" s="14" t="s">
        <v>16</v>
      </c>
      <c r="I3055" s="15">
        <v>3</v>
      </c>
      <c r="J3055" s="16" t="s">
        <v>44</v>
      </c>
    </row>
    <row r="3056" spans="1:10" x14ac:dyDescent="0.3">
      <c r="A3056" s="9">
        <v>464236</v>
      </c>
      <c r="B3056" s="10" t="s">
        <v>10</v>
      </c>
      <c r="C3056" s="10" t="s">
        <v>11</v>
      </c>
      <c r="D3056" s="11">
        <v>62</v>
      </c>
      <c r="E3056" s="10" t="s">
        <v>11</v>
      </c>
      <c r="F3056" s="10" t="s">
        <v>22</v>
      </c>
      <c r="G3056" s="11">
        <v>1</v>
      </c>
      <c r="H3056" s="10" t="s">
        <v>19</v>
      </c>
      <c r="I3056" s="11">
        <v>2</v>
      </c>
      <c r="J3056" s="12" t="s">
        <v>45</v>
      </c>
    </row>
    <row r="3057" spans="1:10" x14ac:dyDescent="0.3">
      <c r="A3057" s="13">
        <v>466898</v>
      </c>
      <c r="B3057" s="14" t="s">
        <v>14</v>
      </c>
      <c r="C3057" s="14" t="s">
        <v>11</v>
      </c>
      <c r="D3057" s="15">
        <v>45</v>
      </c>
      <c r="E3057" s="14" t="s">
        <v>11</v>
      </c>
      <c r="F3057" s="14" t="s">
        <v>18</v>
      </c>
      <c r="G3057" s="15">
        <v>0</v>
      </c>
      <c r="H3057" s="14" t="s">
        <v>19</v>
      </c>
      <c r="I3057" s="15">
        <v>4</v>
      </c>
      <c r="J3057" s="16" t="s">
        <v>45</v>
      </c>
    </row>
    <row r="3058" spans="1:10" x14ac:dyDescent="0.3">
      <c r="A3058" s="9">
        <v>462736</v>
      </c>
      <c r="B3058" s="10" t="s">
        <v>10</v>
      </c>
      <c r="C3058" s="10" t="s">
        <v>11</v>
      </c>
      <c r="D3058" s="11">
        <v>28</v>
      </c>
      <c r="E3058" s="10" t="s">
        <v>17</v>
      </c>
      <c r="F3058" s="10" t="s">
        <v>12</v>
      </c>
      <c r="G3058" s="11">
        <v>6</v>
      </c>
      <c r="H3058" s="10" t="s">
        <v>13</v>
      </c>
      <c r="I3058" s="11">
        <v>3</v>
      </c>
      <c r="J3058" s="12" t="s">
        <v>45</v>
      </c>
    </row>
    <row r="3059" spans="1:10" x14ac:dyDescent="0.3">
      <c r="A3059" s="13">
        <v>467952</v>
      </c>
      <c r="B3059" s="14" t="s">
        <v>10</v>
      </c>
      <c r="C3059" s="14" t="s">
        <v>11</v>
      </c>
      <c r="D3059" s="15">
        <v>89</v>
      </c>
      <c r="E3059" s="14" t="s">
        <v>11</v>
      </c>
      <c r="F3059" s="14" t="s">
        <v>23</v>
      </c>
      <c r="G3059" s="15">
        <v>0</v>
      </c>
      <c r="H3059" s="14" t="s">
        <v>19</v>
      </c>
      <c r="I3059" s="15">
        <v>2</v>
      </c>
      <c r="J3059" s="16" t="s">
        <v>45</v>
      </c>
    </row>
    <row r="3060" spans="1:10" x14ac:dyDescent="0.3">
      <c r="A3060" s="9">
        <v>461399</v>
      </c>
      <c r="B3060" s="10" t="s">
        <v>14</v>
      </c>
      <c r="C3060" s="10" t="s">
        <v>17</v>
      </c>
      <c r="D3060" s="11">
        <v>20</v>
      </c>
      <c r="E3060" s="10" t="s">
        <v>17</v>
      </c>
      <c r="F3060" s="10" t="s">
        <v>15</v>
      </c>
      <c r="G3060" s="11">
        <v>0</v>
      </c>
      <c r="H3060" s="10" t="s">
        <v>13</v>
      </c>
      <c r="I3060" s="11">
        <v>4</v>
      </c>
      <c r="J3060" s="12" t="s">
        <v>45</v>
      </c>
    </row>
    <row r="3061" spans="1:10" x14ac:dyDescent="0.3">
      <c r="A3061" s="13">
        <v>466320</v>
      </c>
      <c r="B3061" s="14" t="s">
        <v>10</v>
      </c>
      <c r="C3061" s="14" t="s">
        <v>17</v>
      </c>
      <c r="D3061" s="15">
        <v>40</v>
      </c>
      <c r="E3061" s="14" t="s">
        <v>11</v>
      </c>
      <c r="F3061" s="14" t="s">
        <v>12</v>
      </c>
      <c r="G3061" s="15">
        <v>9</v>
      </c>
      <c r="H3061" s="14" t="s">
        <v>13</v>
      </c>
      <c r="I3061" s="15">
        <v>2</v>
      </c>
      <c r="J3061" s="16" t="s">
        <v>44</v>
      </c>
    </row>
    <row r="3062" spans="1:10" x14ac:dyDescent="0.3">
      <c r="A3062" s="9">
        <v>465142</v>
      </c>
      <c r="B3062" s="10" t="s">
        <v>14</v>
      </c>
      <c r="C3062" s="10" t="s">
        <v>17</v>
      </c>
      <c r="D3062" s="11">
        <v>23</v>
      </c>
      <c r="E3062" s="10" t="s">
        <v>17</v>
      </c>
      <c r="F3062" s="10" t="s">
        <v>15</v>
      </c>
      <c r="G3062" s="11">
        <v>0</v>
      </c>
      <c r="H3062" s="10" t="s">
        <v>13</v>
      </c>
      <c r="I3062" s="11">
        <v>4</v>
      </c>
      <c r="J3062" s="12" t="s">
        <v>45</v>
      </c>
    </row>
    <row r="3063" spans="1:10" x14ac:dyDescent="0.3">
      <c r="A3063" s="13">
        <v>460334</v>
      </c>
      <c r="B3063" s="14" t="s">
        <v>14</v>
      </c>
      <c r="C3063" s="14" t="s">
        <v>17</v>
      </c>
      <c r="D3063" s="15">
        <v>41</v>
      </c>
      <c r="E3063" s="14" t="s">
        <v>11</v>
      </c>
      <c r="F3063" s="14" t="s">
        <v>22</v>
      </c>
      <c r="G3063" s="15">
        <v>4</v>
      </c>
      <c r="H3063" s="14" t="s">
        <v>13</v>
      </c>
      <c r="I3063" s="15">
        <v>1</v>
      </c>
      <c r="J3063" s="16" t="s">
        <v>45</v>
      </c>
    </row>
    <row r="3064" spans="1:10" x14ac:dyDescent="0.3">
      <c r="A3064" s="9">
        <v>460745</v>
      </c>
      <c r="B3064" s="10" t="s">
        <v>14</v>
      </c>
      <c r="C3064" s="10" t="s">
        <v>11</v>
      </c>
      <c r="D3064" s="11">
        <v>78</v>
      </c>
      <c r="E3064" s="10" t="s">
        <v>17</v>
      </c>
      <c r="F3064" s="10" t="s">
        <v>23</v>
      </c>
      <c r="G3064" s="11">
        <v>1</v>
      </c>
      <c r="H3064" s="10" t="s">
        <v>19</v>
      </c>
      <c r="I3064" s="11">
        <v>2</v>
      </c>
      <c r="J3064" s="12" t="s">
        <v>45</v>
      </c>
    </row>
    <row r="3065" spans="1:10" x14ac:dyDescent="0.3">
      <c r="A3065" s="13">
        <v>459812</v>
      </c>
      <c r="B3065" s="14" t="s">
        <v>10</v>
      </c>
      <c r="C3065" s="14" t="s">
        <v>17</v>
      </c>
      <c r="D3065" s="15">
        <v>43</v>
      </c>
      <c r="E3065" s="14" t="s">
        <v>11</v>
      </c>
      <c r="F3065" s="14" t="s">
        <v>12</v>
      </c>
      <c r="G3065" s="15">
        <v>0</v>
      </c>
      <c r="H3065" s="14" t="s">
        <v>13</v>
      </c>
      <c r="I3065" s="15">
        <v>1</v>
      </c>
      <c r="J3065" s="16" t="s">
        <v>43</v>
      </c>
    </row>
    <row r="3066" spans="1:10" x14ac:dyDescent="0.3">
      <c r="A3066" s="9">
        <v>465197</v>
      </c>
      <c r="B3066" s="10" t="s">
        <v>10</v>
      </c>
      <c r="C3066" s="10" t="s">
        <v>11</v>
      </c>
      <c r="D3066" s="11">
        <v>57</v>
      </c>
      <c r="E3066" s="10" t="s">
        <v>11</v>
      </c>
      <c r="F3066" s="10" t="s">
        <v>22</v>
      </c>
      <c r="G3066" s="11">
        <v>0</v>
      </c>
      <c r="H3066" s="10" t="s">
        <v>19</v>
      </c>
      <c r="I3066" s="11">
        <v>4</v>
      </c>
      <c r="J3066" s="12" t="s">
        <v>45</v>
      </c>
    </row>
    <row r="3067" spans="1:10" x14ac:dyDescent="0.3">
      <c r="A3067" s="13">
        <v>462068</v>
      </c>
      <c r="B3067" s="14" t="s">
        <v>14</v>
      </c>
      <c r="C3067" s="14" t="s">
        <v>11</v>
      </c>
      <c r="D3067" s="15">
        <v>55</v>
      </c>
      <c r="E3067" s="14" t="s">
        <v>11</v>
      </c>
      <c r="F3067" s="14" t="s">
        <v>18</v>
      </c>
      <c r="G3067" s="15">
        <v>1</v>
      </c>
      <c r="H3067" s="14" t="s">
        <v>19</v>
      </c>
      <c r="I3067" s="15">
        <v>3</v>
      </c>
      <c r="J3067" s="16" t="s">
        <v>45</v>
      </c>
    </row>
    <row r="3068" spans="1:10" x14ac:dyDescent="0.3">
      <c r="A3068" s="9">
        <v>463592</v>
      </c>
      <c r="B3068" s="10" t="s">
        <v>10</v>
      </c>
      <c r="C3068" s="10" t="s">
        <v>17</v>
      </c>
      <c r="D3068" s="11">
        <v>27</v>
      </c>
      <c r="E3068" s="10" t="s">
        <v>11</v>
      </c>
      <c r="F3068" s="10" t="s">
        <v>12</v>
      </c>
      <c r="G3068" s="11">
        <v>11</v>
      </c>
      <c r="H3068" s="10" t="s">
        <v>13</v>
      </c>
      <c r="I3068" s="11">
        <v>1</v>
      </c>
      <c r="J3068" s="12" t="s">
        <v>45</v>
      </c>
    </row>
    <row r="3069" spans="1:10" x14ac:dyDescent="0.3">
      <c r="A3069" s="13">
        <v>467352</v>
      </c>
      <c r="B3069" s="14" t="s">
        <v>14</v>
      </c>
      <c r="C3069" s="14" t="s">
        <v>11</v>
      </c>
      <c r="D3069" s="15">
        <v>51</v>
      </c>
      <c r="E3069" s="14" t="s">
        <v>11</v>
      </c>
      <c r="F3069" s="14" t="s">
        <v>18</v>
      </c>
      <c r="G3069" s="15">
        <v>1</v>
      </c>
      <c r="H3069" s="14" t="s">
        <v>19</v>
      </c>
      <c r="I3069" s="15">
        <v>4</v>
      </c>
      <c r="J3069" s="16" t="s">
        <v>45</v>
      </c>
    </row>
    <row r="3070" spans="1:10" x14ac:dyDescent="0.3">
      <c r="A3070" s="9">
        <v>465030</v>
      </c>
      <c r="B3070" s="10" t="s">
        <v>14</v>
      </c>
      <c r="C3070" s="10" t="s">
        <v>11</v>
      </c>
      <c r="D3070" s="11">
        <v>35</v>
      </c>
      <c r="E3070" s="10" t="s">
        <v>11</v>
      </c>
      <c r="F3070" s="10" t="s">
        <v>18</v>
      </c>
      <c r="G3070" s="11">
        <v>9</v>
      </c>
      <c r="H3070" s="10" t="s">
        <v>19</v>
      </c>
      <c r="I3070" s="11">
        <v>4</v>
      </c>
      <c r="J3070" s="12" t="s">
        <v>45</v>
      </c>
    </row>
    <row r="3071" spans="1:10" x14ac:dyDescent="0.3">
      <c r="A3071" s="13">
        <v>462095</v>
      </c>
      <c r="B3071" s="14" t="s">
        <v>14</v>
      </c>
      <c r="C3071" s="14" t="s">
        <v>11</v>
      </c>
      <c r="D3071" s="15">
        <v>49</v>
      </c>
      <c r="E3071" s="14" t="s">
        <v>11</v>
      </c>
      <c r="F3071" s="14" t="s">
        <v>24</v>
      </c>
      <c r="G3071" s="15">
        <v>1</v>
      </c>
      <c r="H3071" s="14" t="s">
        <v>16</v>
      </c>
      <c r="I3071" s="15">
        <v>3</v>
      </c>
      <c r="J3071" s="16" t="s">
        <v>41</v>
      </c>
    </row>
    <row r="3072" spans="1:10" x14ac:dyDescent="0.3">
      <c r="A3072" s="9">
        <v>460248</v>
      </c>
      <c r="B3072" s="10" t="s">
        <v>10</v>
      </c>
      <c r="C3072" s="10" t="s">
        <v>17</v>
      </c>
      <c r="D3072" s="11">
        <v>33</v>
      </c>
      <c r="E3072" s="10" t="s">
        <v>11</v>
      </c>
      <c r="F3072" s="10" t="s">
        <v>15</v>
      </c>
      <c r="G3072" s="11">
        <v>7</v>
      </c>
      <c r="H3072" s="10" t="s">
        <v>13</v>
      </c>
      <c r="I3072" s="11">
        <v>2</v>
      </c>
      <c r="J3072" s="12" t="s">
        <v>45</v>
      </c>
    </row>
    <row r="3073" spans="1:10" x14ac:dyDescent="0.3">
      <c r="A3073" s="13">
        <v>464286</v>
      </c>
      <c r="B3073" s="14" t="s">
        <v>10</v>
      </c>
      <c r="C3073" s="14" t="s">
        <v>11</v>
      </c>
      <c r="D3073" s="15">
        <v>60</v>
      </c>
      <c r="E3073" s="14" t="s">
        <v>11</v>
      </c>
      <c r="F3073" s="14" t="s">
        <v>22</v>
      </c>
      <c r="G3073" s="15">
        <v>1</v>
      </c>
      <c r="H3073" s="14" t="s">
        <v>16</v>
      </c>
      <c r="I3073" s="15">
        <v>2</v>
      </c>
      <c r="J3073" s="16" t="s">
        <v>45</v>
      </c>
    </row>
    <row r="3074" spans="1:10" x14ac:dyDescent="0.3">
      <c r="A3074" s="9">
        <v>464248</v>
      </c>
      <c r="B3074" s="10" t="s">
        <v>14</v>
      </c>
      <c r="C3074" s="10" t="s">
        <v>11</v>
      </c>
      <c r="D3074" s="11">
        <v>52</v>
      </c>
      <c r="E3074" s="10" t="s">
        <v>11</v>
      </c>
      <c r="F3074" s="10" t="s">
        <v>22</v>
      </c>
      <c r="G3074" s="11">
        <v>8</v>
      </c>
      <c r="H3074" s="10" t="s">
        <v>13</v>
      </c>
      <c r="I3074" s="11">
        <v>3</v>
      </c>
      <c r="J3074" s="12" t="s">
        <v>45</v>
      </c>
    </row>
    <row r="3075" spans="1:10" x14ac:dyDescent="0.3">
      <c r="A3075" s="13">
        <v>459167</v>
      </c>
      <c r="B3075" s="14" t="s">
        <v>10</v>
      </c>
      <c r="C3075" s="14" t="s">
        <v>17</v>
      </c>
      <c r="D3075" s="15">
        <v>42</v>
      </c>
      <c r="E3075" s="14" t="s">
        <v>11</v>
      </c>
      <c r="F3075" s="14" t="s">
        <v>22</v>
      </c>
      <c r="G3075" s="15">
        <v>1</v>
      </c>
      <c r="H3075" s="14" t="s">
        <v>13</v>
      </c>
      <c r="I3075" s="15">
        <v>2</v>
      </c>
      <c r="J3075" s="16" t="s">
        <v>47</v>
      </c>
    </row>
    <row r="3076" spans="1:10" x14ac:dyDescent="0.3">
      <c r="A3076" s="9">
        <v>462710</v>
      </c>
      <c r="B3076" s="10" t="s">
        <v>10</v>
      </c>
      <c r="C3076" s="10" t="s">
        <v>17</v>
      </c>
      <c r="D3076" s="11">
        <v>28</v>
      </c>
      <c r="E3076" s="10" t="s">
        <v>11</v>
      </c>
      <c r="F3076" s="10" t="s">
        <v>20</v>
      </c>
      <c r="G3076" s="11">
        <v>2</v>
      </c>
      <c r="H3076" s="10" t="s">
        <v>13</v>
      </c>
      <c r="I3076" s="11">
        <v>3</v>
      </c>
      <c r="J3076" s="12" t="s">
        <v>45</v>
      </c>
    </row>
    <row r="3077" spans="1:10" x14ac:dyDescent="0.3">
      <c r="A3077" s="13">
        <v>462731</v>
      </c>
      <c r="B3077" s="14" t="s">
        <v>10</v>
      </c>
      <c r="C3077" s="14" t="s">
        <v>11</v>
      </c>
      <c r="D3077" s="15">
        <v>43</v>
      </c>
      <c r="E3077" s="14" t="s">
        <v>11</v>
      </c>
      <c r="F3077" s="14" t="s">
        <v>22</v>
      </c>
      <c r="G3077" s="15">
        <v>5</v>
      </c>
      <c r="H3077" s="14" t="s">
        <v>19</v>
      </c>
      <c r="I3077" s="15">
        <v>3</v>
      </c>
      <c r="J3077" s="16" t="s">
        <v>45</v>
      </c>
    </row>
    <row r="3078" spans="1:10" x14ac:dyDescent="0.3">
      <c r="A3078" s="9">
        <v>464475</v>
      </c>
      <c r="B3078" s="10" t="s">
        <v>14</v>
      </c>
      <c r="C3078" s="10" t="s">
        <v>17</v>
      </c>
      <c r="D3078" s="11">
        <v>25</v>
      </c>
      <c r="E3078" s="10" t="s">
        <v>11</v>
      </c>
      <c r="F3078" s="10" t="s">
        <v>15</v>
      </c>
      <c r="G3078" s="11">
        <v>0</v>
      </c>
      <c r="H3078" s="10" t="s">
        <v>13</v>
      </c>
      <c r="I3078" s="11">
        <v>4</v>
      </c>
      <c r="J3078" s="12" t="s">
        <v>45</v>
      </c>
    </row>
    <row r="3079" spans="1:10" x14ac:dyDescent="0.3">
      <c r="A3079" s="9">
        <v>460108</v>
      </c>
      <c r="B3079" s="10" t="s">
        <v>14</v>
      </c>
      <c r="C3079" s="10" t="s">
        <v>11</v>
      </c>
      <c r="D3079" s="11">
        <v>42</v>
      </c>
      <c r="E3079" s="10" t="s">
        <v>11</v>
      </c>
      <c r="F3079" s="10" t="s">
        <v>22</v>
      </c>
      <c r="G3079" s="11">
        <v>1</v>
      </c>
      <c r="H3079" s="10" t="s">
        <v>16</v>
      </c>
      <c r="I3079" s="11">
        <v>3</v>
      </c>
      <c r="J3079" s="12" t="s">
        <v>42</v>
      </c>
    </row>
    <row r="3080" spans="1:10" x14ac:dyDescent="0.3">
      <c r="A3080" s="13">
        <v>467942</v>
      </c>
      <c r="B3080" s="14" t="s">
        <v>10</v>
      </c>
      <c r="C3080" s="14" t="s">
        <v>11</v>
      </c>
      <c r="D3080" s="15">
        <v>41</v>
      </c>
      <c r="E3080" s="14" t="s">
        <v>11</v>
      </c>
      <c r="F3080" s="14" t="s">
        <v>22</v>
      </c>
      <c r="G3080" s="15">
        <v>1</v>
      </c>
      <c r="H3080" s="14" t="s">
        <v>19</v>
      </c>
      <c r="I3080" s="15">
        <v>4</v>
      </c>
      <c r="J3080" s="16" t="s">
        <v>42</v>
      </c>
    </row>
    <row r="3081" spans="1:10" x14ac:dyDescent="0.3">
      <c r="A3081" s="9">
        <v>463264</v>
      </c>
      <c r="B3081" s="10" t="s">
        <v>10</v>
      </c>
      <c r="C3081" s="10" t="s">
        <v>11</v>
      </c>
      <c r="D3081" s="11">
        <v>71</v>
      </c>
      <c r="E3081" s="10" t="s">
        <v>11</v>
      </c>
      <c r="F3081" s="10" t="s">
        <v>23</v>
      </c>
      <c r="G3081" s="11">
        <v>0</v>
      </c>
      <c r="H3081" s="10" t="s">
        <v>13</v>
      </c>
      <c r="I3081" s="11">
        <v>2</v>
      </c>
      <c r="J3081" s="12" t="s">
        <v>45</v>
      </c>
    </row>
    <row r="3082" spans="1:10" x14ac:dyDescent="0.3">
      <c r="A3082" s="13">
        <v>462089</v>
      </c>
      <c r="B3082" s="14" t="s">
        <v>10</v>
      </c>
      <c r="C3082" s="14" t="s">
        <v>11</v>
      </c>
      <c r="D3082" s="15">
        <v>42</v>
      </c>
      <c r="E3082" s="14" t="s">
        <v>11</v>
      </c>
      <c r="F3082" s="14" t="s">
        <v>22</v>
      </c>
      <c r="G3082" s="15">
        <v>0</v>
      </c>
      <c r="H3082" s="14" t="s">
        <v>16</v>
      </c>
      <c r="I3082" s="15">
        <v>2</v>
      </c>
      <c r="J3082" s="16" t="s">
        <v>45</v>
      </c>
    </row>
    <row r="3083" spans="1:10" x14ac:dyDescent="0.3">
      <c r="A3083" s="9">
        <v>467756</v>
      </c>
      <c r="B3083" s="10" t="s">
        <v>14</v>
      </c>
      <c r="C3083" s="10" t="s">
        <v>11</v>
      </c>
      <c r="D3083" s="11">
        <v>56</v>
      </c>
      <c r="E3083" s="10" t="s">
        <v>11</v>
      </c>
      <c r="F3083" s="10" t="s">
        <v>22</v>
      </c>
      <c r="G3083" s="11">
        <v>1</v>
      </c>
      <c r="H3083" s="10" t="s">
        <v>16</v>
      </c>
      <c r="I3083" s="11">
        <v>2</v>
      </c>
      <c r="J3083" s="12" t="s">
        <v>45</v>
      </c>
    </row>
    <row r="3084" spans="1:10" x14ac:dyDescent="0.3">
      <c r="A3084" s="13">
        <v>461323</v>
      </c>
      <c r="B3084" s="14" t="s">
        <v>10</v>
      </c>
      <c r="C3084" s="14" t="s">
        <v>11</v>
      </c>
      <c r="D3084" s="15">
        <v>41</v>
      </c>
      <c r="E3084" s="14" t="s">
        <v>11</v>
      </c>
      <c r="F3084" s="14" t="s">
        <v>15</v>
      </c>
      <c r="G3084" s="15">
        <v>6</v>
      </c>
      <c r="H3084" s="14" t="s">
        <v>16</v>
      </c>
      <c r="I3084" s="15">
        <v>2</v>
      </c>
      <c r="J3084" s="16" t="s">
        <v>45</v>
      </c>
    </row>
    <row r="3085" spans="1:10" x14ac:dyDescent="0.3">
      <c r="A3085" s="9">
        <v>459563</v>
      </c>
      <c r="B3085" s="10" t="s">
        <v>14</v>
      </c>
      <c r="C3085" s="10" t="s">
        <v>11</v>
      </c>
      <c r="D3085" s="11">
        <v>72</v>
      </c>
      <c r="E3085" s="10" t="s">
        <v>11</v>
      </c>
      <c r="F3085" s="10" t="s">
        <v>24</v>
      </c>
      <c r="G3085" s="11">
        <v>7</v>
      </c>
      <c r="H3085" s="10" t="s">
        <v>13</v>
      </c>
      <c r="I3085" s="11">
        <v>2</v>
      </c>
      <c r="J3085" s="12" t="s">
        <v>45</v>
      </c>
    </row>
    <row r="3086" spans="1:10" x14ac:dyDescent="0.3">
      <c r="A3086" s="13">
        <v>467602</v>
      </c>
      <c r="B3086" s="14" t="s">
        <v>10</v>
      </c>
      <c r="C3086" s="14" t="s">
        <v>17</v>
      </c>
      <c r="D3086" s="15">
        <v>30</v>
      </c>
      <c r="E3086" s="14" t="s">
        <v>17</v>
      </c>
      <c r="F3086" s="14" t="s">
        <v>24</v>
      </c>
      <c r="G3086" s="15">
        <v>1</v>
      </c>
      <c r="H3086" s="14" t="s">
        <v>13</v>
      </c>
      <c r="I3086" s="15">
        <v>4</v>
      </c>
      <c r="J3086" s="16" t="s">
        <v>45</v>
      </c>
    </row>
    <row r="3087" spans="1:10" x14ac:dyDescent="0.3">
      <c r="A3087" s="9">
        <v>462562</v>
      </c>
      <c r="B3087" s="10" t="s">
        <v>10</v>
      </c>
      <c r="C3087" s="10" t="s">
        <v>17</v>
      </c>
      <c r="D3087" s="11">
        <v>25</v>
      </c>
      <c r="E3087" s="10" t="s">
        <v>11</v>
      </c>
      <c r="F3087" s="10" t="s">
        <v>24</v>
      </c>
      <c r="G3087" s="11">
        <v>0</v>
      </c>
      <c r="H3087" s="10" t="s">
        <v>13</v>
      </c>
      <c r="I3087" s="11">
        <v>6</v>
      </c>
      <c r="J3087" s="12" t="s">
        <v>42</v>
      </c>
    </row>
    <row r="3088" spans="1:10" x14ac:dyDescent="0.3">
      <c r="A3088" s="13">
        <v>461588</v>
      </c>
      <c r="B3088" s="14" t="s">
        <v>14</v>
      </c>
      <c r="C3088" s="14" t="s">
        <v>17</v>
      </c>
      <c r="D3088" s="15">
        <v>33</v>
      </c>
      <c r="E3088" s="14" t="s">
        <v>11</v>
      </c>
      <c r="F3088" s="14" t="s">
        <v>20</v>
      </c>
      <c r="G3088" s="15">
        <v>0</v>
      </c>
      <c r="H3088" s="14" t="s">
        <v>13</v>
      </c>
      <c r="I3088" s="15">
        <v>4</v>
      </c>
      <c r="J3088" s="16" t="s">
        <v>42</v>
      </c>
    </row>
    <row r="3089" spans="1:10" x14ac:dyDescent="0.3">
      <c r="A3089" s="13">
        <v>460894</v>
      </c>
      <c r="B3089" s="14" t="s">
        <v>14</v>
      </c>
      <c r="C3089" s="14" t="s">
        <v>11</v>
      </c>
      <c r="D3089" s="15">
        <v>38</v>
      </c>
      <c r="E3089" s="14" t="s">
        <v>17</v>
      </c>
      <c r="F3089" s="14" t="s">
        <v>18</v>
      </c>
      <c r="G3089" s="15">
        <v>5</v>
      </c>
      <c r="H3089" s="14" t="s">
        <v>19</v>
      </c>
      <c r="I3089" s="15">
        <v>3</v>
      </c>
      <c r="J3089" s="16" t="s">
        <v>45</v>
      </c>
    </row>
    <row r="3090" spans="1:10" x14ac:dyDescent="0.3">
      <c r="A3090" s="9">
        <v>459151</v>
      </c>
      <c r="B3090" s="10" t="s">
        <v>14</v>
      </c>
      <c r="C3090" s="10" t="s">
        <v>11</v>
      </c>
      <c r="D3090" s="11">
        <v>60</v>
      </c>
      <c r="E3090" s="10" t="s">
        <v>11</v>
      </c>
      <c r="F3090" s="10" t="s">
        <v>23</v>
      </c>
      <c r="G3090" s="11">
        <v>9</v>
      </c>
      <c r="H3090" s="10" t="s">
        <v>13</v>
      </c>
      <c r="I3090" s="11">
        <v>2</v>
      </c>
      <c r="J3090" s="12" t="s">
        <v>45</v>
      </c>
    </row>
    <row r="3091" spans="1:10" x14ac:dyDescent="0.3">
      <c r="A3091" s="13">
        <v>466417</v>
      </c>
      <c r="B3091" s="14" t="s">
        <v>10</v>
      </c>
      <c r="C3091" s="14" t="s">
        <v>11</v>
      </c>
      <c r="D3091" s="15">
        <v>79</v>
      </c>
      <c r="E3091" s="14" t="s">
        <v>17</v>
      </c>
      <c r="F3091" s="14" t="s">
        <v>23</v>
      </c>
      <c r="G3091" s="15">
        <v>1</v>
      </c>
      <c r="H3091" s="14" t="s">
        <v>19</v>
      </c>
      <c r="I3091" s="15">
        <v>3</v>
      </c>
      <c r="J3091" s="16" t="s">
        <v>45</v>
      </c>
    </row>
    <row r="3092" spans="1:10" x14ac:dyDescent="0.3">
      <c r="A3092" s="9">
        <v>466837</v>
      </c>
      <c r="B3092" s="10" t="s">
        <v>10</v>
      </c>
      <c r="C3092" s="10" t="s">
        <v>17</v>
      </c>
      <c r="D3092" s="11">
        <v>38</v>
      </c>
      <c r="E3092" s="10" t="s">
        <v>11</v>
      </c>
      <c r="F3092" s="10" t="s">
        <v>20</v>
      </c>
      <c r="G3092" s="11">
        <v>9</v>
      </c>
      <c r="H3092" s="10" t="s">
        <v>13</v>
      </c>
      <c r="I3092" s="11">
        <v>4</v>
      </c>
      <c r="J3092" s="12" t="s">
        <v>47</v>
      </c>
    </row>
    <row r="3093" spans="1:10" x14ac:dyDescent="0.3">
      <c r="A3093" s="13">
        <v>466918</v>
      </c>
      <c r="B3093" s="14" t="s">
        <v>14</v>
      </c>
      <c r="C3093" s="14" t="s">
        <v>11</v>
      </c>
      <c r="D3093" s="15">
        <v>56</v>
      </c>
      <c r="E3093" s="14" t="s">
        <v>11</v>
      </c>
      <c r="F3093" s="14" t="s">
        <v>22</v>
      </c>
      <c r="G3093" s="15">
        <v>1</v>
      </c>
      <c r="H3093" s="14" t="s">
        <v>16</v>
      </c>
      <c r="I3093" s="15">
        <v>1</v>
      </c>
      <c r="J3093" s="16" t="s">
        <v>45</v>
      </c>
    </row>
    <row r="3094" spans="1:10" x14ac:dyDescent="0.3">
      <c r="A3094" s="9">
        <v>464133</v>
      </c>
      <c r="B3094" s="10" t="s">
        <v>14</v>
      </c>
      <c r="C3094" s="10" t="s">
        <v>11</v>
      </c>
      <c r="D3094" s="11">
        <v>73</v>
      </c>
      <c r="E3094" s="10" t="s">
        <v>17</v>
      </c>
      <c r="F3094" s="10" t="s">
        <v>25</v>
      </c>
      <c r="G3094" s="11">
        <v>2</v>
      </c>
      <c r="H3094" s="10" t="s">
        <v>13</v>
      </c>
      <c r="I3094" s="11">
        <v>1</v>
      </c>
      <c r="J3094" s="12" t="s">
        <v>45</v>
      </c>
    </row>
    <row r="3095" spans="1:10" x14ac:dyDescent="0.3">
      <c r="A3095" s="13">
        <v>466101</v>
      </c>
      <c r="B3095" s="14" t="s">
        <v>10</v>
      </c>
      <c r="C3095" s="14" t="s">
        <v>17</v>
      </c>
      <c r="D3095" s="15">
        <v>22</v>
      </c>
      <c r="E3095" s="14" t="s">
        <v>17</v>
      </c>
      <c r="F3095" s="14" t="s">
        <v>15</v>
      </c>
      <c r="G3095" s="15">
        <v>0</v>
      </c>
      <c r="H3095" s="14" t="s">
        <v>13</v>
      </c>
      <c r="I3095" s="15">
        <v>7</v>
      </c>
      <c r="J3095" s="16" t="s">
        <v>45</v>
      </c>
    </row>
    <row r="3096" spans="1:10" x14ac:dyDescent="0.3">
      <c r="A3096" s="9">
        <v>464289</v>
      </c>
      <c r="B3096" s="10" t="s">
        <v>14</v>
      </c>
      <c r="C3096" s="10" t="s">
        <v>11</v>
      </c>
      <c r="D3096" s="11">
        <v>42</v>
      </c>
      <c r="E3096" s="10" t="s">
        <v>17</v>
      </c>
      <c r="F3096" s="10" t="s">
        <v>20</v>
      </c>
      <c r="G3096" s="11">
        <v>1</v>
      </c>
      <c r="H3096" s="10" t="s">
        <v>13</v>
      </c>
      <c r="I3096" s="11">
        <v>3</v>
      </c>
      <c r="J3096" s="12" t="s">
        <v>45</v>
      </c>
    </row>
    <row r="3097" spans="1:10" x14ac:dyDescent="0.3">
      <c r="A3097" s="13">
        <v>461936</v>
      </c>
      <c r="B3097" s="14" t="s">
        <v>14</v>
      </c>
      <c r="C3097" s="14" t="s">
        <v>11</v>
      </c>
      <c r="D3097" s="15">
        <v>72</v>
      </c>
      <c r="E3097" s="14" t="s">
        <v>17</v>
      </c>
      <c r="F3097" s="14" t="s">
        <v>23</v>
      </c>
      <c r="G3097" s="15">
        <v>0</v>
      </c>
      <c r="H3097" s="14" t="s">
        <v>19</v>
      </c>
      <c r="I3097" s="15">
        <v>2</v>
      </c>
      <c r="J3097" s="16" t="s">
        <v>45</v>
      </c>
    </row>
    <row r="3098" spans="1:10" x14ac:dyDescent="0.3">
      <c r="A3098" s="9">
        <v>459301</v>
      </c>
      <c r="B3098" s="10" t="s">
        <v>10</v>
      </c>
      <c r="C3098" s="10" t="s">
        <v>17</v>
      </c>
      <c r="D3098" s="11">
        <v>33</v>
      </c>
      <c r="E3098" s="10" t="s">
        <v>11</v>
      </c>
      <c r="F3098" s="10" t="s">
        <v>15</v>
      </c>
      <c r="G3098" s="11">
        <v>0</v>
      </c>
      <c r="H3098" s="10" t="s">
        <v>13</v>
      </c>
      <c r="I3098" s="11">
        <v>3</v>
      </c>
      <c r="J3098" s="12" t="s">
        <v>45</v>
      </c>
    </row>
    <row r="3099" spans="1:10" x14ac:dyDescent="0.3">
      <c r="A3099" s="13">
        <v>462284</v>
      </c>
      <c r="B3099" s="14" t="s">
        <v>14</v>
      </c>
      <c r="C3099" s="14" t="s">
        <v>11</v>
      </c>
      <c r="D3099" s="15">
        <v>53</v>
      </c>
      <c r="E3099" s="14" t="s">
        <v>11</v>
      </c>
      <c r="F3099" s="14" t="s">
        <v>18</v>
      </c>
      <c r="G3099" s="15">
        <v>1</v>
      </c>
      <c r="H3099" s="14" t="s">
        <v>16</v>
      </c>
      <c r="I3099" s="15">
        <v>4</v>
      </c>
      <c r="J3099" s="16" t="s">
        <v>45</v>
      </c>
    </row>
    <row r="3100" spans="1:10" x14ac:dyDescent="0.3">
      <c r="A3100" s="9">
        <v>463290</v>
      </c>
      <c r="B3100" s="10" t="s">
        <v>10</v>
      </c>
      <c r="C3100" s="10" t="s">
        <v>17</v>
      </c>
      <c r="D3100" s="11">
        <v>25</v>
      </c>
      <c r="E3100" s="10" t="s">
        <v>17</v>
      </c>
      <c r="F3100" s="10" t="s">
        <v>15</v>
      </c>
      <c r="G3100" s="11">
        <v>1</v>
      </c>
      <c r="H3100" s="10" t="s">
        <v>13</v>
      </c>
      <c r="I3100" s="11">
        <v>5</v>
      </c>
      <c r="J3100" s="12" t="s">
        <v>45</v>
      </c>
    </row>
    <row r="3101" spans="1:10" x14ac:dyDescent="0.3">
      <c r="A3101" s="13">
        <v>462413</v>
      </c>
      <c r="B3101" s="14" t="s">
        <v>14</v>
      </c>
      <c r="C3101" s="14" t="s">
        <v>11</v>
      </c>
      <c r="D3101" s="15">
        <v>46</v>
      </c>
      <c r="E3101" s="14" t="s">
        <v>11</v>
      </c>
      <c r="F3101" s="14" t="s">
        <v>22</v>
      </c>
      <c r="G3101" s="15">
        <v>0</v>
      </c>
      <c r="H3101" s="14" t="s">
        <v>16</v>
      </c>
      <c r="I3101" s="15">
        <v>3</v>
      </c>
      <c r="J3101" s="16" t="s">
        <v>45</v>
      </c>
    </row>
    <row r="3102" spans="1:10" x14ac:dyDescent="0.3">
      <c r="A3102" s="9">
        <v>466814</v>
      </c>
      <c r="B3102" s="10" t="s">
        <v>14</v>
      </c>
      <c r="C3102" s="10" t="s">
        <v>17</v>
      </c>
      <c r="D3102" s="11">
        <v>18</v>
      </c>
      <c r="E3102" s="10" t="s">
        <v>17</v>
      </c>
      <c r="F3102" s="10" t="s">
        <v>15</v>
      </c>
      <c r="G3102" s="11">
        <v>0</v>
      </c>
      <c r="H3102" s="10" t="s">
        <v>13</v>
      </c>
      <c r="I3102" s="11">
        <v>3</v>
      </c>
      <c r="J3102" s="12" t="s">
        <v>45</v>
      </c>
    </row>
    <row r="3103" spans="1:10" x14ac:dyDescent="0.3">
      <c r="A3103" s="13">
        <v>460996</v>
      </c>
      <c r="B3103" s="14" t="s">
        <v>10</v>
      </c>
      <c r="C3103" s="14" t="s">
        <v>17</v>
      </c>
      <c r="D3103" s="15">
        <v>60</v>
      </c>
      <c r="E3103" s="14" t="s">
        <v>11</v>
      </c>
      <c r="F3103" s="14" t="s">
        <v>12</v>
      </c>
      <c r="G3103" s="15">
        <v>1</v>
      </c>
      <c r="H3103" s="14" t="s">
        <v>13</v>
      </c>
      <c r="I3103" s="15">
        <v>1</v>
      </c>
      <c r="J3103" s="16" t="s">
        <v>45</v>
      </c>
    </row>
    <row r="3104" spans="1:10" x14ac:dyDescent="0.3">
      <c r="A3104" s="9">
        <v>459714</v>
      </c>
      <c r="B3104" s="10" t="s">
        <v>14</v>
      </c>
      <c r="C3104" s="10" t="s">
        <v>17</v>
      </c>
      <c r="D3104" s="11">
        <v>22</v>
      </c>
      <c r="E3104" s="10" t="s">
        <v>17</v>
      </c>
      <c r="F3104" s="10" t="s">
        <v>21</v>
      </c>
      <c r="G3104" s="11">
        <v>2</v>
      </c>
      <c r="H3104" s="10" t="s">
        <v>13</v>
      </c>
      <c r="I3104" s="11">
        <v>4</v>
      </c>
      <c r="J3104" s="12" t="s">
        <v>45</v>
      </c>
    </row>
    <row r="3105" spans="1:10" x14ac:dyDescent="0.3">
      <c r="A3105" s="13">
        <v>464829</v>
      </c>
      <c r="B3105" s="14" t="s">
        <v>14</v>
      </c>
      <c r="C3105" s="14" t="s">
        <v>17</v>
      </c>
      <c r="D3105" s="15">
        <v>22</v>
      </c>
      <c r="E3105" s="14" t="s">
        <v>17</v>
      </c>
      <c r="F3105" s="14" t="s">
        <v>15</v>
      </c>
      <c r="G3105" s="15">
        <v>9</v>
      </c>
      <c r="H3105" s="14" t="s">
        <v>13</v>
      </c>
      <c r="I3105" s="15">
        <v>5</v>
      </c>
      <c r="J3105" s="16" t="s">
        <v>44</v>
      </c>
    </row>
    <row r="3106" spans="1:10" x14ac:dyDescent="0.3">
      <c r="A3106" s="9">
        <v>467474</v>
      </c>
      <c r="B3106" s="10" t="s">
        <v>14</v>
      </c>
      <c r="C3106" s="10" t="s">
        <v>17</v>
      </c>
      <c r="D3106" s="11">
        <v>18</v>
      </c>
      <c r="E3106" s="10" t="s">
        <v>17</v>
      </c>
      <c r="F3106" s="10" t="s">
        <v>15</v>
      </c>
      <c r="G3106" s="11">
        <v>3</v>
      </c>
      <c r="H3106" s="10" t="s">
        <v>13</v>
      </c>
      <c r="I3106" s="11">
        <v>5</v>
      </c>
      <c r="J3106" s="12" t="s">
        <v>45</v>
      </c>
    </row>
    <row r="3107" spans="1:10" x14ac:dyDescent="0.3">
      <c r="A3107" s="13">
        <v>466134</v>
      </c>
      <c r="B3107" s="14" t="s">
        <v>14</v>
      </c>
      <c r="C3107" s="14" t="s">
        <v>11</v>
      </c>
      <c r="D3107" s="15">
        <v>39</v>
      </c>
      <c r="E3107" s="14" t="s">
        <v>11</v>
      </c>
      <c r="F3107" s="14" t="s">
        <v>21</v>
      </c>
      <c r="G3107" s="15">
        <v>0</v>
      </c>
      <c r="H3107" s="14" t="s">
        <v>19</v>
      </c>
      <c r="I3107" s="15">
        <v>3</v>
      </c>
      <c r="J3107" s="16" t="s">
        <v>45</v>
      </c>
    </row>
    <row r="3108" spans="1:10" x14ac:dyDescent="0.3">
      <c r="A3108" s="9">
        <v>460496</v>
      </c>
      <c r="B3108" s="10" t="s">
        <v>14</v>
      </c>
      <c r="C3108" s="10" t="s">
        <v>17</v>
      </c>
      <c r="D3108" s="11">
        <v>19</v>
      </c>
      <c r="E3108" s="10" t="s">
        <v>17</v>
      </c>
      <c r="F3108" s="10" t="s">
        <v>15</v>
      </c>
      <c r="G3108" s="11">
        <v>7</v>
      </c>
      <c r="H3108" s="10" t="s">
        <v>13</v>
      </c>
      <c r="I3108" s="11">
        <v>5</v>
      </c>
      <c r="J3108" s="12" t="s">
        <v>43</v>
      </c>
    </row>
    <row r="3109" spans="1:10" x14ac:dyDescent="0.3">
      <c r="A3109" s="13">
        <v>461995</v>
      </c>
      <c r="B3109" s="14" t="s">
        <v>10</v>
      </c>
      <c r="C3109" s="14" t="s">
        <v>17</v>
      </c>
      <c r="D3109" s="15">
        <v>30</v>
      </c>
      <c r="E3109" s="14" t="s">
        <v>17</v>
      </c>
      <c r="F3109" s="14" t="s">
        <v>22</v>
      </c>
      <c r="G3109" s="15">
        <v>7</v>
      </c>
      <c r="H3109" s="14" t="s">
        <v>13</v>
      </c>
      <c r="I3109" s="15">
        <v>1</v>
      </c>
      <c r="J3109" s="16" t="s">
        <v>45</v>
      </c>
    </row>
    <row r="3110" spans="1:10" x14ac:dyDescent="0.3">
      <c r="A3110" s="9">
        <v>466798</v>
      </c>
      <c r="B3110" s="10" t="s">
        <v>14</v>
      </c>
      <c r="C3110" s="10" t="s">
        <v>17</v>
      </c>
      <c r="D3110" s="11">
        <v>23</v>
      </c>
      <c r="E3110" s="10" t="s">
        <v>17</v>
      </c>
      <c r="F3110" s="10" t="s">
        <v>15</v>
      </c>
      <c r="G3110" s="11">
        <v>4</v>
      </c>
      <c r="H3110" s="10" t="s">
        <v>13</v>
      </c>
      <c r="I3110" s="11">
        <v>5</v>
      </c>
      <c r="J3110" s="12" t="s">
        <v>45</v>
      </c>
    </row>
    <row r="3111" spans="1:10" x14ac:dyDescent="0.3">
      <c r="A3111" s="13">
        <v>461086</v>
      </c>
      <c r="B3111" s="14" t="s">
        <v>14</v>
      </c>
      <c r="C3111" s="14" t="s">
        <v>17</v>
      </c>
      <c r="D3111" s="15">
        <v>23</v>
      </c>
      <c r="E3111" s="14" t="s">
        <v>17</v>
      </c>
      <c r="F3111" s="14" t="s">
        <v>15</v>
      </c>
      <c r="G3111" s="15">
        <v>1</v>
      </c>
      <c r="H3111" s="14" t="s">
        <v>13</v>
      </c>
      <c r="I3111" s="15">
        <v>7</v>
      </c>
      <c r="J3111" s="16" t="s">
        <v>43</v>
      </c>
    </row>
    <row r="3112" spans="1:10" x14ac:dyDescent="0.3">
      <c r="A3112" s="9">
        <v>459306</v>
      </c>
      <c r="B3112" s="10" t="s">
        <v>10</v>
      </c>
      <c r="C3112" s="10" t="s">
        <v>17</v>
      </c>
      <c r="D3112" s="11">
        <v>48</v>
      </c>
      <c r="E3112" s="10" t="s">
        <v>11</v>
      </c>
      <c r="F3112" s="10" t="s">
        <v>22</v>
      </c>
      <c r="G3112" s="11">
        <v>4</v>
      </c>
      <c r="H3112" s="10" t="s">
        <v>13</v>
      </c>
      <c r="I3112" s="11">
        <v>1</v>
      </c>
      <c r="J3112" s="12" t="s">
        <v>45</v>
      </c>
    </row>
    <row r="3113" spans="1:10" x14ac:dyDescent="0.3">
      <c r="A3113" s="13">
        <v>464919</v>
      </c>
      <c r="B3113" s="14" t="s">
        <v>14</v>
      </c>
      <c r="C3113" s="14" t="s">
        <v>11</v>
      </c>
      <c r="D3113" s="15">
        <v>39</v>
      </c>
      <c r="E3113" s="14" t="s">
        <v>11</v>
      </c>
      <c r="F3113" s="14" t="s">
        <v>22</v>
      </c>
      <c r="G3113" s="15">
        <v>9</v>
      </c>
      <c r="H3113" s="14" t="s">
        <v>13</v>
      </c>
      <c r="I3113" s="15">
        <v>1</v>
      </c>
      <c r="J3113" s="16" t="s">
        <v>44</v>
      </c>
    </row>
    <row r="3114" spans="1:10" x14ac:dyDescent="0.3">
      <c r="A3114" s="9">
        <v>461798</v>
      </c>
      <c r="B3114" s="10" t="s">
        <v>10</v>
      </c>
      <c r="C3114" s="10" t="s">
        <v>17</v>
      </c>
      <c r="D3114" s="11">
        <v>56</v>
      </c>
      <c r="E3114" s="10" t="s">
        <v>11</v>
      </c>
      <c r="F3114" s="10" t="s">
        <v>22</v>
      </c>
      <c r="G3114" s="11">
        <v>0</v>
      </c>
      <c r="H3114" s="10" t="s">
        <v>13</v>
      </c>
      <c r="I3114" s="11">
        <v>1</v>
      </c>
      <c r="J3114" s="12" t="s">
        <v>45</v>
      </c>
    </row>
    <row r="3115" spans="1:10" x14ac:dyDescent="0.3">
      <c r="A3115" s="13">
        <v>466987</v>
      </c>
      <c r="B3115" s="14" t="s">
        <v>14</v>
      </c>
      <c r="C3115" s="14" t="s">
        <v>11</v>
      </c>
      <c r="D3115" s="15">
        <v>63</v>
      </c>
      <c r="E3115" s="14" t="s">
        <v>17</v>
      </c>
      <c r="F3115" s="14" t="s">
        <v>22</v>
      </c>
      <c r="G3115" s="15">
        <v>5</v>
      </c>
      <c r="H3115" s="14" t="s">
        <v>16</v>
      </c>
      <c r="I3115" s="15">
        <v>2</v>
      </c>
      <c r="J3115" s="16" t="s">
        <v>45</v>
      </c>
    </row>
    <row r="3116" spans="1:10" x14ac:dyDescent="0.3">
      <c r="A3116" s="9">
        <v>459329</v>
      </c>
      <c r="B3116" s="10" t="s">
        <v>10</v>
      </c>
      <c r="C3116" s="10" t="s">
        <v>11</v>
      </c>
      <c r="D3116" s="11">
        <v>71</v>
      </c>
      <c r="E3116" s="10" t="s">
        <v>17</v>
      </c>
      <c r="F3116" s="10" t="s">
        <v>12</v>
      </c>
      <c r="G3116" s="11">
        <v>1</v>
      </c>
      <c r="H3116" s="10" t="s">
        <v>19</v>
      </c>
      <c r="I3116" s="11">
        <v>4</v>
      </c>
      <c r="J3116" s="12" t="s">
        <v>43</v>
      </c>
    </row>
    <row r="3117" spans="1:10" x14ac:dyDescent="0.3">
      <c r="A3117" s="13">
        <v>465174</v>
      </c>
      <c r="B3117" s="14" t="s">
        <v>10</v>
      </c>
      <c r="C3117" s="14" t="s">
        <v>11</v>
      </c>
      <c r="D3117" s="15">
        <v>70</v>
      </c>
      <c r="E3117" s="14" t="s">
        <v>11</v>
      </c>
      <c r="F3117" s="14" t="s">
        <v>24</v>
      </c>
      <c r="G3117" s="15">
        <v>1</v>
      </c>
      <c r="H3117" s="14" t="s">
        <v>19</v>
      </c>
      <c r="I3117" s="15">
        <v>2</v>
      </c>
      <c r="J3117" s="16" t="s">
        <v>45</v>
      </c>
    </row>
    <row r="3118" spans="1:10" x14ac:dyDescent="0.3">
      <c r="A3118" s="9">
        <v>460979</v>
      </c>
      <c r="B3118" s="10" t="s">
        <v>14</v>
      </c>
      <c r="C3118" s="10" t="s">
        <v>11</v>
      </c>
      <c r="D3118" s="11">
        <v>84</v>
      </c>
      <c r="E3118" s="10" t="s">
        <v>17</v>
      </c>
      <c r="F3118" s="10" t="s">
        <v>23</v>
      </c>
      <c r="G3118" s="11">
        <v>1</v>
      </c>
      <c r="H3118" s="10" t="s">
        <v>13</v>
      </c>
      <c r="I3118" s="11">
        <v>1</v>
      </c>
      <c r="J3118" s="12" t="s">
        <v>45</v>
      </c>
    </row>
    <row r="3119" spans="1:10" x14ac:dyDescent="0.3">
      <c r="A3119" s="13">
        <v>465272</v>
      </c>
      <c r="B3119" s="14" t="s">
        <v>14</v>
      </c>
      <c r="C3119" s="14" t="s">
        <v>11</v>
      </c>
      <c r="D3119" s="15">
        <v>39</v>
      </c>
      <c r="E3119" s="14" t="s">
        <v>11</v>
      </c>
      <c r="F3119" s="14" t="s">
        <v>18</v>
      </c>
      <c r="G3119" s="15">
        <v>0</v>
      </c>
      <c r="H3119" s="14" t="s">
        <v>19</v>
      </c>
      <c r="I3119" s="15">
        <v>6</v>
      </c>
      <c r="J3119" s="16" t="s">
        <v>45</v>
      </c>
    </row>
    <row r="3120" spans="1:10" x14ac:dyDescent="0.3">
      <c r="A3120" s="9">
        <v>460463</v>
      </c>
      <c r="B3120" s="10" t="s">
        <v>14</v>
      </c>
      <c r="C3120" s="10" t="s">
        <v>11</v>
      </c>
      <c r="D3120" s="11">
        <v>42</v>
      </c>
      <c r="E3120" s="10" t="s">
        <v>11</v>
      </c>
      <c r="F3120" s="10" t="s">
        <v>22</v>
      </c>
      <c r="G3120" s="11">
        <v>6</v>
      </c>
      <c r="H3120" s="10" t="s">
        <v>13</v>
      </c>
      <c r="I3120" s="11">
        <v>4</v>
      </c>
      <c r="J3120" s="12" t="s">
        <v>43</v>
      </c>
    </row>
    <row r="3121" spans="1:10" x14ac:dyDescent="0.3">
      <c r="A3121" s="13">
        <v>460246</v>
      </c>
      <c r="B3121" s="14" t="s">
        <v>14</v>
      </c>
      <c r="C3121" s="14" t="s">
        <v>11</v>
      </c>
      <c r="D3121" s="15">
        <v>46</v>
      </c>
      <c r="E3121" s="14" t="s">
        <v>11</v>
      </c>
      <c r="F3121" s="14" t="s">
        <v>22</v>
      </c>
      <c r="G3121" s="15">
        <v>4</v>
      </c>
      <c r="H3121" s="14" t="s">
        <v>13</v>
      </c>
      <c r="I3121" s="15">
        <v>2</v>
      </c>
      <c r="J3121" s="16" t="s">
        <v>45</v>
      </c>
    </row>
    <row r="3122" spans="1:10" x14ac:dyDescent="0.3">
      <c r="A3122" s="9">
        <v>463423</v>
      </c>
      <c r="B3122" s="10" t="s">
        <v>14</v>
      </c>
      <c r="C3122" s="10" t="s">
        <v>11</v>
      </c>
      <c r="D3122" s="11">
        <v>63</v>
      </c>
      <c r="E3122" s="10" t="s">
        <v>17</v>
      </c>
      <c r="F3122" s="10" t="s">
        <v>18</v>
      </c>
      <c r="G3122" s="11">
        <v>0</v>
      </c>
      <c r="H3122" s="10" t="s">
        <v>16</v>
      </c>
      <c r="I3122" s="11">
        <v>3</v>
      </c>
      <c r="J3122" s="12" t="s">
        <v>45</v>
      </c>
    </row>
    <row r="3123" spans="1:10" x14ac:dyDescent="0.3">
      <c r="A3123" s="13">
        <v>466992</v>
      </c>
      <c r="B3123" s="14" t="s">
        <v>10</v>
      </c>
      <c r="C3123" s="14" t="s">
        <v>11</v>
      </c>
      <c r="D3123" s="15">
        <v>55</v>
      </c>
      <c r="E3123" s="14" t="s">
        <v>17</v>
      </c>
      <c r="F3123" s="14" t="s">
        <v>22</v>
      </c>
      <c r="G3123" s="15">
        <v>0</v>
      </c>
      <c r="H3123" s="14" t="s">
        <v>13</v>
      </c>
      <c r="I3123" s="15">
        <v>3</v>
      </c>
      <c r="J3123" s="16" t="s">
        <v>45</v>
      </c>
    </row>
    <row r="3124" spans="1:10" x14ac:dyDescent="0.3">
      <c r="A3124" s="9">
        <v>461530</v>
      </c>
      <c r="B3124" s="10" t="s">
        <v>14</v>
      </c>
      <c r="C3124" s="10" t="s">
        <v>11</v>
      </c>
      <c r="D3124" s="11">
        <v>42</v>
      </c>
      <c r="E3124" s="10" t="s">
        <v>11</v>
      </c>
      <c r="F3124" s="10" t="s">
        <v>12</v>
      </c>
      <c r="G3124" s="11">
        <v>1</v>
      </c>
      <c r="H3124" s="10" t="s">
        <v>13</v>
      </c>
      <c r="I3124" s="11">
        <v>2</v>
      </c>
      <c r="J3124" s="12" t="s">
        <v>45</v>
      </c>
    </row>
    <row r="3125" spans="1:10" x14ac:dyDescent="0.3">
      <c r="A3125" s="9">
        <v>465101</v>
      </c>
      <c r="B3125" s="10" t="s">
        <v>10</v>
      </c>
      <c r="C3125" s="10" t="s">
        <v>11</v>
      </c>
      <c r="D3125" s="11">
        <v>88</v>
      </c>
      <c r="E3125" s="10" t="s">
        <v>11</v>
      </c>
      <c r="F3125" s="10" t="s">
        <v>23</v>
      </c>
      <c r="G3125" s="11">
        <v>1</v>
      </c>
      <c r="H3125" s="10" t="s">
        <v>13</v>
      </c>
      <c r="I3125" s="11">
        <v>1</v>
      </c>
      <c r="J3125" s="12" t="s">
        <v>45</v>
      </c>
    </row>
    <row r="3126" spans="1:10" x14ac:dyDescent="0.3">
      <c r="A3126" s="13">
        <v>464997</v>
      </c>
      <c r="B3126" s="14" t="s">
        <v>14</v>
      </c>
      <c r="C3126" s="14" t="s">
        <v>11</v>
      </c>
      <c r="D3126" s="15">
        <v>43</v>
      </c>
      <c r="E3126" s="14" t="s">
        <v>11</v>
      </c>
      <c r="F3126" s="14" t="s">
        <v>22</v>
      </c>
      <c r="G3126" s="15">
        <v>5</v>
      </c>
      <c r="H3126" s="14" t="s">
        <v>16</v>
      </c>
      <c r="I3126" s="15">
        <v>2</v>
      </c>
      <c r="J3126" s="16" t="s">
        <v>45</v>
      </c>
    </row>
    <row r="3127" spans="1:10" x14ac:dyDescent="0.3">
      <c r="A3127" s="9">
        <v>462255</v>
      </c>
      <c r="B3127" s="10" t="s">
        <v>14</v>
      </c>
      <c r="C3127" s="10" t="s">
        <v>11</v>
      </c>
      <c r="D3127" s="11">
        <v>73</v>
      </c>
      <c r="E3127" s="10" t="s">
        <v>11</v>
      </c>
      <c r="F3127" s="10" t="s">
        <v>18</v>
      </c>
      <c r="G3127" s="11">
        <v>1</v>
      </c>
      <c r="H3127" s="10" t="s">
        <v>19</v>
      </c>
      <c r="I3127" s="11">
        <v>3</v>
      </c>
      <c r="J3127" s="12" t="s">
        <v>45</v>
      </c>
    </row>
    <row r="3128" spans="1:10" x14ac:dyDescent="0.3">
      <c r="A3128" s="9">
        <v>462616</v>
      </c>
      <c r="B3128" s="10" t="s">
        <v>14</v>
      </c>
      <c r="C3128" s="10" t="s">
        <v>17</v>
      </c>
      <c r="D3128" s="11">
        <v>30</v>
      </c>
      <c r="E3128" s="10" t="s">
        <v>17</v>
      </c>
      <c r="F3128" s="10" t="s">
        <v>15</v>
      </c>
      <c r="G3128" s="11">
        <v>0</v>
      </c>
      <c r="H3128" s="10" t="s">
        <v>13</v>
      </c>
      <c r="I3128" s="11">
        <v>5</v>
      </c>
      <c r="J3128" s="12" t="s">
        <v>44</v>
      </c>
    </row>
    <row r="3129" spans="1:10" x14ac:dyDescent="0.3">
      <c r="A3129" s="13">
        <v>460968</v>
      </c>
      <c r="B3129" s="14" t="s">
        <v>14</v>
      </c>
      <c r="C3129" s="14" t="s">
        <v>11</v>
      </c>
      <c r="D3129" s="15">
        <v>30</v>
      </c>
      <c r="E3129" s="14" t="s">
        <v>17</v>
      </c>
      <c r="F3129" s="14" t="s">
        <v>21</v>
      </c>
      <c r="G3129" s="15">
        <v>11</v>
      </c>
      <c r="H3129" s="14" t="s">
        <v>16</v>
      </c>
      <c r="I3129" s="15">
        <v>2</v>
      </c>
      <c r="J3129" s="16" t="s">
        <v>43</v>
      </c>
    </row>
    <row r="3130" spans="1:10" x14ac:dyDescent="0.3">
      <c r="A3130" s="9">
        <v>465235</v>
      </c>
      <c r="B3130" s="10" t="s">
        <v>14</v>
      </c>
      <c r="C3130" s="10" t="s">
        <v>11</v>
      </c>
      <c r="D3130" s="11">
        <v>46</v>
      </c>
      <c r="E3130" s="10" t="s">
        <v>11</v>
      </c>
      <c r="F3130" s="10" t="s">
        <v>15</v>
      </c>
      <c r="G3130" s="11">
        <v>1</v>
      </c>
      <c r="H3130" s="10" t="s">
        <v>19</v>
      </c>
      <c r="I3130" s="11">
        <v>3</v>
      </c>
      <c r="J3130" s="12" t="s">
        <v>45</v>
      </c>
    </row>
    <row r="3131" spans="1:10" x14ac:dyDescent="0.3">
      <c r="A3131" s="13">
        <v>461818</v>
      </c>
      <c r="B3131" s="14" t="s">
        <v>10</v>
      </c>
      <c r="C3131" s="14" t="s">
        <v>11</v>
      </c>
      <c r="D3131" s="15">
        <v>43</v>
      </c>
      <c r="E3131" s="14" t="s">
        <v>11</v>
      </c>
      <c r="F3131" s="14" t="s">
        <v>22</v>
      </c>
      <c r="G3131" s="15">
        <v>2</v>
      </c>
      <c r="H3131" s="14" t="s">
        <v>16</v>
      </c>
      <c r="I3131" s="15">
        <v>2</v>
      </c>
      <c r="J3131" s="16" t="s">
        <v>45</v>
      </c>
    </row>
    <row r="3132" spans="1:10" x14ac:dyDescent="0.3">
      <c r="A3132" s="9">
        <v>463171</v>
      </c>
      <c r="B3132" s="10" t="s">
        <v>10</v>
      </c>
      <c r="C3132" s="10" t="s">
        <v>11</v>
      </c>
      <c r="D3132" s="11">
        <v>36</v>
      </c>
      <c r="E3132" s="10" t="s">
        <v>17</v>
      </c>
      <c r="F3132" s="10" t="s">
        <v>24</v>
      </c>
      <c r="G3132" s="11">
        <v>1</v>
      </c>
      <c r="H3132" s="10" t="s">
        <v>19</v>
      </c>
      <c r="I3132" s="11">
        <v>3</v>
      </c>
      <c r="J3132" s="12" t="s">
        <v>43</v>
      </c>
    </row>
    <row r="3133" spans="1:10" x14ac:dyDescent="0.3">
      <c r="A3133" s="9">
        <v>461634</v>
      </c>
      <c r="B3133" s="10" t="s">
        <v>14</v>
      </c>
      <c r="C3133" s="10" t="s">
        <v>11</v>
      </c>
      <c r="D3133" s="11">
        <v>63</v>
      </c>
      <c r="E3133" s="10" t="s">
        <v>11</v>
      </c>
      <c r="F3133" s="10" t="s">
        <v>24</v>
      </c>
      <c r="G3133" s="11">
        <v>1</v>
      </c>
      <c r="H3133" s="10" t="s">
        <v>13</v>
      </c>
      <c r="I3133" s="11">
        <v>1</v>
      </c>
      <c r="J3133" s="12" t="s">
        <v>45</v>
      </c>
    </row>
    <row r="3134" spans="1:10" x14ac:dyDescent="0.3">
      <c r="A3134" s="13">
        <v>462150</v>
      </c>
      <c r="B3134" s="14" t="s">
        <v>14</v>
      </c>
      <c r="C3134" s="14" t="s">
        <v>11</v>
      </c>
      <c r="D3134" s="15">
        <v>35</v>
      </c>
      <c r="E3134" s="14" t="s">
        <v>11</v>
      </c>
      <c r="F3134" s="14" t="s">
        <v>22</v>
      </c>
      <c r="G3134" s="15">
        <v>7</v>
      </c>
      <c r="H3134" s="14" t="s">
        <v>13</v>
      </c>
      <c r="I3134" s="15">
        <v>2</v>
      </c>
      <c r="J3134" s="16" t="s">
        <v>45</v>
      </c>
    </row>
    <row r="3135" spans="1:10" x14ac:dyDescent="0.3">
      <c r="A3135" s="9">
        <v>461503</v>
      </c>
      <c r="B3135" s="10" t="s">
        <v>10</v>
      </c>
      <c r="C3135" s="10" t="s">
        <v>17</v>
      </c>
      <c r="D3135" s="11">
        <v>31</v>
      </c>
      <c r="E3135" s="10" t="s">
        <v>11</v>
      </c>
      <c r="F3135" s="10" t="s">
        <v>22</v>
      </c>
      <c r="G3135" s="11">
        <v>9</v>
      </c>
      <c r="H3135" s="10" t="s">
        <v>13</v>
      </c>
      <c r="I3135" s="11">
        <v>2</v>
      </c>
      <c r="J3135" s="12" t="s">
        <v>45</v>
      </c>
    </row>
    <row r="3136" spans="1:10" x14ac:dyDescent="0.3">
      <c r="A3136" s="9">
        <v>463163</v>
      </c>
      <c r="B3136" s="10" t="s">
        <v>14</v>
      </c>
      <c r="C3136" s="10" t="s">
        <v>17</v>
      </c>
      <c r="D3136" s="11">
        <v>26</v>
      </c>
      <c r="E3136" s="10" t="s">
        <v>17</v>
      </c>
      <c r="F3136" s="10" t="s">
        <v>18</v>
      </c>
      <c r="G3136" s="11">
        <v>2</v>
      </c>
      <c r="H3136" s="10" t="s">
        <v>13</v>
      </c>
      <c r="I3136" s="11">
        <v>2</v>
      </c>
      <c r="J3136" s="12" t="s">
        <v>43</v>
      </c>
    </row>
    <row r="3137" spans="1:10" x14ac:dyDescent="0.3">
      <c r="A3137" s="13">
        <v>462358</v>
      </c>
      <c r="B3137" s="14" t="s">
        <v>14</v>
      </c>
      <c r="C3137" s="14" t="s">
        <v>11</v>
      </c>
      <c r="D3137" s="15">
        <v>37</v>
      </c>
      <c r="E3137" s="14" t="s">
        <v>17</v>
      </c>
      <c r="F3137" s="14" t="s">
        <v>21</v>
      </c>
      <c r="G3137" s="15">
        <v>4</v>
      </c>
      <c r="H3137" s="14" t="s">
        <v>16</v>
      </c>
      <c r="I3137" s="15">
        <v>2</v>
      </c>
      <c r="J3137" s="16" t="s">
        <v>45</v>
      </c>
    </row>
    <row r="3138" spans="1:10" x14ac:dyDescent="0.3">
      <c r="A3138" s="9">
        <v>460647</v>
      </c>
      <c r="B3138" s="10" t="s">
        <v>10</v>
      </c>
      <c r="C3138" s="10" t="s">
        <v>11</v>
      </c>
      <c r="D3138" s="11">
        <v>26</v>
      </c>
      <c r="E3138" s="10" t="s">
        <v>17</v>
      </c>
      <c r="F3138" s="10" t="s">
        <v>21</v>
      </c>
      <c r="G3138" s="11">
        <v>1</v>
      </c>
      <c r="H3138" s="10" t="s">
        <v>16</v>
      </c>
      <c r="I3138" s="11">
        <v>2</v>
      </c>
      <c r="J3138" s="12" t="s">
        <v>44</v>
      </c>
    </row>
    <row r="3139" spans="1:10" x14ac:dyDescent="0.3">
      <c r="A3139" s="13">
        <v>464888</v>
      </c>
      <c r="B3139" s="14" t="s">
        <v>14</v>
      </c>
      <c r="C3139" s="14" t="s">
        <v>11</v>
      </c>
      <c r="D3139" s="15">
        <v>37</v>
      </c>
      <c r="E3139" s="14" t="s">
        <v>17</v>
      </c>
      <c r="F3139" s="14" t="s">
        <v>24</v>
      </c>
      <c r="G3139" s="15">
        <v>0</v>
      </c>
      <c r="H3139" s="14" t="s">
        <v>13</v>
      </c>
      <c r="I3139" s="15">
        <v>5</v>
      </c>
      <c r="J3139" s="16" t="s">
        <v>44</v>
      </c>
    </row>
    <row r="3140" spans="1:10" x14ac:dyDescent="0.3">
      <c r="A3140" s="9">
        <v>461652</v>
      </c>
      <c r="B3140" s="10" t="s">
        <v>10</v>
      </c>
      <c r="C3140" s="10" t="s">
        <v>11</v>
      </c>
      <c r="D3140" s="11">
        <v>53</v>
      </c>
      <c r="E3140" s="10" t="s">
        <v>11</v>
      </c>
      <c r="F3140" s="10" t="s">
        <v>22</v>
      </c>
      <c r="G3140" s="11">
        <v>1</v>
      </c>
      <c r="H3140" s="10" t="s">
        <v>16</v>
      </c>
      <c r="I3140" s="11">
        <v>3</v>
      </c>
      <c r="J3140" s="12" t="s">
        <v>45</v>
      </c>
    </row>
    <row r="3141" spans="1:10" x14ac:dyDescent="0.3">
      <c r="A3141" s="13">
        <v>467062</v>
      </c>
      <c r="B3141" s="14" t="s">
        <v>10</v>
      </c>
      <c r="C3141" s="14" t="s">
        <v>17</v>
      </c>
      <c r="D3141" s="15">
        <v>55</v>
      </c>
      <c r="E3141" s="14" t="s">
        <v>11</v>
      </c>
      <c r="F3141" s="14" t="s">
        <v>22</v>
      </c>
      <c r="G3141" s="15">
        <v>1</v>
      </c>
      <c r="H3141" s="14" t="s">
        <v>13</v>
      </c>
      <c r="I3141" s="15">
        <v>1</v>
      </c>
      <c r="J3141" s="16" t="s">
        <v>43</v>
      </c>
    </row>
    <row r="3142" spans="1:10" x14ac:dyDescent="0.3">
      <c r="A3142" s="9">
        <v>467157</v>
      </c>
      <c r="B3142" s="10" t="s">
        <v>14</v>
      </c>
      <c r="C3142" s="10" t="s">
        <v>11</v>
      </c>
      <c r="D3142" s="11">
        <v>42</v>
      </c>
      <c r="E3142" s="10" t="s">
        <v>11</v>
      </c>
      <c r="F3142" s="10" t="s">
        <v>18</v>
      </c>
      <c r="G3142" s="11">
        <v>9</v>
      </c>
      <c r="H3142" s="10" t="s">
        <v>19</v>
      </c>
      <c r="I3142" s="11">
        <v>6</v>
      </c>
      <c r="J3142" s="12" t="s">
        <v>46</v>
      </c>
    </row>
    <row r="3143" spans="1:10" x14ac:dyDescent="0.3">
      <c r="A3143" s="13">
        <v>462509</v>
      </c>
      <c r="B3143" s="14" t="s">
        <v>10</v>
      </c>
      <c r="C3143" s="14" t="s">
        <v>11</v>
      </c>
      <c r="D3143" s="15">
        <v>46</v>
      </c>
      <c r="E3143" s="14" t="s">
        <v>11</v>
      </c>
      <c r="F3143" s="14" t="s">
        <v>22</v>
      </c>
      <c r="G3143" s="15">
        <v>0</v>
      </c>
      <c r="H3143" s="14" t="s">
        <v>16</v>
      </c>
      <c r="I3143" s="15">
        <v>2</v>
      </c>
      <c r="J3143" s="16" t="s">
        <v>45</v>
      </c>
    </row>
    <row r="3144" spans="1:10" x14ac:dyDescent="0.3">
      <c r="A3144" s="13">
        <v>465499</v>
      </c>
      <c r="B3144" s="14" t="s">
        <v>14</v>
      </c>
      <c r="C3144" s="14" t="s">
        <v>17</v>
      </c>
      <c r="D3144" s="15">
        <v>63</v>
      </c>
      <c r="E3144" s="14" t="s">
        <v>11</v>
      </c>
      <c r="F3144" s="14" t="s">
        <v>22</v>
      </c>
      <c r="G3144" s="15">
        <v>0</v>
      </c>
      <c r="H3144" s="14" t="s">
        <v>13</v>
      </c>
      <c r="I3144" s="15">
        <v>1</v>
      </c>
      <c r="J3144" s="16" t="s">
        <v>45</v>
      </c>
    </row>
    <row r="3145" spans="1:10" x14ac:dyDescent="0.3">
      <c r="A3145" s="9">
        <v>464913</v>
      </c>
      <c r="B3145" s="10" t="s">
        <v>14</v>
      </c>
      <c r="C3145" s="10" t="s">
        <v>11</v>
      </c>
      <c r="D3145" s="11">
        <v>52</v>
      </c>
      <c r="E3145" s="10" t="s">
        <v>11</v>
      </c>
      <c r="F3145" s="10" t="s">
        <v>24</v>
      </c>
      <c r="G3145" s="11">
        <v>0</v>
      </c>
      <c r="H3145" s="10" t="s">
        <v>13</v>
      </c>
      <c r="I3145" s="11">
        <v>4</v>
      </c>
      <c r="J3145" s="12" t="s">
        <v>44</v>
      </c>
    </row>
    <row r="3146" spans="1:10" x14ac:dyDescent="0.3">
      <c r="A3146" s="13">
        <v>465969</v>
      </c>
      <c r="B3146" s="14" t="s">
        <v>10</v>
      </c>
      <c r="C3146" s="14" t="s">
        <v>17</v>
      </c>
      <c r="D3146" s="15">
        <v>28</v>
      </c>
      <c r="E3146" s="14" t="s">
        <v>11</v>
      </c>
      <c r="F3146" s="14" t="s">
        <v>21</v>
      </c>
      <c r="G3146" s="15">
        <v>12</v>
      </c>
      <c r="H3146" s="14" t="s">
        <v>13</v>
      </c>
      <c r="I3146" s="15">
        <v>2</v>
      </c>
      <c r="J3146" s="16" t="s">
        <v>46</v>
      </c>
    </row>
    <row r="3147" spans="1:10" x14ac:dyDescent="0.3">
      <c r="A3147" s="9">
        <v>464922</v>
      </c>
      <c r="B3147" s="10" t="s">
        <v>10</v>
      </c>
      <c r="C3147" s="10" t="s">
        <v>17</v>
      </c>
      <c r="D3147" s="11">
        <v>20</v>
      </c>
      <c r="E3147" s="10" t="s">
        <v>17</v>
      </c>
      <c r="F3147" s="10" t="s">
        <v>15</v>
      </c>
      <c r="G3147" s="11">
        <v>0</v>
      </c>
      <c r="H3147" s="10" t="s">
        <v>13</v>
      </c>
      <c r="I3147" s="11">
        <v>5</v>
      </c>
      <c r="J3147" s="12" t="s">
        <v>44</v>
      </c>
    </row>
    <row r="3148" spans="1:10" x14ac:dyDescent="0.3">
      <c r="A3148" s="13">
        <v>463022</v>
      </c>
      <c r="B3148" s="14" t="s">
        <v>14</v>
      </c>
      <c r="C3148" s="14" t="s">
        <v>11</v>
      </c>
      <c r="D3148" s="15">
        <v>60</v>
      </c>
      <c r="E3148" s="14" t="s">
        <v>11</v>
      </c>
      <c r="F3148" s="14" t="s">
        <v>18</v>
      </c>
      <c r="G3148" s="15">
        <v>4</v>
      </c>
      <c r="H3148" s="14" t="s">
        <v>19</v>
      </c>
      <c r="I3148" s="15">
        <v>3</v>
      </c>
      <c r="J3148" s="16" t="s">
        <v>45</v>
      </c>
    </row>
    <row r="3149" spans="1:10" x14ac:dyDescent="0.3">
      <c r="A3149" s="9">
        <v>464704</v>
      </c>
      <c r="B3149" s="10" t="s">
        <v>14</v>
      </c>
      <c r="C3149" s="10" t="s">
        <v>11</v>
      </c>
      <c r="D3149" s="11">
        <v>42</v>
      </c>
      <c r="E3149" s="10" t="s">
        <v>11</v>
      </c>
      <c r="F3149" s="10" t="s">
        <v>15</v>
      </c>
      <c r="G3149" s="11">
        <v>0</v>
      </c>
      <c r="H3149" s="10" t="s">
        <v>16</v>
      </c>
      <c r="I3149" s="11">
        <v>4</v>
      </c>
      <c r="J3149" s="12" t="s">
        <v>44</v>
      </c>
    </row>
    <row r="3150" spans="1:10" x14ac:dyDescent="0.3">
      <c r="A3150" s="13">
        <v>462345</v>
      </c>
      <c r="B3150" s="14" t="s">
        <v>14</v>
      </c>
      <c r="C3150" s="14" t="s">
        <v>11</v>
      </c>
      <c r="D3150" s="15">
        <v>46</v>
      </c>
      <c r="E3150" s="14" t="s">
        <v>11</v>
      </c>
      <c r="F3150" s="14" t="s">
        <v>21</v>
      </c>
      <c r="G3150" s="15">
        <v>1</v>
      </c>
      <c r="H3150" s="14" t="s">
        <v>16</v>
      </c>
      <c r="I3150" s="15">
        <v>6</v>
      </c>
      <c r="J3150" s="16" t="s">
        <v>44</v>
      </c>
    </row>
    <row r="3151" spans="1:10" x14ac:dyDescent="0.3">
      <c r="A3151" s="9">
        <v>461439</v>
      </c>
      <c r="B3151" s="10" t="s">
        <v>14</v>
      </c>
      <c r="C3151" s="10" t="s">
        <v>11</v>
      </c>
      <c r="D3151" s="11">
        <v>37</v>
      </c>
      <c r="E3151" s="10" t="s">
        <v>11</v>
      </c>
      <c r="F3151" s="10" t="s">
        <v>22</v>
      </c>
      <c r="G3151" s="11">
        <v>1</v>
      </c>
      <c r="H3151" s="10" t="s">
        <v>16</v>
      </c>
      <c r="I3151" s="11">
        <v>2</v>
      </c>
      <c r="J3151" s="12" t="s">
        <v>45</v>
      </c>
    </row>
    <row r="3152" spans="1:10" x14ac:dyDescent="0.3">
      <c r="A3152" s="13">
        <v>461599</v>
      </c>
      <c r="B3152" s="14" t="s">
        <v>10</v>
      </c>
      <c r="C3152" s="14" t="s">
        <v>17</v>
      </c>
      <c r="D3152" s="15">
        <v>42</v>
      </c>
      <c r="E3152" s="14" t="s">
        <v>11</v>
      </c>
      <c r="F3152" s="14" t="s">
        <v>22</v>
      </c>
      <c r="G3152" s="15">
        <v>8</v>
      </c>
      <c r="H3152" s="14" t="s">
        <v>13</v>
      </c>
      <c r="I3152" s="15">
        <v>1</v>
      </c>
      <c r="J3152" s="16" t="s">
        <v>45</v>
      </c>
    </row>
    <row r="3153" spans="1:10" x14ac:dyDescent="0.3">
      <c r="A3153" s="9">
        <v>465705</v>
      </c>
      <c r="B3153" s="10" t="s">
        <v>10</v>
      </c>
      <c r="C3153" s="10" t="s">
        <v>11</v>
      </c>
      <c r="D3153" s="11">
        <v>46</v>
      </c>
      <c r="E3153" s="10" t="s">
        <v>11</v>
      </c>
      <c r="F3153" s="10" t="s">
        <v>22</v>
      </c>
      <c r="G3153" s="11">
        <v>1</v>
      </c>
      <c r="H3153" s="10" t="s">
        <v>16</v>
      </c>
      <c r="I3153" s="11">
        <v>4</v>
      </c>
      <c r="J3153" s="12" t="s">
        <v>45</v>
      </c>
    </row>
    <row r="3154" spans="1:10" x14ac:dyDescent="0.3">
      <c r="A3154" s="13">
        <v>461043</v>
      </c>
      <c r="B3154" s="14" t="s">
        <v>14</v>
      </c>
      <c r="C3154" s="14" t="s">
        <v>11</v>
      </c>
      <c r="D3154" s="15">
        <v>49</v>
      </c>
      <c r="E3154" s="14" t="s">
        <v>17</v>
      </c>
      <c r="F3154" s="14" t="s">
        <v>15</v>
      </c>
      <c r="G3154" s="15">
        <v>0</v>
      </c>
      <c r="H3154" s="14" t="s">
        <v>13</v>
      </c>
      <c r="I3154" s="15">
        <v>7</v>
      </c>
      <c r="J3154" s="16" t="s">
        <v>44</v>
      </c>
    </row>
    <row r="3155" spans="1:10" x14ac:dyDescent="0.3">
      <c r="A3155" s="9">
        <v>467551</v>
      </c>
      <c r="B3155" s="10" t="s">
        <v>10</v>
      </c>
      <c r="C3155" s="10" t="s">
        <v>11</v>
      </c>
      <c r="D3155" s="11">
        <v>89</v>
      </c>
      <c r="E3155" s="10" t="s">
        <v>17</v>
      </c>
      <c r="F3155" s="10" t="s">
        <v>23</v>
      </c>
      <c r="G3155" s="11">
        <v>0</v>
      </c>
      <c r="H3155" s="10" t="s">
        <v>19</v>
      </c>
      <c r="I3155" s="11">
        <v>2</v>
      </c>
      <c r="J3155" s="12" t="s">
        <v>45</v>
      </c>
    </row>
    <row r="3156" spans="1:10" x14ac:dyDescent="0.3">
      <c r="A3156" s="13">
        <v>464053</v>
      </c>
      <c r="B3156" s="14" t="s">
        <v>10</v>
      </c>
      <c r="C3156" s="14" t="s">
        <v>11</v>
      </c>
      <c r="D3156" s="15">
        <v>38</v>
      </c>
      <c r="E3156" s="14" t="s">
        <v>17</v>
      </c>
      <c r="F3156" s="14" t="s">
        <v>24</v>
      </c>
      <c r="G3156" s="15">
        <v>4</v>
      </c>
      <c r="H3156" s="14" t="s">
        <v>13</v>
      </c>
      <c r="I3156" s="15">
        <v>1</v>
      </c>
      <c r="J3156" s="16" t="s">
        <v>45</v>
      </c>
    </row>
    <row r="3157" spans="1:10" x14ac:dyDescent="0.3">
      <c r="A3157" s="9">
        <v>459282</v>
      </c>
      <c r="B3157" s="10" t="s">
        <v>14</v>
      </c>
      <c r="C3157" s="10" t="s">
        <v>11</v>
      </c>
      <c r="D3157" s="11">
        <v>48</v>
      </c>
      <c r="E3157" s="10" t="s">
        <v>11</v>
      </c>
      <c r="F3157" s="10" t="s">
        <v>22</v>
      </c>
      <c r="G3157" s="11">
        <v>0</v>
      </c>
      <c r="H3157" s="10" t="s">
        <v>16</v>
      </c>
      <c r="I3157" s="11">
        <v>2</v>
      </c>
      <c r="J3157" s="12" t="s">
        <v>45</v>
      </c>
    </row>
    <row r="3158" spans="1:10" x14ac:dyDescent="0.3">
      <c r="A3158" s="13">
        <v>461649</v>
      </c>
      <c r="B3158" s="14" t="s">
        <v>10</v>
      </c>
      <c r="C3158" s="14" t="s">
        <v>11</v>
      </c>
      <c r="D3158" s="15">
        <v>51</v>
      </c>
      <c r="E3158" s="14" t="s">
        <v>11</v>
      </c>
      <c r="F3158" s="14" t="s">
        <v>22</v>
      </c>
      <c r="G3158" s="15">
        <v>3</v>
      </c>
      <c r="H3158" s="14" t="s">
        <v>13</v>
      </c>
      <c r="I3158" s="15">
        <v>4</v>
      </c>
      <c r="J3158" s="16" t="s">
        <v>45</v>
      </c>
    </row>
    <row r="3159" spans="1:10" x14ac:dyDescent="0.3">
      <c r="A3159" s="9">
        <v>464389</v>
      </c>
      <c r="B3159" s="10" t="s">
        <v>14</v>
      </c>
      <c r="C3159" s="10" t="s">
        <v>11</v>
      </c>
      <c r="D3159" s="11">
        <v>73</v>
      </c>
      <c r="E3159" s="10" t="s">
        <v>11</v>
      </c>
      <c r="F3159" s="10" t="s">
        <v>22</v>
      </c>
      <c r="G3159" s="11">
        <v>1</v>
      </c>
      <c r="H3159" s="10" t="s">
        <v>19</v>
      </c>
      <c r="I3159" s="11">
        <v>2</v>
      </c>
      <c r="J3159" s="12" t="s">
        <v>42</v>
      </c>
    </row>
    <row r="3160" spans="1:10" x14ac:dyDescent="0.3">
      <c r="A3160" s="13">
        <v>464293</v>
      </c>
      <c r="B3160" s="14" t="s">
        <v>14</v>
      </c>
      <c r="C3160" s="14" t="s">
        <v>17</v>
      </c>
      <c r="D3160" s="15">
        <v>30</v>
      </c>
      <c r="E3160" s="14" t="s">
        <v>11</v>
      </c>
      <c r="F3160" s="14" t="s">
        <v>15</v>
      </c>
      <c r="G3160" s="15">
        <v>1</v>
      </c>
      <c r="H3160" s="14" t="s">
        <v>13</v>
      </c>
      <c r="I3160" s="15">
        <v>4</v>
      </c>
      <c r="J3160" s="16" t="s">
        <v>45</v>
      </c>
    </row>
    <row r="3161" spans="1:10" x14ac:dyDescent="0.3">
      <c r="A3161" s="13">
        <v>465320</v>
      </c>
      <c r="B3161" s="14" t="s">
        <v>10</v>
      </c>
      <c r="C3161" s="14" t="s">
        <v>11</v>
      </c>
      <c r="D3161" s="15">
        <v>65</v>
      </c>
      <c r="E3161" s="14" t="s">
        <v>11</v>
      </c>
      <c r="F3161" s="14" t="s">
        <v>23</v>
      </c>
      <c r="G3161" s="15">
        <v>1</v>
      </c>
      <c r="H3161" s="14" t="s">
        <v>16</v>
      </c>
      <c r="I3161" s="15">
        <v>2</v>
      </c>
      <c r="J3161" s="16" t="s">
        <v>45</v>
      </c>
    </row>
    <row r="3162" spans="1:10" x14ac:dyDescent="0.3">
      <c r="A3162" s="9">
        <v>463707</v>
      </c>
      <c r="B3162" s="10" t="s">
        <v>10</v>
      </c>
      <c r="C3162" s="10" t="s">
        <v>17</v>
      </c>
      <c r="D3162" s="11">
        <v>36</v>
      </c>
      <c r="E3162" s="10" t="s">
        <v>17</v>
      </c>
      <c r="F3162" s="10" t="s">
        <v>22</v>
      </c>
      <c r="G3162" s="11">
        <v>0</v>
      </c>
      <c r="H3162" s="10" t="s">
        <v>13</v>
      </c>
      <c r="I3162" s="11">
        <v>1</v>
      </c>
      <c r="J3162" s="12" t="s">
        <v>47</v>
      </c>
    </row>
    <row r="3163" spans="1:10" x14ac:dyDescent="0.3">
      <c r="A3163" s="13">
        <v>465436</v>
      </c>
      <c r="B3163" s="14" t="s">
        <v>10</v>
      </c>
      <c r="C3163" s="14" t="s">
        <v>17</v>
      </c>
      <c r="D3163" s="15">
        <v>25</v>
      </c>
      <c r="E3163" s="14" t="s">
        <v>11</v>
      </c>
      <c r="F3163" s="14" t="s">
        <v>15</v>
      </c>
      <c r="G3163" s="15">
        <v>0</v>
      </c>
      <c r="H3163" s="14" t="s">
        <v>13</v>
      </c>
      <c r="I3163" s="15">
        <v>3</v>
      </c>
      <c r="J3163" s="16" t="s">
        <v>47</v>
      </c>
    </row>
    <row r="3164" spans="1:10" x14ac:dyDescent="0.3">
      <c r="A3164" s="13">
        <v>465078</v>
      </c>
      <c r="B3164" s="14" t="s">
        <v>14</v>
      </c>
      <c r="C3164" s="14" t="s">
        <v>11</v>
      </c>
      <c r="D3164" s="15">
        <v>43</v>
      </c>
      <c r="E3164" s="14" t="s">
        <v>11</v>
      </c>
      <c r="F3164" s="14" t="s">
        <v>18</v>
      </c>
      <c r="G3164" s="15">
        <v>0</v>
      </c>
      <c r="H3164" s="14" t="s">
        <v>19</v>
      </c>
      <c r="I3164" s="15">
        <v>4</v>
      </c>
      <c r="J3164" s="16" t="s">
        <v>45</v>
      </c>
    </row>
    <row r="3165" spans="1:10" x14ac:dyDescent="0.3">
      <c r="A3165" s="9">
        <v>460568</v>
      </c>
      <c r="B3165" s="10" t="s">
        <v>10</v>
      </c>
      <c r="C3165" s="10" t="s">
        <v>11</v>
      </c>
      <c r="D3165" s="11">
        <v>33</v>
      </c>
      <c r="E3165" s="10" t="s">
        <v>11</v>
      </c>
      <c r="F3165" s="10" t="s">
        <v>25</v>
      </c>
      <c r="G3165" s="11">
        <v>0</v>
      </c>
      <c r="H3165" s="10" t="s">
        <v>19</v>
      </c>
      <c r="I3165" s="11">
        <v>2</v>
      </c>
      <c r="J3165" s="12" t="s">
        <v>43</v>
      </c>
    </row>
    <row r="3166" spans="1:10" x14ac:dyDescent="0.3">
      <c r="A3166" s="13">
        <v>459636</v>
      </c>
      <c r="B3166" s="14" t="s">
        <v>14</v>
      </c>
      <c r="C3166" s="14" t="s">
        <v>17</v>
      </c>
      <c r="D3166" s="15">
        <v>30</v>
      </c>
      <c r="E3166" s="14" t="s">
        <v>11</v>
      </c>
      <c r="F3166" s="14" t="s">
        <v>24</v>
      </c>
      <c r="G3166" s="15">
        <v>14</v>
      </c>
      <c r="H3166" s="14" t="s">
        <v>13</v>
      </c>
      <c r="I3166" s="15">
        <v>1</v>
      </c>
      <c r="J3166" s="16" t="s">
        <v>45</v>
      </c>
    </row>
    <row r="3167" spans="1:10" x14ac:dyDescent="0.3">
      <c r="A3167" s="13">
        <v>460129</v>
      </c>
      <c r="B3167" s="14" t="s">
        <v>10</v>
      </c>
      <c r="C3167" s="14" t="s">
        <v>17</v>
      </c>
      <c r="D3167" s="15">
        <v>25</v>
      </c>
      <c r="E3167" s="14" t="s">
        <v>11</v>
      </c>
      <c r="F3167" s="14" t="s">
        <v>12</v>
      </c>
      <c r="G3167" s="15">
        <v>8</v>
      </c>
      <c r="H3167" s="14" t="s">
        <v>13</v>
      </c>
      <c r="I3167" s="15">
        <v>2</v>
      </c>
      <c r="J3167" s="16" t="s">
        <v>45</v>
      </c>
    </row>
    <row r="3168" spans="1:10" x14ac:dyDescent="0.3">
      <c r="A3168" s="9">
        <v>465373</v>
      </c>
      <c r="B3168" s="10" t="s">
        <v>14</v>
      </c>
      <c r="C3168" s="10" t="s">
        <v>11</v>
      </c>
      <c r="D3168" s="11">
        <v>49</v>
      </c>
      <c r="E3168" s="10" t="s">
        <v>11</v>
      </c>
      <c r="F3168" s="10" t="s">
        <v>22</v>
      </c>
      <c r="G3168" s="11">
        <v>4</v>
      </c>
      <c r="H3168" s="10" t="s">
        <v>16</v>
      </c>
      <c r="I3168" s="11">
        <v>4</v>
      </c>
      <c r="J3168" s="12" t="s">
        <v>45</v>
      </c>
    </row>
    <row r="3169" spans="1:10" x14ac:dyDescent="0.3">
      <c r="A3169" s="13">
        <v>463966</v>
      </c>
      <c r="B3169" s="14" t="s">
        <v>10</v>
      </c>
      <c r="C3169" s="14" t="s">
        <v>17</v>
      </c>
      <c r="D3169" s="15">
        <v>31</v>
      </c>
      <c r="E3169" s="14" t="s">
        <v>11</v>
      </c>
      <c r="F3169" s="14" t="s">
        <v>22</v>
      </c>
      <c r="G3169" s="15">
        <v>9</v>
      </c>
      <c r="H3169" s="14" t="s">
        <v>13</v>
      </c>
      <c r="I3169" s="15">
        <v>1</v>
      </c>
      <c r="J3169" s="16" t="s">
        <v>45</v>
      </c>
    </row>
    <row r="3170" spans="1:10" x14ac:dyDescent="0.3">
      <c r="A3170" s="13">
        <v>460918</v>
      </c>
      <c r="B3170" s="14" t="s">
        <v>10</v>
      </c>
      <c r="C3170" s="14" t="s">
        <v>17</v>
      </c>
      <c r="D3170" s="15">
        <v>27</v>
      </c>
      <c r="E3170" s="14" t="s">
        <v>11</v>
      </c>
      <c r="F3170" s="14" t="s">
        <v>21</v>
      </c>
      <c r="G3170" s="15">
        <v>14</v>
      </c>
      <c r="H3170" s="14" t="s">
        <v>13</v>
      </c>
      <c r="I3170" s="15">
        <v>8</v>
      </c>
      <c r="J3170" s="16" t="s">
        <v>45</v>
      </c>
    </row>
    <row r="3171" spans="1:10" x14ac:dyDescent="0.3">
      <c r="A3171" s="9">
        <v>465954</v>
      </c>
      <c r="B3171" s="10" t="s">
        <v>10</v>
      </c>
      <c r="C3171" s="10" t="s">
        <v>17</v>
      </c>
      <c r="D3171" s="11">
        <v>33</v>
      </c>
      <c r="E3171" s="10" t="s">
        <v>11</v>
      </c>
      <c r="F3171" s="10" t="s">
        <v>24</v>
      </c>
      <c r="G3171" s="11">
        <v>11</v>
      </c>
      <c r="H3171" s="10" t="s">
        <v>13</v>
      </c>
      <c r="I3171" s="11">
        <v>3</v>
      </c>
      <c r="J3171" s="12" t="s">
        <v>45</v>
      </c>
    </row>
    <row r="3172" spans="1:10" x14ac:dyDescent="0.3">
      <c r="A3172" s="13">
        <v>465153</v>
      </c>
      <c r="B3172" s="14" t="s">
        <v>14</v>
      </c>
      <c r="C3172" s="14" t="s">
        <v>11</v>
      </c>
      <c r="D3172" s="15">
        <v>35</v>
      </c>
      <c r="E3172" s="14" t="s">
        <v>11</v>
      </c>
      <c r="F3172" s="14" t="s">
        <v>22</v>
      </c>
      <c r="G3172" s="15">
        <v>1</v>
      </c>
      <c r="H3172" s="14" t="s">
        <v>16</v>
      </c>
      <c r="I3172" s="15">
        <v>2</v>
      </c>
      <c r="J3172" s="16" t="s">
        <v>45</v>
      </c>
    </row>
    <row r="3173" spans="1:10" x14ac:dyDescent="0.3">
      <c r="A3173" s="9">
        <v>466502</v>
      </c>
      <c r="B3173" s="10" t="s">
        <v>14</v>
      </c>
      <c r="C3173" s="10" t="s">
        <v>17</v>
      </c>
      <c r="D3173" s="11">
        <v>19</v>
      </c>
      <c r="E3173" s="10" t="s">
        <v>17</v>
      </c>
      <c r="F3173" s="10" t="s">
        <v>15</v>
      </c>
      <c r="G3173" s="11">
        <v>1</v>
      </c>
      <c r="H3173" s="10" t="s">
        <v>13</v>
      </c>
      <c r="I3173" s="11">
        <v>5</v>
      </c>
      <c r="J3173" s="12" t="s">
        <v>43</v>
      </c>
    </row>
    <row r="3174" spans="1:10" x14ac:dyDescent="0.3">
      <c r="A3174" s="13">
        <v>460819</v>
      </c>
      <c r="B3174" s="14" t="s">
        <v>10</v>
      </c>
      <c r="C3174" s="14" t="s">
        <v>11</v>
      </c>
      <c r="D3174" s="15">
        <v>25</v>
      </c>
      <c r="E3174" s="14" t="s">
        <v>17</v>
      </c>
      <c r="F3174" s="14" t="s">
        <v>20</v>
      </c>
      <c r="G3174" s="15">
        <v>0</v>
      </c>
      <c r="H3174" s="14" t="s">
        <v>19</v>
      </c>
      <c r="I3174" s="15">
        <v>5</v>
      </c>
      <c r="J3174" s="16" t="s">
        <v>44</v>
      </c>
    </row>
    <row r="3175" spans="1:10" x14ac:dyDescent="0.3">
      <c r="A3175" s="9">
        <v>464993</v>
      </c>
      <c r="B3175" s="10" t="s">
        <v>14</v>
      </c>
      <c r="C3175" s="10" t="s">
        <v>11</v>
      </c>
      <c r="D3175" s="11">
        <v>57</v>
      </c>
      <c r="E3175" s="10" t="s">
        <v>17</v>
      </c>
      <c r="F3175" s="10" t="s">
        <v>18</v>
      </c>
      <c r="G3175" s="11">
        <v>4</v>
      </c>
      <c r="H3175" s="10" t="s">
        <v>19</v>
      </c>
      <c r="I3175" s="11">
        <v>4</v>
      </c>
      <c r="J3175" s="12" t="s">
        <v>45</v>
      </c>
    </row>
    <row r="3176" spans="1:10" x14ac:dyDescent="0.3">
      <c r="A3176" s="13">
        <v>463103</v>
      </c>
      <c r="B3176" s="14" t="s">
        <v>14</v>
      </c>
      <c r="C3176" s="14" t="s">
        <v>11</v>
      </c>
      <c r="D3176" s="15">
        <v>45</v>
      </c>
      <c r="E3176" s="14" t="s">
        <v>17</v>
      </c>
      <c r="F3176" s="14" t="s">
        <v>18</v>
      </c>
      <c r="G3176" s="15">
        <v>1</v>
      </c>
      <c r="H3176" s="14" t="s">
        <v>16</v>
      </c>
      <c r="I3176" s="15">
        <v>4</v>
      </c>
      <c r="J3176" s="16" t="s">
        <v>45</v>
      </c>
    </row>
    <row r="3177" spans="1:10" x14ac:dyDescent="0.3">
      <c r="A3177" s="9">
        <v>466302</v>
      </c>
      <c r="B3177" s="10" t="s">
        <v>10</v>
      </c>
      <c r="C3177" s="10" t="s">
        <v>11</v>
      </c>
      <c r="D3177" s="11">
        <v>47</v>
      </c>
      <c r="E3177" s="10" t="s">
        <v>17</v>
      </c>
      <c r="F3177" s="10" t="s">
        <v>25</v>
      </c>
      <c r="G3177" s="11">
        <v>3</v>
      </c>
      <c r="H3177" s="10" t="s">
        <v>19</v>
      </c>
      <c r="I3177" s="11">
        <v>3</v>
      </c>
      <c r="J3177" s="12" t="s">
        <v>45</v>
      </c>
    </row>
    <row r="3178" spans="1:10" x14ac:dyDescent="0.3">
      <c r="A3178" s="9">
        <v>464288</v>
      </c>
      <c r="B3178" s="10" t="s">
        <v>10</v>
      </c>
      <c r="C3178" s="10" t="s">
        <v>17</v>
      </c>
      <c r="D3178" s="11">
        <v>33</v>
      </c>
      <c r="E3178" s="10" t="s">
        <v>11</v>
      </c>
      <c r="F3178" s="10" t="s">
        <v>21</v>
      </c>
      <c r="G3178" s="11">
        <v>9</v>
      </c>
      <c r="H3178" s="10" t="s">
        <v>13</v>
      </c>
      <c r="I3178" s="11">
        <v>2</v>
      </c>
      <c r="J3178" s="12" t="s">
        <v>45</v>
      </c>
    </row>
    <row r="3179" spans="1:10" x14ac:dyDescent="0.3">
      <c r="A3179" s="13">
        <v>460240</v>
      </c>
      <c r="B3179" s="14" t="s">
        <v>14</v>
      </c>
      <c r="C3179" s="14" t="s">
        <v>11</v>
      </c>
      <c r="D3179" s="15">
        <v>45</v>
      </c>
      <c r="E3179" s="14" t="s">
        <v>11</v>
      </c>
      <c r="F3179" s="14" t="s">
        <v>22</v>
      </c>
      <c r="G3179" s="15">
        <v>3</v>
      </c>
      <c r="H3179" s="14" t="s">
        <v>13</v>
      </c>
      <c r="I3179" s="15">
        <v>1</v>
      </c>
      <c r="J3179" s="16" t="s">
        <v>45</v>
      </c>
    </row>
    <row r="3180" spans="1:10" x14ac:dyDescent="0.3">
      <c r="A3180" s="9">
        <v>459188</v>
      </c>
      <c r="B3180" s="10" t="s">
        <v>14</v>
      </c>
      <c r="C3180" s="10" t="s">
        <v>17</v>
      </c>
      <c r="D3180" s="11">
        <v>27</v>
      </c>
      <c r="E3180" s="10" t="s">
        <v>17</v>
      </c>
      <c r="F3180" s="10" t="s">
        <v>15</v>
      </c>
      <c r="G3180" s="11">
        <v>1</v>
      </c>
      <c r="H3180" s="10" t="s">
        <v>13</v>
      </c>
      <c r="I3180" s="11">
        <v>3</v>
      </c>
      <c r="J3180" s="12" t="s">
        <v>45</v>
      </c>
    </row>
    <row r="3181" spans="1:10" x14ac:dyDescent="0.3">
      <c r="A3181" s="13">
        <v>465411</v>
      </c>
      <c r="B3181" s="14" t="s">
        <v>10</v>
      </c>
      <c r="C3181" s="14" t="s">
        <v>11</v>
      </c>
      <c r="D3181" s="15">
        <v>38</v>
      </c>
      <c r="E3181" s="14" t="s">
        <v>11</v>
      </c>
      <c r="F3181" s="14" t="s">
        <v>12</v>
      </c>
      <c r="G3181" s="15">
        <v>0</v>
      </c>
      <c r="H3181" s="14" t="s">
        <v>13</v>
      </c>
      <c r="I3181" s="15">
        <v>1</v>
      </c>
      <c r="J3181" s="16" t="s">
        <v>47</v>
      </c>
    </row>
    <row r="3182" spans="1:10" x14ac:dyDescent="0.3">
      <c r="A3182" s="9">
        <v>465595</v>
      </c>
      <c r="B3182" s="10" t="s">
        <v>10</v>
      </c>
      <c r="C3182" s="10" t="s">
        <v>17</v>
      </c>
      <c r="D3182" s="11">
        <v>38</v>
      </c>
      <c r="E3182" s="10" t="s">
        <v>17</v>
      </c>
      <c r="F3182" s="10" t="s">
        <v>12</v>
      </c>
      <c r="G3182" s="11">
        <v>0</v>
      </c>
      <c r="H3182" s="10" t="s">
        <v>13</v>
      </c>
      <c r="I3182" s="11">
        <v>3</v>
      </c>
      <c r="J3182" s="12" t="s">
        <v>44</v>
      </c>
    </row>
    <row r="3183" spans="1:10" x14ac:dyDescent="0.3">
      <c r="A3183" s="13">
        <v>466021</v>
      </c>
      <c r="B3183" s="14" t="s">
        <v>14</v>
      </c>
      <c r="C3183" s="14" t="s">
        <v>17</v>
      </c>
      <c r="D3183" s="15">
        <v>87</v>
      </c>
      <c r="E3183" s="14" t="s">
        <v>17</v>
      </c>
      <c r="F3183" s="14" t="s">
        <v>23</v>
      </c>
      <c r="G3183" s="15">
        <v>1</v>
      </c>
      <c r="H3183" s="14" t="s">
        <v>13</v>
      </c>
      <c r="I3183" s="15">
        <v>1</v>
      </c>
      <c r="J3183" s="16" t="s">
        <v>45</v>
      </c>
    </row>
    <row r="3184" spans="1:10" x14ac:dyDescent="0.3">
      <c r="A3184" s="9">
        <v>461831</v>
      </c>
      <c r="B3184" s="10" t="s">
        <v>14</v>
      </c>
      <c r="C3184" s="10" t="s">
        <v>17</v>
      </c>
      <c r="D3184" s="11">
        <v>30</v>
      </c>
      <c r="E3184" s="10" t="s">
        <v>11</v>
      </c>
      <c r="F3184" s="10" t="s">
        <v>21</v>
      </c>
      <c r="G3184" s="11">
        <v>0</v>
      </c>
      <c r="H3184" s="10" t="s">
        <v>13</v>
      </c>
      <c r="I3184" s="11">
        <v>3</v>
      </c>
      <c r="J3184" s="12" t="s">
        <v>45</v>
      </c>
    </row>
    <row r="3185" spans="1:10" x14ac:dyDescent="0.3">
      <c r="A3185" s="13">
        <v>462556</v>
      </c>
      <c r="B3185" s="14" t="s">
        <v>14</v>
      </c>
      <c r="C3185" s="14" t="s">
        <v>11</v>
      </c>
      <c r="D3185" s="15">
        <v>57</v>
      </c>
      <c r="E3185" s="14" t="s">
        <v>11</v>
      </c>
      <c r="F3185" s="14" t="s">
        <v>24</v>
      </c>
      <c r="G3185" s="15">
        <v>0</v>
      </c>
      <c r="H3185" s="14" t="s">
        <v>16</v>
      </c>
      <c r="I3185" s="15">
        <v>7</v>
      </c>
      <c r="J3185" s="16" t="s">
        <v>47</v>
      </c>
    </row>
    <row r="3186" spans="1:10" x14ac:dyDescent="0.3">
      <c r="A3186" s="9">
        <v>467321</v>
      </c>
      <c r="B3186" s="10" t="s">
        <v>10</v>
      </c>
      <c r="C3186" s="10" t="s">
        <v>11</v>
      </c>
      <c r="D3186" s="11">
        <v>63</v>
      </c>
      <c r="E3186" s="10" t="s">
        <v>11</v>
      </c>
      <c r="F3186" s="10" t="s">
        <v>22</v>
      </c>
      <c r="G3186" s="11">
        <v>9</v>
      </c>
      <c r="H3186" s="10" t="s">
        <v>13</v>
      </c>
      <c r="I3186" s="11">
        <v>2</v>
      </c>
      <c r="J3186" s="12" t="s">
        <v>45</v>
      </c>
    </row>
    <row r="3187" spans="1:10" x14ac:dyDescent="0.3">
      <c r="A3187" s="13">
        <v>459327</v>
      </c>
      <c r="B3187" s="14" t="s">
        <v>14</v>
      </c>
      <c r="C3187" s="14" t="s">
        <v>17</v>
      </c>
      <c r="D3187" s="15">
        <v>50</v>
      </c>
      <c r="E3187" s="14" t="s">
        <v>17</v>
      </c>
      <c r="F3187" s="14" t="s">
        <v>21</v>
      </c>
      <c r="G3187" s="15">
        <v>9</v>
      </c>
      <c r="H3187" s="14" t="s">
        <v>13</v>
      </c>
      <c r="I3187" s="15">
        <v>3</v>
      </c>
      <c r="J3187" s="16" t="s">
        <v>45</v>
      </c>
    </row>
    <row r="3188" spans="1:10" x14ac:dyDescent="0.3">
      <c r="A3188" s="9">
        <v>461626</v>
      </c>
      <c r="B3188" s="10" t="s">
        <v>14</v>
      </c>
      <c r="C3188" s="10" t="s">
        <v>11</v>
      </c>
      <c r="D3188" s="11">
        <v>68</v>
      </c>
      <c r="E3188" s="10" t="s">
        <v>11</v>
      </c>
      <c r="F3188" s="10" t="s">
        <v>18</v>
      </c>
      <c r="G3188" s="11">
        <v>0</v>
      </c>
      <c r="H3188" s="10" t="s">
        <v>19</v>
      </c>
      <c r="I3188" s="11">
        <v>2</v>
      </c>
      <c r="J3188" s="12" t="s">
        <v>45</v>
      </c>
    </row>
    <row r="3189" spans="1:10" x14ac:dyDescent="0.3">
      <c r="A3189" s="13">
        <v>463337</v>
      </c>
      <c r="B3189" s="14" t="s">
        <v>10</v>
      </c>
      <c r="C3189" s="14" t="s">
        <v>11</v>
      </c>
      <c r="D3189" s="15">
        <v>33</v>
      </c>
      <c r="E3189" s="14" t="s">
        <v>17</v>
      </c>
      <c r="F3189" s="14" t="s">
        <v>24</v>
      </c>
      <c r="G3189" s="15">
        <v>1</v>
      </c>
      <c r="H3189" s="14" t="s">
        <v>13</v>
      </c>
      <c r="I3189" s="15">
        <v>2</v>
      </c>
      <c r="J3189" s="16" t="s">
        <v>43</v>
      </c>
    </row>
    <row r="3190" spans="1:10" x14ac:dyDescent="0.3">
      <c r="A3190" s="9">
        <v>467615</v>
      </c>
      <c r="B3190" s="10" t="s">
        <v>10</v>
      </c>
      <c r="C3190" s="10" t="s">
        <v>11</v>
      </c>
      <c r="D3190" s="11">
        <v>37</v>
      </c>
      <c r="E3190" s="10" t="s">
        <v>11</v>
      </c>
      <c r="F3190" s="10" t="s">
        <v>21</v>
      </c>
      <c r="G3190" s="11">
        <v>0</v>
      </c>
      <c r="H3190" s="10" t="s">
        <v>13</v>
      </c>
      <c r="I3190" s="11">
        <v>2</v>
      </c>
      <c r="J3190" s="12" t="s">
        <v>45</v>
      </c>
    </row>
    <row r="3191" spans="1:10" x14ac:dyDescent="0.3">
      <c r="A3191" s="13">
        <v>463597</v>
      </c>
      <c r="B3191" s="14" t="s">
        <v>10</v>
      </c>
      <c r="C3191" s="14" t="s">
        <v>17</v>
      </c>
      <c r="D3191" s="15">
        <v>25</v>
      </c>
      <c r="E3191" s="14" t="s">
        <v>17</v>
      </c>
      <c r="F3191" s="14" t="s">
        <v>12</v>
      </c>
      <c r="G3191" s="15">
        <v>0</v>
      </c>
      <c r="H3191" s="14" t="s">
        <v>13</v>
      </c>
      <c r="I3191" s="15">
        <v>6</v>
      </c>
      <c r="J3191" s="16" t="s">
        <v>45</v>
      </c>
    </row>
    <row r="3192" spans="1:10" x14ac:dyDescent="0.3">
      <c r="A3192" s="9">
        <v>463784</v>
      </c>
      <c r="B3192" s="10" t="s">
        <v>10</v>
      </c>
      <c r="C3192" s="10" t="s">
        <v>17</v>
      </c>
      <c r="D3192" s="11">
        <v>29</v>
      </c>
      <c r="E3192" s="10" t="s">
        <v>17</v>
      </c>
      <c r="F3192" s="10" t="s">
        <v>12</v>
      </c>
      <c r="G3192" s="11">
        <v>0</v>
      </c>
      <c r="H3192" s="10" t="s">
        <v>13</v>
      </c>
      <c r="I3192" s="11">
        <v>5</v>
      </c>
      <c r="J3192" s="12" t="s">
        <v>44</v>
      </c>
    </row>
    <row r="3193" spans="1:10" x14ac:dyDescent="0.3">
      <c r="A3193" s="13">
        <v>459513</v>
      </c>
      <c r="B3193" s="14" t="s">
        <v>10</v>
      </c>
      <c r="C3193" s="14" t="s">
        <v>17</v>
      </c>
      <c r="D3193" s="15">
        <v>32</v>
      </c>
      <c r="E3193" s="14" t="s">
        <v>11</v>
      </c>
      <c r="F3193" s="14" t="s">
        <v>15</v>
      </c>
      <c r="G3193" s="15">
        <v>3</v>
      </c>
      <c r="H3193" s="14" t="s">
        <v>13</v>
      </c>
      <c r="I3193" s="15">
        <v>2</v>
      </c>
      <c r="J3193" s="16" t="s">
        <v>45</v>
      </c>
    </row>
    <row r="3194" spans="1:10" x14ac:dyDescent="0.3">
      <c r="A3194" s="9">
        <v>465804</v>
      </c>
      <c r="B3194" s="10" t="s">
        <v>10</v>
      </c>
      <c r="C3194" s="10" t="s">
        <v>11</v>
      </c>
      <c r="D3194" s="11">
        <v>68</v>
      </c>
      <c r="E3194" s="10" t="s">
        <v>17</v>
      </c>
      <c r="F3194" s="10" t="s">
        <v>12</v>
      </c>
      <c r="G3194" s="11">
        <v>0</v>
      </c>
      <c r="H3194" s="10" t="s">
        <v>13</v>
      </c>
      <c r="I3194" s="11">
        <v>1</v>
      </c>
      <c r="J3194" s="12" t="s">
        <v>44</v>
      </c>
    </row>
    <row r="3195" spans="1:10" x14ac:dyDescent="0.3">
      <c r="A3195" s="13">
        <v>465103</v>
      </c>
      <c r="B3195" s="14" t="s">
        <v>14</v>
      </c>
      <c r="C3195" s="14" t="s">
        <v>11</v>
      </c>
      <c r="D3195" s="15">
        <v>86</v>
      </c>
      <c r="E3195" s="14" t="s">
        <v>11</v>
      </c>
      <c r="F3195" s="14" t="s">
        <v>23</v>
      </c>
      <c r="G3195" s="15">
        <v>1</v>
      </c>
      <c r="H3195" s="14" t="s">
        <v>19</v>
      </c>
      <c r="I3195" s="15">
        <v>2</v>
      </c>
      <c r="J3195" s="16" t="s">
        <v>45</v>
      </c>
    </row>
    <row r="3196" spans="1:10" x14ac:dyDescent="0.3">
      <c r="A3196" s="9">
        <v>464007</v>
      </c>
      <c r="B3196" s="10" t="s">
        <v>14</v>
      </c>
      <c r="C3196" s="10" t="s">
        <v>11</v>
      </c>
      <c r="D3196" s="11">
        <v>49</v>
      </c>
      <c r="E3196" s="10" t="s">
        <v>11</v>
      </c>
      <c r="F3196" s="10" t="s">
        <v>22</v>
      </c>
      <c r="G3196" s="11">
        <v>0</v>
      </c>
      <c r="H3196" s="10" t="s">
        <v>13</v>
      </c>
      <c r="I3196" s="11">
        <v>3</v>
      </c>
      <c r="J3196" s="12" t="s">
        <v>45</v>
      </c>
    </row>
    <row r="3197" spans="1:10" x14ac:dyDescent="0.3">
      <c r="A3197" s="13">
        <v>463060</v>
      </c>
      <c r="B3197" s="14" t="s">
        <v>10</v>
      </c>
      <c r="C3197" s="14" t="s">
        <v>11</v>
      </c>
      <c r="D3197" s="15">
        <v>32</v>
      </c>
      <c r="E3197" s="14" t="s">
        <v>11</v>
      </c>
      <c r="F3197" s="14" t="s">
        <v>25</v>
      </c>
      <c r="G3197" s="15">
        <v>12</v>
      </c>
      <c r="H3197" s="14" t="s">
        <v>19</v>
      </c>
      <c r="I3197" s="15">
        <v>2</v>
      </c>
      <c r="J3197" s="16" t="s">
        <v>45</v>
      </c>
    </row>
    <row r="3198" spans="1:10" x14ac:dyDescent="0.3">
      <c r="A3198" s="9">
        <v>461359</v>
      </c>
      <c r="B3198" s="10" t="s">
        <v>14</v>
      </c>
      <c r="C3198" s="10" t="s">
        <v>11</v>
      </c>
      <c r="D3198" s="11">
        <v>28</v>
      </c>
      <c r="E3198" s="10" t="s">
        <v>11</v>
      </c>
      <c r="F3198" s="10" t="s">
        <v>15</v>
      </c>
      <c r="G3198" s="11">
        <v>1</v>
      </c>
      <c r="H3198" s="10" t="s">
        <v>13</v>
      </c>
      <c r="I3198" s="11">
        <v>4</v>
      </c>
      <c r="J3198" s="12" t="s">
        <v>46</v>
      </c>
    </row>
    <row r="3199" spans="1:10" x14ac:dyDescent="0.3">
      <c r="A3199" s="9">
        <v>465014</v>
      </c>
      <c r="B3199" s="10" t="s">
        <v>14</v>
      </c>
      <c r="C3199" s="10" t="s">
        <v>11</v>
      </c>
      <c r="D3199" s="11">
        <v>83</v>
      </c>
      <c r="E3199" s="10" t="s">
        <v>17</v>
      </c>
      <c r="F3199" s="10" t="s">
        <v>23</v>
      </c>
      <c r="G3199" s="11">
        <v>1</v>
      </c>
      <c r="H3199" s="10" t="s">
        <v>13</v>
      </c>
      <c r="I3199" s="11">
        <v>1</v>
      </c>
      <c r="J3199" s="12" t="s">
        <v>45</v>
      </c>
    </row>
    <row r="3200" spans="1:10" x14ac:dyDescent="0.3">
      <c r="A3200" s="13">
        <v>459100</v>
      </c>
      <c r="B3200" s="14" t="s">
        <v>10</v>
      </c>
      <c r="C3200" s="14" t="s">
        <v>17</v>
      </c>
      <c r="D3200" s="15">
        <v>63</v>
      </c>
      <c r="E3200" s="14" t="s">
        <v>11</v>
      </c>
      <c r="F3200" s="14" t="s">
        <v>22</v>
      </c>
      <c r="G3200" s="15">
        <v>14</v>
      </c>
      <c r="H3200" s="14" t="s">
        <v>13</v>
      </c>
      <c r="I3200" s="15">
        <v>1</v>
      </c>
      <c r="J3200" s="16" t="s">
        <v>45</v>
      </c>
    </row>
    <row r="3201" spans="1:10" x14ac:dyDescent="0.3">
      <c r="A3201" s="9">
        <v>464083</v>
      </c>
      <c r="B3201" s="10" t="s">
        <v>14</v>
      </c>
      <c r="C3201" s="10" t="s">
        <v>11</v>
      </c>
      <c r="D3201" s="11">
        <v>65</v>
      </c>
      <c r="E3201" s="10" t="s">
        <v>17</v>
      </c>
      <c r="F3201" s="10" t="s">
        <v>23</v>
      </c>
      <c r="G3201" s="11">
        <v>0</v>
      </c>
      <c r="H3201" s="10" t="s">
        <v>19</v>
      </c>
      <c r="I3201" s="11">
        <v>2</v>
      </c>
      <c r="J3201" s="12" t="s">
        <v>45</v>
      </c>
    </row>
    <row r="3202" spans="1:10" x14ac:dyDescent="0.3">
      <c r="A3202" s="13">
        <v>464552</v>
      </c>
      <c r="B3202" s="14" t="s">
        <v>10</v>
      </c>
      <c r="C3202" s="14" t="s">
        <v>11</v>
      </c>
      <c r="D3202" s="15">
        <v>38</v>
      </c>
      <c r="E3202" s="14" t="s">
        <v>11</v>
      </c>
      <c r="F3202" s="14" t="s">
        <v>22</v>
      </c>
      <c r="G3202" s="15">
        <v>1</v>
      </c>
      <c r="H3202" s="14" t="s">
        <v>16</v>
      </c>
      <c r="I3202" s="15">
        <v>3</v>
      </c>
      <c r="J3202" s="16" t="s">
        <v>44</v>
      </c>
    </row>
    <row r="3203" spans="1:10" x14ac:dyDescent="0.3">
      <c r="A3203" s="9">
        <v>460218</v>
      </c>
      <c r="B3203" s="10" t="s">
        <v>14</v>
      </c>
      <c r="C3203" s="10" t="s">
        <v>11</v>
      </c>
      <c r="D3203" s="11">
        <v>61</v>
      </c>
      <c r="E3203" s="10" t="s">
        <v>11</v>
      </c>
      <c r="F3203" s="10" t="s">
        <v>24</v>
      </c>
      <c r="G3203" s="11">
        <v>1</v>
      </c>
      <c r="H3203" s="10" t="s">
        <v>13</v>
      </c>
      <c r="I3203" s="11">
        <v>1</v>
      </c>
      <c r="J3203" s="12" t="s">
        <v>45</v>
      </c>
    </row>
    <row r="3204" spans="1:10" x14ac:dyDescent="0.3">
      <c r="A3204" s="13">
        <v>460297</v>
      </c>
      <c r="B3204" s="14" t="s">
        <v>10</v>
      </c>
      <c r="C3204" s="14" t="s">
        <v>11</v>
      </c>
      <c r="D3204" s="15">
        <v>46</v>
      </c>
      <c r="E3204" s="14" t="s">
        <v>11</v>
      </c>
      <c r="F3204" s="14" t="s">
        <v>22</v>
      </c>
      <c r="G3204" s="15">
        <v>8</v>
      </c>
      <c r="H3204" s="14" t="s">
        <v>13</v>
      </c>
      <c r="I3204" s="15">
        <v>2</v>
      </c>
      <c r="J3204" s="16" t="s">
        <v>45</v>
      </c>
    </row>
    <row r="3205" spans="1:10" x14ac:dyDescent="0.3">
      <c r="A3205" s="9">
        <v>467171</v>
      </c>
      <c r="B3205" s="10" t="s">
        <v>10</v>
      </c>
      <c r="C3205" s="10" t="s">
        <v>17</v>
      </c>
      <c r="D3205" s="11">
        <v>30</v>
      </c>
      <c r="E3205" s="10" t="s">
        <v>11</v>
      </c>
      <c r="F3205" s="10" t="s">
        <v>21</v>
      </c>
      <c r="G3205" s="11">
        <v>1</v>
      </c>
      <c r="H3205" s="10" t="s">
        <v>13</v>
      </c>
      <c r="I3205" s="11">
        <v>2</v>
      </c>
      <c r="J3205" s="12" t="s">
        <v>45</v>
      </c>
    </row>
    <row r="3206" spans="1:10" x14ac:dyDescent="0.3">
      <c r="A3206" s="13">
        <v>464023</v>
      </c>
      <c r="B3206" s="14" t="s">
        <v>14</v>
      </c>
      <c r="C3206" s="14" t="s">
        <v>17</v>
      </c>
      <c r="D3206" s="15">
        <v>22</v>
      </c>
      <c r="E3206" s="14" t="s">
        <v>17</v>
      </c>
      <c r="F3206" s="14" t="s">
        <v>15</v>
      </c>
      <c r="G3206" s="15">
        <v>0</v>
      </c>
      <c r="H3206" s="14" t="s">
        <v>13</v>
      </c>
      <c r="I3206" s="15">
        <v>5</v>
      </c>
      <c r="J3206" s="16" t="s">
        <v>46</v>
      </c>
    </row>
    <row r="3207" spans="1:10" x14ac:dyDescent="0.3">
      <c r="A3207" s="9">
        <v>467929</v>
      </c>
      <c r="B3207" s="10" t="s">
        <v>10</v>
      </c>
      <c r="C3207" s="10" t="s">
        <v>11</v>
      </c>
      <c r="D3207" s="11">
        <v>42</v>
      </c>
      <c r="E3207" s="10" t="s">
        <v>11</v>
      </c>
      <c r="F3207" s="10" t="s">
        <v>22</v>
      </c>
      <c r="G3207" s="11">
        <v>1</v>
      </c>
      <c r="H3207" s="10" t="s">
        <v>16</v>
      </c>
      <c r="I3207" s="11">
        <v>2</v>
      </c>
      <c r="J3207" s="12" t="s">
        <v>45</v>
      </c>
    </row>
    <row r="3208" spans="1:10" x14ac:dyDescent="0.3">
      <c r="A3208" s="13">
        <v>461049</v>
      </c>
      <c r="B3208" s="14" t="s">
        <v>10</v>
      </c>
      <c r="C3208" s="14" t="s">
        <v>11</v>
      </c>
      <c r="D3208" s="15">
        <v>57</v>
      </c>
      <c r="E3208" s="14" t="s">
        <v>11</v>
      </c>
      <c r="F3208" s="14" t="s">
        <v>21</v>
      </c>
      <c r="G3208" s="15">
        <v>0</v>
      </c>
      <c r="H3208" s="14" t="s">
        <v>13</v>
      </c>
      <c r="I3208" s="15">
        <v>7</v>
      </c>
      <c r="J3208" s="16" t="s">
        <v>46</v>
      </c>
    </row>
    <row r="3209" spans="1:10" x14ac:dyDescent="0.3">
      <c r="A3209" s="9">
        <v>465049</v>
      </c>
      <c r="B3209" s="10" t="s">
        <v>10</v>
      </c>
      <c r="C3209" s="10" t="s">
        <v>11</v>
      </c>
      <c r="D3209" s="11">
        <v>49</v>
      </c>
      <c r="E3209" s="10" t="s">
        <v>17</v>
      </c>
      <c r="F3209" s="10" t="s">
        <v>12</v>
      </c>
      <c r="G3209" s="11">
        <v>6</v>
      </c>
      <c r="H3209" s="10" t="s">
        <v>13</v>
      </c>
      <c r="I3209" s="11">
        <v>2</v>
      </c>
      <c r="J3209" s="12" t="s">
        <v>45</v>
      </c>
    </row>
    <row r="3210" spans="1:10" x14ac:dyDescent="0.3">
      <c r="A3210" s="13">
        <v>460751</v>
      </c>
      <c r="B3210" s="14" t="s">
        <v>10</v>
      </c>
      <c r="C3210" s="14" t="s">
        <v>17</v>
      </c>
      <c r="D3210" s="15">
        <v>25</v>
      </c>
      <c r="E3210" s="14" t="s">
        <v>17</v>
      </c>
      <c r="F3210" s="14" t="s">
        <v>22</v>
      </c>
      <c r="G3210" s="15">
        <v>1</v>
      </c>
      <c r="H3210" s="14" t="s">
        <v>13</v>
      </c>
      <c r="I3210" s="15">
        <v>3</v>
      </c>
      <c r="J3210" s="16" t="s">
        <v>45</v>
      </c>
    </row>
    <row r="3211" spans="1:10" x14ac:dyDescent="0.3">
      <c r="A3211" s="9">
        <v>461690</v>
      </c>
      <c r="B3211" s="10" t="s">
        <v>10</v>
      </c>
      <c r="C3211" s="10" t="s">
        <v>17</v>
      </c>
      <c r="D3211" s="11">
        <v>31</v>
      </c>
      <c r="E3211" s="10" t="s">
        <v>11</v>
      </c>
      <c r="F3211" s="10" t="s">
        <v>12</v>
      </c>
      <c r="G3211" s="11">
        <v>0</v>
      </c>
      <c r="H3211" s="10" t="s">
        <v>13</v>
      </c>
      <c r="I3211" s="11">
        <v>1</v>
      </c>
      <c r="J3211" s="12" t="s">
        <v>44</v>
      </c>
    </row>
    <row r="3212" spans="1:10" x14ac:dyDescent="0.3">
      <c r="A3212" s="13">
        <v>464084</v>
      </c>
      <c r="B3212" s="14" t="s">
        <v>14</v>
      </c>
      <c r="C3212" s="14" t="s">
        <v>17</v>
      </c>
      <c r="D3212" s="15">
        <v>25</v>
      </c>
      <c r="E3212" s="14" t="s">
        <v>17</v>
      </c>
      <c r="F3212" s="14" t="s">
        <v>15</v>
      </c>
      <c r="G3212" s="15">
        <v>1</v>
      </c>
      <c r="H3212" s="14" t="s">
        <v>13</v>
      </c>
      <c r="I3212" s="15">
        <v>5</v>
      </c>
      <c r="J3212" s="16" t="s">
        <v>44</v>
      </c>
    </row>
    <row r="3213" spans="1:10" x14ac:dyDescent="0.3">
      <c r="A3213" s="9">
        <v>465644</v>
      </c>
      <c r="B3213" s="10" t="s">
        <v>14</v>
      </c>
      <c r="C3213" s="10" t="s">
        <v>17</v>
      </c>
      <c r="D3213" s="11">
        <v>33</v>
      </c>
      <c r="E3213" s="10" t="s">
        <v>11</v>
      </c>
      <c r="F3213" s="10" t="s">
        <v>15</v>
      </c>
      <c r="G3213" s="11">
        <v>0</v>
      </c>
      <c r="H3213" s="10" t="s">
        <v>13</v>
      </c>
      <c r="I3213" s="11">
        <v>5</v>
      </c>
      <c r="J3213" s="12" t="s">
        <v>45</v>
      </c>
    </row>
    <row r="3214" spans="1:10" x14ac:dyDescent="0.3">
      <c r="A3214" s="13">
        <v>459470</v>
      </c>
      <c r="B3214" s="14" t="s">
        <v>14</v>
      </c>
      <c r="C3214" s="14" t="s">
        <v>17</v>
      </c>
      <c r="D3214" s="15">
        <v>29</v>
      </c>
      <c r="E3214" s="14" t="s">
        <v>11</v>
      </c>
      <c r="F3214" s="14" t="s">
        <v>15</v>
      </c>
      <c r="G3214" s="15">
        <v>9</v>
      </c>
      <c r="H3214" s="14" t="s">
        <v>13</v>
      </c>
      <c r="I3214" s="15">
        <v>6</v>
      </c>
      <c r="J3214" s="16" t="s">
        <v>45</v>
      </c>
    </row>
    <row r="3215" spans="1:10" x14ac:dyDescent="0.3">
      <c r="A3215" s="9">
        <v>462700</v>
      </c>
      <c r="B3215" s="10" t="s">
        <v>14</v>
      </c>
      <c r="C3215" s="10" t="s">
        <v>11</v>
      </c>
      <c r="D3215" s="11">
        <v>38</v>
      </c>
      <c r="E3215" s="10" t="s">
        <v>11</v>
      </c>
      <c r="F3215" s="10" t="s">
        <v>22</v>
      </c>
      <c r="G3215" s="11">
        <v>0</v>
      </c>
      <c r="H3215" s="10" t="s">
        <v>16</v>
      </c>
      <c r="I3215" s="11">
        <v>4</v>
      </c>
      <c r="J3215" s="12" t="s">
        <v>45</v>
      </c>
    </row>
    <row r="3216" spans="1:10" x14ac:dyDescent="0.3">
      <c r="A3216" s="13">
        <v>465067</v>
      </c>
      <c r="B3216" s="14" t="s">
        <v>14</v>
      </c>
      <c r="C3216" s="14" t="s">
        <v>11</v>
      </c>
      <c r="D3216" s="15">
        <v>62</v>
      </c>
      <c r="E3216" s="14" t="s">
        <v>11</v>
      </c>
      <c r="F3216" s="14" t="s">
        <v>18</v>
      </c>
      <c r="G3216" s="15">
        <v>8</v>
      </c>
      <c r="H3216" s="14" t="s">
        <v>19</v>
      </c>
      <c r="I3216" s="15">
        <v>2</v>
      </c>
      <c r="J3216" s="16" t="s">
        <v>45</v>
      </c>
    </row>
    <row r="3217" spans="1:10" x14ac:dyDescent="0.3">
      <c r="A3217" s="9">
        <v>464247</v>
      </c>
      <c r="B3217" s="10" t="s">
        <v>14</v>
      </c>
      <c r="C3217" s="10" t="s">
        <v>11</v>
      </c>
      <c r="D3217" s="11">
        <v>59</v>
      </c>
      <c r="E3217" s="10" t="s">
        <v>17</v>
      </c>
      <c r="F3217" s="10" t="s">
        <v>12</v>
      </c>
      <c r="G3217" s="11">
        <v>0</v>
      </c>
      <c r="H3217" s="10" t="s">
        <v>13</v>
      </c>
      <c r="I3217" s="11">
        <v>1</v>
      </c>
      <c r="J3217" s="12" t="s">
        <v>45</v>
      </c>
    </row>
    <row r="3218" spans="1:10" x14ac:dyDescent="0.3">
      <c r="A3218" s="13">
        <v>459465</v>
      </c>
      <c r="B3218" s="14" t="s">
        <v>10</v>
      </c>
      <c r="C3218" s="14" t="s">
        <v>11</v>
      </c>
      <c r="D3218" s="15">
        <v>27</v>
      </c>
      <c r="E3218" s="14" t="s">
        <v>11</v>
      </c>
      <c r="F3218" s="14" t="s">
        <v>24</v>
      </c>
      <c r="G3218" s="15">
        <v>3</v>
      </c>
      <c r="H3218" s="14" t="s">
        <v>13</v>
      </c>
      <c r="I3218" s="15">
        <v>5</v>
      </c>
      <c r="J3218" s="16" t="s">
        <v>45</v>
      </c>
    </row>
    <row r="3219" spans="1:10" x14ac:dyDescent="0.3">
      <c r="A3219" s="9">
        <v>463894</v>
      </c>
      <c r="B3219" s="10" t="s">
        <v>10</v>
      </c>
      <c r="C3219" s="10" t="s">
        <v>11</v>
      </c>
      <c r="D3219" s="11">
        <v>51</v>
      </c>
      <c r="E3219" s="10" t="s">
        <v>11</v>
      </c>
      <c r="F3219" s="10" t="s">
        <v>22</v>
      </c>
      <c r="G3219" s="11">
        <v>0</v>
      </c>
      <c r="H3219" s="10" t="s">
        <v>16</v>
      </c>
      <c r="I3219" s="11">
        <v>3</v>
      </c>
      <c r="J3219" s="12" t="s">
        <v>42</v>
      </c>
    </row>
    <row r="3220" spans="1:10" x14ac:dyDescent="0.3">
      <c r="A3220" s="13">
        <v>466089</v>
      </c>
      <c r="B3220" s="14" t="s">
        <v>14</v>
      </c>
      <c r="C3220" s="14" t="s">
        <v>17</v>
      </c>
      <c r="D3220" s="15">
        <v>59</v>
      </c>
      <c r="E3220" s="14" t="s">
        <v>17</v>
      </c>
      <c r="F3220" s="14" t="s">
        <v>24</v>
      </c>
      <c r="G3220" s="15">
        <v>0</v>
      </c>
      <c r="H3220" s="14" t="s">
        <v>13</v>
      </c>
      <c r="I3220" s="15">
        <v>3</v>
      </c>
      <c r="J3220" s="16" t="s">
        <v>45</v>
      </c>
    </row>
    <row r="3221" spans="1:10" x14ac:dyDescent="0.3">
      <c r="A3221" s="13">
        <v>467227</v>
      </c>
      <c r="B3221" s="14" t="s">
        <v>10</v>
      </c>
      <c r="C3221" s="14" t="s">
        <v>17</v>
      </c>
      <c r="D3221" s="15">
        <v>37</v>
      </c>
      <c r="E3221" s="14" t="s">
        <v>11</v>
      </c>
      <c r="F3221" s="14" t="s">
        <v>22</v>
      </c>
      <c r="G3221" s="15">
        <v>12</v>
      </c>
      <c r="H3221" s="14" t="s">
        <v>13</v>
      </c>
      <c r="I3221" s="15">
        <v>1</v>
      </c>
      <c r="J3221" s="16" t="s">
        <v>44</v>
      </c>
    </row>
    <row r="3222" spans="1:10" x14ac:dyDescent="0.3">
      <c r="A3222" s="9">
        <v>459054</v>
      </c>
      <c r="B3222" s="10" t="s">
        <v>14</v>
      </c>
      <c r="C3222" s="10" t="s">
        <v>11</v>
      </c>
      <c r="D3222" s="11">
        <v>37</v>
      </c>
      <c r="E3222" s="10" t="s">
        <v>11</v>
      </c>
      <c r="F3222" s="10" t="s">
        <v>18</v>
      </c>
      <c r="G3222" s="11">
        <v>9</v>
      </c>
      <c r="H3222" s="10" t="s">
        <v>19</v>
      </c>
      <c r="I3222" s="11">
        <v>4</v>
      </c>
      <c r="J3222" s="12" t="s">
        <v>45</v>
      </c>
    </row>
    <row r="3223" spans="1:10" x14ac:dyDescent="0.3">
      <c r="A3223" s="13">
        <v>463609</v>
      </c>
      <c r="B3223" s="14" t="s">
        <v>14</v>
      </c>
      <c r="C3223" s="14" t="s">
        <v>11</v>
      </c>
      <c r="D3223" s="15">
        <v>30</v>
      </c>
      <c r="E3223" s="14" t="s">
        <v>17</v>
      </c>
      <c r="F3223" s="14" t="s">
        <v>22</v>
      </c>
      <c r="G3223" s="15">
        <v>0</v>
      </c>
      <c r="H3223" s="14" t="s">
        <v>16</v>
      </c>
      <c r="I3223" s="15">
        <v>2</v>
      </c>
      <c r="J3223" s="16" t="s">
        <v>47</v>
      </c>
    </row>
    <row r="3224" spans="1:10" x14ac:dyDescent="0.3">
      <c r="A3224" s="9">
        <v>466260</v>
      </c>
      <c r="B3224" s="10" t="s">
        <v>14</v>
      </c>
      <c r="C3224" s="10" t="s">
        <v>11</v>
      </c>
      <c r="D3224" s="11">
        <v>43</v>
      </c>
      <c r="E3224" s="10" t="s">
        <v>11</v>
      </c>
      <c r="F3224" s="10" t="s">
        <v>24</v>
      </c>
      <c r="G3224" s="11">
        <v>0</v>
      </c>
      <c r="H3224" s="10" t="s">
        <v>16</v>
      </c>
      <c r="I3224" s="11">
        <v>2</v>
      </c>
      <c r="J3224" s="12" t="s">
        <v>45</v>
      </c>
    </row>
    <row r="3225" spans="1:10" x14ac:dyDescent="0.3">
      <c r="A3225" s="13">
        <v>464283</v>
      </c>
      <c r="B3225" s="14" t="s">
        <v>14</v>
      </c>
      <c r="C3225" s="14" t="s">
        <v>17</v>
      </c>
      <c r="D3225" s="15">
        <v>40</v>
      </c>
      <c r="E3225" s="14" t="s">
        <v>11</v>
      </c>
      <c r="F3225" s="14" t="s">
        <v>22</v>
      </c>
      <c r="G3225" s="15">
        <v>5</v>
      </c>
      <c r="H3225" s="14" t="s">
        <v>13</v>
      </c>
      <c r="I3225" s="15">
        <v>2</v>
      </c>
      <c r="J3225" s="16" t="s">
        <v>45</v>
      </c>
    </row>
    <row r="3226" spans="1:10" x14ac:dyDescent="0.3">
      <c r="A3226" s="9">
        <v>465646</v>
      </c>
      <c r="B3226" s="10" t="s">
        <v>10</v>
      </c>
      <c r="C3226" s="10" t="s">
        <v>17</v>
      </c>
      <c r="D3226" s="11">
        <v>40</v>
      </c>
      <c r="E3226" s="10" t="s">
        <v>11</v>
      </c>
      <c r="F3226" s="10" t="s">
        <v>22</v>
      </c>
      <c r="G3226" s="11">
        <v>6</v>
      </c>
      <c r="H3226" s="10" t="s">
        <v>13</v>
      </c>
      <c r="I3226" s="11">
        <v>2</v>
      </c>
      <c r="J3226" s="12" t="s">
        <v>45</v>
      </c>
    </row>
    <row r="3227" spans="1:10" x14ac:dyDescent="0.3">
      <c r="A3227" s="13">
        <v>461103</v>
      </c>
      <c r="B3227" s="14" t="s">
        <v>10</v>
      </c>
      <c r="C3227" s="14" t="s">
        <v>17</v>
      </c>
      <c r="D3227" s="15">
        <v>30</v>
      </c>
      <c r="E3227" s="14" t="s">
        <v>17</v>
      </c>
      <c r="F3227" s="14" t="s">
        <v>12</v>
      </c>
      <c r="G3227" s="15">
        <v>1</v>
      </c>
      <c r="H3227" s="14" t="s">
        <v>13</v>
      </c>
      <c r="I3227" s="15">
        <v>5</v>
      </c>
      <c r="J3227" s="16" t="s">
        <v>43</v>
      </c>
    </row>
    <row r="3228" spans="1:10" x14ac:dyDescent="0.3">
      <c r="A3228" s="9">
        <v>464378</v>
      </c>
      <c r="B3228" s="10" t="s">
        <v>10</v>
      </c>
      <c r="C3228" s="10" t="s">
        <v>11</v>
      </c>
      <c r="D3228" s="11">
        <v>40</v>
      </c>
      <c r="E3228" s="10" t="s">
        <v>11</v>
      </c>
      <c r="F3228" s="10" t="s">
        <v>22</v>
      </c>
      <c r="G3228" s="11">
        <v>9</v>
      </c>
      <c r="H3228" s="10" t="s">
        <v>16</v>
      </c>
      <c r="I3228" s="11">
        <v>2</v>
      </c>
      <c r="J3228" s="12" t="s">
        <v>45</v>
      </c>
    </row>
    <row r="3229" spans="1:10" x14ac:dyDescent="0.3">
      <c r="A3229" s="13">
        <v>462661</v>
      </c>
      <c r="B3229" s="14" t="s">
        <v>10</v>
      </c>
      <c r="C3229" s="14" t="s">
        <v>11</v>
      </c>
      <c r="D3229" s="15">
        <v>62</v>
      </c>
      <c r="E3229" s="14" t="s">
        <v>11</v>
      </c>
      <c r="F3229" s="14" t="s">
        <v>22</v>
      </c>
      <c r="G3229" s="15">
        <v>2</v>
      </c>
      <c r="H3229" s="14" t="s">
        <v>19</v>
      </c>
      <c r="I3229" s="15">
        <v>3</v>
      </c>
      <c r="J3229" s="16" t="s">
        <v>45</v>
      </c>
    </row>
    <row r="3230" spans="1:10" x14ac:dyDescent="0.3">
      <c r="A3230" s="9">
        <v>460266</v>
      </c>
      <c r="B3230" s="10" t="s">
        <v>14</v>
      </c>
      <c r="C3230" s="10" t="s">
        <v>17</v>
      </c>
      <c r="D3230" s="11">
        <v>22</v>
      </c>
      <c r="E3230" s="10" t="s">
        <v>17</v>
      </c>
      <c r="F3230" s="10" t="s">
        <v>15</v>
      </c>
      <c r="G3230" s="11">
        <v>0</v>
      </c>
      <c r="H3230" s="10" t="s">
        <v>13</v>
      </c>
      <c r="I3230" s="11">
        <v>8</v>
      </c>
      <c r="J3230" s="12" t="s">
        <v>45</v>
      </c>
    </row>
    <row r="3231" spans="1:10" x14ac:dyDescent="0.3">
      <c r="A3231" s="13">
        <v>462983</v>
      </c>
      <c r="B3231" s="14" t="s">
        <v>10</v>
      </c>
      <c r="C3231" s="14" t="s">
        <v>11</v>
      </c>
      <c r="D3231" s="15">
        <v>66</v>
      </c>
      <c r="E3231" s="14" t="s">
        <v>11</v>
      </c>
      <c r="F3231" s="14" t="s">
        <v>23</v>
      </c>
      <c r="G3231" s="15">
        <v>1</v>
      </c>
      <c r="H3231" s="14" t="s">
        <v>19</v>
      </c>
      <c r="I3231" s="15">
        <v>2</v>
      </c>
      <c r="J3231" s="16" t="s">
        <v>45</v>
      </c>
    </row>
    <row r="3232" spans="1:10" x14ac:dyDescent="0.3">
      <c r="A3232" s="9">
        <v>459022</v>
      </c>
      <c r="B3232" s="10" t="s">
        <v>14</v>
      </c>
      <c r="C3232" s="10" t="s">
        <v>11</v>
      </c>
      <c r="D3232" s="11">
        <v>67</v>
      </c>
      <c r="E3232" s="10" t="s">
        <v>11</v>
      </c>
      <c r="F3232" s="10" t="s">
        <v>22</v>
      </c>
      <c r="G3232" s="11">
        <v>10</v>
      </c>
      <c r="H3232" s="10" t="s">
        <v>13</v>
      </c>
      <c r="I3232" s="11">
        <v>1</v>
      </c>
      <c r="J3232" s="12" t="s">
        <v>45</v>
      </c>
    </row>
    <row r="3233" spans="1:10" x14ac:dyDescent="0.3">
      <c r="A3233" s="13">
        <v>463231</v>
      </c>
      <c r="B3233" s="14" t="s">
        <v>14</v>
      </c>
      <c r="C3233" s="14" t="s">
        <v>11</v>
      </c>
      <c r="D3233" s="15">
        <v>50</v>
      </c>
      <c r="E3233" s="14" t="s">
        <v>11</v>
      </c>
      <c r="F3233" s="14" t="s">
        <v>22</v>
      </c>
      <c r="G3233" s="15">
        <v>1</v>
      </c>
      <c r="H3233" s="14" t="s">
        <v>16</v>
      </c>
      <c r="I3233" s="15">
        <v>3</v>
      </c>
      <c r="J3233" s="16" t="s">
        <v>45</v>
      </c>
    </row>
    <row r="3234" spans="1:10" x14ac:dyDescent="0.3">
      <c r="A3234" s="9">
        <v>465863</v>
      </c>
      <c r="B3234" s="10" t="s">
        <v>14</v>
      </c>
      <c r="C3234" s="10" t="s">
        <v>17</v>
      </c>
      <c r="D3234" s="11">
        <v>27</v>
      </c>
      <c r="E3234" s="10" t="s">
        <v>17</v>
      </c>
      <c r="F3234" s="10" t="s">
        <v>15</v>
      </c>
      <c r="G3234" s="11">
        <v>5</v>
      </c>
      <c r="H3234" s="10" t="s">
        <v>13</v>
      </c>
      <c r="I3234" s="11">
        <v>3</v>
      </c>
      <c r="J3234" s="12" t="s">
        <v>45</v>
      </c>
    </row>
    <row r="3235" spans="1:10" x14ac:dyDescent="0.3">
      <c r="A3235" s="13">
        <v>463557</v>
      </c>
      <c r="B3235" s="14" t="s">
        <v>14</v>
      </c>
      <c r="C3235" s="14" t="s">
        <v>17</v>
      </c>
      <c r="D3235" s="15">
        <v>28</v>
      </c>
      <c r="E3235" s="14" t="s">
        <v>11</v>
      </c>
      <c r="F3235" s="14" t="s">
        <v>21</v>
      </c>
      <c r="G3235" s="15">
        <v>1</v>
      </c>
      <c r="H3235" s="14" t="s">
        <v>13</v>
      </c>
      <c r="I3235" s="15">
        <v>3</v>
      </c>
      <c r="J3235" s="16" t="s">
        <v>45</v>
      </c>
    </row>
    <row r="3236" spans="1:10" x14ac:dyDescent="0.3">
      <c r="A3236" s="9">
        <v>467636</v>
      </c>
      <c r="B3236" s="10" t="s">
        <v>14</v>
      </c>
      <c r="C3236" s="10" t="s">
        <v>11</v>
      </c>
      <c r="D3236" s="11">
        <v>45</v>
      </c>
      <c r="E3236" s="10" t="s">
        <v>11</v>
      </c>
      <c r="F3236" s="10" t="s">
        <v>21</v>
      </c>
      <c r="G3236" s="11">
        <v>1</v>
      </c>
      <c r="H3236" s="10" t="s">
        <v>16</v>
      </c>
      <c r="I3236" s="11">
        <v>2</v>
      </c>
      <c r="J3236" s="12" t="s">
        <v>45</v>
      </c>
    </row>
    <row r="3237" spans="1:10" x14ac:dyDescent="0.3">
      <c r="A3237" s="13">
        <v>463539</v>
      </c>
      <c r="B3237" s="14" t="s">
        <v>14</v>
      </c>
      <c r="C3237" s="14" t="s">
        <v>11</v>
      </c>
      <c r="D3237" s="15">
        <v>59</v>
      </c>
      <c r="E3237" s="14" t="s">
        <v>11</v>
      </c>
      <c r="F3237" s="14" t="s">
        <v>22</v>
      </c>
      <c r="G3237" s="15">
        <v>1</v>
      </c>
      <c r="H3237" s="14" t="s">
        <v>16</v>
      </c>
      <c r="I3237" s="15">
        <v>2</v>
      </c>
      <c r="J3237" s="16" t="s">
        <v>44</v>
      </c>
    </row>
    <row r="3238" spans="1:10" x14ac:dyDescent="0.3">
      <c r="A3238" s="9">
        <v>459633</v>
      </c>
      <c r="B3238" s="10" t="s">
        <v>14</v>
      </c>
      <c r="C3238" s="10" t="s">
        <v>17</v>
      </c>
      <c r="D3238" s="11">
        <v>19</v>
      </c>
      <c r="E3238" s="10" t="s">
        <v>17</v>
      </c>
      <c r="F3238" s="10" t="s">
        <v>15</v>
      </c>
      <c r="G3238" s="11">
        <v>1</v>
      </c>
      <c r="H3238" s="10" t="s">
        <v>13</v>
      </c>
      <c r="I3238" s="11">
        <v>2</v>
      </c>
      <c r="J3238" s="12" t="s">
        <v>45</v>
      </c>
    </row>
    <row r="3239" spans="1:10" x14ac:dyDescent="0.3">
      <c r="A3239" s="13">
        <v>462304</v>
      </c>
      <c r="B3239" s="14" t="s">
        <v>14</v>
      </c>
      <c r="C3239" s="14" t="s">
        <v>11</v>
      </c>
      <c r="D3239" s="15">
        <v>62</v>
      </c>
      <c r="E3239" s="14" t="s">
        <v>11</v>
      </c>
      <c r="F3239" s="14" t="s">
        <v>22</v>
      </c>
      <c r="G3239" s="15">
        <v>1</v>
      </c>
      <c r="H3239" s="14" t="s">
        <v>13</v>
      </c>
      <c r="I3239" s="15">
        <v>4</v>
      </c>
      <c r="J3239" s="16" t="s">
        <v>44</v>
      </c>
    </row>
    <row r="3240" spans="1:10" x14ac:dyDescent="0.3">
      <c r="A3240" s="13">
        <v>467467</v>
      </c>
      <c r="B3240" s="14" t="s">
        <v>14</v>
      </c>
      <c r="C3240" s="14" t="s">
        <v>17</v>
      </c>
      <c r="D3240" s="15">
        <v>19</v>
      </c>
      <c r="E3240" s="14" t="s">
        <v>17</v>
      </c>
      <c r="F3240" s="14" t="s">
        <v>15</v>
      </c>
      <c r="G3240" s="15">
        <v>0</v>
      </c>
      <c r="H3240" s="14" t="s">
        <v>13</v>
      </c>
      <c r="I3240" s="15">
        <v>4</v>
      </c>
      <c r="J3240" s="16" t="s">
        <v>45</v>
      </c>
    </row>
    <row r="3241" spans="1:10" x14ac:dyDescent="0.3">
      <c r="A3241" s="9">
        <v>464871</v>
      </c>
      <c r="B3241" s="10" t="s">
        <v>10</v>
      </c>
      <c r="C3241" s="10" t="s">
        <v>17</v>
      </c>
      <c r="D3241" s="11">
        <v>28</v>
      </c>
      <c r="E3241" s="10" t="s">
        <v>11</v>
      </c>
      <c r="F3241" s="10" t="s">
        <v>24</v>
      </c>
      <c r="G3241" s="11">
        <v>6</v>
      </c>
      <c r="H3241" s="10" t="s">
        <v>13</v>
      </c>
      <c r="I3241" s="11">
        <v>3</v>
      </c>
      <c r="J3241" s="12" t="s">
        <v>44</v>
      </c>
    </row>
    <row r="3242" spans="1:10" x14ac:dyDescent="0.3">
      <c r="A3242" s="13">
        <v>462258</v>
      </c>
      <c r="B3242" s="14" t="s">
        <v>14</v>
      </c>
      <c r="C3242" s="14" t="s">
        <v>17</v>
      </c>
      <c r="D3242" s="15">
        <v>25</v>
      </c>
      <c r="E3242" s="14" t="s">
        <v>17</v>
      </c>
      <c r="F3242" s="14" t="s">
        <v>21</v>
      </c>
      <c r="G3242" s="15">
        <v>1</v>
      </c>
      <c r="H3242" s="14" t="s">
        <v>13</v>
      </c>
      <c r="I3242" s="15">
        <v>4</v>
      </c>
      <c r="J3242" s="16" t="s">
        <v>45</v>
      </c>
    </row>
    <row r="3243" spans="1:10" x14ac:dyDescent="0.3">
      <c r="A3243" s="9">
        <v>467813</v>
      </c>
      <c r="B3243" s="10" t="s">
        <v>14</v>
      </c>
      <c r="C3243" s="10" t="s">
        <v>11</v>
      </c>
      <c r="D3243" s="11">
        <v>36</v>
      </c>
      <c r="E3243" s="10" t="s">
        <v>11</v>
      </c>
      <c r="F3243" s="10" t="s">
        <v>24</v>
      </c>
      <c r="G3243" s="11">
        <v>0</v>
      </c>
      <c r="H3243" s="10" t="s">
        <v>13</v>
      </c>
      <c r="I3243" s="11">
        <v>2</v>
      </c>
      <c r="J3243" s="12" t="s">
        <v>44</v>
      </c>
    </row>
    <row r="3244" spans="1:10" x14ac:dyDescent="0.3">
      <c r="A3244" s="13">
        <v>459068</v>
      </c>
      <c r="B3244" s="14" t="s">
        <v>10</v>
      </c>
      <c r="C3244" s="14" t="s">
        <v>17</v>
      </c>
      <c r="D3244" s="15">
        <v>33</v>
      </c>
      <c r="E3244" s="14" t="s">
        <v>11</v>
      </c>
      <c r="F3244" s="14" t="s">
        <v>15</v>
      </c>
      <c r="G3244" s="15">
        <v>2</v>
      </c>
      <c r="H3244" s="14" t="s">
        <v>13</v>
      </c>
      <c r="I3244" s="15">
        <v>2</v>
      </c>
      <c r="J3244" s="16" t="s">
        <v>45</v>
      </c>
    </row>
    <row r="3245" spans="1:10" x14ac:dyDescent="0.3">
      <c r="A3245" s="9">
        <v>462701</v>
      </c>
      <c r="B3245" s="10" t="s">
        <v>14</v>
      </c>
      <c r="C3245" s="10" t="s">
        <v>11</v>
      </c>
      <c r="D3245" s="11">
        <v>59</v>
      </c>
      <c r="E3245" s="10" t="s">
        <v>17</v>
      </c>
      <c r="F3245" s="10" t="s">
        <v>24</v>
      </c>
      <c r="G3245" s="11">
        <v>0</v>
      </c>
      <c r="H3245" s="10" t="s">
        <v>16</v>
      </c>
      <c r="I3245" s="11">
        <v>4</v>
      </c>
      <c r="J3245" s="12" t="s">
        <v>45</v>
      </c>
    </row>
    <row r="3246" spans="1:10" x14ac:dyDescent="0.3">
      <c r="A3246" s="13">
        <v>466536</v>
      </c>
      <c r="B3246" s="14" t="s">
        <v>14</v>
      </c>
      <c r="C3246" s="14" t="s">
        <v>17</v>
      </c>
      <c r="D3246" s="15">
        <v>20</v>
      </c>
      <c r="E3246" s="14" t="s">
        <v>17</v>
      </c>
      <c r="F3246" s="14" t="s">
        <v>15</v>
      </c>
      <c r="G3246" s="15">
        <v>4</v>
      </c>
      <c r="H3246" s="14" t="s">
        <v>13</v>
      </c>
      <c r="I3246" s="15">
        <v>4</v>
      </c>
      <c r="J3246" s="16" t="s">
        <v>44</v>
      </c>
    </row>
    <row r="3247" spans="1:10" x14ac:dyDescent="0.3">
      <c r="A3247" s="9">
        <v>465668</v>
      </c>
      <c r="B3247" s="10" t="s">
        <v>14</v>
      </c>
      <c r="C3247" s="10" t="s">
        <v>17</v>
      </c>
      <c r="D3247" s="11">
        <v>23</v>
      </c>
      <c r="E3247" s="10" t="s">
        <v>17</v>
      </c>
      <c r="F3247" s="10" t="s">
        <v>15</v>
      </c>
      <c r="G3247" s="11">
        <v>0</v>
      </c>
      <c r="H3247" s="10" t="s">
        <v>13</v>
      </c>
      <c r="I3247" s="11">
        <v>5</v>
      </c>
      <c r="J3247" s="12" t="s">
        <v>44</v>
      </c>
    </row>
    <row r="3248" spans="1:10" x14ac:dyDescent="0.3">
      <c r="A3248" s="9">
        <v>460340</v>
      </c>
      <c r="B3248" s="10" t="s">
        <v>10</v>
      </c>
      <c r="C3248" s="10" t="s">
        <v>17</v>
      </c>
      <c r="D3248" s="11">
        <v>46</v>
      </c>
      <c r="E3248" s="10" t="s">
        <v>11</v>
      </c>
      <c r="F3248" s="10" t="s">
        <v>22</v>
      </c>
      <c r="G3248" s="11">
        <v>10</v>
      </c>
      <c r="H3248" s="10" t="s">
        <v>13</v>
      </c>
      <c r="I3248" s="11">
        <v>2</v>
      </c>
      <c r="J3248" s="12" t="s">
        <v>45</v>
      </c>
    </row>
    <row r="3249" spans="1:10" x14ac:dyDescent="0.3">
      <c r="A3249" s="13">
        <v>466820</v>
      </c>
      <c r="B3249" s="14" t="s">
        <v>10</v>
      </c>
      <c r="C3249" s="14" t="s">
        <v>11</v>
      </c>
      <c r="D3249" s="15">
        <v>74</v>
      </c>
      <c r="E3249" s="14" t="s">
        <v>17</v>
      </c>
      <c r="F3249" s="14" t="s">
        <v>23</v>
      </c>
      <c r="G3249" s="15">
        <v>1</v>
      </c>
      <c r="H3249" s="14" t="s">
        <v>19</v>
      </c>
      <c r="I3249" s="15">
        <v>2</v>
      </c>
      <c r="J3249" s="16" t="s">
        <v>45</v>
      </c>
    </row>
    <row r="3250" spans="1:10" x14ac:dyDescent="0.3">
      <c r="A3250" s="9">
        <v>462922</v>
      </c>
      <c r="B3250" s="10" t="s">
        <v>14</v>
      </c>
      <c r="C3250" s="10" t="s">
        <v>17</v>
      </c>
      <c r="D3250" s="11">
        <v>26</v>
      </c>
      <c r="E3250" s="10" t="s">
        <v>17</v>
      </c>
      <c r="F3250" s="10" t="s">
        <v>21</v>
      </c>
      <c r="G3250" s="11">
        <v>8</v>
      </c>
      <c r="H3250" s="10" t="s">
        <v>13</v>
      </c>
      <c r="I3250" s="11">
        <v>1</v>
      </c>
      <c r="J3250" s="12" t="s">
        <v>43</v>
      </c>
    </row>
    <row r="3251" spans="1:10" x14ac:dyDescent="0.3">
      <c r="A3251" s="9">
        <v>464130</v>
      </c>
      <c r="B3251" s="10" t="s">
        <v>14</v>
      </c>
      <c r="C3251" s="10" t="s">
        <v>17</v>
      </c>
      <c r="D3251" s="11">
        <v>41</v>
      </c>
      <c r="E3251" s="10" t="s">
        <v>11</v>
      </c>
      <c r="F3251" s="10" t="s">
        <v>22</v>
      </c>
      <c r="G3251" s="11">
        <v>1</v>
      </c>
      <c r="H3251" s="10" t="s">
        <v>13</v>
      </c>
      <c r="I3251" s="11">
        <v>3</v>
      </c>
      <c r="J3251" s="12" t="s">
        <v>45</v>
      </c>
    </row>
    <row r="3252" spans="1:10" x14ac:dyDescent="0.3">
      <c r="A3252" s="9">
        <v>462735</v>
      </c>
      <c r="B3252" s="10" t="s">
        <v>10</v>
      </c>
      <c r="C3252" s="10" t="s">
        <v>11</v>
      </c>
      <c r="D3252" s="11">
        <v>30</v>
      </c>
      <c r="E3252" s="10" t="s">
        <v>17</v>
      </c>
      <c r="F3252" s="10" t="s">
        <v>22</v>
      </c>
      <c r="G3252" s="11">
        <v>0</v>
      </c>
      <c r="H3252" s="10" t="s">
        <v>16</v>
      </c>
      <c r="I3252" s="11">
        <v>2</v>
      </c>
      <c r="J3252" s="12" t="s">
        <v>41</v>
      </c>
    </row>
    <row r="3253" spans="1:10" x14ac:dyDescent="0.3">
      <c r="A3253" s="13">
        <v>464412</v>
      </c>
      <c r="B3253" s="14" t="s">
        <v>14</v>
      </c>
      <c r="C3253" s="14" t="s">
        <v>11</v>
      </c>
      <c r="D3253" s="15">
        <v>70</v>
      </c>
      <c r="E3253" s="14" t="s">
        <v>17</v>
      </c>
      <c r="F3253" s="14" t="s">
        <v>23</v>
      </c>
      <c r="G3253" s="15">
        <v>1</v>
      </c>
      <c r="H3253" s="14" t="s">
        <v>13</v>
      </c>
      <c r="I3253" s="15">
        <v>2</v>
      </c>
      <c r="J3253" s="16" t="s">
        <v>45</v>
      </c>
    </row>
    <row r="3254" spans="1:10" x14ac:dyDescent="0.3">
      <c r="A3254" s="9">
        <v>464468</v>
      </c>
      <c r="B3254" s="10" t="s">
        <v>14</v>
      </c>
      <c r="C3254" s="10" t="s">
        <v>11</v>
      </c>
      <c r="D3254" s="11">
        <v>50</v>
      </c>
      <c r="E3254" s="10" t="s">
        <v>11</v>
      </c>
      <c r="F3254" s="10" t="s">
        <v>22</v>
      </c>
      <c r="G3254" s="11">
        <v>1</v>
      </c>
      <c r="H3254" s="10" t="s">
        <v>13</v>
      </c>
      <c r="I3254" s="11">
        <v>3</v>
      </c>
      <c r="J3254" s="12" t="s">
        <v>45</v>
      </c>
    </row>
    <row r="3255" spans="1:10" x14ac:dyDescent="0.3">
      <c r="A3255" s="13">
        <v>460173</v>
      </c>
      <c r="B3255" s="14" t="s">
        <v>10</v>
      </c>
      <c r="C3255" s="14" t="s">
        <v>11</v>
      </c>
      <c r="D3255" s="15">
        <v>40</v>
      </c>
      <c r="E3255" s="14" t="s">
        <v>11</v>
      </c>
      <c r="F3255" s="14" t="s">
        <v>22</v>
      </c>
      <c r="G3255" s="15">
        <v>1</v>
      </c>
      <c r="H3255" s="14" t="s">
        <v>13</v>
      </c>
      <c r="I3255" s="15">
        <v>3</v>
      </c>
      <c r="J3255" s="16" t="s">
        <v>45</v>
      </c>
    </row>
    <row r="3256" spans="1:10" x14ac:dyDescent="0.3">
      <c r="A3256" s="9">
        <v>463091</v>
      </c>
      <c r="B3256" s="10" t="s">
        <v>10</v>
      </c>
      <c r="C3256" s="10" t="s">
        <v>11</v>
      </c>
      <c r="D3256" s="11">
        <v>39</v>
      </c>
      <c r="E3256" s="10" t="s">
        <v>11</v>
      </c>
      <c r="F3256" s="10" t="s">
        <v>25</v>
      </c>
      <c r="G3256" s="11">
        <v>8</v>
      </c>
      <c r="H3256" s="10" t="s">
        <v>13</v>
      </c>
      <c r="I3256" s="11">
        <v>1</v>
      </c>
      <c r="J3256" s="12" t="s">
        <v>45</v>
      </c>
    </row>
    <row r="3257" spans="1:10" x14ac:dyDescent="0.3">
      <c r="A3257" s="13">
        <v>467213</v>
      </c>
      <c r="B3257" s="14" t="s">
        <v>10</v>
      </c>
      <c r="C3257" s="14" t="s">
        <v>11</v>
      </c>
      <c r="D3257" s="15">
        <v>88</v>
      </c>
      <c r="E3257" s="14" t="s">
        <v>11</v>
      </c>
      <c r="F3257" s="14" t="s">
        <v>23</v>
      </c>
      <c r="G3257" s="15">
        <v>1</v>
      </c>
      <c r="H3257" s="14" t="s">
        <v>19</v>
      </c>
      <c r="I3257" s="15">
        <v>2</v>
      </c>
      <c r="J3257" s="16" t="s">
        <v>45</v>
      </c>
    </row>
    <row r="3258" spans="1:10" x14ac:dyDescent="0.3">
      <c r="A3258" s="9">
        <v>461804</v>
      </c>
      <c r="B3258" s="10" t="s">
        <v>10</v>
      </c>
      <c r="C3258" s="10" t="s">
        <v>17</v>
      </c>
      <c r="D3258" s="11">
        <v>43</v>
      </c>
      <c r="E3258" s="10" t="s">
        <v>11</v>
      </c>
      <c r="F3258" s="10" t="s">
        <v>22</v>
      </c>
      <c r="G3258" s="11">
        <v>0</v>
      </c>
      <c r="H3258" s="10" t="s">
        <v>13</v>
      </c>
      <c r="I3258" s="11">
        <v>1</v>
      </c>
      <c r="J3258" s="12" t="s">
        <v>45</v>
      </c>
    </row>
    <row r="3259" spans="1:10" x14ac:dyDescent="0.3">
      <c r="A3259" s="13">
        <v>466649</v>
      </c>
      <c r="B3259" s="14" t="s">
        <v>14</v>
      </c>
      <c r="C3259" s="14" t="s">
        <v>17</v>
      </c>
      <c r="D3259" s="15">
        <v>19</v>
      </c>
      <c r="E3259" s="14" t="s">
        <v>17</v>
      </c>
      <c r="F3259" s="14" t="s">
        <v>15</v>
      </c>
      <c r="G3259" s="15">
        <v>1</v>
      </c>
      <c r="H3259" s="14" t="s">
        <v>13</v>
      </c>
      <c r="I3259" s="15">
        <v>3</v>
      </c>
      <c r="J3259" s="16" t="s">
        <v>43</v>
      </c>
    </row>
    <row r="3260" spans="1:10" x14ac:dyDescent="0.3">
      <c r="A3260" s="9">
        <v>460533</v>
      </c>
      <c r="B3260" s="10" t="s">
        <v>10</v>
      </c>
      <c r="C3260" s="10" t="s">
        <v>11</v>
      </c>
      <c r="D3260" s="11">
        <v>45</v>
      </c>
      <c r="E3260" s="10" t="s">
        <v>17</v>
      </c>
      <c r="F3260" s="10" t="s">
        <v>22</v>
      </c>
      <c r="G3260" s="11">
        <v>6</v>
      </c>
      <c r="H3260" s="10" t="s">
        <v>13</v>
      </c>
      <c r="I3260" s="11">
        <v>1</v>
      </c>
      <c r="J3260" s="12" t="s">
        <v>45</v>
      </c>
    </row>
    <row r="3261" spans="1:10" x14ac:dyDescent="0.3">
      <c r="A3261" s="13">
        <v>461892</v>
      </c>
      <c r="B3261" s="14" t="s">
        <v>10</v>
      </c>
      <c r="C3261" s="14" t="s">
        <v>17</v>
      </c>
      <c r="D3261" s="15">
        <v>35</v>
      </c>
      <c r="E3261" s="14" t="s">
        <v>11</v>
      </c>
      <c r="F3261" s="14" t="s">
        <v>15</v>
      </c>
      <c r="G3261" s="15">
        <v>0</v>
      </c>
      <c r="H3261" s="14" t="s">
        <v>13</v>
      </c>
      <c r="I3261" s="15">
        <v>1</v>
      </c>
      <c r="J3261" s="16" t="s">
        <v>42</v>
      </c>
    </row>
    <row r="3262" spans="1:10" x14ac:dyDescent="0.3">
      <c r="A3262" s="9">
        <v>463656</v>
      </c>
      <c r="B3262" s="10" t="s">
        <v>14</v>
      </c>
      <c r="C3262" s="10" t="s">
        <v>11</v>
      </c>
      <c r="D3262" s="11">
        <v>53</v>
      </c>
      <c r="E3262" s="10" t="s">
        <v>11</v>
      </c>
      <c r="F3262" s="10" t="s">
        <v>21</v>
      </c>
      <c r="G3262" s="11">
        <v>0</v>
      </c>
      <c r="H3262" s="10" t="s">
        <v>13</v>
      </c>
      <c r="I3262" s="11">
        <v>3</v>
      </c>
      <c r="J3262" s="12" t="s">
        <v>45</v>
      </c>
    </row>
    <row r="3263" spans="1:10" x14ac:dyDescent="0.3">
      <c r="A3263" s="13">
        <v>462850</v>
      </c>
      <c r="B3263" s="14" t="s">
        <v>14</v>
      </c>
      <c r="C3263" s="14" t="s">
        <v>17</v>
      </c>
      <c r="D3263" s="15">
        <v>21</v>
      </c>
      <c r="E3263" s="14" t="s">
        <v>17</v>
      </c>
      <c r="F3263" s="14" t="s">
        <v>15</v>
      </c>
      <c r="G3263" s="15">
        <v>1</v>
      </c>
      <c r="H3263" s="14" t="s">
        <v>13</v>
      </c>
      <c r="I3263" s="15">
        <v>4</v>
      </c>
      <c r="J3263" s="16" t="s">
        <v>45</v>
      </c>
    </row>
    <row r="3264" spans="1:10" x14ac:dyDescent="0.3">
      <c r="A3264" s="13">
        <v>460707</v>
      </c>
      <c r="B3264" s="14" t="s">
        <v>14</v>
      </c>
      <c r="C3264" s="14" t="s">
        <v>11</v>
      </c>
      <c r="D3264" s="15">
        <v>38</v>
      </c>
      <c r="E3264" s="14" t="s">
        <v>17</v>
      </c>
      <c r="F3264" s="14" t="s">
        <v>22</v>
      </c>
      <c r="G3264" s="15">
        <v>1</v>
      </c>
      <c r="H3264" s="14" t="s">
        <v>16</v>
      </c>
      <c r="I3264" s="15">
        <v>3</v>
      </c>
      <c r="J3264" s="16" t="s">
        <v>45</v>
      </c>
    </row>
    <row r="3265" spans="1:10" x14ac:dyDescent="0.3">
      <c r="A3265" s="9">
        <v>463122</v>
      </c>
      <c r="B3265" s="10" t="s">
        <v>14</v>
      </c>
      <c r="C3265" s="10" t="s">
        <v>11</v>
      </c>
      <c r="D3265" s="11">
        <v>36</v>
      </c>
      <c r="E3265" s="10" t="s">
        <v>11</v>
      </c>
      <c r="F3265" s="10" t="s">
        <v>18</v>
      </c>
      <c r="G3265" s="11">
        <v>9</v>
      </c>
      <c r="H3265" s="10" t="s">
        <v>16</v>
      </c>
      <c r="I3265" s="11">
        <v>3</v>
      </c>
      <c r="J3265" s="12" t="s">
        <v>45</v>
      </c>
    </row>
    <row r="3266" spans="1:10" x14ac:dyDescent="0.3">
      <c r="A3266" s="13">
        <v>467588</v>
      </c>
      <c r="B3266" s="14" t="s">
        <v>14</v>
      </c>
      <c r="C3266" s="14" t="s">
        <v>11</v>
      </c>
      <c r="D3266" s="15">
        <v>63</v>
      </c>
      <c r="E3266" s="14" t="s">
        <v>11</v>
      </c>
      <c r="F3266" s="14" t="s">
        <v>22</v>
      </c>
      <c r="G3266" s="15">
        <v>0</v>
      </c>
      <c r="H3266" s="14" t="s">
        <v>16</v>
      </c>
      <c r="I3266" s="15">
        <v>4</v>
      </c>
      <c r="J3266" s="16" t="s">
        <v>45</v>
      </c>
    </row>
    <row r="3267" spans="1:10" x14ac:dyDescent="0.3">
      <c r="A3267" s="9">
        <v>462552</v>
      </c>
      <c r="B3267" s="10" t="s">
        <v>14</v>
      </c>
      <c r="C3267" s="10" t="s">
        <v>17</v>
      </c>
      <c r="D3267" s="11">
        <v>31</v>
      </c>
      <c r="E3267" s="10" t="s">
        <v>11</v>
      </c>
      <c r="F3267" s="10" t="s">
        <v>22</v>
      </c>
      <c r="G3267" s="11">
        <v>1</v>
      </c>
      <c r="H3267" s="10" t="s">
        <v>13</v>
      </c>
      <c r="I3267" s="11">
        <v>2</v>
      </c>
      <c r="J3267" s="12" t="s">
        <v>45</v>
      </c>
    </row>
    <row r="3268" spans="1:10" x14ac:dyDescent="0.3">
      <c r="A3268" s="13">
        <v>466048</v>
      </c>
      <c r="B3268" s="14" t="s">
        <v>14</v>
      </c>
      <c r="C3268" s="14" t="s">
        <v>17</v>
      </c>
      <c r="D3268" s="15">
        <v>25</v>
      </c>
      <c r="E3268" s="14" t="s">
        <v>17</v>
      </c>
      <c r="F3268" s="14" t="s">
        <v>24</v>
      </c>
      <c r="G3268" s="15">
        <v>3</v>
      </c>
      <c r="H3268" s="14" t="s">
        <v>13</v>
      </c>
      <c r="I3268" s="15">
        <v>1</v>
      </c>
      <c r="J3268" s="16" t="s">
        <v>44</v>
      </c>
    </row>
    <row r="3269" spans="1:10" x14ac:dyDescent="0.3">
      <c r="A3269" s="9">
        <v>467845</v>
      </c>
      <c r="B3269" s="10" t="s">
        <v>14</v>
      </c>
      <c r="C3269" s="10" t="s">
        <v>11</v>
      </c>
      <c r="D3269" s="11">
        <v>52</v>
      </c>
      <c r="E3269" s="10" t="s">
        <v>11</v>
      </c>
      <c r="F3269" s="10" t="s">
        <v>24</v>
      </c>
      <c r="G3269" s="11">
        <v>1</v>
      </c>
      <c r="H3269" s="10" t="s">
        <v>13</v>
      </c>
      <c r="I3269" s="11">
        <v>2</v>
      </c>
      <c r="J3269" s="12" t="s">
        <v>45</v>
      </c>
    </row>
    <row r="3270" spans="1:10" x14ac:dyDescent="0.3">
      <c r="A3270" s="13">
        <v>459810</v>
      </c>
      <c r="B3270" s="14" t="s">
        <v>14</v>
      </c>
      <c r="C3270" s="14" t="s">
        <v>17</v>
      </c>
      <c r="D3270" s="15">
        <v>19</v>
      </c>
      <c r="E3270" s="14" t="s">
        <v>17</v>
      </c>
      <c r="F3270" s="14" t="s">
        <v>15</v>
      </c>
      <c r="G3270" s="15">
        <v>1</v>
      </c>
      <c r="H3270" s="14" t="s">
        <v>13</v>
      </c>
      <c r="I3270" s="15">
        <v>4</v>
      </c>
      <c r="J3270" s="16" t="s">
        <v>45</v>
      </c>
    </row>
    <row r="3271" spans="1:10" x14ac:dyDescent="0.3">
      <c r="A3271" s="13">
        <v>466572</v>
      </c>
      <c r="B3271" s="14" t="s">
        <v>10</v>
      </c>
      <c r="C3271" s="14" t="s">
        <v>17</v>
      </c>
      <c r="D3271" s="15">
        <v>30</v>
      </c>
      <c r="E3271" s="14" t="s">
        <v>17</v>
      </c>
      <c r="F3271" s="14" t="s">
        <v>15</v>
      </c>
      <c r="G3271" s="15">
        <v>0</v>
      </c>
      <c r="H3271" s="14" t="s">
        <v>13</v>
      </c>
      <c r="I3271" s="15">
        <v>4</v>
      </c>
      <c r="J3271" s="16" t="s">
        <v>45</v>
      </c>
    </row>
    <row r="3272" spans="1:10" x14ac:dyDescent="0.3">
      <c r="A3272" s="9">
        <v>464092</v>
      </c>
      <c r="B3272" s="10" t="s">
        <v>10</v>
      </c>
      <c r="C3272" s="10" t="s">
        <v>11</v>
      </c>
      <c r="D3272" s="11">
        <v>59</v>
      </c>
      <c r="E3272" s="10" t="s">
        <v>11</v>
      </c>
      <c r="F3272" s="10" t="s">
        <v>22</v>
      </c>
      <c r="G3272" s="11">
        <v>0</v>
      </c>
      <c r="H3272" s="10" t="s">
        <v>16</v>
      </c>
      <c r="I3272" s="11">
        <v>5</v>
      </c>
      <c r="J3272" s="12" t="s">
        <v>45</v>
      </c>
    </row>
    <row r="3273" spans="1:10" x14ac:dyDescent="0.3">
      <c r="A3273" s="13">
        <v>467025</v>
      </c>
      <c r="B3273" s="14" t="s">
        <v>10</v>
      </c>
      <c r="C3273" s="14" t="s">
        <v>17</v>
      </c>
      <c r="D3273" s="15">
        <v>25</v>
      </c>
      <c r="E3273" s="14" t="s">
        <v>17</v>
      </c>
      <c r="F3273" s="14" t="s">
        <v>12</v>
      </c>
      <c r="G3273" s="15">
        <v>1</v>
      </c>
      <c r="H3273" s="14" t="s">
        <v>13</v>
      </c>
      <c r="I3273" s="15">
        <v>3</v>
      </c>
      <c r="J3273" s="16" t="s">
        <v>45</v>
      </c>
    </row>
    <row r="3274" spans="1:10" x14ac:dyDescent="0.3">
      <c r="A3274" s="9">
        <v>466110</v>
      </c>
      <c r="B3274" s="10" t="s">
        <v>14</v>
      </c>
      <c r="C3274" s="10" t="s">
        <v>11</v>
      </c>
      <c r="D3274" s="11">
        <v>77</v>
      </c>
      <c r="E3274" s="10" t="s">
        <v>11</v>
      </c>
      <c r="F3274" s="10" t="s">
        <v>23</v>
      </c>
      <c r="G3274" s="11">
        <v>0</v>
      </c>
      <c r="H3274" s="10" t="s">
        <v>13</v>
      </c>
      <c r="I3274" s="11">
        <v>1</v>
      </c>
      <c r="J3274" s="12" t="s">
        <v>45</v>
      </c>
    </row>
    <row r="3275" spans="1:10" x14ac:dyDescent="0.3">
      <c r="A3275" s="13">
        <v>462353</v>
      </c>
      <c r="B3275" s="14" t="s">
        <v>10</v>
      </c>
      <c r="C3275" s="14" t="s">
        <v>11</v>
      </c>
      <c r="D3275" s="15">
        <v>58</v>
      </c>
      <c r="E3275" s="14" t="s">
        <v>11</v>
      </c>
      <c r="F3275" s="14" t="s">
        <v>21</v>
      </c>
      <c r="G3275" s="15">
        <v>1</v>
      </c>
      <c r="H3275" s="14" t="s">
        <v>16</v>
      </c>
      <c r="I3275" s="15">
        <v>2</v>
      </c>
      <c r="J3275" s="16" t="s">
        <v>45</v>
      </c>
    </row>
    <row r="3276" spans="1:10" x14ac:dyDescent="0.3">
      <c r="A3276" s="9">
        <v>459904</v>
      </c>
      <c r="B3276" s="10" t="s">
        <v>10</v>
      </c>
      <c r="C3276" s="10" t="s">
        <v>11</v>
      </c>
      <c r="D3276" s="11">
        <v>38</v>
      </c>
      <c r="E3276" s="10" t="s">
        <v>11</v>
      </c>
      <c r="F3276" s="10" t="s">
        <v>22</v>
      </c>
      <c r="G3276" s="11">
        <v>6</v>
      </c>
      <c r="H3276" s="10" t="s">
        <v>13</v>
      </c>
      <c r="I3276" s="11">
        <v>4</v>
      </c>
      <c r="J3276" s="12" t="s">
        <v>45</v>
      </c>
    </row>
    <row r="3277" spans="1:10" x14ac:dyDescent="0.3">
      <c r="A3277" s="13">
        <v>462011</v>
      </c>
      <c r="B3277" s="14" t="s">
        <v>14</v>
      </c>
      <c r="C3277" s="14" t="s">
        <v>11</v>
      </c>
      <c r="D3277" s="15">
        <v>29</v>
      </c>
      <c r="E3277" s="14" t="s">
        <v>17</v>
      </c>
      <c r="F3277" s="14" t="s">
        <v>20</v>
      </c>
      <c r="G3277" s="15">
        <v>1</v>
      </c>
      <c r="H3277" s="14" t="s">
        <v>13</v>
      </c>
      <c r="I3277" s="15">
        <v>4</v>
      </c>
      <c r="J3277" s="16" t="s">
        <v>44</v>
      </c>
    </row>
    <row r="3278" spans="1:10" x14ac:dyDescent="0.3">
      <c r="A3278" s="9">
        <v>462367</v>
      </c>
      <c r="B3278" s="10" t="s">
        <v>14</v>
      </c>
      <c r="C3278" s="10" t="s">
        <v>11</v>
      </c>
      <c r="D3278" s="11">
        <v>56</v>
      </c>
      <c r="E3278" s="10" t="s">
        <v>11</v>
      </c>
      <c r="F3278" s="10" t="s">
        <v>22</v>
      </c>
      <c r="G3278" s="11">
        <v>1</v>
      </c>
      <c r="H3278" s="10" t="s">
        <v>16</v>
      </c>
      <c r="I3278" s="11">
        <v>3</v>
      </c>
      <c r="J3278" s="12" t="s">
        <v>45</v>
      </c>
    </row>
    <row r="3279" spans="1:10" x14ac:dyDescent="0.3">
      <c r="A3279" s="13">
        <v>460220</v>
      </c>
      <c r="B3279" s="14" t="s">
        <v>10</v>
      </c>
      <c r="C3279" s="14" t="s">
        <v>17</v>
      </c>
      <c r="D3279" s="15">
        <v>37</v>
      </c>
      <c r="E3279" s="14" t="s">
        <v>11</v>
      </c>
      <c r="F3279" s="14" t="s">
        <v>24</v>
      </c>
      <c r="G3279" s="15">
        <v>1</v>
      </c>
      <c r="H3279" s="14" t="s">
        <v>13</v>
      </c>
      <c r="I3279" s="15">
        <v>2</v>
      </c>
      <c r="J3279" s="16" t="s">
        <v>42</v>
      </c>
    </row>
    <row r="3280" spans="1:10" x14ac:dyDescent="0.3">
      <c r="A3280" s="9">
        <v>461429</v>
      </c>
      <c r="B3280" s="10" t="s">
        <v>14</v>
      </c>
      <c r="C3280" s="10" t="s">
        <v>11</v>
      </c>
      <c r="D3280" s="11">
        <v>49</v>
      </c>
      <c r="E3280" s="10" t="s">
        <v>11</v>
      </c>
      <c r="F3280" s="10" t="s">
        <v>21</v>
      </c>
      <c r="G3280" s="11">
        <v>1</v>
      </c>
      <c r="H3280" s="10" t="s">
        <v>16</v>
      </c>
      <c r="I3280" s="11">
        <v>4</v>
      </c>
      <c r="J3280" s="12" t="s">
        <v>45</v>
      </c>
    </row>
    <row r="3281" spans="1:10" x14ac:dyDescent="0.3">
      <c r="A3281" s="13">
        <v>462668</v>
      </c>
      <c r="B3281" s="14" t="s">
        <v>10</v>
      </c>
      <c r="C3281" s="14" t="s">
        <v>17</v>
      </c>
      <c r="D3281" s="15">
        <v>41</v>
      </c>
      <c r="E3281" s="14" t="s">
        <v>11</v>
      </c>
      <c r="F3281" s="14" t="s">
        <v>22</v>
      </c>
      <c r="G3281" s="15">
        <v>2</v>
      </c>
      <c r="H3281" s="14" t="s">
        <v>13</v>
      </c>
      <c r="I3281" s="15">
        <v>1</v>
      </c>
      <c r="J3281" s="16" t="s">
        <v>45</v>
      </c>
    </row>
    <row r="3282" spans="1:10" x14ac:dyDescent="0.3">
      <c r="A3282" s="13">
        <v>461699</v>
      </c>
      <c r="B3282" s="14" t="s">
        <v>14</v>
      </c>
      <c r="C3282" s="14" t="s">
        <v>17</v>
      </c>
      <c r="D3282" s="15">
        <v>28</v>
      </c>
      <c r="E3282" s="14" t="s">
        <v>11</v>
      </c>
      <c r="F3282" s="14" t="s">
        <v>21</v>
      </c>
      <c r="G3282" s="15">
        <v>0</v>
      </c>
      <c r="H3282" s="14" t="s">
        <v>13</v>
      </c>
      <c r="I3282" s="15">
        <v>1</v>
      </c>
      <c r="J3282" s="16" t="s">
        <v>45</v>
      </c>
    </row>
    <row r="3283" spans="1:10" x14ac:dyDescent="0.3">
      <c r="A3283" s="9">
        <v>464885</v>
      </c>
      <c r="B3283" s="10" t="s">
        <v>10</v>
      </c>
      <c r="C3283" s="10" t="s">
        <v>17</v>
      </c>
      <c r="D3283" s="11">
        <v>35</v>
      </c>
      <c r="E3283" s="10" t="s">
        <v>17</v>
      </c>
      <c r="F3283" s="10" t="s">
        <v>12</v>
      </c>
      <c r="G3283" s="11">
        <v>1</v>
      </c>
      <c r="H3283" s="10" t="s">
        <v>13</v>
      </c>
      <c r="I3283" s="11">
        <v>2</v>
      </c>
      <c r="J3283" s="12" t="s">
        <v>44</v>
      </c>
    </row>
    <row r="3284" spans="1:10" x14ac:dyDescent="0.3">
      <c r="A3284" s="13">
        <v>460989</v>
      </c>
      <c r="B3284" s="14" t="s">
        <v>14</v>
      </c>
      <c r="C3284" s="14" t="s">
        <v>17</v>
      </c>
      <c r="D3284" s="15">
        <v>23</v>
      </c>
      <c r="E3284" s="14" t="s">
        <v>17</v>
      </c>
      <c r="F3284" s="14" t="s">
        <v>15</v>
      </c>
      <c r="G3284" s="15">
        <v>1</v>
      </c>
      <c r="H3284" s="14" t="s">
        <v>13</v>
      </c>
      <c r="I3284" s="15">
        <v>3</v>
      </c>
      <c r="J3284" s="16" t="s">
        <v>41</v>
      </c>
    </row>
    <row r="3285" spans="1:10" x14ac:dyDescent="0.3">
      <c r="A3285" s="9">
        <v>462156</v>
      </c>
      <c r="B3285" s="10" t="s">
        <v>10</v>
      </c>
      <c r="C3285" s="10" t="s">
        <v>11</v>
      </c>
      <c r="D3285" s="11">
        <v>43</v>
      </c>
      <c r="E3285" s="10" t="s">
        <v>11</v>
      </c>
      <c r="F3285" s="10" t="s">
        <v>22</v>
      </c>
      <c r="G3285" s="11">
        <v>4</v>
      </c>
      <c r="H3285" s="10" t="s">
        <v>16</v>
      </c>
      <c r="I3285" s="11">
        <v>2</v>
      </c>
      <c r="J3285" s="12" t="s">
        <v>43</v>
      </c>
    </row>
    <row r="3286" spans="1:10" x14ac:dyDescent="0.3">
      <c r="A3286" s="9">
        <v>460507</v>
      </c>
      <c r="B3286" s="10" t="s">
        <v>14</v>
      </c>
      <c r="C3286" s="10" t="s">
        <v>17</v>
      </c>
      <c r="D3286" s="11">
        <v>30</v>
      </c>
      <c r="E3286" s="10" t="s">
        <v>17</v>
      </c>
      <c r="F3286" s="10" t="s">
        <v>21</v>
      </c>
      <c r="G3286" s="11">
        <v>1</v>
      </c>
      <c r="H3286" s="10" t="s">
        <v>13</v>
      </c>
      <c r="I3286" s="11">
        <v>4</v>
      </c>
      <c r="J3286" s="12" t="s">
        <v>43</v>
      </c>
    </row>
    <row r="3287" spans="1:10" x14ac:dyDescent="0.3">
      <c r="A3287" s="13">
        <v>462875</v>
      </c>
      <c r="B3287" s="14" t="s">
        <v>14</v>
      </c>
      <c r="C3287" s="14" t="s">
        <v>17</v>
      </c>
      <c r="D3287" s="15">
        <v>20</v>
      </c>
      <c r="E3287" s="14" t="s">
        <v>17</v>
      </c>
      <c r="F3287" s="14" t="s">
        <v>15</v>
      </c>
      <c r="G3287" s="15">
        <v>1</v>
      </c>
      <c r="H3287" s="14" t="s">
        <v>13</v>
      </c>
      <c r="I3287" s="15">
        <v>3</v>
      </c>
      <c r="J3287" s="16" t="s">
        <v>45</v>
      </c>
    </row>
    <row r="3288" spans="1:10" x14ac:dyDescent="0.3">
      <c r="A3288" s="9">
        <v>461708</v>
      </c>
      <c r="B3288" s="10" t="s">
        <v>14</v>
      </c>
      <c r="C3288" s="10" t="s">
        <v>11</v>
      </c>
      <c r="D3288" s="11">
        <v>84</v>
      </c>
      <c r="E3288" s="10" t="s">
        <v>17</v>
      </c>
      <c r="F3288" s="10" t="s">
        <v>23</v>
      </c>
      <c r="G3288" s="11">
        <v>0</v>
      </c>
      <c r="H3288" s="10" t="s">
        <v>19</v>
      </c>
      <c r="I3288" s="11">
        <v>2</v>
      </c>
      <c r="J3288" s="12" t="s">
        <v>45</v>
      </c>
    </row>
    <row r="3289" spans="1:10" x14ac:dyDescent="0.3">
      <c r="A3289" s="9">
        <v>462137</v>
      </c>
      <c r="B3289" s="10" t="s">
        <v>14</v>
      </c>
      <c r="C3289" s="10" t="s">
        <v>17</v>
      </c>
      <c r="D3289" s="11">
        <v>28</v>
      </c>
      <c r="E3289" s="10" t="s">
        <v>11</v>
      </c>
      <c r="F3289" s="10" t="s">
        <v>21</v>
      </c>
      <c r="G3289" s="11">
        <v>1</v>
      </c>
      <c r="H3289" s="10" t="s">
        <v>13</v>
      </c>
      <c r="I3289" s="11">
        <v>1</v>
      </c>
      <c r="J3289" s="12" t="s">
        <v>45</v>
      </c>
    </row>
    <row r="3290" spans="1:10" x14ac:dyDescent="0.3">
      <c r="A3290" s="13">
        <v>459630</v>
      </c>
      <c r="B3290" s="14" t="s">
        <v>14</v>
      </c>
      <c r="C3290" s="14" t="s">
        <v>11</v>
      </c>
      <c r="D3290" s="15">
        <v>73</v>
      </c>
      <c r="E3290" s="14" t="s">
        <v>11</v>
      </c>
      <c r="F3290" s="14" t="s">
        <v>23</v>
      </c>
      <c r="G3290" s="15">
        <v>1</v>
      </c>
      <c r="H3290" s="14" t="s">
        <v>16</v>
      </c>
      <c r="I3290" s="15">
        <v>2</v>
      </c>
      <c r="J3290" s="16" t="s">
        <v>45</v>
      </c>
    </row>
    <row r="3291" spans="1:10" x14ac:dyDescent="0.3">
      <c r="A3291" s="13">
        <v>465897</v>
      </c>
      <c r="B3291" s="14" t="s">
        <v>10</v>
      </c>
      <c r="C3291" s="14" t="s">
        <v>11</v>
      </c>
      <c r="D3291" s="15">
        <v>42</v>
      </c>
      <c r="E3291" s="14" t="s">
        <v>11</v>
      </c>
      <c r="F3291" s="14" t="s">
        <v>22</v>
      </c>
      <c r="G3291" s="15">
        <v>9</v>
      </c>
      <c r="H3291" s="14" t="s">
        <v>13</v>
      </c>
      <c r="I3291" s="15">
        <v>1</v>
      </c>
      <c r="J3291" s="16" t="s">
        <v>45</v>
      </c>
    </row>
    <row r="3292" spans="1:10" x14ac:dyDescent="0.3">
      <c r="A3292" s="9">
        <v>465628</v>
      </c>
      <c r="B3292" s="10" t="s">
        <v>14</v>
      </c>
      <c r="C3292" s="10" t="s">
        <v>11</v>
      </c>
      <c r="D3292" s="11">
        <v>49</v>
      </c>
      <c r="E3292" s="10" t="s">
        <v>11</v>
      </c>
      <c r="F3292" s="10" t="s">
        <v>22</v>
      </c>
      <c r="G3292" s="11">
        <v>2</v>
      </c>
      <c r="H3292" s="10" t="s">
        <v>13</v>
      </c>
      <c r="I3292" s="11">
        <v>2</v>
      </c>
      <c r="J3292" s="12" t="s">
        <v>42</v>
      </c>
    </row>
    <row r="3293" spans="1:10" x14ac:dyDescent="0.3">
      <c r="A3293" s="13">
        <v>462321</v>
      </c>
      <c r="B3293" s="14" t="s">
        <v>10</v>
      </c>
      <c r="C3293" s="14" t="s">
        <v>17</v>
      </c>
      <c r="D3293" s="15">
        <v>42</v>
      </c>
      <c r="E3293" s="14" t="s">
        <v>11</v>
      </c>
      <c r="F3293" s="14" t="s">
        <v>12</v>
      </c>
      <c r="G3293" s="15">
        <v>6</v>
      </c>
      <c r="H3293" s="14" t="s">
        <v>13</v>
      </c>
      <c r="I3293" s="15">
        <v>1</v>
      </c>
      <c r="J3293" s="16" t="s">
        <v>45</v>
      </c>
    </row>
    <row r="3294" spans="1:10" x14ac:dyDescent="0.3">
      <c r="A3294" s="9">
        <v>460511</v>
      </c>
      <c r="B3294" s="10" t="s">
        <v>10</v>
      </c>
      <c r="C3294" s="10" t="s">
        <v>17</v>
      </c>
      <c r="D3294" s="11">
        <v>31</v>
      </c>
      <c r="E3294" s="10" t="s">
        <v>17</v>
      </c>
      <c r="F3294" s="10" t="s">
        <v>21</v>
      </c>
      <c r="G3294" s="11">
        <v>0</v>
      </c>
      <c r="H3294" s="10" t="s">
        <v>13</v>
      </c>
      <c r="I3294" s="11">
        <v>4</v>
      </c>
      <c r="J3294" s="12" t="s">
        <v>43</v>
      </c>
    </row>
    <row r="3295" spans="1:10" x14ac:dyDescent="0.3">
      <c r="A3295" s="13">
        <v>459225</v>
      </c>
      <c r="B3295" s="14" t="s">
        <v>10</v>
      </c>
      <c r="C3295" s="14" t="s">
        <v>11</v>
      </c>
      <c r="D3295" s="15">
        <v>49</v>
      </c>
      <c r="E3295" s="14" t="s">
        <v>11</v>
      </c>
      <c r="F3295" s="14" t="s">
        <v>22</v>
      </c>
      <c r="G3295" s="15">
        <v>0</v>
      </c>
      <c r="H3295" s="14" t="s">
        <v>16</v>
      </c>
      <c r="I3295" s="15">
        <v>4</v>
      </c>
      <c r="J3295" s="16" t="s">
        <v>45</v>
      </c>
    </row>
    <row r="3296" spans="1:10" x14ac:dyDescent="0.3">
      <c r="A3296" s="9">
        <v>467894</v>
      </c>
      <c r="B3296" s="10" t="s">
        <v>14</v>
      </c>
      <c r="C3296" s="10" t="s">
        <v>11</v>
      </c>
      <c r="D3296" s="11">
        <v>58</v>
      </c>
      <c r="E3296" s="10" t="s">
        <v>11</v>
      </c>
      <c r="F3296" s="10" t="s">
        <v>22</v>
      </c>
      <c r="G3296" s="11">
        <v>0</v>
      </c>
      <c r="H3296" s="10" t="s">
        <v>16</v>
      </c>
      <c r="I3296" s="11">
        <v>2</v>
      </c>
      <c r="J3296" s="12" t="s">
        <v>45</v>
      </c>
    </row>
    <row r="3297" spans="1:10" x14ac:dyDescent="0.3">
      <c r="A3297" s="13">
        <v>465076</v>
      </c>
      <c r="B3297" s="14" t="s">
        <v>14</v>
      </c>
      <c r="C3297" s="14" t="s">
        <v>11</v>
      </c>
      <c r="D3297" s="15">
        <v>72</v>
      </c>
      <c r="E3297" s="14" t="s">
        <v>11</v>
      </c>
      <c r="F3297" s="14" t="s">
        <v>22</v>
      </c>
      <c r="G3297" s="15">
        <v>0</v>
      </c>
      <c r="H3297" s="14" t="s">
        <v>19</v>
      </c>
      <c r="I3297" s="15">
        <v>5</v>
      </c>
      <c r="J3297" s="16" t="s">
        <v>45</v>
      </c>
    </row>
    <row r="3298" spans="1:10" x14ac:dyDescent="0.3">
      <c r="A3298" s="9">
        <v>467573</v>
      </c>
      <c r="B3298" s="10" t="s">
        <v>14</v>
      </c>
      <c r="C3298" s="10" t="s">
        <v>11</v>
      </c>
      <c r="D3298" s="11">
        <v>45</v>
      </c>
      <c r="E3298" s="10" t="s">
        <v>11</v>
      </c>
      <c r="F3298" s="10" t="s">
        <v>22</v>
      </c>
      <c r="G3298" s="11">
        <v>6</v>
      </c>
      <c r="H3298" s="10" t="s">
        <v>16</v>
      </c>
      <c r="I3298" s="11">
        <v>4</v>
      </c>
      <c r="J3298" s="12" t="s">
        <v>45</v>
      </c>
    </row>
    <row r="3299" spans="1:10" x14ac:dyDescent="0.3">
      <c r="A3299" s="13">
        <v>465266</v>
      </c>
      <c r="B3299" s="14" t="s">
        <v>14</v>
      </c>
      <c r="C3299" s="14" t="s">
        <v>11</v>
      </c>
      <c r="D3299" s="15">
        <v>49</v>
      </c>
      <c r="E3299" s="14" t="s">
        <v>11</v>
      </c>
      <c r="F3299" s="14" t="s">
        <v>24</v>
      </c>
      <c r="G3299" s="15">
        <v>0</v>
      </c>
      <c r="H3299" s="14" t="s">
        <v>16</v>
      </c>
      <c r="I3299" s="15">
        <v>5</v>
      </c>
      <c r="J3299" s="16" t="s">
        <v>44</v>
      </c>
    </row>
    <row r="3300" spans="1:10" x14ac:dyDescent="0.3">
      <c r="A3300" s="9">
        <v>462215</v>
      </c>
      <c r="B3300" s="10" t="s">
        <v>10</v>
      </c>
      <c r="C3300" s="10" t="s">
        <v>17</v>
      </c>
      <c r="D3300" s="11">
        <v>20</v>
      </c>
      <c r="E3300" s="10" t="s">
        <v>17</v>
      </c>
      <c r="F3300" s="10" t="s">
        <v>20</v>
      </c>
      <c r="G3300" s="11">
        <v>1</v>
      </c>
      <c r="H3300" s="10" t="s">
        <v>13</v>
      </c>
      <c r="I3300" s="11">
        <v>3</v>
      </c>
      <c r="J3300" s="12" t="s">
        <v>44</v>
      </c>
    </row>
    <row r="3301" spans="1:10" x14ac:dyDescent="0.3">
      <c r="A3301" s="9">
        <v>467131</v>
      </c>
      <c r="B3301" s="10" t="s">
        <v>14</v>
      </c>
      <c r="C3301" s="10" t="s">
        <v>11</v>
      </c>
      <c r="D3301" s="11">
        <v>50</v>
      </c>
      <c r="E3301" s="10" t="s">
        <v>11</v>
      </c>
      <c r="F3301" s="10" t="s">
        <v>22</v>
      </c>
      <c r="G3301" s="11">
        <v>0</v>
      </c>
      <c r="H3301" s="10" t="s">
        <v>13</v>
      </c>
      <c r="I3301" s="11">
        <v>2</v>
      </c>
      <c r="J3301" s="12" t="s">
        <v>45</v>
      </c>
    </row>
    <row r="3302" spans="1:10" x14ac:dyDescent="0.3">
      <c r="A3302" s="9">
        <v>460225</v>
      </c>
      <c r="B3302" s="10" t="s">
        <v>10</v>
      </c>
      <c r="C3302" s="10" t="s">
        <v>11</v>
      </c>
      <c r="D3302" s="11">
        <v>78</v>
      </c>
      <c r="E3302" s="10" t="s">
        <v>11</v>
      </c>
      <c r="F3302" s="10" t="s">
        <v>23</v>
      </c>
      <c r="G3302" s="11">
        <v>3</v>
      </c>
      <c r="H3302" s="10" t="s">
        <v>19</v>
      </c>
      <c r="I3302" s="11">
        <v>2</v>
      </c>
      <c r="J3302" s="12" t="s">
        <v>45</v>
      </c>
    </row>
    <row r="3303" spans="1:10" x14ac:dyDescent="0.3">
      <c r="A3303" s="13">
        <v>466360</v>
      </c>
      <c r="B3303" s="14" t="s">
        <v>14</v>
      </c>
      <c r="C3303" s="14" t="s">
        <v>17</v>
      </c>
      <c r="D3303" s="15">
        <v>25</v>
      </c>
      <c r="E3303" s="14" t="s">
        <v>17</v>
      </c>
      <c r="F3303" s="14" t="s">
        <v>15</v>
      </c>
      <c r="G3303" s="15">
        <v>0</v>
      </c>
      <c r="H3303" s="14" t="s">
        <v>13</v>
      </c>
      <c r="I3303" s="15">
        <v>3</v>
      </c>
      <c r="J3303" s="16" t="s">
        <v>44</v>
      </c>
    </row>
    <row r="3304" spans="1:10" x14ac:dyDescent="0.3">
      <c r="A3304" s="13">
        <v>465848</v>
      </c>
      <c r="B3304" s="14" t="s">
        <v>10</v>
      </c>
      <c r="C3304" s="14" t="s">
        <v>17</v>
      </c>
      <c r="D3304" s="15">
        <v>28</v>
      </c>
      <c r="E3304" s="14" t="s">
        <v>11</v>
      </c>
      <c r="F3304" s="14" t="s">
        <v>15</v>
      </c>
      <c r="G3304" s="15">
        <v>0</v>
      </c>
      <c r="H3304" s="14" t="s">
        <v>13</v>
      </c>
      <c r="I3304" s="15">
        <v>1</v>
      </c>
      <c r="J3304" s="16" t="s">
        <v>46</v>
      </c>
    </row>
    <row r="3305" spans="1:10" x14ac:dyDescent="0.3">
      <c r="A3305" s="9">
        <v>459043</v>
      </c>
      <c r="B3305" s="10" t="s">
        <v>10</v>
      </c>
      <c r="C3305" s="10" t="s">
        <v>11</v>
      </c>
      <c r="D3305" s="11">
        <v>49</v>
      </c>
      <c r="E3305" s="10" t="s">
        <v>17</v>
      </c>
      <c r="F3305" s="10" t="s">
        <v>12</v>
      </c>
      <c r="G3305" s="11">
        <v>1</v>
      </c>
      <c r="H3305" s="10" t="s">
        <v>13</v>
      </c>
      <c r="I3305" s="11">
        <v>1</v>
      </c>
      <c r="J3305" s="12" t="s">
        <v>46</v>
      </c>
    </row>
    <row r="3306" spans="1:10" x14ac:dyDescent="0.3">
      <c r="A3306" s="13">
        <v>463069</v>
      </c>
      <c r="B3306" s="14" t="s">
        <v>14</v>
      </c>
      <c r="C3306" s="14" t="s">
        <v>17</v>
      </c>
      <c r="D3306" s="15">
        <v>29</v>
      </c>
      <c r="E3306" s="14" t="s">
        <v>11</v>
      </c>
      <c r="F3306" s="14" t="s">
        <v>22</v>
      </c>
      <c r="G3306" s="15">
        <v>7</v>
      </c>
      <c r="H3306" s="14" t="s">
        <v>13</v>
      </c>
      <c r="I3306" s="15">
        <v>1</v>
      </c>
      <c r="J3306" s="16" t="s">
        <v>45</v>
      </c>
    </row>
    <row r="3307" spans="1:10" x14ac:dyDescent="0.3">
      <c r="A3307" s="9">
        <v>459795</v>
      </c>
      <c r="B3307" s="10" t="s">
        <v>14</v>
      </c>
      <c r="C3307" s="10" t="s">
        <v>17</v>
      </c>
      <c r="D3307" s="11">
        <v>52</v>
      </c>
      <c r="E3307" s="10" t="s">
        <v>11</v>
      </c>
      <c r="F3307" s="10" t="s">
        <v>22</v>
      </c>
      <c r="G3307" s="11">
        <v>0</v>
      </c>
      <c r="H3307" s="10" t="s">
        <v>13</v>
      </c>
      <c r="I3307" s="11">
        <v>1</v>
      </c>
      <c r="J3307" s="12" t="s">
        <v>45</v>
      </c>
    </row>
    <row r="3308" spans="1:10" x14ac:dyDescent="0.3">
      <c r="A3308" s="13">
        <v>464954</v>
      </c>
      <c r="B3308" s="14" t="s">
        <v>14</v>
      </c>
      <c r="C3308" s="14" t="s">
        <v>17</v>
      </c>
      <c r="D3308" s="15">
        <v>23</v>
      </c>
      <c r="E3308" s="14" t="s">
        <v>17</v>
      </c>
      <c r="F3308" s="14" t="s">
        <v>15</v>
      </c>
      <c r="G3308" s="15">
        <v>1</v>
      </c>
      <c r="H3308" s="14" t="s">
        <v>13</v>
      </c>
      <c r="I3308" s="15">
        <v>4</v>
      </c>
      <c r="J3308" s="16" t="s">
        <v>44</v>
      </c>
    </row>
    <row r="3309" spans="1:10" x14ac:dyDescent="0.3">
      <c r="A3309" s="13">
        <v>463068</v>
      </c>
      <c r="B3309" s="14" t="s">
        <v>14</v>
      </c>
      <c r="C3309" s="14" t="s">
        <v>11</v>
      </c>
      <c r="D3309" s="15">
        <v>26</v>
      </c>
      <c r="E3309" s="14" t="s">
        <v>11</v>
      </c>
      <c r="F3309" s="14" t="s">
        <v>22</v>
      </c>
      <c r="G3309" s="15">
        <v>9</v>
      </c>
      <c r="H3309" s="14" t="s">
        <v>16</v>
      </c>
      <c r="I3309" s="15">
        <v>2</v>
      </c>
      <c r="J3309" s="16" t="s">
        <v>45</v>
      </c>
    </row>
    <row r="3310" spans="1:10" x14ac:dyDescent="0.3">
      <c r="A3310" s="9">
        <v>464834</v>
      </c>
      <c r="B3310" s="10" t="s">
        <v>14</v>
      </c>
      <c r="C3310" s="10" t="s">
        <v>11</v>
      </c>
      <c r="D3310" s="11">
        <v>51</v>
      </c>
      <c r="E3310" s="10" t="s">
        <v>17</v>
      </c>
      <c r="F3310" s="10" t="s">
        <v>18</v>
      </c>
      <c r="G3310" s="11">
        <v>1</v>
      </c>
      <c r="H3310" s="10" t="s">
        <v>13</v>
      </c>
      <c r="I3310" s="11">
        <v>4</v>
      </c>
      <c r="J3310" s="12" t="s">
        <v>44</v>
      </c>
    </row>
    <row r="3311" spans="1:10" x14ac:dyDescent="0.3">
      <c r="A3311" s="13">
        <v>462908</v>
      </c>
      <c r="B3311" s="14" t="s">
        <v>14</v>
      </c>
      <c r="C3311" s="14" t="s">
        <v>11</v>
      </c>
      <c r="D3311" s="15">
        <v>27</v>
      </c>
      <c r="E3311" s="14" t="s">
        <v>17</v>
      </c>
      <c r="F3311" s="14" t="s">
        <v>18</v>
      </c>
      <c r="G3311" s="15">
        <v>10</v>
      </c>
      <c r="H3311" s="14" t="s">
        <v>19</v>
      </c>
      <c r="I3311" s="15">
        <v>3</v>
      </c>
      <c r="J3311" s="16" t="s">
        <v>45</v>
      </c>
    </row>
    <row r="3312" spans="1:10" x14ac:dyDescent="0.3">
      <c r="A3312" s="9">
        <v>464032</v>
      </c>
      <c r="B3312" s="10" t="s">
        <v>14</v>
      </c>
      <c r="C3312" s="10" t="s">
        <v>17</v>
      </c>
      <c r="D3312" s="11">
        <v>20</v>
      </c>
      <c r="E3312" s="10" t="s">
        <v>17</v>
      </c>
      <c r="F3312" s="10" t="s">
        <v>15</v>
      </c>
      <c r="G3312" s="11">
        <v>1</v>
      </c>
      <c r="H3312" s="10" t="s">
        <v>13</v>
      </c>
      <c r="I3312" s="11">
        <v>3</v>
      </c>
      <c r="J3312" s="12" t="s">
        <v>45</v>
      </c>
    </row>
    <row r="3313" spans="1:10" x14ac:dyDescent="0.3">
      <c r="A3313" s="13">
        <v>459307</v>
      </c>
      <c r="B3313" s="14" t="s">
        <v>14</v>
      </c>
      <c r="C3313" s="14" t="s">
        <v>11</v>
      </c>
      <c r="D3313" s="15">
        <v>62</v>
      </c>
      <c r="E3313" s="14" t="s">
        <v>11</v>
      </c>
      <c r="F3313" s="14" t="s">
        <v>24</v>
      </c>
      <c r="G3313" s="15">
        <v>0</v>
      </c>
      <c r="H3313" s="14" t="s">
        <v>13</v>
      </c>
      <c r="I3313" s="15">
        <v>1</v>
      </c>
      <c r="J3313" s="16" t="s">
        <v>45</v>
      </c>
    </row>
    <row r="3314" spans="1:10" x14ac:dyDescent="0.3">
      <c r="A3314" s="9">
        <v>462224</v>
      </c>
      <c r="B3314" s="10" t="s">
        <v>10</v>
      </c>
      <c r="C3314" s="10" t="s">
        <v>11</v>
      </c>
      <c r="D3314" s="11">
        <v>63</v>
      </c>
      <c r="E3314" s="10" t="s">
        <v>17</v>
      </c>
      <c r="F3314" s="10" t="s">
        <v>12</v>
      </c>
      <c r="G3314" s="11">
        <v>4</v>
      </c>
      <c r="H3314" s="10" t="s">
        <v>16</v>
      </c>
      <c r="I3314" s="11">
        <v>8</v>
      </c>
      <c r="J3314" s="12" t="s">
        <v>44</v>
      </c>
    </row>
    <row r="3315" spans="1:10" x14ac:dyDescent="0.3">
      <c r="A3315" s="13">
        <v>465611</v>
      </c>
      <c r="B3315" s="14" t="s">
        <v>14</v>
      </c>
      <c r="C3315" s="14" t="s">
        <v>17</v>
      </c>
      <c r="D3315" s="15">
        <v>53</v>
      </c>
      <c r="E3315" s="14" t="s">
        <v>11</v>
      </c>
      <c r="F3315" s="14" t="s">
        <v>21</v>
      </c>
      <c r="G3315" s="15">
        <v>0</v>
      </c>
      <c r="H3315" s="14" t="s">
        <v>13</v>
      </c>
      <c r="I3315" s="15">
        <v>1</v>
      </c>
      <c r="J3315" s="16" t="s">
        <v>45</v>
      </c>
    </row>
    <row r="3316" spans="1:10" x14ac:dyDescent="0.3">
      <c r="A3316" s="9">
        <v>466322</v>
      </c>
      <c r="B3316" s="10" t="s">
        <v>14</v>
      </c>
      <c r="C3316" s="10" t="s">
        <v>17</v>
      </c>
      <c r="D3316" s="11">
        <v>28</v>
      </c>
      <c r="E3316" s="10" t="s">
        <v>17</v>
      </c>
      <c r="F3316" s="10" t="s">
        <v>21</v>
      </c>
      <c r="G3316" s="11">
        <v>0</v>
      </c>
      <c r="H3316" s="10" t="s">
        <v>13</v>
      </c>
      <c r="I3316" s="11">
        <v>3</v>
      </c>
      <c r="J3316" s="12" t="s">
        <v>43</v>
      </c>
    </row>
    <row r="3317" spans="1:10" x14ac:dyDescent="0.3">
      <c r="A3317" s="13">
        <v>461548</v>
      </c>
      <c r="B3317" s="14" t="s">
        <v>10</v>
      </c>
      <c r="C3317" s="14" t="s">
        <v>17</v>
      </c>
      <c r="D3317" s="15">
        <v>33</v>
      </c>
      <c r="E3317" s="14" t="s">
        <v>11</v>
      </c>
      <c r="F3317" s="14" t="s">
        <v>12</v>
      </c>
      <c r="G3317" s="15">
        <v>1</v>
      </c>
      <c r="H3317" s="14" t="s">
        <v>13</v>
      </c>
      <c r="I3317" s="15">
        <v>3</v>
      </c>
      <c r="J3317" s="16" t="s">
        <v>45</v>
      </c>
    </row>
    <row r="3318" spans="1:10" x14ac:dyDescent="0.3">
      <c r="A3318" s="9">
        <v>461870</v>
      </c>
      <c r="B3318" s="10" t="s">
        <v>10</v>
      </c>
      <c r="C3318" s="10" t="s">
        <v>11</v>
      </c>
      <c r="D3318" s="11">
        <v>45</v>
      </c>
      <c r="E3318" s="10" t="s">
        <v>11</v>
      </c>
      <c r="F3318" s="10" t="s">
        <v>22</v>
      </c>
      <c r="G3318" s="11">
        <v>0</v>
      </c>
      <c r="H3318" s="10" t="s">
        <v>16</v>
      </c>
      <c r="I3318" s="11">
        <v>2</v>
      </c>
      <c r="J3318" s="12" t="s">
        <v>45</v>
      </c>
    </row>
    <row r="3319" spans="1:10" x14ac:dyDescent="0.3">
      <c r="A3319" s="13">
        <v>466966</v>
      </c>
      <c r="B3319" s="14" t="s">
        <v>14</v>
      </c>
      <c r="C3319" s="14" t="s">
        <v>11</v>
      </c>
      <c r="D3319" s="15">
        <v>61</v>
      </c>
      <c r="E3319" s="14" t="s">
        <v>11</v>
      </c>
      <c r="F3319" s="14" t="s">
        <v>24</v>
      </c>
      <c r="G3319" s="15">
        <v>1</v>
      </c>
      <c r="H3319" s="14" t="s">
        <v>16</v>
      </c>
      <c r="I3319" s="15">
        <v>2</v>
      </c>
      <c r="J3319" s="16" t="s">
        <v>45</v>
      </c>
    </row>
    <row r="3320" spans="1:10" x14ac:dyDescent="0.3">
      <c r="A3320" s="13">
        <v>465672</v>
      </c>
      <c r="B3320" s="14" t="s">
        <v>14</v>
      </c>
      <c r="C3320" s="14" t="s">
        <v>17</v>
      </c>
      <c r="D3320" s="15">
        <v>42</v>
      </c>
      <c r="E3320" s="14" t="s">
        <v>17</v>
      </c>
      <c r="F3320" s="14" t="s">
        <v>18</v>
      </c>
      <c r="G3320" s="15">
        <v>9</v>
      </c>
      <c r="H3320" s="14" t="s">
        <v>13</v>
      </c>
      <c r="I3320" s="15">
        <v>3</v>
      </c>
      <c r="J3320" s="16" t="s">
        <v>44</v>
      </c>
    </row>
    <row r="3321" spans="1:10" x14ac:dyDescent="0.3">
      <c r="A3321" s="9">
        <v>459317</v>
      </c>
      <c r="B3321" s="10" t="s">
        <v>14</v>
      </c>
      <c r="C3321" s="10" t="s">
        <v>11</v>
      </c>
      <c r="D3321" s="11">
        <v>52</v>
      </c>
      <c r="E3321" s="10" t="s">
        <v>11</v>
      </c>
      <c r="F3321" s="10" t="s">
        <v>18</v>
      </c>
      <c r="G3321" s="11">
        <v>1</v>
      </c>
      <c r="H3321" s="10" t="s">
        <v>19</v>
      </c>
      <c r="I3321" s="11">
        <v>4</v>
      </c>
      <c r="J3321" s="12" t="s">
        <v>45</v>
      </c>
    </row>
    <row r="3322" spans="1:10" x14ac:dyDescent="0.3">
      <c r="A3322" s="13">
        <v>464362</v>
      </c>
      <c r="B3322" s="14" t="s">
        <v>10</v>
      </c>
      <c r="C3322" s="14" t="s">
        <v>11</v>
      </c>
      <c r="D3322" s="15">
        <v>51</v>
      </c>
      <c r="E3322" s="14" t="s">
        <v>11</v>
      </c>
      <c r="F3322" s="14" t="s">
        <v>22</v>
      </c>
      <c r="G3322" s="15">
        <v>1</v>
      </c>
      <c r="H3322" s="14" t="s">
        <v>13</v>
      </c>
      <c r="I3322" s="15">
        <v>1</v>
      </c>
      <c r="J3322" s="16" t="s">
        <v>45</v>
      </c>
    </row>
    <row r="3323" spans="1:10" x14ac:dyDescent="0.3">
      <c r="A3323" s="9">
        <v>465683</v>
      </c>
      <c r="B3323" s="10" t="s">
        <v>10</v>
      </c>
      <c r="C3323" s="10" t="s">
        <v>17</v>
      </c>
      <c r="D3323" s="11">
        <v>49</v>
      </c>
      <c r="E3323" s="10" t="s">
        <v>17</v>
      </c>
      <c r="F3323" s="10" t="s">
        <v>24</v>
      </c>
      <c r="G3323" s="11">
        <v>1</v>
      </c>
      <c r="H3323" s="10" t="s">
        <v>13</v>
      </c>
      <c r="I3323" s="11">
        <v>2</v>
      </c>
      <c r="J3323" s="12" t="s">
        <v>44</v>
      </c>
    </row>
    <row r="3324" spans="1:10" x14ac:dyDescent="0.3">
      <c r="A3324" s="13">
        <v>462253</v>
      </c>
      <c r="B3324" s="14" t="s">
        <v>14</v>
      </c>
      <c r="C3324" s="14" t="s">
        <v>11</v>
      </c>
      <c r="D3324" s="15">
        <v>51</v>
      </c>
      <c r="E3324" s="14" t="s">
        <v>11</v>
      </c>
      <c r="F3324" s="14" t="s">
        <v>12</v>
      </c>
      <c r="G3324" s="15">
        <v>0</v>
      </c>
      <c r="H3324" s="14" t="s">
        <v>13</v>
      </c>
      <c r="I3324" s="15">
        <v>2</v>
      </c>
      <c r="J3324" s="16" t="s">
        <v>44</v>
      </c>
    </row>
    <row r="3325" spans="1:10" x14ac:dyDescent="0.3">
      <c r="A3325" s="9">
        <v>459421</v>
      </c>
      <c r="B3325" s="10" t="s">
        <v>14</v>
      </c>
      <c r="C3325" s="10" t="s">
        <v>11</v>
      </c>
      <c r="D3325" s="11">
        <v>29</v>
      </c>
      <c r="E3325" s="10" t="s">
        <v>17</v>
      </c>
      <c r="F3325" s="10" t="s">
        <v>15</v>
      </c>
      <c r="G3325" s="11">
        <v>0</v>
      </c>
      <c r="H3325" s="10" t="s">
        <v>16</v>
      </c>
      <c r="I3325" s="11">
        <v>4</v>
      </c>
      <c r="J3325" s="12" t="s">
        <v>45</v>
      </c>
    </row>
    <row r="3326" spans="1:10" x14ac:dyDescent="0.3">
      <c r="A3326" s="13">
        <v>461613</v>
      </c>
      <c r="B3326" s="14" t="s">
        <v>10</v>
      </c>
      <c r="C3326" s="14" t="s">
        <v>17</v>
      </c>
      <c r="D3326" s="15">
        <v>25</v>
      </c>
      <c r="E3326" s="14" t="s">
        <v>11</v>
      </c>
      <c r="F3326" s="14" t="s">
        <v>15</v>
      </c>
      <c r="G3326" s="15">
        <v>8</v>
      </c>
      <c r="H3326" s="14" t="s">
        <v>13</v>
      </c>
      <c r="I3326" s="15">
        <v>4</v>
      </c>
      <c r="J3326" s="16" t="s">
        <v>47</v>
      </c>
    </row>
    <row r="3327" spans="1:10" x14ac:dyDescent="0.3">
      <c r="A3327" s="9">
        <v>461168</v>
      </c>
      <c r="B3327" s="10" t="s">
        <v>10</v>
      </c>
      <c r="C3327" s="10" t="s">
        <v>11</v>
      </c>
      <c r="D3327" s="11">
        <v>29</v>
      </c>
      <c r="E3327" s="10" t="s">
        <v>17</v>
      </c>
      <c r="F3327" s="10" t="s">
        <v>12</v>
      </c>
      <c r="G3327" s="11">
        <v>5</v>
      </c>
      <c r="H3327" s="10" t="s">
        <v>16</v>
      </c>
      <c r="I3327" s="11">
        <v>2</v>
      </c>
      <c r="J3327" s="12" t="s">
        <v>43</v>
      </c>
    </row>
    <row r="3328" spans="1:10" x14ac:dyDescent="0.3">
      <c r="A3328" s="13">
        <v>459247</v>
      </c>
      <c r="B3328" s="14" t="s">
        <v>14</v>
      </c>
      <c r="C3328" s="14" t="s">
        <v>11</v>
      </c>
      <c r="D3328" s="15">
        <v>60</v>
      </c>
      <c r="E3328" s="14" t="s">
        <v>11</v>
      </c>
      <c r="F3328" s="14" t="s">
        <v>18</v>
      </c>
      <c r="G3328" s="15">
        <v>0</v>
      </c>
      <c r="H3328" s="14" t="s">
        <v>16</v>
      </c>
      <c r="I3328" s="15">
        <v>5</v>
      </c>
      <c r="J3328" s="16" t="s">
        <v>45</v>
      </c>
    </row>
    <row r="3329" spans="1:10" x14ac:dyDescent="0.3">
      <c r="A3329" s="9">
        <v>460770</v>
      </c>
      <c r="B3329" s="10" t="s">
        <v>10</v>
      </c>
      <c r="C3329" s="10" t="s">
        <v>17</v>
      </c>
      <c r="D3329" s="11">
        <v>25</v>
      </c>
      <c r="E3329" s="10" t="s">
        <v>11</v>
      </c>
      <c r="F3329" s="10" t="s">
        <v>15</v>
      </c>
      <c r="G3329" s="11">
        <v>5</v>
      </c>
      <c r="H3329" s="10" t="s">
        <v>13</v>
      </c>
      <c r="I3329" s="11">
        <v>3</v>
      </c>
      <c r="J3329" s="12" t="s">
        <v>43</v>
      </c>
    </row>
    <row r="3330" spans="1:10" x14ac:dyDescent="0.3">
      <c r="A3330" s="13">
        <v>465047</v>
      </c>
      <c r="B3330" s="14" t="s">
        <v>14</v>
      </c>
      <c r="C3330" s="14" t="s">
        <v>11</v>
      </c>
      <c r="D3330" s="15">
        <v>55</v>
      </c>
      <c r="E3330" s="14" t="s">
        <v>11</v>
      </c>
      <c r="F3330" s="14" t="s">
        <v>18</v>
      </c>
      <c r="G3330" s="15">
        <v>8</v>
      </c>
      <c r="H3330" s="14" t="s">
        <v>19</v>
      </c>
      <c r="I3330" s="15">
        <v>2</v>
      </c>
      <c r="J3330" s="16" t="s">
        <v>45</v>
      </c>
    </row>
    <row r="3331" spans="1:10" x14ac:dyDescent="0.3">
      <c r="A3331" s="9">
        <v>467013</v>
      </c>
      <c r="B3331" s="10" t="s">
        <v>14</v>
      </c>
      <c r="C3331" s="10" t="s">
        <v>11</v>
      </c>
      <c r="D3331" s="11">
        <v>66</v>
      </c>
      <c r="E3331" s="10" t="s">
        <v>11</v>
      </c>
      <c r="F3331" s="10" t="s">
        <v>18</v>
      </c>
      <c r="G3331" s="11">
        <v>0</v>
      </c>
      <c r="H3331" s="10" t="s">
        <v>19</v>
      </c>
      <c r="I3331" s="11">
        <v>2</v>
      </c>
      <c r="J3331" s="12" t="s">
        <v>45</v>
      </c>
    </row>
    <row r="3332" spans="1:10" x14ac:dyDescent="0.3">
      <c r="A3332" s="13">
        <v>465894</v>
      </c>
      <c r="B3332" s="14" t="s">
        <v>14</v>
      </c>
      <c r="C3332" s="14" t="s">
        <v>17</v>
      </c>
      <c r="D3332" s="15">
        <v>27</v>
      </c>
      <c r="E3332" s="14" t="s">
        <v>11</v>
      </c>
      <c r="F3332" s="14" t="s">
        <v>22</v>
      </c>
      <c r="G3332" s="15">
        <v>8</v>
      </c>
      <c r="H3332" s="14" t="s">
        <v>13</v>
      </c>
      <c r="I3332" s="15">
        <v>6</v>
      </c>
      <c r="J3332" s="16" t="s">
        <v>45</v>
      </c>
    </row>
    <row r="3333" spans="1:10" x14ac:dyDescent="0.3">
      <c r="A3333" s="9">
        <v>462702</v>
      </c>
      <c r="B3333" s="10" t="s">
        <v>14</v>
      </c>
      <c r="C3333" s="10" t="s">
        <v>11</v>
      </c>
      <c r="D3333" s="11">
        <v>51</v>
      </c>
      <c r="E3333" s="10" t="s">
        <v>17</v>
      </c>
      <c r="F3333" s="10" t="s">
        <v>24</v>
      </c>
      <c r="G3333" s="11">
        <v>1</v>
      </c>
      <c r="H3333" s="10" t="s">
        <v>16</v>
      </c>
      <c r="I3333" s="11">
        <v>4</v>
      </c>
      <c r="J3333" s="12" t="s">
        <v>44</v>
      </c>
    </row>
    <row r="3334" spans="1:10" x14ac:dyDescent="0.3">
      <c r="A3334" s="13">
        <v>465431</v>
      </c>
      <c r="B3334" s="14" t="s">
        <v>14</v>
      </c>
      <c r="C3334" s="14" t="s">
        <v>11</v>
      </c>
      <c r="D3334" s="15">
        <v>35</v>
      </c>
      <c r="E3334" s="14" t="s">
        <v>17</v>
      </c>
      <c r="F3334" s="14" t="s">
        <v>22</v>
      </c>
      <c r="G3334" s="15">
        <v>0</v>
      </c>
      <c r="H3334" s="14" t="s">
        <v>13</v>
      </c>
      <c r="I3334" s="15">
        <v>2</v>
      </c>
      <c r="J3334" s="16" t="s">
        <v>45</v>
      </c>
    </row>
    <row r="3335" spans="1:10" x14ac:dyDescent="0.3">
      <c r="A3335" s="9">
        <v>466386</v>
      </c>
      <c r="B3335" s="10" t="s">
        <v>14</v>
      </c>
      <c r="C3335" s="10" t="s">
        <v>11</v>
      </c>
      <c r="D3335" s="11">
        <v>65</v>
      </c>
      <c r="E3335" s="10" t="s">
        <v>11</v>
      </c>
      <c r="F3335" s="10" t="s">
        <v>18</v>
      </c>
      <c r="G3335" s="11">
        <v>1</v>
      </c>
      <c r="H3335" s="10" t="s">
        <v>13</v>
      </c>
      <c r="I3335" s="11">
        <v>2</v>
      </c>
      <c r="J3335" s="12" t="s">
        <v>44</v>
      </c>
    </row>
    <row r="3336" spans="1:10" x14ac:dyDescent="0.3">
      <c r="A3336" s="9">
        <v>464057</v>
      </c>
      <c r="B3336" s="10" t="s">
        <v>14</v>
      </c>
      <c r="C3336" s="10" t="s">
        <v>17</v>
      </c>
      <c r="D3336" s="11">
        <v>32</v>
      </c>
      <c r="E3336" s="10" t="s">
        <v>11</v>
      </c>
      <c r="F3336" s="10" t="s">
        <v>20</v>
      </c>
      <c r="G3336" s="11">
        <v>0</v>
      </c>
      <c r="H3336" s="10" t="s">
        <v>13</v>
      </c>
      <c r="I3336" s="11">
        <v>5</v>
      </c>
      <c r="J3336" s="12" t="s">
        <v>45</v>
      </c>
    </row>
    <row r="3337" spans="1:10" x14ac:dyDescent="0.3">
      <c r="A3337" s="9">
        <v>462186</v>
      </c>
      <c r="B3337" s="10" t="s">
        <v>10</v>
      </c>
      <c r="C3337" s="10" t="s">
        <v>17</v>
      </c>
      <c r="D3337" s="11">
        <v>21</v>
      </c>
      <c r="E3337" s="10" t="s">
        <v>17</v>
      </c>
      <c r="F3337" s="10" t="s">
        <v>21</v>
      </c>
      <c r="G3337" s="11">
        <v>0</v>
      </c>
      <c r="H3337" s="10" t="s">
        <v>13</v>
      </c>
      <c r="I3337" s="11">
        <v>3</v>
      </c>
      <c r="J3337" s="12" t="s">
        <v>41</v>
      </c>
    </row>
    <row r="3338" spans="1:10" x14ac:dyDescent="0.3">
      <c r="A3338" s="13">
        <v>463432</v>
      </c>
      <c r="B3338" s="14" t="s">
        <v>14</v>
      </c>
      <c r="C3338" s="14" t="s">
        <v>17</v>
      </c>
      <c r="D3338" s="15">
        <v>36</v>
      </c>
      <c r="E3338" s="14" t="s">
        <v>11</v>
      </c>
      <c r="F3338" s="14" t="s">
        <v>22</v>
      </c>
      <c r="G3338" s="15">
        <v>0</v>
      </c>
      <c r="H3338" s="14" t="s">
        <v>13</v>
      </c>
      <c r="I3338" s="15">
        <v>1</v>
      </c>
      <c r="J3338" s="16" t="s">
        <v>45</v>
      </c>
    </row>
    <row r="3339" spans="1:10" x14ac:dyDescent="0.3">
      <c r="A3339" s="9">
        <v>466753</v>
      </c>
      <c r="B3339" s="10" t="s">
        <v>10</v>
      </c>
      <c r="C3339" s="10" t="s">
        <v>11</v>
      </c>
      <c r="D3339" s="11">
        <v>70</v>
      </c>
      <c r="E3339" s="10" t="s">
        <v>11</v>
      </c>
      <c r="F3339" s="10" t="s">
        <v>22</v>
      </c>
      <c r="G3339" s="11">
        <v>1</v>
      </c>
      <c r="H3339" s="10" t="s">
        <v>16</v>
      </c>
      <c r="I3339" s="11">
        <v>2</v>
      </c>
      <c r="J3339" s="12" t="s">
        <v>43</v>
      </c>
    </row>
    <row r="3340" spans="1:10" x14ac:dyDescent="0.3">
      <c r="A3340" s="13">
        <v>465123</v>
      </c>
      <c r="B3340" s="14" t="s">
        <v>10</v>
      </c>
      <c r="C3340" s="14" t="s">
        <v>17</v>
      </c>
      <c r="D3340" s="15">
        <v>28</v>
      </c>
      <c r="E3340" s="14" t="s">
        <v>11</v>
      </c>
      <c r="F3340" s="14" t="s">
        <v>15</v>
      </c>
      <c r="G3340" s="15">
        <v>1</v>
      </c>
      <c r="H3340" s="14" t="s">
        <v>13</v>
      </c>
      <c r="I3340" s="15">
        <v>3</v>
      </c>
      <c r="J3340" s="16" t="s">
        <v>45</v>
      </c>
    </row>
    <row r="3341" spans="1:10" x14ac:dyDescent="0.3">
      <c r="A3341" s="9">
        <v>459965</v>
      </c>
      <c r="B3341" s="10" t="s">
        <v>14</v>
      </c>
      <c r="C3341" s="10" t="s">
        <v>17</v>
      </c>
      <c r="D3341" s="11">
        <v>25</v>
      </c>
      <c r="E3341" s="10" t="s">
        <v>11</v>
      </c>
      <c r="F3341" s="10" t="s">
        <v>22</v>
      </c>
      <c r="G3341" s="11">
        <v>7</v>
      </c>
      <c r="H3341" s="10" t="s">
        <v>13</v>
      </c>
      <c r="I3341" s="11">
        <v>1</v>
      </c>
      <c r="J3341" s="12" t="s">
        <v>42</v>
      </c>
    </row>
    <row r="3342" spans="1:10" x14ac:dyDescent="0.3">
      <c r="A3342" s="13">
        <v>466030</v>
      </c>
      <c r="B3342" s="14" t="s">
        <v>10</v>
      </c>
      <c r="C3342" s="14" t="s">
        <v>11</v>
      </c>
      <c r="D3342" s="15">
        <v>36</v>
      </c>
      <c r="E3342" s="14" t="s">
        <v>17</v>
      </c>
      <c r="F3342" s="14" t="s">
        <v>24</v>
      </c>
      <c r="G3342" s="15">
        <v>8</v>
      </c>
      <c r="H3342" s="14" t="s">
        <v>13</v>
      </c>
      <c r="I3342" s="15">
        <v>2</v>
      </c>
      <c r="J3342" s="16" t="s">
        <v>45</v>
      </c>
    </row>
    <row r="3343" spans="1:10" x14ac:dyDescent="0.3">
      <c r="A3343" s="9">
        <v>462582</v>
      </c>
      <c r="B3343" s="10" t="s">
        <v>14</v>
      </c>
      <c r="C3343" s="10" t="s">
        <v>17</v>
      </c>
      <c r="D3343" s="11">
        <v>20</v>
      </c>
      <c r="E3343" s="10" t="s">
        <v>17</v>
      </c>
      <c r="F3343" s="10" t="s">
        <v>15</v>
      </c>
      <c r="G3343" s="11">
        <v>0</v>
      </c>
      <c r="H3343" s="10" t="s">
        <v>13</v>
      </c>
      <c r="I3343" s="11">
        <v>4</v>
      </c>
      <c r="J3343" s="12" t="s">
        <v>44</v>
      </c>
    </row>
    <row r="3344" spans="1:10" x14ac:dyDescent="0.3">
      <c r="A3344" s="13">
        <v>461466</v>
      </c>
      <c r="B3344" s="14" t="s">
        <v>14</v>
      </c>
      <c r="C3344" s="14" t="s">
        <v>11</v>
      </c>
      <c r="D3344" s="15">
        <v>49</v>
      </c>
      <c r="E3344" s="14" t="s">
        <v>17</v>
      </c>
      <c r="F3344" s="14" t="s">
        <v>22</v>
      </c>
      <c r="G3344" s="15">
        <v>0</v>
      </c>
      <c r="H3344" s="14" t="s">
        <v>13</v>
      </c>
      <c r="I3344" s="15">
        <v>2</v>
      </c>
      <c r="J3344" s="16" t="s">
        <v>46</v>
      </c>
    </row>
    <row r="3345" spans="1:10" x14ac:dyDescent="0.3">
      <c r="A3345" s="13">
        <v>464380</v>
      </c>
      <c r="B3345" s="14" t="s">
        <v>10</v>
      </c>
      <c r="C3345" s="14" t="s">
        <v>11</v>
      </c>
      <c r="D3345" s="15">
        <v>49</v>
      </c>
      <c r="E3345" s="14" t="s">
        <v>11</v>
      </c>
      <c r="F3345" s="14" t="s">
        <v>22</v>
      </c>
      <c r="G3345" s="15">
        <v>6</v>
      </c>
      <c r="H3345" s="14" t="s">
        <v>16</v>
      </c>
      <c r="I3345" s="15">
        <v>6</v>
      </c>
      <c r="J3345" s="16" t="s">
        <v>45</v>
      </c>
    </row>
    <row r="3346" spans="1:10" x14ac:dyDescent="0.3">
      <c r="A3346" s="9">
        <v>466846</v>
      </c>
      <c r="B3346" s="10" t="s">
        <v>14</v>
      </c>
      <c r="C3346" s="10" t="s">
        <v>17</v>
      </c>
      <c r="D3346" s="11">
        <v>18</v>
      </c>
      <c r="E3346" s="10" t="s">
        <v>17</v>
      </c>
      <c r="F3346" s="10" t="s">
        <v>15</v>
      </c>
      <c r="G3346" s="11">
        <v>2</v>
      </c>
      <c r="H3346" s="10" t="s">
        <v>13</v>
      </c>
      <c r="I3346" s="11">
        <v>4</v>
      </c>
      <c r="J3346" s="12" t="s">
        <v>42</v>
      </c>
    </row>
    <row r="3347" spans="1:10" x14ac:dyDescent="0.3">
      <c r="A3347" s="13">
        <v>465184</v>
      </c>
      <c r="B3347" s="14" t="s">
        <v>10</v>
      </c>
      <c r="C3347" s="14" t="s">
        <v>11</v>
      </c>
      <c r="D3347" s="15">
        <v>46</v>
      </c>
      <c r="E3347" s="14" t="s">
        <v>17</v>
      </c>
      <c r="F3347" s="14" t="s">
        <v>12</v>
      </c>
      <c r="G3347" s="15">
        <v>1</v>
      </c>
      <c r="H3347" s="14" t="s">
        <v>16</v>
      </c>
      <c r="I3347" s="15">
        <v>5</v>
      </c>
      <c r="J3347" s="16" t="s">
        <v>45</v>
      </c>
    </row>
    <row r="3348" spans="1:10" x14ac:dyDescent="0.3">
      <c r="A3348" s="9">
        <v>459481</v>
      </c>
      <c r="B3348" s="10" t="s">
        <v>14</v>
      </c>
      <c r="C3348" s="10" t="s">
        <v>11</v>
      </c>
      <c r="D3348" s="11">
        <v>47</v>
      </c>
      <c r="E3348" s="10" t="s">
        <v>17</v>
      </c>
      <c r="F3348" s="10" t="s">
        <v>23</v>
      </c>
      <c r="G3348" s="11">
        <v>0</v>
      </c>
      <c r="H3348" s="10" t="s">
        <v>13</v>
      </c>
      <c r="I3348" s="11">
        <v>2</v>
      </c>
      <c r="J3348" s="12" t="s">
        <v>45</v>
      </c>
    </row>
    <row r="3349" spans="1:10" x14ac:dyDescent="0.3">
      <c r="A3349" s="9">
        <v>465136</v>
      </c>
      <c r="B3349" s="10" t="s">
        <v>14</v>
      </c>
      <c r="C3349" s="10" t="s">
        <v>11</v>
      </c>
      <c r="D3349" s="11">
        <v>47</v>
      </c>
      <c r="E3349" s="10" t="s">
        <v>11</v>
      </c>
      <c r="F3349" s="10" t="s">
        <v>22</v>
      </c>
      <c r="G3349" s="11">
        <v>0</v>
      </c>
      <c r="H3349" s="10" t="s">
        <v>16</v>
      </c>
      <c r="I3349" s="11">
        <v>2</v>
      </c>
      <c r="J3349" s="12" t="s">
        <v>45</v>
      </c>
    </row>
    <row r="3350" spans="1:10" x14ac:dyDescent="0.3">
      <c r="A3350" s="9">
        <v>466534</v>
      </c>
      <c r="B3350" s="10" t="s">
        <v>14</v>
      </c>
      <c r="C3350" s="10" t="s">
        <v>17</v>
      </c>
      <c r="D3350" s="11">
        <v>28</v>
      </c>
      <c r="E3350" s="10" t="s">
        <v>17</v>
      </c>
      <c r="F3350" s="10" t="s">
        <v>15</v>
      </c>
      <c r="G3350" s="11">
        <v>0</v>
      </c>
      <c r="H3350" s="10" t="s">
        <v>13</v>
      </c>
      <c r="I3350" s="11">
        <v>9</v>
      </c>
      <c r="J3350" s="12" t="s">
        <v>45</v>
      </c>
    </row>
    <row r="3351" spans="1:10" x14ac:dyDescent="0.3">
      <c r="A3351" s="13">
        <v>466411</v>
      </c>
      <c r="B3351" s="14" t="s">
        <v>14</v>
      </c>
      <c r="C3351" s="14" t="s">
        <v>11</v>
      </c>
      <c r="D3351" s="15">
        <v>58</v>
      </c>
      <c r="E3351" s="14" t="s">
        <v>11</v>
      </c>
      <c r="F3351" s="14" t="s">
        <v>22</v>
      </c>
      <c r="G3351" s="15">
        <v>1</v>
      </c>
      <c r="H3351" s="14" t="s">
        <v>16</v>
      </c>
      <c r="I3351" s="15">
        <v>3</v>
      </c>
      <c r="J3351" s="16" t="s">
        <v>43</v>
      </c>
    </row>
    <row r="3352" spans="1:10" x14ac:dyDescent="0.3">
      <c r="A3352" s="9">
        <v>462576</v>
      </c>
      <c r="B3352" s="10" t="s">
        <v>10</v>
      </c>
      <c r="C3352" s="10" t="s">
        <v>17</v>
      </c>
      <c r="D3352" s="11">
        <v>21</v>
      </c>
      <c r="E3352" s="10" t="s">
        <v>17</v>
      </c>
      <c r="F3352" s="10" t="s">
        <v>15</v>
      </c>
      <c r="G3352" s="11">
        <v>9</v>
      </c>
      <c r="H3352" s="10" t="s">
        <v>13</v>
      </c>
      <c r="I3352" s="11">
        <v>4</v>
      </c>
      <c r="J3352" s="12" t="s">
        <v>43</v>
      </c>
    </row>
    <row r="3353" spans="1:10" x14ac:dyDescent="0.3">
      <c r="A3353" s="13">
        <v>467704</v>
      </c>
      <c r="B3353" s="14" t="s">
        <v>14</v>
      </c>
      <c r="C3353" s="14" t="s">
        <v>11</v>
      </c>
      <c r="D3353" s="15">
        <v>53</v>
      </c>
      <c r="E3353" s="14" t="s">
        <v>11</v>
      </c>
      <c r="F3353" s="14" t="s">
        <v>22</v>
      </c>
      <c r="G3353" s="15">
        <v>1</v>
      </c>
      <c r="H3353" s="14" t="s">
        <v>16</v>
      </c>
      <c r="I3353" s="15">
        <v>2</v>
      </c>
      <c r="J3353" s="16" t="s">
        <v>45</v>
      </c>
    </row>
    <row r="3354" spans="1:10" x14ac:dyDescent="0.3">
      <c r="A3354" s="9">
        <v>465303</v>
      </c>
      <c r="B3354" s="10" t="s">
        <v>10</v>
      </c>
      <c r="C3354" s="10" t="s">
        <v>11</v>
      </c>
      <c r="D3354" s="11">
        <v>67</v>
      </c>
      <c r="E3354" s="10" t="s">
        <v>11</v>
      </c>
      <c r="F3354" s="10" t="s">
        <v>22</v>
      </c>
      <c r="G3354" s="11">
        <v>1</v>
      </c>
      <c r="H3354" s="10" t="s">
        <v>16</v>
      </c>
      <c r="I3354" s="11">
        <v>3</v>
      </c>
      <c r="J3354" s="12" t="s">
        <v>42</v>
      </c>
    </row>
    <row r="3355" spans="1:10" x14ac:dyDescent="0.3">
      <c r="A3355" s="13">
        <v>467703</v>
      </c>
      <c r="B3355" s="14" t="s">
        <v>14</v>
      </c>
      <c r="C3355" s="14" t="s">
        <v>17</v>
      </c>
      <c r="D3355" s="15">
        <v>26</v>
      </c>
      <c r="E3355" s="14" t="s">
        <v>11</v>
      </c>
      <c r="F3355" s="14" t="s">
        <v>15</v>
      </c>
      <c r="G3355" s="15">
        <v>1</v>
      </c>
      <c r="H3355" s="14" t="s">
        <v>13</v>
      </c>
      <c r="I3355" s="15">
        <v>5</v>
      </c>
      <c r="J3355" s="16" t="s">
        <v>45</v>
      </c>
    </row>
    <row r="3356" spans="1:10" x14ac:dyDescent="0.3">
      <c r="A3356" s="9">
        <v>465493</v>
      </c>
      <c r="B3356" s="10" t="s">
        <v>10</v>
      </c>
      <c r="C3356" s="10" t="s">
        <v>17</v>
      </c>
      <c r="D3356" s="11">
        <v>26</v>
      </c>
      <c r="E3356" s="10" t="s">
        <v>17</v>
      </c>
      <c r="F3356" s="10" t="s">
        <v>22</v>
      </c>
      <c r="G3356" s="11">
        <v>0</v>
      </c>
      <c r="H3356" s="10" t="s">
        <v>13</v>
      </c>
      <c r="I3356" s="11">
        <v>3</v>
      </c>
      <c r="J3356" s="12" t="s">
        <v>44</v>
      </c>
    </row>
    <row r="3357" spans="1:10" x14ac:dyDescent="0.3">
      <c r="A3357" s="13">
        <v>461322</v>
      </c>
      <c r="B3357" s="14" t="s">
        <v>14</v>
      </c>
      <c r="C3357" s="14" t="s">
        <v>11</v>
      </c>
      <c r="D3357" s="15">
        <v>40</v>
      </c>
      <c r="E3357" s="14" t="s">
        <v>11</v>
      </c>
      <c r="F3357" s="14" t="s">
        <v>22</v>
      </c>
      <c r="G3357" s="15">
        <v>0</v>
      </c>
      <c r="H3357" s="14" t="s">
        <v>16</v>
      </c>
      <c r="I3357" s="15">
        <v>2</v>
      </c>
      <c r="J3357" s="16" t="s">
        <v>45</v>
      </c>
    </row>
    <row r="3358" spans="1:10" x14ac:dyDescent="0.3">
      <c r="A3358" s="9">
        <v>461706</v>
      </c>
      <c r="B3358" s="10" t="s">
        <v>14</v>
      </c>
      <c r="C3358" s="10" t="s">
        <v>17</v>
      </c>
      <c r="D3358" s="11">
        <v>25</v>
      </c>
      <c r="E3358" s="10" t="s">
        <v>11</v>
      </c>
      <c r="F3358" s="10" t="s">
        <v>15</v>
      </c>
      <c r="G3358" s="11">
        <v>0</v>
      </c>
      <c r="H3358" s="10" t="s">
        <v>13</v>
      </c>
      <c r="I3358" s="11">
        <v>3</v>
      </c>
      <c r="J3358" s="12" t="s">
        <v>45</v>
      </c>
    </row>
    <row r="3359" spans="1:10" x14ac:dyDescent="0.3">
      <c r="A3359" s="13">
        <v>463629</v>
      </c>
      <c r="B3359" s="14" t="s">
        <v>14</v>
      </c>
      <c r="C3359" s="14" t="s">
        <v>17</v>
      </c>
      <c r="D3359" s="15">
        <v>41</v>
      </c>
      <c r="E3359" s="14" t="s">
        <v>11</v>
      </c>
      <c r="F3359" s="14" t="s">
        <v>22</v>
      </c>
      <c r="G3359" s="15">
        <v>1</v>
      </c>
      <c r="H3359" s="14" t="s">
        <v>13</v>
      </c>
      <c r="I3359" s="15">
        <v>1</v>
      </c>
      <c r="J3359" s="16" t="s">
        <v>45</v>
      </c>
    </row>
    <row r="3360" spans="1:10" x14ac:dyDescent="0.3">
      <c r="A3360" s="9">
        <v>465140</v>
      </c>
      <c r="B3360" s="10" t="s">
        <v>14</v>
      </c>
      <c r="C3360" s="10" t="s">
        <v>11</v>
      </c>
      <c r="D3360" s="11">
        <v>45</v>
      </c>
      <c r="E3360" s="10" t="s">
        <v>11</v>
      </c>
      <c r="F3360" s="10" t="s">
        <v>18</v>
      </c>
      <c r="G3360" s="11">
        <v>5</v>
      </c>
      <c r="H3360" s="10" t="s">
        <v>19</v>
      </c>
      <c r="I3360" s="11">
        <v>3</v>
      </c>
      <c r="J3360" s="12" t="s">
        <v>46</v>
      </c>
    </row>
    <row r="3361" spans="1:10" x14ac:dyDescent="0.3">
      <c r="A3361" s="13">
        <v>459308</v>
      </c>
      <c r="B3361" s="14" t="s">
        <v>10</v>
      </c>
      <c r="C3361" s="14" t="s">
        <v>11</v>
      </c>
      <c r="D3361" s="15">
        <v>47</v>
      </c>
      <c r="E3361" s="14" t="s">
        <v>11</v>
      </c>
      <c r="F3361" s="14" t="s">
        <v>22</v>
      </c>
      <c r="G3361" s="15">
        <v>0</v>
      </c>
      <c r="H3361" s="14" t="s">
        <v>16</v>
      </c>
      <c r="I3361" s="15">
        <v>2</v>
      </c>
      <c r="J3361" s="16" t="s">
        <v>45</v>
      </c>
    </row>
    <row r="3362" spans="1:10" x14ac:dyDescent="0.3">
      <c r="A3362" s="9">
        <v>459708</v>
      </c>
      <c r="B3362" s="10" t="s">
        <v>10</v>
      </c>
      <c r="C3362" s="10" t="s">
        <v>17</v>
      </c>
      <c r="D3362" s="11">
        <v>39</v>
      </c>
      <c r="E3362" s="10" t="s">
        <v>11</v>
      </c>
      <c r="F3362" s="10" t="s">
        <v>12</v>
      </c>
      <c r="G3362" s="11">
        <v>1</v>
      </c>
      <c r="H3362" s="10" t="s">
        <v>13</v>
      </c>
      <c r="I3362" s="11">
        <v>1</v>
      </c>
      <c r="J3362" s="12" t="s">
        <v>45</v>
      </c>
    </row>
    <row r="3363" spans="1:10" x14ac:dyDescent="0.3">
      <c r="A3363" s="13">
        <v>459179</v>
      </c>
      <c r="B3363" s="14" t="s">
        <v>14</v>
      </c>
      <c r="C3363" s="14" t="s">
        <v>11</v>
      </c>
      <c r="D3363" s="15">
        <v>60</v>
      </c>
      <c r="E3363" s="14" t="s">
        <v>17</v>
      </c>
      <c r="F3363" s="14" t="s">
        <v>24</v>
      </c>
      <c r="G3363" s="15">
        <v>0</v>
      </c>
      <c r="H3363" s="14" t="s">
        <v>16</v>
      </c>
      <c r="I3363" s="15">
        <v>3</v>
      </c>
      <c r="J3363" s="16" t="s">
        <v>45</v>
      </c>
    </row>
    <row r="3364" spans="1:10" x14ac:dyDescent="0.3">
      <c r="A3364" s="9">
        <v>462654</v>
      </c>
      <c r="B3364" s="10" t="s">
        <v>14</v>
      </c>
      <c r="C3364" s="10" t="s">
        <v>11</v>
      </c>
      <c r="D3364" s="11">
        <v>39</v>
      </c>
      <c r="E3364" s="10" t="s">
        <v>17</v>
      </c>
      <c r="F3364" s="10" t="s">
        <v>22</v>
      </c>
      <c r="G3364" s="11">
        <v>1</v>
      </c>
      <c r="H3364" s="10" t="s">
        <v>16</v>
      </c>
      <c r="I3364" s="11">
        <v>6</v>
      </c>
      <c r="J3364" s="12" t="s">
        <v>44</v>
      </c>
    </row>
    <row r="3365" spans="1:10" x14ac:dyDescent="0.3">
      <c r="A3365" s="13">
        <v>466256</v>
      </c>
      <c r="B3365" s="14" t="s">
        <v>10</v>
      </c>
      <c r="C3365" s="14" t="s">
        <v>11</v>
      </c>
      <c r="D3365" s="15">
        <v>65</v>
      </c>
      <c r="E3365" s="14" t="s">
        <v>11</v>
      </c>
      <c r="F3365" s="14" t="s">
        <v>12</v>
      </c>
      <c r="G3365" s="15">
        <v>1</v>
      </c>
      <c r="H3365" s="14" t="s">
        <v>13</v>
      </c>
      <c r="I3365" s="15">
        <v>1</v>
      </c>
      <c r="J3365" s="16" t="s">
        <v>45</v>
      </c>
    </row>
    <row r="3366" spans="1:10" x14ac:dyDescent="0.3">
      <c r="A3366" s="9">
        <v>465649</v>
      </c>
      <c r="B3366" s="10" t="s">
        <v>10</v>
      </c>
      <c r="C3366" s="10" t="s">
        <v>11</v>
      </c>
      <c r="D3366" s="11">
        <v>43</v>
      </c>
      <c r="E3366" s="10" t="s">
        <v>11</v>
      </c>
      <c r="F3366" s="10" t="s">
        <v>20</v>
      </c>
      <c r="G3366" s="11">
        <v>6</v>
      </c>
      <c r="H3366" s="10" t="s">
        <v>13</v>
      </c>
      <c r="I3366" s="11">
        <v>1</v>
      </c>
      <c r="J3366" s="12" t="s">
        <v>45</v>
      </c>
    </row>
    <row r="3367" spans="1:10" x14ac:dyDescent="0.3">
      <c r="A3367" s="9">
        <v>465652</v>
      </c>
      <c r="B3367" s="10" t="s">
        <v>10</v>
      </c>
      <c r="C3367" s="10" t="s">
        <v>11</v>
      </c>
      <c r="D3367" s="11">
        <v>31</v>
      </c>
      <c r="E3367" s="10" t="s">
        <v>17</v>
      </c>
      <c r="F3367" s="10" t="s">
        <v>20</v>
      </c>
      <c r="G3367" s="11">
        <v>0</v>
      </c>
      <c r="H3367" s="10" t="s">
        <v>13</v>
      </c>
      <c r="I3367" s="11">
        <v>2</v>
      </c>
      <c r="J3367" s="12" t="s">
        <v>42</v>
      </c>
    </row>
    <row r="3368" spans="1:10" x14ac:dyDescent="0.3">
      <c r="A3368" s="13">
        <v>460360</v>
      </c>
      <c r="B3368" s="14" t="s">
        <v>10</v>
      </c>
      <c r="C3368" s="14" t="s">
        <v>11</v>
      </c>
      <c r="D3368" s="15">
        <v>38</v>
      </c>
      <c r="E3368" s="14" t="s">
        <v>11</v>
      </c>
      <c r="F3368" s="14" t="s">
        <v>22</v>
      </c>
      <c r="G3368" s="15">
        <v>2</v>
      </c>
      <c r="H3368" s="14" t="s">
        <v>13</v>
      </c>
      <c r="I3368" s="15">
        <v>1</v>
      </c>
      <c r="J3368" s="16" t="s">
        <v>44</v>
      </c>
    </row>
    <row r="3369" spans="1:10" x14ac:dyDescent="0.3">
      <c r="A3369" s="9">
        <v>464472</v>
      </c>
      <c r="B3369" s="10" t="s">
        <v>10</v>
      </c>
      <c r="C3369" s="10" t="s">
        <v>17</v>
      </c>
      <c r="D3369" s="11">
        <v>27</v>
      </c>
      <c r="E3369" s="10" t="s">
        <v>11</v>
      </c>
      <c r="F3369" s="10" t="s">
        <v>22</v>
      </c>
      <c r="G3369" s="11">
        <v>0</v>
      </c>
      <c r="H3369" s="10" t="s">
        <v>13</v>
      </c>
      <c r="I3369" s="11">
        <v>3</v>
      </c>
      <c r="J3369" s="12" t="s">
        <v>45</v>
      </c>
    </row>
    <row r="3370" spans="1:10" x14ac:dyDescent="0.3">
      <c r="A3370" s="13">
        <v>467422</v>
      </c>
      <c r="B3370" s="14" t="s">
        <v>10</v>
      </c>
      <c r="C3370" s="14" t="s">
        <v>11</v>
      </c>
      <c r="D3370" s="15">
        <v>58</v>
      </c>
      <c r="E3370" s="14" t="s">
        <v>11</v>
      </c>
      <c r="F3370" s="14" t="s">
        <v>22</v>
      </c>
      <c r="G3370" s="15">
        <v>0</v>
      </c>
      <c r="H3370" s="14" t="s">
        <v>16</v>
      </c>
      <c r="I3370" s="15">
        <v>2</v>
      </c>
      <c r="J3370" s="16" t="s">
        <v>45</v>
      </c>
    </row>
    <row r="3371" spans="1:10" x14ac:dyDescent="0.3">
      <c r="A3371" s="9">
        <v>463116</v>
      </c>
      <c r="B3371" s="10" t="s">
        <v>14</v>
      </c>
      <c r="C3371" s="10" t="s">
        <v>11</v>
      </c>
      <c r="D3371" s="11">
        <v>62</v>
      </c>
      <c r="E3371" s="10" t="s">
        <v>11</v>
      </c>
      <c r="F3371" s="10" t="s">
        <v>22</v>
      </c>
      <c r="G3371" s="11">
        <v>1</v>
      </c>
      <c r="H3371" s="10" t="s">
        <v>19</v>
      </c>
      <c r="I3371" s="11">
        <v>2</v>
      </c>
      <c r="J3371" s="12" t="s">
        <v>45</v>
      </c>
    </row>
    <row r="3372" spans="1:10" x14ac:dyDescent="0.3">
      <c r="A3372" s="13">
        <v>460177</v>
      </c>
      <c r="B3372" s="14" t="s">
        <v>14</v>
      </c>
      <c r="C3372" s="14" t="s">
        <v>17</v>
      </c>
      <c r="D3372" s="15">
        <v>48</v>
      </c>
      <c r="E3372" s="14" t="s">
        <v>11</v>
      </c>
      <c r="F3372" s="14" t="s">
        <v>22</v>
      </c>
      <c r="G3372" s="15">
        <v>1</v>
      </c>
      <c r="H3372" s="14" t="s">
        <v>13</v>
      </c>
      <c r="I3372" s="15">
        <v>1</v>
      </c>
      <c r="J3372" s="16" t="s">
        <v>45</v>
      </c>
    </row>
    <row r="3373" spans="1:10" x14ac:dyDescent="0.3">
      <c r="A3373" s="9">
        <v>465081</v>
      </c>
      <c r="B3373" s="10" t="s">
        <v>14</v>
      </c>
      <c r="C3373" s="10" t="s">
        <v>11</v>
      </c>
      <c r="D3373" s="11">
        <v>57</v>
      </c>
      <c r="E3373" s="10" t="s">
        <v>11</v>
      </c>
      <c r="F3373" s="10" t="s">
        <v>18</v>
      </c>
      <c r="G3373" s="11">
        <v>7</v>
      </c>
      <c r="H3373" s="10" t="s">
        <v>19</v>
      </c>
      <c r="I3373" s="11">
        <v>2</v>
      </c>
      <c r="J3373" s="12" t="s">
        <v>45</v>
      </c>
    </row>
    <row r="3374" spans="1:10" x14ac:dyDescent="0.3">
      <c r="A3374" s="13">
        <v>467810</v>
      </c>
      <c r="B3374" s="14" t="s">
        <v>14</v>
      </c>
      <c r="C3374" s="14" t="s">
        <v>11</v>
      </c>
      <c r="D3374" s="15">
        <v>42</v>
      </c>
      <c r="E3374" s="14" t="s">
        <v>11</v>
      </c>
      <c r="F3374" s="14" t="s">
        <v>22</v>
      </c>
      <c r="G3374" s="15">
        <v>0</v>
      </c>
      <c r="H3374" s="14" t="s">
        <v>16</v>
      </c>
      <c r="I3374" s="15">
        <v>5</v>
      </c>
      <c r="J3374" s="16" t="s">
        <v>45</v>
      </c>
    </row>
    <row r="3375" spans="1:10" x14ac:dyDescent="0.3">
      <c r="A3375" s="9">
        <v>465063</v>
      </c>
      <c r="B3375" s="10" t="s">
        <v>10</v>
      </c>
      <c r="C3375" s="10" t="s">
        <v>11</v>
      </c>
      <c r="D3375" s="11">
        <v>68</v>
      </c>
      <c r="E3375" s="10" t="s">
        <v>11</v>
      </c>
      <c r="F3375" s="10" t="s">
        <v>23</v>
      </c>
      <c r="G3375" s="11">
        <v>1</v>
      </c>
      <c r="H3375" s="10" t="s">
        <v>19</v>
      </c>
      <c r="I3375" s="11">
        <v>2</v>
      </c>
      <c r="J3375" s="12" t="s">
        <v>45</v>
      </c>
    </row>
    <row r="3376" spans="1:10" x14ac:dyDescent="0.3">
      <c r="A3376" s="13">
        <v>466430</v>
      </c>
      <c r="B3376" s="14" t="s">
        <v>10</v>
      </c>
      <c r="C3376" s="14" t="s">
        <v>11</v>
      </c>
      <c r="D3376" s="15">
        <v>51</v>
      </c>
      <c r="E3376" s="14" t="s">
        <v>17</v>
      </c>
      <c r="F3376" s="14" t="s">
        <v>12</v>
      </c>
      <c r="G3376" s="15">
        <v>0</v>
      </c>
      <c r="H3376" s="14" t="s">
        <v>13</v>
      </c>
      <c r="I3376" s="15">
        <v>4</v>
      </c>
      <c r="J3376" s="16" t="s">
        <v>45</v>
      </c>
    </row>
    <row r="3377" spans="1:10" x14ac:dyDescent="0.3">
      <c r="A3377" s="9">
        <v>465713</v>
      </c>
      <c r="B3377" s="10" t="s">
        <v>14</v>
      </c>
      <c r="C3377" s="10" t="s">
        <v>11</v>
      </c>
      <c r="D3377" s="11">
        <v>59</v>
      </c>
      <c r="E3377" s="10" t="s">
        <v>11</v>
      </c>
      <c r="F3377" s="10" t="s">
        <v>22</v>
      </c>
      <c r="G3377" s="11">
        <v>0</v>
      </c>
      <c r="H3377" s="10" t="s">
        <v>16</v>
      </c>
      <c r="I3377" s="11">
        <v>4</v>
      </c>
      <c r="J3377" s="12" t="s">
        <v>45</v>
      </c>
    </row>
    <row r="3378" spans="1:10" x14ac:dyDescent="0.3">
      <c r="A3378" s="13">
        <v>462555</v>
      </c>
      <c r="B3378" s="14" t="s">
        <v>14</v>
      </c>
      <c r="C3378" s="14" t="s">
        <v>11</v>
      </c>
      <c r="D3378" s="15">
        <v>36</v>
      </c>
      <c r="E3378" s="14" t="s">
        <v>11</v>
      </c>
      <c r="F3378" s="14" t="s">
        <v>22</v>
      </c>
      <c r="G3378" s="15">
        <v>1</v>
      </c>
      <c r="H3378" s="14" t="s">
        <v>16</v>
      </c>
      <c r="I3378" s="15">
        <v>2</v>
      </c>
      <c r="J3378" s="16" t="s">
        <v>44</v>
      </c>
    </row>
    <row r="3379" spans="1:10" x14ac:dyDescent="0.3">
      <c r="A3379" s="13">
        <v>461615</v>
      </c>
      <c r="B3379" s="14" t="s">
        <v>14</v>
      </c>
      <c r="C3379" s="14" t="s">
        <v>17</v>
      </c>
      <c r="D3379" s="15">
        <v>25</v>
      </c>
      <c r="E3379" s="14" t="s">
        <v>11</v>
      </c>
      <c r="F3379" s="14" t="s">
        <v>21</v>
      </c>
      <c r="G3379" s="15">
        <v>1</v>
      </c>
      <c r="H3379" s="14" t="s">
        <v>13</v>
      </c>
      <c r="I3379" s="15">
        <v>2</v>
      </c>
      <c r="J3379" s="16" t="s">
        <v>45</v>
      </c>
    </row>
    <row r="3380" spans="1:10" x14ac:dyDescent="0.3">
      <c r="A3380" s="9">
        <v>461532</v>
      </c>
      <c r="B3380" s="10" t="s">
        <v>14</v>
      </c>
      <c r="C3380" s="10" t="s">
        <v>11</v>
      </c>
      <c r="D3380" s="11">
        <v>48</v>
      </c>
      <c r="E3380" s="10" t="s">
        <v>11</v>
      </c>
      <c r="F3380" s="10" t="s">
        <v>24</v>
      </c>
      <c r="G3380" s="11">
        <v>1</v>
      </c>
      <c r="H3380" s="10" t="s">
        <v>13</v>
      </c>
      <c r="I3380" s="11">
        <v>1</v>
      </c>
      <c r="J3380" s="12" t="s">
        <v>45</v>
      </c>
    </row>
    <row r="3381" spans="1:10" x14ac:dyDescent="0.3">
      <c r="A3381" s="9">
        <v>459175</v>
      </c>
      <c r="B3381" s="10" t="s">
        <v>10</v>
      </c>
      <c r="C3381" s="10" t="s">
        <v>11</v>
      </c>
      <c r="D3381" s="11">
        <v>70</v>
      </c>
      <c r="E3381" s="10" t="s">
        <v>11</v>
      </c>
      <c r="F3381" s="10" t="s">
        <v>22</v>
      </c>
      <c r="G3381" s="11">
        <v>1</v>
      </c>
      <c r="H3381" s="10" t="s">
        <v>16</v>
      </c>
      <c r="I3381" s="11">
        <v>2</v>
      </c>
      <c r="J3381" s="12" t="s">
        <v>45</v>
      </c>
    </row>
    <row r="3382" spans="1:10" x14ac:dyDescent="0.3">
      <c r="A3382" s="13">
        <v>463739</v>
      </c>
      <c r="B3382" s="14" t="s">
        <v>10</v>
      </c>
      <c r="C3382" s="14" t="s">
        <v>11</v>
      </c>
      <c r="D3382" s="15">
        <v>42</v>
      </c>
      <c r="E3382" s="14" t="s">
        <v>17</v>
      </c>
      <c r="F3382" s="14" t="s">
        <v>20</v>
      </c>
      <c r="G3382" s="15">
        <v>0</v>
      </c>
      <c r="H3382" s="14" t="s">
        <v>13</v>
      </c>
      <c r="I3382" s="15">
        <v>3</v>
      </c>
      <c r="J3382" s="16" t="s">
        <v>45</v>
      </c>
    </row>
    <row r="3383" spans="1:10" x14ac:dyDescent="0.3">
      <c r="A3383" s="9">
        <v>464339</v>
      </c>
      <c r="B3383" s="10" t="s">
        <v>14</v>
      </c>
      <c r="C3383" s="10" t="s">
        <v>17</v>
      </c>
      <c r="D3383" s="11">
        <v>26</v>
      </c>
      <c r="E3383" s="10" t="s">
        <v>17</v>
      </c>
      <c r="F3383" s="10" t="s">
        <v>22</v>
      </c>
      <c r="G3383" s="11">
        <v>0</v>
      </c>
      <c r="H3383" s="10" t="s">
        <v>13</v>
      </c>
      <c r="I3383" s="11">
        <v>2</v>
      </c>
      <c r="J3383" s="12" t="s">
        <v>45</v>
      </c>
    </row>
    <row r="3384" spans="1:10" x14ac:dyDescent="0.3">
      <c r="A3384" s="13">
        <v>465074</v>
      </c>
      <c r="B3384" s="14" t="s">
        <v>14</v>
      </c>
      <c r="C3384" s="14" t="s">
        <v>17</v>
      </c>
      <c r="D3384" s="15">
        <v>25</v>
      </c>
      <c r="E3384" s="14" t="s">
        <v>11</v>
      </c>
      <c r="F3384" s="14" t="s">
        <v>22</v>
      </c>
      <c r="G3384" s="15">
        <v>1</v>
      </c>
      <c r="H3384" s="14" t="s">
        <v>13</v>
      </c>
      <c r="I3384" s="15">
        <v>4</v>
      </c>
      <c r="J3384" s="16" t="s">
        <v>45</v>
      </c>
    </row>
    <row r="3385" spans="1:10" x14ac:dyDescent="0.3">
      <c r="A3385" s="9">
        <v>465282</v>
      </c>
      <c r="B3385" s="10" t="s">
        <v>10</v>
      </c>
      <c r="C3385" s="10" t="s">
        <v>17</v>
      </c>
      <c r="D3385" s="11">
        <v>36</v>
      </c>
      <c r="E3385" s="10" t="s">
        <v>11</v>
      </c>
      <c r="F3385" s="10" t="s">
        <v>22</v>
      </c>
      <c r="G3385" s="11">
        <v>0</v>
      </c>
      <c r="H3385" s="10" t="s">
        <v>13</v>
      </c>
      <c r="I3385" s="11">
        <v>3</v>
      </c>
      <c r="J3385" s="12" t="s">
        <v>45</v>
      </c>
    </row>
    <row r="3386" spans="1:10" x14ac:dyDescent="0.3">
      <c r="A3386" s="13">
        <v>460488</v>
      </c>
      <c r="B3386" s="14" t="s">
        <v>14</v>
      </c>
      <c r="C3386" s="14" t="s">
        <v>17</v>
      </c>
      <c r="D3386" s="15">
        <v>42</v>
      </c>
      <c r="E3386" s="14" t="s">
        <v>17</v>
      </c>
      <c r="F3386" s="14" t="s">
        <v>21</v>
      </c>
      <c r="G3386" s="15">
        <v>0</v>
      </c>
      <c r="H3386" s="14" t="s">
        <v>13</v>
      </c>
      <c r="I3386" s="15">
        <v>1</v>
      </c>
      <c r="J3386" s="16" t="s">
        <v>43</v>
      </c>
    </row>
    <row r="3387" spans="1:10" x14ac:dyDescent="0.3">
      <c r="A3387" s="9">
        <v>464554</v>
      </c>
      <c r="B3387" s="10" t="s">
        <v>10</v>
      </c>
      <c r="C3387" s="10" t="s">
        <v>17</v>
      </c>
      <c r="D3387" s="11">
        <v>35</v>
      </c>
      <c r="E3387" s="10" t="s">
        <v>11</v>
      </c>
      <c r="F3387" s="10" t="s">
        <v>22</v>
      </c>
      <c r="G3387" s="11">
        <v>0</v>
      </c>
      <c r="H3387" s="10" t="s">
        <v>13</v>
      </c>
      <c r="I3387" s="11">
        <v>7</v>
      </c>
      <c r="J3387" s="12" t="s">
        <v>42</v>
      </c>
    </row>
    <row r="3388" spans="1:10" x14ac:dyDescent="0.3">
      <c r="A3388" s="13">
        <v>462814</v>
      </c>
      <c r="B3388" s="14" t="s">
        <v>10</v>
      </c>
      <c r="C3388" s="14" t="s">
        <v>11</v>
      </c>
      <c r="D3388" s="15">
        <v>22</v>
      </c>
      <c r="E3388" s="14" t="s">
        <v>17</v>
      </c>
      <c r="F3388" s="14" t="s">
        <v>12</v>
      </c>
      <c r="G3388" s="15">
        <v>8</v>
      </c>
      <c r="H3388" s="14" t="s">
        <v>16</v>
      </c>
      <c r="I3388" s="15">
        <v>2</v>
      </c>
      <c r="J3388" s="16" t="s">
        <v>47</v>
      </c>
    </row>
    <row r="3389" spans="1:10" x14ac:dyDescent="0.3">
      <c r="A3389" s="9">
        <v>462073</v>
      </c>
      <c r="B3389" s="10" t="s">
        <v>10</v>
      </c>
      <c r="C3389" s="10" t="s">
        <v>17</v>
      </c>
      <c r="D3389" s="11">
        <v>36</v>
      </c>
      <c r="E3389" s="10" t="s">
        <v>11</v>
      </c>
      <c r="F3389" s="10" t="s">
        <v>22</v>
      </c>
      <c r="G3389" s="11">
        <v>6</v>
      </c>
      <c r="H3389" s="10" t="s">
        <v>13</v>
      </c>
      <c r="I3389" s="11">
        <v>1</v>
      </c>
      <c r="J3389" s="12" t="s">
        <v>45</v>
      </c>
    </row>
    <row r="3390" spans="1:10" x14ac:dyDescent="0.3">
      <c r="A3390" s="13">
        <v>459901</v>
      </c>
      <c r="B3390" s="14" t="s">
        <v>14</v>
      </c>
      <c r="C3390" s="14" t="s">
        <v>11</v>
      </c>
      <c r="D3390" s="15">
        <v>47</v>
      </c>
      <c r="E3390" s="14" t="s">
        <v>11</v>
      </c>
      <c r="F3390" s="14" t="s">
        <v>22</v>
      </c>
      <c r="G3390" s="15">
        <v>0</v>
      </c>
      <c r="H3390" s="14" t="s">
        <v>16</v>
      </c>
      <c r="I3390" s="15">
        <v>3</v>
      </c>
      <c r="J3390" s="16" t="s">
        <v>45</v>
      </c>
    </row>
    <row r="3391" spans="1:10" x14ac:dyDescent="0.3">
      <c r="A3391" s="9">
        <v>460858</v>
      </c>
      <c r="B3391" s="10" t="s">
        <v>14</v>
      </c>
      <c r="C3391" s="10" t="s">
        <v>17</v>
      </c>
      <c r="D3391" s="11">
        <v>19</v>
      </c>
      <c r="E3391" s="10" t="s">
        <v>17</v>
      </c>
      <c r="F3391" s="10" t="s">
        <v>15</v>
      </c>
      <c r="G3391" s="11">
        <v>1</v>
      </c>
      <c r="H3391" s="10" t="s">
        <v>13</v>
      </c>
      <c r="I3391" s="11">
        <v>4</v>
      </c>
      <c r="J3391" s="12" t="s">
        <v>43</v>
      </c>
    </row>
    <row r="3392" spans="1:10" x14ac:dyDescent="0.3">
      <c r="A3392" s="13">
        <v>461895</v>
      </c>
      <c r="B3392" s="14" t="s">
        <v>14</v>
      </c>
      <c r="C3392" s="14" t="s">
        <v>11</v>
      </c>
      <c r="D3392" s="15">
        <v>36</v>
      </c>
      <c r="E3392" s="14" t="s">
        <v>11</v>
      </c>
      <c r="F3392" s="14" t="s">
        <v>24</v>
      </c>
      <c r="G3392" s="15">
        <v>1</v>
      </c>
      <c r="H3392" s="14" t="s">
        <v>13</v>
      </c>
      <c r="I3392" s="15">
        <v>2</v>
      </c>
      <c r="J3392" s="16" t="s">
        <v>45</v>
      </c>
    </row>
    <row r="3393" spans="1:10" x14ac:dyDescent="0.3">
      <c r="A3393" s="9">
        <v>467308</v>
      </c>
      <c r="B3393" s="10" t="s">
        <v>10</v>
      </c>
      <c r="C3393" s="10" t="s">
        <v>17</v>
      </c>
      <c r="D3393" s="11">
        <v>28</v>
      </c>
      <c r="E3393" s="10" t="s">
        <v>11</v>
      </c>
      <c r="F3393" s="10" t="s">
        <v>21</v>
      </c>
      <c r="G3393" s="11">
        <v>0</v>
      </c>
      <c r="H3393" s="10" t="s">
        <v>13</v>
      </c>
      <c r="I3393" s="11">
        <v>3</v>
      </c>
      <c r="J3393" s="12" t="s">
        <v>43</v>
      </c>
    </row>
    <row r="3394" spans="1:10" x14ac:dyDescent="0.3">
      <c r="A3394" s="13">
        <v>467584</v>
      </c>
      <c r="B3394" s="14" t="s">
        <v>14</v>
      </c>
      <c r="C3394" s="14" t="s">
        <v>11</v>
      </c>
      <c r="D3394" s="15">
        <v>52</v>
      </c>
      <c r="E3394" s="14" t="s">
        <v>17</v>
      </c>
      <c r="F3394" s="14" t="s">
        <v>21</v>
      </c>
      <c r="G3394" s="15">
        <v>1</v>
      </c>
      <c r="H3394" s="14" t="s">
        <v>16</v>
      </c>
      <c r="I3394" s="15">
        <v>4</v>
      </c>
      <c r="J3394" s="16" t="s">
        <v>45</v>
      </c>
    </row>
    <row r="3395" spans="1:10" x14ac:dyDescent="0.3">
      <c r="A3395" s="13">
        <v>462622</v>
      </c>
      <c r="B3395" s="14" t="s">
        <v>14</v>
      </c>
      <c r="C3395" s="14" t="s">
        <v>11</v>
      </c>
      <c r="D3395" s="15">
        <v>47</v>
      </c>
      <c r="E3395" s="14" t="s">
        <v>17</v>
      </c>
      <c r="F3395" s="14" t="s">
        <v>18</v>
      </c>
      <c r="G3395" s="15">
        <v>0</v>
      </c>
      <c r="H3395" s="14" t="s">
        <v>13</v>
      </c>
      <c r="I3395" s="15">
        <v>4</v>
      </c>
      <c r="J3395" s="16" t="s">
        <v>44</v>
      </c>
    </row>
    <row r="3396" spans="1:10" x14ac:dyDescent="0.3">
      <c r="A3396" s="9">
        <v>460100</v>
      </c>
      <c r="B3396" s="10" t="s">
        <v>10</v>
      </c>
      <c r="C3396" s="10" t="s">
        <v>17</v>
      </c>
      <c r="D3396" s="11">
        <v>29</v>
      </c>
      <c r="E3396" s="10" t="s">
        <v>11</v>
      </c>
      <c r="F3396" s="10" t="s">
        <v>21</v>
      </c>
      <c r="G3396" s="11">
        <v>1</v>
      </c>
      <c r="H3396" s="10" t="s">
        <v>13</v>
      </c>
      <c r="I3396" s="11">
        <v>1</v>
      </c>
      <c r="J3396" s="12" t="s">
        <v>43</v>
      </c>
    </row>
    <row r="3397" spans="1:10" x14ac:dyDescent="0.3">
      <c r="A3397" s="13">
        <v>466591</v>
      </c>
      <c r="B3397" s="14" t="s">
        <v>10</v>
      </c>
      <c r="C3397" s="14" t="s">
        <v>17</v>
      </c>
      <c r="D3397" s="15">
        <v>23</v>
      </c>
      <c r="E3397" s="14" t="s">
        <v>17</v>
      </c>
      <c r="F3397" s="14" t="s">
        <v>15</v>
      </c>
      <c r="G3397" s="15">
        <v>0</v>
      </c>
      <c r="H3397" s="14" t="s">
        <v>13</v>
      </c>
      <c r="I3397" s="15">
        <v>4</v>
      </c>
      <c r="J3397" s="16" t="s">
        <v>45</v>
      </c>
    </row>
    <row r="3398" spans="1:10" x14ac:dyDescent="0.3">
      <c r="A3398" s="9">
        <v>462849</v>
      </c>
      <c r="B3398" s="10" t="s">
        <v>14</v>
      </c>
      <c r="C3398" s="10" t="s">
        <v>11</v>
      </c>
      <c r="D3398" s="11">
        <v>50</v>
      </c>
      <c r="E3398" s="10" t="s">
        <v>11</v>
      </c>
      <c r="F3398" s="10" t="s">
        <v>22</v>
      </c>
      <c r="G3398" s="11">
        <v>0</v>
      </c>
      <c r="H3398" s="10" t="s">
        <v>16</v>
      </c>
      <c r="I3398" s="11">
        <v>4</v>
      </c>
      <c r="J3398" s="12" t="s">
        <v>45</v>
      </c>
    </row>
    <row r="3399" spans="1:10" x14ac:dyDescent="0.3">
      <c r="A3399" s="9">
        <v>466410</v>
      </c>
      <c r="B3399" s="10" t="s">
        <v>10</v>
      </c>
      <c r="C3399" s="10" t="s">
        <v>11</v>
      </c>
      <c r="D3399" s="11">
        <v>56</v>
      </c>
      <c r="E3399" s="10" t="s">
        <v>11</v>
      </c>
      <c r="F3399" s="10" t="s">
        <v>22</v>
      </c>
      <c r="G3399" s="11">
        <v>0</v>
      </c>
      <c r="H3399" s="10" t="s">
        <v>13</v>
      </c>
      <c r="I3399" s="11">
        <v>1</v>
      </c>
      <c r="J3399" s="12" t="s">
        <v>45</v>
      </c>
    </row>
    <row r="3400" spans="1:10" x14ac:dyDescent="0.3">
      <c r="A3400" s="13">
        <v>464141</v>
      </c>
      <c r="B3400" s="14" t="s">
        <v>14</v>
      </c>
      <c r="C3400" s="14" t="s">
        <v>11</v>
      </c>
      <c r="D3400" s="15">
        <v>32</v>
      </c>
      <c r="E3400" s="14" t="s">
        <v>11</v>
      </c>
      <c r="F3400" s="14" t="s">
        <v>24</v>
      </c>
      <c r="G3400" s="15">
        <v>9</v>
      </c>
      <c r="H3400" s="14" t="s">
        <v>19</v>
      </c>
      <c r="I3400" s="15">
        <v>2</v>
      </c>
      <c r="J3400" s="16" t="s">
        <v>44</v>
      </c>
    </row>
    <row r="3401" spans="1:10" x14ac:dyDescent="0.3">
      <c r="A3401" s="13">
        <v>461564</v>
      </c>
      <c r="B3401" s="14" t="s">
        <v>14</v>
      </c>
      <c r="C3401" s="14" t="s">
        <v>11</v>
      </c>
      <c r="D3401" s="15">
        <v>63</v>
      </c>
      <c r="E3401" s="14" t="s">
        <v>11</v>
      </c>
      <c r="F3401" s="14" t="s">
        <v>18</v>
      </c>
      <c r="G3401" s="15">
        <v>1</v>
      </c>
      <c r="H3401" s="14" t="s">
        <v>19</v>
      </c>
      <c r="I3401" s="15">
        <v>2</v>
      </c>
      <c r="J3401" s="16" t="s">
        <v>45</v>
      </c>
    </row>
    <row r="3402" spans="1:10" x14ac:dyDescent="0.3">
      <c r="A3402" s="9">
        <v>463219</v>
      </c>
      <c r="B3402" s="10" t="s">
        <v>14</v>
      </c>
      <c r="C3402" s="10" t="s">
        <v>11</v>
      </c>
      <c r="D3402" s="11">
        <v>50</v>
      </c>
      <c r="E3402" s="10" t="s">
        <v>17</v>
      </c>
      <c r="F3402" s="10" t="s">
        <v>24</v>
      </c>
      <c r="G3402" s="11">
        <v>0</v>
      </c>
      <c r="H3402" s="10" t="s">
        <v>13</v>
      </c>
      <c r="I3402" s="11">
        <v>2</v>
      </c>
      <c r="J3402" s="12" t="s">
        <v>45</v>
      </c>
    </row>
    <row r="3403" spans="1:10" x14ac:dyDescent="0.3">
      <c r="A3403" s="9">
        <v>464009</v>
      </c>
      <c r="B3403" s="10" t="s">
        <v>10</v>
      </c>
      <c r="C3403" s="10" t="s">
        <v>11</v>
      </c>
      <c r="D3403" s="11">
        <v>49</v>
      </c>
      <c r="E3403" s="10" t="s">
        <v>11</v>
      </c>
      <c r="F3403" s="10" t="s">
        <v>22</v>
      </c>
      <c r="G3403" s="11">
        <v>7</v>
      </c>
      <c r="H3403" s="10" t="s">
        <v>16</v>
      </c>
      <c r="I3403" s="11">
        <v>4</v>
      </c>
      <c r="J3403" s="12" t="s">
        <v>45</v>
      </c>
    </row>
    <row r="3404" spans="1:10" x14ac:dyDescent="0.3">
      <c r="A3404" s="13">
        <v>460573</v>
      </c>
      <c r="B3404" s="14" t="s">
        <v>14</v>
      </c>
      <c r="C3404" s="14" t="s">
        <v>17</v>
      </c>
      <c r="D3404" s="15">
        <v>62</v>
      </c>
      <c r="E3404" s="14" t="s">
        <v>17</v>
      </c>
      <c r="F3404" s="14" t="s">
        <v>15</v>
      </c>
      <c r="G3404" s="15">
        <v>8</v>
      </c>
      <c r="H3404" s="14" t="s">
        <v>13</v>
      </c>
      <c r="I3404" s="15">
        <v>1</v>
      </c>
      <c r="J3404" s="16" t="s">
        <v>43</v>
      </c>
    </row>
    <row r="3405" spans="1:10" x14ac:dyDescent="0.3">
      <c r="A3405" s="9">
        <v>460951</v>
      </c>
      <c r="B3405" s="10" t="s">
        <v>10</v>
      </c>
      <c r="C3405" s="10" t="s">
        <v>11</v>
      </c>
      <c r="D3405" s="11">
        <v>55</v>
      </c>
      <c r="E3405" s="10" t="s">
        <v>17</v>
      </c>
      <c r="F3405" s="10" t="s">
        <v>12</v>
      </c>
      <c r="G3405" s="11">
        <v>1</v>
      </c>
      <c r="H3405" s="10" t="s">
        <v>16</v>
      </c>
      <c r="I3405" s="11">
        <v>7</v>
      </c>
      <c r="J3405" s="12" t="s">
        <v>45</v>
      </c>
    </row>
    <row r="3406" spans="1:10" x14ac:dyDescent="0.3">
      <c r="A3406" s="9">
        <v>467126</v>
      </c>
      <c r="B3406" s="10" t="s">
        <v>10</v>
      </c>
      <c r="C3406" s="10" t="s">
        <v>11</v>
      </c>
      <c r="D3406" s="11">
        <v>45</v>
      </c>
      <c r="E3406" s="10" t="s">
        <v>11</v>
      </c>
      <c r="F3406" s="10" t="s">
        <v>22</v>
      </c>
      <c r="G3406" s="11">
        <v>0</v>
      </c>
      <c r="H3406" s="10" t="s">
        <v>13</v>
      </c>
      <c r="I3406" s="11">
        <v>1</v>
      </c>
      <c r="J3406" s="12" t="s">
        <v>43</v>
      </c>
    </row>
    <row r="3407" spans="1:10" x14ac:dyDescent="0.3">
      <c r="A3407" s="13">
        <v>462924</v>
      </c>
      <c r="B3407" s="14" t="s">
        <v>10</v>
      </c>
      <c r="C3407" s="14" t="s">
        <v>11</v>
      </c>
      <c r="D3407" s="15">
        <v>31</v>
      </c>
      <c r="E3407" s="14" t="s">
        <v>17</v>
      </c>
      <c r="F3407" s="14" t="s">
        <v>25</v>
      </c>
      <c r="G3407" s="15">
        <v>8</v>
      </c>
      <c r="H3407" s="14" t="s">
        <v>16</v>
      </c>
      <c r="I3407" s="15">
        <v>2</v>
      </c>
      <c r="J3407" s="16" t="s">
        <v>45</v>
      </c>
    </row>
    <row r="3408" spans="1:10" x14ac:dyDescent="0.3">
      <c r="A3408" s="9">
        <v>462488</v>
      </c>
      <c r="B3408" s="10" t="s">
        <v>14</v>
      </c>
      <c r="C3408" s="10" t="s">
        <v>17</v>
      </c>
      <c r="D3408" s="11">
        <v>33</v>
      </c>
      <c r="E3408" s="10" t="s">
        <v>11</v>
      </c>
      <c r="F3408" s="10" t="s">
        <v>15</v>
      </c>
      <c r="G3408" s="11">
        <v>0</v>
      </c>
      <c r="H3408" s="10" t="s">
        <v>13</v>
      </c>
      <c r="I3408" s="11">
        <v>5</v>
      </c>
      <c r="J3408" s="12" t="s">
        <v>45</v>
      </c>
    </row>
    <row r="3409" spans="1:10" x14ac:dyDescent="0.3">
      <c r="A3409" s="13">
        <v>461640</v>
      </c>
      <c r="B3409" s="14" t="s">
        <v>14</v>
      </c>
      <c r="C3409" s="14" t="s">
        <v>11</v>
      </c>
      <c r="D3409" s="15">
        <v>52</v>
      </c>
      <c r="E3409" s="14" t="s">
        <v>11</v>
      </c>
      <c r="F3409" s="14" t="s">
        <v>22</v>
      </c>
      <c r="G3409" s="15">
        <v>1</v>
      </c>
      <c r="H3409" s="14" t="s">
        <v>16</v>
      </c>
      <c r="I3409" s="15">
        <v>2</v>
      </c>
      <c r="J3409" s="16" t="s">
        <v>45</v>
      </c>
    </row>
    <row r="3410" spans="1:10" x14ac:dyDescent="0.3">
      <c r="A3410" s="9">
        <v>465504</v>
      </c>
      <c r="B3410" s="10" t="s">
        <v>14</v>
      </c>
      <c r="C3410" s="10" t="s">
        <v>17</v>
      </c>
      <c r="D3410" s="11">
        <v>42</v>
      </c>
      <c r="E3410" s="10" t="s">
        <v>11</v>
      </c>
      <c r="F3410" s="10" t="s">
        <v>24</v>
      </c>
      <c r="G3410" s="11">
        <v>0</v>
      </c>
      <c r="H3410" s="10" t="s">
        <v>13</v>
      </c>
      <c r="I3410" s="11">
        <v>2</v>
      </c>
      <c r="J3410" s="12" t="s">
        <v>45</v>
      </c>
    </row>
    <row r="3411" spans="1:10" x14ac:dyDescent="0.3">
      <c r="A3411" s="13">
        <v>460902</v>
      </c>
      <c r="B3411" s="14" t="s">
        <v>14</v>
      </c>
      <c r="C3411" s="14" t="s">
        <v>17</v>
      </c>
      <c r="D3411" s="15">
        <v>38</v>
      </c>
      <c r="E3411" s="14" t="s">
        <v>11</v>
      </c>
      <c r="F3411" s="14" t="s">
        <v>18</v>
      </c>
      <c r="G3411" s="15">
        <v>1</v>
      </c>
      <c r="H3411" s="14" t="s">
        <v>13</v>
      </c>
      <c r="I3411" s="15">
        <v>3</v>
      </c>
      <c r="J3411" s="16" t="s">
        <v>45</v>
      </c>
    </row>
    <row r="3412" spans="1:10" x14ac:dyDescent="0.3">
      <c r="A3412" s="9">
        <v>459657</v>
      </c>
      <c r="B3412" s="10" t="s">
        <v>14</v>
      </c>
      <c r="C3412" s="10" t="s">
        <v>11</v>
      </c>
      <c r="D3412" s="11">
        <v>84</v>
      </c>
      <c r="E3412" s="10" t="s">
        <v>11</v>
      </c>
      <c r="F3412" s="10" t="s">
        <v>23</v>
      </c>
      <c r="G3412" s="11">
        <v>1</v>
      </c>
      <c r="H3412" s="10" t="s">
        <v>19</v>
      </c>
      <c r="I3412" s="11">
        <v>2</v>
      </c>
      <c r="J3412" s="12" t="s">
        <v>45</v>
      </c>
    </row>
    <row r="3413" spans="1:10" x14ac:dyDescent="0.3">
      <c r="A3413" s="13">
        <v>465054</v>
      </c>
      <c r="B3413" s="14" t="s">
        <v>14</v>
      </c>
      <c r="C3413" s="14" t="s">
        <v>11</v>
      </c>
      <c r="D3413" s="15">
        <v>67</v>
      </c>
      <c r="E3413" s="14" t="s">
        <v>11</v>
      </c>
      <c r="F3413" s="14" t="s">
        <v>18</v>
      </c>
      <c r="G3413" s="15">
        <v>1</v>
      </c>
      <c r="H3413" s="14" t="s">
        <v>19</v>
      </c>
      <c r="I3413" s="15">
        <v>3</v>
      </c>
      <c r="J3413" s="16" t="s">
        <v>45</v>
      </c>
    </row>
    <row r="3414" spans="1:10" x14ac:dyDescent="0.3">
      <c r="A3414" s="9">
        <v>464000</v>
      </c>
      <c r="B3414" s="10" t="s">
        <v>10</v>
      </c>
      <c r="C3414" s="10" t="s">
        <v>17</v>
      </c>
      <c r="D3414" s="11">
        <v>32</v>
      </c>
      <c r="E3414" s="10" t="s">
        <v>17</v>
      </c>
      <c r="F3414" s="10" t="s">
        <v>15</v>
      </c>
      <c r="G3414" s="11">
        <v>0</v>
      </c>
      <c r="H3414" s="10" t="s">
        <v>13</v>
      </c>
      <c r="I3414" s="11">
        <v>5</v>
      </c>
      <c r="J3414" s="12" t="s">
        <v>46</v>
      </c>
    </row>
    <row r="3415" spans="1:10" x14ac:dyDescent="0.3">
      <c r="A3415" s="13">
        <v>460324</v>
      </c>
      <c r="B3415" s="14" t="s">
        <v>10</v>
      </c>
      <c r="C3415" s="14" t="s">
        <v>17</v>
      </c>
      <c r="D3415" s="15">
        <v>33</v>
      </c>
      <c r="E3415" s="14" t="s">
        <v>11</v>
      </c>
      <c r="F3415" s="14" t="s">
        <v>24</v>
      </c>
      <c r="G3415" s="15">
        <v>12</v>
      </c>
      <c r="H3415" s="14" t="s">
        <v>13</v>
      </c>
      <c r="I3415" s="15">
        <v>2</v>
      </c>
      <c r="J3415" s="16" t="s">
        <v>45</v>
      </c>
    </row>
    <row r="3416" spans="1:10" x14ac:dyDescent="0.3">
      <c r="A3416" s="9">
        <v>462468</v>
      </c>
      <c r="B3416" s="10" t="s">
        <v>10</v>
      </c>
      <c r="C3416" s="10" t="s">
        <v>17</v>
      </c>
      <c r="D3416" s="11">
        <v>30</v>
      </c>
      <c r="E3416" s="10" t="s">
        <v>11</v>
      </c>
      <c r="F3416" s="10" t="s">
        <v>15</v>
      </c>
      <c r="G3416" s="11">
        <v>2</v>
      </c>
      <c r="H3416" s="10" t="s">
        <v>13</v>
      </c>
      <c r="I3416" s="11">
        <v>5</v>
      </c>
      <c r="J3416" s="12" t="s">
        <v>45</v>
      </c>
    </row>
    <row r="3417" spans="1:10" x14ac:dyDescent="0.3">
      <c r="A3417" s="13">
        <v>465245</v>
      </c>
      <c r="B3417" s="14" t="s">
        <v>14</v>
      </c>
      <c r="C3417" s="14" t="s">
        <v>17</v>
      </c>
      <c r="D3417" s="15">
        <v>18</v>
      </c>
      <c r="E3417" s="14" t="s">
        <v>17</v>
      </c>
      <c r="F3417" s="14" t="s">
        <v>15</v>
      </c>
      <c r="G3417" s="15">
        <v>1</v>
      </c>
      <c r="H3417" s="14" t="s">
        <v>13</v>
      </c>
      <c r="I3417" s="15">
        <v>4</v>
      </c>
      <c r="J3417" s="16" t="s">
        <v>44</v>
      </c>
    </row>
    <row r="3418" spans="1:10" x14ac:dyDescent="0.3">
      <c r="A3418" s="9">
        <v>467919</v>
      </c>
      <c r="B3418" s="10" t="s">
        <v>10</v>
      </c>
      <c r="C3418" s="10" t="s">
        <v>11</v>
      </c>
      <c r="D3418" s="11">
        <v>47</v>
      </c>
      <c r="E3418" s="10" t="s">
        <v>11</v>
      </c>
      <c r="F3418" s="10" t="s">
        <v>22</v>
      </c>
      <c r="G3418" s="11">
        <v>7</v>
      </c>
      <c r="H3418" s="10" t="s">
        <v>16</v>
      </c>
      <c r="I3418" s="11">
        <v>2</v>
      </c>
      <c r="J3418" s="12" t="s">
        <v>45</v>
      </c>
    </row>
    <row r="3419" spans="1:10" x14ac:dyDescent="0.3">
      <c r="A3419" s="13">
        <v>463716</v>
      </c>
      <c r="B3419" s="14" t="s">
        <v>14</v>
      </c>
      <c r="C3419" s="14" t="s">
        <v>17</v>
      </c>
      <c r="D3419" s="15">
        <v>29</v>
      </c>
      <c r="E3419" s="14" t="s">
        <v>17</v>
      </c>
      <c r="F3419" s="14" t="s">
        <v>21</v>
      </c>
      <c r="G3419" s="15">
        <v>1</v>
      </c>
      <c r="H3419" s="14" t="s">
        <v>13</v>
      </c>
      <c r="I3419" s="15">
        <v>4</v>
      </c>
      <c r="J3419" s="16" t="s">
        <v>45</v>
      </c>
    </row>
    <row r="3420" spans="1:10" x14ac:dyDescent="0.3">
      <c r="A3420" s="9">
        <v>463769</v>
      </c>
      <c r="B3420" s="10" t="s">
        <v>14</v>
      </c>
      <c r="C3420" s="10" t="s">
        <v>11</v>
      </c>
      <c r="D3420" s="11">
        <v>63</v>
      </c>
      <c r="E3420" s="10" t="s">
        <v>17</v>
      </c>
      <c r="F3420" s="10" t="s">
        <v>18</v>
      </c>
      <c r="G3420" s="11">
        <v>0</v>
      </c>
      <c r="H3420" s="10" t="s">
        <v>19</v>
      </c>
      <c r="I3420" s="11">
        <v>4</v>
      </c>
      <c r="J3420" s="12" t="s">
        <v>45</v>
      </c>
    </row>
    <row r="3421" spans="1:10" x14ac:dyDescent="0.3">
      <c r="A3421" s="13">
        <v>462327</v>
      </c>
      <c r="B3421" s="14" t="s">
        <v>14</v>
      </c>
      <c r="C3421" s="14" t="s">
        <v>11</v>
      </c>
      <c r="D3421" s="15">
        <v>27</v>
      </c>
      <c r="E3421" s="14" t="s">
        <v>11</v>
      </c>
      <c r="F3421" s="14" t="s">
        <v>24</v>
      </c>
      <c r="G3421" s="15">
        <v>0</v>
      </c>
      <c r="H3421" s="14" t="s">
        <v>13</v>
      </c>
      <c r="I3421" s="15">
        <v>4</v>
      </c>
      <c r="J3421" s="16" t="s">
        <v>46</v>
      </c>
    </row>
    <row r="3422" spans="1:10" x14ac:dyDescent="0.3">
      <c r="A3422" s="9">
        <v>463882</v>
      </c>
      <c r="B3422" s="10" t="s">
        <v>10</v>
      </c>
      <c r="C3422" s="10" t="s">
        <v>11</v>
      </c>
      <c r="D3422" s="11">
        <v>43</v>
      </c>
      <c r="E3422" s="10" t="s">
        <v>11</v>
      </c>
      <c r="F3422" s="10" t="s">
        <v>22</v>
      </c>
      <c r="G3422" s="11">
        <v>1</v>
      </c>
      <c r="H3422" s="10" t="s">
        <v>13</v>
      </c>
      <c r="I3422" s="11">
        <v>1</v>
      </c>
      <c r="J3422" s="12" t="s">
        <v>41</v>
      </c>
    </row>
    <row r="3423" spans="1:10" x14ac:dyDescent="0.3">
      <c r="A3423" s="9">
        <v>462282</v>
      </c>
      <c r="B3423" s="10" t="s">
        <v>14</v>
      </c>
      <c r="C3423" s="10" t="s">
        <v>17</v>
      </c>
      <c r="D3423" s="11">
        <v>29</v>
      </c>
      <c r="E3423" s="10" t="s">
        <v>17</v>
      </c>
      <c r="F3423" s="10" t="s">
        <v>15</v>
      </c>
      <c r="G3423" s="11">
        <v>1</v>
      </c>
      <c r="H3423" s="10" t="s">
        <v>13</v>
      </c>
      <c r="I3423" s="11">
        <v>3</v>
      </c>
      <c r="J3423" s="12" t="s">
        <v>45</v>
      </c>
    </row>
    <row r="3424" spans="1:10" x14ac:dyDescent="0.3">
      <c r="A3424" s="9">
        <v>459625</v>
      </c>
      <c r="B3424" s="10" t="s">
        <v>10</v>
      </c>
      <c r="C3424" s="10" t="s">
        <v>11</v>
      </c>
      <c r="D3424" s="11">
        <v>57</v>
      </c>
      <c r="E3424" s="10" t="s">
        <v>17</v>
      </c>
      <c r="F3424" s="10" t="s">
        <v>12</v>
      </c>
      <c r="G3424" s="11">
        <v>8</v>
      </c>
      <c r="H3424" s="10" t="s">
        <v>13</v>
      </c>
      <c r="I3424" s="11">
        <v>1</v>
      </c>
      <c r="J3424" s="12" t="s">
        <v>45</v>
      </c>
    </row>
    <row r="3425" spans="1:10" x14ac:dyDescent="0.3">
      <c r="A3425" s="13">
        <v>466740</v>
      </c>
      <c r="B3425" s="14" t="s">
        <v>10</v>
      </c>
      <c r="C3425" s="14" t="s">
        <v>11</v>
      </c>
      <c r="D3425" s="15">
        <v>47</v>
      </c>
      <c r="E3425" s="14" t="s">
        <v>17</v>
      </c>
      <c r="F3425" s="14" t="s">
        <v>12</v>
      </c>
      <c r="G3425" s="15">
        <v>8</v>
      </c>
      <c r="H3425" s="14" t="s">
        <v>13</v>
      </c>
      <c r="I3425" s="15">
        <v>1</v>
      </c>
      <c r="J3425" s="16" t="s">
        <v>43</v>
      </c>
    </row>
    <row r="3426" spans="1:10" x14ac:dyDescent="0.3">
      <c r="A3426" s="9">
        <v>461434</v>
      </c>
      <c r="B3426" s="10" t="s">
        <v>10</v>
      </c>
      <c r="C3426" s="10" t="s">
        <v>11</v>
      </c>
      <c r="D3426" s="11">
        <v>32</v>
      </c>
      <c r="E3426" s="10" t="s">
        <v>11</v>
      </c>
      <c r="F3426" s="10" t="s">
        <v>18</v>
      </c>
      <c r="G3426" s="11">
        <v>4</v>
      </c>
      <c r="H3426" s="10" t="s">
        <v>19</v>
      </c>
      <c r="I3426" s="11">
        <v>3</v>
      </c>
      <c r="J3426" s="12" t="s">
        <v>46</v>
      </c>
    </row>
    <row r="3427" spans="1:10" x14ac:dyDescent="0.3">
      <c r="A3427" s="13">
        <v>465404</v>
      </c>
      <c r="B3427" s="14" t="s">
        <v>10</v>
      </c>
      <c r="C3427" s="14" t="s">
        <v>11</v>
      </c>
      <c r="D3427" s="15">
        <v>25</v>
      </c>
      <c r="E3427" s="14" t="s">
        <v>11</v>
      </c>
      <c r="F3427" s="14" t="s">
        <v>24</v>
      </c>
      <c r="G3427" s="15">
        <v>0</v>
      </c>
      <c r="H3427" s="14" t="s">
        <v>16</v>
      </c>
      <c r="I3427" s="15">
        <v>2</v>
      </c>
      <c r="J3427" s="16" t="s">
        <v>41</v>
      </c>
    </row>
    <row r="3428" spans="1:10" x14ac:dyDescent="0.3">
      <c r="A3428" s="9">
        <v>462337</v>
      </c>
      <c r="B3428" s="10" t="s">
        <v>10</v>
      </c>
      <c r="C3428" s="10" t="s">
        <v>11</v>
      </c>
      <c r="D3428" s="11">
        <v>79</v>
      </c>
      <c r="E3428" s="10" t="s">
        <v>11</v>
      </c>
      <c r="F3428" s="10" t="s">
        <v>23</v>
      </c>
      <c r="G3428" s="11">
        <v>1</v>
      </c>
      <c r="H3428" s="10" t="s">
        <v>19</v>
      </c>
      <c r="I3428" s="11">
        <v>2</v>
      </c>
      <c r="J3428" s="12" t="s">
        <v>44</v>
      </c>
    </row>
    <row r="3429" spans="1:10" x14ac:dyDescent="0.3">
      <c r="A3429" s="13">
        <v>461921</v>
      </c>
      <c r="B3429" s="14" t="s">
        <v>10</v>
      </c>
      <c r="C3429" s="14" t="s">
        <v>17</v>
      </c>
      <c r="D3429" s="15">
        <v>41</v>
      </c>
      <c r="E3429" s="14" t="s">
        <v>11</v>
      </c>
      <c r="F3429" s="14" t="s">
        <v>22</v>
      </c>
      <c r="G3429" s="15">
        <v>0</v>
      </c>
      <c r="H3429" s="14" t="s">
        <v>13</v>
      </c>
      <c r="I3429" s="15">
        <v>1</v>
      </c>
      <c r="J3429" s="16" t="s">
        <v>45</v>
      </c>
    </row>
    <row r="3430" spans="1:10" x14ac:dyDescent="0.3">
      <c r="A3430" s="9">
        <v>463763</v>
      </c>
      <c r="B3430" s="10" t="s">
        <v>14</v>
      </c>
      <c r="C3430" s="10" t="s">
        <v>11</v>
      </c>
      <c r="D3430" s="11">
        <v>36</v>
      </c>
      <c r="E3430" s="10" t="s">
        <v>11</v>
      </c>
      <c r="F3430" s="10" t="s">
        <v>22</v>
      </c>
      <c r="G3430" s="11">
        <v>4</v>
      </c>
      <c r="H3430" s="10" t="s">
        <v>16</v>
      </c>
      <c r="I3430" s="11">
        <v>2</v>
      </c>
      <c r="J3430" s="12" t="s">
        <v>45</v>
      </c>
    </row>
    <row r="3431" spans="1:10" x14ac:dyDescent="0.3">
      <c r="A3431" s="13">
        <v>467749</v>
      </c>
      <c r="B3431" s="14" t="s">
        <v>14</v>
      </c>
      <c r="C3431" s="14" t="s">
        <v>17</v>
      </c>
      <c r="D3431" s="15">
        <v>19</v>
      </c>
      <c r="E3431" s="14" t="s">
        <v>17</v>
      </c>
      <c r="F3431" s="14" t="s">
        <v>15</v>
      </c>
      <c r="G3431" s="15">
        <v>1</v>
      </c>
      <c r="H3431" s="14" t="s">
        <v>13</v>
      </c>
      <c r="I3431" s="15">
        <v>9</v>
      </c>
      <c r="J3431" s="16" t="s">
        <v>46</v>
      </c>
    </row>
    <row r="3432" spans="1:10" x14ac:dyDescent="0.3">
      <c r="A3432" s="13">
        <v>463850</v>
      </c>
      <c r="B3432" s="14" t="s">
        <v>14</v>
      </c>
      <c r="C3432" s="14" t="s">
        <v>11</v>
      </c>
      <c r="D3432" s="15">
        <v>26</v>
      </c>
      <c r="E3432" s="14" t="s">
        <v>17</v>
      </c>
      <c r="F3432" s="14" t="s">
        <v>24</v>
      </c>
      <c r="G3432" s="15">
        <v>0</v>
      </c>
      <c r="H3432" s="14" t="s">
        <v>19</v>
      </c>
      <c r="I3432" s="15">
        <v>2</v>
      </c>
      <c r="J3432" s="16" t="s">
        <v>45</v>
      </c>
    </row>
    <row r="3433" spans="1:10" x14ac:dyDescent="0.3">
      <c r="A3433" s="9">
        <v>460381</v>
      </c>
      <c r="B3433" s="10" t="s">
        <v>14</v>
      </c>
      <c r="C3433" s="10" t="s">
        <v>17</v>
      </c>
      <c r="D3433" s="11">
        <v>28</v>
      </c>
      <c r="E3433" s="10" t="s">
        <v>11</v>
      </c>
      <c r="F3433" s="10" t="s">
        <v>22</v>
      </c>
      <c r="G3433" s="11">
        <v>13</v>
      </c>
      <c r="H3433" s="10" t="s">
        <v>13</v>
      </c>
      <c r="I3433" s="11">
        <v>2</v>
      </c>
      <c r="J3433" s="12" t="s">
        <v>45</v>
      </c>
    </row>
    <row r="3434" spans="1:10" x14ac:dyDescent="0.3">
      <c r="A3434" s="13">
        <v>460946</v>
      </c>
      <c r="B3434" s="14" t="s">
        <v>14</v>
      </c>
      <c r="C3434" s="14" t="s">
        <v>17</v>
      </c>
      <c r="D3434" s="15">
        <v>84</v>
      </c>
      <c r="E3434" s="14" t="s">
        <v>17</v>
      </c>
      <c r="F3434" s="14" t="s">
        <v>22</v>
      </c>
      <c r="G3434" s="15">
        <v>0</v>
      </c>
      <c r="H3434" s="14" t="s">
        <v>13</v>
      </c>
      <c r="I3434" s="15">
        <v>1</v>
      </c>
      <c r="J3434" s="16" t="s">
        <v>45</v>
      </c>
    </row>
    <row r="3435" spans="1:10" x14ac:dyDescent="0.3">
      <c r="A3435" s="9">
        <v>464329</v>
      </c>
      <c r="B3435" s="10" t="s">
        <v>14</v>
      </c>
      <c r="C3435" s="10" t="s">
        <v>11</v>
      </c>
      <c r="D3435" s="11">
        <v>81</v>
      </c>
      <c r="E3435" s="10" t="s">
        <v>17</v>
      </c>
      <c r="F3435" s="10" t="s">
        <v>23</v>
      </c>
      <c r="G3435" s="11">
        <v>1</v>
      </c>
      <c r="H3435" s="10" t="s">
        <v>13</v>
      </c>
      <c r="I3435" s="11">
        <v>2</v>
      </c>
      <c r="J3435" s="12" t="s">
        <v>45</v>
      </c>
    </row>
    <row r="3436" spans="1:10" x14ac:dyDescent="0.3">
      <c r="A3436" s="13">
        <v>467209</v>
      </c>
      <c r="B3436" s="14" t="s">
        <v>10</v>
      </c>
      <c r="C3436" s="14" t="s">
        <v>17</v>
      </c>
      <c r="D3436" s="15">
        <v>35</v>
      </c>
      <c r="E3436" s="14" t="s">
        <v>11</v>
      </c>
      <c r="F3436" s="14" t="s">
        <v>15</v>
      </c>
      <c r="G3436" s="15">
        <v>1</v>
      </c>
      <c r="H3436" s="14" t="s">
        <v>13</v>
      </c>
      <c r="I3436" s="15">
        <v>1</v>
      </c>
      <c r="J3436" s="16" t="s">
        <v>45</v>
      </c>
    </row>
    <row r="3437" spans="1:10" x14ac:dyDescent="0.3">
      <c r="A3437" s="9">
        <v>461897</v>
      </c>
      <c r="B3437" s="10" t="s">
        <v>14</v>
      </c>
      <c r="C3437" s="10" t="s">
        <v>11</v>
      </c>
      <c r="D3437" s="11">
        <v>55</v>
      </c>
      <c r="E3437" s="10" t="s">
        <v>11</v>
      </c>
      <c r="F3437" s="10" t="s">
        <v>21</v>
      </c>
      <c r="G3437" s="11">
        <v>0</v>
      </c>
      <c r="H3437" s="10" t="s">
        <v>16</v>
      </c>
      <c r="I3437" s="11">
        <v>2</v>
      </c>
      <c r="J3437" s="12" t="s">
        <v>45</v>
      </c>
    </row>
    <row r="3438" spans="1:10" x14ac:dyDescent="0.3">
      <c r="A3438" s="13">
        <v>462920</v>
      </c>
      <c r="B3438" s="14" t="s">
        <v>14</v>
      </c>
      <c r="C3438" s="14" t="s">
        <v>11</v>
      </c>
      <c r="D3438" s="15">
        <v>50</v>
      </c>
      <c r="E3438" s="14" t="s">
        <v>17</v>
      </c>
      <c r="F3438" s="14" t="s">
        <v>18</v>
      </c>
      <c r="G3438" s="15">
        <v>0</v>
      </c>
      <c r="H3438" s="14" t="s">
        <v>19</v>
      </c>
      <c r="I3438" s="15">
        <v>5</v>
      </c>
      <c r="J3438" s="16" t="s">
        <v>45</v>
      </c>
    </row>
    <row r="3439" spans="1:10" x14ac:dyDescent="0.3">
      <c r="A3439" s="9">
        <v>460994</v>
      </c>
      <c r="B3439" s="10" t="s">
        <v>14</v>
      </c>
      <c r="C3439" s="10" t="s">
        <v>11</v>
      </c>
      <c r="D3439" s="11">
        <v>78</v>
      </c>
      <c r="E3439" s="10" t="s">
        <v>11</v>
      </c>
      <c r="F3439" s="10" t="s">
        <v>23</v>
      </c>
      <c r="G3439" s="11">
        <v>0</v>
      </c>
      <c r="H3439" s="10" t="s">
        <v>13</v>
      </c>
      <c r="I3439" s="11">
        <v>5</v>
      </c>
      <c r="J3439" s="12" t="s">
        <v>45</v>
      </c>
    </row>
    <row r="3440" spans="1:10" x14ac:dyDescent="0.3">
      <c r="A3440" s="13">
        <v>462868</v>
      </c>
      <c r="B3440" s="14" t="s">
        <v>14</v>
      </c>
      <c r="C3440" s="14" t="s">
        <v>11</v>
      </c>
      <c r="D3440" s="15">
        <v>36</v>
      </c>
      <c r="E3440" s="14" t="s">
        <v>17</v>
      </c>
      <c r="F3440" s="14" t="s">
        <v>24</v>
      </c>
      <c r="G3440" s="15">
        <v>0</v>
      </c>
      <c r="H3440" s="14" t="s">
        <v>16</v>
      </c>
      <c r="I3440" s="15">
        <v>4</v>
      </c>
      <c r="J3440" s="16" t="s">
        <v>44</v>
      </c>
    </row>
    <row r="3441" spans="1:10" x14ac:dyDescent="0.3">
      <c r="A3441" s="9">
        <v>459964</v>
      </c>
      <c r="B3441" s="10" t="s">
        <v>14</v>
      </c>
      <c r="C3441" s="10" t="s">
        <v>17</v>
      </c>
      <c r="D3441" s="11">
        <v>47</v>
      </c>
      <c r="E3441" s="10" t="s">
        <v>11</v>
      </c>
      <c r="F3441" s="10" t="s">
        <v>20</v>
      </c>
      <c r="G3441" s="11">
        <v>1</v>
      </c>
      <c r="H3441" s="10" t="s">
        <v>13</v>
      </c>
      <c r="I3441" s="11">
        <v>1</v>
      </c>
      <c r="J3441" s="12" t="s">
        <v>45</v>
      </c>
    </row>
    <row r="3442" spans="1:10" x14ac:dyDescent="0.3">
      <c r="A3442" s="13">
        <v>462663</v>
      </c>
      <c r="B3442" s="14" t="s">
        <v>14</v>
      </c>
      <c r="C3442" s="14" t="s">
        <v>11</v>
      </c>
      <c r="D3442" s="15">
        <v>48</v>
      </c>
      <c r="E3442" s="14" t="s">
        <v>17</v>
      </c>
      <c r="F3442" s="14" t="s">
        <v>24</v>
      </c>
      <c r="G3442" s="15">
        <v>6</v>
      </c>
      <c r="H3442" s="14" t="s">
        <v>16</v>
      </c>
      <c r="I3442" s="15">
        <v>5</v>
      </c>
      <c r="J3442" s="16" t="s">
        <v>44</v>
      </c>
    </row>
    <row r="3443" spans="1:10" x14ac:dyDescent="0.3">
      <c r="A3443" s="9">
        <v>464116</v>
      </c>
      <c r="B3443" s="10" t="s">
        <v>10</v>
      </c>
      <c r="C3443" s="10" t="s">
        <v>11</v>
      </c>
      <c r="D3443" s="11">
        <v>69</v>
      </c>
      <c r="E3443" s="10" t="s">
        <v>11</v>
      </c>
      <c r="F3443" s="10" t="s">
        <v>20</v>
      </c>
      <c r="G3443" s="11">
        <v>1</v>
      </c>
      <c r="H3443" s="10" t="s">
        <v>13</v>
      </c>
      <c r="I3443" s="11">
        <v>2</v>
      </c>
      <c r="J3443" s="12" t="s">
        <v>45</v>
      </c>
    </row>
    <row r="3444" spans="1:10" x14ac:dyDescent="0.3">
      <c r="A3444" s="13">
        <v>467119</v>
      </c>
      <c r="B3444" s="14" t="s">
        <v>14</v>
      </c>
      <c r="C3444" s="14" t="s">
        <v>11</v>
      </c>
      <c r="D3444" s="15">
        <v>38</v>
      </c>
      <c r="E3444" s="14" t="s">
        <v>17</v>
      </c>
      <c r="F3444" s="14" t="s">
        <v>20</v>
      </c>
      <c r="G3444" s="15">
        <v>0</v>
      </c>
      <c r="H3444" s="14" t="s">
        <v>19</v>
      </c>
      <c r="I3444" s="15">
        <v>4</v>
      </c>
      <c r="J3444" s="16" t="s">
        <v>46</v>
      </c>
    </row>
    <row r="3445" spans="1:10" x14ac:dyDescent="0.3">
      <c r="A3445" s="9">
        <v>465042</v>
      </c>
      <c r="B3445" s="10" t="s">
        <v>14</v>
      </c>
      <c r="C3445" s="10" t="s">
        <v>11</v>
      </c>
      <c r="D3445" s="11">
        <v>36</v>
      </c>
      <c r="E3445" s="10" t="s">
        <v>11</v>
      </c>
      <c r="F3445" s="10" t="s">
        <v>22</v>
      </c>
      <c r="G3445" s="11">
        <v>1</v>
      </c>
      <c r="H3445" s="10" t="s">
        <v>16</v>
      </c>
      <c r="I3445" s="11">
        <v>4</v>
      </c>
      <c r="J3445" s="12" t="s">
        <v>45</v>
      </c>
    </row>
    <row r="3446" spans="1:10" x14ac:dyDescent="0.3">
      <c r="A3446" s="13">
        <v>464762</v>
      </c>
      <c r="B3446" s="14" t="s">
        <v>10</v>
      </c>
      <c r="C3446" s="14" t="s">
        <v>11</v>
      </c>
      <c r="D3446" s="15">
        <v>52</v>
      </c>
      <c r="E3446" s="14" t="s">
        <v>17</v>
      </c>
      <c r="F3446" s="14" t="s">
        <v>12</v>
      </c>
      <c r="G3446" s="15">
        <v>9</v>
      </c>
      <c r="H3446" s="14" t="s">
        <v>16</v>
      </c>
      <c r="I3446" s="15">
        <v>4</v>
      </c>
      <c r="J3446" s="16" t="s">
        <v>44</v>
      </c>
    </row>
    <row r="3447" spans="1:10" x14ac:dyDescent="0.3">
      <c r="A3447" s="9">
        <v>460009</v>
      </c>
      <c r="B3447" s="10" t="s">
        <v>14</v>
      </c>
      <c r="C3447" s="10" t="s">
        <v>17</v>
      </c>
      <c r="D3447" s="11">
        <v>46</v>
      </c>
      <c r="E3447" s="10" t="s">
        <v>11</v>
      </c>
      <c r="F3447" s="10" t="s">
        <v>22</v>
      </c>
      <c r="G3447" s="11">
        <v>0</v>
      </c>
      <c r="H3447" s="10" t="s">
        <v>13</v>
      </c>
      <c r="I3447" s="11">
        <v>1</v>
      </c>
      <c r="J3447" s="12" t="s">
        <v>45</v>
      </c>
    </row>
    <row r="3448" spans="1:10" x14ac:dyDescent="0.3">
      <c r="A3448" s="13">
        <v>460583</v>
      </c>
      <c r="B3448" s="14" t="s">
        <v>14</v>
      </c>
      <c r="C3448" s="14" t="s">
        <v>17</v>
      </c>
      <c r="D3448" s="15">
        <v>18</v>
      </c>
      <c r="E3448" s="14" t="s">
        <v>17</v>
      </c>
      <c r="F3448" s="14" t="s">
        <v>20</v>
      </c>
      <c r="G3448" s="15">
        <v>1</v>
      </c>
      <c r="H3448" s="14" t="s">
        <v>13</v>
      </c>
      <c r="I3448" s="15">
        <v>6</v>
      </c>
      <c r="J3448" s="16" t="s">
        <v>43</v>
      </c>
    </row>
    <row r="3449" spans="1:10" x14ac:dyDescent="0.3">
      <c r="A3449" s="9">
        <v>467827</v>
      </c>
      <c r="B3449" s="10" t="s">
        <v>10</v>
      </c>
      <c r="C3449" s="10" t="s">
        <v>17</v>
      </c>
      <c r="D3449" s="11">
        <v>22</v>
      </c>
      <c r="E3449" s="10" t="s">
        <v>17</v>
      </c>
      <c r="F3449" s="10" t="s">
        <v>15</v>
      </c>
      <c r="G3449" s="11">
        <v>0</v>
      </c>
      <c r="H3449" s="10" t="s">
        <v>13</v>
      </c>
      <c r="I3449" s="11">
        <v>4</v>
      </c>
      <c r="J3449" s="12" t="s">
        <v>45</v>
      </c>
    </row>
    <row r="3450" spans="1:10" x14ac:dyDescent="0.3">
      <c r="A3450" s="13">
        <v>463795</v>
      </c>
      <c r="B3450" s="14" t="s">
        <v>14</v>
      </c>
      <c r="C3450" s="14" t="s">
        <v>17</v>
      </c>
      <c r="D3450" s="15">
        <v>18</v>
      </c>
      <c r="E3450" s="14" t="s">
        <v>17</v>
      </c>
      <c r="F3450" s="14" t="s">
        <v>21</v>
      </c>
      <c r="G3450" s="15">
        <v>1</v>
      </c>
      <c r="H3450" s="14" t="s">
        <v>13</v>
      </c>
      <c r="I3450" s="15">
        <v>6</v>
      </c>
      <c r="J3450" s="16" t="s">
        <v>45</v>
      </c>
    </row>
    <row r="3451" spans="1:10" x14ac:dyDescent="0.3">
      <c r="A3451" s="9">
        <v>464313</v>
      </c>
      <c r="B3451" s="10" t="s">
        <v>14</v>
      </c>
      <c r="C3451" s="10" t="s">
        <v>11</v>
      </c>
      <c r="D3451" s="11">
        <v>30</v>
      </c>
      <c r="E3451" s="10" t="s">
        <v>17</v>
      </c>
      <c r="F3451" s="10" t="s">
        <v>25</v>
      </c>
      <c r="G3451" s="11">
        <v>1</v>
      </c>
      <c r="H3451" s="10" t="s">
        <v>16</v>
      </c>
      <c r="I3451" s="11">
        <v>3</v>
      </c>
      <c r="J3451" s="12" t="s">
        <v>45</v>
      </c>
    </row>
    <row r="3452" spans="1:10" x14ac:dyDescent="0.3">
      <c r="A3452" s="9">
        <v>459230</v>
      </c>
      <c r="B3452" s="10" t="s">
        <v>14</v>
      </c>
      <c r="C3452" s="10" t="s">
        <v>11</v>
      </c>
      <c r="D3452" s="11">
        <v>43</v>
      </c>
      <c r="E3452" s="10" t="s">
        <v>17</v>
      </c>
      <c r="F3452" s="10" t="s">
        <v>22</v>
      </c>
      <c r="G3452" s="11">
        <v>7</v>
      </c>
      <c r="H3452" s="10" t="s">
        <v>19</v>
      </c>
      <c r="I3452" s="11">
        <v>4</v>
      </c>
      <c r="J3452" s="12" t="s">
        <v>45</v>
      </c>
    </row>
    <row r="3453" spans="1:10" x14ac:dyDescent="0.3">
      <c r="A3453" s="13">
        <v>462245</v>
      </c>
      <c r="B3453" s="14" t="s">
        <v>10</v>
      </c>
      <c r="C3453" s="14" t="s">
        <v>11</v>
      </c>
      <c r="D3453" s="15">
        <v>49</v>
      </c>
      <c r="E3453" s="14" t="s">
        <v>11</v>
      </c>
      <c r="F3453" s="14" t="s">
        <v>22</v>
      </c>
      <c r="G3453" s="15">
        <v>1</v>
      </c>
      <c r="H3453" s="14" t="s">
        <v>16</v>
      </c>
      <c r="I3453" s="15">
        <v>3</v>
      </c>
      <c r="J3453" s="16" t="s">
        <v>45</v>
      </c>
    </row>
    <row r="3454" spans="1:10" x14ac:dyDescent="0.3">
      <c r="A3454" s="9">
        <v>462926</v>
      </c>
      <c r="B3454" s="10" t="s">
        <v>10</v>
      </c>
      <c r="C3454" s="10" t="s">
        <v>17</v>
      </c>
      <c r="D3454" s="11">
        <v>40</v>
      </c>
      <c r="E3454" s="10" t="s">
        <v>11</v>
      </c>
      <c r="F3454" s="10" t="s">
        <v>25</v>
      </c>
      <c r="G3454" s="11">
        <v>9</v>
      </c>
      <c r="H3454" s="10" t="s">
        <v>13</v>
      </c>
      <c r="I3454" s="11">
        <v>2</v>
      </c>
      <c r="J3454" s="12" t="s">
        <v>45</v>
      </c>
    </row>
    <row r="3455" spans="1:10" x14ac:dyDescent="0.3">
      <c r="A3455" s="13">
        <v>460743</v>
      </c>
      <c r="B3455" s="14" t="s">
        <v>14</v>
      </c>
      <c r="C3455" s="14" t="s">
        <v>11</v>
      </c>
      <c r="D3455" s="15">
        <v>55</v>
      </c>
      <c r="E3455" s="14" t="s">
        <v>11</v>
      </c>
      <c r="F3455" s="14" t="s">
        <v>22</v>
      </c>
      <c r="G3455" s="15">
        <v>0</v>
      </c>
      <c r="H3455" s="14" t="s">
        <v>16</v>
      </c>
      <c r="I3455" s="15">
        <v>3</v>
      </c>
      <c r="J3455" s="16" t="s">
        <v>45</v>
      </c>
    </row>
    <row r="3456" spans="1:10" x14ac:dyDescent="0.3">
      <c r="A3456" s="9">
        <v>464656</v>
      </c>
      <c r="B3456" s="10" t="s">
        <v>10</v>
      </c>
      <c r="C3456" s="10" t="s">
        <v>17</v>
      </c>
      <c r="D3456" s="11">
        <v>33</v>
      </c>
      <c r="E3456" s="10" t="s">
        <v>17</v>
      </c>
      <c r="F3456" s="10" t="s">
        <v>15</v>
      </c>
      <c r="G3456" s="11">
        <v>1</v>
      </c>
      <c r="H3456" s="10" t="s">
        <v>13</v>
      </c>
      <c r="I3456" s="11">
        <v>7</v>
      </c>
      <c r="J3456" s="12" t="s">
        <v>44</v>
      </c>
    </row>
    <row r="3457" spans="1:10" x14ac:dyDescent="0.3">
      <c r="A3457" s="13">
        <v>467656</v>
      </c>
      <c r="B3457" s="14" t="s">
        <v>14</v>
      </c>
      <c r="C3457" s="14" t="s">
        <v>17</v>
      </c>
      <c r="D3457" s="15">
        <v>31</v>
      </c>
      <c r="E3457" s="14" t="s">
        <v>11</v>
      </c>
      <c r="F3457" s="14" t="s">
        <v>15</v>
      </c>
      <c r="G3457" s="15">
        <v>1</v>
      </c>
      <c r="H3457" s="14" t="s">
        <v>13</v>
      </c>
      <c r="I3457" s="15">
        <v>5</v>
      </c>
      <c r="J3457" s="16" t="s">
        <v>45</v>
      </c>
    </row>
    <row r="3458" spans="1:10" x14ac:dyDescent="0.3">
      <c r="A3458" s="9">
        <v>460978</v>
      </c>
      <c r="B3458" s="10" t="s">
        <v>10</v>
      </c>
      <c r="C3458" s="10" t="s">
        <v>17</v>
      </c>
      <c r="D3458" s="11">
        <v>35</v>
      </c>
      <c r="E3458" s="10" t="s">
        <v>11</v>
      </c>
      <c r="F3458" s="10" t="s">
        <v>15</v>
      </c>
      <c r="G3458" s="11">
        <v>3</v>
      </c>
      <c r="H3458" s="10" t="s">
        <v>13</v>
      </c>
      <c r="I3458" s="11">
        <v>6</v>
      </c>
      <c r="J3458" s="12" t="s">
        <v>42</v>
      </c>
    </row>
    <row r="3459" spans="1:10" x14ac:dyDescent="0.3">
      <c r="A3459" s="13">
        <v>467684</v>
      </c>
      <c r="B3459" s="14" t="s">
        <v>14</v>
      </c>
      <c r="C3459" s="14" t="s">
        <v>17</v>
      </c>
      <c r="D3459" s="15">
        <v>40</v>
      </c>
      <c r="E3459" s="14" t="s">
        <v>11</v>
      </c>
      <c r="F3459" s="14" t="s">
        <v>15</v>
      </c>
      <c r="G3459" s="15">
        <v>8</v>
      </c>
      <c r="H3459" s="14" t="s">
        <v>13</v>
      </c>
      <c r="I3459" s="15">
        <v>3</v>
      </c>
      <c r="J3459" s="16" t="s">
        <v>42</v>
      </c>
    </row>
    <row r="3460" spans="1:10" x14ac:dyDescent="0.3">
      <c r="A3460" s="9">
        <v>467089</v>
      </c>
      <c r="B3460" s="10" t="s">
        <v>14</v>
      </c>
      <c r="C3460" s="10" t="s">
        <v>11</v>
      </c>
      <c r="D3460" s="11">
        <v>69</v>
      </c>
      <c r="E3460" s="10" t="s">
        <v>17</v>
      </c>
      <c r="F3460" s="10" t="s">
        <v>22</v>
      </c>
      <c r="G3460" s="11">
        <v>0</v>
      </c>
      <c r="H3460" s="10" t="s">
        <v>16</v>
      </c>
      <c r="I3460" s="11">
        <v>3</v>
      </c>
      <c r="J3460" s="12" t="s">
        <v>45</v>
      </c>
    </row>
    <row r="3461" spans="1:10" x14ac:dyDescent="0.3">
      <c r="A3461" s="13">
        <v>466091</v>
      </c>
      <c r="B3461" s="14" t="s">
        <v>10</v>
      </c>
      <c r="C3461" s="14" t="s">
        <v>11</v>
      </c>
      <c r="D3461" s="15">
        <v>46</v>
      </c>
      <c r="E3461" s="14" t="s">
        <v>11</v>
      </c>
      <c r="F3461" s="14" t="s">
        <v>22</v>
      </c>
      <c r="G3461" s="15">
        <v>1</v>
      </c>
      <c r="H3461" s="14" t="s">
        <v>13</v>
      </c>
      <c r="I3461" s="15">
        <v>4</v>
      </c>
      <c r="J3461" s="16" t="s">
        <v>44</v>
      </c>
    </row>
    <row r="3462" spans="1:10" x14ac:dyDescent="0.3">
      <c r="A3462" s="9">
        <v>464582</v>
      </c>
      <c r="B3462" s="10" t="s">
        <v>10</v>
      </c>
      <c r="C3462" s="10" t="s">
        <v>11</v>
      </c>
      <c r="D3462" s="11">
        <v>63</v>
      </c>
      <c r="E3462" s="10" t="s">
        <v>11</v>
      </c>
      <c r="F3462" s="10" t="s">
        <v>20</v>
      </c>
      <c r="G3462" s="11">
        <v>0</v>
      </c>
      <c r="H3462" s="10" t="s">
        <v>13</v>
      </c>
      <c r="I3462" s="11">
        <v>2</v>
      </c>
      <c r="J3462" s="12" t="s">
        <v>45</v>
      </c>
    </row>
    <row r="3463" spans="1:10" x14ac:dyDescent="0.3">
      <c r="A3463" s="9">
        <v>458997</v>
      </c>
      <c r="B3463" s="10" t="s">
        <v>14</v>
      </c>
      <c r="C3463" s="10" t="s">
        <v>11</v>
      </c>
      <c r="D3463" s="11">
        <v>61</v>
      </c>
      <c r="E3463" s="10" t="s">
        <v>11</v>
      </c>
      <c r="F3463" s="10" t="s">
        <v>22</v>
      </c>
      <c r="G3463" s="11">
        <v>1</v>
      </c>
      <c r="H3463" s="10" t="s">
        <v>16</v>
      </c>
      <c r="I3463" s="11">
        <v>2</v>
      </c>
      <c r="J3463" s="12" t="s">
        <v>45</v>
      </c>
    </row>
    <row r="3464" spans="1:10" x14ac:dyDescent="0.3">
      <c r="A3464" s="13">
        <v>466025</v>
      </c>
      <c r="B3464" s="14" t="s">
        <v>10</v>
      </c>
      <c r="C3464" s="14" t="s">
        <v>17</v>
      </c>
      <c r="D3464" s="15">
        <v>50</v>
      </c>
      <c r="E3464" s="14" t="s">
        <v>17</v>
      </c>
      <c r="F3464" s="14" t="s">
        <v>12</v>
      </c>
      <c r="G3464" s="15">
        <v>1</v>
      </c>
      <c r="H3464" s="14" t="s">
        <v>13</v>
      </c>
      <c r="I3464" s="15">
        <v>1</v>
      </c>
      <c r="J3464" s="16" t="s">
        <v>43</v>
      </c>
    </row>
    <row r="3465" spans="1:10" x14ac:dyDescent="0.3">
      <c r="A3465" s="13">
        <v>464507</v>
      </c>
      <c r="B3465" s="14" t="s">
        <v>14</v>
      </c>
      <c r="C3465" s="14" t="s">
        <v>11</v>
      </c>
      <c r="D3465" s="15">
        <v>53</v>
      </c>
      <c r="E3465" s="14" t="s">
        <v>11</v>
      </c>
      <c r="F3465" s="14" t="s">
        <v>22</v>
      </c>
      <c r="G3465" s="15">
        <v>0</v>
      </c>
      <c r="H3465" s="14" t="s">
        <v>19</v>
      </c>
      <c r="I3465" s="15">
        <v>3</v>
      </c>
      <c r="J3465" s="16" t="s">
        <v>45</v>
      </c>
    </row>
    <row r="3466" spans="1:10" x14ac:dyDescent="0.3">
      <c r="A3466" s="9">
        <v>459204</v>
      </c>
      <c r="B3466" s="10" t="s">
        <v>10</v>
      </c>
      <c r="C3466" s="10" t="s">
        <v>11</v>
      </c>
      <c r="D3466" s="11">
        <v>35</v>
      </c>
      <c r="E3466" s="10" t="s">
        <v>11</v>
      </c>
      <c r="F3466" s="10" t="s">
        <v>12</v>
      </c>
      <c r="G3466" s="11">
        <v>0</v>
      </c>
      <c r="H3466" s="10" t="s">
        <v>16</v>
      </c>
      <c r="I3466" s="11">
        <v>2</v>
      </c>
      <c r="J3466" s="12" t="s">
        <v>45</v>
      </c>
    </row>
    <row r="3467" spans="1:10" x14ac:dyDescent="0.3">
      <c r="A3467" s="13">
        <v>467521</v>
      </c>
      <c r="B3467" s="14" t="s">
        <v>14</v>
      </c>
      <c r="C3467" s="14" t="s">
        <v>17</v>
      </c>
      <c r="D3467" s="15">
        <v>19</v>
      </c>
      <c r="E3467" s="14" t="s">
        <v>17</v>
      </c>
      <c r="F3467" s="14" t="s">
        <v>15</v>
      </c>
      <c r="G3467" s="15">
        <v>7</v>
      </c>
      <c r="H3467" s="14" t="s">
        <v>13</v>
      </c>
      <c r="I3467" s="15">
        <v>3</v>
      </c>
      <c r="J3467" s="16" t="s">
        <v>45</v>
      </c>
    </row>
    <row r="3468" spans="1:10" x14ac:dyDescent="0.3">
      <c r="A3468" s="9">
        <v>462743</v>
      </c>
      <c r="B3468" s="10" t="s">
        <v>14</v>
      </c>
      <c r="C3468" s="10" t="s">
        <v>17</v>
      </c>
      <c r="D3468" s="11">
        <v>26</v>
      </c>
      <c r="E3468" s="10" t="s">
        <v>17</v>
      </c>
      <c r="F3468" s="10" t="s">
        <v>15</v>
      </c>
      <c r="G3468" s="11">
        <v>3</v>
      </c>
      <c r="H3468" s="10" t="s">
        <v>13</v>
      </c>
      <c r="I3468" s="11">
        <v>4</v>
      </c>
      <c r="J3468" s="12" t="s">
        <v>43</v>
      </c>
    </row>
    <row r="3469" spans="1:10" x14ac:dyDescent="0.3">
      <c r="A3469" s="13">
        <v>459245</v>
      </c>
      <c r="B3469" s="14" t="s">
        <v>10</v>
      </c>
      <c r="C3469" s="14" t="s">
        <v>11</v>
      </c>
      <c r="D3469" s="15">
        <v>38</v>
      </c>
      <c r="E3469" s="14" t="s">
        <v>17</v>
      </c>
      <c r="F3469" s="14" t="s">
        <v>12</v>
      </c>
      <c r="G3469" s="15">
        <v>0</v>
      </c>
      <c r="H3469" s="14" t="s">
        <v>16</v>
      </c>
      <c r="I3469" s="15">
        <v>4</v>
      </c>
      <c r="J3469" s="16" t="s">
        <v>45</v>
      </c>
    </row>
    <row r="3470" spans="1:10" x14ac:dyDescent="0.3">
      <c r="A3470" s="9">
        <v>463884</v>
      </c>
      <c r="B3470" s="10" t="s">
        <v>10</v>
      </c>
      <c r="C3470" s="10" t="s">
        <v>17</v>
      </c>
      <c r="D3470" s="11">
        <v>26</v>
      </c>
      <c r="E3470" s="10" t="s">
        <v>17</v>
      </c>
      <c r="F3470" s="10" t="s">
        <v>22</v>
      </c>
      <c r="G3470" s="11">
        <v>1</v>
      </c>
      <c r="H3470" s="10" t="s">
        <v>13</v>
      </c>
      <c r="I3470" s="11">
        <v>1</v>
      </c>
      <c r="J3470" s="12" t="s">
        <v>45</v>
      </c>
    </row>
    <row r="3471" spans="1:10" x14ac:dyDescent="0.3">
      <c r="A3471" s="13">
        <v>463860</v>
      </c>
      <c r="B3471" s="14" t="s">
        <v>14</v>
      </c>
      <c r="C3471" s="14" t="s">
        <v>11</v>
      </c>
      <c r="D3471" s="15">
        <v>39</v>
      </c>
      <c r="E3471" s="14" t="s">
        <v>11</v>
      </c>
      <c r="F3471" s="14" t="s">
        <v>15</v>
      </c>
      <c r="G3471" s="15">
        <v>0</v>
      </c>
      <c r="H3471" s="14" t="s">
        <v>19</v>
      </c>
      <c r="I3471" s="15">
        <v>3</v>
      </c>
      <c r="J3471" s="16" t="s">
        <v>45</v>
      </c>
    </row>
    <row r="3472" spans="1:10" x14ac:dyDescent="0.3">
      <c r="A3472" s="9">
        <v>459184</v>
      </c>
      <c r="B3472" s="10" t="s">
        <v>14</v>
      </c>
      <c r="C3472" s="10" t="s">
        <v>11</v>
      </c>
      <c r="D3472" s="11">
        <v>39</v>
      </c>
      <c r="E3472" s="10" t="s">
        <v>11</v>
      </c>
      <c r="F3472" s="10" t="s">
        <v>24</v>
      </c>
      <c r="G3472" s="11">
        <v>1</v>
      </c>
      <c r="H3472" s="10" t="s">
        <v>13</v>
      </c>
      <c r="I3472" s="11">
        <v>4</v>
      </c>
      <c r="J3472" s="12" t="s">
        <v>44</v>
      </c>
    </row>
    <row r="3473" spans="1:10" x14ac:dyDescent="0.3">
      <c r="A3473" s="9">
        <v>460201</v>
      </c>
      <c r="B3473" s="10" t="s">
        <v>10</v>
      </c>
      <c r="C3473" s="10" t="s">
        <v>17</v>
      </c>
      <c r="D3473" s="11">
        <v>45</v>
      </c>
      <c r="E3473" s="10" t="s">
        <v>11</v>
      </c>
      <c r="F3473" s="10" t="s">
        <v>22</v>
      </c>
      <c r="G3473" s="11">
        <v>2</v>
      </c>
      <c r="H3473" s="10" t="s">
        <v>13</v>
      </c>
      <c r="I3473" s="11">
        <v>1</v>
      </c>
      <c r="J3473" s="12" t="s">
        <v>45</v>
      </c>
    </row>
    <row r="3474" spans="1:10" x14ac:dyDescent="0.3">
      <c r="A3474" s="13">
        <v>464989</v>
      </c>
      <c r="B3474" s="14" t="s">
        <v>14</v>
      </c>
      <c r="C3474" s="14" t="s">
        <v>11</v>
      </c>
      <c r="D3474" s="15">
        <v>47</v>
      </c>
      <c r="E3474" s="14" t="s">
        <v>17</v>
      </c>
      <c r="F3474" s="14" t="s">
        <v>24</v>
      </c>
      <c r="G3474" s="15">
        <v>0</v>
      </c>
      <c r="H3474" s="14" t="s">
        <v>16</v>
      </c>
      <c r="I3474" s="15">
        <v>4</v>
      </c>
      <c r="J3474" s="16" t="s">
        <v>45</v>
      </c>
    </row>
    <row r="3475" spans="1:10" x14ac:dyDescent="0.3">
      <c r="A3475" s="9">
        <v>467782</v>
      </c>
      <c r="B3475" s="10" t="s">
        <v>10</v>
      </c>
      <c r="C3475" s="10" t="s">
        <v>17</v>
      </c>
      <c r="D3475" s="11">
        <v>30</v>
      </c>
      <c r="E3475" s="10" t="s">
        <v>11</v>
      </c>
      <c r="F3475" s="10" t="s">
        <v>24</v>
      </c>
      <c r="G3475" s="11">
        <v>0</v>
      </c>
      <c r="H3475" s="10" t="s">
        <v>13</v>
      </c>
      <c r="I3475" s="11">
        <v>5</v>
      </c>
      <c r="J3475" s="12" t="s">
        <v>42</v>
      </c>
    </row>
    <row r="3476" spans="1:10" x14ac:dyDescent="0.3">
      <c r="A3476" s="13">
        <v>464923</v>
      </c>
      <c r="B3476" s="14" t="s">
        <v>14</v>
      </c>
      <c r="C3476" s="14" t="s">
        <v>11</v>
      </c>
      <c r="D3476" s="15">
        <v>48</v>
      </c>
      <c r="E3476" s="14" t="s">
        <v>17</v>
      </c>
      <c r="F3476" s="14" t="s">
        <v>18</v>
      </c>
      <c r="G3476" s="15">
        <v>5</v>
      </c>
      <c r="H3476" s="14" t="s">
        <v>19</v>
      </c>
      <c r="I3476" s="15">
        <v>2</v>
      </c>
      <c r="J3476" s="16" t="s">
        <v>44</v>
      </c>
    </row>
    <row r="3477" spans="1:10" x14ac:dyDescent="0.3">
      <c r="A3477" s="9">
        <v>459364</v>
      </c>
      <c r="B3477" s="10" t="s">
        <v>10</v>
      </c>
      <c r="C3477" s="10" t="s">
        <v>11</v>
      </c>
      <c r="D3477" s="11">
        <v>76</v>
      </c>
      <c r="E3477" s="10" t="s">
        <v>11</v>
      </c>
      <c r="F3477" s="10" t="s">
        <v>20</v>
      </c>
      <c r="G3477" s="11">
        <v>0</v>
      </c>
      <c r="H3477" s="10" t="s">
        <v>13</v>
      </c>
      <c r="I3477" s="11">
        <v>2</v>
      </c>
      <c r="J3477" s="12" t="s">
        <v>45</v>
      </c>
    </row>
    <row r="3478" spans="1:10" x14ac:dyDescent="0.3">
      <c r="A3478" s="13">
        <v>462119</v>
      </c>
      <c r="B3478" s="14" t="s">
        <v>14</v>
      </c>
      <c r="C3478" s="14" t="s">
        <v>11</v>
      </c>
      <c r="D3478" s="15">
        <v>71</v>
      </c>
      <c r="E3478" s="14" t="s">
        <v>11</v>
      </c>
      <c r="F3478" s="14" t="s">
        <v>24</v>
      </c>
      <c r="G3478" s="15">
        <v>0</v>
      </c>
      <c r="H3478" s="14" t="s">
        <v>13</v>
      </c>
      <c r="I3478" s="15">
        <v>2</v>
      </c>
      <c r="J3478" s="16" t="s">
        <v>45</v>
      </c>
    </row>
    <row r="3479" spans="1:10" x14ac:dyDescent="0.3">
      <c r="A3479" s="9">
        <v>465132</v>
      </c>
      <c r="B3479" s="10" t="s">
        <v>10</v>
      </c>
      <c r="C3479" s="10" t="s">
        <v>17</v>
      </c>
      <c r="D3479" s="11">
        <v>41</v>
      </c>
      <c r="E3479" s="10" t="s">
        <v>11</v>
      </c>
      <c r="F3479" s="10" t="s">
        <v>22</v>
      </c>
      <c r="G3479" s="11">
        <v>0</v>
      </c>
      <c r="H3479" s="10" t="s">
        <v>13</v>
      </c>
      <c r="I3479" s="11">
        <v>1</v>
      </c>
      <c r="J3479" s="12" t="s">
        <v>45</v>
      </c>
    </row>
    <row r="3480" spans="1:10" x14ac:dyDescent="0.3">
      <c r="A3480" s="9">
        <v>463873</v>
      </c>
      <c r="B3480" s="10" t="s">
        <v>14</v>
      </c>
      <c r="C3480" s="10" t="s">
        <v>11</v>
      </c>
      <c r="D3480" s="11">
        <v>57</v>
      </c>
      <c r="E3480" s="10" t="s">
        <v>11</v>
      </c>
      <c r="F3480" s="10" t="s">
        <v>22</v>
      </c>
      <c r="G3480" s="11">
        <v>1</v>
      </c>
      <c r="H3480" s="10" t="s">
        <v>16</v>
      </c>
      <c r="I3480" s="11">
        <v>5</v>
      </c>
      <c r="J3480" s="12" t="s">
        <v>45</v>
      </c>
    </row>
    <row r="3481" spans="1:10" x14ac:dyDescent="0.3">
      <c r="A3481" s="13">
        <v>467633</v>
      </c>
      <c r="B3481" s="14" t="s">
        <v>14</v>
      </c>
      <c r="C3481" s="14" t="s">
        <v>11</v>
      </c>
      <c r="D3481" s="15">
        <v>49</v>
      </c>
      <c r="E3481" s="14" t="s">
        <v>17</v>
      </c>
      <c r="F3481" s="14" t="s">
        <v>24</v>
      </c>
      <c r="G3481" s="15">
        <v>0</v>
      </c>
      <c r="H3481" s="14" t="s">
        <v>13</v>
      </c>
      <c r="I3481" s="15">
        <v>1</v>
      </c>
      <c r="J3481" s="16" t="s">
        <v>45</v>
      </c>
    </row>
    <row r="3482" spans="1:10" x14ac:dyDescent="0.3">
      <c r="A3482" s="9">
        <v>462780</v>
      </c>
      <c r="B3482" s="10" t="s">
        <v>14</v>
      </c>
      <c r="C3482" s="10" t="s">
        <v>11</v>
      </c>
      <c r="D3482" s="11">
        <v>21</v>
      </c>
      <c r="E3482" s="10" t="s">
        <v>17</v>
      </c>
      <c r="F3482" s="10" t="s">
        <v>15</v>
      </c>
      <c r="G3482" s="11">
        <v>1</v>
      </c>
      <c r="H3482" s="10" t="s">
        <v>19</v>
      </c>
      <c r="I3482" s="11">
        <v>8</v>
      </c>
      <c r="J3482" s="12" t="s">
        <v>44</v>
      </c>
    </row>
    <row r="3483" spans="1:10" x14ac:dyDescent="0.3">
      <c r="A3483" s="13">
        <v>462445</v>
      </c>
      <c r="B3483" s="14" t="s">
        <v>14</v>
      </c>
      <c r="C3483" s="14" t="s">
        <v>17</v>
      </c>
      <c r="D3483" s="15">
        <v>18</v>
      </c>
      <c r="E3483" s="14" t="s">
        <v>17</v>
      </c>
      <c r="F3483" s="14" t="s">
        <v>15</v>
      </c>
      <c r="G3483" s="15">
        <v>0</v>
      </c>
      <c r="H3483" s="14" t="s">
        <v>13</v>
      </c>
      <c r="I3483" s="15">
        <v>3</v>
      </c>
      <c r="J3483" s="16" t="s">
        <v>45</v>
      </c>
    </row>
    <row r="3484" spans="1:10" x14ac:dyDescent="0.3">
      <c r="A3484" s="13">
        <v>460664</v>
      </c>
      <c r="B3484" s="14" t="s">
        <v>10</v>
      </c>
      <c r="C3484" s="14" t="s">
        <v>17</v>
      </c>
      <c r="D3484" s="15">
        <v>33</v>
      </c>
      <c r="E3484" s="14" t="s">
        <v>17</v>
      </c>
      <c r="F3484" s="14" t="s">
        <v>25</v>
      </c>
      <c r="G3484" s="15">
        <v>8</v>
      </c>
      <c r="H3484" s="14" t="s">
        <v>13</v>
      </c>
      <c r="I3484" s="15">
        <v>1</v>
      </c>
      <c r="J3484" s="16" t="s">
        <v>45</v>
      </c>
    </row>
    <row r="3485" spans="1:10" x14ac:dyDescent="0.3">
      <c r="A3485" s="9">
        <v>465992</v>
      </c>
      <c r="B3485" s="10" t="s">
        <v>14</v>
      </c>
      <c r="C3485" s="10" t="s">
        <v>11</v>
      </c>
      <c r="D3485" s="11">
        <v>53</v>
      </c>
      <c r="E3485" s="10" t="s">
        <v>11</v>
      </c>
      <c r="F3485" s="10" t="s">
        <v>24</v>
      </c>
      <c r="G3485" s="11">
        <v>1</v>
      </c>
      <c r="H3485" s="10" t="s">
        <v>13</v>
      </c>
      <c r="I3485" s="11">
        <v>3</v>
      </c>
      <c r="J3485" s="12" t="s">
        <v>45</v>
      </c>
    </row>
    <row r="3486" spans="1:10" x14ac:dyDescent="0.3">
      <c r="A3486" s="13">
        <v>463990</v>
      </c>
      <c r="B3486" s="14" t="s">
        <v>14</v>
      </c>
      <c r="C3486" s="14" t="s">
        <v>11</v>
      </c>
      <c r="D3486" s="15">
        <v>55</v>
      </c>
      <c r="E3486" s="14" t="s">
        <v>11</v>
      </c>
      <c r="F3486" s="14" t="s">
        <v>22</v>
      </c>
      <c r="G3486" s="15">
        <v>1</v>
      </c>
      <c r="H3486" s="14" t="s">
        <v>16</v>
      </c>
      <c r="I3486" s="15">
        <v>2</v>
      </c>
      <c r="J3486" s="16" t="s">
        <v>44</v>
      </c>
    </row>
    <row r="3487" spans="1:10" x14ac:dyDescent="0.3">
      <c r="A3487" s="9">
        <v>463128</v>
      </c>
      <c r="B3487" s="10" t="s">
        <v>14</v>
      </c>
      <c r="C3487" s="10" t="s">
        <v>11</v>
      </c>
      <c r="D3487" s="11">
        <v>73</v>
      </c>
      <c r="E3487" s="10" t="s">
        <v>11</v>
      </c>
      <c r="F3487" s="10" t="s">
        <v>23</v>
      </c>
      <c r="G3487" s="11">
        <v>0</v>
      </c>
      <c r="H3487" s="10" t="s">
        <v>19</v>
      </c>
      <c r="I3487" s="11">
        <v>4</v>
      </c>
      <c r="J3487" s="12" t="s">
        <v>45</v>
      </c>
    </row>
    <row r="3488" spans="1:10" x14ac:dyDescent="0.3">
      <c r="A3488" s="9">
        <v>460775</v>
      </c>
      <c r="B3488" s="10" t="s">
        <v>14</v>
      </c>
      <c r="C3488" s="10" t="s">
        <v>11</v>
      </c>
      <c r="D3488" s="11">
        <v>59</v>
      </c>
      <c r="E3488" s="10" t="s">
        <v>11</v>
      </c>
      <c r="F3488" s="10" t="s">
        <v>22</v>
      </c>
      <c r="G3488" s="11">
        <v>0</v>
      </c>
      <c r="H3488" s="10" t="s">
        <v>13</v>
      </c>
      <c r="I3488" s="11">
        <v>2</v>
      </c>
      <c r="J3488" s="12" t="s">
        <v>45</v>
      </c>
    </row>
    <row r="3489" spans="1:10" x14ac:dyDescent="0.3">
      <c r="A3489" s="13">
        <v>464118</v>
      </c>
      <c r="B3489" s="14" t="s">
        <v>14</v>
      </c>
      <c r="C3489" s="14" t="s">
        <v>17</v>
      </c>
      <c r="D3489" s="15">
        <v>38</v>
      </c>
      <c r="E3489" s="14" t="s">
        <v>11</v>
      </c>
      <c r="F3489" s="14" t="s">
        <v>24</v>
      </c>
      <c r="G3489" s="15">
        <v>0</v>
      </c>
      <c r="H3489" s="14" t="s">
        <v>13</v>
      </c>
      <c r="I3489" s="15">
        <v>2</v>
      </c>
      <c r="J3489" s="16" t="s">
        <v>45</v>
      </c>
    </row>
    <row r="3490" spans="1:10" x14ac:dyDescent="0.3">
      <c r="A3490" s="9">
        <v>459264</v>
      </c>
      <c r="B3490" s="10" t="s">
        <v>10</v>
      </c>
      <c r="C3490" s="10" t="s">
        <v>17</v>
      </c>
      <c r="D3490" s="11">
        <v>42</v>
      </c>
      <c r="E3490" s="10" t="s">
        <v>11</v>
      </c>
      <c r="F3490" s="10" t="s">
        <v>22</v>
      </c>
      <c r="G3490" s="11">
        <v>0</v>
      </c>
      <c r="H3490" s="10" t="s">
        <v>13</v>
      </c>
      <c r="I3490" s="11">
        <v>2</v>
      </c>
      <c r="J3490" s="12" t="s">
        <v>45</v>
      </c>
    </row>
    <row r="3491" spans="1:10" x14ac:dyDescent="0.3">
      <c r="A3491" s="13">
        <v>464069</v>
      </c>
      <c r="B3491" s="14" t="s">
        <v>10</v>
      </c>
      <c r="C3491" s="14" t="s">
        <v>11</v>
      </c>
      <c r="D3491" s="15">
        <v>83</v>
      </c>
      <c r="E3491" s="14" t="s">
        <v>11</v>
      </c>
      <c r="F3491" s="14" t="s">
        <v>23</v>
      </c>
      <c r="G3491" s="15">
        <v>1</v>
      </c>
      <c r="H3491" s="14" t="s">
        <v>19</v>
      </c>
      <c r="I3491" s="15">
        <v>2</v>
      </c>
      <c r="J3491" s="16" t="s">
        <v>45</v>
      </c>
    </row>
    <row r="3492" spans="1:10" x14ac:dyDescent="0.3">
      <c r="A3492" s="13">
        <v>465564</v>
      </c>
      <c r="B3492" s="14" t="s">
        <v>14</v>
      </c>
      <c r="C3492" s="14" t="s">
        <v>11</v>
      </c>
      <c r="D3492" s="15">
        <v>46</v>
      </c>
      <c r="E3492" s="14" t="s">
        <v>17</v>
      </c>
      <c r="F3492" s="14" t="s">
        <v>22</v>
      </c>
      <c r="G3492" s="15">
        <v>0</v>
      </c>
      <c r="H3492" s="14" t="s">
        <v>16</v>
      </c>
      <c r="I3492" s="15">
        <v>4</v>
      </c>
      <c r="J3492" s="16" t="s">
        <v>43</v>
      </c>
    </row>
    <row r="3493" spans="1:10" x14ac:dyDescent="0.3">
      <c r="A3493" s="9">
        <v>466387</v>
      </c>
      <c r="B3493" s="10" t="s">
        <v>14</v>
      </c>
      <c r="C3493" s="10" t="s">
        <v>11</v>
      </c>
      <c r="D3493" s="11">
        <v>37</v>
      </c>
      <c r="E3493" s="10" t="s">
        <v>11</v>
      </c>
      <c r="F3493" s="10" t="s">
        <v>24</v>
      </c>
      <c r="G3493" s="11">
        <v>8</v>
      </c>
      <c r="H3493" s="10" t="s">
        <v>16</v>
      </c>
      <c r="I3493" s="11">
        <v>2</v>
      </c>
      <c r="J3493" s="12" t="s">
        <v>45</v>
      </c>
    </row>
    <row r="3494" spans="1:10" x14ac:dyDescent="0.3">
      <c r="A3494" s="13">
        <v>462887</v>
      </c>
      <c r="B3494" s="14" t="s">
        <v>10</v>
      </c>
      <c r="C3494" s="14" t="s">
        <v>11</v>
      </c>
      <c r="D3494" s="15">
        <v>42</v>
      </c>
      <c r="E3494" s="14" t="s">
        <v>17</v>
      </c>
      <c r="F3494" s="14" t="s">
        <v>12</v>
      </c>
      <c r="G3494" s="15">
        <v>1</v>
      </c>
      <c r="H3494" s="14" t="s">
        <v>13</v>
      </c>
      <c r="I3494" s="15">
        <v>3</v>
      </c>
      <c r="J3494" s="16" t="s">
        <v>45</v>
      </c>
    </row>
    <row r="3495" spans="1:10" x14ac:dyDescent="0.3">
      <c r="A3495" s="9">
        <v>465977</v>
      </c>
      <c r="B3495" s="10" t="s">
        <v>14</v>
      </c>
      <c r="C3495" s="10" t="s">
        <v>11</v>
      </c>
      <c r="D3495" s="11">
        <v>71</v>
      </c>
      <c r="E3495" s="10" t="s">
        <v>11</v>
      </c>
      <c r="F3495" s="10" t="s">
        <v>22</v>
      </c>
      <c r="G3495" s="11">
        <v>0</v>
      </c>
      <c r="H3495" s="10" t="s">
        <v>16</v>
      </c>
      <c r="I3495" s="11">
        <v>2</v>
      </c>
      <c r="J3495" s="12" t="s">
        <v>45</v>
      </c>
    </row>
    <row r="3496" spans="1:10" x14ac:dyDescent="0.3">
      <c r="A3496" s="13">
        <v>462775</v>
      </c>
      <c r="B3496" s="14" t="s">
        <v>10</v>
      </c>
      <c r="C3496" s="14" t="s">
        <v>17</v>
      </c>
      <c r="D3496" s="15">
        <v>18</v>
      </c>
      <c r="E3496" s="14" t="s">
        <v>17</v>
      </c>
      <c r="F3496" s="14" t="s">
        <v>15</v>
      </c>
      <c r="G3496" s="15">
        <v>7</v>
      </c>
      <c r="H3496" s="14" t="s">
        <v>13</v>
      </c>
      <c r="I3496" s="15">
        <v>3</v>
      </c>
      <c r="J3496" s="16" t="s">
        <v>45</v>
      </c>
    </row>
    <row r="3497" spans="1:10" x14ac:dyDescent="0.3">
      <c r="A3497" s="9">
        <v>460286</v>
      </c>
      <c r="B3497" s="10" t="s">
        <v>10</v>
      </c>
      <c r="C3497" s="10" t="s">
        <v>17</v>
      </c>
      <c r="D3497" s="11">
        <v>41</v>
      </c>
      <c r="E3497" s="10" t="s">
        <v>11</v>
      </c>
      <c r="F3497" s="10" t="s">
        <v>22</v>
      </c>
      <c r="G3497" s="11">
        <v>4</v>
      </c>
      <c r="H3497" s="10" t="s">
        <v>13</v>
      </c>
      <c r="I3497" s="11">
        <v>1</v>
      </c>
      <c r="J3497" s="12" t="s">
        <v>45</v>
      </c>
    </row>
    <row r="3498" spans="1:10" x14ac:dyDescent="0.3">
      <c r="A3498" s="13">
        <v>466294</v>
      </c>
      <c r="B3498" s="14" t="s">
        <v>14</v>
      </c>
      <c r="C3498" s="14" t="s">
        <v>11</v>
      </c>
      <c r="D3498" s="15">
        <v>27</v>
      </c>
      <c r="E3498" s="14" t="s">
        <v>11</v>
      </c>
      <c r="F3498" s="14" t="s">
        <v>15</v>
      </c>
      <c r="G3498" s="15">
        <v>0</v>
      </c>
      <c r="H3498" s="14" t="s">
        <v>13</v>
      </c>
      <c r="I3498" s="15">
        <v>5</v>
      </c>
      <c r="J3498" s="16" t="s">
        <v>44</v>
      </c>
    </row>
    <row r="3499" spans="1:10" x14ac:dyDescent="0.3">
      <c r="A3499" s="9">
        <v>466037</v>
      </c>
      <c r="B3499" s="10" t="s">
        <v>10</v>
      </c>
      <c r="C3499" s="10" t="s">
        <v>17</v>
      </c>
      <c r="D3499" s="11">
        <v>53</v>
      </c>
      <c r="E3499" s="10" t="s">
        <v>17</v>
      </c>
      <c r="F3499" s="10" t="s">
        <v>24</v>
      </c>
      <c r="G3499" s="11">
        <v>1</v>
      </c>
      <c r="H3499" s="10" t="s">
        <v>13</v>
      </c>
      <c r="I3499" s="11">
        <v>1</v>
      </c>
      <c r="J3499" s="12" t="s">
        <v>44</v>
      </c>
    </row>
    <row r="3500" spans="1:10" x14ac:dyDescent="0.3">
      <c r="A3500" s="13">
        <v>466335</v>
      </c>
      <c r="B3500" s="14" t="s">
        <v>10</v>
      </c>
      <c r="C3500" s="14" t="s">
        <v>17</v>
      </c>
      <c r="D3500" s="15">
        <v>28</v>
      </c>
      <c r="E3500" s="14" t="s">
        <v>17</v>
      </c>
      <c r="F3500" s="14" t="s">
        <v>15</v>
      </c>
      <c r="G3500" s="15">
        <v>0</v>
      </c>
      <c r="H3500" s="14" t="s">
        <v>13</v>
      </c>
      <c r="I3500" s="15">
        <v>3</v>
      </c>
      <c r="J3500" s="16" t="s">
        <v>44</v>
      </c>
    </row>
    <row r="3501" spans="1:10" x14ac:dyDescent="0.3">
      <c r="A3501" s="13">
        <v>461933</v>
      </c>
      <c r="B3501" s="14" t="s">
        <v>14</v>
      </c>
      <c r="C3501" s="14" t="s">
        <v>17</v>
      </c>
      <c r="D3501" s="15">
        <v>18</v>
      </c>
      <c r="E3501" s="14" t="s">
        <v>17</v>
      </c>
      <c r="F3501" s="14" t="s">
        <v>21</v>
      </c>
      <c r="G3501" s="15">
        <v>0</v>
      </c>
      <c r="H3501" s="14" t="s">
        <v>13</v>
      </c>
      <c r="I3501" s="15">
        <v>2</v>
      </c>
      <c r="J3501" s="16" t="s">
        <v>47</v>
      </c>
    </row>
    <row r="3502" spans="1:10" x14ac:dyDescent="0.3">
      <c r="A3502" s="9">
        <v>466681</v>
      </c>
      <c r="B3502" s="10" t="s">
        <v>14</v>
      </c>
      <c r="C3502" s="10" t="s">
        <v>17</v>
      </c>
      <c r="D3502" s="11">
        <v>19</v>
      </c>
      <c r="E3502" s="10" t="s">
        <v>17</v>
      </c>
      <c r="F3502" s="10" t="s">
        <v>15</v>
      </c>
      <c r="G3502" s="11">
        <v>2</v>
      </c>
      <c r="H3502" s="10" t="s">
        <v>13</v>
      </c>
      <c r="I3502" s="11">
        <v>4</v>
      </c>
      <c r="J3502" s="12" t="s">
        <v>45</v>
      </c>
    </row>
    <row r="3503" spans="1:10" x14ac:dyDescent="0.3">
      <c r="A3503" s="13">
        <v>466605</v>
      </c>
      <c r="B3503" s="14" t="s">
        <v>10</v>
      </c>
      <c r="C3503" s="14" t="s">
        <v>17</v>
      </c>
      <c r="D3503" s="15">
        <v>32</v>
      </c>
      <c r="E3503" s="14" t="s">
        <v>17</v>
      </c>
      <c r="F3503" s="14" t="s">
        <v>15</v>
      </c>
      <c r="G3503" s="15">
        <v>0</v>
      </c>
      <c r="H3503" s="14" t="s">
        <v>13</v>
      </c>
      <c r="I3503" s="15">
        <v>4</v>
      </c>
      <c r="J3503" s="16" t="s">
        <v>43</v>
      </c>
    </row>
    <row r="3504" spans="1:10" x14ac:dyDescent="0.3">
      <c r="A3504" s="9">
        <v>461332</v>
      </c>
      <c r="B3504" s="10" t="s">
        <v>14</v>
      </c>
      <c r="C3504" s="10" t="s">
        <v>17</v>
      </c>
      <c r="D3504" s="11">
        <v>30</v>
      </c>
      <c r="E3504" s="10" t="s">
        <v>17</v>
      </c>
      <c r="F3504" s="10" t="s">
        <v>15</v>
      </c>
      <c r="G3504" s="11">
        <v>1</v>
      </c>
      <c r="H3504" s="10" t="s">
        <v>13</v>
      </c>
      <c r="I3504" s="11">
        <v>4</v>
      </c>
      <c r="J3504" s="12" t="s">
        <v>42</v>
      </c>
    </row>
    <row r="3505" spans="1:10" x14ac:dyDescent="0.3">
      <c r="A3505" s="13">
        <v>461610</v>
      </c>
      <c r="B3505" s="14" t="s">
        <v>14</v>
      </c>
      <c r="C3505" s="14" t="s">
        <v>17</v>
      </c>
      <c r="D3505" s="15">
        <v>36</v>
      </c>
      <c r="E3505" s="14" t="s">
        <v>11</v>
      </c>
      <c r="F3505" s="14" t="s">
        <v>21</v>
      </c>
      <c r="G3505" s="15">
        <v>0</v>
      </c>
      <c r="H3505" s="14" t="s">
        <v>13</v>
      </c>
      <c r="I3505" s="15">
        <v>1</v>
      </c>
      <c r="J3505" s="16" t="s">
        <v>45</v>
      </c>
    </row>
    <row r="3506" spans="1:10" x14ac:dyDescent="0.3">
      <c r="A3506" s="9">
        <v>467707</v>
      </c>
      <c r="B3506" s="10" t="s">
        <v>14</v>
      </c>
      <c r="C3506" s="10" t="s">
        <v>11</v>
      </c>
      <c r="D3506" s="11">
        <v>82</v>
      </c>
      <c r="E3506" s="10" t="s">
        <v>11</v>
      </c>
      <c r="F3506" s="10" t="s">
        <v>23</v>
      </c>
      <c r="G3506" s="11">
        <v>5</v>
      </c>
      <c r="H3506" s="10" t="s">
        <v>19</v>
      </c>
      <c r="I3506" s="11">
        <v>2</v>
      </c>
      <c r="J3506" s="12" t="s">
        <v>45</v>
      </c>
    </row>
    <row r="3507" spans="1:10" x14ac:dyDescent="0.3">
      <c r="A3507" s="9">
        <v>465158</v>
      </c>
      <c r="B3507" s="10" t="s">
        <v>14</v>
      </c>
      <c r="C3507" s="10" t="s">
        <v>17</v>
      </c>
      <c r="D3507" s="11">
        <v>45</v>
      </c>
      <c r="E3507" s="10" t="s">
        <v>11</v>
      </c>
      <c r="F3507" s="10" t="s">
        <v>22</v>
      </c>
      <c r="G3507" s="11">
        <v>1</v>
      </c>
      <c r="H3507" s="10" t="s">
        <v>13</v>
      </c>
      <c r="I3507" s="11">
        <v>1</v>
      </c>
      <c r="J3507" s="12" t="s">
        <v>45</v>
      </c>
    </row>
    <row r="3508" spans="1:10" x14ac:dyDescent="0.3">
      <c r="A3508" s="9">
        <v>459903</v>
      </c>
      <c r="B3508" s="10" t="s">
        <v>14</v>
      </c>
      <c r="C3508" s="10" t="s">
        <v>11</v>
      </c>
      <c r="D3508" s="11">
        <v>27</v>
      </c>
      <c r="E3508" s="10" t="s">
        <v>11</v>
      </c>
      <c r="F3508" s="10" t="s">
        <v>24</v>
      </c>
      <c r="G3508" s="11">
        <v>9</v>
      </c>
      <c r="H3508" s="10" t="s">
        <v>13</v>
      </c>
      <c r="I3508" s="11">
        <v>4</v>
      </c>
      <c r="J3508" s="12" t="s">
        <v>45</v>
      </c>
    </row>
    <row r="3509" spans="1:10" x14ac:dyDescent="0.3">
      <c r="A3509" s="13">
        <v>464021</v>
      </c>
      <c r="B3509" s="14" t="s">
        <v>10</v>
      </c>
      <c r="C3509" s="14" t="s">
        <v>17</v>
      </c>
      <c r="D3509" s="15">
        <v>18</v>
      </c>
      <c r="E3509" s="14" t="s">
        <v>17</v>
      </c>
      <c r="F3509" s="14" t="s">
        <v>15</v>
      </c>
      <c r="G3509" s="15">
        <v>1</v>
      </c>
      <c r="H3509" s="14" t="s">
        <v>13</v>
      </c>
      <c r="I3509" s="15">
        <v>5</v>
      </c>
      <c r="J3509" s="16" t="s">
        <v>45</v>
      </c>
    </row>
    <row r="3510" spans="1:10" x14ac:dyDescent="0.3">
      <c r="A3510" s="9">
        <v>463325</v>
      </c>
      <c r="B3510" s="10" t="s">
        <v>14</v>
      </c>
      <c r="C3510" s="10" t="s">
        <v>11</v>
      </c>
      <c r="D3510" s="11">
        <v>22</v>
      </c>
      <c r="E3510" s="10" t="s">
        <v>17</v>
      </c>
      <c r="F3510" s="10" t="s">
        <v>21</v>
      </c>
      <c r="G3510" s="11">
        <v>1</v>
      </c>
      <c r="H3510" s="10" t="s">
        <v>13</v>
      </c>
      <c r="I3510" s="11">
        <v>4</v>
      </c>
      <c r="J3510" s="12" t="s">
        <v>45</v>
      </c>
    </row>
    <row r="3511" spans="1:10" x14ac:dyDescent="0.3">
      <c r="A3511" s="13">
        <v>459660</v>
      </c>
      <c r="B3511" s="14" t="s">
        <v>10</v>
      </c>
      <c r="C3511" s="14" t="s">
        <v>17</v>
      </c>
      <c r="D3511" s="15">
        <v>22</v>
      </c>
      <c r="E3511" s="14" t="s">
        <v>17</v>
      </c>
      <c r="F3511" s="14" t="s">
        <v>15</v>
      </c>
      <c r="G3511" s="15">
        <v>2</v>
      </c>
      <c r="H3511" s="14" t="s">
        <v>13</v>
      </c>
      <c r="I3511" s="15">
        <v>6</v>
      </c>
      <c r="J3511" s="16" t="s">
        <v>45</v>
      </c>
    </row>
    <row r="3512" spans="1:10" x14ac:dyDescent="0.3">
      <c r="A3512" s="9">
        <v>466423</v>
      </c>
      <c r="B3512" s="10" t="s">
        <v>10</v>
      </c>
      <c r="C3512" s="10" t="s">
        <v>17</v>
      </c>
      <c r="D3512" s="11">
        <v>42</v>
      </c>
      <c r="E3512" s="10" t="s">
        <v>17</v>
      </c>
      <c r="F3512" s="10" t="s">
        <v>25</v>
      </c>
      <c r="G3512" s="11">
        <v>8</v>
      </c>
      <c r="H3512" s="10" t="s">
        <v>13</v>
      </c>
      <c r="I3512" s="11">
        <v>1</v>
      </c>
      <c r="J3512" s="12" t="s">
        <v>43</v>
      </c>
    </row>
    <row r="3513" spans="1:10" x14ac:dyDescent="0.3">
      <c r="A3513" s="13">
        <v>465585</v>
      </c>
      <c r="B3513" s="14" t="s">
        <v>14</v>
      </c>
      <c r="C3513" s="14" t="s">
        <v>11</v>
      </c>
      <c r="D3513" s="15">
        <v>69</v>
      </c>
      <c r="E3513" s="14" t="s">
        <v>17</v>
      </c>
      <c r="F3513" s="14" t="s">
        <v>21</v>
      </c>
      <c r="G3513" s="15">
        <v>1</v>
      </c>
      <c r="H3513" s="14" t="s">
        <v>13</v>
      </c>
      <c r="I3513" s="15">
        <v>1</v>
      </c>
      <c r="J3513" s="16" t="s">
        <v>45</v>
      </c>
    </row>
    <row r="3514" spans="1:10" x14ac:dyDescent="0.3">
      <c r="A3514" s="9">
        <v>462671</v>
      </c>
      <c r="B3514" s="10" t="s">
        <v>10</v>
      </c>
      <c r="C3514" s="10" t="s">
        <v>11</v>
      </c>
      <c r="D3514" s="11">
        <v>43</v>
      </c>
      <c r="E3514" s="10" t="s">
        <v>11</v>
      </c>
      <c r="F3514" s="10" t="s">
        <v>25</v>
      </c>
      <c r="G3514" s="11">
        <v>8</v>
      </c>
      <c r="H3514" s="10" t="s">
        <v>19</v>
      </c>
      <c r="I3514" s="11">
        <v>2</v>
      </c>
      <c r="J3514" s="12" t="s">
        <v>45</v>
      </c>
    </row>
    <row r="3515" spans="1:10" x14ac:dyDescent="0.3">
      <c r="A3515" s="13">
        <v>459603</v>
      </c>
      <c r="B3515" s="14" t="s">
        <v>10</v>
      </c>
      <c r="C3515" s="14" t="s">
        <v>11</v>
      </c>
      <c r="D3515" s="15">
        <v>89</v>
      </c>
      <c r="E3515" s="14" t="s">
        <v>17</v>
      </c>
      <c r="F3515" s="14" t="s">
        <v>23</v>
      </c>
      <c r="G3515" s="15">
        <v>3</v>
      </c>
      <c r="H3515" s="14" t="s">
        <v>19</v>
      </c>
      <c r="I3515" s="15">
        <v>2</v>
      </c>
      <c r="J3515" s="16" t="s">
        <v>45</v>
      </c>
    </row>
    <row r="3516" spans="1:10" x14ac:dyDescent="0.3">
      <c r="A3516" s="9">
        <v>463614</v>
      </c>
      <c r="B3516" s="10" t="s">
        <v>10</v>
      </c>
      <c r="C3516" s="10" t="s">
        <v>17</v>
      </c>
      <c r="D3516" s="11">
        <v>26</v>
      </c>
      <c r="E3516" s="10" t="s">
        <v>17</v>
      </c>
      <c r="F3516" s="10" t="s">
        <v>15</v>
      </c>
      <c r="G3516" s="11">
        <v>1</v>
      </c>
      <c r="H3516" s="10" t="s">
        <v>13</v>
      </c>
      <c r="I3516" s="11">
        <v>4</v>
      </c>
      <c r="J3516" s="12" t="s">
        <v>43</v>
      </c>
    </row>
    <row r="3517" spans="1:10" x14ac:dyDescent="0.3">
      <c r="A3517" s="13">
        <v>465152</v>
      </c>
      <c r="B3517" s="14" t="s">
        <v>14</v>
      </c>
      <c r="C3517" s="14" t="s">
        <v>17</v>
      </c>
      <c r="D3517" s="15">
        <v>43</v>
      </c>
      <c r="E3517" s="14" t="s">
        <v>11</v>
      </c>
      <c r="F3517" s="14" t="s">
        <v>22</v>
      </c>
      <c r="G3517" s="15">
        <v>1</v>
      </c>
      <c r="H3517" s="14" t="s">
        <v>13</v>
      </c>
      <c r="I3517" s="15">
        <v>3</v>
      </c>
      <c r="J3517" s="16" t="s">
        <v>45</v>
      </c>
    </row>
    <row r="3518" spans="1:10" x14ac:dyDescent="0.3">
      <c r="A3518" s="9">
        <v>460525</v>
      </c>
      <c r="B3518" s="10" t="s">
        <v>14</v>
      </c>
      <c r="C3518" s="10" t="s">
        <v>11</v>
      </c>
      <c r="D3518" s="11">
        <v>30</v>
      </c>
      <c r="E3518" s="10" t="s">
        <v>11</v>
      </c>
      <c r="F3518" s="10" t="s">
        <v>24</v>
      </c>
      <c r="G3518" s="11">
        <v>1</v>
      </c>
      <c r="H3518" s="10" t="s">
        <v>16</v>
      </c>
      <c r="I3518" s="11">
        <v>2</v>
      </c>
      <c r="J3518" s="12" t="s">
        <v>43</v>
      </c>
    </row>
    <row r="3519" spans="1:10" x14ac:dyDescent="0.3">
      <c r="A3519" s="13">
        <v>466108</v>
      </c>
      <c r="B3519" s="14" t="s">
        <v>10</v>
      </c>
      <c r="C3519" s="14" t="s">
        <v>11</v>
      </c>
      <c r="D3519" s="15">
        <v>60</v>
      </c>
      <c r="E3519" s="14" t="s">
        <v>11</v>
      </c>
      <c r="F3519" s="14" t="s">
        <v>18</v>
      </c>
      <c r="G3519" s="15">
        <v>0</v>
      </c>
      <c r="H3519" s="14" t="s">
        <v>13</v>
      </c>
      <c r="I3519" s="15">
        <v>2</v>
      </c>
      <c r="J3519" s="16" t="s">
        <v>45</v>
      </c>
    </row>
    <row r="3520" spans="1:10" x14ac:dyDescent="0.3">
      <c r="A3520" s="9">
        <v>465400</v>
      </c>
      <c r="B3520" s="10" t="s">
        <v>10</v>
      </c>
      <c r="C3520" s="10" t="s">
        <v>11</v>
      </c>
      <c r="D3520" s="11">
        <v>38</v>
      </c>
      <c r="E3520" s="10" t="s">
        <v>11</v>
      </c>
      <c r="F3520" s="10" t="s">
        <v>21</v>
      </c>
      <c r="G3520" s="11">
        <v>7</v>
      </c>
      <c r="H3520" s="10" t="s">
        <v>19</v>
      </c>
      <c r="I3520" s="11">
        <v>4</v>
      </c>
      <c r="J3520" s="12" t="s">
        <v>43</v>
      </c>
    </row>
    <row r="3521" spans="1:10" x14ac:dyDescent="0.3">
      <c r="A3521" s="9">
        <v>465681</v>
      </c>
      <c r="B3521" s="10" t="s">
        <v>14</v>
      </c>
      <c r="C3521" s="10" t="s">
        <v>11</v>
      </c>
      <c r="D3521" s="11">
        <v>45</v>
      </c>
      <c r="E3521" s="10" t="s">
        <v>11</v>
      </c>
      <c r="F3521" s="10" t="s">
        <v>24</v>
      </c>
      <c r="G3521" s="11">
        <v>0</v>
      </c>
      <c r="H3521" s="10" t="s">
        <v>16</v>
      </c>
      <c r="I3521" s="11">
        <v>2</v>
      </c>
      <c r="J3521" s="12" t="s">
        <v>44</v>
      </c>
    </row>
    <row r="3522" spans="1:10" x14ac:dyDescent="0.3">
      <c r="A3522" s="13">
        <v>466251</v>
      </c>
      <c r="B3522" s="14" t="s">
        <v>14</v>
      </c>
      <c r="C3522" s="14" t="s">
        <v>17</v>
      </c>
      <c r="D3522" s="15">
        <v>20</v>
      </c>
      <c r="E3522" s="14" t="s">
        <v>17</v>
      </c>
      <c r="F3522" s="14" t="s">
        <v>15</v>
      </c>
      <c r="G3522" s="15">
        <v>3</v>
      </c>
      <c r="H3522" s="14" t="s">
        <v>13</v>
      </c>
      <c r="I3522" s="15">
        <v>4</v>
      </c>
      <c r="J3522" s="16" t="s">
        <v>44</v>
      </c>
    </row>
    <row r="3523" spans="1:10" x14ac:dyDescent="0.3">
      <c r="A3523" s="9">
        <v>460417</v>
      </c>
      <c r="B3523" s="10" t="s">
        <v>10</v>
      </c>
      <c r="C3523" s="10" t="s">
        <v>11</v>
      </c>
      <c r="D3523" s="11">
        <v>51</v>
      </c>
      <c r="E3523" s="10" t="s">
        <v>11</v>
      </c>
      <c r="F3523" s="10" t="s">
        <v>20</v>
      </c>
      <c r="G3523" s="11">
        <v>9</v>
      </c>
      <c r="H3523" s="10" t="s">
        <v>13</v>
      </c>
      <c r="I3523" s="11">
        <v>1</v>
      </c>
      <c r="J3523" s="12" t="s">
        <v>45</v>
      </c>
    </row>
    <row r="3524" spans="1:10" x14ac:dyDescent="0.3">
      <c r="A3524" s="13">
        <v>460569</v>
      </c>
      <c r="B3524" s="14" t="s">
        <v>14</v>
      </c>
      <c r="C3524" s="14" t="s">
        <v>11</v>
      </c>
      <c r="D3524" s="15">
        <v>36</v>
      </c>
      <c r="E3524" s="14" t="s">
        <v>11</v>
      </c>
      <c r="F3524" s="14" t="s">
        <v>24</v>
      </c>
      <c r="G3524" s="15">
        <v>1</v>
      </c>
      <c r="H3524" s="14" t="s">
        <v>16</v>
      </c>
      <c r="I3524" s="15">
        <v>4</v>
      </c>
      <c r="J3524" s="16" t="s">
        <v>43</v>
      </c>
    </row>
    <row r="3525" spans="1:10" x14ac:dyDescent="0.3">
      <c r="A3525" s="9">
        <v>461162</v>
      </c>
      <c r="B3525" s="10" t="s">
        <v>10</v>
      </c>
      <c r="C3525" s="10" t="s">
        <v>17</v>
      </c>
      <c r="D3525" s="11">
        <v>41</v>
      </c>
      <c r="E3525" s="10" t="s">
        <v>17</v>
      </c>
      <c r="F3525" s="10" t="s">
        <v>20</v>
      </c>
      <c r="G3525" s="11">
        <v>9</v>
      </c>
      <c r="H3525" s="10" t="s">
        <v>13</v>
      </c>
      <c r="I3525" s="11">
        <v>3</v>
      </c>
      <c r="J3525" s="12" t="s">
        <v>43</v>
      </c>
    </row>
    <row r="3526" spans="1:10" x14ac:dyDescent="0.3">
      <c r="A3526" s="9">
        <v>463628</v>
      </c>
      <c r="B3526" s="10" t="s">
        <v>10</v>
      </c>
      <c r="C3526" s="10" t="s">
        <v>17</v>
      </c>
      <c r="D3526" s="11">
        <v>30</v>
      </c>
      <c r="E3526" s="10" t="s">
        <v>11</v>
      </c>
      <c r="F3526" s="10" t="s">
        <v>22</v>
      </c>
      <c r="G3526" s="11">
        <v>9</v>
      </c>
      <c r="H3526" s="10" t="s">
        <v>13</v>
      </c>
      <c r="I3526" s="11">
        <v>1</v>
      </c>
      <c r="J3526" s="12" t="s">
        <v>45</v>
      </c>
    </row>
    <row r="3527" spans="1:10" x14ac:dyDescent="0.3">
      <c r="A3527" s="13">
        <v>467817</v>
      </c>
      <c r="B3527" s="14" t="s">
        <v>10</v>
      </c>
      <c r="C3527" s="14" t="s">
        <v>17</v>
      </c>
      <c r="D3527" s="15">
        <v>23</v>
      </c>
      <c r="E3527" s="14" t="s">
        <v>17</v>
      </c>
      <c r="F3527" s="14" t="s">
        <v>25</v>
      </c>
      <c r="G3527" s="15">
        <v>0</v>
      </c>
      <c r="H3527" s="14" t="s">
        <v>13</v>
      </c>
      <c r="I3527" s="15">
        <v>5</v>
      </c>
      <c r="J3527" s="16" t="s">
        <v>47</v>
      </c>
    </row>
    <row r="3528" spans="1:10" x14ac:dyDescent="0.3">
      <c r="A3528" s="9">
        <v>460406</v>
      </c>
      <c r="B3528" s="10" t="s">
        <v>14</v>
      </c>
      <c r="C3528" s="10" t="s">
        <v>11</v>
      </c>
      <c r="D3528" s="11">
        <v>39</v>
      </c>
      <c r="E3528" s="10" t="s">
        <v>11</v>
      </c>
      <c r="F3528" s="10" t="s">
        <v>15</v>
      </c>
      <c r="G3528" s="11">
        <v>4</v>
      </c>
      <c r="H3528" s="10" t="s">
        <v>13</v>
      </c>
      <c r="I3528" s="11">
        <v>2</v>
      </c>
      <c r="J3528" s="12" t="s">
        <v>45</v>
      </c>
    </row>
    <row r="3529" spans="1:10" x14ac:dyDescent="0.3">
      <c r="A3529" s="13">
        <v>464122</v>
      </c>
      <c r="B3529" s="14" t="s">
        <v>14</v>
      </c>
      <c r="C3529" s="14" t="s">
        <v>11</v>
      </c>
      <c r="D3529" s="15">
        <v>63</v>
      </c>
      <c r="E3529" s="14" t="s">
        <v>11</v>
      </c>
      <c r="F3529" s="14" t="s">
        <v>22</v>
      </c>
      <c r="G3529" s="15">
        <v>0</v>
      </c>
      <c r="H3529" s="14" t="s">
        <v>16</v>
      </c>
      <c r="I3529" s="15">
        <v>4</v>
      </c>
      <c r="J3529" s="16" t="s">
        <v>45</v>
      </c>
    </row>
    <row r="3530" spans="1:10" x14ac:dyDescent="0.3">
      <c r="A3530" s="9">
        <v>459658</v>
      </c>
      <c r="B3530" s="10" t="s">
        <v>14</v>
      </c>
      <c r="C3530" s="10" t="s">
        <v>11</v>
      </c>
      <c r="D3530" s="11">
        <v>60</v>
      </c>
      <c r="E3530" s="10" t="s">
        <v>11</v>
      </c>
      <c r="F3530" s="10" t="s">
        <v>22</v>
      </c>
      <c r="G3530" s="11">
        <v>1</v>
      </c>
      <c r="H3530" s="10" t="s">
        <v>16</v>
      </c>
      <c r="I3530" s="11">
        <v>3</v>
      </c>
      <c r="J3530" s="12" t="s">
        <v>45</v>
      </c>
    </row>
    <row r="3531" spans="1:10" x14ac:dyDescent="0.3">
      <c r="A3531" s="13">
        <v>462757</v>
      </c>
      <c r="B3531" s="14" t="s">
        <v>14</v>
      </c>
      <c r="C3531" s="14" t="s">
        <v>17</v>
      </c>
      <c r="D3531" s="15">
        <v>20</v>
      </c>
      <c r="E3531" s="14" t="s">
        <v>17</v>
      </c>
      <c r="F3531" s="14" t="s">
        <v>15</v>
      </c>
      <c r="G3531" s="15">
        <v>1</v>
      </c>
      <c r="H3531" s="14" t="s">
        <v>13</v>
      </c>
      <c r="I3531" s="15">
        <v>3</v>
      </c>
      <c r="J3531" s="16" t="s">
        <v>45</v>
      </c>
    </row>
    <row r="3532" spans="1:10" x14ac:dyDescent="0.3">
      <c r="A3532" s="9">
        <v>459529</v>
      </c>
      <c r="B3532" s="10" t="s">
        <v>10</v>
      </c>
      <c r="C3532" s="10" t="s">
        <v>11</v>
      </c>
      <c r="D3532" s="11">
        <v>89</v>
      </c>
      <c r="E3532" s="10" t="s">
        <v>17</v>
      </c>
      <c r="F3532" s="10" t="s">
        <v>23</v>
      </c>
      <c r="G3532" s="11">
        <v>1</v>
      </c>
      <c r="H3532" s="10" t="s">
        <v>19</v>
      </c>
      <c r="I3532" s="11">
        <v>2</v>
      </c>
      <c r="J3532" s="12" t="s">
        <v>45</v>
      </c>
    </row>
    <row r="3533" spans="1:10" x14ac:dyDescent="0.3">
      <c r="A3533" s="9">
        <v>465920</v>
      </c>
      <c r="B3533" s="10" t="s">
        <v>14</v>
      </c>
      <c r="C3533" s="10" t="s">
        <v>17</v>
      </c>
      <c r="D3533" s="11">
        <v>43</v>
      </c>
      <c r="E3533" s="10" t="s">
        <v>11</v>
      </c>
      <c r="F3533" s="10" t="s">
        <v>18</v>
      </c>
      <c r="G3533" s="11">
        <v>1</v>
      </c>
      <c r="H3533" s="10" t="s">
        <v>13</v>
      </c>
      <c r="I3533" s="11">
        <v>4</v>
      </c>
      <c r="J3533" s="12" t="s">
        <v>45</v>
      </c>
    </row>
    <row r="3534" spans="1:10" x14ac:dyDescent="0.3">
      <c r="A3534" s="13">
        <v>463262</v>
      </c>
      <c r="B3534" s="14" t="s">
        <v>10</v>
      </c>
      <c r="C3534" s="14" t="s">
        <v>11</v>
      </c>
      <c r="D3534" s="15">
        <v>70</v>
      </c>
      <c r="E3534" s="14" t="s">
        <v>17</v>
      </c>
      <c r="F3534" s="14" t="s">
        <v>23</v>
      </c>
      <c r="G3534" s="15">
        <v>3</v>
      </c>
      <c r="H3534" s="14" t="s">
        <v>19</v>
      </c>
      <c r="I3534" s="15">
        <v>2</v>
      </c>
      <c r="J3534" s="16" t="s">
        <v>45</v>
      </c>
    </row>
    <row r="3535" spans="1:10" x14ac:dyDescent="0.3">
      <c r="A3535" s="9">
        <v>465631</v>
      </c>
      <c r="B3535" s="10" t="s">
        <v>14</v>
      </c>
      <c r="C3535" s="10" t="s">
        <v>17</v>
      </c>
      <c r="D3535" s="11">
        <v>35</v>
      </c>
      <c r="E3535" s="10" t="s">
        <v>11</v>
      </c>
      <c r="F3535" s="10" t="s">
        <v>22</v>
      </c>
      <c r="G3535" s="11">
        <v>9</v>
      </c>
      <c r="H3535" s="10" t="s">
        <v>13</v>
      </c>
      <c r="I3535" s="11">
        <v>1</v>
      </c>
      <c r="J3535" s="12" t="s">
        <v>45</v>
      </c>
    </row>
    <row r="3536" spans="1:10" x14ac:dyDescent="0.3">
      <c r="A3536" s="13">
        <v>467164</v>
      </c>
      <c r="B3536" s="14" t="s">
        <v>14</v>
      </c>
      <c r="C3536" s="14" t="s">
        <v>11</v>
      </c>
      <c r="D3536" s="15">
        <v>42</v>
      </c>
      <c r="E3536" s="14" t="s">
        <v>11</v>
      </c>
      <c r="F3536" s="14" t="s">
        <v>22</v>
      </c>
      <c r="G3536" s="15">
        <v>0</v>
      </c>
      <c r="H3536" s="14" t="s">
        <v>19</v>
      </c>
      <c r="I3536" s="15">
        <v>2</v>
      </c>
      <c r="J3536" s="16" t="s">
        <v>45</v>
      </c>
    </row>
    <row r="3537" spans="1:10" x14ac:dyDescent="0.3">
      <c r="A3537" s="9">
        <v>467859</v>
      </c>
      <c r="B3537" s="10" t="s">
        <v>14</v>
      </c>
      <c r="C3537" s="10" t="s">
        <v>11</v>
      </c>
      <c r="D3537" s="11">
        <v>39</v>
      </c>
      <c r="E3537" s="10" t="s">
        <v>11</v>
      </c>
      <c r="F3537" s="10" t="s">
        <v>21</v>
      </c>
      <c r="G3537" s="11">
        <v>6</v>
      </c>
      <c r="H3537" s="10" t="s">
        <v>16</v>
      </c>
      <c r="I3537" s="11">
        <v>2</v>
      </c>
      <c r="J3537" s="12" t="s">
        <v>43</v>
      </c>
    </row>
    <row r="3538" spans="1:10" x14ac:dyDescent="0.3">
      <c r="A3538" s="13">
        <v>461703</v>
      </c>
      <c r="B3538" s="14" t="s">
        <v>10</v>
      </c>
      <c r="C3538" s="14" t="s">
        <v>11</v>
      </c>
      <c r="D3538" s="15">
        <v>29</v>
      </c>
      <c r="E3538" s="14" t="s">
        <v>11</v>
      </c>
      <c r="F3538" s="14" t="s">
        <v>15</v>
      </c>
      <c r="G3538" s="15">
        <v>0</v>
      </c>
      <c r="H3538" s="14" t="s">
        <v>13</v>
      </c>
      <c r="I3538" s="15">
        <v>2</v>
      </c>
      <c r="J3538" s="16" t="s">
        <v>45</v>
      </c>
    </row>
    <row r="3539" spans="1:10" x14ac:dyDescent="0.3">
      <c r="A3539" s="13">
        <v>466097</v>
      </c>
      <c r="B3539" s="14" t="s">
        <v>10</v>
      </c>
      <c r="C3539" s="14" t="s">
        <v>11</v>
      </c>
      <c r="D3539" s="15">
        <v>74</v>
      </c>
      <c r="E3539" s="14" t="s">
        <v>17</v>
      </c>
      <c r="F3539" s="14" t="s">
        <v>23</v>
      </c>
      <c r="G3539" s="15">
        <v>1</v>
      </c>
      <c r="H3539" s="14" t="s">
        <v>13</v>
      </c>
      <c r="I3539" s="15">
        <v>1</v>
      </c>
      <c r="J3539" s="16" t="s">
        <v>45</v>
      </c>
    </row>
    <row r="3540" spans="1:10" x14ac:dyDescent="0.3">
      <c r="A3540" s="9">
        <v>464390</v>
      </c>
      <c r="B3540" s="10" t="s">
        <v>14</v>
      </c>
      <c r="C3540" s="10" t="s">
        <v>11</v>
      </c>
      <c r="D3540" s="11">
        <v>41</v>
      </c>
      <c r="E3540" s="10" t="s">
        <v>11</v>
      </c>
      <c r="F3540" s="10" t="s">
        <v>22</v>
      </c>
      <c r="G3540" s="11">
        <v>1</v>
      </c>
      <c r="H3540" s="10" t="s">
        <v>13</v>
      </c>
      <c r="I3540" s="11">
        <v>2</v>
      </c>
      <c r="J3540" s="12" t="s">
        <v>45</v>
      </c>
    </row>
    <row r="3541" spans="1:10" x14ac:dyDescent="0.3">
      <c r="A3541" s="13">
        <v>465423</v>
      </c>
      <c r="B3541" s="14" t="s">
        <v>14</v>
      </c>
      <c r="C3541" s="14" t="s">
        <v>11</v>
      </c>
      <c r="D3541" s="15">
        <v>51</v>
      </c>
      <c r="E3541" s="14" t="s">
        <v>11</v>
      </c>
      <c r="F3541" s="14" t="s">
        <v>24</v>
      </c>
      <c r="G3541" s="15">
        <v>0</v>
      </c>
      <c r="H3541" s="14" t="s">
        <v>16</v>
      </c>
      <c r="I3541" s="15">
        <v>4</v>
      </c>
      <c r="J3541" s="16" t="s">
        <v>46</v>
      </c>
    </row>
    <row r="3542" spans="1:10" x14ac:dyDescent="0.3">
      <c r="A3542" s="9">
        <v>461337</v>
      </c>
      <c r="B3542" s="10" t="s">
        <v>14</v>
      </c>
      <c r="C3542" s="10" t="s">
        <v>11</v>
      </c>
      <c r="D3542" s="11">
        <v>50</v>
      </c>
      <c r="E3542" s="10" t="s">
        <v>11</v>
      </c>
      <c r="F3542" s="10" t="s">
        <v>18</v>
      </c>
      <c r="G3542" s="11">
        <v>1</v>
      </c>
      <c r="H3542" s="10" t="s">
        <v>19</v>
      </c>
      <c r="I3542" s="11">
        <v>3</v>
      </c>
      <c r="J3542" s="12" t="s">
        <v>45</v>
      </c>
    </row>
    <row r="3543" spans="1:10" x14ac:dyDescent="0.3">
      <c r="A3543" s="13">
        <v>463888</v>
      </c>
      <c r="B3543" s="14" t="s">
        <v>14</v>
      </c>
      <c r="C3543" s="14" t="s">
        <v>17</v>
      </c>
      <c r="D3543" s="15">
        <v>23</v>
      </c>
      <c r="E3543" s="14" t="s">
        <v>17</v>
      </c>
      <c r="F3543" s="14" t="s">
        <v>20</v>
      </c>
      <c r="G3543" s="15">
        <v>0</v>
      </c>
      <c r="H3543" s="14" t="s">
        <v>13</v>
      </c>
      <c r="I3543" s="15">
        <v>3</v>
      </c>
      <c r="J3543" s="16" t="s">
        <v>45</v>
      </c>
    </row>
    <row r="3544" spans="1:10" x14ac:dyDescent="0.3">
      <c r="A3544" s="9">
        <v>460390</v>
      </c>
      <c r="B3544" s="10" t="s">
        <v>14</v>
      </c>
      <c r="C3544" s="10" t="s">
        <v>17</v>
      </c>
      <c r="D3544" s="11">
        <v>36</v>
      </c>
      <c r="E3544" s="10" t="s">
        <v>11</v>
      </c>
      <c r="F3544" s="10" t="s">
        <v>22</v>
      </c>
      <c r="G3544" s="11">
        <v>9</v>
      </c>
      <c r="H3544" s="10" t="s">
        <v>13</v>
      </c>
      <c r="I3544" s="11">
        <v>3</v>
      </c>
      <c r="J3544" s="12" t="s">
        <v>45</v>
      </c>
    </row>
    <row r="3545" spans="1:10" x14ac:dyDescent="0.3">
      <c r="A3545" s="13">
        <v>465286</v>
      </c>
      <c r="B3545" s="14" t="s">
        <v>14</v>
      </c>
      <c r="C3545" s="14" t="s">
        <v>17</v>
      </c>
      <c r="D3545" s="15">
        <v>36</v>
      </c>
      <c r="E3545" s="14" t="s">
        <v>11</v>
      </c>
      <c r="F3545" s="14" t="s">
        <v>22</v>
      </c>
      <c r="G3545" s="15">
        <v>8</v>
      </c>
      <c r="H3545" s="14" t="s">
        <v>13</v>
      </c>
      <c r="I3545" s="15">
        <v>1</v>
      </c>
      <c r="J3545" s="16" t="s">
        <v>45</v>
      </c>
    </row>
    <row r="3546" spans="1:10" x14ac:dyDescent="0.3">
      <c r="A3546" s="9">
        <v>460294</v>
      </c>
      <c r="B3546" s="10" t="s">
        <v>10</v>
      </c>
      <c r="C3546" s="10" t="s">
        <v>11</v>
      </c>
      <c r="D3546" s="11">
        <v>50</v>
      </c>
      <c r="E3546" s="10" t="s">
        <v>11</v>
      </c>
      <c r="F3546" s="10" t="s">
        <v>21</v>
      </c>
      <c r="G3546" s="11">
        <v>1</v>
      </c>
      <c r="H3546" s="10" t="s">
        <v>13</v>
      </c>
      <c r="I3546" s="11">
        <v>2</v>
      </c>
      <c r="J3546" s="12" t="s">
        <v>45</v>
      </c>
    </row>
    <row r="3547" spans="1:10" x14ac:dyDescent="0.3">
      <c r="A3547" s="9">
        <v>461248</v>
      </c>
      <c r="B3547" s="10" t="s">
        <v>10</v>
      </c>
      <c r="C3547" s="10" t="s">
        <v>17</v>
      </c>
      <c r="D3547" s="11">
        <v>37</v>
      </c>
      <c r="E3547" s="10" t="s">
        <v>17</v>
      </c>
      <c r="F3547" s="10" t="s">
        <v>15</v>
      </c>
      <c r="G3547" s="11">
        <v>1</v>
      </c>
      <c r="H3547" s="10" t="s">
        <v>13</v>
      </c>
      <c r="I3547" s="11">
        <v>1</v>
      </c>
      <c r="J3547" s="12" t="s">
        <v>45</v>
      </c>
    </row>
    <row r="3548" spans="1:10" x14ac:dyDescent="0.3">
      <c r="A3548" s="13">
        <v>464336</v>
      </c>
      <c r="B3548" s="14" t="s">
        <v>14</v>
      </c>
      <c r="C3548" s="14" t="s">
        <v>11</v>
      </c>
      <c r="D3548" s="15">
        <v>65</v>
      </c>
      <c r="E3548" s="14" t="s">
        <v>11</v>
      </c>
      <c r="F3548" s="14" t="s">
        <v>18</v>
      </c>
      <c r="G3548" s="15">
        <v>0</v>
      </c>
      <c r="H3548" s="14" t="s">
        <v>19</v>
      </c>
      <c r="I3548" s="15">
        <v>4</v>
      </c>
      <c r="J3548" s="16" t="s">
        <v>45</v>
      </c>
    </row>
    <row r="3549" spans="1:10" x14ac:dyDescent="0.3">
      <c r="A3549" s="9">
        <v>467595</v>
      </c>
      <c r="B3549" s="10" t="s">
        <v>10</v>
      </c>
      <c r="C3549" s="10" t="s">
        <v>17</v>
      </c>
      <c r="D3549" s="11">
        <v>26</v>
      </c>
      <c r="E3549" s="10" t="s">
        <v>11</v>
      </c>
      <c r="F3549" s="10" t="s">
        <v>15</v>
      </c>
      <c r="G3549" s="11">
        <v>0</v>
      </c>
      <c r="H3549" s="10" t="s">
        <v>13</v>
      </c>
      <c r="I3549" s="11">
        <v>1</v>
      </c>
      <c r="J3549" s="12" t="s">
        <v>45</v>
      </c>
    </row>
    <row r="3550" spans="1:10" x14ac:dyDescent="0.3">
      <c r="A3550" s="13">
        <v>466406</v>
      </c>
      <c r="B3550" s="14" t="s">
        <v>14</v>
      </c>
      <c r="C3550" s="14" t="s">
        <v>11</v>
      </c>
      <c r="D3550" s="15">
        <v>55</v>
      </c>
      <c r="E3550" s="14" t="s">
        <v>11</v>
      </c>
      <c r="F3550" s="14" t="s">
        <v>24</v>
      </c>
      <c r="G3550" s="15">
        <v>1</v>
      </c>
      <c r="H3550" s="14" t="s">
        <v>13</v>
      </c>
      <c r="I3550" s="15">
        <v>3</v>
      </c>
      <c r="J3550" s="16" t="s">
        <v>45</v>
      </c>
    </row>
    <row r="3551" spans="1:10" x14ac:dyDescent="0.3">
      <c r="A3551" s="9">
        <v>465092</v>
      </c>
      <c r="B3551" s="10" t="s">
        <v>14</v>
      </c>
      <c r="C3551" s="10" t="s">
        <v>11</v>
      </c>
      <c r="D3551" s="11">
        <v>65</v>
      </c>
      <c r="E3551" s="10" t="s">
        <v>11</v>
      </c>
      <c r="F3551" s="10" t="s">
        <v>18</v>
      </c>
      <c r="G3551" s="11">
        <v>0</v>
      </c>
      <c r="H3551" s="10" t="s">
        <v>19</v>
      </c>
      <c r="I3551" s="11">
        <v>2</v>
      </c>
      <c r="J3551" s="12" t="s">
        <v>45</v>
      </c>
    </row>
    <row r="3552" spans="1:10" x14ac:dyDescent="0.3">
      <c r="A3552" s="13">
        <v>459492</v>
      </c>
      <c r="B3552" s="14" t="s">
        <v>10</v>
      </c>
      <c r="C3552" s="14" t="s">
        <v>11</v>
      </c>
      <c r="D3552" s="15">
        <v>72</v>
      </c>
      <c r="E3552" s="14" t="s">
        <v>11</v>
      </c>
      <c r="F3552" s="14" t="s">
        <v>23</v>
      </c>
      <c r="G3552" s="15">
        <v>1</v>
      </c>
      <c r="H3552" s="14" t="s">
        <v>19</v>
      </c>
      <c r="I3552" s="15">
        <v>2</v>
      </c>
      <c r="J3552" s="16" t="s">
        <v>45</v>
      </c>
    </row>
    <row r="3553" spans="1:10" x14ac:dyDescent="0.3">
      <c r="A3553" s="9">
        <v>461426</v>
      </c>
      <c r="B3553" s="10" t="s">
        <v>14</v>
      </c>
      <c r="C3553" s="10" t="s">
        <v>11</v>
      </c>
      <c r="D3553" s="11">
        <v>51</v>
      </c>
      <c r="E3553" s="10" t="s">
        <v>11</v>
      </c>
      <c r="F3553" s="10" t="s">
        <v>22</v>
      </c>
      <c r="G3553" s="11">
        <v>7</v>
      </c>
      <c r="H3553" s="10" t="s">
        <v>16</v>
      </c>
      <c r="I3553" s="11">
        <v>2</v>
      </c>
      <c r="J3553" s="12" t="s">
        <v>45</v>
      </c>
    </row>
    <row r="3554" spans="1:10" x14ac:dyDescent="0.3">
      <c r="A3554" s="13">
        <v>467022</v>
      </c>
      <c r="B3554" s="14" t="s">
        <v>14</v>
      </c>
      <c r="C3554" s="14" t="s">
        <v>17</v>
      </c>
      <c r="D3554" s="15">
        <v>25</v>
      </c>
      <c r="E3554" s="14" t="s">
        <v>11</v>
      </c>
      <c r="F3554" s="14" t="s">
        <v>22</v>
      </c>
      <c r="G3554" s="15">
        <v>1</v>
      </c>
      <c r="H3554" s="14" t="s">
        <v>13</v>
      </c>
      <c r="I3554" s="15">
        <v>5</v>
      </c>
      <c r="J3554" s="16" t="s">
        <v>45</v>
      </c>
    </row>
    <row r="3555" spans="1:10" x14ac:dyDescent="0.3">
      <c r="A3555" s="9">
        <v>467330</v>
      </c>
      <c r="B3555" s="10" t="s">
        <v>14</v>
      </c>
      <c r="C3555" s="10" t="s">
        <v>11</v>
      </c>
      <c r="D3555" s="11">
        <v>38</v>
      </c>
      <c r="E3555" s="10" t="s">
        <v>17</v>
      </c>
      <c r="F3555" s="10" t="s">
        <v>18</v>
      </c>
      <c r="G3555" s="11">
        <v>0</v>
      </c>
      <c r="H3555" s="10" t="s">
        <v>19</v>
      </c>
      <c r="I3555" s="11">
        <v>3</v>
      </c>
      <c r="J3555" s="12" t="s">
        <v>45</v>
      </c>
    </row>
    <row r="3556" spans="1:10" x14ac:dyDescent="0.3">
      <c r="A3556" s="13">
        <v>461320</v>
      </c>
      <c r="B3556" s="14" t="s">
        <v>10</v>
      </c>
      <c r="C3556" s="14" t="s">
        <v>17</v>
      </c>
      <c r="D3556" s="15">
        <v>39</v>
      </c>
      <c r="E3556" s="14" t="s">
        <v>11</v>
      </c>
      <c r="F3556" s="14" t="s">
        <v>22</v>
      </c>
      <c r="G3556" s="15">
        <v>0</v>
      </c>
      <c r="H3556" s="14" t="s">
        <v>13</v>
      </c>
      <c r="I3556" s="15">
        <v>3</v>
      </c>
      <c r="J3556" s="16" t="s">
        <v>45</v>
      </c>
    </row>
    <row r="3557" spans="1:10" x14ac:dyDescent="0.3">
      <c r="A3557" s="9">
        <v>466283</v>
      </c>
      <c r="B3557" s="10" t="s">
        <v>10</v>
      </c>
      <c r="C3557" s="10" t="s">
        <v>11</v>
      </c>
      <c r="D3557" s="11">
        <v>62</v>
      </c>
      <c r="E3557" s="10" t="s">
        <v>11</v>
      </c>
      <c r="F3557" s="10" t="s">
        <v>22</v>
      </c>
      <c r="G3557" s="11">
        <v>0</v>
      </c>
      <c r="H3557" s="10" t="s">
        <v>19</v>
      </c>
      <c r="I3557" s="11">
        <v>2</v>
      </c>
      <c r="J3557" s="12" t="s">
        <v>45</v>
      </c>
    </row>
    <row r="3558" spans="1:10" x14ac:dyDescent="0.3">
      <c r="A3558" s="13">
        <v>463705</v>
      </c>
      <c r="B3558" s="14" t="s">
        <v>10</v>
      </c>
      <c r="C3558" s="14" t="s">
        <v>11</v>
      </c>
      <c r="D3558" s="15">
        <v>37</v>
      </c>
      <c r="E3558" s="14" t="s">
        <v>11</v>
      </c>
      <c r="F3558" s="14" t="s">
        <v>22</v>
      </c>
      <c r="G3558" s="15">
        <v>4</v>
      </c>
      <c r="H3558" s="14" t="s">
        <v>16</v>
      </c>
      <c r="I3558" s="15">
        <v>2</v>
      </c>
      <c r="J3558" s="16" t="s">
        <v>42</v>
      </c>
    </row>
    <row r="3559" spans="1:10" x14ac:dyDescent="0.3">
      <c r="A3559" s="9">
        <v>465821</v>
      </c>
      <c r="B3559" s="10" t="s">
        <v>10</v>
      </c>
      <c r="C3559" s="10" t="s">
        <v>17</v>
      </c>
      <c r="D3559" s="11">
        <v>28</v>
      </c>
      <c r="E3559" s="10" t="s">
        <v>17</v>
      </c>
      <c r="F3559" s="10" t="s">
        <v>12</v>
      </c>
      <c r="G3559" s="11">
        <v>3</v>
      </c>
      <c r="H3559" s="10" t="s">
        <v>13</v>
      </c>
      <c r="I3559" s="11">
        <v>7</v>
      </c>
      <c r="J3559" s="12" t="s">
        <v>44</v>
      </c>
    </row>
    <row r="3560" spans="1:10" x14ac:dyDescent="0.3">
      <c r="A3560" s="13">
        <v>467457</v>
      </c>
      <c r="B3560" s="14" t="s">
        <v>10</v>
      </c>
      <c r="C3560" s="14" t="s">
        <v>17</v>
      </c>
      <c r="D3560" s="15">
        <v>32</v>
      </c>
      <c r="E3560" s="14" t="s">
        <v>11</v>
      </c>
      <c r="F3560" s="14" t="s">
        <v>20</v>
      </c>
      <c r="G3560" s="15">
        <v>1</v>
      </c>
      <c r="H3560" s="14" t="s">
        <v>13</v>
      </c>
      <c r="I3560" s="15">
        <v>6</v>
      </c>
      <c r="J3560" s="16" t="s">
        <v>45</v>
      </c>
    </row>
    <row r="3561" spans="1:10" x14ac:dyDescent="0.3">
      <c r="A3561" s="9">
        <v>466543</v>
      </c>
      <c r="B3561" s="10" t="s">
        <v>14</v>
      </c>
      <c r="C3561" s="10" t="s">
        <v>17</v>
      </c>
      <c r="D3561" s="11">
        <v>31</v>
      </c>
      <c r="E3561" s="10" t="s">
        <v>11</v>
      </c>
      <c r="F3561" s="10" t="s">
        <v>21</v>
      </c>
      <c r="G3561" s="11">
        <v>14</v>
      </c>
      <c r="H3561" s="10" t="s">
        <v>13</v>
      </c>
      <c r="I3561" s="11">
        <v>2</v>
      </c>
      <c r="J3561" s="12" t="s">
        <v>46</v>
      </c>
    </row>
    <row r="3562" spans="1:10" x14ac:dyDescent="0.3">
      <c r="A3562" s="13">
        <v>463772</v>
      </c>
      <c r="B3562" s="14" t="s">
        <v>10</v>
      </c>
      <c r="C3562" s="14" t="s">
        <v>17</v>
      </c>
      <c r="D3562" s="15">
        <v>31</v>
      </c>
      <c r="E3562" s="14" t="s">
        <v>17</v>
      </c>
      <c r="F3562" s="14" t="s">
        <v>15</v>
      </c>
      <c r="G3562" s="15">
        <v>1</v>
      </c>
      <c r="H3562" s="14" t="s">
        <v>13</v>
      </c>
      <c r="I3562" s="15">
        <v>3</v>
      </c>
      <c r="J3562" s="16" t="s">
        <v>45</v>
      </c>
    </row>
    <row r="3563" spans="1:10" x14ac:dyDescent="0.3">
      <c r="A3563" s="13">
        <v>459757</v>
      </c>
      <c r="B3563" s="14" t="s">
        <v>14</v>
      </c>
      <c r="C3563" s="14" t="s">
        <v>11</v>
      </c>
      <c r="D3563" s="15">
        <v>67</v>
      </c>
      <c r="E3563" s="14" t="s">
        <v>11</v>
      </c>
      <c r="F3563" s="14" t="s">
        <v>22</v>
      </c>
      <c r="G3563" s="15">
        <v>1</v>
      </c>
      <c r="H3563" s="14" t="s">
        <v>16</v>
      </c>
      <c r="I3563" s="15">
        <v>2</v>
      </c>
      <c r="J3563" s="16" t="s">
        <v>45</v>
      </c>
    </row>
    <row r="3564" spans="1:10" x14ac:dyDescent="0.3">
      <c r="A3564" s="9">
        <v>464452</v>
      </c>
      <c r="B3564" s="10" t="s">
        <v>10</v>
      </c>
      <c r="C3564" s="10" t="s">
        <v>17</v>
      </c>
      <c r="D3564" s="11">
        <v>72</v>
      </c>
      <c r="E3564" s="10" t="s">
        <v>11</v>
      </c>
      <c r="F3564" s="10" t="s">
        <v>23</v>
      </c>
      <c r="G3564" s="11">
        <v>0</v>
      </c>
      <c r="H3564" s="10" t="s">
        <v>13</v>
      </c>
      <c r="I3564" s="11">
        <v>1</v>
      </c>
      <c r="J3564" s="12" t="s">
        <v>45</v>
      </c>
    </row>
    <row r="3565" spans="1:10" x14ac:dyDescent="0.3">
      <c r="A3565" s="13">
        <v>463839</v>
      </c>
      <c r="B3565" s="14" t="s">
        <v>10</v>
      </c>
      <c r="C3565" s="14" t="s">
        <v>11</v>
      </c>
      <c r="D3565" s="15">
        <v>57</v>
      </c>
      <c r="E3565" s="14" t="s">
        <v>17</v>
      </c>
      <c r="F3565" s="14" t="s">
        <v>12</v>
      </c>
      <c r="G3565" s="15">
        <v>0</v>
      </c>
      <c r="H3565" s="14" t="s">
        <v>13</v>
      </c>
      <c r="I3565" s="15">
        <v>3</v>
      </c>
      <c r="J3565" s="16" t="s">
        <v>45</v>
      </c>
    </row>
    <row r="3566" spans="1:10" x14ac:dyDescent="0.3">
      <c r="A3566" s="13">
        <v>464368</v>
      </c>
      <c r="B3566" s="14" t="s">
        <v>14</v>
      </c>
      <c r="C3566" s="14" t="s">
        <v>11</v>
      </c>
      <c r="D3566" s="15">
        <v>36</v>
      </c>
      <c r="E3566" s="14" t="s">
        <v>11</v>
      </c>
      <c r="F3566" s="14" t="s">
        <v>24</v>
      </c>
      <c r="G3566" s="15">
        <v>4</v>
      </c>
      <c r="H3566" s="14" t="s">
        <v>16</v>
      </c>
      <c r="I3566" s="15">
        <v>2</v>
      </c>
      <c r="J3566" s="16" t="s">
        <v>45</v>
      </c>
    </row>
    <row r="3567" spans="1:10" x14ac:dyDescent="0.3">
      <c r="A3567" s="9">
        <v>466923</v>
      </c>
      <c r="B3567" s="10" t="s">
        <v>10</v>
      </c>
      <c r="C3567" s="10" t="s">
        <v>17</v>
      </c>
      <c r="D3567" s="11">
        <v>21</v>
      </c>
      <c r="E3567" s="10" t="s">
        <v>17</v>
      </c>
      <c r="F3567" s="10" t="s">
        <v>25</v>
      </c>
      <c r="G3567" s="11">
        <v>9</v>
      </c>
      <c r="H3567" s="10" t="s">
        <v>13</v>
      </c>
      <c r="I3567" s="11">
        <v>1</v>
      </c>
      <c r="J3567" s="12" t="s">
        <v>45</v>
      </c>
    </row>
    <row r="3568" spans="1:10" x14ac:dyDescent="0.3">
      <c r="A3568" s="13">
        <v>459878</v>
      </c>
      <c r="B3568" s="14" t="s">
        <v>14</v>
      </c>
      <c r="C3568" s="14" t="s">
        <v>11</v>
      </c>
      <c r="D3568" s="15">
        <v>47</v>
      </c>
      <c r="E3568" s="14" t="s">
        <v>17</v>
      </c>
      <c r="F3568" s="14" t="s">
        <v>24</v>
      </c>
      <c r="G3568" s="15">
        <v>1</v>
      </c>
      <c r="H3568" s="14" t="s">
        <v>16</v>
      </c>
      <c r="I3568" s="15">
        <v>5</v>
      </c>
      <c r="J3568" s="16" t="s">
        <v>45</v>
      </c>
    </row>
    <row r="3569" spans="1:10" x14ac:dyDescent="0.3">
      <c r="A3569" s="9">
        <v>467279</v>
      </c>
      <c r="B3569" s="10" t="s">
        <v>10</v>
      </c>
      <c r="C3569" s="10" t="s">
        <v>17</v>
      </c>
      <c r="D3569" s="11">
        <v>25</v>
      </c>
      <c r="E3569" s="10" t="s">
        <v>11</v>
      </c>
      <c r="F3569" s="10" t="s">
        <v>24</v>
      </c>
      <c r="G3569" s="11">
        <v>8</v>
      </c>
      <c r="H3569" s="10" t="s">
        <v>13</v>
      </c>
      <c r="I3569" s="11">
        <v>3</v>
      </c>
      <c r="J3569" s="12" t="s">
        <v>45</v>
      </c>
    </row>
    <row r="3570" spans="1:10" x14ac:dyDescent="0.3">
      <c r="A3570" s="13">
        <v>465604</v>
      </c>
      <c r="B3570" s="14" t="s">
        <v>10</v>
      </c>
      <c r="C3570" s="14" t="s">
        <v>11</v>
      </c>
      <c r="D3570" s="15">
        <v>41</v>
      </c>
      <c r="E3570" s="14" t="s">
        <v>17</v>
      </c>
      <c r="F3570" s="14" t="s">
        <v>12</v>
      </c>
      <c r="G3570" s="15">
        <v>9</v>
      </c>
      <c r="H3570" s="14" t="s">
        <v>16</v>
      </c>
      <c r="I3570" s="15">
        <v>2</v>
      </c>
      <c r="J3570" s="16" t="s">
        <v>43</v>
      </c>
    </row>
    <row r="3571" spans="1:10" x14ac:dyDescent="0.3">
      <c r="A3571" s="9">
        <v>460787</v>
      </c>
      <c r="B3571" s="10" t="s">
        <v>14</v>
      </c>
      <c r="C3571" s="10" t="s">
        <v>17</v>
      </c>
      <c r="D3571" s="11">
        <v>29</v>
      </c>
      <c r="E3571" s="10" t="s">
        <v>11</v>
      </c>
      <c r="F3571" s="10" t="s">
        <v>15</v>
      </c>
      <c r="G3571" s="11">
        <v>0</v>
      </c>
      <c r="H3571" s="10" t="s">
        <v>13</v>
      </c>
      <c r="I3571" s="11">
        <v>4</v>
      </c>
      <c r="J3571" s="12" t="s">
        <v>45</v>
      </c>
    </row>
    <row r="3572" spans="1:10" x14ac:dyDescent="0.3">
      <c r="A3572" s="13">
        <v>466240</v>
      </c>
      <c r="B3572" s="14" t="s">
        <v>14</v>
      </c>
      <c r="C3572" s="14" t="s">
        <v>17</v>
      </c>
      <c r="D3572" s="15">
        <v>21</v>
      </c>
      <c r="E3572" s="14" t="s">
        <v>17</v>
      </c>
      <c r="F3572" s="14" t="s">
        <v>15</v>
      </c>
      <c r="G3572" s="15">
        <v>0</v>
      </c>
      <c r="H3572" s="14" t="s">
        <v>13</v>
      </c>
      <c r="I3572" s="15">
        <v>3</v>
      </c>
      <c r="J3572" s="16" t="s">
        <v>44</v>
      </c>
    </row>
    <row r="3573" spans="1:10" x14ac:dyDescent="0.3">
      <c r="A3573" s="9">
        <v>466621</v>
      </c>
      <c r="B3573" s="10" t="s">
        <v>14</v>
      </c>
      <c r="C3573" s="10" t="s">
        <v>11</v>
      </c>
      <c r="D3573" s="11">
        <v>66</v>
      </c>
      <c r="E3573" s="10" t="s">
        <v>11</v>
      </c>
      <c r="F3573" s="10" t="s">
        <v>23</v>
      </c>
      <c r="G3573" s="11">
        <v>0</v>
      </c>
      <c r="H3573" s="10" t="s">
        <v>13</v>
      </c>
      <c r="I3573" s="11">
        <v>1</v>
      </c>
      <c r="J3573" s="12" t="s">
        <v>45</v>
      </c>
    </row>
    <row r="3574" spans="1:10" x14ac:dyDescent="0.3">
      <c r="A3574" s="13">
        <v>464619</v>
      </c>
      <c r="B3574" s="14" t="s">
        <v>14</v>
      </c>
      <c r="C3574" s="14" t="s">
        <v>11</v>
      </c>
      <c r="D3574" s="15">
        <v>27</v>
      </c>
      <c r="E3574" s="14" t="s">
        <v>11</v>
      </c>
      <c r="F3574" s="14" t="s">
        <v>24</v>
      </c>
      <c r="G3574" s="15">
        <v>10</v>
      </c>
      <c r="H3574" s="14" t="s">
        <v>13</v>
      </c>
      <c r="I3574" s="15">
        <v>2</v>
      </c>
      <c r="J3574" s="16" t="s">
        <v>45</v>
      </c>
    </row>
    <row r="3575" spans="1:10" x14ac:dyDescent="0.3">
      <c r="A3575" s="13">
        <v>467404</v>
      </c>
      <c r="B3575" s="14" t="s">
        <v>14</v>
      </c>
      <c r="C3575" s="14" t="s">
        <v>11</v>
      </c>
      <c r="D3575" s="15">
        <v>52</v>
      </c>
      <c r="E3575" s="14" t="s">
        <v>11</v>
      </c>
      <c r="F3575" s="14" t="s">
        <v>22</v>
      </c>
      <c r="G3575" s="15">
        <v>4</v>
      </c>
      <c r="H3575" s="14" t="s">
        <v>13</v>
      </c>
      <c r="I3575" s="15">
        <v>1</v>
      </c>
      <c r="J3575" s="16" t="s">
        <v>45</v>
      </c>
    </row>
    <row r="3576" spans="1:10" x14ac:dyDescent="0.3">
      <c r="A3576" s="9">
        <v>461314</v>
      </c>
      <c r="B3576" s="10" t="s">
        <v>14</v>
      </c>
      <c r="C3576" s="10" t="s">
        <v>11</v>
      </c>
      <c r="D3576" s="11">
        <v>46</v>
      </c>
      <c r="E3576" s="10" t="s">
        <v>11</v>
      </c>
      <c r="F3576" s="10" t="s">
        <v>22</v>
      </c>
      <c r="G3576" s="11">
        <v>1</v>
      </c>
      <c r="H3576" s="10" t="s">
        <v>16</v>
      </c>
      <c r="I3576" s="11">
        <v>3</v>
      </c>
      <c r="J3576" s="12" t="s">
        <v>45</v>
      </c>
    </row>
    <row r="3577" spans="1:10" x14ac:dyDescent="0.3">
      <c r="A3577" s="13">
        <v>463340</v>
      </c>
      <c r="B3577" s="14" t="s">
        <v>10</v>
      </c>
      <c r="C3577" s="14" t="s">
        <v>17</v>
      </c>
      <c r="D3577" s="15">
        <v>23</v>
      </c>
      <c r="E3577" s="14" t="s">
        <v>17</v>
      </c>
      <c r="F3577" s="14" t="s">
        <v>15</v>
      </c>
      <c r="G3577" s="15">
        <v>0</v>
      </c>
      <c r="H3577" s="14" t="s">
        <v>13</v>
      </c>
      <c r="I3577" s="15">
        <v>4</v>
      </c>
      <c r="J3577" s="16" t="s">
        <v>43</v>
      </c>
    </row>
    <row r="3578" spans="1:10" x14ac:dyDescent="0.3">
      <c r="A3578" s="9">
        <v>467870</v>
      </c>
      <c r="B3578" s="10" t="s">
        <v>14</v>
      </c>
      <c r="C3578" s="10" t="s">
        <v>17</v>
      </c>
      <c r="D3578" s="11">
        <v>27</v>
      </c>
      <c r="E3578" s="10" t="s">
        <v>11</v>
      </c>
      <c r="F3578" s="10" t="s">
        <v>24</v>
      </c>
      <c r="G3578" s="11">
        <v>0</v>
      </c>
      <c r="H3578" s="10" t="s">
        <v>13</v>
      </c>
      <c r="I3578" s="11">
        <v>5</v>
      </c>
      <c r="J3578" s="12" t="s">
        <v>45</v>
      </c>
    </row>
    <row r="3579" spans="1:10" x14ac:dyDescent="0.3">
      <c r="A3579" s="13">
        <v>462200</v>
      </c>
      <c r="B3579" s="14" t="s">
        <v>10</v>
      </c>
      <c r="C3579" s="14" t="s">
        <v>11</v>
      </c>
      <c r="D3579" s="15">
        <v>52</v>
      </c>
      <c r="E3579" s="14" t="s">
        <v>11</v>
      </c>
      <c r="F3579" s="14" t="s">
        <v>21</v>
      </c>
      <c r="G3579" s="15">
        <v>1</v>
      </c>
      <c r="H3579" s="14" t="s">
        <v>13</v>
      </c>
      <c r="I3579" s="15">
        <v>3</v>
      </c>
      <c r="J3579" s="16" t="s">
        <v>44</v>
      </c>
    </row>
    <row r="3580" spans="1:10" x14ac:dyDescent="0.3">
      <c r="A3580" s="9">
        <v>465591</v>
      </c>
      <c r="B3580" s="10" t="s">
        <v>14</v>
      </c>
      <c r="C3580" s="10" t="s">
        <v>11</v>
      </c>
      <c r="D3580" s="11">
        <v>65</v>
      </c>
      <c r="E3580" s="10" t="s">
        <v>17</v>
      </c>
      <c r="F3580" s="10" t="s">
        <v>22</v>
      </c>
      <c r="G3580" s="11">
        <v>0</v>
      </c>
      <c r="H3580" s="10" t="s">
        <v>16</v>
      </c>
      <c r="I3580" s="11">
        <v>2</v>
      </c>
      <c r="J3580" s="12" t="s">
        <v>44</v>
      </c>
    </row>
    <row r="3581" spans="1:10" x14ac:dyDescent="0.3">
      <c r="A3581" s="9">
        <v>460812</v>
      </c>
      <c r="B3581" s="10" t="s">
        <v>14</v>
      </c>
      <c r="C3581" s="10" t="s">
        <v>11</v>
      </c>
      <c r="D3581" s="11">
        <v>59</v>
      </c>
      <c r="E3581" s="10" t="s">
        <v>17</v>
      </c>
      <c r="F3581" s="10" t="s">
        <v>24</v>
      </c>
      <c r="G3581" s="11">
        <v>1</v>
      </c>
      <c r="H3581" s="10" t="s">
        <v>13</v>
      </c>
      <c r="I3581" s="11">
        <v>2</v>
      </c>
      <c r="J3581" s="12" t="s">
        <v>45</v>
      </c>
    </row>
    <row r="3582" spans="1:10" x14ac:dyDescent="0.3">
      <c r="A3582" s="13">
        <v>467105</v>
      </c>
      <c r="B3582" s="14" t="s">
        <v>10</v>
      </c>
      <c r="C3582" s="14" t="s">
        <v>11</v>
      </c>
      <c r="D3582" s="15">
        <v>45</v>
      </c>
      <c r="E3582" s="14" t="s">
        <v>11</v>
      </c>
      <c r="F3582" s="14" t="s">
        <v>23</v>
      </c>
      <c r="G3582" s="15">
        <v>0</v>
      </c>
      <c r="H3582" s="14" t="s">
        <v>13</v>
      </c>
      <c r="I3582" s="15">
        <v>1</v>
      </c>
      <c r="J3582" s="16" t="s">
        <v>45</v>
      </c>
    </row>
    <row r="3583" spans="1:10" x14ac:dyDescent="0.3">
      <c r="A3583" s="13">
        <v>462037</v>
      </c>
      <c r="B3583" s="14" t="s">
        <v>10</v>
      </c>
      <c r="C3583" s="14" t="s">
        <v>11</v>
      </c>
      <c r="D3583" s="15">
        <v>61</v>
      </c>
      <c r="E3583" s="14" t="s">
        <v>17</v>
      </c>
      <c r="F3583" s="14" t="s">
        <v>12</v>
      </c>
      <c r="G3583" s="15">
        <v>1</v>
      </c>
      <c r="H3583" s="14" t="s">
        <v>19</v>
      </c>
      <c r="I3583" s="15">
        <v>3</v>
      </c>
      <c r="J3583" s="16" t="s">
        <v>44</v>
      </c>
    </row>
    <row r="3584" spans="1:10" x14ac:dyDescent="0.3">
      <c r="A3584" s="9">
        <v>461726</v>
      </c>
      <c r="B3584" s="10" t="s">
        <v>10</v>
      </c>
      <c r="C3584" s="10" t="s">
        <v>11</v>
      </c>
      <c r="D3584" s="11">
        <v>53</v>
      </c>
      <c r="E3584" s="10" t="s">
        <v>11</v>
      </c>
      <c r="F3584" s="10" t="s">
        <v>22</v>
      </c>
      <c r="G3584" s="11">
        <v>1</v>
      </c>
      <c r="H3584" s="10" t="s">
        <v>16</v>
      </c>
      <c r="I3584" s="11">
        <v>4</v>
      </c>
      <c r="J3584" s="12" t="s">
        <v>43</v>
      </c>
    </row>
    <row r="3585" spans="1:10" x14ac:dyDescent="0.3">
      <c r="A3585" s="13">
        <v>463577</v>
      </c>
      <c r="B3585" s="14" t="s">
        <v>10</v>
      </c>
      <c r="C3585" s="14" t="s">
        <v>11</v>
      </c>
      <c r="D3585" s="15">
        <v>37</v>
      </c>
      <c r="E3585" s="14" t="s">
        <v>11</v>
      </c>
      <c r="F3585" s="14" t="s">
        <v>21</v>
      </c>
      <c r="G3585" s="15">
        <v>1</v>
      </c>
      <c r="H3585" s="14" t="s">
        <v>16</v>
      </c>
      <c r="I3585" s="15">
        <v>2</v>
      </c>
      <c r="J3585" s="16" t="s">
        <v>45</v>
      </c>
    </row>
    <row r="3586" spans="1:10" x14ac:dyDescent="0.3">
      <c r="A3586" s="9">
        <v>463038</v>
      </c>
      <c r="B3586" s="10" t="s">
        <v>14</v>
      </c>
      <c r="C3586" s="10" t="s">
        <v>11</v>
      </c>
      <c r="D3586" s="11">
        <v>63</v>
      </c>
      <c r="E3586" s="10" t="s">
        <v>11</v>
      </c>
      <c r="F3586" s="10" t="s">
        <v>18</v>
      </c>
      <c r="G3586" s="11">
        <v>0</v>
      </c>
      <c r="H3586" s="10" t="s">
        <v>19</v>
      </c>
      <c r="I3586" s="11">
        <v>5</v>
      </c>
      <c r="J3586" s="12" t="s">
        <v>45</v>
      </c>
    </row>
    <row r="3587" spans="1:10" x14ac:dyDescent="0.3">
      <c r="A3587" s="9">
        <v>464928</v>
      </c>
      <c r="B3587" s="10" t="s">
        <v>10</v>
      </c>
      <c r="C3587" s="10" t="s">
        <v>11</v>
      </c>
      <c r="D3587" s="11">
        <v>50</v>
      </c>
      <c r="E3587" s="10" t="s">
        <v>11</v>
      </c>
      <c r="F3587" s="10" t="s">
        <v>22</v>
      </c>
      <c r="G3587" s="11">
        <v>1</v>
      </c>
      <c r="H3587" s="10" t="s">
        <v>13</v>
      </c>
      <c r="I3587" s="11">
        <v>3</v>
      </c>
      <c r="J3587" s="12" t="s">
        <v>44</v>
      </c>
    </row>
    <row r="3588" spans="1:10" x14ac:dyDescent="0.3">
      <c r="A3588" s="13">
        <v>467312</v>
      </c>
      <c r="B3588" s="14" t="s">
        <v>10</v>
      </c>
      <c r="C3588" s="14" t="s">
        <v>11</v>
      </c>
      <c r="D3588" s="15">
        <v>62</v>
      </c>
      <c r="E3588" s="14" t="s">
        <v>11</v>
      </c>
      <c r="F3588" s="14" t="s">
        <v>22</v>
      </c>
      <c r="G3588" s="15">
        <v>1</v>
      </c>
      <c r="H3588" s="14" t="s">
        <v>13</v>
      </c>
      <c r="I3588" s="15">
        <v>2</v>
      </c>
      <c r="J3588" s="16" t="s">
        <v>45</v>
      </c>
    </row>
    <row r="3589" spans="1:10" x14ac:dyDescent="0.3">
      <c r="A3589" s="9">
        <v>464887</v>
      </c>
      <c r="B3589" s="10" t="s">
        <v>14</v>
      </c>
      <c r="C3589" s="10" t="s">
        <v>11</v>
      </c>
      <c r="D3589" s="11">
        <v>49</v>
      </c>
      <c r="E3589" s="10" t="s">
        <v>11</v>
      </c>
      <c r="F3589" s="10" t="s">
        <v>22</v>
      </c>
      <c r="G3589" s="11">
        <v>1</v>
      </c>
      <c r="H3589" s="10" t="s">
        <v>16</v>
      </c>
      <c r="I3589" s="11">
        <v>8</v>
      </c>
      <c r="J3589" s="12" t="s">
        <v>44</v>
      </c>
    </row>
    <row r="3590" spans="1:10" x14ac:dyDescent="0.3">
      <c r="A3590" s="13">
        <v>460555</v>
      </c>
      <c r="B3590" s="14" t="s">
        <v>14</v>
      </c>
      <c r="C3590" s="14" t="s">
        <v>11</v>
      </c>
      <c r="D3590" s="15">
        <v>46</v>
      </c>
      <c r="E3590" s="14" t="s">
        <v>11</v>
      </c>
      <c r="F3590" s="14" t="s">
        <v>25</v>
      </c>
      <c r="G3590" s="15">
        <v>6</v>
      </c>
      <c r="H3590" s="14" t="s">
        <v>16</v>
      </c>
      <c r="I3590" s="15">
        <v>3</v>
      </c>
      <c r="J3590" s="16" t="s">
        <v>43</v>
      </c>
    </row>
    <row r="3591" spans="1:10" x14ac:dyDescent="0.3">
      <c r="A3591" s="13">
        <v>461329</v>
      </c>
      <c r="B3591" s="14" t="s">
        <v>14</v>
      </c>
      <c r="C3591" s="14" t="s">
        <v>11</v>
      </c>
      <c r="D3591" s="15">
        <v>53</v>
      </c>
      <c r="E3591" s="14" t="s">
        <v>11</v>
      </c>
      <c r="F3591" s="14" t="s">
        <v>18</v>
      </c>
      <c r="G3591" s="15">
        <v>1</v>
      </c>
      <c r="H3591" s="14" t="s">
        <v>19</v>
      </c>
      <c r="I3591" s="15">
        <v>4</v>
      </c>
      <c r="J3591" s="16" t="s">
        <v>45</v>
      </c>
    </row>
    <row r="3592" spans="1:10" x14ac:dyDescent="0.3">
      <c r="A3592" s="9">
        <v>459648</v>
      </c>
      <c r="B3592" s="10" t="s">
        <v>10</v>
      </c>
      <c r="C3592" s="10" t="s">
        <v>11</v>
      </c>
      <c r="D3592" s="11">
        <v>42</v>
      </c>
      <c r="E3592" s="10" t="s">
        <v>11</v>
      </c>
      <c r="F3592" s="10" t="s">
        <v>22</v>
      </c>
      <c r="G3592" s="11">
        <v>2</v>
      </c>
      <c r="H3592" s="10" t="s">
        <v>19</v>
      </c>
      <c r="I3592" s="11">
        <v>2</v>
      </c>
      <c r="J3592" s="12" t="s">
        <v>45</v>
      </c>
    </row>
    <row r="3593" spans="1:10" x14ac:dyDescent="0.3">
      <c r="A3593" s="13">
        <v>460835</v>
      </c>
      <c r="B3593" s="14" t="s">
        <v>10</v>
      </c>
      <c r="C3593" s="14" t="s">
        <v>11</v>
      </c>
      <c r="D3593" s="15">
        <v>28</v>
      </c>
      <c r="E3593" s="14" t="s">
        <v>11</v>
      </c>
      <c r="F3593" s="14" t="s">
        <v>22</v>
      </c>
      <c r="G3593" s="15">
        <v>0</v>
      </c>
      <c r="H3593" s="14" t="s">
        <v>13</v>
      </c>
      <c r="I3593" s="15">
        <v>1</v>
      </c>
      <c r="J3593" s="16" t="s">
        <v>47</v>
      </c>
    </row>
    <row r="3594" spans="1:10" x14ac:dyDescent="0.3">
      <c r="A3594" s="9">
        <v>463827</v>
      </c>
      <c r="B3594" s="10" t="s">
        <v>10</v>
      </c>
      <c r="C3594" s="10" t="s">
        <v>11</v>
      </c>
      <c r="D3594" s="11">
        <v>49</v>
      </c>
      <c r="E3594" s="10" t="s">
        <v>11</v>
      </c>
      <c r="F3594" s="10" t="s">
        <v>12</v>
      </c>
      <c r="G3594" s="11">
        <v>1</v>
      </c>
      <c r="H3594" s="10" t="s">
        <v>16</v>
      </c>
      <c r="I3594" s="11">
        <v>4</v>
      </c>
      <c r="J3594" s="12" t="s">
        <v>45</v>
      </c>
    </row>
    <row r="3595" spans="1:10" x14ac:dyDescent="0.3">
      <c r="A3595" s="13">
        <v>460868</v>
      </c>
      <c r="B3595" s="14" t="s">
        <v>14</v>
      </c>
      <c r="C3595" s="14" t="s">
        <v>11</v>
      </c>
      <c r="D3595" s="15">
        <v>35</v>
      </c>
      <c r="E3595" s="14" t="s">
        <v>11</v>
      </c>
      <c r="F3595" s="14" t="s">
        <v>22</v>
      </c>
      <c r="G3595" s="15">
        <v>1</v>
      </c>
      <c r="H3595" s="14" t="s">
        <v>16</v>
      </c>
      <c r="I3595" s="15">
        <v>2</v>
      </c>
      <c r="J3595" s="16" t="s">
        <v>45</v>
      </c>
    </row>
    <row r="3596" spans="1:10" x14ac:dyDescent="0.3">
      <c r="A3596" s="13">
        <v>467485</v>
      </c>
      <c r="B3596" s="14" t="s">
        <v>14</v>
      </c>
      <c r="C3596" s="14" t="s">
        <v>11</v>
      </c>
      <c r="D3596" s="15">
        <v>58</v>
      </c>
      <c r="E3596" s="14" t="s">
        <v>11</v>
      </c>
      <c r="F3596" s="14" t="s">
        <v>23</v>
      </c>
      <c r="G3596" s="15">
        <v>0</v>
      </c>
      <c r="H3596" s="14" t="s">
        <v>19</v>
      </c>
      <c r="I3596" s="15">
        <v>2</v>
      </c>
      <c r="J3596" s="16" t="s">
        <v>45</v>
      </c>
    </row>
    <row r="3597" spans="1:10" x14ac:dyDescent="0.3">
      <c r="A3597" s="9">
        <v>467351</v>
      </c>
      <c r="B3597" s="10" t="s">
        <v>14</v>
      </c>
      <c r="C3597" s="10" t="s">
        <v>11</v>
      </c>
      <c r="D3597" s="11">
        <v>41</v>
      </c>
      <c r="E3597" s="10" t="s">
        <v>17</v>
      </c>
      <c r="F3597" s="10" t="s">
        <v>22</v>
      </c>
      <c r="G3597" s="11">
        <v>8</v>
      </c>
      <c r="H3597" s="10" t="s">
        <v>16</v>
      </c>
      <c r="I3597" s="11">
        <v>2</v>
      </c>
      <c r="J3597" s="12" t="s">
        <v>45</v>
      </c>
    </row>
    <row r="3598" spans="1:10" x14ac:dyDescent="0.3">
      <c r="A3598" s="13">
        <v>465864</v>
      </c>
      <c r="B3598" s="14" t="s">
        <v>14</v>
      </c>
      <c r="C3598" s="14" t="s">
        <v>11</v>
      </c>
      <c r="D3598" s="15">
        <v>32</v>
      </c>
      <c r="E3598" s="14" t="s">
        <v>11</v>
      </c>
      <c r="F3598" s="14" t="s">
        <v>24</v>
      </c>
      <c r="G3598" s="15">
        <v>9</v>
      </c>
      <c r="H3598" s="14" t="s">
        <v>16</v>
      </c>
      <c r="I3598" s="15">
        <v>2</v>
      </c>
      <c r="J3598" s="16" t="s">
        <v>45</v>
      </c>
    </row>
    <row r="3599" spans="1:10" x14ac:dyDescent="0.3">
      <c r="A3599" s="9">
        <v>467232</v>
      </c>
      <c r="B3599" s="10" t="s">
        <v>14</v>
      </c>
      <c r="C3599" s="10" t="s">
        <v>17</v>
      </c>
      <c r="D3599" s="11">
        <v>33</v>
      </c>
      <c r="E3599" s="10" t="s">
        <v>17</v>
      </c>
      <c r="F3599" s="10" t="s">
        <v>24</v>
      </c>
      <c r="G3599" s="11">
        <v>0</v>
      </c>
      <c r="H3599" s="10" t="s">
        <v>13</v>
      </c>
      <c r="I3599" s="11">
        <v>2</v>
      </c>
      <c r="J3599" s="12" t="s">
        <v>45</v>
      </c>
    </row>
    <row r="3600" spans="1:10" x14ac:dyDescent="0.3">
      <c r="A3600" s="13">
        <v>466855</v>
      </c>
      <c r="B3600" s="14" t="s">
        <v>14</v>
      </c>
      <c r="C3600" s="14" t="s">
        <v>11</v>
      </c>
      <c r="D3600" s="15">
        <v>69</v>
      </c>
      <c r="E3600" s="14" t="s">
        <v>17</v>
      </c>
      <c r="F3600" s="14" t="s">
        <v>24</v>
      </c>
      <c r="G3600" s="15">
        <v>0</v>
      </c>
      <c r="H3600" s="14" t="s">
        <v>13</v>
      </c>
      <c r="I3600" s="15">
        <v>5</v>
      </c>
      <c r="J3600" s="16" t="s">
        <v>43</v>
      </c>
    </row>
    <row r="3601" spans="1:10" x14ac:dyDescent="0.3">
      <c r="A3601" s="9">
        <v>467238</v>
      </c>
      <c r="B3601" s="10" t="s">
        <v>10</v>
      </c>
      <c r="C3601" s="10" t="s">
        <v>17</v>
      </c>
      <c r="D3601" s="11">
        <v>31</v>
      </c>
      <c r="E3601" s="10" t="s">
        <v>17</v>
      </c>
      <c r="F3601" s="10" t="s">
        <v>21</v>
      </c>
      <c r="G3601" s="11">
        <v>6</v>
      </c>
      <c r="H3601" s="10" t="s">
        <v>13</v>
      </c>
      <c r="I3601" s="11">
        <v>4</v>
      </c>
      <c r="J3601" s="12" t="s">
        <v>45</v>
      </c>
    </row>
    <row r="3602" spans="1:10" x14ac:dyDescent="0.3">
      <c r="A3602" s="9">
        <v>463654</v>
      </c>
      <c r="B3602" s="10" t="s">
        <v>10</v>
      </c>
      <c r="C3602" s="10" t="s">
        <v>17</v>
      </c>
      <c r="D3602" s="11">
        <v>39</v>
      </c>
      <c r="E3602" s="10" t="s">
        <v>17</v>
      </c>
      <c r="F3602" s="10" t="s">
        <v>12</v>
      </c>
      <c r="G3602" s="11">
        <v>4</v>
      </c>
      <c r="H3602" s="10" t="s">
        <v>13</v>
      </c>
      <c r="I3602" s="11">
        <v>3</v>
      </c>
      <c r="J3602" s="12" t="s">
        <v>43</v>
      </c>
    </row>
    <row r="3603" spans="1:10" x14ac:dyDescent="0.3">
      <c r="A3603" s="13">
        <v>459047</v>
      </c>
      <c r="B3603" s="14" t="s">
        <v>10</v>
      </c>
      <c r="C3603" s="14" t="s">
        <v>17</v>
      </c>
      <c r="D3603" s="15">
        <v>21</v>
      </c>
      <c r="E3603" s="14" t="s">
        <v>17</v>
      </c>
      <c r="F3603" s="14" t="s">
        <v>15</v>
      </c>
      <c r="G3603" s="15">
        <v>1</v>
      </c>
      <c r="H3603" s="14" t="s">
        <v>13</v>
      </c>
      <c r="I3603" s="15">
        <v>5</v>
      </c>
      <c r="J3603" s="16" t="s">
        <v>44</v>
      </c>
    </row>
    <row r="3604" spans="1:10" x14ac:dyDescent="0.3">
      <c r="A3604" s="13">
        <v>464363</v>
      </c>
      <c r="B3604" s="14" t="s">
        <v>10</v>
      </c>
      <c r="C3604" s="14" t="s">
        <v>11</v>
      </c>
      <c r="D3604" s="15">
        <v>41</v>
      </c>
      <c r="E3604" s="14" t="s">
        <v>11</v>
      </c>
      <c r="F3604" s="14" t="s">
        <v>22</v>
      </c>
      <c r="G3604" s="15">
        <v>9</v>
      </c>
      <c r="H3604" s="14" t="s">
        <v>13</v>
      </c>
      <c r="I3604" s="15">
        <v>1</v>
      </c>
      <c r="J3604" s="16" t="s">
        <v>45</v>
      </c>
    </row>
    <row r="3605" spans="1:10" x14ac:dyDescent="0.3">
      <c r="A3605" s="9">
        <v>462565</v>
      </c>
      <c r="B3605" s="10" t="s">
        <v>14</v>
      </c>
      <c r="C3605" s="10" t="s">
        <v>11</v>
      </c>
      <c r="D3605" s="11">
        <v>49</v>
      </c>
      <c r="E3605" s="10" t="s">
        <v>11</v>
      </c>
      <c r="F3605" s="10" t="s">
        <v>22</v>
      </c>
      <c r="G3605" s="11">
        <v>1</v>
      </c>
      <c r="H3605" s="10" t="s">
        <v>16</v>
      </c>
      <c r="I3605" s="11">
        <v>4</v>
      </c>
      <c r="J3605" s="12" t="s">
        <v>45</v>
      </c>
    </row>
    <row r="3606" spans="1:10" x14ac:dyDescent="0.3">
      <c r="A3606" s="13">
        <v>463226</v>
      </c>
      <c r="B3606" s="14" t="s">
        <v>10</v>
      </c>
      <c r="C3606" s="14" t="s">
        <v>11</v>
      </c>
      <c r="D3606" s="15">
        <v>38</v>
      </c>
      <c r="E3606" s="14" t="s">
        <v>11</v>
      </c>
      <c r="F3606" s="14" t="s">
        <v>18</v>
      </c>
      <c r="G3606" s="15">
        <v>0</v>
      </c>
      <c r="H3606" s="14" t="s">
        <v>16</v>
      </c>
      <c r="I3606" s="15">
        <v>2</v>
      </c>
      <c r="J3606" s="16" t="s">
        <v>45</v>
      </c>
    </row>
    <row r="3607" spans="1:10" x14ac:dyDescent="0.3">
      <c r="A3607" s="13">
        <v>467671</v>
      </c>
      <c r="B3607" s="14" t="s">
        <v>10</v>
      </c>
      <c r="C3607" s="14" t="s">
        <v>11</v>
      </c>
      <c r="D3607" s="15">
        <v>52</v>
      </c>
      <c r="E3607" s="14" t="s">
        <v>11</v>
      </c>
      <c r="F3607" s="14" t="s">
        <v>22</v>
      </c>
      <c r="G3607" s="15">
        <v>9</v>
      </c>
      <c r="H3607" s="14" t="s">
        <v>13</v>
      </c>
      <c r="I3607" s="15">
        <v>4</v>
      </c>
      <c r="J3607" s="16" t="s">
        <v>45</v>
      </c>
    </row>
    <row r="3608" spans="1:10" x14ac:dyDescent="0.3">
      <c r="A3608" s="9">
        <v>460374</v>
      </c>
      <c r="B3608" s="10" t="s">
        <v>10</v>
      </c>
      <c r="C3608" s="10" t="s">
        <v>17</v>
      </c>
      <c r="D3608" s="11">
        <v>46</v>
      </c>
      <c r="E3608" s="10" t="s">
        <v>11</v>
      </c>
      <c r="F3608" s="10" t="s">
        <v>22</v>
      </c>
      <c r="G3608" s="11">
        <v>6</v>
      </c>
      <c r="H3608" s="10" t="s">
        <v>13</v>
      </c>
      <c r="I3608" s="11">
        <v>2</v>
      </c>
      <c r="J3608" s="12" t="s">
        <v>45</v>
      </c>
    </row>
    <row r="3609" spans="1:10" x14ac:dyDescent="0.3">
      <c r="A3609" s="13">
        <v>463077</v>
      </c>
      <c r="B3609" s="14" t="s">
        <v>14</v>
      </c>
      <c r="C3609" s="14" t="s">
        <v>17</v>
      </c>
      <c r="D3609" s="15">
        <v>28</v>
      </c>
      <c r="E3609" s="14" t="s">
        <v>17</v>
      </c>
      <c r="F3609" s="14" t="s">
        <v>21</v>
      </c>
      <c r="G3609" s="15">
        <v>4</v>
      </c>
      <c r="H3609" s="14" t="s">
        <v>13</v>
      </c>
      <c r="I3609" s="15">
        <v>3</v>
      </c>
      <c r="J3609" s="16" t="s">
        <v>45</v>
      </c>
    </row>
    <row r="3610" spans="1:10" x14ac:dyDescent="0.3">
      <c r="A3610" s="9">
        <v>462719</v>
      </c>
      <c r="B3610" s="10" t="s">
        <v>10</v>
      </c>
      <c r="C3610" s="10" t="s">
        <v>11</v>
      </c>
      <c r="D3610" s="11">
        <v>55</v>
      </c>
      <c r="E3610" s="10" t="s">
        <v>11</v>
      </c>
      <c r="F3610" s="10" t="s">
        <v>22</v>
      </c>
      <c r="G3610" s="11">
        <v>0</v>
      </c>
      <c r="H3610" s="10" t="s">
        <v>19</v>
      </c>
      <c r="I3610" s="11">
        <v>5</v>
      </c>
      <c r="J3610" s="12" t="s">
        <v>45</v>
      </c>
    </row>
    <row r="3611" spans="1:10" x14ac:dyDescent="0.3">
      <c r="A3611" s="13">
        <v>459729</v>
      </c>
      <c r="B3611" s="14" t="s">
        <v>10</v>
      </c>
      <c r="C3611" s="14" t="s">
        <v>17</v>
      </c>
      <c r="D3611" s="15">
        <v>41</v>
      </c>
      <c r="E3611" s="14" t="s">
        <v>11</v>
      </c>
      <c r="F3611" s="14" t="s">
        <v>15</v>
      </c>
      <c r="G3611" s="15">
        <v>1</v>
      </c>
      <c r="H3611" s="14" t="s">
        <v>13</v>
      </c>
      <c r="I3611" s="15">
        <v>1</v>
      </c>
      <c r="J3611" s="16" t="s">
        <v>45</v>
      </c>
    </row>
    <row r="3612" spans="1:10" x14ac:dyDescent="0.3">
      <c r="A3612" s="9">
        <v>459084</v>
      </c>
      <c r="B3612" s="10" t="s">
        <v>14</v>
      </c>
      <c r="C3612" s="10" t="s">
        <v>11</v>
      </c>
      <c r="D3612" s="11">
        <v>47</v>
      </c>
      <c r="E3612" s="10" t="s">
        <v>17</v>
      </c>
      <c r="F3612" s="10" t="s">
        <v>18</v>
      </c>
      <c r="G3612" s="11">
        <v>0</v>
      </c>
      <c r="H3612" s="10" t="s">
        <v>19</v>
      </c>
      <c r="I3612" s="11">
        <v>2</v>
      </c>
      <c r="J3612" s="12" t="s">
        <v>46</v>
      </c>
    </row>
    <row r="3613" spans="1:10" x14ac:dyDescent="0.3">
      <c r="A3613" s="13">
        <v>467924</v>
      </c>
      <c r="B3613" s="14" t="s">
        <v>14</v>
      </c>
      <c r="C3613" s="14" t="s">
        <v>11</v>
      </c>
      <c r="D3613" s="15">
        <v>52</v>
      </c>
      <c r="E3613" s="14" t="s">
        <v>11</v>
      </c>
      <c r="F3613" s="14" t="s">
        <v>22</v>
      </c>
      <c r="G3613" s="15">
        <v>0</v>
      </c>
      <c r="H3613" s="14" t="s">
        <v>13</v>
      </c>
      <c r="I3613" s="15">
        <v>3</v>
      </c>
      <c r="J3613" s="16" t="s">
        <v>44</v>
      </c>
    </row>
    <row r="3614" spans="1:10" x14ac:dyDescent="0.3">
      <c r="A3614" s="9">
        <v>465439</v>
      </c>
      <c r="B3614" s="10" t="s">
        <v>10</v>
      </c>
      <c r="C3614" s="10" t="s">
        <v>11</v>
      </c>
      <c r="D3614" s="11">
        <v>45</v>
      </c>
      <c r="E3614" s="10" t="s">
        <v>11</v>
      </c>
      <c r="F3614" s="10" t="s">
        <v>22</v>
      </c>
      <c r="G3614" s="11">
        <v>4</v>
      </c>
      <c r="H3614" s="10" t="s">
        <v>19</v>
      </c>
      <c r="I3614" s="11">
        <v>4</v>
      </c>
      <c r="J3614" s="12" t="s">
        <v>45</v>
      </c>
    </row>
    <row r="3615" spans="1:10" x14ac:dyDescent="0.3">
      <c r="A3615" s="9">
        <v>466712</v>
      </c>
      <c r="B3615" s="10" t="s">
        <v>14</v>
      </c>
      <c r="C3615" s="10" t="s">
        <v>11</v>
      </c>
      <c r="D3615" s="11">
        <v>78</v>
      </c>
      <c r="E3615" s="10" t="s">
        <v>11</v>
      </c>
      <c r="F3615" s="10" t="s">
        <v>23</v>
      </c>
      <c r="G3615" s="11">
        <v>1</v>
      </c>
      <c r="H3615" s="10" t="s">
        <v>13</v>
      </c>
      <c r="I3615" s="11">
        <v>1</v>
      </c>
      <c r="J3615" s="12" t="s">
        <v>45</v>
      </c>
    </row>
    <row r="3616" spans="1:10" x14ac:dyDescent="0.3">
      <c r="A3616" s="13">
        <v>460983</v>
      </c>
      <c r="B3616" s="14" t="s">
        <v>14</v>
      </c>
      <c r="C3616" s="14" t="s">
        <v>11</v>
      </c>
      <c r="D3616" s="15">
        <v>38</v>
      </c>
      <c r="E3616" s="14" t="s">
        <v>17</v>
      </c>
      <c r="F3616" s="14" t="s">
        <v>21</v>
      </c>
      <c r="G3616" s="15">
        <v>0</v>
      </c>
      <c r="H3616" s="14" t="s">
        <v>19</v>
      </c>
      <c r="I3616" s="15">
        <v>4</v>
      </c>
      <c r="J3616" s="16" t="s">
        <v>45</v>
      </c>
    </row>
    <row r="3617" spans="1:10" x14ac:dyDescent="0.3">
      <c r="A3617" s="9">
        <v>464008</v>
      </c>
      <c r="B3617" s="10" t="s">
        <v>10</v>
      </c>
      <c r="C3617" s="10" t="s">
        <v>11</v>
      </c>
      <c r="D3617" s="11">
        <v>50</v>
      </c>
      <c r="E3617" s="10" t="s">
        <v>11</v>
      </c>
      <c r="F3617" s="10" t="s">
        <v>22</v>
      </c>
      <c r="G3617" s="11">
        <v>1</v>
      </c>
      <c r="H3617" s="10" t="s">
        <v>16</v>
      </c>
      <c r="I3617" s="11">
        <v>4</v>
      </c>
      <c r="J3617" s="12" t="s">
        <v>45</v>
      </c>
    </row>
    <row r="3618" spans="1:10" x14ac:dyDescent="0.3">
      <c r="A3618" s="13">
        <v>461702</v>
      </c>
      <c r="B3618" s="14" t="s">
        <v>10</v>
      </c>
      <c r="C3618" s="14" t="s">
        <v>11</v>
      </c>
      <c r="D3618" s="15">
        <v>53</v>
      </c>
      <c r="E3618" s="14" t="s">
        <v>11</v>
      </c>
      <c r="F3618" s="14" t="s">
        <v>12</v>
      </c>
      <c r="G3618" s="15">
        <v>8</v>
      </c>
      <c r="H3618" s="14" t="s">
        <v>19</v>
      </c>
      <c r="I3618" s="15">
        <v>4</v>
      </c>
      <c r="J3618" s="16" t="s">
        <v>45</v>
      </c>
    </row>
    <row r="3619" spans="1:10" x14ac:dyDescent="0.3">
      <c r="A3619" s="9">
        <v>464312</v>
      </c>
      <c r="B3619" s="10" t="s">
        <v>14</v>
      </c>
      <c r="C3619" s="10" t="s">
        <v>17</v>
      </c>
      <c r="D3619" s="11">
        <v>43</v>
      </c>
      <c r="E3619" s="10" t="s">
        <v>11</v>
      </c>
      <c r="F3619" s="10" t="s">
        <v>22</v>
      </c>
      <c r="G3619" s="11">
        <v>1</v>
      </c>
      <c r="H3619" s="10" t="s">
        <v>13</v>
      </c>
      <c r="I3619" s="11">
        <v>1</v>
      </c>
      <c r="J3619" s="12" t="s">
        <v>43</v>
      </c>
    </row>
    <row r="3620" spans="1:10" x14ac:dyDescent="0.3">
      <c r="A3620" s="13">
        <v>462818</v>
      </c>
      <c r="B3620" s="14" t="s">
        <v>14</v>
      </c>
      <c r="C3620" s="14" t="s">
        <v>11</v>
      </c>
      <c r="D3620" s="15">
        <v>59</v>
      </c>
      <c r="E3620" s="14" t="s">
        <v>11</v>
      </c>
      <c r="F3620" s="14" t="s">
        <v>22</v>
      </c>
      <c r="G3620" s="15">
        <v>1</v>
      </c>
      <c r="H3620" s="14" t="s">
        <v>16</v>
      </c>
      <c r="I3620" s="15">
        <v>3</v>
      </c>
      <c r="J3620" s="16" t="s">
        <v>45</v>
      </c>
    </row>
    <row r="3621" spans="1:10" x14ac:dyDescent="0.3">
      <c r="A3621" s="9">
        <v>466045</v>
      </c>
      <c r="B3621" s="10" t="s">
        <v>10</v>
      </c>
      <c r="C3621" s="10" t="s">
        <v>17</v>
      </c>
      <c r="D3621" s="11">
        <v>38</v>
      </c>
      <c r="E3621" s="10" t="s">
        <v>17</v>
      </c>
      <c r="F3621" s="10" t="s">
        <v>24</v>
      </c>
      <c r="G3621" s="11">
        <v>8</v>
      </c>
      <c r="H3621" s="10" t="s">
        <v>13</v>
      </c>
      <c r="I3621" s="11">
        <v>2</v>
      </c>
      <c r="J3621" s="12" t="s">
        <v>45</v>
      </c>
    </row>
    <row r="3622" spans="1:10" x14ac:dyDescent="0.3">
      <c r="A3622" s="13">
        <v>461889</v>
      </c>
      <c r="B3622" s="14" t="s">
        <v>14</v>
      </c>
      <c r="C3622" s="14" t="s">
        <v>11</v>
      </c>
      <c r="D3622" s="15">
        <v>42</v>
      </c>
      <c r="E3622" s="14" t="s">
        <v>11</v>
      </c>
      <c r="F3622" s="14" t="s">
        <v>22</v>
      </c>
      <c r="G3622" s="15">
        <v>2</v>
      </c>
      <c r="H3622" s="14" t="s">
        <v>16</v>
      </c>
      <c r="I3622" s="15">
        <v>2</v>
      </c>
      <c r="J3622" s="16" t="s">
        <v>45</v>
      </c>
    </row>
    <row r="3623" spans="1:10" x14ac:dyDescent="0.3">
      <c r="A3623" s="9">
        <v>467945</v>
      </c>
      <c r="B3623" s="10" t="s">
        <v>14</v>
      </c>
      <c r="C3623" s="10" t="s">
        <v>11</v>
      </c>
      <c r="D3623" s="11">
        <v>65</v>
      </c>
      <c r="E3623" s="10" t="s">
        <v>11</v>
      </c>
      <c r="F3623" s="10" t="s">
        <v>22</v>
      </c>
      <c r="G3623" s="11">
        <v>0</v>
      </c>
      <c r="H3623" s="10" t="s">
        <v>16</v>
      </c>
      <c r="I3623" s="11">
        <v>2</v>
      </c>
      <c r="J3623" s="12" t="s">
        <v>45</v>
      </c>
    </row>
    <row r="3624" spans="1:10" x14ac:dyDescent="0.3">
      <c r="A3624" s="13">
        <v>464322</v>
      </c>
      <c r="B3624" s="14" t="s">
        <v>14</v>
      </c>
      <c r="C3624" s="14" t="s">
        <v>11</v>
      </c>
      <c r="D3624" s="15">
        <v>79</v>
      </c>
      <c r="E3624" s="14" t="s">
        <v>11</v>
      </c>
      <c r="F3624" s="14" t="s">
        <v>23</v>
      </c>
      <c r="G3624" s="15">
        <v>0</v>
      </c>
      <c r="H3624" s="14" t="s">
        <v>13</v>
      </c>
      <c r="I3624" s="15">
        <v>2</v>
      </c>
      <c r="J3624" s="16" t="s">
        <v>45</v>
      </c>
    </row>
    <row r="3625" spans="1:10" x14ac:dyDescent="0.3">
      <c r="A3625" s="9">
        <v>465637</v>
      </c>
      <c r="B3625" s="10" t="s">
        <v>10</v>
      </c>
      <c r="C3625" s="10" t="s">
        <v>17</v>
      </c>
      <c r="D3625" s="11">
        <v>41</v>
      </c>
      <c r="E3625" s="10" t="s">
        <v>11</v>
      </c>
      <c r="F3625" s="10" t="s">
        <v>22</v>
      </c>
      <c r="G3625" s="11">
        <v>1</v>
      </c>
      <c r="H3625" s="10" t="s">
        <v>13</v>
      </c>
      <c r="I3625" s="11">
        <v>1</v>
      </c>
      <c r="J3625" s="12" t="s">
        <v>44</v>
      </c>
    </row>
    <row r="3626" spans="1:10" x14ac:dyDescent="0.3">
      <c r="A3626" s="13">
        <v>462058</v>
      </c>
      <c r="B3626" s="14" t="s">
        <v>14</v>
      </c>
      <c r="C3626" s="14" t="s">
        <v>11</v>
      </c>
      <c r="D3626" s="15">
        <v>42</v>
      </c>
      <c r="E3626" s="14" t="s">
        <v>11</v>
      </c>
      <c r="F3626" s="14" t="s">
        <v>24</v>
      </c>
      <c r="G3626" s="15">
        <v>9</v>
      </c>
      <c r="H3626" s="14" t="s">
        <v>13</v>
      </c>
      <c r="I3626" s="15">
        <v>2</v>
      </c>
      <c r="J3626" s="16" t="s">
        <v>45</v>
      </c>
    </row>
    <row r="3627" spans="1:10" x14ac:dyDescent="0.3">
      <c r="A3627" s="13">
        <v>462500</v>
      </c>
      <c r="B3627" s="14" t="s">
        <v>14</v>
      </c>
      <c r="C3627" s="14" t="s">
        <v>11</v>
      </c>
      <c r="D3627" s="15">
        <v>49</v>
      </c>
      <c r="E3627" s="14" t="s">
        <v>11</v>
      </c>
      <c r="F3627" s="14" t="s">
        <v>21</v>
      </c>
      <c r="G3627" s="15">
        <v>1</v>
      </c>
      <c r="H3627" s="14" t="s">
        <v>16</v>
      </c>
      <c r="I3627" s="15">
        <v>2</v>
      </c>
      <c r="J3627" s="16" t="s">
        <v>45</v>
      </c>
    </row>
    <row r="3628" spans="1:10" x14ac:dyDescent="0.3">
      <c r="A3628" s="9">
        <v>466948</v>
      </c>
      <c r="B3628" s="10" t="s">
        <v>14</v>
      </c>
      <c r="C3628" s="10" t="s">
        <v>11</v>
      </c>
      <c r="D3628" s="11">
        <v>58</v>
      </c>
      <c r="E3628" s="10" t="s">
        <v>11</v>
      </c>
      <c r="F3628" s="10" t="s">
        <v>22</v>
      </c>
      <c r="G3628" s="11">
        <v>1</v>
      </c>
      <c r="H3628" s="10" t="s">
        <v>13</v>
      </c>
      <c r="I3628" s="11">
        <v>2</v>
      </c>
      <c r="J3628" s="12" t="s">
        <v>46</v>
      </c>
    </row>
    <row r="3629" spans="1:10" x14ac:dyDescent="0.3">
      <c r="A3629" s="13">
        <v>461606</v>
      </c>
      <c r="B3629" s="14" t="s">
        <v>14</v>
      </c>
      <c r="C3629" s="14" t="s">
        <v>11</v>
      </c>
      <c r="D3629" s="15">
        <v>69</v>
      </c>
      <c r="E3629" s="14" t="s">
        <v>11</v>
      </c>
      <c r="F3629" s="14" t="s">
        <v>23</v>
      </c>
      <c r="G3629" s="15">
        <v>0</v>
      </c>
      <c r="H3629" s="14" t="s">
        <v>19</v>
      </c>
      <c r="I3629" s="15">
        <v>3</v>
      </c>
      <c r="J3629" s="16" t="s">
        <v>45</v>
      </c>
    </row>
    <row r="3630" spans="1:10" x14ac:dyDescent="0.3">
      <c r="A3630" s="9">
        <v>466184</v>
      </c>
      <c r="B3630" s="10" t="s">
        <v>10</v>
      </c>
      <c r="C3630" s="10" t="s">
        <v>17</v>
      </c>
      <c r="D3630" s="11">
        <v>35</v>
      </c>
      <c r="E3630" s="10" t="s">
        <v>11</v>
      </c>
      <c r="F3630" s="10" t="s">
        <v>22</v>
      </c>
      <c r="G3630" s="11">
        <v>3</v>
      </c>
      <c r="H3630" s="10" t="s">
        <v>13</v>
      </c>
      <c r="I3630" s="11">
        <v>1</v>
      </c>
      <c r="J3630" s="12" t="s">
        <v>45</v>
      </c>
    </row>
    <row r="3631" spans="1:10" x14ac:dyDescent="0.3">
      <c r="A3631" s="13">
        <v>466014</v>
      </c>
      <c r="B3631" s="14" t="s">
        <v>10</v>
      </c>
      <c r="C3631" s="14" t="s">
        <v>11</v>
      </c>
      <c r="D3631" s="15">
        <v>47</v>
      </c>
      <c r="E3631" s="14" t="s">
        <v>17</v>
      </c>
      <c r="F3631" s="14" t="s">
        <v>12</v>
      </c>
      <c r="G3631" s="15">
        <v>0</v>
      </c>
      <c r="H3631" s="14" t="s">
        <v>19</v>
      </c>
      <c r="I3631" s="15">
        <v>2</v>
      </c>
      <c r="J3631" s="16" t="s">
        <v>44</v>
      </c>
    </row>
    <row r="3632" spans="1:10" x14ac:dyDescent="0.3">
      <c r="A3632" s="9">
        <v>462890</v>
      </c>
      <c r="B3632" s="10" t="s">
        <v>10</v>
      </c>
      <c r="C3632" s="10" t="s">
        <v>17</v>
      </c>
      <c r="D3632" s="11">
        <v>25</v>
      </c>
      <c r="E3632" s="10" t="s">
        <v>11</v>
      </c>
      <c r="F3632" s="10" t="s">
        <v>20</v>
      </c>
      <c r="G3632" s="11">
        <v>12</v>
      </c>
      <c r="H3632" s="10" t="s">
        <v>13</v>
      </c>
      <c r="I3632" s="11">
        <v>1</v>
      </c>
      <c r="J3632" s="12" t="s">
        <v>45</v>
      </c>
    </row>
    <row r="3633" spans="1:10" x14ac:dyDescent="0.3">
      <c r="A3633" s="13">
        <v>464909</v>
      </c>
      <c r="B3633" s="14" t="s">
        <v>10</v>
      </c>
      <c r="C3633" s="14" t="s">
        <v>11</v>
      </c>
      <c r="D3633" s="15">
        <v>38</v>
      </c>
      <c r="E3633" s="14" t="s">
        <v>11</v>
      </c>
      <c r="F3633" s="14" t="s">
        <v>25</v>
      </c>
      <c r="G3633" s="15">
        <v>0</v>
      </c>
      <c r="H3633" s="14" t="s">
        <v>13</v>
      </c>
      <c r="I3633" s="15">
        <v>2</v>
      </c>
      <c r="J3633" s="16" t="s">
        <v>44</v>
      </c>
    </row>
    <row r="3634" spans="1:10" x14ac:dyDescent="0.3">
      <c r="A3634" s="9">
        <v>459554</v>
      </c>
      <c r="B3634" s="10" t="s">
        <v>10</v>
      </c>
      <c r="C3634" s="10" t="s">
        <v>17</v>
      </c>
      <c r="D3634" s="11">
        <v>25</v>
      </c>
      <c r="E3634" s="10" t="s">
        <v>17</v>
      </c>
      <c r="F3634" s="10" t="s">
        <v>12</v>
      </c>
      <c r="G3634" s="11">
        <v>8</v>
      </c>
      <c r="H3634" s="10" t="s">
        <v>13</v>
      </c>
      <c r="I3634" s="11">
        <v>3</v>
      </c>
      <c r="J3634" s="12" t="s">
        <v>45</v>
      </c>
    </row>
    <row r="3635" spans="1:10" x14ac:dyDescent="0.3">
      <c r="A3635" s="13">
        <v>462429</v>
      </c>
      <c r="B3635" s="14" t="s">
        <v>14</v>
      </c>
      <c r="C3635" s="14" t="s">
        <v>11</v>
      </c>
      <c r="D3635" s="15">
        <v>76</v>
      </c>
      <c r="E3635" s="14" t="s">
        <v>17</v>
      </c>
      <c r="F3635" s="14" t="s">
        <v>23</v>
      </c>
      <c r="G3635" s="15">
        <v>0</v>
      </c>
      <c r="H3635" s="14" t="s">
        <v>13</v>
      </c>
      <c r="I3635" s="15">
        <v>1</v>
      </c>
      <c r="J3635" s="16" t="s">
        <v>45</v>
      </c>
    </row>
    <row r="3636" spans="1:10" x14ac:dyDescent="0.3">
      <c r="A3636" s="9">
        <v>463605</v>
      </c>
      <c r="B3636" s="10" t="s">
        <v>10</v>
      </c>
      <c r="C3636" s="10" t="s">
        <v>17</v>
      </c>
      <c r="D3636" s="11">
        <v>23</v>
      </c>
      <c r="E3636" s="10" t="s">
        <v>17</v>
      </c>
      <c r="F3636" s="10" t="s">
        <v>15</v>
      </c>
      <c r="G3636" s="11">
        <v>0</v>
      </c>
      <c r="H3636" s="10" t="s">
        <v>13</v>
      </c>
      <c r="I3636" s="11">
        <v>5</v>
      </c>
      <c r="J3636" s="12" t="s">
        <v>47</v>
      </c>
    </row>
    <row r="3637" spans="1:10" x14ac:dyDescent="0.3">
      <c r="A3637" s="9">
        <v>464608</v>
      </c>
      <c r="B3637" s="10" t="s">
        <v>10</v>
      </c>
      <c r="C3637" s="10" t="s">
        <v>11</v>
      </c>
      <c r="D3637" s="11">
        <v>49</v>
      </c>
      <c r="E3637" s="10" t="s">
        <v>11</v>
      </c>
      <c r="F3637" s="10" t="s">
        <v>22</v>
      </c>
      <c r="G3637" s="11">
        <v>0</v>
      </c>
      <c r="H3637" s="10" t="s">
        <v>16</v>
      </c>
      <c r="I3637" s="11">
        <v>3</v>
      </c>
      <c r="J3637" s="12" t="s">
        <v>45</v>
      </c>
    </row>
    <row r="3638" spans="1:10" x14ac:dyDescent="0.3">
      <c r="A3638" s="9">
        <v>459597</v>
      </c>
      <c r="B3638" s="10" t="s">
        <v>10</v>
      </c>
      <c r="C3638" s="10" t="s">
        <v>11</v>
      </c>
      <c r="D3638" s="11">
        <v>71</v>
      </c>
      <c r="E3638" s="10" t="s">
        <v>11</v>
      </c>
      <c r="F3638" s="10" t="s">
        <v>22</v>
      </c>
      <c r="G3638" s="11">
        <v>1</v>
      </c>
      <c r="H3638" s="10" t="s">
        <v>19</v>
      </c>
      <c r="I3638" s="11">
        <v>2</v>
      </c>
      <c r="J3638" s="12" t="s">
        <v>45</v>
      </c>
    </row>
    <row r="3639" spans="1:10" x14ac:dyDescent="0.3">
      <c r="A3639" s="13">
        <v>464497</v>
      </c>
      <c r="B3639" s="14" t="s">
        <v>10</v>
      </c>
      <c r="C3639" s="14" t="s">
        <v>17</v>
      </c>
      <c r="D3639" s="15">
        <v>39</v>
      </c>
      <c r="E3639" s="14" t="s">
        <v>17</v>
      </c>
      <c r="F3639" s="14" t="s">
        <v>12</v>
      </c>
      <c r="G3639" s="15">
        <v>0</v>
      </c>
      <c r="H3639" s="14" t="s">
        <v>13</v>
      </c>
      <c r="I3639" s="15">
        <v>3</v>
      </c>
      <c r="J3639" s="16" t="s">
        <v>43</v>
      </c>
    </row>
    <row r="3640" spans="1:10" x14ac:dyDescent="0.3">
      <c r="A3640" s="9">
        <v>467150</v>
      </c>
      <c r="B3640" s="10" t="s">
        <v>10</v>
      </c>
      <c r="C3640" s="10" t="s">
        <v>17</v>
      </c>
      <c r="D3640" s="11">
        <v>41</v>
      </c>
      <c r="E3640" s="10" t="s">
        <v>11</v>
      </c>
      <c r="F3640" s="10" t="s">
        <v>22</v>
      </c>
      <c r="G3640" s="11">
        <v>8</v>
      </c>
      <c r="H3640" s="10" t="s">
        <v>13</v>
      </c>
      <c r="I3640" s="11">
        <v>3</v>
      </c>
      <c r="J3640" s="12" t="s">
        <v>45</v>
      </c>
    </row>
    <row r="3641" spans="1:10" x14ac:dyDescent="0.3">
      <c r="A3641" s="9">
        <v>466829</v>
      </c>
      <c r="B3641" s="10" t="s">
        <v>10</v>
      </c>
      <c r="C3641" s="10" t="s">
        <v>11</v>
      </c>
      <c r="D3641" s="11">
        <v>27</v>
      </c>
      <c r="E3641" s="10" t="s">
        <v>17</v>
      </c>
      <c r="F3641" s="10" t="s">
        <v>25</v>
      </c>
      <c r="G3641" s="11">
        <v>10</v>
      </c>
      <c r="H3641" s="10" t="s">
        <v>13</v>
      </c>
      <c r="I3641" s="11">
        <v>1</v>
      </c>
      <c r="J3641" s="12" t="s">
        <v>45</v>
      </c>
    </row>
    <row r="3642" spans="1:10" x14ac:dyDescent="0.3">
      <c r="A3642" s="9">
        <v>463506</v>
      </c>
      <c r="B3642" s="10" t="s">
        <v>10</v>
      </c>
      <c r="C3642" s="10" t="s">
        <v>11</v>
      </c>
      <c r="D3642" s="11">
        <v>35</v>
      </c>
      <c r="E3642" s="10" t="s">
        <v>11</v>
      </c>
      <c r="F3642" s="10" t="s">
        <v>22</v>
      </c>
      <c r="G3642" s="11">
        <v>2</v>
      </c>
      <c r="H3642" s="10" t="s">
        <v>16</v>
      </c>
      <c r="I3642" s="11">
        <v>2</v>
      </c>
      <c r="J3642" s="12" t="s">
        <v>45</v>
      </c>
    </row>
    <row r="3643" spans="1:10" x14ac:dyDescent="0.3">
      <c r="A3643" s="13">
        <v>467448</v>
      </c>
      <c r="B3643" s="14" t="s">
        <v>10</v>
      </c>
      <c r="C3643" s="14" t="s">
        <v>11</v>
      </c>
      <c r="D3643" s="15">
        <v>49</v>
      </c>
      <c r="E3643" s="14" t="s">
        <v>17</v>
      </c>
      <c r="F3643" s="14" t="s">
        <v>12</v>
      </c>
      <c r="G3643" s="15">
        <v>0</v>
      </c>
      <c r="H3643" s="14" t="s">
        <v>13</v>
      </c>
      <c r="I3643" s="15">
        <v>1</v>
      </c>
      <c r="J3643" s="16" t="s">
        <v>45</v>
      </c>
    </row>
    <row r="3644" spans="1:10" x14ac:dyDescent="0.3">
      <c r="A3644" s="9">
        <v>462852</v>
      </c>
      <c r="B3644" s="10" t="s">
        <v>14</v>
      </c>
      <c r="C3644" s="10" t="s">
        <v>11</v>
      </c>
      <c r="D3644" s="11">
        <v>42</v>
      </c>
      <c r="E3644" s="10" t="s">
        <v>17</v>
      </c>
      <c r="F3644" s="10" t="s">
        <v>12</v>
      </c>
      <c r="G3644" s="11">
        <v>9</v>
      </c>
      <c r="H3644" s="10" t="s">
        <v>13</v>
      </c>
      <c r="I3644" s="11">
        <v>3</v>
      </c>
      <c r="J3644" s="12" t="s">
        <v>45</v>
      </c>
    </row>
    <row r="3645" spans="1:10" x14ac:dyDescent="0.3">
      <c r="A3645" s="13">
        <v>462072</v>
      </c>
      <c r="B3645" s="14" t="s">
        <v>14</v>
      </c>
      <c r="C3645" s="14" t="s">
        <v>17</v>
      </c>
      <c r="D3645" s="15">
        <v>39</v>
      </c>
      <c r="E3645" s="14" t="s">
        <v>11</v>
      </c>
      <c r="F3645" s="14" t="s">
        <v>22</v>
      </c>
      <c r="G3645" s="15">
        <v>0</v>
      </c>
      <c r="H3645" s="14" t="s">
        <v>13</v>
      </c>
      <c r="I3645" s="15">
        <v>1</v>
      </c>
      <c r="J3645" s="16" t="s">
        <v>45</v>
      </c>
    </row>
    <row r="3646" spans="1:10" x14ac:dyDescent="0.3">
      <c r="A3646" s="9">
        <v>463211</v>
      </c>
      <c r="B3646" s="10" t="s">
        <v>14</v>
      </c>
      <c r="C3646" s="10" t="s">
        <v>11</v>
      </c>
      <c r="D3646" s="11">
        <v>68</v>
      </c>
      <c r="E3646" s="10" t="s">
        <v>11</v>
      </c>
      <c r="F3646" s="10" t="s">
        <v>23</v>
      </c>
      <c r="G3646" s="11">
        <v>8</v>
      </c>
      <c r="H3646" s="10" t="s">
        <v>13</v>
      </c>
      <c r="I3646" s="11">
        <v>1</v>
      </c>
      <c r="J3646" s="12" t="s">
        <v>47</v>
      </c>
    </row>
    <row r="3647" spans="1:10" x14ac:dyDescent="0.3">
      <c r="A3647" s="13">
        <v>464059</v>
      </c>
      <c r="B3647" s="14" t="s">
        <v>14</v>
      </c>
      <c r="C3647" s="14" t="s">
        <v>11</v>
      </c>
      <c r="D3647" s="15">
        <v>57</v>
      </c>
      <c r="E3647" s="14" t="s">
        <v>11</v>
      </c>
      <c r="F3647" s="14" t="s">
        <v>22</v>
      </c>
      <c r="G3647" s="15">
        <v>1</v>
      </c>
      <c r="H3647" s="14" t="s">
        <v>13</v>
      </c>
      <c r="I3647" s="15">
        <v>1</v>
      </c>
      <c r="J3647" s="16" t="s">
        <v>45</v>
      </c>
    </row>
    <row r="3648" spans="1:10" x14ac:dyDescent="0.3">
      <c r="A3648" s="9">
        <v>463746</v>
      </c>
      <c r="B3648" s="10" t="s">
        <v>14</v>
      </c>
      <c r="C3648" s="10" t="s">
        <v>17</v>
      </c>
      <c r="D3648" s="11">
        <v>38</v>
      </c>
      <c r="E3648" s="10" t="s">
        <v>11</v>
      </c>
      <c r="F3648" s="10" t="s">
        <v>22</v>
      </c>
      <c r="G3648" s="11">
        <v>0</v>
      </c>
      <c r="H3648" s="10" t="s">
        <v>13</v>
      </c>
      <c r="I3648" s="11">
        <v>1</v>
      </c>
      <c r="J3648" s="12" t="s">
        <v>45</v>
      </c>
    </row>
    <row r="3649" spans="1:10" x14ac:dyDescent="0.3">
      <c r="A3649" s="13">
        <v>465671</v>
      </c>
      <c r="B3649" s="14" t="s">
        <v>10</v>
      </c>
      <c r="C3649" s="14" t="s">
        <v>11</v>
      </c>
      <c r="D3649" s="15">
        <v>35</v>
      </c>
      <c r="E3649" s="14" t="s">
        <v>17</v>
      </c>
      <c r="F3649" s="14" t="s">
        <v>12</v>
      </c>
      <c r="G3649" s="15">
        <v>2</v>
      </c>
      <c r="H3649" s="14" t="s">
        <v>16</v>
      </c>
      <c r="I3649" s="15">
        <v>5</v>
      </c>
      <c r="J3649" s="16" t="s">
        <v>44</v>
      </c>
    </row>
    <row r="3650" spans="1:10" x14ac:dyDescent="0.3">
      <c r="A3650" s="9">
        <v>461729</v>
      </c>
      <c r="B3650" s="10" t="s">
        <v>10</v>
      </c>
      <c r="C3650" s="10" t="s">
        <v>11</v>
      </c>
      <c r="D3650" s="11">
        <v>41</v>
      </c>
      <c r="E3650" s="10" t="s">
        <v>11</v>
      </c>
      <c r="F3650" s="10" t="s">
        <v>20</v>
      </c>
      <c r="G3650" s="11">
        <v>0</v>
      </c>
      <c r="H3650" s="10" t="s">
        <v>13</v>
      </c>
      <c r="I3650" s="11">
        <v>3</v>
      </c>
      <c r="J3650" s="12" t="s">
        <v>45</v>
      </c>
    </row>
    <row r="3651" spans="1:10" x14ac:dyDescent="0.3">
      <c r="A3651" s="13">
        <v>464849</v>
      </c>
      <c r="B3651" s="14" t="s">
        <v>14</v>
      </c>
      <c r="C3651" s="14" t="s">
        <v>11</v>
      </c>
      <c r="D3651" s="15">
        <v>40</v>
      </c>
      <c r="E3651" s="14" t="s">
        <v>11</v>
      </c>
      <c r="F3651" s="14" t="s">
        <v>22</v>
      </c>
      <c r="G3651" s="15">
        <v>0</v>
      </c>
      <c r="H3651" s="14" t="s">
        <v>16</v>
      </c>
      <c r="I3651" s="15">
        <v>4</v>
      </c>
      <c r="J3651" s="16" t="s">
        <v>44</v>
      </c>
    </row>
    <row r="3652" spans="1:10" x14ac:dyDescent="0.3">
      <c r="A3652" s="13">
        <v>466434</v>
      </c>
      <c r="B3652" s="14" t="s">
        <v>14</v>
      </c>
      <c r="C3652" s="14" t="s">
        <v>11</v>
      </c>
      <c r="D3652" s="15">
        <v>53</v>
      </c>
      <c r="E3652" s="14" t="s">
        <v>11</v>
      </c>
      <c r="F3652" s="14" t="s">
        <v>22</v>
      </c>
      <c r="G3652" s="15">
        <v>0</v>
      </c>
      <c r="H3652" s="14" t="s">
        <v>16</v>
      </c>
      <c r="I3652" s="15">
        <v>4</v>
      </c>
      <c r="J3652" s="16" t="s">
        <v>45</v>
      </c>
    </row>
    <row r="3653" spans="1:10" x14ac:dyDescent="0.3">
      <c r="A3653" s="9">
        <v>467305</v>
      </c>
      <c r="B3653" s="10" t="s">
        <v>10</v>
      </c>
      <c r="C3653" s="10" t="s">
        <v>11</v>
      </c>
      <c r="D3653" s="11">
        <v>38</v>
      </c>
      <c r="E3653" s="10" t="s">
        <v>11</v>
      </c>
      <c r="F3653" s="10" t="s">
        <v>25</v>
      </c>
      <c r="G3653" s="11">
        <v>8</v>
      </c>
      <c r="H3653" s="10" t="s">
        <v>16</v>
      </c>
      <c r="I3653" s="11">
        <v>3</v>
      </c>
      <c r="J3653" s="12" t="s">
        <v>45</v>
      </c>
    </row>
    <row r="3654" spans="1:10" x14ac:dyDescent="0.3">
      <c r="A3654" s="13">
        <v>466270</v>
      </c>
      <c r="B3654" s="14" t="s">
        <v>10</v>
      </c>
      <c r="C3654" s="14" t="s">
        <v>11</v>
      </c>
      <c r="D3654" s="15">
        <v>68</v>
      </c>
      <c r="E3654" s="14" t="s">
        <v>17</v>
      </c>
      <c r="F3654" s="14" t="s">
        <v>20</v>
      </c>
      <c r="G3654" s="15">
        <v>0</v>
      </c>
      <c r="H3654" s="14" t="s">
        <v>13</v>
      </c>
      <c r="I3654" s="15">
        <v>2</v>
      </c>
      <c r="J3654" s="16" t="s">
        <v>45</v>
      </c>
    </row>
    <row r="3655" spans="1:10" x14ac:dyDescent="0.3">
      <c r="A3655" s="9">
        <v>463479</v>
      </c>
      <c r="B3655" s="10" t="s">
        <v>14</v>
      </c>
      <c r="C3655" s="10" t="s">
        <v>17</v>
      </c>
      <c r="D3655" s="11">
        <v>30</v>
      </c>
      <c r="E3655" s="10" t="s">
        <v>17</v>
      </c>
      <c r="F3655" s="10" t="s">
        <v>18</v>
      </c>
      <c r="G3655" s="11">
        <v>1</v>
      </c>
      <c r="H3655" s="10" t="s">
        <v>13</v>
      </c>
      <c r="I3655" s="11">
        <v>2</v>
      </c>
      <c r="J3655" s="12" t="s">
        <v>45</v>
      </c>
    </row>
    <row r="3656" spans="1:10" x14ac:dyDescent="0.3">
      <c r="A3656" s="13">
        <v>467471</v>
      </c>
      <c r="B3656" s="14" t="s">
        <v>14</v>
      </c>
      <c r="C3656" s="14" t="s">
        <v>11</v>
      </c>
      <c r="D3656" s="15">
        <v>52</v>
      </c>
      <c r="E3656" s="14" t="s">
        <v>17</v>
      </c>
      <c r="F3656" s="14" t="s">
        <v>24</v>
      </c>
      <c r="G3656" s="15">
        <v>4</v>
      </c>
      <c r="H3656" s="14" t="s">
        <v>16</v>
      </c>
      <c r="I3656" s="15">
        <v>5</v>
      </c>
      <c r="J3656" s="16" t="s">
        <v>45</v>
      </c>
    </row>
    <row r="3657" spans="1:10" x14ac:dyDescent="0.3">
      <c r="A3657" s="9">
        <v>459159</v>
      </c>
      <c r="B3657" s="10" t="s">
        <v>14</v>
      </c>
      <c r="C3657" s="10" t="s">
        <v>11</v>
      </c>
      <c r="D3657" s="11">
        <v>80</v>
      </c>
      <c r="E3657" s="10" t="s">
        <v>11</v>
      </c>
      <c r="F3657" s="10" t="s">
        <v>23</v>
      </c>
      <c r="G3657" s="11">
        <v>1</v>
      </c>
      <c r="H3657" s="10" t="s">
        <v>13</v>
      </c>
      <c r="I3657" s="11">
        <v>1</v>
      </c>
      <c r="J3657" s="12" t="s">
        <v>45</v>
      </c>
    </row>
    <row r="3658" spans="1:10" x14ac:dyDescent="0.3">
      <c r="A3658" s="13">
        <v>465980</v>
      </c>
      <c r="B3658" s="14" t="s">
        <v>10</v>
      </c>
      <c r="C3658" s="14" t="s">
        <v>17</v>
      </c>
      <c r="D3658" s="15">
        <v>31</v>
      </c>
      <c r="E3658" s="14" t="s">
        <v>11</v>
      </c>
      <c r="F3658" s="14" t="s">
        <v>15</v>
      </c>
      <c r="G3658" s="15">
        <v>1</v>
      </c>
      <c r="H3658" s="14" t="s">
        <v>13</v>
      </c>
      <c r="I3658" s="15">
        <v>7</v>
      </c>
      <c r="J3658" s="16" t="s">
        <v>45</v>
      </c>
    </row>
    <row r="3659" spans="1:10" x14ac:dyDescent="0.3">
      <c r="A3659" s="13">
        <v>467528</v>
      </c>
      <c r="B3659" s="14" t="s">
        <v>14</v>
      </c>
      <c r="C3659" s="14" t="s">
        <v>11</v>
      </c>
      <c r="D3659" s="15">
        <v>87</v>
      </c>
      <c r="E3659" s="14" t="s">
        <v>17</v>
      </c>
      <c r="F3659" s="14" t="s">
        <v>18</v>
      </c>
      <c r="G3659" s="15">
        <v>0</v>
      </c>
      <c r="H3659" s="14" t="s">
        <v>19</v>
      </c>
      <c r="I3659" s="15">
        <v>2</v>
      </c>
      <c r="J3659" s="16" t="s">
        <v>45</v>
      </c>
    </row>
    <row r="3660" spans="1:10" x14ac:dyDescent="0.3">
      <c r="A3660" s="9">
        <v>461278</v>
      </c>
      <c r="B3660" s="10" t="s">
        <v>14</v>
      </c>
      <c r="C3660" s="10" t="s">
        <v>17</v>
      </c>
      <c r="D3660" s="11">
        <v>23</v>
      </c>
      <c r="E3660" s="10" t="s">
        <v>17</v>
      </c>
      <c r="F3660" s="10" t="s">
        <v>15</v>
      </c>
      <c r="G3660" s="11">
        <v>1</v>
      </c>
      <c r="H3660" s="10" t="s">
        <v>13</v>
      </c>
      <c r="I3660" s="11">
        <v>4</v>
      </c>
      <c r="J3660" s="12" t="s">
        <v>45</v>
      </c>
    </row>
    <row r="3661" spans="1:10" x14ac:dyDescent="0.3">
      <c r="A3661" s="13">
        <v>466964</v>
      </c>
      <c r="B3661" s="14" t="s">
        <v>14</v>
      </c>
      <c r="C3661" s="14" t="s">
        <v>17</v>
      </c>
      <c r="D3661" s="15">
        <v>45</v>
      </c>
      <c r="E3661" s="14" t="s">
        <v>11</v>
      </c>
      <c r="F3661" s="14" t="s">
        <v>22</v>
      </c>
      <c r="G3661" s="15">
        <v>5</v>
      </c>
      <c r="H3661" s="14" t="s">
        <v>13</v>
      </c>
      <c r="I3661" s="15">
        <v>1</v>
      </c>
      <c r="J3661" s="16" t="s">
        <v>44</v>
      </c>
    </row>
    <row r="3662" spans="1:10" x14ac:dyDescent="0.3">
      <c r="A3662" s="9">
        <v>460607</v>
      </c>
      <c r="B3662" s="10" t="s">
        <v>14</v>
      </c>
      <c r="C3662" s="10" t="s">
        <v>11</v>
      </c>
      <c r="D3662" s="11">
        <v>36</v>
      </c>
      <c r="E3662" s="10" t="s">
        <v>11</v>
      </c>
      <c r="F3662" s="10" t="s">
        <v>22</v>
      </c>
      <c r="G3662" s="11">
        <v>9</v>
      </c>
      <c r="H3662" s="10" t="s">
        <v>16</v>
      </c>
      <c r="I3662" s="11">
        <v>4</v>
      </c>
      <c r="J3662" s="12" t="s">
        <v>46</v>
      </c>
    </row>
    <row r="3663" spans="1:10" x14ac:dyDescent="0.3">
      <c r="A3663" s="13">
        <v>462825</v>
      </c>
      <c r="B3663" s="14" t="s">
        <v>14</v>
      </c>
      <c r="C3663" s="14" t="s">
        <v>11</v>
      </c>
      <c r="D3663" s="15">
        <v>41</v>
      </c>
      <c r="E3663" s="14" t="s">
        <v>17</v>
      </c>
      <c r="F3663" s="14" t="s">
        <v>18</v>
      </c>
      <c r="G3663" s="15">
        <v>1</v>
      </c>
      <c r="H3663" s="14" t="s">
        <v>19</v>
      </c>
      <c r="I3663" s="15">
        <v>2</v>
      </c>
      <c r="J3663" s="16" t="s">
        <v>44</v>
      </c>
    </row>
    <row r="3664" spans="1:10" x14ac:dyDescent="0.3">
      <c r="A3664" s="9">
        <v>459899</v>
      </c>
      <c r="B3664" s="10" t="s">
        <v>10</v>
      </c>
      <c r="C3664" s="10" t="s">
        <v>11</v>
      </c>
      <c r="D3664" s="11">
        <v>48</v>
      </c>
      <c r="E3664" s="10" t="s">
        <v>11</v>
      </c>
      <c r="F3664" s="10" t="s">
        <v>22</v>
      </c>
      <c r="G3664" s="11">
        <v>0</v>
      </c>
      <c r="H3664" s="10" t="s">
        <v>13</v>
      </c>
      <c r="I3664" s="11">
        <v>4</v>
      </c>
      <c r="J3664" s="12" t="s">
        <v>45</v>
      </c>
    </row>
    <row r="3665" spans="1:10" x14ac:dyDescent="0.3">
      <c r="A3665" s="13">
        <v>460936</v>
      </c>
      <c r="B3665" s="14" t="s">
        <v>14</v>
      </c>
      <c r="C3665" s="14" t="s">
        <v>11</v>
      </c>
      <c r="D3665" s="15">
        <v>70</v>
      </c>
      <c r="E3665" s="14" t="s">
        <v>11</v>
      </c>
      <c r="F3665" s="14" t="s">
        <v>18</v>
      </c>
      <c r="G3665" s="15">
        <v>1</v>
      </c>
      <c r="H3665" s="14" t="s">
        <v>19</v>
      </c>
      <c r="I3665" s="15">
        <v>5</v>
      </c>
      <c r="J3665" s="16" t="s">
        <v>43</v>
      </c>
    </row>
    <row r="3666" spans="1:10" x14ac:dyDescent="0.3">
      <c r="A3666" s="9">
        <v>458991</v>
      </c>
      <c r="B3666" s="10" t="s">
        <v>10</v>
      </c>
      <c r="C3666" s="10" t="s">
        <v>11</v>
      </c>
      <c r="D3666" s="11">
        <v>84</v>
      </c>
      <c r="E3666" s="10" t="s">
        <v>11</v>
      </c>
      <c r="F3666" s="10" t="s">
        <v>23</v>
      </c>
      <c r="G3666" s="11">
        <v>3</v>
      </c>
      <c r="H3666" s="10" t="s">
        <v>19</v>
      </c>
      <c r="I3666" s="11">
        <v>2</v>
      </c>
      <c r="J3666" s="12" t="s">
        <v>45</v>
      </c>
    </row>
    <row r="3667" spans="1:10" x14ac:dyDescent="0.3">
      <c r="A3667" s="13">
        <v>460028</v>
      </c>
      <c r="B3667" s="14" t="s">
        <v>14</v>
      </c>
      <c r="C3667" s="14" t="s">
        <v>11</v>
      </c>
      <c r="D3667" s="15">
        <v>39</v>
      </c>
      <c r="E3667" s="14" t="s">
        <v>11</v>
      </c>
      <c r="F3667" s="14" t="s">
        <v>15</v>
      </c>
      <c r="G3667" s="15">
        <v>11</v>
      </c>
      <c r="H3667" s="14" t="s">
        <v>16</v>
      </c>
      <c r="I3667" s="15">
        <v>2</v>
      </c>
      <c r="J3667" s="16" t="s">
        <v>42</v>
      </c>
    </row>
    <row r="3668" spans="1:10" x14ac:dyDescent="0.3">
      <c r="A3668" s="9">
        <v>464281</v>
      </c>
      <c r="B3668" s="10" t="s">
        <v>10</v>
      </c>
      <c r="C3668" s="10" t="s">
        <v>17</v>
      </c>
      <c r="D3668" s="11">
        <v>39</v>
      </c>
      <c r="E3668" s="10" t="s">
        <v>11</v>
      </c>
      <c r="F3668" s="10" t="s">
        <v>22</v>
      </c>
      <c r="G3668" s="11">
        <v>0</v>
      </c>
      <c r="H3668" s="10" t="s">
        <v>13</v>
      </c>
      <c r="I3668" s="11">
        <v>1</v>
      </c>
      <c r="J3668" s="12" t="s">
        <v>45</v>
      </c>
    </row>
    <row r="3669" spans="1:10" x14ac:dyDescent="0.3">
      <c r="A3669" s="13">
        <v>463443</v>
      </c>
      <c r="B3669" s="14" t="s">
        <v>14</v>
      </c>
      <c r="C3669" s="14" t="s">
        <v>11</v>
      </c>
      <c r="D3669" s="15">
        <v>50</v>
      </c>
      <c r="E3669" s="14" t="s">
        <v>11</v>
      </c>
      <c r="F3669" s="14" t="s">
        <v>22</v>
      </c>
      <c r="G3669" s="15">
        <v>1</v>
      </c>
      <c r="H3669" s="14" t="s">
        <v>16</v>
      </c>
      <c r="I3669" s="15">
        <v>4</v>
      </c>
      <c r="J3669" s="16" t="s">
        <v>45</v>
      </c>
    </row>
    <row r="3670" spans="1:10" x14ac:dyDescent="0.3">
      <c r="A3670" s="9">
        <v>460949</v>
      </c>
      <c r="B3670" s="10" t="s">
        <v>14</v>
      </c>
      <c r="C3670" s="10" t="s">
        <v>11</v>
      </c>
      <c r="D3670" s="11">
        <v>40</v>
      </c>
      <c r="E3670" s="10" t="s">
        <v>11</v>
      </c>
      <c r="F3670" s="10" t="s">
        <v>21</v>
      </c>
      <c r="G3670" s="11">
        <v>1</v>
      </c>
      <c r="H3670" s="10" t="s">
        <v>13</v>
      </c>
      <c r="I3670" s="11">
        <v>5</v>
      </c>
      <c r="J3670" s="12" t="s">
        <v>45</v>
      </c>
    </row>
    <row r="3671" spans="1:10" x14ac:dyDescent="0.3">
      <c r="A3671" s="9">
        <v>459044</v>
      </c>
      <c r="B3671" s="10" t="s">
        <v>14</v>
      </c>
      <c r="C3671" s="10" t="s">
        <v>11</v>
      </c>
      <c r="D3671" s="11">
        <v>38</v>
      </c>
      <c r="E3671" s="10" t="s">
        <v>11</v>
      </c>
      <c r="F3671" s="10" t="s">
        <v>22</v>
      </c>
      <c r="G3671" s="11">
        <v>4</v>
      </c>
      <c r="H3671" s="10" t="s">
        <v>16</v>
      </c>
      <c r="I3671" s="11">
        <v>3</v>
      </c>
      <c r="J3671" s="12" t="s">
        <v>45</v>
      </c>
    </row>
    <row r="3672" spans="1:10" x14ac:dyDescent="0.3">
      <c r="A3672" s="13">
        <v>460786</v>
      </c>
      <c r="B3672" s="14" t="s">
        <v>14</v>
      </c>
      <c r="C3672" s="14" t="s">
        <v>11</v>
      </c>
      <c r="D3672" s="15">
        <v>71</v>
      </c>
      <c r="E3672" s="14" t="s">
        <v>17</v>
      </c>
      <c r="F3672" s="14" t="s">
        <v>23</v>
      </c>
      <c r="G3672" s="15">
        <v>1</v>
      </c>
      <c r="H3672" s="14" t="s">
        <v>19</v>
      </c>
      <c r="I3672" s="15">
        <v>2</v>
      </c>
      <c r="J3672" s="16" t="s">
        <v>45</v>
      </c>
    </row>
    <row r="3673" spans="1:10" x14ac:dyDescent="0.3">
      <c r="A3673" s="9">
        <v>465968</v>
      </c>
      <c r="B3673" s="10" t="s">
        <v>10</v>
      </c>
      <c r="C3673" s="10" t="s">
        <v>17</v>
      </c>
      <c r="D3673" s="11">
        <v>35</v>
      </c>
      <c r="E3673" s="10" t="s">
        <v>11</v>
      </c>
      <c r="F3673" s="10" t="s">
        <v>22</v>
      </c>
      <c r="G3673" s="11">
        <v>10</v>
      </c>
      <c r="H3673" s="10" t="s">
        <v>13</v>
      </c>
      <c r="I3673" s="11">
        <v>1</v>
      </c>
      <c r="J3673" s="12" t="s">
        <v>45</v>
      </c>
    </row>
    <row r="3674" spans="1:10" x14ac:dyDescent="0.3">
      <c r="A3674" s="13">
        <v>460039</v>
      </c>
      <c r="B3674" s="14" t="s">
        <v>14</v>
      </c>
      <c r="C3674" s="14" t="s">
        <v>11</v>
      </c>
      <c r="D3674" s="15">
        <v>27</v>
      </c>
      <c r="E3674" s="14" t="s">
        <v>11</v>
      </c>
      <c r="F3674" s="14" t="s">
        <v>15</v>
      </c>
      <c r="G3674" s="15">
        <v>5</v>
      </c>
      <c r="H3674" s="14" t="s">
        <v>13</v>
      </c>
      <c r="I3674" s="15">
        <v>5</v>
      </c>
      <c r="J3674" s="16" t="s">
        <v>45</v>
      </c>
    </row>
    <row r="3675" spans="1:10" x14ac:dyDescent="0.3">
      <c r="A3675" s="9">
        <v>462892</v>
      </c>
      <c r="B3675" s="10" t="s">
        <v>14</v>
      </c>
      <c r="C3675" s="10" t="s">
        <v>11</v>
      </c>
      <c r="D3675" s="11">
        <v>33</v>
      </c>
      <c r="E3675" s="10" t="s">
        <v>17</v>
      </c>
      <c r="F3675" s="10" t="s">
        <v>15</v>
      </c>
      <c r="G3675" s="11">
        <v>8</v>
      </c>
      <c r="H3675" s="10" t="s">
        <v>16</v>
      </c>
      <c r="I3675" s="11">
        <v>3</v>
      </c>
      <c r="J3675" s="12" t="s">
        <v>45</v>
      </c>
    </row>
    <row r="3676" spans="1:10" x14ac:dyDescent="0.3">
      <c r="A3676" s="9">
        <v>465050</v>
      </c>
      <c r="B3676" s="10" t="s">
        <v>14</v>
      </c>
      <c r="C3676" s="10" t="s">
        <v>11</v>
      </c>
      <c r="D3676" s="11">
        <v>74</v>
      </c>
      <c r="E3676" s="10" t="s">
        <v>11</v>
      </c>
      <c r="F3676" s="10" t="s">
        <v>23</v>
      </c>
      <c r="G3676" s="11">
        <v>1</v>
      </c>
      <c r="H3676" s="10" t="s">
        <v>19</v>
      </c>
      <c r="I3676" s="11">
        <v>2</v>
      </c>
      <c r="J3676" s="12" t="s">
        <v>45</v>
      </c>
    </row>
    <row r="3677" spans="1:10" x14ac:dyDescent="0.3">
      <c r="A3677" s="13">
        <v>461793</v>
      </c>
      <c r="B3677" s="14" t="s">
        <v>14</v>
      </c>
      <c r="C3677" s="14" t="s">
        <v>17</v>
      </c>
      <c r="D3677" s="15">
        <v>20</v>
      </c>
      <c r="E3677" s="14" t="s">
        <v>17</v>
      </c>
      <c r="F3677" s="14" t="s">
        <v>20</v>
      </c>
      <c r="G3677" s="15">
        <v>0</v>
      </c>
      <c r="H3677" s="14" t="s">
        <v>13</v>
      </c>
      <c r="I3677" s="15">
        <v>2</v>
      </c>
      <c r="J3677" s="16" t="s">
        <v>45</v>
      </c>
    </row>
    <row r="3678" spans="1:10" x14ac:dyDescent="0.3">
      <c r="A3678" s="9">
        <v>460781</v>
      </c>
      <c r="B3678" s="10" t="s">
        <v>10</v>
      </c>
      <c r="C3678" s="10" t="s">
        <v>11</v>
      </c>
      <c r="D3678" s="11">
        <v>30</v>
      </c>
      <c r="E3678" s="10" t="s">
        <v>17</v>
      </c>
      <c r="F3678" s="10" t="s">
        <v>24</v>
      </c>
      <c r="G3678" s="11">
        <v>1</v>
      </c>
      <c r="H3678" s="10" t="s">
        <v>19</v>
      </c>
      <c r="I3678" s="11">
        <v>4</v>
      </c>
      <c r="J3678" s="12" t="s">
        <v>47</v>
      </c>
    </row>
    <row r="3679" spans="1:10" x14ac:dyDescent="0.3">
      <c r="A3679" s="13">
        <v>463649</v>
      </c>
      <c r="B3679" s="14" t="s">
        <v>14</v>
      </c>
      <c r="C3679" s="14" t="s">
        <v>17</v>
      </c>
      <c r="D3679" s="15">
        <v>22</v>
      </c>
      <c r="E3679" s="14" t="s">
        <v>17</v>
      </c>
      <c r="F3679" s="14" t="s">
        <v>21</v>
      </c>
      <c r="G3679" s="15">
        <v>0</v>
      </c>
      <c r="H3679" s="14" t="s">
        <v>13</v>
      </c>
      <c r="I3679" s="15">
        <v>4</v>
      </c>
      <c r="J3679" s="16" t="s">
        <v>45</v>
      </c>
    </row>
    <row r="3680" spans="1:10" x14ac:dyDescent="0.3">
      <c r="A3680" s="9">
        <v>466969</v>
      </c>
      <c r="B3680" s="10" t="s">
        <v>10</v>
      </c>
      <c r="C3680" s="10" t="s">
        <v>17</v>
      </c>
      <c r="D3680" s="11">
        <v>43</v>
      </c>
      <c r="E3680" s="10" t="s">
        <v>11</v>
      </c>
      <c r="F3680" s="10" t="s">
        <v>25</v>
      </c>
      <c r="G3680" s="11">
        <v>9</v>
      </c>
      <c r="H3680" s="10" t="s">
        <v>13</v>
      </c>
      <c r="I3680" s="11">
        <v>1</v>
      </c>
      <c r="J3680" s="12" t="s">
        <v>45</v>
      </c>
    </row>
    <row r="3681" spans="1:10" x14ac:dyDescent="0.3">
      <c r="A3681" s="13">
        <v>462030</v>
      </c>
      <c r="B3681" s="14" t="s">
        <v>14</v>
      </c>
      <c r="C3681" s="14" t="s">
        <v>17</v>
      </c>
      <c r="D3681" s="15">
        <v>36</v>
      </c>
      <c r="E3681" s="14" t="s">
        <v>11</v>
      </c>
      <c r="F3681" s="14" t="s">
        <v>22</v>
      </c>
      <c r="G3681" s="15">
        <v>11</v>
      </c>
      <c r="H3681" s="14" t="s">
        <v>13</v>
      </c>
      <c r="I3681" s="15">
        <v>2</v>
      </c>
      <c r="J3681" s="16" t="s">
        <v>45</v>
      </c>
    </row>
    <row r="3682" spans="1:10" x14ac:dyDescent="0.3">
      <c r="A3682" s="9">
        <v>463735</v>
      </c>
      <c r="B3682" s="10" t="s">
        <v>14</v>
      </c>
      <c r="C3682" s="10" t="s">
        <v>17</v>
      </c>
      <c r="D3682" s="11">
        <v>29</v>
      </c>
      <c r="E3682" s="10" t="s">
        <v>11</v>
      </c>
      <c r="F3682" s="10" t="s">
        <v>15</v>
      </c>
      <c r="G3682" s="11">
        <v>4</v>
      </c>
      <c r="H3682" s="10" t="s">
        <v>13</v>
      </c>
      <c r="I3682" s="11">
        <v>2</v>
      </c>
      <c r="J3682" s="12" t="s">
        <v>45</v>
      </c>
    </row>
    <row r="3683" spans="1:10" x14ac:dyDescent="0.3">
      <c r="A3683" s="13">
        <v>464134</v>
      </c>
      <c r="B3683" s="14" t="s">
        <v>10</v>
      </c>
      <c r="C3683" s="14" t="s">
        <v>17</v>
      </c>
      <c r="D3683" s="15">
        <v>43</v>
      </c>
      <c r="E3683" s="14" t="s">
        <v>11</v>
      </c>
      <c r="F3683" s="14" t="s">
        <v>24</v>
      </c>
      <c r="G3683" s="15">
        <v>0</v>
      </c>
      <c r="H3683" s="14" t="s">
        <v>13</v>
      </c>
      <c r="I3683" s="15">
        <v>6</v>
      </c>
      <c r="J3683" s="16" t="s">
        <v>45</v>
      </c>
    </row>
    <row r="3684" spans="1:10" x14ac:dyDescent="0.3">
      <c r="A3684" s="9">
        <v>460195</v>
      </c>
      <c r="B3684" s="10" t="s">
        <v>14</v>
      </c>
      <c r="C3684" s="10" t="s">
        <v>17</v>
      </c>
      <c r="D3684" s="11">
        <v>38</v>
      </c>
      <c r="E3684" s="10" t="s">
        <v>11</v>
      </c>
      <c r="F3684" s="10" t="s">
        <v>24</v>
      </c>
      <c r="G3684" s="11">
        <v>7</v>
      </c>
      <c r="H3684" s="10" t="s">
        <v>13</v>
      </c>
      <c r="I3684" s="11">
        <v>1</v>
      </c>
      <c r="J3684" s="12" t="s">
        <v>45</v>
      </c>
    </row>
    <row r="3685" spans="1:10" x14ac:dyDescent="0.3">
      <c r="A3685" s="9">
        <v>466643</v>
      </c>
      <c r="B3685" s="10" t="s">
        <v>10</v>
      </c>
      <c r="C3685" s="10" t="s">
        <v>11</v>
      </c>
      <c r="D3685" s="11">
        <v>68</v>
      </c>
      <c r="E3685" s="10" t="s">
        <v>11</v>
      </c>
      <c r="F3685" s="10" t="s">
        <v>23</v>
      </c>
      <c r="G3685" s="11">
        <v>9</v>
      </c>
      <c r="H3685" s="10" t="s">
        <v>19</v>
      </c>
      <c r="I3685" s="11">
        <v>4</v>
      </c>
      <c r="J3685" s="12" t="s">
        <v>45</v>
      </c>
    </row>
    <row r="3686" spans="1:10" x14ac:dyDescent="0.3">
      <c r="A3686" s="9">
        <v>460418</v>
      </c>
      <c r="B3686" s="10" t="s">
        <v>10</v>
      </c>
      <c r="C3686" s="10" t="s">
        <v>17</v>
      </c>
      <c r="D3686" s="11">
        <v>35</v>
      </c>
      <c r="E3686" s="10" t="s">
        <v>11</v>
      </c>
      <c r="F3686" s="10" t="s">
        <v>24</v>
      </c>
      <c r="G3686" s="11">
        <v>9</v>
      </c>
      <c r="H3686" s="10" t="s">
        <v>13</v>
      </c>
      <c r="I3686" s="11">
        <v>2</v>
      </c>
      <c r="J3686" s="12" t="s">
        <v>45</v>
      </c>
    </row>
    <row r="3687" spans="1:10" x14ac:dyDescent="0.3">
      <c r="A3687" s="13">
        <v>461303</v>
      </c>
      <c r="B3687" s="14" t="s">
        <v>10</v>
      </c>
      <c r="C3687" s="14" t="s">
        <v>17</v>
      </c>
      <c r="D3687" s="15">
        <v>23</v>
      </c>
      <c r="E3687" s="14" t="s">
        <v>17</v>
      </c>
      <c r="F3687" s="14" t="s">
        <v>21</v>
      </c>
      <c r="G3687" s="15">
        <v>7</v>
      </c>
      <c r="H3687" s="14" t="s">
        <v>13</v>
      </c>
      <c r="I3687" s="15">
        <v>4</v>
      </c>
      <c r="J3687" s="16" t="s">
        <v>42</v>
      </c>
    </row>
    <row r="3688" spans="1:10" x14ac:dyDescent="0.3">
      <c r="A3688" s="9">
        <v>467049</v>
      </c>
      <c r="B3688" s="10" t="s">
        <v>14</v>
      </c>
      <c r="C3688" s="10" t="s">
        <v>17</v>
      </c>
      <c r="D3688" s="11">
        <v>50</v>
      </c>
      <c r="E3688" s="10" t="s">
        <v>11</v>
      </c>
      <c r="F3688" s="10" t="s">
        <v>22</v>
      </c>
      <c r="G3688" s="11">
        <v>1</v>
      </c>
      <c r="H3688" s="10" t="s">
        <v>13</v>
      </c>
      <c r="I3688" s="11">
        <v>1</v>
      </c>
      <c r="J3688" s="12" t="s">
        <v>45</v>
      </c>
    </row>
    <row r="3689" spans="1:10" x14ac:dyDescent="0.3">
      <c r="A3689" s="13">
        <v>459674</v>
      </c>
      <c r="B3689" s="14" t="s">
        <v>10</v>
      </c>
      <c r="C3689" s="14" t="s">
        <v>17</v>
      </c>
      <c r="D3689" s="15">
        <v>32</v>
      </c>
      <c r="E3689" s="14" t="s">
        <v>11</v>
      </c>
      <c r="F3689" s="14" t="s">
        <v>21</v>
      </c>
      <c r="G3689" s="15">
        <v>0</v>
      </c>
      <c r="H3689" s="14" t="s">
        <v>13</v>
      </c>
      <c r="I3689" s="15">
        <v>5</v>
      </c>
      <c r="J3689" s="16" t="s">
        <v>45</v>
      </c>
    </row>
    <row r="3690" spans="1:10" x14ac:dyDescent="0.3">
      <c r="A3690" s="9">
        <v>466910</v>
      </c>
      <c r="B3690" s="10" t="s">
        <v>14</v>
      </c>
      <c r="C3690" s="10" t="s">
        <v>11</v>
      </c>
      <c r="D3690" s="11">
        <v>59</v>
      </c>
      <c r="E3690" s="10" t="s">
        <v>11</v>
      </c>
      <c r="F3690" s="10" t="s">
        <v>24</v>
      </c>
      <c r="G3690" s="11">
        <v>9</v>
      </c>
      <c r="H3690" s="10" t="s">
        <v>13</v>
      </c>
      <c r="I3690" s="11">
        <v>1</v>
      </c>
      <c r="J3690" s="12" t="s">
        <v>45</v>
      </c>
    </row>
    <row r="3691" spans="1:10" x14ac:dyDescent="0.3">
      <c r="A3691" s="13">
        <v>466459</v>
      </c>
      <c r="B3691" s="14" t="s">
        <v>10</v>
      </c>
      <c r="C3691" s="14" t="s">
        <v>17</v>
      </c>
      <c r="D3691" s="15">
        <v>30</v>
      </c>
      <c r="E3691" s="14" t="s">
        <v>11</v>
      </c>
      <c r="F3691" s="14" t="s">
        <v>15</v>
      </c>
      <c r="G3691" s="15">
        <v>3</v>
      </c>
      <c r="H3691" s="14" t="s">
        <v>13</v>
      </c>
      <c r="I3691" s="15">
        <v>5</v>
      </c>
      <c r="J3691" s="16" t="s">
        <v>45</v>
      </c>
    </row>
    <row r="3692" spans="1:10" x14ac:dyDescent="0.3">
      <c r="A3692" s="9">
        <v>463085</v>
      </c>
      <c r="B3692" s="10" t="s">
        <v>10</v>
      </c>
      <c r="C3692" s="10" t="s">
        <v>17</v>
      </c>
      <c r="D3692" s="11">
        <v>35</v>
      </c>
      <c r="E3692" s="10" t="s">
        <v>11</v>
      </c>
      <c r="F3692" s="10" t="s">
        <v>22</v>
      </c>
      <c r="G3692" s="11">
        <v>0</v>
      </c>
      <c r="H3692" s="10" t="s">
        <v>13</v>
      </c>
      <c r="I3692" s="11">
        <v>1</v>
      </c>
      <c r="J3692" s="12" t="s">
        <v>45</v>
      </c>
    </row>
    <row r="3693" spans="1:10" x14ac:dyDescent="0.3">
      <c r="A3693" s="13">
        <v>461533</v>
      </c>
      <c r="B3693" s="14" t="s">
        <v>14</v>
      </c>
      <c r="C3693" s="14" t="s">
        <v>17</v>
      </c>
      <c r="D3693" s="15">
        <v>48</v>
      </c>
      <c r="E3693" s="14" t="s">
        <v>11</v>
      </c>
      <c r="F3693" s="14" t="s">
        <v>15</v>
      </c>
      <c r="G3693" s="15">
        <v>1</v>
      </c>
      <c r="H3693" s="14" t="s">
        <v>13</v>
      </c>
      <c r="I3693" s="15">
        <v>2</v>
      </c>
      <c r="J3693" s="16" t="s">
        <v>45</v>
      </c>
    </row>
    <row r="3694" spans="1:10" x14ac:dyDescent="0.3">
      <c r="A3694" s="9">
        <v>461187</v>
      </c>
      <c r="B3694" s="10" t="s">
        <v>14</v>
      </c>
      <c r="C3694" s="10" t="s">
        <v>17</v>
      </c>
      <c r="D3694" s="11">
        <v>29</v>
      </c>
      <c r="E3694" s="10" t="s">
        <v>17</v>
      </c>
      <c r="F3694" s="10" t="s">
        <v>15</v>
      </c>
      <c r="G3694" s="11">
        <v>9</v>
      </c>
      <c r="H3694" s="10" t="s">
        <v>13</v>
      </c>
      <c r="I3694" s="11">
        <v>4</v>
      </c>
      <c r="J3694" s="12" t="s">
        <v>43</v>
      </c>
    </row>
    <row r="3695" spans="1:10" x14ac:dyDescent="0.3">
      <c r="A3695" s="13">
        <v>461432</v>
      </c>
      <c r="B3695" s="14" t="s">
        <v>10</v>
      </c>
      <c r="C3695" s="14" t="s">
        <v>11</v>
      </c>
      <c r="D3695" s="15">
        <v>40</v>
      </c>
      <c r="E3695" s="14" t="s">
        <v>11</v>
      </c>
      <c r="F3695" s="14" t="s">
        <v>22</v>
      </c>
      <c r="G3695" s="15">
        <v>1</v>
      </c>
      <c r="H3695" s="14" t="s">
        <v>16</v>
      </c>
      <c r="I3695" s="15">
        <v>2</v>
      </c>
      <c r="J3695" s="16" t="s">
        <v>45</v>
      </c>
    </row>
    <row r="3696" spans="1:10" x14ac:dyDescent="0.3">
      <c r="A3696" s="9">
        <v>463978</v>
      </c>
      <c r="B3696" s="10" t="s">
        <v>14</v>
      </c>
      <c r="C3696" s="10" t="s">
        <v>11</v>
      </c>
      <c r="D3696" s="11">
        <v>38</v>
      </c>
      <c r="E3696" s="10" t="s">
        <v>11</v>
      </c>
      <c r="F3696" s="10" t="s">
        <v>22</v>
      </c>
      <c r="G3696" s="11">
        <v>1</v>
      </c>
      <c r="H3696" s="10" t="s">
        <v>16</v>
      </c>
      <c r="I3696" s="11">
        <v>3</v>
      </c>
      <c r="J3696" s="12" t="s">
        <v>42</v>
      </c>
    </row>
    <row r="3697" spans="1:10" x14ac:dyDescent="0.3">
      <c r="A3697" s="13">
        <v>459383</v>
      </c>
      <c r="B3697" s="14" t="s">
        <v>14</v>
      </c>
      <c r="C3697" s="14" t="s">
        <v>11</v>
      </c>
      <c r="D3697" s="15">
        <v>36</v>
      </c>
      <c r="E3697" s="14" t="s">
        <v>17</v>
      </c>
      <c r="F3697" s="14" t="s">
        <v>12</v>
      </c>
      <c r="G3697" s="15">
        <v>0</v>
      </c>
      <c r="H3697" s="14" t="s">
        <v>13</v>
      </c>
      <c r="I3697" s="15">
        <v>1</v>
      </c>
      <c r="J3697" s="16" t="s">
        <v>45</v>
      </c>
    </row>
    <row r="3698" spans="1:10" x14ac:dyDescent="0.3">
      <c r="A3698" s="9">
        <v>464020</v>
      </c>
      <c r="B3698" s="10" t="s">
        <v>14</v>
      </c>
      <c r="C3698" s="10" t="s">
        <v>17</v>
      </c>
      <c r="D3698" s="11">
        <v>20</v>
      </c>
      <c r="E3698" s="10" t="s">
        <v>17</v>
      </c>
      <c r="F3698" s="10" t="s">
        <v>15</v>
      </c>
      <c r="G3698" s="11">
        <v>0</v>
      </c>
      <c r="H3698" s="10" t="s">
        <v>13</v>
      </c>
      <c r="I3698" s="11">
        <v>4</v>
      </c>
      <c r="J3698" s="12" t="s">
        <v>45</v>
      </c>
    </row>
    <row r="3699" spans="1:10" x14ac:dyDescent="0.3">
      <c r="A3699" s="13">
        <v>467394</v>
      </c>
      <c r="B3699" s="14" t="s">
        <v>14</v>
      </c>
      <c r="C3699" s="14" t="s">
        <v>17</v>
      </c>
      <c r="D3699" s="15">
        <v>29</v>
      </c>
      <c r="E3699" s="14" t="s">
        <v>17</v>
      </c>
      <c r="F3699" s="14" t="s">
        <v>15</v>
      </c>
      <c r="G3699" s="15">
        <v>6</v>
      </c>
      <c r="H3699" s="14" t="s">
        <v>13</v>
      </c>
      <c r="I3699" s="15">
        <v>3</v>
      </c>
      <c r="J3699" s="16" t="s">
        <v>45</v>
      </c>
    </row>
    <row r="3700" spans="1:10" x14ac:dyDescent="0.3">
      <c r="A3700" s="9">
        <v>464539</v>
      </c>
      <c r="B3700" s="10" t="s">
        <v>14</v>
      </c>
      <c r="C3700" s="10" t="s">
        <v>11</v>
      </c>
      <c r="D3700" s="11">
        <v>42</v>
      </c>
      <c r="E3700" s="10" t="s">
        <v>17</v>
      </c>
      <c r="F3700" s="10" t="s">
        <v>18</v>
      </c>
      <c r="G3700" s="11">
        <v>3</v>
      </c>
      <c r="H3700" s="10" t="s">
        <v>19</v>
      </c>
      <c r="I3700" s="11">
        <v>3</v>
      </c>
      <c r="J3700" s="12" t="s">
        <v>44</v>
      </c>
    </row>
    <row r="3701" spans="1:10" x14ac:dyDescent="0.3">
      <c r="A3701" s="13">
        <v>461529</v>
      </c>
      <c r="B3701" s="14" t="s">
        <v>10</v>
      </c>
      <c r="C3701" s="14" t="s">
        <v>11</v>
      </c>
      <c r="D3701" s="15">
        <v>35</v>
      </c>
      <c r="E3701" s="14" t="s">
        <v>11</v>
      </c>
      <c r="F3701" s="14" t="s">
        <v>24</v>
      </c>
      <c r="G3701" s="15">
        <v>1</v>
      </c>
      <c r="H3701" s="14" t="s">
        <v>13</v>
      </c>
      <c r="I3701" s="15">
        <v>1</v>
      </c>
      <c r="J3701" s="16" t="s">
        <v>45</v>
      </c>
    </row>
    <row r="3702" spans="1:10" x14ac:dyDescent="0.3">
      <c r="A3702" s="9">
        <v>464943</v>
      </c>
      <c r="B3702" s="10" t="s">
        <v>10</v>
      </c>
      <c r="C3702" s="10" t="s">
        <v>11</v>
      </c>
      <c r="D3702" s="11">
        <v>37</v>
      </c>
      <c r="E3702" s="10" t="s">
        <v>17</v>
      </c>
      <c r="F3702" s="10" t="s">
        <v>12</v>
      </c>
      <c r="G3702" s="11">
        <v>1</v>
      </c>
      <c r="H3702" s="10" t="s">
        <v>16</v>
      </c>
      <c r="I3702" s="11">
        <v>6</v>
      </c>
      <c r="J3702" s="12" t="s">
        <v>44</v>
      </c>
    </row>
    <row r="3703" spans="1:10" x14ac:dyDescent="0.3">
      <c r="A3703" s="13">
        <v>466147</v>
      </c>
      <c r="B3703" s="14" t="s">
        <v>10</v>
      </c>
      <c r="C3703" s="14" t="s">
        <v>11</v>
      </c>
      <c r="D3703" s="15">
        <v>52</v>
      </c>
      <c r="E3703" s="14" t="s">
        <v>17</v>
      </c>
      <c r="F3703" s="14" t="s">
        <v>22</v>
      </c>
      <c r="G3703" s="15">
        <v>0</v>
      </c>
      <c r="H3703" s="14" t="s">
        <v>16</v>
      </c>
      <c r="I3703" s="15">
        <v>4</v>
      </c>
      <c r="J3703" s="16" t="s">
        <v>45</v>
      </c>
    </row>
    <row r="3704" spans="1:10" x14ac:dyDescent="0.3">
      <c r="A3704" s="9">
        <v>466263</v>
      </c>
      <c r="B3704" s="10" t="s">
        <v>14</v>
      </c>
      <c r="C3704" s="10" t="s">
        <v>17</v>
      </c>
      <c r="D3704" s="11">
        <v>53</v>
      </c>
      <c r="E3704" s="10" t="s">
        <v>11</v>
      </c>
      <c r="F3704" s="10" t="s">
        <v>22</v>
      </c>
      <c r="G3704" s="11">
        <v>0</v>
      </c>
      <c r="H3704" s="10" t="s">
        <v>13</v>
      </c>
      <c r="I3704" s="11">
        <v>2</v>
      </c>
      <c r="J3704" s="12" t="s">
        <v>44</v>
      </c>
    </row>
    <row r="3705" spans="1:10" x14ac:dyDescent="0.3">
      <c r="A3705" s="13">
        <v>461812</v>
      </c>
      <c r="B3705" s="14" t="s">
        <v>14</v>
      </c>
      <c r="C3705" s="14" t="s">
        <v>11</v>
      </c>
      <c r="D3705" s="15">
        <v>30</v>
      </c>
      <c r="E3705" s="14" t="s">
        <v>17</v>
      </c>
      <c r="F3705" s="14" t="s">
        <v>22</v>
      </c>
      <c r="G3705" s="15">
        <v>9</v>
      </c>
      <c r="H3705" s="14" t="s">
        <v>19</v>
      </c>
      <c r="I3705" s="15">
        <v>6</v>
      </c>
      <c r="J3705" s="16" t="s">
        <v>42</v>
      </c>
    </row>
    <row r="3706" spans="1:10" x14ac:dyDescent="0.3">
      <c r="A3706" s="9">
        <v>466848</v>
      </c>
      <c r="B3706" s="10" t="s">
        <v>10</v>
      </c>
      <c r="C3706" s="10" t="s">
        <v>11</v>
      </c>
      <c r="D3706" s="11">
        <v>65</v>
      </c>
      <c r="E3706" s="10" t="s">
        <v>11</v>
      </c>
      <c r="F3706" s="10" t="s">
        <v>22</v>
      </c>
      <c r="G3706" s="11">
        <v>1</v>
      </c>
      <c r="H3706" s="10" t="s">
        <v>13</v>
      </c>
      <c r="I3706" s="11">
        <v>2</v>
      </c>
      <c r="J3706" s="12" t="s">
        <v>45</v>
      </c>
    </row>
    <row r="3707" spans="1:10" x14ac:dyDescent="0.3">
      <c r="A3707" s="13">
        <v>467933</v>
      </c>
      <c r="B3707" s="14" t="s">
        <v>10</v>
      </c>
      <c r="C3707" s="14" t="s">
        <v>17</v>
      </c>
      <c r="D3707" s="15">
        <v>23</v>
      </c>
      <c r="E3707" s="14" t="s">
        <v>17</v>
      </c>
      <c r="F3707" s="14" t="s">
        <v>15</v>
      </c>
      <c r="G3707" s="15">
        <v>1</v>
      </c>
      <c r="H3707" s="14" t="s">
        <v>13</v>
      </c>
      <c r="I3707" s="15">
        <v>3</v>
      </c>
      <c r="J3707" s="16" t="s">
        <v>45</v>
      </c>
    </row>
    <row r="3708" spans="1:10" x14ac:dyDescent="0.3">
      <c r="A3708" s="9">
        <v>463957</v>
      </c>
      <c r="B3708" s="10" t="s">
        <v>10</v>
      </c>
      <c r="C3708" s="10" t="s">
        <v>17</v>
      </c>
      <c r="D3708" s="11">
        <v>32</v>
      </c>
      <c r="E3708" s="10" t="s">
        <v>17</v>
      </c>
      <c r="F3708" s="10" t="s">
        <v>24</v>
      </c>
      <c r="G3708" s="11">
        <v>0</v>
      </c>
      <c r="H3708" s="10" t="s">
        <v>13</v>
      </c>
      <c r="I3708" s="11">
        <v>3</v>
      </c>
      <c r="J3708" s="12" t="s">
        <v>44</v>
      </c>
    </row>
    <row r="3709" spans="1:10" x14ac:dyDescent="0.3">
      <c r="A3709" s="13">
        <v>462175</v>
      </c>
      <c r="B3709" s="14" t="s">
        <v>10</v>
      </c>
      <c r="C3709" s="14" t="s">
        <v>17</v>
      </c>
      <c r="D3709" s="15">
        <v>36</v>
      </c>
      <c r="E3709" s="14" t="s">
        <v>11</v>
      </c>
      <c r="F3709" s="14" t="s">
        <v>25</v>
      </c>
      <c r="G3709" s="15">
        <v>9</v>
      </c>
      <c r="H3709" s="14" t="s">
        <v>13</v>
      </c>
      <c r="I3709" s="15">
        <v>1</v>
      </c>
      <c r="J3709" s="16" t="s">
        <v>42</v>
      </c>
    </row>
    <row r="3710" spans="1:10" x14ac:dyDescent="0.3">
      <c r="A3710" s="9">
        <v>465818</v>
      </c>
      <c r="B3710" s="10" t="s">
        <v>14</v>
      </c>
      <c r="C3710" s="10" t="s">
        <v>17</v>
      </c>
      <c r="D3710" s="11">
        <v>27</v>
      </c>
      <c r="E3710" s="10" t="s">
        <v>17</v>
      </c>
      <c r="F3710" s="10" t="s">
        <v>24</v>
      </c>
      <c r="G3710" s="11">
        <v>1</v>
      </c>
      <c r="H3710" s="10" t="s">
        <v>13</v>
      </c>
      <c r="I3710" s="11">
        <v>3</v>
      </c>
      <c r="J3710" s="12" t="s">
        <v>44</v>
      </c>
    </row>
    <row r="3711" spans="1:10" x14ac:dyDescent="0.3">
      <c r="A3711" s="13">
        <v>467190</v>
      </c>
      <c r="B3711" s="14" t="s">
        <v>14</v>
      </c>
      <c r="C3711" s="14" t="s">
        <v>11</v>
      </c>
      <c r="D3711" s="15">
        <v>36</v>
      </c>
      <c r="E3711" s="14" t="s">
        <v>11</v>
      </c>
      <c r="F3711" s="14" t="s">
        <v>18</v>
      </c>
      <c r="G3711" s="15">
        <v>0</v>
      </c>
      <c r="H3711" s="14" t="s">
        <v>13</v>
      </c>
      <c r="I3711" s="15">
        <v>2</v>
      </c>
      <c r="J3711" s="16" t="s">
        <v>43</v>
      </c>
    </row>
    <row r="3712" spans="1:10" x14ac:dyDescent="0.3">
      <c r="A3712" s="9">
        <v>467848</v>
      </c>
      <c r="B3712" s="10" t="s">
        <v>14</v>
      </c>
      <c r="C3712" s="10" t="s">
        <v>17</v>
      </c>
      <c r="D3712" s="11">
        <v>37</v>
      </c>
      <c r="E3712" s="10" t="s">
        <v>11</v>
      </c>
      <c r="F3712" s="10" t="s">
        <v>22</v>
      </c>
      <c r="G3712" s="11">
        <v>12</v>
      </c>
      <c r="H3712" s="10" t="s">
        <v>13</v>
      </c>
      <c r="I3712" s="11">
        <v>1</v>
      </c>
      <c r="J3712" s="12" t="s">
        <v>45</v>
      </c>
    </row>
    <row r="3713" spans="1:10" x14ac:dyDescent="0.3">
      <c r="A3713" s="13">
        <v>462249</v>
      </c>
      <c r="B3713" s="14" t="s">
        <v>14</v>
      </c>
      <c r="C3713" s="14" t="s">
        <v>17</v>
      </c>
      <c r="D3713" s="15">
        <v>29</v>
      </c>
      <c r="E3713" s="14" t="s">
        <v>17</v>
      </c>
      <c r="F3713" s="14" t="s">
        <v>24</v>
      </c>
      <c r="G3713" s="15">
        <v>0</v>
      </c>
      <c r="H3713" s="14" t="s">
        <v>13</v>
      </c>
      <c r="I3713" s="15">
        <v>3</v>
      </c>
      <c r="J3713" s="16" t="s">
        <v>45</v>
      </c>
    </row>
    <row r="3714" spans="1:10" x14ac:dyDescent="0.3">
      <c r="A3714" s="9">
        <v>459311</v>
      </c>
      <c r="B3714" s="10" t="s">
        <v>14</v>
      </c>
      <c r="C3714" s="10" t="s">
        <v>17</v>
      </c>
      <c r="D3714" s="11">
        <v>29</v>
      </c>
      <c r="E3714" s="10" t="s">
        <v>11</v>
      </c>
      <c r="F3714" s="10" t="s">
        <v>18</v>
      </c>
      <c r="G3714" s="11">
        <v>0</v>
      </c>
      <c r="H3714" s="10" t="s">
        <v>13</v>
      </c>
      <c r="I3714" s="11">
        <v>5</v>
      </c>
      <c r="J3714" s="12" t="s">
        <v>45</v>
      </c>
    </row>
    <row r="3715" spans="1:10" x14ac:dyDescent="0.3">
      <c r="A3715" s="13">
        <v>462610</v>
      </c>
      <c r="B3715" s="14" t="s">
        <v>14</v>
      </c>
      <c r="C3715" s="14" t="s">
        <v>17</v>
      </c>
      <c r="D3715" s="15">
        <v>27</v>
      </c>
      <c r="E3715" s="14" t="s">
        <v>11</v>
      </c>
      <c r="F3715" s="14" t="s">
        <v>21</v>
      </c>
      <c r="G3715" s="15">
        <v>1</v>
      </c>
      <c r="H3715" s="14" t="s">
        <v>13</v>
      </c>
      <c r="I3715" s="15">
        <v>6</v>
      </c>
      <c r="J3715" s="16" t="s">
        <v>44</v>
      </c>
    </row>
    <row r="3716" spans="1:10" x14ac:dyDescent="0.3">
      <c r="A3716" s="9">
        <v>467309</v>
      </c>
      <c r="B3716" s="10" t="s">
        <v>10</v>
      </c>
      <c r="C3716" s="10" t="s">
        <v>17</v>
      </c>
      <c r="D3716" s="11">
        <v>35</v>
      </c>
      <c r="E3716" s="10" t="s">
        <v>11</v>
      </c>
      <c r="F3716" s="10" t="s">
        <v>12</v>
      </c>
      <c r="G3716" s="11">
        <v>2</v>
      </c>
      <c r="H3716" s="10" t="s">
        <v>13</v>
      </c>
      <c r="I3716" s="11">
        <v>1</v>
      </c>
      <c r="J3716" s="12" t="s">
        <v>46</v>
      </c>
    </row>
    <row r="3717" spans="1:10" x14ac:dyDescent="0.3">
      <c r="A3717" s="13">
        <v>467365</v>
      </c>
      <c r="B3717" s="14" t="s">
        <v>14</v>
      </c>
      <c r="C3717" s="14" t="s">
        <v>17</v>
      </c>
      <c r="D3717" s="15">
        <v>40</v>
      </c>
      <c r="E3717" s="14" t="s">
        <v>11</v>
      </c>
      <c r="F3717" s="14" t="s">
        <v>22</v>
      </c>
      <c r="G3717" s="15">
        <v>1</v>
      </c>
      <c r="H3717" s="14" t="s">
        <v>13</v>
      </c>
      <c r="I3717" s="15">
        <v>1</v>
      </c>
      <c r="J3717" s="16" t="s">
        <v>45</v>
      </c>
    </row>
    <row r="3718" spans="1:10" x14ac:dyDescent="0.3">
      <c r="A3718" s="9">
        <v>461913</v>
      </c>
      <c r="B3718" s="10" t="s">
        <v>14</v>
      </c>
      <c r="C3718" s="10" t="s">
        <v>17</v>
      </c>
      <c r="D3718" s="11">
        <v>37</v>
      </c>
      <c r="E3718" s="10" t="s">
        <v>11</v>
      </c>
      <c r="F3718" s="10" t="s">
        <v>24</v>
      </c>
      <c r="G3718" s="11">
        <v>6</v>
      </c>
      <c r="H3718" s="10" t="s">
        <v>13</v>
      </c>
      <c r="I3718" s="11">
        <v>4</v>
      </c>
      <c r="J3718" s="12" t="s">
        <v>42</v>
      </c>
    </row>
    <row r="3719" spans="1:10" x14ac:dyDescent="0.3">
      <c r="A3719" s="13">
        <v>462617</v>
      </c>
      <c r="B3719" s="14" t="s">
        <v>14</v>
      </c>
      <c r="C3719" s="14" t="s">
        <v>17</v>
      </c>
      <c r="D3719" s="15">
        <v>19</v>
      </c>
      <c r="E3719" s="14" t="s">
        <v>17</v>
      </c>
      <c r="F3719" s="14" t="s">
        <v>15</v>
      </c>
      <c r="G3719" s="15">
        <v>0</v>
      </c>
      <c r="H3719" s="14" t="s">
        <v>13</v>
      </c>
      <c r="I3719" s="15">
        <v>5</v>
      </c>
      <c r="J3719" s="16" t="s">
        <v>44</v>
      </c>
    </row>
    <row r="3720" spans="1:10" x14ac:dyDescent="0.3">
      <c r="A3720" s="9">
        <v>465485</v>
      </c>
      <c r="B3720" s="10" t="s">
        <v>14</v>
      </c>
      <c r="C3720" s="10" t="s">
        <v>17</v>
      </c>
      <c r="D3720" s="11">
        <v>29</v>
      </c>
      <c r="E3720" s="10" t="s">
        <v>11</v>
      </c>
      <c r="F3720" s="10" t="s">
        <v>15</v>
      </c>
      <c r="G3720" s="11">
        <v>0</v>
      </c>
      <c r="H3720" s="10" t="s">
        <v>13</v>
      </c>
      <c r="I3720" s="11">
        <v>4</v>
      </c>
      <c r="J3720" s="12" t="s">
        <v>45</v>
      </c>
    </row>
    <row r="3721" spans="1:10" x14ac:dyDescent="0.3">
      <c r="A3721" s="13">
        <v>461316</v>
      </c>
      <c r="B3721" s="14" t="s">
        <v>10</v>
      </c>
      <c r="C3721" s="14" t="s">
        <v>11</v>
      </c>
      <c r="D3721" s="15">
        <v>53</v>
      </c>
      <c r="E3721" s="14" t="s">
        <v>11</v>
      </c>
      <c r="F3721" s="14" t="s">
        <v>22</v>
      </c>
      <c r="G3721" s="15">
        <v>0</v>
      </c>
      <c r="H3721" s="14" t="s">
        <v>16</v>
      </c>
      <c r="I3721" s="15">
        <v>2</v>
      </c>
      <c r="J3721" s="16" t="s">
        <v>43</v>
      </c>
    </row>
    <row r="3722" spans="1:10" x14ac:dyDescent="0.3">
      <c r="A3722" s="13">
        <v>461079</v>
      </c>
      <c r="B3722" s="14" t="s">
        <v>10</v>
      </c>
      <c r="C3722" s="14" t="s">
        <v>17</v>
      </c>
      <c r="D3722" s="15">
        <v>26</v>
      </c>
      <c r="E3722" s="14" t="s">
        <v>17</v>
      </c>
      <c r="F3722" s="14" t="s">
        <v>12</v>
      </c>
      <c r="G3722" s="15">
        <v>4</v>
      </c>
      <c r="H3722" s="14" t="s">
        <v>13</v>
      </c>
      <c r="I3722" s="15">
        <v>1</v>
      </c>
      <c r="J3722" s="16" t="s">
        <v>46</v>
      </c>
    </row>
    <row r="3723" spans="1:10" x14ac:dyDescent="0.3">
      <c r="A3723" s="9">
        <v>465120</v>
      </c>
      <c r="B3723" s="10" t="s">
        <v>10</v>
      </c>
      <c r="C3723" s="10" t="s">
        <v>17</v>
      </c>
      <c r="D3723" s="11">
        <v>30</v>
      </c>
      <c r="E3723" s="10" t="s">
        <v>11</v>
      </c>
      <c r="F3723" s="10" t="s">
        <v>15</v>
      </c>
      <c r="G3723" s="11">
        <v>0</v>
      </c>
      <c r="H3723" s="10" t="s">
        <v>13</v>
      </c>
      <c r="I3723" s="11">
        <v>4</v>
      </c>
      <c r="J3723" s="12" t="s">
        <v>45</v>
      </c>
    </row>
    <row r="3724" spans="1:10" x14ac:dyDescent="0.3">
      <c r="A3724" s="13">
        <v>464671</v>
      </c>
      <c r="B3724" s="14" t="s">
        <v>14</v>
      </c>
      <c r="C3724" s="14" t="s">
        <v>17</v>
      </c>
      <c r="D3724" s="15">
        <v>30</v>
      </c>
      <c r="E3724" s="14" t="s">
        <v>17</v>
      </c>
      <c r="F3724" s="14" t="s">
        <v>24</v>
      </c>
      <c r="G3724" s="15">
        <v>1</v>
      </c>
      <c r="H3724" s="14" t="s">
        <v>13</v>
      </c>
      <c r="I3724" s="15">
        <v>2</v>
      </c>
      <c r="J3724" s="16" t="s">
        <v>44</v>
      </c>
    </row>
    <row r="3725" spans="1:10" x14ac:dyDescent="0.3">
      <c r="A3725" s="9">
        <v>465367</v>
      </c>
      <c r="B3725" s="10" t="s">
        <v>14</v>
      </c>
      <c r="C3725" s="10" t="s">
        <v>11</v>
      </c>
      <c r="D3725" s="11">
        <v>69</v>
      </c>
      <c r="E3725" s="10" t="s">
        <v>17</v>
      </c>
      <c r="F3725" s="10" t="s">
        <v>18</v>
      </c>
      <c r="G3725" s="11">
        <v>1</v>
      </c>
      <c r="H3725" s="10" t="s">
        <v>19</v>
      </c>
      <c r="I3725" s="11">
        <v>3</v>
      </c>
      <c r="J3725" s="12" t="s">
        <v>45</v>
      </c>
    </row>
    <row r="3726" spans="1:10" x14ac:dyDescent="0.3">
      <c r="A3726" s="13">
        <v>467088</v>
      </c>
      <c r="B3726" s="14" t="s">
        <v>14</v>
      </c>
      <c r="C3726" s="14" t="s">
        <v>11</v>
      </c>
      <c r="D3726" s="15">
        <v>57</v>
      </c>
      <c r="E3726" s="14" t="s">
        <v>11</v>
      </c>
      <c r="F3726" s="14" t="s">
        <v>22</v>
      </c>
      <c r="G3726" s="15">
        <v>0</v>
      </c>
      <c r="H3726" s="14" t="s">
        <v>13</v>
      </c>
      <c r="I3726" s="15">
        <v>1</v>
      </c>
      <c r="J3726" s="16" t="s">
        <v>43</v>
      </c>
    </row>
    <row r="3727" spans="1:10" x14ac:dyDescent="0.3">
      <c r="A3727" s="9">
        <v>463887</v>
      </c>
      <c r="B3727" s="10" t="s">
        <v>10</v>
      </c>
      <c r="C3727" s="10" t="s">
        <v>11</v>
      </c>
      <c r="D3727" s="11">
        <v>56</v>
      </c>
      <c r="E3727" s="10" t="s">
        <v>11</v>
      </c>
      <c r="F3727" s="10" t="s">
        <v>22</v>
      </c>
      <c r="G3727" s="11">
        <v>4</v>
      </c>
      <c r="H3727" s="10" t="s">
        <v>16</v>
      </c>
      <c r="I3727" s="11">
        <v>2</v>
      </c>
      <c r="J3727" s="12" t="s">
        <v>45</v>
      </c>
    </row>
    <row r="3728" spans="1:10" x14ac:dyDescent="0.3">
      <c r="A3728" s="13">
        <v>460250</v>
      </c>
      <c r="B3728" s="14" t="s">
        <v>14</v>
      </c>
      <c r="C3728" s="14" t="s">
        <v>17</v>
      </c>
      <c r="D3728" s="15">
        <v>27</v>
      </c>
      <c r="E3728" s="14" t="s">
        <v>11</v>
      </c>
      <c r="F3728" s="14" t="s">
        <v>15</v>
      </c>
      <c r="G3728" s="15">
        <v>8</v>
      </c>
      <c r="H3728" s="14" t="s">
        <v>13</v>
      </c>
      <c r="I3728" s="15">
        <v>4</v>
      </c>
      <c r="J3728" s="16" t="s">
        <v>45</v>
      </c>
    </row>
    <row r="3729" spans="1:10" x14ac:dyDescent="0.3">
      <c r="A3729" s="9">
        <v>465316</v>
      </c>
      <c r="B3729" s="10" t="s">
        <v>14</v>
      </c>
      <c r="C3729" s="10" t="s">
        <v>17</v>
      </c>
      <c r="D3729" s="11">
        <v>21</v>
      </c>
      <c r="E3729" s="10" t="s">
        <v>17</v>
      </c>
      <c r="F3729" s="10" t="s">
        <v>15</v>
      </c>
      <c r="G3729" s="11">
        <v>0</v>
      </c>
      <c r="H3729" s="10" t="s">
        <v>13</v>
      </c>
      <c r="I3729" s="11">
        <v>6</v>
      </c>
      <c r="J3729" s="12" t="s">
        <v>44</v>
      </c>
    </row>
    <row r="3730" spans="1:10" x14ac:dyDescent="0.3">
      <c r="A3730" s="13">
        <v>464713</v>
      </c>
      <c r="B3730" s="14" t="s">
        <v>10</v>
      </c>
      <c r="C3730" s="14" t="s">
        <v>11</v>
      </c>
      <c r="D3730" s="15">
        <v>71</v>
      </c>
      <c r="E3730" s="14" t="s">
        <v>11</v>
      </c>
      <c r="F3730" s="14" t="s">
        <v>22</v>
      </c>
      <c r="G3730" s="15">
        <v>0</v>
      </c>
      <c r="H3730" s="14" t="s">
        <v>19</v>
      </c>
      <c r="I3730" s="15">
        <v>4</v>
      </c>
      <c r="J3730" s="16" t="s">
        <v>41</v>
      </c>
    </row>
    <row r="3731" spans="1:10" x14ac:dyDescent="0.3">
      <c r="A3731" s="9">
        <v>465764</v>
      </c>
      <c r="B3731" s="10" t="s">
        <v>10</v>
      </c>
      <c r="C3731" s="10" t="s">
        <v>17</v>
      </c>
      <c r="D3731" s="11">
        <v>39</v>
      </c>
      <c r="E3731" s="10" t="s">
        <v>11</v>
      </c>
      <c r="F3731" s="10" t="s">
        <v>24</v>
      </c>
      <c r="G3731" s="11">
        <v>8</v>
      </c>
      <c r="H3731" s="10" t="s">
        <v>13</v>
      </c>
      <c r="I3731" s="11">
        <v>4</v>
      </c>
      <c r="J3731" s="12" t="s">
        <v>44</v>
      </c>
    </row>
    <row r="3732" spans="1:10" x14ac:dyDescent="0.3">
      <c r="A3732" s="13">
        <v>467080</v>
      </c>
      <c r="B3732" s="14" t="s">
        <v>10</v>
      </c>
      <c r="C3732" s="14" t="s">
        <v>11</v>
      </c>
      <c r="D3732" s="15">
        <v>87</v>
      </c>
      <c r="E3732" s="14" t="s">
        <v>11</v>
      </c>
      <c r="F3732" s="14" t="s">
        <v>23</v>
      </c>
      <c r="G3732" s="15">
        <v>1</v>
      </c>
      <c r="H3732" s="14" t="s">
        <v>19</v>
      </c>
      <c r="I3732" s="15">
        <v>2</v>
      </c>
      <c r="J3732" s="16" t="s">
        <v>45</v>
      </c>
    </row>
    <row r="3733" spans="1:10" x14ac:dyDescent="0.3">
      <c r="A3733" s="9">
        <v>460683</v>
      </c>
      <c r="B3733" s="10" t="s">
        <v>14</v>
      </c>
      <c r="C3733" s="10" t="s">
        <v>11</v>
      </c>
      <c r="D3733" s="11">
        <v>59</v>
      </c>
      <c r="E3733" s="10" t="s">
        <v>17</v>
      </c>
      <c r="F3733" s="10" t="s">
        <v>24</v>
      </c>
      <c r="G3733" s="11">
        <v>6</v>
      </c>
      <c r="H3733" s="10" t="s">
        <v>16</v>
      </c>
      <c r="I3733" s="11">
        <v>3</v>
      </c>
      <c r="J3733" s="12" t="s">
        <v>43</v>
      </c>
    </row>
    <row r="3734" spans="1:10" x14ac:dyDescent="0.3">
      <c r="A3734" s="13">
        <v>460042</v>
      </c>
      <c r="B3734" s="14" t="s">
        <v>14</v>
      </c>
      <c r="C3734" s="14" t="s">
        <v>17</v>
      </c>
      <c r="D3734" s="15">
        <v>32</v>
      </c>
      <c r="E3734" s="14" t="s">
        <v>11</v>
      </c>
      <c r="F3734" s="14" t="s">
        <v>20</v>
      </c>
      <c r="G3734" s="15">
        <v>8</v>
      </c>
      <c r="H3734" s="14" t="s">
        <v>13</v>
      </c>
      <c r="I3734" s="15">
        <v>1</v>
      </c>
      <c r="J3734" s="16" t="s">
        <v>45</v>
      </c>
    </row>
    <row r="3735" spans="1:10" x14ac:dyDescent="0.3">
      <c r="A3735" s="9">
        <v>463025</v>
      </c>
      <c r="B3735" s="10" t="s">
        <v>14</v>
      </c>
      <c r="C3735" s="10" t="s">
        <v>11</v>
      </c>
      <c r="D3735" s="11">
        <v>40</v>
      </c>
      <c r="E3735" s="10" t="s">
        <v>17</v>
      </c>
      <c r="F3735" s="10" t="s">
        <v>18</v>
      </c>
      <c r="G3735" s="11">
        <v>7</v>
      </c>
      <c r="H3735" s="10" t="s">
        <v>13</v>
      </c>
      <c r="I3735" s="11">
        <v>4</v>
      </c>
      <c r="J3735" s="12" t="s">
        <v>45</v>
      </c>
    </row>
    <row r="3736" spans="1:10" x14ac:dyDescent="0.3">
      <c r="A3736" s="13">
        <v>462179</v>
      </c>
      <c r="B3736" s="14" t="s">
        <v>10</v>
      </c>
      <c r="C3736" s="14" t="s">
        <v>17</v>
      </c>
      <c r="D3736" s="15">
        <v>31</v>
      </c>
      <c r="E3736" s="14" t="s">
        <v>11</v>
      </c>
      <c r="F3736" s="14" t="s">
        <v>20</v>
      </c>
      <c r="G3736" s="15">
        <v>0</v>
      </c>
      <c r="H3736" s="14" t="s">
        <v>13</v>
      </c>
      <c r="I3736" s="15">
        <v>9</v>
      </c>
      <c r="J3736" s="16" t="s">
        <v>46</v>
      </c>
    </row>
    <row r="3737" spans="1:10" x14ac:dyDescent="0.3">
      <c r="A3737" s="13">
        <v>464799</v>
      </c>
      <c r="B3737" s="14" t="s">
        <v>14</v>
      </c>
      <c r="C3737" s="14" t="s">
        <v>17</v>
      </c>
      <c r="D3737" s="15">
        <v>35</v>
      </c>
      <c r="E3737" s="14" t="s">
        <v>17</v>
      </c>
      <c r="F3737" s="14" t="s">
        <v>20</v>
      </c>
      <c r="G3737" s="15">
        <v>0</v>
      </c>
      <c r="H3737" s="14" t="s">
        <v>13</v>
      </c>
      <c r="I3737" s="15">
        <v>4</v>
      </c>
      <c r="J3737" s="16" t="s">
        <v>44</v>
      </c>
    </row>
    <row r="3738" spans="1:10" x14ac:dyDescent="0.3">
      <c r="A3738" s="9">
        <v>461934</v>
      </c>
      <c r="B3738" s="10" t="s">
        <v>10</v>
      </c>
      <c r="C3738" s="10" t="s">
        <v>11</v>
      </c>
      <c r="D3738" s="11">
        <v>46</v>
      </c>
      <c r="E3738" s="10" t="s">
        <v>11</v>
      </c>
      <c r="F3738" s="10" t="s">
        <v>22</v>
      </c>
      <c r="G3738" s="11">
        <v>8</v>
      </c>
      <c r="H3738" s="10" t="s">
        <v>16</v>
      </c>
      <c r="I3738" s="11">
        <v>2</v>
      </c>
      <c r="J3738" s="12" t="s">
        <v>45</v>
      </c>
    </row>
    <row r="3739" spans="1:10" x14ac:dyDescent="0.3">
      <c r="A3739" s="13">
        <v>459146</v>
      </c>
      <c r="B3739" s="14" t="s">
        <v>14</v>
      </c>
      <c r="C3739" s="14" t="s">
        <v>11</v>
      </c>
      <c r="D3739" s="15">
        <v>69</v>
      </c>
      <c r="E3739" s="14" t="s">
        <v>11</v>
      </c>
      <c r="F3739" s="14" t="s">
        <v>22</v>
      </c>
      <c r="G3739" s="15">
        <v>1</v>
      </c>
      <c r="H3739" s="14" t="s">
        <v>13</v>
      </c>
      <c r="I3739" s="15">
        <v>2</v>
      </c>
      <c r="J3739" s="16" t="s">
        <v>45</v>
      </c>
    </row>
    <row r="3740" spans="1:10" x14ac:dyDescent="0.3">
      <c r="A3740" s="9">
        <v>461448</v>
      </c>
      <c r="B3740" s="10" t="s">
        <v>14</v>
      </c>
      <c r="C3740" s="10" t="s">
        <v>11</v>
      </c>
      <c r="D3740" s="11">
        <v>69</v>
      </c>
      <c r="E3740" s="10" t="s">
        <v>11</v>
      </c>
      <c r="F3740" s="10" t="s">
        <v>21</v>
      </c>
      <c r="G3740" s="11">
        <v>0</v>
      </c>
      <c r="H3740" s="10" t="s">
        <v>19</v>
      </c>
      <c r="I3740" s="11">
        <v>3</v>
      </c>
      <c r="J3740" s="12" t="s">
        <v>45</v>
      </c>
    </row>
    <row r="3741" spans="1:10" x14ac:dyDescent="0.3">
      <c r="A3741" s="13">
        <v>466419</v>
      </c>
      <c r="B3741" s="14" t="s">
        <v>10</v>
      </c>
      <c r="C3741" s="14" t="s">
        <v>11</v>
      </c>
      <c r="D3741" s="15">
        <v>45</v>
      </c>
      <c r="E3741" s="14" t="s">
        <v>11</v>
      </c>
      <c r="F3741" s="14" t="s">
        <v>24</v>
      </c>
      <c r="G3741" s="15">
        <v>3</v>
      </c>
      <c r="H3741" s="14" t="s">
        <v>16</v>
      </c>
      <c r="I3741" s="15">
        <v>5</v>
      </c>
      <c r="J3741" s="16" t="s">
        <v>43</v>
      </c>
    </row>
    <row r="3742" spans="1:10" x14ac:dyDescent="0.3">
      <c r="A3742" s="9">
        <v>465443</v>
      </c>
      <c r="B3742" s="10" t="s">
        <v>14</v>
      </c>
      <c r="C3742" s="10" t="s">
        <v>11</v>
      </c>
      <c r="D3742" s="11">
        <v>38</v>
      </c>
      <c r="E3742" s="10" t="s">
        <v>11</v>
      </c>
      <c r="F3742" s="10" t="s">
        <v>22</v>
      </c>
      <c r="G3742" s="11">
        <v>0</v>
      </c>
      <c r="H3742" s="10" t="s">
        <v>13</v>
      </c>
      <c r="I3742" s="11">
        <v>4</v>
      </c>
      <c r="J3742" s="12" t="s">
        <v>45</v>
      </c>
    </row>
    <row r="3743" spans="1:10" x14ac:dyDescent="0.3">
      <c r="A3743" s="13">
        <v>459105</v>
      </c>
      <c r="B3743" s="14" t="s">
        <v>14</v>
      </c>
      <c r="C3743" s="14" t="s">
        <v>11</v>
      </c>
      <c r="D3743" s="15">
        <v>39</v>
      </c>
      <c r="E3743" s="14" t="s">
        <v>11</v>
      </c>
      <c r="F3743" s="14" t="s">
        <v>18</v>
      </c>
      <c r="G3743" s="15">
        <v>5</v>
      </c>
      <c r="H3743" s="14" t="s">
        <v>19</v>
      </c>
      <c r="I3743" s="15">
        <v>3</v>
      </c>
      <c r="J3743" s="16" t="s">
        <v>45</v>
      </c>
    </row>
    <row r="3744" spans="1:10" x14ac:dyDescent="0.3">
      <c r="A3744" s="13">
        <v>463232</v>
      </c>
      <c r="B3744" s="14" t="s">
        <v>10</v>
      </c>
      <c r="C3744" s="14" t="s">
        <v>17</v>
      </c>
      <c r="D3744" s="15">
        <v>23</v>
      </c>
      <c r="E3744" s="14" t="s">
        <v>17</v>
      </c>
      <c r="F3744" s="14" t="s">
        <v>15</v>
      </c>
      <c r="G3744" s="15">
        <v>2</v>
      </c>
      <c r="H3744" s="14" t="s">
        <v>13</v>
      </c>
      <c r="I3744" s="15">
        <v>5</v>
      </c>
      <c r="J3744" s="16" t="s">
        <v>45</v>
      </c>
    </row>
    <row r="3745" spans="1:10" x14ac:dyDescent="0.3">
      <c r="A3745" s="9">
        <v>464737</v>
      </c>
      <c r="B3745" s="10" t="s">
        <v>10</v>
      </c>
      <c r="C3745" s="10" t="s">
        <v>11</v>
      </c>
      <c r="D3745" s="11">
        <v>58</v>
      </c>
      <c r="E3745" s="10" t="s">
        <v>17</v>
      </c>
      <c r="F3745" s="10" t="s">
        <v>12</v>
      </c>
      <c r="G3745" s="11">
        <v>0</v>
      </c>
      <c r="H3745" s="10" t="s">
        <v>16</v>
      </c>
      <c r="I3745" s="11">
        <v>6</v>
      </c>
      <c r="J3745" s="12" t="s">
        <v>44</v>
      </c>
    </row>
    <row r="3746" spans="1:10" x14ac:dyDescent="0.3">
      <c r="A3746" s="13">
        <v>467922</v>
      </c>
      <c r="B3746" s="14" t="s">
        <v>14</v>
      </c>
      <c r="C3746" s="14" t="s">
        <v>11</v>
      </c>
      <c r="D3746" s="15">
        <v>84</v>
      </c>
      <c r="E3746" s="14" t="s">
        <v>11</v>
      </c>
      <c r="F3746" s="14" t="s">
        <v>24</v>
      </c>
      <c r="G3746" s="15">
        <v>0</v>
      </c>
      <c r="H3746" s="14" t="s">
        <v>19</v>
      </c>
      <c r="I3746" s="15">
        <v>2</v>
      </c>
      <c r="J3746" s="16" t="s">
        <v>45</v>
      </c>
    </row>
    <row r="3747" spans="1:10" x14ac:dyDescent="0.3">
      <c r="A3747" s="9">
        <v>465329</v>
      </c>
      <c r="B3747" s="10" t="s">
        <v>14</v>
      </c>
      <c r="C3747" s="10" t="s">
        <v>11</v>
      </c>
      <c r="D3747" s="11">
        <v>35</v>
      </c>
      <c r="E3747" s="10" t="s">
        <v>11</v>
      </c>
      <c r="F3747" s="10" t="s">
        <v>22</v>
      </c>
      <c r="G3747" s="11">
        <v>5</v>
      </c>
      <c r="H3747" s="10" t="s">
        <v>16</v>
      </c>
      <c r="I3747" s="11">
        <v>2</v>
      </c>
      <c r="J3747" s="12" t="s">
        <v>45</v>
      </c>
    </row>
    <row r="3748" spans="1:10" x14ac:dyDescent="0.3">
      <c r="A3748" s="13">
        <v>466512</v>
      </c>
      <c r="B3748" s="14" t="s">
        <v>10</v>
      </c>
      <c r="C3748" s="14" t="s">
        <v>17</v>
      </c>
      <c r="D3748" s="15">
        <v>22</v>
      </c>
      <c r="E3748" s="14" t="s">
        <v>17</v>
      </c>
      <c r="F3748" s="14" t="s">
        <v>15</v>
      </c>
      <c r="G3748" s="15">
        <v>1</v>
      </c>
      <c r="H3748" s="14" t="s">
        <v>13</v>
      </c>
      <c r="I3748" s="15">
        <v>2</v>
      </c>
      <c r="J3748" s="16" t="s">
        <v>45</v>
      </c>
    </row>
    <row r="3749" spans="1:10" x14ac:dyDescent="0.3">
      <c r="A3749" s="13">
        <v>466339</v>
      </c>
      <c r="B3749" s="14" t="s">
        <v>14</v>
      </c>
      <c r="C3749" s="14" t="s">
        <v>17</v>
      </c>
      <c r="D3749" s="15">
        <v>23</v>
      </c>
      <c r="E3749" s="14" t="s">
        <v>17</v>
      </c>
      <c r="F3749" s="14" t="s">
        <v>15</v>
      </c>
      <c r="G3749" s="15">
        <v>0</v>
      </c>
      <c r="H3749" s="14" t="s">
        <v>13</v>
      </c>
      <c r="I3749" s="15">
        <v>2</v>
      </c>
      <c r="J3749" s="16" t="s">
        <v>44</v>
      </c>
    </row>
    <row r="3750" spans="1:10" x14ac:dyDescent="0.3">
      <c r="A3750" s="9">
        <v>462870</v>
      </c>
      <c r="B3750" s="10" t="s">
        <v>10</v>
      </c>
      <c r="C3750" s="10" t="s">
        <v>17</v>
      </c>
      <c r="D3750" s="11">
        <v>41</v>
      </c>
      <c r="E3750" s="10" t="s">
        <v>11</v>
      </c>
      <c r="F3750" s="10" t="s">
        <v>22</v>
      </c>
      <c r="G3750" s="11">
        <v>3</v>
      </c>
      <c r="H3750" s="10" t="s">
        <v>13</v>
      </c>
      <c r="I3750" s="11">
        <v>3</v>
      </c>
      <c r="J3750" s="12" t="s">
        <v>45</v>
      </c>
    </row>
    <row r="3751" spans="1:10" x14ac:dyDescent="0.3">
      <c r="A3751" s="13">
        <v>464335</v>
      </c>
      <c r="B3751" s="14" t="s">
        <v>14</v>
      </c>
      <c r="C3751" s="14" t="s">
        <v>11</v>
      </c>
      <c r="D3751" s="15">
        <v>50</v>
      </c>
      <c r="E3751" s="14" t="s">
        <v>11</v>
      </c>
      <c r="F3751" s="14" t="s">
        <v>18</v>
      </c>
      <c r="G3751" s="15">
        <v>4</v>
      </c>
      <c r="H3751" s="14" t="s">
        <v>19</v>
      </c>
      <c r="I3751" s="15">
        <v>3</v>
      </c>
      <c r="J3751" s="16" t="s">
        <v>45</v>
      </c>
    </row>
    <row r="3752" spans="1:10" x14ac:dyDescent="0.3">
      <c r="A3752" s="9">
        <v>461353</v>
      </c>
      <c r="B3752" s="10" t="s">
        <v>14</v>
      </c>
      <c r="C3752" s="10" t="s">
        <v>11</v>
      </c>
      <c r="D3752" s="11">
        <v>50</v>
      </c>
      <c r="E3752" s="10" t="s">
        <v>11</v>
      </c>
      <c r="F3752" s="10" t="s">
        <v>18</v>
      </c>
      <c r="G3752" s="11">
        <v>0</v>
      </c>
      <c r="H3752" s="10" t="s">
        <v>19</v>
      </c>
      <c r="I3752" s="11">
        <v>4</v>
      </c>
      <c r="J3752" s="12" t="s">
        <v>45</v>
      </c>
    </row>
    <row r="3753" spans="1:10" x14ac:dyDescent="0.3">
      <c r="A3753" s="13">
        <v>463920</v>
      </c>
      <c r="B3753" s="14" t="s">
        <v>10</v>
      </c>
      <c r="C3753" s="14" t="s">
        <v>17</v>
      </c>
      <c r="D3753" s="15">
        <v>28</v>
      </c>
      <c r="E3753" s="14" t="s">
        <v>11</v>
      </c>
      <c r="F3753" s="14" t="s">
        <v>25</v>
      </c>
      <c r="G3753" s="15">
        <v>8</v>
      </c>
      <c r="H3753" s="14" t="s">
        <v>13</v>
      </c>
      <c r="I3753" s="15">
        <v>1</v>
      </c>
      <c r="J3753" s="16" t="s">
        <v>45</v>
      </c>
    </row>
    <row r="3754" spans="1:10" x14ac:dyDescent="0.3">
      <c r="A3754" s="9">
        <v>463712</v>
      </c>
      <c r="B3754" s="10" t="s">
        <v>10</v>
      </c>
      <c r="C3754" s="10" t="s">
        <v>11</v>
      </c>
      <c r="D3754" s="11">
        <v>37</v>
      </c>
      <c r="E3754" s="10" t="s">
        <v>11</v>
      </c>
      <c r="F3754" s="10" t="s">
        <v>21</v>
      </c>
      <c r="G3754" s="11">
        <v>1</v>
      </c>
      <c r="H3754" s="10" t="s">
        <v>16</v>
      </c>
      <c r="I3754" s="11">
        <v>2</v>
      </c>
      <c r="J3754" s="12" t="s">
        <v>45</v>
      </c>
    </row>
    <row r="3755" spans="1:10" x14ac:dyDescent="0.3">
      <c r="A3755" s="9">
        <v>464663</v>
      </c>
      <c r="B3755" s="10" t="s">
        <v>14</v>
      </c>
      <c r="C3755" s="10" t="s">
        <v>11</v>
      </c>
      <c r="D3755" s="11">
        <v>73</v>
      </c>
      <c r="E3755" s="10" t="s">
        <v>17</v>
      </c>
      <c r="F3755" s="10" t="s">
        <v>18</v>
      </c>
      <c r="G3755" s="11">
        <v>1</v>
      </c>
      <c r="H3755" s="10" t="s">
        <v>19</v>
      </c>
      <c r="I3755" s="11">
        <v>2</v>
      </c>
      <c r="J3755" s="12" t="s">
        <v>44</v>
      </c>
    </row>
    <row r="3756" spans="1:10" x14ac:dyDescent="0.3">
      <c r="A3756" s="9">
        <v>465000</v>
      </c>
      <c r="B3756" s="10" t="s">
        <v>14</v>
      </c>
      <c r="C3756" s="10" t="s">
        <v>11</v>
      </c>
      <c r="D3756" s="11">
        <v>50</v>
      </c>
      <c r="E3756" s="10" t="s">
        <v>11</v>
      </c>
      <c r="F3756" s="10" t="s">
        <v>18</v>
      </c>
      <c r="G3756" s="11">
        <v>1</v>
      </c>
      <c r="H3756" s="10" t="s">
        <v>19</v>
      </c>
      <c r="I3756" s="11">
        <v>3</v>
      </c>
      <c r="J3756" s="12" t="s">
        <v>45</v>
      </c>
    </row>
    <row r="3757" spans="1:10" x14ac:dyDescent="0.3">
      <c r="A3757" s="9">
        <v>467500</v>
      </c>
      <c r="B3757" s="10" t="s">
        <v>10</v>
      </c>
      <c r="C3757" s="10" t="s">
        <v>11</v>
      </c>
      <c r="D3757" s="11">
        <v>32</v>
      </c>
      <c r="E3757" s="10" t="s">
        <v>11</v>
      </c>
      <c r="F3757" s="10" t="s">
        <v>22</v>
      </c>
      <c r="G3757" s="11">
        <v>4</v>
      </c>
      <c r="H3757" s="10" t="s">
        <v>19</v>
      </c>
      <c r="I3757" s="11">
        <v>2</v>
      </c>
      <c r="J3757" s="12" t="s">
        <v>45</v>
      </c>
    </row>
    <row r="3758" spans="1:10" x14ac:dyDescent="0.3">
      <c r="A3758" s="13">
        <v>461536</v>
      </c>
      <c r="B3758" s="14" t="s">
        <v>10</v>
      </c>
      <c r="C3758" s="14" t="s">
        <v>17</v>
      </c>
      <c r="D3758" s="15">
        <v>39</v>
      </c>
      <c r="E3758" s="14" t="s">
        <v>11</v>
      </c>
      <c r="F3758" s="14" t="s">
        <v>21</v>
      </c>
      <c r="G3758" s="15">
        <v>2</v>
      </c>
      <c r="H3758" s="14" t="s">
        <v>13</v>
      </c>
      <c r="I3758" s="15">
        <v>1</v>
      </c>
      <c r="J3758" s="16" t="s">
        <v>45</v>
      </c>
    </row>
    <row r="3759" spans="1:10" x14ac:dyDescent="0.3">
      <c r="A3759" s="9">
        <v>464296</v>
      </c>
      <c r="B3759" s="10" t="s">
        <v>14</v>
      </c>
      <c r="C3759" s="10" t="s">
        <v>17</v>
      </c>
      <c r="D3759" s="11">
        <v>43</v>
      </c>
      <c r="E3759" s="10" t="s">
        <v>11</v>
      </c>
      <c r="F3759" s="10" t="s">
        <v>21</v>
      </c>
      <c r="G3759" s="11">
        <v>1</v>
      </c>
      <c r="H3759" s="10" t="s">
        <v>13</v>
      </c>
      <c r="I3759" s="11">
        <v>4</v>
      </c>
      <c r="J3759" s="12" t="s">
        <v>45</v>
      </c>
    </row>
    <row r="3760" spans="1:10" x14ac:dyDescent="0.3">
      <c r="A3760" s="13">
        <v>463142</v>
      </c>
      <c r="B3760" s="14" t="s">
        <v>10</v>
      </c>
      <c r="C3760" s="14" t="s">
        <v>17</v>
      </c>
      <c r="D3760" s="15">
        <v>33</v>
      </c>
      <c r="E3760" s="14" t="s">
        <v>11</v>
      </c>
      <c r="F3760" s="14" t="s">
        <v>22</v>
      </c>
      <c r="G3760" s="15">
        <v>5</v>
      </c>
      <c r="H3760" s="14" t="s">
        <v>13</v>
      </c>
      <c r="I3760" s="15">
        <v>2</v>
      </c>
      <c r="J3760" s="16" t="s">
        <v>44</v>
      </c>
    </row>
    <row r="3761" spans="1:10" x14ac:dyDescent="0.3">
      <c r="A3761" s="9">
        <v>461004</v>
      </c>
      <c r="B3761" s="10" t="s">
        <v>14</v>
      </c>
      <c r="C3761" s="10" t="s">
        <v>11</v>
      </c>
      <c r="D3761" s="11">
        <v>61</v>
      </c>
      <c r="E3761" s="10" t="s">
        <v>11</v>
      </c>
      <c r="F3761" s="10" t="s">
        <v>22</v>
      </c>
      <c r="G3761" s="11">
        <v>1</v>
      </c>
      <c r="H3761" s="10" t="s">
        <v>16</v>
      </c>
      <c r="I3761" s="11">
        <v>3</v>
      </c>
      <c r="J3761" s="12" t="s">
        <v>43</v>
      </c>
    </row>
    <row r="3762" spans="1:10" x14ac:dyDescent="0.3">
      <c r="A3762" s="13">
        <v>462323</v>
      </c>
      <c r="B3762" s="14" t="s">
        <v>10</v>
      </c>
      <c r="C3762" s="14" t="s">
        <v>11</v>
      </c>
      <c r="D3762" s="15">
        <v>70</v>
      </c>
      <c r="E3762" s="14" t="s">
        <v>11</v>
      </c>
      <c r="F3762" s="14" t="s">
        <v>21</v>
      </c>
      <c r="G3762" s="15">
        <v>0</v>
      </c>
      <c r="H3762" s="14" t="s">
        <v>16</v>
      </c>
      <c r="I3762" s="15">
        <v>2</v>
      </c>
      <c r="J3762" s="16" t="s">
        <v>45</v>
      </c>
    </row>
    <row r="3763" spans="1:10" x14ac:dyDescent="0.3">
      <c r="A3763" s="9">
        <v>467899</v>
      </c>
      <c r="B3763" s="10" t="s">
        <v>14</v>
      </c>
      <c r="C3763" s="10" t="s">
        <v>11</v>
      </c>
      <c r="D3763" s="11">
        <v>66</v>
      </c>
      <c r="E3763" s="10" t="s">
        <v>11</v>
      </c>
      <c r="F3763" s="10" t="s">
        <v>22</v>
      </c>
      <c r="G3763" s="11">
        <v>1</v>
      </c>
      <c r="H3763" s="10" t="s">
        <v>16</v>
      </c>
      <c r="I3763" s="11">
        <v>2</v>
      </c>
      <c r="J3763" s="12" t="s">
        <v>45</v>
      </c>
    </row>
    <row r="3764" spans="1:10" x14ac:dyDescent="0.3">
      <c r="A3764" s="13">
        <v>461941</v>
      </c>
      <c r="B3764" s="14" t="s">
        <v>10</v>
      </c>
      <c r="C3764" s="14" t="s">
        <v>11</v>
      </c>
      <c r="D3764" s="15">
        <v>72</v>
      </c>
      <c r="E3764" s="14" t="s">
        <v>11</v>
      </c>
      <c r="F3764" s="14" t="s">
        <v>22</v>
      </c>
      <c r="G3764" s="15">
        <v>0</v>
      </c>
      <c r="H3764" s="14" t="s">
        <v>13</v>
      </c>
      <c r="I3764" s="15">
        <v>1</v>
      </c>
      <c r="J3764" s="16" t="s">
        <v>45</v>
      </c>
    </row>
    <row r="3765" spans="1:10" x14ac:dyDescent="0.3">
      <c r="A3765" s="9">
        <v>461383</v>
      </c>
      <c r="B3765" s="10" t="s">
        <v>14</v>
      </c>
      <c r="C3765" s="10" t="s">
        <v>11</v>
      </c>
      <c r="D3765" s="11">
        <v>71</v>
      </c>
      <c r="E3765" s="10" t="s">
        <v>11</v>
      </c>
      <c r="F3765" s="10" t="s">
        <v>22</v>
      </c>
      <c r="G3765" s="11">
        <v>0</v>
      </c>
      <c r="H3765" s="10" t="s">
        <v>19</v>
      </c>
      <c r="I3765" s="11">
        <v>2</v>
      </c>
      <c r="J3765" s="12" t="s">
        <v>45</v>
      </c>
    </row>
    <row r="3766" spans="1:10" x14ac:dyDescent="0.3">
      <c r="A3766" s="13">
        <v>466616</v>
      </c>
      <c r="B3766" s="14" t="s">
        <v>14</v>
      </c>
      <c r="C3766" s="14" t="s">
        <v>17</v>
      </c>
      <c r="D3766" s="15">
        <v>18</v>
      </c>
      <c r="E3766" s="14" t="s">
        <v>17</v>
      </c>
      <c r="F3766" s="14" t="s">
        <v>15</v>
      </c>
      <c r="G3766" s="15">
        <v>8</v>
      </c>
      <c r="H3766" s="14" t="s">
        <v>13</v>
      </c>
      <c r="I3766" s="15">
        <v>9</v>
      </c>
      <c r="J3766" s="16" t="s">
        <v>45</v>
      </c>
    </row>
    <row r="3767" spans="1:10" x14ac:dyDescent="0.3">
      <c r="A3767" s="9">
        <v>464658</v>
      </c>
      <c r="B3767" s="10" t="s">
        <v>14</v>
      </c>
      <c r="C3767" s="10" t="s">
        <v>11</v>
      </c>
      <c r="D3767" s="11">
        <v>33</v>
      </c>
      <c r="E3767" s="10" t="s">
        <v>17</v>
      </c>
      <c r="F3767" s="10" t="s">
        <v>22</v>
      </c>
      <c r="G3767" s="11">
        <v>1</v>
      </c>
      <c r="H3767" s="10" t="s">
        <v>16</v>
      </c>
      <c r="I3767" s="11">
        <v>2</v>
      </c>
      <c r="J3767" s="12" t="s">
        <v>44</v>
      </c>
    </row>
    <row r="3768" spans="1:10" x14ac:dyDescent="0.3">
      <c r="A3768" s="13">
        <v>460699</v>
      </c>
      <c r="B3768" s="14" t="s">
        <v>14</v>
      </c>
      <c r="C3768" s="14" t="s">
        <v>17</v>
      </c>
      <c r="D3768" s="15">
        <v>28</v>
      </c>
      <c r="E3768" s="14" t="s">
        <v>11</v>
      </c>
      <c r="F3768" s="14" t="s">
        <v>22</v>
      </c>
      <c r="G3768" s="15">
        <v>9</v>
      </c>
      <c r="H3768" s="14" t="s">
        <v>13</v>
      </c>
      <c r="I3768" s="15">
        <v>1</v>
      </c>
      <c r="J3768" s="16" t="s">
        <v>45</v>
      </c>
    </row>
    <row r="3769" spans="1:10" x14ac:dyDescent="0.3">
      <c r="A3769" s="9">
        <v>460180</v>
      </c>
      <c r="B3769" s="10" t="s">
        <v>10</v>
      </c>
      <c r="C3769" s="10" t="s">
        <v>11</v>
      </c>
      <c r="D3769" s="11">
        <v>27</v>
      </c>
      <c r="E3769" s="10" t="s">
        <v>11</v>
      </c>
      <c r="F3769" s="10" t="s">
        <v>20</v>
      </c>
      <c r="G3769" s="11">
        <v>11</v>
      </c>
      <c r="H3769" s="10" t="s">
        <v>16</v>
      </c>
      <c r="I3769" s="11">
        <v>2</v>
      </c>
      <c r="J3769" s="12" t="s">
        <v>45</v>
      </c>
    </row>
    <row r="3770" spans="1:10" x14ac:dyDescent="0.3">
      <c r="A3770" s="13">
        <v>462683</v>
      </c>
      <c r="B3770" s="14" t="s">
        <v>10</v>
      </c>
      <c r="C3770" s="14" t="s">
        <v>11</v>
      </c>
      <c r="D3770" s="15">
        <v>38</v>
      </c>
      <c r="E3770" s="14" t="s">
        <v>17</v>
      </c>
      <c r="F3770" s="14" t="s">
        <v>12</v>
      </c>
      <c r="G3770" s="15">
        <v>1</v>
      </c>
      <c r="H3770" s="14" t="s">
        <v>13</v>
      </c>
      <c r="I3770" s="15">
        <v>5</v>
      </c>
      <c r="J3770" s="16" t="s">
        <v>41</v>
      </c>
    </row>
    <row r="3771" spans="1:10" x14ac:dyDescent="0.3">
      <c r="A3771" s="9">
        <v>464988</v>
      </c>
      <c r="B3771" s="10" t="s">
        <v>14</v>
      </c>
      <c r="C3771" s="10" t="s">
        <v>11</v>
      </c>
      <c r="D3771" s="11">
        <v>63</v>
      </c>
      <c r="E3771" s="10" t="s">
        <v>11</v>
      </c>
      <c r="F3771" s="10" t="s">
        <v>22</v>
      </c>
      <c r="G3771" s="11">
        <v>0</v>
      </c>
      <c r="H3771" s="10" t="s">
        <v>16</v>
      </c>
      <c r="I3771" s="11">
        <v>7</v>
      </c>
      <c r="J3771" s="12" t="s">
        <v>45</v>
      </c>
    </row>
    <row r="3772" spans="1:10" x14ac:dyDescent="0.3">
      <c r="A3772" s="13">
        <v>466593</v>
      </c>
      <c r="B3772" s="14" t="s">
        <v>14</v>
      </c>
      <c r="C3772" s="14" t="s">
        <v>11</v>
      </c>
      <c r="D3772" s="15">
        <v>70</v>
      </c>
      <c r="E3772" s="14" t="s">
        <v>11</v>
      </c>
      <c r="F3772" s="14" t="s">
        <v>23</v>
      </c>
      <c r="G3772" s="15">
        <v>0</v>
      </c>
      <c r="H3772" s="14" t="s">
        <v>19</v>
      </c>
      <c r="I3772" s="15">
        <v>3</v>
      </c>
      <c r="J3772" s="16" t="s">
        <v>45</v>
      </c>
    </row>
    <row r="3773" spans="1:10" x14ac:dyDescent="0.3">
      <c r="A3773" s="9">
        <v>464542</v>
      </c>
      <c r="B3773" s="10" t="s">
        <v>10</v>
      </c>
      <c r="C3773" s="10" t="s">
        <v>17</v>
      </c>
      <c r="D3773" s="11">
        <v>26</v>
      </c>
      <c r="E3773" s="10" t="s">
        <v>11</v>
      </c>
      <c r="F3773" s="10" t="s">
        <v>15</v>
      </c>
      <c r="G3773" s="11">
        <v>10</v>
      </c>
      <c r="H3773" s="10" t="s">
        <v>13</v>
      </c>
      <c r="I3773" s="11">
        <v>1</v>
      </c>
      <c r="J3773" s="12" t="s">
        <v>45</v>
      </c>
    </row>
    <row r="3774" spans="1:10" x14ac:dyDescent="0.3">
      <c r="A3774" s="13">
        <v>465678</v>
      </c>
      <c r="B3774" s="14" t="s">
        <v>14</v>
      </c>
      <c r="C3774" s="14" t="s">
        <v>11</v>
      </c>
      <c r="D3774" s="15">
        <v>36</v>
      </c>
      <c r="E3774" s="14" t="s">
        <v>17</v>
      </c>
      <c r="F3774" s="14" t="s">
        <v>24</v>
      </c>
      <c r="G3774" s="15">
        <v>1</v>
      </c>
      <c r="H3774" s="14" t="s">
        <v>13</v>
      </c>
      <c r="I3774" s="15">
        <v>2</v>
      </c>
      <c r="J3774" s="16" t="s">
        <v>44</v>
      </c>
    </row>
    <row r="3775" spans="1:10" x14ac:dyDescent="0.3">
      <c r="A3775" s="9">
        <v>467862</v>
      </c>
      <c r="B3775" s="10" t="s">
        <v>10</v>
      </c>
      <c r="C3775" s="10" t="s">
        <v>11</v>
      </c>
      <c r="D3775" s="11">
        <v>47</v>
      </c>
      <c r="E3775" s="10" t="s">
        <v>11</v>
      </c>
      <c r="F3775" s="10" t="s">
        <v>22</v>
      </c>
      <c r="G3775" s="11">
        <v>0</v>
      </c>
      <c r="H3775" s="10" t="s">
        <v>13</v>
      </c>
      <c r="I3775" s="11">
        <v>3</v>
      </c>
      <c r="J3775" s="12" t="s">
        <v>45</v>
      </c>
    </row>
    <row r="3776" spans="1:10" x14ac:dyDescent="0.3">
      <c r="A3776" s="13">
        <v>459394</v>
      </c>
      <c r="B3776" s="14" t="s">
        <v>14</v>
      </c>
      <c r="C3776" s="14" t="s">
        <v>17</v>
      </c>
      <c r="D3776" s="15">
        <v>28</v>
      </c>
      <c r="E3776" s="14" t="s">
        <v>17</v>
      </c>
      <c r="F3776" s="14" t="s">
        <v>24</v>
      </c>
      <c r="G3776" s="15">
        <v>9</v>
      </c>
      <c r="H3776" s="14" t="s">
        <v>13</v>
      </c>
      <c r="I3776" s="15">
        <v>2</v>
      </c>
      <c r="J3776" s="16" t="s">
        <v>45</v>
      </c>
    </row>
    <row r="3777" spans="1:10" x14ac:dyDescent="0.3">
      <c r="A3777" s="9">
        <v>460091</v>
      </c>
      <c r="B3777" s="10" t="s">
        <v>10</v>
      </c>
      <c r="C3777" s="10" t="s">
        <v>17</v>
      </c>
      <c r="D3777" s="11">
        <v>26</v>
      </c>
      <c r="E3777" s="10" t="s">
        <v>11</v>
      </c>
      <c r="F3777" s="10" t="s">
        <v>24</v>
      </c>
      <c r="G3777" s="11">
        <v>1</v>
      </c>
      <c r="H3777" s="10" t="s">
        <v>13</v>
      </c>
      <c r="I3777" s="11">
        <v>5</v>
      </c>
      <c r="J3777" s="12" t="s">
        <v>45</v>
      </c>
    </row>
    <row r="3778" spans="1:10" x14ac:dyDescent="0.3">
      <c r="A3778" s="9">
        <v>461260</v>
      </c>
      <c r="B3778" s="10" t="s">
        <v>14</v>
      </c>
      <c r="C3778" s="10" t="s">
        <v>17</v>
      </c>
      <c r="D3778" s="11">
        <v>20</v>
      </c>
      <c r="E3778" s="10" t="s">
        <v>17</v>
      </c>
      <c r="F3778" s="10" t="s">
        <v>20</v>
      </c>
      <c r="G3778" s="11">
        <v>1</v>
      </c>
      <c r="H3778" s="10" t="s">
        <v>13</v>
      </c>
      <c r="I3778" s="11">
        <v>3</v>
      </c>
      <c r="J3778" s="12" t="s">
        <v>44</v>
      </c>
    </row>
    <row r="3779" spans="1:10" x14ac:dyDescent="0.3">
      <c r="A3779" s="13">
        <v>463632</v>
      </c>
      <c r="B3779" s="14" t="s">
        <v>14</v>
      </c>
      <c r="C3779" s="14" t="s">
        <v>11</v>
      </c>
      <c r="D3779" s="15">
        <v>30</v>
      </c>
      <c r="E3779" s="14" t="s">
        <v>11</v>
      </c>
      <c r="F3779" s="14" t="s">
        <v>22</v>
      </c>
      <c r="G3779" s="15">
        <v>0</v>
      </c>
      <c r="H3779" s="14" t="s">
        <v>16</v>
      </c>
      <c r="I3779" s="15">
        <v>2</v>
      </c>
      <c r="J3779" s="16" t="s">
        <v>45</v>
      </c>
    </row>
    <row r="3780" spans="1:10" x14ac:dyDescent="0.3">
      <c r="A3780" s="9">
        <v>460047</v>
      </c>
      <c r="B3780" s="10" t="s">
        <v>14</v>
      </c>
      <c r="C3780" s="10" t="s">
        <v>17</v>
      </c>
      <c r="D3780" s="11">
        <v>41</v>
      </c>
      <c r="E3780" s="10" t="s">
        <v>11</v>
      </c>
      <c r="F3780" s="10" t="s">
        <v>24</v>
      </c>
      <c r="G3780" s="11">
        <v>8</v>
      </c>
      <c r="H3780" s="10" t="s">
        <v>13</v>
      </c>
      <c r="I3780" s="11">
        <v>2</v>
      </c>
      <c r="J3780" s="12" t="s">
        <v>45</v>
      </c>
    </row>
    <row r="3781" spans="1:10" x14ac:dyDescent="0.3">
      <c r="A3781" s="13">
        <v>460378</v>
      </c>
      <c r="B3781" s="14" t="s">
        <v>10</v>
      </c>
      <c r="C3781" s="14" t="s">
        <v>17</v>
      </c>
      <c r="D3781" s="15">
        <v>40</v>
      </c>
      <c r="E3781" s="14" t="s">
        <v>11</v>
      </c>
      <c r="F3781" s="14" t="s">
        <v>21</v>
      </c>
      <c r="G3781" s="15">
        <v>1</v>
      </c>
      <c r="H3781" s="14" t="s">
        <v>13</v>
      </c>
      <c r="I3781" s="15">
        <v>1</v>
      </c>
      <c r="J3781" s="16" t="s">
        <v>45</v>
      </c>
    </row>
    <row r="3782" spans="1:10" x14ac:dyDescent="0.3">
      <c r="A3782" s="9">
        <v>464758</v>
      </c>
      <c r="B3782" s="10" t="s">
        <v>10</v>
      </c>
      <c r="C3782" s="10" t="s">
        <v>11</v>
      </c>
      <c r="D3782" s="11">
        <v>47</v>
      </c>
      <c r="E3782" s="10" t="s">
        <v>17</v>
      </c>
      <c r="F3782" s="10" t="s">
        <v>12</v>
      </c>
      <c r="G3782" s="11">
        <v>1</v>
      </c>
      <c r="H3782" s="10" t="s">
        <v>16</v>
      </c>
      <c r="I3782" s="11">
        <v>4</v>
      </c>
      <c r="J3782" s="12" t="s">
        <v>44</v>
      </c>
    </row>
    <row r="3783" spans="1:10" x14ac:dyDescent="0.3">
      <c r="A3783" s="13">
        <v>460931</v>
      </c>
      <c r="B3783" s="14" t="s">
        <v>14</v>
      </c>
      <c r="C3783" s="14" t="s">
        <v>11</v>
      </c>
      <c r="D3783" s="15">
        <v>40</v>
      </c>
      <c r="E3783" s="14" t="s">
        <v>11</v>
      </c>
      <c r="F3783" s="14" t="s">
        <v>24</v>
      </c>
      <c r="G3783" s="15">
        <v>2</v>
      </c>
      <c r="H3783" s="14" t="s">
        <v>16</v>
      </c>
      <c r="I3783" s="15">
        <v>5</v>
      </c>
      <c r="J3783" s="16" t="s">
        <v>45</v>
      </c>
    </row>
    <row r="3784" spans="1:10" x14ac:dyDescent="0.3">
      <c r="A3784" s="9">
        <v>463240</v>
      </c>
      <c r="B3784" s="10" t="s">
        <v>10</v>
      </c>
      <c r="C3784" s="10" t="s">
        <v>11</v>
      </c>
      <c r="D3784" s="11">
        <v>53</v>
      </c>
      <c r="E3784" s="10" t="s">
        <v>17</v>
      </c>
      <c r="F3784" s="10" t="s">
        <v>12</v>
      </c>
      <c r="G3784" s="11">
        <v>0</v>
      </c>
      <c r="H3784" s="10" t="s">
        <v>16</v>
      </c>
      <c r="I3784" s="11">
        <v>3</v>
      </c>
      <c r="J3784" s="12" t="s">
        <v>45</v>
      </c>
    </row>
    <row r="3785" spans="1:10" x14ac:dyDescent="0.3">
      <c r="A3785" s="9">
        <v>459698</v>
      </c>
      <c r="B3785" s="10" t="s">
        <v>14</v>
      </c>
      <c r="C3785" s="10" t="s">
        <v>11</v>
      </c>
      <c r="D3785" s="11">
        <v>60</v>
      </c>
      <c r="E3785" s="10" t="s">
        <v>11</v>
      </c>
      <c r="F3785" s="10" t="s">
        <v>22</v>
      </c>
      <c r="G3785" s="11">
        <v>1</v>
      </c>
      <c r="H3785" s="10" t="s">
        <v>13</v>
      </c>
      <c r="I3785" s="11">
        <v>2</v>
      </c>
      <c r="J3785" s="12" t="s">
        <v>45</v>
      </c>
    </row>
    <row r="3786" spans="1:10" x14ac:dyDescent="0.3">
      <c r="A3786" s="13">
        <v>461598</v>
      </c>
      <c r="B3786" s="14" t="s">
        <v>10</v>
      </c>
      <c r="C3786" s="14" t="s">
        <v>17</v>
      </c>
      <c r="D3786" s="15">
        <v>27</v>
      </c>
      <c r="E3786" s="14" t="s">
        <v>11</v>
      </c>
      <c r="F3786" s="14" t="s">
        <v>22</v>
      </c>
      <c r="G3786" s="15">
        <v>8</v>
      </c>
      <c r="H3786" s="14" t="s">
        <v>13</v>
      </c>
      <c r="I3786" s="15">
        <v>1</v>
      </c>
      <c r="J3786" s="16" t="s">
        <v>45</v>
      </c>
    </row>
    <row r="3787" spans="1:10" x14ac:dyDescent="0.3">
      <c r="A3787" s="9">
        <v>465979</v>
      </c>
      <c r="B3787" s="10" t="s">
        <v>14</v>
      </c>
      <c r="C3787" s="10" t="s">
        <v>11</v>
      </c>
      <c r="D3787" s="11">
        <v>43</v>
      </c>
      <c r="E3787" s="10" t="s">
        <v>11</v>
      </c>
      <c r="F3787" s="10" t="s">
        <v>22</v>
      </c>
      <c r="G3787" s="11">
        <v>2</v>
      </c>
      <c r="H3787" s="10" t="s">
        <v>13</v>
      </c>
      <c r="I3787" s="11">
        <v>2</v>
      </c>
      <c r="J3787" s="12" t="s">
        <v>45</v>
      </c>
    </row>
    <row r="3788" spans="1:10" x14ac:dyDescent="0.3">
      <c r="A3788" s="13">
        <v>463974</v>
      </c>
      <c r="B3788" s="14" t="s">
        <v>10</v>
      </c>
      <c r="C3788" s="14" t="s">
        <v>17</v>
      </c>
      <c r="D3788" s="15">
        <v>33</v>
      </c>
      <c r="E3788" s="14" t="s">
        <v>11</v>
      </c>
      <c r="F3788" s="14" t="s">
        <v>25</v>
      </c>
      <c r="G3788" s="15">
        <v>7</v>
      </c>
      <c r="H3788" s="14" t="s">
        <v>13</v>
      </c>
      <c r="I3788" s="15">
        <v>3</v>
      </c>
      <c r="J3788" s="16" t="s">
        <v>42</v>
      </c>
    </row>
    <row r="3789" spans="1:10" x14ac:dyDescent="0.3">
      <c r="A3789" s="9">
        <v>466231</v>
      </c>
      <c r="B3789" s="10" t="s">
        <v>14</v>
      </c>
      <c r="C3789" s="10" t="s">
        <v>11</v>
      </c>
      <c r="D3789" s="11">
        <v>56</v>
      </c>
      <c r="E3789" s="10" t="s">
        <v>11</v>
      </c>
      <c r="F3789" s="10" t="s">
        <v>24</v>
      </c>
      <c r="G3789" s="11">
        <v>0</v>
      </c>
      <c r="H3789" s="10" t="s">
        <v>16</v>
      </c>
      <c r="I3789" s="11">
        <v>2</v>
      </c>
      <c r="J3789" s="12" t="s">
        <v>45</v>
      </c>
    </row>
    <row r="3790" spans="1:10" x14ac:dyDescent="0.3">
      <c r="A3790" s="13">
        <v>459833</v>
      </c>
      <c r="B3790" s="14" t="s">
        <v>14</v>
      </c>
      <c r="C3790" s="14" t="s">
        <v>11</v>
      </c>
      <c r="D3790" s="15">
        <v>70</v>
      </c>
      <c r="E3790" s="14" t="s">
        <v>11</v>
      </c>
      <c r="F3790" s="14" t="s">
        <v>18</v>
      </c>
      <c r="G3790" s="15">
        <v>1</v>
      </c>
      <c r="H3790" s="14" t="s">
        <v>19</v>
      </c>
      <c r="I3790" s="15">
        <v>2</v>
      </c>
      <c r="J3790" s="16" t="s">
        <v>45</v>
      </c>
    </row>
    <row r="3791" spans="1:10" x14ac:dyDescent="0.3">
      <c r="A3791" s="9">
        <v>462886</v>
      </c>
      <c r="B3791" s="10" t="s">
        <v>14</v>
      </c>
      <c r="C3791" s="10" t="s">
        <v>11</v>
      </c>
      <c r="D3791" s="11">
        <v>70</v>
      </c>
      <c r="E3791" s="10" t="s">
        <v>17</v>
      </c>
      <c r="F3791" s="10" t="s">
        <v>21</v>
      </c>
      <c r="G3791" s="11">
        <v>1</v>
      </c>
      <c r="H3791" s="10" t="s">
        <v>19</v>
      </c>
      <c r="I3791" s="11">
        <v>2</v>
      </c>
      <c r="J3791" s="12" t="s">
        <v>45</v>
      </c>
    </row>
    <row r="3792" spans="1:10" x14ac:dyDescent="0.3">
      <c r="A3792" s="13">
        <v>465998</v>
      </c>
      <c r="B3792" s="14" t="s">
        <v>10</v>
      </c>
      <c r="C3792" s="14" t="s">
        <v>17</v>
      </c>
      <c r="D3792" s="15">
        <v>40</v>
      </c>
      <c r="E3792" s="14" t="s">
        <v>11</v>
      </c>
      <c r="F3792" s="14" t="s">
        <v>12</v>
      </c>
      <c r="G3792" s="15">
        <v>6</v>
      </c>
      <c r="H3792" s="14" t="s">
        <v>13</v>
      </c>
      <c r="I3792" s="15">
        <v>3</v>
      </c>
      <c r="J3792" s="16" t="s">
        <v>45</v>
      </c>
    </row>
    <row r="3793" spans="1:10" x14ac:dyDescent="0.3">
      <c r="A3793" s="13">
        <v>466942</v>
      </c>
      <c r="B3793" s="14" t="s">
        <v>10</v>
      </c>
      <c r="C3793" s="14" t="s">
        <v>17</v>
      </c>
      <c r="D3793" s="15">
        <v>29</v>
      </c>
      <c r="E3793" s="14" t="s">
        <v>11</v>
      </c>
      <c r="F3793" s="14" t="s">
        <v>15</v>
      </c>
      <c r="G3793" s="15">
        <v>1</v>
      </c>
      <c r="H3793" s="14" t="s">
        <v>13</v>
      </c>
      <c r="I3793" s="15">
        <v>4</v>
      </c>
      <c r="J3793" s="16" t="s">
        <v>45</v>
      </c>
    </row>
    <row r="3794" spans="1:10" x14ac:dyDescent="0.3">
      <c r="A3794" s="13">
        <v>466310</v>
      </c>
      <c r="B3794" s="14" t="s">
        <v>10</v>
      </c>
      <c r="C3794" s="14" t="s">
        <v>11</v>
      </c>
      <c r="D3794" s="15">
        <v>40</v>
      </c>
      <c r="E3794" s="14" t="s">
        <v>11</v>
      </c>
      <c r="F3794" s="14" t="s">
        <v>12</v>
      </c>
      <c r="G3794" s="15">
        <v>0</v>
      </c>
      <c r="H3794" s="14" t="s">
        <v>16</v>
      </c>
      <c r="I3794" s="15">
        <v>2</v>
      </c>
      <c r="J3794" s="16" t="s">
        <v>45</v>
      </c>
    </row>
    <row r="3795" spans="1:10" x14ac:dyDescent="0.3">
      <c r="A3795" s="9">
        <v>467617</v>
      </c>
      <c r="B3795" s="10" t="s">
        <v>14</v>
      </c>
      <c r="C3795" s="10" t="s">
        <v>11</v>
      </c>
      <c r="D3795" s="11">
        <v>82</v>
      </c>
      <c r="E3795" s="10" t="s">
        <v>11</v>
      </c>
      <c r="F3795" s="10" t="s">
        <v>23</v>
      </c>
      <c r="G3795" s="11">
        <v>1</v>
      </c>
      <c r="H3795" s="10" t="s">
        <v>13</v>
      </c>
      <c r="I3795" s="11">
        <v>1</v>
      </c>
      <c r="J3795" s="12" t="s">
        <v>45</v>
      </c>
    </row>
    <row r="3796" spans="1:10" x14ac:dyDescent="0.3">
      <c r="A3796" s="13">
        <v>459975</v>
      </c>
      <c r="B3796" s="14" t="s">
        <v>10</v>
      </c>
      <c r="C3796" s="14" t="s">
        <v>17</v>
      </c>
      <c r="D3796" s="15">
        <v>38</v>
      </c>
      <c r="E3796" s="14" t="s">
        <v>11</v>
      </c>
      <c r="F3796" s="14" t="s">
        <v>22</v>
      </c>
      <c r="G3796" s="15">
        <v>7</v>
      </c>
      <c r="H3796" s="14" t="s">
        <v>13</v>
      </c>
      <c r="I3796" s="15">
        <v>1</v>
      </c>
      <c r="J3796" s="16" t="s">
        <v>45</v>
      </c>
    </row>
    <row r="3797" spans="1:10" x14ac:dyDescent="0.3">
      <c r="A3797" s="9">
        <v>464386</v>
      </c>
      <c r="B3797" s="10" t="s">
        <v>14</v>
      </c>
      <c r="C3797" s="10" t="s">
        <v>11</v>
      </c>
      <c r="D3797" s="11">
        <v>39</v>
      </c>
      <c r="E3797" s="10" t="s">
        <v>11</v>
      </c>
      <c r="F3797" s="10" t="s">
        <v>21</v>
      </c>
      <c r="G3797" s="11">
        <v>0</v>
      </c>
      <c r="H3797" s="10" t="s">
        <v>16</v>
      </c>
      <c r="I3797" s="11">
        <v>3</v>
      </c>
      <c r="J3797" s="12" t="s">
        <v>45</v>
      </c>
    </row>
    <row r="3798" spans="1:10" x14ac:dyDescent="0.3">
      <c r="A3798" s="13">
        <v>462005</v>
      </c>
      <c r="B3798" s="14" t="s">
        <v>14</v>
      </c>
      <c r="C3798" s="14" t="s">
        <v>11</v>
      </c>
      <c r="D3798" s="15">
        <v>39</v>
      </c>
      <c r="E3798" s="14" t="s">
        <v>11</v>
      </c>
      <c r="F3798" s="14" t="s">
        <v>22</v>
      </c>
      <c r="G3798" s="15">
        <v>0</v>
      </c>
      <c r="H3798" s="14" t="s">
        <v>16</v>
      </c>
      <c r="I3798" s="15">
        <v>2</v>
      </c>
      <c r="J3798" s="16" t="s">
        <v>42</v>
      </c>
    </row>
    <row r="3799" spans="1:10" x14ac:dyDescent="0.3">
      <c r="A3799" s="9">
        <v>465859</v>
      </c>
      <c r="B3799" s="10" t="s">
        <v>14</v>
      </c>
      <c r="C3799" s="10" t="s">
        <v>17</v>
      </c>
      <c r="D3799" s="11">
        <v>47</v>
      </c>
      <c r="E3799" s="10" t="s">
        <v>11</v>
      </c>
      <c r="F3799" s="10" t="s">
        <v>22</v>
      </c>
      <c r="G3799" s="11">
        <v>0</v>
      </c>
      <c r="H3799" s="10" t="s">
        <v>13</v>
      </c>
      <c r="I3799" s="11">
        <v>1</v>
      </c>
      <c r="J3799" s="12" t="s">
        <v>45</v>
      </c>
    </row>
    <row r="3800" spans="1:10" x14ac:dyDescent="0.3">
      <c r="A3800" s="13">
        <v>464394</v>
      </c>
      <c r="B3800" s="14" t="s">
        <v>14</v>
      </c>
      <c r="C3800" s="14" t="s">
        <v>11</v>
      </c>
      <c r="D3800" s="15">
        <v>75</v>
      </c>
      <c r="E3800" s="14" t="s">
        <v>11</v>
      </c>
      <c r="F3800" s="14" t="s">
        <v>23</v>
      </c>
      <c r="G3800" s="15">
        <v>0</v>
      </c>
      <c r="H3800" s="14" t="s">
        <v>19</v>
      </c>
      <c r="I3800" s="15">
        <v>2</v>
      </c>
      <c r="J3800" s="16" t="s">
        <v>45</v>
      </c>
    </row>
    <row r="3801" spans="1:10" x14ac:dyDescent="0.3">
      <c r="A3801" s="9">
        <v>466120</v>
      </c>
      <c r="B3801" s="10" t="s">
        <v>10</v>
      </c>
      <c r="C3801" s="10" t="s">
        <v>11</v>
      </c>
      <c r="D3801" s="11">
        <v>37</v>
      </c>
      <c r="E3801" s="10" t="s">
        <v>17</v>
      </c>
      <c r="F3801" s="10" t="s">
        <v>20</v>
      </c>
      <c r="G3801" s="11">
        <v>0</v>
      </c>
      <c r="H3801" s="10" t="s">
        <v>13</v>
      </c>
      <c r="I3801" s="11">
        <v>4</v>
      </c>
      <c r="J3801" s="12" t="s">
        <v>45</v>
      </c>
    </row>
    <row r="3802" spans="1:10" x14ac:dyDescent="0.3">
      <c r="A3802" s="13">
        <v>460964</v>
      </c>
      <c r="B3802" s="14" t="s">
        <v>14</v>
      </c>
      <c r="C3802" s="14" t="s">
        <v>11</v>
      </c>
      <c r="D3802" s="15">
        <v>84</v>
      </c>
      <c r="E3802" s="14" t="s">
        <v>17</v>
      </c>
      <c r="F3802" s="14" t="s">
        <v>23</v>
      </c>
      <c r="G3802" s="15">
        <v>1</v>
      </c>
      <c r="H3802" s="14" t="s">
        <v>19</v>
      </c>
      <c r="I3802" s="15">
        <v>2</v>
      </c>
      <c r="J3802" s="16" t="s">
        <v>45</v>
      </c>
    </row>
    <row r="3803" spans="1:10" x14ac:dyDescent="0.3">
      <c r="A3803" s="9">
        <v>461975</v>
      </c>
      <c r="B3803" s="10" t="s">
        <v>10</v>
      </c>
      <c r="C3803" s="10" t="s">
        <v>17</v>
      </c>
      <c r="D3803" s="11">
        <v>42</v>
      </c>
      <c r="E3803" s="10" t="s">
        <v>11</v>
      </c>
      <c r="F3803" s="10" t="s">
        <v>24</v>
      </c>
      <c r="G3803" s="11">
        <v>6</v>
      </c>
      <c r="H3803" s="10" t="s">
        <v>13</v>
      </c>
      <c r="I3803" s="11">
        <v>2</v>
      </c>
      <c r="J3803" s="12" t="s">
        <v>45</v>
      </c>
    </row>
    <row r="3804" spans="1:10" x14ac:dyDescent="0.3">
      <c r="A3804" s="13">
        <v>462172</v>
      </c>
      <c r="B3804" s="14" t="s">
        <v>14</v>
      </c>
      <c r="C3804" s="14" t="s">
        <v>11</v>
      </c>
      <c r="D3804" s="15">
        <v>39</v>
      </c>
      <c r="E3804" s="14" t="s">
        <v>11</v>
      </c>
      <c r="F3804" s="14" t="s">
        <v>21</v>
      </c>
      <c r="G3804" s="15">
        <v>0</v>
      </c>
      <c r="H3804" s="14" t="s">
        <v>16</v>
      </c>
      <c r="I3804" s="15">
        <v>2</v>
      </c>
      <c r="J3804" s="16" t="s">
        <v>41</v>
      </c>
    </row>
    <row r="3805" spans="1:10" x14ac:dyDescent="0.3">
      <c r="A3805" s="9">
        <v>464563</v>
      </c>
      <c r="B3805" s="10" t="s">
        <v>14</v>
      </c>
      <c r="C3805" s="10" t="s">
        <v>11</v>
      </c>
      <c r="D3805" s="11">
        <v>42</v>
      </c>
      <c r="E3805" s="10" t="s">
        <v>11</v>
      </c>
      <c r="F3805" s="10" t="s">
        <v>22</v>
      </c>
      <c r="G3805" s="11">
        <v>0</v>
      </c>
      <c r="H3805" s="10" t="s">
        <v>16</v>
      </c>
      <c r="I3805" s="11">
        <v>2</v>
      </c>
      <c r="J3805" s="12" t="s">
        <v>45</v>
      </c>
    </row>
    <row r="3806" spans="1:10" x14ac:dyDescent="0.3">
      <c r="A3806" s="13">
        <v>464945</v>
      </c>
      <c r="B3806" s="14" t="s">
        <v>10</v>
      </c>
      <c r="C3806" s="14" t="s">
        <v>11</v>
      </c>
      <c r="D3806" s="15">
        <v>40</v>
      </c>
      <c r="E3806" s="14" t="s">
        <v>11</v>
      </c>
      <c r="F3806" s="14" t="s">
        <v>22</v>
      </c>
      <c r="G3806" s="15">
        <v>1</v>
      </c>
      <c r="H3806" s="14" t="s">
        <v>16</v>
      </c>
      <c r="I3806" s="15">
        <v>2</v>
      </c>
      <c r="J3806" s="16" t="s">
        <v>44</v>
      </c>
    </row>
    <row r="3807" spans="1:10" x14ac:dyDescent="0.3">
      <c r="A3807" s="9">
        <v>463688</v>
      </c>
      <c r="B3807" s="10" t="s">
        <v>10</v>
      </c>
      <c r="C3807" s="10" t="s">
        <v>17</v>
      </c>
      <c r="D3807" s="11">
        <v>52</v>
      </c>
      <c r="E3807" s="10" t="s">
        <v>11</v>
      </c>
      <c r="F3807" s="10" t="s">
        <v>21</v>
      </c>
      <c r="G3807" s="11">
        <v>1</v>
      </c>
      <c r="H3807" s="10" t="s">
        <v>13</v>
      </c>
      <c r="I3807" s="11">
        <v>1</v>
      </c>
      <c r="J3807" s="12" t="s">
        <v>44</v>
      </c>
    </row>
    <row r="3808" spans="1:10" x14ac:dyDescent="0.3">
      <c r="A3808" s="13">
        <v>461750</v>
      </c>
      <c r="B3808" s="14" t="s">
        <v>14</v>
      </c>
      <c r="C3808" s="14" t="s">
        <v>17</v>
      </c>
      <c r="D3808" s="15">
        <v>52</v>
      </c>
      <c r="E3808" s="14" t="s">
        <v>17</v>
      </c>
      <c r="F3808" s="14" t="s">
        <v>22</v>
      </c>
      <c r="G3808" s="15">
        <v>5</v>
      </c>
      <c r="H3808" s="14" t="s">
        <v>13</v>
      </c>
      <c r="I3808" s="15">
        <v>1</v>
      </c>
      <c r="J3808" s="16" t="s">
        <v>45</v>
      </c>
    </row>
    <row r="3809" spans="1:10" x14ac:dyDescent="0.3">
      <c r="A3809" s="9">
        <v>464400</v>
      </c>
      <c r="B3809" s="10" t="s">
        <v>14</v>
      </c>
      <c r="C3809" s="10" t="s">
        <v>17</v>
      </c>
      <c r="D3809" s="11">
        <v>31</v>
      </c>
      <c r="E3809" s="10" t="s">
        <v>11</v>
      </c>
      <c r="F3809" s="10" t="s">
        <v>24</v>
      </c>
      <c r="G3809" s="11">
        <v>0</v>
      </c>
      <c r="H3809" s="10" t="s">
        <v>13</v>
      </c>
      <c r="I3809" s="11">
        <v>4</v>
      </c>
      <c r="J3809" s="12" t="s">
        <v>45</v>
      </c>
    </row>
    <row r="3810" spans="1:10" x14ac:dyDescent="0.3">
      <c r="A3810" s="13">
        <v>463052</v>
      </c>
      <c r="B3810" s="14" t="s">
        <v>14</v>
      </c>
      <c r="C3810" s="14" t="s">
        <v>11</v>
      </c>
      <c r="D3810" s="15">
        <v>37</v>
      </c>
      <c r="E3810" s="14" t="s">
        <v>11</v>
      </c>
      <c r="F3810" s="14" t="s">
        <v>20</v>
      </c>
      <c r="G3810" s="15">
        <v>1</v>
      </c>
      <c r="H3810" s="14" t="s">
        <v>13</v>
      </c>
      <c r="I3810" s="15">
        <v>2</v>
      </c>
      <c r="J3810" s="16" t="s">
        <v>45</v>
      </c>
    </row>
    <row r="3811" spans="1:10" x14ac:dyDescent="0.3">
      <c r="A3811" s="9">
        <v>461372</v>
      </c>
      <c r="B3811" s="10" t="s">
        <v>14</v>
      </c>
      <c r="C3811" s="10" t="s">
        <v>17</v>
      </c>
      <c r="D3811" s="11">
        <v>27</v>
      </c>
      <c r="E3811" s="10" t="s">
        <v>11</v>
      </c>
      <c r="F3811" s="10" t="s">
        <v>22</v>
      </c>
      <c r="G3811" s="11">
        <v>3</v>
      </c>
      <c r="H3811" s="10" t="s">
        <v>13</v>
      </c>
      <c r="I3811" s="11">
        <v>1</v>
      </c>
      <c r="J3811" s="12" t="s">
        <v>42</v>
      </c>
    </row>
    <row r="3812" spans="1:10" x14ac:dyDescent="0.3">
      <c r="A3812" s="13">
        <v>463367</v>
      </c>
      <c r="B3812" s="14" t="s">
        <v>10</v>
      </c>
      <c r="C3812" s="14" t="s">
        <v>17</v>
      </c>
      <c r="D3812" s="15">
        <v>35</v>
      </c>
      <c r="E3812" s="14" t="s">
        <v>11</v>
      </c>
      <c r="F3812" s="14" t="s">
        <v>12</v>
      </c>
      <c r="G3812" s="15">
        <v>4</v>
      </c>
      <c r="H3812" s="14" t="s">
        <v>13</v>
      </c>
      <c r="I3812" s="15">
        <v>4</v>
      </c>
      <c r="J3812" s="16" t="s">
        <v>42</v>
      </c>
    </row>
    <row r="3813" spans="1:10" x14ac:dyDescent="0.3">
      <c r="A3813" s="9">
        <v>467926</v>
      </c>
      <c r="B3813" s="10" t="s">
        <v>14</v>
      </c>
      <c r="C3813" s="10" t="s">
        <v>11</v>
      </c>
      <c r="D3813" s="11">
        <v>79</v>
      </c>
      <c r="E3813" s="10" t="s">
        <v>11</v>
      </c>
      <c r="F3813" s="10" t="s">
        <v>22</v>
      </c>
      <c r="G3813" s="11">
        <v>0</v>
      </c>
      <c r="H3813" s="10" t="s">
        <v>19</v>
      </c>
      <c r="I3813" s="11">
        <v>2</v>
      </c>
      <c r="J3813" s="12" t="s">
        <v>45</v>
      </c>
    </row>
    <row r="3814" spans="1:10" x14ac:dyDescent="0.3">
      <c r="A3814" s="13">
        <v>461483</v>
      </c>
      <c r="B3814" s="14" t="s">
        <v>10</v>
      </c>
      <c r="C3814" s="14" t="s">
        <v>17</v>
      </c>
      <c r="D3814" s="15">
        <v>28</v>
      </c>
      <c r="E3814" s="14" t="s">
        <v>11</v>
      </c>
      <c r="F3814" s="14" t="s">
        <v>21</v>
      </c>
      <c r="G3814" s="15">
        <v>1</v>
      </c>
      <c r="H3814" s="14" t="s">
        <v>13</v>
      </c>
      <c r="I3814" s="15">
        <v>4</v>
      </c>
      <c r="J3814" s="16" t="s">
        <v>45</v>
      </c>
    </row>
    <row r="3815" spans="1:10" x14ac:dyDescent="0.3">
      <c r="A3815" s="9">
        <v>467355</v>
      </c>
      <c r="B3815" s="10" t="s">
        <v>14</v>
      </c>
      <c r="C3815" s="10" t="s">
        <v>17</v>
      </c>
      <c r="D3815" s="11">
        <v>31</v>
      </c>
      <c r="E3815" s="10" t="s">
        <v>17</v>
      </c>
      <c r="F3815" s="10" t="s">
        <v>15</v>
      </c>
      <c r="G3815" s="11">
        <v>0</v>
      </c>
      <c r="H3815" s="10" t="s">
        <v>13</v>
      </c>
      <c r="I3815" s="11">
        <v>4</v>
      </c>
      <c r="J3815" s="12" t="s">
        <v>45</v>
      </c>
    </row>
    <row r="3816" spans="1:10" x14ac:dyDescent="0.3">
      <c r="A3816" s="13">
        <v>466416</v>
      </c>
      <c r="B3816" s="14" t="s">
        <v>14</v>
      </c>
      <c r="C3816" s="14" t="s">
        <v>11</v>
      </c>
      <c r="D3816" s="15">
        <v>88</v>
      </c>
      <c r="E3816" s="14" t="s">
        <v>17</v>
      </c>
      <c r="F3816" s="14" t="s">
        <v>18</v>
      </c>
      <c r="G3816" s="15">
        <v>0</v>
      </c>
      <c r="H3816" s="14" t="s">
        <v>19</v>
      </c>
      <c r="I3816" s="15">
        <v>3</v>
      </c>
      <c r="J3816" s="16" t="s">
        <v>45</v>
      </c>
    </row>
    <row r="3817" spans="1:10" x14ac:dyDescent="0.3">
      <c r="A3817" s="9">
        <v>460330</v>
      </c>
      <c r="B3817" s="10" t="s">
        <v>10</v>
      </c>
      <c r="C3817" s="10" t="s">
        <v>17</v>
      </c>
      <c r="D3817" s="11">
        <v>51</v>
      </c>
      <c r="E3817" s="10" t="s">
        <v>11</v>
      </c>
      <c r="F3817" s="10" t="s">
        <v>24</v>
      </c>
      <c r="G3817" s="11">
        <v>4</v>
      </c>
      <c r="H3817" s="10" t="s">
        <v>13</v>
      </c>
      <c r="I3817" s="11">
        <v>1</v>
      </c>
      <c r="J3817" s="12" t="s">
        <v>45</v>
      </c>
    </row>
    <row r="3818" spans="1:10" x14ac:dyDescent="0.3">
      <c r="A3818" s="9">
        <v>466789</v>
      </c>
      <c r="B3818" s="10" t="s">
        <v>10</v>
      </c>
      <c r="C3818" s="10" t="s">
        <v>11</v>
      </c>
      <c r="D3818" s="11">
        <v>53</v>
      </c>
      <c r="E3818" s="10" t="s">
        <v>11</v>
      </c>
      <c r="F3818" s="10" t="s">
        <v>22</v>
      </c>
      <c r="G3818" s="11">
        <v>0</v>
      </c>
      <c r="H3818" s="10" t="s">
        <v>16</v>
      </c>
      <c r="I3818" s="11">
        <v>2</v>
      </c>
      <c r="J3818" s="12" t="s">
        <v>43</v>
      </c>
    </row>
    <row r="3819" spans="1:10" x14ac:dyDescent="0.3">
      <c r="A3819" s="13">
        <v>466679</v>
      </c>
      <c r="B3819" s="14" t="s">
        <v>10</v>
      </c>
      <c r="C3819" s="14" t="s">
        <v>17</v>
      </c>
      <c r="D3819" s="15">
        <v>43</v>
      </c>
      <c r="E3819" s="14" t="s">
        <v>11</v>
      </c>
      <c r="F3819" s="14" t="s">
        <v>22</v>
      </c>
      <c r="G3819" s="15">
        <v>8</v>
      </c>
      <c r="H3819" s="14" t="s">
        <v>13</v>
      </c>
      <c r="I3819" s="15">
        <v>2</v>
      </c>
      <c r="J3819" s="16" t="s">
        <v>45</v>
      </c>
    </row>
    <row r="3820" spans="1:10" x14ac:dyDescent="0.3">
      <c r="A3820" s="9">
        <v>459362</v>
      </c>
      <c r="B3820" s="10" t="s">
        <v>14</v>
      </c>
      <c r="C3820" s="10" t="s">
        <v>11</v>
      </c>
      <c r="D3820" s="11">
        <v>55</v>
      </c>
      <c r="E3820" s="10" t="s">
        <v>17</v>
      </c>
      <c r="F3820" s="10" t="s">
        <v>18</v>
      </c>
      <c r="G3820" s="11">
        <v>0</v>
      </c>
      <c r="H3820" s="10" t="s">
        <v>13</v>
      </c>
      <c r="I3820" s="11">
        <v>2</v>
      </c>
      <c r="J3820" s="12" t="s">
        <v>45</v>
      </c>
    </row>
    <row r="3821" spans="1:10" x14ac:dyDescent="0.3">
      <c r="A3821" s="13">
        <v>466128</v>
      </c>
      <c r="B3821" s="14" t="s">
        <v>14</v>
      </c>
      <c r="C3821" s="14" t="s">
        <v>17</v>
      </c>
      <c r="D3821" s="15">
        <v>35</v>
      </c>
      <c r="E3821" s="14" t="s">
        <v>11</v>
      </c>
      <c r="F3821" s="14" t="s">
        <v>22</v>
      </c>
      <c r="G3821" s="15">
        <v>4</v>
      </c>
      <c r="H3821" s="14" t="s">
        <v>13</v>
      </c>
      <c r="I3821" s="15">
        <v>2</v>
      </c>
      <c r="J3821" s="16" t="s">
        <v>45</v>
      </c>
    </row>
    <row r="3822" spans="1:10" x14ac:dyDescent="0.3">
      <c r="A3822" s="9">
        <v>462474</v>
      </c>
      <c r="B3822" s="10" t="s">
        <v>10</v>
      </c>
      <c r="C3822" s="10" t="s">
        <v>11</v>
      </c>
      <c r="D3822" s="11">
        <v>25</v>
      </c>
      <c r="E3822" s="10" t="s">
        <v>17</v>
      </c>
      <c r="F3822" s="10" t="s">
        <v>12</v>
      </c>
      <c r="G3822" s="11">
        <v>1</v>
      </c>
      <c r="H3822" s="10" t="s">
        <v>16</v>
      </c>
      <c r="I3822" s="11">
        <v>2</v>
      </c>
      <c r="J3822" s="12" t="s">
        <v>44</v>
      </c>
    </row>
    <row r="3823" spans="1:10" x14ac:dyDescent="0.3">
      <c r="A3823" s="13">
        <v>459782</v>
      </c>
      <c r="B3823" s="14" t="s">
        <v>14</v>
      </c>
      <c r="C3823" s="14" t="s">
        <v>11</v>
      </c>
      <c r="D3823" s="15">
        <v>58</v>
      </c>
      <c r="E3823" s="14" t="s">
        <v>11</v>
      </c>
      <c r="F3823" s="14" t="s">
        <v>22</v>
      </c>
      <c r="G3823" s="15">
        <v>6</v>
      </c>
      <c r="H3823" s="14" t="s">
        <v>16</v>
      </c>
      <c r="I3823" s="15">
        <v>4</v>
      </c>
      <c r="J3823" s="16" t="s">
        <v>45</v>
      </c>
    </row>
    <row r="3824" spans="1:10" x14ac:dyDescent="0.3">
      <c r="A3824" s="9">
        <v>463113</v>
      </c>
      <c r="B3824" s="10" t="s">
        <v>10</v>
      </c>
      <c r="C3824" s="10" t="s">
        <v>17</v>
      </c>
      <c r="D3824" s="11">
        <v>32</v>
      </c>
      <c r="E3824" s="10" t="s">
        <v>11</v>
      </c>
      <c r="F3824" s="10" t="s">
        <v>21</v>
      </c>
      <c r="G3824" s="11">
        <v>1</v>
      </c>
      <c r="H3824" s="10" t="s">
        <v>13</v>
      </c>
      <c r="I3824" s="11">
        <v>6</v>
      </c>
      <c r="J3824" s="12" t="s">
        <v>45</v>
      </c>
    </row>
    <row r="3825" spans="1:10" x14ac:dyDescent="0.3">
      <c r="A3825" s="13">
        <v>466683</v>
      </c>
      <c r="B3825" s="14" t="s">
        <v>10</v>
      </c>
      <c r="C3825" s="14" t="s">
        <v>11</v>
      </c>
      <c r="D3825" s="15">
        <v>49</v>
      </c>
      <c r="E3825" s="14" t="s">
        <v>17</v>
      </c>
      <c r="F3825" s="14" t="s">
        <v>22</v>
      </c>
      <c r="G3825" s="15">
        <v>1</v>
      </c>
      <c r="H3825" s="14" t="s">
        <v>16</v>
      </c>
      <c r="I3825" s="15">
        <v>4</v>
      </c>
      <c r="J3825" s="16" t="s">
        <v>43</v>
      </c>
    </row>
    <row r="3826" spans="1:10" x14ac:dyDescent="0.3">
      <c r="A3826" s="9">
        <v>462103</v>
      </c>
      <c r="B3826" s="10" t="s">
        <v>10</v>
      </c>
      <c r="C3826" s="10" t="s">
        <v>11</v>
      </c>
      <c r="D3826" s="11">
        <v>53</v>
      </c>
      <c r="E3826" s="10" t="s">
        <v>17</v>
      </c>
      <c r="F3826" s="10" t="s">
        <v>24</v>
      </c>
      <c r="G3826" s="11">
        <v>9</v>
      </c>
      <c r="H3826" s="10" t="s">
        <v>19</v>
      </c>
      <c r="I3826" s="11">
        <v>2</v>
      </c>
      <c r="J3826" s="12" t="s">
        <v>45</v>
      </c>
    </row>
    <row r="3827" spans="1:10" x14ac:dyDescent="0.3">
      <c r="A3827" s="13">
        <v>459227</v>
      </c>
      <c r="B3827" s="14" t="s">
        <v>10</v>
      </c>
      <c r="C3827" s="14" t="s">
        <v>11</v>
      </c>
      <c r="D3827" s="15">
        <v>31</v>
      </c>
      <c r="E3827" s="14" t="s">
        <v>17</v>
      </c>
      <c r="F3827" s="14" t="s">
        <v>12</v>
      </c>
      <c r="G3827" s="15">
        <v>9</v>
      </c>
      <c r="H3827" s="14" t="s">
        <v>13</v>
      </c>
      <c r="I3827" s="15">
        <v>4</v>
      </c>
      <c r="J3827" s="16" t="s">
        <v>45</v>
      </c>
    </row>
    <row r="3828" spans="1:10" x14ac:dyDescent="0.3">
      <c r="A3828" s="9">
        <v>467761</v>
      </c>
      <c r="B3828" s="10" t="s">
        <v>14</v>
      </c>
      <c r="C3828" s="10" t="s">
        <v>17</v>
      </c>
      <c r="D3828" s="11">
        <v>39</v>
      </c>
      <c r="E3828" s="10" t="s">
        <v>11</v>
      </c>
      <c r="F3828" s="10" t="s">
        <v>22</v>
      </c>
      <c r="G3828" s="11">
        <v>1</v>
      </c>
      <c r="H3828" s="10" t="s">
        <v>13</v>
      </c>
      <c r="I3828" s="11">
        <v>2</v>
      </c>
      <c r="J3828" s="12" t="s">
        <v>45</v>
      </c>
    </row>
    <row r="3829" spans="1:10" x14ac:dyDescent="0.3">
      <c r="A3829" s="13">
        <v>459163</v>
      </c>
      <c r="B3829" s="14" t="s">
        <v>14</v>
      </c>
      <c r="C3829" s="14" t="s">
        <v>17</v>
      </c>
      <c r="D3829" s="15">
        <v>42</v>
      </c>
      <c r="E3829" s="14" t="s">
        <v>11</v>
      </c>
      <c r="F3829" s="14" t="s">
        <v>24</v>
      </c>
      <c r="G3829" s="15">
        <v>1</v>
      </c>
      <c r="H3829" s="14" t="s">
        <v>13</v>
      </c>
      <c r="I3829" s="15">
        <v>1</v>
      </c>
      <c r="J3829" s="16" t="s">
        <v>45</v>
      </c>
    </row>
    <row r="3830" spans="1:10" x14ac:dyDescent="0.3">
      <c r="A3830" s="9">
        <v>462455</v>
      </c>
      <c r="B3830" s="10" t="s">
        <v>14</v>
      </c>
      <c r="C3830" s="10" t="s">
        <v>17</v>
      </c>
      <c r="D3830" s="11">
        <v>20</v>
      </c>
      <c r="E3830" s="10" t="s">
        <v>17</v>
      </c>
      <c r="F3830" s="10" t="s">
        <v>15</v>
      </c>
      <c r="G3830" s="11">
        <v>1</v>
      </c>
      <c r="H3830" s="10" t="s">
        <v>13</v>
      </c>
      <c r="I3830" s="11">
        <v>5</v>
      </c>
      <c r="J3830" s="12" t="s">
        <v>42</v>
      </c>
    </row>
    <row r="3831" spans="1:10" x14ac:dyDescent="0.3">
      <c r="A3831" s="13">
        <v>460178</v>
      </c>
      <c r="B3831" s="14" t="s">
        <v>14</v>
      </c>
      <c r="C3831" s="14" t="s">
        <v>11</v>
      </c>
      <c r="D3831" s="15">
        <v>50</v>
      </c>
      <c r="E3831" s="14" t="s">
        <v>11</v>
      </c>
      <c r="F3831" s="14" t="s">
        <v>24</v>
      </c>
      <c r="G3831" s="15">
        <v>1</v>
      </c>
      <c r="H3831" s="14" t="s">
        <v>13</v>
      </c>
      <c r="I3831" s="15">
        <v>2</v>
      </c>
      <c r="J3831" s="16" t="s">
        <v>45</v>
      </c>
    </row>
    <row r="3832" spans="1:10" x14ac:dyDescent="0.3">
      <c r="A3832" s="9">
        <v>462803</v>
      </c>
      <c r="B3832" s="10" t="s">
        <v>14</v>
      </c>
      <c r="C3832" s="10" t="s">
        <v>17</v>
      </c>
      <c r="D3832" s="11">
        <v>26</v>
      </c>
      <c r="E3832" s="10" t="s">
        <v>17</v>
      </c>
      <c r="F3832" s="10" t="s">
        <v>21</v>
      </c>
      <c r="G3832" s="11">
        <v>0</v>
      </c>
      <c r="H3832" s="10" t="s">
        <v>13</v>
      </c>
      <c r="I3832" s="11">
        <v>6</v>
      </c>
      <c r="J3832" s="12" t="s">
        <v>42</v>
      </c>
    </row>
    <row r="3833" spans="1:10" x14ac:dyDescent="0.3">
      <c r="A3833" s="13">
        <v>460427</v>
      </c>
      <c r="B3833" s="14" t="s">
        <v>14</v>
      </c>
      <c r="C3833" s="14" t="s">
        <v>11</v>
      </c>
      <c r="D3833" s="15">
        <v>46</v>
      </c>
      <c r="E3833" s="14" t="s">
        <v>11</v>
      </c>
      <c r="F3833" s="14" t="s">
        <v>22</v>
      </c>
      <c r="G3833" s="15">
        <v>1</v>
      </c>
      <c r="H3833" s="14" t="s">
        <v>16</v>
      </c>
      <c r="I3833" s="15">
        <v>3</v>
      </c>
      <c r="J3833" s="16" t="s">
        <v>45</v>
      </c>
    </row>
    <row r="3834" spans="1:10" x14ac:dyDescent="0.3">
      <c r="A3834" s="9">
        <v>466343</v>
      </c>
      <c r="B3834" s="10" t="s">
        <v>14</v>
      </c>
      <c r="C3834" s="10" t="s">
        <v>17</v>
      </c>
      <c r="D3834" s="11">
        <v>30</v>
      </c>
      <c r="E3834" s="10" t="s">
        <v>11</v>
      </c>
      <c r="F3834" s="10" t="s">
        <v>21</v>
      </c>
      <c r="G3834" s="11">
        <v>0</v>
      </c>
      <c r="H3834" s="10" t="s">
        <v>13</v>
      </c>
      <c r="I3834" s="11">
        <v>2</v>
      </c>
      <c r="J3834" s="12" t="s">
        <v>43</v>
      </c>
    </row>
    <row r="3835" spans="1:10" x14ac:dyDescent="0.3">
      <c r="A3835" s="13">
        <v>461583</v>
      </c>
      <c r="B3835" s="14" t="s">
        <v>10</v>
      </c>
      <c r="C3835" s="14" t="s">
        <v>11</v>
      </c>
      <c r="D3835" s="15">
        <v>60</v>
      </c>
      <c r="E3835" s="14" t="s">
        <v>11</v>
      </c>
      <c r="F3835" s="14" t="s">
        <v>21</v>
      </c>
      <c r="G3835" s="15">
        <v>6</v>
      </c>
      <c r="H3835" s="14" t="s">
        <v>16</v>
      </c>
      <c r="I3835" s="15">
        <v>2</v>
      </c>
      <c r="J3835" s="16" t="s">
        <v>45</v>
      </c>
    </row>
    <row r="3836" spans="1:10" x14ac:dyDescent="0.3">
      <c r="A3836" s="9">
        <v>466461</v>
      </c>
      <c r="B3836" s="10" t="s">
        <v>14</v>
      </c>
      <c r="C3836" s="10" t="s">
        <v>11</v>
      </c>
      <c r="D3836" s="11">
        <v>84</v>
      </c>
      <c r="E3836" s="10" t="s">
        <v>17</v>
      </c>
      <c r="F3836" s="10" t="s">
        <v>23</v>
      </c>
      <c r="G3836" s="11">
        <v>0</v>
      </c>
      <c r="H3836" s="10" t="s">
        <v>13</v>
      </c>
      <c r="I3836" s="11">
        <v>1</v>
      </c>
      <c r="J3836" s="12" t="s">
        <v>45</v>
      </c>
    </row>
    <row r="3837" spans="1:10" x14ac:dyDescent="0.3">
      <c r="A3837" s="9">
        <v>462740</v>
      </c>
      <c r="B3837" s="10" t="s">
        <v>14</v>
      </c>
      <c r="C3837" s="10" t="s">
        <v>11</v>
      </c>
      <c r="D3837" s="11">
        <v>63</v>
      </c>
      <c r="E3837" s="10" t="s">
        <v>11</v>
      </c>
      <c r="F3837" s="10" t="s">
        <v>22</v>
      </c>
      <c r="G3837" s="11">
        <v>6</v>
      </c>
      <c r="H3837" s="10" t="s">
        <v>13</v>
      </c>
      <c r="I3837" s="11">
        <v>1</v>
      </c>
      <c r="J3837" s="12" t="s">
        <v>45</v>
      </c>
    </row>
    <row r="3838" spans="1:10" x14ac:dyDescent="0.3">
      <c r="A3838" s="13">
        <v>461355</v>
      </c>
      <c r="B3838" s="14" t="s">
        <v>10</v>
      </c>
      <c r="C3838" s="14" t="s">
        <v>17</v>
      </c>
      <c r="D3838" s="15">
        <v>38</v>
      </c>
      <c r="E3838" s="14" t="s">
        <v>11</v>
      </c>
      <c r="F3838" s="14" t="s">
        <v>15</v>
      </c>
      <c r="G3838" s="15">
        <v>0</v>
      </c>
      <c r="H3838" s="14" t="s">
        <v>13</v>
      </c>
      <c r="I3838" s="15">
        <v>2</v>
      </c>
      <c r="J3838" s="16" t="s">
        <v>45</v>
      </c>
    </row>
    <row r="3839" spans="1:10" x14ac:dyDescent="0.3">
      <c r="A3839" s="9">
        <v>465009</v>
      </c>
      <c r="B3839" s="10" t="s">
        <v>14</v>
      </c>
      <c r="C3839" s="10" t="s">
        <v>11</v>
      </c>
      <c r="D3839" s="11">
        <v>51</v>
      </c>
      <c r="E3839" s="10" t="s">
        <v>11</v>
      </c>
      <c r="F3839" s="10" t="s">
        <v>24</v>
      </c>
      <c r="G3839" s="11">
        <v>0</v>
      </c>
      <c r="H3839" s="10" t="s">
        <v>16</v>
      </c>
      <c r="I3839" s="11">
        <v>4</v>
      </c>
      <c r="J3839" s="12" t="s">
        <v>45</v>
      </c>
    </row>
    <row r="3840" spans="1:10" x14ac:dyDescent="0.3">
      <c r="A3840" s="13">
        <v>467658</v>
      </c>
      <c r="B3840" s="14" t="s">
        <v>14</v>
      </c>
      <c r="C3840" s="14" t="s">
        <v>17</v>
      </c>
      <c r="D3840" s="15">
        <v>20</v>
      </c>
      <c r="E3840" s="14" t="s">
        <v>17</v>
      </c>
      <c r="F3840" s="14" t="s">
        <v>15</v>
      </c>
      <c r="G3840" s="15">
        <v>0</v>
      </c>
      <c r="H3840" s="14" t="s">
        <v>13</v>
      </c>
      <c r="I3840" s="15">
        <v>4</v>
      </c>
      <c r="J3840" s="16" t="s">
        <v>43</v>
      </c>
    </row>
    <row r="3841" spans="1:10" x14ac:dyDescent="0.3">
      <c r="A3841" s="9">
        <v>462837</v>
      </c>
      <c r="B3841" s="10" t="s">
        <v>10</v>
      </c>
      <c r="C3841" s="10" t="s">
        <v>17</v>
      </c>
      <c r="D3841" s="11">
        <v>25</v>
      </c>
      <c r="E3841" s="10" t="s">
        <v>17</v>
      </c>
      <c r="F3841" s="10" t="s">
        <v>15</v>
      </c>
      <c r="G3841" s="11">
        <v>14</v>
      </c>
      <c r="H3841" s="10" t="s">
        <v>13</v>
      </c>
      <c r="I3841" s="11">
        <v>3</v>
      </c>
      <c r="J3841" s="12" t="s">
        <v>45</v>
      </c>
    </row>
    <row r="3842" spans="1:10" x14ac:dyDescent="0.3">
      <c r="A3842" s="13">
        <v>463907</v>
      </c>
      <c r="B3842" s="14" t="s">
        <v>10</v>
      </c>
      <c r="C3842" s="14" t="s">
        <v>17</v>
      </c>
      <c r="D3842" s="15">
        <v>33</v>
      </c>
      <c r="E3842" s="14" t="s">
        <v>11</v>
      </c>
      <c r="F3842" s="14" t="s">
        <v>21</v>
      </c>
      <c r="G3842" s="15">
        <v>0</v>
      </c>
      <c r="H3842" s="14" t="s">
        <v>13</v>
      </c>
      <c r="I3842" s="15">
        <v>5</v>
      </c>
      <c r="J3842" s="16" t="s">
        <v>45</v>
      </c>
    </row>
    <row r="3843" spans="1:10" x14ac:dyDescent="0.3">
      <c r="A3843" s="9">
        <v>462728</v>
      </c>
      <c r="B3843" s="10" t="s">
        <v>10</v>
      </c>
      <c r="C3843" s="10" t="s">
        <v>17</v>
      </c>
      <c r="D3843" s="11">
        <v>31</v>
      </c>
      <c r="E3843" s="10" t="s">
        <v>17</v>
      </c>
      <c r="F3843" s="10" t="s">
        <v>12</v>
      </c>
      <c r="G3843" s="11">
        <v>0</v>
      </c>
      <c r="H3843" s="10" t="s">
        <v>13</v>
      </c>
      <c r="I3843" s="11">
        <v>1</v>
      </c>
      <c r="J3843" s="12" t="s">
        <v>45</v>
      </c>
    </row>
    <row r="3844" spans="1:10" x14ac:dyDescent="0.3">
      <c r="A3844" s="13">
        <v>461175</v>
      </c>
      <c r="B3844" s="14" t="s">
        <v>14</v>
      </c>
      <c r="C3844" s="14" t="s">
        <v>11</v>
      </c>
      <c r="D3844" s="15">
        <v>57</v>
      </c>
      <c r="E3844" s="14" t="s">
        <v>11</v>
      </c>
      <c r="F3844" s="14" t="s">
        <v>15</v>
      </c>
      <c r="G3844" s="15">
        <v>1</v>
      </c>
      <c r="H3844" s="14" t="s">
        <v>13</v>
      </c>
      <c r="I3844" s="15">
        <v>3</v>
      </c>
      <c r="J3844" s="16" t="s">
        <v>45</v>
      </c>
    </row>
    <row r="3845" spans="1:10" x14ac:dyDescent="0.3">
      <c r="A3845" s="9">
        <v>464872</v>
      </c>
      <c r="B3845" s="10" t="s">
        <v>14</v>
      </c>
      <c r="C3845" s="10" t="s">
        <v>11</v>
      </c>
      <c r="D3845" s="11">
        <v>42</v>
      </c>
      <c r="E3845" s="10" t="s">
        <v>11</v>
      </c>
      <c r="F3845" s="10" t="s">
        <v>22</v>
      </c>
      <c r="G3845" s="11">
        <v>1</v>
      </c>
      <c r="H3845" s="10" t="s">
        <v>13</v>
      </c>
      <c r="I3845" s="11">
        <v>4</v>
      </c>
      <c r="J3845" s="12" t="s">
        <v>44</v>
      </c>
    </row>
    <row r="3846" spans="1:10" x14ac:dyDescent="0.3">
      <c r="A3846" s="13">
        <v>460830</v>
      </c>
      <c r="B3846" s="14" t="s">
        <v>14</v>
      </c>
      <c r="C3846" s="14" t="s">
        <v>11</v>
      </c>
      <c r="D3846" s="15">
        <v>40</v>
      </c>
      <c r="E3846" s="14" t="s">
        <v>17</v>
      </c>
      <c r="F3846" s="14" t="s">
        <v>24</v>
      </c>
      <c r="G3846" s="15">
        <v>2</v>
      </c>
      <c r="H3846" s="14" t="s">
        <v>16</v>
      </c>
      <c r="I3846" s="15">
        <v>5</v>
      </c>
      <c r="J3846" s="16" t="s">
        <v>42</v>
      </c>
    </row>
    <row r="3847" spans="1:10" x14ac:dyDescent="0.3">
      <c r="A3847" s="9">
        <v>459741</v>
      </c>
      <c r="B3847" s="10" t="s">
        <v>14</v>
      </c>
      <c r="C3847" s="10" t="s">
        <v>11</v>
      </c>
      <c r="D3847" s="11">
        <v>66</v>
      </c>
      <c r="E3847" s="10" t="s">
        <v>17</v>
      </c>
      <c r="F3847" s="10" t="s">
        <v>23</v>
      </c>
      <c r="G3847" s="11">
        <v>0</v>
      </c>
      <c r="H3847" s="10" t="s">
        <v>19</v>
      </c>
      <c r="I3847" s="11">
        <v>3</v>
      </c>
      <c r="J3847" s="12" t="s">
        <v>45</v>
      </c>
    </row>
    <row r="3848" spans="1:10" x14ac:dyDescent="0.3">
      <c r="A3848" s="13">
        <v>461154</v>
      </c>
      <c r="B3848" s="14" t="s">
        <v>14</v>
      </c>
      <c r="C3848" s="14" t="s">
        <v>17</v>
      </c>
      <c r="D3848" s="15">
        <v>21</v>
      </c>
      <c r="E3848" s="14" t="s">
        <v>17</v>
      </c>
      <c r="F3848" s="14" t="s">
        <v>25</v>
      </c>
      <c r="G3848" s="15">
        <v>0</v>
      </c>
      <c r="H3848" s="14" t="s">
        <v>13</v>
      </c>
      <c r="I3848" s="15">
        <v>4</v>
      </c>
      <c r="J3848" s="16" t="s">
        <v>43</v>
      </c>
    </row>
    <row r="3849" spans="1:10" x14ac:dyDescent="0.3">
      <c r="A3849" s="9">
        <v>464990</v>
      </c>
      <c r="B3849" s="10" t="s">
        <v>14</v>
      </c>
      <c r="C3849" s="10" t="s">
        <v>11</v>
      </c>
      <c r="D3849" s="11">
        <v>73</v>
      </c>
      <c r="E3849" s="10" t="s">
        <v>17</v>
      </c>
      <c r="F3849" s="10" t="s">
        <v>18</v>
      </c>
      <c r="G3849" s="11">
        <v>1</v>
      </c>
      <c r="H3849" s="10" t="s">
        <v>19</v>
      </c>
      <c r="I3849" s="11">
        <v>2</v>
      </c>
      <c r="J3849" s="12" t="s">
        <v>45</v>
      </c>
    </row>
    <row r="3850" spans="1:10" x14ac:dyDescent="0.3">
      <c r="A3850" s="13">
        <v>467886</v>
      </c>
      <c r="B3850" s="14" t="s">
        <v>10</v>
      </c>
      <c r="C3850" s="14" t="s">
        <v>11</v>
      </c>
      <c r="D3850" s="15">
        <v>46</v>
      </c>
      <c r="E3850" s="14" t="s">
        <v>11</v>
      </c>
      <c r="F3850" s="14" t="s">
        <v>22</v>
      </c>
      <c r="G3850" s="15">
        <v>0</v>
      </c>
      <c r="H3850" s="14" t="s">
        <v>13</v>
      </c>
      <c r="I3850" s="15">
        <v>2</v>
      </c>
      <c r="J3850" s="16" t="s">
        <v>45</v>
      </c>
    </row>
    <row r="3851" spans="1:10" x14ac:dyDescent="0.3">
      <c r="A3851" s="9">
        <v>459201</v>
      </c>
      <c r="B3851" s="10" t="s">
        <v>10</v>
      </c>
      <c r="C3851" s="10" t="s">
        <v>11</v>
      </c>
      <c r="D3851" s="11">
        <v>66</v>
      </c>
      <c r="E3851" s="10" t="s">
        <v>11</v>
      </c>
      <c r="F3851" s="10" t="s">
        <v>22</v>
      </c>
      <c r="G3851" s="11">
        <v>0</v>
      </c>
      <c r="H3851" s="10" t="s">
        <v>16</v>
      </c>
      <c r="I3851" s="11">
        <v>2</v>
      </c>
      <c r="J3851" s="12" t="s">
        <v>45</v>
      </c>
    </row>
    <row r="3852" spans="1:10" x14ac:dyDescent="0.3">
      <c r="A3852" s="13">
        <v>463357</v>
      </c>
      <c r="B3852" s="14" t="s">
        <v>14</v>
      </c>
      <c r="C3852" s="14" t="s">
        <v>11</v>
      </c>
      <c r="D3852" s="15">
        <v>27</v>
      </c>
      <c r="E3852" s="14" t="s">
        <v>11</v>
      </c>
      <c r="F3852" s="14" t="s">
        <v>21</v>
      </c>
      <c r="G3852" s="15">
        <v>0</v>
      </c>
      <c r="H3852" s="14" t="s">
        <v>16</v>
      </c>
      <c r="I3852" s="15">
        <v>2</v>
      </c>
      <c r="J3852" s="16" t="s">
        <v>47</v>
      </c>
    </row>
    <row r="3853" spans="1:10" x14ac:dyDescent="0.3">
      <c r="A3853" s="13">
        <v>462380</v>
      </c>
      <c r="B3853" s="14" t="s">
        <v>10</v>
      </c>
      <c r="C3853" s="14" t="s">
        <v>11</v>
      </c>
      <c r="D3853" s="15">
        <v>53</v>
      </c>
      <c r="E3853" s="14" t="s">
        <v>17</v>
      </c>
      <c r="F3853" s="14" t="s">
        <v>22</v>
      </c>
      <c r="G3853" s="15">
        <v>1</v>
      </c>
      <c r="H3853" s="14" t="s">
        <v>19</v>
      </c>
      <c r="I3853" s="15">
        <v>4</v>
      </c>
      <c r="J3853" s="16" t="s">
        <v>45</v>
      </c>
    </row>
    <row r="3854" spans="1:10" x14ac:dyDescent="0.3">
      <c r="A3854" s="9">
        <v>459884</v>
      </c>
      <c r="B3854" s="10" t="s">
        <v>14</v>
      </c>
      <c r="C3854" s="10" t="s">
        <v>11</v>
      </c>
      <c r="D3854" s="11">
        <v>80</v>
      </c>
      <c r="E3854" s="10" t="s">
        <v>17</v>
      </c>
      <c r="F3854" s="10" t="s">
        <v>23</v>
      </c>
      <c r="G3854" s="11">
        <v>8</v>
      </c>
      <c r="H3854" s="10" t="s">
        <v>13</v>
      </c>
      <c r="I3854" s="11">
        <v>1</v>
      </c>
      <c r="J3854" s="12" t="s">
        <v>45</v>
      </c>
    </row>
    <row r="3855" spans="1:10" x14ac:dyDescent="0.3">
      <c r="A3855" s="13">
        <v>461651</v>
      </c>
      <c r="B3855" s="14" t="s">
        <v>10</v>
      </c>
      <c r="C3855" s="14" t="s">
        <v>11</v>
      </c>
      <c r="D3855" s="15">
        <v>63</v>
      </c>
      <c r="E3855" s="14" t="s">
        <v>11</v>
      </c>
      <c r="F3855" s="14" t="s">
        <v>22</v>
      </c>
      <c r="G3855" s="15">
        <v>1</v>
      </c>
      <c r="H3855" s="14" t="s">
        <v>16</v>
      </c>
      <c r="I3855" s="15">
        <v>3</v>
      </c>
      <c r="J3855" s="16" t="s">
        <v>45</v>
      </c>
    </row>
    <row r="3856" spans="1:10" x14ac:dyDescent="0.3">
      <c r="A3856" s="9">
        <v>465336</v>
      </c>
      <c r="B3856" s="10" t="s">
        <v>10</v>
      </c>
      <c r="C3856" s="10" t="s">
        <v>17</v>
      </c>
      <c r="D3856" s="11">
        <v>41</v>
      </c>
      <c r="E3856" s="10" t="s">
        <v>11</v>
      </c>
      <c r="F3856" s="10" t="s">
        <v>21</v>
      </c>
      <c r="G3856" s="11">
        <v>9</v>
      </c>
      <c r="H3856" s="10" t="s">
        <v>13</v>
      </c>
      <c r="I3856" s="11">
        <v>1</v>
      </c>
      <c r="J3856" s="12" t="s">
        <v>44</v>
      </c>
    </row>
    <row r="3857" spans="1:10" x14ac:dyDescent="0.3">
      <c r="A3857" s="13">
        <v>461338</v>
      </c>
      <c r="B3857" s="14" t="s">
        <v>14</v>
      </c>
      <c r="C3857" s="14" t="s">
        <v>11</v>
      </c>
      <c r="D3857" s="15">
        <v>43</v>
      </c>
      <c r="E3857" s="14" t="s">
        <v>11</v>
      </c>
      <c r="F3857" s="14" t="s">
        <v>22</v>
      </c>
      <c r="G3857" s="15">
        <v>1</v>
      </c>
      <c r="H3857" s="14" t="s">
        <v>16</v>
      </c>
      <c r="I3857" s="15">
        <v>4</v>
      </c>
      <c r="J3857" s="16" t="s">
        <v>45</v>
      </c>
    </row>
    <row r="3858" spans="1:10" x14ac:dyDescent="0.3">
      <c r="A3858" s="13">
        <v>460485</v>
      </c>
      <c r="B3858" s="14" t="s">
        <v>10</v>
      </c>
      <c r="C3858" s="14" t="s">
        <v>17</v>
      </c>
      <c r="D3858" s="15">
        <v>18</v>
      </c>
      <c r="E3858" s="14" t="s">
        <v>17</v>
      </c>
      <c r="F3858" s="14" t="s">
        <v>20</v>
      </c>
      <c r="G3858" s="15">
        <v>9</v>
      </c>
      <c r="H3858" s="14" t="s">
        <v>13</v>
      </c>
      <c r="I3858" s="15">
        <v>5</v>
      </c>
      <c r="J3858" s="16" t="s">
        <v>43</v>
      </c>
    </row>
    <row r="3859" spans="1:10" x14ac:dyDescent="0.3">
      <c r="A3859" s="9">
        <v>467901</v>
      </c>
      <c r="B3859" s="10" t="s">
        <v>10</v>
      </c>
      <c r="C3859" s="10" t="s">
        <v>17</v>
      </c>
      <c r="D3859" s="11">
        <v>33</v>
      </c>
      <c r="E3859" s="10" t="s">
        <v>11</v>
      </c>
      <c r="F3859" s="10" t="s">
        <v>24</v>
      </c>
      <c r="G3859" s="11">
        <v>1</v>
      </c>
      <c r="H3859" s="10" t="s">
        <v>13</v>
      </c>
      <c r="I3859" s="11">
        <v>4</v>
      </c>
      <c r="J3859" s="12" t="s">
        <v>45</v>
      </c>
    </row>
    <row r="3860" spans="1:10" x14ac:dyDescent="0.3">
      <c r="A3860" s="13">
        <v>463713</v>
      </c>
      <c r="B3860" s="14" t="s">
        <v>14</v>
      </c>
      <c r="C3860" s="14" t="s">
        <v>17</v>
      </c>
      <c r="D3860" s="15">
        <v>30</v>
      </c>
      <c r="E3860" s="14" t="s">
        <v>17</v>
      </c>
      <c r="F3860" s="14" t="s">
        <v>12</v>
      </c>
      <c r="G3860" s="15">
        <v>9</v>
      </c>
      <c r="H3860" s="14" t="s">
        <v>13</v>
      </c>
      <c r="I3860" s="15">
        <v>3</v>
      </c>
      <c r="J3860" s="16" t="s">
        <v>44</v>
      </c>
    </row>
    <row r="3861" spans="1:10" x14ac:dyDescent="0.3">
      <c r="A3861" s="9">
        <v>464278</v>
      </c>
      <c r="B3861" s="10" t="s">
        <v>14</v>
      </c>
      <c r="C3861" s="10" t="s">
        <v>11</v>
      </c>
      <c r="D3861" s="11">
        <v>85</v>
      </c>
      <c r="E3861" s="10" t="s">
        <v>11</v>
      </c>
      <c r="F3861" s="10" t="s">
        <v>18</v>
      </c>
      <c r="G3861" s="11">
        <v>1</v>
      </c>
      <c r="H3861" s="10" t="s">
        <v>19</v>
      </c>
      <c r="I3861" s="11">
        <v>2</v>
      </c>
      <c r="J3861" s="12" t="s">
        <v>45</v>
      </c>
    </row>
    <row r="3862" spans="1:10" x14ac:dyDescent="0.3">
      <c r="A3862" s="13">
        <v>459595</v>
      </c>
      <c r="B3862" s="14" t="s">
        <v>10</v>
      </c>
      <c r="C3862" s="14" t="s">
        <v>11</v>
      </c>
      <c r="D3862" s="15">
        <v>36</v>
      </c>
      <c r="E3862" s="14" t="s">
        <v>11</v>
      </c>
      <c r="F3862" s="14" t="s">
        <v>22</v>
      </c>
      <c r="G3862" s="15">
        <v>4</v>
      </c>
      <c r="H3862" s="14" t="s">
        <v>19</v>
      </c>
      <c r="I3862" s="15">
        <v>7</v>
      </c>
      <c r="J3862" s="16" t="s">
        <v>45</v>
      </c>
    </row>
    <row r="3863" spans="1:10" x14ac:dyDescent="0.3">
      <c r="A3863" s="9">
        <v>461419</v>
      </c>
      <c r="B3863" s="10" t="s">
        <v>14</v>
      </c>
      <c r="C3863" s="10" t="s">
        <v>11</v>
      </c>
      <c r="D3863" s="11">
        <v>27</v>
      </c>
      <c r="E3863" s="10" t="s">
        <v>17</v>
      </c>
      <c r="F3863" s="10" t="s">
        <v>24</v>
      </c>
      <c r="G3863" s="11">
        <v>3</v>
      </c>
      <c r="H3863" s="10" t="s">
        <v>16</v>
      </c>
      <c r="I3863" s="11">
        <v>2</v>
      </c>
      <c r="J3863" s="12" t="s">
        <v>45</v>
      </c>
    </row>
    <row r="3864" spans="1:10" x14ac:dyDescent="0.3">
      <c r="A3864" s="13">
        <v>465767</v>
      </c>
      <c r="B3864" s="14" t="s">
        <v>14</v>
      </c>
      <c r="C3864" s="14" t="s">
        <v>17</v>
      </c>
      <c r="D3864" s="15">
        <v>28</v>
      </c>
      <c r="E3864" s="14" t="s">
        <v>17</v>
      </c>
      <c r="F3864" s="14" t="s">
        <v>15</v>
      </c>
      <c r="G3864" s="15">
        <v>0</v>
      </c>
      <c r="H3864" s="14" t="s">
        <v>13</v>
      </c>
      <c r="I3864" s="15">
        <v>5</v>
      </c>
      <c r="J3864" s="16" t="s">
        <v>44</v>
      </c>
    </row>
    <row r="3865" spans="1:10" x14ac:dyDescent="0.3">
      <c r="A3865" s="9">
        <v>460598</v>
      </c>
      <c r="B3865" s="10" t="s">
        <v>10</v>
      </c>
      <c r="C3865" s="10" t="s">
        <v>11</v>
      </c>
      <c r="D3865" s="11">
        <v>35</v>
      </c>
      <c r="E3865" s="10" t="s">
        <v>11</v>
      </c>
      <c r="F3865" s="10" t="s">
        <v>21</v>
      </c>
      <c r="G3865" s="11">
        <v>0</v>
      </c>
      <c r="H3865" s="10" t="s">
        <v>16</v>
      </c>
      <c r="I3865" s="11">
        <v>3</v>
      </c>
      <c r="J3865" s="12" t="s">
        <v>43</v>
      </c>
    </row>
    <row r="3866" spans="1:10" x14ac:dyDescent="0.3">
      <c r="A3866" s="13">
        <v>460714</v>
      </c>
      <c r="B3866" s="14" t="s">
        <v>14</v>
      </c>
      <c r="C3866" s="14" t="s">
        <v>17</v>
      </c>
      <c r="D3866" s="15">
        <v>26</v>
      </c>
      <c r="E3866" s="14" t="s">
        <v>11</v>
      </c>
      <c r="F3866" s="14" t="s">
        <v>24</v>
      </c>
      <c r="G3866" s="15">
        <v>1</v>
      </c>
      <c r="H3866" s="14" t="s">
        <v>13</v>
      </c>
      <c r="I3866" s="15">
        <v>3</v>
      </c>
      <c r="J3866" s="16" t="s">
        <v>45</v>
      </c>
    </row>
    <row r="3867" spans="1:10" x14ac:dyDescent="0.3">
      <c r="A3867" s="13">
        <v>461584</v>
      </c>
      <c r="B3867" s="14" t="s">
        <v>10</v>
      </c>
      <c r="C3867" s="14" t="s">
        <v>11</v>
      </c>
      <c r="D3867" s="15">
        <v>56</v>
      </c>
      <c r="E3867" s="14" t="s">
        <v>11</v>
      </c>
      <c r="F3867" s="14" t="s">
        <v>22</v>
      </c>
      <c r="G3867" s="15">
        <v>1</v>
      </c>
      <c r="H3867" s="14" t="s">
        <v>19</v>
      </c>
      <c r="I3867" s="15">
        <v>4</v>
      </c>
      <c r="J3867" s="16" t="s">
        <v>42</v>
      </c>
    </row>
    <row r="3868" spans="1:10" x14ac:dyDescent="0.3">
      <c r="A3868" s="9">
        <v>462066</v>
      </c>
      <c r="B3868" s="10" t="s">
        <v>10</v>
      </c>
      <c r="C3868" s="10" t="s">
        <v>17</v>
      </c>
      <c r="D3868" s="11">
        <v>26</v>
      </c>
      <c r="E3868" s="10" t="s">
        <v>11</v>
      </c>
      <c r="F3868" s="10" t="s">
        <v>22</v>
      </c>
      <c r="G3868" s="11">
        <v>13</v>
      </c>
      <c r="H3868" s="10" t="s">
        <v>13</v>
      </c>
      <c r="I3868" s="11">
        <v>2</v>
      </c>
      <c r="J3868" s="12" t="s">
        <v>45</v>
      </c>
    </row>
    <row r="3869" spans="1:10" x14ac:dyDescent="0.3">
      <c r="A3869" s="13">
        <v>463369</v>
      </c>
      <c r="B3869" s="14" t="s">
        <v>14</v>
      </c>
      <c r="C3869" s="14" t="s">
        <v>11</v>
      </c>
      <c r="D3869" s="15">
        <v>31</v>
      </c>
      <c r="E3869" s="14" t="s">
        <v>11</v>
      </c>
      <c r="F3869" s="14" t="s">
        <v>24</v>
      </c>
      <c r="G3869" s="15">
        <v>4</v>
      </c>
      <c r="H3869" s="14" t="s">
        <v>13</v>
      </c>
      <c r="I3869" s="15">
        <v>2</v>
      </c>
      <c r="J3869" s="16" t="s">
        <v>45</v>
      </c>
    </row>
    <row r="3870" spans="1:10" x14ac:dyDescent="0.3">
      <c r="A3870" s="9">
        <v>466586</v>
      </c>
      <c r="B3870" s="10" t="s">
        <v>14</v>
      </c>
      <c r="C3870" s="10" t="s">
        <v>17</v>
      </c>
      <c r="D3870" s="11">
        <v>21</v>
      </c>
      <c r="E3870" s="10" t="s">
        <v>17</v>
      </c>
      <c r="F3870" s="10" t="s">
        <v>15</v>
      </c>
      <c r="G3870" s="11">
        <v>0</v>
      </c>
      <c r="H3870" s="10" t="s">
        <v>13</v>
      </c>
      <c r="I3870" s="11">
        <v>2</v>
      </c>
      <c r="J3870" s="12" t="s">
        <v>45</v>
      </c>
    </row>
    <row r="3871" spans="1:10" x14ac:dyDescent="0.3">
      <c r="A3871" s="13">
        <v>464649</v>
      </c>
      <c r="B3871" s="14" t="s">
        <v>14</v>
      </c>
      <c r="C3871" s="14" t="s">
        <v>11</v>
      </c>
      <c r="D3871" s="15">
        <v>39</v>
      </c>
      <c r="E3871" s="14" t="s">
        <v>17</v>
      </c>
      <c r="F3871" s="14" t="s">
        <v>24</v>
      </c>
      <c r="G3871" s="15">
        <v>1</v>
      </c>
      <c r="H3871" s="14" t="s">
        <v>16</v>
      </c>
      <c r="I3871" s="15">
        <v>4</v>
      </c>
      <c r="J3871" s="16" t="s">
        <v>44</v>
      </c>
    </row>
    <row r="3872" spans="1:10" x14ac:dyDescent="0.3">
      <c r="A3872" s="9">
        <v>463209</v>
      </c>
      <c r="B3872" s="10" t="s">
        <v>10</v>
      </c>
      <c r="C3872" s="10" t="s">
        <v>17</v>
      </c>
      <c r="D3872" s="11">
        <v>51</v>
      </c>
      <c r="E3872" s="10" t="s">
        <v>11</v>
      </c>
      <c r="F3872" s="10" t="s">
        <v>22</v>
      </c>
      <c r="G3872" s="11">
        <v>0</v>
      </c>
      <c r="H3872" s="10" t="s">
        <v>13</v>
      </c>
      <c r="I3872" s="11">
        <v>1</v>
      </c>
      <c r="J3872" s="12" t="s">
        <v>45</v>
      </c>
    </row>
    <row r="3873" spans="1:10" x14ac:dyDescent="0.3">
      <c r="A3873" s="13">
        <v>466298</v>
      </c>
      <c r="B3873" s="14" t="s">
        <v>14</v>
      </c>
      <c r="C3873" s="14" t="s">
        <v>11</v>
      </c>
      <c r="D3873" s="15">
        <v>45</v>
      </c>
      <c r="E3873" s="14" t="s">
        <v>17</v>
      </c>
      <c r="F3873" s="14" t="s">
        <v>21</v>
      </c>
      <c r="G3873" s="15">
        <v>0</v>
      </c>
      <c r="H3873" s="14" t="s">
        <v>13</v>
      </c>
      <c r="I3873" s="15">
        <v>4</v>
      </c>
      <c r="J3873" s="16" t="s">
        <v>44</v>
      </c>
    </row>
    <row r="3874" spans="1:10" x14ac:dyDescent="0.3">
      <c r="A3874" s="13">
        <v>463904</v>
      </c>
      <c r="B3874" s="14" t="s">
        <v>14</v>
      </c>
      <c r="C3874" s="14" t="s">
        <v>11</v>
      </c>
      <c r="D3874" s="15">
        <v>77</v>
      </c>
      <c r="E3874" s="14" t="s">
        <v>11</v>
      </c>
      <c r="F3874" s="14" t="s">
        <v>18</v>
      </c>
      <c r="G3874" s="15">
        <v>1</v>
      </c>
      <c r="H3874" s="14" t="s">
        <v>13</v>
      </c>
      <c r="I3874" s="15">
        <v>1</v>
      </c>
      <c r="J3874" s="16" t="s">
        <v>45</v>
      </c>
    </row>
    <row r="3875" spans="1:10" x14ac:dyDescent="0.3">
      <c r="A3875" s="13">
        <v>462208</v>
      </c>
      <c r="B3875" s="14" t="s">
        <v>10</v>
      </c>
      <c r="C3875" s="14" t="s">
        <v>11</v>
      </c>
      <c r="D3875" s="15">
        <v>33</v>
      </c>
      <c r="E3875" s="14" t="s">
        <v>17</v>
      </c>
      <c r="F3875" s="14" t="s">
        <v>12</v>
      </c>
      <c r="G3875" s="15">
        <v>7</v>
      </c>
      <c r="H3875" s="14" t="s">
        <v>16</v>
      </c>
      <c r="I3875" s="15">
        <v>5</v>
      </c>
      <c r="J3875" s="16" t="s">
        <v>44</v>
      </c>
    </row>
    <row r="3876" spans="1:10" x14ac:dyDescent="0.3">
      <c r="A3876" s="9">
        <v>461755</v>
      </c>
      <c r="B3876" s="10" t="s">
        <v>14</v>
      </c>
      <c r="C3876" s="10" t="s">
        <v>17</v>
      </c>
      <c r="D3876" s="11">
        <v>29</v>
      </c>
      <c r="E3876" s="10" t="s">
        <v>17</v>
      </c>
      <c r="F3876" s="10" t="s">
        <v>22</v>
      </c>
      <c r="G3876" s="11">
        <v>1</v>
      </c>
      <c r="H3876" s="10" t="s">
        <v>13</v>
      </c>
      <c r="I3876" s="11">
        <v>3</v>
      </c>
      <c r="J3876" s="12" t="s">
        <v>42</v>
      </c>
    </row>
    <row r="3877" spans="1:10" x14ac:dyDescent="0.3">
      <c r="A3877" s="9">
        <v>466872</v>
      </c>
      <c r="B3877" s="10" t="s">
        <v>14</v>
      </c>
      <c r="C3877" s="10" t="s">
        <v>11</v>
      </c>
      <c r="D3877" s="11">
        <v>43</v>
      </c>
      <c r="E3877" s="10" t="s">
        <v>11</v>
      </c>
      <c r="F3877" s="10" t="s">
        <v>22</v>
      </c>
      <c r="G3877" s="11">
        <v>1</v>
      </c>
      <c r="H3877" s="10" t="s">
        <v>13</v>
      </c>
      <c r="I3877" s="11">
        <v>2</v>
      </c>
      <c r="J3877" s="12" t="s">
        <v>43</v>
      </c>
    </row>
    <row r="3878" spans="1:10" x14ac:dyDescent="0.3">
      <c r="A3878" s="13">
        <v>467104</v>
      </c>
      <c r="B3878" s="14" t="s">
        <v>10</v>
      </c>
      <c r="C3878" s="14" t="s">
        <v>17</v>
      </c>
      <c r="D3878" s="15">
        <v>18</v>
      </c>
      <c r="E3878" s="14" t="s">
        <v>17</v>
      </c>
      <c r="F3878" s="14" t="s">
        <v>15</v>
      </c>
      <c r="G3878" s="15">
        <v>1</v>
      </c>
      <c r="H3878" s="14" t="s">
        <v>13</v>
      </c>
      <c r="I3878" s="15">
        <v>3</v>
      </c>
      <c r="J3878" s="16" t="s">
        <v>45</v>
      </c>
    </row>
    <row r="3879" spans="1:10" x14ac:dyDescent="0.3">
      <c r="A3879" s="9">
        <v>463476</v>
      </c>
      <c r="B3879" s="10" t="s">
        <v>14</v>
      </c>
      <c r="C3879" s="10" t="s">
        <v>11</v>
      </c>
      <c r="D3879" s="11">
        <v>53</v>
      </c>
      <c r="E3879" s="10" t="s">
        <v>11</v>
      </c>
      <c r="F3879" s="10" t="s">
        <v>22</v>
      </c>
      <c r="G3879" s="11">
        <v>3</v>
      </c>
      <c r="H3879" s="10" t="s">
        <v>16</v>
      </c>
      <c r="I3879" s="11">
        <v>3</v>
      </c>
      <c r="J3879" s="12" t="s">
        <v>45</v>
      </c>
    </row>
    <row r="3880" spans="1:10" x14ac:dyDescent="0.3">
      <c r="A3880" s="13">
        <v>463953</v>
      </c>
      <c r="B3880" s="14" t="s">
        <v>14</v>
      </c>
      <c r="C3880" s="14" t="s">
        <v>11</v>
      </c>
      <c r="D3880" s="15">
        <v>28</v>
      </c>
      <c r="E3880" s="14" t="s">
        <v>11</v>
      </c>
      <c r="F3880" s="14" t="s">
        <v>24</v>
      </c>
      <c r="G3880" s="15">
        <v>3</v>
      </c>
      <c r="H3880" s="14" t="s">
        <v>16</v>
      </c>
      <c r="I3880" s="15">
        <v>3</v>
      </c>
      <c r="J3880" s="16" t="s">
        <v>46</v>
      </c>
    </row>
    <row r="3881" spans="1:10" x14ac:dyDescent="0.3">
      <c r="A3881" s="9">
        <v>462202</v>
      </c>
      <c r="B3881" s="10" t="s">
        <v>10</v>
      </c>
      <c r="C3881" s="10" t="s">
        <v>17</v>
      </c>
      <c r="D3881" s="11">
        <v>43</v>
      </c>
      <c r="E3881" s="10" t="s">
        <v>11</v>
      </c>
      <c r="F3881" s="10" t="s">
        <v>24</v>
      </c>
      <c r="G3881" s="11">
        <v>1</v>
      </c>
      <c r="H3881" s="10" t="s">
        <v>13</v>
      </c>
      <c r="I3881" s="11">
        <v>4</v>
      </c>
      <c r="J3881" s="12" t="s">
        <v>44</v>
      </c>
    </row>
    <row r="3882" spans="1:10" x14ac:dyDescent="0.3">
      <c r="A3882" s="13">
        <v>467830</v>
      </c>
      <c r="B3882" s="14" t="s">
        <v>14</v>
      </c>
      <c r="C3882" s="14" t="s">
        <v>17</v>
      </c>
      <c r="D3882" s="15">
        <v>31</v>
      </c>
      <c r="E3882" s="14" t="s">
        <v>11</v>
      </c>
      <c r="F3882" s="14" t="s">
        <v>24</v>
      </c>
      <c r="G3882" s="15">
        <v>1</v>
      </c>
      <c r="H3882" s="14" t="s">
        <v>13</v>
      </c>
      <c r="I3882" s="15">
        <v>3</v>
      </c>
      <c r="J3882" s="16" t="s">
        <v>45</v>
      </c>
    </row>
    <row r="3883" spans="1:10" x14ac:dyDescent="0.3">
      <c r="A3883" s="13">
        <v>461770</v>
      </c>
      <c r="B3883" s="14" t="s">
        <v>14</v>
      </c>
      <c r="C3883" s="14" t="s">
        <v>11</v>
      </c>
      <c r="D3883" s="15">
        <v>65</v>
      </c>
      <c r="E3883" s="14" t="s">
        <v>11</v>
      </c>
      <c r="F3883" s="14" t="s">
        <v>22</v>
      </c>
      <c r="G3883" s="15">
        <v>1</v>
      </c>
      <c r="H3883" s="14" t="s">
        <v>13</v>
      </c>
      <c r="I3883" s="15">
        <v>2</v>
      </c>
      <c r="J3883" s="16" t="s">
        <v>45</v>
      </c>
    </row>
    <row r="3884" spans="1:10" x14ac:dyDescent="0.3">
      <c r="A3884" s="9">
        <v>466525</v>
      </c>
      <c r="B3884" s="10" t="s">
        <v>14</v>
      </c>
      <c r="C3884" s="10" t="s">
        <v>11</v>
      </c>
      <c r="D3884" s="11">
        <v>33</v>
      </c>
      <c r="E3884" s="10" t="s">
        <v>11</v>
      </c>
      <c r="F3884" s="10" t="s">
        <v>22</v>
      </c>
      <c r="G3884" s="11">
        <v>0</v>
      </c>
      <c r="H3884" s="10" t="s">
        <v>16</v>
      </c>
      <c r="I3884" s="11">
        <v>2</v>
      </c>
      <c r="J3884" s="12" t="s">
        <v>45</v>
      </c>
    </row>
    <row r="3885" spans="1:10" x14ac:dyDescent="0.3">
      <c r="A3885" s="13">
        <v>462349</v>
      </c>
      <c r="B3885" s="14" t="s">
        <v>14</v>
      </c>
      <c r="C3885" s="14" t="s">
        <v>11</v>
      </c>
      <c r="D3885" s="15">
        <v>49</v>
      </c>
      <c r="E3885" s="14" t="s">
        <v>11</v>
      </c>
      <c r="F3885" s="14" t="s">
        <v>22</v>
      </c>
      <c r="G3885" s="15">
        <v>0</v>
      </c>
      <c r="H3885" s="14" t="s">
        <v>16</v>
      </c>
      <c r="I3885" s="15">
        <v>6</v>
      </c>
      <c r="J3885" s="16" t="s">
        <v>45</v>
      </c>
    </row>
    <row r="3886" spans="1:10" x14ac:dyDescent="0.3">
      <c r="A3886" s="9">
        <v>463964</v>
      </c>
      <c r="B3886" s="10" t="s">
        <v>14</v>
      </c>
      <c r="C3886" s="10" t="s">
        <v>17</v>
      </c>
      <c r="D3886" s="11">
        <v>33</v>
      </c>
      <c r="E3886" s="10" t="s">
        <v>17</v>
      </c>
      <c r="F3886" s="10" t="s">
        <v>15</v>
      </c>
      <c r="G3886" s="11">
        <v>1</v>
      </c>
      <c r="H3886" s="10" t="s">
        <v>13</v>
      </c>
      <c r="I3886" s="11">
        <v>4</v>
      </c>
      <c r="J3886" s="12" t="s">
        <v>45</v>
      </c>
    </row>
    <row r="3887" spans="1:10" x14ac:dyDescent="0.3">
      <c r="A3887" s="13">
        <v>459353</v>
      </c>
      <c r="B3887" s="14" t="s">
        <v>14</v>
      </c>
      <c r="C3887" s="14" t="s">
        <v>11</v>
      </c>
      <c r="D3887" s="15">
        <v>53</v>
      </c>
      <c r="E3887" s="14" t="s">
        <v>11</v>
      </c>
      <c r="F3887" s="14" t="s">
        <v>22</v>
      </c>
      <c r="G3887" s="15">
        <v>6</v>
      </c>
      <c r="H3887" s="14" t="s">
        <v>16</v>
      </c>
      <c r="I3887" s="15">
        <v>2</v>
      </c>
      <c r="J3887" s="16" t="s">
        <v>45</v>
      </c>
    </row>
    <row r="3888" spans="1:10" x14ac:dyDescent="0.3">
      <c r="A3888" s="9">
        <v>459709</v>
      </c>
      <c r="B3888" s="10" t="s">
        <v>10</v>
      </c>
      <c r="C3888" s="10" t="s">
        <v>11</v>
      </c>
      <c r="D3888" s="11">
        <v>47</v>
      </c>
      <c r="E3888" s="10" t="s">
        <v>11</v>
      </c>
      <c r="F3888" s="10" t="s">
        <v>22</v>
      </c>
      <c r="G3888" s="11">
        <v>7</v>
      </c>
      <c r="H3888" s="10" t="s">
        <v>16</v>
      </c>
      <c r="I3888" s="11">
        <v>4</v>
      </c>
      <c r="J3888" s="12" t="s">
        <v>45</v>
      </c>
    </row>
    <row r="3889" spans="1:10" x14ac:dyDescent="0.3">
      <c r="A3889" s="13">
        <v>461858</v>
      </c>
      <c r="B3889" s="14" t="s">
        <v>14</v>
      </c>
      <c r="C3889" s="14" t="s">
        <v>17</v>
      </c>
      <c r="D3889" s="15">
        <v>31</v>
      </c>
      <c r="E3889" s="14" t="s">
        <v>17</v>
      </c>
      <c r="F3889" s="14" t="s">
        <v>24</v>
      </c>
      <c r="G3889" s="15">
        <v>1</v>
      </c>
      <c r="H3889" s="14" t="s">
        <v>13</v>
      </c>
      <c r="I3889" s="15">
        <v>7</v>
      </c>
      <c r="J3889" s="16" t="s">
        <v>44</v>
      </c>
    </row>
    <row r="3890" spans="1:10" x14ac:dyDescent="0.3">
      <c r="A3890" s="9">
        <v>460450</v>
      </c>
      <c r="B3890" s="10" t="s">
        <v>14</v>
      </c>
      <c r="C3890" s="10" t="s">
        <v>11</v>
      </c>
      <c r="D3890" s="11">
        <v>52</v>
      </c>
      <c r="E3890" s="10" t="s">
        <v>11</v>
      </c>
      <c r="F3890" s="10" t="s">
        <v>18</v>
      </c>
      <c r="G3890" s="11">
        <v>1</v>
      </c>
      <c r="H3890" s="10" t="s">
        <v>19</v>
      </c>
      <c r="I3890" s="11">
        <v>4</v>
      </c>
      <c r="J3890" s="12" t="s">
        <v>44</v>
      </c>
    </row>
    <row r="3891" spans="1:10" x14ac:dyDescent="0.3">
      <c r="A3891" s="13">
        <v>460780</v>
      </c>
      <c r="B3891" s="14" t="s">
        <v>10</v>
      </c>
      <c r="C3891" s="14" t="s">
        <v>17</v>
      </c>
      <c r="D3891" s="15">
        <v>30</v>
      </c>
      <c r="E3891" s="14" t="s">
        <v>11</v>
      </c>
      <c r="F3891" s="14" t="s">
        <v>15</v>
      </c>
      <c r="G3891" s="15">
        <v>1</v>
      </c>
      <c r="H3891" s="14" t="s">
        <v>13</v>
      </c>
      <c r="I3891" s="15">
        <v>2</v>
      </c>
      <c r="J3891" s="16" t="s">
        <v>43</v>
      </c>
    </row>
    <row r="3892" spans="1:10" x14ac:dyDescent="0.3">
      <c r="A3892" s="13">
        <v>465105</v>
      </c>
      <c r="B3892" s="14" t="s">
        <v>14</v>
      </c>
      <c r="C3892" s="14" t="s">
        <v>11</v>
      </c>
      <c r="D3892" s="15">
        <v>69</v>
      </c>
      <c r="E3892" s="14" t="s">
        <v>17</v>
      </c>
      <c r="F3892" s="14" t="s">
        <v>18</v>
      </c>
      <c r="G3892" s="15">
        <v>9</v>
      </c>
      <c r="H3892" s="14" t="s">
        <v>16</v>
      </c>
      <c r="I3892" s="15">
        <v>2</v>
      </c>
      <c r="J3892" s="16" t="s">
        <v>45</v>
      </c>
    </row>
    <row r="3893" spans="1:10" x14ac:dyDescent="0.3">
      <c r="A3893" s="9">
        <v>460445</v>
      </c>
      <c r="B3893" s="10" t="s">
        <v>14</v>
      </c>
      <c r="C3893" s="10" t="s">
        <v>17</v>
      </c>
      <c r="D3893" s="11">
        <v>29</v>
      </c>
      <c r="E3893" s="10" t="s">
        <v>11</v>
      </c>
      <c r="F3893" s="10" t="s">
        <v>12</v>
      </c>
      <c r="G3893" s="11">
        <v>0</v>
      </c>
      <c r="H3893" s="10" t="s">
        <v>13</v>
      </c>
      <c r="I3893" s="11">
        <v>4</v>
      </c>
      <c r="J3893" s="12" t="s">
        <v>43</v>
      </c>
    </row>
    <row r="3894" spans="1:10" x14ac:dyDescent="0.3">
      <c r="A3894" s="13">
        <v>462961</v>
      </c>
      <c r="B3894" s="14" t="s">
        <v>10</v>
      </c>
      <c r="C3894" s="14" t="s">
        <v>11</v>
      </c>
      <c r="D3894" s="15">
        <v>56</v>
      </c>
      <c r="E3894" s="14" t="s">
        <v>17</v>
      </c>
      <c r="F3894" s="14" t="s">
        <v>12</v>
      </c>
      <c r="G3894" s="15">
        <v>1</v>
      </c>
      <c r="H3894" s="14" t="s">
        <v>16</v>
      </c>
      <c r="I3894" s="15">
        <v>5</v>
      </c>
      <c r="J3894" s="16" t="s">
        <v>45</v>
      </c>
    </row>
    <row r="3895" spans="1:10" x14ac:dyDescent="0.3">
      <c r="A3895" s="9">
        <v>463932</v>
      </c>
      <c r="B3895" s="10" t="s">
        <v>10</v>
      </c>
      <c r="C3895" s="10" t="s">
        <v>11</v>
      </c>
      <c r="D3895" s="11">
        <v>72</v>
      </c>
      <c r="E3895" s="10" t="s">
        <v>11</v>
      </c>
      <c r="F3895" s="10" t="s">
        <v>22</v>
      </c>
      <c r="G3895" s="11">
        <v>1</v>
      </c>
      <c r="H3895" s="10" t="s">
        <v>16</v>
      </c>
      <c r="I3895" s="11">
        <v>3</v>
      </c>
      <c r="J3895" s="12" t="s">
        <v>45</v>
      </c>
    </row>
    <row r="3896" spans="1:10" x14ac:dyDescent="0.3">
      <c r="A3896" s="9">
        <v>465651</v>
      </c>
      <c r="B3896" s="10" t="s">
        <v>14</v>
      </c>
      <c r="C3896" s="10" t="s">
        <v>17</v>
      </c>
      <c r="D3896" s="11">
        <v>30</v>
      </c>
      <c r="E3896" s="10" t="s">
        <v>17</v>
      </c>
      <c r="F3896" s="10" t="s">
        <v>12</v>
      </c>
      <c r="G3896" s="11">
        <v>1</v>
      </c>
      <c r="H3896" s="10" t="s">
        <v>13</v>
      </c>
      <c r="I3896" s="11">
        <v>4</v>
      </c>
      <c r="J3896" s="12" t="s">
        <v>45</v>
      </c>
    </row>
    <row r="3897" spans="1:10" x14ac:dyDescent="0.3">
      <c r="A3897" s="13">
        <v>463721</v>
      </c>
      <c r="B3897" s="14" t="s">
        <v>10</v>
      </c>
      <c r="C3897" s="14" t="s">
        <v>17</v>
      </c>
      <c r="D3897" s="15">
        <v>31</v>
      </c>
      <c r="E3897" s="14" t="s">
        <v>11</v>
      </c>
      <c r="F3897" s="14" t="s">
        <v>15</v>
      </c>
      <c r="G3897" s="15">
        <v>1</v>
      </c>
      <c r="H3897" s="14" t="s">
        <v>13</v>
      </c>
      <c r="I3897" s="15">
        <v>4</v>
      </c>
      <c r="J3897" s="16" t="s">
        <v>42</v>
      </c>
    </row>
    <row r="3898" spans="1:10" x14ac:dyDescent="0.3">
      <c r="A3898" s="9">
        <v>467369</v>
      </c>
      <c r="B3898" s="10" t="s">
        <v>14</v>
      </c>
      <c r="C3898" s="10" t="s">
        <v>17</v>
      </c>
      <c r="D3898" s="11">
        <v>41</v>
      </c>
      <c r="E3898" s="10" t="s">
        <v>11</v>
      </c>
      <c r="F3898" s="10" t="s">
        <v>22</v>
      </c>
      <c r="G3898" s="11">
        <v>2</v>
      </c>
      <c r="H3898" s="10" t="s">
        <v>13</v>
      </c>
      <c r="I3898" s="11">
        <v>3</v>
      </c>
      <c r="J3898" s="12" t="s">
        <v>45</v>
      </c>
    </row>
    <row r="3899" spans="1:10" x14ac:dyDescent="0.3">
      <c r="A3899" s="13">
        <v>461361</v>
      </c>
      <c r="B3899" s="14" t="s">
        <v>10</v>
      </c>
      <c r="C3899" s="14" t="s">
        <v>17</v>
      </c>
      <c r="D3899" s="15">
        <v>31</v>
      </c>
      <c r="E3899" s="14" t="s">
        <v>11</v>
      </c>
      <c r="F3899" s="14" t="s">
        <v>15</v>
      </c>
      <c r="G3899" s="15">
        <v>9</v>
      </c>
      <c r="H3899" s="14" t="s">
        <v>13</v>
      </c>
      <c r="I3899" s="15">
        <v>7</v>
      </c>
      <c r="J3899" s="16" t="s">
        <v>47</v>
      </c>
    </row>
    <row r="3900" spans="1:10" x14ac:dyDescent="0.3">
      <c r="A3900" s="13">
        <v>464793</v>
      </c>
      <c r="B3900" s="14" t="s">
        <v>10</v>
      </c>
      <c r="C3900" s="14" t="s">
        <v>11</v>
      </c>
      <c r="D3900" s="15">
        <v>26</v>
      </c>
      <c r="E3900" s="14" t="s">
        <v>17</v>
      </c>
      <c r="F3900" s="14" t="s">
        <v>20</v>
      </c>
      <c r="G3900" s="15">
        <v>7</v>
      </c>
      <c r="H3900" s="14" t="s">
        <v>19</v>
      </c>
      <c r="I3900" s="15">
        <v>3</v>
      </c>
      <c r="J3900" s="16" t="s">
        <v>44</v>
      </c>
    </row>
    <row r="3901" spans="1:10" x14ac:dyDescent="0.3">
      <c r="A3901" s="9">
        <v>459006</v>
      </c>
      <c r="B3901" s="10" t="s">
        <v>14</v>
      </c>
      <c r="C3901" s="10" t="s">
        <v>17</v>
      </c>
      <c r="D3901" s="11">
        <v>20</v>
      </c>
      <c r="E3901" s="10" t="s">
        <v>17</v>
      </c>
      <c r="F3901" s="10" t="s">
        <v>15</v>
      </c>
      <c r="G3901" s="11">
        <v>1</v>
      </c>
      <c r="H3901" s="10" t="s">
        <v>13</v>
      </c>
      <c r="I3901" s="11">
        <v>4</v>
      </c>
      <c r="J3901" s="12" t="s">
        <v>45</v>
      </c>
    </row>
    <row r="3902" spans="1:10" x14ac:dyDescent="0.3">
      <c r="A3902" s="13">
        <v>460204</v>
      </c>
      <c r="B3902" s="14" t="s">
        <v>14</v>
      </c>
      <c r="C3902" s="14" t="s">
        <v>11</v>
      </c>
      <c r="D3902" s="15">
        <v>41</v>
      </c>
      <c r="E3902" s="14" t="s">
        <v>11</v>
      </c>
      <c r="F3902" s="14" t="s">
        <v>22</v>
      </c>
      <c r="G3902" s="15">
        <v>4</v>
      </c>
      <c r="H3902" s="14" t="s">
        <v>13</v>
      </c>
      <c r="I3902" s="15">
        <v>4</v>
      </c>
      <c r="J3902" s="16" t="s">
        <v>45</v>
      </c>
    </row>
    <row r="3903" spans="1:10" x14ac:dyDescent="0.3">
      <c r="A3903" s="13">
        <v>466762</v>
      </c>
      <c r="B3903" s="14" t="s">
        <v>14</v>
      </c>
      <c r="C3903" s="14" t="s">
        <v>11</v>
      </c>
      <c r="D3903" s="15">
        <v>63</v>
      </c>
      <c r="E3903" s="14" t="s">
        <v>11</v>
      </c>
      <c r="F3903" s="14" t="s">
        <v>25</v>
      </c>
      <c r="G3903" s="15">
        <v>1</v>
      </c>
      <c r="H3903" s="14" t="s">
        <v>13</v>
      </c>
      <c r="I3903" s="15">
        <v>3</v>
      </c>
      <c r="J3903" s="16" t="s">
        <v>45</v>
      </c>
    </row>
    <row r="3904" spans="1:10" x14ac:dyDescent="0.3">
      <c r="A3904" s="9">
        <v>464318</v>
      </c>
      <c r="B3904" s="10" t="s">
        <v>14</v>
      </c>
      <c r="C3904" s="10" t="s">
        <v>11</v>
      </c>
      <c r="D3904" s="11">
        <v>88</v>
      </c>
      <c r="E3904" s="10" t="s">
        <v>11</v>
      </c>
      <c r="F3904" s="10" t="s">
        <v>18</v>
      </c>
      <c r="G3904" s="11">
        <v>1</v>
      </c>
      <c r="H3904" s="10" t="s">
        <v>13</v>
      </c>
      <c r="I3904" s="11">
        <v>1</v>
      </c>
      <c r="J3904" s="12" t="s">
        <v>45</v>
      </c>
    </row>
    <row r="3905" spans="1:10" x14ac:dyDescent="0.3">
      <c r="A3905" s="9">
        <v>465416</v>
      </c>
      <c r="B3905" s="10" t="s">
        <v>14</v>
      </c>
      <c r="C3905" s="10" t="s">
        <v>11</v>
      </c>
      <c r="D3905" s="11">
        <v>55</v>
      </c>
      <c r="E3905" s="10" t="s">
        <v>17</v>
      </c>
      <c r="F3905" s="10" t="s">
        <v>12</v>
      </c>
      <c r="G3905" s="11">
        <v>1</v>
      </c>
      <c r="H3905" s="10" t="s">
        <v>19</v>
      </c>
      <c r="I3905" s="11">
        <v>4</v>
      </c>
      <c r="J3905" s="12" t="s">
        <v>45</v>
      </c>
    </row>
    <row r="3906" spans="1:10" x14ac:dyDescent="0.3">
      <c r="A3906" s="9">
        <v>462117</v>
      </c>
      <c r="B3906" s="10" t="s">
        <v>14</v>
      </c>
      <c r="C3906" s="10" t="s">
        <v>17</v>
      </c>
      <c r="D3906" s="11">
        <v>32</v>
      </c>
      <c r="E3906" s="10" t="s">
        <v>11</v>
      </c>
      <c r="F3906" s="10" t="s">
        <v>24</v>
      </c>
      <c r="G3906" s="11">
        <v>1</v>
      </c>
      <c r="H3906" s="10" t="s">
        <v>13</v>
      </c>
      <c r="I3906" s="11">
        <v>2</v>
      </c>
      <c r="J3906" s="12" t="s">
        <v>45</v>
      </c>
    </row>
    <row r="3907" spans="1:10" x14ac:dyDescent="0.3">
      <c r="A3907" s="13">
        <v>460710</v>
      </c>
      <c r="B3907" s="14" t="s">
        <v>10</v>
      </c>
      <c r="C3907" s="14" t="s">
        <v>11</v>
      </c>
      <c r="D3907" s="15">
        <v>38</v>
      </c>
      <c r="E3907" s="14" t="s">
        <v>11</v>
      </c>
      <c r="F3907" s="14" t="s">
        <v>22</v>
      </c>
      <c r="G3907" s="15">
        <v>0</v>
      </c>
      <c r="H3907" s="14" t="s">
        <v>16</v>
      </c>
      <c r="I3907" s="15">
        <v>3</v>
      </c>
      <c r="J3907" s="16" t="s">
        <v>45</v>
      </c>
    </row>
    <row r="3908" spans="1:10" x14ac:dyDescent="0.3">
      <c r="A3908" s="9">
        <v>460098</v>
      </c>
      <c r="B3908" s="10" t="s">
        <v>10</v>
      </c>
      <c r="C3908" s="10" t="s">
        <v>11</v>
      </c>
      <c r="D3908" s="11">
        <v>62</v>
      </c>
      <c r="E3908" s="10" t="s">
        <v>11</v>
      </c>
      <c r="F3908" s="10" t="s">
        <v>12</v>
      </c>
      <c r="G3908" s="11">
        <v>1</v>
      </c>
      <c r="H3908" s="10" t="s">
        <v>13</v>
      </c>
      <c r="I3908" s="11">
        <v>1</v>
      </c>
      <c r="J3908" s="12" t="s">
        <v>43</v>
      </c>
    </row>
    <row r="3909" spans="1:10" x14ac:dyDescent="0.3">
      <c r="A3909" s="13">
        <v>465787</v>
      </c>
      <c r="B3909" s="14" t="s">
        <v>14</v>
      </c>
      <c r="C3909" s="14" t="s">
        <v>17</v>
      </c>
      <c r="D3909" s="15">
        <v>18</v>
      </c>
      <c r="E3909" s="14" t="s">
        <v>17</v>
      </c>
      <c r="F3909" s="14" t="s">
        <v>15</v>
      </c>
      <c r="G3909" s="15">
        <v>1</v>
      </c>
      <c r="H3909" s="14" t="s">
        <v>13</v>
      </c>
      <c r="I3909" s="15">
        <v>5</v>
      </c>
      <c r="J3909" s="16" t="s">
        <v>44</v>
      </c>
    </row>
    <row r="3910" spans="1:10" x14ac:dyDescent="0.3">
      <c r="A3910" s="9">
        <v>463365</v>
      </c>
      <c r="B3910" s="10" t="s">
        <v>14</v>
      </c>
      <c r="C3910" s="10" t="s">
        <v>11</v>
      </c>
      <c r="D3910" s="11">
        <v>67</v>
      </c>
      <c r="E3910" s="10" t="s">
        <v>17</v>
      </c>
      <c r="F3910" s="10" t="s">
        <v>18</v>
      </c>
      <c r="G3910" s="11">
        <v>1</v>
      </c>
      <c r="H3910" s="10" t="s">
        <v>19</v>
      </c>
      <c r="I3910" s="11">
        <v>2</v>
      </c>
      <c r="J3910" s="12" t="s">
        <v>45</v>
      </c>
    </row>
    <row r="3911" spans="1:10" x14ac:dyDescent="0.3">
      <c r="A3911" s="13">
        <v>464042</v>
      </c>
      <c r="B3911" s="14" t="s">
        <v>10</v>
      </c>
      <c r="C3911" s="14" t="s">
        <v>11</v>
      </c>
      <c r="D3911" s="15">
        <v>42</v>
      </c>
      <c r="E3911" s="14" t="s">
        <v>11</v>
      </c>
      <c r="F3911" s="14" t="s">
        <v>22</v>
      </c>
      <c r="G3911" s="15">
        <v>9</v>
      </c>
      <c r="H3911" s="14" t="s">
        <v>13</v>
      </c>
      <c r="I3911" s="15">
        <v>2</v>
      </c>
      <c r="J3911" s="16" t="s">
        <v>45</v>
      </c>
    </row>
    <row r="3912" spans="1:10" x14ac:dyDescent="0.3">
      <c r="A3912" s="9">
        <v>467627</v>
      </c>
      <c r="B3912" s="10" t="s">
        <v>10</v>
      </c>
      <c r="C3912" s="10" t="s">
        <v>17</v>
      </c>
      <c r="D3912" s="11">
        <v>45</v>
      </c>
      <c r="E3912" s="10" t="s">
        <v>11</v>
      </c>
      <c r="F3912" s="10" t="s">
        <v>12</v>
      </c>
      <c r="G3912" s="11">
        <v>0</v>
      </c>
      <c r="H3912" s="10" t="s">
        <v>13</v>
      </c>
      <c r="I3912" s="11">
        <v>1</v>
      </c>
      <c r="J3912" s="12" t="s">
        <v>45</v>
      </c>
    </row>
    <row r="3913" spans="1:10" x14ac:dyDescent="0.3">
      <c r="A3913" s="13">
        <v>464720</v>
      </c>
      <c r="B3913" s="14" t="s">
        <v>14</v>
      </c>
      <c r="C3913" s="14" t="s">
        <v>11</v>
      </c>
      <c r="D3913" s="15">
        <v>46</v>
      </c>
      <c r="E3913" s="14" t="s">
        <v>17</v>
      </c>
      <c r="F3913" s="14" t="s">
        <v>21</v>
      </c>
      <c r="G3913" s="15">
        <v>0</v>
      </c>
      <c r="H3913" s="14" t="s">
        <v>16</v>
      </c>
      <c r="I3913" s="15">
        <v>3</v>
      </c>
      <c r="J3913" s="16" t="s">
        <v>44</v>
      </c>
    </row>
    <row r="3914" spans="1:10" x14ac:dyDescent="0.3">
      <c r="A3914" s="9">
        <v>461123</v>
      </c>
      <c r="B3914" s="10" t="s">
        <v>14</v>
      </c>
      <c r="C3914" s="10" t="s">
        <v>17</v>
      </c>
      <c r="D3914" s="11">
        <v>20</v>
      </c>
      <c r="E3914" s="10" t="s">
        <v>17</v>
      </c>
      <c r="F3914" s="10" t="s">
        <v>15</v>
      </c>
      <c r="G3914" s="11">
        <v>2</v>
      </c>
      <c r="H3914" s="10" t="s">
        <v>13</v>
      </c>
      <c r="I3914" s="11">
        <v>4</v>
      </c>
      <c r="J3914" s="12" t="s">
        <v>44</v>
      </c>
    </row>
    <row r="3915" spans="1:10" x14ac:dyDescent="0.3">
      <c r="A3915" s="13">
        <v>465413</v>
      </c>
      <c r="B3915" s="14" t="s">
        <v>10</v>
      </c>
      <c r="C3915" s="14" t="s">
        <v>11</v>
      </c>
      <c r="D3915" s="15">
        <v>41</v>
      </c>
      <c r="E3915" s="14" t="s">
        <v>11</v>
      </c>
      <c r="F3915" s="14" t="s">
        <v>12</v>
      </c>
      <c r="G3915" s="15">
        <v>0</v>
      </c>
      <c r="H3915" s="14" t="s">
        <v>19</v>
      </c>
      <c r="I3915" s="15">
        <v>3</v>
      </c>
      <c r="J3915" s="16" t="s">
        <v>45</v>
      </c>
    </row>
    <row r="3916" spans="1:10" x14ac:dyDescent="0.3">
      <c r="A3916" s="9">
        <v>465126</v>
      </c>
      <c r="B3916" s="10" t="s">
        <v>10</v>
      </c>
      <c r="C3916" s="10" t="s">
        <v>11</v>
      </c>
      <c r="D3916" s="11">
        <v>35</v>
      </c>
      <c r="E3916" s="10" t="s">
        <v>17</v>
      </c>
      <c r="F3916" s="10" t="s">
        <v>12</v>
      </c>
      <c r="G3916" s="11">
        <v>7</v>
      </c>
      <c r="H3916" s="10" t="s">
        <v>16</v>
      </c>
      <c r="I3916" s="11">
        <v>4</v>
      </c>
      <c r="J3916" s="12" t="s">
        <v>44</v>
      </c>
    </row>
    <row r="3917" spans="1:10" x14ac:dyDescent="0.3">
      <c r="A3917" s="13">
        <v>465950</v>
      </c>
      <c r="B3917" s="14" t="s">
        <v>10</v>
      </c>
      <c r="C3917" s="14" t="s">
        <v>11</v>
      </c>
      <c r="D3917" s="15">
        <v>52</v>
      </c>
      <c r="E3917" s="14" t="s">
        <v>11</v>
      </c>
      <c r="F3917" s="14" t="s">
        <v>22</v>
      </c>
      <c r="G3917" s="15">
        <v>6</v>
      </c>
      <c r="H3917" s="14" t="s">
        <v>13</v>
      </c>
      <c r="I3917" s="15">
        <v>2</v>
      </c>
      <c r="J3917" s="16" t="s">
        <v>45</v>
      </c>
    </row>
    <row r="3918" spans="1:10" x14ac:dyDescent="0.3">
      <c r="A3918" s="9">
        <v>466734</v>
      </c>
      <c r="B3918" s="10" t="s">
        <v>10</v>
      </c>
      <c r="C3918" s="10" t="s">
        <v>11</v>
      </c>
      <c r="D3918" s="11">
        <v>63</v>
      </c>
      <c r="E3918" s="10" t="s">
        <v>11</v>
      </c>
      <c r="F3918" s="10" t="s">
        <v>22</v>
      </c>
      <c r="G3918" s="11">
        <v>1</v>
      </c>
      <c r="H3918" s="10" t="s">
        <v>16</v>
      </c>
      <c r="I3918" s="11">
        <v>4</v>
      </c>
      <c r="J3918" s="12" t="s">
        <v>45</v>
      </c>
    </row>
    <row r="3919" spans="1:10" x14ac:dyDescent="0.3">
      <c r="A3919" s="13">
        <v>466222</v>
      </c>
      <c r="B3919" s="14" t="s">
        <v>14</v>
      </c>
      <c r="C3919" s="14" t="s">
        <v>11</v>
      </c>
      <c r="D3919" s="15">
        <v>51</v>
      </c>
      <c r="E3919" s="14" t="s">
        <v>17</v>
      </c>
      <c r="F3919" s="14" t="s">
        <v>18</v>
      </c>
      <c r="G3919" s="15">
        <v>5</v>
      </c>
      <c r="H3919" s="14" t="s">
        <v>13</v>
      </c>
      <c r="I3919" s="15">
        <v>3</v>
      </c>
      <c r="J3919" s="16" t="s">
        <v>42</v>
      </c>
    </row>
    <row r="3920" spans="1:10" x14ac:dyDescent="0.3">
      <c r="A3920" s="9">
        <v>466142</v>
      </c>
      <c r="B3920" s="10" t="s">
        <v>10</v>
      </c>
      <c r="C3920" s="10" t="s">
        <v>11</v>
      </c>
      <c r="D3920" s="11">
        <v>29</v>
      </c>
      <c r="E3920" s="10" t="s">
        <v>11</v>
      </c>
      <c r="F3920" s="10" t="s">
        <v>24</v>
      </c>
      <c r="G3920" s="11">
        <v>0</v>
      </c>
      <c r="H3920" s="10" t="s">
        <v>16</v>
      </c>
      <c r="I3920" s="11">
        <v>2</v>
      </c>
      <c r="J3920" s="12" t="s">
        <v>45</v>
      </c>
    </row>
    <row r="3921" spans="1:10" x14ac:dyDescent="0.3">
      <c r="A3921" s="13">
        <v>467888</v>
      </c>
      <c r="B3921" s="14" t="s">
        <v>14</v>
      </c>
      <c r="C3921" s="14" t="s">
        <v>17</v>
      </c>
      <c r="D3921" s="15">
        <v>27</v>
      </c>
      <c r="E3921" s="14" t="s">
        <v>17</v>
      </c>
      <c r="F3921" s="14" t="s">
        <v>21</v>
      </c>
      <c r="G3921" s="15">
        <v>0</v>
      </c>
      <c r="H3921" s="14" t="s">
        <v>13</v>
      </c>
      <c r="I3921" s="15">
        <v>4</v>
      </c>
      <c r="J3921" s="16" t="s">
        <v>45</v>
      </c>
    </row>
    <row r="3922" spans="1:10" x14ac:dyDescent="0.3">
      <c r="A3922" s="9">
        <v>461992</v>
      </c>
      <c r="B3922" s="10" t="s">
        <v>10</v>
      </c>
      <c r="C3922" s="10" t="s">
        <v>17</v>
      </c>
      <c r="D3922" s="11">
        <v>37</v>
      </c>
      <c r="E3922" s="10" t="s">
        <v>11</v>
      </c>
      <c r="F3922" s="10" t="s">
        <v>21</v>
      </c>
      <c r="G3922" s="11">
        <v>1</v>
      </c>
      <c r="H3922" s="10" t="s">
        <v>13</v>
      </c>
      <c r="I3922" s="11">
        <v>1</v>
      </c>
      <c r="J3922" s="12" t="s">
        <v>44</v>
      </c>
    </row>
    <row r="3923" spans="1:10" x14ac:dyDescent="0.3">
      <c r="A3923" s="9">
        <v>459973</v>
      </c>
      <c r="B3923" s="10" t="s">
        <v>10</v>
      </c>
      <c r="C3923" s="10" t="s">
        <v>17</v>
      </c>
      <c r="D3923" s="11">
        <v>50</v>
      </c>
      <c r="E3923" s="10" t="s">
        <v>11</v>
      </c>
      <c r="F3923" s="10" t="s">
        <v>22</v>
      </c>
      <c r="G3923" s="11">
        <v>0</v>
      </c>
      <c r="H3923" s="10" t="s">
        <v>13</v>
      </c>
      <c r="I3923" s="11">
        <v>2</v>
      </c>
      <c r="J3923" s="12" t="s">
        <v>45</v>
      </c>
    </row>
    <row r="3924" spans="1:10" x14ac:dyDescent="0.3">
      <c r="A3924" s="13">
        <v>460695</v>
      </c>
      <c r="B3924" s="14" t="s">
        <v>14</v>
      </c>
      <c r="C3924" s="14" t="s">
        <v>11</v>
      </c>
      <c r="D3924" s="15">
        <v>74</v>
      </c>
      <c r="E3924" s="14" t="s">
        <v>11</v>
      </c>
      <c r="F3924" s="14" t="s">
        <v>23</v>
      </c>
      <c r="G3924" s="15">
        <v>1</v>
      </c>
      <c r="H3924" s="14" t="s">
        <v>13</v>
      </c>
      <c r="I3924" s="15">
        <v>1</v>
      </c>
      <c r="J3924" s="16" t="s">
        <v>45</v>
      </c>
    </row>
    <row r="3925" spans="1:10" x14ac:dyDescent="0.3">
      <c r="A3925" s="9">
        <v>464260</v>
      </c>
      <c r="B3925" s="10" t="s">
        <v>10</v>
      </c>
      <c r="C3925" s="10" t="s">
        <v>11</v>
      </c>
      <c r="D3925" s="11">
        <v>72</v>
      </c>
      <c r="E3925" s="10" t="s">
        <v>11</v>
      </c>
      <c r="F3925" s="10" t="s">
        <v>22</v>
      </c>
      <c r="G3925" s="11">
        <v>3</v>
      </c>
      <c r="H3925" s="10" t="s">
        <v>16</v>
      </c>
      <c r="I3925" s="11">
        <v>3</v>
      </c>
      <c r="J3925" s="12" t="s">
        <v>45</v>
      </c>
    </row>
    <row r="3926" spans="1:10" x14ac:dyDescent="0.3">
      <c r="A3926" s="13">
        <v>464140</v>
      </c>
      <c r="B3926" s="14" t="s">
        <v>10</v>
      </c>
      <c r="C3926" s="14" t="s">
        <v>11</v>
      </c>
      <c r="D3926" s="15">
        <v>83</v>
      </c>
      <c r="E3926" s="14" t="s">
        <v>11</v>
      </c>
      <c r="F3926" s="14" t="s">
        <v>23</v>
      </c>
      <c r="G3926" s="15">
        <v>1</v>
      </c>
      <c r="H3926" s="14" t="s">
        <v>19</v>
      </c>
      <c r="I3926" s="15">
        <v>2</v>
      </c>
      <c r="J3926" s="16" t="s">
        <v>45</v>
      </c>
    </row>
    <row r="3927" spans="1:10" x14ac:dyDescent="0.3">
      <c r="A3927" s="9">
        <v>465606</v>
      </c>
      <c r="B3927" s="10" t="s">
        <v>14</v>
      </c>
      <c r="C3927" s="10" t="s">
        <v>11</v>
      </c>
      <c r="D3927" s="11">
        <v>37</v>
      </c>
      <c r="E3927" s="10" t="s">
        <v>11</v>
      </c>
      <c r="F3927" s="10" t="s">
        <v>12</v>
      </c>
      <c r="G3927" s="11">
        <v>1</v>
      </c>
      <c r="H3927" s="10" t="s">
        <v>16</v>
      </c>
      <c r="I3927" s="11">
        <v>3</v>
      </c>
      <c r="J3927" s="12" t="s">
        <v>43</v>
      </c>
    </row>
    <row r="3928" spans="1:10" x14ac:dyDescent="0.3">
      <c r="A3928" s="13">
        <v>459050</v>
      </c>
      <c r="B3928" s="14" t="s">
        <v>10</v>
      </c>
      <c r="C3928" s="14" t="s">
        <v>17</v>
      </c>
      <c r="D3928" s="15">
        <v>19</v>
      </c>
      <c r="E3928" s="14" t="s">
        <v>17</v>
      </c>
      <c r="F3928" s="14" t="s">
        <v>15</v>
      </c>
      <c r="G3928" s="15">
        <v>0</v>
      </c>
      <c r="H3928" s="14" t="s">
        <v>13</v>
      </c>
      <c r="I3928" s="15">
        <v>3</v>
      </c>
      <c r="J3928" s="16" t="s">
        <v>45</v>
      </c>
    </row>
    <row r="3929" spans="1:10" x14ac:dyDescent="0.3">
      <c r="A3929" s="9">
        <v>462330</v>
      </c>
      <c r="B3929" s="10" t="s">
        <v>10</v>
      </c>
      <c r="C3929" s="10" t="s">
        <v>17</v>
      </c>
      <c r="D3929" s="11">
        <v>30</v>
      </c>
      <c r="E3929" s="10" t="s">
        <v>17</v>
      </c>
      <c r="F3929" s="10" t="s">
        <v>22</v>
      </c>
      <c r="G3929" s="11">
        <v>1</v>
      </c>
      <c r="H3929" s="10" t="s">
        <v>13</v>
      </c>
      <c r="I3929" s="11">
        <v>1</v>
      </c>
      <c r="J3929" s="12" t="s">
        <v>45</v>
      </c>
    </row>
    <row r="3930" spans="1:10" x14ac:dyDescent="0.3">
      <c r="A3930" s="13">
        <v>459940</v>
      </c>
      <c r="B3930" s="14" t="s">
        <v>10</v>
      </c>
      <c r="C3930" s="14" t="s">
        <v>17</v>
      </c>
      <c r="D3930" s="15">
        <v>46</v>
      </c>
      <c r="E3930" s="14" t="s">
        <v>11</v>
      </c>
      <c r="F3930" s="14" t="s">
        <v>12</v>
      </c>
      <c r="G3930" s="15">
        <v>1</v>
      </c>
      <c r="H3930" s="14" t="s">
        <v>13</v>
      </c>
      <c r="I3930" s="15">
        <v>2</v>
      </c>
      <c r="J3930" s="16" t="s">
        <v>41</v>
      </c>
    </row>
    <row r="3931" spans="1:10" x14ac:dyDescent="0.3">
      <c r="A3931" s="9">
        <v>466352</v>
      </c>
      <c r="B3931" s="10" t="s">
        <v>10</v>
      </c>
      <c r="C3931" s="10" t="s">
        <v>11</v>
      </c>
      <c r="D3931" s="11">
        <v>65</v>
      </c>
      <c r="E3931" s="10" t="s">
        <v>11</v>
      </c>
      <c r="F3931" s="10" t="s">
        <v>21</v>
      </c>
      <c r="G3931" s="11">
        <v>1</v>
      </c>
      <c r="H3931" s="10" t="s">
        <v>13</v>
      </c>
      <c r="I3931" s="11">
        <v>2</v>
      </c>
      <c r="J3931" s="12" t="s">
        <v>45</v>
      </c>
    </row>
    <row r="3932" spans="1:10" x14ac:dyDescent="0.3">
      <c r="A3932" s="13">
        <v>463558</v>
      </c>
      <c r="B3932" s="14" t="s">
        <v>10</v>
      </c>
      <c r="C3932" s="14" t="s">
        <v>11</v>
      </c>
      <c r="D3932" s="15">
        <v>88</v>
      </c>
      <c r="E3932" s="14" t="s">
        <v>11</v>
      </c>
      <c r="F3932" s="14" t="s">
        <v>23</v>
      </c>
      <c r="G3932" s="15">
        <v>1</v>
      </c>
      <c r="H3932" s="14" t="s">
        <v>16</v>
      </c>
      <c r="I3932" s="15">
        <v>2</v>
      </c>
      <c r="J3932" s="16" t="s">
        <v>45</v>
      </c>
    </row>
    <row r="3933" spans="1:10" x14ac:dyDescent="0.3">
      <c r="A3933" s="9">
        <v>460049</v>
      </c>
      <c r="B3933" s="10" t="s">
        <v>14</v>
      </c>
      <c r="C3933" s="10" t="s">
        <v>11</v>
      </c>
      <c r="D3933" s="11">
        <v>43</v>
      </c>
      <c r="E3933" s="10" t="s">
        <v>11</v>
      </c>
      <c r="F3933" s="10" t="s">
        <v>24</v>
      </c>
      <c r="G3933" s="11">
        <v>0</v>
      </c>
      <c r="H3933" s="10" t="s">
        <v>16</v>
      </c>
      <c r="I3933" s="11">
        <v>2</v>
      </c>
      <c r="J3933" s="12" t="s">
        <v>47</v>
      </c>
    </row>
    <row r="3934" spans="1:10" x14ac:dyDescent="0.3">
      <c r="A3934" s="13">
        <v>464148</v>
      </c>
      <c r="B3934" s="14" t="s">
        <v>14</v>
      </c>
      <c r="C3934" s="14" t="s">
        <v>11</v>
      </c>
      <c r="D3934" s="15">
        <v>50</v>
      </c>
      <c r="E3934" s="14" t="s">
        <v>11</v>
      </c>
      <c r="F3934" s="14" t="s">
        <v>18</v>
      </c>
      <c r="G3934" s="15">
        <v>9</v>
      </c>
      <c r="H3934" s="14" t="s">
        <v>19</v>
      </c>
      <c r="I3934" s="15">
        <v>3</v>
      </c>
      <c r="J3934" s="16" t="s">
        <v>42</v>
      </c>
    </row>
    <row r="3935" spans="1:10" x14ac:dyDescent="0.3">
      <c r="A3935" s="9">
        <v>465503</v>
      </c>
      <c r="B3935" s="10" t="s">
        <v>14</v>
      </c>
      <c r="C3935" s="10" t="s">
        <v>17</v>
      </c>
      <c r="D3935" s="11">
        <v>35</v>
      </c>
      <c r="E3935" s="10" t="s">
        <v>11</v>
      </c>
      <c r="F3935" s="10" t="s">
        <v>22</v>
      </c>
      <c r="G3935" s="11">
        <v>8</v>
      </c>
      <c r="H3935" s="10" t="s">
        <v>13</v>
      </c>
      <c r="I3935" s="11">
        <v>2</v>
      </c>
      <c r="J3935" s="12" t="s">
        <v>45</v>
      </c>
    </row>
    <row r="3936" spans="1:10" x14ac:dyDescent="0.3">
      <c r="A3936" s="13">
        <v>465082</v>
      </c>
      <c r="B3936" s="14" t="s">
        <v>14</v>
      </c>
      <c r="C3936" s="14" t="s">
        <v>11</v>
      </c>
      <c r="D3936" s="15">
        <v>67</v>
      </c>
      <c r="E3936" s="14" t="s">
        <v>11</v>
      </c>
      <c r="F3936" s="14" t="s">
        <v>23</v>
      </c>
      <c r="G3936" s="15">
        <v>0</v>
      </c>
      <c r="H3936" s="14" t="s">
        <v>13</v>
      </c>
      <c r="I3936" s="15">
        <v>1</v>
      </c>
      <c r="J3936" s="16" t="s">
        <v>43</v>
      </c>
    </row>
    <row r="3937" spans="1:10" x14ac:dyDescent="0.3">
      <c r="A3937" s="9">
        <v>459832</v>
      </c>
      <c r="B3937" s="10" t="s">
        <v>14</v>
      </c>
      <c r="C3937" s="10" t="s">
        <v>11</v>
      </c>
      <c r="D3937" s="11">
        <v>66</v>
      </c>
      <c r="E3937" s="10" t="s">
        <v>11</v>
      </c>
      <c r="F3937" s="10" t="s">
        <v>18</v>
      </c>
      <c r="G3937" s="11">
        <v>0</v>
      </c>
      <c r="H3937" s="10" t="s">
        <v>13</v>
      </c>
      <c r="I3937" s="11">
        <v>1</v>
      </c>
      <c r="J3937" s="12" t="s">
        <v>45</v>
      </c>
    </row>
    <row r="3938" spans="1:10" x14ac:dyDescent="0.3">
      <c r="A3938" s="13">
        <v>464609</v>
      </c>
      <c r="B3938" s="14" t="s">
        <v>10</v>
      </c>
      <c r="C3938" s="14" t="s">
        <v>17</v>
      </c>
      <c r="D3938" s="15">
        <v>39</v>
      </c>
      <c r="E3938" s="14" t="s">
        <v>11</v>
      </c>
      <c r="F3938" s="14" t="s">
        <v>22</v>
      </c>
      <c r="G3938" s="15">
        <v>3</v>
      </c>
      <c r="H3938" s="14" t="s">
        <v>13</v>
      </c>
      <c r="I3938" s="15">
        <v>2</v>
      </c>
      <c r="J3938" s="16" t="s">
        <v>45</v>
      </c>
    </row>
    <row r="3939" spans="1:10" x14ac:dyDescent="0.3">
      <c r="A3939" s="13">
        <v>466864</v>
      </c>
      <c r="B3939" s="14" t="s">
        <v>10</v>
      </c>
      <c r="C3939" s="14" t="s">
        <v>17</v>
      </c>
      <c r="D3939" s="15">
        <v>32</v>
      </c>
      <c r="E3939" s="14" t="s">
        <v>17</v>
      </c>
      <c r="F3939" s="14" t="s">
        <v>25</v>
      </c>
      <c r="G3939" s="15">
        <v>8</v>
      </c>
      <c r="H3939" s="14" t="s">
        <v>13</v>
      </c>
      <c r="I3939" s="15">
        <v>1</v>
      </c>
      <c r="J3939" s="16" t="s">
        <v>45</v>
      </c>
    </row>
    <row r="3940" spans="1:10" x14ac:dyDescent="0.3">
      <c r="A3940" s="9">
        <v>461458</v>
      </c>
      <c r="B3940" s="10" t="s">
        <v>10</v>
      </c>
      <c r="C3940" s="10" t="s">
        <v>17</v>
      </c>
      <c r="D3940" s="11">
        <v>40</v>
      </c>
      <c r="E3940" s="10" t="s">
        <v>11</v>
      </c>
      <c r="F3940" s="10" t="s">
        <v>22</v>
      </c>
      <c r="G3940" s="11">
        <v>6</v>
      </c>
      <c r="H3940" s="10" t="s">
        <v>13</v>
      </c>
      <c r="I3940" s="11">
        <v>1</v>
      </c>
      <c r="J3940" s="12" t="s">
        <v>45</v>
      </c>
    </row>
    <row r="3941" spans="1:10" x14ac:dyDescent="0.3">
      <c r="A3941" s="13">
        <v>459218</v>
      </c>
      <c r="B3941" s="14" t="s">
        <v>14</v>
      </c>
      <c r="C3941" s="14" t="s">
        <v>11</v>
      </c>
      <c r="D3941" s="15">
        <v>88</v>
      </c>
      <c r="E3941" s="14" t="s">
        <v>11</v>
      </c>
      <c r="F3941" s="14" t="s">
        <v>23</v>
      </c>
      <c r="G3941" s="15">
        <v>0</v>
      </c>
      <c r="H3941" s="14" t="s">
        <v>19</v>
      </c>
      <c r="I3941" s="15">
        <v>3</v>
      </c>
      <c r="J3941" s="16" t="s">
        <v>45</v>
      </c>
    </row>
    <row r="3942" spans="1:10" x14ac:dyDescent="0.3">
      <c r="A3942" s="9">
        <v>462860</v>
      </c>
      <c r="B3942" s="10" t="s">
        <v>14</v>
      </c>
      <c r="C3942" s="10" t="s">
        <v>17</v>
      </c>
      <c r="D3942" s="11">
        <v>30</v>
      </c>
      <c r="E3942" s="10" t="s">
        <v>11</v>
      </c>
      <c r="F3942" s="10" t="s">
        <v>15</v>
      </c>
      <c r="G3942" s="11">
        <v>8</v>
      </c>
      <c r="H3942" s="10" t="s">
        <v>13</v>
      </c>
      <c r="I3942" s="11">
        <v>5</v>
      </c>
      <c r="J3942" s="12" t="s">
        <v>45</v>
      </c>
    </row>
    <row r="3943" spans="1:10" x14ac:dyDescent="0.3">
      <c r="A3943" s="13">
        <v>462033</v>
      </c>
      <c r="B3943" s="14" t="s">
        <v>14</v>
      </c>
      <c r="C3943" s="14" t="s">
        <v>17</v>
      </c>
      <c r="D3943" s="15">
        <v>32</v>
      </c>
      <c r="E3943" s="14" t="s">
        <v>11</v>
      </c>
      <c r="F3943" s="14" t="s">
        <v>24</v>
      </c>
      <c r="G3943" s="15">
        <v>1</v>
      </c>
      <c r="H3943" s="14" t="s">
        <v>13</v>
      </c>
      <c r="I3943" s="15">
        <v>1</v>
      </c>
      <c r="J3943" s="16" t="s">
        <v>45</v>
      </c>
    </row>
    <row r="3944" spans="1:10" x14ac:dyDescent="0.3">
      <c r="A3944" s="9">
        <v>467695</v>
      </c>
      <c r="B3944" s="10" t="s">
        <v>14</v>
      </c>
      <c r="C3944" s="10" t="s">
        <v>11</v>
      </c>
      <c r="D3944" s="11">
        <v>43</v>
      </c>
      <c r="E3944" s="10" t="s">
        <v>17</v>
      </c>
      <c r="F3944" s="10" t="s">
        <v>20</v>
      </c>
      <c r="G3944" s="11">
        <v>1</v>
      </c>
      <c r="H3944" s="10" t="s">
        <v>13</v>
      </c>
      <c r="I3944" s="11">
        <v>2</v>
      </c>
      <c r="J3944" s="12" t="s">
        <v>46</v>
      </c>
    </row>
    <row r="3945" spans="1:10" x14ac:dyDescent="0.3">
      <c r="A3945" s="13">
        <v>463090</v>
      </c>
      <c r="B3945" s="14" t="s">
        <v>10</v>
      </c>
      <c r="C3945" s="14" t="s">
        <v>11</v>
      </c>
      <c r="D3945" s="15">
        <v>55</v>
      </c>
      <c r="E3945" s="14" t="s">
        <v>17</v>
      </c>
      <c r="F3945" s="14" t="s">
        <v>12</v>
      </c>
      <c r="G3945" s="15">
        <v>3</v>
      </c>
      <c r="H3945" s="14" t="s">
        <v>16</v>
      </c>
      <c r="I3945" s="15">
        <v>2</v>
      </c>
      <c r="J3945" s="16" t="s">
        <v>45</v>
      </c>
    </row>
    <row r="3946" spans="1:10" x14ac:dyDescent="0.3">
      <c r="A3946" s="9">
        <v>459219</v>
      </c>
      <c r="B3946" s="10" t="s">
        <v>10</v>
      </c>
      <c r="C3946" s="10" t="s">
        <v>11</v>
      </c>
      <c r="D3946" s="11">
        <v>47</v>
      </c>
      <c r="E3946" s="10" t="s">
        <v>11</v>
      </c>
      <c r="F3946" s="10" t="s">
        <v>22</v>
      </c>
      <c r="G3946" s="11">
        <v>0</v>
      </c>
      <c r="H3946" s="10" t="s">
        <v>16</v>
      </c>
      <c r="I3946" s="11">
        <v>3</v>
      </c>
      <c r="J3946" s="12" t="s">
        <v>45</v>
      </c>
    </row>
    <row r="3947" spans="1:10" x14ac:dyDescent="0.3">
      <c r="A3947" s="13">
        <v>466359</v>
      </c>
      <c r="B3947" s="14" t="s">
        <v>14</v>
      </c>
      <c r="C3947" s="14" t="s">
        <v>17</v>
      </c>
      <c r="D3947" s="15">
        <v>22</v>
      </c>
      <c r="E3947" s="14" t="s">
        <v>17</v>
      </c>
      <c r="F3947" s="14" t="s">
        <v>15</v>
      </c>
      <c r="G3947" s="15">
        <v>0</v>
      </c>
      <c r="H3947" s="14" t="s">
        <v>13</v>
      </c>
      <c r="I3947" s="15">
        <v>4</v>
      </c>
      <c r="J3947" s="16" t="s">
        <v>45</v>
      </c>
    </row>
    <row r="3948" spans="1:10" x14ac:dyDescent="0.3">
      <c r="A3948" s="13">
        <v>466088</v>
      </c>
      <c r="B3948" s="14" t="s">
        <v>10</v>
      </c>
      <c r="C3948" s="14" t="s">
        <v>17</v>
      </c>
      <c r="D3948" s="15">
        <v>31</v>
      </c>
      <c r="E3948" s="14" t="s">
        <v>17</v>
      </c>
      <c r="F3948" s="14" t="s">
        <v>15</v>
      </c>
      <c r="G3948" s="15">
        <v>0</v>
      </c>
      <c r="H3948" s="14" t="s">
        <v>13</v>
      </c>
      <c r="I3948" s="15">
        <v>7</v>
      </c>
      <c r="J3948" s="16" t="s">
        <v>45</v>
      </c>
    </row>
    <row r="3949" spans="1:10" x14ac:dyDescent="0.3">
      <c r="A3949" s="13">
        <v>462822</v>
      </c>
      <c r="B3949" s="14" t="s">
        <v>14</v>
      </c>
      <c r="C3949" s="14" t="s">
        <v>17</v>
      </c>
      <c r="D3949" s="15">
        <v>19</v>
      </c>
      <c r="E3949" s="14" t="s">
        <v>17</v>
      </c>
      <c r="F3949" s="14" t="s">
        <v>15</v>
      </c>
      <c r="G3949" s="15">
        <v>0</v>
      </c>
      <c r="H3949" s="14" t="s">
        <v>13</v>
      </c>
      <c r="I3949" s="15">
        <v>4</v>
      </c>
      <c r="J3949" s="16" t="s">
        <v>45</v>
      </c>
    </row>
    <row r="3950" spans="1:10" x14ac:dyDescent="0.3">
      <c r="A3950" s="9">
        <v>459076</v>
      </c>
      <c r="B3950" s="10" t="s">
        <v>14</v>
      </c>
      <c r="C3950" s="10" t="s">
        <v>11</v>
      </c>
      <c r="D3950" s="11">
        <v>69</v>
      </c>
      <c r="E3950" s="10" t="s">
        <v>17</v>
      </c>
      <c r="F3950" s="10" t="s">
        <v>21</v>
      </c>
      <c r="G3950" s="11">
        <v>0</v>
      </c>
      <c r="H3950" s="10" t="s">
        <v>16</v>
      </c>
      <c r="I3950" s="11">
        <v>2</v>
      </c>
      <c r="J3950" s="12" t="s">
        <v>45</v>
      </c>
    </row>
    <row r="3951" spans="1:10" x14ac:dyDescent="0.3">
      <c r="A3951" s="9">
        <v>463879</v>
      </c>
      <c r="B3951" s="10" t="s">
        <v>14</v>
      </c>
      <c r="C3951" s="10" t="s">
        <v>11</v>
      </c>
      <c r="D3951" s="11">
        <v>45</v>
      </c>
      <c r="E3951" s="10" t="s">
        <v>11</v>
      </c>
      <c r="F3951" s="10" t="s">
        <v>18</v>
      </c>
      <c r="G3951" s="11">
        <v>0</v>
      </c>
      <c r="H3951" s="10" t="s">
        <v>19</v>
      </c>
      <c r="I3951" s="11">
        <v>2</v>
      </c>
      <c r="J3951" s="12" t="s">
        <v>45</v>
      </c>
    </row>
    <row r="3952" spans="1:10" x14ac:dyDescent="0.3">
      <c r="A3952" s="13">
        <v>462827</v>
      </c>
      <c r="B3952" s="14" t="s">
        <v>10</v>
      </c>
      <c r="C3952" s="14" t="s">
        <v>17</v>
      </c>
      <c r="D3952" s="15">
        <v>22</v>
      </c>
      <c r="E3952" s="14" t="s">
        <v>17</v>
      </c>
      <c r="F3952" s="14" t="s">
        <v>21</v>
      </c>
      <c r="G3952" s="15">
        <v>1</v>
      </c>
      <c r="H3952" s="14" t="s">
        <v>13</v>
      </c>
      <c r="I3952" s="15">
        <v>3</v>
      </c>
      <c r="J3952" s="16" t="s">
        <v>43</v>
      </c>
    </row>
    <row r="3953" spans="1:10" x14ac:dyDescent="0.3">
      <c r="A3953" s="9">
        <v>461500</v>
      </c>
      <c r="B3953" s="10" t="s">
        <v>10</v>
      </c>
      <c r="C3953" s="10" t="s">
        <v>17</v>
      </c>
      <c r="D3953" s="11">
        <v>26</v>
      </c>
      <c r="E3953" s="10" t="s">
        <v>11</v>
      </c>
      <c r="F3953" s="10" t="s">
        <v>21</v>
      </c>
      <c r="G3953" s="11">
        <v>0</v>
      </c>
      <c r="H3953" s="10" t="s">
        <v>13</v>
      </c>
      <c r="I3953" s="11">
        <v>3</v>
      </c>
      <c r="J3953" s="12" t="s">
        <v>45</v>
      </c>
    </row>
    <row r="3954" spans="1:10" x14ac:dyDescent="0.3">
      <c r="A3954" s="13">
        <v>461553</v>
      </c>
      <c r="B3954" s="14" t="s">
        <v>14</v>
      </c>
      <c r="C3954" s="14" t="s">
        <v>17</v>
      </c>
      <c r="D3954" s="15">
        <v>39</v>
      </c>
      <c r="E3954" s="14" t="s">
        <v>11</v>
      </c>
      <c r="F3954" s="14" t="s">
        <v>22</v>
      </c>
      <c r="G3954" s="15">
        <v>1</v>
      </c>
      <c r="H3954" s="14" t="s">
        <v>13</v>
      </c>
      <c r="I3954" s="15">
        <v>3</v>
      </c>
      <c r="J3954" s="16" t="s">
        <v>46</v>
      </c>
    </row>
    <row r="3955" spans="1:10" x14ac:dyDescent="0.3">
      <c r="A3955" s="9">
        <v>467912</v>
      </c>
      <c r="B3955" s="10" t="s">
        <v>14</v>
      </c>
      <c r="C3955" s="10" t="s">
        <v>11</v>
      </c>
      <c r="D3955" s="11">
        <v>61</v>
      </c>
      <c r="E3955" s="10" t="s">
        <v>11</v>
      </c>
      <c r="F3955" s="10" t="s">
        <v>24</v>
      </c>
      <c r="G3955" s="11">
        <v>1</v>
      </c>
      <c r="H3955" s="10" t="s">
        <v>13</v>
      </c>
      <c r="I3955" s="11">
        <v>2</v>
      </c>
      <c r="J3955" s="12" t="s">
        <v>47</v>
      </c>
    </row>
    <row r="3956" spans="1:10" x14ac:dyDescent="0.3">
      <c r="A3956" s="13">
        <v>465029</v>
      </c>
      <c r="B3956" s="14" t="s">
        <v>10</v>
      </c>
      <c r="C3956" s="14" t="s">
        <v>11</v>
      </c>
      <c r="D3956" s="15">
        <v>74</v>
      </c>
      <c r="E3956" s="14" t="s">
        <v>17</v>
      </c>
      <c r="F3956" s="14" t="s">
        <v>23</v>
      </c>
      <c r="G3956" s="15">
        <v>1</v>
      </c>
      <c r="H3956" s="14" t="s">
        <v>19</v>
      </c>
      <c r="I3956" s="15">
        <v>2</v>
      </c>
      <c r="J3956" s="16" t="s">
        <v>45</v>
      </c>
    </row>
    <row r="3957" spans="1:10" x14ac:dyDescent="0.3">
      <c r="A3957" s="9">
        <v>460062</v>
      </c>
      <c r="B3957" s="10" t="s">
        <v>14</v>
      </c>
      <c r="C3957" s="10" t="s">
        <v>17</v>
      </c>
      <c r="D3957" s="11">
        <v>29</v>
      </c>
      <c r="E3957" s="10" t="s">
        <v>11</v>
      </c>
      <c r="F3957" s="10" t="s">
        <v>22</v>
      </c>
      <c r="G3957" s="11">
        <v>4</v>
      </c>
      <c r="H3957" s="10" t="s">
        <v>13</v>
      </c>
      <c r="I3957" s="11">
        <v>1</v>
      </c>
      <c r="J3957" s="12" t="s">
        <v>43</v>
      </c>
    </row>
    <row r="3958" spans="1:10" x14ac:dyDescent="0.3">
      <c r="A3958" s="13">
        <v>462863</v>
      </c>
      <c r="B3958" s="14" t="s">
        <v>14</v>
      </c>
      <c r="C3958" s="14" t="s">
        <v>17</v>
      </c>
      <c r="D3958" s="15">
        <v>29</v>
      </c>
      <c r="E3958" s="14" t="s">
        <v>11</v>
      </c>
      <c r="F3958" s="14" t="s">
        <v>25</v>
      </c>
      <c r="G3958" s="15">
        <v>5</v>
      </c>
      <c r="H3958" s="14" t="s">
        <v>13</v>
      </c>
      <c r="I3958" s="15">
        <v>1</v>
      </c>
      <c r="J3958" s="16" t="s">
        <v>45</v>
      </c>
    </row>
    <row r="3959" spans="1:10" x14ac:dyDescent="0.3">
      <c r="A3959" s="9">
        <v>460465</v>
      </c>
      <c r="B3959" s="10" t="s">
        <v>14</v>
      </c>
      <c r="C3959" s="10" t="s">
        <v>17</v>
      </c>
      <c r="D3959" s="11">
        <v>36</v>
      </c>
      <c r="E3959" s="10" t="s">
        <v>17</v>
      </c>
      <c r="F3959" s="10" t="s">
        <v>18</v>
      </c>
      <c r="G3959" s="11">
        <v>0</v>
      </c>
      <c r="H3959" s="10" t="s">
        <v>13</v>
      </c>
      <c r="I3959" s="11">
        <v>3</v>
      </c>
      <c r="J3959" s="12" t="s">
        <v>45</v>
      </c>
    </row>
    <row r="3960" spans="1:10" x14ac:dyDescent="0.3">
      <c r="A3960" s="13">
        <v>460335</v>
      </c>
      <c r="B3960" s="14" t="s">
        <v>10</v>
      </c>
      <c r="C3960" s="14" t="s">
        <v>17</v>
      </c>
      <c r="D3960" s="15">
        <v>63</v>
      </c>
      <c r="E3960" s="14" t="s">
        <v>11</v>
      </c>
      <c r="F3960" s="14" t="s">
        <v>21</v>
      </c>
      <c r="G3960" s="15">
        <v>0</v>
      </c>
      <c r="H3960" s="14" t="s">
        <v>13</v>
      </c>
      <c r="I3960" s="15">
        <v>2</v>
      </c>
      <c r="J3960" s="16" t="s">
        <v>45</v>
      </c>
    </row>
    <row r="3961" spans="1:10" x14ac:dyDescent="0.3">
      <c r="A3961" s="9">
        <v>466067</v>
      </c>
      <c r="B3961" s="10" t="s">
        <v>14</v>
      </c>
      <c r="C3961" s="10" t="s">
        <v>11</v>
      </c>
      <c r="D3961" s="11">
        <v>69</v>
      </c>
      <c r="E3961" s="10" t="s">
        <v>11</v>
      </c>
      <c r="F3961" s="10" t="s">
        <v>22</v>
      </c>
      <c r="G3961" s="11">
        <v>0</v>
      </c>
      <c r="H3961" s="10" t="s">
        <v>16</v>
      </c>
      <c r="I3961" s="11">
        <v>5</v>
      </c>
      <c r="J3961" s="12" t="s">
        <v>43</v>
      </c>
    </row>
    <row r="3962" spans="1:10" x14ac:dyDescent="0.3">
      <c r="A3962" s="9">
        <v>459807</v>
      </c>
      <c r="B3962" s="10" t="s">
        <v>14</v>
      </c>
      <c r="C3962" s="10" t="s">
        <v>11</v>
      </c>
      <c r="D3962" s="11">
        <v>81</v>
      </c>
      <c r="E3962" s="10" t="s">
        <v>11</v>
      </c>
      <c r="F3962" s="10" t="s">
        <v>23</v>
      </c>
      <c r="G3962" s="11">
        <v>1</v>
      </c>
      <c r="H3962" s="10" t="s">
        <v>13</v>
      </c>
      <c r="I3962" s="11">
        <v>1</v>
      </c>
      <c r="J3962" s="12" t="s">
        <v>45</v>
      </c>
    </row>
    <row r="3963" spans="1:10" x14ac:dyDescent="0.3">
      <c r="A3963" s="13">
        <v>463364</v>
      </c>
      <c r="B3963" s="14" t="s">
        <v>10</v>
      </c>
      <c r="C3963" s="14" t="s">
        <v>11</v>
      </c>
      <c r="D3963" s="15">
        <v>71</v>
      </c>
      <c r="E3963" s="14" t="s">
        <v>17</v>
      </c>
      <c r="F3963" s="14" t="s">
        <v>23</v>
      </c>
      <c r="G3963" s="15">
        <v>1</v>
      </c>
      <c r="H3963" s="14" t="s">
        <v>19</v>
      </c>
      <c r="I3963" s="15">
        <v>2</v>
      </c>
      <c r="J3963" s="16" t="s">
        <v>45</v>
      </c>
    </row>
    <row r="3964" spans="1:10" x14ac:dyDescent="0.3">
      <c r="A3964" s="9">
        <v>463599</v>
      </c>
      <c r="B3964" s="10" t="s">
        <v>10</v>
      </c>
      <c r="C3964" s="10" t="s">
        <v>17</v>
      </c>
      <c r="D3964" s="11">
        <v>31</v>
      </c>
      <c r="E3964" s="10" t="s">
        <v>17</v>
      </c>
      <c r="F3964" s="10" t="s">
        <v>15</v>
      </c>
      <c r="G3964" s="11">
        <v>10</v>
      </c>
      <c r="H3964" s="10" t="s">
        <v>13</v>
      </c>
      <c r="I3964" s="11">
        <v>2</v>
      </c>
      <c r="J3964" s="12" t="s">
        <v>43</v>
      </c>
    </row>
    <row r="3965" spans="1:10" x14ac:dyDescent="0.3">
      <c r="A3965" s="9">
        <v>462949</v>
      </c>
      <c r="B3965" s="10" t="s">
        <v>14</v>
      </c>
      <c r="C3965" s="10" t="s">
        <v>11</v>
      </c>
      <c r="D3965" s="11">
        <v>35</v>
      </c>
      <c r="E3965" s="10" t="s">
        <v>17</v>
      </c>
      <c r="F3965" s="10" t="s">
        <v>25</v>
      </c>
      <c r="G3965" s="11">
        <v>1</v>
      </c>
      <c r="H3965" s="10" t="s">
        <v>16</v>
      </c>
      <c r="I3965" s="11">
        <v>3</v>
      </c>
      <c r="J3965" s="12" t="s">
        <v>45</v>
      </c>
    </row>
    <row r="3966" spans="1:10" x14ac:dyDescent="0.3">
      <c r="A3966" s="13">
        <v>460275</v>
      </c>
      <c r="B3966" s="14" t="s">
        <v>10</v>
      </c>
      <c r="C3966" s="14" t="s">
        <v>17</v>
      </c>
      <c r="D3966" s="15">
        <v>52</v>
      </c>
      <c r="E3966" s="14" t="s">
        <v>11</v>
      </c>
      <c r="F3966" s="14" t="s">
        <v>22</v>
      </c>
      <c r="G3966" s="15">
        <v>6</v>
      </c>
      <c r="H3966" s="14" t="s">
        <v>13</v>
      </c>
      <c r="I3966" s="15">
        <v>1</v>
      </c>
      <c r="J3966" s="16" t="s">
        <v>45</v>
      </c>
    </row>
    <row r="3967" spans="1:10" x14ac:dyDescent="0.3">
      <c r="A3967" s="9">
        <v>462416</v>
      </c>
      <c r="B3967" s="10" t="s">
        <v>14</v>
      </c>
      <c r="C3967" s="10" t="s">
        <v>11</v>
      </c>
      <c r="D3967" s="11">
        <v>45</v>
      </c>
      <c r="E3967" s="10" t="s">
        <v>17</v>
      </c>
      <c r="F3967" s="10" t="s">
        <v>22</v>
      </c>
      <c r="G3967" s="11">
        <v>0</v>
      </c>
      <c r="H3967" s="10" t="s">
        <v>13</v>
      </c>
      <c r="I3967" s="11">
        <v>2</v>
      </c>
      <c r="J3967" s="12" t="s">
        <v>44</v>
      </c>
    </row>
    <row r="3968" spans="1:10" x14ac:dyDescent="0.3">
      <c r="A3968" s="13">
        <v>460846</v>
      </c>
      <c r="B3968" s="14" t="s">
        <v>10</v>
      </c>
      <c r="C3968" s="14" t="s">
        <v>17</v>
      </c>
      <c r="D3968" s="15">
        <v>19</v>
      </c>
      <c r="E3968" s="14" t="s">
        <v>17</v>
      </c>
      <c r="F3968" s="14" t="s">
        <v>20</v>
      </c>
      <c r="G3968" s="15">
        <v>1</v>
      </c>
      <c r="H3968" s="14" t="s">
        <v>13</v>
      </c>
      <c r="I3968" s="15">
        <v>4</v>
      </c>
      <c r="J3968" s="16" t="s">
        <v>45</v>
      </c>
    </row>
    <row r="3969" spans="1:10" x14ac:dyDescent="0.3">
      <c r="A3969" s="9">
        <v>459542</v>
      </c>
      <c r="B3969" s="10" t="s">
        <v>14</v>
      </c>
      <c r="C3969" s="10" t="s">
        <v>17</v>
      </c>
      <c r="D3969" s="11">
        <v>23</v>
      </c>
      <c r="E3969" s="10" t="s">
        <v>17</v>
      </c>
      <c r="F3969" s="10" t="s">
        <v>15</v>
      </c>
      <c r="G3969" s="11">
        <v>2</v>
      </c>
      <c r="H3969" s="10" t="s">
        <v>13</v>
      </c>
      <c r="I3969" s="11">
        <v>5</v>
      </c>
      <c r="J3969" s="12" t="s">
        <v>45</v>
      </c>
    </row>
    <row r="3970" spans="1:10" x14ac:dyDescent="0.3">
      <c r="A3970" s="13">
        <v>459080</v>
      </c>
      <c r="B3970" s="14" t="s">
        <v>14</v>
      </c>
      <c r="C3970" s="14" t="s">
        <v>11</v>
      </c>
      <c r="D3970" s="15">
        <v>77</v>
      </c>
      <c r="E3970" s="14" t="s">
        <v>17</v>
      </c>
      <c r="F3970" s="14" t="s">
        <v>23</v>
      </c>
      <c r="G3970" s="15">
        <v>0</v>
      </c>
      <c r="H3970" s="14" t="s">
        <v>13</v>
      </c>
      <c r="I3970" s="15">
        <v>2</v>
      </c>
      <c r="J3970" s="16" t="s">
        <v>45</v>
      </c>
    </row>
    <row r="3971" spans="1:10" x14ac:dyDescent="0.3">
      <c r="A3971" s="9">
        <v>463106</v>
      </c>
      <c r="B3971" s="10" t="s">
        <v>10</v>
      </c>
      <c r="C3971" s="10" t="s">
        <v>11</v>
      </c>
      <c r="D3971" s="11">
        <v>84</v>
      </c>
      <c r="E3971" s="10" t="s">
        <v>11</v>
      </c>
      <c r="F3971" s="10" t="s">
        <v>23</v>
      </c>
      <c r="G3971" s="11">
        <v>0</v>
      </c>
      <c r="H3971" s="10" t="s">
        <v>13</v>
      </c>
      <c r="I3971" s="11">
        <v>1</v>
      </c>
      <c r="J3971" s="12" t="s">
        <v>45</v>
      </c>
    </row>
    <row r="3972" spans="1:10" x14ac:dyDescent="0.3">
      <c r="A3972" s="13">
        <v>464728</v>
      </c>
      <c r="B3972" s="14" t="s">
        <v>14</v>
      </c>
      <c r="C3972" s="14" t="s">
        <v>11</v>
      </c>
      <c r="D3972" s="15">
        <v>47</v>
      </c>
      <c r="E3972" s="14" t="s">
        <v>17</v>
      </c>
      <c r="F3972" s="14" t="s">
        <v>24</v>
      </c>
      <c r="G3972" s="15">
        <v>1</v>
      </c>
      <c r="H3972" s="14" t="s">
        <v>19</v>
      </c>
      <c r="I3972" s="15">
        <v>4</v>
      </c>
      <c r="J3972" s="16" t="s">
        <v>44</v>
      </c>
    </row>
    <row r="3973" spans="1:10" x14ac:dyDescent="0.3">
      <c r="A3973" s="9">
        <v>466474</v>
      </c>
      <c r="B3973" s="10" t="s">
        <v>14</v>
      </c>
      <c r="C3973" s="10" t="s">
        <v>17</v>
      </c>
      <c r="D3973" s="11">
        <v>29</v>
      </c>
      <c r="E3973" s="10" t="s">
        <v>11</v>
      </c>
      <c r="F3973" s="10" t="s">
        <v>24</v>
      </c>
      <c r="G3973" s="11">
        <v>6</v>
      </c>
      <c r="H3973" s="10" t="s">
        <v>13</v>
      </c>
      <c r="I3973" s="11">
        <v>3</v>
      </c>
      <c r="J3973" s="12" t="s">
        <v>45</v>
      </c>
    </row>
    <row r="3974" spans="1:10" x14ac:dyDescent="0.3">
      <c r="A3974" s="13">
        <v>461711</v>
      </c>
      <c r="B3974" s="14" t="s">
        <v>10</v>
      </c>
      <c r="C3974" s="14" t="s">
        <v>17</v>
      </c>
      <c r="D3974" s="15">
        <v>35</v>
      </c>
      <c r="E3974" s="14" t="s">
        <v>11</v>
      </c>
      <c r="F3974" s="14" t="s">
        <v>22</v>
      </c>
      <c r="G3974" s="15">
        <v>8</v>
      </c>
      <c r="H3974" s="14" t="s">
        <v>13</v>
      </c>
      <c r="I3974" s="15">
        <v>3</v>
      </c>
      <c r="J3974" s="16" t="s">
        <v>42</v>
      </c>
    </row>
    <row r="3975" spans="1:10" x14ac:dyDescent="0.3">
      <c r="A3975" s="9">
        <v>460347</v>
      </c>
      <c r="B3975" s="10" t="s">
        <v>14</v>
      </c>
      <c r="C3975" s="10" t="s">
        <v>11</v>
      </c>
      <c r="D3975" s="11">
        <v>40</v>
      </c>
      <c r="E3975" s="10" t="s">
        <v>11</v>
      </c>
      <c r="F3975" s="10" t="s">
        <v>22</v>
      </c>
      <c r="G3975" s="11">
        <v>14</v>
      </c>
      <c r="H3975" s="10" t="s">
        <v>13</v>
      </c>
      <c r="I3975" s="11">
        <v>2</v>
      </c>
      <c r="J3975" s="12" t="s">
        <v>45</v>
      </c>
    </row>
    <row r="3976" spans="1:10" x14ac:dyDescent="0.3">
      <c r="A3976" s="13">
        <v>467689</v>
      </c>
      <c r="B3976" s="14" t="s">
        <v>14</v>
      </c>
      <c r="C3976" s="14" t="s">
        <v>17</v>
      </c>
      <c r="D3976" s="15">
        <v>35</v>
      </c>
      <c r="E3976" s="14" t="s">
        <v>17</v>
      </c>
      <c r="F3976" s="14" t="s">
        <v>15</v>
      </c>
      <c r="G3976" s="15">
        <v>1</v>
      </c>
      <c r="H3976" s="14" t="s">
        <v>13</v>
      </c>
      <c r="I3976" s="15">
        <v>1</v>
      </c>
      <c r="J3976" s="16" t="s">
        <v>45</v>
      </c>
    </row>
    <row r="3977" spans="1:10" x14ac:dyDescent="0.3">
      <c r="A3977" s="9">
        <v>460260</v>
      </c>
      <c r="B3977" s="10" t="s">
        <v>14</v>
      </c>
      <c r="C3977" s="10" t="s">
        <v>17</v>
      </c>
      <c r="D3977" s="11">
        <v>20</v>
      </c>
      <c r="E3977" s="10" t="s">
        <v>17</v>
      </c>
      <c r="F3977" s="10" t="s">
        <v>15</v>
      </c>
      <c r="G3977" s="11">
        <v>0</v>
      </c>
      <c r="H3977" s="10" t="s">
        <v>13</v>
      </c>
      <c r="I3977" s="11">
        <v>3</v>
      </c>
      <c r="J3977" s="12" t="s">
        <v>42</v>
      </c>
    </row>
    <row r="3978" spans="1:10" x14ac:dyDescent="0.3">
      <c r="A3978" s="13">
        <v>466344</v>
      </c>
      <c r="B3978" s="14" t="s">
        <v>14</v>
      </c>
      <c r="C3978" s="14" t="s">
        <v>17</v>
      </c>
      <c r="D3978" s="15">
        <v>43</v>
      </c>
      <c r="E3978" s="14" t="s">
        <v>11</v>
      </c>
      <c r="F3978" s="14" t="s">
        <v>24</v>
      </c>
      <c r="G3978" s="15">
        <v>0</v>
      </c>
      <c r="H3978" s="14" t="s">
        <v>13</v>
      </c>
      <c r="I3978" s="15">
        <v>2</v>
      </c>
      <c r="J3978" s="16" t="s">
        <v>42</v>
      </c>
    </row>
    <row r="3979" spans="1:10" x14ac:dyDescent="0.3">
      <c r="A3979" s="9">
        <v>466437</v>
      </c>
      <c r="B3979" s="10" t="s">
        <v>14</v>
      </c>
      <c r="C3979" s="10" t="s">
        <v>11</v>
      </c>
      <c r="D3979" s="11">
        <v>56</v>
      </c>
      <c r="E3979" s="10" t="s">
        <v>17</v>
      </c>
      <c r="F3979" s="10" t="s">
        <v>18</v>
      </c>
      <c r="G3979" s="11">
        <v>0</v>
      </c>
      <c r="H3979" s="10" t="s">
        <v>13</v>
      </c>
      <c r="I3979" s="11">
        <v>1</v>
      </c>
      <c r="J3979" s="12" t="s">
        <v>45</v>
      </c>
    </row>
    <row r="3980" spans="1:10" x14ac:dyDescent="0.3">
      <c r="A3980" s="13">
        <v>460423</v>
      </c>
      <c r="B3980" s="14" t="s">
        <v>10</v>
      </c>
      <c r="C3980" s="14" t="s">
        <v>11</v>
      </c>
      <c r="D3980" s="15">
        <v>53</v>
      </c>
      <c r="E3980" s="14" t="s">
        <v>11</v>
      </c>
      <c r="F3980" s="14" t="s">
        <v>22</v>
      </c>
      <c r="G3980" s="15">
        <v>3</v>
      </c>
      <c r="H3980" s="14" t="s">
        <v>13</v>
      </c>
      <c r="I3980" s="15">
        <v>1</v>
      </c>
      <c r="J3980" s="16" t="s">
        <v>46</v>
      </c>
    </row>
    <row r="3981" spans="1:10" x14ac:dyDescent="0.3">
      <c r="A3981" s="9">
        <v>459590</v>
      </c>
      <c r="B3981" s="10" t="s">
        <v>14</v>
      </c>
      <c r="C3981" s="10" t="s">
        <v>11</v>
      </c>
      <c r="D3981" s="11">
        <v>22</v>
      </c>
      <c r="E3981" s="10" t="s">
        <v>17</v>
      </c>
      <c r="F3981" s="10" t="s">
        <v>18</v>
      </c>
      <c r="G3981" s="11">
        <v>1</v>
      </c>
      <c r="H3981" s="10" t="s">
        <v>19</v>
      </c>
      <c r="I3981" s="11">
        <v>3</v>
      </c>
      <c r="J3981" s="12" t="s">
        <v>45</v>
      </c>
    </row>
    <row r="3982" spans="1:10" x14ac:dyDescent="0.3">
      <c r="A3982" s="13">
        <v>464668</v>
      </c>
      <c r="B3982" s="14" t="s">
        <v>14</v>
      </c>
      <c r="C3982" s="14" t="s">
        <v>11</v>
      </c>
      <c r="D3982" s="15">
        <v>32</v>
      </c>
      <c r="E3982" s="14" t="s">
        <v>17</v>
      </c>
      <c r="F3982" s="14" t="s">
        <v>15</v>
      </c>
      <c r="G3982" s="15">
        <v>1</v>
      </c>
      <c r="H3982" s="14" t="s">
        <v>19</v>
      </c>
      <c r="I3982" s="15">
        <v>4</v>
      </c>
      <c r="J3982" s="16" t="s">
        <v>44</v>
      </c>
    </row>
    <row r="3983" spans="1:10" x14ac:dyDescent="0.3">
      <c r="A3983" s="9">
        <v>463049</v>
      </c>
      <c r="B3983" s="10" t="s">
        <v>14</v>
      </c>
      <c r="C3983" s="10" t="s">
        <v>11</v>
      </c>
      <c r="D3983" s="11">
        <v>51</v>
      </c>
      <c r="E3983" s="10" t="s">
        <v>17</v>
      </c>
      <c r="F3983" s="10" t="s">
        <v>18</v>
      </c>
      <c r="G3983" s="11">
        <v>2</v>
      </c>
      <c r="H3983" s="10" t="s">
        <v>19</v>
      </c>
      <c r="I3983" s="11">
        <v>5</v>
      </c>
      <c r="J3983" s="12" t="s">
        <v>45</v>
      </c>
    </row>
    <row r="3984" spans="1:10" x14ac:dyDescent="0.3">
      <c r="A3984" s="9">
        <v>462407</v>
      </c>
      <c r="B3984" s="10" t="s">
        <v>14</v>
      </c>
      <c r="C3984" s="10" t="s">
        <v>11</v>
      </c>
      <c r="D3984" s="11">
        <v>37</v>
      </c>
      <c r="E3984" s="10" t="s">
        <v>17</v>
      </c>
      <c r="F3984" s="10" t="s">
        <v>21</v>
      </c>
      <c r="G3984" s="11">
        <v>2</v>
      </c>
      <c r="H3984" s="10" t="s">
        <v>16</v>
      </c>
      <c r="I3984" s="11">
        <v>4</v>
      </c>
      <c r="J3984" s="12" t="s">
        <v>45</v>
      </c>
    </row>
    <row r="3985" spans="1:10" x14ac:dyDescent="0.3">
      <c r="A3985" s="13">
        <v>459450</v>
      </c>
      <c r="B3985" s="14" t="s">
        <v>14</v>
      </c>
      <c r="C3985" s="14" t="s">
        <v>11</v>
      </c>
      <c r="D3985" s="15">
        <v>55</v>
      </c>
      <c r="E3985" s="14" t="s">
        <v>11</v>
      </c>
      <c r="F3985" s="14" t="s">
        <v>22</v>
      </c>
      <c r="G3985" s="15">
        <v>4</v>
      </c>
      <c r="H3985" s="14" t="s">
        <v>16</v>
      </c>
      <c r="I3985" s="15">
        <v>4</v>
      </c>
      <c r="J3985" s="16" t="s">
        <v>45</v>
      </c>
    </row>
    <row r="3986" spans="1:10" x14ac:dyDescent="0.3">
      <c r="A3986" s="9">
        <v>463255</v>
      </c>
      <c r="B3986" s="10" t="s">
        <v>14</v>
      </c>
      <c r="C3986" s="10" t="s">
        <v>17</v>
      </c>
      <c r="D3986" s="11">
        <v>42</v>
      </c>
      <c r="E3986" s="10" t="s">
        <v>11</v>
      </c>
      <c r="F3986" s="10" t="s">
        <v>24</v>
      </c>
      <c r="G3986" s="11">
        <v>3</v>
      </c>
      <c r="H3986" s="10" t="s">
        <v>13</v>
      </c>
      <c r="I3986" s="11">
        <v>2</v>
      </c>
      <c r="J3986" s="12" t="s">
        <v>45</v>
      </c>
    </row>
    <row r="3987" spans="1:10" x14ac:dyDescent="0.3">
      <c r="A3987" s="13">
        <v>462574</v>
      </c>
      <c r="B3987" s="14" t="s">
        <v>14</v>
      </c>
      <c r="C3987" s="14" t="s">
        <v>17</v>
      </c>
      <c r="D3987" s="15">
        <v>20</v>
      </c>
      <c r="E3987" s="14" t="s">
        <v>17</v>
      </c>
      <c r="F3987" s="14" t="s">
        <v>15</v>
      </c>
      <c r="G3987" s="15">
        <v>1</v>
      </c>
      <c r="H3987" s="14" t="s">
        <v>13</v>
      </c>
      <c r="I3987" s="15">
        <v>5</v>
      </c>
      <c r="J3987" s="16" t="s">
        <v>44</v>
      </c>
    </row>
    <row r="3988" spans="1:10" x14ac:dyDescent="0.3">
      <c r="A3988" s="9">
        <v>465761</v>
      </c>
      <c r="B3988" s="10" t="s">
        <v>10</v>
      </c>
      <c r="C3988" s="10" t="s">
        <v>17</v>
      </c>
      <c r="D3988" s="11">
        <v>42</v>
      </c>
      <c r="E3988" s="10" t="s">
        <v>11</v>
      </c>
      <c r="F3988" s="10" t="s">
        <v>22</v>
      </c>
      <c r="G3988" s="11">
        <v>12</v>
      </c>
      <c r="H3988" s="10" t="s">
        <v>13</v>
      </c>
      <c r="I3988" s="11">
        <v>2</v>
      </c>
      <c r="J3988" s="12" t="s">
        <v>44</v>
      </c>
    </row>
    <row r="3989" spans="1:10" x14ac:dyDescent="0.3">
      <c r="A3989" s="13">
        <v>467728</v>
      </c>
      <c r="B3989" s="14" t="s">
        <v>10</v>
      </c>
      <c r="C3989" s="14" t="s">
        <v>11</v>
      </c>
      <c r="D3989" s="15">
        <v>38</v>
      </c>
      <c r="E3989" s="14" t="s">
        <v>17</v>
      </c>
      <c r="F3989" s="14" t="s">
        <v>12</v>
      </c>
      <c r="G3989" s="15">
        <v>1</v>
      </c>
      <c r="H3989" s="14" t="s">
        <v>19</v>
      </c>
      <c r="I3989" s="15">
        <v>5</v>
      </c>
      <c r="J3989" s="16" t="s">
        <v>45</v>
      </c>
    </row>
    <row r="3990" spans="1:10" x14ac:dyDescent="0.3">
      <c r="A3990" s="9">
        <v>465841</v>
      </c>
      <c r="B3990" s="10" t="s">
        <v>10</v>
      </c>
      <c r="C3990" s="10" t="s">
        <v>17</v>
      </c>
      <c r="D3990" s="11">
        <v>52</v>
      </c>
      <c r="E3990" s="10" t="s">
        <v>11</v>
      </c>
      <c r="F3990" s="10" t="s">
        <v>12</v>
      </c>
      <c r="G3990" s="11">
        <v>3</v>
      </c>
      <c r="H3990" s="10" t="s">
        <v>13</v>
      </c>
      <c r="I3990" s="11">
        <v>1</v>
      </c>
      <c r="J3990" s="12" t="s">
        <v>45</v>
      </c>
    </row>
    <row r="3991" spans="1:10" x14ac:dyDescent="0.3">
      <c r="A3991" s="13">
        <v>460117</v>
      </c>
      <c r="B3991" s="14" t="s">
        <v>10</v>
      </c>
      <c r="C3991" s="14" t="s">
        <v>11</v>
      </c>
      <c r="D3991" s="15">
        <v>48</v>
      </c>
      <c r="E3991" s="14" t="s">
        <v>11</v>
      </c>
      <c r="F3991" s="14" t="s">
        <v>20</v>
      </c>
      <c r="G3991" s="15">
        <v>9</v>
      </c>
      <c r="H3991" s="14" t="s">
        <v>13</v>
      </c>
      <c r="I3991" s="15">
        <v>1</v>
      </c>
      <c r="J3991" s="16" t="s">
        <v>45</v>
      </c>
    </row>
    <row r="3992" spans="1:10" x14ac:dyDescent="0.3">
      <c r="A3992" s="9">
        <v>466619</v>
      </c>
      <c r="B3992" s="10" t="s">
        <v>14</v>
      </c>
      <c r="C3992" s="10" t="s">
        <v>11</v>
      </c>
      <c r="D3992" s="11">
        <v>37</v>
      </c>
      <c r="E3992" s="10" t="s">
        <v>11</v>
      </c>
      <c r="F3992" s="10" t="s">
        <v>24</v>
      </c>
      <c r="G3992" s="11">
        <v>5</v>
      </c>
      <c r="H3992" s="10" t="s">
        <v>16</v>
      </c>
      <c r="I3992" s="11">
        <v>2</v>
      </c>
      <c r="J3992" s="12" t="s">
        <v>45</v>
      </c>
    </row>
    <row r="3993" spans="1:10" x14ac:dyDescent="0.3">
      <c r="A3993" s="13">
        <v>461722</v>
      </c>
      <c r="B3993" s="14" t="s">
        <v>14</v>
      </c>
      <c r="C3993" s="14" t="s">
        <v>17</v>
      </c>
      <c r="D3993" s="15">
        <v>27</v>
      </c>
      <c r="E3993" s="14" t="s">
        <v>17</v>
      </c>
      <c r="F3993" s="14" t="s">
        <v>21</v>
      </c>
      <c r="G3993" s="15">
        <v>1</v>
      </c>
      <c r="H3993" s="14" t="s">
        <v>13</v>
      </c>
      <c r="I3993" s="15">
        <v>3</v>
      </c>
      <c r="J3993" s="16" t="s">
        <v>45</v>
      </c>
    </row>
    <row r="3994" spans="1:10" x14ac:dyDescent="0.3">
      <c r="A3994" s="9">
        <v>460898</v>
      </c>
      <c r="B3994" s="10" t="s">
        <v>14</v>
      </c>
      <c r="C3994" s="10" t="s">
        <v>11</v>
      </c>
      <c r="D3994" s="11">
        <v>48</v>
      </c>
      <c r="E3994" s="10" t="s">
        <v>17</v>
      </c>
      <c r="F3994" s="10" t="s">
        <v>22</v>
      </c>
      <c r="G3994" s="11">
        <v>3</v>
      </c>
      <c r="H3994" s="10" t="s">
        <v>16</v>
      </c>
      <c r="I3994" s="11">
        <v>4</v>
      </c>
      <c r="J3994" s="12" t="s">
        <v>45</v>
      </c>
    </row>
    <row r="3995" spans="1:10" x14ac:dyDescent="0.3">
      <c r="A3995" s="13">
        <v>463627</v>
      </c>
      <c r="B3995" s="14" t="s">
        <v>10</v>
      </c>
      <c r="C3995" s="14" t="s">
        <v>17</v>
      </c>
      <c r="D3995" s="15">
        <v>25</v>
      </c>
      <c r="E3995" s="14" t="s">
        <v>11</v>
      </c>
      <c r="F3995" s="14" t="s">
        <v>20</v>
      </c>
      <c r="G3995" s="15">
        <v>5</v>
      </c>
      <c r="H3995" s="14" t="s">
        <v>13</v>
      </c>
      <c r="I3995" s="15">
        <v>2</v>
      </c>
      <c r="J3995" s="16" t="s">
        <v>44</v>
      </c>
    </row>
    <row r="3996" spans="1:10" x14ac:dyDescent="0.3">
      <c r="A3996" s="9">
        <v>460403</v>
      </c>
      <c r="B3996" s="10" t="s">
        <v>10</v>
      </c>
      <c r="C3996" s="10" t="s">
        <v>17</v>
      </c>
      <c r="D3996" s="11">
        <v>56</v>
      </c>
      <c r="E3996" s="10" t="s">
        <v>11</v>
      </c>
      <c r="F3996" s="10" t="s">
        <v>21</v>
      </c>
      <c r="G3996" s="11">
        <v>3</v>
      </c>
      <c r="H3996" s="10" t="s">
        <v>13</v>
      </c>
      <c r="I3996" s="11">
        <v>1</v>
      </c>
      <c r="J3996" s="12" t="s">
        <v>45</v>
      </c>
    </row>
    <row r="3997" spans="1:10" x14ac:dyDescent="0.3">
      <c r="A3997" s="13">
        <v>459818</v>
      </c>
      <c r="B3997" s="14" t="s">
        <v>10</v>
      </c>
      <c r="C3997" s="14" t="s">
        <v>11</v>
      </c>
      <c r="D3997" s="15">
        <v>68</v>
      </c>
      <c r="E3997" s="14" t="s">
        <v>17</v>
      </c>
      <c r="F3997" s="14" t="s">
        <v>23</v>
      </c>
      <c r="G3997" s="15">
        <v>1</v>
      </c>
      <c r="H3997" s="14" t="s">
        <v>13</v>
      </c>
      <c r="I3997" s="15">
        <v>1</v>
      </c>
      <c r="J3997" s="16" t="s">
        <v>45</v>
      </c>
    </row>
    <row r="3998" spans="1:10" x14ac:dyDescent="0.3">
      <c r="A3998" s="9">
        <v>463732</v>
      </c>
      <c r="B3998" s="10" t="s">
        <v>14</v>
      </c>
      <c r="C3998" s="10" t="s">
        <v>17</v>
      </c>
      <c r="D3998" s="11">
        <v>21</v>
      </c>
      <c r="E3998" s="10" t="s">
        <v>17</v>
      </c>
      <c r="F3998" s="10" t="s">
        <v>15</v>
      </c>
      <c r="G3998" s="11">
        <v>0</v>
      </c>
      <c r="H3998" s="10" t="s">
        <v>13</v>
      </c>
      <c r="I3998" s="11">
        <v>4</v>
      </c>
      <c r="J3998" s="12" t="s">
        <v>45</v>
      </c>
    </row>
    <row r="3999" spans="1:10" x14ac:dyDescent="0.3">
      <c r="A3999" s="9">
        <v>467112</v>
      </c>
      <c r="B3999" s="10" t="s">
        <v>14</v>
      </c>
      <c r="C3999" s="10" t="s">
        <v>17</v>
      </c>
      <c r="D3999" s="11">
        <v>43</v>
      </c>
      <c r="E3999" s="10" t="s">
        <v>11</v>
      </c>
      <c r="F3999" s="10" t="s">
        <v>22</v>
      </c>
      <c r="G3999" s="11">
        <v>1</v>
      </c>
      <c r="H3999" s="10" t="s">
        <v>13</v>
      </c>
      <c r="I3999" s="11">
        <v>2</v>
      </c>
      <c r="J3999" s="12" t="s">
        <v>42</v>
      </c>
    </row>
    <row r="4000" spans="1:10" x14ac:dyDescent="0.3">
      <c r="A4000" s="13">
        <v>459902</v>
      </c>
      <c r="B4000" s="14" t="s">
        <v>14</v>
      </c>
      <c r="C4000" s="14" t="s">
        <v>11</v>
      </c>
      <c r="D4000" s="15">
        <v>52</v>
      </c>
      <c r="E4000" s="14" t="s">
        <v>11</v>
      </c>
      <c r="F4000" s="14" t="s">
        <v>23</v>
      </c>
      <c r="G4000" s="15">
        <v>8</v>
      </c>
      <c r="H4000" s="14" t="s">
        <v>19</v>
      </c>
      <c r="I4000" s="15">
        <v>2</v>
      </c>
      <c r="J4000" s="16" t="s">
        <v>45</v>
      </c>
    </row>
    <row r="4001" spans="1:10" x14ac:dyDescent="0.3">
      <c r="A4001" s="9">
        <v>463233</v>
      </c>
      <c r="B4001" s="10" t="s">
        <v>14</v>
      </c>
      <c r="C4001" s="10" t="s">
        <v>11</v>
      </c>
      <c r="D4001" s="11">
        <v>50</v>
      </c>
      <c r="E4001" s="10" t="s">
        <v>17</v>
      </c>
      <c r="F4001" s="10" t="s">
        <v>18</v>
      </c>
      <c r="G4001" s="11">
        <v>0</v>
      </c>
      <c r="H4001" s="10" t="s">
        <v>16</v>
      </c>
      <c r="I4001" s="11">
        <v>5</v>
      </c>
      <c r="J4001" s="12" t="s">
        <v>45</v>
      </c>
    </row>
    <row r="4002" spans="1:10" x14ac:dyDescent="0.3">
      <c r="A4002" s="13">
        <v>467721</v>
      </c>
      <c r="B4002" s="14" t="s">
        <v>14</v>
      </c>
      <c r="C4002" s="14" t="s">
        <v>17</v>
      </c>
      <c r="D4002" s="15">
        <v>41</v>
      </c>
      <c r="E4002" s="14" t="s">
        <v>11</v>
      </c>
      <c r="F4002" s="14" t="s">
        <v>24</v>
      </c>
      <c r="G4002" s="15">
        <v>0</v>
      </c>
      <c r="H4002" s="14" t="s">
        <v>13</v>
      </c>
      <c r="I4002" s="15">
        <v>1</v>
      </c>
      <c r="J4002" s="16" t="s">
        <v>44</v>
      </c>
    </row>
    <row r="4003" spans="1:10" x14ac:dyDescent="0.3">
      <c r="A4003" s="9">
        <v>465915</v>
      </c>
      <c r="B4003" s="10" t="s">
        <v>14</v>
      </c>
      <c r="C4003" s="10" t="s">
        <v>11</v>
      </c>
      <c r="D4003" s="11">
        <v>40</v>
      </c>
      <c r="E4003" s="10" t="s">
        <v>11</v>
      </c>
      <c r="F4003" s="10" t="s">
        <v>24</v>
      </c>
      <c r="G4003" s="11">
        <v>8</v>
      </c>
      <c r="H4003" s="10" t="s">
        <v>16</v>
      </c>
      <c r="I4003" s="11">
        <v>2</v>
      </c>
      <c r="J4003" s="12" t="s">
        <v>45</v>
      </c>
    </row>
    <row r="4004" spans="1:10" x14ac:dyDescent="0.3">
      <c r="A4004" s="13">
        <v>464506</v>
      </c>
      <c r="B4004" s="14" t="s">
        <v>14</v>
      </c>
      <c r="C4004" s="14" t="s">
        <v>17</v>
      </c>
      <c r="D4004" s="15">
        <v>32</v>
      </c>
      <c r="E4004" s="14" t="s">
        <v>11</v>
      </c>
      <c r="F4004" s="14" t="s">
        <v>15</v>
      </c>
      <c r="G4004" s="15">
        <v>8</v>
      </c>
      <c r="H4004" s="14" t="s">
        <v>13</v>
      </c>
      <c r="I4004" s="15">
        <v>2</v>
      </c>
      <c r="J4004" s="16" t="s">
        <v>44</v>
      </c>
    </row>
    <row r="4005" spans="1:10" x14ac:dyDescent="0.3">
      <c r="A4005" s="9">
        <v>460624</v>
      </c>
      <c r="B4005" s="10" t="s">
        <v>14</v>
      </c>
      <c r="C4005" s="10" t="s">
        <v>11</v>
      </c>
      <c r="D4005" s="11">
        <v>57</v>
      </c>
      <c r="E4005" s="10" t="s">
        <v>11</v>
      </c>
      <c r="F4005" s="10" t="s">
        <v>25</v>
      </c>
      <c r="G4005" s="11">
        <v>5</v>
      </c>
      <c r="H4005" s="10" t="s">
        <v>19</v>
      </c>
      <c r="I4005" s="11">
        <v>2</v>
      </c>
      <c r="J4005" s="12" t="s">
        <v>45</v>
      </c>
    </row>
    <row r="4006" spans="1:10" x14ac:dyDescent="0.3">
      <c r="A4006" s="13">
        <v>462020</v>
      </c>
      <c r="B4006" s="14" t="s">
        <v>10</v>
      </c>
      <c r="C4006" s="14" t="s">
        <v>17</v>
      </c>
      <c r="D4006" s="15">
        <v>25</v>
      </c>
      <c r="E4006" s="14" t="s">
        <v>11</v>
      </c>
      <c r="F4006" s="14" t="s">
        <v>22</v>
      </c>
      <c r="G4006" s="15">
        <v>13</v>
      </c>
      <c r="H4006" s="14" t="s">
        <v>13</v>
      </c>
      <c r="I4006" s="15">
        <v>2</v>
      </c>
      <c r="J4006" s="16" t="s">
        <v>45</v>
      </c>
    </row>
    <row r="4007" spans="1:10" x14ac:dyDescent="0.3">
      <c r="A4007" s="9">
        <v>464320</v>
      </c>
      <c r="B4007" s="10" t="s">
        <v>14</v>
      </c>
      <c r="C4007" s="10" t="s">
        <v>11</v>
      </c>
      <c r="D4007" s="11">
        <v>74</v>
      </c>
      <c r="E4007" s="10" t="s">
        <v>17</v>
      </c>
      <c r="F4007" s="10" t="s">
        <v>23</v>
      </c>
      <c r="G4007" s="11">
        <v>0</v>
      </c>
      <c r="H4007" s="10" t="s">
        <v>19</v>
      </c>
      <c r="I4007" s="11">
        <v>2</v>
      </c>
      <c r="J4007" s="12" t="s">
        <v>45</v>
      </c>
    </row>
    <row r="4008" spans="1:10" x14ac:dyDescent="0.3">
      <c r="A4008" s="9">
        <v>461561</v>
      </c>
      <c r="B4008" s="10" t="s">
        <v>10</v>
      </c>
      <c r="C4008" s="10" t="s">
        <v>11</v>
      </c>
      <c r="D4008" s="11">
        <v>46</v>
      </c>
      <c r="E4008" s="10" t="s">
        <v>11</v>
      </c>
      <c r="F4008" s="10" t="s">
        <v>22</v>
      </c>
      <c r="G4008" s="11">
        <v>0</v>
      </c>
      <c r="H4008" s="10" t="s">
        <v>16</v>
      </c>
      <c r="I4008" s="11">
        <v>2</v>
      </c>
      <c r="J4008" s="12" t="s">
        <v>45</v>
      </c>
    </row>
    <row r="4009" spans="1:10" x14ac:dyDescent="0.3">
      <c r="A4009" s="13">
        <v>465953</v>
      </c>
      <c r="B4009" s="14" t="s">
        <v>10</v>
      </c>
      <c r="C4009" s="14" t="s">
        <v>17</v>
      </c>
      <c r="D4009" s="15">
        <v>50</v>
      </c>
      <c r="E4009" s="14" t="s">
        <v>11</v>
      </c>
      <c r="F4009" s="14" t="s">
        <v>22</v>
      </c>
      <c r="G4009" s="15">
        <v>1</v>
      </c>
      <c r="H4009" s="14" t="s">
        <v>13</v>
      </c>
      <c r="I4009" s="15">
        <v>1</v>
      </c>
      <c r="J4009" s="16" t="s">
        <v>45</v>
      </c>
    </row>
    <row r="4010" spans="1:10" x14ac:dyDescent="0.3">
      <c r="A4010" s="9">
        <v>463309</v>
      </c>
      <c r="B4010" s="10" t="s">
        <v>14</v>
      </c>
      <c r="C4010" s="10" t="s">
        <v>11</v>
      </c>
      <c r="D4010" s="11">
        <v>50</v>
      </c>
      <c r="E4010" s="10" t="s">
        <v>11</v>
      </c>
      <c r="F4010" s="10" t="s">
        <v>22</v>
      </c>
      <c r="G4010" s="11">
        <v>0</v>
      </c>
      <c r="H4010" s="10" t="s">
        <v>16</v>
      </c>
      <c r="I4010" s="11">
        <v>2</v>
      </c>
      <c r="J4010" s="12" t="s">
        <v>43</v>
      </c>
    </row>
    <row r="4011" spans="1:10" x14ac:dyDescent="0.3">
      <c r="A4011" s="13">
        <v>459134</v>
      </c>
      <c r="B4011" s="14" t="s">
        <v>10</v>
      </c>
      <c r="C4011" s="14" t="s">
        <v>11</v>
      </c>
      <c r="D4011" s="15">
        <v>69</v>
      </c>
      <c r="E4011" s="14" t="s">
        <v>11</v>
      </c>
      <c r="F4011" s="14" t="s">
        <v>23</v>
      </c>
      <c r="G4011" s="15">
        <v>0</v>
      </c>
      <c r="H4011" s="14" t="s">
        <v>19</v>
      </c>
      <c r="I4011" s="15">
        <v>2</v>
      </c>
      <c r="J4011" s="16" t="s">
        <v>45</v>
      </c>
    </row>
    <row r="4012" spans="1:10" x14ac:dyDescent="0.3">
      <c r="A4012" s="9">
        <v>464195</v>
      </c>
      <c r="B4012" s="10" t="s">
        <v>14</v>
      </c>
      <c r="C4012" s="10" t="s">
        <v>17</v>
      </c>
      <c r="D4012" s="11">
        <v>29</v>
      </c>
      <c r="E4012" s="10" t="s">
        <v>11</v>
      </c>
      <c r="F4012" s="10" t="s">
        <v>22</v>
      </c>
      <c r="G4012" s="11">
        <v>0</v>
      </c>
      <c r="H4012" s="10" t="s">
        <v>13</v>
      </c>
      <c r="I4012" s="11">
        <v>1</v>
      </c>
      <c r="J4012" s="12" t="s">
        <v>45</v>
      </c>
    </row>
    <row r="4013" spans="1:10" x14ac:dyDescent="0.3">
      <c r="A4013" s="13">
        <v>466504</v>
      </c>
      <c r="B4013" s="14" t="s">
        <v>14</v>
      </c>
      <c r="C4013" s="14" t="s">
        <v>11</v>
      </c>
      <c r="D4013" s="15">
        <v>38</v>
      </c>
      <c r="E4013" s="14" t="s">
        <v>17</v>
      </c>
      <c r="F4013" s="14" t="s">
        <v>18</v>
      </c>
      <c r="G4013" s="15">
        <v>9</v>
      </c>
      <c r="H4013" s="14" t="s">
        <v>19</v>
      </c>
      <c r="I4013" s="15">
        <v>5</v>
      </c>
      <c r="J4013" s="16" t="s">
        <v>45</v>
      </c>
    </row>
    <row r="4014" spans="1:10" x14ac:dyDescent="0.3">
      <c r="A4014" s="9">
        <v>466792</v>
      </c>
      <c r="B4014" s="10" t="s">
        <v>10</v>
      </c>
      <c r="C4014" s="10" t="s">
        <v>11</v>
      </c>
      <c r="D4014" s="11">
        <v>82</v>
      </c>
      <c r="E4014" s="10" t="s">
        <v>17</v>
      </c>
      <c r="F4014" s="10" t="s">
        <v>23</v>
      </c>
      <c r="G4014" s="11">
        <v>0</v>
      </c>
      <c r="H4014" s="10" t="s">
        <v>13</v>
      </c>
      <c r="I4014" s="11">
        <v>1</v>
      </c>
      <c r="J4014" s="12" t="s">
        <v>45</v>
      </c>
    </row>
    <row r="4015" spans="1:10" x14ac:dyDescent="0.3">
      <c r="A4015" s="9">
        <v>463837</v>
      </c>
      <c r="B4015" s="10" t="s">
        <v>10</v>
      </c>
      <c r="C4015" s="10" t="s">
        <v>11</v>
      </c>
      <c r="D4015" s="11">
        <v>50</v>
      </c>
      <c r="E4015" s="10" t="s">
        <v>17</v>
      </c>
      <c r="F4015" s="10" t="s">
        <v>12</v>
      </c>
      <c r="G4015" s="11">
        <v>0</v>
      </c>
      <c r="H4015" s="10" t="s">
        <v>13</v>
      </c>
      <c r="I4015" s="11">
        <v>3</v>
      </c>
      <c r="J4015" s="12" t="s">
        <v>46</v>
      </c>
    </row>
    <row r="4016" spans="1:10" x14ac:dyDescent="0.3">
      <c r="A4016" s="13">
        <v>465384</v>
      </c>
      <c r="B4016" s="14" t="s">
        <v>14</v>
      </c>
      <c r="C4016" s="14" t="s">
        <v>11</v>
      </c>
      <c r="D4016" s="15">
        <v>56</v>
      </c>
      <c r="E4016" s="14" t="s">
        <v>11</v>
      </c>
      <c r="F4016" s="14" t="s">
        <v>22</v>
      </c>
      <c r="G4016" s="15">
        <v>0</v>
      </c>
      <c r="H4016" s="14" t="s">
        <v>19</v>
      </c>
      <c r="I4016" s="15">
        <v>2</v>
      </c>
      <c r="J4016" s="16" t="s">
        <v>45</v>
      </c>
    </row>
    <row r="4017" spans="1:10" x14ac:dyDescent="0.3">
      <c r="A4017" s="9">
        <v>462050</v>
      </c>
      <c r="B4017" s="10" t="s">
        <v>14</v>
      </c>
      <c r="C4017" s="10" t="s">
        <v>17</v>
      </c>
      <c r="D4017" s="11">
        <v>19</v>
      </c>
      <c r="E4017" s="10" t="s">
        <v>17</v>
      </c>
      <c r="F4017" s="10" t="s">
        <v>15</v>
      </c>
      <c r="G4017" s="11">
        <v>4</v>
      </c>
      <c r="H4017" s="10" t="s">
        <v>13</v>
      </c>
      <c r="I4017" s="11">
        <v>3</v>
      </c>
      <c r="J4017" s="12" t="s">
        <v>42</v>
      </c>
    </row>
    <row r="4018" spans="1:10" x14ac:dyDescent="0.3">
      <c r="A4018" s="13">
        <v>465268</v>
      </c>
      <c r="B4018" s="14" t="s">
        <v>14</v>
      </c>
      <c r="C4018" s="14" t="s">
        <v>11</v>
      </c>
      <c r="D4018" s="15">
        <v>29</v>
      </c>
      <c r="E4018" s="14" t="s">
        <v>17</v>
      </c>
      <c r="F4018" s="14" t="s">
        <v>18</v>
      </c>
      <c r="G4018" s="15">
        <v>12</v>
      </c>
      <c r="H4018" s="14" t="s">
        <v>13</v>
      </c>
      <c r="I4018" s="15">
        <v>3</v>
      </c>
      <c r="J4018" s="16" t="s">
        <v>45</v>
      </c>
    </row>
    <row r="4019" spans="1:10" x14ac:dyDescent="0.3">
      <c r="A4019" s="9">
        <v>461370</v>
      </c>
      <c r="B4019" s="10" t="s">
        <v>14</v>
      </c>
      <c r="C4019" s="10" t="s">
        <v>17</v>
      </c>
      <c r="D4019" s="11">
        <v>26</v>
      </c>
      <c r="E4019" s="10" t="s">
        <v>11</v>
      </c>
      <c r="F4019" s="10" t="s">
        <v>21</v>
      </c>
      <c r="G4019" s="11">
        <v>1</v>
      </c>
      <c r="H4019" s="10" t="s">
        <v>13</v>
      </c>
      <c r="I4019" s="11">
        <v>3</v>
      </c>
      <c r="J4019" s="12" t="s">
        <v>45</v>
      </c>
    </row>
    <row r="4020" spans="1:10" x14ac:dyDescent="0.3">
      <c r="A4020" s="13">
        <v>464225</v>
      </c>
      <c r="B4020" s="14" t="s">
        <v>10</v>
      </c>
      <c r="C4020" s="14" t="s">
        <v>17</v>
      </c>
      <c r="D4020" s="15">
        <v>31</v>
      </c>
      <c r="E4020" s="14" t="s">
        <v>17</v>
      </c>
      <c r="F4020" s="14" t="s">
        <v>21</v>
      </c>
      <c r="G4020" s="15">
        <v>1</v>
      </c>
      <c r="H4020" s="14" t="s">
        <v>13</v>
      </c>
      <c r="I4020" s="15">
        <v>5</v>
      </c>
      <c r="J4020" s="16" t="s">
        <v>43</v>
      </c>
    </row>
    <row r="4021" spans="1:10" x14ac:dyDescent="0.3">
      <c r="A4021" s="9">
        <v>466665</v>
      </c>
      <c r="B4021" s="10" t="s">
        <v>14</v>
      </c>
      <c r="C4021" s="10" t="s">
        <v>11</v>
      </c>
      <c r="D4021" s="11">
        <v>42</v>
      </c>
      <c r="E4021" s="10" t="s">
        <v>11</v>
      </c>
      <c r="F4021" s="10" t="s">
        <v>22</v>
      </c>
      <c r="G4021" s="11">
        <v>0</v>
      </c>
      <c r="H4021" s="10" t="s">
        <v>16</v>
      </c>
      <c r="I4021" s="11">
        <v>2</v>
      </c>
      <c r="J4021" s="12" t="s">
        <v>45</v>
      </c>
    </row>
    <row r="4022" spans="1:10" x14ac:dyDescent="0.3">
      <c r="A4022" s="13">
        <v>462290</v>
      </c>
      <c r="B4022" s="14" t="s">
        <v>10</v>
      </c>
      <c r="C4022" s="14" t="s">
        <v>17</v>
      </c>
      <c r="D4022" s="15">
        <v>33</v>
      </c>
      <c r="E4022" s="14" t="s">
        <v>11</v>
      </c>
      <c r="F4022" s="14" t="s">
        <v>21</v>
      </c>
      <c r="G4022" s="15">
        <v>1</v>
      </c>
      <c r="H4022" s="14" t="s">
        <v>13</v>
      </c>
      <c r="I4022" s="15">
        <v>1</v>
      </c>
      <c r="J4022" s="16" t="s">
        <v>45</v>
      </c>
    </row>
    <row r="4023" spans="1:10" x14ac:dyDescent="0.3">
      <c r="A4023" s="9">
        <v>459326</v>
      </c>
      <c r="B4023" s="10" t="s">
        <v>14</v>
      </c>
      <c r="C4023" s="10" t="s">
        <v>11</v>
      </c>
      <c r="D4023" s="11">
        <v>35</v>
      </c>
      <c r="E4023" s="10" t="s">
        <v>17</v>
      </c>
      <c r="F4023" s="10" t="s">
        <v>15</v>
      </c>
      <c r="G4023" s="11">
        <v>1</v>
      </c>
      <c r="H4023" s="10" t="s">
        <v>13</v>
      </c>
      <c r="I4023" s="11">
        <v>5</v>
      </c>
      <c r="J4023" s="12" t="s">
        <v>45</v>
      </c>
    </row>
    <row r="4024" spans="1:10" x14ac:dyDescent="0.3">
      <c r="A4024" s="13">
        <v>464926</v>
      </c>
      <c r="B4024" s="14" t="s">
        <v>10</v>
      </c>
      <c r="C4024" s="14" t="s">
        <v>11</v>
      </c>
      <c r="D4024" s="15">
        <v>46</v>
      </c>
      <c r="E4024" s="14" t="s">
        <v>17</v>
      </c>
      <c r="F4024" s="14" t="s">
        <v>12</v>
      </c>
      <c r="G4024" s="15">
        <v>0</v>
      </c>
      <c r="H4024" s="14" t="s">
        <v>19</v>
      </c>
      <c r="I4024" s="15">
        <v>3</v>
      </c>
      <c r="J4024" s="16" t="s">
        <v>44</v>
      </c>
    </row>
    <row r="4025" spans="1:10" x14ac:dyDescent="0.3">
      <c r="A4025" s="9">
        <v>460343</v>
      </c>
      <c r="B4025" s="10" t="s">
        <v>10</v>
      </c>
      <c r="C4025" s="10" t="s">
        <v>17</v>
      </c>
      <c r="D4025" s="11">
        <v>67</v>
      </c>
      <c r="E4025" s="10" t="s">
        <v>11</v>
      </c>
      <c r="F4025" s="10" t="s">
        <v>22</v>
      </c>
      <c r="G4025" s="11">
        <v>0</v>
      </c>
      <c r="H4025" s="10" t="s">
        <v>13</v>
      </c>
      <c r="I4025" s="11">
        <v>2</v>
      </c>
      <c r="J4025" s="12" t="s">
        <v>45</v>
      </c>
    </row>
    <row r="4026" spans="1:10" x14ac:dyDescent="0.3">
      <c r="A4026" s="13">
        <v>463626</v>
      </c>
      <c r="B4026" s="14" t="s">
        <v>10</v>
      </c>
      <c r="C4026" s="14" t="s">
        <v>17</v>
      </c>
      <c r="D4026" s="15">
        <v>35</v>
      </c>
      <c r="E4026" s="14" t="s">
        <v>17</v>
      </c>
      <c r="F4026" s="14" t="s">
        <v>22</v>
      </c>
      <c r="G4026" s="15">
        <v>7</v>
      </c>
      <c r="H4026" s="14" t="s">
        <v>13</v>
      </c>
      <c r="I4026" s="15">
        <v>2</v>
      </c>
      <c r="J4026" s="16" t="s">
        <v>45</v>
      </c>
    </row>
    <row r="4027" spans="1:10" x14ac:dyDescent="0.3">
      <c r="A4027" s="9">
        <v>464266</v>
      </c>
      <c r="B4027" s="10" t="s">
        <v>14</v>
      </c>
      <c r="C4027" s="10" t="s">
        <v>17</v>
      </c>
      <c r="D4027" s="11">
        <v>28</v>
      </c>
      <c r="E4027" s="10" t="s">
        <v>17</v>
      </c>
      <c r="F4027" s="10" t="s">
        <v>21</v>
      </c>
      <c r="G4027" s="11">
        <v>8</v>
      </c>
      <c r="H4027" s="10" t="s">
        <v>13</v>
      </c>
      <c r="I4027" s="11">
        <v>3</v>
      </c>
      <c r="J4027" s="12" t="s">
        <v>45</v>
      </c>
    </row>
    <row r="4028" spans="1:10" x14ac:dyDescent="0.3">
      <c r="A4028" s="13">
        <v>464491</v>
      </c>
      <c r="B4028" s="14" t="s">
        <v>10</v>
      </c>
      <c r="C4028" s="14" t="s">
        <v>17</v>
      </c>
      <c r="D4028" s="15">
        <v>43</v>
      </c>
      <c r="E4028" s="14" t="s">
        <v>17</v>
      </c>
      <c r="F4028" s="14" t="s">
        <v>21</v>
      </c>
      <c r="G4028" s="15">
        <v>8</v>
      </c>
      <c r="H4028" s="14" t="s">
        <v>13</v>
      </c>
      <c r="I4028" s="15">
        <v>1</v>
      </c>
      <c r="J4028" s="16" t="s">
        <v>44</v>
      </c>
    </row>
    <row r="4029" spans="1:10" x14ac:dyDescent="0.3">
      <c r="A4029" s="13">
        <v>463440</v>
      </c>
      <c r="B4029" s="14" t="s">
        <v>10</v>
      </c>
      <c r="C4029" s="14" t="s">
        <v>11</v>
      </c>
      <c r="D4029" s="15">
        <v>73</v>
      </c>
      <c r="E4029" s="14" t="s">
        <v>11</v>
      </c>
      <c r="F4029" s="14" t="s">
        <v>22</v>
      </c>
      <c r="G4029" s="15">
        <v>0</v>
      </c>
      <c r="H4029" s="14" t="s">
        <v>16</v>
      </c>
      <c r="I4029" s="15">
        <v>3</v>
      </c>
      <c r="J4029" s="16" t="s">
        <v>41</v>
      </c>
    </row>
    <row r="4030" spans="1:10" x14ac:dyDescent="0.3">
      <c r="A4030" s="9">
        <v>463602</v>
      </c>
      <c r="B4030" s="10" t="s">
        <v>10</v>
      </c>
      <c r="C4030" s="10" t="s">
        <v>17</v>
      </c>
      <c r="D4030" s="11">
        <v>21</v>
      </c>
      <c r="E4030" s="10" t="s">
        <v>17</v>
      </c>
      <c r="F4030" s="10" t="s">
        <v>15</v>
      </c>
      <c r="G4030" s="11">
        <v>8</v>
      </c>
      <c r="H4030" s="10" t="s">
        <v>13</v>
      </c>
      <c r="I4030" s="11">
        <v>4</v>
      </c>
      <c r="J4030" s="12" t="s">
        <v>45</v>
      </c>
    </row>
    <row r="4031" spans="1:10" x14ac:dyDescent="0.3">
      <c r="A4031" s="13">
        <v>464706</v>
      </c>
      <c r="B4031" s="14" t="s">
        <v>10</v>
      </c>
      <c r="C4031" s="14" t="s">
        <v>17</v>
      </c>
      <c r="D4031" s="15">
        <v>32</v>
      </c>
      <c r="E4031" s="14" t="s">
        <v>17</v>
      </c>
      <c r="F4031" s="14" t="s">
        <v>21</v>
      </c>
      <c r="G4031" s="15">
        <v>1</v>
      </c>
      <c r="H4031" s="14" t="s">
        <v>13</v>
      </c>
      <c r="I4031" s="15">
        <v>3</v>
      </c>
      <c r="J4031" s="16" t="s">
        <v>44</v>
      </c>
    </row>
    <row r="4032" spans="1:10" x14ac:dyDescent="0.3">
      <c r="A4032" s="13">
        <v>460313</v>
      </c>
      <c r="B4032" s="14" t="s">
        <v>14</v>
      </c>
      <c r="C4032" s="14" t="s">
        <v>17</v>
      </c>
      <c r="D4032" s="15">
        <v>32</v>
      </c>
      <c r="E4032" s="14" t="s">
        <v>11</v>
      </c>
      <c r="F4032" s="14" t="s">
        <v>22</v>
      </c>
      <c r="G4032" s="15">
        <v>13</v>
      </c>
      <c r="H4032" s="14" t="s">
        <v>13</v>
      </c>
      <c r="I4032" s="15">
        <v>3</v>
      </c>
      <c r="J4032" s="16" t="s">
        <v>45</v>
      </c>
    </row>
    <row r="4033" spans="1:10" x14ac:dyDescent="0.3">
      <c r="A4033" s="9">
        <v>465497</v>
      </c>
      <c r="B4033" s="10" t="s">
        <v>14</v>
      </c>
      <c r="C4033" s="10" t="s">
        <v>17</v>
      </c>
      <c r="D4033" s="11">
        <v>25</v>
      </c>
      <c r="E4033" s="10" t="s">
        <v>17</v>
      </c>
      <c r="F4033" s="10" t="s">
        <v>25</v>
      </c>
      <c r="G4033" s="11">
        <v>14</v>
      </c>
      <c r="H4033" s="10" t="s">
        <v>13</v>
      </c>
      <c r="I4033" s="11">
        <v>3</v>
      </c>
      <c r="J4033" s="12" t="s">
        <v>47</v>
      </c>
    </row>
    <row r="4034" spans="1:10" x14ac:dyDescent="0.3">
      <c r="A4034" s="13">
        <v>465846</v>
      </c>
      <c r="B4034" s="14" t="s">
        <v>10</v>
      </c>
      <c r="C4034" s="14" t="s">
        <v>17</v>
      </c>
      <c r="D4034" s="15">
        <v>40</v>
      </c>
      <c r="E4034" s="14" t="s">
        <v>11</v>
      </c>
      <c r="F4034" s="14" t="s">
        <v>22</v>
      </c>
      <c r="G4034" s="15">
        <v>5</v>
      </c>
      <c r="H4034" s="14" t="s">
        <v>13</v>
      </c>
      <c r="I4034" s="15">
        <v>1</v>
      </c>
      <c r="J4034" s="16" t="s">
        <v>45</v>
      </c>
    </row>
    <row r="4035" spans="1:10" x14ac:dyDescent="0.3">
      <c r="A4035" s="9">
        <v>463374</v>
      </c>
      <c r="B4035" s="10" t="s">
        <v>10</v>
      </c>
      <c r="C4035" s="10" t="s">
        <v>17</v>
      </c>
      <c r="D4035" s="11">
        <v>19</v>
      </c>
      <c r="E4035" s="10" t="s">
        <v>17</v>
      </c>
      <c r="F4035" s="10" t="s">
        <v>15</v>
      </c>
      <c r="G4035" s="11">
        <v>0</v>
      </c>
      <c r="H4035" s="10" t="s">
        <v>13</v>
      </c>
      <c r="I4035" s="11">
        <v>3</v>
      </c>
      <c r="J4035" s="12" t="s">
        <v>45</v>
      </c>
    </row>
    <row r="4036" spans="1:10" x14ac:dyDescent="0.3">
      <c r="A4036" s="13">
        <v>462704</v>
      </c>
      <c r="B4036" s="14" t="s">
        <v>14</v>
      </c>
      <c r="C4036" s="14" t="s">
        <v>11</v>
      </c>
      <c r="D4036" s="15">
        <v>48</v>
      </c>
      <c r="E4036" s="14" t="s">
        <v>11</v>
      </c>
      <c r="F4036" s="14" t="s">
        <v>18</v>
      </c>
      <c r="G4036" s="15">
        <v>5</v>
      </c>
      <c r="H4036" s="14" t="s">
        <v>19</v>
      </c>
      <c r="I4036" s="15">
        <v>5</v>
      </c>
      <c r="J4036" s="16" t="s">
        <v>45</v>
      </c>
    </row>
    <row r="4037" spans="1:10" x14ac:dyDescent="0.3">
      <c r="A4037" s="9">
        <v>462160</v>
      </c>
      <c r="B4037" s="10" t="s">
        <v>10</v>
      </c>
      <c r="C4037" s="10" t="s">
        <v>17</v>
      </c>
      <c r="D4037" s="11">
        <v>36</v>
      </c>
      <c r="E4037" s="10" t="s">
        <v>11</v>
      </c>
      <c r="F4037" s="10" t="s">
        <v>22</v>
      </c>
      <c r="G4037" s="11">
        <v>3</v>
      </c>
      <c r="H4037" s="10" t="s">
        <v>13</v>
      </c>
      <c r="I4037" s="11">
        <v>3</v>
      </c>
      <c r="J4037" s="12" t="s">
        <v>45</v>
      </c>
    </row>
    <row r="4038" spans="1:10" x14ac:dyDescent="0.3">
      <c r="A4038" s="13">
        <v>461365</v>
      </c>
      <c r="B4038" s="14" t="s">
        <v>14</v>
      </c>
      <c r="C4038" s="14" t="s">
        <v>17</v>
      </c>
      <c r="D4038" s="15">
        <v>27</v>
      </c>
      <c r="E4038" s="14" t="s">
        <v>17</v>
      </c>
      <c r="F4038" s="14" t="s">
        <v>15</v>
      </c>
      <c r="G4038" s="15">
        <v>1</v>
      </c>
      <c r="H4038" s="14" t="s">
        <v>13</v>
      </c>
      <c r="I4038" s="15">
        <v>3</v>
      </c>
      <c r="J4038" s="16" t="s">
        <v>45</v>
      </c>
    </row>
    <row r="4039" spans="1:10" x14ac:dyDescent="0.3">
      <c r="A4039" s="9">
        <v>464205</v>
      </c>
      <c r="B4039" s="10" t="s">
        <v>10</v>
      </c>
      <c r="C4039" s="10" t="s">
        <v>11</v>
      </c>
      <c r="D4039" s="11">
        <v>82</v>
      </c>
      <c r="E4039" s="10" t="s">
        <v>17</v>
      </c>
      <c r="F4039" s="10" t="s">
        <v>24</v>
      </c>
      <c r="G4039" s="11">
        <v>0</v>
      </c>
      <c r="H4039" s="10" t="s">
        <v>19</v>
      </c>
      <c r="I4039" s="11">
        <v>2</v>
      </c>
      <c r="J4039" s="12" t="s">
        <v>45</v>
      </c>
    </row>
    <row r="4040" spans="1:10" x14ac:dyDescent="0.3">
      <c r="A4040" s="13">
        <v>459294</v>
      </c>
      <c r="B4040" s="14" t="s">
        <v>14</v>
      </c>
      <c r="C4040" s="14" t="s">
        <v>17</v>
      </c>
      <c r="D4040" s="15">
        <v>23</v>
      </c>
      <c r="E4040" s="14" t="s">
        <v>17</v>
      </c>
      <c r="F4040" s="14" t="s">
        <v>15</v>
      </c>
      <c r="G4040" s="15">
        <v>9</v>
      </c>
      <c r="H4040" s="14" t="s">
        <v>13</v>
      </c>
      <c r="I4040" s="15">
        <v>4</v>
      </c>
      <c r="J4040" s="16" t="s">
        <v>45</v>
      </c>
    </row>
    <row r="4041" spans="1:10" x14ac:dyDescent="0.3">
      <c r="A4041" s="9">
        <v>460318</v>
      </c>
      <c r="B4041" s="10" t="s">
        <v>14</v>
      </c>
      <c r="C4041" s="10" t="s">
        <v>17</v>
      </c>
      <c r="D4041" s="11">
        <v>30</v>
      </c>
      <c r="E4041" s="10" t="s">
        <v>11</v>
      </c>
      <c r="F4041" s="10" t="s">
        <v>24</v>
      </c>
      <c r="G4041" s="11">
        <v>14</v>
      </c>
      <c r="H4041" s="10" t="s">
        <v>13</v>
      </c>
      <c r="I4041" s="11">
        <v>3</v>
      </c>
      <c r="J4041" s="12" t="s">
        <v>45</v>
      </c>
    </row>
    <row r="4042" spans="1:10" x14ac:dyDescent="0.3">
      <c r="A4042" s="13">
        <v>467967</v>
      </c>
      <c r="B4042" s="14" t="s">
        <v>14</v>
      </c>
      <c r="C4042" s="14" t="s">
        <v>17</v>
      </c>
      <c r="D4042" s="15">
        <v>30</v>
      </c>
      <c r="E4042" s="14" t="s">
        <v>11</v>
      </c>
      <c r="F4042" s="14" t="s">
        <v>24</v>
      </c>
      <c r="G4042" s="15">
        <v>8</v>
      </c>
      <c r="H4042" s="14" t="s">
        <v>13</v>
      </c>
      <c r="I4042" s="15">
        <v>4</v>
      </c>
      <c r="J4042" s="16" t="s">
        <v>45</v>
      </c>
    </row>
    <row r="4043" spans="1:10" x14ac:dyDescent="0.3">
      <c r="A4043" s="9">
        <v>461797</v>
      </c>
      <c r="B4043" s="10" t="s">
        <v>14</v>
      </c>
      <c r="C4043" s="10" t="s">
        <v>17</v>
      </c>
      <c r="D4043" s="11">
        <v>30</v>
      </c>
      <c r="E4043" s="10" t="s">
        <v>11</v>
      </c>
      <c r="F4043" s="10" t="s">
        <v>15</v>
      </c>
      <c r="G4043" s="11">
        <v>1</v>
      </c>
      <c r="H4043" s="10" t="s">
        <v>13</v>
      </c>
      <c r="I4043" s="11">
        <v>3</v>
      </c>
      <c r="J4043" s="12" t="s">
        <v>45</v>
      </c>
    </row>
    <row r="4044" spans="1:10" x14ac:dyDescent="0.3">
      <c r="A4044" s="13">
        <v>462980</v>
      </c>
      <c r="B4044" s="14" t="s">
        <v>14</v>
      </c>
      <c r="C4044" s="14" t="s">
        <v>17</v>
      </c>
      <c r="D4044" s="15">
        <v>28</v>
      </c>
      <c r="E4044" s="14" t="s">
        <v>11</v>
      </c>
      <c r="F4044" s="14" t="s">
        <v>24</v>
      </c>
      <c r="G4044" s="15">
        <v>1</v>
      </c>
      <c r="H4044" s="14" t="s">
        <v>13</v>
      </c>
      <c r="I4044" s="15">
        <v>5</v>
      </c>
      <c r="J4044" s="16" t="s">
        <v>45</v>
      </c>
    </row>
    <row r="4045" spans="1:10" x14ac:dyDescent="0.3">
      <c r="A4045" s="9">
        <v>462361</v>
      </c>
      <c r="B4045" s="10" t="s">
        <v>14</v>
      </c>
      <c r="C4045" s="10" t="s">
        <v>11</v>
      </c>
      <c r="D4045" s="11">
        <v>60</v>
      </c>
      <c r="E4045" s="10" t="s">
        <v>11</v>
      </c>
      <c r="F4045" s="10" t="s">
        <v>22</v>
      </c>
      <c r="G4045" s="11">
        <v>0</v>
      </c>
      <c r="H4045" s="10" t="s">
        <v>13</v>
      </c>
      <c r="I4045" s="11">
        <v>2</v>
      </c>
      <c r="J4045" s="12" t="s">
        <v>44</v>
      </c>
    </row>
    <row r="4046" spans="1:10" x14ac:dyDescent="0.3">
      <c r="A4046" s="13">
        <v>461855</v>
      </c>
      <c r="B4046" s="14" t="s">
        <v>10</v>
      </c>
      <c r="C4046" s="14" t="s">
        <v>11</v>
      </c>
      <c r="D4046" s="15">
        <v>52</v>
      </c>
      <c r="E4046" s="14" t="s">
        <v>11</v>
      </c>
      <c r="F4046" s="14" t="s">
        <v>22</v>
      </c>
      <c r="G4046" s="15">
        <v>1</v>
      </c>
      <c r="H4046" s="14" t="s">
        <v>16</v>
      </c>
      <c r="I4046" s="15">
        <v>2</v>
      </c>
      <c r="J4046" s="16" t="s">
        <v>45</v>
      </c>
    </row>
    <row r="4047" spans="1:10" x14ac:dyDescent="0.3">
      <c r="A4047" s="13">
        <v>467522</v>
      </c>
      <c r="B4047" s="14" t="s">
        <v>10</v>
      </c>
      <c r="C4047" s="14" t="s">
        <v>17</v>
      </c>
      <c r="D4047" s="15">
        <v>19</v>
      </c>
      <c r="E4047" s="14" t="s">
        <v>17</v>
      </c>
      <c r="F4047" s="14" t="s">
        <v>15</v>
      </c>
      <c r="G4047" s="15">
        <v>0</v>
      </c>
      <c r="H4047" s="14" t="s">
        <v>13</v>
      </c>
      <c r="I4047" s="15">
        <v>2</v>
      </c>
      <c r="J4047" s="16" t="s">
        <v>45</v>
      </c>
    </row>
    <row r="4048" spans="1:10" x14ac:dyDescent="0.3">
      <c r="A4048" s="9">
        <v>463327</v>
      </c>
      <c r="B4048" s="10" t="s">
        <v>14</v>
      </c>
      <c r="C4048" s="10" t="s">
        <v>11</v>
      </c>
      <c r="D4048" s="11">
        <v>40</v>
      </c>
      <c r="E4048" s="10" t="s">
        <v>17</v>
      </c>
      <c r="F4048" s="10" t="s">
        <v>18</v>
      </c>
      <c r="G4048" s="11">
        <v>1</v>
      </c>
      <c r="H4048" s="10" t="s">
        <v>13</v>
      </c>
      <c r="I4048" s="11">
        <v>5</v>
      </c>
      <c r="J4048" s="12" t="s">
        <v>47</v>
      </c>
    </row>
    <row r="4049" spans="1:10" x14ac:dyDescent="0.3">
      <c r="A4049" s="13">
        <v>459824</v>
      </c>
      <c r="B4049" s="14" t="s">
        <v>14</v>
      </c>
      <c r="C4049" s="14" t="s">
        <v>17</v>
      </c>
      <c r="D4049" s="15">
        <v>38</v>
      </c>
      <c r="E4049" s="14" t="s">
        <v>11</v>
      </c>
      <c r="F4049" s="14" t="s">
        <v>24</v>
      </c>
      <c r="G4049" s="15">
        <v>8</v>
      </c>
      <c r="H4049" s="14" t="s">
        <v>13</v>
      </c>
      <c r="I4049" s="15">
        <v>1</v>
      </c>
      <c r="J4049" s="16" t="s">
        <v>45</v>
      </c>
    </row>
    <row r="4050" spans="1:10" x14ac:dyDescent="0.3">
      <c r="A4050" s="9">
        <v>461051</v>
      </c>
      <c r="B4050" s="10" t="s">
        <v>10</v>
      </c>
      <c r="C4050" s="10" t="s">
        <v>11</v>
      </c>
      <c r="D4050" s="11">
        <v>71</v>
      </c>
      <c r="E4050" s="10" t="s">
        <v>11</v>
      </c>
      <c r="F4050" s="10" t="s">
        <v>24</v>
      </c>
      <c r="G4050" s="11">
        <v>1</v>
      </c>
      <c r="H4050" s="10" t="s">
        <v>16</v>
      </c>
      <c r="I4050" s="11">
        <v>2</v>
      </c>
      <c r="J4050" s="12" t="s">
        <v>45</v>
      </c>
    </row>
    <row r="4051" spans="1:10" x14ac:dyDescent="0.3">
      <c r="A4051" s="13">
        <v>461142</v>
      </c>
      <c r="B4051" s="14" t="s">
        <v>10</v>
      </c>
      <c r="C4051" s="14" t="s">
        <v>17</v>
      </c>
      <c r="D4051" s="15">
        <v>40</v>
      </c>
      <c r="E4051" s="14" t="s">
        <v>11</v>
      </c>
      <c r="F4051" s="14" t="s">
        <v>12</v>
      </c>
      <c r="G4051" s="15">
        <v>1</v>
      </c>
      <c r="H4051" s="14" t="s">
        <v>13</v>
      </c>
      <c r="I4051" s="15">
        <v>3</v>
      </c>
      <c r="J4051" s="16" t="s">
        <v>43</v>
      </c>
    </row>
    <row r="4052" spans="1:10" x14ac:dyDescent="0.3">
      <c r="A4052" s="9">
        <v>461521</v>
      </c>
      <c r="B4052" s="10" t="s">
        <v>14</v>
      </c>
      <c r="C4052" s="10" t="s">
        <v>11</v>
      </c>
      <c r="D4052" s="11">
        <v>68</v>
      </c>
      <c r="E4052" s="10" t="s">
        <v>11</v>
      </c>
      <c r="F4052" s="10" t="s">
        <v>22</v>
      </c>
      <c r="G4052" s="11">
        <v>0</v>
      </c>
      <c r="H4052" s="10" t="s">
        <v>19</v>
      </c>
      <c r="I4052" s="11">
        <v>2</v>
      </c>
      <c r="J4052" s="12" t="s">
        <v>45</v>
      </c>
    </row>
    <row r="4053" spans="1:10" x14ac:dyDescent="0.3">
      <c r="A4053" s="9">
        <v>467792</v>
      </c>
      <c r="B4053" s="10" t="s">
        <v>14</v>
      </c>
      <c r="C4053" s="10" t="s">
        <v>17</v>
      </c>
      <c r="D4053" s="11">
        <v>21</v>
      </c>
      <c r="E4053" s="10" t="s">
        <v>17</v>
      </c>
      <c r="F4053" s="10" t="s">
        <v>15</v>
      </c>
      <c r="G4053" s="11">
        <v>0</v>
      </c>
      <c r="H4053" s="10" t="s">
        <v>13</v>
      </c>
      <c r="I4053" s="11">
        <v>4</v>
      </c>
      <c r="J4053" s="12" t="s">
        <v>45</v>
      </c>
    </row>
    <row r="4054" spans="1:10" x14ac:dyDescent="0.3">
      <c r="A4054" s="13">
        <v>464654</v>
      </c>
      <c r="B4054" s="14" t="s">
        <v>10</v>
      </c>
      <c r="C4054" s="14" t="s">
        <v>11</v>
      </c>
      <c r="D4054" s="15">
        <v>39</v>
      </c>
      <c r="E4054" s="14" t="s">
        <v>17</v>
      </c>
      <c r="F4054" s="14" t="s">
        <v>12</v>
      </c>
      <c r="G4054" s="15">
        <v>1</v>
      </c>
      <c r="H4054" s="14" t="s">
        <v>16</v>
      </c>
      <c r="I4054" s="15">
        <v>4</v>
      </c>
      <c r="J4054" s="16" t="s">
        <v>44</v>
      </c>
    </row>
    <row r="4055" spans="1:10" x14ac:dyDescent="0.3">
      <c r="A4055" s="9">
        <v>459111</v>
      </c>
      <c r="B4055" s="10" t="s">
        <v>14</v>
      </c>
      <c r="C4055" s="10" t="s">
        <v>11</v>
      </c>
      <c r="D4055" s="11">
        <v>41</v>
      </c>
      <c r="E4055" s="10" t="s">
        <v>11</v>
      </c>
      <c r="F4055" s="10" t="s">
        <v>18</v>
      </c>
      <c r="G4055" s="11">
        <v>0</v>
      </c>
      <c r="H4055" s="10" t="s">
        <v>13</v>
      </c>
      <c r="I4055" s="11">
        <v>4</v>
      </c>
      <c r="J4055" s="12" t="s">
        <v>45</v>
      </c>
    </row>
    <row r="4056" spans="1:10" x14ac:dyDescent="0.3">
      <c r="A4056" s="9">
        <v>466473</v>
      </c>
      <c r="B4056" s="10" t="s">
        <v>10</v>
      </c>
      <c r="C4056" s="10" t="s">
        <v>17</v>
      </c>
      <c r="D4056" s="11">
        <v>22</v>
      </c>
      <c r="E4056" s="10" t="s">
        <v>17</v>
      </c>
      <c r="F4056" s="10" t="s">
        <v>15</v>
      </c>
      <c r="G4056" s="11">
        <v>0</v>
      </c>
      <c r="H4056" s="10" t="s">
        <v>13</v>
      </c>
      <c r="I4056" s="11">
        <v>3</v>
      </c>
      <c r="J4056" s="12" t="s">
        <v>42</v>
      </c>
    </row>
    <row r="4057" spans="1:10" x14ac:dyDescent="0.3">
      <c r="A4057" s="9">
        <v>460046</v>
      </c>
      <c r="B4057" s="10" t="s">
        <v>10</v>
      </c>
      <c r="C4057" s="10" t="s">
        <v>11</v>
      </c>
      <c r="D4057" s="11">
        <v>49</v>
      </c>
      <c r="E4057" s="10" t="s">
        <v>11</v>
      </c>
      <c r="F4057" s="10" t="s">
        <v>22</v>
      </c>
      <c r="G4057" s="11">
        <v>3</v>
      </c>
      <c r="H4057" s="10" t="s">
        <v>13</v>
      </c>
      <c r="I4057" s="11">
        <v>2</v>
      </c>
      <c r="J4057" s="12" t="s">
        <v>45</v>
      </c>
    </row>
    <row r="4058" spans="1:10" x14ac:dyDescent="0.3">
      <c r="A4058" s="13">
        <v>466698</v>
      </c>
      <c r="B4058" s="14" t="s">
        <v>10</v>
      </c>
      <c r="C4058" s="14" t="s">
        <v>11</v>
      </c>
      <c r="D4058" s="15">
        <v>26</v>
      </c>
      <c r="E4058" s="14" t="s">
        <v>11</v>
      </c>
      <c r="F4058" s="14" t="s">
        <v>15</v>
      </c>
      <c r="G4058" s="15">
        <v>8</v>
      </c>
      <c r="H4058" s="14" t="s">
        <v>13</v>
      </c>
      <c r="I4058" s="15">
        <v>2</v>
      </c>
      <c r="J4058" s="16" t="s">
        <v>43</v>
      </c>
    </row>
    <row r="4059" spans="1:10" x14ac:dyDescent="0.3">
      <c r="A4059" s="13">
        <v>459927</v>
      </c>
      <c r="B4059" s="14" t="s">
        <v>10</v>
      </c>
      <c r="C4059" s="14" t="s">
        <v>17</v>
      </c>
      <c r="D4059" s="15">
        <v>27</v>
      </c>
      <c r="E4059" s="14" t="s">
        <v>17</v>
      </c>
      <c r="F4059" s="14" t="s">
        <v>12</v>
      </c>
      <c r="G4059" s="15">
        <v>0</v>
      </c>
      <c r="H4059" s="14" t="s">
        <v>13</v>
      </c>
      <c r="I4059" s="15">
        <v>2</v>
      </c>
      <c r="J4059" s="16" t="s">
        <v>43</v>
      </c>
    </row>
    <row r="4060" spans="1:10" x14ac:dyDescent="0.3">
      <c r="A4060" s="9">
        <v>467057</v>
      </c>
      <c r="B4060" s="10" t="s">
        <v>10</v>
      </c>
      <c r="C4060" s="10" t="s">
        <v>17</v>
      </c>
      <c r="D4060" s="11">
        <v>50</v>
      </c>
      <c r="E4060" s="10" t="s">
        <v>17</v>
      </c>
      <c r="F4060" s="10" t="s">
        <v>24</v>
      </c>
      <c r="G4060" s="11">
        <v>8</v>
      </c>
      <c r="H4060" s="10" t="s">
        <v>13</v>
      </c>
      <c r="I4060" s="11">
        <v>2</v>
      </c>
      <c r="J4060" s="12" t="s">
        <v>45</v>
      </c>
    </row>
    <row r="4061" spans="1:10" x14ac:dyDescent="0.3">
      <c r="A4061" s="13">
        <v>466052</v>
      </c>
      <c r="B4061" s="14" t="s">
        <v>10</v>
      </c>
      <c r="C4061" s="14" t="s">
        <v>11</v>
      </c>
      <c r="D4061" s="15">
        <v>37</v>
      </c>
      <c r="E4061" s="14" t="s">
        <v>11</v>
      </c>
      <c r="F4061" s="14" t="s">
        <v>25</v>
      </c>
      <c r="G4061" s="15">
        <v>5</v>
      </c>
      <c r="H4061" s="14" t="s">
        <v>13</v>
      </c>
      <c r="I4061" s="15">
        <v>2</v>
      </c>
      <c r="J4061" s="16" t="s">
        <v>44</v>
      </c>
    </row>
    <row r="4062" spans="1:10" x14ac:dyDescent="0.3">
      <c r="A4062" s="9">
        <v>464210</v>
      </c>
      <c r="B4062" s="10" t="s">
        <v>14</v>
      </c>
      <c r="C4062" s="10" t="s">
        <v>17</v>
      </c>
      <c r="D4062" s="11">
        <v>43</v>
      </c>
      <c r="E4062" s="10" t="s">
        <v>11</v>
      </c>
      <c r="F4062" s="10" t="s">
        <v>20</v>
      </c>
      <c r="G4062" s="11">
        <v>0</v>
      </c>
      <c r="H4062" s="10" t="s">
        <v>13</v>
      </c>
      <c r="I4062" s="11">
        <v>2</v>
      </c>
      <c r="J4062" s="12" t="s">
        <v>45</v>
      </c>
    </row>
    <row r="4063" spans="1:10" x14ac:dyDescent="0.3">
      <c r="A4063" s="13">
        <v>465873</v>
      </c>
      <c r="B4063" s="14" t="s">
        <v>14</v>
      </c>
      <c r="C4063" s="14" t="s">
        <v>17</v>
      </c>
      <c r="D4063" s="15">
        <v>35</v>
      </c>
      <c r="E4063" s="14" t="s">
        <v>11</v>
      </c>
      <c r="F4063" s="14" t="s">
        <v>24</v>
      </c>
      <c r="G4063" s="15">
        <v>13</v>
      </c>
      <c r="H4063" s="14" t="s">
        <v>13</v>
      </c>
      <c r="I4063" s="15">
        <v>1</v>
      </c>
      <c r="J4063" s="16" t="s">
        <v>45</v>
      </c>
    </row>
    <row r="4064" spans="1:10" x14ac:dyDescent="0.3">
      <c r="A4064" s="9">
        <v>459802</v>
      </c>
      <c r="B4064" s="10" t="s">
        <v>10</v>
      </c>
      <c r="C4064" s="10" t="s">
        <v>11</v>
      </c>
      <c r="D4064" s="11">
        <v>50</v>
      </c>
      <c r="E4064" s="10" t="s">
        <v>11</v>
      </c>
      <c r="F4064" s="10" t="s">
        <v>22</v>
      </c>
      <c r="G4064" s="11">
        <v>1</v>
      </c>
      <c r="H4064" s="10" t="s">
        <v>13</v>
      </c>
      <c r="I4064" s="11">
        <v>1</v>
      </c>
      <c r="J4064" s="12" t="s">
        <v>45</v>
      </c>
    </row>
    <row r="4065" spans="1:10" x14ac:dyDescent="0.3">
      <c r="A4065" s="13">
        <v>464817</v>
      </c>
      <c r="B4065" s="14" t="s">
        <v>14</v>
      </c>
      <c r="C4065" s="14" t="s">
        <v>17</v>
      </c>
      <c r="D4065" s="15">
        <v>31</v>
      </c>
      <c r="E4065" s="14" t="s">
        <v>11</v>
      </c>
      <c r="F4065" s="14" t="s">
        <v>22</v>
      </c>
      <c r="G4065" s="15">
        <v>7</v>
      </c>
      <c r="H4065" s="14" t="s">
        <v>13</v>
      </c>
      <c r="I4065" s="15">
        <v>1</v>
      </c>
      <c r="J4065" s="16" t="s">
        <v>44</v>
      </c>
    </row>
    <row r="4066" spans="1:10" x14ac:dyDescent="0.3">
      <c r="A4066" s="13">
        <v>460845</v>
      </c>
      <c r="B4066" s="14" t="s">
        <v>10</v>
      </c>
      <c r="C4066" s="14" t="s">
        <v>17</v>
      </c>
      <c r="D4066" s="15">
        <v>20</v>
      </c>
      <c r="E4066" s="14" t="s">
        <v>17</v>
      </c>
      <c r="F4066" s="14" t="s">
        <v>15</v>
      </c>
      <c r="G4066" s="15">
        <v>0</v>
      </c>
      <c r="H4066" s="14" t="s">
        <v>13</v>
      </c>
      <c r="I4066" s="15">
        <v>2</v>
      </c>
      <c r="J4066" s="16" t="s">
        <v>45</v>
      </c>
    </row>
    <row r="4067" spans="1:10" x14ac:dyDescent="0.3">
      <c r="A4067" s="9">
        <v>459072</v>
      </c>
      <c r="B4067" s="10" t="s">
        <v>14</v>
      </c>
      <c r="C4067" s="10" t="s">
        <v>11</v>
      </c>
      <c r="D4067" s="11">
        <v>66</v>
      </c>
      <c r="E4067" s="10" t="s">
        <v>11</v>
      </c>
      <c r="F4067" s="10" t="s">
        <v>24</v>
      </c>
      <c r="G4067" s="11">
        <v>1</v>
      </c>
      <c r="H4067" s="10" t="s">
        <v>16</v>
      </c>
      <c r="I4067" s="11">
        <v>2</v>
      </c>
      <c r="J4067" s="12" t="s">
        <v>45</v>
      </c>
    </row>
    <row r="4068" spans="1:10" x14ac:dyDescent="0.3">
      <c r="A4068" s="13">
        <v>465694</v>
      </c>
      <c r="B4068" s="14" t="s">
        <v>14</v>
      </c>
      <c r="C4068" s="14" t="s">
        <v>11</v>
      </c>
      <c r="D4068" s="15">
        <v>37</v>
      </c>
      <c r="E4068" s="14" t="s">
        <v>11</v>
      </c>
      <c r="F4068" s="14" t="s">
        <v>15</v>
      </c>
      <c r="G4068" s="15">
        <v>1</v>
      </c>
      <c r="H4068" s="14" t="s">
        <v>16</v>
      </c>
      <c r="I4068" s="15">
        <v>2</v>
      </c>
      <c r="J4068" s="16" t="s">
        <v>44</v>
      </c>
    </row>
    <row r="4069" spans="1:10" x14ac:dyDescent="0.3">
      <c r="A4069" s="9">
        <v>466381</v>
      </c>
      <c r="B4069" s="10" t="s">
        <v>14</v>
      </c>
      <c r="C4069" s="10" t="s">
        <v>11</v>
      </c>
      <c r="D4069" s="11">
        <v>52</v>
      </c>
      <c r="E4069" s="10" t="s">
        <v>11</v>
      </c>
      <c r="F4069" s="10" t="s">
        <v>22</v>
      </c>
      <c r="G4069" s="11">
        <v>2</v>
      </c>
      <c r="H4069" s="10" t="s">
        <v>16</v>
      </c>
      <c r="I4069" s="11">
        <v>2</v>
      </c>
      <c r="J4069" s="12" t="s">
        <v>45</v>
      </c>
    </row>
    <row r="4070" spans="1:10" x14ac:dyDescent="0.3">
      <c r="A4070" s="13">
        <v>460947</v>
      </c>
      <c r="B4070" s="14" t="s">
        <v>14</v>
      </c>
      <c r="C4070" s="14" t="s">
        <v>11</v>
      </c>
      <c r="D4070" s="15">
        <v>45</v>
      </c>
      <c r="E4070" s="14" t="s">
        <v>11</v>
      </c>
      <c r="F4070" s="14" t="s">
        <v>18</v>
      </c>
      <c r="G4070" s="15">
        <v>7</v>
      </c>
      <c r="H4070" s="14" t="s">
        <v>19</v>
      </c>
      <c r="I4070" s="15">
        <v>5</v>
      </c>
      <c r="J4070" s="16" t="s">
        <v>45</v>
      </c>
    </row>
    <row r="4071" spans="1:10" x14ac:dyDescent="0.3">
      <c r="A4071" s="9">
        <v>467338</v>
      </c>
      <c r="B4071" s="10" t="s">
        <v>10</v>
      </c>
      <c r="C4071" s="10" t="s">
        <v>17</v>
      </c>
      <c r="D4071" s="11">
        <v>27</v>
      </c>
      <c r="E4071" s="10" t="s">
        <v>11</v>
      </c>
      <c r="F4071" s="10" t="s">
        <v>15</v>
      </c>
      <c r="G4071" s="11">
        <v>2</v>
      </c>
      <c r="H4071" s="10" t="s">
        <v>13</v>
      </c>
      <c r="I4071" s="11">
        <v>6</v>
      </c>
      <c r="J4071" s="12" t="s">
        <v>45</v>
      </c>
    </row>
    <row r="4072" spans="1:10" x14ac:dyDescent="0.3">
      <c r="A4072" s="13">
        <v>467189</v>
      </c>
      <c r="B4072" s="14" t="s">
        <v>10</v>
      </c>
      <c r="C4072" s="14" t="s">
        <v>11</v>
      </c>
      <c r="D4072" s="15">
        <v>46</v>
      </c>
      <c r="E4072" s="14" t="s">
        <v>11</v>
      </c>
      <c r="F4072" s="14" t="s">
        <v>22</v>
      </c>
      <c r="G4072" s="15">
        <v>1</v>
      </c>
      <c r="H4072" s="14" t="s">
        <v>19</v>
      </c>
      <c r="I4072" s="15">
        <v>4</v>
      </c>
      <c r="J4072" s="16" t="s">
        <v>45</v>
      </c>
    </row>
    <row r="4073" spans="1:10" x14ac:dyDescent="0.3">
      <c r="A4073" s="9">
        <v>466456</v>
      </c>
      <c r="B4073" s="10" t="s">
        <v>10</v>
      </c>
      <c r="C4073" s="10" t="s">
        <v>11</v>
      </c>
      <c r="D4073" s="11">
        <v>43</v>
      </c>
      <c r="E4073" s="10" t="s">
        <v>17</v>
      </c>
      <c r="F4073" s="10" t="s">
        <v>21</v>
      </c>
      <c r="G4073" s="11">
        <v>9</v>
      </c>
      <c r="H4073" s="10" t="s">
        <v>13</v>
      </c>
      <c r="I4073" s="11">
        <v>1</v>
      </c>
      <c r="J4073" s="12" t="s">
        <v>42</v>
      </c>
    </row>
    <row r="4074" spans="1:10" x14ac:dyDescent="0.3">
      <c r="A4074" s="13">
        <v>463805</v>
      </c>
      <c r="B4074" s="14" t="s">
        <v>10</v>
      </c>
      <c r="C4074" s="14" t="s">
        <v>17</v>
      </c>
      <c r="D4074" s="15">
        <v>32</v>
      </c>
      <c r="E4074" s="14" t="s">
        <v>17</v>
      </c>
      <c r="F4074" s="14" t="s">
        <v>21</v>
      </c>
      <c r="G4074" s="15">
        <v>8</v>
      </c>
      <c r="H4074" s="14" t="s">
        <v>13</v>
      </c>
      <c r="I4074" s="15">
        <v>6</v>
      </c>
      <c r="J4074" s="16" t="s">
        <v>45</v>
      </c>
    </row>
    <row r="4075" spans="1:10" x14ac:dyDescent="0.3">
      <c r="A4075" s="9">
        <v>462427</v>
      </c>
      <c r="B4075" s="10" t="s">
        <v>14</v>
      </c>
      <c r="C4075" s="10" t="s">
        <v>11</v>
      </c>
      <c r="D4075" s="11">
        <v>87</v>
      </c>
      <c r="E4075" s="10" t="s">
        <v>11</v>
      </c>
      <c r="F4075" s="10" t="s">
        <v>23</v>
      </c>
      <c r="G4075" s="11">
        <v>9</v>
      </c>
      <c r="H4075" s="10" t="s">
        <v>13</v>
      </c>
      <c r="I4075" s="11">
        <v>4</v>
      </c>
      <c r="J4075" s="12" t="s">
        <v>45</v>
      </c>
    </row>
    <row r="4076" spans="1:10" x14ac:dyDescent="0.3">
      <c r="A4076" s="9">
        <v>466906</v>
      </c>
      <c r="B4076" s="10" t="s">
        <v>14</v>
      </c>
      <c r="C4076" s="10" t="s">
        <v>17</v>
      </c>
      <c r="D4076" s="11">
        <v>59</v>
      </c>
      <c r="E4076" s="10" t="s">
        <v>11</v>
      </c>
      <c r="F4076" s="10" t="s">
        <v>22</v>
      </c>
      <c r="G4076" s="11">
        <v>1</v>
      </c>
      <c r="H4076" s="10" t="s">
        <v>13</v>
      </c>
      <c r="I4076" s="11">
        <v>2</v>
      </c>
      <c r="J4076" s="12" t="s">
        <v>45</v>
      </c>
    </row>
    <row r="4077" spans="1:10" x14ac:dyDescent="0.3">
      <c r="A4077" s="13">
        <v>461842</v>
      </c>
      <c r="B4077" s="14" t="s">
        <v>14</v>
      </c>
      <c r="C4077" s="14" t="s">
        <v>11</v>
      </c>
      <c r="D4077" s="15">
        <v>63</v>
      </c>
      <c r="E4077" s="14" t="s">
        <v>11</v>
      </c>
      <c r="F4077" s="14" t="s">
        <v>22</v>
      </c>
      <c r="G4077" s="15">
        <v>1</v>
      </c>
      <c r="H4077" s="14" t="s">
        <v>16</v>
      </c>
      <c r="I4077" s="15">
        <v>3</v>
      </c>
      <c r="J4077" s="16" t="s">
        <v>45</v>
      </c>
    </row>
    <row r="4078" spans="1:10" x14ac:dyDescent="0.3">
      <c r="A4078" s="9">
        <v>462400</v>
      </c>
      <c r="B4078" s="10" t="s">
        <v>14</v>
      </c>
      <c r="C4078" s="10" t="s">
        <v>17</v>
      </c>
      <c r="D4078" s="11">
        <v>47</v>
      </c>
      <c r="E4078" s="10" t="s">
        <v>11</v>
      </c>
      <c r="F4078" s="10" t="s">
        <v>22</v>
      </c>
      <c r="G4078" s="11">
        <v>0</v>
      </c>
      <c r="H4078" s="10" t="s">
        <v>13</v>
      </c>
      <c r="I4078" s="11">
        <v>1</v>
      </c>
      <c r="J4078" s="12" t="s">
        <v>45</v>
      </c>
    </row>
    <row r="4079" spans="1:10" x14ac:dyDescent="0.3">
      <c r="A4079" s="13">
        <v>466598</v>
      </c>
      <c r="B4079" s="14" t="s">
        <v>10</v>
      </c>
      <c r="C4079" s="14" t="s">
        <v>11</v>
      </c>
      <c r="D4079" s="15">
        <v>45</v>
      </c>
      <c r="E4079" s="14" t="s">
        <v>11</v>
      </c>
      <c r="F4079" s="14" t="s">
        <v>22</v>
      </c>
      <c r="G4079" s="15">
        <v>9</v>
      </c>
      <c r="H4079" s="14" t="s">
        <v>13</v>
      </c>
      <c r="I4079" s="15">
        <v>2</v>
      </c>
      <c r="J4079" s="16" t="s">
        <v>45</v>
      </c>
    </row>
    <row r="4080" spans="1:10" x14ac:dyDescent="0.3">
      <c r="A4080" s="9">
        <v>466940</v>
      </c>
      <c r="B4080" s="10" t="s">
        <v>14</v>
      </c>
      <c r="C4080" s="10" t="s">
        <v>11</v>
      </c>
      <c r="D4080" s="11">
        <v>79</v>
      </c>
      <c r="E4080" s="10" t="s">
        <v>17</v>
      </c>
      <c r="F4080" s="10" t="s">
        <v>23</v>
      </c>
      <c r="G4080" s="11">
        <v>0</v>
      </c>
      <c r="H4080" s="10" t="s">
        <v>13</v>
      </c>
      <c r="I4080" s="11">
        <v>1</v>
      </c>
      <c r="J4080" s="12" t="s">
        <v>45</v>
      </c>
    </row>
    <row r="4081" spans="1:10" x14ac:dyDescent="0.3">
      <c r="A4081" s="13">
        <v>461754</v>
      </c>
      <c r="B4081" s="14" t="s">
        <v>14</v>
      </c>
      <c r="C4081" s="14" t="s">
        <v>11</v>
      </c>
      <c r="D4081" s="15">
        <v>65</v>
      </c>
      <c r="E4081" s="14" t="s">
        <v>17</v>
      </c>
      <c r="F4081" s="14" t="s">
        <v>24</v>
      </c>
      <c r="G4081" s="15">
        <v>1</v>
      </c>
      <c r="H4081" s="14" t="s">
        <v>19</v>
      </c>
      <c r="I4081" s="15">
        <v>2</v>
      </c>
      <c r="J4081" s="16" t="s">
        <v>45</v>
      </c>
    </row>
    <row r="4082" spans="1:10" x14ac:dyDescent="0.3">
      <c r="A4082" s="9">
        <v>461376</v>
      </c>
      <c r="B4082" s="10" t="s">
        <v>10</v>
      </c>
      <c r="C4082" s="10" t="s">
        <v>17</v>
      </c>
      <c r="D4082" s="11">
        <v>38</v>
      </c>
      <c r="E4082" s="10" t="s">
        <v>11</v>
      </c>
      <c r="F4082" s="10" t="s">
        <v>15</v>
      </c>
      <c r="G4082" s="11">
        <v>0</v>
      </c>
      <c r="H4082" s="10" t="s">
        <v>13</v>
      </c>
      <c r="I4082" s="11">
        <v>2</v>
      </c>
      <c r="J4082" s="12" t="s">
        <v>45</v>
      </c>
    </row>
    <row r="4083" spans="1:10" x14ac:dyDescent="0.3">
      <c r="A4083" s="9">
        <v>462025</v>
      </c>
      <c r="B4083" s="10" t="s">
        <v>14</v>
      </c>
      <c r="C4083" s="10" t="s">
        <v>17</v>
      </c>
      <c r="D4083" s="11">
        <v>20</v>
      </c>
      <c r="E4083" s="10" t="s">
        <v>17</v>
      </c>
      <c r="F4083" s="10" t="s">
        <v>15</v>
      </c>
      <c r="G4083" s="11">
        <v>2</v>
      </c>
      <c r="H4083" s="10" t="s">
        <v>13</v>
      </c>
      <c r="I4083" s="11">
        <v>3</v>
      </c>
      <c r="J4083" s="12" t="s">
        <v>44</v>
      </c>
    </row>
    <row r="4084" spans="1:10" x14ac:dyDescent="0.3">
      <c r="A4084" s="13">
        <v>465720</v>
      </c>
      <c r="B4084" s="14" t="s">
        <v>10</v>
      </c>
      <c r="C4084" s="14" t="s">
        <v>11</v>
      </c>
      <c r="D4084" s="15">
        <v>36</v>
      </c>
      <c r="E4084" s="14" t="s">
        <v>11</v>
      </c>
      <c r="F4084" s="14" t="s">
        <v>22</v>
      </c>
      <c r="G4084" s="15">
        <v>1</v>
      </c>
      <c r="H4084" s="14" t="s">
        <v>13</v>
      </c>
      <c r="I4084" s="15">
        <v>2</v>
      </c>
      <c r="J4084" s="16" t="s">
        <v>45</v>
      </c>
    </row>
    <row r="4085" spans="1:10" x14ac:dyDescent="0.3">
      <c r="A4085" s="9">
        <v>466354</v>
      </c>
      <c r="B4085" s="10" t="s">
        <v>14</v>
      </c>
      <c r="C4085" s="10" t="s">
        <v>17</v>
      </c>
      <c r="D4085" s="11">
        <v>22</v>
      </c>
      <c r="E4085" s="10" t="s">
        <v>17</v>
      </c>
      <c r="F4085" s="10" t="s">
        <v>15</v>
      </c>
      <c r="G4085" s="11">
        <v>0</v>
      </c>
      <c r="H4085" s="10" t="s">
        <v>13</v>
      </c>
      <c r="I4085" s="11">
        <v>4</v>
      </c>
      <c r="J4085" s="12" t="s">
        <v>45</v>
      </c>
    </row>
    <row r="4086" spans="1:10" x14ac:dyDescent="0.3">
      <c r="A4086" s="13">
        <v>463857</v>
      </c>
      <c r="B4086" s="14" t="s">
        <v>14</v>
      </c>
      <c r="C4086" s="14" t="s">
        <v>11</v>
      </c>
      <c r="D4086" s="15">
        <v>56</v>
      </c>
      <c r="E4086" s="14" t="s">
        <v>17</v>
      </c>
      <c r="F4086" s="14" t="s">
        <v>15</v>
      </c>
      <c r="G4086" s="15">
        <v>0</v>
      </c>
      <c r="H4086" s="14" t="s">
        <v>19</v>
      </c>
      <c r="I4086" s="15">
        <v>4</v>
      </c>
      <c r="J4086" s="16" t="s">
        <v>46</v>
      </c>
    </row>
    <row r="4087" spans="1:10" x14ac:dyDescent="0.3">
      <c r="A4087" s="9">
        <v>465849</v>
      </c>
      <c r="B4087" s="10" t="s">
        <v>10</v>
      </c>
      <c r="C4087" s="10" t="s">
        <v>17</v>
      </c>
      <c r="D4087" s="11">
        <v>32</v>
      </c>
      <c r="E4087" s="10" t="s">
        <v>11</v>
      </c>
      <c r="F4087" s="10" t="s">
        <v>21</v>
      </c>
      <c r="G4087" s="11">
        <v>5</v>
      </c>
      <c r="H4087" s="10" t="s">
        <v>13</v>
      </c>
      <c r="I4087" s="11">
        <v>3</v>
      </c>
      <c r="J4087" s="12" t="s">
        <v>44</v>
      </c>
    </row>
    <row r="4088" spans="1:10" x14ac:dyDescent="0.3">
      <c r="A4088" s="13">
        <v>464100</v>
      </c>
      <c r="B4088" s="14" t="s">
        <v>10</v>
      </c>
      <c r="C4088" s="14" t="s">
        <v>17</v>
      </c>
      <c r="D4088" s="15">
        <v>33</v>
      </c>
      <c r="E4088" s="14" t="s">
        <v>11</v>
      </c>
      <c r="F4088" s="14" t="s">
        <v>15</v>
      </c>
      <c r="G4088" s="15">
        <v>1</v>
      </c>
      <c r="H4088" s="14" t="s">
        <v>13</v>
      </c>
      <c r="I4088" s="15">
        <v>1</v>
      </c>
      <c r="J4088" s="16" t="s">
        <v>45</v>
      </c>
    </row>
    <row r="4089" spans="1:10" x14ac:dyDescent="0.3">
      <c r="A4089" s="9">
        <v>461444</v>
      </c>
      <c r="B4089" s="10" t="s">
        <v>10</v>
      </c>
      <c r="C4089" s="10" t="s">
        <v>11</v>
      </c>
      <c r="D4089" s="11">
        <v>68</v>
      </c>
      <c r="E4089" s="10" t="s">
        <v>11</v>
      </c>
      <c r="F4089" s="10" t="s">
        <v>22</v>
      </c>
      <c r="G4089" s="11">
        <v>1</v>
      </c>
      <c r="H4089" s="10" t="s">
        <v>19</v>
      </c>
      <c r="I4089" s="11">
        <v>2</v>
      </c>
      <c r="J4089" s="12" t="s">
        <v>45</v>
      </c>
    </row>
    <row r="4090" spans="1:10" x14ac:dyDescent="0.3">
      <c r="A4090" s="9">
        <v>464711</v>
      </c>
      <c r="B4090" s="10" t="s">
        <v>10</v>
      </c>
      <c r="C4090" s="10" t="s">
        <v>11</v>
      </c>
      <c r="D4090" s="11">
        <v>38</v>
      </c>
      <c r="E4090" s="10" t="s">
        <v>11</v>
      </c>
      <c r="F4090" s="10" t="s">
        <v>22</v>
      </c>
      <c r="G4090" s="11">
        <v>7</v>
      </c>
      <c r="H4090" s="10" t="s">
        <v>16</v>
      </c>
      <c r="I4090" s="11">
        <v>3</v>
      </c>
      <c r="J4090" s="12" t="s">
        <v>41</v>
      </c>
    </row>
    <row r="4091" spans="1:10" x14ac:dyDescent="0.3">
      <c r="A4091" s="9">
        <v>465349</v>
      </c>
      <c r="B4091" s="10" t="s">
        <v>10</v>
      </c>
      <c r="C4091" s="10" t="s">
        <v>11</v>
      </c>
      <c r="D4091" s="11">
        <v>49</v>
      </c>
      <c r="E4091" s="10" t="s">
        <v>11</v>
      </c>
      <c r="F4091" s="10" t="s">
        <v>22</v>
      </c>
      <c r="G4091" s="11">
        <v>0</v>
      </c>
      <c r="H4091" s="10" t="s">
        <v>19</v>
      </c>
      <c r="I4091" s="11">
        <v>4</v>
      </c>
      <c r="J4091" s="12" t="s">
        <v>45</v>
      </c>
    </row>
    <row r="4092" spans="1:10" x14ac:dyDescent="0.3">
      <c r="A4092" s="9">
        <v>463407</v>
      </c>
      <c r="B4092" s="10" t="s">
        <v>10</v>
      </c>
      <c r="C4092" s="10" t="s">
        <v>17</v>
      </c>
      <c r="D4092" s="11">
        <v>33</v>
      </c>
      <c r="E4092" s="10" t="s">
        <v>17</v>
      </c>
      <c r="F4092" s="10" t="s">
        <v>21</v>
      </c>
      <c r="G4092" s="11">
        <v>0</v>
      </c>
      <c r="H4092" s="10" t="s">
        <v>13</v>
      </c>
      <c r="I4092" s="11">
        <v>1</v>
      </c>
      <c r="J4092" s="12" t="s">
        <v>43</v>
      </c>
    </row>
    <row r="4093" spans="1:10" x14ac:dyDescent="0.3">
      <c r="A4093" s="13">
        <v>466632</v>
      </c>
      <c r="B4093" s="14" t="s">
        <v>10</v>
      </c>
      <c r="C4093" s="14" t="s">
        <v>11</v>
      </c>
      <c r="D4093" s="15">
        <v>57</v>
      </c>
      <c r="E4093" s="14" t="s">
        <v>11</v>
      </c>
      <c r="F4093" s="14" t="s">
        <v>22</v>
      </c>
      <c r="G4093" s="15">
        <v>1</v>
      </c>
      <c r="H4093" s="14" t="s">
        <v>19</v>
      </c>
      <c r="I4093" s="15">
        <v>2</v>
      </c>
      <c r="J4093" s="16" t="s">
        <v>45</v>
      </c>
    </row>
    <row r="4094" spans="1:10" x14ac:dyDescent="0.3">
      <c r="A4094" s="9">
        <v>464641</v>
      </c>
      <c r="B4094" s="10" t="s">
        <v>10</v>
      </c>
      <c r="C4094" s="10" t="s">
        <v>11</v>
      </c>
      <c r="D4094" s="11">
        <v>65</v>
      </c>
      <c r="E4094" s="10" t="s">
        <v>11</v>
      </c>
      <c r="F4094" s="10" t="s">
        <v>23</v>
      </c>
      <c r="G4094" s="11">
        <v>2</v>
      </c>
      <c r="H4094" s="10" t="s">
        <v>13</v>
      </c>
      <c r="I4094" s="11">
        <v>6</v>
      </c>
      <c r="J4094" s="12" t="s">
        <v>41</v>
      </c>
    </row>
    <row r="4095" spans="1:10" x14ac:dyDescent="0.3">
      <c r="A4095" s="9">
        <v>462154</v>
      </c>
      <c r="B4095" s="10" t="s">
        <v>14</v>
      </c>
      <c r="C4095" s="10" t="s">
        <v>11</v>
      </c>
      <c r="D4095" s="11">
        <v>36</v>
      </c>
      <c r="E4095" s="10" t="s">
        <v>11</v>
      </c>
      <c r="F4095" s="10" t="s">
        <v>24</v>
      </c>
      <c r="G4095" s="11">
        <v>0</v>
      </c>
      <c r="H4095" s="10" t="s">
        <v>16</v>
      </c>
      <c r="I4095" s="11">
        <v>2</v>
      </c>
      <c r="J4095" s="12" t="s">
        <v>45</v>
      </c>
    </row>
    <row r="4096" spans="1:10" x14ac:dyDescent="0.3">
      <c r="A4096" s="13">
        <v>464754</v>
      </c>
      <c r="B4096" s="14" t="s">
        <v>10</v>
      </c>
      <c r="C4096" s="14" t="s">
        <v>11</v>
      </c>
      <c r="D4096" s="15">
        <v>43</v>
      </c>
      <c r="E4096" s="14" t="s">
        <v>17</v>
      </c>
      <c r="F4096" s="14" t="s">
        <v>12</v>
      </c>
      <c r="G4096" s="15">
        <v>4</v>
      </c>
      <c r="H4096" s="14" t="s">
        <v>16</v>
      </c>
      <c r="I4096" s="15">
        <v>7</v>
      </c>
      <c r="J4096" s="16" t="s">
        <v>44</v>
      </c>
    </row>
    <row r="4097" spans="1:10" x14ac:dyDescent="0.3">
      <c r="A4097" s="9">
        <v>460167</v>
      </c>
      <c r="B4097" s="10" t="s">
        <v>10</v>
      </c>
      <c r="C4097" s="10" t="s">
        <v>17</v>
      </c>
      <c r="D4097" s="11">
        <v>18</v>
      </c>
      <c r="E4097" s="10" t="s">
        <v>17</v>
      </c>
      <c r="F4097" s="10" t="s">
        <v>24</v>
      </c>
      <c r="G4097" s="11">
        <v>1</v>
      </c>
      <c r="H4097" s="10" t="s">
        <v>13</v>
      </c>
      <c r="I4097" s="11">
        <v>5</v>
      </c>
      <c r="J4097" s="12" t="s">
        <v>42</v>
      </c>
    </row>
    <row r="4098" spans="1:10" x14ac:dyDescent="0.3">
      <c r="A4098" s="13">
        <v>461987</v>
      </c>
      <c r="B4098" s="14" t="s">
        <v>10</v>
      </c>
      <c r="C4098" s="14" t="s">
        <v>11</v>
      </c>
      <c r="D4098" s="15">
        <v>43</v>
      </c>
      <c r="E4098" s="14" t="s">
        <v>17</v>
      </c>
      <c r="F4098" s="14" t="s">
        <v>12</v>
      </c>
      <c r="G4098" s="15">
        <v>1</v>
      </c>
      <c r="H4098" s="14" t="s">
        <v>16</v>
      </c>
      <c r="I4098" s="15">
        <v>2</v>
      </c>
      <c r="J4098" s="16" t="s">
        <v>45</v>
      </c>
    </row>
    <row r="4099" spans="1:10" x14ac:dyDescent="0.3">
      <c r="A4099" s="9">
        <v>463259</v>
      </c>
      <c r="B4099" s="10" t="s">
        <v>14</v>
      </c>
      <c r="C4099" s="10" t="s">
        <v>11</v>
      </c>
      <c r="D4099" s="11">
        <v>75</v>
      </c>
      <c r="E4099" s="10" t="s">
        <v>11</v>
      </c>
      <c r="F4099" s="10" t="s">
        <v>23</v>
      </c>
      <c r="G4099" s="11">
        <v>0</v>
      </c>
      <c r="H4099" s="10" t="s">
        <v>13</v>
      </c>
      <c r="I4099" s="11">
        <v>1</v>
      </c>
      <c r="J4099" s="12" t="s">
        <v>45</v>
      </c>
    </row>
    <row r="4100" spans="1:10" x14ac:dyDescent="0.3">
      <c r="A4100" s="9">
        <v>461628</v>
      </c>
      <c r="B4100" s="10" t="s">
        <v>14</v>
      </c>
      <c r="C4100" s="10" t="s">
        <v>11</v>
      </c>
      <c r="D4100" s="11">
        <v>39</v>
      </c>
      <c r="E4100" s="10" t="s">
        <v>11</v>
      </c>
      <c r="F4100" s="10" t="s">
        <v>15</v>
      </c>
      <c r="G4100" s="11">
        <v>11</v>
      </c>
      <c r="H4100" s="10" t="s">
        <v>16</v>
      </c>
      <c r="I4100" s="11">
        <v>2</v>
      </c>
      <c r="J4100" s="12" t="s">
        <v>45</v>
      </c>
    </row>
    <row r="4101" spans="1:10" x14ac:dyDescent="0.3">
      <c r="A4101" s="13">
        <v>459126</v>
      </c>
      <c r="B4101" s="14" t="s">
        <v>14</v>
      </c>
      <c r="C4101" s="14" t="s">
        <v>11</v>
      </c>
      <c r="D4101" s="15">
        <v>61</v>
      </c>
      <c r="E4101" s="14" t="s">
        <v>11</v>
      </c>
      <c r="F4101" s="14" t="s">
        <v>22</v>
      </c>
      <c r="G4101" s="15">
        <v>2</v>
      </c>
      <c r="H4101" s="14" t="s">
        <v>13</v>
      </c>
      <c r="I4101" s="15">
        <v>2</v>
      </c>
      <c r="J4101" s="16" t="s">
        <v>45</v>
      </c>
    </row>
    <row r="4102" spans="1:10" x14ac:dyDescent="0.3">
      <c r="A4102" s="13">
        <v>465143</v>
      </c>
      <c r="B4102" s="14" t="s">
        <v>14</v>
      </c>
      <c r="C4102" s="14" t="s">
        <v>17</v>
      </c>
      <c r="D4102" s="15">
        <v>26</v>
      </c>
      <c r="E4102" s="14" t="s">
        <v>11</v>
      </c>
      <c r="F4102" s="14" t="s">
        <v>12</v>
      </c>
      <c r="G4102" s="15">
        <v>0</v>
      </c>
      <c r="H4102" s="14" t="s">
        <v>13</v>
      </c>
      <c r="I4102" s="15">
        <v>5</v>
      </c>
      <c r="J4102" s="16" t="s">
        <v>44</v>
      </c>
    </row>
    <row r="4103" spans="1:10" x14ac:dyDescent="0.3">
      <c r="A4103" s="9">
        <v>460860</v>
      </c>
      <c r="B4103" s="10" t="s">
        <v>14</v>
      </c>
      <c r="C4103" s="10" t="s">
        <v>11</v>
      </c>
      <c r="D4103" s="11">
        <v>52</v>
      </c>
      <c r="E4103" s="10" t="s">
        <v>11</v>
      </c>
      <c r="F4103" s="10" t="s">
        <v>22</v>
      </c>
      <c r="G4103" s="11">
        <v>7</v>
      </c>
      <c r="H4103" s="10" t="s">
        <v>16</v>
      </c>
      <c r="I4103" s="11">
        <v>4</v>
      </c>
      <c r="J4103" s="12" t="s">
        <v>45</v>
      </c>
    </row>
    <row r="4104" spans="1:10" x14ac:dyDescent="0.3">
      <c r="A4104" s="13">
        <v>467629</v>
      </c>
      <c r="B4104" s="14" t="s">
        <v>14</v>
      </c>
      <c r="C4104" s="14" t="s">
        <v>11</v>
      </c>
      <c r="D4104" s="15">
        <v>50</v>
      </c>
      <c r="E4104" s="14" t="s">
        <v>11</v>
      </c>
      <c r="F4104" s="14" t="s">
        <v>22</v>
      </c>
      <c r="G4104" s="15">
        <v>1</v>
      </c>
      <c r="H4104" s="14" t="s">
        <v>13</v>
      </c>
      <c r="I4104" s="15">
        <v>1</v>
      </c>
      <c r="J4104" s="16" t="s">
        <v>45</v>
      </c>
    </row>
    <row r="4105" spans="1:10" x14ac:dyDescent="0.3">
      <c r="A4105" s="9">
        <v>461720</v>
      </c>
      <c r="B4105" s="10" t="s">
        <v>10</v>
      </c>
      <c r="C4105" s="10" t="s">
        <v>17</v>
      </c>
      <c r="D4105" s="11">
        <v>51</v>
      </c>
      <c r="E4105" s="10" t="s">
        <v>11</v>
      </c>
      <c r="F4105" s="10" t="s">
        <v>22</v>
      </c>
      <c r="G4105" s="11">
        <v>1</v>
      </c>
      <c r="H4105" s="10" t="s">
        <v>13</v>
      </c>
      <c r="I4105" s="11">
        <v>1</v>
      </c>
      <c r="J4105" s="12" t="s">
        <v>44</v>
      </c>
    </row>
    <row r="4106" spans="1:10" x14ac:dyDescent="0.3">
      <c r="A4106" s="13">
        <v>460086</v>
      </c>
      <c r="B4106" s="14" t="s">
        <v>14</v>
      </c>
      <c r="C4106" s="14" t="s">
        <v>11</v>
      </c>
      <c r="D4106" s="15">
        <v>50</v>
      </c>
      <c r="E4106" s="14" t="s">
        <v>17</v>
      </c>
      <c r="F4106" s="14" t="s">
        <v>22</v>
      </c>
      <c r="G4106" s="15">
        <v>1</v>
      </c>
      <c r="H4106" s="14" t="s">
        <v>16</v>
      </c>
      <c r="I4106" s="15">
        <v>3</v>
      </c>
      <c r="J4106" s="16" t="s">
        <v>45</v>
      </c>
    </row>
    <row r="4107" spans="1:10" x14ac:dyDescent="0.3">
      <c r="A4107" s="9">
        <v>465832</v>
      </c>
      <c r="B4107" s="10" t="s">
        <v>14</v>
      </c>
      <c r="C4107" s="10" t="s">
        <v>11</v>
      </c>
      <c r="D4107" s="11">
        <v>53</v>
      </c>
      <c r="E4107" s="10" t="s">
        <v>11</v>
      </c>
      <c r="F4107" s="10" t="s">
        <v>18</v>
      </c>
      <c r="G4107" s="11">
        <v>9</v>
      </c>
      <c r="H4107" s="10" t="s">
        <v>19</v>
      </c>
      <c r="I4107" s="11">
        <v>5</v>
      </c>
      <c r="J4107" s="12" t="s">
        <v>44</v>
      </c>
    </row>
    <row r="4108" spans="1:10" x14ac:dyDescent="0.3">
      <c r="A4108" s="13">
        <v>467070</v>
      </c>
      <c r="B4108" s="14" t="s">
        <v>14</v>
      </c>
      <c r="C4108" s="14" t="s">
        <v>11</v>
      </c>
      <c r="D4108" s="15">
        <v>40</v>
      </c>
      <c r="E4108" s="14" t="s">
        <v>17</v>
      </c>
      <c r="F4108" s="14" t="s">
        <v>18</v>
      </c>
      <c r="G4108" s="15">
        <v>5</v>
      </c>
      <c r="H4108" s="14" t="s">
        <v>13</v>
      </c>
      <c r="I4108" s="15">
        <v>4</v>
      </c>
      <c r="J4108" s="16" t="s">
        <v>45</v>
      </c>
    </row>
    <row r="4109" spans="1:10" x14ac:dyDescent="0.3">
      <c r="A4109" s="13">
        <v>463541</v>
      </c>
      <c r="B4109" s="14" t="s">
        <v>10</v>
      </c>
      <c r="C4109" s="14" t="s">
        <v>17</v>
      </c>
      <c r="D4109" s="15">
        <v>26</v>
      </c>
      <c r="E4109" s="14" t="s">
        <v>17</v>
      </c>
      <c r="F4109" s="14" t="s">
        <v>15</v>
      </c>
      <c r="G4109" s="15">
        <v>0</v>
      </c>
      <c r="H4109" s="14" t="s">
        <v>13</v>
      </c>
      <c r="I4109" s="15">
        <v>3</v>
      </c>
      <c r="J4109" s="16" t="s">
        <v>47</v>
      </c>
    </row>
    <row r="4110" spans="1:10" x14ac:dyDescent="0.3">
      <c r="A4110" s="9">
        <v>462431</v>
      </c>
      <c r="B4110" s="10" t="s">
        <v>14</v>
      </c>
      <c r="C4110" s="10" t="s">
        <v>17</v>
      </c>
      <c r="D4110" s="11">
        <v>32</v>
      </c>
      <c r="E4110" s="10" t="s">
        <v>17</v>
      </c>
      <c r="F4110" s="10" t="s">
        <v>24</v>
      </c>
      <c r="G4110" s="11">
        <v>9</v>
      </c>
      <c r="H4110" s="10" t="s">
        <v>13</v>
      </c>
      <c r="I4110" s="11">
        <v>4</v>
      </c>
      <c r="J4110" s="12" t="s">
        <v>45</v>
      </c>
    </row>
    <row r="4111" spans="1:10" x14ac:dyDescent="0.3">
      <c r="A4111" s="13">
        <v>461387</v>
      </c>
      <c r="B4111" s="14" t="s">
        <v>10</v>
      </c>
      <c r="C4111" s="14" t="s">
        <v>17</v>
      </c>
      <c r="D4111" s="15">
        <v>22</v>
      </c>
      <c r="E4111" s="14" t="s">
        <v>17</v>
      </c>
      <c r="F4111" s="14" t="s">
        <v>15</v>
      </c>
      <c r="G4111" s="15">
        <v>5</v>
      </c>
      <c r="H4111" s="14" t="s">
        <v>13</v>
      </c>
      <c r="I4111" s="15">
        <v>3</v>
      </c>
      <c r="J4111" s="16" t="s">
        <v>42</v>
      </c>
    </row>
    <row r="4112" spans="1:10" x14ac:dyDescent="0.3">
      <c r="A4112" s="9">
        <v>461693</v>
      </c>
      <c r="B4112" s="10" t="s">
        <v>10</v>
      </c>
      <c r="C4112" s="10" t="s">
        <v>11</v>
      </c>
      <c r="D4112" s="11">
        <v>36</v>
      </c>
      <c r="E4112" s="10" t="s">
        <v>11</v>
      </c>
      <c r="F4112" s="10" t="s">
        <v>22</v>
      </c>
      <c r="G4112" s="11">
        <v>1</v>
      </c>
      <c r="H4112" s="10" t="s">
        <v>16</v>
      </c>
      <c r="I4112" s="11">
        <v>4</v>
      </c>
      <c r="J4112" s="12" t="s">
        <v>45</v>
      </c>
    </row>
    <row r="4113" spans="1:10" x14ac:dyDescent="0.3">
      <c r="A4113" s="9">
        <v>466010</v>
      </c>
      <c r="B4113" s="10" t="s">
        <v>10</v>
      </c>
      <c r="C4113" s="10" t="s">
        <v>11</v>
      </c>
      <c r="D4113" s="11">
        <v>69</v>
      </c>
      <c r="E4113" s="10" t="s">
        <v>17</v>
      </c>
      <c r="F4113" s="10" t="s">
        <v>21</v>
      </c>
      <c r="G4113" s="11">
        <v>0</v>
      </c>
      <c r="H4113" s="10" t="s">
        <v>13</v>
      </c>
      <c r="I4113" s="11">
        <v>1</v>
      </c>
      <c r="J4113" s="12" t="s">
        <v>43</v>
      </c>
    </row>
    <row r="4114" spans="1:10" x14ac:dyDescent="0.3">
      <c r="A4114" s="13">
        <v>465674</v>
      </c>
      <c r="B4114" s="14" t="s">
        <v>10</v>
      </c>
      <c r="C4114" s="14" t="s">
        <v>17</v>
      </c>
      <c r="D4114" s="15">
        <v>39</v>
      </c>
      <c r="E4114" s="14" t="s">
        <v>11</v>
      </c>
      <c r="F4114" s="14" t="s">
        <v>24</v>
      </c>
      <c r="G4114" s="15">
        <v>1</v>
      </c>
      <c r="H4114" s="14" t="s">
        <v>13</v>
      </c>
      <c r="I4114" s="15">
        <v>2</v>
      </c>
      <c r="J4114" s="16" t="s">
        <v>44</v>
      </c>
    </row>
    <row r="4115" spans="1:10" x14ac:dyDescent="0.3">
      <c r="A4115" s="9">
        <v>459405</v>
      </c>
      <c r="B4115" s="10" t="s">
        <v>10</v>
      </c>
      <c r="C4115" s="10" t="s">
        <v>11</v>
      </c>
      <c r="D4115" s="11">
        <v>81</v>
      </c>
      <c r="E4115" s="10" t="s">
        <v>17</v>
      </c>
      <c r="F4115" s="10" t="s">
        <v>21</v>
      </c>
      <c r="G4115" s="11">
        <v>0</v>
      </c>
      <c r="H4115" s="10" t="s">
        <v>19</v>
      </c>
      <c r="I4115" s="11">
        <v>2</v>
      </c>
      <c r="J4115" s="12" t="s">
        <v>45</v>
      </c>
    </row>
    <row r="4116" spans="1:10" x14ac:dyDescent="0.3">
      <c r="A4116" s="13">
        <v>465989</v>
      </c>
      <c r="B4116" s="14" t="s">
        <v>10</v>
      </c>
      <c r="C4116" s="14" t="s">
        <v>17</v>
      </c>
      <c r="D4116" s="15">
        <v>28</v>
      </c>
      <c r="E4116" s="14" t="s">
        <v>17</v>
      </c>
      <c r="F4116" s="14" t="s">
        <v>15</v>
      </c>
      <c r="G4116" s="15">
        <v>9</v>
      </c>
      <c r="H4116" s="14" t="s">
        <v>13</v>
      </c>
      <c r="I4116" s="15">
        <v>2</v>
      </c>
      <c r="J4116" s="16" t="s">
        <v>45</v>
      </c>
    </row>
    <row r="4117" spans="1:10" x14ac:dyDescent="0.3">
      <c r="A4117" s="9">
        <v>465598</v>
      </c>
      <c r="B4117" s="10" t="s">
        <v>14</v>
      </c>
      <c r="C4117" s="10" t="s">
        <v>17</v>
      </c>
      <c r="D4117" s="11">
        <v>28</v>
      </c>
      <c r="E4117" s="10" t="s">
        <v>11</v>
      </c>
      <c r="F4117" s="10" t="s">
        <v>15</v>
      </c>
      <c r="G4117" s="11">
        <v>6</v>
      </c>
      <c r="H4117" s="10" t="s">
        <v>13</v>
      </c>
      <c r="I4117" s="11">
        <v>5</v>
      </c>
      <c r="J4117" s="12" t="s">
        <v>42</v>
      </c>
    </row>
    <row r="4118" spans="1:10" x14ac:dyDescent="0.3">
      <c r="A4118" s="13">
        <v>466093</v>
      </c>
      <c r="B4118" s="14" t="s">
        <v>14</v>
      </c>
      <c r="C4118" s="14" t="s">
        <v>17</v>
      </c>
      <c r="D4118" s="15">
        <v>52</v>
      </c>
      <c r="E4118" s="14" t="s">
        <v>11</v>
      </c>
      <c r="F4118" s="14" t="s">
        <v>24</v>
      </c>
      <c r="G4118" s="15">
        <v>1</v>
      </c>
      <c r="H4118" s="14" t="s">
        <v>13</v>
      </c>
      <c r="I4118" s="15">
        <v>5</v>
      </c>
      <c r="J4118" s="16" t="s">
        <v>44</v>
      </c>
    </row>
    <row r="4119" spans="1:10" x14ac:dyDescent="0.3">
      <c r="A4119" s="9">
        <v>462773</v>
      </c>
      <c r="B4119" s="10" t="s">
        <v>10</v>
      </c>
      <c r="C4119" s="10" t="s">
        <v>11</v>
      </c>
      <c r="D4119" s="11">
        <v>40</v>
      </c>
      <c r="E4119" s="10" t="s">
        <v>11</v>
      </c>
      <c r="F4119" s="10" t="s">
        <v>22</v>
      </c>
      <c r="G4119" s="11">
        <v>4</v>
      </c>
      <c r="H4119" s="10" t="s">
        <v>16</v>
      </c>
      <c r="I4119" s="11">
        <v>5</v>
      </c>
      <c r="J4119" s="12" t="s">
        <v>45</v>
      </c>
    </row>
    <row r="4120" spans="1:10" x14ac:dyDescent="0.3">
      <c r="A4120" s="9">
        <v>465763</v>
      </c>
      <c r="B4120" s="10" t="s">
        <v>10</v>
      </c>
      <c r="C4120" s="10" t="s">
        <v>11</v>
      </c>
      <c r="D4120" s="11">
        <v>37</v>
      </c>
      <c r="E4120" s="10" t="s">
        <v>17</v>
      </c>
      <c r="F4120" s="10" t="s">
        <v>22</v>
      </c>
      <c r="G4120" s="11">
        <v>0</v>
      </c>
      <c r="H4120" s="10" t="s">
        <v>16</v>
      </c>
      <c r="I4120" s="11">
        <v>2</v>
      </c>
      <c r="J4120" s="12" t="s">
        <v>44</v>
      </c>
    </row>
    <row r="4121" spans="1:10" x14ac:dyDescent="0.3">
      <c r="A4121" s="13">
        <v>462958</v>
      </c>
      <c r="B4121" s="14" t="s">
        <v>14</v>
      </c>
      <c r="C4121" s="14" t="s">
        <v>17</v>
      </c>
      <c r="D4121" s="15">
        <v>26</v>
      </c>
      <c r="E4121" s="14" t="s">
        <v>17</v>
      </c>
      <c r="F4121" s="14" t="s">
        <v>20</v>
      </c>
      <c r="G4121" s="15">
        <v>1</v>
      </c>
      <c r="H4121" s="14" t="s">
        <v>13</v>
      </c>
      <c r="I4121" s="15">
        <v>5</v>
      </c>
      <c r="J4121" s="16" t="s">
        <v>45</v>
      </c>
    </row>
    <row r="4122" spans="1:10" x14ac:dyDescent="0.3">
      <c r="A4122" s="9">
        <v>467056</v>
      </c>
      <c r="B4122" s="10" t="s">
        <v>10</v>
      </c>
      <c r="C4122" s="10" t="s">
        <v>17</v>
      </c>
      <c r="D4122" s="11">
        <v>31</v>
      </c>
      <c r="E4122" s="10" t="s">
        <v>17</v>
      </c>
      <c r="F4122" s="10" t="s">
        <v>25</v>
      </c>
      <c r="G4122" s="11">
        <v>8</v>
      </c>
      <c r="H4122" s="10" t="s">
        <v>13</v>
      </c>
      <c r="I4122" s="11">
        <v>1</v>
      </c>
      <c r="J4122" s="12" t="s">
        <v>45</v>
      </c>
    </row>
    <row r="4123" spans="1:10" x14ac:dyDescent="0.3">
      <c r="A4123" s="13">
        <v>461990</v>
      </c>
      <c r="B4123" s="14" t="s">
        <v>10</v>
      </c>
      <c r="C4123" s="14" t="s">
        <v>11</v>
      </c>
      <c r="D4123" s="15">
        <v>68</v>
      </c>
      <c r="E4123" s="14" t="s">
        <v>11</v>
      </c>
      <c r="F4123" s="14" t="s">
        <v>23</v>
      </c>
      <c r="G4123" s="15">
        <v>0</v>
      </c>
      <c r="H4123" s="14" t="s">
        <v>13</v>
      </c>
      <c r="I4123" s="15">
        <v>2</v>
      </c>
      <c r="J4123" s="16" t="s">
        <v>45</v>
      </c>
    </row>
    <row r="4124" spans="1:10" x14ac:dyDescent="0.3">
      <c r="A4124" s="9">
        <v>464480</v>
      </c>
      <c r="B4124" s="10" t="s">
        <v>14</v>
      </c>
      <c r="C4124" s="10" t="s">
        <v>11</v>
      </c>
      <c r="D4124" s="11">
        <v>42</v>
      </c>
      <c r="E4124" s="10" t="s">
        <v>11</v>
      </c>
      <c r="F4124" s="10" t="s">
        <v>22</v>
      </c>
      <c r="G4124" s="11">
        <v>1</v>
      </c>
      <c r="H4124" s="10" t="s">
        <v>16</v>
      </c>
      <c r="I4124" s="11">
        <v>3</v>
      </c>
      <c r="J4124" s="12" t="s">
        <v>45</v>
      </c>
    </row>
    <row r="4125" spans="1:10" x14ac:dyDescent="0.3">
      <c r="A4125" s="13">
        <v>461318</v>
      </c>
      <c r="B4125" s="14" t="s">
        <v>10</v>
      </c>
      <c r="C4125" s="14" t="s">
        <v>11</v>
      </c>
      <c r="D4125" s="15">
        <v>56</v>
      </c>
      <c r="E4125" s="14" t="s">
        <v>11</v>
      </c>
      <c r="F4125" s="14" t="s">
        <v>22</v>
      </c>
      <c r="G4125" s="15">
        <v>1</v>
      </c>
      <c r="H4125" s="14" t="s">
        <v>16</v>
      </c>
      <c r="I4125" s="15">
        <v>6</v>
      </c>
      <c r="J4125" s="16" t="s">
        <v>47</v>
      </c>
    </row>
    <row r="4126" spans="1:10" x14ac:dyDescent="0.3">
      <c r="A4126" s="9">
        <v>467398</v>
      </c>
      <c r="B4126" s="10" t="s">
        <v>14</v>
      </c>
      <c r="C4126" s="10" t="s">
        <v>11</v>
      </c>
      <c r="D4126" s="11">
        <v>37</v>
      </c>
      <c r="E4126" s="10" t="s">
        <v>17</v>
      </c>
      <c r="F4126" s="10" t="s">
        <v>24</v>
      </c>
      <c r="G4126" s="11">
        <v>1</v>
      </c>
      <c r="H4126" s="10" t="s">
        <v>13</v>
      </c>
      <c r="I4126" s="11">
        <v>2</v>
      </c>
      <c r="J4126" s="12" t="s">
        <v>45</v>
      </c>
    </row>
    <row r="4127" spans="1:10" x14ac:dyDescent="0.3">
      <c r="A4127" s="13">
        <v>464222</v>
      </c>
      <c r="B4127" s="14" t="s">
        <v>14</v>
      </c>
      <c r="C4127" s="14" t="s">
        <v>11</v>
      </c>
      <c r="D4127" s="15">
        <v>58</v>
      </c>
      <c r="E4127" s="14" t="s">
        <v>11</v>
      </c>
      <c r="F4127" s="14" t="s">
        <v>22</v>
      </c>
      <c r="G4127" s="15">
        <v>1</v>
      </c>
      <c r="H4127" s="14" t="s">
        <v>13</v>
      </c>
      <c r="I4127" s="15">
        <v>1</v>
      </c>
      <c r="J4127" s="16" t="s">
        <v>45</v>
      </c>
    </row>
    <row r="4128" spans="1:10" x14ac:dyDescent="0.3">
      <c r="A4128" s="9">
        <v>465427</v>
      </c>
      <c r="B4128" s="10" t="s">
        <v>14</v>
      </c>
      <c r="C4128" s="10" t="s">
        <v>17</v>
      </c>
      <c r="D4128" s="11">
        <v>33</v>
      </c>
      <c r="E4128" s="10" t="s">
        <v>11</v>
      </c>
      <c r="F4128" s="10" t="s">
        <v>22</v>
      </c>
      <c r="G4128" s="11">
        <v>7</v>
      </c>
      <c r="H4128" s="10" t="s">
        <v>13</v>
      </c>
      <c r="I4128" s="11">
        <v>1</v>
      </c>
      <c r="J4128" s="12" t="s">
        <v>45</v>
      </c>
    </row>
    <row r="4129" spans="1:10" x14ac:dyDescent="0.3">
      <c r="A4129" s="13">
        <v>460652</v>
      </c>
      <c r="B4129" s="14" t="s">
        <v>10</v>
      </c>
      <c r="C4129" s="14" t="s">
        <v>17</v>
      </c>
      <c r="D4129" s="15">
        <v>31</v>
      </c>
      <c r="E4129" s="14" t="s">
        <v>17</v>
      </c>
      <c r="F4129" s="14" t="s">
        <v>25</v>
      </c>
      <c r="G4129" s="15">
        <v>8</v>
      </c>
      <c r="H4129" s="14" t="s">
        <v>13</v>
      </c>
      <c r="I4129" s="15">
        <v>1</v>
      </c>
      <c r="J4129" s="16" t="s">
        <v>44</v>
      </c>
    </row>
    <row r="4130" spans="1:10" x14ac:dyDescent="0.3">
      <c r="A4130" s="9">
        <v>463642</v>
      </c>
      <c r="B4130" s="10" t="s">
        <v>10</v>
      </c>
      <c r="C4130" s="10" t="s">
        <v>17</v>
      </c>
      <c r="D4130" s="11">
        <v>27</v>
      </c>
      <c r="E4130" s="10" t="s">
        <v>11</v>
      </c>
      <c r="F4130" s="10" t="s">
        <v>15</v>
      </c>
      <c r="G4130" s="11">
        <v>0</v>
      </c>
      <c r="H4130" s="10" t="s">
        <v>13</v>
      </c>
      <c r="I4130" s="11">
        <v>3</v>
      </c>
      <c r="J4130" s="12" t="s">
        <v>42</v>
      </c>
    </row>
    <row r="4131" spans="1:10" x14ac:dyDescent="0.3">
      <c r="A4131" s="13">
        <v>462672</v>
      </c>
      <c r="B4131" s="14" t="s">
        <v>14</v>
      </c>
      <c r="C4131" s="14" t="s">
        <v>17</v>
      </c>
      <c r="D4131" s="15">
        <v>25</v>
      </c>
      <c r="E4131" s="14" t="s">
        <v>17</v>
      </c>
      <c r="F4131" s="14" t="s">
        <v>15</v>
      </c>
      <c r="G4131" s="15">
        <v>7</v>
      </c>
      <c r="H4131" s="14" t="s">
        <v>13</v>
      </c>
      <c r="I4131" s="15">
        <v>4</v>
      </c>
      <c r="J4131" s="16" t="s">
        <v>44</v>
      </c>
    </row>
    <row r="4132" spans="1:10" x14ac:dyDescent="0.3">
      <c r="A4132" s="9">
        <v>466112</v>
      </c>
      <c r="B4132" s="10" t="s">
        <v>14</v>
      </c>
      <c r="C4132" s="10" t="s">
        <v>11</v>
      </c>
      <c r="D4132" s="11">
        <v>51</v>
      </c>
      <c r="E4132" s="10" t="s">
        <v>11</v>
      </c>
      <c r="F4132" s="10" t="s">
        <v>24</v>
      </c>
      <c r="G4132" s="11">
        <v>1</v>
      </c>
      <c r="H4132" s="10" t="s">
        <v>16</v>
      </c>
      <c r="I4132" s="11">
        <v>2</v>
      </c>
      <c r="J4132" s="12" t="s">
        <v>45</v>
      </c>
    </row>
    <row r="4133" spans="1:10" x14ac:dyDescent="0.3">
      <c r="A4133" s="13">
        <v>459831</v>
      </c>
      <c r="B4133" s="14" t="s">
        <v>14</v>
      </c>
      <c r="C4133" s="14" t="s">
        <v>11</v>
      </c>
      <c r="D4133" s="15">
        <v>37</v>
      </c>
      <c r="E4133" s="14" t="s">
        <v>17</v>
      </c>
      <c r="F4133" s="14" t="s">
        <v>12</v>
      </c>
      <c r="G4133" s="15">
        <v>8</v>
      </c>
      <c r="H4133" s="14" t="s">
        <v>16</v>
      </c>
      <c r="I4133" s="15">
        <v>3</v>
      </c>
      <c r="J4133" s="16" t="s">
        <v>44</v>
      </c>
    </row>
    <row r="4134" spans="1:10" x14ac:dyDescent="0.3">
      <c r="A4134" s="9">
        <v>463027</v>
      </c>
      <c r="B4134" s="10" t="s">
        <v>14</v>
      </c>
      <c r="C4134" s="10" t="s">
        <v>11</v>
      </c>
      <c r="D4134" s="11">
        <v>69</v>
      </c>
      <c r="E4134" s="10" t="s">
        <v>11</v>
      </c>
      <c r="F4134" s="10" t="s">
        <v>18</v>
      </c>
      <c r="G4134" s="11">
        <v>1</v>
      </c>
      <c r="H4134" s="10" t="s">
        <v>16</v>
      </c>
      <c r="I4134" s="11">
        <v>4</v>
      </c>
      <c r="J4134" s="12" t="s">
        <v>45</v>
      </c>
    </row>
    <row r="4135" spans="1:10" x14ac:dyDescent="0.3">
      <c r="A4135" s="13">
        <v>462467</v>
      </c>
      <c r="B4135" s="14" t="s">
        <v>10</v>
      </c>
      <c r="C4135" s="14" t="s">
        <v>11</v>
      </c>
      <c r="D4135" s="15">
        <v>45</v>
      </c>
      <c r="E4135" s="14" t="s">
        <v>17</v>
      </c>
      <c r="F4135" s="14" t="s">
        <v>21</v>
      </c>
      <c r="G4135" s="15">
        <v>1</v>
      </c>
      <c r="H4135" s="14" t="s">
        <v>13</v>
      </c>
      <c r="I4135" s="15">
        <v>1</v>
      </c>
      <c r="J4135" s="16" t="s">
        <v>45</v>
      </c>
    </row>
    <row r="4136" spans="1:10" x14ac:dyDescent="0.3">
      <c r="A4136" s="9">
        <v>461469</v>
      </c>
      <c r="B4136" s="10" t="s">
        <v>14</v>
      </c>
      <c r="C4136" s="10" t="s">
        <v>11</v>
      </c>
      <c r="D4136" s="11">
        <v>38</v>
      </c>
      <c r="E4136" s="10" t="s">
        <v>11</v>
      </c>
      <c r="F4136" s="10" t="s">
        <v>22</v>
      </c>
      <c r="G4136" s="11">
        <v>0</v>
      </c>
      <c r="H4136" s="10" t="s">
        <v>13</v>
      </c>
      <c r="I4136" s="11">
        <v>2</v>
      </c>
      <c r="J4136" s="12" t="s">
        <v>45</v>
      </c>
    </row>
    <row r="4137" spans="1:10" x14ac:dyDescent="0.3">
      <c r="A4137" s="9">
        <v>467051</v>
      </c>
      <c r="B4137" s="10" t="s">
        <v>10</v>
      </c>
      <c r="C4137" s="10" t="s">
        <v>17</v>
      </c>
      <c r="D4137" s="11">
        <v>19</v>
      </c>
      <c r="E4137" s="10" t="s">
        <v>17</v>
      </c>
      <c r="F4137" s="10" t="s">
        <v>15</v>
      </c>
      <c r="G4137" s="11">
        <v>0</v>
      </c>
      <c r="H4137" s="10" t="s">
        <v>13</v>
      </c>
      <c r="I4137" s="11">
        <v>4</v>
      </c>
      <c r="J4137" s="12" t="s">
        <v>45</v>
      </c>
    </row>
    <row r="4138" spans="1:10" x14ac:dyDescent="0.3">
      <c r="A4138" s="13">
        <v>465928</v>
      </c>
      <c r="B4138" s="14" t="s">
        <v>10</v>
      </c>
      <c r="C4138" s="14" t="s">
        <v>17</v>
      </c>
      <c r="D4138" s="15">
        <v>32</v>
      </c>
      <c r="E4138" s="14" t="s">
        <v>11</v>
      </c>
      <c r="F4138" s="14" t="s">
        <v>15</v>
      </c>
      <c r="G4138" s="15">
        <v>6</v>
      </c>
      <c r="H4138" s="14" t="s">
        <v>13</v>
      </c>
      <c r="I4138" s="15">
        <v>3</v>
      </c>
      <c r="J4138" s="16" t="s">
        <v>45</v>
      </c>
    </row>
    <row r="4139" spans="1:10" x14ac:dyDescent="0.3">
      <c r="A4139" s="9">
        <v>462491</v>
      </c>
      <c r="B4139" s="10" t="s">
        <v>14</v>
      </c>
      <c r="C4139" s="10" t="s">
        <v>17</v>
      </c>
      <c r="D4139" s="11">
        <v>31</v>
      </c>
      <c r="E4139" s="10" t="s">
        <v>11</v>
      </c>
      <c r="F4139" s="10" t="s">
        <v>22</v>
      </c>
      <c r="G4139" s="11">
        <v>1</v>
      </c>
      <c r="H4139" s="10" t="s">
        <v>13</v>
      </c>
      <c r="I4139" s="11">
        <v>5</v>
      </c>
      <c r="J4139" s="12" t="s">
        <v>45</v>
      </c>
    </row>
    <row r="4140" spans="1:10" x14ac:dyDescent="0.3">
      <c r="A4140" s="13">
        <v>460642</v>
      </c>
      <c r="B4140" s="14" t="s">
        <v>14</v>
      </c>
      <c r="C4140" s="14" t="s">
        <v>17</v>
      </c>
      <c r="D4140" s="15">
        <v>19</v>
      </c>
      <c r="E4140" s="14" t="s">
        <v>17</v>
      </c>
      <c r="F4140" s="14" t="s">
        <v>15</v>
      </c>
      <c r="G4140" s="15">
        <v>13</v>
      </c>
      <c r="H4140" s="14" t="s">
        <v>13</v>
      </c>
      <c r="I4140" s="15">
        <v>3</v>
      </c>
      <c r="J4140" s="16" t="s">
        <v>43</v>
      </c>
    </row>
    <row r="4141" spans="1:10" x14ac:dyDescent="0.3">
      <c r="A4141" s="9">
        <v>460988</v>
      </c>
      <c r="B4141" s="10" t="s">
        <v>14</v>
      </c>
      <c r="C4141" s="10" t="s">
        <v>11</v>
      </c>
      <c r="D4141" s="11">
        <v>41</v>
      </c>
      <c r="E4141" s="10" t="s">
        <v>11</v>
      </c>
      <c r="F4141" s="10" t="s">
        <v>24</v>
      </c>
      <c r="G4141" s="11">
        <v>0</v>
      </c>
      <c r="H4141" s="10" t="s">
        <v>16</v>
      </c>
      <c r="I4141" s="11">
        <v>3</v>
      </c>
      <c r="J4141" s="12" t="s">
        <v>44</v>
      </c>
    </row>
    <row r="4142" spans="1:10" x14ac:dyDescent="0.3">
      <c r="A4142" s="9">
        <v>461108</v>
      </c>
      <c r="B4142" s="10" t="s">
        <v>14</v>
      </c>
      <c r="C4142" s="10" t="s">
        <v>17</v>
      </c>
      <c r="D4142" s="11">
        <v>21</v>
      </c>
      <c r="E4142" s="10" t="s">
        <v>17</v>
      </c>
      <c r="F4142" s="10" t="s">
        <v>15</v>
      </c>
      <c r="G4142" s="11">
        <v>1</v>
      </c>
      <c r="H4142" s="10" t="s">
        <v>13</v>
      </c>
      <c r="I4142" s="11">
        <v>4</v>
      </c>
      <c r="J4142" s="12" t="s">
        <v>43</v>
      </c>
    </row>
    <row r="4143" spans="1:10" x14ac:dyDescent="0.3">
      <c r="A4143" s="9">
        <v>463329</v>
      </c>
      <c r="B4143" s="10" t="s">
        <v>14</v>
      </c>
      <c r="C4143" s="10" t="s">
        <v>17</v>
      </c>
      <c r="D4143" s="11">
        <v>23</v>
      </c>
      <c r="E4143" s="10" t="s">
        <v>17</v>
      </c>
      <c r="F4143" s="10" t="s">
        <v>15</v>
      </c>
      <c r="G4143" s="11">
        <v>0</v>
      </c>
      <c r="H4143" s="10" t="s">
        <v>13</v>
      </c>
      <c r="I4143" s="11">
        <v>6</v>
      </c>
      <c r="J4143" s="12" t="s">
        <v>43</v>
      </c>
    </row>
    <row r="4144" spans="1:10" x14ac:dyDescent="0.3">
      <c r="A4144" s="13">
        <v>466153</v>
      </c>
      <c r="B4144" s="14" t="s">
        <v>14</v>
      </c>
      <c r="C4144" s="14" t="s">
        <v>11</v>
      </c>
      <c r="D4144" s="15">
        <v>65</v>
      </c>
      <c r="E4144" s="14" t="s">
        <v>17</v>
      </c>
      <c r="F4144" s="14" t="s">
        <v>24</v>
      </c>
      <c r="G4144" s="15">
        <v>0</v>
      </c>
      <c r="H4144" s="14" t="s">
        <v>16</v>
      </c>
      <c r="I4144" s="15">
        <v>2</v>
      </c>
      <c r="J4144" s="16" t="s">
        <v>45</v>
      </c>
    </row>
    <row r="4145" spans="1:10" x14ac:dyDescent="0.3">
      <c r="A4145" s="9">
        <v>467027</v>
      </c>
      <c r="B4145" s="10" t="s">
        <v>14</v>
      </c>
      <c r="C4145" s="10" t="s">
        <v>17</v>
      </c>
      <c r="D4145" s="11">
        <v>31</v>
      </c>
      <c r="E4145" s="10" t="s">
        <v>17</v>
      </c>
      <c r="F4145" s="10" t="s">
        <v>18</v>
      </c>
      <c r="G4145" s="11">
        <v>4</v>
      </c>
      <c r="H4145" s="10" t="s">
        <v>13</v>
      </c>
      <c r="I4145" s="11">
        <v>5</v>
      </c>
      <c r="J4145" s="12" t="s">
        <v>41</v>
      </c>
    </row>
    <row r="4146" spans="1:10" x14ac:dyDescent="0.3">
      <c r="A4146" s="9">
        <v>466710</v>
      </c>
      <c r="B4146" s="10" t="s">
        <v>10</v>
      </c>
      <c r="C4146" s="10" t="s">
        <v>11</v>
      </c>
      <c r="D4146" s="11">
        <v>73</v>
      </c>
      <c r="E4146" s="10" t="s">
        <v>17</v>
      </c>
      <c r="F4146" s="10" t="s">
        <v>22</v>
      </c>
      <c r="G4146" s="11">
        <v>1</v>
      </c>
      <c r="H4146" s="10" t="s">
        <v>19</v>
      </c>
      <c r="I4146" s="11">
        <v>2</v>
      </c>
      <c r="J4146" s="12" t="s">
        <v>45</v>
      </c>
    </row>
    <row r="4147" spans="1:10" x14ac:dyDescent="0.3">
      <c r="A4147" s="13">
        <v>465616</v>
      </c>
      <c r="B4147" s="14" t="s">
        <v>14</v>
      </c>
      <c r="C4147" s="14" t="s">
        <v>11</v>
      </c>
      <c r="D4147" s="15">
        <v>42</v>
      </c>
      <c r="E4147" s="14" t="s">
        <v>11</v>
      </c>
      <c r="F4147" s="14" t="s">
        <v>21</v>
      </c>
      <c r="G4147" s="15">
        <v>9</v>
      </c>
      <c r="H4147" s="14" t="s">
        <v>13</v>
      </c>
      <c r="I4147" s="15">
        <v>2</v>
      </c>
      <c r="J4147" s="16" t="s">
        <v>45</v>
      </c>
    </row>
    <row r="4148" spans="1:10" x14ac:dyDescent="0.3">
      <c r="A4148" s="9">
        <v>463173</v>
      </c>
      <c r="B4148" s="10" t="s">
        <v>14</v>
      </c>
      <c r="C4148" s="10" t="s">
        <v>17</v>
      </c>
      <c r="D4148" s="11">
        <v>47</v>
      </c>
      <c r="E4148" s="10" t="s">
        <v>11</v>
      </c>
      <c r="F4148" s="10" t="s">
        <v>22</v>
      </c>
      <c r="G4148" s="11">
        <v>0</v>
      </c>
      <c r="H4148" s="10" t="s">
        <v>13</v>
      </c>
      <c r="I4148" s="11">
        <v>1</v>
      </c>
      <c r="J4148" s="12" t="s">
        <v>43</v>
      </c>
    </row>
    <row r="4149" spans="1:10" x14ac:dyDescent="0.3">
      <c r="A4149" s="13">
        <v>465779</v>
      </c>
      <c r="B4149" s="14" t="s">
        <v>10</v>
      </c>
      <c r="C4149" s="14" t="s">
        <v>17</v>
      </c>
      <c r="D4149" s="15">
        <v>19</v>
      </c>
      <c r="E4149" s="14" t="s">
        <v>17</v>
      </c>
      <c r="F4149" s="14" t="s">
        <v>15</v>
      </c>
      <c r="G4149" s="15">
        <v>0</v>
      </c>
      <c r="H4149" s="14" t="s">
        <v>13</v>
      </c>
      <c r="I4149" s="15">
        <v>5</v>
      </c>
      <c r="J4149" s="16" t="s">
        <v>42</v>
      </c>
    </row>
    <row r="4150" spans="1:10" x14ac:dyDescent="0.3">
      <c r="A4150" s="9">
        <v>465826</v>
      </c>
      <c r="B4150" s="10" t="s">
        <v>14</v>
      </c>
      <c r="C4150" s="10" t="s">
        <v>11</v>
      </c>
      <c r="D4150" s="11">
        <v>45</v>
      </c>
      <c r="E4150" s="10" t="s">
        <v>17</v>
      </c>
      <c r="F4150" s="10" t="s">
        <v>18</v>
      </c>
      <c r="G4150" s="11">
        <v>3</v>
      </c>
      <c r="H4150" s="10" t="s">
        <v>13</v>
      </c>
      <c r="I4150" s="11">
        <v>9</v>
      </c>
      <c r="J4150" s="12" t="s">
        <v>44</v>
      </c>
    </row>
    <row r="4151" spans="1:10" x14ac:dyDescent="0.3">
      <c r="A4151" s="9">
        <v>463575</v>
      </c>
      <c r="B4151" s="10" t="s">
        <v>10</v>
      </c>
      <c r="C4151" s="10" t="s">
        <v>17</v>
      </c>
      <c r="D4151" s="11">
        <v>28</v>
      </c>
      <c r="E4151" s="10" t="s">
        <v>11</v>
      </c>
      <c r="F4151" s="10" t="s">
        <v>24</v>
      </c>
      <c r="G4151" s="11">
        <v>0</v>
      </c>
      <c r="H4151" s="10" t="s">
        <v>13</v>
      </c>
      <c r="I4151" s="11">
        <v>3</v>
      </c>
      <c r="J4151" s="12" t="s">
        <v>45</v>
      </c>
    </row>
    <row r="4152" spans="1:10" x14ac:dyDescent="0.3">
      <c r="A4152" s="9">
        <v>466075</v>
      </c>
      <c r="B4152" s="10" t="s">
        <v>10</v>
      </c>
      <c r="C4152" s="10" t="s">
        <v>11</v>
      </c>
      <c r="D4152" s="11">
        <v>50</v>
      </c>
      <c r="E4152" s="10" t="s">
        <v>11</v>
      </c>
      <c r="F4152" s="10" t="s">
        <v>12</v>
      </c>
      <c r="G4152" s="11">
        <v>1</v>
      </c>
      <c r="H4152" s="10" t="s">
        <v>16</v>
      </c>
      <c r="I4152" s="11">
        <v>4</v>
      </c>
      <c r="J4152" s="12" t="s">
        <v>44</v>
      </c>
    </row>
    <row r="4153" spans="1:10" x14ac:dyDescent="0.3">
      <c r="A4153" s="13">
        <v>461723</v>
      </c>
      <c r="B4153" s="14" t="s">
        <v>14</v>
      </c>
      <c r="C4153" s="14" t="s">
        <v>17</v>
      </c>
      <c r="D4153" s="15">
        <v>26</v>
      </c>
      <c r="E4153" s="14" t="s">
        <v>11</v>
      </c>
      <c r="F4153" s="14" t="s">
        <v>15</v>
      </c>
      <c r="G4153" s="15">
        <v>8</v>
      </c>
      <c r="H4153" s="14" t="s">
        <v>13</v>
      </c>
      <c r="I4153" s="15">
        <v>2</v>
      </c>
      <c r="J4153" s="16" t="s">
        <v>45</v>
      </c>
    </row>
    <row r="4154" spans="1:10" x14ac:dyDescent="0.3">
      <c r="A4154" s="9">
        <v>460783</v>
      </c>
      <c r="B4154" s="10" t="s">
        <v>14</v>
      </c>
      <c r="C4154" s="10" t="s">
        <v>11</v>
      </c>
      <c r="D4154" s="11">
        <v>82</v>
      </c>
      <c r="E4154" s="10" t="s">
        <v>11</v>
      </c>
      <c r="F4154" s="10" t="s">
        <v>23</v>
      </c>
      <c r="G4154" s="11">
        <v>0</v>
      </c>
      <c r="H4154" s="10" t="s">
        <v>13</v>
      </c>
      <c r="I4154" s="11">
        <v>1</v>
      </c>
      <c r="J4154" s="12" t="s">
        <v>45</v>
      </c>
    </row>
    <row r="4155" spans="1:10" x14ac:dyDescent="0.3">
      <c r="A4155" s="13">
        <v>465962</v>
      </c>
      <c r="B4155" s="14" t="s">
        <v>14</v>
      </c>
      <c r="C4155" s="14" t="s">
        <v>11</v>
      </c>
      <c r="D4155" s="15">
        <v>33</v>
      </c>
      <c r="E4155" s="14" t="s">
        <v>11</v>
      </c>
      <c r="F4155" s="14" t="s">
        <v>15</v>
      </c>
      <c r="G4155" s="15">
        <v>0</v>
      </c>
      <c r="H4155" s="14" t="s">
        <v>13</v>
      </c>
      <c r="I4155" s="15">
        <v>2</v>
      </c>
      <c r="J4155" s="16" t="s">
        <v>46</v>
      </c>
    </row>
    <row r="4156" spans="1:10" x14ac:dyDescent="0.3">
      <c r="A4156" s="9">
        <v>462781</v>
      </c>
      <c r="B4156" s="10" t="s">
        <v>14</v>
      </c>
      <c r="C4156" s="10" t="s">
        <v>17</v>
      </c>
      <c r="D4156" s="11">
        <v>50</v>
      </c>
      <c r="E4156" s="10" t="s">
        <v>17</v>
      </c>
      <c r="F4156" s="10" t="s">
        <v>20</v>
      </c>
      <c r="G4156" s="11">
        <v>1</v>
      </c>
      <c r="H4156" s="10" t="s">
        <v>13</v>
      </c>
      <c r="I4156" s="11">
        <v>2</v>
      </c>
      <c r="J4156" s="12" t="s">
        <v>46</v>
      </c>
    </row>
    <row r="4157" spans="1:10" x14ac:dyDescent="0.3">
      <c r="A4157" s="13">
        <v>466020</v>
      </c>
      <c r="B4157" s="14" t="s">
        <v>14</v>
      </c>
      <c r="C4157" s="14" t="s">
        <v>11</v>
      </c>
      <c r="D4157" s="15">
        <v>83</v>
      </c>
      <c r="E4157" s="14" t="s">
        <v>17</v>
      </c>
      <c r="F4157" s="14" t="s">
        <v>23</v>
      </c>
      <c r="G4157" s="15">
        <v>0</v>
      </c>
      <c r="H4157" s="14" t="s">
        <v>13</v>
      </c>
      <c r="I4157" s="15">
        <v>1</v>
      </c>
      <c r="J4157" s="16" t="s">
        <v>45</v>
      </c>
    </row>
    <row r="4158" spans="1:10" x14ac:dyDescent="0.3">
      <c r="A4158" s="9">
        <v>461502</v>
      </c>
      <c r="B4158" s="10" t="s">
        <v>10</v>
      </c>
      <c r="C4158" s="10" t="s">
        <v>17</v>
      </c>
      <c r="D4158" s="11">
        <v>37</v>
      </c>
      <c r="E4158" s="10" t="s">
        <v>11</v>
      </c>
      <c r="F4158" s="10" t="s">
        <v>22</v>
      </c>
      <c r="G4158" s="11">
        <v>9</v>
      </c>
      <c r="H4158" s="10" t="s">
        <v>13</v>
      </c>
      <c r="I4158" s="11">
        <v>1</v>
      </c>
      <c r="J4158" s="12" t="s">
        <v>45</v>
      </c>
    </row>
    <row r="4159" spans="1:10" x14ac:dyDescent="0.3">
      <c r="A4159" s="13">
        <v>463280</v>
      </c>
      <c r="B4159" s="14" t="s">
        <v>14</v>
      </c>
      <c r="C4159" s="14" t="s">
        <v>11</v>
      </c>
      <c r="D4159" s="15">
        <v>37</v>
      </c>
      <c r="E4159" s="14" t="s">
        <v>11</v>
      </c>
      <c r="F4159" s="14" t="s">
        <v>22</v>
      </c>
      <c r="G4159" s="15">
        <v>6</v>
      </c>
      <c r="H4159" s="14" t="s">
        <v>16</v>
      </c>
      <c r="I4159" s="15">
        <v>2</v>
      </c>
      <c r="J4159" s="16" t="s">
        <v>43</v>
      </c>
    </row>
    <row r="4160" spans="1:10" x14ac:dyDescent="0.3">
      <c r="A4160" s="9">
        <v>466936</v>
      </c>
      <c r="B4160" s="10" t="s">
        <v>14</v>
      </c>
      <c r="C4160" s="10" t="s">
        <v>11</v>
      </c>
      <c r="D4160" s="11">
        <v>55</v>
      </c>
      <c r="E4160" s="10" t="s">
        <v>17</v>
      </c>
      <c r="F4160" s="10" t="s">
        <v>23</v>
      </c>
      <c r="G4160" s="11">
        <v>1</v>
      </c>
      <c r="H4160" s="10" t="s">
        <v>19</v>
      </c>
      <c r="I4160" s="11">
        <v>3</v>
      </c>
      <c r="J4160" s="12" t="s">
        <v>45</v>
      </c>
    </row>
    <row r="4161" spans="1:10" x14ac:dyDescent="0.3">
      <c r="A4161" s="13">
        <v>460552</v>
      </c>
      <c r="B4161" s="14" t="s">
        <v>14</v>
      </c>
      <c r="C4161" s="14" t="s">
        <v>11</v>
      </c>
      <c r="D4161" s="15">
        <v>61</v>
      </c>
      <c r="E4161" s="14" t="s">
        <v>11</v>
      </c>
      <c r="F4161" s="14" t="s">
        <v>22</v>
      </c>
      <c r="G4161" s="15">
        <v>0</v>
      </c>
      <c r="H4161" s="14" t="s">
        <v>13</v>
      </c>
      <c r="I4161" s="15">
        <v>2</v>
      </c>
      <c r="J4161" s="16" t="s">
        <v>43</v>
      </c>
    </row>
    <row r="4162" spans="1:10" x14ac:dyDescent="0.3">
      <c r="A4162" s="9">
        <v>459345</v>
      </c>
      <c r="B4162" s="10" t="s">
        <v>10</v>
      </c>
      <c r="C4162" s="10" t="s">
        <v>11</v>
      </c>
      <c r="D4162" s="11">
        <v>39</v>
      </c>
      <c r="E4162" s="10" t="s">
        <v>11</v>
      </c>
      <c r="F4162" s="10" t="s">
        <v>22</v>
      </c>
      <c r="G4162" s="11">
        <v>3</v>
      </c>
      <c r="H4162" s="10" t="s">
        <v>13</v>
      </c>
      <c r="I4162" s="11">
        <v>1</v>
      </c>
      <c r="J4162" s="12" t="s">
        <v>45</v>
      </c>
    </row>
    <row r="4163" spans="1:10" x14ac:dyDescent="0.3">
      <c r="A4163" s="13">
        <v>464256</v>
      </c>
      <c r="B4163" s="14" t="s">
        <v>14</v>
      </c>
      <c r="C4163" s="14" t="s">
        <v>11</v>
      </c>
      <c r="D4163" s="15">
        <v>40</v>
      </c>
      <c r="E4163" s="14" t="s">
        <v>11</v>
      </c>
      <c r="F4163" s="14" t="s">
        <v>22</v>
      </c>
      <c r="G4163" s="15">
        <v>0</v>
      </c>
      <c r="H4163" s="14" t="s">
        <v>13</v>
      </c>
      <c r="I4163" s="15">
        <v>2</v>
      </c>
      <c r="J4163" s="16" t="s">
        <v>45</v>
      </c>
    </row>
    <row r="4164" spans="1:10" x14ac:dyDescent="0.3">
      <c r="A4164" s="9">
        <v>467097</v>
      </c>
      <c r="B4164" s="10" t="s">
        <v>14</v>
      </c>
      <c r="C4164" s="10" t="s">
        <v>11</v>
      </c>
      <c r="D4164" s="11">
        <v>55</v>
      </c>
      <c r="E4164" s="10" t="s">
        <v>11</v>
      </c>
      <c r="F4164" s="10" t="s">
        <v>22</v>
      </c>
      <c r="G4164" s="11">
        <v>2</v>
      </c>
      <c r="H4164" s="10" t="s">
        <v>13</v>
      </c>
      <c r="I4164" s="11">
        <v>1</v>
      </c>
      <c r="J4164" s="12" t="s">
        <v>45</v>
      </c>
    </row>
    <row r="4165" spans="1:10" x14ac:dyDescent="0.3">
      <c r="A4165" s="13">
        <v>462571</v>
      </c>
      <c r="B4165" s="14" t="s">
        <v>14</v>
      </c>
      <c r="C4165" s="14" t="s">
        <v>11</v>
      </c>
      <c r="D4165" s="15">
        <v>50</v>
      </c>
      <c r="E4165" s="14" t="s">
        <v>11</v>
      </c>
      <c r="F4165" s="14" t="s">
        <v>15</v>
      </c>
      <c r="G4165" s="15">
        <v>1</v>
      </c>
      <c r="H4165" s="14" t="s">
        <v>16</v>
      </c>
      <c r="I4165" s="15">
        <v>1</v>
      </c>
      <c r="J4165" s="16" t="s">
        <v>45</v>
      </c>
    </row>
    <row r="4166" spans="1:10" x14ac:dyDescent="0.3">
      <c r="A4166" s="9">
        <v>463765</v>
      </c>
      <c r="B4166" s="10" t="s">
        <v>14</v>
      </c>
      <c r="C4166" s="10" t="s">
        <v>17</v>
      </c>
      <c r="D4166" s="11">
        <v>26</v>
      </c>
      <c r="E4166" s="10" t="s">
        <v>11</v>
      </c>
      <c r="F4166" s="10" t="s">
        <v>21</v>
      </c>
      <c r="G4166" s="11">
        <v>13</v>
      </c>
      <c r="H4166" s="10" t="s">
        <v>13</v>
      </c>
      <c r="I4166" s="11">
        <v>3</v>
      </c>
      <c r="J4166" s="12" t="s">
        <v>45</v>
      </c>
    </row>
    <row r="4167" spans="1:10" x14ac:dyDescent="0.3">
      <c r="A4167" s="13">
        <v>460152</v>
      </c>
      <c r="B4167" s="14" t="s">
        <v>10</v>
      </c>
      <c r="C4167" s="14" t="s">
        <v>17</v>
      </c>
      <c r="D4167" s="15">
        <v>53</v>
      </c>
      <c r="E4167" s="14" t="s">
        <v>11</v>
      </c>
      <c r="F4167" s="14" t="s">
        <v>22</v>
      </c>
      <c r="G4167" s="15">
        <v>1</v>
      </c>
      <c r="H4167" s="14" t="s">
        <v>13</v>
      </c>
      <c r="I4167" s="15">
        <v>1</v>
      </c>
      <c r="J4167" s="16" t="s">
        <v>45</v>
      </c>
    </row>
    <row r="4168" spans="1:10" x14ac:dyDescent="0.3">
      <c r="A4168" s="13">
        <v>459587</v>
      </c>
      <c r="B4168" s="14" t="s">
        <v>10</v>
      </c>
      <c r="C4168" s="14" t="s">
        <v>17</v>
      </c>
      <c r="D4168" s="15">
        <v>32</v>
      </c>
      <c r="E4168" s="14" t="s">
        <v>11</v>
      </c>
      <c r="F4168" s="14" t="s">
        <v>22</v>
      </c>
      <c r="G4168" s="15">
        <v>7</v>
      </c>
      <c r="H4168" s="14" t="s">
        <v>13</v>
      </c>
      <c r="I4168" s="15">
        <v>3</v>
      </c>
      <c r="J4168" s="16" t="s">
        <v>45</v>
      </c>
    </row>
    <row r="4169" spans="1:10" x14ac:dyDescent="0.3">
      <c r="A4169" s="9">
        <v>460995</v>
      </c>
      <c r="B4169" s="10" t="s">
        <v>10</v>
      </c>
      <c r="C4169" s="10" t="s">
        <v>17</v>
      </c>
      <c r="D4169" s="11">
        <v>31</v>
      </c>
      <c r="E4169" s="10" t="s">
        <v>11</v>
      </c>
      <c r="F4169" s="10" t="s">
        <v>20</v>
      </c>
      <c r="G4169" s="11">
        <v>0</v>
      </c>
      <c r="H4169" s="10" t="s">
        <v>13</v>
      </c>
      <c r="I4169" s="11">
        <v>1</v>
      </c>
      <c r="J4169" s="12" t="s">
        <v>45</v>
      </c>
    </row>
    <row r="4170" spans="1:10" x14ac:dyDescent="0.3">
      <c r="A4170" s="13">
        <v>465426</v>
      </c>
      <c r="B4170" s="14" t="s">
        <v>14</v>
      </c>
      <c r="C4170" s="14" t="s">
        <v>17</v>
      </c>
      <c r="D4170" s="15">
        <v>30</v>
      </c>
      <c r="E4170" s="14" t="s">
        <v>17</v>
      </c>
      <c r="F4170" s="14" t="s">
        <v>15</v>
      </c>
      <c r="G4170" s="15">
        <v>0</v>
      </c>
      <c r="H4170" s="14" t="s">
        <v>13</v>
      </c>
      <c r="I4170" s="15">
        <v>4</v>
      </c>
      <c r="J4170" s="16" t="s">
        <v>45</v>
      </c>
    </row>
    <row r="4171" spans="1:10" x14ac:dyDescent="0.3">
      <c r="A4171" s="9">
        <v>461452</v>
      </c>
      <c r="B4171" s="10" t="s">
        <v>10</v>
      </c>
      <c r="C4171" s="10" t="s">
        <v>17</v>
      </c>
      <c r="D4171" s="11">
        <v>31</v>
      </c>
      <c r="E4171" s="10" t="s">
        <v>11</v>
      </c>
      <c r="F4171" s="10" t="s">
        <v>21</v>
      </c>
      <c r="G4171" s="11">
        <v>0</v>
      </c>
      <c r="H4171" s="10" t="s">
        <v>13</v>
      </c>
      <c r="I4171" s="11">
        <v>4</v>
      </c>
      <c r="J4171" s="12" t="s">
        <v>43</v>
      </c>
    </row>
    <row r="4172" spans="1:10" x14ac:dyDescent="0.3">
      <c r="A4172" s="13">
        <v>460797</v>
      </c>
      <c r="B4172" s="14" t="s">
        <v>14</v>
      </c>
      <c r="C4172" s="14" t="s">
        <v>11</v>
      </c>
      <c r="D4172" s="15">
        <v>47</v>
      </c>
      <c r="E4172" s="14" t="s">
        <v>11</v>
      </c>
      <c r="F4172" s="14" t="s">
        <v>22</v>
      </c>
      <c r="G4172" s="15">
        <v>4</v>
      </c>
      <c r="H4172" s="14" t="s">
        <v>13</v>
      </c>
      <c r="I4172" s="15">
        <v>1</v>
      </c>
      <c r="J4172" s="16" t="s">
        <v>43</v>
      </c>
    </row>
    <row r="4173" spans="1:10" x14ac:dyDescent="0.3">
      <c r="A4173" s="9">
        <v>466618</v>
      </c>
      <c r="B4173" s="10" t="s">
        <v>14</v>
      </c>
      <c r="C4173" s="10" t="s">
        <v>11</v>
      </c>
      <c r="D4173" s="11">
        <v>49</v>
      </c>
      <c r="E4173" s="10" t="s">
        <v>11</v>
      </c>
      <c r="F4173" s="10" t="s">
        <v>22</v>
      </c>
      <c r="G4173" s="11">
        <v>3</v>
      </c>
      <c r="H4173" s="10" t="s">
        <v>16</v>
      </c>
      <c r="I4173" s="11">
        <v>2</v>
      </c>
      <c r="J4173" s="12" t="s">
        <v>45</v>
      </c>
    </row>
    <row r="4174" spans="1:10" x14ac:dyDescent="0.3">
      <c r="A4174" s="13">
        <v>462168</v>
      </c>
      <c r="B4174" s="14" t="s">
        <v>14</v>
      </c>
      <c r="C4174" s="14" t="s">
        <v>11</v>
      </c>
      <c r="D4174" s="15">
        <v>37</v>
      </c>
      <c r="E4174" s="14" t="s">
        <v>11</v>
      </c>
      <c r="F4174" s="14" t="s">
        <v>18</v>
      </c>
      <c r="G4174" s="15">
        <v>1</v>
      </c>
      <c r="H4174" s="14" t="s">
        <v>19</v>
      </c>
      <c r="I4174" s="15">
        <v>3</v>
      </c>
      <c r="J4174" s="16" t="s">
        <v>45</v>
      </c>
    </row>
    <row r="4175" spans="1:10" x14ac:dyDescent="0.3">
      <c r="A4175" s="9">
        <v>465338</v>
      </c>
      <c r="B4175" s="10" t="s">
        <v>14</v>
      </c>
      <c r="C4175" s="10" t="s">
        <v>11</v>
      </c>
      <c r="D4175" s="11">
        <v>47</v>
      </c>
      <c r="E4175" s="10" t="s">
        <v>11</v>
      </c>
      <c r="F4175" s="10" t="s">
        <v>22</v>
      </c>
      <c r="G4175" s="11">
        <v>13</v>
      </c>
      <c r="H4175" s="10" t="s">
        <v>16</v>
      </c>
      <c r="I4175" s="11">
        <v>4</v>
      </c>
      <c r="J4175" s="12" t="s">
        <v>45</v>
      </c>
    </row>
    <row r="4176" spans="1:10" x14ac:dyDescent="0.3">
      <c r="A4176" s="13">
        <v>463501</v>
      </c>
      <c r="B4176" s="14" t="s">
        <v>14</v>
      </c>
      <c r="C4176" s="14" t="s">
        <v>11</v>
      </c>
      <c r="D4176" s="15">
        <v>52</v>
      </c>
      <c r="E4176" s="14" t="s">
        <v>11</v>
      </c>
      <c r="F4176" s="14" t="s">
        <v>18</v>
      </c>
      <c r="G4176" s="15">
        <v>0</v>
      </c>
      <c r="H4176" s="14" t="s">
        <v>19</v>
      </c>
      <c r="I4176" s="15">
        <v>2</v>
      </c>
      <c r="J4176" s="16" t="s">
        <v>45</v>
      </c>
    </row>
    <row r="4177" spans="1:10" x14ac:dyDescent="0.3">
      <c r="A4177" s="13">
        <v>459726</v>
      </c>
      <c r="B4177" s="14" t="s">
        <v>14</v>
      </c>
      <c r="C4177" s="14" t="s">
        <v>11</v>
      </c>
      <c r="D4177" s="15">
        <v>79</v>
      </c>
      <c r="E4177" s="14" t="s">
        <v>17</v>
      </c>
      <c r="F4177" s="14" t="s">
        <v>23</v>
      </c>
      <c r="G4177" s="15">
        <v>0</v>
      </c>
      <c r="H4177" s="14" t="s">
        <v>19</v>
      </c>
      <c r="I4177" s="15">
        <v>2</v>
      </c>
      <c r="J4177" s="16" t="s">
        <v>45</v>
      </c>
    </row>
    <row r="4178" spans="1:10" x14ac:dyDescent="0.3">
      <c r="A4178" s="9">
        <v>463516</v>
      </c>
      <c r="B4178" s="10" t="s">
        <v>14</v>
      </c>
      <c r="C4178" s="10" t="s">
        <v>11</v>
      </c>
      <c r="D4178" s="11">
        <v>47</v>
      </c>
      <c r="E4178" s="10" t="s">
        <v>17</v>
      </c>
      <c r="F4178" s="10" t="s">
        <v>18</v>
      </c>
      <c r="G4178" s="11">
        <v>1</v>
      </c>
      <c r="H4178" s="10" t="s">
        <v>19</v>
      </c>
      <c r="I4178" s="11">
        <v>6</v>
      </c>
      <c r="J4178" s="12" t="s">
        <v>45</v>
      </c>
    </row>
    <row r="4179" spans="1:10" x14ac:dyDescent="0.3">
      <c r="A4179" s="9">
        <v>463359</v>
      </c>
      <c r="B4179" s="10" t="s">
        <v>14</v>
      </c>
      <c r="C4179" s="10" t="s">
        <v>17</v>
      </c>
      <c r="D4179" s="11">
        <v>23</v>
      </c>
      <c r="E4179" s="10" t="s">
        <v>17</v>
      </c>
      <c r="F4179" s="10" t="s">
        <v>15</v>
      </c>
      <c r="G4179" s="11">
        <v>1</v>
      </c>
      <c r="H4179" s="10" t="s">
        <v>13</v>
      </c>
      <c r="I4179" s="11">
        <v>4</v>
      </c>
      <c r="J4179" s="12" t="s">
        <v>45</v>
      </c>
    </row>
    <row r="4180" spans="1:10" x14ac:dyDescent="0.3">
      <c r="A4180" s="13">
        <v>463488</v>
      </c>
      <c r="B4180" s="14" t="s">
        <v>10</v>
      </c>
      <c r="C4180" s="14" t="s">
        <v>17</v>
      </c>
      <c r="D4180" s="15">
        <v>29</v>
      </c>
      <c r="E4180" s="14" t="s">
        <v>17</v>
      </c>
      <c r="F4180" s="14" t="s">
        <v>12</v>
      </c>
      <c r="G4180" s="15">
        <v>9</v>
      </c>
      <c r="H4180" s="14" t="s">
        <v>13</v>
      </c>
      <c r="I4180" s="15">
        <v>4</v>
      </c>
      <c r="J4180" s="16" t="s">
        <v>44</v>
      </c>
    </row>
    <row r="4181" spans="1:10" x14ac:dyDescent="0.3">
      <c r="A4181" s="9">
        <v>465872</v>
      </c>
      <c r="B4181" s="10" t="s">
        <v>10</v>
      </c>
      <c r="C4181" s="10" t="s">
        <v>17</v>
      </c>
      <c r="D4181" s="11">
        <v>33</v>
      </c>
      <c r="E4181" s="10" t="s">
        <v>11</v>
      </c>
      <c r="F4181" s="10" t="s">
        <v>12</v>
      </c>
      <c r="G4181" s="11">
        <v>10</v>
      </c>
      <c r="H4181" s="10" t="s">
        <v>13</v>
      </c>
      <c r="I4181" s="11">
        <v>1</v>
      </c>
      <c r="J4181" s="12" t="s">
        <v>45</v>
      </c>
    </row>
    <row r="4182" spans="1:10" x14ac:dyDescent="0.3">
      <c r="A4182" s="13">
        <v>460588</v>
      </c>
      <c r="B4182" s="14" t="s">
        <v>14</v>
      </c>
      <c r="C4182" s="14" t="s">
        <v>17</v>
      </c>
      <c r="D4182" s="15">
        <v>21</v>
      </c>
      <c r="E4182" s="14" t="s">
        <v>17</v>
      </c>
      <c r="F4182" s="14" t="s">
        <v>15</v>
      </c>
      <c r="G4182" s="15">
        <v>0</v>
      </c>
      <c r="H4182" s="14" t="s">
        <v>13</v>
      </c>
      <c r="I4182" s="15">
        <v>4</v>
      </c>
      <c r="J4182" s="16" t="s">
        <v>43</v>
      </c>
    </row>
    <row r="4183" spans="1:10" x14ac:dyDescent="0.3">
      <c r="A4183" s="9">
        <v>460236</v>
      </c>
      <c r="B4183" s="10" t="s">
        <v>14</v>
      </c>
      <c r="C4183" s="10" t="s">
        <v>17</v>
      </c>
      <c r="D4183" s="11">
        <v>18</v>
      </c>
      <c r="E4183" s="10" t="s">
        <v>17</v>
      </c>
      <c r="F4183" s="10" t="s">
        <v>15</v>
      </c>
      <c r="G4183" s="11">
        <v>8</v>
      </c>
      <c r="H4183" s="10" t="s">
        <v>13</v>
      </c>
      <c r="I4183" s="11">
        <v>4</v>
      </c>
      <c r="J4183" s="12" t="s">
        <v>45</v>
      </c>
    </row>
    <row r="4184" spans="1:10" x14ac:dyDescent="0.3">
      <c r="A4184" s="13">
        <v>460802</v>
      </c>
      <c r="B4184" s="14" t="s">
        <v>14</v>
      </c>
      <c r="C4184" s="14" t="s">
        <v>11</v>
      </c>
      <c r="D4184" s="15">
        <v>70</v>
      </c>
      <c r="E4184" s="14" t="s">
        <v>11</v>
      </c>
      <c r="F4184" s="14" t="s">
        <v>23</v>
      </c>
      <c r="G4184" s="15">
        <v>0</v>
      </c>
      <c r="H4184" s="14" t="s">
        <v>19</v>
      </c>
      <c r="I4184" s="15">
        <v>2</v>
      </c>
      <c r="J4184" s="16" t="s">
        <v>45</v>
      </c>
    </row>
    <row r="4185" spans="1:10" x14ac:dyDescent="0.3">
      <c r="A4185" s="9">
        <v>459467</v>
      </c>
      <c r="B4185" s="10" t="s">
        <v>10</v>
      </c>
      <c r="C4185" s="10" t="s">
        <v>11</v>
      </c>
      <c r="D4185" s="11">
        <v>56</v>
      </c>
      <c r="E4185" s="10" t="s">
        <v>11</v>
      </c>
      <c r="F4185" s="10" t="s">
        <v>22</v>
      </c>
      <c r="G4185" s="11">
        <v>0</v>
      </c>
      <c r="H4185" s="10" t="s">
        <v>16</v>
      </c>
      <c r="I4185" s="11">
        <v>2</v>
      </c>
      <c r="J4185" s="12" t="s">
        <v>45</v>
      </c>
    </row>
    <row r="4186" spans="1:10" x14ac:dyDescent="0.3">
      <c r="A4186" s="13">
        <v>466953</v>
      </c>
      <c r="B4186" s="14" t="s">
        <v>14</v>
      </c>
      <c r="C4186" s="14" t="s">
        <v>11</v>
      </c>
      <c r="D4186" s="15">
        <v>42</v>
      </c>
      <c r="E4186" s="14" t="s">
        <v>11</v>
      </c>
      <c r="F4186" s="14" t="s">
        <v>22</v>
      </c>
      <c r="G4186" s="15">
        <v>2</v>
      </c>
      <c r="H4186" s="14" t="s">
        <v>16</v>
      </c>
      <c r="I4186" s="15">
        <v>2</v>
      </c>
      <c r="J4186" s="16" t="s">
        <v>45</v>
      </c>
    </row>
    <row r="4187" spans="1:10" x14ac:dyDescent="0.3">
      <c r="A4187" s="9">
        <v>459086</v>
      </c>
      <c r="B4187" s="10" t="s">
        <v>10</v>
      </c>
      <c r="C4187" s="10" t="s">
        <v>17</v>
      </c>
      <c r="D4187" s="11">
        <v>28</v>
      </c>
      <c r="E4187" s="10" t="s">
        <v>17</v>
      </c>
      <c r="F4187" s="10" t="s">
        <v>15</v>
      </c>
      <c r="G4187" s="11">
        <v>1</v>
      </c>
      <c r="H4187" s="10" t="s">
        <v>13</v>
      </c>
      <c r="I4187" s="11">
        <v>2</v>
      </c>
      <c r="J4187" s="12" t="s">
        <v>45</v>
      </c>
    </row>
    <row r="4188" spans="1:10" x14ac:dyDescent="0.3">
      <c r="A4188" s="9">
        <v>460827</v>
      </c>
      <c r="B4188" s="10" t="s">
        <v>14</v>
      </c>
      <c r="C4188" s="10" t="s">
        <v>11</v>
      </c>
      <c r="D4188" s="11">
        <v>81</v>
      </c>
      <c r="E4188" s="10" t="s">
        <v>11</v>
      </c>
      <c r="F4188" s="10" t="s">
        <v>23</v>
      </c>
      <c r="G4188" s="11">
        <v>9</v>
      </c>
      <c r="H4188" s="10" t="s">
        <v>13</v>
      </c>
      <c r="I4188" s="11">
        <v>1</v>
      </c>
      <c r="J4188" s="12" t="s">
        <v>45</v>
      </c>
    </row>
    <row r="4189" spans="1:10" x14ac:dyDescent="0.3">
      <c r="A4189" s="13">
        <v>464272</v>
      </c>
      <c r="B4189" s="14" t="s">
        <v>14</v>
      </c>
      <c r="C4189" s="14" t="s">
        <v>17</v>
      </c>
      <c r="D4189" s="15">
        <v>30</v>
      </c>
      <c r="E4189" s="14" t="s">
        <v>11</v>
      </c>
      <c r="F4189" s="14" t="s">
        <v>22</v>
      </c>
      <c r="G4189" s="15">
        <v>9</v>
      </c>
      <c r="H4189" s="14" t="s">
        <v>13</v>
      </c>
      <c r="I4189" s="15">
        <v>2</v>
      </c>
      <c r="J4189" s="16" t="s">
        <v>45</v>
      </c>
    </row>
    <row r="4190" spans="1:10" x14ac:dyDescent="0.3">
      <c r="A4190" s="9">
        <v>461063</v>
      </c>
      <c r="B4190" s="10" t="s">
        <v>14</v>
      </c>
      <c r="C4190" s="10" t="s">
        <v>11</v>
      </c>
      <c r="D4190" s="11">
        <v>53</v>
      </c>
      <c r="E4190" s="10" t="s">
        <v>17</v>
      </c>
      <c r="F4190" s="10" t="s">
        <v>23</v>
      </c>
      <c r="G4190" s="11">
        <v>0</v>
      </c>
      <c r="H4190" s="10" t="s">
        <v>13</v>
      </c>
      <c r="I4190" s="11">
        <v>2</v>
      </c>
      <c r="J4190" s="12" t="s">
        <v>45</v>
      </c>
    </row>
    <row r="4191" spans="1:10" x14ac:dyDescent="0.3">
      <c r="A4191" s="13">
        <v>467302</v>
      </c>
      <c r="B4191" s="14" t="s">
        <v>14</v>
      </c>
      <c r="C4191" s="14" t="s">
        <v>17</v>
      </c>
      <c r="D4191" s="15">
        <v>26</v>
      </c>
      <c r="E4191" s="14" t="s">
        <v>11</v>
      </c>
      <c r="F4191" s="14" t="s">
        <v>18</v>
      </c>
      <c r="G4191" s="15">
        <v>9</v>
      </c>
      <c r="H4191" s="14" t="s">
        <v>13</v>
      </c>
      <c r="I4191" s="15">
        <v>4</v>
      </c>
      <c r="J4191" s="16" t="s">
        <v>45</v>
      </c>
    </row>
    <row r="4192" spans="1:10" x14ac:dyDescent="0.3">
      <c r="A4192" s="9">
        <v>461935</v>
      </c>
      <c r="B4192" s="10" t="s">
        <v>14</v>
      </c>
      <c r="C4192" s="10" t="s">
        <v>11</v>
      </c>
      <c r="D4192" s="11">
        <v>51</v>
      </c>
      <c r="E4192" s="10" t="s">
        <v>11</v>
      </c>
      <c r="F4192" s="10" t="s">
        <v>22</v>
      </c>
      <c r="G4192" s="11">
        <v>1</v>
      </c>
      <c r="H4192" s="10" t="s">
        <v>13</v>
      </c>
      <c r="I4192" s="11">
        <v>3</v>
      </c>
      <c r="J4192" s="12" t="s">
        <v>45</v>
      </c>
    </row>
    <row r="4193" spans="1:10" x14ac:dyDescent="0.3">
      <c r="A4193" s="13">
        <v>459089</v>
      </c>
      <c r="B4193" s="14" t="s">
        <v>14</v>
      </c>
      <c r="C4193" s="14" t="s">
        <v>17</v>
      </c>
      <c r="D4193" s="15">
        <v>19</v>
      </c>
      <c r="E4193" s="14" t="s">
        <v>17</v>
      </c>
      <c r="F4193" s="14" t="s">
        <v>22</v>
      </c>
      <c r="G4193" s="15">
        <v>9</v>
      </c>
      <c r="H4193" s="14" t="s">
        <v>13</v>
      </c>
      <c r="I4193" s="15">
        <v>7</v>
      </c>
      <c r="J4193" s="16" t="s">
        <v>46</v>
      </c>
    </row>
    <row r="4194" spans="1:10" x14ac:dyDescent="0.3">
      <c r="A4194" s="9">
        <v>462365</v>
      </c>
      <c r="B4194" s="10" t="s">
        <v>14</v>
      </c>
      <c r="C4194" s="10" t="s">
        <v>11</v>
      </c>
      <c r="D4194" s="11">
        <v>75</v>
      </c>
      <c r="E4194" s="10" t="s">
        <v>11</v>
      </c>
      <c r="F4194" s="10" t="s">
        <v>23</v>
      </c>
      <c r="G4194" s="11">
        <v>0</v>
      </c>
      <c r="H4194" s="10" t="s">
        <v>19</v>
      </c>
      <c r="I4194" s="11">
        <v>2</v>
      </c>
      <c r="J4194" s="12" t="s">
        <v>45</v>
      </c>
    </row>
    <row r="4195" spans="1:10" x14ac:dyDescent="0.3">
      <c r="A4195" s="13">
        <v>459628</v>
      </c>
      <c r="B4195" s="14" t="s">
        <v>10</v>
      </c>
      <c r="C4195" s="14" t="s">
        <v>11</v>
      </c>
      <c r="D4195" s="15">
        <v>51</v>
      </c>
      <c r="E4195" s="14" t="s">
        <v>11</v>
      </c>
      <c r="F4195" s="14" t="s">
        <v>12</v>
      </c>
      <c r="G4195" s="15">
        <v>0</v>
      </c>
      <c r="H4195" s="14" t="s">
        <v>13</v>
      </c>
      <c r="I4195" s="15">
        <v>1</v>
      </c>
      <c r="J4195" s="16" t="s">
        <v>45</v>
      </c>
    </row>
    <row r="4196" spans="1:10" x14ac:dyDescent="0.3">
      <c r="A4196" s="9">
        <v>467332</v>
      </c>
      <c r="B4196" s="10" t="s">
        <v>10</v>
      </c>
      <c r="C4196" s="10" t="s">
        <v>11</v>
      </c>
      <c r="D4196" s="11">
        <v>70</v>
      </c>
      <c r="E4196" s="10" t="s">
        <v>11</v>
      </c>
      <c r="F4196" s="10" t="s">
        <v>25</v>
      </c>
      <c r="G4196" s="11">
        <v>3</v>
      </c>
      <c r="H4196" s="10" t="s">
        <v>13</v>
      </c>
      <c r="I4196" s="11">
        <v>2</v>
      </c>
      <c r="J4196" s="12" t="s">
        <v>45</v>
      </c>
    </row>
    <row r="4197" spans="1:10" x14ac:dyDescent="0.3">
      <c r="A4197" s="13">
        <v>460443</v>
      </c>
      <c r="B4197" s="14" t="s">
        <v>10</v>
      </c>
      <c r="C4197" s="14" t="s">
        <v>17</v>
      </c>
      <c r="D4197" s="15">
        <v>38</v>
      </c>
      <c r="E4197" s="14" t="s">
        <v>11</v>
      </c>
      <c r="F4197" s="14" t="s">
        <v>21</v>
      </c>
      <c r="G4197" s="15">
        <v>0</v>
      </c>
      <c r="H4197" s="14" t="s">
        <v>13</v>
      </c>
      <c r="I4197" s="15">
        <v>1</v>
      </c>
      <c r="J4197" s="16" t="s">
        <v>45</v>
      </c>
    </row>
    <row r="4198" spans="1:10" x14ac:dyDescent="0.3">
      <c r="A4198" s="9">
        <v>462195</v>
      </c>
      <c r="B4198" s="10" t="s">
        <v>10</v>
      </c>
      <c r="C4198" s="10" t="s">
        <v>17</v>
      </c>
      <c r="D4198" s="11">
        <v>21</v>
      </c>
      <c r="E4198" s="10" t="s">
        <v>17</v>
      </c>
      <c r="F4198" s="10" t="s">
        <v>15</v>
      </c>
      <c r="G4198" s="11">
        <v>0</v>
      </c>
      <c r="H4198" s="10" t="s">
        <v>13</v>
      </c>
      <c r="I4198" s="11">
        <v>4</v>
      </c>
      <c r="J4198" s="12" t="s">
        <v>44</v>
      </c>
    </row>
    <row r="4199" spans="1:10" x14ac:dyDescent="0.3">
      <c r="A4199" s="13">
        <v>466228</v>
      </c>
      <c r="B4199" s="14" t="s">
        <v>14</v>
      </c>
      <c r="C4199" s="14" t="s">
        <v>11</v>
      </c>
      <c r="D4199" s="15">
        <v>80</v>
      </c>
      <c r="E4199" s="14" t="s">
        <v>17</v>
      </c>
      <c r="F4199" s="14" t="s">
        <v>23</v>
      </c>
      <c r="G4199" s="15">
        <v>0</v>
      </c>
      <c r="H4199" s="14" t="s">
        <v>13</v>
      </c>
      <c r="I4199" s="15">
        <v>1</v>
      </c>
      <c r="J4199" s="16" t="s">
        <v>44</v>
      </c>
    </row>
    <row r="4200" spans="1:10" x14ac:dyDescent="0.3">
      <c r="A4200" s="13">
        <v>467589</v>
      </c>
      <c r="B4200" s="14" t="s">
        <v>14</v>
      </c>
      <c r="C4200" s="14" t="s">
        <v>17</v>
      </c>
      <c r="D4200" s="15">
        <v>33</v>
      </c>
      <c r="E4200" s="14" t="s">
        <v>17</v>
      </c>
      <c r="F4200" s="14" t="s">
        <v>24</v>
      </c>
      <c r="G4200" s="15">
        <v>1</v>
      </c>
      <c r="H4200" s="14" t="s">
        <v>13</v>
      </c>
      <c r="I4200" s="15">
        <v>1</v>
      </c>
      <c r="J4200" s="16" t="s">
        <v>45</v>
      </c>
    </row>
    <row r="4201" spans="1:10" x14ac:dyDescent="0.3">
      <c r="A4201" s="9">
        <v>466107</v>
      </c>
      <c r="B4201" s="10" t="s">
        <v>14</v>
      </c>
      <c r="C4201" s="10" t="s">
        <v>11</v>
      </c>
      <c r="D4201" s="11">
        <v>48</v>
      </c>
      <c r="E4201" s="10" t="s">
        <v>11</v>
      </c>
      <c r="F4201" s="10" t="s">
        <v>24</v>
      </c>
      <c r="G4201" s="11">
        <v>1</v>
      </c>
      <c r="H4201" s="10" t="s">
        <v>16</v>
      </c>
      <c r="I4201" s="11">
        <v>6</v>
      </c>
      <c r="J4201" s="12" t="s">
        <v>45</v>
      </c>
    </row>
    <row r="4202" spans="1:10" x14ac:dyDescent="0.3">
      <c r="A4202" s="9">
        <v>466452</v>
      </c>
      <c r="B4202" s="10" t="s">
        <v>10</v>
      </c>
      <c r="C4202" s="10" t="s">
        <v>17</v>
      </c>
      <c r="D4202" s="11">
        <v>33</v>
      </c>
      <c r="E4202" s="10" t="s">
        <v>11</v>
      </c>
      <c r="F4202" s="10" t="s">
        <v>12</v>
      </c>
      <c r="G4202" s="11">
        <v>0</v>
      </c>
      <c r="H4202" s="10" t="s">
        <v>13</v>
      </c>
      <c r="I4202" s="11">
        <v>3</v>
      </c>
      <c r="J4202" s="12" t="s">
        <v>41</v>
      </c>
    </row>
    <row r="4203" spans="1:10" x14ac:dyDescent="0.3">
      <c r="A4203" s="13">
        <v>467074</v>
      </c>
      <c r="B4203" s="14" t="s">
        <v>10</v>
      </c>
      <c r="C4203" s="14" t="s">
        <v>17</v>
      </c>
      <c r="D4203" s="15">
        <v>31</v>
      </c>
      <c r="E4203" s="14" t="s">
        <v>17</v>
      </c>
      <c r="F4203" s="14" t="s">
        <v>15</v>
      </c>
      <c r="G4203" s="15">
        <v>1</v>
      </c>
      <c r="H4203" s="14" t="s">
        <v>13</v>
      </c>
      <c r="I4203" s="15">
        <v>4</v>
      </c>
      <c r="J4203" s="16" t="s">
        <v>45</v>
      </c>
    </row>
    <row r="4204" spans="1:10" x14ac:dyDescent="0.3">
      <c r="A4204" s="9">
        <v>464233</v>
      </c>
      <c r="B4204" s="10" t="s">
        <v>10</v>
      </c>
      <c r="C4204" s="10" t="s">
        <v>11</v>
      </c>
      <c r="D4204" s="11">
        <v>48</v>
      </c>
      <c r="E4204" s="10" t="s">
        <v>11</v>
      </c>
      <c r="F4204" s="10" t="s">
        <v>22</v>
      </c>
      <c r="G4204" s="11">
        <v>1</v>
      </c>
      <c r="H4204" s="10" t="s">
        <v>16</v>
      </c>
      <c r="I4204" s="11">
        <v>2</v>
      </c>
      <c r="J4204" s="12" t="s">
        <v>45</v>
      </c>
    </row>
    <row r="4205" spans="1:10" x14ac:dyDescent="0.3">
      <c r="A4205" s="13">
        <v>462225</v>
      </c>
      <c r="B4205" s="14" t="s">
        <v>14</v>
      </c>
      <c r="C4205" s="14" t="s">
        <v>11</v>
      </c>
      <c r="D4205" s="15">
        <v>49</v>
      </c>
      <c r="E4205" s="14" t="s">
        <v>17</v>
      </c>
      <c r="F4205" s="14" t="s">
        <v>12</v>
      </c>
      <c r="G4205" s="15">
        <v>1</v>
      </c>
      <c r="H4205" s="14" t="s">
        <v>16</v>
      </c>
      <c r="I4205" s="15">
        <v>8</v>
      </c>
      <c r="J4205" s="16" t="s">
        <v>44</v>
      </c>
    </row>
    <row r="4206" spans="1:10" x14ac:dyDescent="0.3">
      <c r="A4206" s="9">
        <v>465970</v>
      </c>
      <c r="B4206" s="10" t="s">
        <v>10</v>
      </c>
      <c r="C4206" s="10" t="s">
        <v>11</v>
      </c>
      <c r="D4206" s="11">
        <v>38</v>
      </c>
      <c r="E4206" s="10" t="s">
        <v>17</v>
      </c>
      <c r="F4206" s="10" t="s">
        <v>22</v>
      </c>
      <c r="G4206" s="11">
        <v>1</v>
      </c>
      <c r="H4206" s="10" t="s">
        <v>13</v>
      </c>
      <c r="I4206" s="11">
        <v>1</v>
      </c>
      <c r="J4206" s="12" t="s">
        <v>45</v>
      </c>
    </row>
    <row r="4207" spans="1:10" x14ac:dyDescent="0.3">
      <c r="A4207" s="13">
        <v>460094</v>
      </c>
      <c r="B4207" s="14" t="s">
        <v>10</v>
      </c>
      <c r="C4207" s="14" t="s">
        <v>17</v>
      </c>
      <c r="D4207" s="15">
        <v>39</v>
      </c>
      <c r="E4207" s="14" t="s">
        <v>11</v>
      </c>
      <c r="F4207" s="14" t="s">
        <v>22</v>
      </c>
      <c r="G4207" s="15">
        <v>0</v>
      </c>
      <c r="H4207" s="14" t="s">
        <v>13</v>
      </c>
      <c r="I4207" s="15">
        <v>1</v>
      </c>
      <c r="J4207" s="16" t="s">
        <v>43</v>
      </c>
    </row>
    <row r="4208" spans="1:10" x14ac:dyDescent="0.3">
      <c r="A4208" s="9">
        <v>467428</v>
      </c>
      <c r="B4208" s="10" t="s">
        <v>10</v>
      </c>
      <c r="C4208" s="10" t="s">
        <v>11</v>
      </c>
      <c r="D4208" s="11">
        <v>46</v>
      </c>
      <c r="E4208" s="10" t="s">
        <v>11</v>
      </c>
      <c r="F4208" s="10" t="s">
        <v>24</v>
      </c>
      <c r="G4208" s="11">
        <v>2</v>
      </c>
      <c r="H4208" s="10" t="s">
        <v>16</v>
      </c>
      <c r="I4208" s="11">
        <v>2</v>
      </c>
      <c r="J4208" s="12" t="s">
        <v>45</v>
      </c>
    </row>
    <row r="4209" spans="1:10" x14ac:dyDescent="0.3">
      <c r="A4209" s="13">
        <v>465623</v>
      </c>
      <c r="B4209" s="14" t="s">
        <v>14</v>
      </c>
      <c r="C4209" s="14" t="s">
        <v>11</v>
      </c>
      <c r="D4209" s="15">
        <v>41</v>
      </c>
      <c r="E4209" s="14" t="s">
        <v>11</v>
      </c>
      <c r="F4209" s="14" t="s">
        <v>22</v>
      </c>
      <c r="G4209" s="15">
        <v>8</v>
      </c>
      <c r="H4209" s="14" t="s">
        <v>16</v>
      </c>
      <c r="I4209" s="15">
        <v>2</v>
      </c>
      <c r="J4209" s="16" t="s">
        <v>45</v>
      </c>
    </row>
    <row r="4210" spans="1:10" x14ac:dyDescent="0.3">
      <c r="A4210" s="9">
        <v>467516</v>
      </c>
      <c r="B4210" s="10" t="s">
        <v>10</v>
      </c>
      <c r="C4210" s="10" t="s">
        <v>11</v>
      </c>
      <c r="D4210" s="11">
        <v>31</v>
      </c>
      <c r="E4210" s="10" t="s">
        <v>17</v>
      </c>
      <c r="F4210" s="10" t="s">
        <v>22</v>
      </c>
      <c r="G4210" s="11">
        <v>0</v>
      </c>
      <c r="H4210" s="10" t="s">
        <v>19</v>
      </c>
      <c r="I4210" s="11">
        <v>3</v>
      </c>
      <c r="J4210" s="12" t="s">
        <v>44</v>
      </c>
    </row>
    <row r="4211" spans="1:10" x14ac:dyDescent="0.3">
      <c r="A4211" s="13">
        <v>462975</v>
      </c>
      <c r="B4211" s="14" t="s">
        <v>14</v>
      </c>
      <c r="C4211" s="14" t="s">
        <v>11</v>
      </c>
      <c r="D4211" s="15">
        <v>37</v>
      </c>
      <c r="E4211" s="14" t="s">
        <v>11</v>
      </c>
      <c r="F4211" s="14" t="s">
        <v>24</v>
      </c>
      <c r="G4211" s="15">
        <v>8</v>
      </c>
      <c r="H4211" s="14" t="s">
        <v>16</v>
      </c>
      <c r="I4211" s="15">
        <v>2</v>
      </c>
      <c r="J4211" s="16" t="s">
        <v>45</v>
      </c>
    </row>
    <row r="4212" spans="1:10" x14ac:dyDescent="0.3">
      <c r="A4212" s="9">
        <v>462389</v>
      </c>
      <c r="B4212" s="10" t="s">
        <v>10</v>
      </c>
      <c r="C4212" s="10" t="s">
        <v>11</v>
      </c>
      <c r="D4212" s="11">
        <v>58</v>
      </c>
      <c r="E4212" s="10" t="s">
        <v>17</v>
      </c>
      <c r="F4212" s="10" t="s">
        <v>12</v>
      </c>
      <c r="G4212" s="11">
        <v>1</v>
      </c>
      <c r="H4212" s="10" t="s">
        <v>13</v>
      </c>
      <c r="I4212" s="11">
        <v>1</v>
      </c>
      <c r="J4212" s="12" t="s">
        <v>45</v>
      </c>
    </row>
    <row r="4213" spans="1:10" x14ac:dyDescent="0.3">
      <c r="A4213" s="13">
        <v>461556</v>
      </c>
      <c r="B4213" s="14" t="s">
        <v>10</v>
      </c>
      <c r="C4213" s="14" t="s">
        <v>11</v>
      </c>
      <c r="D4213" s="15">
        <v>49</v>
      </c>
      <c r="E4213" s="14" t="s">
        <v>11</v>
      </c>
      <c r="F4213" s="14" t="s">
        <v>12</v>
      </c>
      <c r="G4213" s="15">
        <v>1</v>
      </c>
      <c r="H4213" s="14" t="s">
        <v>16</v>
      </c>
      <c r="I4213" s="15">
        <v>2</v>
      </c>
      <c r="J4213" s="16" t="s">
        <v>45</v>
      </c>
    </row>
    <row r="4214" spans="1:10" x14ac:dyDescent="0.3">
      <c r="A4214" s="9">
        <v>465964</v>
      </c>
      <c r="B4214" s="10" t="s">
        <v>10</v>
      </c>
      <c r="C4214" s="10" t="s">
        <v>11</v>
      </c>
      <c r="D4214" s="11">
        <v>47</v>
      </c>
      <c r="E4214" s="10" t="s">
        <v>17</v>
      </c>
      <c r="F4214" s="10" t="s">
        <v>20</v>
      </c>
      <c r="G4214" s="11">
        <v>2</v>
      </c>
      <c r="H4214" s="10" t="s">
        <v>13</v>
      </c>
      <c r="I4214" s="11">
        <v>1</v>
      </c>
      <c r="J4214" s="12" t="s">
        <v>45</v>
      </c>
    </row>
    <row r="4215" spans="1:10" x14ac:dyDescent="0.3">
      <c r="A4215" s="13">
        <v>460724</v>
      </c>
      <c r="B4215" s="14" t="s">
        <v>14</v>
      </c>
      <c r="C4215" s="14" t="s">
        <v>17</v>
      </c>
      <c r="D4215" s="15">
        <v>30</v>
      </c>
      <c r="E4215" s="14" t="s">
        <v>11</v>
      </c>
      <c r="F4215" s="14" t="s">
        <v>15</v>
      </c>
      <c r="G4215" s="15">
        <v>1</v>
      </c>
      <c r="H4215" s="14" t="s">
        <v>13</v>
      </c>
      <c r="I4215" s="15">
        <v>4</v>
      </c>
      <c r="J4215" s="16" t="s">
        <v>45</v>
      </c>
    </row>
    <row r="4216" spans="1:10" x14ac:dyDescent="0.3">
      <c r="A4216" s="13">
        <v>466787</v>
      </c>
      <c r="B4216" s="14" t="s">
        <v>10</v>
      </c>
      <c r="C4216" s="14" t="s">
        <v>11</v>
      </c>
      <c r="D4216" s="15">
        <v>33</v>
      </c>
      <c r="E4216" s="14" t="s">
        <v>11</v>
      </c>
      <c r="F4216" s="14" t="s">
        <v>21</v>
      </c>
      <c r="G4216" s="15">
        <v>0</v>
      </c>
      <c r="H4216" s="14" t="s">
        <v>13</v>
      </c>
      <c r="I4216" s="15">
        <v>2</v>
      </c>
      <c r="J4216" s="16" t="s">
        <v>45</v>
      </c>
    </row>
    <row r="4217" spans="1:10" x14ac:dyDescent="0.3">
      <c r="A4217" s="9">
        <v>467256</v>
      </c>
      <c r="B4217" s="10" t="s">
        <v>14</v>
      </c>
      <c r="C4217" s="10" t="s">
        <v>17</v>
      </c>
      <c r="D4217" s="11">
        <v>33</v>
      </c>
      <c r="E4217" s="10" t="s">
        <v>17</v>
      </c>
      <c r="F4217" s="10" t="s">
        <v>15</v>
      </c>
      <c r="G4217" s="11">
        <v>0</v>
      </c>
      <c r="H4217" s="10" t="s">
        <v>13</v>
      </c>
      <c r="I4217" s="11">
        <v>4</v>
      </c>
      <c r="J4217" s="12" t="s">
        <v>42</v>
      </c>
    </row>
    <row r="4218" spans="1:10" x14ac:dyDescent="0.3">
      <c r="A4218" s="9">
        <v>466742</v>
      </c>
      <c r="B4218" s="10" t="s">
        <v>14</v>
      </c>
      <c r="C4218" s="10" t="s">
        <v>11</v>
      </c>
      <c r="D4218" s="11">
        <v>45</v>
      </c>
      <c r="E4218" s="10" t="s">
        <v>17</v>
      </c>
      <c r="F4218" s="10" t="s">
        <v>21</v>
      </c>
      <c r="G4218" s="11">
        <v>8</v>
      </c>
      <c r="H4218" s="10" t="s">
        <v>13</v>
      </c>
      <c r="I4218" s="11">
        <v>2</v>
      </c>
      <c r="J4218" s="12" t="s">
        <v>43</v>
      </c>
    </row>
    <row r="4219" spans="1:10" x14ac:dyDescent="0.3">
      <c r="A4219" s="13">
        <v>466017</v>
      </c>
      <c r="B4219" s="14" t="s">
        <v>10</v>
      </c>
      <c r="C4219" s="14" t="s">
        <v>11</v>
      </c>
      <c r="D4219" s="15">
        <v>45</v>
      </c>
      <c r="E4219" s="14" t="s">
        <v>11</v>
      </c>
      <c r="F4219" s="14" t="s">
        <v>25</v>
      </c>
      <c r="G4219" s="15">
        <v>1</v>
      </c>
      <c r="H4219" s="14" t="s">
        <v>13</v>
      </c>
      <c r="I4219" s="15">
        <v>1</v>
      </c>
      <c r="J4219" s="16" t="s">
        <v>43</v>
      </c>
    </row>
    <row r="4220" spans="1:10" x14ac:dyDescent="0.3">
      <c r="A4220" s="13">
        <v>459679</v>
      </c>
      <c r="B4220" s="14" t="s">
        <v>10</v>
      </c>
      <c r="C4220" s="14" t="s">
        <v>17</v>
      </c>
      <c r="D4220" s="15">
        <v>21</v>
      </c>
      <c r="E4220" s="14" t="s">
        <v>17</v>
      </c>
      <c r="F4220" s="14" t="s">
        <v>24</v>
      </c>
      <c r="G4220" s="15">
        <v>1</v>
      </c>
      <c r="H4220" s="14" t="s">
        <v>13</v>
      </c>
      <c r="I4220" s="15">
        <v>4</v>
      </c>
      <c r="J4220" s="16" t="s">
        <v>45</v>
      </c>
    </row>
    <row r="4221" spans="1:10" x14ac:dyDescent="0.3">
      <c r="A4221" s="9">
        <v>465930</v>
      </c>
      <c r="B4221" s="10" t="s">
        <v>10</v>
      </c>
      <c r="C4221" s="10" t="s">
        <v>17</v>
      </c>
      <c r="D4221" s="11">
        <v>36</v>
      </c>
      <c r="E4221" s="10" t="s">
        <v>11</v>
      </c>
      <c r="F4221" s="10" t="s">
        <v>22</v>
      </c>
      <c r="G4221" s="11">
        <v>9</v>
      </c>
      <c r="H4221" s="10" t="s">
        <v>13</v>
      </c>
      <c r="I4221" s="11">
        <v>2</v>
      </c>
      <c r="J4221" s="12" t="s">
        <v>45</v>
      </c>
    </row>
    <row r="4222" spans="1:10" x14ac:dyDescent="0.3">
      <c r="A4222" s="9">
        <v>460175</v>
      </c>
      <c r="B4222" s="10" t="s">
        <v>10</v>
      </c>
      <c r="C4222" s="10" t="s">
        <v>17</v>
      </c>
      <c r="D4222" s="11">
        <v>28</v>
      </c>
      <c r="E4222" s="10" t="s">
        <v>17</v>
      </c>
      <c r="F4222" s="10" t="s">
        <v>22</v>
      </c>
      <c r="G4222" s="11">
        <v>0</v>
      </c>
      <c r="H4222" s="10" t="s">
        <v>13</v>
      </c>
      <c r="I4222" s="11">
        <v>5</v>
      </c>
      <c r="J4222" s="12" t="s">
        <v>42</v>
      </c>
    </row>
    <row r="4223" spans="1:10" x14ac:dyDescent="0.3">
      <c r="A4223" s="13">
        <v>466725</v>
      </c>
      <c r="B4223" s="14" t="s">
        <v>10</v>
      </c>
      <c r="C4223" s="14" t="s">
        <v>11</v>
      </c>
      <c r="D4223" s="15">
        <v>89</v>
      </c>
      <c r="E4223" s="14" t="s">
        <v>17</v>
      </c>
      <c r="F4223" s="14" t="s">
        <v>23</v>
      </c>
      <c r="G4223" s="15">
        <v>0</v>
      </c>
      <c r="H4223" s="14" t="s">
        <v>19</v>
      </c>
      <c r="I4223" s="15">
        <v>2</v>
      </c>
      <c r="J4223" s="16" t="s">
        <v>45</v>
      </c>
    </row>
    <row r="4224" spans="1:10" x14ac:dyDescent="0.3">
      <c r="A4224" s="9">
        <v>465095</v>
      </c>
      <c r="B4224" s="10" t="s">
        <v>14</v>
      </c>
      <c r="C4224" s="10" t="s">
        <v>11</v>
      </c>
      <c r="D4224" s="11">
        <v>48</v>
      </c>
      <c r="E4224" s="10" t="s">
        <v>11</v>
      </c>
      <c r="F4224" s="10" t="s">
        <v>18</v>
      </c>
      <c r="G4224" s="11">
        <v>1</v>
      </c>
      <c r="H4224" s="10" t="s">
        <v>19</v>
      </c>
      <c r="I4224" s="11">
        <v>4</v>
      </c>
      <c r="J4224" s="12" t="s">
        <v>45</v>
      </c>
    </row>
    <row r="4225" spans="1:10" x14ac:dyDescent="0.3">
      <c r="A4225" s="13">
        <v>465452</v>
      </c>
      <c r="B4225" s="14" t="s">
        <v>14</v>
      </c>
      <c r="C4225" s="14" t="s">
        <v>11</v>
      </c>
      <c r="D4225" s="15">
        <v>47</v>
      </c>
      <c r="E4225" s="14" t="s">
        <v>17</v>
      </c>
      <c r="F4225" s="14" t="s">
        <v>24</v>
      </c>
      <c r="G4225" s="15">
        <v>0</v>
      </c>
      <c r="H4225" s="14" t="s">
        <v>19</v>
      </c>
      <c r="I4225" s="15">
        <v>5</v>
      </c>
      <c r="J4225" s="16" t="s">
        <v>45</v>
      </c>
    </row>
    <row r="4226" spans="1:10" x14ac:dyDescent="0.3">
      <c r="A4226" s="13">
        <v>463213</v>
      </c>
      <c r="B4226" s="14" t="s">
        <v>10</v>
      </c>
      <c r="C4226" s="14" t="s">
        <v>17</v>
      </c>
      <c r="D4226" s="15">
        <v>18</v>
      </c>
      <c r="E4226" s="14" t="s">
        <v>17</v>
      </c>
      <c r="F4226" s="14" t="s">
        <v>15</v>
      </c>
      <c r="G4226" s="15">
        <v>3</v>
      </c>
      <c r="H4226" s="14" t="s">
        <v>13</v>
      </c>
      <c r="I4226" s="15">
        <v>4</v>
      </c>
      <c r="J4226" s="16" t="s">
        <v>45</v>
      </c>
    </row>
    <row r="4227" spans="1:10" x14ac:dyDescent="0.3">
      <c r="A4227" s="9">
        <v>467653</v>
      </c>
      <c r="B4227" s="10" t="s">
        <v>14</v>
      </c>
      <c r="C4227" s="10" t="s">
        <v>11</v>
      </c>
      <c r="D4227" s="11">
        <v>58</v>
      </c>
      <c r="E4227" s="10" t="s">
        <v>11</v>
      </c>
      <c r="F4227" s="10" t="s">
        <v>23</v>
      </c>
      <c r="G4227" s="11">
        <v>2</v>
      </c>
      <c r="H4227" s="10" t="s">
        <v>19</v>
      </c>
      <c r="I4227" s="11">
        <v>2</v>
      </c>
      <c r="J4227" s="12" t="s">
        <v>45</v>
      </c>
    </row>
    <row r="4228" spans="1:10" x14ac:dyDescent="0.3">
      <c r="A4228" s="13">
        <v>463218</v>
      </c>
      <c r="B4228" s="14" t="s">
        <v>14</v>
      </c>
      <c r="C4228" s="14" t="s">
        <v>11</v>
      </c>
      <c r="D4228" s="15">
        <v>42</v>
      </c>
      <c r="E4228" s="14" t="s">
        <v>17</v>
      </c>
      <c r="F4228" s="14" t="s">
        <v>24</v>
      </c>
      <c r="G4228" s="15">
        <v>9</v>
      </c>
      <c r="H4228" s="14" t="s">
        <v>16</v>
      </c>
      <c r="I4228" s="15">
        <v>3</v>
      </c>
      <c r="J4228" s="16" t="s">
        <v>45</v>
      </c>
    </row>
    <row r="4229" spans="1:10" x14ac:dyDescent="0.3">
      <c r="A4229" s="9">
        <v>461289</v>
      </c>
      <c r="B4229" s="10" t="s">
        <v>14</v>
      </c>
      <c r="C4229" s="10" t="s">
        <v>17</v>
      </c>
      <c r="D4229" s="11">
        <v>22</v>
      </c>
      <c r="E4229" s="10" t="s">
        <v>17</v>
      </c>
      <c r="F4229" s="10" t="s">
        <v>15</v>
      </c>
      <c r="G4229" s="11">
        <v>0</v>
      </c>
      <c r="H4229" s="10" t="s">
        <v>13</v>
      </c>
      <c r="I4229" s="11">
        <v>3</v>
      </c>
      <c r="J4229" s="12" t="s">
        <v>45</v>
      </c>
    </row>
    <row r="4230" spans="1:10" x14ac:dyDescent="0.3">
      <c r="A4230" s="13">
        <v>459983</v>
      </c>
      <c r="B4230" s="14" t="s">
        <v>10</v>
      </c>
      <c r="C4230" s="14" t="s">
        <v>11</v>
      </c>
      <c r="D4230" s="15">
        <v>50</v>
      </c>
      <c r="E4230" s="14" t="s">
        <v>11</v>
      </c>
      <c r="F4230" s="14" t="s">
        <v>22</v>
      </c>
      <c r="G4230" s="15">
        <v>2</v>
      </c>
      <c r="H4230" s="14" t="s">
        <v>13</v>
      </c>
      <c r="I4230" s="15">
        <v>1</v>
      </c>
      <c r="J4230" s="16" t="s">
        <v>45</v>
      </c>
    </row>
    <row r="4231" spans="1:10" x14ac:dyDescent="0.3">
      <c r="A4231" s="13">
        <v>462363</v>
      </c>
      <c r="B4231" s="14" t="s">
        <v>14</v>
      </c>
      <c r="C4231" s="14" t="s">
        <v>11</v>
      </c>
      <c r="D4231" s="15">
        <v>73</v>
      </c>
      <c r="E4231" s="14" t="s">
        <v>17</v>
      </c>
      <c r="F4231" s="14" t="s">
        <v>18</v>
      </c>
      <c r="G4231" s="15">
        <v>0</v>
      </c>
      <c r="H4231" s="14" t="s">
        <v>19</v>
      </c>
      <c r="I4231" s="15">
        <v>2</v>
      </c>
      <c r="J4231" s="16" t="s">
        <v>45</v>
      </c>
    </row>
    <row r="4232" spans="1:10" x14ac:dyDescent="0.3">
      <c r="A4232" s="13">
        <v>461509</v>
      </c>
      <c r="B4232" s="14" t="s">
        <v>14</v>
      </c>
      <c r="C4232" s="14" t="s">
        <v>11</v>
      </c>
      <c r="D4232" s="15">
        <v>40</v>
      </c>
      <c r="E4232" s="14" t="s">
        <v>11</v>
      </c>
      <c r="F4232" s="14" t="s">
        <v>22</v>
      </c>
      <c r="G4232" s="15">
        <v>1</v>
      </c>
      <c r="H4232" s="14" t="s">
        <v>16</v>
      </c>
      <c r="I4232" s="15">
        <v>3</v>
      </c>
      <c r="J4232" s="16" t="s">
        <v>45</v>
      </c>
    </row>
    <row r="4233" spans="1:10" x14ac:dyDescent="0.3">
      <c r="A4233" s="9">
        <v>464064</v>
      </c>
      <c r="B4233" s="10" t="s">
        <v>10</v>
      </c>
      <c r="C4233" s="10" t="s">
        <v>11</v>
      </c>
      <c r="D4233" s="11">
        <v>39</v>
      </c>
      <c r="E4233" s="10" t="s">
        <v>17</v>
      </c>
      <c r="F4233" s="10" t="s">
        <v>21</v>
      </c>
      <c r="G4233" s="11">
        <v>0</v>
      </c>
      <c r="H4233" s="10" t="s">
        <v>13</v>
      </c>
      <c r="I4233" s="11">
        <v>2</v>
      </c>
      <c r="J4233" s="12" t="s">
        <v>45</v>
      </c>
    </row>
    <row r="4234" spans="1:10" x14ac:dyDescent="0.3">
      <c r="A4234" s="13">
        <v>460545</v>
      </c>
      <c r="B4234" s="14" t="s">
        <v>14</v>
      </c>
      <c r="C4234" s="14" t="s">
        <v>11</v>
      </c>
      <c r="D4234" s="15">
        <v>83</v>
      </c>
      <c r="E4234" s="14" t="s">
        <v>17</v>
      </c>
      <c r="F4234" s="14" t="s">
        <v>23</v>
      </c>
      <c r="G4234" s="15">
        <v>0</v>
      </c>
      <c r="H4234" s="14" t="s">
        <v>19</v>
      </c>
      <c r="I4234" s="15">
        <v>3</v>
      </c>
      <c r="J4234" s="16" t="s">
        <v>43</v>
      </c>
    </row>
    <row r="4235" spans="1:10" x14ac:dyDescent="0.3">
      <c r="A4235" s="9">
        <v>459303</v>
      </c>
      <c r="B4235" s="10" t="s">
        <v>14</v>
      </c>
      <c r="C4235" s="10" t="s">
        <v>11</v>
      </c>
      <c r="D4235" s="11">
        <v>55</v>
      </c>
      <c r="E4235" s="10" t="s">
        <v>11</v>
      </c>
      <c r="F4235" s="10" t="s">
        <v>22</v>
      </c>
      <c r="G4235" s="11">
        <v>0</v>
      </c>
      <c r="H4235" s="10" t="s">
        <v>13</v>
      </c>
      <c r="I4235" s="11">
        <v>1</v>
      </c>
      <c r="J4235" s="12" t="s">
        <v>45</v>
      </c>
    </row>
    <row r="4236" spans="1:10" x14ac:dyDescent="0.3">
      <c r="A4236" s="9">
        <v>462635</v>
      </c>
      <c r="B4236" s="10" t="s">
        <v>14</v>
      </c>
      <c r="C4236" s="10" t="s">
        <v>11</v>
      </c>
      <c r="D4236" s="11">
        <v>42</v>
      </c>
      <c r="E4236" s="10" t="s">
        <v>17</v>
      </c>
      <c r="F4236" s="10" t="s">
        <v>12</v>
      </c>
      <c r="G4236" s="11">
        <v>5</v>
      </c>
      <c r="H4236" s="10" t="s">
        <v>16</v>
      </c>
      <c r="I4236" s="11">
        <v>4</v>
      </c>
      <c r="J4236" s="12" t="s">
        <v>44</v>
      </c>
    </row>
    <row r="4237" spans="1:10" x14ac:dyDescent="0.3">
      <c r="A4237" s="13">
        <v>464456</v>
      </c>
      <c r="B4237" s="14" t="s">
        <v>14</v>
      </c>
      <c r="C4237" s="14" t="s">
        <v>11</v>
      </c>
      <c r="D4237" s="15">
        <v>27</v>
      </c>
      <c r="E4237" s="14" t="s">
        <v>11</v>
      </c>
      <c r="F4237" s="14" t="s">
        <v>22</v>
      </c>
      <c r="G4237" s="15">
        <v>1</v>
      </c>
      <c r="H4237" s="14" t="s">
        <v>13</v>
      </c>
      <c r="I4237" s="15">
        <v>4</v>
      </c>
      <c r="J4237" s="16" t="s">
        <v>45</v>
      </c>
    </row>
    <row r="4238" spans="1:10" x14ac:dyDescent="0.3">
      <c r="A4238" s="9">
        <v>465106</v>
      </c>
      <c r="B4238" s="10" t="s">
        <v>14</v>
      </c>
      <c r="C4238" s="10" t="s">
        <v>11</v>
      </c>
      <c r="D4238" s="11">
        <v>53</v>
      </c>
      <c r="E4238" s="10" t="s">
        <v>11</v>
      </c>
      <c r="F4238" s="10" t="s">
        <v>18</v>
      </c>
      <c r="G4238" s="11">
        <v>1</v>
      </c>
      <c r="H4238" s="10" t="s">
        <v>19</v>
      </c>
      <c r="I4238" s="11">
        <v>2</v>
      </c>
      <c r="J4238" s="12" t="s">
        <v>45</v>
      </c>
    </row>
    <row r="4239" spans="1:10" x14ac:dyDescent="0.3">
      <c r="A4239" s="13">
        <v>467605</v>
      </c>
      <c r="B4239" s="14" t="s">
        <v>10</v>
      </c>
      <c r="C4239" s="14" t="s">
        <v>11</v>
      </c>
      <c r="D4239" s="15">
        <v>40</v>
      </c>
      <c r="E4239" s="14" t="s">
        <v>11</v>
      </c>
      <c r="F4239" s="14" t="s">
        <v>12</v>
      </c>
      <c r="G4239" s="15">
        <v>1</v>
      </c>
      <c r="H4239" s="14" t="s">
        <v>16</v>
      </c>
      <c r="I4239" s="15">
        <v>7</v>
      </c>
      <c r="J4239" s="16" t="s">
        <v>45</v>
      </c>
    </row>
    <row r="4240" spans="1:10" x14ac:dyDescent="0.3">
      <c r="A4240" s="9">
        <v>466116</v>
      </c>
      <c r="B4240" s="10" t="s">
        <v>14</v>
      </c>
      <c r="C4240" s="10" t="s">
        <v>11</v>
      </c>
      <c r="D4240" s="11">
        <v>62</v>
      </c>
      <c r="E4240" s="10" t="s">
        <v>11</v>
      </c>
      <c r="F4240" s="10" t="s">
        <v>22</v>
      </c>
      <c r="G4240" s="11">
        <v>0</v>
      </c>
      <c r="H4240" s="10" t="s">
        <v>16</v>
      </c>
      <c r="I4240" s="11">
        <v>9</v>
      </c>
      <c r="J4240" s="12" t="s">
        <v>43</v>
      </c>
    </row>
    <row r="4241" spans="1:10" x14ac:dyDescent="0.3">
      <c r="A4241" s="13">
        <v>467176</v>
      </c>
      <c r="B4241" s="14" t="s">
        <v>14</v>
      </c>
      <c r="C4241" s="14" t="s">
        <v>17</v>
      </c>
      <c r="D4241" s="15">
        <v>27</v>
      </c>
      <c r="E4241" s="14" t="s">
        <v>17</v>
      </c>
      <c r="F4241" s="14" t="s">
        <v>15</v>
      </c>
      <c r="G4241" s="15">
        <v>1</v>
      </c>
      <c r="H4241" s="14" t="s">
        <v>13</v>
      </c>
      <c r="I4241" s="15">
        <v>3</v>
      </c>
      <c r="J4241" s="16" t="s">
        <v>43</v>
      </c>
    </row>
    <row r="4242" spans="1:10" x14ac:dyDescent="0.3">
      <c r="A4242" s="9">
        <v>459400</v>
      </c>
      <c r="B4242" s="10" t="s">
        <v>10</v>
      </c>
      <c r="C4242" s="10" t="s">
        <v>11</v>
      </c>
      <c r="D4242" s="11">
        <v>84</v>
      </c>
      <c r="E4242" s="10" t="s">
        <v>17</v>
      </c>
      <c r="F4242" s="10" t="s">
        <v>23</v>
      </c>
      <c r="G4242" s="11">
        <v>0</v>
      </c>
      <c r="H4242" s="10" t="s">
        <v>19</v>
      </c>
      <c r="I4242" s="11">
        <v>2</v>
      </c>
      <c r="J4242" s="12" t="s">
        <v>45</v>
      </c>
    </row>
    <row r="4243" spans="1:10" x14ac:dyDescent="0.3">
      <c r="A4243" s="9">
        <v>460320</v>
      </c>
      <c r="B4243" s="10" t="s">
        <v>14</v>
      </c>
      <c r="C4243" s="10" t="s">
        <v>17</v>
      </c>
      <c r="D4243" s="11">
        <v>26</v>
      </c>
      <c r="E4243" s="10" t="s">
        <v>17</v>
      </c>
      <c r="F4243" s="10" t="s">
        <v>22</v>
      </c>
      <c r="G4243" s="11">
        <v>11</v>
      </c>
      <c r="H4243" s="10" t="s">
        <v>13</v>
      </c>
      <c r="I4243" s="11">
        <v>4</v>
      </c>
      <c r="J4243" s="12" t="s">
        <v>45</v>
      </c>
    </row>
    <row r="4244" spans="1:10" x14ac:dyDescent="0.3">
      <c r="A4244" s="13">
        <v>466454</v>
      </c>
      <c r="B4244" s="14" t="s">
        <v>14</v>
      </c>
      <c r="C4244" s="14" t="s">
        <v>17</v>
      </c>
      <c r="D4244" s="15">
        <v>33</v>
      </c>
      <c r="E4244" s="14" t="s">
        <v>11</v>
      </c>
      <c r="F4244" s="14" t="s">
        <v>24</v>
      </c>
      <c r="G4244" s="15">
        <v>1</v>
      </c>
      <c r="H4244" s="14" t="s">
        <v>13</v>
      </c>
      <c r="I4244" s="15">
        <v>1</v>
      </c>
      <c r="J4244" s="16" t="s">
        <v>45</v>
      </c>
    </row>
    <row r="4245" spans="1:10" x14ac:dyDescent="0.3">
      <c r="A4245" s="9">
        <v>467028</v>
      </c>
      <c r="B4245" s="10" t="s">
        <v>14</v>
      </c>
      <c r="C4245" s="10" t="s">
        <v>17</v>
      </c>
      <c r="D4245" s="11">
        <v>27</v>
      </c>
      <c r="E4245" s="10" t="s">
        <v>11</v>
      </c>
      <c r="F4245" s="10" t="s">
        <v>22</v>
      </c>
      <c r="G4245" s="11">
        <v>0</v>
      </c>
      <c r="H4245" s="10" t="s">
        <v>13</v>
      </c>
      <c r="I4245" s="11">
        <v>1</v>
      </c>
      <c r="J4245" s="12" t="s">
        <v>45</v>
      </c>
    </row>
    <row r="4246" spans="1:10" x14ac:dyDescent="0.3">
      <c r="A4246" s="13">
        <v>464827</v>
      </c>
      <c r="B4246" s="14" t="s">
        <v>10</v>
      </c>
      <c r="C4246" s="14" t="s">
        <v>11</v>
      </c>
      <c r="D4246" s="15">
        <v>46</v>
      </c>
      <c r="E4246" s="14" t="s">
        <v>17</v>
      </c>
      <c r="F4246" s="14" t="s">
        <v>24</v>
      </c>
      <c r="G4246" s="15">
        <v>9</v>
      </c>
      <c r="H4246" s="14" t="s">
        <v>16</v>
      </c>
      <c r="I4246" s="15">
        <v>5</v>
      </c>
      <c r="J4246" s="16" t="s">
        <v>44</v>
      </c>
    </row>
    <row r="4247" spans="1:10" x14ac:dyDescent="0.3">
      <c r="A4247" s="13">
        <v>464501</v>
      </c>
      <c r="B4247" s="14" t="s">
        <v>10</v>
      </c>
      <c r="C4247" s="14" t="s">
        <v>17</v>
      </c>
      <c r="D4247" s="15">
        <v>25</v>
      </c>
      <c r="E4247" s="14" t="s">
        <v>17</v>
      </c>
      <c r="F4247" s="14" t="s">
        <v>15</v>
      </c>
      <c r="G4247" s="15">
        <v>1</v>
      </c>
      <c r="H4247" s="14" t="s">
        <v>13</v>
      </c>
      <c r="I4247" s="15">
        <v>3</v>
      </c>
      <c r="J4247" s="16" t="s">
        <v>45</v>
      </c>
    </row>
    <row r="4248" spans="1:10" x14ac:dyDescent="0.3">
      <c r="A4248" s="13">
        <v>463715</v>
      </c>
      <c r="B4248" s="14" t="s">
        <v>10</v>
      </c>
      <c r="C4248" s="14" t="s">
        <v>17</v>
      </c>
      <c r="D4248" s="15">
        <v>32</v>
      </c>
      <c r="E4248" s="14" t="s">
        <v>17</v>
      </c>
      <c r="F4248" s="14" t="s">
        <v>22</v>
      </c>
      <c r="G4248" s="15">
        <v>3</v>
      </c>
      <c r="H4248" s="14" t="s">
        <v>13</v>
      </c>
      <c r="I4248" s="15">
        <v>4</v>
      </c>
      <c r="J4248" s="16" t="s">
        <v>45</v>
      </c>
    </row>
    <row r="4249" spans="1:10" x14ac:dyDescent="0.3">
      <c r="A4249" s="9">
        <v>461028</v>
      </c>
      <c r="B4249" s="10" t="s">
        <v>10</v>
      </c>
      <c r="C4249" s="10" t="s">
        <v>17</v>
      </c>
      <c r="D4249" s="11">
        <v>21</v>
      </c>
      <c r="E4249" s="10" t="s">
        <v>17</v>
      </c>
      <c r="F4249" s="10" t="s">
        <v>15</v>
      </c>
      <c r="G4249" s="11">
        <v>6</v>
      </c>
      <c r="H4249" s="10" t="s">
        <v>13</v>
      </c>
      <c r="I4249" s="11">
        <v>4</v>
      </c>
      <c r="J4249" s="12" t="s">
        <v>44</v>
      </c>
    </row>
    <row r="4250" spans="1:10" x14ac:dyDescent="0.3">
      <c r="A4250" s="13">
        <v>466766</v>
      </c>
      <c r="B4250" s="14" t="s">
        <v>14</v>
      </c>
      <c r="C4250" s="14" t="s">
        <v>11</v>
      </c>
      <c r="D4250" s="15">
        <v>73</v>
      </c>
      <c r="E4250" s="14" t="s">
        <v>11</v>
      </c>
      <c r="F4250" s="14" t="s">
        <v>23</v>
      </c>
      <c r="G4250" s="15">
        <v>1</v>
      </c>
      <c r="H4250" s="14" t="s">
        <v>19</v>
      </c>
      <c r="I4250" s="15">
        <v>4</v>
      </c>
      <c r="J4250" s="16" t="s">
        <v>45</v>
      </c>
    </row>
    <row r="4251" spans="1:10" x14ac:dyDescent="0.3">
      <c r="A4251" s="9">
        <v>462475</v>
      </c>
      <c r="B4251" s="10" t="s">
        <v>14</v>
      </c>
      <c r="C4251" s="10" t="s">
        <v>11</v>
      </c>
      <c r="D4251" s="11">
        <v>35</v>
      </c>
      <c r="E4251" s="10" t="s">
        <v>11</v>
      </c>
      <c r="F4251" s="10" t="s">
        <v>22</v>
      </c>
      <c r="G4251" s="11">
        <v>0</v>
      </c>
      <c r="H4251" s="10" t="s">
        <v>16</v>
      </c>
      <c r="I4251" s="11">
        <v>2</v>
      </c>
      <c r="J4251" s="12" t="s">
        <v>45</v>
      </c>
    </row>
    <row r="4252" spans="1:10" x14ac:dyDescent="0.3">
      <c r="A4252" s="13">
        <v>465770</v>
      </c>
      <c r="B4252" s="14" t="s">
        <v>14</v>
      </c>
      <c r="C4252" s="14" t="s">
        <v>17</v>
      </c>
      <c r="D4252" s="15">
        <v>52</v>
      </c>
      <c r="E4252" s="14" t="s">
        <v>11</v>
      </c>
      <c r="F4252" s="14" t="s">
        <v>22</v>
      </c>
      <c r="G4252" s="15">
        <v>1</v>
      </c>
      <c r="H4252" s="14" t="s">
        <v>13</v>
      </c>
      <c r="I4252" s="15">
        <v>1</v>
      </c>
      <c r="J4252" s="16" t="s">
        <v>45</v>
      </c>
    </row>
    <row r="4253" spans="1:10" x14ac:dyDescent="0.3">
      <c r="A4253" s="9">
        <v>466823</v>
      </c>
      <c r="B4253" s="10" t="s">
        <v>14</v>
      </c>
      <c r="C4253" s="10" t="s">
        <v>11</v>
      </c>
      <c r="D4253" s="11">
        <v>40</v>
      </c>
      <c r="E4253" s="10" t="s">
        <v>11</v>
      </c>
      <c r="F4253" s="10" t="s">
        <v>22</v>
      </c>
      <c r="G4253" s="11">
        <v>1</v>
      </c>
      <c r="H4253" s="10" t="s">
        <v>13</v>
      </c>
      <c r="I4253" s="11">
        <v>2</v>
      </c>
      <c r="J4253" s="12" t="s">
        <v>45</v>
      </c>
    </row>
    <row r="4254" spans="1:10" x14ac:dyDescent="0.3">
      <c r="A4254" s="9">
        <v>467083</v>
      </c>
      <c r="B4254" s="10" t="s">
        <v>10</v>
      </c>
      <c r="C4254" s="10" t="s">
        <v>11</v>
      </c>
      <c r="D4254" s="11">
        <v>88</v>
      </c>
      <c r="E4254" s="10" t="s">
        <v>11</v>
      </c>
      <c r="F4254" s="10" t="s">
        <v>23</v>
      </c>
      <c r="G4254" s="11">
        <v>1</v>
      </c>
      <c r="H4254" s="10" t="s">
        <v>19</v>
      </c>
      <c r="I4254" s="11">
        <v>2</v>
      </c>
      <c r="J4254" s="12" t="s">
        <v>45</v>
      </c>
    </row>
    <row r="4255" spans="1:10" x14ac:dyDescent="0.3">
      <c r="A4255" s="9">
        <v>464080</v>
      </c>
      <c r="B4255" s="10" t="s">
        <v>10</v>
      </c>
      <c r="C4255" s="10" t="s">
        <v>17</v>
      </c>
      <c r="D4255" s="11">
        <v>41</v>
      </c>
      <c r="E4255" s="10" t="s">
        <v>11</v>
      </c>
      <c r="F4255" s="10" t="s">
        <v>22</v>
      </c>
      <c r="G4255" s="11">
        <v>1</v>
      </c>
      <c r="H4255" s="10" t="s">
        <v>13</v>
      </c>
      <c r="I4255" s="11">
        <v>2</v>
      </c>
      <c r="J4255" s="12" t="s">
        <v>45</v>
      </c>
    </row>
    <row r="4256" spans="1:10" x14ac:dyDescent="0.3">
      <c r="A4256" s="9">
        <v>466503</v>
      </c>
      <c r="B4256" s="10" t="s">
        <v>14</v>
      </c>
      <c r="C4256" s="10" t="s">
        <v>11</v>
      </c>
      <c r="D4256" s="11">
        <v>45</v>
      </c>
      <c r="E4256" s="10" t="s">
        <v>11</v>
      </c>
      <c r="F4256" s="10" t="s">
        <v>22</v>
      </c>
      <c r="G4256" s="11">
        <v>7</v>
      </c>
      <c r="H4256" s="10" t="s">
        <v>16</v>
      </c>
      <c r="I4256" s="11">
        <v>5</v>
      </c>
      <c r="J4256" s="12" t="s">
        <v>45</v>
      </c>
    </row>
    <row r="4257" spans="1:10" x14ac:dyDescent="0.3">
      <c r="A4257" s="13">
        <v>461847</v>
      </c>
      <c r="B4257" s="14" t="s">
        <v>14</v>
      </c>
      <c r="C4257" s="14" t="s">
        <v>11</v>
      </c>
      <c r="D4257" s="15">
        <v>41</v>
      </c>
      <c r="E4257" s="14" t="s">
        <v>17</v>
      </c>
      <c r="F4257" s="14" t="s">
        <v>24</v>
      </c>
      <c r="G4257" s="15">
        <v>0</v>
      </c>
      <c r="H4257" s="14" t="s">
        <v>13</v>
      </c>
      <c r="I4257" s="15">
        <v>4</v>
      </c>
      <c r="J4257" s="16" t="s">
        <v>45</v>
      </c>
    </row>
    <row r="4258" spans="1:10" x14ac:dyDescent="0.3">
      <c r="A4258" s="9">
        <v>461447</v>
      </c>
      <c r="B4258" s="10" t="s">
        <v>14</v>
      </c>
      <c r="C4258" s="10" t="s">
        <v>11</v>
      </c>
      <c r="D4258" s="11">
        <v>75</v>
      </c>
      <c r="E4258" s="10" t="s">
        <v>11</v>
      </c>
      <c r="F4258" s="10" t="s">
        <v>23</v>
      </c>
      <c r="G4258" s="11">
        <v>0</v>
      </c>
      <c r="H4258" s="10" t="s">
        <v>19</v>
      </c>
      <c r="I4258" s="11">
        <v>2</v>
      </c>
      <c r="J4258" s="12" t="s">
        <v>45</v>
      </c>
    </row>
    <row r="4259" spans="1:10" x14ac:dyDescent="0.3">
      <c r="A4259" s="13">
        <v>459982</v>
      </c>
      <c r="B4259" s="14" t="s">
        <v>14</v>
      </c>
      <c r="C4259" s="14" t="s">
        <v>17</v>
      </c>
      <c r="D4259" s="15">
        <v>39</v>
      </c>
      <c r="E4259" s="14" t="s">
        <v>11</v>
      </c>
      <c r="F4259" s="14" t="s">
        <v>24</v>
      </c>
      <c r="G4259" s="15">
        <v>9</v>
      </c>
      <c r="H4259" s="14" t="s">
        <v>13</v>
      </c>
      <c r="I4259" s="15">
        <v>2</v>
      </c>
      <c r="J4259" s="16" t="s">
        <v>45</v>
      </c>
    </row>
    <row r="4260" spans="1:10" x14ac:dyDescent="0.3">
      <c r="A4260" s="9">
        <v>463316</v>
      </c>
      <c r="B4260" s="10" t="s">
        <v>10</v>
      </c>
      <c r="C4260" s="10" t="s">
        <v>11</v>
      </c>
      <c r="D4260" s="11">
        <v>89</v>
      </c>
      <c r="E4260" s="10" t="s">
        <v>17</v>
      </c>
      <c r="F4260" s="10" t="s">
        <v>23</v>
      </c>
      <c r="G4260" s="11">
        <v>0</v>
      </c>
      <c r="H4260" s="10" t="s">
        <v>19</v>
      </c>
      <c r="I4260" s="11">
        <v>2</v>
      </c>
      <c r="J4260" s="12" t="s">
        <v>45</v>
      </c>
    </row>
    <row r="4261" spans="1:10" x14ac:dyDescent="0.3">
      <c r="A4261" s="13">
        <v>466758</v>
      </c>
      <c r="B4261" s="14" t="s">
        <v>14</v>
      </c>
      <c r="C4261" s="14" t="s">
        <v>11</v>
      </c>
      <c r="D4261" s="15">
        <v>45</v>
      </c>
      <c r="E4261" s="14" t="s">
        <v>11</v>
      </c>
      <c r="F4261" s="14" t="s">
        <v>21</v>
      </c>
      <c r="G4261" s="15">
        <v>0</v>
      </c>
      <c r="H4261" s="14" t="s">
        <v>13</v>
      </c>
      <c r="I4261" s="15">
        <v>1</v>
      </c>
      <c r="J4261" s="16" t="s">
        <v>45</v>
      </c>
    </row>
    <row r="4262" spans="1:10" x14ac:dyDescent="0.3">
      <c r="A4262" s="9">
        <v>464307</v>
      </c>
      <c r="B4262" s="10" t="s">
        <v>10</v>
      </c>
      <c r="C4262" s="10" t="s">
        <v>11</v>
      </c>
      <c r="D4262" s="11">
        <v>50</v>
      </c>
      <c r="E4262" s="10" t="s">
        <v>11</v>
      </c>
      <c r="F4262" s="10" t="s">
        <v>22</v>
      </c>
      <c r="G4262" s="11">
        <v>1</v>
      </c>
      <c r="H4262" s="10" t="s">
        <v>16</v>
      </c>
      <c r="I4262" s="11">
        <v>2</v>
      </c>
      <c r="J4262" s="12" t="s">
        <v>45</v>
      </c>
    </row>
    <row r="4263" spans="1:10" x14ac:dyDescent="0.3">
      <c r="A4263" s="13">
        <v>461344</v>
      </c>
      <c r="B4263" s="14" t="s">
        <v>14</v>
      </c>
      <c r="C4263" s="14" t="s">
        <v>11</v>
      </c>
      <c r="D4263" s="15">
        <v>43</v>
      </c>
      <c r="E4263" s="14" t="s">
        <v>17</v>
      </c>
      <c r="F4263" s="14" t="s">
        <v>15</v>
      </c>
      <c r="G4263" s="15">
        <v>6</v>
      </c>
      <c r="H4263" s="14" t="s">
        <v>19</v>
      </c>
      <c r="I4263" s="15">
        <v>2</v>
      </c>
      <c r="J4263" s="16" t="s">
        <v>46</v>
      </c>
    </row>
    <row r="4264" spans="1:10" x14ac:dyDescent="0.3">
      <c r="A4264" s="9">
        <v>463353</v>
      </c>
      <c r="B4264" s="10" t="s">
        <v>14</v>
      </c>
      <c r="C4264" s="10" t="s">
        <v>11</v>
      </c>
      <c r="D4264" s="11">
        <v>50</v>
      </c>
      <c r="E4264" s="10" t="s">
        <v>11</v>
      </c>
      <c r="F4264" s="10" t="s">
        <v>18</v>
      </c>
      <c r="G4264" s="11">
        <v>4</v>
      </c>
      <c r="H4264" s="10" t="s">
        <v>16</v>
      </c>
      <c r="I4264" s="11">
        <v>4</v>
      </c>
      <c r="J4264" s="12" t="s">
        <v>42</v>
      </c>
    </row>
    <row r="4265" spans="1:10" x14ac:dyDescent="0.3">
      <c r="A4265" s="9">
        <v>464324</v>
      </c>
      <c r="B4265" s="10" t="s">
        <v>14</v>
      </c>
      <c r="C4265" s="10" t="s">
        <v>11</v>
      </c>
      <c r="D4265" s="11">
        <v>76</v>
      </c>
      <c r="E4265" s="10" t="s">
        <v>11</v>
      </c>
      <c r="F4265" s="10" t="s">
        <v>23</v>
      </c>
      <c r="G4265" s="11">
        <v>1</v>
      </c>
      <c r="H4265" s="10" t="s">
        <v>13</v>
      </c>
      <c r="I4265" s="11">
        <v>1</v>
      </c>
      <c r="J4265" s="12" t="s">
        <v>43</v>
      </c>
    </row>
    <row r="4266" spans="1:10" x14ac:dyDescent="0.3">
      <c r="A4266" s="9">
        <v>459288</v>
      </c>
      <c r="B4266" s="10" t="s">
        <v>14</v>
      </c>
      <c r="C4266" s="10" t="s">
        <v>11</v>
      </c>
      <c r="D4266" s="11">
        <v>41</v>
      </c>
      <c r="E4266" s="10" t="s">
        <v>11</v>
      </c>
      <c r="F4266" s="10" t="s">
        <v>22</v>
      </c>
      <c r="G4266" s="11">
        <v>1</v>
      </c>
      <c r="H4266" s="10" t="s">
        <v>13</v>
      </c>
      <c r="I4266" s="11">
        <v>2</v>
      </c>
      <c r="J4266" s="12" t="s">
        <v>45</v>
      </c>
    </row>
    <row r="4267" spans="1:10" x14ac:dyDescent="0.3">
      <c r="A4267" s="13">
        <v>460050</v>
      </c>
      <c r="B4267" s="14" t="s">
        <v>14</v>
      </c>
      <c r="C4267" s="14" t="s">
        <v>11</v>
      </c>
      <c r="D4267" s="15">
        <v>50</v>
      </c>
      <c r="E4267" s="14" t="s">
        <v>11</v>
      </c>
      <c r="F4267" s="14" t="s">
        <v>24</v>
      </c>
      <c r="G4267" s="15">
        <v>3</v>
      </c>
      <c r="H4267" s="14" t="s">
        <v>13</v>
      </c>
      <c r="I4267" s="15">
        <v>2</v>
      </c>
      <c r="J4267" s="16" t="s">
        <v>45</v>
      </c>
    </row>
    <row r="4268" spans="1:10" x14ac:dyDescent="0.3">
      <c r="A4268" s="9">
        <v>464994</v>
      </c>
      <c r="B4268" s="10" t="s">
        <v>14</v>
      </c>
      <c r="C4268" s="10" t="s">
        <v>11</v>
      </c>
      <c r="D4268" s="11">
        <v>56</v>
      </c>
      <c r="E4268" s="10" t="s">
        <v>11</v>
      </c>
      <c r="F4268" s="10" t="s">
        <v>18</v>
      </c>
      <c r="G4268" s="11">
        <v>8</v>
      </c>
      <c r="H4268" s="10" t="s">
        <v>19</v>
      </c>
      <c r="I4268" s="11">
        <v>5</v>
      </c>
      <c r="J4268" s="12" t="s">
        <v>45</v>
      </c>
    </row>
    <row r="4269" spans="1:10" x14ac:dyDescent="0.3">
      <c r="A4269" s="13">
        <v>464903</v>
      </c>
      <c r="B4269" s="14" t="s">
        <v>14</v>
      </c>
      <c r="C4269" s="14" t="s">
        <v>11</v>
      </c>
      <c r="D4269" s="15">
        <v>28</v>
      </c>
      <c r="E4269" s="14" t="s">
        <v>17</v>
      </c>
      <c r="F4269" s="14" t="s">
        <v>24</v>
      </c>
      <c r="G4269" s="15">
        <v>0</v>
      </c>
      <c r="H4269" s="14" t="s">
        <v>16</v>
      </c>
      <c r="I4269" s="15">
        <v>2</v>
      </c>
      <c r="J4269" s="16" t="s">
        <v>44</v>
      </c>
    </row>
    <row r="4270" spans="1:10" x14ac:dyDescent="0.3">
      <c r="A4270" s="13">
        <v>463165</v>
      </c>
      <c r="B4270" s="14" t="s">
        <v>10</v>
      </c>
      <c r="C4270" s="14" t="s">
        <v>11</v>
      </c>
      <c r="D4270" s="15">
        <v>72</v>
      </c>
      <c r="E4270" s="14" t="s">
        <v>11</v>
      </c>
      <c r="F4270" s="14" t="s">
        <v>21</v>
      </c>
      <c r="G4270" s="15">
        <v>1</v>
      </c>
      <c r="H4270" s="14" t="s">
        <v>16</v>
      </c>
      <c r="I4270" s="15">
        <v>2</v>
      </c>
      <c r="J4270" s="16" t="s">
        <v>45</v>
      </c>
    </row>
    <row r="4271" spans="1:10" x14ac:dyDescent="0.3">
      <c r="A4271" s="13">
        <v>465981</v>
      </c>
      <c r="B4271" s="14" t="s">
        <v>14</v>
      </c>
      <c r="C4271" s="14" t="s">
        <v>17</v>
      </c>
      <c r="D4271" s="15">
        <v>28</v>
      </c>
      <c r="E4271" s="14" t="s">
        <v>17</v>
      </c>
      <c r="F4271" s="14" t="s">
        <v>22</v>
      </c>
      <c r="G4271" s="15">
        <v>0</v>
      </c>
      <c r="H4271" s="14" t="s">
        <v>13</v>
      </c>
      <c r="I4271" s="15">
        <v>2</v>
      </c>
      <c r="J4271" s="16" t="s">
        <v>45</v>
      </c>
    </row>
    <row r="4272" spans="1:10" x14ac:dyDescent="0.3">
      <c r="A4272" s="9">
        <v>465281</v>
      </c>
      <c r="B4272" s="10" t="s">
        <v>10</v>
      </c>
      <c r="C4272" s="10" t="s">
        <v>11</v>
      </c>
      <c r="D4272" s="11">
        <v>27</v>
      </c>
      <c r="E4272" s="10" t="s">
        <v>11</v>
      </c>
      <c r="F4272" s="10" t="s">
        <v>22</v>
      </c>
      <c r="G4272" s="11">
        <v>8</v>
      </c>
      <c r="H4272" s="10" t="s">
        <v>16</v>
      </c>
      <c r="I4272" s="11">
        <v>2</v>
      </c>
      <c r="J4272" s="12" t="s">
        <v>45</v>
      </c>
    </row>
    <row r="4273" spans="1:10" x14ac:dyDescent="0.3">
      <c r="A4273" s="13">
        <v>463781</v>
      </c>
      <c r="B4273" s="14" t="s">
        <v>10</v>
      </c>
      <c r="C4273" s="14" t="s">
        <v>17</v>
      </c>
      <c r="D4273" s="15">
        <v>32</v>
      </c>
      <c r="E4273" s="14" t="s">
        <v>17</v>
      </c>
      <c r="F4273" s="14" t="s">
        <v>15</v>
      </c>
      <c r="G4273" s="15">
        <v>2</v>
      </c>
      <c r="H4273" s="14" t="s">
        <v>13</v>
      </c>
      <c r="I4273" s="15">
        <v>4</v>
      </c>
      <c r="J4273" s="16" t="s">
        <v>44</v>
      </c>
    </row>
    <row r="4274" spans="1:10" x14ac:dyDescent="0.3">
      <c r="A4274" s="9">
        <v>466569</v>
      </c>
      <c r="B4274" s="10" t="s">
        <v>10</v>
      </c>
      <c r="C4274" s="10" t="s">
        <v>17</v>
      </c>
      <c r="D4274" s="11">
        <v>20</v>
      </c>
      <c r="E4274" s="10" t="s">
        <v>17</v>
      </c>
      <c r="F4274" s="10" t="s">
        <v>21</v>
      </c>
      <c r="G4274" s="11">
        <v>9</v>
      </c>
      <c r="H4274" s="10" t="s">
        <v>13</v>
      </c>
      <c r="I4274" s="11">
        <v>4</v>
      </c>
      <c r="J4274" s="12" t="s">
        <v>45</v>
      </c>
    </row>
    <row r="4275" spans="1:10" x14ac:dyDescent="0.3">
      <c r="A4275" s="13">
        <v>466547</v>
      </c>
      <c r="B4275" s="14" t="s">
        <v>14</v>
      </c>
      <c r="C4275" s="14" t="s">
        <v>11</v>
      </c>
      <c r="D4275" s="15">
        <v>45</v>
      </c>
      <c r="E4275" s="14" t="s">
        <v>11</v>
      </c>
      <c r="F4275" s="14" t="s">
        <v>18</v>
      </c>
      <c r="G4275" s="15">
        <v>1</v>
      </c>
      <c r="H4275" s="14" t="s">
        <v>13</v>
      </c>
      <c r="I4275" s="15">
        <v>5</v>
      </c>
      <c r="J4275" s="16" t="s">
        <v>45</v>
      </c>
    </row>
    <row r="4276" spans="1:10" x14ac:dyDescent="0.3">
      <c r="A4276" s="9">
        <v>464631</v>
      </c>
      <c r="B4276" s="10" t="s">
        <v>14</v>
      </c>
      <c r="C4276" s="10" t="s">
        <v>17</v>
      </c>
      <c r="D4276" s="11">
        <v>59</v>
      </c>
      <c r="E4276" s="10" t="s">
        <v>11</v>
      </c>
      <c r="F4276" s="10" t="s">
        <v>22</v>
      </c>
      <c r="G4276" s="11">
        <v>1</v>
      </c>
      <c r="H4276" s="10" t="s">
        <v>13</v>
      </c>
      <c r="I4276" s="11">
        <v>2</v>
      </c>
      <c r="J4276" s="12" t="s">
        <v>45</v>
      </c>
    </row>
    <row r="4277" spans="1:10" x14ac:dyDescent="0.3">
      <c r="A4277" s="13">
        <v>465957</v>
      </c>
      <c r="B4277" s="14" t="s">
        <v>10</v>
      </c>
      <c r="C4277" s="14" t="s">
        <v>17</v>
      </c>
      <c r="D4277" s="15">
        <v>46</v>
      </c>
      <c r="E4277" s="14" t="s">
        <v>11</v>
      </c>
      <c r="F4277" s="14" t="s">
        <v>20</v>
      </c>
      <c r="G4277" s="15">
        <v>1</v>
      </c>
      <c r="H4277" s="14" t="s">
        <v>13</v>
      </c>
      <c r="I4277" s="15">
        <v>1</v>
      </c>
      <c r="J4277" s="16" t="s">
        <v>45</v>
      </c>
    </row>
    <row r="4278" spans="1:10" x14ac:dyDescent="0.3">
      <c r="A4278" s="9">
        <v>459848</v>
      </c>
      <c r="B4278" s="10" t="s">
        <v>14</v>
      </c>
      <c r="C4278" s="10" t="s">
        <v>11</v>
      </c>
      <c r="D4278" s="11">
        <v>46</v>
      </c>
      <c r="E4278" s="10" t="s">
        <v>11</v>
      </c>
      <c r="F4278" s="10" t="s">
        <v>22</v>
      </c>
      <c r="G4278" s="11">
        <v>1</v>
      </c>
      <c r="H4278" s="10" t="s">
        <v>16</v>
      </c>
      <c r="I4278" s="11">
        <v>3</v>
      </c>
      <c r="J4278" s="12" t="s">
        <v>45</v>
      </c>
    </row>
    <row r="4279" spans="1:10" x14ac:dyDescent="0.3">
      <c r="A4279" s="13">
        <v>461642</v>
      </c>
      <c r="B4279" s="14" t="s">
        <v>14</v>
      </c>
      <c r="C4279" s="14" t="s">
        <v>17</v>
      </c>
      <c r="D4279" s="15">
        <v>41</v>
      </c>
      <c r="E4279" s="14" t="s">
        <v>11</v>
      </c>
      <c r="F4279" s="14" t="s">
        <v>22</v>
      </c>
      <c r="G4279" s="15">
        <v>9</v>
      </c>
      <c r="H4279" s="14" t="s">
        <v>13</v>
      </c>
      <c r="I4279" s="15">
        <v>2</v>
      </c>
      <c r="J4279" s="16" t="s">
        <v>45</v>
      </c>
    </row>
    <row r="4280" spans="1:10" x14ac:dyDescent="0.3">
      <c r="A4280" s="9">
        <v>467259</v>
      </c>
      <c r="B4280" s="10" t="s">
        <v>14</v>
      </c>
      <c r="C4280" s="10" t="s">
        <v>11</v>
      </c>
      <c r="D4280" s="11">
        <v>70</v>
      </c>
      <c r="E4280" s="10" t="s">
        <v>11</v>
      </c>
      <c r="F4280" s="10" t="s">
        <v>23</v>
      </c>
      <c r="G4280" s="11">
        <v>1</v>
      </c>
      <c r="H4280" s="10" t="s">
        <v>19</v>
      </c>
      <c r="I4280" s="11">
        <v>2</v>
      </c>
      <c r="J4280" s="12" t="s">
        <v>45</v>
      </c>
    </row>
    <row r="4281" spans="1:10" x14ac:dyDescent="0.3">
      <c r="A4281" s="9">
        <v>463439</v>
      </c>
      <c r="B4281" s="10" t="s">
        <v>14</v>
      </c>
      <c r="C4281" s="10" t="s">
        <v>11</v>
      </c>
      <c r="D4281" s="11">
        <v>42</v>
      </c>
      <c r="E4281" s="10" t="s">
        <v>11</v>
      </c>
      <c r="F4281" s="10" t="s">
        <v>22</v>
      </c>
      <c r="G4281" s="11">
        <v>9</v>
      </c>
      <c r="H4281" s="10" t="s">
        <v>16</v>
      </c>
      <c r="I4281" s="11">
        <v>3</v>
      </c>
      <c r="J4281" s="12" t="s">
        <v>45</v>
      </c>
    </row>
    <row r="4282" spans="1:10" x14ac:dyDescent="0.3">
      <c r="A4282" s="13">
        <v>464764</v>
      </c>
      <c r="B4282" s="14" t="s">
        <v>10</v>
      </c>
      <c r="C4282" s="14" t="s">
        <v>11</v>
      </c>
      <c r="D4282" s="15">
        <v>60</v>
      </c>
      <c r="E4282" s="14" t="s">
        <v>17</v>
      </c>
      <c r="F4282" s="14" t="s">
        <v>12</v>
      </c>
      <c r="G4282" s="15">
        <v>1</v>
      </c>
      <c r="H4282" s="14" t="s">
        <v>19</v>
      </c>
      <c r="I4282" s="15">
        <v>9</v>
      </c>
      <c r="J4282" s="16" t="s">
        <v>44</v>
      </c>
    </row>
    <row r="4283" spans="1:10" x14ac:dyDescent="0.3">
      <c r="A4283" s="9">
        <v>467073</v>
      </c>
      <c r="B4283" s="10" t="s">
        <v>14</v>
      </c>
      <c r="C4283" s="10" t="s">
        <v>17</v>
      </c>
      <c r="D4283" s="11">
        <v>37</v>
      </c>
      <c r="E4283" s="10" t="s">
        <v>11</v>
      </c>
      <c r="F4283" s="10" t="s">
        <v>12</v>
      </c>
      <c r="G4283" s="11">
        <v>9</v>
      </c>
      <c r="H4283" s="10" t="s">
        <v>13</v>
      </c>
      <c r="I4283" s="11">
        <v>1</v>
      </c>
      <c r="J4283" s="12" t="s">
        <v>45</v>
      </c>
    </row>
    <row r="4284" spans="1:10" x14ac:dyDescent="0.3">
      <c r="A4284" s="13">
        <v>460480</v>
      </c>
      <c r="B4284" s="14" t="s">
        <v>14</v>
      </c>
      <c r="C4284" s="14" t="s">
        <v>17</v>
      </c>
      <c r="D4284" s="15">
        <v>18</v>
      </c>
      <c r="E4284" s="14" t="s">
        <v>17</v>
      </c>
      <c r="F4284" s="14" t="s">
        <v>15</v>
      </c>
      <c r="G4284" s="15">
        <v>0</v>
      </c>
      <c r="H4284" s="14" t="s">
        <v>13</v>
      </c>
      <c r="I4284" s="15">
        <v>7</v>
      </c>
      <c r="J4284" s="16" t="s">
        <v>43</v>
      </c>
    </row>
    <row r="4285" spans="1:10" x14ac:dyDescent="0.3">
      <c r="A4285" s="9">
        <v>464419</v>
      </c>
      <c r="B4285" s="10" t="s">
        <v>14</v>
      </c>
      <c r="C4285" s="10" t="s">
        <v>11</v>
      </c>
      <c r="D4285" s="11">
        <v>52</v>
      </c>
      <c r="E4285" s="10" t="s">
        <v>11</v>
      </c>
      <c r="F4285" s="10" t="s">
        <v>22</v>
      </c>
      <c r="G4285" s="11">
        <v>1</v>
      </c>
      <c r="H4285" s="10" t="s">
        <v>16</v>
      </c>
      <c r="I4285" s="11">
        <v>3</v>
      </c>
      <c r="J4285" s="12" t="s">
        <v>45</v>
      </c>
    </row>
    <row r="4286" spans="1:10" x14ac:dyDescent="0.3">
      <c r="A4286" s="13">
        <v>463686</v>
      </c>
      <c r="B4286" s="14" t="s">
        <v>10</v>
      </c>
      <c r="C4286" s="14" t="s">
        <v>17</v>
      </c>
      <c r="D4286" s="15">
        <v>32</v>
      </c>
      <c r="E4286" s="14" t="s">
        <v>17</v>
      </c>
      <c r="F4286" s="14" t="s">
        <v>22</v>
      </c>
      <c r="G4286" s="15">
        <v>2</v>
      </c>
      <c r="H4286" s="14" t="s">
        <v>13</v>
      </c>
      <c r="I4286" s="15">
        <v>4</v>
      </c>
      <c r="J4286" s="16" t="s">
        <v>42</v>
      </c>
    </row>
    <row r="4287" spans="1:10" x14ac:dyDescent="0.3">
      <c r="A4287" s="9">
        <v>459411</v>
      </c>
      <c r="B4287" s="10" t="s">
        <v>14</v>
      </c>
      <c r="C4287" s="10" t="s">
        <v>11</v>
      </c>
      <c r="D4287" s="11">
        <v>74</v>
      </c>
      <c r="E4287" s="10" t="s">
        <v>17</v>
      </c>
      <c r="F4287" s="10" t="s">
        <v>23</v>
      </c>
      <c r="G4287" s="11">
        <v>8</v>
      </c>
      <c r="H4287" s="10" t="s">
        <v>13</v>
      </c>
      <c r="I4287" s="11">
        <v>1</v>
      </c>
      <c r="J4287" s="12" t="s">
        <v>45</v>
      </c>
    </row>
    <row r="4288" spans="1:10" x14ac:dyDescent="0.3">
      <c r="A4288" s="13">
        <v>463774</v>
      </c>
      <c r="B4288" s="14" t="s">
        <v>14</v>
      </c>
      <c r="C4288" s="14" t="s">
        <v>11</v>
      </c>
      <c r="D4288" s="15">
        <v>29</v>
      </c>
      <c r="E4288" s="14" t="s">
        <v>11</v>
      </c>
      <c r="F4288" s="14" t="s">
        <v>15</v>
      </c>
      <c r="G4288" s="15">
        <v>1</v>
      </c>
      <c r="H4288" s="14" t="s">
        <v>16</v>
      </c>
      <c r="I4288" s="15">
        <v>2</v>
      </c>
      <c r="J4288" s="16" t="s">
        <v>45</v>
      </c>
    </row>
    <row r="4289" spans="1:10" x14ac:dyDescent="0.3">
      <c r="A4289" s="9">
        <v>463671</v>
      </c>
      <c r="B4289" s="10" t="s">
        <v>14</v>
      </c>
      <c r="C4289" s="10" t="s">
        <v>11</v>
      </c>
      <c r="D4289" s="11">
        <v>37</v>
      </c>
      <c r="E4289" s="10" t="s">
        <v>11</v>
      </c>
      <c r="F4289" s="10" t="s">
        <v>24</v>
      </c>
      <c r="G4289" s="11">
        <v>0</v>
      </c>
      <c r="H4289" s="10" t="s">
        <v>16</v>
      </c>
      <c r="I4289" s="11">
        <v>3</v>
      </c>
      <c r="J4289" s="12" t="s">
        <v>45</v>
      </c>
    </row>
    <row r="4290" spans="1:10" x14ac:dyDescent="0.3">
      <c r="A4290" s="13">
        <v>466986</v>
      </c>
      <c r="B4290" s="14" t="s">
        <v>14</v>
      </c>
      <c r="C4290" s="14" t="s">
        <v>11</v>
      </c>
      <c r="D4290" s="15">
        <v>45</v>
      </c>
      <c r="E4290" s="14" t="s">
        <v>17</v>
      </c>
      <c r="F4290" s="14" t="s">
        <v>24</v>
      </c>
      <c r="G4290" s="15">
        <v>1</v>
      </c>
      <c r="H4290" s="14" t="s">
        <v>16</v>
      </c>
      <c r="I4290" s="15">
        <v>3</v>
      </c>
      <c r="J4290" s="16" t="s">
        <v>45</v>
      </c>
    </row>
    <row r="4291" spans="1:10" x14ac:dyDescent="0.3">
      <c r="A4291" s="9">
        <v>465508</v>
      </c>
      <c r="B4291" s="10" t="s">
        <v>14</v>
      </c>
      <c r="C4291" s="10" t="s">
        <v>17</v>
      </c>
      <c r="D4291" s="11">
        <v>22</v>
      </c>
      <c r="E4291" s="10" t="s">
        <v>17</v>
      </c>
      <c r="F4291" s="10" t="s">
        <v>15</v>
      </c>
      <c r="G4291" s="11">
        <v>1</v>
      </c>
      <c r="H4291" s="10" t="s">
        <v>13</v>
      </c>
      <c r="I4291" s="11">
        <v>4</v>
      </c>
      <c r="J4291" s="12" t="s">
        <v>45</v>
      </c>
    </row>
    <row r="4292" spans="1:10" x14ac:dyDescent="0.3">
      <c r="A4292" s="9">
        <v>465351</v>
      </c>
      <c r="B4292" s="10" t="s">
        <v>10</v>
      </c>
      <c r="C4292" s="10" t="s">
        <v>11</v>
      </c>
      <c r="D4292" s="11">
        <v>51</v>
      </c>
      <c r="E4292" s="10" t="s">
        <v>11</v>
      </c>
      <c r="F4292" s="10" t="s">
        <v>22</v>
      </c>
      <c r="G4292" s="11">
        <v>8</v>
      </c>
      <c r="H4292" s="10" t="s">
        <v>16</v>
      </c>
      <c r="I4292" s="11">
        <v>2</v>
      </c>
      <c r="J4292" s="12" t="s">
        <v>45</v>
      </c>
    </row>
    <row r="4293" spans="1:10" x14ac:dyDescent="0.3">
      <c r="A4293" s="13">
        <v>464001</v>
      </c>
      <c r="B4293" s="14" t="s">
        <v>14</v>
      </c>
      <c r="C4293" s="14" t="s">
        <v>11</v>
      </c>
      <c r="D4293" s="15">
        <v>59</v>
      </c>
      <c r="E4293" s="14" t="s">
        <v>11</v>
      </c>
      <c r="F4293" s="14" t="s">
        <v>22</v>
      </c>
      <c r="G4293" s="15">
        <v>0</v>
      </c>
      <c r="H4293" s="14" t="s">
        <v>16</v>
      </c>
      <c r="I4293" s="15">
        <v>2</v>
      </c>
      <c r="J4293" s="16" t="s">
        <v>45</v>
      </c>
    </row>
    <row r="4294" spans="1:10" x14ac:dyDescent="0.3">
      <c r="A4294" s="9">
        <v>459483</v>
      </c>
      <c r="B4294" s="10" t="s">
        <v>14</v>
      </c>
      <c r="C4294" s="10" t="s">
        <v>11</v>
      </c>
      <c r="D4294" s="11">
        <v>55</v>
      </c>
      <c r="E4294" s="10" t="s">
        <v>11</v>
      </c>
      <c r="F4294" s="10" t="s">
        <v>22</v>
      </c>
      <c r="G4294" s="11">
        <v>1</v>
      </c>
      <c r="H4294" s="10" t="s">
        <v>16</v>
      </c>
      <c r="I4294" s="11">
        <v>2</v>
      </c>
      <c r="J4294" s="12" t="s">
        <v>46</v>
      </c>
    </row>
    <row r="4295" spans="1:10" x14ac:dyDescent="0.3">
      <c r="A4295" s="13">
        <v>466013</v>
      </c>
      <c r="B4295" s="14" t="s">
        <v>14</v>
      </c>
      <c r="C4295" s="14" t="s">
        <v>17</v>
      </c>
      <c r="D4295" s="15">
        <v>22</v>
      </c>
      <c r="E4295" s="14" t="s">
        <v>17</v>
      </c>
      <c r="F4295" s="14" t="s">
        <v>15</v>
      </c>
      <c r="G4295" s="15">
        <v>2</v>
      </c>
      <c r="H4295" s="14" t="s">
        <v>13</v>
      </c>
      <c r="I4295" s="15">
        <v>3</v>
      </c>
      <c r="J4295" s="16" t="s">
        <v>44</v>
      </c>
    </row>
    <row r="4296" spans="1:10" x14ac:dyDescent="0.3">
      <c r="A4296" s="13">
        <v>466490</v>
      </c>
      <c r="B4296" s="14" t="s">
        <v>10</v>
      </c>
      <c r="C4296" s="14" t="s">
        <v>11</v>
      </c>
      <c r="D4296" s="15">
        <v>84</v>
      </c>
      <c r="E4296" s="14" t="s">
        <v>17</v>
      </c>
      <c r="F4296" s="14" t="s">
        <v>23</v>
      </c>
      <c r="G4296" s="15">
        <v>0</v>
      </c>
      <c r="H4296" s="14" t="s">
        <v>19</v>
      </c>
      <c r="I4296" s="15">
        <v>2</v>
      </c>
      <c r="J4296" s="16" t="s">
        <v>45</v>
      </c>
    </row>
    <row r="4297" spans="1:10" x14ac:dyDescent="0.3">
      <c r="A4297" s="13">
        <v>463665</v>
      </c>
      <c r="B4297" s="14" t="s">
        <v>14</v>
      </c>
      <c r="C4297" s="14" t="s">
        <v>11</v>
      </c>
      <c r="D4297" s="15">
        <v>50</v>
      </c>
      <c r="E4297" s="14" t="s">
        <v>11</v>
      </c>
      <c r="F4297" s="14" t="s">
        <v>24</v>
      </c>
      <c r="G4297" s="15">
        <v>0</v>
      </c>
      <c r="H4297" s="14" t="s">
        <v>16</v>
      </c>
      <c r="I4297" s="15">
        <v>3</v>
      </c>
      <c r="J4297" s="16" t="s">
        <v>45</v>
      </c>
    </row>
    <row r="4298" spans="1:10" x14ac:dyDescent="0.3">
      <c r="A4298" s="9">
        <v>463459</v>
      </c>
      <c r="B4298" s="10" t="s">
        <v>14</v>
      </c>
      <c r="C4298" s="10" t="s">
        <v>11</v>
      </c>
      <c r="D4298" s="11">
        <v>73</v>
      </c>
      <c r="E4298" s="10" t="s">
        <v>11</v>
      </c>
      <c r="F4298" s="10" t="s">
        <v>22</v>
      </c>
      <c r="G4298" s="11">
        <v>5</v>
      </c>
      <c r="H4298" s="10" t="s">
        <v>19</v>
      </c>
      <c r="I4298" s="11">
        <v>3</v>
      </c>
      <c r="J4298" s="12" t="s">
        <v>45</v>
      </c>
    </row>
    <row r="4299" spans="1:10" x14ac:dyDescent="0.3">
      <c r="A4299" s="13">
        <v>462756</v>
      </c>
      <c r="B4299" s="14" t="s">
        <v>10</v>
      </c>
      <c r="C4299" s="14" t="s">
        <v>17</v>
      </c>
      <c r="D4299" s="15">
        <v>23</v>
      </c>
      <c r="E4299" s="14" t="s">
        <v>17</v>
      </c>
      <c r="F4299" s="14" t="s">
        <v>12</v>
      </c>
      <c r="G4299" s="15">
        <v>1</v>
      </c>
      <c r="H4299" s="14" t="s">
        <v>13</v>
      </c>
      <c r="I4299" s="15">
        <v>4</v>
      </c>
      <c r="J4299" s="16" t="s">
        <v>45</v>
      </c>
    </row>
    <row r="4300" spans="1:10" x14ac:dyDescent="0.3">
      <c r="A4300" s="13">
        <v>463915</v>
      </c>
      <c r="B4300" s="14" t="s">
        <v>10</v>
      </c>
      <c r="C4300" s="14" t="s">
        <v>17</v>
      </c>
      <c r="D4300" s="15">
        <v>21</v>
      </c>
      <c r="E4300" s="14" t="s">
        <v>11</v>
      </c>
      <c r="F4300" s="14" t="s">
        <v>15</v>
      </c>
      <c r="G4300" s="15">
        <v>0</v>
      </c>
      <c r="H4300" s="14" t="s">
        <v>13</v>
      </c>
      <c r="I4300" s="15">
        <v>5</v>
      </c>
      <c r="J4300" s="16" t="s">
        <v>42</v>
      </c>
    </row>
    <row r="4301" spans="1:10" x14ac:dyDescent="0.3">
      <c r="A4301" s="9">
        <v>463543</v>
      </c>
      <c r="B4301" s="10" t="s">
        <v>14</v>
      </c>
      <c r="C4301" s="10" t="s">
        <v>17</v>
      </c>
      <c r="D4301" s="11">
        <v>18</v>
      </c>
      <c r="E4301" s="10" t="s">
        <v>17</v>
      </c>
      <c r="F4301" s="10" t="s">
        <v>15</v>
      </c>
      <c r="G4301" s="11">
        <v>1</v>
      </c>
      <c r="H4301" s="10" t="s">
        <v>13</v>
      </c>
      <c r="I4301" s="11">
        <v>4</v>
      </c>
      <c r="J4301" s="12" t="s">
        <v>45</v>
      </c>
    </row>
    <row r="4302" spans="1:10" x14ac:dyDescent="0.3">
      <c r="A4302" s="13">
        <v>462768</v>
      </c>
      <c r="B4302" s="14" t="s">
        <v>14</v>
      </c>
      <c r="C4302" s="14" t="s">
        <v>11</v>
      </c>
      <c r="D4302" s="15">
        <v>46</v>
      </c>
      <c r="E4302" s="14" t="s">
        <v>11</v>
      </c>
      <c r="F4302" s="14" t="s">
        <v>22</v>
      </c>
      <c r="G4302" s="15">
        <v>0</v>
      </c>
      <c r="H4302" s="14" t="s">
        <v>16</v>
      </c>
      <c r="I4302" s="15">
        <v>3</v>
      </c>
      <c r="J4302" s="16" t="s">
        <v>45</v>
      </c>
    </row>
    <row r="4303" spans="1:10" x14ac:dyDescent="0.3">
      <c r="A4303" s="9">
        <v>461876</v>
      </c>
      <c r="B4303" s="10" t="s">
        <v>14</v>
      </c>
      <c r="C4303" s="10" t="s">
        <v>17</v>
      </c>
      <c r="D4303" s="11">
        <v>32</v>
      </c>
      <c r="E4303" s="10" t="s">
        <v>11</v>
      </c>
      <c r="F4303" s="10" t="s">
        <v>24</v>
      </c>
      <c r="G4303" s="11">
        <v>9</v>
      </c>
      <c r="H4303" s="10" t="s">
        <v>13</v>
      </c>
      <c r="I4303" s="11">
        <v>2</v>
      </c>
      <c r="J4303" s="12" t="s">
        <v>45</v>
      </c>
    </row>
    <row r="4304" spans="1:10" x14ac:dyDescent="0.3">
      <c r="A4304" s="13">
        <v>462135</v>
      </c>
      <c r="B4304" s="14" t="s">
        <v>10</v>
      </c>
      <c r="C4304" s="14" t="s">
        <v>17</v>
      </c>
      <c r="D4304" s="15">
        <v>36</v>
      </c>
      <c r="E4304" s="14" t="s">
        <v>11</v>
      </c>
      <c r="F4304" s="14" t="s">
        <v>15</v>
      </c>
      <c r="G4304" s="15">
        <v>6</v>
      </c>
      <c r="H4304" s="14" t="s">
        <v>13</v>
      </c>
      <c r="I4304" s="15">
        <v>3</v>
      </c>
      <c r="J4304" s="16" t="s">
        <v>42</v>
      </c>
    </row>
    <row r="4305" spans="1:10" x14ac:dyDescent="0.3">
      <c r="A4305" s="9">
        <v>458998</v>
      </c>
      <c r="B4305" s="10" t="s">
        <v>14</v>
      </c>
      <c r="C4305" s="10" t="s">
        <v>11</v>
      </c>
      <c r="D4305" s="11">
        <v>37</v>
      </c>
      <c r="E4305" s="10" t="s">
        <v>17</v>
      </c>
      <c r="F4305" s="10" t="s">
        <v>21</v>
      </c>
      <c r="G4305" s="11">
        <v>9</v>
      </c>
      <c r="H4305" s="10" t="s">
        <v>13</v>
      </c>
      <c r="I4305" s="11">
        <v>2</v>
      </c>
      <c r="J4305" s="12" t="s">
        <v>45</v>
      </c>
    </row>
    <row r="4306" spans="1:10" x14ac:dyDescent="0.3">
      <c r="A4306" s="13">
        <v>466432</v>
      </c>
      <c r="B4306" s="14" t="s">
        <v>14</v>
      </c>
      <c r="C4306" s="14" t="s">
        <v>17</v>
      </c>
      <c r="D4306" s="15">
        <v>42</v>
      </c>
      <c r="E4306" s="14" t="s">
        <v>11</v>
      </c>
      <c r="F4306" s="14" t="s">
        <v>24</v>
      </c>
      <c r="G4306" s="15">
        <v>1</v>
      </c>
      <c r="H4306" s="14" t="s">
        <v>13</v>
      </c>
      <c r="I4306" s="15">
        <v>1</v>
      </c>
      <c r="J4306" s="16" t="s">
        <v>46</v>
      </c>
    </row>
    <row r="4307" spans="1:10" x14ac:dyDescent="0.3">
      <c r="A4307" s="13">
        <v>460389</v>
      </c>
      <c r="B4307" s="14" t="s">
        <v>10</v>
      </c>
      <c r="C4307" s="14" t="s">
        <v>11</v>
      </c>
      <c r="D4307" s="15">
        <v>42</v>
      </c>
      <c r="E4307" s="14" t="s">
        <v>11</v>
      </c>
      <c r="F4307" s="14" t="s">
        <v>15</v>
      </c>
      <c r="G4307" s="15">
        <v>9</v>
      </c>
      <c r="H4307" s="14" t="s">
        <v>16</v>
      </c>
      <c r="I4307" s="15">
        <v>2</v>
      </c>
      <c r="J4307" s="16" t="s">
        <v>45</v>
      </c>
    </row>
    <row r="4308" spans="1:10" x14ac:dyDescent="0.3">
      <c r="A4308" s="9">
        <v>460663</v>
      </c>
      <c r="B4308" s="10" t="s">
        <v>10</v>
      </c>
      <c r="C4308" s="10" t="s">
        <v>17</v>
      </c>
      <c r="D4308" s="11">
        <v>33</v>
      </c>
      <c r="E4308" s="10" t="s">
        <v>17</v>
      </c>
      <c r="F4308" s="10" t="s">
        <v>25</v>
      </c>
      <c r="G4308" s="11">
        <v>9</v>
      </c>
      <c r="H4308" s="10" t="s">
        <v>13</v>
      </c>
      <c r="I4308" s="11">
        <v>1</v>
      </c>
      <c r="J4308" s="12" t="s">
        <v>45</v>
      </c>
    </row>
    <row r="4309" spans="1:10" x14ac:dyDescent="0.3">
      <c r="A4309" s="9">
        <v>467771</v>
      </c>
      <c r="B4309" s="10" t="s">
        <v>10</v>
      </c>
      <c r="C4309" s="10" t="s">
        <v>11</v>
      </c>
      <c r="D4309" s="11">
        <v>59</v>
      </c>
      <c r="E4309" s="10" t="s">
        <v>11</v>
      </c>
      <c r="F4309" s="10" t="s">
        <v>22</v>
      </c>
      <c r="G4309" s="11">
        <v>0</v>
      </c>
      <c r="H4309" s="10" t="s">
        <v>16</v>
      </c>
      <c r="I4309" s="11">
        <v>5</v>
      </c>
      <c r="J4309" s="12" t="s">
        <v>45</v>
      </c>
    </row>
    <row r="4310" spans="1:10" x14ac:dyDescent="0.3">
      <c r="A4310" s="13">
        <v>462084</v>
      </c>
      <c r="B4310" s="14" t="s">
        <v>14</v>
      </c>
      <c r="C4310" s="14" t="s">
        <v>11</v>
      </c>
      <c r="D4310" s="15">
        <v>70</v>
      </c>
      <c r="E4310" s="14" t="s">
        <v>11</v>
      </c>
      <c r="F4310" s="14" t="s">
        <v>22</v>
      </c>
      <c r="G4310" s="15">
        <v>1</v>
      </c>
      <c r="H4310" s="14" t="s">
        <v>13</v>
      </c>
      <c r="I4310" s="15">
        <v>1</v>
      </c>
      <c r="J4310" s="16" t="s">
        <v>45</v>
      </c>
    </row>
    <row r="4311" spans="1:10" x14ac:dyDescent="0.3">
      <c r="A4311" s="9">
        <v>463621</v>
      </c>
      <c r="B4311" s="10" t="s">
        <v>14</v>
      </c>
      <c r="C4311" s="10" t="s">
        <v>11</v>
      </c>
      <c r="D4311" s="11">
        <v>53</v>
      </c>
      <c r="E4311" s="10" t="s">
        <v>17</v>
      </c>
      <c r="F4311" s="10" t="s">
        <v>24</v>
      </c>
      <c r="G4311" s="11">
        <v>1</v>
      </c>
      <c r="H4311" s="10" t="s">
        <v>13</v>
      </c>
      <c r="I4311" s="11">
        <v>1</v>
      </c>
      <c r="J4311" s="12" t="s">
        <v>45</v>
      </c>
    </row>
    <row r="4312" spans="1:10" x14ac:dyDescent="0.3">
      <c r="A4312" s="13">
        <v>467021</v>
      </c>
      <c r="B4312" s="14" t="s">
        <v>10</v>
      </c>
      <c r="C4312" s="14" t="s">
        <v>11</v>
      </c>
      <c r="D4312" s="15">
        <v>80</v>
      </c>
      <c r="E4312" s="14" t="s">
        <v>17</v>
      </c>
      <c r="F4312" s="14" t="s">
        <v>23</v>
      </c>
      <c r="G4312" s="15">
        <v>1</v>
      </c>
      <c r="H4312" s="14" t="s">
        <v>19</v>
      </c>
      <c r="I4312" s="15">
        <v>2</v>
      </c>
      <c r="J4312" s="16" t="s">
        <v>45</v>
      </c>
    </row>
    <row r="4313" spans="1:10" x14ac:dyDescent="0.3">
      <c r="A4313" s="13">
        <v>467563</v>
      </c>
      <c r="B4313" s="14" t="s">
        <v>14</v>
      </c>
      <c r="C4313" s="14" t="s">
        <v>11</v>
      </c>
      <c r="D4313" s="15">
        <v>39</v>
      </c>
      <c r="E4313" s="14" t="s">
        <v>11</v>
      </c>
      <c r="F4313" s="14" t="s">
        <v>22</v>
      </c>
      <c r="G4313" s="15">
        <v>0</v>
      </c>
      <c r="H4313" s="14" t="s">
        <v>16</v>
      </c>
      <c r="I4313" s="15">
        <v>2</v>
      </c>
      <c r="J4313" s="16" t="s">
        <v>42</v>
      </c>
    </row>
    <row r="4314" spans="1:10" x14ac:dyDescent="0.3">
      <c r="A4314" s="13">
        <v>467306</v>
      </c>
      <c r="B4314" s="14" t="s">
        <v>10</v>
      </c>
      <c r="C4314" s="14" t="s">
        <v>11</v>
      </c>
      <c r="D4314" s="15">
        <v>58</v>
      </c>
      <c r="E4314" s="14" t="s">
        <v>11</v>
      </c>
      <c r="F4314" s="14" t="s">
        <v>22</v>
      </c>
      <c r="G4314" s="15">
        <v>0</v>
      </c>
      <c r="H4314" s="14" t="s">
        <v>16</v>
      </c>
      <c r="I4314" s="15">
        <v>5</v>
      </c>
      <c r="J4314" s="16" t="s">
        <v>45</v>
      </c>
    </row>
    <row r="4315" spans="1:10" x14ac:dyDescent="0.3">
      <c r="A4315" s="9">
        <v>464865</v>
      </c>
      <c r="B4315" s="10" t="s">
        <v>10</v>
      </c>
      <c r="C4315" s="10" t="s">
        <v>17</v>
      </c>
      <c r="D4315" s="11">
        <v>30</v>
      </c>
      <c r="E4315" s="10" t="s">
        <v>17</v>
      </c>
      <c r="F4315" s="10" t="s">
        <v>25</v>
      </c>
      <c r="G4315" s="11">
        <v>8</v>
      </c>
      <c r="H4315" s="10" t="s">
        <v>13</v>
      </c>
      <c r="I4315" s="11">
        <v>9</v>
      </c>
      <c r="J4315" s="12" t="s">
        <v>44</v>
      </c>
    </row>
    <row r="4316" spans="1:10" x14ac:dyDescent="0.3">
      <c r="A4316" s="13">
        <v>463585</v>
      </c>
      <c r="B4316" s="14" t="s">
        <v>10</v>
      </c>
      <c r="C4316" s="14" t="s">
        <v>17</v>
      </c>
      <c r="D4316" s="15">
        <v>23</v>
      </c>
      <c r="E4316" s="14" t="s">
        <v>17</v>
      </c>
      <c r="F4316" s="14" t="s">
        <v>15</v>
      </c>
      <c r="G4316" s="15">
        <v>0</v>
      </c>
      <c r="H4316" s="14" t="s">
        <v>13</v>
      </c>
      <c r="I4316" s="15">
        <v>3</v>
      </c>
      <c r="J4316" s="16" t="s">
        <v>45</v>
      </c>
    </row>
    <row r="4317" spans="1:10" x14ac:dyDescent="0.3">
      <c r="A4317" s="9">
        <v>466186</v>
      </c>
      <c r="B4317" s="10" t="s">
        <v>14</v>
      </c>
      <c r="C4317" s="10" t="s">
        <v>11</v>
      </c>
      <c r="D4317" s="11">
        <v>59</v>
      </c>
      <c r="E4317" s="10" t="s">
        <v>11</v>
      </c>
      <c r="F4317" s="10" t="s">
        <v>22</v>
      </c>
      <c r="G4317" s="11">
        <v>9</v>
      </c>
      <c r="H4317" s="10" t="s">
        <v>16</v>
      </c>
      <c r="I4317" s="11">
        <v>4</v>
      </c>
      <c r="J4317" s="12" t="s">
        <v>45</v>
      </c>
    </row>
    <row r="4318" spans="1:10" x14ac:dyDescent="0.3">
      <c r="A4318" s="13">
        <v>459619</v>
      </c>
      <c r="B4318" s="14" t="s">
        <v>10</v>
      </c>
      <c r="C4318" s="14" t="s">
        <v>11</v>
      </c>
      <c r="D4318" s="15">
        <v>56</v>
      </c>
      <c r="E4318" s="14" t="s">
        <v>11</v>
      </c>
      <c r="F4318" s="14" t="s">
        <v>21</v>
      </c>
      <c r="G4318" s="15">
        <v>0</v>
      </c>
      <c r="H4318" s="14" t="s">
        <v>13</v>
      </c>
      <c r="I4318" s="15">
        <v>2</v>
      </c>
      <c r="J4318" s="16" t="s">
        <v>45</v>
      </c>
    </row>
    <row r="4319" spans="1:10" x14ac:dyDescent="0.3">
      <c r="A4319" s="9">
        <v>466699</v>
      </c>
      <c r="B4319" s="10" t="s">
        <v>10</v>
      </c>
      <c r="C4319" s="10" t="s">
        <v>11</v>
      </c>
      <c r="D4319" s="11">
        <v>40</v>
      </c>
      <c r="E4319" s="10" t="s">
        <v>11</v>
      </c>
      <c r="F4319" s="10" t="s">
        <v>22</v>
      </c>
      <c r="G4319" s="11">
        <v>8</v>
      </c>
      <c r="H4319" s="10" t="s">
        <v>13</v>
      </c>
      <c r="I4319" s="11">
        <v>1</v>
      </c>
      <c r="J4319" s="12" t="s">
        <v>45</v>
      </c>
    </row>
    <row r="4320" spans="1:10" x14ac:dyDescent="0.3">
      <c r="A4320" s="13">
        <v>465517</v>
      </c>
      <c r="B4320" s="14" t="s">
        <v>10</v>
      </c>
      <c r="C4320" s="14" t="s">
        <v>11</v>
      </c>
      <c r="D4320" s="15">
        <v>68</v>
      </c>
      <c r="E4320" s="14" t="s">
        <v>11</v>
      </c>
      <c r="F4320" s="14" t="s">
        <v>22</v>
      </c>
      <c r="G4320" s="15">
        <v>1</v>
      </c>
      <c r="H4320" s="14" t="s">
        <v>13</v>
      </c>
      <c r="I4320" s="15">
        <v>2</v>
      </c>
      <c r="J4320" s="16" t="s">
        <v>45</v>
      </c>
    </row>
    <row r="4321" spans="1:10" x14ac:dyDescent="0.3">
      <c r="A4321" s="9">
        <v>459237</v>
      </c>
      <c r="B4321" s="10" t="s">
        <v>14</v>
      </c>
      <c r="C4321" s="10" t="s">
        <v>17</v>
      </c>
      <c r="D4321" s="11">
        <v>29</v>
      </c>
      <c r="E4321" s="10" t="s">
        <v>11</v>
      </c>
      <c r="F4321" s="10" t="s">
        <v>22</v>
      </c>
      <c r="G4321" s="11">
        <v>1</v>
      </c>
      <c r="H4321" s="10" t="s">
        <v>13</v>
      </c>
      <c r="I4321" s="11">
        <v>6</v>
      </c>
      <c r="J4321" s="12" t="s">
        <v>45</v>
      </c>
    </row>
    <row r="4322" spans="1:10" x14ac:dyDescent="0.3">
      <c r="A4322" s="13">
        <v>461757</v>
      </c>
      <c r="B4322" s="14" t="s">
        <v>10</v>
      </c>
      <c r="C4322" s="14" t="s">
        <v>11</v>
      </c>
      <c r="D4322" s="15">
        <v>55</v>
      </c>
      <c r="E4322" s="14" t="s">
        <v>11</v>
      </c>
      <c r="F4322" s="14" t="s">
        <v>22</v>
      </c>
      <c r="G4322" s="15">
        <v>1</v>
      </c>
      <c r="H4322" s="14" t="s">
        <v>16</v>
      </c>
      <c r="I4322" s="15">
        <v>3</v>
      </c>
      <c r="J4322" s="16" t="s">
        <v>45</v>
      </c>
    </row>
    <row r="4323" spans="1:10" x14ac:dyDescent="0.3">
      <c r="A4323" s="9">
        <v>466309</v>
      </c>
      <c r="B4323" s="10" t="s">
        <v>14</v>
      </c>
      <c r="C4323" s="10" t="s">
        <v>17</v>
      </c>
      <c r="D4323" s="11">
        <v>21</v>
      </c>
      <c r="E4323" s="10" t="s">
        <v>17</v>
      </c>
      <c r="F4323" s="10" t="s">
        <v>15</v>
      </c>
      <c r="G4323" s="11">
        <v>1</v>
      </c>
      <c r="H4323" s="10" t="s">
        <v>13</v>
      </c>
      <c r="I4323" s="11">
        <v>4</v>
      </c>
      <c r="J4323" s="12" t="s">
        <v>45</v>
      </c>
    </row>
    <row r="4324" spans="1:10" x14ac:dyDescent="0.3">
      <c r="A4324" s="13">
        <v>466532</v>
      </c>
      <c r="B4324" s="14" t="s">
        <v>10</v>
      </c>
      <c r="C4324" s="14" t="s">
        <v>17</v>
      </c>
      <c r="D4324" s="15">
        <v>19</v>
      </c>
      <c r="E4324" s="14" t="s">
        <v>17</v>
      </c>
      <c r="F4324" s="14" t="s">
        <v>12</v>
      </c>
      <c r="G4324" s="15">
        <v>1</v>
      </c>
      <c r="H4324" s="14" t="s">
        <v>13</v>
      </c>
      <c r="I4324" s="15">
        <v>4</v>
      </c>
      <c r="J4324" s="16" t="s">
        <v>45</v>
      </c>
    </row>
    <row r="4325" spans="1:10" x14ac:dyDescent="0.3">
      <c r="A4325" s="9">
        <v>460832</v>
      </c>
      <c r="B4325" s="10" t="s">
        <v>10</v>
      </c>
      <c r="C4325" s="10" t="s">
        <v>11</v>
      </c>
      <c r="D4325" s="11">
        <v>41</v>
      </c>
      <c r="E4325" s="10" t="s">
        <v>17</v>
      </c>
      <c r="F4325" s="10" t="s">
        <v>15</v>
      </c>
      <c r="G4325" s="11">
        <v>1</v>
      </c>
      <c r="H4325" s="10" t="s">
        <v>16</v>
      </c>
      <c r="I4325" s="11">
        <v>4</v>
      </c>
      <c r="J4325" s="12" t="s">
        <v>45</v>
      </c>
    </row>
    <row r="4326" spans="1:10" x14ac:dyDescent="0.3">
      <c r="A4326" s="13">
        <v>461531</v>
      </c>
      <c r="B4326" s="14" t="s">
        <v>14</v>
      </c>
      <c r="C4326" s="14" t="s">
        <v>17</v>
      </c>
      <c r="D4326" s="15">
        <v>41</v>
      </c>
      <c r="E4326" s="14" t="s">
        <v>11</v>
      </c>
      <c r="F4326" s="14" t="s">
        <v>22</v>
      </c>
      <c r="G4326" s="15">
        <v>4</v>
      </c>
      <c r="H4326" s="14" t="s">
        <v>13</v>
      </c>
      <c r="I4326" s="15">
        <v>1</v>
      </c>
      <c r="J4326" s="16" t="s">
        <v>43</v>
      </c>
    </row>
    <row r="4327" spans="1:10" x14ac:dyDescent="0.3">
      <c r="A4327" s="9">
        <v>467304</v>
      </c>
      <c r="B4327" s="10" t="s">
        <v>14</v>
      </c>
      <c r="C4327" s="10" t="s">
        <v>17</v>
      </c>
      <c r="D4327" s="11">
        <v>33</v>
      </c>
      <c r="E4327" s="10" t="s">
        <v>17</v>
      </c>
      <c r="F4327" s="10" t="s">
        <v>21</v>
      </c>
      <c r="G4327" s="11">
        <v>1</v>
      </c>
      <c r="H4327" s="10" t="s">
        <v>13</v>
      </c>
      <c r="I4327" s="11">
        <v>2</v>
      </c>
      <c r="J4327" s="12" t="s">
        <v>43</v>
      </c>
    </row>
    <row r="4328" spans="1:10" x14ac:dyDescent="0.3">
      <c r="A4328" s="9">
        <v>461463</v>
      </c>
      <c r="B4328" s="10" t="s">
        <v>14</v>
      </c>
      <c r="C4328" s="10" t="s">
        <v>17</v>
      </c>
      <c r="D4328" s="11">
        <v>41</v>
      </c>
      <c r="E4328" s="10" t="s">
        <v>11</v>
      </c>
      <c r="F4328" s="10" t="s">
        <v>22</v>
      </c>
      <c r="G4328" s="11">
        <v>6</v>
      </c>
      <c r="H4328" s="10" t="s">
        <v>13</v>
      </c>
      <c r="I4328" s="11">
        <v>1</v>
      </c>
      <c r="J4328" s="12" t="s">
        <v>43</v>
      </c>
    </row>
    <row r="4329" spans="1:10" x14ac:dyDescent="0.3">
      <c r="A4329" s="13">
        <v>464566</v>
      </c>
      <c r="B4329" s="14" t="s">
        <v>14</v>
      </c>
      <c r="C4329" s="14" t="s">
        <v>11</v>
      </c>
      <c r="D4329" s="15">
        <v>35</v>
      </c>
      <c r="E4329" s="14" t="s">
        <v>11</v>
      </c>
      <c r="F4329" s="14" t="s">
        <v>18</v>
      </c>
      <c r="G4329" s="15">
        <v>0</v>
      </c>
      <c r="H4329" s="14" t="s">
        <v>19</v>
      </c>
      <c r="I4329" s="15">
        <v>4</v>
      </c>
      <c r="J4329" s="16" t="s">
        <v>45</v>
      </c>
    </row>
    <row r="4330" spans="1:10" x14ac:dyDescent="0.3">
      <c r="A4330" s="9">
        <v>462070</v>
      </c>
      <c r="B4330" s="10" t="s">
        <v>14</v>
      </c>
      <c r="C4330" s="10" t="s">
        <v>11</v>
      </c>
      <c r="D4330" s="11">
        <v>41</v>
      </c>
      <c r="E4330" s="10" t="s">
        <v>11</v>
      </c>
      <c r="F4330" s="10" t="s">
        <v>24</v>
      </c>
      <c r="G4330" s="11">
        <v>9</v>
      </c>
      <c r="H4330" s="10" t="s">
        <v>16</v>
      </c>
      <c r="I4330" s="11">
        <v>2</v>
      </c>
      <c r="J4330" s="12" t="s">
        <v>45</v>
      </c>
    </row>
    <row r="4331" spans="1:10" x14ac:dyDescent="0.3">
      <c r="A4331" s="9">
        <v>466554</v>
      </c>
      <c r="B4331" s="10" t="s">
        <v>14</v>
      </c>
      <c r="C4331" s="10" t="s">
        <v>17</v>
      </c>
      <c r="D4331" s="11">
        <v>26</v>
      </c>
      <c r="E4331" s="10" t="s">
        <v>17</v>
      </c>
      <c r="F4331" s="10" t="s">
        <v>15</v>
      </c>
      <c r="G4331" s="11">
        <v>0</v>
      </c>
      <c r="H4331" s="10" t="s">
        <v>13</v>
      </c>
      <c r="I4331" s="11">
        <v>3</v>
      </c>
      <c r="J4331" s="12" t="s">
        <v>45</v>
      </c>
    </row>
    <row r="4332" spans="1:10" x14ac:dyDescent="0.3">
      <c r="A4332" s="13">
        <v>462793</v>
      </c>
      <c r="B4332" s="14" t="s">
        <v>14</v>
      </c>
      <c r="C4332" s="14" t="s">
        <v>11</v>
      </c>
      <c r="D4332" s="15">
        <v>42</v>
      </c>
      <c r="E4332" s="14" t="s">
        <v>17</v>
      </c>
      <c r="F4332" s="14" t="s">
        <v>18</v>
      </c>
      <c r="G4332" s="15">
        <v>3</v>
      </c>
      <c r="H4332" s="14" t="s">
        <v>19</v>
      </c>
      <c r="I4332" s="15">
        <v>5</v>
      </c>
      <c r="J4332" s="16" t="s">
        <v>45</v>
      </c>
    </row>
    <row r="4333" spans="1:10" x14ac:dyDescent="0.3">
      <c r="A4333" s="9">
        <v>465657</v>
      </c>
      <c r="B4333" s="10" t="s">
        <v>10</v>
      </c>
      <c r="C4333" s="10" t="s">
        <v>11</v>
      </c>
      <c r="D4333" s="11">
        <v>53</v>
      </c>
      <c r="E4333" s="10" t="s">
        <v>11</v>
      </c>
      <c r="F4333" s="10" t="s">
        <v>22</v>
      </c>
      <c r="G4333" s="11">
        <v>0</v>
      </c>
      <c r="H4333" s="10" t="s">
        <v>16</v>
      </c>
      <c r="I4333" s="11">
        <v>2</v>
      </c>
      <c r="J4333" s="12" t="s">
        <v>45</v>
      </c>
    </row>
    <row r="4334" spans="1:10" x14ac:dyDescent="0.3">
      <c r="A4334" s="13">
        <v>460530</v>
      </c>
      <c r="B4334" s="14" t="s">
        <v>10</v>
      </c>
      <c r="C4334" s="14" t="s">
        <v>11</v>
      </c>
      <c r="D4334" s="15">
        <v>33</v>
      </c>
      <c r="E4334" s="14" t="s">
        <v>11</v>
      </c>
      <c r="F4334" s="14" t="s">
        <v>24</v>
      </c>
      <c r="G4334" s="15">
        <v>3</v>
      </c>
      <c r="H4334" s="14" t="s">
        <v>16</v>
      </c>
      <c r="I4334" s="15">
        <v>3</v>
      </c>
      <c r="J4334" s="16" t="s">
        <v>44</v>
      </c>
    </row>
    <row r="4335" spans="1:10" x14ac:dyDescent="0.3">
      <c r="A4335" s="9">
        <v>464045</v>
      </c>
      <c r="B4335" s="10" t="s">
        <v>14</v>
      </c>
      <c r="C4335" s="10" t="s">
        <v>11</v>
      </c>
      <c r="D4335" s="11">
        <v>39</v>
      </c>
      <c r="E4335" s="10" t="s">
        <v>11</v>
      </c>
      <c r="F4335" s="10" t="s">
        <v>22</v>
      </c>
      <c r="G4335" s="11">
        <v>0</v>
      </c>
      <c r="H4335" s="10" t="s">
        <v>13</v>
      </c>
      <c r="I4335" s="11">
        <v>2</v>
      </c>
      <c r="J4335" s="12" t="s">
        <v>45</v>
      </c>
    </row>
    <row r="4336" spans="1:10" x14ac:dyDescent="0.3">
      <c r="A4336" s="9">
        <v>462905</v>
      </c>
      <c r="B4336" s="10" t="s">
        <v>10</v>
      </c>
      <c r="C4336" s="10" t="s">
        <v>17</v>
      </c>
      <c r="D4336" s="11">
        <v>25</v>
      </c>
      <c r="E4336" s="10" t="s">
        <v>17</v>
      </c>
      <c r="F4336" s="10" t="s">
        <v>22</v>
      </c>
      <c r="G4336" s="11">
        <v>6</v>
      </c>
      <c r="H4336" s="10" t="s">
        <v>13</v>
      </c>
      <c r="I4336" s="11">
        <v>3</v>
      </c>
      <c r="J4336" s="12" t="s">
        <v>45</v>
      </c>
    </row>
    <row r="4337" spans="1:10" x14ac:dyDescent="0.3">
      <c r="A4337" s="13">
        <v>466254</v>
      </c>
      <c r="B4337" s="14" t="s">
        <v>14</v>
      </c>
      <c r="C4337" s="14" t="s">
        <v>17</v>
      </c>
      <c r="D4337" s="15">
        <v>40</v>
      </c>
      <c r="E4337" s="14" t="s">
        <v>11</v>
      </c>
      <c r="F4337" s="14" t="s">
        <v>24</v>
      </c>
      <c r="G4337" s="15">
        <v>0</v>
      </c>
      <c r="H4337" s="14" t="s">
        <v>13</v>
      </c>
      <c r="I4337" s="15">
        <v>2</v>
      </c>
      <c r="J4337" s="16" t="s">
        <v>42</v>
      </c>
    </row>
    <row r="4338" spans="1:10" x14ac:dyDescent="0.3">
      <c r="A4338" s="9">
        <v>460617</v>
      </c>
      <c r="B4338" s="10" t="s">
        <v>10</v>
      </c>
      <c r="C4338" s="10" t="s">
        <v>17</v>
      </c>
      <c r="D4338" s="11">
        <v>22</v>
      </c>
      <c r="E4338" s="10" t="s">
        <v>17</v>
      </c>
      <c r="F4338" s="10" t="s">
        <v>15</v>
      </c>
      <c r="G4338" s="11">
        <v>0</v>
      </c>
      <c r="H4338" s="10" t="s">
        <v>13</v>
      </c>
      <c r="I4338" s="11">
        <v>4</v>
      </c>
      <c r="J4338" s="12" t="s">
        <v>43</v>
      </c>
    </row>
    <row r="4339" spans="1:10" x14ac:dyDescent="0.3">
      <c r="A4339" s="13">
        <v>465468</v>
      </c>
      <c r="B4339" s="14" t="s">
        <v>10</v>
      </c>
      <c r="C4339" s="14" t="s">
        <v>11</v>
      </c>
      <c r="D4339" s="15">
        <v>37</v>
      </c>
      <c r="E4339" s="14" t="s">
        <v>11</v>
      </c>
      <c r="F4339" s="14" t="s">
        <v>22</v>
      </c>
      <c r="G4339" s="15">
        <v>1</v>
      </c>
      <c r="H4339" s="14" t="s">
        <v>16</v>
      </c>
      <c r="I4339" s="15">
        <v>2</v>
      </c>
      <c r="J4339" s="16" t="s">
        <v>45</v>
      </c>
    </row>
    <row r="4340" spans="1:10" x14ac:dyDescent="0.3">
      <c r="A4340" s="9">
        <v>466125</v>
      </c>
      <c r="B4340" s="10" t="s">
        <v>10</v>
      </c>
      <c r="C4340" s="10" t="s">
        <v>11</v>
      </c>
      <c r="D4340" s="11">
        <v>65</v>
      </c>
      <c r="E4340" s="10" t="s">
        <v>11</v>
      </c>
      <c r="F4340" s="10" t="s">
        <v>22</v>
      </c>
      <c r="G4340" s="11">
        <v>0</v>
      </c>
      <c r="H4340" s="10" t="s">
        <v>13</v>
      </c>
      <c r="I4340" s="11">
        <v>2</v>
      </c>
      <c r="J4340" s="12" t="s">
        <v>45</v>
      </c>
    </row>
    <row r="4341" spans="1:10" x14ac:dyDescent="0.3">
      <c r="A4341" s="13">
        <v>465207</v>
      </c>
      <c r="B4341" s="14" t="s">
        <v>14</v>
      </c>
      <c r="C4341" s="14" t="s">
        <v>11</v>
      </c>
      <c r="D4341" s="15">
        <v>49</v>
      </c>
      <c r="E4341" s="14" t="s">
        <v>11</v>
      </c>
      <c r="F4341" s="14" t="s">
        <v>22</v>
      </c>
      <c r="G4341" s="15">
        <v>0</v>
      </c>
      <c r="H4341" s="14" t="s">
        <v>16</v>
      </c>
      <c r="I4341" s="15">
        <v>2</v>
      </c>
      <c r="J4341" s="16" t="s">
        <v>45</v>
      </c>
    </row>
    <row r="4342" spans="1:10" x14ac:dyDescent="0.3">
      <c r="A4342" s="9">
        <v>463332</v>
      </c>
      <c r="B4342" s="10" t="s">
        <v>10</v>
      </c>
      <c r="C4342" s="10" t="s">
        <v>11</v>
      </c>
      <c r="D4342" s="11">
        <v>38</v>
      </c>
      <c r="E4342" s="10" t="s">
        <v>11</v>
      </c>
      <c r="F4342" s="10" t="s">
        <v>12</v>
      </c>
      <c r="G4342" s="11">
        <v>1</v>
      </c>
      <c r="H4342" s="10" t="s">
        <v>13</v>
      </c>
      <c r="I4342" s="11">
        <v>2</v>
      </c>
      <c r="J4342" s="12" t="s">
        <v>45</v>
      </c>
    </row>
    <row r="4343" spans="1:10" x14ac:dyDescent="0.3">
      <c r="A4343" s="13">
        <v>459924</v>
      </c>
      <c r="B4343" s="14" t="s">
        <v>10</v>
      </c>
      <c r="C4343" s="14" t="s">
        <v>11</v>
      </c>
      <c r="D4343" s="15">
        <v>65</v>
      </c>
      <c r="E4343" s="14" t="s">
        <v>11</v>
      </c>
      <c r="F4343" s="14" t="s">
        <v>22</v>
      </c>
      <c r="G4343" s="15">
        <v>0</v>
      </c>
      <c r="H4343" s="14" t="s">
        <v>16</v>
      </c>
      <c r="I4343" s="15">
        <v>2</v>
      </c>
      <c r="J4343" s="16" t="s">
        <v>45</v>
      </c>
    </row>
    <row r="4344" spans="1:10" x14ac:dyDescent="0.3">
      <c r="A4344" s="13">
        <v>466375</v>
      </c>
      <c r="B4344" s="14" t="s">
        <v>14</v>
      </c>
      <c r="C4344" s="14" t="s">
        <v>11</v>
      </c>
      <c r="D4344" s="15">
        <v>52</v>
      </c>
      <c r="E4344" s="14" t="s">
        <v>11</v>
      </c>
      <c r="F4344" s="14" t="s">
        <v>24</v>
      </c>
      <c r="G4344" s="15">
        <v>1</v>
      </c>
      <c r="H4344" s="14" t="s">
        <v>13</v>
      </c>
      <c r="I4344" s="15">
        <v>4</v>
      </c>
      <c r="J4344" s="16" t="s">
        <v>42</v>
      </c>
    </row>
    <row r="4345" spans="1:10" x14ac:dyDescent="0.3">
      <c r="A4345" s="9">
        <v>462951</v>
      </c>
      <c r="B4345" s="10" t="s">
        <v>14</v>
      </c>
      <c r="C4345" s="10" t="s">
        <v>11</v>
      </c>
      <c r="D4345" s="11">
        <v>73</v>
      </c>
      <c r="E4345" s="10" t="s">
        <v>11</v>
      </c>
      <c r="F4345" s="10" t="s">
        <v>23</v>
      </c>
      <c r="G4345" s="11">
        <v>2</v>
      </c>
      <c r="H4345" s="10" t="s">
        <v>13</v>
      </c>
      <c r="I4345" s="11">
        <v>1</v>
      </c>
      <c r="J4345" s="12" t="s">
        <v>45</v>
      </c>
    </row>
    <row r="4346" spans="1:10" x14ac:dyDescent="0.3">
      <c r="A4346" s="13">
        <v>465654</v>
      </c>
      <c r="B4346" s="14" t="s">
        <v>10</v>
      </c>
      <c r="C4346" s="14" t="s">
        <v>17</v>
      </c>
      <c r="D4346" s="15">
        <v>48</v>
      </c>
      <c r="E4346" s="14" t="s">
        <v>11</v>
      </c>
      <c r="F4346" s="14" t="s">
        <v>12</v>
      </c>
      <c r="G4346" s="15">
        <v>1</v>
      </c>
      <c r="H4346" s="14" t="s">
        <v>13</v>
      </c>
      <c r="I4346" s="15">
        <v>1</v>
      </c>
      <c r="J4346" s="16" t="s">
        <v>45</v>
      </c>
    </row>
    <row r="4347" spans="1:10" x14ac:dyDescent="0.3">
      <c r="A4347" s="9">
        <v>460987</v>
      </c>
      <c r="B4347" s="10" t="s">
        <v>14</v>
      </c>
      <c r="C4347" s="10" t="s">
        <v>17</v>
      </c>
      <c r="D4347" s="11">
        <v>25</v>
      </c>
      <c r="E4347" s="10" t="s">
        <v>11</v>
      </c>
      <c r="F4347" s="10" t="s">
        <v>21</v>
      </c>
      <c r="G4347" s="11">
        <v>8</v>
      </c>
      <c r="H4347" s="10" t="s">
        <v>13</v>
      </c>
      <c r="I4347" s="11">
        <v>2</v>
      </c>
      <c r="J4347" s="12" t="s">
        <v>45</v>
      </c>
    </row>
    <row r="4348" spans="1:10" x14ac:dyDescent="0.3">
      <c r="A4348" s="13">
        <v>461681</v>
      </c>
      <c r="B4348" s="14" t="s">
        <v>14</v>
      </c>
      <c r="C4348" s="14" t="s">
        <v>17</v>
      </c>
      <c r="D4348" s="15">
        <v>31</v>
      </c>
      <c r="E4348" s="14" t="s">
        <v>11</v>
      </c>
      <c r="F4348" s="14" t="s">
        <v>15</v>
      </c>
      <c r="G4348" s="15">
        <v>9</v>
      </c>
      <c r="H4348" s="14" t="s">
        <v>13</v>
      </c>
      <c r="I4348" s="15">
        <v>3</v>
      </c>
      <c r="J4348" s="16" t="s">
        <v>46</v>
      </c>
    </row>
    <row r="4349" spans="1:10" x14ac:dyDescent="0.3">
      <c r="A4349" s="9">
        <v>462820</v>
      </c>
      <c r="B4349" s="10" t="s">
        <v>14</v>
      </c>
      <c r="C4349" s="10" t="s">
        <v>17</v>
      </c>
      <c r="D4349" s="11">
        <v>25</v>
      </c>
      <c r="E4349" s="10" t="s">
        <v>17</v>
      </c>
      <c r="F4349" s="10" t="s">
        <v>24</v>
      </c>
      <c r="G4349" s="11">
        <v>8</v>
      </c>
      <c r="H4349" s="10" t="s">
        <v>13</v>
      </c>
      <c r="I4349" s="11">
        <v>9</v>
      </c>
      <c r="J4349" s="12" t="s">
        <v>45</v>
      </c>
    </row>
    <row r="4350" spans="1:10" x14ac:dyDescent="0.3">
      <c r="A4350" s="9">
        <v>467525</v>
      </c>
      <c r="B4350" s="10" t="s">
        <v>14</v>
      </c>
      <c r="C4350" s="10" t="s">
        <v>17</v>
      </c>
      <c r="D4350" s="11">
        <v>20</v>
      </c>
      <c r="E4350" s="10" t="s">
        <v>17</v>
      </c>
      <c r="F4350" s="10" t="s">
        <v>15</v>
      </c>
      <c r="G4350" s="11">
        <v>0</v>
      </c>
      <c r="H4350" s="10" t="s">
        <v>13</v>
      </c>
      <c r="I4350" s="11">
        <v>4</v>
      </c>
      <c r="J4350" s="12" t="s">
        <v>45</v>
      </c>
    </row>
    <row r="4351" spans="1:10" x14ac:dyDescent="0.3">
      <c r="A4351" s="13">
        <v>465876</v>
      </c>
      <c r="B4351" s="14" t="s">
        <v>14</v>
      </c>
      <c r="C4351" s="14" t="s">
        <v>17</v>
      </c>
      <c r="D4351" s="15">
        <v>25</v>
      </c>
      <c r="E4351" s="14" t="s">
        <v>17</v>
      </c>
      <c r="F4351" s="14" t="s">
        <v>18</v>
      </c>
      <c r="G4351" s="15">
        <v>0</v>
      </c>
      <c r="H4351" s="14" t="s">
        <v>13</v>
      </c>
      <c r="I4351" s="15">
        <v>3</v>
      </c>
      <c r="J4351" s="16" t="s">
        <v>45</v>
      </c>
    </row>
    <row r="4352" spans="1:10" x14ac:dyDescent="0.3">
      <c r="A4352" s="9">
        <v>464199</v>
      </c>
      <c r="B4352" s="10" t="s">
        <v>14</v>
      </c>
      <c r="C4352" s="10" t="s">
        <v>11</v>
      </c>
      <c r="D4352" s="11">
        <v>25</v>
      </c>
      <c r="E4352" s="10" t="s">
        <v>11</v>
      </c>
      <c r="F4352" s="10" t="s">
        <v>22</v>
      </c>
      <c r="G4352" s="11">
        <v>8</v>
      </c>
      <c r="H4352" s="10" t="s">
        <v>13</v>
      </c>
      <c r="I4352" s="11">
        <v>2</v>
      </c>
      <c r="J4352" s="12" t="s">
        <v>46</v>
      </c>
    </row>
    <row r="4353" spans="1:10" x14ac:dyDescent="0.3">
      <c r="A4353" s="13">
        <v>462746</v>
      </c>
      <c r="B4353" s="14" t="s">
        <v>14</v>
      </c>
      <c r="C4353" s="14" t="s">
        <v>17</v>
      </c>
      <c r="D4353" s="15">
        <v>29</v>
      </c>
      <c r="E4353" s="14" t="s">
        <v>17</v>
      </c>
      <c r="F4353" s="14" t="s">
        <v>24</v>
      </c>
      <c r="G4353" s="15">
        <v>1</v>
      </c>
      <c r="H4353" s="14" t="s">
        <v>13</v>
      </c>
      <c r="I4353" s="15">
        <v>3</v>
      </c>
      <c r="J4353" s="16" t="s">
        <v>45</v>
      </c>
    </row>
    <row r="4354" spans="1:10" x14ac:dyDescent="0.3">
      <c r="A4354" s="9">
        <v>463261</v>
      </c>
      <c r="B4354" s="10" t="s">
        <v>10</v>
      </c>
      <c r="C4354" s="10" t="s">
        <v>11</v>
      </c>
      <c r="D4354" s="11">
        <v>72</v>
      </c>
      <c r="E4354" s="10" t="s">
        <v>17</v>
      </c>
      <c r="F4354" s="10" t="s">
        <v>24</v>
      </c>
      <c r="G4354" s="11">
        <v>7</v>
      </c>
      <c r="H4354" s="10" t="s">
        <v>16</v>
      </c>
      <c r="I4354" s="11">
        <v>3</v>
      </c>
      <c r="J4354" s="12" t="s">
        <v>45</v>
      </c>
    </row>
    <row r="4355" spans="1:10" x14ac:dyDescent="0.3">
      <c r="A4355" s="13">
        <v>467548</v>
      </c>
      <c r="B4355" s="14" t="s">
        <v>14</v>
      </c>
      <c r="C4355" s="14" t="s">
        <v>11</v>
      </c>
      <c r="D4355" s="15">
        <v>48</v>
      </c>
      <c r="E4355" s="14" t="s">
        <v>11</v>
      </c>
      <c r="F4355" s="14" t="s">
        <v>22</v>
      </c>
      <c r="G4355" s="15">
        <v>0</v>
      </c>
      <c r="H4355" s="14" t="s">
        <v>19</v>
      </c>
      <c r="I4355" s="15">
        <v>2</v>
      </c>
      <c r="J4355" s="16" t="s">
        <v>45</v>
      </c>
    </row>
    <row r="4356" spans="1:10" x14ac:dyDescent="0.3">
      <c r="A4356" s="9">
        <v>460924</v>
      </c>
      <c r="B4356" s="10" t="s">
        <v>14</v>
      </c>
      <c r="C4356" s="10" t="s">
        <v>17</v>
      </c>
      <c r="D4356" s="11">
        <v>28</v>
      </c>
      <c r="E4356" s="10" t="s">
        <v>17</v>
      </c>
      <c r="F4356" s="10" t="s">
        <v>21</v>
      </c>
      <c r="G4356" s="11">
        <v>1</v>
      </c>
      <c r="H4356" s="10" t="s">
        <v>13</v>
      </c>
      <c r="I4356" s="11">
        <v>5</v>
      </c>
      <c r="J4356" s="12" t="s">
        <v>42</v>
      </c>
    </row>
    <row r="4357" spans="1:10" x14ac:dyDescent="0.3">
      <c r="A4357" s="13">
        <v>463368</v>
      </c>
      <c r="B4357" s="14" t="s">
        <v>10</v>
      </c>
      <c r="C4357" s="14" t="s">
        <v>11</v>
      </c>
      <c r="D4357" s="15">
        <v>42</v>
      </c>
      <c r="E4357" s="14" t="s">
        <v>11</v>
      </c>
      <c r="F4357" s="14" t="s">
        <v>22</v>
      </c>
      <c r="G4357" s="15">
        <v>3</v>
      </c>
      <c r="H4357" s="14" t="s">
        <v>19</v>
      </c>
      <c r="I4357" s="15">
        <v>3</v>
      </c>
      <c r="J4357" s="16" t="s">
        <v>42</v>
      </c>
    </row>
    <row r="4358" spans="1:10" x14ac:dyDescent="0.3">
      <c r="A4358" s="9">
        <v>459957</v>
      </c>
      <c r="B4358" s="10" t="s">
        <v>10</v>
      </c>
      <c r="C4358" s="10" t="s">
        <v>11</v>
      </c>
      <c r="D4358" s="11">
        <v>32</v>
      </c>
      <c r="E4358" s="10" t="s">
        <v>11</v>
      </c>
      <c r="F4358" s="10" t="s">
        <v>22</v>
      </c>
      <c r="G4358" s="11">
        <v>8</v>
      </c>
      <c r="H4358" s="10" t="s">
        <v>13</v>
      </c>
      <c r="I4358" s="11">
        <v>3</v>
      </c>
      <c r="J4358" s="12" t="s">
        <v>45</v>
      </c>
    </row>
    <row r="4359" spans="1:10" x14ac:dyDescent="0.3">
      <c r="A4359" s="13">
        <v>459191</v>
      </c>
      <c r="B4359" s="14" t="s">
        <v>14</v>
      </c>
      <c r="C4359" s="14" t="s">
        <v>11</v>
      </c>
      <c r="D4359" s="15">
        <v>49</v>
      </c>
      <c r="E4359" s="14" t="s">
        <v>11</v>
      </c>
      <c r="F4359" s="14" t="s">
        <v>22</v>
      </c>
      <c r="G4359" s="15">
        <v>0</v>
      </c>
      <c r="H4359" s="14" t="s">
        <v>13</v>
      </c>
      <c r="I4359" s="15">
        <v>1</v>
      </c>
      <c r="J4359" s="16" t="s">
        <v>45</v>
      </c>
    </row>
    <row r="4360" spans="1:10" x14ac:dyDescent="0.3">
      <c r="A4360" s="9">
        <v>462479</v>
      </c>
      <c r="B4360" s="10" t="s">
        <v>10</v>
      </c>
      <c r="C4360" s="10" t="s">
        <v>11</v>
      </c>
      <c r="D4360" s="11">
        <v>55</v>
      </c>
      <c r="E4360" s="10" t="s">
        <v>11</v>
      </c>
      <c r="F4360" s="10" t="s">
        <v>22</v>
      </c>
      <c r="G4360" s="11">
        <v>1</v>
      </c>
      <c r="H4360" s="10" t="s">
        <v>16</v>
      </c>
      <c r="I4360" s="11">
        <v>2</v>
      </c>
      <c r="J4360" s="12" t="s">
        <v>45</v>
      </c>
    </row>
    <row r="4361" spans="1:10" x14ac:dyDescent="0.3">
      <c r="A4361" s="13">
        <v>466570</v>
      </c>
      <c r="B4361" s="14" t="s">
        <v>10</v>
      </c>
      <c r="C4361" s="14" t="s">
        <v>11</v>
      </c>
      <c r="D4361" s="15">
        <v>40</v>
      </c>
      <c r="E4361" s="14" t="s">
        <v>11</v>
      </c>
      <c r="F4361" s="14" t="s">
        <v>22</v>
      </c>
      <c r="G4361" s="15">
        <v>0</v>
      </c>
      <c r="H4361" s="14" t="s">
        <v>16</v>
      </c>
      <c r="I4361" s="15">
        <v>3</v>
      </c>
      <c r="J4361" s="16" t="s">
        <v>45</v>
      </c>
    </row>
    <row r="4362" spans="1:10" x14ac:dyDescent="0.3">
      <c r="A4362" s="9">
        <v>459407</v>
      </c>
      <c r="B4362" s="10" t="s">
        <v>10</v>
      </c>
      <c r="C4362" s="10" t="s">
        <v>17</v>
      </c>
      <c r="D4362" s="11">
        <v>37</v>
      </c>
      <c r="E4362" s="10" t="s">
        <v>11</v>
      </c>
      <c r="F4362" s="10" t="s">
        <v>21</v>
      </c>
      <c r="G4362" s="11">
        <v>0</v>
      </c>
      <c r="H4362" s="10" t="s">
        <v>13</v>
      </c>
      <c r="I4362" s="11">
        <v>3</v>
      </c>
      <c r="J4362" s="12" t="s">
        <v>45</v>
      </c>
    </row>
    <row r="4363" spans="1:10" x14ac:dyDescent="0.3">
      <c r="A4363" s="13">
        <v>467331</v>
      </c>
      <c r="B4363" s="14" t="s">
        <v>14</v>
      </c>
      <c r="C4363" s="14" t="s">
        <v>17</v>
      </c>
      <c r="D4363" s="15">
        <v>27</v>
      </c>
      <c r="E4363" s="14" t="s">
        <v>17</v>
      </c>
      <c r="F4363" s="14" t="s">
        <v>15</v>
      </c>
      <c r="G4363" s="15">
        <v>3</v>
      </c>
      <c r="H4363" s="14" t="s">
        <v>13</v>
      </c>
      <c r="I4363" s="15">
        <v>4</v>
      </c>
      <c r="J4363" s="16" t="s">
        <v>45</v>
      </c>
    </row>
    <row r="4364" spans="1:10" x14ac:dyDescent="0.3">
      <c r="A4364" s="9">
        <v>463377</v>
      </c>
      <c r="B4364" s="10" t="s">
        <v>10</v>
      </c>
      <c r="C4364" s="10" t="s">
        <v>11</v>
      </c>
      <c r="D4364" s="11">
        <v>32</v>
      </c>
      <c r="E4364" s="10" t="s">
        <v>11</v>
      </c>
      <c r="F4364" s="10" t="s">
        <v>25</v>
      </c>
      <c r="G4364" s="11">
        <v>4</v>
      </c>
      <c r="H4364" s="10" t="s">
        <v>19</v>
      </c>
      <c r="I4364" s="11">
        <v>2</v>
      </c>
      <c r="J4364" s="12" t="s">
        <v>43</v>
      </c>
    </row>
    <row r="4365" spans="1:10" x14ac:dyDescent="0.3">
      <c r="A4365" s="13">
        <v>467456</v>
      </c>
      <c r="B4365" s="14" t="s">
        <v>14</v>
      </c>
      <c r="C4365" s="14" t="s">
        <v>11</v>
      </c>
      <c r="D4365" s="15">
        <v>36</v>
      </c>
      <c r="E4365" s="14" t="s">
        <v>17</v>
      </c>
      <c r="F4365" s="14" t="s">
        <v>18</v>
      </c>
      <c r="G4365" s="15">
        <v>7</v>
      </c>
      <c r="H4365" s="14" t="s">
        <v>19</v>
      </c>
      <c r="I4365" s="15">
        <v>4</v>
      </c>
      <c r="J4365" s="16" t="s">
        <v>45</v>
      </c>
    </row>
    <row r="4366" spans="1:10" x14ac:dyDescent="0.3">
      <c r="A4366" s="9">
        <v>464029</v>
      </c>
      <c r="B4366" s="10" t="s">
        <v>14</v>
      </c>
      <c r="C4366" s="10" t="s">
        <v>17</v>
      </c>
      <c r="D4366" s="11">
        <v>18</v>
      </c>
      <c r="E4366" s="10" t="s">
        <v>17</v>
      </c>
      <c r="F4366" s="10" t="s">
        <v>24</v>
      </c>
      <c r="G4366" s="11">
        <v>1</v>
      </c>
      <c r="H4366" s="10" t="s">
        <v>13</v>
      </c>
      <c r="I4366" s="11">
        <v>4</v>
      </c>
      <c r="J4366" s="12" t="s">
        <v>45</v>
      </c>
    </row>
    <row r="4367" spans="1:10" x14ac:dyDescent="0.3">
      <c r="A4367" s="13">
        <v>466056</v>
      </c>
      <c r="B4367" s="14" t="s">
        <v>10</v>
      </c>
      <c r="C4367" s="14" t="s">
        <v>17</v>
      </c>
      <c r="D4367" s="15">
        <v>36</v>
      </c>
      <c r="E4367" s="14" t="s">
        <v>11</v>
      </c>
      <c r="F4367" s="14" t="s">
        <v>22</v>
      </c>
      <c r="G4367" s="15">
        <v>1</v>
      </c>
      <c r="H4367" s="14" t="s">
        <v>13</v>
      </c>
      <c r="I4367" s="15">
        <v>1</v>
      </c>
      <c r="J4367" s="16" t="s">
        <v>44</v>
      </c>
    </row>
    <row r="4368" spans="1:10" x14ac:dyDescent="0.3">
      <c r="A4368" s="13">
        <v>465002</v>
      </c>
      <c r="B4368" s="14" t="s">
        <v>10</v>
      </c>
      <c r="C4368" s="14" t="s">
        <v>11</v>
      </c>
      <c r="D4368" s="15">
        <v>88</v>
      </c>
      <c r="E4368" s="14" t="s">
        <v>11</v>
      </c>
      <c r="F4368" s="14" t="s">
        <v>23</v>
      </c>
      <c r="G4368" s="15">
        <v>1</v>
      </c>
      <c r="H4368" s="14" t="s">
        <v>19</v>
      </c>
      <c r="I4368" s="15">
        <v>2</v>
      </c>
      <c r="J4368" s="16" t="s">
        <v>45</v>
      </c>
    </row>
    <row r="4369" spans="1:10" x14ac:dyDescent="0.3">
      <c r="A4369" s="9">
        <v>459961</v>
      </c>
      <c r="B4369" s="10" t="s">
        <v>14</v>
      </c>
      <c r="C4369" s="10" t="s">
        <v>11</v>
      </c>
      <c r="D4369" s="11">
        <v>51</v>
      </c>
      <c r="E4369" s="10" t="s">
        <v>11</v>
      </c>
      <c r="F4369" s="10" t="s">
        <v>22</v>
      </c>
      <c r="G4369" s="11">
        <v>8</v>
      </c>
      <c r="H4369" s="10" t="s">
        <v>13</v>
      </c>
      <c r="I4369" s="11">
        <v>3</v>
      </c>
      <c r="J4369" s="12" t="s">
        <v>42</v>
      </c>
    </row>
    <row r="4370" spans="1:10" x14ac:dyDescent="0.3">
      <c r="A4370" s="13">
        <v>466109</v>
      </c>
      <c r="B4370" s="14" t="s">
        <v>14</v>
      </c>
      <c r="C4370" s="14" t="s">
        <v>11</v>
      </c>
      <c r="D4370" s="15">
        <v>51</v>
      </c>
      <c r="E4370" s="14" t="s">
        <v>11</v>
      </c>
      <c r="F4370" s="14" t="s">
        <v>24</v>
      </c>
      <c r="G4370" s="15">
        <v>1</v>
      </c>
      <c r="H4370" s="14" t="s">
        <v>16</v>
      </c>
      <c r="I4370" s="15">
        <v>4</v>
      </c>
      <c r="J4370" s="16" t="s">
        <v>45</v>
      </c>
    </row>
    <row r="4371" spans="1:10" x14ac:dyDescent="0.3">
      <c r="A4371" s="9">
        <v>461543</v>
      </c>
      <c r="B4371" s="10" t="s">
        <v>14</v>
      </c>
      <c r="C4371" s="10" t="s">
        <v>17</v>
      </c>
      <c r="D4371" s="11">
        <v>31</v>
      </c>
      <c r="E4371" s="10" t="s">
        <v>17</v>
      </c>
      <c r="F4371" s="10" t="s">
        <v>22</v>
      </c>
      <c r="G4371" s="11">
        <v>3</v>
      </c>
      <c r="H4371" s="10" t="s">
        <v>13</v>
      </c>
      <c r="I4371" s="11">
        <v>2</v>
      </c>
      <c r="J4371" s="12" t="s">
        <v>45</v>
      </c>
    </row>
    <row r="4372" spans="1:10" x14ac:dyDescent="0.3">
      <c r="A4372" s="13">
        <v>459502</v>
      </c>
      <c r="B4372" s="14" t="s">
        <v>10</v>
      </c>
      <c r="C4372" s="14" t="s">
        <v>11</v>
      </c>
      <c r="D4372" s="15">
        <v>47</v>
      </c>
      <c r="E4372" s="14" t="s">
        <v>11</v>
      </c>
      <c r="F4372" s="14" t="s">
        <v>22</v>
      </c>
      <c r="G4372" s="15">
        <v>1</v>
      </c>
      <c r="H4372" s="14" t="s">
        <v>16</v>
      </c>
      <c r="I4372" s="15">
        <v>3</v>
      </c>
      <c r="J4372" s="16" t="s">
        <v>45</v>
      </c>
    </row>
    <row r="4373" spans="1:10" x14ac:dyDescent="0.3">
      <c r="A4373" s="9">
        <v>461942</v>
      </c>
      <c r="B4373" s="10" t="s">
        <v>14</v>
      </c>
      <c r="C4373" s="10" t="s">
        <v>17</v>
      </c>
      <c r="D4373" s="11">
        <v>29</v>
      </c>
      <c r="E4373" s="10" t="s">
        <v>11</v>
      </c>
      <c r="F4373" s="10" t="s">
        <v>15</v>
      </c>
      <c r="G4373" s="11">
        <v>0</v>
      </c>
      <c r="H4373" s="10" t="s">
        <v>13</v>
      </c>
      <c r="I4373" s="11">
        <v>6</v>
      </c>
      <c r="J4373" s="12" t="s">
        <v>45</v>
      </c>
    </row>
    <row r="4374" spans="1:10" x14ac:dyDescent="0.3">
      <c r="A4374" s="13">
        <v>459872</v>
      </c>
      <c r="B4374" s="14" t="s">
        <v>14</v>
      </c>
      <c r="C4374" s="14" t="s">
        <v>11</v>
      </c>
      <c r="D4374" s="15">
        <v>68</v>
      </c>
      <c r="E4374" s="14" t="s">
        <v>17</v>
      </c>
      <c r="F4374" s="14" t="s">
        <v>24</v>
      </c>
      <c r="G4374" s="15">
        <v>4</v>
      </c>
      <c r="H4374" s="14" t="s">
        <v>16</v>
      </c>
      <c r="I4374" s="15">
        <v>2</v>
      </c>
      <c r="J4374" s="16" t="s">
        <v>45</v>
      </c>
    </row>
    <row r="4375" spans="1:10" x14ac:dyDescent="0.3">
      <c r="A4375" s="13">
        <v>467040</v>
      </c>
      <c r="B4375" s="14" t="s">
        <v>14</v>
      </c>
      <c r="C4375" s="14" t="s">
        <v>17</v>
      </c>
      <c r="D4375" s="15">
        <v>32</v>
      </c>
      <c r="E4375" s="14" t="s">
        <v>11</v>
      </c>
      <c r="F4375" s="14" t="s">
        <v>21</v>
      </c>
      <c r="G4375" s="15">
        <v>0</v>
      </c>
      <c r="H4375" s="14" t="s">
        <v>13</v>
      </c>
      <c r="I4375" s="15">
        <v>4</v>
      </c>
      <c r="J4375" s="16" t="s">
        <v>43</v>
      </c>
    </row>
    <row r="4376" spans="1:10" x14ac:dyDescent="0.3">
      <c r="A4376" s="9">
        <v>465079</v>
      </c>
      <c r="B4376" s="10" t="s">
        <v>14</v>
      </c>
      <c r="C4376" s="10" t="s">
        <v>11</v>
      </c>
      <c r="D4376" s="11">
        <v>75</v>
      </c>
      <c r="E4376" s="10" t="s">
        <v>11</v>
      </c>
      <c r="F4376" s="10" t="s">
        <v>23</v>
      </c>
      <c r="G4376" s="11">
        <v>1</v>
      </c>
      <c r="H4376" s="10" t="s">
        <v>13</v>
      </c>
      <c r="I4376" s="11">
        <v>1</v>
      </c>
      <c r="J4376" s="12" t="s">
        <v>45</v>
      </c>
    </row>
    <row r="4377" spans="1:10" x14ac:dyDescent="0.3">
      <c r="A4377" s="13">
        <v>467697</v>
      </c>
      <c r="B4377" s="14" t="s">
        <v>10</v>
      </c>
      <c r="C4377" s="14" t="s">
        <v>17</v>
      </c>
      <c r="D4377" s="15">
        <v>39</v>
      </c>
      <c r="E4377" s="14" t="s">
        <v>11</v>
      </c>
      <c r="F4377" s="14" t="s">
        <v>15</v>
      </c>
      <c r="G4377" s="15">
        <v>0</v>
      </c>
      <c r="H4377" s="14" t="s">
        <v>13</v>
      </c>
      <c r="I4377" s="15">
        <v>1</v>
      </c>
      <c r="J4377" s="16" t="s">
        <v>45</v>
      </c>
    </row>
    <row r="4378" spans="1:10" x14ac:dyDescent="0.3">
      <c r="A4378" s="9">
        <v>466555</v>
      </c>
      <c r="B4378" s="10" t="s">
        <v>14</v>
      </c>
      <c r="C4378" s="10" t="s">
        <v>17</v>
      </c>
      <c r="D4378" s="11">
        <v>18</v>
      </c>
      <c r="E4378" s="10" t="s">
        <v>17</v>
      </c>
      <c r="F4378" s="10" t="s">
        <v>15</v>
      </c>
      <c r="G4378" s="11">
        <v>1</v>
      </c>
      <c r="H4378" s="10" t="s">
        <v>13</v>
      </c>
      <c r="I4378" s="11">
        <v>3</v>
      </c>
      <c r="J4378" s="12" t="s">
        <v>45</v>
      </c>
    </row>
    <row r="4379" spans="1:10" x14ac:dyDescent="0.3">
      <c r="A4379" s="13">
        <v>463457</v>
      </c>
      <c r="B4379" s="14" t="s">
        <v>10</v>
      </c>
      <c r="C4379" s="14" t="s">
        <v>11</v>
      </c>
      <c r="D4379" s="15">
        <v>42</v>
      </c>
      <c r="E4379" s="14" t="s">
        <v>11</v>
      </c>
      <c r="F4379" s="14" t="s">
        <v>22</v>
      </c>
      <c r="G4379" s="15">
        <v>2</v>
      </c>
      <c r="H4379" s="14" t="s">
        <v>16</v>
      </c>
      <c r="I4379" s="15">
        <v>2</v>
      </c>
      <c r="J4379" s="16" t="s">
        <v>45</v>
      </c>
    </row>
    <row r="4380" spans="1:10" x14ac:dyDescent="0.3">
      <c r="A4380" s="9">
        <v>462653</v>
      </c>
      <c r="B4380" s="10" t="s">
        <v>14</v>
      </c>
      <c r="C4380" s="10" t="s">
        <v>11</v>
      </c>
      <c r="D4380" s="11">
        <v>48</v>
      </c>
      <c r="E4380" s="10" t="s">
        <v>11</v>
      </c>
      <c r="F4380" s="10" t="s">
        <v>18</v>
      </c>
      <c r="G4380" s="11">
        <v>0</v>
      </c>
      <c r="H4380" s="10" t="s">
        <v>16</v>
      </c>
      <c r="I4380" s="11">
        <v>4</v>
      </c>
      <c r="J4380" s="12" t="s">
        <v>44</v>
      </c>
    </row>
    <row r="4381" spans="1:10" x14ac:dyDescent="0.3">
      <c r="A4381" s="13">
        <v>461390</v>
      </c>
      <c r="B4381" s="14" t="s">
        <v>10</v>
      </c>
      <c r="C4381" s="14" t="s">
        <v>11</v>
      </c>
      <c r="D4381" s="15">
        <v>70</v>
      </c>
      <c r="E4381" s="14" t="s">
        <v>11</v>
      </c>
      <c r="F4381" s="14" t="s">
        <v>22</v>
      </c>
      <c r="G4381" s="15">
        <v>0</v>
      </c>
      <c r="H4381" s="14" t="s">
        <v>19</v>
      </c>
      <c r="I4381" s="15">
        <v>2</v>
      </c>
      <c r="J4381" s="16" t="s">
        <v>45</v>
      </c>
    </row>
    <row r="4382" spans="1:10" x14ac:dyDescent="0.3">
      <c r="A4382" s="9">
        <v>460217</v>
      </c>
      <c r="B4382" s="10" t="s">
        <v>14</v>
      </c>
      <c r="C4382" s="10" t="s">
        <v>11</v>
      </c>
      <c r="D4382" s="11">
        <v>45</v>
      </c>
      <c r="E4382" s="10" t="s">
        <v>11</v>
      </c>
      <c r="F4382" s="10" t="s">
        <v>22</v>
      </c>
      <c r="G4382" s="11">
        <v>1</v>
      </c>
      <c r="H4382" s="10" t="s">
        <v>16</v>
      </c>
      <c r="I4382" s="11">
        <v>2</v>
      </c>
      <c r="J4382" s="12" t="s">
        <v>45</v>
      </c>
    </row>
    <row r="4383" spans="1:10" x14ac:dyDescent="0.3">
      <c r="A4383" s="13">
        <v>463684</v>
      </c>
      <c r="B4383" s="14" t="s">
        <v>10</v>
      </c>
      <c r="C4383" s="14" t="s">
        <v>17</v>
      </c>
      <c r="D4383" s="15">
        <v>29</v>
      </c>
      <c r="E4383" s="14" t="s">
        <v>11</v>
      </c>
      <c r="F4383" s="14" t="s">
        <v>15</v>
      </c>
      <c r="G4383" s="15">
        <v>0</v>
      </c>
      <c r="H4383" s="14" t="s">
        <v>13</v>
      </c>
      <c r="I4383" s="15">
        <v>4</v>
      </c>
      <c r="J4383" s="16" t="s">
        <v>45</v>
      </c>
    </row>
    <row r="4384" spans="1:10" x14ac:dyDescent="0.3">
      <c r="A4384" s="9">
        <v>463764</v>
      </c>
      <c r="B4384" s="10" t="s">
        <v>14</v>
      </c>
      <c r="C4384" s="10" t="s">
        <v>11</v>
      </c>
      <c r="D4384" s="11">
        <v>50</v>
      </c>
      <c r="E4384" s="10" t="s">
        <v>11</v>
      </c>
      <c r="F4384" s="10" t="s">
        <v>24</v>
      </c>
      <c r="G4384" s="11">
        <v>1</v>
      </c>
      <c r="H4384" s="10" t="s">
        <v>16</v>
      </c>
      <c r="I4384" s="11">
        <v>3</v>
      </c>
      <c r="J4384" s="12" t="s">
        <v>45</v>
      </c>
    </row>
    <row r="4385" spans="1:10" x14ac:dyDescent="0.3">
      <c r="A4385" s="13">
        <v>465310</v>
      </c>
      <c r="B4385" s="14" t="s">
        <v>10</v>
      </c>
      <c r="C4385" s="14" t="s">
        <v>17</v>
      </c>
      <c r="D4385" s="15">
        <v>22</v>
      </c>
      <c r="E4385" s="14" t="s">
        <v>17</v>
      </c>
      <c r="F4385" s="14" t="s">
        <v>15</v>
      </c>
      <c r="G4385" s="15">
        <v>0</v>
      </c>
      <c r="H4385" s="14" t="s">
        <v>13</v>
      </c>
      <c r="I4385" s="15">
        <v>6</v>
      </c>
      <c r="J4385" s="16" t="s">
        <v>44</v>
      </c>
    </row>
    <row r="4386" spans="1:10" x14ac:dyDescent="0.3">
      <c r="A4386" s="9">
        <v>462489</v>
      </c>
      <c r="B4386" s="10" t="s">
        <v>14</v>
      </c>
      <c r="C4386" s="10" t="s">
        <v>11</v>
      </c>
      <c r="D4386" s="11">
        <v>46</v>
      </c>
      <c r="E4386" s="10" t="s">
        <v>11</v>
      </c>
      <c r="F4386" s="10" t="s">
        <v>22</v>
      </c>
      <c r="G4386" s="11">
        <v>0</v>
      </c>
      <c r="H4386" s="10" t="s">
        <v>13</v>
      </c>
      <c r="I4386" s="11">
        <v>2</v>
      </c>
      <c r="J4386" s="12" t="s">
        <v>45</v>
      </c>
    </row>
    <row r="4387" spans="1:10" x14ac:dyDescent="0.3">
      <c r="A4387" s="9">
        <v>459737</v>
      </c>
      <c r="B4387" s="10" t="s">
        <v>10</v>
      </c>
      <c r="C4387" s="10" t="s">
        <v>11</v>
      </c>
      <c r="D4387" s="11">
        <v>81</v>
      </c>
      <c r="E4387" s="10" t="s">
        <v>11</v>
      </c>
      <c r="F4387" s="10" t="s">
        <v>23</v>
      </c>
      <c r="G4387" s="11">
        <v>8</v>
      </c>
      <c r="H4387" s="10" t="s">
        <v>19</v>
      </c>
      <c r="I4387" s="11">
        <v>2</v>
      </c>
      <c r="J4387" s="12" t="s">
        <v>45</v>
      </c>
    </row>
    <row r="4388" spans="1:10" x14ac:dyDescent="0.3">
      <c r="A4388" s="13">
        <v>465357</v>
      </c>
      <c r="B4388" s="14" t="s">
        <v>10</v>
      </c>
      <c r="C4388" s="14" t="s">
        <v>11</v>
      </c>
      <c r="D4388" s="15">
        <v>49</v>
      </c>
      <c r="E4388" s="14" t="s">
        <v>11</v>
      </c>
      <c r="F4388" s="14" t="s">
        <v>22</v>
      </c>
      <c r="G4388" s="15">
        <v>1</v>
      </c>
      <c r="H4388" s="14" t="s">
        <v>16</v>
      </c>
      <c r="I4388" s="15">
        <v>3</v>
      </c>
      <c r="J4388" s="16" t="s">
        <v>45</v>
      </c>
    </row>
    <row r="4389" spans="1:10" x14ac:dyDescent="0.3">
      <c r="A4389" s="13">
        <v>461747</v>
      </c>
      <c r="B4389" s="14" t="s">
        <v>14</v>
      </c>
      <c r="C4389" s="14" t="s">
        <v>11</v>
      </c>
      <c r="D4389" s="15">
        <v>66</v>
      </c>
      <c r="E4389" s="14" t="s">
        <v>11</v>
      </c>
      <c r="F4389" s="14" t="s">
        <v>22</v>
      </c>
      <c r="G4389" s="15">
        <v>1</v>
      </c>
      <c r="H4389" s="14" t="s">
        <v>19</v>
      </c>
      <c r="I4389" s="15">
        <v>2</v>
      </c>
      <c r="J4389" s="16" t="s">
        <v>45</v>
      </c>
    </row>
    <row r="4390" spans="1:10" x14ac:dyDescent="0.3">
      <c r="A4390" s="13">
        <v>464323</v>
      </c>
      <c r="B4390" s="14" t="s">
        <v>10</v>
      </c>
      <c r="C4390" s="14" t="s">
        <v>17</v>
      </c>
      <c r="D4390" s="15">
        <v>29</v>
      </c>
      <c r="E4390" s="14" t="s">
        <v>11</v>
      </c>
      <c r="F4390" s="14" t="s">
        <v>22</v>
      </c>
      <c r="G4390" s="15">
        <v>12</v>
      </c>
      <c r="H4390" s="14" t="s">
        <v>13</v>
      </c>
      <c r="I4390" s="15">
        <v>1</v>
      </c>
      <c r="J4390" s="16" t="s">
        <v>45</v>
      </c>
    </row>
    <row r="4391" spans="1:10" x14ac:dyDescent="0.3">
      <c r="A4391" s="9">
        <v>467248</v>
      </c>
      <c r="B4391" s="10" t="s">
        <v>10</v>
      </c>
      <c r="C4391" s="10" t="s">
        <v>11</v>
      </c>
      <c r="D4391" s="11">
        <v>86</v>
      </c>
      <c r="E4391" s="10" t="s">
        <v>11</v>
      </c>
      <c r="F4391" s="10" t="s">
        <v>23</v>
      </c>
      <c r="G4391" s="11">
        <v>0</v>
      </c>
      <c r="H4391" s="10" t="s">
        <v>19</v>
      </c>
      <c r="I4391" s="11">
        <v>2</v>
      </c>
      <c r="J4391" s="12" t="s">
        <v>45</v>
      </c>
    </row>
    <row r="4392" spans="1:10" x14ac:dyDescent="0.3">
      <c r="A4392" s="13">
        <v>463265</v>
      </c>
      <c r="B4392" s="14" t="s">
        <v>14</v>
      </c>
      <c r="C4392" s="14" t="s">
        <v>11</v>
      </c>
      <c r="D4392" s="15">
        <v>70</v>
      </c>
      <c r="E4392" s="14" t="s">
        <v>11</v>
      </c>
      <c r="F4392" s="14" t="s">
        <v>22</v>
      </c>
      <c r="G4392" s="15">
        <v>1</v>
      </c>
      <c r="H4392" s="14" t="s">
        <v>16</v>
      </c>
      <c r="I4392" s="15">
        <v>3</v>
      </c>
      <c r="J4392" s="16" t="s">
        <v>45</v>
      </c>
    </row>
    <row r="4393" spans="1:10" x14ac:dyDescent="0.3">
      <c r="A4393" s="9">
        <v>459946</v>
      </c>
      <c r="B4393" s="10" t="s">
        <v>10</v>
      </c>
      <c r="C4393" s="10" t="s">
        <v>11</v>
      </c>
      <c r="D4393" s="11">
        <v>36</v>
      </c>
      <c r="E4393" s="10" t="s">
        <v>11</v>
      </c>
      <c r="F4393" s="10" t="s">
        <v>22</v>
      </c>
      <c r="G4393" s="11">
        <v>1</v>
      </c>
      <c r="H4393" s="10" t="s">
        <v>16</v>
      </c>
      <c r="I4393" s="11">
        <v>2</v>
      </c>
      <c r="J4393" s="12" t="s">
        <v>45</v>
      </c>
    </row>
    <row r="4394" spans="1:10" x14ac:dyDescent="0.3">
      <c r="A4394" s="13">
        <v>463161</v>
      </c>
      <c r="B4394" s="14" t="s">
        <v>14</v>
      </c>
      <c r="C4394" s="14" t="s">
        <v>17</v>
      </c>
      <c r="D4394" s="15">
        <v>35</v>
      </c>
      <c r="E4394" s="14" t="s">
        <v>11</v>
      </c>
      <c r="F4394" s="14" t="s">
        <v>22</v>
      </c>
      <c r="G4394" s="15">
        <v>1</v>
      </c>
      <c r="H4394" s="14" t="s">
        <v>13</v>
      </c>
      <c r="I4394" s="15">
        <v>2</v>
      </c>
      <c r="J4394" s="16" t="s">
        <v>43</v>
      </c>
    </row>
    <row r="4395" spans="1:10" x14ac:dyDescent="0.3">
      <c r="A4395" s="9">
        <v>460790</v>
      </c>
      <c r="B4395" s="10" t="s">
        <v>10</v>
      </c>
      <c r="C4395" s="10" t="s">
        <v>11</v>
      </c>
      <c r="D4395" s="11">
        <v>42</v>
      </c>
      <c r="E4395" s="10" t="s">
        <v>11</v>
      </c>
      <c r="F4395" s="10" t="s">
        <v>22</v>
      </c>
      <c r="G4395" s="11">
        <v>0</v>
      </c>
      <c r="H4395" s="10" t="s">
        <v>19</v>
      </c>
      <c r="I4395" s="11">
        <v>2</v>
      </c>
      <c r="J4395" s="12" t="s">
        <v>42</v>
      </c>
    </row>
    <row r="4396" spans="1:10" x14ac:dyDescent="0.3">
      <c r="A4396" s="9">
        <v>460864</v>
      </c>
      <c r="B4396" s="10" t="s">
        <v>10</v>
      </c>
      <c r="C4396" s="10" t="s">
        <v>17</v>
      </c>
      <c r="D4396" s="11">
        <v>20</v>
      </c>
      <c r="E4396" s="10" t="s">
        <v>17</v>
      </c>
      <c r="F4396" s="10" t="s">
        <v>22</v>
      </c>
      <c r="G4396" s="11">
        <v>0</v>
      </c>
      <c r="H4396" s="10" t="s">
        <v>13</v>
      </c>
      <c r="I4396" s="11">
        <v>3</v>
      </c>
      <c r="J4396" s="12" t="s">
        <v>45</v>
      </c>
    </row>
    <row r="4397" spans="1:10" x14ac:dyDescent="0.3">
      <c r="A4397" s="13">
        <v>461039</v>
      </c>
      <c r="B4397" s="14" t="s">
        <v>10</v>
      </c>
      <c r="C4397" s="14" t="s">
        <v>11</v>
      </c>
      <c r="D4397" s="15">
        <v>27</v>
      </c>
      <c r="E4397" s="14" t="s">
        <v>17</v>
      </c>
      <c r="F4397" s="14" t="s">
        <v>12</v>
      </c>
      <c r="G4397" s="15">
        <v>1</v>
      </c>
      <c r="H4397" s="14" t="s">
        <v>16</v>
      </c>
      <c r="I4397" s="15">
        <v>9</v>
      </c>
      <c r="J4397" s="16" t="s">
        <v>43</v>
      </c>
    </row>
    <row r="4398" spans="1:10" x14ac:dyDescent="0.3">
      <c r="A4398" s="9">
        <v>460299</v>
      </c>
      <c r="B4398" s="10" t="s">
        <v>14</v>
      </c>
      <c r="C4398" s="10" t="s">
        <v>11</v>
      </c>
      <c r="D4398" s="11">
        <v>56</v>
      </c>
      <c r="E4398" s="10" t="s">
        <v>11</v>
      </c>
      <c r="F4398" s="10" t="s">
        <v>22</v>
      </c>
      <c r="G4398" s="11">
        <v>4</v>
      </c>
      <c r="H4398" s="10" t="s">
        <v>13</v>
      </c>
      <c r="I4398" s="11">
        <v>1</v>
      </c>
      <c r="J4398" s="12" t="s">
        <v>45</v>
      </c>
    </row>
    <row r="4399" spans="1:10" x14ac:dyDescent="0.3">
      <c r="A4399" s="13">
        <v>462378</v>
      </c>
      <c r="B4399" s="14" t="s">
        <v>14</v>
      </c>
      <c r="C4399" s="14" t="s">
        <v>11</v>
      </c>
      <c r="D4399" s="15">
        <v>67</v>
      </c>
      <c r="E4399" s="14" t="s">
        <v>17</v>
      </c>
      <c r="F4399" s="14" t="s">
        <v>22</v>
      </c>
      <c r="G4399" s="15">
        <v>1</v>
      </c>
      <c r="H4399" s="14" t="s">
        <v>13</v>
      </c>
      <c r="I4399" s="15">
        <v>1</v>
      </c>
      <c r="J4399" s="16" t="s">
        <v>45</v>
      </c>
    </row>
    <row r="4400" spans="1:10" x14ac:dyDescent="0.3">
      <c r="A4400" s="9">
        <v>463081</v>
      </c>
      <c r="B4400" s="10" t="s">
        <v>10</v>
      </c>
      <c r="C4400" s="10" t="s">
        <v>11</v>
      </c>
      <c r="D4400" s="11">
        <v>51</v>
      </c>
      <c r="E4400" s="10" t="s">
        <v>11</v>
      </c>
      <c r="F4400" s="10" t="s">
        <v>22</v>
      </c>
      <c r="G4400" s="11">
        <v>0</v>
      </c>
      <c r="H4400" s="10" t="s">
        <v>13</v>
      </c>
      <c r="I4400" s="11">
        <v>1</v>
      </c>
      <c r="J4400" s="12" t="s">
        <v>45</v>
      </c>
    </row>
    <row r="4401" spans="1:10" x14ac:dyDescent="0.3">
      <c r="A4401" s="13">
        <v>460923</v>
      </c>
      <c r="B4401" s="14" t="s">
        <v>14</v>
      </c>
      <c r="C4401" s="14" t="s">
        <v>11</v>
      </c>
      <c r="D4401" s="15">
        <v>49</v>
      </c>
      <c r="E4401" s="14" t="s">
        <v>11</v>
      </c>
      <c r="F4401" s="14" t="s">
        <v>22</v>
      </c>
      <c r="G4401" s="15">
        <v>1</v>
      </c>
      <c r="H4401" s="14" t="s">
        <v>16</v>
      </c>
      <c r="I4401" s="15">
        <v>3</v>
      </c>
      <c r="J4401" s="16" t="s">
        <v>45</v>
      </c>
    </row>
    <row r="4402" spans="1:10" x14ac:dyDescent="0.3">
      <c r="A4402" s="9">
        <v>462120</v>
      </c>
      <c r="B4402" s="10" t="s">
        <v>14</v>
      </c>
      <c r="C4402" s="10" t="s">
        <v>11</v>
      </c>
      <c r="D4402" s="11">
        <v>51</v>
      </c>
      <c r="E4402" s="10" t="s">
        <v>17</v>
      </c>
      <c r="F4402" s="10" t="s">
        <v>22</v>
      </c>
      <c r="G4402" s="11">
        <v>1</v>
      </c>
      <c r="H4402" s="10" t="s">
        <v>13</v>
      </c>
      <c r="I4402" s="11">
        <v>3</v>
      </c>
      <c r="J4402" s="12" t="s">
        <v>43</v>
      </c>
    </row>
    <row r="4403" spans="1:10" x14ac:dyDescent="0.3">
      <c r="A4403" s="13">
        <v>463980</v>
      </c>
      <c r="B4403" s="14" t="s">
        <v>10</v>
      </c>
      <c r="C4403" s="14" t="s">
        <v>17</v>
      </c>
      <c r="D4403" s="15">
        <v>26</v>
      </c>
      <c r="E4403" s="14" t="s">
        <v>11</v>
      </c>
      <c r="F4403" s="14" t="s">
        <v>22</v>
      </c>
      <c r="G4403" s="15">
        <v>1</v>
      </c>
      <c r="H4403" s="14" t="s">
        <v>13</v>
      </c>
      <c r="I4403" s="15">
        <v>9</v>
      </c>
      <c r="J4403" s="16" t="s">
        <v>45</v>
      </c>
    </row>
    <row r="4404" spans="1:10" x14ac:dyDescent="0.3">
      <c r="A4404" s="13">
        <v>466695</v>
      </c>
      <c r="B4404" s="14" t="s">
        <v>10</v>
      </c>
      <c r="C4404" s="14" t="s">
        <v>11</v>
      </c>
      <c r="D4404" s="15">
        <v>31</v>
      </c>
      <c r="E4404" s="14" t="s">
        <v>11</v>
      </c>
      <c r="F4404" s="14" t="s">
        <v>24</v>
      </c>
      <c r="G4404" s="15">
        <v>1</v>
      </c>
      <c r="H4404" s="14" t="s">
        <v>13</v>
      </c>
      <c r="I4404" s="15">
        <v>1</v>
      </c>
      <c r="J4404" s="16" t="s">
        <v>45</v>
      </c>
    </row>
    <row r="4405" spans="1:10" x14ac:dyDescent="0.3">
      <c r="A4405" s="9">
        <v>465833</v>
      </c>
      <c r="B4405" s="10" t="s">
        <v>14</v>
      </c>
      <c r="C4405" s="10" t="s">
        <v>11</v>
      </c>
      <c r="D4405" s="11">
        <v>43</v>
      </c>
      <c r="E4405" s="10" t="s">
        <v>17</v>
      </c>
      <c r="F4405" s="10" t="s">
        <v>18</v>
      </c>
      <c r="G4405" s="11">
        <v>1</v>
      </c>
      <c r="H4405" s="10" t="s">
        <v>19</v>
      </c>
      <c r="I4405" s="11">
        <v>3</v>
      </c>
      <c r="J4405" s="12" t="s">
        <v>44</v>
      </c>
    </row>
    <row r="4406" spans="1:10" x14ac:dyDescent="0.3">
      <c r="A4406" s="13">
        <v>467490</v>
      </c>
      <c r="B4406" s="14" t="s">
        <v>14</v>
      </c>
      <c r="C4406" s="14" t="s">
        <v>11</v>
      </c>
      <c r="D4406" s="15">
        <v>59</v>
      </c>
      <c r="E4406" s="14" t="s">
        <v>17</v>
      </c>
      <c r="F4406" s="14" t="s">
        <v>18</v>
      </c>
      <c r="G4406" s="15">
        <v>7</v>
      </c>
      <c r="H4406" s="14" t="s">
        <v>16</v>
      </c>
      <c r="I4406" s="15">
        <v>5</v>
      </c>
      <c r="J4406" s="16" t="s">
        <v>45</v>
      </c>
    </row>
    <row r="4407" spans="1:10" x14ac:dyDescent="0.3">
      <c r="A4407" s="9">
        <v>459765</v>
      </c>
      <c r="B4407" s="10" t="s">
        <v>10</v>
      </c>
      <c r="C4407" s="10" t="s">
        <v>17</v>
      </c>
      <c r="D4407" s="11">
        <v>35</v>
      </c>
      <c r="E4407" s="10" t="s">
        <v>11</v>
      </c>
      <c r="F4407" s="10" t="s">
        <v>12</v>
      </c>
      <c r="G4407" s="11">
        <v>4</v>
      </c>
      <c r="H4407" s="10" t="s">
        <v>13</v>
      </c>
      <c r="I4407" s="11">
        <v>1</v>
      </c>
      <c r="J4407" s="12" t="s">
        <v>45</v>
      </c>
    </row>
    <row r="4408" spans="1:10" x14ac:dyDescent="0.3">
      <c r="A4408" s="9">
        <v>464561</v>
      </c>
      <c r="B4408" s="10" t="s">
        <v>10</v>
      </c>
      <c r="C4408" s="10" t="s">
        <v>17</v>
      </c>
      <c r="D4408" s="11">
        <v>48</v>
      </c>
      <c r="E4408" s="10" t="s">
        <v>11</v>
      </c>
      <c r="F4408" s="10" t="s">
        <v>24</v>
      </c>
      <c r="G4408" s="11">
        <v>9</v>
      </c>
      <c r="H4408" s="10" t="s">
        <v>13</v>
      </c>
      <c r="I4408" s="11">
        <v>2</v>
      </c>
      <c r="J4408" s="12" t="s">
        <v>45</v>
      </c>
    </row>
    <row r="4409" spans="1:10" x14ac:dyDescent="0.3">
      <c r="A4409" s="13">
        <v>459409</v>
      </c>
      <c r="B4409" s="14" t="s">
        <v>10</v>
      </c>
      <c r="C4409" s="14" t="s">
        <v>11</v>
      </c>
      <c r="D4409" s="15">
        <v>88</v>
      </c>
      <c r="E4409" s="14" t="s">
        <v>11</v>
      </c>
      <c r="F4409" s="14" t="s">
        <v>23</v>
      </c>
      <c r="G4409" s="15">
        <v>1</v>
      </c>
      <c r="H4409" s="14" t="s">
        <v>19</v>
      </c>
      <c r="I4409" s="15">
        <v>2</v>
      </c>
      <c r="J4409" s="16" t="s">
        <v>45</v>
      </c>
    </row>
    <row r="4410" spans="1:10" x14ac:dyDescent="0.3">
      <c r="A4410" s="9">
        <v>462864</v>
      </c>
      <c r="B4410" s="10" t="s">
        <v>10</v>
      </c>
      <c r="C4410" s="10" t="s">
        <v>17</v>
      </c>
      <c r="D4410" s="11">
        <v>30</v>
      </c>
      <c r="E4410" s="10" t="s">
        <v>11</v>
      </c>
      <c r="F4410" s="10" t="s">
        <v>15</v>
      </c>
      <c r="G4410" s="11">
        <v>12</v>
      </c>
      <c r="H4410" s="10" t="s">
        <v>13</v>
      </c>
      <c r="I4410" s="11">
        <v>6</v>
      </c>
      <c r="J4410" s="12" t="s">
        <v>45</v>
      </c>
    </row>
    <row r="4411" spans="1:10" x14ac:dyDescent="0.3">
      <c r="A4411" s="13">
        <v>461009</v>
      </c>
      <c r="B4411" s="14" t="s">
        <v>10</v>
      </c>
      <c r="C4411" s="14" t="s">
        <v>17</v>
      </c>
      <c r="D4411" s="15">
        <v>22</v>
      </c>
      <c r="E4411" s="14" t="s">
        <v>17</v>
      </c>
      <c r="F4411" s="14" t="s">
        <v>15</v>
      </c>
      <c r="G4411" s="15">
        <v>6</v>
      </c>
      <c r="H4411" s="14" t="s">
        <v>13</v>
      </c>
      <c r="I4411" s="15">
        <v>3</v>
      </c>
      <c r="J4411" s="16" t="s">
        <v>43</v>
      </c>
    </row>
    <row r="4412" spans="1:10" x14ac:dyDescent="0.3">
      <c r="A4412" s="9">
        <v>459117</v>
      </c>
      <c r="B4412" s="10" t="s">
        <v>14</v>
      </c>
      <c r="C4412" s="10" t="s">
        <v>11</v>
      </c>
      <c r="D4412" s="11">
        <v>66</v>
      </c>
      <c r="E4412" s="10" t="s">
        <v>11</v>
      </c>
      <c r="F4412" s="10" t="s">
        <v>22</v>
      </c>
      <c r="G4412" s="11">
        <v>1</v>
      </c>
      <c r="H4412" s="10" t="s">
        <v>19</v>
      </c>
      <c r="I4412" s="11">
        <v>2</v>
      </c>
      <c r="J4412" s="12" t="s">
        <v>45</v>
      </c>
    </row>
    <row r="4413" spans="1:10" x14ac:dyDescent="0.3">
      <c r="A4413" s="13">
        <v>464131</v>
      </c>
      <c r="B4413" s="14" t="s">
        <v>10</v>
      </c>
      <c r="C4413" s="14" t="s">
        <v>11</v>
      </c>
      <c r="D4413" s="15">
        <v>81</v>
      </c>
      <c r="E4413" s="14" t="s">
        <v>17</v>
      </c>
      <c r="F4413" s="14" t="s">
        <v>12</v>
      </c>
      <c r="G4413" s="15">
        <v>0</v>
      </c>
      <c r="H4413" s="14" t="s">
        <v>19</v>
      </c>
      <c r="I4413" s="15">
        <v>2</v>
      </c>
      <c r="J4413" s="16" t="s">
        <v>45</v>
      </c>
    </row>
    <row r="4414" spans="1:10" x14ac:dyDescent="0.3">
      <c r="A4414" s="9">
        <v>464079</v>
      </c>
      <c r="B4414" s="10" t="s">
        <v>10</v>
      </c>
      <c r="C4414" s="10" t="s">
        <v>11</v>
      </c>
      <c r="D4414" s="11">
        <v>36</v>
      </c>
      <c r="E4414" s="10" t="s">
        <v>17</v>
      </c>
      <c r="F4414" s="10" t="s">
        <v>21</v>
      </c>
      <c r="G4414" s="11">
        <v>14</v>
      </c>
      <c r="H4414" s="10" t="s">
        <v>16</v>
      </c>
      <c r="I4414" s="11">
        <v>2</v>
      </c>
      <c r="J4414" s="12" t="s">
        <v>45</v>
      </c>
    </row>
    <row r="4415" spans="1:10" x14ac:dyDescent="0.3">
      <c r="A4415" s="9">
        <v>465375</v>
      </c>
      <c r="B4415" s="10" t="s">
        <v>10</v>
      </c>
      <c r="C4415" s="10" t="s">
        <v>17</v>
      </c>
      <c r="D4415" s="11">
        <v>50</v>
      </c>
      <c r="E4415" s="10" t="s">
        <v>11</v>
      </c>
      <c r="F4415" s="10" t="s">
        <v>12</v>
      </c>
      <c r="G4415" s="11">
        <v>1</v>
      </c>
      <c r="H4415" s="10" t="s">
        <v>13</v>
      </c>
      <c r="I4415" s="11">
        <v>1</v>
      </c>
      <c r="J4415" s="12" t="s">
        <v>45</v>
      </c>
    </row>
    <row r="4416" spans="1:10" x14ac:dyDescent="0.3">
      <c r="A4416" s="13">
        <v>461637</v>
      </c>
      <c r="B4416" s="14" t="s">
        <v>14</v>
      </c>
      <c r="C4416" s="14" t="s">
        <v>11</v>
      </c>
      <c r="D4416" s="15">
        <v>51</v>
      </c>
      <c r="E4416" s="14" t="s">
        <v>11</v>
      </c>
      <c r="F4416" s="14" t="s">
        <v>22</v>
      </c>
      <c r="G4416" s="15">
        <v>1</v>
      </c>
      <c r="H4416" s="14" t="s">
        <v>13</v>
      </c>
      <c r="I4416" s="15">
        <v>2</v>
      </c>
      <c r="J4416" s="16" t="s">
        <v>46</v>
      </c>
    </row>
    <row r="4417" spans="1:10" x14ac:dyDescent="0.3">
      <c r="A4417" s="9">
        <v>459252</v>
      </c>
      <c r="B4417" s="10" t="s">
        <v>14</v>
      </c>
      <c r="C4417" s="10" t="s">
        <v>11</v>
      </c>
      <c r="D4417" s="11">
        <v>66</v>
      </c>
      <c r="E4417" s="10" t="s">
        <v>11</v>
      </c>
      <c r="F4417" s="10" t="s">
        <v>23</v>
      </c>
      <c r="G4417" s="11">
        <v>0</v>
      </c>
      <c r="H4417" s="10" t="s">
        <v>19</v>
      </c>
      <c r="I4417" s="11">
        <v>3</v>
      </c>
      <c r="J4417" s="12" t="s">
        <v>45</v>
      </c>
    </row>
    <row r="4418" spans="1:10" x14ac:dyDescent="0.3">
      <c r="A4418" s="13">
        <v>461438</v>
      </c>
      <c r="B4418" s="14" t="s">
        <v>10</v>
      </c>
      <c r="C4418" s="14" t="s">
        <v>11</v>
      </c>
      <c r="D4418" s="15">
        <v>39</v>
      </c>
      <c r="E4418" s="14" t="s">
        <v>11</v>
      </c>
      <c r="F4418" s="14" t="s">
        <v>12</v>
      </c>
      <c r="G4418" s="15">
        <v>8</v>
      </c>
      <c r="H4418" s="14" t="s">
        <v>16</v>
      </c>
      <c r="I4418" s="15">
        <v>2</v>
      </c>
      <c r="J4418" s="16" t="s">
        <v>45</v>
      </c>
    </row>
    <row r="4419" spans="1:10" x14ac:dyDescent="0.3">
      <c r="A4419" s="9">
        <v>463956</v>
      </c>
      <c r="B4419" s="10" t="s">
        <v>10</v>
      </c>
      <c r="C4419" s="10" t="s">
        <v>17</v>
      </c>
      <c r="D4419" s="11">
        <v>28</v>
      </c>
      <c r="E4419" s="10" t="s">
        <v>17</v>
      </c>
      <c r="F4419" s="10" t="s">
        <v>24</v>
      </c>
      <c r="G4419" s="11">
        <v>0</v>
      </c>
      <c r="H4419" s="10" t="s">
        <v>13</v>
      </c>
      <c r="I4419" s="11">
        <v>5</v>
      </c>
      <c r="J4419" s="12" t="s">
        <v>42</v>
      </c>
    </row>
    <row r="4420" spans="1:10" x14ac:dyDescent="0.3">
      <c r="A4420" s="9">
        <v>459892</v>
      </c>
      <c r="B4420" s="10" t="s">
        <v>10</v>
      </c>
      <c r="C4420" s="10" t="s">
        <v>11</v>
      </c>
      <c r="D4420" s="11">
        <v>50</v>
      </c>
      <c r="E4420" s="10" t="s">
        <v>11</v>
      </c>
      <c r="F4420" s="10" t="s">
        <v>22</v>
      </c>
      <c r="G4420" s="11">
        <v>1</v>
      </c>
      <c r="H4420" s="10" t="s">
        <v>13</v>
      </c>
      <c r="I4420" s="11">
        <v>1</v>
      </c>
      <c r="J4420" s="12" t="s">
        <v>45</v>
      </c>
    </row>
    <row r="4421" spans="1:10" x14ac:dyDescent="0.3">
      <c r="A4421" s="9">
        <v>463148</v>
      </c>
      <c r="B4421" s="10" t="s">
        <v>14</v>
      </c>
      <c r="C4421" s="10" t="s">
        <v>11</v>
      </c>
      <c r="D4421" s="11">
        <v>60</v>
      </c>
      <c r="E4421" s="10" t="s">
        <v>11</v>
      </c>
      <c r="F4421" s="10" t="s">
        <v>20</v>
      </c>
      <c r="G4421" s="11">
        <v>1</v>
      </c>
      <c r="H4421" s="10" t="s">
        <v>19</v>
      </c>
      <c r="I4421" s="11">
        <v>5</v>
      </c>
      <c r="J4421" s="12" t="s">
        <v>45</v>
      </c>
    </row>
    <row r="4422" spans="1:10" x14ac:dyDescent="0.3">
      <c r="A4422" s="13">
        <v>460862</v>
      </c>
      <c r="B4422" s="14" t="s">
        <v>14</v>
      </c>
      <c r="C4422" s="14" t="s">
        <v>11</v>
      </c>
      <c r="D4422" s="15">
        <v>52</v>
      </c>
      <c r="E4422" s="14" t="s">
        <v>17</v>
      </c>
      <c r="F4422" s="14" t="s">
        <v>24</v>
      </c>
      <c r="G4422" s="15">
        <v>1</v>
      </c>
      <c r="H4422" s="14" t="s">
        <v>16</v>
      </c>
      <c r="I4422" s="15">
        <v>4</v>
      </c>
      <c r="J4422" s="16" t="s">
        <v>43</v>
      </c>
    </row>
    <row r="4423" spans="1:10" x14ac:dyDescent="0.3">
      <c r="A4423" s="9">
        <v>460382</v>
      </c>
      <c r="B4423" s="10" t="s">
        <v>14</v>
      </c>
      <c r="C4423" s="10" t="s">
        <v>11</v>
      </c>
      <c r="D4423" s="11">
        <v>32</v>
      </c>
      <c r="E4423" s="10" t="s">
        <v>17</v>
      </c>
      <c r="F4423" s="10" t="s">
        <v>20</v>
      </c>
      <c r="G4423" s="11">
        <v>4</v>
      </c>
      <c r="H4423" s="10" t="s">
        <v>13</v>
      </c>
      <c r="I4423" s="11">
        <v>3</v>
      </c>
      <c r="J4423" s="12" t="s">
        <v>45</v>
      </c>
    </row>
    <row r="4424" spans="1:10" x14ac:dyDescent="0.3">
      <c r="A4424" s="13">
        <v>461650</v>
      </c>
      <c r="B4424" s="14" t="s">
        <v>10</v>
      </c>
      <c r="C4424" s="14" t="s">
        <v>11</v>
      </c>
      <c r="D4424" s="15">
        <v>42</v>
      </c>
      <c r="E4424" s="14" t="s">
        <v>11</v>
      </c>
      <c r="F4424" s="14" t="s">
        <v>21</v>
      </c>
      <c r="G4424" s="15">
        <v>0</v>
      </c>
      <c r="H4424" s="14" t="s">
        <v>13</v>
      </c>
      <c r="I4424" s="15">
        <v>1</v>
      </c>
      <c r="J4424" s="16" t="s">
        <v>44</v>
      </c>
    </row>
    <row r="4425" spans="1:10" x14ac:dyDescent="0.3">
      <c r="A4425" s="9">
        <v>467501</v>
      </c>
      <c r="B4425" s="10" t="s">
        <v>14</v>
      </c>
      <c r="C4425" s="10" t="s">
        <v>17</v>
      </c>
      <c r="D4425" s="11">
        <v>48</v>
      </c>
      <c r="E4425" s="10" t="s">
        <v>11</v>
      </c>
      <c r="F4425" s="10" t="s">
        <v>24</v>
      </c>
      <c r="G4425" s="11">
        <v>1</v>
      </c>
      <c r="H4425" s="10" t="s">
        <v>13</v>
      </c>
      <c r="I4425" s="11">
        <v>2</v>
      </c>
      <c r="J4425" s="12" t="s">
        <v>45</v>
      </c>
    </row>
    <row r="4426" spans="1:10" x14ac:dyDescent="0.3">
      <c r="A4426" s="9">
        <v>467319</v>
      </c>
      <c r="B4426" s="10" t="s">
        <v>14</v>
      </c>
      <c r="C4426" s="10" t="s">
        <v>17</v>
      </c>
      <c r="D4426" s="11">
        <v>26</v>
      </c>
      <c r="E4426" s="10" t="s">
        <v>11</v>
      </c>
      <c r="F4426" s="10" t="s">
        <v>25</v>
      </c>
      <c r="G4426" s="11">
        <v>8</v>
      </c>
      <c r="H4426" s="10" t="s">
        <v>13</v>
      </c>
      <c r="I4426" s="11">
        <v>2</v>
      </c>
      <c r="J4426" s="12" t="s">
        <v>45</v>
      </c>
    </row>
    <row r="4427" spans="1:10" x14ac:dyDescent="0.3">
      <c r="A4427" s="13">
        <v>459604</v>
      </c>
      <c r="B4427" s="14" t="s">
        <v>10</v>
      </c>
      <c r="C4427" s="14" t="s">
        <v>17</v>
      </c>
      <c r="D4427" s="15">
        <v>21</v>
      </c>
      <c r="E4427" s="14" t="s">
        <v>17</v>
      </c>
      <c r="F4427" s="14" t="s">
        <v>15</v>
      </c>
      <c r="G4427" s="15">
        <v>0</v>
      </c>
      <c r="H4427" s="14" t="s">
        <v>13</v>
      </c>
      <c r="I4427" s="15">
        <v>7</v>
      </c>
      <c r="J4427" s="16" t="s">
        <v>43</v>
      </c>
    </row>
    <row r="4428" spans="1:10" x14ac:dyDescent="0.3">
      <c r="A4428" s="9">
        <v>463554</v>
      </c>
      <c r="B4428" s="10" t="s">
        <v>10</v>
      </c>
      <c r="C4428" s="10" t="s">
        <v>17</v>
      </c>
      <c r="D4428" s="11">
        <v>53</v>
      </c>
      <c r="E4428" s="10" t="s">
        <v>17</v>
      </c>
      <c r="F4428" s="10" t="s">
        <v>22</v>
      </c>
      <c r="G4428" s="11">
        <v>7</v>
      </c>
      <c r="H4428" s="10" t="s">
        <v>13</v>
      </c>
      <c r="I4428" s="11">
        <v>1</v>
      </c>
      <c r="J4428" s="12" t="s">
        <v>45</v>
      </c>
    </row>
    <row r="4429" spans="1:10" x14ac:dyDescent="0.3">
      <c r="A4429" s="13">
        <v>467652</v>
      </c>
      <c r="B4429" s="14" t="s">
        <v>14</v>
      </c>
      <c r="C4429" s="14" t="s">
        <v>17</v>
      </c>
      <c r="D4429" s="15">
        <v>32</v>
      </c>
      <c r="E4429" s="14" t="s">
        <v>11</v>
      </c>
      <c r="F4429" s="14" t="s">
        <v>21</v>
      </c>
      <c r="G4429" s="15">
        <v>0</v>
      </c>
      <c r="H4429" s="14" t="s">
        <v>13</v>
      </c>
      <c r="I4429" s="15">
        <v>3</v>
      </c>
      <c r="J4429" s="16" t="s">
        <v>45</v>
      </c>
    </row>
    <row r="4430" spans="1:10" x14ac:dyDescent="0.3">
      <c r="A4430" s="9">
        <v>465298</v>
      </c>
      <c r="B4430" s="10" t="s">
        <v>10</v>
      </c>
      <c r="C4430" s="10" t="s">
        <v>11</v>
      </c>
      <c r="D4430" s="11">
        <v>56</v>
      </c>
      <c r="E4430" s="10" t="s">
        <v>11</v>
      </c>
      <c r="F4430" s="10" t="s">
        <v>21</v>
      </c>
      <c r="G4430" s="11">
        <v>1</v>
      </c>
      <c r="H4430" s="10" t="s">
        <v>16</v>
      </c>
      <c r="I4430" s="11">
        <v>2</v>
      </c>
      <c r="J4430" s="12" t="s">
        <v>43</v>
      </c>
    </row>
    <row r="4431" spans="1:10" x14ac:dyDescent="0.3">
      <c r="A4431" s="13">
        <v>462494</v>
      </c>
      <c r="B4431" s="14" t="s">
        <v>10</v>
      </c>
      <c r="C4431" s="14" t="s">
        <v>17</v>
      </c>
      <c r="D4431" s="15">
        <v>36</v>
      </c>
      <c r="E4431" s="14" t="s">
        <v>11</v>
      </c>
      <c r="F4431" s="14" t="s">
        <v>22</v>
      </c>
      <c r="G4431" s="15">
        <v>8</v>
      </c>
      <c r="H4431" s="14" t="s">
        <v>13</v>
      </c>
      <c r="I4431" s="15">
        <v>4</v>
      </c>
      <c r="J4431" s="16" t="s">
        <v>43</v>
      </c>
    </row>
    <row r="4432" spans="1:10" x14ac:dyDescent="0.3">
      <c r="A4432" s="9">
        <v>467344</v>
      </c>
      <c r="B4432" s="10" t="s">
        <v>14</v>
      </c>
      <c r="C4432" s="10" t="s">
        <v>11</v>
      </c>
      <c r="D4432" s="11">
        <v>83</v>
      </c>
      <c r="E4432" s="10" t="s">
        <v>11</v>
      </c>
      <c r="F4432" s="10" t="s">
        <v>23</v>
      </c>
      <c r="G4432" s="11">
        <v>0</v>
      </c>
      <c r="H4432" s="10" t="s">
        <v>13</v>
      </c>
      <c r="I4432" s="11">
        <v>2</v>
      </c>
      <c r="J4432" s="12" t="s">
        <v>45</v>
      </c>
    </row>
    <row r="4433" spans="1:10" x14ac:dyDescent="0.3">
      <c r="A4433" s="13">
        <v>463442</v>
      </c>
      <c r="B4433" s="14" t="s">
        <v>14</v>
      </c>
      <c r="C4433" s="14" t="s">
        <v>11</v>
      </c>
      <c r="D4433" s="15">
        <v>42</v>
      </c>
      <c r="E4433" s="14" t="s">
        <v>11</v>
      </c>
      <c r="F4433" s="14" t="s">
        <v>18</v>
      </c>
      <c r="G4433" s="15">
        <v>1</v>
      </c>
      <c r="H4433" s="14" t="s">
        <v>13</v>
      </c>
      <c r="I4433" s="15">
        <v>2</v>
      </c>
      <c r="J4433" s="16" t="s">
        <v>45</v>
      </c>
    </row>
    <row r="4434" spans="1:10" x14ac:dyDescent="0.3">
      <c r="A4434" s="13">
        <v>464360</v>
      </c>
      <c r="B4434" s="14" t="s">
        <v>14</v>
      </c>
      <c r="C4434" s="14" t="s">
        <v>11</v>
      </c>
      <c r="D4434" s="15">
        <v>62</v>
      </c>
      <c r="E4434" s="14" t="s">
        <v>11</v>
      </c>
      <c r="F4434" s="14" t="s">
        <v>18</v>
      </c>
      <c r="G4434" s="15">
        <v>0</v>
      </c>
      <c r="H4434" s="14" t="s">
        <v>19</v>
      </c>
      <c r="I4434" s="15">
        <v>2</v>
      </c>
      <c r="J4434" s="16" t="s">
        <v>45</v>
      </c>
    </row>
    <row r="4435" spans="1:10" x14ac:dyDescent="0.3">
      <c r="A4435" s="9">
        <v>462505</v>
      </c>
      <c r="B4435" s="10" t="s">
        <v>14</v>
      </c>
      <c r="C4435" s="10" t="s">
        <v>11</v>
      </c>
      <c r="D4435" s="11">
        <v>40</v>
      </c>
      <c r="E4435" s="10" t="s">
        <v>17</v>
      </c>
      <c r="F4435" s="10" t="s">
        <v>18</v>
      </c>
      <c r="G4435" s="11">
        <v>0</v>
      </c>
      <c r="H4435" s="10" t="s">
        <v>13</v>
      </c>
      <c r="I4435" s="11">
        <v>4</v>
      </c>
      <c r="J4435" s="12" t="s">
        <v>44</v>
      </c>
    </row>
    <row r="4436" spans="1:10" x14ac:dyDescent="0.3">
      <c r="A4436" s="13">
        <v>459914</v>
      </c>
      <c r="B4436" s="14" t="s">
        <v>14</v>
      </c>
      <c r="C4436" s="14" t="s">
        <v>17</v>
      </c>
      <c r="D4436" s="15">
        <v>38</v>
      </c>
      <c r="E4436" s="14" t="s">
        <v>11</v>
      </c>
      <c r="F4436" s="14" t="s">
        <v>22</v>
      </c>
      <c r="G4436" s="15">
        <v>2</v>
      </c>
      <c r="H4436" s="14" t="s">
        <v>13</v>
      </c>
      <c r="I4436" s="15">
        <v>1</v>
      </c>
      <c r="J4436" s="16" t="s">
        <v>44</v>
      </c>
    </row>
    <row r="4437" spans="1:10" x14ac:dyDescent="0.3">
      <c r="A4437" s="9">
        <v>461255</v>
      </c>
      <c r="B4437" s="10" t="s">
        <v>14</v>
      </c>
      <c r="C4437" s="10" t="s">
        <v>17</v>
      </c>
      <c r="D4437" s="11">
        <v>18</v>
      </c>
      <c r="E4437" s="10" t="s">
        <v>17</v>
      </c>
      <c r="F4437" s="10" t="s">
        <v>15</v>
      </c>
      <c r="G4437" s="11">
        <v>1</v>
      </c>
      <c r="H4437" s="10" t="s">
        <v>13</v>
      </c>
      <c r="I4437" s="11">
        <v>5</v>
      </c>
      <c r="J4437" s="12" t="s">
        <v>44</v>
      </c>
    </row>
    <row r="4438" spans="1:10" x14ac:dyDescent="0.3">
      <c r="A4438" s="13">
        <v>462360</v>
      </c>
      <c r="B4438" s="14" t="s">
        <v>10</v>
      </c>
      <c r="C4438" s="14" t="s">
        <v>11</v>
      </c>
      <c r="D4438" s="15">
        <v>62</v>
      </c>
      <c r="E4438" s="14" t="s">
        <v>11</v>
      </c>
      <c r="F4438" s="14" t="s">
        <v>22</v>
      </c>
      <c r="G4438" s="15">
        <v>3</v>
      </c>
      <c r="H4438" s="14" t="s">
        <v>13</v>
      </c>
      <c r="I4438" s="15">
        <v>2</v>
      </c>
      <c r="J4438" s="16" t="s">
        <v>45</v>
      </c>
    </row>
    <row r="4439" spans="1:10" x14ac:dyDescent="0.3">
      <c r="A4439" s="9">
        <v>466571</v>
      </c>
      <c r="B4439" s="10" t="s">
        <v>14</v>
      </c>
      <c r="C4439" s="10" t="s">
        <v>17</v>
      </c>
      <c r="D4439" s="11">
        <v>23</v>
      </c>
      <c r="E4439" s="10" t="s">
        <v>17</v>
      </c>
      <c r="F4439" s="10" t="s">
        <v>15</v>
      </c>
      <c r="G4439" s="11">
        <v>1</v>
      </c>
      <c r="H4439" s="10" t="s">
        <v>13</v>
      </c>
      <c r="I4439" s="11">
        <v>4</v>
      </c>
      <c r="J4439" s="12" t="s">
        <v>45</v>
      </c>
    </row>
    <row r="4440" spans="1:10" x14ac:dyDescent="0.3">
      <c r="A4440" s="9">
        <v>464575</v>
      </c>
      <c r="B4440" s="10" t="s">
        <v>14</v>
      </c>
      <c r="C4440" s="10" t="s">
        <v>17</v>
      </c>
      <c r="D4440" s="11">
        <v>42</v>
      </c>
      <c r="E4440" s="10" t="s">
        <v>11</v>
      </c>
      <c r="F4440" s="10" t="s">
        <v>22</v>
      </c>
      <c r="G4440" s="11">
        <v>8</v>
      </c>
      <c r="H4440" s="10" t="s">
        <v>13</v>
      </c>
      <c r="I4440" s="11">
        <v>1</v>
      </c>
      <c r="J4440" s="12" t="s">
        <v>45</v>
      </c>
    </row>
    <row r="4441" spans="1:10" x14ac:dyDescent="0.3">
      <c r="A4441" s="13">
        <v>465650</v>
      </c>
      <c r="B4441" s="14" t="s">
        <v>10</v>
      </c>
      <c r="C4441" s="14" t="s">
        <v>17</v>
      </c>
      <c r="D4441" s="15">
        <v>32</v>
      </c>
      <c r="E4441" s="14" t="s">
        <v>17</v>
      </c>
      <c r="F4441" s="14" t="s">
        <v>20</v>
      </c>
      <c r="G4441" s="15">
        <v>0</v>
      </c>
      <c r="H4441" s="14" t="s">
        <v>13</v>
      </c>
      <c r="I4441" s="15">
        <v>4</v>
      </c>
      <c r="J4441" s="16" t="s">
        <v>45</v>
      </c>
    </row>
    <row r="4442" spans="1:10" x14ac:dyDescent="0.3">
      <c r="A4442" s="9">
        <v>464640</v>
      </c>
      <c r="B4442" s="10" t="s">
        <v>10</v>
      </c>
      <c r="C4442" s="10" t="s">
        <v>17</v>
      </c>
      <c r="D4442" s="11">
        <v>28</v>
      </c>
      <c r="E4442" s="10" t="s">
        <v>17</v>
      </c>
      <c r="F4442" s="10" t="s">
        <v>20</v>
      </c>
      <c r="G4442" s="11">
        <v>0</v>
      </c>
      <c r="H4442" s="10" t="s">
        <v>13</v>
      </c>
      <c r="I4442" s="11">
        <v>5</v>
      </c>
      <c r="J4442" s="12" t="s">
        <v>44</v>
      </c>
    </row>
    <row r="4443" spans="1:10" x14ac:dyDescent="0.3">
      <c r="A4443" s="9">
        <v>465216</v>
      </c>
      <c r="B4443" s="10" t="s">
        <v>14</v>
      </c>
      <c r="C4443" s="10" t="s">
        <v>11</v>
      </c>
      <c r="D4443" s="11">
        <v>35</v>
      </c>
      <c r="E4443" s="10" t="s">
        <v>11</v>
      </c>
      <c r="F4443" s="10" t="s">
        <v>18</v>
      </c>
      <c r="G4443" s="11">
        <v>8</v>
      </c>
      <c r="H4443" s="10" t="s">
        <v>19</v>
      </c>
      <c r="I4443" s="11">
        <v>4</v>
      </c>
      <c r="J4443" s="12" t="s">
        <v>45</v>
      </c>
    </row>
    <row r="4444" spans="1:10" x14ac:dyDescent="0.3">
      <c r="A4444" s="9">
        <v>463927</v>
      </c>
      <c r="B4444" s="10" t="s">
        <v>10</v>
      </c>
      <c r="C4444" s="10" t="s">
        <v>17</v>
      </c>
      <c r="D4444" s="11">
        <v>53</v>
      </c>
      <c r="E4444" s="10" t="s">
        <v>11</v>
      </c>
      <c r="F4444" s="10" t="s">
        <v>12</v>
      </c>
      <c r="G4444" s="11">
        <v>1</v>
      </c>
      <c r="H4444" s="10" t="s">
        <v>13</v>
      </c>
      <c r="I4444" s="11">
        <v>2</v>
      </c>
      <c r="J4444" s="12" t="s">
        <v>45</v>
      </c>
    </row>
    <row r="4445" spans="1:10" x14ac:dyDescent="0.3">
      <c r="A4445" s="13">
        <v>460265</v>
      </c>
      <c r="B4445" s="14" t="s">
        <v>14</v>
      </c>
      <c r="C4445" s="14" t="s">
        <v>11</v>
      </c>
      <c r="D4445" s="15">
        <v>52</v>
      </c>
      <c r="E4445" s="14" t="s">
        <v>11</v>
      </c>
      <c r="F4445" s="14" t="s">
        <v>18</v>
      </c>
      <c r="G4445" s="15">
        <v>1</v>
      </c>
      <c r="H4445" s="14" t="s">
        <v>19</v>
      </c>
      <c r="I4445" s="15">
        <v>4</v>
      </c>
      <c r="J4445" s="16" t="s">
        <v>45</v>
      </c>
    </row>
    <row r="4446" spans="1:10" x14ac:dyDescent="0.3">
      <c r="A4446" s="9">
        <v>464178</v>
      </c>
      <c r="B4446" s="10" t="s">
        <v>14</v>
      </c>
      <c r="C4446" s="10" t="s">
        <v>17</v>
      </c>
      <c r="D4446" s="11">
        <v>29</v>
      </c>
      <c r="E4446" s="10" t="s">
        <v>11</v>
      </c>
      <c r="F4446" s="10" t="s">
        <v>21</v>
      </c>
      <c r="G4446" s="11">
        <v>3</v>
      </c>
      <c r="H4446" s="10" t="s">
        <v>13</v>
      </c>
      <c r="I4446" s="11">
        <v>3</v>
      </c>
      <c r="J4446" s="12" t="s">
        <v>44</v>
      </c>
    </row>
    <row r="4447" spans="1:10" x14ac:dyDescent="0.3">
      <c r="A4447" s="13">
        <v>461586</v>
      </c>
      <c r="B4447" s="14" t="s">
        <v>14</v>
      </c>
      <c r="C4447" s="14" t="s">
        <v>17</v>
      </c>
      <c r="D4447" s="15">
        <v>36</v>
      </c>
      <c r="E4447" s="14" t="s">
        <v>11</v>
      </c>
      <c r="F4447" s="14" t="s">
        <v>22</v>
      </c>
      <c r="G4447" s="15">
        <v>6</v>
      </c>
      <c r="H4447" s="14" t="s">
        <v>13</v>
      </c>
      <c r="I4447" s="15">
        <v>3</v>
      </c>
      <c r="J4447" s="16" t="s">
        <v>42</v>
      </c>
    </row>
    <row r="4448" spans="1:10" x14ac:dyDescent="0.3">
      <c r="A4448" s="9">
        <v>461764</v>
      </c>
      <c r="B4448" s="10" t="s">
        <v>10</v>
      </c>
      <c r="C4448" s="10" t="s">
        <v>17</v>
      </c>
      <c r="D4448" s="11">
        <v>41</v>
      </c>
      <c r="E4448" s="10" t="s">
        <v>11</v>
      </c>
      <c r="F4448" s="10" t="s">
        <v>22</v>
      </c>
      <c r="G4448" s="11">
        <v>0</v>
      </c>
      <c r="H4448" s="10" t="s">
        <v>13</v>
      </c>
      <c r="I4448" s="11">
        <v>1</v>
      </c>
      <c r="J4448" s="12" t="s">
        <v>45</v>
      </c>
    </row>
    <row r="4449" spans="1:10" x14ac:dyDescent="0.3">
      <c r="A4449" s="13">
        <v>459297</v>
      </c>
      <c r="B4449" s="14" t="s">
        <v>14</v>
      </c>
      <c r="C4449" s="14" t="s">
        <v>11</v>
      </c>
      <c r="D4449" s="15">
        <v>72</v>
      </c>
      <c r="E4449" s="14" t="s">
        <v>11</v>
      </c>
      <c r="F4449" s="14" t="s">
        <v>18</v>
      </c>
      <c r="G4449" s="15">
        <v>0</v>
      </c>
      <c r="H4449" s="14" t="s">
        <v>19</v>
      </c>
      <c r="I4449" s="15">
        <v>4</v>
      </c>
      <c r="J4449" s="16" t="s">
        <v>45</v>
      </c>
    </row>
    <row r="4450" spans="1:10" x14ac:dyDescent="0.3">
      <c r="A4450" s="9">
        <v>459548</v>
      </c>
      <c r="B4450" s="10" t="s">
        <v>10</v>
      </c>
      <c r="C4450" s="10" t="s">
        <v>11</v>
      </c>
      <c r="D4450" s="11">
        <v>50</v>
      </c>
      <c r="E4450" s="10" t="s">
        <v>11</v>
      </c>
      <c r="F4450" s="10" t="s">
        <v>12</v>
      </c>
      <c r="G4450" s="11">
        <v>1</v>
      </c>
      <c r="H4450" s="10" t="s">
        <v>13</v>
      </c>
      <c r="I4450" s="11">
        <v>2</v>
      </c>
      <c r="J4450" s="12" t="s">
        <v>45</v>
      </c>
    </row>
    <row r="4451" spans="1:10" x14ac:dyDescent="0.3">
      <c r="A4451" s="13">
        <v>463452</v>
      </c>
      <c r="B4451" s="14" t="s">
        <v>10</v>
      </c>
      <c r="C4451" s="14" t="s">
        <v>11</v>
      </c>
      <c r="D4451" s="15">
        <v>79</v>
      </c>
      <c r="E4451" s="14" t="s">
        <v>11</v>
      </c>
      <c r="F4451" s="14" t="s">
        <v>23</v>
      </c>
      <c r="G4451" s="15">
        <v>0</v>
      </c>
      <c r="H4451" s="14" t="s">
        <v>19</v>
      </c>
      <c r="I4451" s="15">
        <v>2</v>
      </c>
      <c r="J4451" s="16" t="s">
        <v>45</v>
      </c>
    </row>
    <row r="4452" spans="1:10" x14ac:dyDescent="0.3">
      <c r="A4452" s="9">
        <v>467767</v>
      </c>
      <c r="B4452" s="10" t="s">
        <v>10</v>
      </c>
      <c r="C4452" s="10" t="s">
        <v>17</v>
      </c>
      <c r="D4452" s="11">
        <v>23</v>
      </c>
      <c r="E4452" s="10" t="s">
        <v>17</v>
      </c>
      <c r="F4452" s="10" t="s">
        <v>20</v>
      </c>
      <c r="G4452" s="11">
        <v>4</v>
      </c>
      <c r="H4452" s="10" t="s">
        <v>13</v>
      </c>
      <c r="I4452" s="11">
        <v>4</v>
      </c>
      <c r="J4452" s="12" t="s">
        <v>45</v>
      </c>
    </row>
    <row r="4453" spans="1:10" x14ac:dyDescent="0.3">
      <c r="A4453" s="13">
        <v>465927</v>
      </c>
      <c r="B4453" s="14" t="s">
        <v>10</v>
      </c>
      <c r="C4453" s="14" t="s">
        <v>17</v>
      </c>
      <c r="D4453" s="15">
        <v>25</v>
      </c>
      <c r="E4453" s="14" t="s">
        <v>11</v>
      </c>
      <c r="F4453" s="14" t="s">
        <v>15</v>
      </c>
      <c r="G4453" s="15">
        <v>0</v>
      </c>
      <c r="H4453" s="14" t="s">
        <v>13</v>
      </c>
      <c r="I4453" s="15">
        <v>1</v>
      </c>
      <c r="J4453" s="16" t="s">
        <v>45</v>
      </c>
    </row>
    <row r="4454" spans="1:10" x14ac:dyDescent="0.3">
      <c r="A4454" s="9">
        <v>465857</v>
      </c>
      <c r="B4454" s="10" t="s">
        <v>10</v>
      </c>
      <c r="C4454" s="10" t="s">
        <v>17</v>
      </c>
      <c r="D4454" s="11">
        <v>40</v>
      </c>
      <c r="E4454" s="10" t="s">
        <v>11</v>
      </c>
      <c r="F4454" s="10" t="s">
        <v>21</v>
      </c>
      <c r="G4454" s="11">
        <v>1</v>
      </c>
      <c r="H4454" s="10" t="s">
        <v>13</v>
      </c>
      <c r="I4454" s="11">
        <v>1</v>
      </c>
      <c r="J4454" s="12" t="s">
        <v>45</v>
      </c>
    </row>
    <row r="4455" spans="1:10" x14ac:dyDescent="0.3">
      <c r="A4455" s="13">
        <v>460581</v>
      </c>
      <c r="B4455" s="14" t="s">
        <v>14</v>
      </c>
      <c r="C4455" s="14" t="s">
        <v>11</v>
      </c>
      <c r="D4455" s="15">
        <v>27</v>
      </c>
      <c r="E4455" s="14" t="s">
        <v>11</v>
      </c>
      <c r="F4455" s="14" t="s">
        <v>15</v>
      </c>
      <c r="G4455" s="15">
        <v>2</v>
      </c>
      <c r="H4455" s="14" t="s">
        <v>16</v>
      </c>
      <c r="I4455" s="15">
        <v>2</v>
      </c>
      <c r="J4455" s="16" t="s">
        <v>43</v>
      </c>
    </row>
    <row r="4456" spans="1:10" x14ac:dyDescent="0.3">
      <c r="A4456" s="9">
        <v>459501</v>
      </c>
      <c r="B4456" s="10" t="s">
        <v>10</v>
      </c>
      <c r="C4456" s="10" t="s">
        <v>11</v>
      </c>
      <c r="D4456" s="11">
        <v>62</v>
      </c>
      <c r="E4456" s="10" t="s">
        <v>11</v>
      </c>
      <c r="F4456" s="10" t="s">
        <v>22</v>
      </c>
      <c r="G4456" s="11">
        <v>4</v>
      </c>
      <c r="H4456" s="10" t="s">
        <v>16</v>
      </c>
      <c r="I4456" s="11">
        <v>7</v>
      </c>
      <c r="J4456" s="12" t="s">
        <v>46</v>
      </c>
    </row>
    <row r="4457" spans="1:10" x14ac:dyDescent="0.3">
      <c r="A4457" s="13">
        <v>466670</v>
      </c>
      <c r="B4457" s="14" t="s">
        <v>14</v>
      </c>
      <c r="C4457" s="14" t="s">
        <v>11</v>
      </c>
      <c r="D4457" s="15">
        <v>29</v>
      </c>
      <c r="E4457" s="14" t="s">
        <v>11</v>
      </c>
      <c r="F4457" s="14" t="s">
        <v>15</v>
      </c>
      <c r="G4457" s="15">
        <v>2</v>
      </c>
      <c r="H4457" s="14" t="s">
        <v>16</v>
      </c>
      <c r="I4457" s="15">
        <v>2</v>
      </c>
      <c r="J4457" s="16" t="s">
        <v>42</v>
      </c>
    </row>
    <row r="4458" spans="1:10" x14ac:dyDescent="0.3">
      <c r="A4458" s="9">
        <v>460678</v>
      </c>
      <c r="B4458" s="10" t="s">
        <v>10</v>
      </c>
      <c r="C4458" s="10" t="s">
        <v>17</v>
      </c>
      <c r="D4458" s="11">
        <v>31</v>
      </c>
      <c r="E4458" s="10" t="s">
        <v>17</v>
      </c>
      <c r="F4458" s="10" t="s">
        <v>21</v>
      </c>
      <c r="G4458" s="11">
        <v>6</v>
      </c>
      <c r="H4458" s="10" t="s">
        <v>13</v>
      </c>
      <c r="I4458" s="11">
        <v>2</v>
      </c>
      <c r="J4458" s="12" t="s">
        <v>43</v>
      </c>
    </row>
    <row r="4459" spans="1:10" x14ac:dyDescent="0.3">
      <c r="A4459" s="9">
        <v>460230</v>
      </c>
      <c r="B4459" s="10" t="s">
        <v>14</v>
      </c>
      <c r="C4459" s="10" t="s">
        <v>17</v>
      </c>
      <c r="D4459" s="11">
        <v>28</v>
      </c>
      <c r="E4459" s="10" t="s">
        <v>11</v>
      </c>
      <c r="F4459" s="10" t="s">
        <v>15</v>
      </c>
      <c r="G4459" s="11">
        <v>1</v>
      </c>
      <c r="H4459" s="10" t="s">
        <v>13</v>
      </c>
      <c r="I4459" s="11">
        <v>4</v>
      </c>
      <c r="J4459" s="12" t="s">
        <v>45</v>
      </c>
    </row>
    <row r="4460" spans="1:10" x14ac:dyDescent="0.3">
      <c r="A4460" s="13">
        <v>463653</v>
      </c>
      <c r="B4460" s="14" t="s">
        <v>10</v>
      </c>
      <c r="C4460" s="14" t="s">
        <v>17</v>
      </c>
      <c r="D4460" s="15">
        <v>26</v>
      </c>
      <c r="E4460" s="14" t="s">
        <v>11</v>
      </c>
      <c r="F4460" s="14" t="s">
        <v>22</v>
      </c>
      <c r="G4460" s="15">
        <v>1</v>
      </c>
      <c r="H4460" s="14" t="s">
        <v>13</v>
      </c>
      <c r="I4460" s="15">
        <v>5</v>
      </c>
      <c r="J4460" s="16" t="s">
        <v>45</v>
      </c>
    </row>
    <row r="4461" spans="1:10" x14ac:dyDescent="0.3">
      <c r="A4461" s="9">
        <v>463726</v>
      </c>
      <c r="B4461" s="10" t="s">
        <v>10</v>
      </c>
      <c r="C4461" s="10" t="s">
        <v>17</v>
      </c>
      <c r="D4461" s="11">
        <v>33</v>
      </c>
      <c r="E4461" s="10" t="s">
        <v>17</v>
      </c>
      <c r="F4461" s="10" t="s">
        <v>15</v>
      </c>
      <c r="G4461" s="11">
        <v>1</v>
      </c>
      <c r="H4461" s="10" t="s">
        <v>13</v>
      </c>
      <c r="I4461" s="11">
        <v>3</v>
      </c>
      <c r="J4461" s="12" t="s">
        <v>45</v>
      </c>
    </row>
    <row r="4462" spans="1:10" x14ac:dyDescent="0.3">
      <c r="A4462" s="13">
        <v>467249</v>
      </c>
      <c r="B4462" s="14" t="s">
        <v>10</v>
      </c>
      <c r="C4462" s="14" t="s">
        <v>17</v>
      </c>
      <c r="D4462" s="15">
        <v>43</v>
      </c>
      <c r="E4462" s="14" t="s">
        <v>11</v>
      </c>
      <c r="F4462" s="14" t="s">
        <v>20</v>
      </c>
      <c r="G4462" s="15">
        <v>1</v>
      </c>
      <c r="H4462" s="14" t="s">
        <v>13</v>
      </c>
      <c r="I4462" s="15">
        <v>1</v>
      </c>
      <c r="J4462" s="16" t="s">
        <v>45</v>
      </c>
    </row>
    <row r="4463" spans="1:10" x14ac:dyDescent="0.3">
      <c r="A4463" s="9">
        <v>465533</v>
      </c>
      <c r="B4463" s="10" t="s">
        <v>10</v>
      </c>
      <c r="C4463" s="10" t="s">
        <v>11</v>
      </c>
      <c r="D4463" s="11">
        <v>50</v>
      </c>
      <c r="E4463" s="10" t="s">
        <v>11</v>
      </c>
      <c r="F4463" s="10" t="s">
        <v>24</v>
      </c>
      <c r="G4463" s="11">
        <v>0</v>
      </c>
      <c r="H4463" s="10" t="s">
        <v>16</v>
      </c>
      <c r="I4463" s="11">
        <v>4</v>
      </c>
      <c r="J4463" s="12" t="s">
        <v>42</v>
      </c>
    </row>
    <row r="4464" spans="1:10" x14ac:dyDescent="0.3">
      <c r="A4464" s="13">
        <v>462297</v>
      </c>
      <c r="B4464" s="14" t="s">
        <v>10</v>
      </c>
      <c r="C4464" s="14" t="s">
        <v>17</v>
      </c>
      <c r="D4464" s="15">
        <v>29</v>
      </c>
      <c r="E4464" s="14" t="s">
        <v>11</v>
      </c>
      <c r="F4464" s="14" t="s">
        <v>22</v>
      </c>
      <c r="G4464" s="15">
        <v>14</v>
      </c>
      <c r="H4464" s="14" t="s">
        <v>13</v>
      </c>
      <c r="I4464" s="15">
        <v>2</v>
      </c>
      <c r="J4464" s="16" t="s">
        <v>45</v>
      </c>
    </row>
    <row r="4465" spans="1:10" x14ac:dyDescent="0.3">
      <c r="A4465" s="9">
        <v>460596</v>
      </c>
      <c r="B4465" s="10" t="s">
        <v>14</v>
      </c>
      <c r="C4465" s="10" t="s">
        <v>17</v>
      </c>
      <c r="D4465" s="11">
        <v>29</v>
      </c>
      <c r="E4465" s="10" t="s">
        <v>17</v>
      </c>
      <c r="F4465" s="10" t="s">
        <v>12</v>
      </c>
      <c r="G4465" s="11">
        <v>0</v>
      </c>
      <c r="H4465" s="10" t="s">
        <v>13</v>
      </c>
      <c r="I4465" s="11">
        <v>5</v>
      </c>
      <c r="J4465" s="12" t="s">
        <v>43</v>
      </c>
    </row>
    <row r="4466" spans="1:10" x14ac:dyDescent="0.3">
      <c r="A4466" s="9">
        <v>467709</v>
      </c>
      <c r="B4466" s="10" t="s">
        <v>10</v>
      </c>
      <c r="C4466" s="10" t="s">
        <v>11</v>
      </c>
      <c r="D4466" s="11">
        <v>37</v>
      </c>
      <c r="E4466" s="10" t="s">
        <v>11</v>
      </c>
      <c r="F4466" s="10" t="s">
        <v>22</v>
      </c>
      <c r="G4466" s="11">
        <v>5</v>
      </c>
      <c r="H4466" s="10" t="s">
        <v>13</v>
      </c>
      <c r="I4466" s="11">
        <v>2</v>
      </c>
      <c r="J4466" s="12" t="s">
        <v>45</v>
      </c>
    </row>
    <row r="4467" spans="1:10" x14ac:dyDescent="0.3">
      <c r="A4467" s="13">
        <v>467413</v>
      </c>
      <c r="B4467" s="14" t="s">
        <v>10</v>
      </c>
      <c r="C4467" s="14" t="s">
        <v>11</v>
      </c>
      <c r="D4467" s="15">
        <v>75</v>
      </c>
      <c r="E4467" s="14" t="s">
        <v>11</v>
      </c>
      <c r="F4467" s="14" t="s">
        <v>23</v>
      </c>
      <c r="G4467" s="15">
        <v>2</v>
      </c>
      <c r="H4467" s="14" t="s">
        <v>19</v>
      </c>
      <c r="I4467" s="15">
        <v>4</v>
      </c>
      <c r="J4467" s="16" t="s">
        <v>45</v>
      </c>
    </row>
    <row r="4468" spans="1:10" x14ac:dyDescent="0.3">
      <c r="A4468" s="9">
        <v>464672</v>
      </c>
      <c r="B4468" s="10" t="s">
        <v>14</v>
      </c>
      <c r="C4468" s="10" t="s">
        <v>17</v>
      </c>
      <c r="D4468" s="11">
        <v>19</v>
      </c>
      <c r="E4468" s="10" t="s">
        <v>17</v>
      </c>
      <c r="F4468" s="10" t="s">
        <v>24</v>
      </c>
      <c r="G4468" s="11">
        <v>0</v>
      </c>
      <c r="H4468" s="10" t="s">
        <v>13</v>
      </c>
      <c r="I4468" s="11">
        <v>6</v>
      </c>
      <c r="J4468" s="12" t="s">
        <v>44</v>
      </c>
    </row>
    <row r="4469" spans="1:10" x14ac:dyDescent="0.3">
      <c r="A4469" s="13">
        <v>465807</v>
      </c>
      <c r="B4469" s="14" t="s">
        <v>10</v>
      </c>
      <c r="C4469" s="14" t="s">
        <v>17</v>
      </c>
      <c r="D4469" s="15">
        <v>42</v>
      </c>
      <c r="E4469" s="14" t="s">
        <v>11</v>
      </c>
      <c r="F4469" s="14" t="s">
        <v>22</v>
      </c>
      <c r="G4469" s="15">
        <v>1</v>
      </c>
      <c r="H4469" s="14" t="s">
        <v>13</v>
      </c>
      <c r="I4469" s="15">
        <v>1</v>
      </c>
      <c r="J4469" s="16" t="s">
        <v>43</v>
      </c>
    </row>
    <row r="4470" spans="1:10" x14ac:dyDescent="0.3">
      <c r="A4470" s="13">
        <v>466529</v>
      </c>
      <c r="B4470" s="14" t="s">
        <v>10</v>
      </c>
      <c r="C4470" s="14" t="s">
        <v>11</v>
      </c>
      <c r="D4470" s="15">
        <v>28</v>
      </c>
      <c r="E4470" s="14" t="s">
        <v>11</v>
      </c>
      <c r="F4470" s="14" t="s">
        <v>21</v>
      </c>
      <c r="G4470" s="15">
        <v>0</v>
      </c>
      <c r="H4470" s="14" t="s">
        <v>16</v>
      </c>
      <c r="I4470" s="15">
        <v>2</v>
      </c>
      <c r="J4470" s="16" t="s">
        <v>42</v>
      </c>
    </row>
    <row r="4471" spans="1:10" x14ac:dyDescent="0.3">
      <c r="A4471" s="9">
        <v>464434</v>
      </c>
      <c r="B4471" s="10" t="s">
        <v>14</v>
      </c>
      <c r="C4471" s="10" t="s">
        <v>11</v>
      </c>
      <c r="D4471" s="11">
        <v>45</v>
      </c>
      <c r="E4471" s="10" t="s">
        <v>11</v>
      </c>
      <c r="F4471" s="10" t="s">
        <v>22</v>
      </c>
      <c r="G4471" s="11">
        <v>0</v>
      </c>
      <c r="H4471" s="10" t="s">
        <v>16</v>
      </c>
      <c r="I4471" s="11">
        <v>4</v>
      </c>
      <c r="J4471" s="12" t="s">
        <v>45</v>
      </c>
    </row>
    <row r="4472" spans="1:10" x14ac:dyDescent="0.3">
      <c r="A4472" s="9">
        <v>464802</v>
      </c>
      <c r="B4472" s="10" t="s">
        <v>14</v>
      </c>
      <c r="C4472" s="10" t="s">
        <v>17</v>
      </c>
      <c r="D4472" s="11">
        <v>40</v>
      </c>
      <c r="E4472" s="10" t="s">
        <v>17</v>
      </c>
      <c r="F4472" s="10" t="s">
        <v>24</v>
      </c>
      <c r="G4472" s="11">
        <v>1</v>
      </c>
      <c r="H4472" s="10" t="s">
        <v>13</v>
      </c>
      <c r="I4472" s="11">
        <v>1</v>
      </c>
      <c r="J4472" s="12" t="s">
        <v>44</v>
      </c>
    </row>
    <row r="4473" spans="1:10" x14ac:dyDescent="0.3">
      <c r="A4473" s="13">
        <v>467643</v>
      </c>
      <c r="B4473" s="14" t="s">
        <v>14</v>
      </c>
      <c r="C4473" s="14" t="s">
        <v>17</v>
      </c>
      <c r="D4473" s="15">
        <v>42</v>
      </c>
      <c r="E4473" s="14" t="s">
        <v>11</v>
      </c>
      <c r="F4473" s="14" t="s">
        <v>22</v>
      </c>
      <c r="G4473" s="15">
        <v>12</v>
      </c>
      <c r="H4473" s="14" t="s">
        <v>13</v>
      </c>
      <c r="I4473" s="15">
        <v>1</v>
      </c>
      <c r="J4473" s="16" t="s">
        <v>43</v>
      </c>
    </row>
    <row r="4474" spans="1:10" x14ac:dyDescent="0.3">
      <c r="A4474" s="9">
        <v>461977</v>
      </c>
      <c r="B4474" s="10" t="s">
        <v>10</v>
      </c>
      <c r="C4474" s="10" t="s">
        <v>17</v>
      </c>
      <c r="D4474" s="11">
        <v>49</v>
      </c>
      <c r="E4474" s="10" t="s">
        <v>11</v>
      </c>
      <c r="F4474" s="10" t="s">
        <v>22</v>
      </c>
      <c r="G4474" s="11">
        <v>3</v>
      </c>
      <c r="H4474" s="10" t="s">
        <v>13</v>
      </c>
      <c r="I4474" s="11">
        <v>1</v>
      </c>
      <c r="J4474" s="12" t="s">
        <v>45</v>
      </c>
    </row>
    <row r="4475" spans="1:10" x14ac:dyDescent="0.3">
      <c r="A4475" s="9">
        <v>464520</v>
      </c>
      <c r="B4475" s="10" t="s">
        <v>14</v>
      </c>
      <c r="C4475" s="10" t="s">
        <v>11</v>
      </c>
      <c r="D4475" s="11">
        <v>46</v>
      </c>
      <c r="E4475" s="10" t="s">
        <v>17</v>
      </c>
      <c r="F4475" s="10" t="s">
        <v>24</v>
      </c>
      <c r="G4475" s="11">
        <v>8</v>
      </c>
      <c r="H4475" s="10" t="s">
        <v>13</v>
      </c>
      <c r="I4475" s="11">
        <v>2</v>
      </c>
      <c r="J4475" s="12" t="s">
        <v>45</v>
      </c>
    </row>
    <row r="4476" spans="1:10" x14ac:dyDescent="0.3">
      <c r="A4476" s="13">
        <v>464484</v>
      </c>
      <c r="B4476" s="14" t="s">
        <v>14</v>
      </c>
      <c r="C4476" s="14" t="s">
        <v>11</v>
      </c>
      <c r="D4476" s="15">
        <v>29</v>
      </c>
      <c r="E4476" s="14" t="s">
        <v>11</v>
      </c>
      <c r="F4476" s="14" t="s">
        <v>22</v>
      </c>
      <c r="G4476" s="15">
        <v>1</v>
      </c>
      <c r="H4476" s="14" t="s">
        <v>16</v>
      </c>
      <c r="I4476" s="15">
        <v>3</v>
      </c>
      <c r="J4476" s="16" t="s">
        <v>43</v>
      </c>
    </row>
    <row r="4477" spans="1:10" x14ac:dyDescent="0.3">
      <c r="A4477" s="9">
        <v>465391</v>
      </c>
      <c r="B4477" s="10" t="s">
        <v>10</v>
      </c>
      <c r="C4477" s="10" t="s">
        <v>11</v>
      </c>
      <c r="D4477" s="11">
        <v>72</v>
      </c>
      <c r="E4477" s="10" t="s">
        <v>11</v>
      </c>
      <c r="F4477" s="10" t="s">
        <v>23</v>
      </c>
      <c r="G4477" s="11">
        <v>0</v>
      </c>
      <c r="H4477" s="10" t="s">
        <v>19</v>
      </c>
      <c r="I4477" s="11">
        <v>2</v>
      </c>
      <c r="J4477" s="12" t="s">
        <v>45</v>
      </c>
    </row>
    <row r="4478" spans="1:10" x14ac:dyDescent="0.3">
      <c r="A4478" s="13">
        <v>460611</v>
      </c>
      <c r="B4478" s="14" t="s">
        <v>14</v>
      </c>
      <c r="C4478" s="14" t="s">
        <v>17</v>
      </c>
      <c r="D4478" s="15">
        <v>26</v>
      </c>
      <c r="E4478" s="14" t="s">
        <v>11</v>
      </c>
      <c r="F4478" s="14" t="s">
        <v>15</v>
      </c>
      <c r="G4478" s="15">
        <v>0</v>
      </c>
      <c r="H4478" s="14" t="s">
        <v>13</v>
      </c>
      <c r="I4478" s="15">
        <v>3</v>
      </c>
      <c r="J4478" s="16" t="s">
        <v>43</v>
      </c>
    </row>
    <row r="4479" spans="1:10" x14ac:dyDescent="0.3">
      <c r="A4479" s="9">
        <v>466159</v>
      </c>
      <c r="B4479" s="10" t="s">
        <v>10</v>
      </c>
      <c r="C4479" s="10" t="s">
        <v>11</v>
      </c>
      <c r="D4479" s="11">
        <v>50</v>
      </c>
      <c r="E4479" s="10" t="s">
        <v>11</v>
      </c>
      <c r="F4479" s="10" t="s">
        <v>12</v>
      </c>
      <c r="G4479" s="11">
        <v>2</v>
      </c>
      <c r="H4479" s="10" t="s">
        <v>16</v>
      </c>
      <c r="I4479" s="11">
        <v>3</v>
      </c>
      <c r="J4479" s="12" t="s">
        <v>45</v>
      </c>
    </row>
    <row r="4480" spans="1:10" x14ac:dyDescent="0.3">
      <c r="A4480" s="13">
        <v>463623</v>
      </c>
      <c r="B4480" s="14" t="s">
        <v>14</v>
      </c>
      <c r="C4480" s="14" t="s">
        <v>17</v>
      </c>
      <c r="D4480" s="15">
        <v>33</v>
      </c>
      <c r="E4480" s="14" t="s">
        <v>11</v>
      </c>
      <c r="F4480" s="14" t="s">
        <v>21</v>
      </c>
      <c r="G4480" s="15">
        <v>0</v>
      </c>
      <c r="H4480" s="14" t="s">
        <v>13</v>
      </c>
      <c r="I4480" s="15">
        <v>3</v>
      </c>
      <c r="J4480" s="16" t="s">
        <v>45</v>
      </c>
    </row>
    <row r="4481" spans="1:10" x14ac:dyDescent="0.3">
      <c r="A4481" s="13">
        <v>463594</v>
      </c>
      <c r="B4481" s="14" t="s">
        <v>10</v>
      </c>
      <c r="C4481" s="14" t="s">
        <v>11</v>
      </c>
      <c r="D4481" s="15">
        <v>35</v>
      </c>
      <c r="E4481" s="14" t="s">
        <v>11</v>
      </c>
      <c r="F4481" s="14" t="s">
        <v>22</v>
      </c>
      <c r="G4481" s="15">
        <v>7</v>
      </c>
      <c r="H4481" s="14" t="s">
        <v>16</v>
      </c>
      <c r="I4481" s="15">
        <v>2</v>
      </c>
      <c r="J4481" s="16" t="s">
        <v>45</v>
      </c>
    </row>
    <row r="4482" spans="1:10" x14ac:dyDescent="0.3">
      <c r="A4482" s="9">
        <v>465118</v>
      </c>
      <c r="B4482" s="10" t="s">
        <v>10</v>
      </c>
      <c r="C4482" s="10" t="s">
        <v>11</v>
      </c>
      <c r="D4482" s="11">
        <v>51</v>
      </c>
      <c r="E4482" s="10" t="s">
        <v>11</v>
      </c>
      <c r="F4482" s="10" t="s">
        <v>22</v>
      </c>
      <c r="G4482" s="11">
        <v>1</v>
      </c>
      <c r="H4482" s="10" t="s">
        <v>16</v>
      </c>
      <c r="I4482" s="11">
        <v>6</v>
      </c>
      <c r="J4482" s="12" t="s">
        <v>45</v>
      </c>
    </row>
    <row r="4483" spans="1:10" x14ac:dyDescent="0.3">
      <c r="A4483" s="13">
        <v>460761</v>
      </c>
      <c r="B4483" s="14" t="s">
        <v>14</v>
      </c>
      <c r="C4483" s="14" t="s">
        <v>11</v>
      </c>
      <c r="D4483" s="15">
        <v>52</v>
      </c>
      <c r="E4483" s="14" t="s">
        <v>11</v>
      </c>
      <c r="F4483" s="14" t="s">
        <v>24</v>
      </c>
      <c r="G4483" s="15">
        <v>0</v>
      </c>
      <c r="H4483" s="14" t="s">
        <v>16</v>
      </c>
      <c r="I4483" s="15">
        <v>6</v>
      </c>
      <c r="J4483" s="16" t="s">
        <v>44</v>
      </c>
    </row>
    <row r="4484" spans="1:10" x14ac:dyDescent="0.3">
      <c r="A4484" s="9">
        <v>459132</v>
      </c>
      <c r="B4484" s="10" t="s">
        <v>14</v>
      </c>
      <c r="C4484" s="10" t="s">
        <v>17</v>
      </c>
      <c r="D4484" s="11">
        <v>20</v>
      </c>
      <c r="E4484" s="10" t="s">
        <v>17</v>
      </c>
      <c r="F4484" s="10" t="s">
        <v>24</v>
      </c>
      <c r="G4484" s="11">
        <v>5</v>
      </c>
      <c r="H4484" s="10" t="s">
        <v>13</v>
      </c>
      <c r="I4484" s="11">
        <v>2</v>
      </c>
      <c r="J4484" s="12" t="s">
        <v>45</v>
      </c>
    </row>
    <row r="4485" spans="1:10" x14ac:dyDescent="0.3">
      <c r="A4485" s="13">
        <v>461265</v>
      </c>
      <c r="B4485" s="14" t="s">
        <v>14</v>
      </c>
      <c r="C4485" s="14" t="s">
        <v>17</v>
      </c>
      <c r="D4485" s="15">
        <v>33</v>
      </c>
      <c r="E4485" s="14" t="s">
        <v>17</v>
      </c>
      <c r="F4485" s="14" t="s">
        <v>20</v>
      </c>
      <c r="G4485" s="15">
        <v>1</v>
      </c>
      <c r="H4485" s="14" t="s">
        <v>13</v>
      </c>
      <c r="I4485" s="15">
        <v>6</v>
      </c>
      <c r="J4485" s="16" t="s">
        <v>44</v>
      </c>
    </row>
    <row r="4486" spans="1:10" x14ac:dyDescent="0.3">
      <c r="A4486" s="9">
        <v>463446</v>
      </c>
      <c r="B4486" s="10" t="s">
        <v>14</v>
      </c>
      <c r="C4486" s="10" t="s">
        <v>11</v>
      </c>
      <c r="D4486" s="11">
        <v>58</v>
      </c>
      <c r="E4486" s="10" t="s">
        <v>11</v>
      </c>
      <c r="F4486" s="10" t="s">
        <v>22</v>
      </c>
      <c r="G4486" s="11">
        <v>0</v>
      </c>
      <c r="H4486" s="10" t="s">
        <v>16</v>
      </c>
      <c r="I4486" s="11">
        <v>3</v>
      </c>
      <c r="J4486" s="12" t="s">
        <v>43</v>
      </c>
    </row>
    <row r="4487" spans="1:10" x14ac:dyDescent="0.3">
      <c r="A4487" s="9">
        <v>460591</v>
      </c>
      <c r="B4487" s="10" t="s">
        <v>10</v>
      </c>
      <c r="C4487" s="10" t="s">
        <v>11</v>
      </c>
      <c r="D4487" s="11">
        <v>38</v>
      </c>
      <c r="E4487" s="10" t="s">
        <v>11</v>
      </c>
      <c r="F4487" s="10" t="s">
        <v>21</v>
      </c>
      <c r="G4487" s="11">
        <v>1</v>
      </c>
      <c r="H4487" s="10" t="s">
        <v>13</v>
      </c>
      <c r="I4487" s="11">
        <v>4</v>
      </c>
      <c r="J4487" s="12" t="s">
        <v>43</v>
      </c>
    </row>
    <row r="4488" spans="1:10" x14ac:dyDescent="0.3">
      <c r="A4488" s="13">
        <v>464139</v>
      </c>
      <c r="B4488" s="14" t="s">
        <v>10</v>
      </c>
      <c r="C4488" s="14" t="s">
        <v>17</v>
      </c>
      <c r="D4488" s="15">
        <v>27</v>
      </c>
      <c r="E4488" s="14" t="s">
        <v>17</v>
      </c>
      <c r="F4488" s="14" t="s">
        <v>15</v>
      </c>
      <c r="G4488" s="15">
        <v>14</v>
      </c>
      <c r="H4488" s="14" t="s">
        <v>13</v>
      </c>
      <c r="I4488" s="15">
        <v>1</v>
      </c>
      <c r="J4488" s="16" t="s">
        <v>45</v>
      </c>
    </row>
    <row r="4489" spans="1:10" x14ac:dyDescent="0.3">
      <c r="A4489" s="9">
        <v>466433</v>
      </c>
      <c r="B4489" s="10" t="s">
        <v>14</v>
      </c>
      <c r="C4489" s="10" t="s">
        <v>11</v>
      </c>
      <c r="D4489" s="11">
        <v>43</v>
      </c>
      <c r="E4489" s="10" t="s">
        <v>11</v>
      </c>
      <c r="F4489" s="10" t="s">
        <v>24</v>
      </c>
      <c r="G4489" s="11">
        <v>8</v>
      </c>
      <c r="H4489" s="10" t="s">
        <v>13</v>
      </c>
      <c r="I4489" s="11">
        <v>2</v>
      </c>
      <c r="J4489" s="12" t="s">
        <v>45</v>
      </c>
    </row>
    <row r="4490" spans="1:10" x14ac:dyDescent="0.3">
      <c r="A4490" s="13">
        <v>459023</v>
      </c>
      <c r="B4490" s="14" t="s">
        <v>10</v>
      </c>
      <c r="C4490" s="14" t="s">
        <v>17</v>
      </c>
      <c r="D4490" s="15">
        <v>18</v>
      </c>
      <c r="E4490" s="14" t="s">
        <v>17</v>
      </c>
      <c r="F4490" s="14" t="s">
        <v>15</v>
      </c>
      <c r="G4490" s="15">
        <v>0</v>
      </c>
      <c r="H4490" s="14" t="s">
        <v>13</v>
      </c>
      <c r="I4490" s="15">
        <v>5</v>
      </c>
      <c r="J4490" s="16" t="s">
        <v>45</v>
      </c>
    </row>
    <row r="4491" spans="1:10" x14ac:dyDescent="0.3">
      <c r="A4491" s="9">
        <v>466476</v>
      </c>
      <c r="B4491" s="10" t="s">
        <v>10</v>
      </c>
      <c r="C4491" s="10" t="s">
        <v>17</v>
      </c>
      <c r="D4491" s="11">
        <v>29</v>
      </c>
      <c r="E4491" s="10" t="s">
        <v>17</v>
      </c>
      <c r="F4491" s="10" t="s">
        <v>15</v>
      </c>
      <c r="G4491" s="11">
        <v>0</v>
      </c>
      <c r="H4491" s="10" t="s">
        <v>13</v>
      </c>
      <c r="I4491" s="11">
        <v>3</v>
      </c>
      <c r="J4491" s="12" t="s">
        <v>45</v>
      </c>
    </row>
    <row r="4492" spans="1:10" x14ac:dyDescent="0.3">
      <c r="A4492" s="13">
        <v>460090</v>
      </c>
      <c r="B4492" s="14" t="s">
        <v>14</v>
      </c>
      <c r="C4492" s="14" t="s">
        <v>11</v>
      </c>
      <c r="D4492" s="15">
        <v>86</v>
      </c>
      <c r="E4492" s="14" t="s">
        <v>17</v>
      </c>
      <c r="F4492" s="14" t="s">
        <v>23</v>
      </c>
      <c r="G4492" s="15">
        <v>2</v>
      </c>
      <c r="H4492" s="14" t="s">
        <v>16</v>
      </c>
      <c r="I4492" s="15">
        <v>2</v>
      </c>
      <c r="J4492" s="16" t="s">
        <v>45</v>
      </c>
    </row>
    <row r="4493" spans="1:10" x14ac:dyDescent="0.3">
      <c r="A4493" s="9">
        <v>461016</v>
      </c>
      <c r="B4493" s="10" t="s">
        <v>14</v>
      </c>
      <c r="C4493" s="10" t="s">
        <v>17</v>
      </c>
      <c r="D4493" s="11">
        <v>32</v>
      </c>
      <c r="E4493" s="10" t="s">
        <v>17</v>
      </c>
      <c r="F4493" s="10" t="s">
        <v>15</v>
      </c>
      <c r="G4493" s="11">
        <v>7</v>
      </c>
      <c r="H4493" s="10" t="s">
        <v>13</v>
      </c>
      <c r="I4493" s="11">
        <v>5</v>
      </c>
      <c r="J4493" s="12" t="s">
        <v>43</v>
      </c>
    </row>
    <row r="4494" spans="1:10" x14ac:dyDescent="0.3">
      <c r="A4494" s="13">
        <v>464630</v>
      </c>
      <c r="B4494" s="14" t="s">
        <v>10</v>
      </c>
      <c r="C4494" s="14" t="s">
        <v>11</v>
      </c>
      <c r="D4494" s="15">
        <v>52</v>
      </c>
      <c r="E4494" s="14" t="s">
        <v>17</v>
      </c>
      <c r="F4494" s="14" t="s">
        <v>12</v>
      </c>
      <c r="G4494" s="15">
        <v>0</v>
      </c>
      <c r="H4494" s="14" t="s">
        <v>13</v>
      </c>
      <c r="I4494" s="15">
        <v>6</v>
      </c>
      <c r="J4494" s="16" t="s">
        <v>44</v>
      </c>
    </row>
    <row r="4495" spans="1:10" x14ac:dyDescent="0.3">
      <c r="A4495" s="9">
        <v>462464</v>
      </c>
      <c r="B4495" s="10" t="s">
        <v>14</v>
      </c>
      <c r="C4495" s="10" t="s">
        <v>11</v>
      </c>
      <c r="D4495" s="11">
        <v>53</v>
      </c>
      <c r="E4495" s="10" t="s">
        <v>11</v>
      </c>
      <c r="F4495" s="10" t="s">
        <v>22</v>
      </c>
      <c r="G4495" s="11">
        <v>1</v>
      </c>
      <c r="H4495" s="10" t="s">
        <v>16</v>
      </c>
      <c r="I4495" s="11">
        <v>4</v>
      </c>
      <c r="J4495" s="12" t="s">
        <v>45</v>
      </c>
    </row>
    <row r="4496" spans="1:10" x14ac:dyDescent="0.3">
      <c r="A4496" s="13">
        <v>459026</v>
      </c>
      <c r="B4496" s="14" t="s">
        <v>14</v>
      </c>
      <c r="C4496" s="14" t="s">
        <v>17</v>
      </c>
      <c r="D4496" s="15">
        <v>29</v>
      </c>
      <c r="E4496" s="14" t="s">
        <v>17</v>
      </c>
      <c r="F4496" s="14" t="s">
        <v>15</v>
      </c>
      <c r="G4496" s="15">
        <v>9</v>
      </c>
      <c r="H4496" s="14" t="s">
        <v>13</v>
      </c>
      <c r="I4496" s="15">
        <v>3</v>
      </c>
      <c r="J4496" s="16" t="s">
        <v>43</v>
      </c>
    </row>
    <row r="4497" spans="1:10" x14ac:dyDescent="0.3">
      <c r="A4497" s="9">
        <v>464376</v>
      </c>
      <c r="B4497" s="10" t="s">
        <v>14</v>
      </c>
      <c r="C4497" s="10" t="s">
        <v>11</v>
      </c>
      <c r="D4497" s="11">
        <v>58</v>
      </c>
      <c r="E4497" s="10" t="s">
        <v>11</v>
      </c>
      <c r="F4497" s="10" t="s">
        <v>22</v>
      </c>
      <c r="G4497" s="11">
        <v>2</v>
      </c>
      <c r="H4497" s="10" t="s">
        <v>13</v>
      </c>
      <c r="I4497" s="11">
        <v>1</v>
      </c>
      <c r="J4497" s="12" t="s">
        <v>45</v>
      </c>
    </row>
    <row r="4498" spans="1:10" x14ac:dyDescent="0.3">
      <c r="A4498" s="13">
        <v>467478</v>
      </c>
      <c r="B4498" s="14" t="s">
        <v>10</v>
      </c>
      <c r="C4498" s="14" t="s">
        <v>11</v>
      </c>
      <c r="D4498" s="15">
        <v>39</v>
      </c>
      <c r="E4498" s="14" t="s">
        <v>11</v>
      </c>
      <c r="F4498" s="14" t="s">
        <v>22</v>
      </c>
      <c r="G4498" s="15">
        <v>0</v>
      </c>
      <c r="H4498" s="14" t="s">
        <v>16</v>
      </c>
      <c r="I4498" s="15">
        <v>4</v>
      </c>
      <c r="J4498" s="16" t="s">
        <v>45</v>
      </c>
    </row>
    <row r="4499" spans="1:10" x14ac:dyDescent="0.3">
      <c r="A4499" s="9">
        <v>463094</v>
      </c>
      <c r="B4499" s="10" t="s">
        <v>14</v>
      </c>
      <c r="C4499" s="10" t="s">
        <v>11</v>
      </c>
      <c r="D4499" s="11">
        <v>40</v>
      </c>
      <c r="E4499" s="10" t="s">
        <v>11</v>
      </c>
      <c r="F4499" s="10" t="s">
        <v>12</v>
      </c>
      <c r="G4499" s="11">
        <v>12</v>
      </c>
      <c r="H4499" s="10" t="s">
        <v>16</v>
      </c>
      <c r="I4499" s="11">
        <v>3</v>
      </c>
      <c r="J4499" s="12" t="s">
        <v>45</v>
      </c>
    </row>
    <row r="4500" spans="1:10" x14ac:dyDescent="0.3">
      <c r="A4500" s="13">
        <v>463257</v>
      </c>
      <c r="B4500" s="14" t="s">
        <v>10</v>
      </c>
      <c r="C4500" s="14" t="s">
        <v>17</v>
      </c>
      <c r="D4500" s="15">
        <v>23</v>
      </c>
      <c r="E4500" s="14" t="s">
        <v>17</v>
      </c>
      <c r="F4500" s="14" t="s">
        <v>15</v>
      </c>
      <c r="G4500" s="15">
        <v>3</v>
      </c>
      <c r="H4500" s="14" t="s">
        <v>13</v>
      </c>
      <c r="I4500" s="15">
        <v>5</v>
      </c>
      <c r="J4500" s="16" t="s">
        <v>45</v>
      </c>
    </row>
    <row r="4501" spans="1:10" x14ac:dyDescent="0.3">
      <c r="A4501" s="9">
        <v>465060</v>
      </c>
      <c r="B4501" s="10" t="s">
        <v>10</v>
      </c>
      <c r="C4501" s="10" t="s">
        <v>11</v>
      </c>
      <c r="D4501" s="11">
        <v>79</v>
      </c>
      <c r="E4501" s="10" t="s">
        <v>11</v>
      </c>
      <c r="F4501" s="10" t="s">
        <v>23</v>
      </c>
      <c r="G4501" s="11">
        <v>14</v>
      </c>
      <c r="H4501" s="10" t="s">
        <v>19</v>
      </c>
      <c r="I4501" s="11">
        <v>3</v>
      </c>
      <c r="J4501" s="12" t="s">
        <v>45</v>
      </c>
    </row>
    <row r="4502" spans="1:10" x14ac:dyDescent="0.3">
      <c r="A4502" s="13">
        <v>461696</v>
      </c>
      <c r="B4502" s="14" t="s">
        <v>10</v>
      </c>
      <c r="C4502" s="14" t="s">
        <v>11</v>
      </c>
      <c r="D4502" s="15">
        <v>70</v>
      </c>
      <c r="E4502" s="14" t="s">
        <v>11</v>
      </c>
      <c r="F4502" s="14" t="s">
        <v>23</v>
      </c>
      <c r="G4502" s="15">
        <v>0</v>
      </c>
      <c r="H4502" s="14" t="s">
        <v>19</v>
      </c>
      <c r="I4502" s="15">
        <v>2</v>
      </c>
      <c r="J4502" s="16" t="s">
        <v>45</v>
      </c>
    </row>
    <row r="4503" spans="1:10" x14ac:dyDescent="0.3">
      <c r="A4503" s="9">
        <v>466130</v>
      </c>
      <c r="B4503" s="10" t="s">
        <v>10</v>
      </c>
      <c r="C4503" s="10" t="s">
        <v>17</v>
      </c>
      <c r="D4503" s="11">
        <v>27</v>
      </c>
      <c r="E4503" s="10" t="s">
        <v>17</v>
      </c>
      <c r="F4503" s="10" t="s">
        <v>22</v>
      </c>
      <c r="G4503" s="11">
        <v>0</v>
      </c>
      <c r="H4503" s="10" t="s">
        <v>13</v>
      </c>
      <c r="I4503" s="11">
        <v>6</v>
      </c>
      <c r="J4503" s="12" t="s">
        <v>45</v>
      </c>
    </row>
    <row r="4504" spans="1:10" x14ac:dyDescent="0.3">
      <c r="A4504" s="13">
        <v>460498</v>
      </c>
      <c r="B4504" s="14" t="s">
        <v>14</v>
      </c>
      <c r="C4504" s="14" t="s">
        <v>11</v>
      </c>
      <c r="D4504" s="15">
        <v>47</v>
      </c>
      <c r="E4504" s="14" t="s">
        <v>17</v>
      </c>
      <c r="F4504" s="14" t="s">
        <v>18</v>
      </c>
      <c r="G4504" s="15">
        <v>1</v>
      </c>
      <c r="H4504" s="14" t="s">
        <v>19</v>
      </c>
      <c r="I4504" s="15">
        <v>2</v>
      </c>
      <c r="J4504" s="16" t="s">
        <v>43</v>
      </c>
    </row>
    <row r="4505" spans="1:10" x14ac:dyDescent="0.3">
      <c r="A4505" s="9">
        <v>459248</v>
      </c>
      <c r="B4505" s="10" t="s">
        <v>14</v>
      </c>
      <c r="C4505" s="10" t="s">
        <v>11</v>
      </c>
      <c r="D4505" s="11">
        <v>58</v>
      </c>
      <c r="E4505" s="10" t="s">
        <v>11</v>
      </c>
      <c r="F4505" s="10" t="s">
        <v>18</v>
      </c>
      <c r="G4505" s="11">
        <v>3</v>
      </c>
      <c r="H4505" s="10" t="s">
        <v>16</v>
      </c>
      <c r="I4505" s="11">
        <v>4</v>
      </c>
      <c r="J4505" s="12" t="s">
        <v>43</v>
      </c>
    </row>
    <row r="4506" spans="1:10" x14ac:dyDescent="0.3">
      <c r="A4506" s="9">
        <v>462620</v>
      </c>
      <c r="B4506" s="10" t="s">
        <v>14</v>
      </c>
      <c r="C4506" s="10" t="s">
        <v>11</v>
      </c>
      <c r="D4506" s="11">
        <v>40</v>
      </c>
      <c r="E4506" s="10" t="s">
        <v>17</v>
      </c>
      <c r="F4506" s="10" t="s">
        <v>12</v>
      </c>
      <c r="G4506" s="11">
        <v>6</v>
      </c>
      <c r="H4506" s="10" t="s">
        <v>16</v>
      </c>
      <c r="I4506" s="11">
        <v>5</v>
      </c>
      <c r="J4506" s="12" t="s">
        <v>44</v>
      </c>
    </row>
    <row r="4507" spans="1:10" x14ac:dyDescent="0.3">
      <c r="A4507" s="13">
        <v>462657</v>
      </c>
      <c r="B4507" s="14" t="s">
        <v>14</v>
      </c>
      <c r="C4507" s="14" t="s">
        <v>11</v>
      </c>
      <c r="D4507" s="15">
        <v>35</v>
      </c>
      <c r="E4507" s="14" t="s">
        <v>11</v>
      </c>
      <c r="F4507" s="14" t="s">
        <v>18</v>
      </c>
      <c r="G4507" s="15">
        <v>1</v>
      </c>
      <c r="H4507" s="14" t="s">
        <v>16</v>
      </c>
      <c r="I4507" s="15">
        <v>2</v>
      </c>
      <c r="J4507" s="16" t="s">
        <v>45</v>
      </c>
    </row>
    <row r="4508" spans="1:10" x14ac:dyDescent="0.3">
      <c r="A4508" s="9">
        <v>467822</v>
      </c>
      <c r="B4508" s="10" t="s">
        <v>14</v>
      </c>
      <c r="C4508" s="10" t="s">
        <v>11</v>
      </c>
      <c r="D4508" s="11">
        <v>31</v>
      </c>
      <c r="E4508" s="10" t="s">
        <v>11</v>
      </c>
      <c r="F4508" s="10" t="s">
        <v>15</v>
      </c>
      <c r="G4508" s="11">
        <v>0</v>
      </c>
      <c r="H4508" s="10" t="s">
        <v>13</v>
      </c>
      <c r="I4508" s="11">
        <v>2</v>
      </c>
      <c r="J4508" s="12" t="s">
        <v>45</v>
      </c>
    </row>
    <row r="4509" spans="1:10" x14ac:dyDescent="0.3">
      <c r="A4509" s="13">
        <v>460876</v>
      </c>
      <c r="B4509" s="14" t="s">
        <v>10</v>
      </c>
      <c r="C4509" s="14" t="s">
        <v>11</v>
      </c>
      <c r="D4509" s="15">
        <v>43</v>
      </c>
      <c r="E4509" s="14" t="s">
        <v>11</v>
      </c>
      <c r="F4509" s="14" t="s">
        <v>22</v>
      </c>
      <c r="G4509" s="15">
        <v>1</v>
      </c>
      <c r="H4509" s="14" t="s">
        <v>19</v>
      </c>
      <c r="I4509" s="15">
        <v>4</v>
      </c>
      <c r="J4509" s="16" t="s">
        <v>43</v>
      </c>
    </row>
    <row r="4510" spans="1:10" x14ac:dyDescent="0.3">
      <c r="A4510" s="9">
        <v>461395</v>
      </c>
      <c r="B4510" s="10" t="s">
        <v>14</v>
      </c>
      <c r="C4510" s="10" t="s">
        <v>17</v>
      </c>
      <c r="D4510" s="11">
        <v>21</v>
      </c>
      <c r="E4510" s="10" t="s">
        <v>17</v>
      </c>
      <c r="F4510" s="10" t="s">
        <v>21</v>
      </c>
      <c r="G4510" s="11">
        <v>4</v>
      </c>
      <c r="H4510" s="10" t="s">
        <v>13</v>
      </c>
      <c r="I4510" s="11">
        <v>3</v>
      </c>
      <c r="J4510" s="12" t="s">
        <v>42</v>
      </c>
    </row>
    <row r="4511" spans="1:10" x14ac:dyDescent="0.3">
      <c r="A4511" s="13">
        <v>460731</v>
      </c>
      <c r="B4511" s="14" t="s">
        <v>10</v>
      </c>
      <c r="C4511" s="14" t="s">
        <v>17</v>
      </c>
      <c r="D4511" s="15">
        <v>29</v>
      </c>
      <c r="E4511" s="14" t="s">
        <v>11</v>
      </c>
      <c r="F4511" s="14" t="s">
        <v>22</v>
      </c>
      <c r="G4511" s="15">
        <v>1</v>
      </c>
      <c r="H4511" s="14" t="s">
        <v>13</v>
      </c>
      <c r="I4511" s="15">
        <v>3</v>
      </c>
      <c r="J4511" s="16" t="s">
        <v>45</v>
      </c>
    </row>
    <row r="4512" spans="1:10" x14ac:dyDescent="0.3">
      <c r="A4512" s="9">
        <v>463582</v>
      </c>
      <c r="B4512" s="10" t="s">
        <v>10</v>
      </c>
      <c r="C4512" s="10" t="s">
        <v>17</v>
      </c>
      <c r="D4512" s="11">
        <v>18</v>
      </c>
      <c r="E4512" s="10" t="s">
        <v>17</v>
      </c>
      <c r="F4512" s="10" t="s">
        <v>15</v>
      </c>
      <c r="G4512" s="11">
        <v>1</v>
      </c>
      <c r="H4512" s="10" t="s">
        <v>13</v>
      </c>
      <c r="I4512" s="11">
        <v>3</v>
      </c>
      <c r="J4512" s="12" t="s">
        <v>45</v>
      </c>
    </row>
    <row r="4513" spans="1:10" x14ac:dyDescent="0.3">
      <c r="A4513" s="13">
        <v>461423</v>
      </c>
      <c r="B4513" s="14" t="s">
        <v>14</v>
      </c>
      <c r="C4513" s="14" t="s">
        <v>17</v>
      </c>
      <c r="D4513" s="15">
        <v>28</v>
      </c>
      <c r="E4513" s="14" t="s">
        <v>11</v>
      </c>
      <c r="F4513" s="14" t="s">
        <v>22</v>
      </c>
      <c r="G4513" s="15">
        <v>0</v>
      </c>
      <c r="H4513" s="14" t="s">
        <v>13</v>
      </c>
      <c r="I4513" s="15">
        <v>3</v>
      </c>
      <c r="J4513" s="16" t="s">
        <v>44</v>
      </c>
    </row>
    <row r="4514" spans="1:10" x14ac:dyDescent="0.3">
      <c r="A4514" s="9">
        <v>460879</v>
      </c>
      <c r="B4514" s="10" t="s">
        <v>10</v>
      </c>
      <c r="C4514" s="10" t="s">
        <v>17</v>
      </c>
      <c r="D4514" s="11">
        <v>27</v>
      </c>
      <c r="E4514" s="10" t="s">
        <v>11</v>
      </c>
      <c r="F4514" s="10" t="s">
        <v>15</v>
      </c>
      <c r="G4514" s="11">
        <v>0</v>
      </c>
      <c r="H4514" s="10" t="s">
        <v>13</v>
      </c>
      <c r="I4514" s="11">
        <v>4</v>
      </c>
      <c r="J4514" s="12" t="s">
        <v>45</v>
      </c>
    </row>
    <row r="4515" spans="1:10" x14ac:dyDescent="0.3">
      <c r="A4515" s="13">
        <v>467376</v>
      </c>
      <c r="B4515" s="14" t="s">
        <v>10</v>
      </c>
      <c r="C4515" s="14" t="s">
        <v>11</v>
      </c>
      <c r="D4515" s="15">
        <v>47</v>
      </c>
      <c r="E4515" s="14" t="s">
        <v>11</v>
      </c>
      <c r="F4515" s="14" t="s">
        <v>21</v>
      </c>
      <c r="G4515" s="15">
        <v>8</v>
      </c>
      <c r="H4515" s="14" t="s">
        <v>16</v>
      </c>
      <c r="I4515" s="15">
        <v>2</v>
      </c>
      <c r="J4515" s="16" t="s">
        <v>45</v>
      </c>
    </row>
    <row r="4516" spans="1:10" x14ac:dyDescent="0.3">
      <c r="A4516" s="9">
        <v>463701</v>
      </c>
      <c r="B4516" s="10" t="s">
        <v>14</v>
      </c>
      <c r="C4516" s="10" t="s">
        <v>11</v>
      </c>
      <c r="D4516" s="11">
        <v>52</v>
      </c>
      <c r="E4516" s="10" t="s">
        <v>11</v>
      </c>
      <c r="F4516" s="10" t="s">
        <v>20</v>
      </c>
      <c r="G4516" s="11">
        <v>1</v>
      </c>
      <c r="H4516" s="10" t="s">
        <v>19</v>
      </c>
      <c r="I4516" s="11">
        <v>4</v>
      </c>
      <c r="J4516" s="12" t="s">
        <v>45</v>
      </c>
    </row>
    <row r="4517" spans="1:10" x14ac:dyDescent="0.3">
      <c r="A4517" s="13">
        <v>466667</v>
      </c>
      <c r="B4517" s="14" t="s">
        <v>10</v>
      </c>
      <c r="C4517" s="14" t="s">
        <v>17</v>
      </c>
      <c r="D4517" s="15">
        <v>42</v>
      </c>
      <c r="E4517" s="14" t="s">
        <v>17</v>
      </c>
      <c r="F4517" s="14" t="s">
        <v>20</v>
      </c>
      <c r="G4517" s="15">
        <v>5</v>
      </c>
      <c r="H4517" s="14" t="s">
        <v>13</v>
      </c>
      <c r="I4517" s="15">
        <v>2</v>
      </c>
      <c r="J4517" s="16" t="s">
        <v>45</v>
      </c>
    </row>
    <row r="4518" spans="1:10" x14ac:dyDescent="0.3">
      <c r="A4518" s="9">
        <v>464345</v>
      </c>
      <c r="B4518" s="10" t="s">
        <v>10</v>
      </c>
      <c r="C4518" s="10" t="s">
        <v>11</v>
      </c>
      <c r="D4518" s="11">
        <v>57</v>
      </c>
      <c r="E4518" s="10" t="s">
        <v>11</v>
      </c>
      <c r="F4518" s="10" t="s">
        <v>22</v>
      </c>
      <c r="G4518" s="11">
        <v>2</v>
      </c>
      <c r="H4518" s="10" t="s">
        <v>19</v>
      </c>
      <c r="I4518" s="11">
        <v>3</v>
      </c>
      <c r="J4518" s="12" t="s">
        <v>45</v>
      </c>
    </row>
    <row r="4519" spans="1:10" x14ac:dyDescent="0.3">
      <c r="A4519" s="13">
        <v>467889</v>
      </c>
      <c r="B4519" s="14" t="s">
        <v>14</v>
      </c>
      <c r="C4519" s="14" t="s">
        <v>11</v>
      </c>
      <c r="D4519" s="15">
        <v>61</v>
      </c>
      <c r="E4519" s="14" t="s">
        <v>11</v>
      </c>
      <c r="F4519" s="14" t="s">
        <v>18</v>
      </c>
      <c r="G4519" s="15">
        <v>0</v>
      </c>
      <c r="H4519" s="14" t="s">
        <v>19</v>
      </c>
      <c r="I4519" s="15">
        <v>2</v>
      </c>
      <c r="J4519" s="16" t="s">
        <v>45</v>
      </c>
    </row>
    <row r="4520" spans="1:10" x14ac:dyDescent="0.3">
      <c r="A4520" s="9">
        <v>461709</v>
      </c>
      <c r="B4520" s="10" t="s">
        <v>14</v>
      </c>
      <c r="C4520" s="10" t="s">
        <v>17</v>
      </c>
      <c r="D4520" s="11">
        <v>33</v>
      </c>
      <c r="E4520" s="10" t="s">
        <v>11</v>
      </c>
      <c r="F4520" s="10" t="s">
        <v>22</v>
      </c>
      <c r="G4520" s="11">
        <v>0</v>
      </c>
      <c r="H4520" s="10" t="s">
        <v>13</v>
      </c>
      <c r="I4520" s="11">
        <v>3</v>
      </c>
      <c r="J4520" s="12" t="s">
        <v>44</v>
      </c>
    </row>
    <row r="4521" spans="1:10" x14ac:dyDescent="0.3">
      <c r="A4521" s="13">
        <v>463515</v>
      </c>
      <c r="B4521" s="14" t="s">
        <v>10</v>
      </c>
      <c r="C4521" s="14" t="s">
        <v>11</v>
      </c>
      <c r="D4521" s="15">
        <v>41</v>
      </c>
      <c r="E4521" s="14" t="s">
        <v>11</v>
      </c>
      <c r="F4521" s="14" t="s">
        <v>22</v>
      </c>
      <c r="G4521" s="15">
        <v>11</v>
      </c>
      <c r="H4521" s="14" t="s">
        <v>16</v>
      </c>
      <c r="I4521" s="15">
        <v>4</v>
      </c>
      <c r="J4521" s="16" t="s">
        <v>45</v>
      </c>
    </row>
    <row r="4522" spans="1:10" x14ac:dyDescent="0.3">
      <c r="A4522" s="9">
        <v>460080</v>
      </c>
      <c r="B4522" s="10" t="s">
        <v>10</v>
      </c>
      <c r="C4522" s="10" t="s">
        <v>17</v>
      </c>
      <c r="D4522" s="11">
        <v>39</v>
      </c>
      <c r="E4522" s="10" t="s">
        <v>11</v>
      </c>
      <c r="F4522" s="10" t="s">
        <v>21</v>
      </c>
      <c r="G4522" s="11">
        <v>9</v>
      </c>
      <c r="H4522" s="10" t="s">
        <v>13</v>
      </c>
      <c r="I4522" s="11">
        <v>3</v>
      </c>
      <c r="J4522" s="12" t="s">
        <v>45</v>
      </c>
    </row>
    <row r="4523" spans="1:10" x14ac:dyDescent="0.3">
      <c r="A4523" s="13">
        <v>460375</v>
      </c>
      <c r="B4523" s="14" t="s">
        <v>14</v>
      </c>
      <c r="C4523" s="14" t="s">
        <v>17</v>
      </c>
      <c r="D4523" s="15">
        <v>40</v>
      </c>
      <c r="E4523" s="14" t="s">
        <v>11</v>
      </c>
      <c r="F4523" s="14" t="s">
        <v>21</v>
      </c>
      <c r="G4523" s="15">
        <v>4</v>
      </c>
      <c r="H4523" s="14" t="s">
        <v>13</v>
      </c>
      <c r="I4523" s="15">
        <v>2</v>
      </c>
      <c r="J4523" s="16" t="s">
        <v>45</v>
      </c>
    </row>
    <row r="4524" spans="1:10" x14ac:dyDescent="0.3">
      <c r="A4524" s="9">
        <v>466364</v>
      </c>
      <c r="B4524" s="10" t="s">
        <v>10</v>
      </c>
      <c r="C4524" s="10" t="s">
        <v>11</v>
      </c>
      <c r="D4524" s="11">
        <v>52</v>
      </c>
      <c r="E4524" s="10" t="s">
        <v>11</v>
      </c>
      <c r="F4524" s="10" t="s">
        <v>22</v>
      </c>
      <c r="G4524" s="11">
        <v>1</v>
      </c>
      <c r="H4524" s="10" t="s">
        <v>13</v>
      </c>
      <c r="I4524" s="11">
        <v>3</v>
      </c>
      <c r="J4524" s="12" t="s">
        <v>42</v>
      </c>
    </row>
    <row r="4525" spans="1:10" x14ac:dyDescent="0.3">
      <c r="A4525" s="13">
        <v>460896</v>
      </c>
      <c r="B4525" s="14" t="s">
        <v>14</v>
      </c>
      <c r="C4525" s="14" t="s">
        <v>17</v>
      </c>
      <c r="D4525" s="15">
        <v>43</v>
      </c>
      <c r="E4525" s="14" t="s">
        <v>11</v>
      </c>
      <c r="F4525" s="14" t="s">
        <v>22</v>
      </c>
      <c r="G4525" s="15">
        <v>0</v>
      </c>
      <c r="H4525" s="14" t="s">
        <v>13</v>
      </c>
      <c r="I4525" s="15">
        <v>1</v>
      </c>
      <c r="J4525" s="16" t="s">
        <v>43</v>
      </c>
    </row>
    <row r="4526" spans="1:10" x14ac:dyDescent="0.3">
      <c r="A4526" s="9">
        <v>460702</v>
      </c>
      <c r="B4526" s="10" t="s">
        <v>10</v>
      </c>
      <c r="C4526" s="10" t="s">
        <v>17</v>
      </c>
      <c r="D4526" s="11">
        <v>51</v>
      </c>
      <c r="E4526" s="10" t="s">
        <v>11</v>
      </c>
      <c r="F4526" s="10" t="s">
        <v>22</v>
      </c>
      <c r="G4526" s="11">
        <v>0</v>
      </c>
      <c r="H4526" s="10" t="s">
        <v>13</v>
      </c>
      <c r="I4526" s="11">
        <v>1</v>
      </c>
      <c r="J4526" s="12" t="s">
        <v>45</v>
      </c>
    </row>
    <row r="4527" spans="1:10" x14ac:dyDescent="0.3">
      <c r="A4527" s="13">
        <v>466001</v>
      </c>
      <c r="B4527" s="14" t="s">
        <v>10</v>
      </c>
      <c r="C4527" s="14" t="s">
        <v>11</v>
      </c>
      <c r="D4527" s="15">
        <v>36</v>
      </c>
      <c r="E4527" s="14" t="s">
        <v>11</v>
      </c>
      <c r="F4527" s="14" t="s">
        <v>24</v>
      </c>
      <c r="G4527" s="15">
        <v>6</v>
      </c>
      <c r="H4527" s="14" t="s">
        <v>13</v>
      </c>
      <c r="I4527" s="15">
        <v>2</v>
      </c>
      <c r="J4527" s="16" t="s">
        <v>45</v>
      </c>
    </row>
    <row r="4528" spans="1:10" x14ac:dyDescent="0.3">
      <c r="A4528" s="9">
        <v>465738</v>
      </c>
      <c r="B4528" s="10" t="s">
        <v>14</v>
      </c>
      <c r="C4528" s="10" t="s">
        <v>11</v>
      </c>
      <c r="D4528" s="11">
        <v>38</v>
      </c>
      <c r="E4528" s="10" t="s">
        <v>11</v>
      </c>
      <c r="F4528" s="10" t="s">
        <v>24</v>
      </c>
      <c r="G4528" s="11">
        <v>8</v>
      </c>
      <c r="H4528" s="10" t="s">
        <v>13</v>
      </c>
      <c r="I4528" s="11">
        <v>2</v>
      </c>
      <c r="J4528" s="12" t="s">
        <v>43</v>
      </c>
    </row>
    <row r="4529" spans="1:10" x14ac:dyDescent="0.3">
      <c r="A4529" s="13">
        <v>460804</v>
      </c>
      <c r="B4529" s="14" t="s">
        <v>10</v>
      </c>
      <c r="C4529" s="14" t="s">
        <v>17</v>
      </c>
      <c r="D4529" s="15">
        <v>30</v>
      </c>
      <c r="E4529" s="14" t="s">
        <v>11</v>
      </c>
      <c r="F4529" s="14" t="s">
        <v>22</v>
      </c>
      <c r="G4529" s="15">
        <v>0</v>
      </c>
      <c r="H4529" s="14" t="s">
        <v>13</v>
      </c>
      <c r="I4529" s="15">
        <v>5</v>
      </c>
      <c r="J4529" s="16" t="s">
        <v>42</v>
      </c>
    </row>
    <row r="4530" spans="1:10" x14ac:dyDescent="0.3">
      <c r="A4530" s="9">
        <v>464426</v>
      </c>
      <c r="B4530" s="10" t="s">
        <v>14</v>
      </c>
      <c r="C4530" s="10" t="s">
        <v>17</v>
      </c>
      <c r="D4530" s="11">
        <v>39</v>
      </c>
      <c r="E4530" s="10" t="s">
        <v>11</v>
      </c>
      <c r="F4530" s="10" t="s">
        <v>20</v>
      </c>
      <c r="G4530" s="11">
        <v>1</v>
      </c>
      <c r="H4530" s="10" t="s">
        <v>13</v>
      </c>
      <c r="I4530" s="11">
        <v>4</v>
      </c>
      <c r="J4530" s="12" t="s">
        <v>43</v>
      </c>
    </row>
    <row r="4531" spans="1:10" x14ac:dyDescent="0.3">
      <c r="A4531" s="13">
        <v>465880</v>
      </c>
      <c r="B4531" s="14" t="s">
        <v>10</v>
      </c>
      <c r="C4531" s="14" t="s">
        <v>17</v>
      </c>
      <c r="D4531" s="15">
        <v>46</v>
      </c>
      <c r="E4531" s="14" t="s">
        <v>11</v>
      </c>
      <c r="F4531" s="14" t="s">
        <v>24</v>
      </c>
      <c r="G4531" s="15">
        <v>1</v>
      </c>
      <c r="H4531" s="14" t="s">
        <v>13</v>
      </c>
      <c r="I4531" s="15">
        <v>2</v>
      </c>
      <c r="J4531" s="16" t="s">
        <v>45</v>
      </c>
    </row>
    <row r="4532" spans="1:10" x14ac:dyDescent="0.3">
      <c r="A4532" s="9">
        <v>461342</v>
      </c>
      <c r="B4532" s="10" t="s">
        <v>14</v>
      </c>
      <c r="C4532" s="10" t="s">
        <v>11</v>
      </c>
      <c r="D4532" s="11">
        <v>43</v>
      </c>
      <c r="E4532" s="10" t="s">
        <v>17</v>
      </c>
      <c r="F4532" s="10" t="s">
        <v>18</v>
      </c>
      <c r="G4532" s="11">
        <v>3</v>
      </c>
      <c r="H4532" s="10" t="s">
        <v>19</v>
      </c>
      <c r="I4532" s="11">
        <v>4</v>
      </c>
      <c r="J4532" s="12" t="s">
        <v>45</v>
      </c>
    </row>
    <row r="4533" spans="1:10" x14ac:dyDescent="0.3">
      <c r="A4533" s="13">
        <v>459078</v>
      </c>
      <c r="B4533" s="14" t="s">
        <v>14</v>
      </c>
      <c r="C4533" s="14" t="s">
        <v>11</v>
      </c>
      <c r="D4533" s="15">
        <v>70</v>
      </c>
      <c r="E4533" s="14" t="s">
        <v>11</v>
      </c>
      <c r="F4533" s="14" t="s">
        <v>23</v>
      </c>
      <c r="G4533" s="15">
        <v>0</v>
      </c>
      <c r="H4533" s="14" t="s">
        <v>19</v>
      </c>
      <c r="I4533" s="15">
        <v>2</v>
      </c>
      <c r="J4533" s="16" t="s">
        <v>45</v>
      </c>
    </row>
    <row r="4534" spans="1:10" x14ac:dyDescent="0.3">
      <c r="A4534" s="9">
        <v>460396</v>
      </c>
      <c r="B4534" s="10" t="s">
        <v>10</v>
      </c>
      <c r="C4534" s="10" t="s">
        <v>11</v>
      </c>
      <c r="D4534" s="11">
        <v>41</v>
      </c>
      <c r="E4534" s="10" t="s">
        <v>11</v>
      </c>
      <c r="F4534" s="10" t="s">
        <v>24</v>
      </c>
      <c r="G4534" s="11">
        <v>9</v>
      </c>
      <c r="H4534" s="10" t="s">
        <v>13</v>
      </c>
      <c r="I4534" s="11">
        <v>1</v>
      </c>
      <c r="J4534" s="12" t="s">
        <v>46</v>
      </c>
    </row>
    <row r="4535" spans="1:10" x14ac:dyDescent="0.3">
      <c r="A4535" s="13">
        <v>461098</v>
      </c>
      <c r="B4535" s="14" t="s">
        <v>10</v>
      </c>
      <c r="C4535" s="14" t="s">
        <v>11</v>
      </c>
      <c r="D4535" s="15">
        <v>39</v>
      </c>
      <c r="E4535" s="14" t="s">
        <v>11</v>
      </c>
      <c r="F4535" s="14" t="s">
        <v>12</v>
      </c>
      <c r="G4535" s="15">
        <v>1</v>
      </c>
      <c r="H4535" s="14" t="s">
        <v>13</v>
      </c>
      <c r="I4535" s="15">
        <v>1</v>
      </c>
      <c r="J4535" s="16" t="s">
        <v>43</v>
      </c>
    </row>
    <row r="4536" spans="1:10" x14ac:dyDescent="0.3">
      <c r="A4536" s="9">
        <v>463076</v>
      </c>
      <c r="B4536" s="10" t="s">
        <v>10</v>
      </c>
      <c r="C4536" s="10" t="s">
        <v>17</v>
      </c>
      <c r="D4536" s="11">
        <v>51</v>
      </c>
      <c r="E4536" s="10" t="s">
        <v>11</v>
      </c>
      <c r="F4536" s="10" t="s">
        <v>22</v>
      </c>
      <c r="G4536" s="11">
        <v>0</v>
      </c>
      <c r="H4536" s="10" t="s">
        <v>13</v>
      </c>
      <c r="I4536" s="11">
        <v>2</v>
      </c>
      <c r="J4536" s="12" t="s">
        <v>45</v>
      </c>
    </row>
    <row r="4537" spans="1:10" x14ac:dyDescent="0.3">
      <c r="A4537" s="13">
        <v>460976</v>
      </c>
      <c r="B4537" s="14" t="s">
        <v>14</v>
      </c>
      <c r="C4537" s="14" t="s">
        <v>17</v>
      </c>
      <c r="D4537" s="15">
        <v>20</v>
      </c>
      <c r="E4537" s="14" t="s">
        <v>17</v>
      </c>
      <c r="F4537" s="14" t="s">
        <v>15</v>
      </c>
      <c r="G4537" s="15">
        <v>1</v>
      </c>
      <c r="H4537" s="14" t="s">
        <v>13</v>
      </c>
      <c r="I4537" s="15">
        <v>4</v>
      </c>
      <c r="J4537" s="16" t="s">
        <v>45</v>
      </c>
    </row>
    <row r="4538" spans="1:10" x14ac:dyDescent="0.3">
      <c r="A4538" s="13">
        <v>460399</v>
      </c>
      <c r="B4538" s="14" t="s">
        <v>14</v>
      </c>
      <c r="C4538" s="14" t="s">
        <v>17</v>
      </c>
      <c r="D4538" s="15">
        <v>26</v>
      </c>
      <c r="E4538" s="14" t="s">
        <v>11</v>
      </c>
      <c r="F4538" s="14" t="s">
        <v>20</v>
      </c>
      <c r="G4538" s="15">
        <v>10</v>
      </c>
      <c r="H4538" s="14" t="s">
        <v>13</v>
      </c>
      <c r="I4538" s="15">
        <v>1</v>
      </c>
      <c r="J4538" s="16" t="s">
        <v>45</v>
      </c>
    </row>
    <row r="4539" spans="1:10" x14ac:dyDescent="0.3">
      <c r="A4539" s="9">
        <v>460449</v>
      </c>
      <c r="B4539" s="10" t="s">
        <v>14</v>
      </c>
      <c r="C4539" s="10" t="s">
        <v>17</v>
      </c>
      <c r="D4539" s="11">
        <v>31</v>
      </c>
      <c r="E4539" s="10" t="s">
        <v>17</v>
      </c>
      <c r="F4539" s="10" t="s">
        <v>20</v>
      </c>
      <c r="G4539" s="11">
        <v>4</v>
      </c>
      <c r="H4539" s="10" t="s">
        <v>13</v>
      </c>
      <c r="I4539" s="11">
        <v>1</v>
      </c>
      <c r="J4539" s="12" t="s">
        <v>43</v>
      </c>
    </row>
    <row r="4540" spans="1:10" x14ac:dyDescent="0.3">
      <c r="A4540" s="13">
        <v>463807</v>
      </c>
      <c r="B4540" s="14" t="s">
        <v>10</v>
      </c>
      <c r="C4540" s="14" t="s">
        <v>17</v>
      </c>
      <c r="D4540" s="15">
        <v>33</v>
      </c>
      <c r="E4540" s="14" t="s">
        <v>11</v>
      </c>
      <c r="F4540" s="14" t="s">
        <v>15</v>
      </c>
      <c r="G4540" s="15">
        <v>0</v>
      </c>
      <c r="H4540" s="14" t="s">
        <v>13</v>
      </c>
      <c r="I4540" s="15">
        <v>3</v>
      </c>
      <c r="J4540" s="16" t="s">
        <v>44</v>
      </c>
    </row>
    <row r="4541" spans="1:10" x14ac:dyDescent="0.3">
      <c r="A4541" s="9">
        <v>463263</v>
      </c>
      <c r="B4541" s="10" t="s">
        <v>10</v>
      </c>
      <c r="C4541" s="10" t="s">
        <v>11</v>
      </c>
      <c r="D4541" s="11">
        <v>70</v>
      </c>
      <c r="E4541" s="10" t="s">
        <v>11</v>
      </c>
      <c r="F4541" s="10" t="s">
        <v>12</v>
      </c>
      <c r="G4541" s="11">
        <v>0</v>
      </c>
      <c r="H4541" s="10" t="s">
        <v>19</v>
      </c>
      <c r="I4541" s="11">
        <v>2</v>
      </c>
      <c r="J4541" s="12" t="s">
        <v>45</v>
      </c>
    </row>
    <row r="4542" spans="1:10" x14ac:dyDescent="0.3">
      <c r="A4542" s="13">
        <v>462608</v>
      </c>
      <c r="B4542" s="14" t="s">
        <v>10</v>
      </c>
      <c r="C4542" s="14" t="s">
        <v>17</v>
      </c>
      <c r="D4542" s="15">
        <v>71</v>
      </c>
      <c r="E4542" s="14" t="s">
        <v>17</v>
      </c>
      <c r="F4542" s="14" t="s">
        <v>12</v>
      </c>
      <c r="G4542" s="15">
        <v>1</v>
      </c>
      <c r="H4542" s="14" t="s">
        <v>13</v>
      </c>
      <c r="I4542" s="15">
        <v>1</v>
      </c>
      <c r="J4542" s="16" t="s">
        <v>44</v>
      </c>
    </row>
    <row r="4543" spans="1:10" x14ac:dyDescent="0.3">
      <c r="A4543" s="9">
        <v>465495</v>
      </c>
      <c r="B4543" s="10" t="s">
        <v>14</v>
      </c>
      <c r="C4543" s="10" t="s">
        <v>11</v>
      </c>
      <c r="D4543" s="11">
        <v>29</v>
      </c>
      <c r="E4543" s="10" t="s">
        <v>11</v>
      </c>
      <c r="F4543" s="10" t="s">
        <v>12</v>
      </c>
      <c r="G4543" s="11">
        <v>5</v>
      </c>
      <c r="H4543" s="10" t="s">
        <v>13</v>
      </c>
      <c r="I4543" s="11">
        <v>2</v>
      </c>
      <c r="J4543" s="12" t="s">
        <v>44</v>
      </c>
    </row>
    <row r="4544" spans="1:10" x14ac:dyDescent="0.3">
      <c r="A4544" s="13">
        <v>461244</v>
      </c>
      <c r="B4544" s="14" t="s">
        <v>10</v>
      </c>
      <c r="C4544" s="14" t="s">
        <v>17</v>
      </c>
      <c r="D4544" s="15">
        <v>41</v>
      </c>
      <c r="E4544" s="14" t="s">
        <v>17</v>
      </c>
      <c r="F4544" s="14" t="s">
        <v>20</v>
      </c>
      <c r="G4544" s="15">
        <v>1</v>
      </c>
      <c r="H4544" s="14" t="s">
        <v>13</v>
      </c>
      <c r="I4544" s="15">
        <v>1</v>
      </c>
      <c r="J4544" s="16" t="s">
        <v>45</v>
      </c>
    </row>
    <row r="4545" spans="1:10" x14ac:dyDescent="0.3">
      <c r="A4545" s="9">
        <v>459173</v>
      </c>
      <c r="B4545" s="10" t="s">
        <v>14</v>
      </c>
      <c r="C4545" s="10" t="s">
        <v>11</v>
      </c>
      <c r="D4545" s="11">
        <v>55</v>
      </c>
      <c r="E4545" s="10" t="s">
        <v>11</v>
      </c>
      <c r="F4545" s="10" t="s">
        <v>22</v>
      </c>
      <c r="G4545" s="11">
        <v>1</v>
      </c>
      <c r="H4545" s="10" t="s">
        <v>16</v>
      </c>
      <c r="I4545" s="11">
        <v>2</v>
      </c>
      <c r="J4545" s="12" t="s">
        <v>45</v>
      </c>
    </row>
    <row r="4546" spans="1:10" x14ac:dyDescent="0.3">
      <c r="A4546" s="13">
        <v>465795</v>
      </c>
      <c r="B4546" s="14" t="s">
        <v>14</v>
      </c>
      <c r="C4546" s="14" t="s">
        <v>17</v>
      </c>
      <c r="D4546" s="15">
        <v>29</v>
      </c>
      <c r="E4546" s="14" t="s">
        <v>17</v>
      </c>
      <c r="F4546" s="14" t="s">
        <v>24</v>
      </c>
      <c r="G4546" s="15">
        <v>1</v>
      </c>
      <c r="H4546" s="14" t="s">
        <v>13</v>
      </c>
      <c r="I4546" s="15">
        <v>4</v>
      </c>
      <c r="J4546" s="16" t="s">
        <v>44</v>
      </c>
    </row>
    <row r="4547" spans="1:10" x14ac:dyDescent="0.3">
      <c r="A4547" s="9">
        <v>467345</v>
      </c>
      <c r="B4547" s="10" t="s">
        <v>14</v>
      </c>
      <c r="C4547" s="10" t="s">
        <v>11</v>
      </c>
      <c r="D4547" s="11">
        <v>76</v>
      </c>
      <c r="E4547" s="10" t="s">
        <v>11</v>
      </c>
      <c r="F4547" s="10" t="s">
        <v>23</v>
      </c>
      <c r="G4547" s="11">
        <v>1</v>
      </c>
      <c r="H4547" s="10" t="s">
        <v>13</v>
      </c>
      <c r="I4547" s="11">
        <v>1</v>
      </c>
      <c r="J4547" s="12" t="s">
        <v>45</v>
      </c>
    </row>
    <row r="4548" spans="1:10" x14ac:dyDescent="0.3">
      <c r="A4548" s="9">
        <v>462220</v>
      </c>
      <c r="B4548" s="10" t="s">
        <v>10</v>
      </c>
      <c r="C4548" s="10" t="s">
        <v>17</v>
      </c>
      <c r="D4548" s="11">
        <v>18</v>
      </c>
      <c r="E4548" s="10" t="s">
        <v>17</v>
      </c>
      <c r="F4548" s="10" t="s">
        <v>15</v>
      </c>
      <c r="G4548" s="11">
        <v>7</v>
      </c>
      <c r="H4548" s="10" t="s">
        <v>13</v>
      </c>
      <c r="I4548" s="11">
        <v>3</v>
      </c>
      <c r="J4548" s="12" t="s">
        <v>44</v>
      </c>
    </row>
    <row r="4549" spans="1:10" x14ac:dyDescent="0.3">
      <c r="A4549" s="13">
        <v>465737</v>
      </c>
      <c r="B4549" s="14" t="s">
        <v>10</v>
      </c>
      <c r="C4549" s="14" t="s">
        <v>11</v>
      </c>
      <c r="D4549" s="15">
        <v>49</v>
      </c>
      <c r="E4549" s="14" t="s">
        <v>11</v>
      </c>
      <c r="F4549" s="14" t="s">
        <v>12</v>
      </c>
      <c r="G4549" s="15">
        <v>6</v>
      </c>
      <c r="H4549" s="14" t="s">
        <v>13</v>
      </c>
      <c r="I4549" s="15">
        <v>3</v>
      </c>
      <c r="J4549" s="16" t="s">
        <v>43</v>
      </c>
    </row>
    <row r="4550" spans="1:10" x14ac:dyDescent="0.3">
      <c r="A4550" s="9">
        <v>459423</v>
      </c>
      <c r="B4550" s="10" t="s">
        <v>14</v>
      </c>
      <c r="C4550" s="10" t="s">
        <v>17</v>
      </c>
      <c r="D4550" s="11">
        <v>19</v>
      </c>
      <c r="E4550" s="10" t="s">
        <v>17</v>
      </c>
      <c r="F4550" s="10" t="s">
        <v>15</v>
      </c>
      <c r="G4550" s="11">
        <v>9</v>
      </c>
      <c r="H4550" s="10" t="s">
        <v>13</v>
      </c>
      <c r="I4550" s="11">
        <v>5</v>
      </c>
      <c r="J4550" s="12" t="s">
        <v>45</v>
      </c>
    </row>
    <row r="4551" spans="1:10" x14ac:dyDescent="0.3">
      <c r="A4551" s="13">
        <v>464445</v>
      </c>
      <c r="B4551" s="14" t="s">
        <v>14</v>
      </c>
      <c r="C4551" s="14" t="s">
        <v>11</v>
      </c>
      <c r="D4551" s="15">
        <v>81</v>
      </c>
      <c r="E4551" s="14" t="s">
        <v>11</v>
      </c>
      <c r="F4551" s="14" t="s">
        <v>18</v>
      </c>
      <c r="G4551" s="15">
        <v>1</v>
      </c>
      <c r="H4551" s="14" t="s">
        <v>19</v>
      </c>
      <c r="I4551" s="15">
        <v>3</v>
      </c>
      <c r="J4551" s="16" t="s">
        <v>45</v>
      </c>
    </row>
    <row r="4552" spans="1:10" x14ac:dyDescent="0.3">
      <c r="A4552" s="9">
        <v>461378</v>
      </c>
      <c r="B4552" s="10" t="s">
        <v>10</v>
      </c>
      <c r="C4552" s="10" t="s">
        <v>17</v>
      </c>
      <c r="D4552" s="11">
        <v>35</v>
      </c>
      <c r="E4552" s="10" t="s">
        <v>11</v>
      </c>
      <c r="F4552" s="10" t="s">
        <v>22</v>
      </c>
      <c r="G4552" s="11">
        <v>9</v>
      </c>
      <c r="H4552" s="10" t="s">
        <v>13</v>
      </c>
      <c r="I4552" s="11">
        <v>1</v>
      </c>
      <c r="J4552" s="12" t="s">
        <v>45</v>
      </c>
    </row>
    <row r="4553" spans="1:10" x14ac:dyDescent="0.3">
      <c r="A4553" s="13">
        <v>462286</v>
      </c>
      <c r="B4553" s="14" t="s">
        <v>14</v>
      </c>
      <c r="C4553" s="14" t="s">
        <v>11</v>
      </c>
      <c r="D4553" s="15">
        <v>59</v>
      </c>
      <c r="E4553" s="14" t="s">
        <v>17</v>
      </c>
      <c r="F4553" s="14" t="s">
        <v>21</v>
      </c>
      <c r="G4553" s="15">
        <v>0</v>
      </c>
      <c r="H4553" s="14" t="s">
        <v>16</v>
      </c>
      <c r="I4553" s="15">
        <v>2</v>
      </c>
      <c r="J4553" s="16" t="s">
        <v>45</v>
      </c>
    </row>
    <row r="4554" spans="1:10" x14ac:dyDescent="0.3">
      <c r="A4554" s="9">
        <v>463678</v>
      </c>
      <c r="B4554" s="10" t="s">
        <v>10</v>
      </c>
      <c r="C4554" s="10" t="s">
        <v>17</v>
      </c>
      <c r="D4554" s="11">
        <v>32</v>
      </c>
      <c r="E4554" s="10" t="s">
        <v>17</v>
      </c>
      <c r="F4554" s="10" t="s">
        <v>15</v>
      </c>
      <c r="G4554" s="11">
        <v>1</v>
      </c>
      <c r="H4554" s="10" t="s">
        <v>13</v>
      </c>
      <c r="I4554" s="11">
        <v>5</v>
      </c>
      <c r="J4554" s="12" t="s">
        <v>44</v>
      </c>
    </row>
    <row r="4555" spans="1:10" x14ac:dyDescent="0.3">
      <c r="A4555" s="13">
        <v>465714</v>
      </c>
      <c r="B4555" s="14" t="s">
        <v>10</v>
      </c>
      <c r="C4555" s="14" t="s">
        <v>11</v>
      </c>
      <c r="D4555" s="15">
        <v>63</v>
      </c>
      <c r="E4555" s="14" t="s">
        <v>11</v>
      </c>
      <c r="F4555" s="14" t="s">
        <v>22</v>
      </c>
      <c r="G4555" s="15">
        <v>1</v>
      </c>
      <c r="H4555" s="14" t="s">
        <v>13</v>
      </c>
      <c r="I4555" s="15">
        <v>1</v>
      </c>
      <c r="J4555" s="16" t="s">
        <v>42</v>
      </c>
    </row>
    <row r="4556" spans="1:10" x14ac:dyDescent="0.3">
      <c r="A4556" s="9">
        <v>466312</v>
      </c>
      <c r="B4556" s="10" t="s">
        <v>10</v>
      </c>
      <c r="C4556" s="10" t="s">
        <v>17</v>
      </c>
      <c r="D4556" s="11">
        <v>21</v>
      </c>
      <c r="E4556" s="10" t="s">
        <v>17</v>
      </c>
      <c r="F4556" s="10" t="s">
        <v>15</v>
      </c>
      <c r="G4556" s="11">
        <v>0</v>
      </c>
      <c r="H4556" s="10" t="s">
        <v>13</v>
      </c>
      <c r="I4556" s="11">
        <v>3</v>
      </c>
      <c r="J4556" s="12" t="s">
        <v>44</v>
      </c>
    </row>
    <row r="4557" spans="1:10" x14ac:dyDescent="0.3">
      <c r="A4557" s="13">
        <v>459697</v>
      </c>
      <c r="B4557" s="14" t="s">
        <v>10</v>
      </c>
      <c r="C4557" s="14" t="s">
        <v>11</v>
      </c>
      <c r="D4557" s="15">
        <v>77</v>
      </c>
      <c r="E4557" s="14" t="s">
        <v>17</v>
      </c>
      <c r="F4557" s="14" t="s">
        <v>23</v>
      </c>
      <c r="G4557" s="15">
        <v>0</v>
      </c>
      <c r="H4557" s="14" t="s">
        <v>19</v>
      </c>
      <c r="I4557" s="15">
        <v>3</v>
      </c>
      <c r="J4557" s="16" t="s">
        <v>45</v>
      </c>
    </row>
    <row r="4558" spans="1:10" x14ac:dyDescent="0.3">
      <c r="A4558" s="9">
        <v>460057</v>
      </c>
      <c r="B4558" s="10" t="s">
        <v>14</v>
      </c>
      <c r="C4558" s="10" t="s">
        <v>17</v>
      </c>
      <c r="D4558" s="11">
        <v>36</v>
      </c>
      <c r="E4558" s="10" t="s">
        <v>11</v>
      </c>
      <c r="F4558" s="10" t="s">
        <v>22</v>
      </c>
      <c r="G4558" s="11">
        <v>2</v>
      </c>
      <c r="H4558" s="10" t="s">
        <v>13</v>
      </c>
      <c r="I4558" s="11">
        <v>1</v>
      </c>
      <c r="J4558" s="12" t="s">
        <v>45</v>
      </c>
    </row>
    <row r="4559" spans="1:10" x14ac:dyDescent="0.3">
      <c r="A4559" s="13">
        <v>464960</v>
      </c>
      <c r="B4559" s="14" t="s">
        <v>10</v>
      </c>
      <c r="C4559" s="14" t="s">
        <v>17</v>
      </c>
      <c r="D4559" s="15">
        <v>22</v>
      </c>
      <c r="E4559" s="14" t="s">
        <v>17</v>
      </c>
      <c r="F4559" s="14" t="s">
        <v>15</v>
      </c>
      <c r="G4559" s="15">
        <v>0</v>
      </c>
      <c r="H4559" s="14" t="s">
        <v>13</v>
      </c>
      <c r="I4559" s="15">
        <v>5</v>
      </c>
      <c r="J4559" s="16" t="s">
        <v>44</v>
      </c>
    </row>
    <row r="4560" spans="1:10" x14ac:dyDescent="0.3">
      <c r="A4560" s="9">
        <v>459064</v>
      </c>
      <c r="B4560" s="10" t="s">
        <v>14</v>
      </c>
      <c r="C4560" s="10" t="s">
        <v>11</v>
      </c>
      <c r="D4560" s="11">
        <v>26</v>
      </c>
      <c r="E4560" s="10" t="s">
        <v>17</v>
      </c>
      <c r="F4560" s="10" t="s">
        <v>18</v>
      </c>
      <c r="G4560" s="11">
        <v>5</v>
      </c>
      <c r="H4560" s="10" t="s">
        <v>19</v>
      </c>
      <c r="I4560" s="11">
        <v>4</v>
      </c>
      <c r="J4560" s="12" t="s">
        <v>45</v>
      </c>
    </row>
    <row r="4561" spans="1:10" x14ac:dyDescent="0.3">
      <c r="A4561" s="13">
        <v>461277</v>
      </c>
      <c r="B4561" s="14" t="s">
        <v>14</v>
      </c>
      <c r="C4561" s="14" t="s">
        <v>11</v>
      </c>
      <c r="D4561" s="15">
        <v>82</v>
      </c>
      <c r="E4561" s="14" t="s">
        <v>11</v>
      </c>
      <c r="F4561" s="14" t="s">
        <v>23</v>
      </c>
      <c r="G4561" s="15">
        <v>7</v>
      </c>
      <c r="H4561" s="14" t="s">
        <v>13</v>
      </c>
      <c r="I4561" s="15">
        <v>1</v>
      </c>
      <c r="J4561" s="16" t="s">
        <v>45</v>
      </c>
    </row>
    <row r="4562" spans="1:10" x14ac:dyDescent="0.3">
      <c r="A4562" s="9">
        <v>463403</v>
      </c>
      <c r="B4562" s="10" t="s">
        <v>14</v>
      </c>
      <c r="C4562" s="10" t="s">
        <v>17</v>
      </c>
      <c r="D4562" s="11">
        <v>18</v>
      </c>
      <c r="E4562" s="10" t="s">
        <v>17</v>
      </c>
      <c r="F4562" s="10" t="s">
        <v>15</v>
      </c>
      <c r="G4562" s="11">
        <v>2</v>
      </c>
      <c r="H4562" s="10" t="s">
        <v>13</v>
      </c>
      <c r="I4562" s="11">
        <v>4</v>
      </c>
      <c r="J4562" s="12" t="s">
        <v>45</v>
      </c>
    </row>
    <row r="4563" spans="1:10" x14ac:dyDescent="0.3">
      <c r="A4563" s="13">
        <v>463863</v>
      </c>
      <c r="B4563" s="14" t="s">
        <v>14</v>
      </c>
      <c r="C4563" s="14" t="s">
        <v>11</v>
      </c>
      <c r="D4563" s="15">
        <v>35</v>
      </c>
      <c r="E4563" s="14" t="s">
        <v>11</v>
      </c>
      <c r="F4563" s="14" t="s">
        <v>22</v>
      </c>
      <c r="G4563" s="15">
        <v>0</v>
      </c>
      <c r="H4563" s="14" t="s">
        <v>16</v>
      </c>
      <c r="I4563" s="15">
        <v>2</v>
      </c>
      <c r="J4563" s="16" t="s">
        <v>45</v>
      </c>
    </row>
    <row r="4564" spans="1:10" x14ac:dyDescent="0.3">
      <c r="A4564" s="9">
        <v>467064</v>
      </c>
      <c r="B4564" s="10" t="s">
        <v>14</v>
      </c>
      <c r="C4564" s="10" t="s">
        <v>11</v>
      </c>
      <c r="D4564" s="11">
        <v>36</v>
      </c>
      <c r="E4564" s="10" t="s">
        <v>17</v>
      </c>
      <c r="F4564" s="10" t="s">
        <v>21</v>
      </c>
      <c r="G4564" s="11">
        <v>0</v>
      </c>
      <c r="H4564" s="10" t="s">
        <v>16</v>
      </c>
      <c r="I4564" s="11">
        <v>2</v>
      </c>
      <c r="J4564" s="12" t="s">
        <v>46</v>
      </c>
    </row>
    <row r="4565" spans="1:10" x14ac:dyDescent="0.3">
      <c r="A4565" s="13">
        <v>467856</v>
      </c>
      <c r="B4565" s="14" t="s">
        <v>14</v>
      </c>
      <c r="C4565" s="14" t="s">
        <v>11</v>
      </c>
      <c r="D4565" s="15">
        <v>59</v>
      </c>
      <c r="E4565" s="14" t="s">
        <v>11</v>
      </c>
      <c r="F4565" s="14" t="s">
        <v>22</v>
      </c>
      <c r="G4565" s="15">
        <v>1</v>
      </c>
      <c r="H4565" s="14" t="s">
        <v>13</v>
      </c>
      <c r="I4565" s="15">
        <v>2</v>
      </c>
      <c r="J4565" s="16" t="s">
        <v>45</v>
      </c>
    </row>
    <row r="4566" spans="1:10" x14ac:dyDescent="0.3">
      <c r="A4566" s="9">
        <v>462251</v>
      </c>
      <c r="B4566" s="10" t="s">
        <v>14</v>
      </c>
      <c r="C4566" s="10" t="s">
        <v>11</v>
      </c>
      <c r="D4566" s="11">
        <v>61</v>
      </c>
      <c r="E4566" s="10" t="s">
        <v>17</v>
      </c>
      <c r="F4566" s="10" t="s">
        <v>22</v>
      </c>
      <c r="G4566" s="11">
        <v>0</v>
      </c>
      <c r="H4566" s="10" t="s">
        <v>16</v>
      </c>
      <c r="I4566" s="11">
        <v>2</v>
      </c>
      <c r="J4566" s="12" t="s">
        <v>45</v>
      </c>
    </row>
    <row r="4567" spans="1:10" x14ac:dyDescent="0.3">
      <c r="A4567" s="13">
        <v>465372</v>
      </c>
      <c r="B4567" s="14" t="s">
        <v>10</v>
      </c>
      <c r="C4567" s="14" t="s">
        <v>17</v>
      </c>
      <c r="D4567" s="15">
        <v>37</v>
      </c>
      <c r="E4567" s="14" t="s">
        <v>11</v>
      </c>
      <c r="F4567" s="14" t="s">
        <v>24</v>
      </c>
      <c r="G4567" s="15">
        <v>0</v>
      </c>
      <c r="H4567" s="14" t="s">
        <v>13</v>
      </c>
      <c r="I4567" s="15">
        <v>1</v>
      </c>
      <c r="J4567" s="16" t="s">
        <v>45</v>
      </c>
    </row>
    <row r="4568" spans="1:10" x14ac:dyDescent="0.3">
      <c r="A4568" s="9">
        <v>463970</v>
      </c>
      <c r="B4568" s="10" t="s">
        <v>10</v>
      </c>
      <c r="C4568" s="10" t="s">
        <v>17</v>
      </c>
      <c r="D4568" s="11">
        <v>25</v>
      </c>
      <c r="E4568" s="10" t="s">
        <v>17</v>
      </c>
      <c r="F4568" s="10" t="s">
        <v>15</v>
      </c>
      <c r="G4568" s="11">
        <v>1</v>
      </c>
      <c r="H4568" s="10" t="s">
        <v>13</v>
      </c>
      <c r="I4568" s="11">
        <v>5</v>
      </c>
      <c r="J4568" s="12" t="s">
        <v>44</v>
      </c>
    </row>
    <row r="4569" spans="1:10" x14ac:dyDescent="0.3">
      <c r="A4569" s="13">
        <v>463547</v>
      </c>
      <c r="B4569" s="14" t="s">
        <v>10</v>
      </c>
      <c r="C4569" s="14" t="s">
        <v>17</v>
      </c>
      <c r="D4569" s="15">
        <v>28</v>
      </c>
      <c r="E4569" s="14" t="s">
        <v>17</v>
      </c>
      <c r="F4569" s="14" t="s">
        <v>15</v>
      </c>
      <c r="G4569" s="15">
        <v>0</v>
      </c>
      <c r="H4569" s="14" t="s">
        <v>13</v>
      </c>
      <c r="I4569" s="15">
        <v>4</v>
      </c>
      <c r="J4569" s="16" t="s">
        <v>42</v>
      </c>
    </row>
    <row r="4570" spans="1:10" x14ac:dyDescent="0.3">
      <c r="A4570" s="13">
        <v>460785</v>
      </c>
      <c r="B4570" s="14" t="s">
        <v>14</v>
      </c>
      <c r="C4570" s="14" t="s">
        <v>17</v>
      </c>
      <c r="D4570" s="15">
        <v>29</v>
      </c>
      <c r="E4570" s="14" t="s">
        <v>11</v>
      </c>
      <c r="F4570" s="14" t="s">
        <v>15</v>
      </c>
      <c r="G4570" s="15">
        <v>0</v>
      </c>
      <c r="H4570" s="14" t="s">
        <v>13</v>
      </c>
      <c r="I4570" s="15">
        <v>4</v>
      </c>
      <c r="J4570" s="16" t="s">
        <v>46</v>
      </c>
    </row>
    <row r="4571" spans="1:10" x14ac:dyDescent="0.3">
      <c r="A4571" s="9">
        <v>461788</v>
      </c>
      <c r="B4571" s="10" t="s">
        <v>10</v>
      </c>
      <c r="C4571" s="10" t="s">
        <v>11</v>
      </c>
      <c r="D4571" s="11">
        <v>86</v>
      </c>
      <c r="E4571" s="10" t="s">
        <v>11</v>
      </c>
      <c r="F4571" s="10" t="s">
        <v>23</v>
      </c>
      <c r="G4571" s="11">
        <v>1</v>
      </c>
      <c r="H4571" s="10" t="s">
        <v>19</v>
      </c>
      <c r="I4571" s="11">
        <v>2</v>
      </c>
      <c r="J4571" s="12" t="s">
        <v>45</v>
      </c>
    </row>
    <row r="4572" spans="1:10" x14ac:dyDescent="0.3">
      <c r="A4572" s="13">
        <v>461617</v>
      </c>
      <c r="B4572" s="14" t="s">
        <v>14</v>
      </c>
      <c r="C4572" s="14" t="s">
        <v>17</v>
      </c>
      <c r="D4572" s="15">
        <v>45</v>
      </c>
      <c r="E4572" s="14" t="s">
        <v>11</v>
      </c>
      <c r="F4572" s="14" t="s">
        <v>22</v>
      </c>
      <c r="G4572" s="15">
        <v>0</v>
      </c>
      <c r="H4572" s="14" t="s">
        <v>13</v>
      </c>
      <c r="I4572" s="15">
        <v>2</v>
      </c>
      <c r="J4572" s="16" t="s">
        <v>45</v>
      </c>
    </row>
    <row r="4573" spans="1:10" x14ac:dyDescent="0.3">
      <c r="A4573" s="9">
        <v>460661</v>
      </c>
      <c r="B4573" s="10" t="s">
        <v>10</v>
      </c>
      <c r="C4573" s="10" t="s">
        <v>17</v>
      </c>
      <c r="D4573" s="11">
        <v>33</v>
      </c>
      <c r="E4573" s="10" t="s">
        <v>17</v>
      </c>
      <c r="F4573" s="10" t="s">
        <v>25</v>
      </c>
      <c r="G4573" s="11">
        <v>9</v>
      </c>
      <c r="H4573" s="10" t="s">
        <v>13</v>
      </c>
      <c r="I4573" s="11">
        <v>1</v>
      </c>
      <c r="J4573" s="12" t="s">
        <v>45</v>
      </c>
    </row>
    <row r="4574" spans="1:10" x14ac:dyDescent="0.3">
      <c r="A4574" s="13">
        <v>461568</v>
      </c>
      <c r="B4574" s="14" t="s">
        <v>14</v>
      </c>
      <c r="C4574" s="14" t="s">
        <v>11</v>
      </c>
      <c r="D4574" s="15">
        <v>59</v>
      </c>
      <c r="E4574" s="14" t="s">
        <v>11</v>
      </c>
      <c r="F4574" s="14" t="s">
        <v>22</v>
      </c>
      <c r="G4574" s="15">
        <v>1</v>
      </c>
      <c r="H4574" s="14" t="s">
        <v>16</v>
      </c>
      <c r="I4574" s="15">
        <v>3</v>
      </c>
      <c r="J4574" s="16" t="s">
        <v>45</v>
      </c>
    </row>
    <row r="4575" spans="1:10" x14ac:dyDescent="0.3">
      <c r="A4575" s="13">
        <v>466615</v>
      </c>
      <c r="B4575" s="14" t="s">
        <v>10</v>
      </c>
      <c r="C4575" s="14" t="s">
        <v>17</v>
      </c>
      <c r="D4575" s="15">
        <v>20</v>
      </c>
      <c r="E4575" s="14" t="s">
        <v>17</v>
      </c>
      <c r="F4575" s="14" t="s">
        <v>15</v>
      </c>
      <c r="G4575" s="15">
        <v>3</v>
      </c>
      <c r="H4575" s="14" t="s">
        <v>13</v>
      </c>
      <c r="I4575" s="15">
        <v>3</v>
      </c>
      <c r="J4575" s="16" t="s">
        <v>41</v>
      </c>
    </row>
    <row r="4576" spans="1:10" x14ac:dyDescent="0.3">
      <c r="A4576" s="13">
        <v>462109</v>
      </c>
      <c r="B4576" s="14" t="s">
        <v>14</v>
      </c>
      <c r="C4576" s="14" t="s">
        <v>11</v>
      </c>
      <c r="D4576" s="15">
        <v>75</v>
      </c>
      <c r="E4576" s="14" t="s">
        <v>17</v>
      </c>
      <c r="F4576" s="14" t="s">
        <v>23</v>
      </c>
      <c r="G4576" s="15">
        <v>0</v>
      </c>
      <c r="H4576" s="14" t="s">
        <v>13</v>
      </c>
      <c r="I4576" s="15">
        <v>1</v>
      </c>
      <c r="J4576" s="16" t="s">
        <v>45</v>
      </c>
    </row>
    <row r="4577" spans="1:10" x14ac:dyDescent="0.3">
      <c r="A4577" s="13">
        <v>462766</v>
      </c>
      <c r="B4577" s="14" t="s">
        <v>10</v>
      </c>
      <c r="C4577" s="14" t="s">
        <v>17</v>
      </c>
      <c r="D4577" s="15">
        <v>32</v>
      </c>
      <c r="E4577" s="14" t="s">
        <v>17</v>
      </c>
      <c r="F4577" s="14" t="s">
        <v>25</v>
      </c>
      <c r="G4577" s="15">
        <v>8</v>
      </c>
      <c r="H4577" s="14" t="s">
        <v>13</v>
      </c>
      <c r="I4577" s="15">
        <v>1</v>
      </c>
      <c r="J4577" s="16" t="s">
        <v>45</v>
      </c>
    </row>
    <row r="4578" spans="1:10" x14ac:dyDescent="0.3">
      <c r="A4578" s="13">
        <v>459690</v>
      </c>
      <c r="B4578" s="14" t="s">
        <v>10</v>
      </c>
      <c r="C4578" s="14" t="s">
        <v>17</v>
      </c>
      <c r="D4578" s="15">
        <v>43</v>
      </c>
      <c r="E4578" s="14" t="s">
        <v>11</v>
      </c>
      <c r="F4578" s="14" t="s">
        <v>22</v>
      </c>
      <c r="G4578" s="15">
        <v>1</v>
      </c>
      <c r="H4578" s="14" t="s">
        <v>13</v>
      </c>
      <c r="I4578" s="15">
        <v>1</v>
      </c>
      <c r="J4578" s="16" t="s">
        <v>45</v>
      </c>
    </row>
    <row r="4579" spans="1:10" x14ac:dyDescent="0.3">
      <c r="A4579" s="9">
        <v>459347</v>
      </c>
      <c r="B4579" s="10" t="s">
        <v>14</v>
      </c>
      <c r="C4579" s="10" t="s">
        <v>11</v>
      </c>
      <c r="D4579" s="11">
        <v>69</v>
      </c>
      <c r="E4579" s="10" t="s">
        <v>11</v>
      </c>
      <c r="F4579" s="10" t="s">
        <v>23</v>
      </c>
      <c r="G4579" s="11">
        <v>1</v>
      </c>
      <c r="H4579" s="10" t="s">
        <v>13</v>
      </c>
      <c r="I4579" s="11">
        <v>1</v>
      </c>
      <c r="J4579" s="12" t="s">
        <v>45</v>
      </c>
    </row>
    <row r="4580" spans="1:10" x14ac:dyDescent="0.3">
      <c r="A4580" s="13">
        <v>465766</v>
      </c>
      <c r="B4580" s="14" t="s">
        <v>14</v>
      </c>
      <c r="C4580" s="14" t="s">
        <v>11</v>
      </c>
      <c r="D4580" s="15">
        <v>38</v>
      </c>
      <c r="E4580" s="14" t="s">
        <v>17</v>
      </c>
      <c r="F4580" s="14" t="s">
        <v>24</v>
      </c>
      <c r="G4580" s="15">
        <v>1</v>
      </c>
      <c r="H4580" s="14" t="s">
        <v>13</v>
      </c>
      <c r="I4580" s="15">
        <v>3</v>
      </c>
      <c r="J4580" s="16" t="s">
        <v>44</v>
      </c>
    </row>
    <row r="4581" spans="1:10" x14ac:dyDescent="0.3">
      <c r="A4581" s="9">
        <v>467575</v>
      </c>
      <c r="B4581" s="10" t="s">
        <v>10</v>
      </c>
      <c r="C4581" s="10" t="s">
        <v>17</v>
      </c>
      <c r="D4581" s="11">
        <v>29</v>
      </c>
      <c r="E4581" s="10" t="s">
        <v>17</v>
      </c>
      <c r="F4581" s="10" t="s">
        <v>12</v>
      </c>
      <c r="G4581" s="11">
        <v>1</v>
      </c>
      <c r="H4581" s="10" t="s">
        <v>13</v>
      </c>
      <c r="I4581" s="11">
        <v>4</v>
      </c>
      <c r="J4581" s="12" t="s">
        <v>45</v>
      </c>
    </row>
    <row r="4582" spans="1:10" x14ac:dyDescent="0.3">
      <c r="A4582" s="13">
        <v>459774</v>
      </c>
      <c r="B4582" s="14" t="s">
        <v>14</v>
      </c>
      <c r="C4582" s="14" t="s">
        <v>11</v>
      </c>
      <c r="D4582" s="15">
        <v>56</v>
      </c>
      <c r="E4582" s="14" t="s">
        <v>11</v>
      </c>
      <c r="F4582" s="14" t="s">
        <v>22</v>
      </c>
      <c r="G4582" s="15">
        <v>0</v>
      </c>
      <c r="H4582" s="14" t="s">
        <v>13</v>
      </c>
      <c r="I4582" s="15">
        <v>1</v>
      </c>
      <c r="J4582" s="16" t="s">
        <v>45</v>
      </c>
    </row>
    <row r="4583" spans="1:10" x14ac:dyDescent="0.3">
      <c r="A4583" s="13">
        <v>464932</v>
      </c>
      <c r="B4583" s="14" t="s">
        <v>14</v>
      </c>
      <c r="C4583" s="14" t="s">
        <v>11</v>
      </c>
      <c r="D4583" s="15">
        <v>53</v>
      </c>
      <c r="E4583" s="14" t="s">
        <v>11</v>
      </c>
      <c r="F4583" s="14" t="s">
        <v>18</v>
      </c>
      <c r="G4583" s="15">
        <v>9</v>
      </c>
      <c r="H4583" s="14" t="s">
        <v>13</v>
      </c>
      <c r="I4583" s="15">
        <v>1</v>
      </c>
      <c r="J4583" s="16" t="s">
        <v>44</v>
      </c>
    </row>
    <row r="4584" spans="1:10" x14ac:dyDescent="0.3">
      <c r="A4584" s="9">
        <v>461814</v>
      </c>
      <c r="B4584" s="10" t="s">
        <v>10</v>
      </c>
      <c r="C4584" s="10" t="s">
        <v>17</v>
      </c>
      <c r="D4584" s="11">
        <v>37</v>
      </c>
      <c r="E4584" s="10" t="s">
        <v>11</v>
      </c>
      <c r="F4584" s="10" t="s">
        <v>22</v>
      </c>
      <c r="G4584" s="11">
        <v>1</v>
      </c>
      <c r="H4584" s="10" t="s">
        <v>13</v>
      </c>
      <c r="I4584" s="11">
        <v>1</v>
      </c>
      <c r="J4584" s="12" t="s">
        <v>43</v>
      </c>
    </row>
    <row r="4585" spans="1:10" x14ac:dyDescent="0.3">
      <c r="A4585" s="13">
        <v>463428</v>
      </c>
      <c r="B4585" s="14" t="s">
        <v>14</v>
      </c>
      <c r="C4585" s="14" t="s">
        <v>11</v>
      </c>
      <c r="D4585" s="15">
        <v>28</v>
      </c>
      <c r="E4585" s="14" t="s">
        <v>17</v>
      </c>
      <c r="F4585" s="14" t="s">
        <v>18</v>
      </c>
      <c r="G4585" s="15">
        <v>1</v>
      </c>
      <c r="H4585" s="14" t="s">
        <v>19</v>
      </c>
      <c r="I4585" s="15">
        <v>5</v>
      </c>
      <c r="J4585" s="16" t="s">
        <v>45</v>
      </c>
    </row>
    <row r="4586" spans="1:10" x14ac:dyDescent="0.3">
      <c r="A4586" s="13">
        <v>464451</v>
      </c>
      <c r="B4586" s="14" t="s">
        <v>10</v>
      </c>
      <c r="C4586" s="14" t="s">
        <v>11</v>
      </c>
      <c r="D4586" s="15">
        <v>74</v>
      </c>
      <c r="E4586" s="14" t="s">
        <v>11</v>
      </c>
      <c r="F4586" s="14" t="s">
        <v>22</v>
      </c>
      <c r="G4586" s="15">
        <v>0</v>
      </c>
      <c r="H4586" s="14" t="s">
        <v>16</v>
      </c>
      <c r="I4586" s="15">
        <v>2</v>
      </c>
      <c r="J4586" s="16" t="s">
        <v>45</v>
      </c>
    </row>
    <row r="4587" spans="1:10" x14ac:dyDescent="0.3">
      <c r="A4587" s="9">
        <v>464043</v>
      </c>
      <c r="B4587" s="10" t="s">
        <v>14</v>
      </c>
      <c r="C4587" s="10" t="s">
        <v>11</v>
      </c>
      <c r="D4587" s="11">
        <v>51</v>
      </c>
      <c r="E4587" s="10" t="s">
        <v>11</v>
      </c>
      <c r="F4587" s="10" t="s">
        <v>24</v>
      </c>
      <c r="G4587" s="11">
        <v>1</v>
      </c>
      <c r="H4587" s="10" t="s">
        <v>16</v>
      </c>
      <c r="I4587" s="11">
        <v>4</v>
      </c>
      <c r="J4587" s="12" t="s">
        <v>45</v>
      </c>
    </row>
    <row r="4588" spans="1:10" x14ac:dyDescent="0.3">
      <c r="A4588" s="13">
        <v>461784</v>
      </c>
      <c r="B4588" s="14" t="s">
        <v>10</v>
      </c>
      <c r="C4588" s="14" t="s">
        <v>11</v>
      </c>
      <c r="D4588" s="15">
        <v>88</v>
      </c>
      <c r="E4588" s="14" t="s">
        <v>11</v>
      </c>
      <c r="F4588" s="14" t="s">
        <v>23</v>
      </c>
      <c r="G4588" s="15">
        <v>0</v>
      </c>
      <c r="H4588" s="14" t="s">
        <v>13</v>
      </c>
      <c r="I4588" s="15">
        <v>1</v>
      </c>
      <c r="J4588" s="16" t="s">
        <v>45</v>
      </c>
    </row>
    <row r="4589" spans="1:10" x14ac:dyDescent="0.3">
      <c r="A4589" s="9">
        <v>463389</v>
      </c>
      <c r="B4589" s="10" t="s">
        <v>10</v>
      </c>
      <c r="C4589" s="10" t="s">
        <v>11</v>
      </c>
      <c r="D4589" s="11">
        <v>50</v>
      </c>
      <c r="E4589" s="10" t="s">
        <v>11</v>
      </c>
      <c r="F4589" s="10" t="s">
        <v>22</v>
      </c>
      <c r="G4589" s="11">
        <v>0</v>
      </c>
      <c r="H4589" s="10" t="s">
        <v>16</v>
      </c>
      <c r="I4589" s="11">
        <v>2</v>
      </c>
      <c r="J4589" s="12" t="s">
        <v>43</v>
      </c>
    </row>
    <row r="4590" spans="1:10" x14ac:dyDescent="0.3">
      <c r="A4590" s="13">
        <v>462233</v>
      </c>
      <c r="B4590" s="14" t="s">
        <v>14</v>
      </c>
      <c r="C4590" s="14" t="s">
        <v>17</v>
      </c>
      <c r="D4590" s="15">
        <v>19</v>
      </c>
      <c r="E4590" s="14" t="s">
        <v>17</v>
      </c>
      <c r="F4590" s="14" t="s">
        <v>15</v>
      </c>
      <c r="G4590" s="15">
        <v>1</v>
      </c>
      <c r="H4590" s="14" t="s">
        <v>13</v>
      </c>
      <c r="I4590" s="15">
        <v>7</v>
      </c>
      <c r="J4590" s="16" t="s">
        <v>44</v>
      </c>
    </row>
    <row r="4591" spans="1:10" x14ac:dyDescent="0.3">
      <c r="A4591" s="13">
        <v>465121</v>
      </c>
      <c r="B4591" s="14" t="s">
        <v>10</v>
      </c>
      <c r="C4591" s="14" t="s">
        <v>17</v>
      </c>
      <c r="D4591" s="15">
        <v>32</v>
      </c>
      <c r="E4591" s="14" t="s">
        <v>11</v>
      </c>
      <c r="F4591" s="14" t="s">
        <v>22</v>
      </c>
      <c r="G4591" s="15">
        <v>6</v>
      </c>
      <c r="H4591" s="14" t="s">
        <v>13</v>
      </c>
      <c r="I4591" s="15">
        <v>1</v>
      </c>
      <c r="J4591" s="16" t="s">
        <v>43</v>
      </c>
    </row>
    <row r="4592" spans="1:10" x14ac:dyDescent="0.3">
      <c r="A4592" s="9">
        <v>466168</v>
      </c>
      <c r="B4592" s="10" t="s">
        <v>10</v>
      </c>
      <c r="C4592" s="10" t="s">
        <v>11</v>
      </c>
      <c r="D4592" s="11">
        <v>45</v>
      </c>
      <c r="E4592" s="10" t="s">
        <v>11</v>
      </c>
      <c r="F4592" s="10" t="s">
        <v>18</v>
      </c>
      <c r="G4592" s="11">
        <v>1</v>
      </c>
      <c r="H4592" s="10" t="s">
        <v>19</v>
      </c>
      <c r="I4592" s="11">
        <v>3</v>
      </c>
      <c r="J4592" s="12" t="s">
        <v>43</v>
      </c>
    </row>
    <row r="4593" spans="1:10" x14ac:dyDescent="0.3">
      <c r="A4593" s="9">
        <v>467342</v>
      </c>
      <c r="B4593" s="10" t="s">
        <v>10</v>
      </c>
      <c r="C4593" s="10" t="s">
        <v>17</v>
      </c>
      <c r="D4593" s="11">
        <v>33</v>
      </c>
      <c r="E4593" s="10" t="s">
        <v>11</v>
      </c>
      <c r="F4593" s="10" t="s">
        <v>22</v>
      </c>
      <c r="G4593" s="11">
        <v>1</v>
      </c>
      <c r="H4593" s="10" t="s">
        <v>13</v>
      </c>
      <c r="I4593" s="11">
        <v>2</v>
      </c>
      <c r="J4593" s="12" t="s">
        <v>45</v>
      </c>
    </row>
    <row r="4594" spans="1:10" x14ac:dyDescent="0.3">
      <c r="A4594" s="9">
        <v>464962</v>
      </c>
      <c r="B4594" s="10" t="s">
        <v>14</v>
      </c>
      <c r="C4594" s="10" t="s">
        <v>11</v>
      </c>
      <c r="D4594" s="11">
        <v>53</v>
      </c>
      <c r="E4594" s="10" t="s">
        <v>11</v>
      </c>
      <c r="F4594" s="10" t="s">
        <v>18</v>
      </c>
      <c r="G4594" s="11">
        <v>1</v>
      </c>
      <c r="H4594" s="10" t="s">
        <v>19</v>
      </c>
      <c r="I4594" s="11">
        <v>4</v>
      </c>
      <c r="J4594" s="12" t="s">
        <v>44</v>
      </c>
    </row>
    <row r="4595" spans="1:10" x14ac:dyDescent="0.3">
      <c r="A4595" s="13">
        <v>460874</v>
      </c>
      <c r="B4595" s="14" t="s">
        <v>10</v>
      </c>
      <c r="C4595" s="14" t="s">
        <v>17</v>
      </c>
      <c r="D4595" s="15">
        <v>18</v>
      </c>
      <c r="E4595" s="14" t="s">
        <v>17</v>
      </c>
      <c r="F4595" s="14" t="s">
        <v>15</v>
      </c>
      <c r="G4595" s="15">
        <v>1</v>
      </c>
      <c r="H4595" s="14" t="s">
        <v>13</v>
      </c>
      <c r="I4595" s="15">
        <v>3</v>
      </c>
      <c r="J4595" s="16" t="s">
        <v>45</v>
      </c>
    </row>
    <row r="4596" spans="1:10" x14ac:dyDescent="0.3">
      <c r="A4596" s="9">
        <v>463247</v>
      </c>
      <c r="B4596" s="10" t="s">
        <v>14</v>
      </c>
      <c r="C4596" s="10" t="s">
        <v>17</v>
      </c>
      <c r="D4596" s="11">
        <v>45</v>
      </c>
      <c r="E4596" s="10" t="s">
        <v>11</v>
      </c>
      <c r="F4596" s="10" t="s">
        <v>24</v>
      </c>
      <c r="G4596" s="11">
        <v>1</v>
      </c>
      <c r="H4596" s="10" t="s">
        <v>13</v>
      </c>
      <c r="I4596" s="11">
        <v>1</v>
      </c>
      <c r="J4596" s="12" t="s">
        <v>46</v>
      </c>
    </row>
    <row r="4597" spans="1:10" x14ac:dyDescent="0.3">
      <c r="A4597" s="9">
        <v>465774</v>
      </c>
      <c r="B4597" s="10" t="s">
        <v>10</v>
      </c>
      <c r="C4597" s="10" t="s">
        <v>17</v>
      </c>
      <c r="D4597" s="11">
        <v>26</v>
      </c>
      <c r="E4597" s="10" t="s">
        <v>11</v>
      </c>
      <c r="F4597" s="10" t="s">
        <v>21</v>
      </c>
      <c r="G4597" s="11">
        <v>9</v>
      </c>
      <c r="H4597" s="10" t="s">
        <v>13</v>
      </c>
      <c r="I4597" s="11">
        <v>4</v>
      </c>
      <c r="J4597" s="12" t="s">
        <v>45</v>
      </c>
    </row>
    <row r="4598" spans="1:10" x14ac:dyDescent="0.3">
      <c r="A4598" s="13">
        <v>463551</v>
      </c>
      <c r="B4598" s="14" t="s">
        <v>14</v>
      </c>
      <c r="C4598" s="14" t="s">
        <v>11</v>
      </c>
      <c r="D4598" s="15">
        <v>46</v>
      </c>
      <c r="E4598" s="14" t="s">
        <v>11</v>
      </c>
      <c r="F4598" s="14" t="s">
        <v>21</v>
      </c>
      <c r="G4598" s="15">
        <v>7</v>
      </c>
      <c r="H4598" s="14" t="s">
        <v>16</v>
      </c>
      <c r="I4598" s="15">
        <v>2</v>
      </c>
      <c r="J4598" s="16" t="s">
        <v>45</v>
      </c>
    </row>
    <row r="4599" spans="1:10" x14ac:dyDescent="0.3">
      <c r="A4599" s="9">
        <v>464502</v>
      </c>
      <c r="B4599" s="10" t="s">
        <v>14</v>
      </c>
      <c r="C4599" s="10" t="s">
        <v>11</v>
      </c>
      <c r="D4599" s="11">
        <v>35</v>
      </c>
      <c r="E4599" s="10" t="s">
        <v>11</v>
      </c>
      <c r="F4599" s="10" t="s">
        <v>15</v>
      </c>
      <c r="G4599" s="11">
        <v>6</v>
      </c>
      <c r="H4599" s="10" t="s">
        <v>16</v>
      </c>
      <c r="I4599" s="11">
        <v>2</v>
      </c>
      <c r="J4599" s="12" t="s">
        <v>45</v>
      </c>
    </row>
    <row r="4600" spans="1:10" x14ac:dyDescent="0.3">
      <c r="A4600" s="13">
        <v>461407</v>
      </c>
      <c r="B4600" s="14" t="s">
        <v>10</v>
      </c>
      <c r="C4600" s="14" t="s">
        <v>17</v>
      </c>
      <c r="D4600" s="15">
        <v>32</v>
      </c>
      <c r="E4600" s="14" t="s">
        <v>11</v>
      </c>
      <c r="F4600" s="14" t="s">
        <v>20</v>
      </c>
      <c r="G4600" s="15">
        <v>8</v>
      </c>
      <c r="H4600" s="14" t="s">
        <v>13</v>
      </c>
      <c r="I4600" s="15">
        <v>6</v>
      </c>
      <c r="J4600" s="16" t="s">
        <v>41</v>
      </c>
    </row>
    <row r="4601" spans="1:10" x14ac:dyDescent="0.3">
      <c r="A4601" s="13">
        <v>466081</v>
      </c>
      <c r="B4601" s="14" t="s">
        <v>10</v>
      </c>
      <c r="C4601" s="14" t="s">
        <v>11</v>
      </c>
      <c r="D4601" s="15">
        <v>25</v>
      </c>
      <c r="E4601" s="14" t="s">
        <v>11</v>
      </c>
      <c r="F4601" s="14" t="s">
        <v>22</v>
      </c>
      <c r="G4601" s="15">
        <v>8</v>
      </c>
      <c r="H4601" s="14" t="s">
        <v>16</v>
      </c>
      <c r="I4601" s="15">
        <v>2</v>
      </c>
      <c r="J4601" s="16" t="s">
        <v>44</v>
      </c>
    </row>
    <row r="4602" spans="1:10" x14ac:dyDescent="0.3">
      <c r="A4602" s="9">
        <v>467336</v>
      </c>
      <c r="B4602" s="10" t="s">
        <v>10</v>
      </c>
      <c r="C4602" s="10" t="s">
        <v>11</v>
      </c>
      <c r="D4602" s="11">
        <v>63</v>
      </c>
      <c r="E4602" s="10" t="s">
        <v>11</v>
      </c>
      <c r="F4602" s="10" t="s">
        <v>22</v>
      </c>
      <c r="G4602" s="11">
        <v>0</v>
      </c>
      <c r="H4602" s="10" t="s">
        <v>16</v>
      </c>
      <c r="I4602" s="11">
        <v>4</v>
      </c>
      <c r="J4602" s="12" t="s">
        <v>45</v>
      </c>
    </row>
    <row r="4603" spans="1:10" x14ac:dyDescent="0.3">
      <c r="A4603" s="13">
        <v>462440</v>
      </c>
      <c r="B4603" s="14" t="s">
        <v>10</v>
      </c>
      <c r="C4603" s="14" t="s">
        <v>17</v>
      </c>
      <c r="D4603" s="15">
        <v>23</v>
      </c>
      <c r="E4603" s="14" t="s">
        <v>17</v>
      </c>
      <c r="F4603" s="14" t="s">
        <v>15</v>
      </c>
      <c r="G4603" s="15">
        <v>9</v>
      </c>
      <c r="H4603" s="14" t="s">
        <v>13</v>
      </c>
      <c r="I4603" s="15">
        <v>4</v>
      </c>
      <c r="J4603" s="16" t="s">
        <v>45</v>
      </c>
    </row>
    <row r="4604" spans="1:10" x14ac:dyDescent="0.3">
      <c r="A4604" s="9">
        <v>459389</v>
      </c>
      <c r="B4604" s="10" t="s">
        <v>10</v>
      </c>
      <c r="C4604" s="10" t="s">
        <v>17</v>
      </c>
      <c r="D4604" s="11">
        <v>26</v>
      </c>
      <c r="E4604" s="10" t="s">
        <v>11</v>
      </c>
      <c r="F4604" s="10" t="s">
        <v>12</v>
      </c>
      <c r="G4604" s="11">
        <v>9</v>
      </c>
      <c r="H4604" s="10" t="s">
        <v>13</v>
      </c>
      <c r="I4604" s="11">
        <v>8</v>
      </c>
      <c r="J4604" s="12" t="s">
        <v>45</v>
      </c>
    </row>
    <row r="4605" spans="1:10" x14ac:dyDescent="0.3">
      <c r="A4605" s="13">
        <v>466446</v>
      </c>
      <c r="B4605" s="14" t="s">
        <v>10</v>
      </c>
      <c r="C4605" s="14" t="s">
        <v>11</v>
      </c>
      <c r="D4605" s="15">
        <v>46</v>
      </c>
      <c r="E4605" s="14" t="s">
        <v>11</v>
      </c>
      <c r="F4605" s="14" t="s">
        <v>22</v>
      </c>
      <c r="G4605" s="15">
        <v>1</v>
      </c>
      <c r="H4605" s="14" t="s">
        <v>19</v>
      </c>
      <c r="I4605" s="15">
        <v>3</v>
      </c>
      <c r="J4605" s="16" t="s">
        <v>45</v>
      </c>
    </row>
    <row r="4606" spans="1:10" x14ac:dyDescent="0.3">
      <c r="A4606" s="9">
        <v>464385</v>
      </c>
      <c r="B4606" s="10" t="s">
        <v>14</v>
      </c>
      <c r="C4606" s="10" t="s">
        <v>11</v>
      </c>
      <c r="D4606" s="11">
        <v>70</v>
      </c>
      <c r="E4606" s="10" t="s">
        <v>17</v>
      </c>
      <c r="F4606" s="10" t="s">
        <v>12</v>
      </c>
      <c r="G4606" s="11">
        <v>0</v>
      </c>
      <c r="H4606" s="10" t="s">
        <v>16</v>
      </c>
      <c r="I4606" s="11">
        <v>2</v>
      </c>
      <c r="J4606" s="12" t="s">
        <v>45</v>
      </c>
    </row>
    <row r="4607" spans="1:10" x14ac:dyDescent="0.3">
      <c r="A4607" s="13">
        <v>467872</v>
      </c>
      <c r="B4607" s="14" t="s">
        <v>10</v>
      </c>
      <c r="C4607" s="14" t="s">
        <v>11</v>
      </c>
      <c r="D4607" s="15">
        <v>40</v>
      </c>
      <c r="E4607" s="14" t="s">
        <v>11</v>
      </c>
      <c r="F4607" s="14" t="s">
        <v>12</v>
      </c>
      <c r="G4607" s="15">
        <v>1</v>
      </c>
      <c r="H4607" s="14" t="s">
        <v>16</v>
      </c>
      <c r="I4607" s="15">
        <v>4</v>
      </c>
      <c r="J4607" s="16" t="s">
        <v>47</v>
      </c>
    </row>
    <row r="4608" spans="1:10" x14ac:dyDescent="0.3">
      <c r="A4608" s="9">
        <v>459857</v>
      </c>
      <c r="B4608" s="10" t="s">
        <v>14</v>
      </c>
      <c r="C4608" s="10" t="s">
        <v>17</v>
      </c>
      <c r="D4608" s="11">
        <v>33</v>
      </c>
      <c r="E4608" s="10" t="s">
        <v>11</v>
      </c>
      <c r="F4608" s="10" t="s">
        <v>24</v>
      </c>
      <c r="G4608" s="11">
        <v>6</v>
      </c>
      <c r="H4608" s="10" t="s">
        <v>13</v>
      </c>
      <c r="I4608" s="11">
        <v>1</v>
      </c>
      <c r="J4608" s="12" t="s">
        <v>45</v>
      </c>
    </row>
    <row r="4609" spans="1:10" x14ac:dyDescent="0.3">
      <c r="A4609" s="13">
        <v>466701</v>
      </c>
      <c r="B4609" s="14" t="s">
        <v>14</v>
      </c>
      <c r="C4609" s="14" t="s">
        <v>11</v>
      </c>
      <c r="D4609" s="15">
        <v>48</v>
      </c>
      <c r="E4609" s="14" t="s">
        <v>11</v>
      </c>
      <c r="F4609" s="14" t="s">
        <v>25</v>
      </c>
      <c r="G4609" s="15">
        <v>10</v>
      </c>
      <c r="H4609" s="14" t="s">
        <v>13</v>
      </c>
      <c r="I4609" s="15">
        <v>3</v>
      </c>
      <c r="J4609" s="16" t="s">
        <v>45</v>
      </c>
    </row>
    <row r="4610" spans="1:10" x14ac:dyDescent="0.3">
      <c r="A4610" s="9">
        <v>461169</v>
      </c>
      <c r="B4610" s="10" t="s">
        <v>14</v>
      </c>
      <c r="C4610" s="10" t="s">
        <v>17</v>
      </c>
      <c r="D4610" s="11">
        <v>39</v>
      </c>
      <c r="E4610" s="10" t="s">
        <v>11</v>
      </c>
      <c r="F4610" s="10" t="s">
        <v>24</v>
      </c>
      <c r="G4610" s="11">
        <v>9</v>
      </c>
      <c r="H4610" s="10" t="s">
        <v>13</v>
      </c>
      <c r="I4610" s="11">
        <v>2</v>
      </c>
      <c r="J4610" s="12" t="s">
        <v>43</v>
      </c>
    </row>
    <row r="4611" spans="1:10" x14ac:dyDescent="0.3">
      <c r="A4611" s="9">
        <v>460795</v>
      </c>
      <c r="B4611" s="10" t="s">
        <v>14</v>
      </c>
      <c r="C4611" s="10" t="s">
        <v>11</v>
      </c>
      <c r="D4611" s="11">
        <v>61</v>
      </c>
      <c r="E4611" s="10" t="s">
        <v>11</v>
      </c>
      <c r="F4611" s="10" t="s">
        <v>22</v>
      </c>
      <c r="G4611" s="11">
        <v>1</v>
      </c>
      <c r="H4611" s="10" t="s">
        <v>16</v>
      </c>
      <c r="I4611" s="11">
        <v>3</v>
      </c>
      <c r="J4611" s="12" t="s">
        <v>45</v>
      </c>
    </row>
    <row r="4612" spans="1:10" x14ac:dyDescent="0.3">
      <c r="A4612" s="13">
        <v>464511</v>
      </c>
      <c r="B4612" s="14" t="s">
        <v>14</v>
      </c>
      <c r="C4612" s="14" t="s">
        <v>11</v>
      </c>
      <c r="D4612" s="15">
        <v>52</v>
      </c>
      <c r="E4612" s="14" t="s">
        <v>11</v>
      </c>
      <c r="F4612" s="14" t="s">
        <v>20</v>
      </c>
      <c r="G4612" s="15">
        <v>1</v>
      </c>
      <c r="H4612" s="14" t="s">
        <v>13</v>
      </c>
      <c r="I4612" s="15">
        <v>3</v>
      </c>
      <c r="J4612" s="16" t="s">
        <v>43</v>
      </c>
    </row>
    <row r="4613" spans="1:10" x14ac:dyDescent="0.3">
      <c r="A4613" s="9">
        <v>466399</v>
      </c>
      <c r="B4613" s="10" t="s">
        <v>10</v>
      </c>
      <c r="C4613" s="10" t="s">
        <v>11</v>
      </c>
      <c r="D4613" s="11">
        <v>26</v>
      </c>
      <c r="E4613" s="10" t="s">
        <v>17</v>
      </c>
      <c r="F4613" s="10" t="s">
        <v>24</v>
      </c>
      <c r="G4613" s="11">
        <v>1</v>
      </c>
      <c r="H4613" s="10" t="s">
        <v>16</v>
      </c>
      <c r="I4613" s="11">
        <v>2</v>
      </c>
      <c r="J4613" s="12" t="s">
        <v>44</v>
      </c>
    </row>
    <row r="4614" spans="1:10" x14ac:dyDescent="0.3">
      <c r="A4614" s="9">
        <v>466079</v>
      </c>
      <c r="B4614" s="10" t="s">
        <v>10</v>
      </c>
      <c r="C4614" s="10" t="s">
        <v>11</v>
      </c>
      <c r="D4614" s="11">
        <v>40</v>
      </c>
      <c r="E4614" s="10" t="s">
        <v>17</v>
      </c>
      <c r="F4614" s="10" t="s">
        <v>12</v>
      </c>
      <c r="G4614" s="11">
        <v>1</v>
      </c>
      <c r="H4614" s="10" t="s">
        <v>13</v>
      </c>
      <c r="I4614" s="11">
        <v>2</v>
      </c>
      <c r="J4614" s="12" t="s">
        <v>45</v>
      </c>
    </row>
    <row r="4615" spans="1:10" x14ac:dyDescent="0.3">
      <c r="A4615" s="9">
        <v>461490</v>
      </c>
      <c r="B4615" s="10" t="s">
        <v>10</v>
      </c>
      <c r="C4615" s="10" t="s">
        <v>11</v>
      </c>
      <c r="D4615" s="11">
        <v>73</v>
      </c>
      <c r="E4615" s="10" t="s">
        <v>11</v>
      </c>
      <c r="F4615" s="10" t="s">
        <v>22</v>
      </c>
      <c r="G4615" s="11">
        <v>2</v>
      </c>
      <c r="H4615" s="10" t="s">
        <v>19</v>
      </c>
      <c r="I4615" s="11">
        <v>2</v>
      </c>
      <c r="J4615" s="12" t="s">
        <v>45</v>
      </c>
    </row>
    <row r="4616" spans="1:10" x14ac:dyDescent="0.3">
      <c r="A4616" s="13">
        <v>460895</v>
      </c>
      <c r="B4616" s="14" t="s">
        <v>10</v>
      </c>
      <c r="C4616" s="14" t="s">
        <v>17</v>
      </c>
      <c r="D4616" s="15">
        <v>29</v>
      </c>
      <c r="E4616" s="14" t="s">
        <v>11</v>
      </c>
      <c r="F4616" s="14" t="s">
        <v>21</v>
      </c>
      <c r="G4616" s="15">
        <v>9</v>
      </c>
      <c r="H4616" s="14" t="s">
        <v>13</v>
      </c>
      <c r="I4616" s="15">
        <v>5</v>
      </c>
      <c r="J4616" s="16" t="s">
        <v>43</v>
      </c>
    </row>
    <row r="4617" spans="1:10" x14ac:dyDescent="0.3">
      <c r="A4617" s="9">
        <v>465104</v>
      </c>
      <c r="B4617" s="10" t="s">
        <v>14</v>
      </c>
      <c r="C4617" s="10" t="s">
        <v>11</v>
      </c>
      <c r="D4617" s="11">
        <v>35</v>
      </c>
      <c r="E4617" s="10" t="s">
        <v>11</v>
      </c>
      <c r="F4617" s="10" t="s">
        <v>25</v>
      </c>
      <c r="G4617" s="11">
        <v>9</v>
      </c>
      <c r="H4617" s="10" t="s">
        <v>16</v>
      </c>
      <c r="I4617" s="11">
        <v>4</v>
      </c>
      <c r="J4617" s="12" t="s">
        <v>45</v>
      </c>
    </row>
    <row r="4618" spans="1:10" x14ac:dyDescent="0.3">
      <c r="A4618" s="13">
        <v>467503</v>
      </c>
      <c r="B4618" s="14" t="s">
        <v>10</v>
      </c>
      <c r="C4618" s="14" t="s">
        <v>17</v>
      </c>
      <c r="D4618" s="15">
        <v>26</v>
      </c>
      <c r="E4618" s="14" t="s">
        <v>11</v>
      </c>
      <c r="F4618" s="14" t="s">
        <v>22</v>
      </c>
      <c r="G4618" s="15">
        <v>1</v>
      </c>
      <c r="H4618" s="14" t="s">
        <v>13</v>
      </c>
      <c r="I4618" s="15">
        <v>4</v>
      </c>
      <c r="J4618" s="16" t="s">
        <v>45</v>
      </c>
    </row>
    <row r="4619" spans="1:10" x14ac:dyDescent="0.3">
      <c r="A4619" s="9">
        <v>460316</v>
      </c>
      <c r="B4619" s="10" t="s">
        <v>10</v>
      </c>
      <c r="C4619" s="10" t="s">
        <v>17</v>
      </c>
      <c r="D4619" s="11">
        <v>39</v>
      </c>
      <c r="E4619" s="10" t="s">
        <v>17</v>
      </c>
      <c r="F4619" s="10" t="s">
        <v>15</v>
      </c>
      <c r="G4619" s="11">
        <v>4</v>
      </c>
      <c r="H4619" s="10" t="s">
        <v>13</v>
      </c>
      <c r="I4619" s="11">
        <v>3</v>
      </c>
      <c r="J4619" s="12" t="s">
        <v>45</v>
      </c>
    </row>
    <row r="4620" spans="1:10" x14ac:dyDescent="0.3">
      <c r="A4620" s="13">
        <v>467198</v>
      </c>
      <c r="B4620" s="14" t="s">
        <v>14</v>
      </c>
      <c r="C4620" s="14" t="s">
        <v>17</v>
      </c>
      <c r="D4620" s="15">
        <v>28</v>
      </c>
      <c r="E4620" s="14" t="s">
        <v>11</v>
      </c>
      <c r="F4620" s="14" t="s">
        <v>15</v>
      </c>
      <c r="G4620" s="15">
        <v>1</v>
      </c>
      <c r="H4620" s="14" t="s">
        <v>13</v>
      </c>
      <c r="I4620" s="15">
        <v>5</v>
      </c>
      <c r="J4620" s="16" t="s">
        <v>45</v>
      </c>
    </row>
    <row r="4621" spans="1:10" x14ac:dyDescent="0.3">
      <c r="A4621" s="9">
        <v>460348</v>
      </c>
      <c r="B4621" s="10" t="s">
        <v>10</v>
      </c>
      <c r="C4621" s="10" t="s">
        <v>17</v>
      </c>
      <c r="D4621" s="11">
        <v>37</v>
      </c>
      <c r="E4621" s="10" t="s">
        <v>11</v>
      </c>
      <c r="F4621" s="10" t="s">
        <v>22</v>
      </c>
      <c r="G4621" s="11">
        <v>1</v>
      </c>
      <c r="H4621" s="10" t="s">
        <v>13</v>
      </c>
      <c r="I4621" s="11">
        <v>2</v>
      </c>
      <c r="J4621" s="12" t="s">
        <v>45</v>
      </c>
    </row>
    <row r="4622" spans="1:10" x14ac:dyDescent="0.3">
      <c r="A4622" s="13">
        <v>467460</v>
      </c>
      <c r="B4622" s="14" t="s">
        <v>10</v>
      </c>
      <c r="C4622" s="14" t="s">
        <v>11</v>
      </c>
      <c r="D4622" s="15">
        <v>36</v>
      </c>
      <c r="E4622" s="14" t="s">
        <v>11</v>
      </c>
      <c r="F4622" s="14" t="s">
        <v>25</v>
      </c>
      <c r="G4622" s="15">
        <v>8</v>
      </c>
      <c r="H4622" s="14" t="s">
        <v>16</v>
      </c>
      <c r="I4622" s="15">
        <v>2</v>
      </c>
      <c r="J4622" s="16" t="s">
        <v>46</v>
      </c>
    </row>
    <row r="4623" spans="1:10" x14ac:dyDescent="0.3">
      <c r="A4623" s="9">
        <v>466838</v>
      </c>
      <c r="B4623" s="10" t="s">
        <v>14</v>
      </c>
      <c r="C4623" s="10" t="s">
        <v>11</v>
      </c>
      <c r="D4623" s="11">
        <v>41</v>
      </c>
      <c r="E4623" s="10" t="s">
        <v>17</v>
      </c>
      <c r="F4623" s="10" t="s">
        <v>18</v>
      </c>
      <c r="G4623" s="11">
        <v>0</v>
      </c>
      <c r="H4623" s="10" t="s">
        <v>13</v>
      </c>
      <c r="I4623" s="11">
        <v>3</v>
      </c>
      <c r="J4623" s="12" t="s">
        <v>41</v>
      </c>
    </row>
    <row r="4624" spans="1:10" x14ac:dyDescent="0.3">
      <c r="A4624" s="13">
        <v>463561</v>
      </c>
      <c r="B4624" s="14" t="s">
        <v>10</v>
      </c>
      <c r="C4624" s="14" t="s">
        <v>17</v>
      </c>
      <c r="D4624" s="15">
        <v>39</v>
      </c>
      <c r="E4624" s="14" t="s">
        <v>11</v>
      </c>
      <c r="F4624" s="14" t="s">
        <v>12</v>
      </c>
      <c r="G4624" s="15">
        <v>1</v>
      </c>
      <c r="H4624" s="14" t="s">
        <v>13</v>
      </c>
      <c r="I4624" s="15">
        <v>1</v>
      </c>
      <c r="J4624" s="16" t="s">
        <v>45</v>
      </c>
    </row>
    <row r="4625" spans="1:10" x14ac:dyDescent="0.3">
      <c r="A4625" s="9">
        <v>466170</v>
      </c>
      <c r="B4625" s="10" t="s">
        <v>14</v>
      </c>
      <c r="C4625" s="10" t="s">
        <v>11</v>
      </c>
      <c r="D4625" s="11">
        <v>74</v>
      </c>
      <c r="E4625" s="10" t="s">
        <v>11</v>
      </c>
      <c r="F4625" s="10" t="s">
        <v>23</v>
      </c>
      <c r="G4625" s="11">
        <v>1</v>
      </c>
      <c r="H4625" s="10" t="s">
        <v>13</v>
      </c>
      <c r="I4625" s="11">
        <v>1</v>
      </c>
      <c r="J4625" s="12" t="s">
        <v>42</v>
      </c>
    </row>
    <row r="4626" spans="1:10" x14ac:dyDescent="0.3">
      <c r="A4626" s="13">
        <v>463578</v>
      </c>
      <c r="B4626" s="14" t="s">
        <v>10</v>
      </c>
      <c r="C4626" s="14" t="s">
        <v>17</v>
      </c>
      <c r="D4626" s="15">
        <v>23</v>
      </c>
      <c r="E4626" s="14" t="s">
        <v>17</v>
      </c>
      <c r="F4626" s="14" t="s">
        <v>15</v>
      </c>
      <c r="G4626" s="15">
        <v>0</v>
      </c>
      <c r="H4626" s="14" t="s">
        <v>13</v>
      </c>
      <c r="I4626" s="15">
        <v>3</v>
      </c>
      <c r="J4626" s="16" t="s">
        <v>44</v>
      </c>
    </row>
    <row r="4627" spans="1:10" x14ac:dyDescent="0.3">
      <c r="A4627" s="9">
        <v>461352</v>
      </c>
      <c r="B4627" s="10" t="s">
        <v>14</v>
      </c>
      <c r="C4627" s="10" t="s">
        <v>17</v>
      </c>
      <c r="D4627" s="11">
        <v>25</v>
      </c>
      <c r="E4627" s="10" t="s">
        <v>17</v>
      </c>
      <c r="F4627" s="10" t="s">
        <v>15</v>
      </c>
      <c r="G4627" s="11">
        <v>3</v>
      </c>
      <c r="H4627" s="10" t="s">
        <v>13</v>
      </c>
      <c r="I4627" s="11">
        <v>5</v>
      </c>
      <c r="J4627" s="12" t="s">
        <v>42</v>
      </c>
    </row>
    <row r="4628" spans="1:10" x14ac:dyDescent="0.3">
      <c r="A4628" s="13">
        <v>465814</v>
      </c>
      <c r="B4628" s="14" t="s">
        <v>10</v>
      </c>
      <c r="C4628" s="14" t="s">
        <v>11</v>
      </c>
      <c r="D4628" s="15">
        <v>50</v>
      </c>
      <c r="E4628" s="14" t="s">
        <v>17</v>
      </c>
      <c r="F4628" s="14" t="s">
        <v>22</v>
      </c>
      <c r="G4628" s="15">
        <v>0</v>
      </c>
      <c r="H4628" s="14" t="s">
        <v>16</v>
      </c>
      <c r="I4628" s="15">
        <v>5</v>
      </c>
      <c r="J4628" s="16" t="s">
        <v>44</v>
      </c>
    </row>
    <row r="4629" spans="1:10" x14ac:dyDescent="0.3">
      <c r="A4629" s="13">
        <v>463809</v>
      </c>
      <c r="B4629" s="14" t="s">
        <v>10</v>
      </c>
      <c r="C4629" s="14" t="s">
        <v>17</v>
      </c>
      <c r="D4629" s="15">
        <v>30</v>
      </c>
      <c r="E4629" s="14" t="s">
        <v>11</v>
      </c>
      <c r="F4629" s="14" t="s">
        <v>15</v>
      </c>
      <c r="G4629" s="15">
        <v>2</v>
      </c>
      <c r="H4629" s="14" t="s">
        <v>13</v>
      </c>
      <c r="I4629" s="15">
        <v>3</v>
      </c>
      <c r="J4629" s="16" t="s">
        <v>45</v>
      </c>
    </row>
    <row r="4630" spans="1:10" x14ac:dyDescent="0.3">
      <c r="A4630" s="9">
        <v>460701</v>
      </c>
      <c r="B4630" s="10" t="s">
        <v>14</v>
      </c>
      <c r="C4630" s="10" t="s">
        <v>11</v>
      </c>
      <c r="D4630" s="11">
        <v>66</v>
      </c>
      <c r="E4630" s="10" t="s">
        <v>17</v>
      </c>
      <c r="F4630" s="10" t="s">
        <v>24</v>
      </c>
      <c r="G4630" s="11">
        <v>0</v>
      </c>
      <c r="H4630" s="10" t="s">
        <v>16</v>
      </c>
      <c r="I4630" s="11">
        <v>2</v>
      </c>
      <c r="J4630" s="12" t="s">
        <v>45</v>
      </c>
    </row>
    <row r="4631" spans="1:10" x14ac:dyDescent="0.3">
      <c r="A4631" s="13">
        <v>461592</v>
      </c>
      <c r="B4631" s="14" t="s">
        <v>14</v>
      </c>
      <c r="C4631" s="14" t="s">
        <v>11</v>
      </c>
      <c r="D4631" s="15">
        <v>29</v>
      </c>
      <c r="E4631" s="14" t="s">
        <v>11</v>
      </c>
      <c r="F4631" s="14" t="s">
        <v>24</v>
      </c>
      <c r="G4631" s="15">
        <v>0</v>
      </c>
      <c r="H4631" s="14" t="s">
        <v>13</v>
      </c>
      <c r="I4631" s="15">
        <v>2</v>
      </c>
      <c r="J4631" s="16" t="s">
        <v>45</v>
      </c>
    </row>
    <row r="4632" spans="1:10" x14ac:dyDescent="0.3">
      <c r="A4632" s="9">
        <v>467692</v>
      </c>
      <c r="B4632" s="10" t="s">
        <v>10</v>
      </c>
      <c r="C4632" s="10" t="s">
        <v>11</v>
      </c>
      <c r="D4632" s="11">
        <v>43</v>
      </c>
      <c r="E4632" s="10" t="s">
        <v>17</v>
      </c>
      <c r="F4632" s="10" t="s">
        <v>22</v>
      </c>
      <c r="G4632" s="11">
        <v>4</v>
      </c>
      <c r="H4632" s="10" t="s">
        <v>13</v>
      </c>
      <c r="I4632" s="11">
        <v>1</v>
      </c>
      <c r="J4632" s="12" t="s">
        <v>45</v>
      </c>
    </row>
    <row r="4633" spans="1:10" x14ac:dyDescent="0.3">
      <c r="A4633" s="13">
        <v>459033</v>
      </c>
      <c r="B4633" s="14" t="s">
        <v>10</v>
      </c>
      <c r="C4633" s="14" t="s">
        <v>11</v>
      </c>
      <c r="D4633" s="15">
        <v>56</v>
      </c>
      <c r="E4633" s="14" t="s">
        <v>11</v>
      </c>
      <c r="F4633" s="14" t="s">
        <v>22</v>
      </c>
      <c r="G4633" s="15">
        <v>0</v>
      </c>
      <c r="H4633" s="14" t="s">
        <v>13</v>
      </c>
      <c r="I4633" s="15">
        <v>1</v>
      </c>
      <c r="J4633" s="16" t="s">
        <v>45</v>
      </c>
    </row>
    <row r="4634" spans="1:10" x14ac:dyDescent="0.3">
      <c r="A4634" s="9">
        <v>466424</v>
      </c>
      <c r="B4634" s="10" t="s">
        <v>10</v>
      </c>
      <c r="C4634" s="10" t="s">
        <v>11</v>
      </c>
      <c r="D4634" s="11">
        <v>42</v>
      </c>
      <c r="E4634" s="10" t="s">
        <v>11</v>
      </c>
      <c r="F4634" s="10" t="s">
        <v>12</v>
      </c>
      <c r="G4634" s="11">
        <v>1</v>
      </c>
      <c r="H4634" s="10" t="s">
        <v>19</v>
      </c>
      <c r="I4634" s="11">
        <v>3</v>
      </c>
      <c r="J4634" s="12" t="s">
        <v>43</v>
      </c>
    </row>
    <row r="4635" spans="1:10" x14ac:dyDescent="0.3">
      <c r="A4635" s="13">
        <v>459937</v>
      </c>
      <c r="B4635" s="14" t="s">
        <v>10</v>
      </c>
      <c r="C4635" s="14" t="s">
        <v>17</v>
      </c>
      <c r="D4635" s="15">
        <v>39</v>
      </c>
      <c r="E4635" s="14" t="s">
        <v>11</v>
      </c>
      <c r="F4635" s="14" t="s">
        <v>22</v>
      </c>
      <c r="G4635" s="15">
        <v>7</v>
      </c>
      <c r="H4635" s="14" t="s">
        <v>13</v>
      </c>
      <c r="I4635" s="15">
        <v>1</v>
      </c>
      <c r="J4635" s="16" t="s">
        <v>45</v>
      </c>
    </row>
    <row r="4636" spans="1:10" x14ac:dyDescent="0.3">
      <c r="A4636" s="9">
        <v>466404</v>
      </c>
      <c r="B4636" s="10" t="s">
        <v>10</v>
      </c>
      <c r="C4636" s="10" t="s">
        <v>17</v>
      </c>
      <c r="D4636" s="11">
        <v>40</v>
      </c>
      <c r="E4636" s="10" t="s">
        <v>11</v>
      </c>
      <c r="F4636" s="10" t="s">
        <v>12</v>
      </c>
      <c r="G4636" s="11">
        <v>0</v>
      </c>
      <c r="H4636" s="10" t="s">
        <v>13</v>
      </c>
      <c r="I4636" s="11">
        <v>1</v>
      </c>
      <c r="J4636" s="12" t="s">
        <v>45</v>
      </c>
    </row>
    <row r="4637" spans="1:10" x14ac:dyDescent="0.3">
      <c r="A4637" s="9">
        <v>459944</v>
      </c>
      <c r="B4637" s="10" t="s">
        <v>10</v>
      </c>
      <c r="C4637" s="10" t="s">
        <v>11</v>
      </c>
      <c r="D4637" s="11">
        <v>39</v>
      </c>
      <c r="E4637" s="10" t="s">
        <v>11</v>
      </c>
      <c r="F4637" s="10" t="s">
        <v>22</v>
      </c>
      <c r="G4637" s="11">
        <v>0</v>
      </c>
      <c r="H4637" s="10" t="s">
        <v>13</v>
      </c>
      <c r="I4637" s="11">
        <v>1</v>
      </c>
      <c r="J4637" s="12" t="s">
        <v>45</v>
      </c>
    </row>
    <row r="4638" spans="1:10" x14ac:dyDescent="0.3">
      <c r="A4638" s="13">
        <v>464073</v>
      </c>
      <c r="B4638" s="14" t="s">
        <v>10</v>
      </c>
      <c r="C4638" s="14" t="s">
        <v>17</v>
      </c>
      <c r="D4638" s="15">
        <v>46</v>
      </c>
      <c r="E4638" s="14" t="s">
        <v>11</v>
      </c>
      <c r="F4638" s="14" t="s">
        <v>12</v>
      </c>
      <c r="G4638" s="15">
        <v>1</v>
      </c>
      <c r="H4638" s="14" t="s">
        <v>13</v>
      </c>
      <c r="I4638" s="15">
        <v>2</v>
      </c>
      <c r="J4638" s="16" t="s">
        <v>46</v>
      </c>
    </row>
    <row r="4639" spans="1:10" x14ac:dyDescent="0.3">
      <c r="A4639" s="9">
        <v>462169</v>
      </c>
      <c r="B4639" s="10" t="s">
        <v>10</v>
      </c>
      <c r="C4639" s="10" t="s">
        <v>11</v>
      </c>
      <c r="D4639" s="11">
        <v>40</v>
      </c>
      <c r="E4639" s="10" t="s">
        <v>11</v>
      </c>
      <c r="F4639" s="10" t="s">
        <v>22</v>
      </c>
      <c r="G4639" s="11">
        <v>1</v>
      </c>
      <c r="H4639" s="10" t="s">
        <v>19</v>
      </c>
      <c r="I4639" s="11">
        <v>3</v>
      </c>
      <c r="J4639" s="12" t="s">
        <v>45</v>
      </c>
    </row>
    <row r="4640" spans="1:10" x14ac:dyDescent="0.3">
      <c r="A4640" s="13">
        <v>463032</v>
      </c>
      <c r="B4640" s="14" t="s">
        <v>10</v>
      </c>
      <c r="C4640" s="14" t="s">
        <v>11</v>
      </c>
      <c r="D4640" s="15">
        <v>78</v>
      </c>
      <c r="E4640" s="14" t="s">
        <v>17</v>
      </c>
      <c r="F4640" s="14" t="s">
        <v>23</v>
      </c>
      <c r="G4640" s="15">
        <v>0</v>
      </c>
      <c r="H4640" s="14" t="s">
        <v>19</v>
      </c>
      <c r="I4640" s="15">
        <v>2</v>
      </c>
      <c r="J4640" s="16" t="s">
        <v>45</v>
      </c>
    </row>
    <row r="4641" spans="1:10" x14ac:dyDescent="0.3">
      <c r="A4641" s="9">
        <v>467374</v>
      </c>
      <c r="B4641" s="10" t="s">
        <v>10</v>
      </c>
      <c r="C4641" s="10" t="s">
        <v>11</v>
      </c>
      <c r="D4641" s="11">
        <v>45</v>
      </c>
      <c r="E4641" s="10" t="s">
        <v>11</v>
      </c>
      <c r="F4641" s="10" t="s">
        <v>25</v>
      </c>
      <c r="G4641" s="11">
        <v>8</v>
      </c>
      <c r="H4641" s="10" t="s">
        <v>19</v>
      </c>
      <c r="I4641" s="11">
        <v>4</v>
      </c>
      <c r="J4641" s="12" t="s">
        <v>45</v>
      </c>
    </row>
    <row r="4642" spans="1:10" x14ac:dyDescent="0.3">
      <c r="A4642" s="13">
        <v>459269</v>
      </c>
      <c r="B4642" s="14" t="s">
        <v>14</v>
      </c>
      <c r="C4642" s="14" t="s">
        <v>11</v>
      </c>
      <c r="D4642" s="15">
        <v>58</v>
      </c>
      <c r="E4642" s="14" t="s">
        <v>11</v>
      </c>
      <c r="F4642" s="14" t="s">
        <v>22</v>
      </c>
      <c r="G4642" s="15">
        <v>0</v>
      </c>
      <c r="H4642" s="14" t="s">
        <v>16</v>
      </c>
      <c r="I4642" s="15">
        <v>2</v>
      </c>
      <c r="J4642" s="16" t="s">
        <v>45</v>
      </c>
    </row>
    <row r="4643" spans="1:10" x14ac:dyDescent="0.3">
      <c r="A4643" s="9">
        <v>466769</v>
      </c>
      <c r="B4643" s="10" t="s">
        <v>10</v>
      </c>
      <c r="C4643" s="10" t="s">
        <v>17</v>
      </c>
      <c r="D4643" s="11">
        <v>31</v>
      </c>
      <c r="E4643" s="10" t="s">
        <v>11</v>
      </c>
      <c r="F4643" s="10" t="s">
        <v>24</v>
      </c>
      <c r="G4643" s="11">
        <v>0</v>
      </c>
      <c r="H4643" s="10" t="s">
        <v>13</v>
      </c>
      <c r="I4643" s="11">
        <v>4</v>
      </c>
      <c r="J4643" s="12" t="s">
        <v>45</v>
      </c>
    </row>
    <row r="4644" spans="1:10" x14ac:dyDescent="0.3">
      <c r="A4644" s="13">
        <v>465792</v>
      </c>
      <c r="B4644" s="14" t="s">
        <v>10</v>
      </c>
      <c r="C4644" s="14" t="s">
        <v>11</v>
      </c>
      <c r="D4644" s="15">
        <v>57</v>
      </c>
      <c r="E4644" s="14" t="s">
        <v>11</v>
      </c>
      <c r="F4644" s="14" t="s">
        <v>12</v>
      </c>
      <c r="G4644" s="15">
        <v>1</v>
      </c>
      <c r="H4644" s="14" t="s">
        <v>13</v>
      </c>
      <c r="I4644" s="15">
        <v>4</v>
      </c>
      <c r="J4644" s="16" t="s">
        <v>43</v>
      </c>
    </row>
    <row r="4645" spans="1:10" x14ac:dyDescent="0.3">
      <c r="A4645" s="9">
        <v>462280</v>
      </c>
      <c r="B4645" s="10" t="s">
        <v>14</v>
      </c>
      <c r="C4645" s="10" t="s">
        <v>17</v>
      </c>
      <c r="D4645" s="11">
        <v>32</v>
      </c>
      <c r="E4645" s="10" t="s">
        <v>11</v>
      </c>
      <c r="F4645" s="10" t="s">
        <v>15</v>
      </c>
      <c r="G4645" s="11">
        <v>0</v>
      </c>
      <c r="H4645" s="10" t="s">
        <v>13</v>
      </c>
      <c r="I4645" s="11">
        <v>4</v>
      </c>
      <c r="J4645" s="12" t="s">
        <v>45</v>
      </c>
    </row>
    <row r="4646" spans="1:10" x14ac:dyDescent="0.3">
      <c r="A4646" s="13">
        <v>464616</v>
      </c>
      <c r="B4646" s="14" t="s">
        <v>14</v>
      </c>
      <c r="C4646" s="14" t="s">
        <v>11</v>
      </c>
      <c r="D4646" s="15">
        <v>27</v>
      </c>
      <c r="E4646" s="14" t="s">
        <v>17</v>
      </c>
      <c r="F4646" s="14" t="s">
        <v>24</v>
      </c>
      <c r="G4646" s="15">
        <v>6</v>
      </c>
      <c r="H4646" s="14" t="s">
        <v>13</v>
      </c>
      <c r="I4646" s="15">
        <v>4</v>
      </c>
      <c r="J4646" s="16" t="s">
        <v>45</v>
      </c>
    </row>
    <row r="4647" spans="1:10" x14ac:dyDescent="0.3">
      <c r="A4647" s="9">
        <v>465202</v>
      </c>
      <c r="B4647" s="10" t="s">
        <v>14</v>
      </c>
      <c r="C4647" s="10" t="s">
        <v>17</v>
      </c>
      <c r="D4647" s="11">
        <v>27</v>
      </c>
      <c r="E4647" s="10" t="s">
        <v>17</v>
      </c>
      <c r="F4647" s="10" t="s">
        <v>24</v>
      </c>
      <c r="G4647" s="11">
        <v>6</v>
      </c>
      <c r="H4647" s="10" t="s">
        <v>13</v>
      </c>
      <c r="I4647" s="11">
        <v>4</v>
      </c>
      <c r="J4647" s="12" t="s">
        <v>45</v>
      </c>
    </row>
    <row r="4648" spans="1:10" x14ac:dyDescent="0.3">
      <c r="A4648" s="13">
        <v>464384</v>
      </c>
      <c r="B4648" s="14" t="s">
        <v>14</v>
      </c>
      <c r="C4648" s="14" t="s">
        <v>17</v>
      </c>
      <c r="D4648" s="15">
        <v>25</v>
      </c>
      <c r="E4648" s="14" t="s">
        <v>11</v>
      </c>
      <c r="F4648" s="14" t="s">
        <v>15</v>
      </c>
      <c r="G4648" s="15">
        <v>9</v>
      </c>
      <c r="H4648" s="14" t="s">
        <v>13</v>
      </c>
      <c r="I4648" s="15">
        <v>4</v>
      </c>
      <c r="J4648" s="16" t="s">
        <v>44</v>
      </c>
    </row>
    <row r="4649" spans="1:10" x14ac:dyDescent="0.3">
      <c r="A4649" s="9">
        <v>466655</v>
      </c>
      <c r="B4649" s="10" t="s">
        <v>14</v>
      </c>
      <c r="C4649" s="10" t="s">
        <v>11</v>
      </c>
      <c r="D4649" s="11">
        <v>57</v>
      </c>
      <c r="E4649" s="10" t="s">
        <v>17</v>
      </c>
      <c r="F4649" s="10" t="s">
        <v>18</v>
      </c>
      <c r="G4649" s="11">
        <v>1</v>
      </c>
      <c r="H4649" s="10" t="s">
        <v>13</v>
      </c>
      <c r="I4649" s="11">
        <v>2</v>
      </c>
      <c r="J4649" s="12" t="s">
        <v>45</v>
      </c>
    </row>
    <row r="4650" spans="1:10" x14ac:dyDescent="0.3">
      <c r="A4650" s="13">
        <v>466600</v>
      </c>
      <c r="B4650" s="14" t="s">
        <v>14</v>
      </c>
      <c r="C4650" s="14" t="s">
        <v>17</v>
      </c>
      <c r="D4650" s="15">
        <v>18</v>
      </c>
      <c r="E4650" s="14" t="s">
        <v>17</v>
      </c>
      <c r="F4650" s="14" t="s">
        <v>15</v>
      </c>
      <c r="G4650" s="15">
        <v>11</v>
      </c>
      <c r="H4650" s="14" t="s">
        <v>13</v>
      </c>
      <c r="I4650" s="15">
        <v>1</v>
      </c>
      <c r="J4650" s="16" t="s">
        <v>44</v>
      </c>
    </row>
    <row r="4651" spans="1:10" x14ac:dyDescent="0.3">
      <c r="A4651" s="9">
        <v>467815</v>
      </c>
      <c r="B4651" s="10" t="s">
        <v>10</v>
      </c>
      <c r="C4651" s="10" t="s">
        <v>11</v>
      </c>
      <c r="D4651" s="11">
        <v>69</v>
      </c>
      <c r="E4651" s="10" t="s">
        <v>11</v>
      </c>
      <c r="F4651" s="10" t="s">
        <v>22</v>
      </c>
      <c r="G4651" s="11">
        <v>0</v>
      </c>
      <c r="H4651" s="10" t="s">
        <v>13</v>
      </c>
      <c r="I4651" s="11">
        <v>2</v>
      </c>
      <c r="J4651" s="12" t="s">
        <v>45</v>
      </c>
    </row>
    <row r="4652" spans="1:10" x14ac:dyDescent="0.3">
      <c r="A4652" s="13">
        <v>464966</v>
      </c>
      <c r="B4652" s="14" t="s">
        <v>14</v>
      </c>
      <c r="C4652" s="14" t="s">
        <v>11</v>
      </c>
      <c r="D4652" s="15">
        <v>59</v>
      </c>
      <c r="E4652" s="14" t="s">
        <v>17</v>
      </c>
      <c r="F4652" s="14" t="s">
        <v>12</v>
      </c>
      <c r="G4652" s="15">
        <v>1</v>
      </c>
      <c r="H4652" s="14" t="s">
        <v>13</v>
      </c>
      <c r="I4652" s="15">
        <v>2</v>
      </c>
      <c r="J4652" s="16" t="s">
        <v>44</v>
      </c>
    </row>
    <row r="4653" spans="1:10" x14ac:dyDescent="0.3">
      <c r="A4653" s="9">
        <v>467803</v>
      </c>
      <c r="B4653" s="10" t="s">
        <v>10</v>
      </c>
      <c r="C4653" s="10" t="s">
        <v>11</v>
      </c>
      <c r="D4653" s="11">
        <v>36</v>
      </c>
      <c r="E4653" s="10" t="s">
        <v>11</v>
      </c>
      <c r="F4653" s="10" t="s">
        <v>24</v>
      </c>
      <c r="G4653" s="11">
        <v>7</v>
      </c>
      <c r="H4653" s="10" t="s">
        <v>16</v>
      </c>
      <c r="I4653" s="11">
        <v>2</v>
      </c>
      <c r="J4653" s="12" t="s">
        <v>45</v>
      </c>
    </row>
    <row r="4654" spans="1:10" x14ac:dyDescent="0.3">
      <c r="A4654" s="13">
        <v>466810</v>
      </c>
      <c r="B4654" s="14" t="s">
        <v>14</v>
      </c>
      <c r="C4654" s="14" t="s">
        <v>17</v>
      </c>
      <c r="D4654" s="15">
        <v>19</v>
      </c>
      <c r="E4654" s="14" t="s">
        <v>17</v>
      </c>
      <c r="F4654" s="14" t="s">
        <v>15</v>
      </c>
      <c r="G4654" s="15">
        <v>1</v>
      </c>
      <c r="H4654" s="14" t="s">
        <v>13</v>
      </c>
      <c r="I4654" s="15">
        <v>3</v>
      </c>
      <c r="J4654" s="16" t="s">
        <v>45</v>
      </c>
    </row>
    <row r="4655" spans="1:10" x14ac:dyDescent="0.3">
      <c r="A4655" s="9">
        <v>459896</v>
      </c>
      <c r="B4655" s="10" t="s">
        <v>10</v>
      </c>
      <c r="C4655" s="10" t="s">
        <v>11</v>
      </c>
      <c r="D4655" s="11">
        <v>40</v>
      </c>
      <c r="E4655" s="10" t="s">
        <v>11</v>
      </c>
      <c r="F4655" s="10" t="s">
        <v>22</v>
      </c>
      <c r="G4655" s="11">
        <v>9</v>
      </c>
      <c r="H4655" s="10" t="s">
        <v>13</v>
      </c>
      <c r="I4655" s="11">
        <v>2</v>
      </c>
      <c r="J4655" s="12" t="s">
        <v>45</v>
      </c>
    </row>
    <row r="4656" spans="1:10" x14ac:dyDescent="0.3">
      <c r="A4656" s="13">
        <v>464862</v>
      </c>
      <c r="B4656" s="14" t="s">
        <v>10</v>
      </c>
      <c r="C4656" s="14" t="s">
        <v>17</v>
      </c>
      <c r="D4656" s="15">
        <v>20</v>
      </c>
      <c r="E4656" s="14" t="s">
        <v>17</v>
      </c>
      <c r="F4656" s="14" t="s">
        <v>12</v>
      </c>
      <c r="G4656" s="15">
        <v>8</v>
      </c>
      <c r="H4656" s="14" t="s">
        <v>13</v>
      </c>
      <c r="I4656" s="15">
        <v>5</v>
      </c>
      <c r="J4656" s="16" t="s">
        <v>44</v>
      </c>
    </row>
    <row r="4657" spans="1:10" x14ac:dyDescent="0.3">
      <c r="A4657" s="9">
        <v>461751</v>
      </c>
      <c r="B4657" s="10" t="s">
        <v>10</v>
      </c>
      <c r="C4657" s="10" t="s">
        <v>11</v>
      </c>
      <c r="D4657" s="11">
        <v>63</v>
      </c>
      <c r="E4657" s="10" t="s">
        <v>11</v>
      </c>
      <c r="F4657" s="10" t="s">
        <v>22</v>
      </c>
      <c r="G4657" s="11">
        <v>1</v>
      </c>
      <c r="H4657" s="10" t="s">
        <v>16</v>
      </c>
      <c r="I4657" s="11">
        <v>3</v>
      </c>
      <c r="J4657" s="12" t="s">
        <v>45</v>
      </c>
    </row>
    <row r="4658" spans="1:10" x14ac:dyDescent="0.3">
      <c r="A4658" s="9">
        <v>465157</v>
      </c>
      <c r="B4658" s="10" t="s">
        <v>14</v>
      </c>
      <c r="C4658" s="10" t="s">
        <v>11</v>
      </c>
      <c r="D4658" s="11">
        <v>42</v>
      </c>
      <c r="E4658" s="10" t="s">
        <v>11</v>
      </c>
      <c r="F4658" s="10" t="s">
        <v>24</v>
      </c>
      <c r="G4658" s="11">
        <v>3</v>
      </c>
      <c r="H4658" s="10" t="s">
        <v>16</v>
      </c>
      <c r="I4658" s="11">
        <v>4</v>
      </c>
      <c r="J4658" s="12" t="s">
        <v>45</v>
      </c>
    </row>
    <row r="4659" spans="1:10" x14ac:dyDescent="0.3">
      <c r="A4659" s="9">
        <v>464652</v>
      </c>
      <c r="B4659" s="10" t="s">
        <v>10</v>
      </c>
      <c r="C4659" s="10" t="s">
        <v>11</v>
      </c>
      <c r="D4659" s="11">
        <v>25</v>
      </c>
      <c r="E4659" s="10" t="s">
        <v>17</v>
      </c>
      <c r="F4659" s="10" t="s">
        <v>12</v>
      </c>
      <c r="G4659" s="11">
        <v>7</v>
      </c>
      <c r="H4659" s="10" t="s">
        <v>16</v>
      </c>
      <c r="I4659" s="11">
        <v>2</v>
      </c>
      <c r="J4659" s="12" t="s">
        <v>44</v>
      </c>
    </row>
    <row r="4660" spans="1:10" x14ac:dyDescent="0.3">
      <c r="A4660" s="13">
        <v>466401</v>
      </c>
      <c r="B4660" s="14" t="s">
        <v>14</v>
      </c>
      <c r="C4660" s="14" t="s">
        <v>11</v>
      </c>
      <c r="D4660" s="15">
        <v>48</v>
      </c>
      <c r="E4660" s="14" t="s">
        <v>17</v>
      </c>
      <c r="F4660" s="14" t="s">
        <v>18</v>
      </c>
      <c r="G4660" s="15">
        <v>1</v>
      </c>
      <c r="H4660" s="14" t="s">
        <v>16</v>
      </c>
      <c r="I4660" s="15">
        <v>4</v>
      </c>
      <c r="J4660" s="16" t="s">
        <v>45</v>
      </c>
    </row>
    <row r="4661" spans="1:10" x14ac:dyDescent="0.3">
      <c r="A4661" s="9">
        <v>461902</v>
      </c>
      <c r="B4661" s="10" t="s">
        <v>10</v>
      </c>
      <c r="C4661" s="10" t="s">
        <v>11</v>
      </c>
      <c r="D4661" s="11">
        <v>52</v>
      </c>
      <c r="E4661" s="10" t="s">
        <v>11</v>
      </c>
      <c r="F4661" s="10" t="s">
        <v>22</v>
      </c>
      <c r="G4661" s="11">
        <v>0</v>
      </c>
      <c r="H4661" s="10" t="s">
        <v>13</v>
      </c>
      <c r="I4661" s="11">
        <v>3</v>
      </c>
      <c r="J4661" s="12" t="s">
        <v>45</v>
      </c>
    </row>
    <row r="4662" spans="1:10" x14ac:dyDescent="0.3">
      <c r="A4662" s="13">
        <v>463164</v>
      </c>
      <c r="B4662" s="14" t="s">
        <v>14</v>
      </c>
      <c r="C4662" s="14" t="s">
        <v>11</v>
      </c>
      <c r="D4662" s="15">
        <v>35</v>
      </c>
      <c r="E4662" s="14" t="s">
        <v>11</v>
      </c>
      <c r="F4662" s="14" t="s">
        <v>22</v>
      </c>
      <c r="G4662" s="15">
        <v>8</v>
      </c>
      <c r="H4662" s="14" t="s">
        <v>16</v>
      </c>
      <c r="I4662" s="15">
        <v>2</v>
      </c>
      <c r="J4662" s="16" t="s">
        <v>45</v>
      </c>
    </row>
    <row r="4663" spans="1:10" x14ac:dyDescent="0.3">
      <c r="A4663" s="9">
        <v>461660</v>
      </c>
      <c r="B4663" s="10" t="s">
        <v>10</v>
      </c>
      <c r="C4663" s="10" t="s">
        <v>11</v>
      </c>
      <c r="D4663" s="11">
        <v>74</v>
      </c>
      <c r="E4663" s="10" t="s">
        <v>17</v>
      </c>
      <c r="F4663" s="10" t="s">
        <v>23</v>
      </c>
      <c r="G4663" s="11">
        <v>0</v>
      </c>
      <c r="H4663" s="10" t="s">
        <v>13</v>
      </c>
      <c r="I4663" s="11">
        <v>1</v>
      </c>
      <c r="J4663" s="12" t="s">
        <v>45</v>
      </c>
    </row>
    <row r="4664" spans="1:10" x14ac:dyDescent="0.3">
      <c r="A4664" s="13">
        <v>466054</v>
      </c>
      <c r="B4664" s="14" t="s">
        <v>10</v>
      </c>
      <c r="C4664" s="14" t="s">
        <v>11</v>
      </c>
      <c r="D4664" s="15">
        <v>33</v>
      </c>
      <c r="E4664" s="14" t="s">
        <v>17</v>
      </c>
      <c r="F4664" s="14" t="s">
        <v>25</v>
      </c>
      <c r="G4664" s="15">
        <v>8</v>
      </c>
      <c r="H4664" s="14" t="s">
        <v>16</v>
      </c>
      <c r="I4664" s="15">
        <v>4</v>
      </c>
      <c r="J4664" s="16" t="s">
        <v>44</v>
      </c>
    </row>
    <row r="4665" spans="1:10" x14ac:dyDescent="0.3">
      <c r="A4665" s="9">
        <v>464725</v>
      </c>
      <c r="B4665" s="10" t="s">
        <v>14</v>
      </c>
      <c r="C4665" s="10" t="s">
        <v>11</v>
      </c>
      <c r="D4665" s="11">
        <v>45</v>
      </c>
      <c r="E4665" s="10" t="s">
        <v>17</v>
      </c>
      <c r="F4665" s="10" t="s">
        <v>18</v>
      </c>
      <c r="G4665" s="11">
        <v>11</v>
      </c>
      <c r="H4665" s="10" t="s">
        <v>19</v>
      </c>
      <c r="I4665" s="11">
        <v>9</v>
      </c>
      <c r="J4665" s="12" t="s">
        <v>44</v>
      </c>
    </row>
    <row r="4666" spans="1:10" x14ac:dyDescent="0.3">
      <c r="A4666" s="13">
        <v>463507</v>
      </c>
      <c r="B4666" s="14" t="s">
        <v>14</v>
      </c>
      <c r="C4666" s="14" t="s">
        <v>11</v>
      </c>
      <c r="D4666" s="15">
        <v>49</v>
      </c>
      <c r="E4666" s="14" t="s">
        <v>17</v>
      </c>
      <c r="F4666" s="14" t="s">
        <v>22</v>
      </c>
      <c r="G4666" s="15">
        <v>1</v>
      </c>
      <c r="H4666" s="14" t="s">
        <v>13</v>
      </c>
      <c r="I4666" s="15">
        <v>1</v>
      </c>
      <c r="J4666" s="16" t="s">
        <v>45</v>
      </c>
    </row>
    <row r="4667" spans="1:10" x14ac:dyDescent="0.3">
      <c r="A4667" s="9">
        <v>465888</v>
      </c>
      <c r="B4667" s="10" t="s">
        <v>14</v>
      </c>
      <c r="C4667" s="10" t="s">
        <v>11</v>
      </c>
      <c r="D4667" s="11">
        <v>37</v>
      </c>
      <c r="E4667" s="10" t="s">
        <v>11</v>
      </c>
      <c r="F4667" s="10" t="s">
        <v>21</v>
      </c>
      <c r="G4667" s="11">
        <v>8</v>
      </c>
      <c r="H4667" s="10" t="s">
        <v>16</v>
      </c>
      <c r="I4667" s="11">
        <v>2</v>
      </c>
      <c r="J4667" s="12" t="s">
        <v>45</v>
      </c>
    </row>
    <row r="4668" spans="1:10" x14ac:dyDescent="0.3">
      <c r="A4668" s="13">
        <v>466103</v>
      </c>
      <c r="B4668" s="14" t="s">
        <v>10</v>
      </c>
      <c r="C4668" s="14" t="s">
        <v>11</v>
      </c>
      <c r="D4668" s="15">
        <v>40</v>
      </c>
      <c r="E4668" s="14" t="s">
        <v>17</v>
      </c>
      <c r="F4668" s="14" t="s">
        <v>12</v>
      </c>
      <c r="G4668" s="15">
        <v>0</v>
      </c>
      <c r="H4668" s="14" t="s">
        <v>13</v>
      </c>
      <c r="I4668" s="15">
        <v>5</v>
      </c>
      <c r="J4668" s="16" t="s">
        <v>45</v>
      </c>
    </row>
    <row r="4669" spans="1:10" x14ac:dyDescent="0.3">
      <c r="A4669" s="9">
        <v>461261</v>
      </c>
      <c r="B4669" s="10" t="s">
        <v>10</v>
      </c>
      <c r="C4669" s="10" t="s">
        <v>17</v>
      </c>
      <c r="D4669" s="11">
        <v>29</v>
      </c>
      <c r="E4669" s="10" t="s">
        <v>17</v>
      </c>
      <c r="F4669" s="10" t="s">
        <v>22</v>
      </c>
      <c r="G4669" s="11">
        <v>0</v>
      </c>
      <c r="H4669" s="10" t="s">
        <v>13</v>
      </c>
      <c r="I4669" s="11">
        <v>3</v>
      </c>
      <c r="J4669" s="12" t="s">
        <v>44</v>
      </c>
    </row>
    <row r="4670" spans="1:10" x14ac:dyDescent="0.3">
      <c r="A4670" s="13">
        <v>462203</v>
      </c>
      <c r="B4670" s="14" t="s">
        <v>14</v>
      </c>
      <c r="C4670" s="14" t="s">
        <v>11</v>
      </c>
      <c r="D4670" s="15">
        <v>72</v>
      </c>
      <c r="E4670" s="14" t="s">
        <v>17</v>
      </c>
      <c r="F4670" s="14" t="s">
        <v>18</v>
      </c>
      <c r="G4670" s="15">
        <v>2</v>
      </c>
      <c r="H4670" s="14" t="s">
        <v>19</v>
      </c>
      <c r="I4670" s="15">
        <v>7</v>
      </c>
      <c r="J4670" s="16" t="s">
        <v>44</v>
      </c>
    </row>
    <row r="4671" spans="1:10" x14ac:dyDescent="0.3">
      <c r="A4671" s="9">
        <v>463303</v>
      </c>
      <c r="B4671" s="10" t="s">
        <v>10</v>
      </c>
      <c r="C4671" s="10" t="s">
        <v>11</v>
      </c>
      <c r="D4671" s="11">
        <v>49</v>
      </c>
      <c r="E4671" s="10" t="s">
        <v>11</v>
      </c>
      <c r="F4671" s="10" t="s">
        <v>25</v>
      </c>
      <c r="G4671" s="11">
        <v>2</v>
      </c>
      <c r="H4671" s="10" t="s">
        <v>16</v>
      </c>
      <c r="I4671" s="11">
        <v>4</v>
      </c>
      <c r="J4671" s="12" t="s">
        <v>45</v>
      </c>
    </row>
    <row r="4672" spans="1:10" x14ac:dyDescent="0.3">
      <c r="A4672" s="9">
        <v>462997</v>
      </c>
      <c r="B4672" s="10" t="s">
        <v>14</v>
      </c>
      <c r="C4672" s="10" t="s">
        <v>11</v>
      </c>
      <c r="D4672" s="11">
        <v>55</v>
      </c>
      <c r="E4672" s="10" t="s">
        <v>11</v>
      </c>
      <c r="F4672" s="10" t="s">
        <v>24</v>
      </c>
      <c r="G4672" s="11">
        <v>0</v>
      </c>
      <c r="H4672" s="10" t="s">
        <v>16</v>
      </c>
      <c r="I4672" s="11">
        <v>4</v>
      </c>
      <c r="J4672" s="12" t="s">
        <v>45</v>
      </c>
    </row>
    <row r="4673" spans="1:10" x14ac:dyDescent="0.3">
      <c r="A4673" s="13">
        <v>460338</v>
      </c>
      <c r="B4673" s="14" t="s">
        <v>14</v>
      </c>
      <c r="C4673" s="14" t="s">
        <v>17</v>
      </c>
      <c r="D4673" s="15">
        <v>28</v>
      </c>
      <c r="E4673" s="14" t="s">
        <v>11</v>
      </c>
      <c r="F4673" s="14" t="s">
        <v>24</v>
      </c>
      <c r="G4673" s="15">
        <v>14</v>
      </c>
      <c r="H4673" s="14" t="s">
        <v>13</v>
      </c>
      <c r="I4673" s="15">
        <v>2</v>
      </c>
      <c r="J4673" s="16" t="s">
        <v>45</v>
      </c>
    </row>
    <row r="4674" spans="1:10" x14ac:dyDescent="0.3">
      <c r="A4674" s="9">
        <v>460000</v>
      </c>
      <c r="B4674" s="10" t="s">
        <v>14</v>
      </c>
      <c r="C4674" s="10" t="s">
        <v>17</v>
      </c>
      <c r="D4674" s="11">
        <v>52</v>
      </c>
      <c r="E4674" s="10" t="s">
        <v>11</v>
      </c>
      <c r="F4674" s="10" t="s">
        <v>24</v>
      </c>
      <c r="G4674" s="11">
        <v>1</v>
      </c>
      <c r="H4674" s="10" t="s">
        <v>13</v>
      </c>
      <c r="I4674" s="11">
        <v>1</v>
      </c>
      <c r="J4674" s="12" t="s">
        <v>43</v>
      </c>
    </row>
    <row r="4675" spans="1:10" x14ac:dyDescent="0.3">
      <c r="A4675" s="9">
        <v>460122</v>
      </c>
      <c r="B4675" s="10" t="s">
        <v>10</v>
      </c>
      <c r="C4675" s="10" t="s">
        <v>17</v>
      </c>
      <c r="D4675" s="11">
        <v>41</v>
      </c>
      <c r="E4675" s="10" t="s">
        <v>17</v>
      </c>
      <c r="F4675" s="10" t="s">
        <v>22</v>
      </c>
      <c r="G4675" s="11">
        <v>0</v>
      </c>
      <c r="H4675" s="10" t="s">
        <v>13</v>
      </c>
      <c r="I4675" s="11">
        <v>1</v>
      </c>
      <c r="J4675" s="12" t="s">
        <v>45</v>
      </c>
    </row>
    <row r="4676" spans="1:10" x14ac:dyDescent="0.3">
      <c r="A4676" s="9">
        <v>459350</v>
      </c>
      <c r="B4676" s="10" t="s">
        <v>10</v>
      </c>
      <c r="C4676" s="10" t="s">
        <v>11</v>
      </c>
      <c r="D4676" s="11">
        <v>56</v>
      </c>
      <c r="E4676" s="10" t="s">
        <v>11</v>
      </c>
      <c r="F4676" s="10" t="s">
        <v>12</v>
      </c>
      <c r="G4676" s="11">
        <v>0</v>
      </c>
      <c r="H4676" s="10" t="s">
        <v>19</v>
      </c>
      <c r="I4676" s="11">
        <v>2</v>
      </c>
      <c r="J4676" s="12" t="s">
        <v>45</v>
      </c>
    </row>
    <row r="4677" spans="1:10" x14ac:dyDescent="0.3">
      <c r="A4677" s="13">
        <v>460676</v>
      </c>
      <c r="B4677" s="14" t="s">
        <v>10</v>
      </c>
      <c r="C4677" s="14" t="s">
        <v>11</v>
      </c>
      <c r="D4677" s="15">
        <v>51</v>
      </c>
      <c r="E4677" s="14" t="s">
        <v>11</v>
      </c>
      <c r="F4677" s="14" t="s">
        <v>20</v>
      </c>
      <c r="G4677" s="15">
        <v>9</v>
      </c>
      <c r="H4677" s="14" t="s">
        <v>16</v>
      </c>
      <c r="I4677" s="15">
        <v>1</v>
      </c>
      <c r="J4677" s="16" t="s">
        <v>43</v>
      </c>
    </row>
    <row r="4678" spans="1:10" x14ac:dyDescent="0.3">
      <c r="A4678" s="9">
        <v>463179</v>
      </c>
      <c r="B4678" s="10" t="s">
        <v>14</v>
      </c>
      <c r="C4678" s="10" t="s">
        <v>11</v>
      </c>
      <c r="D4678" s="11">
        <v>57</v>
      </c>
      <c r="E4678" s="10" t="s">
        <v>11</v>
      </c>
      <c r="F4678" s="10" t="s">
        <v>24</v>
      </c>
      <c r="G4678" s="11">
        <v>0</v>
      </c>
      <c r="H4678" s="10" t="s">
        <v>13</v>
      </c>
      <c r="I4678" s="11">
        <v>2</v>
      </c>
      <c r="J4678" s="12" t="s">
        <v>45</v>
      </c>
    </row>
    <row r="4679" spans="1:10" x14ac:dyDescent="0.3">
      <c r="A4679" s="13">
        <v>461137</v>
      </c>
      <c r="B4679" s="14" t="s">
        <v>14</v>
      </c>
      <c r="C4679" s="14" t="s">
        <v>11</v>
      </c>
      <c r="D4679" s="15">
        <v>60</v>
      </c>
      <c r="E4679" s="14" t="s">
        <v>11</v>
      </c>
      <c r="F4679" s="14" t="s">
        <v>24</v>
      </c>
      <c r="G4679" s="15">
        <v>0</v>
      </c>
      <c r="H4679" s="14" t="s">
        <v>13</v>
      </c>
      <c r="I4679" s="15">
        <v>4</v>
      </c>
      <c r="J4679" s="16" t="s">
        <v>45</v>
      </c>
    </row>
    <row r="4680" spans="1:10" x14ac:dyDescent="0.3">
      <c r="A4680" s="9">
        <v>467555</v>
      </c>
      <c r="B4680" s="10" t="s">
        <v>14</v>
      </c>
      <c r="C4680" s="10" t="s">
        <v>17</v>
      </c>
      <c r="D4680" s="11">
        <v>27</v>
      </c>
      <c r="E4680" s="10" t="s">
        <v>17</v>
      </c>
      <c r="F4680" s="10" t="s">
        <v>24</v>
      </c>
      <c r="G4680" s="11">
        <v>14</v>
      </c>
      <c r="H4680" s="10" t="s">
        <v>13</v>
      </c>
      <c r="I4680" s="11">
        <v>3</v>
      </c>
      <c r="J4680" s="12" t="s">
        <v>45</v>
      </c>
    </row>
    <row r="4681" spans="1:10" x14ac:dyDescent="0.3">
      <c r="A4681" s="13">
        <v>464211</v>
      </c>
      <c r="B4681" s="14" t="s">
        <v>14</v>
      </c>
      <c r="C4681" s="14" t="s">
        <v>11</v>
      </c>
      <c r="D4681" s="15">
        <v>50</v>
      </c>
      <c r="E4681" s="14" t="s">
        <v>11</v>
      </c>
      <c r="F4681" s="14" t="s">
        <v>21</v>
      </c>
      <c r="G4681" s="15">
        <v>0</v>
      </c>
      <c r="H4681" s="14" t="s">
        <v>16</v>
      </c>
      <c r="I4681" s="15">
        <v>3</v>
      </c>
      <c r="J4681" s="16" t="s">
        <v>42</v>
      </c>
    </row>
    <row r="4682" spans="1:10" x14ac:dyDescent="0.3">
      <c r="A4682" s="9">
        <v>461413</v>
      </c>
      <c r="B4682" s="10" t="s">
        <v>10</v>
      </c>
      <c r="C4682" s="10" t="s">
        <v>17</v>
      </c>
      <c r="D4682" s="11">
        <v>40</v>
      </c>
      <c r="E4682" s="10" t="s">
        <v>11</v>
      </c>
      <c r="F4682" s="10" t="s">
        <v>22</v>
      </c>
      <c r="G4682" s="11">
        <v>2</v>
      </c>
      <c r="H4682" s="10" t="s">
        <v>13</v>
      </c>
      <c r="I4682" s="11">
        <v>1</v>
      </c>
      <c r="J4682" s="12" t="s">
        <v>45</v>
      </c>
    </row>
    <row r="4683" spans="1:10" x14ac:dyDescent="0.3">
      <c r="A4683" s="13">
        <v>467660</v>
      </c>
      <c r="B4683" s="14" t="s">
        <v>10</v>
      </c>
      <c r="C4683" s="14" t="s">
        <v>11</v>
      </c>
      <c r="D4683" s="15">
        <v>69</v>
      </c>
      <c r="E4683" s="14" t="s">
        <v>11</v>
      </c>
      <c r="F4683" s="14" t="s">
        <v>22</v>
      </c>
      <c r="G4683" s="15">
        <v>9</v>
      </c>
      <c r="H4683" s="14" t="s">
        <v>19</v>
      </c>
      <c r="I4683" s="15">
        <v>2</v>
      </c>
      <c r="J4683" s="16" t="s">
        <v>45</v>
      </c>
    </row>
    <row r="4684" spans="1:10" x14ac:dyDescent="0.3">
      <c r="A4684" s="9">
        <v>461193</v>
      </c>
      <c r="B4684" s="10" t="s">
        <v>10</v>
      </c>
      <c r="C4684" s="10" t="s">
        <v>17</v>
      </c>
      <c r="D4684" s="11">
        <v>41</v>
      </c>
      <c r="E4684" s="10" t="s">
        <v>11</v>
      </c>
      <c r="F4684" s="10" t="s">
        <v>20</v>
      </c>
      <c r="G4684" s="11">
        <v>1</v>
      </c>
      <c r="H4684" s="10" t="s">
        <v>13</v>
      </c>
      <c r="I4684" s="11">
        <v>1</v>
      </c>
      <c r="J4684" s="12" t="s">
        <v>45</v>
      </c>
    </row>
    <row r="4685" spans="1:10" x14ac:dyDescent="0.3">
      <c r="A4685" s="13">
        <v>460772</v>
      </c>
      <c r="B4685" s="14" t="s">
        <v>14</v>
      </c>
      <c r="C4685" s="14" t="s">
        <v>11</v>
      </c>
      <c r="D4685" s="15">
        <v>70</v>
      </c>
      <c r="E4685" s="14" t="s">
        <v>17</v>
      </c>
      <c r="F4685" s="14" t="s">
        <v>24</v>
      </c>
      <c r="G4685" s="15">
        <v>1</v>
      </c>
      <c r="H4685" s="14" t="s">
        <v>13</v>
      </c>
      <c r="I4685" s="15">
        <v>1</v>
      </c>
      <c r="J4685" s="16" t="s">
        <v>45</v>
      </c>
    </row>
    <row r="4686" spans="1:10" x14ac:dyDescent="0.3">
      <c r="A4686" s="9">
        <v>465702</v>
      </c>
      <c r="B4686" s="10" t="s">
        <v>14</v>
      </c>
      <c r="C4686" s="10" t="s">
        <v>17</v>
      </c>
      <c r="D4686" s="11">
        <v>32</v>
      </c>
      <c r="E4686" s="10" t="s">
        <v>11</v>
      </c>
      <c r="F4686" s="10" t="s">
        <v>24</v>
      </c>
      <c r="G4686" s="11">
        <v>1</v>
      </c>
      <c r="H4686" s="10" t="s">
        <v>13</v>
      </c>
      <c r="I4686" s="11">
        <v>1</v>
      </c>
      <c r="J4686" s="12" t="s">
        <v>44</v>
      </c>
    </row>
    <row r="4687" spans="1:10" x14ac:dyDescent="0.3">
      <c r="A4687" s="9">
        <v>467006</v>
      </c>
      <c r="B4687" s="10" t="s">
        <v>10</v>
      </c>
      <c r="C4687" s="10" t="s">
        <v>17</v>
      </c>
      <c r="D4687" s="11">
        <v>73</v>
      </c>
      <c r="E4687" s="10" t="s">
        <v>11</v>
      </c>
      <c r="F4687" s="10" t="s">
        <v>23</v>
      </c>
      <c r="G4687" s="11">
        <v>0</v>
      </c>
      <c r="H4687" s="10" t="s">
        <v>13</v>
      </c>
      <c r="I4687" s="11">
        <v>1</v>
      </c>
      <c r="J4687" s="12" t="s">
        <v>45</v>
      </c>
    </row>
    <row r="4688" spans="1:10" x14ac:dyDescent="0.3">
      <c r="A4688" s="13">
        <v>466927</v>
      </c>
      <c r="B4688" s="14" t="s">
        <v>14</v>
      </c>
      <c r="C4688" s="14" t="s">
        <v>17</v>
      </c>
      <c r="D4688" s="15">
        <v>19</v>
      </c>
      <c r="E4688" s="14" t="s">
        <v>17</v>
      </c>
      <c r="F4688" s="14" t="s">
        <v>12</v>
      </c>
      <c r="G4688" s="15">
        <v>7</v>
      </c>
      <c r="H4688" s="14" t="s">
        <v>13</v>
      </c>
      <c r="I4688" s="15">
        <v>5</v>
      </c>
      <c r="J4688" s="16" t="s">
        <v>42</v>
      </c>
    </row>
    <row r="4689" spans="1:10" x14ac:dyDescent="0.3">
      <c r="A4689" s="9">
        <v>464107</v>
      </c>
      <c r="B4689" s="10" t="s">
        <v>14</v>
      </c>
      <c r="C4689" s="10" t="s">
        <v>11</v>
      </c>
      <c r="D4689" s="11">
        <v>70</v>
      </c>
      <c r="E4689" s="10" t="s">
        <v>17</v>
      </c>
      <c r="F4689" s="10" t="s">
        <v>22</v>
      </c>
      <c r="G4689" s="11">
        <v>1</v>
      </c>
      <c r="H4689" s="10" t="s">
        <v>16</v>
      </c>
      <c r="I4689" s="11">
        <v>2</v>
      </c>
      <c r="J4689" s="12" t="s">
        <v>45</v>
      </c>
    </row>
    <row r="4690" spans="1:10" x14ac:dyDescent="0.3">
      <c r="A4690" s="13">
        <v>460605</v>
      </c>
      <c r="B4690" s="14" t="s">
        <v>14</v>
      </c>
      <c r="C4690" s="14" t="s">
        <v>11</v>
      </c>
      <c r="D4690" s="15">
        <v>33</v>
      </c>
      <c r="E4690" s="14" t="s">
        <v>11</v>
      </c>
      <c r="F4690" s="14" t="s">
        <v>21</v>
      </c>
      <c r="G4690" s="15">
        <v>9</v>
      </c>
      <c r="H4690" s="14" t="s">
        <v>16</v>
      </c>
      <c r="I4690" s="15">
        <v>2</v>
      </c>
      <c r="J4690" s="16" t="s">
        <v>44</v>
      </c>
    </row>
    <row r="4691" spans="1:10" x14ac:dyDescent="0.3">
      <c r="A4691" s="9">
        <v>459847</v>
      </c>
      <c r="B4691" s="10" t="s">
        <v>10</v>
      </c>
      <c r="C4691" s="10" t="s">
        <v>11</v>
      </c>
      <c r="D4691" s="11">
        <v>49</v>
      </c>
      <c r="E4691" s="10" t="s">
        <v>11</v>
      </c>
      <c r="F4691" s="10" t="s">
        <v>22</v>
      </c>
      <c r="G4691" s="11">
        <v>1</v>
      </c>
      <c r="H4691" s="10" t="s">
        <v>16</v>
      </c>
      <c r="I4691" s="11">
        <v>5</v>
      </c>
      <c r="J4691" s="12" t="s">
        <v>45</v>
      </c>
    </row>
    <row r="4692" spans="1:10" x14ac:dyDescent="0.3">
      <c r="A4692" s="13">
        <v>460906</v>
      </c>
      <c r="B4692" s="14" t="s">
        <v>10</v>
      </c>
      <c r="C4692" s="14" t="s">
        <v>11</v>
      </c>
      <c r="D4692" s="15">
        <v>89</v>
      </c>
      <c r="E4692" s="14" t="s">
        <v>11</v>
      </c>
      <c r="F4692" s="14" t="s">
        <v>23</v>
      </c>
      <c r="G4692" s="15">
        <v>1</v>
      </c>
      <c r="H4692" s="14" t="s">
        <v>19</v>
      </c>
      <c r="I4692" s="15">
        <v>3</v>
      </c>
      <c r="J4692" s="16" t="s">
        <v>45</v>
      </c>
    </row>
    <row r="4693" spans="1:10" x14ac:dyDescent="0.3">
      <c r="A4693" s="9">
        <v>459720</v>
      </c>
      <c r="B4693" s="10" t="s">
        <v>14</v>
      </c>
      <c r="C4693" s="10" t="s">
        <v>17</v>
      </c>
      <c r="D4693" s="11">
        <v>25</v>
      </c>
      <c r="E4693" s="10" t="s">
        <v>17</v>
      </c>
      <c r="F4693" s="10" t="s">
        <v>21</v>
      </c>
      <c r="G4693" s="11">
        <v>6</v>
      </c>
      <c r="H4693" s="10" t="s">
        <v>13</v>
      </c>
      <c r="I4693" s="11">
        <v>1</v>
      </c>
      <c r="J4693" s="12" t="s">
        <v>45</v>
      </c>
    </row>
    <row r="4694" spans="1:10" x14ac:dyDescent="0.3">
      <c r="A4694" s="13">
        <v>463294</v>
      </c>
      <c r="B4694" s="14" t="s">
        <v>10</v>
      </c>
      <c r="C4694" s="14" t="s">
        <v>11</v>
      </c>
      <c r="D4694" s="15">
        <v>35</v>
      </c>
      <c r="E4694" s="14" t="s">
        <v>11</v>
      </c>
      <c r="F4694" s="14" t="s">
        <v>12</v>
      </c>
      <c r="G4694" s="15">
        <v>5</v>
      </c>
      <c r="H4694" s="14" t="s">
        <v>13</v>
      </c>
      <c r="I4694" s="15">
        <v>2</v>
      </c>
      <c r="J4694" s="16" t="s">
        <v>45</v>
      </c>
    </row>
    <row r="4695" spans="1:10" x14ac:dyDescent="0.3">
      <c r="A4695" s="13">
        <v>465209</v>
      </c>
      <c r="B4695" s="14" t="s">
        <v>14</v>
      </c>
      <c r="C4695" s="14" t="s">
        <v>11</v>
      </c>
      <c r="D4695" s="15">
        <v>47</v>
      </c>
      <c r="E4695" s="14" t="s">
        <v>11</v>
      </c>
      <c r="F4695" s="14" t="s">
        <v>22</v>
      </c>
      <c r="G4695" s="15">
        <v>0</v>
      </c>
      <c r="H4695" s="14" t="s">
        <v>16</v>
      </c>
      <c r="I4695" s="15">
        <v>2</v>
      </c>
      <c r="J4695" s="16" t="s">
        <v>43</v>
      </c>
    </row>
    <row r="4696" spans="1:10" x14ac:dyDescent="0.3">
      <c r="A4696" s="9">
        <v>461222</v>
      </c>
      <c r="B4696" s="10" t="s">
        <v>10</v>
      </c>
      <c r="C4696" s="10" t="s">
        <v>17</v>
      </c>
      <c r="D4696" s="11">
        <v>48</v>
      </c>
      <c r="E4696" s="10" t="s">
        <v>11</v>
      </c>
      <c r="F4696" s="10" t="s">
        <v>22</v>
      </c>
      <c r="G4696" s="11">
        <v>1</v>
      </c>
      <c r="H4696" s="10" t="s">
        <v>13</v>
      </c>
      <c r="I4696" s="11">
        <v>1</v>
      </c>
      <c r="J4696" s="12" t="s">
        <v>46</v>
      </c>
    </row>
    <row r="4697" spans="1:10" x14ac:dyDescent="0.3">
      <c r="A4697" s="13">
        <v>464813</v>
      </c>
      <c r="B4697" s="14" t="s">
        <v>14</v>
      </c>
      <c r="C4697" s="14" t="s">
        <v>11</v>
      </c>
      <c r="D4697" s="15">
        <v>45</v>
      </c>
      <c r="E4697" s="14" t="s">
        <v>11</v>
      </c>
      <c r="F4697" s="14" t="s">
        <v>12</v>
      </c>
      <c r="G4697" s="15">
        <v>5</v>
      </c>
      <c r="H4697" s="14" t="s">
        <v>16</v>
      </c>
      <c r="I4697" s="15">
        <v>5</v>
      </c>
      <c r="J4697" s="16" t="s">
        <v>45</v>
      </c>
    </row>
    <row r="4698" spans="1:10" x14ac:dyDescent="0.3">
      <c r="A4698" s="13">
        <v>463777</v>
      </c>
      <c r="B4698" s="14" t="s">
        <v>10</v>
      </c>
      <c r="C4698" s="14" t="s">
        <v>11</v>
      </c>
      <c r="D4698" s="15">
        <v>46</v>
      </c>
      <c r="E4698" s="14" t="s">
        <v>11</v>
      </c>
      <c r="F4698" s="14" t="s">
        <v>22</v>
      </c>
      <c r="G4698" s="15">
        <v>2</v>
      </c>
      <c r="H4698" s="14" t="s">
        <v>13</v>
      </c>
      <c r="I4698" s="15">
        <v>2</v>
      </c>
      <c r="J4698" s="16" t="s">
        <v>45</v>
      </c>
    </row>
    <row r="4699" spans="1:10" x14ac:dyDescent="0.3">
      <c r="A4699" s="13">
        <v>461672</v>
      </c>
      <c r="B4699" s="14" t="s">
        <v>10</v>
      </c>
      <c r="C4699" s="14" t="s">
        <v>17</v>
      </c>
      <c r="D4699" s="15">
        <v>26</v>
      </c>
      <c r="E4699" s="14" t="s">
        <v>17</v>
      </c>
      <c r="F4699" s="14" t="s">
        <v>12</v>
      </c>
      <c r="G4699" s="15">
        <v>1</v>
      </c>
      <c r="H4699" s="14" t="s">
        <v>13</v>
      </c>
      <c r="I4699" s="15">
        <v>2</v>
      </c>
      <c r="J4699" s="16" t="s">
        <v>45</v>
      </c>
    </row>
    <row r="4700" spans="1:10" x14ac:dyDescent="0.3">
      <c r="A4700" s="13">
        <v>459662</v>
      </c>
      <c r="B4700" s="14" t="s">
        <v>14</v>
      </c>
      <c r="C4700" s="14" t="s">
        <v>11</v>
      </c>
      <c r="D4700" s="15">
        <v>51</v>
      </c>
      <c r="E4700" s="14" t="s">
        <v>11</v>
      </c>
      <c r="F4700" s="14" t="s">
        <v>24</v>
      </c>
      <c r="G4700" s="15">
        <v>0</v>
      </c>
      <c r="H4700" s="14" t="s">
        <v>19</v>
      </c>
      <c r="I4700" s="15">
        <v>5</v>
      </c>
      <c r="J4700" s="16" t="s">
        <v>43</v>
      </c>
    </row>
    <row r="4701" spans="1:10" x14ac:dyDescent="0.3">
      <c r="A4701" s="9">
        <v>466515</v>
      </c>
      <c r="B4701" s="10" t="s">
        <v>14</v>
      </c>
      <c r="C4701" s="10" t="s">
        <v>11</v>
      </c>
      <c r="D4701" s="11">
        <v>52</v>
      </c>
      <c r="E4701" s="10" t="s">
        <v>17</v>
      </c>
      <c r="F4701" s="10" t="s">
        <v>18</v>
      </c>
      <c r="G4701" s="11">
        <v>9</v>
      </c>
      <c r="H4701" s="10" t="s">
        <v>16</v>
      </c>
      <c r="I4701" s="11">
        <v>4</v>
      </c>
      <c r="J4701" s="12" t="s">
        <v>45</v>
      </c>
    </row>
    <row r="4702" spans="1:10" x14ac:dyDescent="0.3">
      <c r="A4702" s="13">
        <v>464946</v>
      </c>
      <c r="B4702" s="14" t="s">
        <v>14</v>
      </c>
      <c r="C4702" s="14" t="s">
        <v>11</v>
      </c>
      <c r="D4702" s="15">
        <v>53</v>
      </c>
      <c r="E4702" s="14" t="s">
        <v>11</v>
      </c>
      <c r="F4702" s="14" t="s">
        <v>18</v>
      </c>
      <c r="G4702" s="15">
        <v>9</v>
      </c>
      <c r="H4702" s="14" t="s">
        <v>13</v>
      </c>
      <c r="I4702" s="15">
        <v>1</v>
      </c>
      <c r="J4702" s="16" t="s">
        <v>44</v>
      </c>
    </row>
    <row r="4703" spans="1:10" x14ac:dyDescent="0.3">
      <c r="A4703" s="9">
        <v>460880</v>
      </c>
      <c r="B4703" s="10" t="s">
        <v>14</v>
      </c>
      <c r="C4703" s="10" t="s">
        <v>17</v>
      </c>
      <c r="D4703" s="11">
        <v>42</v>
      </c>
      <c r="E4703" s="10" t="s">
        <v>11</v>
      </c>
      <c r="F4703" s="10" t="s">
        <v>22</v>
      </c>
      <c r="G4703" s="11">
        <v>4</v>
      </c>
      <c r="H4703" s="10" t="s">
        <v>13</v>
      </c>
      <c r="I4703" s="11">
        <v>2</v>
      </c>
      <c r="J4703" s="12" t="s">
        <v>42</v>
      </c>
    </row>
    <row r="4704" spans="1:10" x14ac:dyDescent="0.3">
      <c r="A4704" s="13">
        <v>459537</v>
      </c>
      <c r="B4704" s="14" t="s">
        <v>10</v>
      </c>
      <c r="C4704" s="14" t="s">
        <v>17</v>
      </c>
      <c r="D4704" s="15">
        <v>47</v>
      </c>
      <c r="E4704" s="14" t="s">
        <v>11</v>
      </c>
      <c r="F4704" s="14" t="s">
        <v>25</v>
      </c>
      <c r="G4704" s="15">
        <v>9</v>
      </c>
      <c r="H4704" s="14" t="s">
        <v>13</v>
      </c>
      <c r="I4704" s="15">
        <v>3</v>
      </c>
      <c r="J4704" s="16" t="s">
        <v>44</v>
      </c>
    </row>
    <row r="4705" spans="1:10" x14ac:dyDescent="0.3">
      <c r="A4705" s="9">
        <v>463635</v>
      </c>
      <c r="B4705" s="10" t="s">
        <v>10</v>
      </c>
      <c r="C4705" s="10" t="s">
        <v>11</v>
      </c>
      <c r="D4705" s="11">
        <v>41</v>
      </c>
      <c r="E4705" s="10" t="s">
        <v>11</v>
      </c>
      <c r="F4705" s="10" t="s">
        <v>22</v>
      </c>
      <c r="G4705" s="11">
        <v>0</v>
      </c>
      <c r="H4705" s="10" t="s">
        <v>13</v>
      </c>
      <c r="I4705" s="11">
        <v>3</v>
      </c>
      <c r="J4705" s="12" t="s">
        <v>45</v>
      </c>
    </row>
    <row r="4706" spans="1:10" x14ac:dyDescent="0.3">
      <c r="A4706" s="13">
        <v>467650</v>
      </c>
      <c r="B4706" s="14" t="s">
        <v>14</v>
      </c>
      <c r="C4706" s="14" t="s">
        <v>11</v>
      </c>
      <c r="D4706" s="15">
        <v>52</v>
      </c>
      <c r="E4706" s="14" t="s">
        <v>11</v>
      </c>
      <c r="F4706" s="14" t="s">
        <v>22</v>
      </c>
      <c r="G4706" s="15">
        <v>2</v>
      </c>
      <c r="H4706" s="14" t="s">
        <v>16</v>
      </c>
      <c r="I4706" s="15">
        <v>4</v>
      </c>
      <c r="J4706" s="16" t="s">
        <v>45</v>
      </c>
    </row>
    <row r="4707" spans="1:10" x14ac:dyDescent="0.3">
      <c r="A4707" s="9">
        <v>467891</v>
      </c>
      <c r="B4707" s="10" t="s">
        <v>10</v>
      </c>
      <c r="C4707" s="10" t="s">
        <v>17</v>
      </c>
      <c r="D4707" s="11">
        <v>30</v>
      </c>
      <c r="E4707" s="10" t="s">
        <v>11</v>
      </c>
      <c r="F4707" s="10" t="s">
        <v>21</v>
      </c>
      <c r="G4707" s="11">
        <v>0</v>
      </c>
      <c r="H4707" s="10" t="s">
        <v>13</v>
      </c>
      <c r="I4707" s="11">
        <v>5</v>
      </c>
      <c r="J4707" s="12" t="s">
        <v>45</v>
      </c>
    </row>
    <row r="4708" spans="1:10" x14ac:dyDescent="0.3">
      <c r="A4708" s="13">
        <v>459052</v>
      </c>
      <c r="B4708" s="14" t="s">
        <v>14</v>
      </c>
      <c r="C4708" s="14" t="s">
        <v>11</v>
      </c>
      <c r="D4708" s="15">
        <v>47</v>
      </c>
      <c r="E4708" s="14" t="s">
        <v>17</v>
      </c>
      <c r="F4708" s="14" t="s">
        <v>22</v>
      </c>
      <c r="G4708" s="15">
        <v>0</v>
      </c>
      <c r="H4708" s="14" t="s">
        <v>13</v>
      </c>
      <c r="I4708" s="15">
        <v>2</v>
      </c>
      <c r="J4708" s="16" t="s">
        <v>45</v>
      </c>
    </row>
    <row r="4709" spans="1:10" x14ac:dyDescent="0.3">
      <c r="A4709" s="9">
        <v>466439</v>
      </c>
      <c r="B4709" s="10" t="s">
        <v>14</v>
      </c>
      <c r="C4709" s="10" t="s">
        <v>11</v>
      </c>
      <c r="D4709" s="11">
        <v>61</v>
      </c>
      <c r="E4709" s="10" t="s">
        <v>17</v>
      </c>
      <c r="F4709" s="10" t="s">
        <v>12</v>
      </c>
      <c r="G4709" s="11">
        <v>0</v>
      </c>
      <c r="H4709" s="10" t="s">
        <v>13</v>
      </c>
      <c r="I4709" s="11">
        <v>4</v>
      </c>
      <c r="J4709" s="12" t="s">
        <v>45</v>
      </c>
    </row>
    <row r="4710" spans="1:10" x14ac:dyDescent="0.3">
      <c r="A4710" s="9">
        <v>460758</v>
      </c>
      <c r="B4710" s="10" t="s">
        <v>14</v>
      </c>
      <c r="C4710" s="10" t="s">
        <v>11</v>
      </c>
      <c r="D4710" s="11">
        <v>31</v>
      </c>
      <c r="E4710" s="10" t="s">
        <v>17</v>
      </c>
      <c r="F4710" s="10" t="s">
        <v>18</v>
      </c>
      <c r="G4710" s="11">
        <v>9</v>
      </c>
      <c r="H4710" s="10" t="s">
        <v>16</v>
      </c>
      <c r="I4710" s="11">
        <v>2</v>
      </c>
      <c r="J4710" s="12" t="s">
        <v>45</v>
      </c>
    </row>
    <row r="4711" spans="1:10" x14ac:dyDescent="0.3">
      <c r="A4711" s="9">
        <v>460172</v>
      </c>
      <c r="B4711" s="10" t="s">
        <v>14</v>
      </c>
      <c r="C4711" s="10" t="s">
        <v>11</v>
      </c>
      <c r="D4711" s="11">
        <v>47</v>
      </c>
      <c r="E4711" s="10" t="s">
        <v>11</v>
      </c>
      <c r="F4711" s="10" t="s">
        <v>22</v>
      </c>
      <c r="G4711" s="11">
        <v>1</v>
      </c>
      <c r="H4711" s="10" t="s">
        <v>16</v>
      </c>
      <c r="I4711" s="11">
        <v>3</v>
      </c>
      <c r="J4711" s="12" t="s">
        <v>45</v>
      </c>
    </row>
    <row r="4712" spans="1:10" x14ac:dyDescent="0.3">
      <c r="A4712" s="13">
        <v>466657</v>
      </c>
      <c r="B4712" s="14" t="s">
        <v>10</v>
      </c>
      <c r="C4712" s="14" t="s">
        <v>11</v>
      </c>
      <c r="D4712" s="15">
        <v>86</v>
      </c>
      <c r="E4712" s="14" t="s">
        <v>11</v>
      </c>
      <c r="F4712" s="14" t="s">
        <v>23</v>
      </c>
      <c r="G4712" s="15">
        <v>0</v>
      </c>
      <c r="H4712" s="14" t="s">
        <v>19</v>
      </c>
      <c r="I4712" s="15">
        <v>2</v>
      </c>
      <c r="J4712" s="16" t="s">
        <v>45</v>
      </c>
    </row>
    <row r="4713" spans="1:10" x14ac:dyDescent="0.3">
      <c r="A4713" s="9">
        <v>461381</v>
      </c>
      <c r="B4713" s="10" t="s">
        <v>14</v>
      </c>
      <c r="C4713" s="10" t="s">
        <v>11</v>
      </c>
      <c r="D4713" s="11">
        <v>31</v>
      </c>
      <c r="E4713" s="10" t="s">
        <v>11</v>
      </c>
      <c r="F4713" s="10" t="s">
        <v>24</v>
      </c>
      <c r="G4713" s="11">
        <v>0</v>
      </c>
      <c r="H4713" s="10" t="s">
        <v>16</v>
      </c>
      <c r="I4713" s="11">
        <v>2</v>
      </c>
      <c r="J4713" s="12" t="s">
        <v>45</v>
      </c>
    </row>
    <row r="4714" spans="1:10" x14ac:dyDescent="0.3">
      <c r="A4714" s="13">
        <v>464275</v>
      </c>
      <c r="B4714" s="14" t="s">
        <v>14</v>
      </c>
      <c r="C4714" s="14" t="s">
        <v>17</v>
      </c>
      <c r="D4714" s="15">
        <v>30</v>
      </c>
      <c r="E4714" s="14" t="s">
        <v>17</v>
      </c>
      <c r="F4714" s="14" t="s">
        <v>21</v>
      </c>
      <c r="G4714" s="15">
        <v>0</v>
      </c>
      <c r="H4714" s="14" t="s">
        <v>13</v>
      </c>
      <c r="I4714" s="15">
        <v>5</v>
      </c>
      <c r="J4714" s="16" t="s">
        <v>45</v>
      </c>
    </row>
    <row r="4715" spans="1:10" x14ac:dyDescent="0.3">
      <c r="A4715" s="9">
        <v>463571</v>
      </c>
      <c r="B4715" s="10" t="s">
        <v>10</v>
      </c>
      <c r="C4715" s="10" t="s">
        <v>17</v>
      </c>
      <c r="D4715" s="11">
        <v>32</v>
      </c>
      <c r="E4715" s="10" t="s">
        <v>11</v>
      </c>
      <c r="F4715" s="10" t="s">
        <v>20</v>
      </c>
      <c r="G4715" s="11">
        <v>0</v>
      </c>
      <c r="H4715" s="10" t="s">
        <v>13</v>
      </c>
      <c r="I4715" s="11">
        <v>3</v>
      </c>
      <c r="J4715" s="12" t="s">
        <v>42</v>
      </c>
    </row>
    <row r="4716" spans="1:10" x14ac:dyDescent="0.3">
      <c r="A4716" s="13">
        <v>460017</v>
      </c>
      <c r="B4716" s="14" t="s">
        <v>14</v>
      </c>
      <c r="C4716" s="14" t="s">
        <v>11</v>
      </c>
      <c r="D4716" s="15">
        <v>41</v>
      </c>
      <c r="E4716" s="14" t="s">
        <v>11</v>
      </c>
      <c r="F4716" s="14" t="s">
        <v>22</v>
      </c>
      <c r="G4716" s="15">
        <v>7</v>
      </c>
      <c r="H4716" s="14" t="s">
        <v>19</v>
      </c>
      <c r="I4716" s="15">
        <v>2</v>
      </c>
      <c r="J4716" s="16" t="s">
        <v>43</v>
      </c>
    </row>
    <row r="4717" spans="1:10" x14ac:dyDescent="0.3">
      <c r="A4717" s="9">
        <v>462171</v>
      </c>
      <c r="B4717" s="10" t="s">
        <v>10</v>
      </c>
      <c r="C4717" s="10" t="s">
        <v>11</v>
      </c>
      <c r="D4717" s="11">
        <v>37</v>
      </c>
      <c r="E4717" s="10" t="s">
        <v>17</v>
      </c>
      <c r="F4717" s="10" t="s">
        <v>12</v>
      </c>
      <c r="G4717" s="11">
        <v>3</v>
      </c>
      <c r="H4717" s="10" t="s">
        <v>19</v>
      </c>
      <c r="I4717" s="11">
        <v>2</v>
      </c>
      <c r="J4717" s="12" t="s">
        <v>45</v>
      </c>
    </row>
    <row r="4718" spans="1:10" x14ac:dyDescent="0.3">
      <c r="A4718" s="13">
        <v>460436</v>
      </c>
      <c r="B4718" s="14" t="s">
        <v>10</v>
      </c>
      <c r="C4718" s="14" t="s">
        <v>17</v>
      </c>
      <c r="D4718" s="15">
        <v>51</v>
      </c>
      <c r="E4718" s="14" t="s">
        <v>17</v>
      </c>
      <c r="F4718" s="14" t="s">
        <v>24</v>
      </c>
      <c r="G4718" s="15">
        <v>1</v>
      </c>
      <c r="H4718" s="14" t="s">
        <v>13</v>
      </c>
      <c r="I4718" s="15">
        <v>1</v>
      </c>
      <c r="J4718" s="16" t="s">
        <v>45</v>
      </c>
    </row>
    <row r="4719" spans="1:10" x14ac:dyDescent="0.3">
      <c r="A4719" s="9">
        <v>459527</v>
      </c>
      <c r="B4719" s="10" t="s">
        <v>14</v>
      </c>
      <c r="C4719" s="10" t="s">
        <v>11</v>
      </c>
      <c r="D4719" s="11">
        <v>46</v>
      </c>
      <c r="E4719" s="10" t="s">
        <v>11</v>
      </c>
      <c r="F4719" s="10" t="s">
        <v>22</v>
      </c>
      <c r="G4719" s="11">
        <v>1</v>
      </c>
      <c r="H4719" s="10" t="s">
        <v>16</v>
      </c>
      <c r="I4719" s="11">
        <v>4</v>
      </c>
      <c r="J4719" s="12" t="s">
        <v>45</v>
      </c>
    </row>
    <row r="4720" spans="1:10" x14ac:dyDescent="0.3">
      <c r="A4720" s="9">
        <v>466851</v>
      </c>
      <c r="B4720" s="10" t="s">
        <v>14</v>
      </c>
      <c r="C4720" s="10" t="s">
        <v>17</v>
      </c>
      <c r="D4720" s="11">
        <v>38</v>
      </c>
      <c r="E4720" s="10" t="s">
        <v>11</v>
      </c>
      <c r="F4720" s="10" t="s">
        <v>15</v>
      </c>
      <c r="G4720" s="11">
        <v>8</v>
      </c>
      <c r="H4720" s="10" t="s">
        <v>13</v>
      </c>
      <c r="I4720" s="11">
        <v>1</v>
      </c>
      <c r="J4720" s="12" t="s">
        <v>45</v>
      </c>
    </row>
    <row r="4721" spans="1:10" x14ac:dyDescent="0.3">
      <c r="A4721" s="9">
        <v>466133</v>
      </c>
      <c r="B4721" s="10" t="s">
        <v>10</v>
      </c>
      <c r="C4721" s="10" t="s">
        <v>17</v>
      </c>
      <c r="D4721" s="11">
        <v>21</v>
      </c>
      <c r="E4721" s="10" t="s">
        <v>17</v>
      </c>
      <c r="F4721" s="10" t="s">
        <v>15</v>
      </c>
      <c r="G4721" s="11">
        <v>7</v>
      </c>
      <c r="H4721" s="10" t="s">
        <v>13</v>
      </c>
      <c r="I4721" s="11">
        <v>5</v>
      </c>
      <c r="J4721" s="12" t="s">
        <v>42</v>
      </c>
    </row>
    <row r="4722" spans="1:10" x14ac:dyDescent="0.3">
      <c r="A4722" s="13">
        <v>459678</v>
      </c>
      <c r="B4722" s="14" t="s">
        <v>14</v>
      </c>
      <c r="C4722" s="14" t="s">
        <v>17</v>
      </c>
      <c r="D4722" s="15">
        <v>21</v>
      </c>
      <c r="E4722" s="14" t="s">
        <v>17</v>
      </c>
      <c r="F4722" s="14" t="s">
        <v>15</v>
      </c>
      <c r="G4722" s="15">
        <v>0</v>
      </c>
      <c r="H4722" s="14" t="s">
        <v>13</v>
      </c>
      <c r="I4722" s="15">
        <v>5</v>
      </c>
      <c r="J4722" s="16" t="s">
        <v>45</v>
      </c>
    </row>
    <row r="4723" spans="1:10" x14ac:dyDescent="0.3">
      <c r="A4723" s="9">
        <v>464012</v>
      </c>
      <c r="B4723" s="10" t="s">
        <v>10</v>
      </c>
      <c r="C4723" s="10" t="s">
        <v>11</v>
      </c>
      <c r="D4723" s="11">
        <v>75</v>
      </c>
      <c r="E4723" s="10" t="s">
        <v>11</v>
      </c>
      <c r="F4723" s="10" t="s">
        <v>23</v>
      </c>
      <c r="G4723" s="11">
        <v>3</v>
      </c>
      <c r="H4723" s="10" t="s">
        <v>19</v>
      </c>
      <c r="I4723" s="11">
        <v>2</v>
      </c>
      <c r="J4723" s="12" t="s">
        <v>45</v>
      </c>
    </row>
    <row r="4724" spans="1:10" x14ac:dyDescent="0.3">
      <c r="A4724" s="13">
        <v>464897</v>
      </c>
      <c r="B4724" s="14" t="s">
        <v>14</v>
      </c>
      <c r="C4724" s="14" t="s">
        <v>11</v>
      </c>
      <c r="D4724" s="15">
        <v>68</v>
      </c>
      <c r="E4724" s="14" t="s">
        <v>17</v>
      </c>
      <c r="F4724" s="14" t="s">
        <v>18</v>
      </c>
      <c r="G4724" s="15">
        <v>0</v>
      </c>
      <c r="H4724" s="14" t="s">
        <v>19</v>
      </c>
      <c r="I4724" s="15">
        <v>2</v>
      </c>
      <c r="J4724" s="16" t="s">
        <v>44</v>
      </c>
    </row>
    <row r="4725" spans="1:10" x14ac:dyDescent="0.3">
      <c r="A4725" s="9">
        <v>463593</v>
      </c>
      <c r="B4725" s="10" t="s">
        <v>10</v>
      </c>
      <c r="C4725" s="10" t="s">
        <v>17</v>
      </c>
      <c r="D4725" s="11">
        <v>22</v>
      </c>
      <c r="E4725" s="10" t="s">
        <v>17</v>
      </c>
      <c r="F4725" s="10" t="s">
        <v>21</v>
      </c>
      <c r="G4725" s="11">
        <v>1</v>
      </c>
      <c r="H4725" s="10" t="s">
        <v>13</v>
      </c>
      <c r="I4725" s="11">
        <v>5</v>
      </c>
      <c r="J4725" s="12" t="s">
        <v>45</v>
      </c>
    </row>
    <row r="4726" spans="1:10" x14ac:dyDescent="0.3">
      <c r="A4726" s="13">
        <v>464559</v>
      </c>
      <c r="B4726" s="14" t="s">
        <v>10</v>
      </c>
      <c r="C4726" s="14" t="s">
        <v>17</v>
      </c>
      <c r="D4726" s="15">
        <v>35</v>
      </c>
      <c r="E4726" s="14" t="s">
        <v>11</v>
      </c>
      <c r="F4726" s="14" t="s">
        <v>15</v>
      </c>
      <c r="G4726" s="15">
        <v>9</v>
      </c>
      <c r="H4726" s="14" t="s">
        <v>13</v>
      </c>
      <c r="I4726" s="15">
        <v>1</v>
      </c>
      <c r="J4726" s="16" t="s">
        <v>45</v>
      </c>
    </row>
    <row r="4727" spans="1:10" x14ac:dyDescent="0.3">
      <c r="A4727" s="9">
        <v>463572</v>
      </c>
      <c r="B4727" s="10" t="s">
        <v>14</v>
      </c>
      <c r="C4727" s="10" t="s">
        <v>11</v>
      </c>
      <c r="D4727" s="11">
        <v>35</v>
      </c>
      <c r="E4727" s="10" t="s">
        <v>11</v>
      </c>
      <c r="F4727" s="10" t="s">
        <v>22</v>
      </c>
      <c r="G4727" s="11">
        <v>1</v>
      </c>
      <c r="H4727" s="10" t="s">
        <v>16</v>
      </c>
      <c r="I4727" s="11">
        <v>4</v>
      </c>
      <c r="J4727" s="12" t="s">
        <v>45</v>
      </c>
    </row>
    <row r="4728" spans="1:10" x14ac:dyDescent="0.3">
      <c r="A4728" s="13">
        <v>466496</v>
      </c>
      <c r="B4728" s="14" t="s">
        <v>14</v>
      </c>
      <c r="C4728" s="14" t="s">
        <v>11</v>
      </c>
      <c r="D4728" s="15">
        <v>72</v>
      </c>
      <c r="E4728" s="14" t="s">
        <v>11</v>
      </c>
      <c r="F4728" s="14" t="s">
        <v>22</v>
      </c>
      <c r="G4728" s="15">
        <v>0</v>
      </c>
      <c r="H4728" s="14" t="s">
        <v>16</v>
      </c>
      <c r="I4728" s="15">
        <v>2</v>
      </c>
      <c r="J4728" s="16" t="s">
        <v>45</v>
      </c>
    </row>
    <row r="4729" spans="1:10" x14ac:dyDescent="0.3">
      <c r="A4729" s="9">
        <v>461132</v>
      </c>
      <c r="B4729" s="10" t="s">
        <v>14</v>
      </c>
      <c r="C4729" s="10" t="s">
        <v>11</v>
      </c>
      <c r="D4729" s="11">
        <v>68</v>
      </c>
      <c r="E4729" s="10" t="s">
        <v>11</v>
      </c>
      <c r="F4729" s="10" t="s">
        <v>22</v>
      </c>
      <c r="G4729" s="11">
        <v>2</v>
      </c>
      <c r="H4729" s="10" t="s">
        <v>13</v>
      </c>
      <c r="I4729" s="11">
        <v>1</v>
      </c>
      <c r="J4729" s="12" t="s">
        <v>45</v>
      </c>
    </row>
    <row r="4730" spans="1:10" x14ac:dyDescent="0.3">
      <c r="A4730" s="13">
        <v>459165</v>
      </c>
      <c r="B4730" s="14" t="s">
        <v>14</v>
      </c>
      <c r="C4730" s="14" t="s">
        <v>17</v>
      </c>
      <c r="D4730" s="15">
        <v>27</v>
      </c>
      <c r="E4730" s="14" t="s">
        <v>17</v>
      </c>
      <c r="F4730" s="14" t="s">
        <v>21</v>
      </c>
      <c r="G4730" s="15">
        <v>7</v>
      </c>
      <c r="H4730" s="14" t="s">
        <v>13</v>
      </c>
      <c r="I4730" s="15">
        <v>3</v>
      </c>
      <c r="J4730" s="16" t="s">
        <v>45</v>
      </c>
    </row>
    <row r="4731" spans="1:10" x14ac:dyDescent="0.3">
      <c r="A4731" s="9">
        <v>461073</v>
      </c>
      <c r="B4731" s="10" t="s">
        <v>10</v>
      </c>
      <c r="C4731" s="10" t="s">
        <v>17</v>
      </c>
      <c r="D4731" s="11">
        <v>33</v>
      </c>
      <c r="E4731" s="10" t="s">
        <v>17</v>
      </c>
      <c r="F4731" s="10" t="s">
        <v>24</v>
      </c>
      <c r="G4731" s="11">
        <v>1</v>
      </c>
      <c r="H4731" s="10" t="s">
        <v>13</v>
      </c>
      <c r="I4731" s="11">
        <v>1</v>
      </c>
      <c r="J4731" s="12" t="s">
        <v>43</v>
      </c>
    </row>
    <row r="4732" spans="1:10" x14ac:dyDescent="0.3">
      <c r="A4732" s="13">
        <v>467868</v>
      </c>
      <c r="B4732" s="14" t="s">
        <v>10</v>
      </c>
      <c r="C4732" s="14" t="s">
        <v>11</v>
      </c>
      <c r="D4732" s="15">
        <v>69</v>
      </c>
      <c r="E4732" s="14" t="s">
        <v>11</v>
      </c>
      <c r="F4732" s="14" t="s">
        <v>24</v>
      </c>
      <c r="G4732" s="15">
        <v>1</v>
      </c>
      <c r="H4732" s="14" t="s">
        <v>19</v>
      </c>
      <c r="I4732" s="15">
        <v>2</v>
      </c>
      <c r="J4732" s="16" t="s">
        <v>45</v>
      </c>
    </row>
    <row r="4733" spans="1:10" x14ac:dyDescent="0.3">
      <c r="A4733" s="9">
        <v>459825</v>
      </c>
      <c r="B4733" s="10" t="s">
        <v>14</v>
      </c>
      <c r="C4733" s="10" t="s">
        <v>17</v>
      </c>
      <c r="D4733" s="11">
        <v>22</v>
      </c>
      <c r="E4733" s="10" t="s">
        <v>17</v>
      </c>
      <c r="F4733" s="10" t="s">
        <v>15</v>
      </c>
      <c r="G4733" s="11">
        <v>0</v>
      </c>
      <c r="H4733" s="10" t="s">
        <v>13</v>
      </c>
      <c r="I4733" s="11">
        <v>5</v>
      </c>
      <c r="J4733" s="12" t="s">
        <v>42</v>
      </c>
    </row>
    <row r="4734" spans="1:10" x14ac:dyDescent="0.3">
      <c r="A4734" s="13">
        <v>463300</v>
      </c>
      <c r="B4734" s="14" t="s">
        <v>14</v>
      </c>
      <c r="C4734" s="14" t="s">
        <v>11</v>
      </c>
      <c r="D4734" s="15">
        <v>47</v>
      </c>
      <c r="E4734" s="14" t="s">
        <v>17</v>
      </c>
      <c r="F4734" s="14" t="s">
        <v>24</v>
      </c>
      <c r="G4734" s="15">
        <v>1</v>
      </c>
      <c r="H4734" s="14" t="s">
        <v>13</v>
      </c>
      <c r="I4734" s="15">
        <v>2</v>
      </c>
      <c r="J4734" s="16" t="s">
        <v>45</v>
      </c>
    </row>
    <row r="4735" spans="1:10" x14ac:dyDescent="0.3">
      <c r="A4735" s="9">
        <v>467532</v>
      </c>
      <c r="B4735" s="10" t="s">
        <v>14</v>
      </c>
      <c r="C4735" s="10" t="s">
        <v>11</v>
      </c>
      <c r="D4735" s="11">
        <v>53</v>
      </c>
      <c r="E4735" s="10" t="s">
        <v>11</v>
      </c>
      <c r="F4735" s="10" t="s">
        <v>22</v>
      </c>
      <c r="G4735" s="11">
        <v>8</v>
      </c>
      <c r="H4735" s="10" t="s">
        <v>13</v>
      </c>
      <c r="I4735" s="11">
        <v>1</v>
      </c>
      <c r="J4735" s="12" t="s">
        <v>45</v>
      </c>
    </row>
    <row r="4736" spans="1:10" x14ac:dyDescent="0.3">
      <c r="A4736" s="9">
        <v>460143</v>
      </c>
      <c r="B4736" s="10" t="s">
        <v>14</v>
      </c>
      <c r="C4736" s="10" t="s">
        <v>11</v>
      </c>
      <c r="D4736" s="11">
        <v>38</v>
      </c>
      <c r="E4736" s="10" t="s">
        <v>11</v>
      </c>
      <c r="F4736" s="10" t="s">
        <v>24</v>
      </c>
      <c r="G4736" s="11">
        <v>0</v>
      </c>
      <c r="H4736" s="10" t="s">
        <v>13</v>
      </c>
      <c r="I4736" s="11">
        <v>2</v>
      </c>
      <c r="J4736" s="12" t="s">
        <v>44</v>
      </c>
    </row>
    <row r="4737" spans="1:10" x14ac:dyDescent="0.3">
      <c r="A4737" s="13">
        <v>463436</v>
      </c>
      <c r="B4737" s="14" t="s">
        <v>10</v>
      </c>
      <c r="C4737" s="14" t="s">
        <v>17</v>
      </c>
      <c r="D4737" s="15">
        <v>25</v>
      </c>
      <c r="E4737" s="14" t="s">
        <v>17</v>
      </c>
      <c r="F4737" s="14" t="s">
        <v>21</v>
      </c>
      <c r="G4737" s="15">
        <v>0</v>
      </c>
      <c r="H4737" s="14" t="s">
        <v>13</v>
      </c>
      <c r="I4737" s="15">
        <v>3</v>
      </c>
      <c r="J4737" s="16" t="s">
        <v>45</v>
      </c>
    </row>
    <row r="4738" spans="1:10" x14ac:dyDescent="0.3">
      <c r="A4738" s="9">
        <v>465090</v>
      </c>
      <c r="B4738" s="10" t="s">
        <v>14</v>
      </c>
      <c r="C4738" s="10" t="s">
        <v>11</v>
      </c>
      <c r="D4738" s="11">
        <v>57</v>
      </c>
      <c r="E4738" s="10" t="s">
        <v>11</v>
      </c>
      <c r="F4738" s="10" t="s">
        <v>22</v>
      </c>
      <c r="G4738" s="11">
        <v>0</v>
      </c>
      <c r="H4738" s="10" t="s">
        <v>16</v>
      </c>
      <c r="I4738" s="11">
        <v>2</v>
      </c>
      <c r="J4738" s="12" t="s">
        <v>45</v>
      </c>
    </row>
    <row r="4739" spans="1:10" x14ac:dyDescent="0.3">
      <c r="A4739" s="9">
        <v>466809</v>
      </c>
      <c r="B4739" s="10" t="s">
        <v>10</v>
      </c>
      <c r="C4739" s="10" t="s">
        <v>11</v>
      </c>
      <c r="D4739" s="11">
        <v>33</v>
      </c>
      <c r="E4739" s="10" t="s">
        <v>11</v>
      </c>
      <c r="F4739" s="10" t="s">
        <v>24</v>
      </c>
      <c r="G4739" s="11">
        <v>0</v>
      </c>
      <c r="H4739" s="10" t="s">
        <v>13</v>
      </c>
      <c r="I4739" s="11">
        <v>5</v>
      </c>
      <c r="J4739" s="12" t="s">
        <v>45</v>
      </c>
    </row>
    <row r="4740" spans="1:10" x14ac:dyDescent="0.3">
      <c r="A4740" s="9">
        <v>466924</v>
      </c>
      <c r="B4740" s="10" t="s">
        <v>10</v>
      </c>
      <c r="C4740" s="10" t="s">
        <v>17</v>
      </c>
      <c r="D4740" s="11">
        <v>22</v>
      </c>
      <c r="E4740" s="10" t="s">
        <v>17</v>
      </c>
      <c r="F4740" s="10" t="s">
        <v>15</v>
      </c>
      <c r="G4740" s="11">
        <v>0</v>
      </c>
      <c r="H4740" s="10" t="s">
        <v>13</v>
      </c>
      <c r="I4740" s="11">
        <v>6</v>
      </c>
      <c r="J4740" s="12" t="s">
        <v>45</v>
      </c>
    </row>
    <row r="4741" spans="1:10" x14ac:dyDescent="0.3">
      <c r="A4741" s="13">
        <v>466719</v>
      </c>
      <c r="B4741" s="14" t="s">
        <v>14</v>
      </c>
      <c r="C4741" s="14" t="s">
        <v>11</v>
      </c>
      <c r="D4741" s="15">
        <v>68</v>
      </c>
      <c r="E4741" s="14" t="s">
        <v>17</v>
      </c>
      <c r="F4741" s="14" t="s">
        <v>18</v>
      </c>
      <c r="G4741" s="15">
        <v>1</v>
      </c>
      <c r="H4741" s="14" t="s">
        <v>19</v>
      </c>
      <c r="I4741" s="15">
        <v>2</v>
      </c>
      <c r="J4741" s="16" t="s">
        <v>45</v>
      </c>
    </row>
    <row r="4742" spans="1:10" x14ac:dyDescent="0.3">
      <c r="A4742" s="9">
        <v>460141</v>
      </c>
      <c r="B4742" s="10" t="s">
        <v>14</v>
      </c>
      <c r="C4742" s="10" t="s">
        <v>17</v>
      </c>
      <c r="D4742" s="11">
        <v>35</v>
      </c>
      <c r="E4742" s="10" t="s">
        <v>11</v>
      </c>
      <c r="F4742" s="10" t="s">
        <v>22</v>
      </c>
      <c r="G4742" s="11">
        <v>13</v>
      </c>
      <c r="H4742" s="10" t="s">
        <v>13</v>
      </c>
      <c r="I4742" s="11">
        <v>1</v>
      </c>
      <c r="J4742" s="12" t="s">
        <v>45</v>
      </c>
    </row>
    <row r="4743" spans="1:10" x14ac:dyDescent="0.3">
      <c r="A4743" s="13">
        <v>467936</v>
      </c>
      <c r="B4743" s="14" t="s">
        <v>14</v>
      </c>
      <c r="C4743" s="14" t="s">
        <v>17</v>
      </c>
      <c r="D4743" s="15">
        <v>27</v>
      </c>
      <c r="E4743" s="14" t="s">
        <v>17</v>
      </c>
      <c r="F4743" s="14" t="s">
        <v>15</v>
      </c>
      <c r="G4743" s="15">
        <v>1</v>
      </c>
      <c r="H4743" s="14" t="s">
        <v>13</v>
      </c>
      <c r="I4743" s="15">
        <v>4</v>
      </c>
      <c r="J4743" s="16" t="s">
        <v>45</v>
      </c>
    </row>
    <row r="4744" spans="1:10" x14ac:dyDescent="0.3">
      <c r="A4744" s="9">
        <v>465799</v>
      </c>
      <c r="B4744" s="10" t="s">
        <v>14</v>
      </c>
      <c r="C4744" s="10" t="s">
        <v>11</v>
      </c>
      <c r="D4744" s="11">
        <v>52</v>
      </c>
      <c r="E4744" s="10" t="s">
        <v>11</v>
      </c>
      <c r="F4744" s="10" t="s">
        <v>22</v>
      </c>
      <c r="G4744" s="11">
        <v>1</v>
      </c>
      <c r="H4744" s="10" t="s">
        <v>13</v>
      </c>
      <c r="I4744" s="11">
        <v>4</v>
      </c>
      <c r="J4744" s="12" t="s">
        <v>45</v>
      </c>
    </row>
    <row r="4745" spans="1:10" x14ac:dyDescent="0.3">
      <c r="A4745" s="13">
        <v>461745</v>
      </c>
      <c r="B4745" s="14" t="s">
        <v>14</v>
      </c>
      <c r="C4745" s="14" t="s">
        <v>11</v>
      </c>
      <c r="D4745" s="15">
        <v>46</v>
      </c>
      <c r="E4745" s="14" t="s">
        <v>17</v>
      </c>
      <c r="F4745" s="14" t="s">
        <v>24</v>
      </c>
      <c r="G4745" s="15">
        <v>8</v>
      </c>
      <c r="H4745" s="14" t="s">
        <v>13</v>
      </c>
      <c r="I4745" s="15">
        <v>1</v>
      </c>
      <c r="J4745" s="16" t="s">
        <v>43</v>
      </c>
    </row>
    <row r="4746" spans="1:10" x14ac:dyDescent="0.3">
      <c r="A4746" s="9">
        <v>465548</v>
      </c>
      <c r="B4746" s="10" t="s">
        <v>10</v>
      </c>
      <c r="C4746" s="10" t="s">
        <v>17</v>
      </c>
      <c r="D4746" s="11">
        <v>40</v>
      </c>
      <c r="E4746" s="10" t="s">
        <v>11</v>
      </c>
      <c r="F4746" s="10" t="s">
        <v>22</v>
      </c>
      <c r="G4746" s="11">
        <v>0</v>
      </c>
      <c r="H4746" s="10" t="s">
        <v>13</v>
      </c>
      <c r="I4746" s="11">
        <v>4</v>
      </c>
      <c r="J4746" s="12" t="s">
        <v>43</v>
      </c>
    </row>
    <row r="4747" spans="1:10" x14ac:dyDescent="0.3">
      <c r="A4747" s="9">
        <v>461810</v>
      </c>
      <c r="B4747" s="10" t="s">
        <v>10</v>
      </c>
      <c r="C4747" s="10" t="s">
        <v>11</v>
      </c>
      <c r="D4747" s="11">
        <v>62</v>
      </c>
      <c r="E4747" s="10" t="s">
        <v>11</v>
      </c>
      <c r="F4747" s="10" t="s">
        <v>25</v>
      </c>
      <c r="G4747" s="11">
        <v>1</v>
      </c>
      <c r="H4747" s="10" t="s">
        <v>13</v>
      </c>
      <c r="I4747" s="11">
        <v>1</v>
      </c>
      <c r="J4747" s="12" t="s">
        <v>42</v>
      </c>
    </row>
    <row r="4748" spans="1:10" x14ac:dyDescent="0.3">
      <c r="A4748" s="13">
        <v>460024</v>
      </c>
      <c r="B4748" s="14" t="s">
        <v>10</v>
      </c>
      <c r="C4748" s="14" t="s">
        <v>11</v>
      </c>
      <c r="D4748" s="15">
        <v>43</v>
      </c>
      <c r="E4748" s="14" t="s">
        <v>11</v>
      </c>
      <c r="F4748" s="14" t="s">
        <v>24</v>
      </c>
      <c r="G4748" s="15">
        <v>8</v>
      </c>
      <c r="H4748" s="14" t="s">
        <v>13</v>
      </c>
      <c r="I4748" s="15">
        <v>1</v>
      </c>
      <c r="J4748" s="16" t="s">
        <v>45</v>
      </c>
    </row>
    <row r="4749" spans="1:10" x14ac:dyDescent="0.3">
      <c r="A4749" s="13">
        <v>461862</v>
      </c>
      <c r="B4749" s="14" t="s">
        <v>10</v>
      </c>
      <c r="C4749" s="14" t="s">
        <v>17</v>
      </c>
      <c r="D4749" s="15">
        <v>42</v>
      </c>
      <c r="E4749" s="14" t="s">
        <v>11</v>
      </c>
      <c r="F4749" s="14" t="s">
        <v>22</v>
      </c>
      <c r="G4749" s="15">
        <v>9</v>
      </c>
      <c r="H4749" s="14" t="s">
        <v>13</v>
      </c>
      <c r="I4749" s="15">
        <v>1</v>
      </c>
      <c r="J4749" s="16" t="s">
        <v>45</v>
      </c>
    </row>
    <row r="4750" spans="1:10" x14ac:dyDescent="0.3">
      <c r="A4750" s="13">
        <v>464676</v>
      </c>
      <c r="B4750" s="14" t="s">
        <v>14</v>
      </c>
      <c r="C4750" s="14" t="s">
        <v>17</v>
      </c>
      <c r="D4750" s="15">
        <v>19</v>
      </c>
      <c r="E4750" s="14" t="s">
        <v>17</v>
      </c>
      <c r="F4750" s="14" t="s">
        <v>24</v>
      </c>
      <c r="G4750" s="15">
        <v>1</v>
      </c>
      <c r="H4750" s="14" t="s">
        <v>13</v>
      </c>
      <c r="I4750" s="15">
        <v>6</v>
      </c>
      <c r="J4750" s="16" t="s">
        <v>44</v>
      </c>
    </row>
    <row r="4751" spans="1:10" x14ac:dyDescent="0.3">
      <c r="A4751" s="13">
        <v>466465</v>
      </c>
      <c r="B4751" s="14" t="s">
        <v>14</v>
      </c>
      <c r="C4751" s="14" t="s">
        <v>11</v>
      </c>
      <c r="D4751" s="15">
        <v>43</v>
      </c>
      <c r="E4751" s="14" t="s">
        <v>11</v>
      </c>
      <c r="F4751" s="14" t="s">
        <v>12</v>
      </c>
      <c r="G4751" s="15">
        <v>5</v>
      </c>
      <c r="H4751" s="14" t="s">
        <v>19</v>
      </c>
      <c r="I4751" s="15">
        <v>2</v>
      </c>
      <c r="J4751" s="16" t="s">
        <v>43</v>
      </c>
    </row>
    <row r="4752" spans="1:10" x14ac:dyDescent="0.3">
      <c r="A4752" s="9">
        <v>462067</v>
      </c>
      <c r="B4752" s="10" t="s">
        <v>14</v>
      </c>
      <c r="C4752" s="10" t="s">
        <v>17</v>
      </c>
      <c r="D4752" s="11">
        <v>32</v>
      </c>
      <c r="E4752" s="10" t="s">
        <v>17</v>
      </c>
      <c r="F4752" s="10" t="s">
        <v>21</v>
      </c>
      <c r="G4752" s="11">
        <v>9</v>
      </c>
      <c r="H4752" s="10" t="s">
        <v>13</v>
      </c>
      <c r="I4752" s="11">
        <v>4</v>
      </c>
      <c r="J4752" s="12" t="s">
        <v>43</v>
      </c>
    </row>
    <row r="4753" spans="1:10" x14ac:dyDescent="0.3">
      <c r="A4753" s="13">
        <v>460549</v>
      </c>
      <c r="B4753" s="14" t="s">
        <v>14</v>
      </c>
      <c r="C4753" s="14" t="s">
        <v>17</v>
      </c>
      <c r="D4753" s="15">
        <v>40</v>
      </c>
      <c r="E4753" s="14" t="s">
        <v>11</v>
      </c>
      <c r="F4753" s="14" t="s">
        <v>22</v>
      </c>
      <c r="G4753" s="15">
        <v>8</v>
      </c>
      <c r="H4753" s="14" t="s">
        <v>13</v>
      </c>
      <c r="I4753" s="15">
        <v>2</v>
      </c>
      <c r="J4753" s="16" t="s">
        <v>43</v>
      </c>
    </row>
    <row r="4754" spans="1:10" x14ac:dyDescent="0.3">
      <c r="A4754" s="9">
        <v>466732</v>
      </c>
      <c r="B4754" s="10" t="s">
        <v>10</v>
      </c>
      <c r="C4754" s="10" t="s">
        <v>11</v>
      </c>
      <c r="D4754" s="11">
        <v>48</v>
      </c>
      <c r="E4754" s="10" t="s">
        <v>11</v>
      </c>
      <c r="F4754" s="10" t="s">
        <v>12</v>
      </c>
      <c r="G4754" s="11">
        <v>0</v>
      </c>
      <c r="H4754" s="10" t="s">
        <v>19</v>
      </c>
      <c r="I4754" s="11">
        <v>2</v>
      </c>
      <c r="J4754" s="12" t="s">
        <v>44</v>
      </c>
    </row>
    <row r="4755" spans="1:10" x14ac:dyDescent="0.3">
      <c r="A4755" s="13">
        <v>467579</v>
      </c>
      <c r="B4755" s="14" t="s">
        <v>14</v>
      </c>
      <c r="C4755" s="14" t="s">
        <v>17</v>
      </c>
      <c r="D4755" s="15">
        <v>38</v>
      </c>
      <c r="E4755" s="14" t="s">
        <v>11</v>
      </c>
      <c r="F4755" s="14" t="s">
        <v>21</v>
      </c>
      <c r="G4755" s="15">
        <v>7</v>
      </c>
      <c r="H4755" s="14" t="s">
        <v>13</v>
      </c>
      <c r="I4755" s="15">
        <v>1</v>
      </c>
      <c r="J4755" s="16" t="s">
        <v>45</v>
      </c>
    </row>
    <row r="4756" spans="1:10" x14ac:dyDescent="0.3">
      <c r="A4756" s="9">
        <v>465824</v>
      </c>
      <c r="B4756" s="10" t="s">
        <v>14</v>
      </c>
      <c r="C4756" s="10" t="s">
        <v>11</v>
      </c>
      <c r="D4756" s="11">
        <v>68</v>
      </c>
      <c r="E4756" s="10" t="s">
        <v>17</v>
      </c>
      <c r="F4756" s="10" t="s">
        <v>23</v>
      </c>
      <c r="G4756" s="11">
        <v>2</v>
      </c>
      <c r="H4756" s="10" t="s">
        <v>13</v>
      </c>
      <c r="I4756" s="11">
        <v>3</v>
      </c>
      <c r="J4756" s="12" t="s">
        <v>44</v>
      </c>
    </row>
    <row r="4757" spans="1:10" x14ac:dyDescent="0.3">
      <c r="A4757" s="9">
        <v>463343</v>
      </c>
      <c r="B4757" s="10" t="s">
        <v>14</v>
      </c>
      <c r="C4757" s="10" t="s">
        <v>11</v>
      </c>
      <c r="D4757" s="11">
        <v>35</v>
      </c>
      <c r="E4757" s="10" t="s">
        <v>11</v>
      </c>
      <c r="F4757" s="10" t="s">
        <v>22</v>
      </c>
      <c r="G4757" s="11">
        <v>2</v>
      </c>
      <c r="H4757" s="10" t="s">
        <v>13</v>
      </c>
      <c r="I4757" s="11">
        <v>3</v>
      </c>
      <c r="J4757" s="12" t="s">
        <v>42</v>
      </c>
    </row>
    <row r="4758" spans="1:10" x14ac:dyDescent="0.3">
      <c r="A4758" s="9">
        <v>466756</v>
      </c>
      <c r="B4758" s="10" t="s">
        <v>14</v>
      </c>
      <c r="C4758" s="10" t="s">
        <v>11</v>
      </c>
      <c r="D4758" s="11">
        <v>60</v>
      </c>
      <c r="E4758" s="10" t="s">
        <v>11</v>
      </c>
      <c r="F4758" s="10" t="s">
        <v>22</v>
      </c>
      <c r="G4758" s="11">
        <v>0</v>
      </c>
      <c r="H4758" s="10" t="s">
        <v>16</v>
      </c>
      <c r="I4758" s="11">
        <v>2</v>
      </c>
      <c r="J4758" s="12" t="s">
        <v>45</v>
      </c>
    </row>
    <row r="4759" spans="1:10" x14ac:dyDescent="0.3">
      <c r="A4759" s="13">
        <v>462386</v>
      </c>
      <c r="B4759" s="14" t="s">
        <v>10</v>
      </c>
      <c r="C4759" s="14" t="s">
        <v>17</v>
      </c>
      <c r="D4759" s="15">
        <v>26</v>
      </c>
      <c r="E4759" s="14" t="s">
        <v>11</v>
      </c>
      <c r="F4759" s="14" t="s">
        <v>15</v>
      </c>
      <c r="G4759" s="15">
        <v>1</v>
      </c>
      <c r="H4759" s="14" t="s">
        <v>13</v>
      </c>
      <c r="I4759" s="15">
        <v>5</v>
      </c>
      <c r="J4759" s="16" t="s">
        <v>45</v>
      </c>
    </row>
    <row r="4760" spans="1:10" x14ac:dyDescent="0.3">
      <c r="A4760" s="9">
        <v>467402</v>
      </c>
      <c r="B4760" s="10" t="s">
        <v>10</v>
      </c>
      <c r="C4760" s="10" t="s">
        <v>17</v>
      </c>
      <c r="D4760" s="11">
        <v>28</v>
      </c>
      <c r="E4760" s="10" t="s">
        <v>11</v>
      </c>
      <c r="F4760" s="10" t="s">
        <v>22</v>
      </c>
      <c r="G4760" s="11">
        <v>5</v>
      </c>
      <c r="H4760" s="10" t="s">
        <v>13</v>
      </c>
      <c r="I4760" s="11">
        <v>4</v>
      </c>
      <c r="J4760" s="12" t="s">
        <v>45</v>
      </c>
    </row>
    <row r="4761" spans="1:10" x14ac:dyDescent="0.3">
      <c r="A4761" s="13">
        <v>464976</v>
      </c>
      <c r="B4761" s="14" t="s">
        <v>14</v>
      </c>
      <c r="C4761" s="14" t="s">
        <v>11</v>
      </c>
      <c r="D4761" s="15">
        <v>75</v>
      </c>
      <c r="E4761" s="14" t="s">
        <v>17</v>
      </c>
      <c r="F4761" s="14" t="s">
        <v>23</v>
      </c>
      <c r="G4761" s="15">
        <v>1</v>
      </c>
      <c r="H4761" s="14" t="s">
        <v>13</v>
      </c>
      <c r="I4761" s="15">
        <v>1</v>
      </c>
      <c r="J4761" s="16" t="s">
        <v>44</v>
      </c>
    </row>
    <row r="4762" spans="1:10" x14ac:dyDescent="0.3">
      <c r="A4762" s="9">
        <v>464983</v>
      </c>
      <c r="B4762" s="10" t="s">
        <v>10</v>
      </c>
      <c r="C4762" s="10" t="s">
        <v>11</v>
      </c>
      <c r="D4762" s="11">
        <v>25</v>
      </c>
      <c r="E4762" s="10" t="s">
        <v>17</v>
      </c>
      <c r="F4762" s="10" t="s">
        <v>24</v>
      </c>
      <c r="G4762" s="11">
        <v>2</v>
      </c>
      <c r="H4762" s="10" t="s">
        <v>13</v>
      </c>
      <c r="I4762" s="11">
        <v>2</v>
      </c>
      <c r="J4762" s="12" t="s">
        <v>45</v>
      </c>
    </row>
    <row r="4763" spans="1:10" x14ac:dyDescent="0.3">
      <c r="A4763" s="13">
        <v>466974</v>
      </c>
      <c r="B4763" s="14" t="s">
        <v>10</v>
      </c>
      <c r="C4763" s="14" t="s">
        <v>11</v>
      </c>
      <c r="D4763" s="15">
        <v>35</v>
      </c>
      <c r="E4763" s="14" t="s">
        <v>11</v>
      </c>
      <c r="F4763" s="14" t="s">
        <v>22</v>
      </c>
      <c r="G4763" s="15">
        <v>8</v>
      </c>
      <c r="H4763" s="14" t="s">
        <v>16</v>
      </c>
      <c r="I4763" s="15">
        <v>2</v>
      </c>
      <c r="J4763" s="16" t="s">
        <v>45</v>
      </c>
    </row>
    <row r="4764" spans="1:10" x14ac:dyDescent="0.3">
      <c r="A4764" s="9">
        <v>462866</v>
      </c>
      <c r="B4764" s="10" t="s">
        <v>14</v>
      </c>
      <c r="C4764" s="10" t="s">
        <v>11</v>
      </c>
      <c r="D4764" s="11">
        <v>56</v>
      </c>
      <c r="E4764" s="10" t="s">
        <v>11</v>
      </c>
      <c r="F4764" s="10" t="s">
        <v>21</v>
      </c>
      <c r="G4764" s="11">
        <v>0</v>
      </c>
      <c r="H4764" s="10" t="s">
        <v>13</v>
      </c>
      <c r="I4764" s="11">
        <v>1</v>
      </c>
      <c r="J4764" s="12" t="s">
        <v>45</v>
      </c>
    </row>
    <row r="4765" spans="1:10" x14ac:dyDescent="0.3">
      <c r="A4765" s="13">
        <v>466453</v>
      </c>
      <c r="B4765" s="14" t="s">
        <v>14</v>
      </c>
      <c r="C4765" s="14" t="s">
        <v>11</v>
      </c>
      <c r="D4765" s="15">
        <v>41</v>
      </c>
      <c r="E4765" s="14" t="s">
        <v>11</v>
      </c>
      <c r="F4765" s="14" t="s">
        <v>24</v>
      </c>
      <c r="G4765" s="15">
        <v>2</v>
      </c>
      <c r="H4765" s="14" t="s">
        <v>16</v>
      </c>
      <c r="I4765" s="15">
        <v>2</v>
      </c>
      <c r="J4765" s="16" t="s">
        <v>45</v>
      </c>
    </row>
    <row r="4766" spans="1:10" x14ac:dyDescent="0.3">
      <c r="A4766" s="13">
        <v>463651</v>
      </c>
      <c r="B4766" s="14" t="s">
        <v>10</v>
      </c>
      <c r="C4766" s="14" t="s">
        <v>17</v>
      </c>
      <c r="D4766" s="15">
        <v>36</v>
      </c>
      <c r="E4766" s="14" t="s">
        <v>11</v>
      </c>
      <c r="F4766" s="14" t="s">
        <v>15</v>
      </c>
      <c r="G4766" s="15">
        <v>1</v>
      </c>
      <c r="H4766" s="14" t="s">
        <v>13</v>
      </c>
      <c r="I4766" s="15">
        <v>2</v>
      </c>
      <c r="J4766" s="16" t="s">
        <v>45</v>
      </c>
    </row>
    <row r="4767" spans="1:10" x14ac:dyDescent="0.3">
      <c r="A4767" s="9">
        <v>463555</v>
      </c>
      <c r="B4767" s="10" t="s">
        <v>10</v>
      </c>
      <c r="C4767" s="10" t="s">
        <v>17</v>
      </c>
      <c r="D4767" s="11">
        <v>31</v>
      </c>
      <c r="E4767" s="10" t="s">
        <v>11</v>
      </c>
      <c r="F4767" s="10" t="s">
        <v>22</v>
      </c>
      <c r="G4767" s="11">
        <v>0</v>
      </c>
      <c r="H4767" s="10" t="s">
        <v>13</v>
      </c>
      <c r="I4767" s="11">
        <v>2</v>
      </c>
      <c r="J4767" s="12" t="s">
        <v>45</v>
      </c>
    </row>
    <row r="4768" spans="1:10" x14ac:dyDescent="0.3">
      <c r="A4768" s="13">
        <v>464314</v>
      </c>
      <c r="B4768" s="14" t="s">
        <v>14</v>
      </c>
      <c r="C4768" s="14" t="s">
        <v>11</v>
      </c>
      <c r="D4768" s="15">
        <v>68</v>
      </c>
      <c r="E4768" s="14" t="s">
        <v>17</v>
      </c>
      <c r="F4768" s="14" t="s">
        <v>23</v>
      </c>
      <c r="G4768" s="15">
        <v>0</v>
      </c>
      <c r="H4768" s="14" t="s">
        <v>13</v>
      </c>
      <c r="I4768" s="15">
        <v>2</v>
      </c>
      <c r="J4768" s="16" t="s">
        <v>45</v>
      </c>
    </row>
    <row r="4769" spans="1:10" x14ac:dyDescent="0.3">
      <c r="A4769" s="9">
        <v>461350</v>
      </c>
      <c r="B4769" s="10" t="s">
        <v>14</v>
      </c>
      <c r="C4769" s="10" t="s">
        <v>17</v>
      </c>
      <c r="D4769" s="11">
        <v>30</v>
      </c>
      <c r="E4769" s="10" t="s">
        <v>17</v>
      </c>
      <c r="F4769" s="10" t="s">
        <v>15</v>
      </c>
      <c r="G4769" s="11">
        <v>1</v>
      </c>
      <c r="H4769" s="10" t="s">
        <v>13</v>
      </c>
      <c r="I4769" s="11">
        <v>4</v>
      </c>
      <c r="J4769" s="12" t="s">
        <v>42</v>
      </c>
    </row>
    <row r="4770" spans="1:10" x14ac:dyDescent="0.3">
      <c r="A4770" s="13">
        <v>462354</v>
      </c>
      <c r="B4770" s="14" t="s">
        <v>14</v>
      </c>
      <c r="C4770" s="14" t="s">
        <v>11</v>
      </c>
      <c r="D4770" s="15">
        <v>62</v>
      </c>
      <c r="E4770" s="14" t="s">
        <v>17</v>
      </c>
      <c r="F4770" s="14" t="s">
        <v>22</v>
      </c>
      <c r="G4770" s="15">
        <v>1</v>
      </c>
      <c r="H4770" s="14" t="s">
        <v>16</v>
      </c>
      <c r="I4770" s="15">
        <v>2</v>
      </c>
      <c r="J4770" s="16" t="s">
        <v>45</v>
      </c>
    </row>
    <row r="4771" spans="1:10" x14ac:dyDescent="0.3">
      <c r="A4771" s="9">
        <v>462145</v>
      </c>
      <c r="B4771" s="10" t="s">
        <v>10</v>
      </c>
      <c r="C4771" s="10" t="s">
        <v>17</v>
      </c>
      <c r="D4771" s="11">
        <v>39</v>
      </c>
      <c r="E4771" s="10" t="s">
        <v>11</v>
      </c>
      <c r="F4771" s="10" t="s">
        <v>25</v>
      </c>
      <c r="G4771" s="11">
        <v>10</v>
      </c>
      <c r="H4771" s="10" t="s">
        <v>13</v>
      </c>
      <c r="I4771" s="11">
        <v>1</v>
      </c>
      <c r="J4771" s="12" t="s">
        <v>42</v>
      </c>
    </row>
    <row r="4772" spans="1:10" x14ac:dyDescent="0.3">
      <c r="A4772" s="13">
        <v>461041</v>
      </c>
      <c r="B4772" s="14" t="s">
        <v>10</v>
      </c>
      <c r="C4772" s="14" t="s">
        <v>11</v>
      </c>
      <c r="D4772" s="15">
        <v>72</v>
      </c>
      <c r="E4772" s="14" t="s">
        <v>17</v>
      </c>
      <c r="F4772" s="14" t="s">
        <v>23</v>
      </c>
      <c r="G4772" s="15">
        <v>0</v>
      </c>
      <c r="H4772" s="14" t="s">
        <v>19</v>
      </c>
      <c r="I4772" s="15">
        <v>7</v>
      </c>
      <c r="J4772" s="16" t="s">
        <v>43</v>
      </c>
    </row>
    <row r="4773" spans="1:10" x14ac:dyDescent="0.3">
      <c r="A4773" s="9">
        <v>461946</v>
      </c>
      <c r="B4773" s="10" t="s">
        <v>14</v>
      </c>
      <c r="C4773" s="10" t="s">
        <v>17</v>
      </c>
      <c r="D4773" s="11">
        <v>31</v>
      </c>
      <c r="E4773" s="10" t="s">
        <v>11</v>
      </c>
      <c r="F4773" s="10" t="s">
        <v>15</v>
      </c>
      <c r="G4773" s="11">
        <v>1</v>
      </c>
      <c r="H4773" s="10" t="s">
        <v>13</v>
      </c>
      <c r="I4773" s="11">
        <v>3</v>
      </c>
      <c r="J4773" s="12" t="s">
        <v>45</v>
      </c>
    </row>
    <row r="4774" spans="1:10" x14ac:dyDescent="0.3">
      <c r="A4774" s="13">
        <v>466105</v>
      </c>
      <c r="B4774" s="14" t="s">
        <v>10</v>
      </c>
      <c r="C4774" s="14" t="s">
        <v>11</v>
      </c>
      <c r="D4774" s="15">
        <v>65</v>
      </c>
      <c r="E4774" s="14" t="s">
        <v>11</v>
      </c>
      <c r="F4774" s="14" t="s">
        <v>22</v>
      </c>
      <c r="G4774" s="15">
        <v>1</v>
      </c>
      <c r="H4774" s="14" t="s">
        <v>16</v>
      </c>
      <c r="I4774" s="15">
        <v>4</v>
      </c>
      <c r="J4774" s="16" t="s">
        <v>45</v>
      </c>
    </row>
    <row r="4775" spans="1:10" x14ac:dyDescent="0.3">
      <c r="A4775" s="9">
        <v>467598</v>
      </c>
      <c r="B4775" s="10" t="s">
        <v>14</v>
      </c>
      <c r="C4775" s="10" t="s">
        <v>11</v>
      </c>
      <c r="D4775" s="11">
        <v>68</v>
      </c>
      <c r="E4775" s="10" t="s">
        <v>11</v>
      </c>
      <c r="F4775" s="10" t="s">
        <v>22</v>
      </c>
      <c r="G4775" s="11">
        <v>1</v>
      </c>
      <c r="H4775" s="10" t="s">
        <v>13</v>
      </c>
      <c r="I4775" s="11">
        <v>1</v>
      </c>
      <c r="J4775" s="12" t="s">
        <v>45</v>
      </c>
    </row>
    <row r="4776" spans="1:10" x14ac:dyDescent="0.3">
      <c r="A4776" s="13">
        <v>464639</v>
      </c>
      <c r="B4776" s="14" t="s">
        <v>14</v>
      </c>
      <c r="C4776" s="14" t="s">
        <v>11</v>
      </c>
      <c r="D4776" s="15">
        <v>39</v>
      </c>
      <c r="E4776" s="14" t="s">
        <v>17</v>
      </c>
      <c r="F4776" s="14" t="s">
        <v>24</v>
      </c>
      <c r="G4776" s="15">
        <v>1</v>
      </c>
      <c r="H4776" s="14" t="s">
        <v>16</v>
      </c>
      <c r="I4776" s="15">
        <v>4</v>
      </c>
      <c r="J4776" s="16" t="s">
        <v>44</v>
      </c>
    </row>
    <row r="4777" spans="1:10" x14ac:dyDescent="0.3">
      <c r="A4777" s="13">
        <v>465791</v>
      </c>
      <c r="B4777" s="14" t="s">
        <v>10</v>
      </c>
      <c r="C4777" s="14" t="s">
        <v>17</v>
      </c>
      <c r="D4777" s="15">
        <v>28</v>
      </c>
      <c r="E4777" s="14" t="s">
        <v>17</v>
      </c>
      <c r="F4777" s="14" t="s">
        <v>15</v>
      </c>
      <c r="G4777" s="15">
        <v>8</v>
      </c>
      <c r="H4777" s="14" t="s">
        <v>13</v>
      </c>
      <c r="I4777" s="15">
        <v>4</v>
      </c>
      <c r="J4777" s="16" t="s">
        <v>43</v>
      </c>
    </row>
    <row r="4778" spans="1:10" x14ac:dyDescent="0.3">
      <c r="A4778" s="9">
        <v>464418</v>
      </c>
      <c r="B4778" s="10" t="s">
        <v>14</v>
      </c>
      <c r="C4778" s="10" t="s">
        <v>11</v>
      </c>
      <c r="D4778" s="11">
        <v>43</v>
      </c>
      <c r="E4778" s="10" t="s">
        <v>11</v>
      </c>
      <c r="F4778" s="10" t="s">
        <v>22</v>
      </c>
      <c r="G4778" s="11">
        <v>8</v>
      </c>
      <c r="H4778" s="10" t="s">
        <v>16</v>
      </c>
      <c r="I4778" s="11">
        <v>2</v>
      </c>
      <c r="J4778" s="12" t="s">
        <v>45</v>
      </c>
    </row>
    <row r="4779" spans="1:10" x14ac:dyDescent="0.3">
      <c r="A4779" s="13">
        <v>460782</v>
      </c>
      <c r="B4779" s="14" t="s">
        <v>14</v>
      </c>
      <c r="C4779" s="14" t="s">
        <v>11</v>
      </c>
      <c r="D4779" s="15">
        <v>77</v>
      </c>
      <c r="E4779" s="14" t="s">
        <v>11</v>
      </c>
      <c r="F4779" s="14" t="s">
        <v>22</v>
      </c>
      <c r="G4779" s="15">
        <v>1</v>
      </c>
      <c r="H4779" s="14" t="s">
        <v>19</v>
      </c>
      <c r="I4779" s="15">
        <v>2</v>
      </c>
      <c r="J4779" s="16" t="s">
        <v>45</v>
      </c>
    </row>
    <row r="4780" spans="1:10" x14ac:dyDescent="0.3">
      <c r="A4780" s="9">
        <v>467425</v>
      </c>
      <c r="B4780" s="10" t="s">
        <v>10</v>
      </c>
      <c r="C4780" s="10" t="s">
        <v>17</v>
      </c>
      <c r="D4780" s="11">
        <v>42</v>
      </c>
      <c r="E4780" s="10" t="s">
        <v>11</v>
      </c>
      <c r="F4780" s="10" t="s">
        <v>22</v>
      </c>
      <c r="G4780" s="11">
        <v>13</v>
      </c>
      <c r="H4780" s="10" t="s">
        <v>13</v>
      </c>
      <c r="I4780" s="11">
        <v>1</v>
      </c>
      <c r="J4780" s="12" t="s">
        <v>45</v>
      </c>
    </row>
    <row r="4781" spans="1:10" x14ac:dyDescent="0.3">
      <c r="A4781" s="13">
        <v>461986</v>
      </c>
      <c r="B4781" s="14" t="s">
        <v>14</v>
      </c>
      <c r="C4781" s="14" t="s">
        <v>17</v>
      </c>
      <c r="D4781" s="15">
        <v>31</v>
      </c>
      <c r="E4781" s="14" t="s">
        <v>11</v>
      </c>
      <c r="F4781" s="14" t="s">
        <v>15</v>
      </c>
      <c r="G4781" s="15">
        <v>14</v>
      </c>
      <c r="H4781" s="14" t="s">
        <v>13</v>
      </c>
      <c r="I4781" s="15">
        <v>4</v>
      </c>
      <c r="J4781" s="16" t="s">
        <v>45</v>
      </c>
    </row>
    <row r="4782" spans="1:10" x14ac:dyDescent="0.3">
      <c r="A4782" s="13">
        <v>465554</v>
      </c>
      <c r="B4782" s="14" t="s">
        <v>10</v>
      </c>
      <c r="C4782" s="14" t="s">
        <v>17</v>
      </c>
      <c r="D4782" s="15">
        <v>85</v>
      </c>
      <c r="E4782" s="14" t="s">
        <v>11</v>
      </c>
      <c r="F4782" s="14" t="s">
        <v>23</v>
      </c>
      <c r="G4782" s="15">
        <v>0</v>
      </c>
      <c r="H4782" s="14" t="s">
        <v>13</v>
      </c>
      <c r="I4782" s="15">
        <v>3</v>
      </c>
      <c r="J4782" s="16" t="s">
        <v>45</v>
      </c>
    </row>
    <row r="4783" spans="1:10" x14ac:dyDescent="0.3">
      <c r="A4783" s="9">
        <v>467030</v>
      </c>
      <c r="B4783" s="10" t="s">
        <v>14</v>
      </c>
      <c r="C4783" s="10" t="s">
        <v>17</v>
      </c>
      <c r="D4783" s="11">
        <v>26</v>
      </c>
      <c r="E4783" s="10" t="s">
        <v>11</v>
      </c>
      <c r="F4783" s="10" t="s">
        <v>22</v>
      </c>
      <c r="G4783" s="11">
        <v>1</v>
      </c>
      <c r="H4783" s="10" t="s">
        <v>13</v>
      </c>
      <c r="I4783" s="11">
        <v>2</v>
      </c>
      <c r="J4783" s="12" t="s">
        <v>45</v>
      </c>
    </row>
    <row r="4784" spans="1:10" x14ac:dyDescent="0.3">
      <c r="A4784" s="13">
        <v>461753</v>
      </c>
      <c r="B4784" s="14" t="s">
        <v>10</v>
      </c>
      <c r="C4784" s="14" t="s">
        <v>17</v>
      </c>
      <c r="D4784" s="15">
        <v>35</v>
      </c>
      <c r="E4784" s="14" t="s">
        <v>11</v>
      </c>
      <c r="F4784" s="14" t="s">
        <v>22</v>
      </c>
      <c r="G4784" s="15">
        <v>0</v>
      </c>
      <c r="H4784" s="14" t="s">
        <v>13</v>
      </c>
      <c r="I4784" s="15">
        <v>1</v>
      </c>
      <c r="J4784" s="16" t="s">
        <v>45</v>
      </c>
    </row>
    <row r="4785" spans="1:10" x14ac:dyDescent="0.3">
      <c r="A4785" s="9">
        <v>464142</v>
      </c>
      <c r="B4785" s="10" t="s">
        <v>10</v>
      </c>
      <c r="C4785" s="10" t="s">
        <v>11</v>
      </c>
      <c r="D4785" s="11">
        <v>76</v>
      </c>
      <c r="E4785" s="10" t="s">
        <v>11</v>
      </c>
      <c r="F4785" s="10" t="s">
        <v>22</v>
      </c>
      <c r="G4785" s="11">
        <v>1</v>
      </c>
      <c r="H4785" s="10" t="s">
        <v>19</v>
      </c>
      <c r="I4785" s="11">
        <v>2</v>
      </c>
      <c r="J4785" s="12" t="s">
        <v>45</v>
      </c>
    </row>
    <row r="4786" spans="1:10" x14ac:dyDescent="0.3">
      <c r="A4786" s="13">
        <v>467047</v>
      </c>
      <c r="B4786" s="14" t="s">
        <v>10</v>
      </c>
      <c r="C4786" s="14" t="s">
        <v>17</v>
      </c>
      <c r="D4786" s="15">
        <v>37</v>
      </c>
      <c r="E4786" s="14" t="s">
        <v>17</v>
      </c>
      <c r="F4786" s="14" t="s">
        <v>25</v>
      </c>
      <c r="G4786" s="15">
        <v>9</v>
      </c>
      <c r="H4786" s="14" t="s">
        <v>13</v>
      </c>
      <c r="I4786" s="15">
        <v>1</v>
      </c>
      <c r="J4786" s="16" t="s">
        <v>45</v>
      </c>
    </row>
    <row r="4787" spans="1:10" x14ac:dyDescent="0.3">
      <c r="A4787" s="9">
        <v>461863</v>
      </c>
      <c r="B4787" s="10" t="s">
        <v>14</v>
      </c>
      <c r="C4787" s="10" t="s">
        <v>17</v>
      </c>
      <c r="D4787" s="11">
        <v>33</v>
      </c>
      <c r="E4787" s="10" t="s">
        <v>17</v>
      </c>
      <c r="F4787" s="10" t="s">
        <v>21</v>
      </c>
      <c r="G4787" s="11">
        <v>2</v>
      </c>
      <c r="H4787" s="10" t="s">
        <v>13</v>
      </c>
      <c r="I4787" s="11">
        <v>4</v>
      </c>
      <c r="J4787" s="12" t="s">
        <v>45</v>
      </c>
    </row>
    <row r="4788" spans="1:10" x14ac:dyDescent="0.3">
      <c r="A4788" s="9">
        <v>464176</v>
      </c>
      <c r="B4788" s="10" t="s">
        <v>10</v>
      </c>
      <c r="C4788" s="10" t="s">
        <v>11</v>
      </c>
      <c r="D4788" s="11">
        <v>40</v>
      </c>
      <c r="E4788" s="10" t="s">
        <v>11</v>
      </c>
      <c r="F4788" s="10" t="s">
        <v>22</v>
      </c>
      <c r="G4788" s="11">
        <v>0</v>
      </c>
      <c r="H4788" s="10" t="s">
        <v>13</v>
      </c>
      <c r="I4788" s="11">
        <v>1</v>
      </c>
      <c r="J4788" s="12" t="s">
        <v>45</v>
      </c>
    </row>
    <row r="4789" spans="1:10" x14ac:dyDescent="0.3">
      <c r="A4789" s="13">
        <v>463989</v>
      </c>
      <c r="B4789" s="14" t="s">
        <v>14</v>
      </c>
      <c r="C4789" s="14" t="s">
        <v>17</v>
      </c>
      <c r="D4789" s="15">
        <v>79</v>
      </c>
      <c r="E4789" s="14" t="s">
        <v>17</v>
      </c>
      <c r="F4789" s="14" t="s">
        <v>23</v>
      </c>
      <c r="G4789" s="15">
        <v>0</v>
      </c>
      <c r="H4789" s="14" t="s">
        <v>13</v>
      </c>
      <c r="I4789" s="15">
        <v>1</v>
      </c>
      <c r="J4789" s="16" t="s">
        <v>44</v>
      </c>
    </row>
    <row r="4790" spans="1:10" x14ac:dyDescent="0.3">
      <c r="A4790" s="9">
        <v>462356</v>
      </c>
      <c r="B4790" s="10" t="s">
        <v>14</v>
      </c>
      <c r="C4790" s="10" t="s">
        <v>17</v>
      </c>
      <c r="D4790" s="11">
        <v>47</v>
      </c>
      <c r="E4790" s="10" t="s">
        <v>11</v>
      </c>
      <c r="F4790" s="10" t="s">
        <v>12</v>
      </c>
      <c r="G4790" s="11">
        <v>0</v>
      </c>
      <c r="H4790" s="10" t="s">
        <v>13</v>
      </c>
      <c r="I4790" s="11">
        <v>3</v>
      </c>
      <c r="J4790" s="12" t="s">
        <v>45</v>
      </c>
    </row>
    <row r="4791" spans="1:10" x14ac:dyDescent="0.3">
      <c r="A4791" s="13">
        <v>459871</v>
      </c>
      <c r="B4791" s="14" t="s">
        <v>10</v>
      </c>
      <c r="C4791" s="14" t="s">
        <v>11</v>
      </c>
      <c r="D4791" s="15">
        <v>78</v>
      </c>
      <c r="E4791" s="14" t="s">
        <v>17</v>
      </c>
      <c r="F4791" s="14" t="s">
        <v>24</v>
      </c>
      <c r="G4791" s="15">
        <v>3</v>
      </c>
      <c r="H4791" s="14" t="s">
        <v>16</v>
      </c>
      <c r="I4791" s="15">
        <v>2</v>
      </c>
      <c r="J4791" s="16" t="s">
        <v>45</v>
      </c>
    </row>
    <row r="4792" spans="1:10" x14ac:dyDescent="0.3">
      <c r="A4792" s="9">
        <v>466889</v>
      </c>
      <c r="B4792" s="10" t="s">
        <v>14</v>
      </c>
      <c r="C4792" s="10" t="s">
        <v>11</v>
      </c>
      <c r="D4792" s="11">
        <v>50</v>
      </c>
      <c r="E4792" s="10" t="s">
        <v>11</v>
      </c>
      <c r="F4792" s="10" t="s">
        <v>18</v>
      </c>
      <c r="G4792" s="11">
        <v>0</v>
      </c>
      <c r="H4792" s="10" t="s">
        <v>19</v>
      </c>
      <c r="I4792" s="11">
        <v>4</v>
      </c>
      <c r="J4792" s="12" t="s">
        <v>45</v>
      </c>
    </row>
    <row r="4793" spans="1:10" x14ac:dyDescent="0.3">
      <c r="A4793" s="13">
        <v>465948</v>
      </c>
      <c r="B4793" s="14" t="s">
        <v>10</v>
      </c>
      <c r="C4793" s="14" t="s">
        <v>11</v>
      </c>
      <c r="D4793" s="15">
        <v>46</v>
      </c>
      <c r="E4793" s="14" t="s">
        <v>11</v>
      </c>
      <c r="F4793" s="14" t="s">
        <v>22</v>
      </c>
      <c r="G4793" s="15">
        <v>1</v>
      </c>
      <c r="H4793" s="14" t="s">
        <v>16</v>
      </c>
      <c r="I4793" s="15">
        <v>2</v>
      </c>
      <c r="J4793" s="16" t="s">
        <v>45</v>
      </c>
    </row>
    <row r="4794" spans="1:10" x14ac:dyDescent="0.3">
      <c r="A4794" s="13">
        <v>462002</v>
      </c>
      <c r="B4794" s="14" t="s">
        <v>10</v>
      </c>
      <c r="C4794" s="14" t="s">
        <v>17</v>
      </c>
      <c r="D4794" s="15">
        <v>37</v>
      </c>
      <c r="E4794" s="14" t="s">
        <v>17</v>
      </c>
      <c r="F4794" s="14" t="s">
        <v>22</v>
      </c>
      <c r="G4794" s="15">
        <v>0</v>
      </c>
      <c r="H4794" s="14" t="s">
        <v>13</v>
      </c>
      <c r="I4794" s="15">
        <v>2</v>
      </c>
      <c r="J4794" s="16" t="s">
        <v>45</v>
      </c>
    </row>
    <row r="4795" spans="1:10" x14ac:dyDescent="0.3">
      <c r="A4795" s="9">
        <v>462592</v>
      </c>
      <c r="B4795" s="10" t="s">
        <v>10</v>
      </c>
      <c r="C4795" s="10" t="s">
        <v>11</v>
      </c>
      <c r="D4795" s="11">
        <v>35</v>
      </c>
      <c r="E4795" s="10" t="s">
        <v>17</v>
      </c>
      <c r="F4795" s="10" t="s">
        <v>22</v>
      </c>
      <c r="G4795" s="11">
        <v>11</v>
      </c>
      <c r="H4795" s="10" t="s">
        <v>13</v>
      </c>
      <c r="I4795" s="11">
        <v>2</v>
      </c>
      <c r="J4795" s="12" t="s">
        <v>44</v>
      </c>
    </row>
    <row r="4796" spans="1:10" x14ac:dyDescent="0.3">
      <c r="A4796" s="13">
        <v>465816</v>
      </c>
      <c r="B4796" s="14" t="s">
        <v>14</v>
      </c>
      <c r="C4796" s="14" t="s">
        <v>11</v>
      </c>
      <c r="D4796" s="15">
        <v>51</v>
      </c>
      <c r="E4796" s="14" t="s">
        <v>17</v>
      </c>
      <c r="F4796" s="14" t="s">
        <v>18</v>
      </c>
      <c r="G4796" s="15">
        <v>9</v>
      </c>
      <c r="H4796" s="14" t="s">
        <v>16</v>
      </c>
      <c r="I4796" s="15">
        <v>3</v>
      </c>
      <c r="J4796" s="16" t="s">
        <v>44</v>
      </c>
    </row>
    <row r="4797" spans="1:10" x14ac:dyDescent="0.3">
      <c r="A4797" s="9">
        <v>464343</v>
      </c>
      <c r="B4797" s="10" t="s">
        <v>10</v>
      </c>
      <c r="C4797" s="10" t="s">
        <v>17</v>
      </c>
      <c r="D4797" s="11">
        <v>51</v>
      </c>
      <c r="E4797" s="10" t="s">
        <v>11</v>
      </c>
      <c r="F4797" s="10" t="s">
        <v>22</v>
      </c>
      <c r="G4797" s="11">
        <v>1</v>
      </c>
      <c r="H4797" s="10" t="s">
        <v>13</v>
      </c>
      <c r="I4797" s="11">
        <v>1</v>
      </c>
      <c r="J4797" s="12" t="s">
        <v>45</v>
      </c>
    </row>
    <row r="4798" spans="1:10" x14ac:dyDescent="0.3">
      <c r="A4798" s="13">
        <v>459692</v>
      </c>
      <c r="B4798" s="14" t="s">
        <v>10</v>
      </c>
      <c r="C4798" s="14" t="s">
        <v>11</v>
      </c>
      <c r="D4798" s="15">
        <v>71</v>
      </c>
      <c r="E4798" s="14" t="s">
        <v>11</v>
      </c>
      <c r="F4798" s="14" t="s">
        <v>23</v>
      </c>
      <c r="G4798" s="15">
        <v>8</v>
      </c>
      <c r="H4798" s="14" t="s">
        <v>19</v>
      </c>
      <c r="I4798" s="15">
        <v>2</v>
      </c>
      <c r="J4798" s="16" t="s">
        <v>45</v>
      </c>
    </row>
    <row r="4799" spans="1:10" x14ac:dyDescent="0.3">
      <c r="A4799" s="13">
        <v>463206</v>
      </c>
      <c r="B4799" s="14" t="s">
        <v>14</v>
      </c>
      <c r="C4799" s="14" t="s">
        <v>11</v>
      </c>
      <c r="D4799" s="15">
        <v>77</v>
      </c>
      <c r="E4799" s="14" t="s">
        <v>17</v>
      </c>
      <c r="F4799" s="14" t="s">
        <v>23</v>
      </c>
      <c r="G4799" s="15">
        <v>0</v>
      </c>
      <c r="H4799" s="14" t="s">
        <v>13</v>
      </c>
      <c r="I4799" s="15">
        <v>1</v>
      </c>
      <c r="J4799" s="16" t="s">
        <v>45</v>
      </c>
    </row>
    <row r="4800" spans="1:10" x14ac:dyDescent="0.3">
      <c r="A4800" s="9">
        <v>467565</v>
      </c>
      <c r="B4800" s="10" t="s">
        <v>14</v>
      </c>
      <c r="C4800" s="10" t="s">
        <v>11</v>
      </c>
      <c r="D4800" s="11">
        <v>60</v>
      </c>
      <c r="E4800" s="10" t="s">
        <v>11</v>
      </c>
      <c r="F4800" s="10" t="s">
        <v>22</v>
      </c>
      <c r="G4800" s="11">
        <v>0</v>
      </c>
      <c r="H4800" s="10" t="s">
        <v>13</v>
      </c>
      <c r="I4800" s="11">
        <v>3</v>
      </c>
      <c r="J4800" s="12" t="s">
        <v>45</v>
      </c>
    </row>
    <row r="4801" spans="1:10" x14ac:dyDescent="0.3">
      <c r="A4801" s="9">
        <v>459520</v>
      </c>
      <c r="B4801" s="10" t="s">
        <v>10</v>
      </c>
      <c r="C4801" s="10" t="s">
        <v>11</v>
      </c>
      <c r="D4801" s="11">
        <v>43</v>
      </c>
      <c r="E4801" s="10" t="s">
        <v>11</v>
      </c>
      <c r="F4801" s="10" t="s">
        <v>21</v>
      </c>
      <c r="G4801" s="11">
        <v>0</v>
      </c>
      <c r="H4801" s="10" t="s">
        <v>13</v>
      </c>
      <c r="I4801" s="11">
        <v>1</v>
      </c>
      <c r="J4801" s="12" t="s">
        <v>45</v>
      </c>
    </row>
    <row r="4802" spans="1:10" x14ac:dyDescent="0.3">
      <c r="A4802" s="9">
        <v>464120</v>
      </c>
      <c r="B4802" s="10" t="s">
        <v>14</v>
      </c>
      <c r="C4802" s="10" t="s">
        <v>17</v>
      </c>
      <c r="D4802" s="11">
        <v>30</v>
      </c>
      <c r="E4802" s="10" t="s">
        <v>17</v>
      </c>
      <c r="F4802" s="10" t="s">
        <v>15</v>
      </c>
      <c r="G4802" s="11">
        <v>8</v>
      </c>
      <c r="H4802" s="10" t="s">
        <v>13</v>
      </c>
      <c r="I4802" s="11">
        <v>3</v>
      </c>
      <c r="J4802" s="12" t="s">
        <v>45</v>
      </c>
    </row>
    <row r="4803" spans="1:10" x14ac:dyDescent="0.3">
      <c r="A4803" s="9">
        <v>462398</v>
      </c>
      <c r="B4803" s="10" t="s">
        <v>10</v>
      </c>
      <c r="C4803" s="10" t="s">
        <v>11</v>
      </c>
      <c r="D4803" s="11">
        <v>62</v>
      </c>
      <c r="E4803" s="10" t="s">
        <v>11</v>
      </c>
      <c r="F4803" s="10" t="s">
        <v>22</v>
      </c>
      <c r="G4803" s="11">
        <v>1</v>
      </c>
      <c r="H4803" s="10" t="s">
        <v>13</v>
      </c>
      <c r="I4803" s="11">
        <v>4</v>
      </c>
      <c r="J4803" s="12" t="s">
        <v>44</v>
      </c>
    </row>
    <row r="4804" spans="1:10" x14ac:dyDescent="0.3">
      <c r="A4804" s="9">
        <v>463194</v>
      </c>
      <c r="B4804" s="10" t="s">
        <v>10</v>
      </c>
      <c r="C4804" s="10" t="s">
        <v>11</v>
      </c>
      <c r="D4804" s="11">
        <v>48</v>
      </c>
      <c r="E4804" s="10" t="s">
        <v>11</v>
      </c>
      <c r="F4804" s="10" t="s">
        <v>22</v>
      </c>
      <c r="G4804" s="11">
        <v>0</v>
      </c>
      <c r="H4804" s="10" t="s">
        <v>16</v>
      </c>
      <c r="I4804" s="11">
        <v>2</v>
      </c>
      <c r="J4804" s="12" t="s">
        <v>43</v>
      </c>
    </row>
    <row r="4805" spans="1:10" x14ac:dyDescent="0.3">
      <c r="A4805" s="13">
        <v>462974</v>
      </c>
      <c r="B4805" s="14" t="s">
        <v>14</v>
      </c>
      <c r="C4805" s="14" t="s">
        <v>11</v>
      </c>
      <c r="D4805" s="15">
        <v>66</v>
      </c>
      <c r="E4805" s="14" t="s">
        <v>11</v>
      </c>
      <c r="F4805" s="14" t="s">
        <v>23</v>
      </c>
      <c r="G4805" s="15">
        <v>0</v>
      </c>
      <c r="H4805" s="14" t="s">
        <v>13</v>
      </c>
      <c r="I4805" s="15">
        <v>1</v>
      </c>
      <c r="J4805" s="16" t="s">
        <v>45</v>
      </c>
    </row>
    <row r="4806" spans="1:10" x14ac:dyDescent="0.3">
      <c r="A4806" s="9">
        <v>463414</v>
      </c>
      <c r="B4806" s="10" t="s">
        <v>14</v>
      </c>
      <c r="C4806" s="10" t="s">
        <v>11</v>
      </c>
      <c r="D4806" s="11">
        <v>25</v>
      </c>
      <c r="E4806" s="10" t="s">
        <v>17</v>
      </c>
      <c r="F4806" s="10" t="s">
        <v>18</v>
      </c>
      <c r="G4806" s="11">
        <v>0</v>
      </c>
      <c r="H4806" s="10" t="s">
        <v>19</v>
      </c>
      <c r="I4806" s="11">
        <v>3</v>
      </c>
      <c r="J4806" s="12" t="s">
        <v>41</v>
      </c>
    </row>
    <row r="4807" spans="1:10" x14ac:dyDescent="0.3">
      <c r="A4807" s="13">
        <v>460958</v>
      </c>
      <c r="B4807" s="14" t="s">
        <v>14</v>
      </c>
      <c r="C4807" s="14" t="s">
        <v>17</v>
      </c>
      <c r="D4807" s="15">
        <v>26</v>
      </c>
      <c r="E4807" s="14" t="s">
        <v>11</v>
      </c>
      <c r="F4807" s="14" t="s">
        <v>15</v>
      </c>
      <c r="G4807" s="15">
        <v>1</v>
      </c>
      <c r="H4807" s="14" t="s">
        <v>13</v>
      </c>
      <c r="I4807" s="15">
        <v>5</v>
      </c>
      <c r="J4807" s="16" t="s">
        <v>45</v>
      </c>
    </row>
    <row r="4808" spans="1:10" x14ac:dyDescent="0.3">
      <c r="A4808" s="13">
        <v>467540</v>
      </c>
      <c r="B4808" s="14" t="s">
        <v>14</v>
      </c>
      <c r="C4808" s="14" t="s">
        <v>11</v>
      </c>
      <c r="D4808" s="15">
        <v>52</v>
      </c>
      <c r="E4808" s="14" t="s">
        <v>11</v>
      </c>
      <c r="F4808" s="14" t="s">
        <v>15</v>
      </c>
      <c r="G4808" s="15">
        <v>0</v>
      </c>
      <c r="H4808" s="14" t="s">
        <v>16</v>
      </c>
      <c r="I4808" s="15">
        <v>4</v>
      </c>
      <c r="J4808" s="16" t="s">
        <v>45</v>
      </c>
    </row>
    <row r="4809" spans="1:10" x14ac:dyDescent="0.3">
      <c r="A4809" s="9">
        <v>466562</v>
      </c>
      <c r="B4809" s="10" t="s">
        <v>10</v>
      </c>
      <c r="C4809" s="10" t="s">
        <v>17</v>
      </c>
      <c r="D4809" s="11">
        <v>18</v>
      </c>
      <c r="E4809" s="10" t="s">
        <v>17</v>
      </c>
      <c r="F4809" s="10" t="s">
        <v>15</v>
      </c>
      <c r="G4809" s="11">
        <v>5</v>
      </c>
      <c r="H4809" s="10" t="s">
        <v>13</v>
      </c>
      <c r="I4809" s="11">
        <v>4</v>
      </c>
      <c r="J4809" s="12" t="s">
        <v>45</v>
      </c>
    </row>
    <row r="4810" spans="1:10" x14ac:dyDescent="0.3">
      <c r="A4810" s="13">
        <v>459195</v>
      </c>
      <c r="B4810" s="14" t="s">
        <v>10</v>
      </c>
      <c r="C4810" s="14" t="s">
        <v>11</v>
      </c>
      <c r="D4810" s="15">
        <v>58</v>
      </c>
      <c r="E4810" s="14" t="s">
        <v>11</v>
      </c>
      <c r="F4810" s="14" t="s">
        <v>22</v>
      </c>
      <c r="G4810" s="15">
        <v>1</v>
      </c>
      <c r="H4810" s="14" t="s">
        <v>16</v>
      </c>
      <c r="I4810" s="15">
        <v>2</v>
      </c>
      <c r="J4810" s="16" t="s">
        <v>45</v>
      </c>
    </row>
    <row r="4811" spans="1:10" x14ac:dyDescent="0.3">
      <c r="A4811" s="13">
        <v>463948</v>
      </c>
      <c r="B4811" s="14" t="s">
        <v>14</v>
      </c>
      <c r="C4811" s="14" t="s">
        <v>11</v>
      </c>
      <c r="D4811" s="15">
        <v>39</v>
      </c>
      <c r="E4811" s="14" t="s">
        <v>17</v>
      </c>
      <c r="F4811" s="14" t="s">
        <v>18</v>
      </c>
      <c r="G4811" s="15">
        <v>2</v>
      </c>
      <c r="H4811" s="14" t="s">
        <v>19</v>
      </c>
      <c r="I4811" s="15">
        <v>5</v>
      </c>
      <c r="J4811" s="16" t="s">
        <v>45</v>
      </c>
    </row>
    <row r="4812" spans="1:10" x14ac:dyDescent="0.3">
      <c r="A4812" s="9">
        <v>464949</v>
      </c>
      <c r="B4812" s="10" t="s">
        <v>14</v>
      </c>
      <c r="C4812" s="10" t="s">
        <v>11</v>
      </c>
      <c r="D4812" s="11">
        <v>19</v>
      </c>
      <c r="E4812" s="10" t="s">
        <v>17</v>
      </c>
      <c r="F4812" s="10" t="s">
        <v>18</v>
      </c>
      <c r="G4812" s="11">
        <v>0</v>
      </c>
      <c r="H4812" s="10" t="s">
        <v>19</v>
      </c>
      <c r="I4812" s="11">
        <v>3</v>
      </c>
      <c r="J4812" s="12" t="s">
        <v>44</v>
      </c>
    </row>
    <row r="4813" spans="1:10" x14ac:dyDescent="0.3">
      <c r="A4813" s="13">
        <v>461969</v>
      </c>
      <c r="B4813" s="14" t="s">
        <v>10</v>
      </c>
      <c r="C4813" s="14" t="s">
        <v>11</v>
      </c>
      <c r="D4813" s="15">
        <v>46</v>
      </c>
      <c r="E4813" s="14" t="s">
        <v>17</v>
      </c>
      <c r="F4813" s="14" t="s">
        <v>12</v>
      </c>
      <c r="G4813" s="15">
        <v>9</v>
      </c>
      <c r="H4813" s="14" t="s">
        <v>16</v>
      </c>
      <c r="I4813" s="15">
        <v>1</v>
      </c>
      <c r="J4813" s="16" t="s">
        <v>44</v>
      </c>
    </row>
    <row r="4814" spans="1:10" x14ac:dyDescent="0.3">
      <c r="A4814" s="9">
        <v>462127</v>
      </c>
      <c r="B4814" s="10" t="s">
        <v>14</v>
      </c>
      <c r="C4814" s="10" t="s">
        <v>11</v>
      </c>
      <c r="D4814" s="11">
        <v>68</v>
      </c>
      <c r="E4814" s="10" t="s">
        <v>11</v>
      </c>
      <c r="F4814" s="10" t="s">
        <v>23</v>
      </c>
      <c r="G4814" s="11">
        <v>0</v>
      </c>
      <c r="H4814" s="10" t="s">
        <v>19</v>
      </c>
      <c r="I4814" s="11">
        <v>2</v>
      </c>
      <c r="J4814" s="12" t="s">
        <v>45</v>
      </c>
    </row>
    <row r="4815" spans="1:10" x14ac:dyDescent="0.3">
      <c r="A4815" s="13">
        <v>467512</v>
      </c>
      <c r="B4815" s="14" t="s">
        <v>14</v>
      </c>
      <c r="C4815" s="14" t="s">
        <v>11</v>
      </c>
      <c r="D4815" s="15">
        <v>41</v>
      </c>
      <c r="E4815" s="14" t="s">
        <v>17</v>
      </c>
      <c r="F4815" s="14" t="s">
        <v>22</v>
      </c>
      <c r="G4815" s="15">
        <v>0</v>
      </c>
      <c r="H4815" s="14" t="s">
        <v>16</v>
      </c>
      <c r="I4815" s="15">
        <v>2</v>
      </c>
      <c r="J4815" s="16" t="s">
        <v>45</v>
      </c>
    </row>
    <row r="4816" spans="1:10" x14ac:dyDescent="0.3">
      <c r="A4816" s="9">
        <v>461366</v>
      </c>
      <c r="B4816" s="10" t="s">
        <v>14</v>
      </c>
      <c r="C4816" s="10" t="s">
        <v>17</v>
      </c>
      <c r="D4816" s="11">
        <v>25</v>
      </c>
      <c r="E4816" s="10" t="s">
        <v>11</v>
      </c>
      <c r="F4816" s="10" t="s">
        <v>15</v>
      </c>
      <c r="G4816" s="11">
        <v>0</v>
      </c>
      <c r="H4816" s="10" t="s">
        <v>13</v>
      </c>
      <c r="I4816" s="11">
        <v>1</v>
      </c>
      <c r="J4816" s="12" t="s">
        <v>45</v>
      </c>
    </row>
    <row r="4817" spans="1:10" x14ac:dyDescent="0.3">
      <c r="A4817" s="13">
        <v>464674</v>
      </c>
      <c r="B4817" s="14" t="s">
        <v>14</v>
      </c>
      <c r="C4817" s="14" t="s">
        <v>11</v>
      </c>
      <c r="D4817" s="15">
        <v>50</v>
      </c>
      <c r="E4817" s="14" t="s">
        <v>17</v>
      </c>
      <c r="F4817" s="14" t="s">
        <v>22</v>
      </c>
      <c r="G4817" s="15">
        <v>1</v>
      </c>
      <c r="H4817" s="14" t="s">
        <v>16</v>
      </c>
      <c r="I4817" s="15">
        <v>5</v>
      </c>
      <c r="J4817" s="16" t="s">
        <v>44</v>
      </c>
    </row>
    <row r="4818" spans="1:10" x14ac:dyDescent="0.3">
      <c r="A4818" s="9">
        <v>460540</v>
      </c>
      <c r="B4818" s="10" t="s">
        <v>10</v>
      </c>
      <c r="C4818" s="10" t="s">
        <v>11</v>
      </c>
      <c r="D4818" s="11">
        <v>30</v>
      </c>
      <c r="E4818" s="10" t="s">
        <v>17</v>
      </c>
      <c r="F4818" s="10" t="s">
        <v>22</v>
      </c>
      <c r="G4818" s="11">
        <v>1</v>
      </c>
      <c r="H4818" s="10" t="s">
        <v>16</v>
      </c>
      <c r="I4818" s="11">
        <v>2</v>
      </c>
      <c r="J4818" s="12" t="s">
        <v>43</v>
      </c>
    </row>
    <row r="4819" spans="1:10" x14ac:dyDescent="0.3">
      <c r="A4819" s="9">
        <v>459228</v>
      </c>
      <c r="B4819" s="10" t="s">
        <v>10</v>
      </c>
      <c r="C4819" s="10" t="s">
        <v>11</v>
      </c>
      <c r="D4819" s="11">
        <v>52</v>
      </c>
      <c r="E4819" s="10" t="s">
        <v>11</v>
      </c>
      <c r="F4819" s="10" t="s">
        <v>22</v>
      </c>
      <c r="G4819" s="11">
        <v>0</v>
      </c>
      <c r="H4819" s="10" t="s">
        <v>16</v>
      </c>
      <c r="I4819" s="11">
        <v>4</v>
      </c>
      <c r="J4819" s="12" t="s">
        <v>45</v>
      </c>
    </row>
    <row r="4820" spans="1:10" x14ac:dyDescent="0.3">
      <c r="A4820" s="13">
        <v>462615</v>
      </c>
      <c r="B4820" s="14" t="s">
        <v>14</v>
      </c>
      <c r="C4820" s="14" t="s">
        <v>17</v>
      </c>
      <c r="D4820" s="15">
        <v>31</v>
      </c>
      <c r="E4820" s="14" t="s">
        <v>17</v>
      </c>
      <c r="F4820" s="14" t="s">
        <v>21</v>
      </c>
      <c r="G4820" s="15">
        <v>4</v>
      </c>
      <c r="H4820" s="14" t="s">
        <v>13</v>
      </c>
      <c r="I4820" s="15">
        <v>7</v>
      </c>
      <c r="J4820" s="16" t="s">
        <v>44</v>
      </c>
    </row>
    <row r="4821" spans="1:10" x14ac:dyDescent="0.3">
      <c r="A4821" s="9">
        <v>460712</v>
      </c>
      <c r="B4821" s="10" t="s">
        <v>14</v>
      </c>
      <c r="C4821" s="10" t="s">
        <v>11</v>
      </c>
      <c r="D4821" s="11">
        <v>80</v>
      </c>
      <c r="E4821" s="10" t="s">
        <v>11</v>
      </c>
      <c r="F4821" s="10" t="s">
        <v>23</v>
      </c>
      <c r="G4821" s="11">
        <v>0</v>
      </c>
      <c r="H4821" s="10" t="s">
        <v>13</v>
      </c>
      <c r="I4821" s="11">
        <v>1</v>
      </c>
      <c r="J4821" s="12" t="s">
        <v>45</v>
      </c>
    </row>
    <row r="4822" spans="1:10" x14ac:dyDescent="0.3">
      <c r="A4822" s="13">
        <v>462945</v>
      </c>
      <c r="B4822" s="14" t="s">
        <v>14</v>
      </c>
      <c r="C4822" s="14" t="s">
        <v>11</v>
      </c>
      <c r="D4822" s="15">
        <v>51</v>
      </c>
      <c r="E4822" s="14" t="s">
        <v>11</v>
      </c>
      <c r="F4822" s="14" t="s">
        <v>22</v>
      </c>
      <c r="G4822" s="15">
        <v>1</v>
      </c>
      <c r="H4822" s="14" t="s">
        <v>16</v>
      </c>
      <c r="I4822" s="15">
        <v>4</v>
      </c>
      <c r="J4822" s="16" t="s">
        <v>45</v>
      </c>
    </row>
    <row r="4823" spans="1:10" x14ac:dyDescent="0.3">
      <c r="A4823" s="9">
        <v>459200</v>
      </c>
      <c r="B4823" s="10" t="s">
        <v>10</v>
      </c>
      <c r="C4823" s="10" t="s">
        <v>11</v>
      </c>
      <c r="D4823" s="11">
        <v>39</v>
      </c>
      <c r="E4823" s="10" t="s">
        <v>11</v>
      </c>
      <c r="F4823" s="10" t="s">
        <v>22</v>
      </c>
      <c r="G4823" s="11">
        <v>2</v>
      </c>
      <c r="H4823" s="10" t="s">
        <v>16</v>
      </c>
      <c r="I4823" s="11">
        <v>4</v>
      </c>
      <c r="J4823" s="12" t="s">
        <v>45</v>
      </c>
    </row>
    <row r="4824" spans="1:10" x14ac:dyDescent="0.3">
      <c r="A4824" s="13">
        <v>465087</v>
      </c>
      <c r="B4824" s="14" t="s">
        <v>14</v>
      </c>
      <c r="C4824" s="14" t="s">
        <v>17</v>
      </c>
      <c r="D4824" s="15">
        <v>29</v>
      </c>
      <c r="E4824" s="14" t="s">
        <v>11</v>
      </c>
      <c r="F4824" s="14" t="s">
        <v>21</v>
      </c>
      <c r="G4824" s="15">
        <v>1</v>
      </c>
      <c r="H4824" s="14" t="s">
        <v>13</v>
      </c>
      <c r="I4824" s="15">
        <v>4</v>
      </c>
      <c r="J4824" s="16" t="s">
        <v>45</v>
      </c>
    </row>
    <row r="4825" spans="1:10" x14ac:dyDescent="0.3">
      <c r="A4825" s="13">
        <v>467760</v>
      </c>
      <c r="B4825" s="14" t="s">
        <v>10</v>
      </c>
      <c r="C4825" s="14" t="s">
        <v>11</v>
      </c>
      <c r="D4825" s="15">
        <v>53</v>
      </c>
      <c r="E4825" s="14" t="s">
        <v>11</v>
      </c>
      <c r="F4825" s="14" t="s">
        <v>22</v>
      </c>
      <c r="G4825" s="15">
        <v>4</v>
      </c>
      <c r="H4825" s="14" t="s">
        <v>16</v>
      </c>
      <c r="I4825" s="15">
        <v>5</v>
      </c>
      <c r="J4825" s="16" t="s">
        <v>45</v>
      </c>
    </row>
    <row r="4826" spans="1:10" x14ac:dyDescent="0.3">
      <c r="A4826" s="9">
        <v>464726</v>
      </c>
      <c r="B4826" s="10" t="s">
        <v>14</v>
      </c>
      <c r="C4826" s="10" t="s">
        <v>11</v>
      </c>
      <c r="D4826" s="11">
        <v>33</v>
      </c>
      <c r="E4826" s="10" t="s">
        <v>11</v>
      </c>
      <c r="F4826" s="10" t="s">
        <v>18</v>
      </c>
      <c r="G4826" s="11">
        <v>11</v>
      </c>
      <c r="H4826" s="10" t="s">
        <v>19</v>
      </c>
      <c r="I4826" s="11">
        <v>9</v>
      </c>
      <c r="J4826" s="12" t="s">
        <v>44</v>
      </c>
    </row>
    <row r="4827" spans="1:10" x14ac:dyDescent="0.3">
      <c r="A4827" s="13">
        <v>462146</v>
      </c>
      <c r="B4827" s="14" t="s">
        <v>14</v>
      </c>
      <c r="C4827" s="14" t="s">
        <v>11</v>
      </c>
      <c r="D4827" s="15">
        <v>69</v>
      </c>
      <c r="E4827" s="14" t="s">
        <v>11</v>
      </c>
      <c r="F4827" s="14" t="s">
        <v>23</v>
      </c>
      <c r="G4827" s="15">
        <v>0</v>
      </c>
      <c r="H4827" s="14" t="s">
        <v>19</v>
      </c>
      <c r="I4827" s="15">
        <v>4</v>
      </c>
      <c r="J4827" s="16" t="s">
        <v>45</v>
      </c>
    </row>
    <row r="4828" spans="1:10" x14ac:dyDescent="0.3">
      <c r="A4828" s="9">
        <v>464188</v>
      </c>
      <c r="B4828" s="10" t="s">
        <v>10</v>
      </c>
      <c r="C4828" s="10" t="s">
        <v>17</v>
      </c>
      <c r="D4828" s="11">
        <v>33</v>
      </c>
      <c r="E4828" s="10" t="s">
        <v>17</v>
      </c>
      <c r="F4828" s="10" t="s">
        <v>21</v>
      </c>
      <c r="G4828" s="11">
        <v>1</v>
      </c>
      <c r="H4828" s="10" t="s">
        <v>13</v>
      </c>
      <c r="I4828" s="11">
        <v>3</v>
      </c>
      <c r="J4828" s="12" t="s">
        <v>45</v>
      </c>
    </row>
    <row r="4829" spans="1:10" x14ac:dyDescent="0.3">
      <c r="A4829" s="9">
        <v>461718</v>
      </c>
      <c r="B4829" s="10" t="s">
        <v>10</v>
      </c>
      <c r="C4829" s="10" t="s">
        <v>11</v>
      </c>
      <c r="D4829" s="11">
        <v>48</v>
      </c>
      <c r="E4829" s="10" t="s">
        <v>17</v>
      </c>
      <c r="F4829" s="10" t="s">
        <v>18</v>
      </c>
      <c r="G4829" s="11">
        <v>9</v>
      </c>
      <c r="H4829" s="10" t="s">
        <v>16</v>
      </c>
      <c r="I4829" s="11">
        <v>3</v>
      </c>
      <c r="J4829" s="12" t="s">
        <v>42</v>
      </c>
    </row>
    <row r="4830" spans="1:10" x14ac:dyDescent="0.3">
      <c r="A4830" s="13">
        <v>467667</v>
      </c>
      <c r="B4830" s="14" t="s">
        <v>14</v>
      </c>
      <c r="C4830" s="14" t="s">
        <v>11</v>
      </c>
      <c r="D4830" s="15">
        <v>28</v>
      </c>
      <c r="E4830" s="14" t="s">
        <v>17</v>
      </c>
      <c r="F4830" s="14" t="s">
        <v>21</v>
      </c>
      <c r="G4830" s="15">
        <v>8</v>
      </c>
      <c r="H4830" s="14" t="s">
        <v>13</v>
      </c>
      <c r="I4830" s="15">
        <v>2</v>
      </c>
      <c r="J4830" s="16" t="s">
        <v>45</v>
      </c>
    </row>
    <row r="4831" spans="1:10" x14ac:dyDescent="0.3">
      <c r="A4831" s="9">
        <v>461997</v>
      </c>
      <c r="B4831" s="10" t="s">
        <v>10</v>
      </c>
      <c r="C4831" s="10" t="s">
        <v>17</v>
      </c>
      <c r="D4831" s="11">
        <v>29</v>
      </c>
      <c r="E4831" s="10" t="s">
        <v>11</v>
      </c>
      <c r="F4831" s="10" t="s">
        <v>22</v>
      </c>
      <c r="G4831" s="11">
        <v>8</v>
      </c>
      <c r="H4831" s="10" t="s">
        <v>13</v>
      </c>
      <c r="I4831" s="11">
        <v>1</v>
      </c>
      <c r="J4831" s="12" t="s">
        <v>45</v>
      </c>
    </row>
    <row r="4832" spans="1:10" x14ac:dyDescent="0.3">
      <c r="A4832" s="13">
        <v>460361</v>
      </c>
      <c r="B4832" s="14" t="s">
        <v>10</v>
      </c>
      <c r="C4832" s="14" t="s">
        <v>11</v>
      </c>
      <c r="D4832" s="15">
        <v>47</v>
      </c>
      <c r="E4832" s="14" t="s">
        <v>11</v>
      </c>
      <c r="F4832" s="14" t="s">
        <v>22</v>
      </c>
      <c r="G4832" s="15">
        <v>0</v>
      </c>
      <c r="H4832" s="14" t="s">
        <v>13</v>
      </c>
      <c r="I4832" s="15">
        <v>1</v>
      </c>
      <c r="J4832" s="16" t="s">
        <v>44</v>
      </c>
    </row>
    <row r="4833" spans="1:10" x14ac:dyDescent="0.3">
      <c r="A4833" s="9">
        <v>460315</v>
      </c>
      <c r="B4833" s="10" t="s">
        <v>10</v>
      </c>
      <c r="C4833" s="10" t="s">
        <v>17</v>
      </c>
      <c r="D4833" s="11">
        <v>40</v>
      </c>
      <c r="E4833" s="10" t="s">
        <v>17</v>
      </c>
      <c r="F4833" s="10" t="s">
        <v>21</v>
      </c>
      <c r="G4833" s="11">
        <v>14</v>
      </c>
      <c r="H4833" s="10" t="s">
        <v>13</v>
      </c>
      <c r="I4833" s="11">
        <v>6</v>
      </c>
      <c r="J4833" s="12" t="s">
        <v>46</v>
      </c>
    </row>
    <row r="4834" spans="1:10" x14ac:dyDescent="0.3">
      <c r="A4834" s="9">
        <v>467739</v>
      </c>
      <c r="B4834" s="10" t="s">
        <v>10</v>
      </c>
      <c r="C4834" s="10" t="s">
        <v>11</v>
      </c>
      <c r="D4834" s="11">
        <v>63</v>
      </c>
      <c r="E4834" s="10" t="s">
        <v>17</v>
      </c>
      <c r="F4834" s="10" t="s">
        <v>22</v>
      </c>
      <c r="G4834" s="11">
        <v>1</v>
      </c>
      <c r="H4834" s="10" t="s">
        <v>16</v>
      </c>
      <c r="I4834" s="11">
        <v>4</v>
      </c>
      <c r="J4834" s="12" t="s">
        <v>45</v>
      </c>
    </row>
    <row r="4835" spans="1:10" x14ac:dyDescent="0.3">
      <c r="A4835" s="13">
        <v>463937</v>
      </c>
      <c r="B4835" s="14" t="s">
        <v>14</v>
      </c>
      <c r="C4835" s="14" t="s">
        <v>17</v>
      </c>
      <c r="D4835" s="15">
        <v>27</v>
      </c>
      <c r="E4835" s="14" t="s">
        <v>11</v>
      </c>
      <c r="F4835" s="14" t="s">
        <v>24</v>
      </c>
      <c r="G4835" s="15">
        <v>0</v>
      </c>
      <c r="H4835" s="14" t="s">
        <v>13</v>
      </c>
      <c r="I4835" s="15">
        <v>4</v>
      </c>
      <c r="J4835" s="16" t="s">
        <v>42</v>
      </c>
    </row>
    <row r="4836" spans="1:10" x14ac:dyDescent="0.3">
      <c r="A4836" s="9">
        <v>462598</v>
      </c>
      <c r="B4836" s="10" t="s">
        <v>10</v>
      </c>
      <c r="C4836" s="10" t="s">
        <v>11</v>
      </c>
      <c r="D4836" s="11">
        <v>38</v>
      </c>
      <c r="E4836" s="10" t="s">
        <v>17</v>
      </c>
      <c r="F4836" s="10" t="s">
        <v>21</v>
      </c>
      <c r="G4836" s="11">
        <v>9</v>
      </c>
      <c r="H4836" s="10" t="s">
        <v>16</v>
      </c>
      <c r="I4836" s="11">
        <v>5</v>
      </c>
      <c r="J4836" s="12" t="s">
        <v>44</v>
      </c>
    </row>
    <row r="4837" spans="1:10" x14ac:dyDescent="0.3">
      <c r="A4837" s="13">
        <v>467742</v>
      </c>
      <c r="B4837" s="14" t="s">
        <v>14</v>
      </c>
      <c r="C4837" s="14" t="s">
        <v>11</v>
      </c>
      <c r="D4837" s="15">
        <v>59</v>
      </c>
      <c r="E4837" s="14" t="s">
        <v>11</v>
      </c>
      <c r="F4837" s="14" t="s">
        <v>22</v>
      </c>
      <c r="G4837" s="15">
        <v>4</v>
      </c>
      <c r="H4837" s="14" t="s">
        <v>19</v>
      </c>
      <c r="I4837" s="15">
        <v>4</v>
      </c>
      <c r="J4837" s="16" t="s">
        <v>45</v>
      </c>
    </row>
    <row r="4838" spans="1:10" x14ac:dyDescent="0.3">
      <c r="A4838" s="9">
        <v>462918</v>
      </c>
      <c r="B4838" s="10" t="s">
        <v>14</v>
      </c>
      <c r="C4838" s="10" t="s">
        <v>11</v>
      </c>
      <c r="D4838" s="11">
        <v>38</v>
      </c>
      <c r="E4838" s="10" t="s">
        <v>11</v>
      </c>
      <c r="F4838" s="10" t="s">
        <v>21</v>
      </c>
      <c r="G4838" s="11">
        <v>11</v>
      </c>
      <c r="H4838" s="10" t="s">
        <v>16</v>
      </c>
      <c r="I4838" s="11">
        <v>3</v>
      </c>
      <c r="J4838" s="12" t="s">
        <v>45</v>
      </c>
    </row>
    <row r="4839" spans="1:10" x14ac:dyDescent="0.3">
      <c r="A4839" s="13">
        <v>465308</v>
      </c>
      <c r="B4839" s="14" t="s">
        <v>10</v>
      </c>
      <c r="C4839" s="14" t="s">
        <v>17</v>
      </c>
      <c r="D4839" s="15">
        <v>22</v>
      </c>
      <c r="E4839" s="14" t="s">
        <v>17</v>
      </c>
      <c r="F4839" s="14" t="s">
        <v>21</v>
      </c>
      <c r="G4839" s="15">
        <v>1</v>
      </c>
      <c r="H4839" s="14" t="s">
        <v>13</v>
      </c>
      <c r="I4839" s="15">
        <v>4</v>
      </c>
      <c r="J4839" s="16" t="s">
        <v>46</v>
      </c>
    </row>
    <row r="4840" spans="1:10" x14ac:dyDescent="0.3">
      <c r="A4840" s="9">
        <v>463396</v>
      </c>
      <c r="B4840" s="10" t="s">
        <v>10</v>
      </c>
      <c r="C4840" s="10" t="s">
        <v>17</v>
      </c>
      <c r="D4840" s="11">
        <v>25</v>
      </c>
      <c r="E4840" s="10" t="s">
        <v>17</v>
      </c>
      <c r="F4840" s="10" t="s">
        <v>21</v>
      </c>
      <c r="G4840" s="11">
        <v>3</v>
      </c>
      <c r="H4840" s="10" t="s">
        <v>13</v>
      </c>
      <c r="I4840" s="11">
        <v>4</v>
      </c>
      <c r="J4840" s="12" t="s">
        <v>43</v>
      </c>
    </row>
    <row r="4841" spans="1:10" x14ac:dyDescent="0.3">
      <c r="A4841" s="13">
        <v>466967</v>
      </c>
      <c r="B4841" s="14" t="s">
        <v>14</v>
      </c>
      <c r="C4841" s="14" t="s">
        <v>11</v>
      </c>
      <c r="D4841" s="15">
        <v>49</v>
      </c>
      <c r="E4841" s="14" t="s">
        <v>11</v>
      </c>
      <c r="F4841" s="14" t="s">
        <v>22</v>
      </c>
      <c r="G4841" s="15">
        <v>1</v>
      </c>
      <c r="H4841" s="14" t="s">
        <v>13</v>
      </c>
      <c r="I4841" s="15">
        <v>1</v>
      </c>
      <c r="J4841" s="16" t="s">
        <v>45</v>
      </c>
    </row>
    <row r="4842" spans="1:10" x14ac:dyDescent="0.3">
      <c r="A4842" s="9">
        <v>465145</v>
      </c>
      <c r="B4842" s="10" t="s">
        <v>14</v>
      </c>
      <c r="C4842" s="10" t="s">
        <v>11</v>
      </c>
      <c r="D4842" s="11">
        <v>45</v>
      </c>
      <c r="E4842" s="10" t="s">
        <v>11</v>
      </c>
      <c r="F4842" s="10" t="s">
        <v>22</v>
      </c>
      <c r="G4842" s="11">
        <v>0</v>
      </c>
      <c r="H4842" s="10" t="s">
        <v>16</v>
      </c>
      <c r="I4842" s="11">
        <v>2</v>
      </c>
      <c r="J4842" s="12" t="s">
        <v>45</v>
      </c>
    </row>
    <row r="4843" spans="1:10" x14ac:dyDescent="0.3">
      <c r="A4843" s="13">
        <v>466611</v>
      </c>
      <c r="B4843" s="14" t="s">
        <v>14</v>
      </c>
      <c r="C4843" s="14" t="s">
        <v>17</v>
      </c>
      <c r="D4843" s="15">
        <v>21</v>
      </c>
      <c r="E4843" s="14" t="s">
        <v>17</v>
      </c>
      <c r="F4843" s="14" t="s">
        <v>20</v>
      </c>
      <c r="G4843" s="15">
        <v>7</v>
      </c>
      <c r="H4843" s="14" t="s">
        <v>13</v>
      </c>
      <c r="I4843" s="15">
        <v>3</v>
      </c>
      <c r="J4843" s="16" t="s">
        <v>45</v>
      </c>
    </row>
    <row r="4844" spans="1:10" x14ac:dyDescent="0.3">
      <c r="A4844" s="9">
        <v>463117</v>
      </c>
      <c r="B4844" s="10" t="s">
        <v>10</v>
      </c>
      <c r="C4844" s="10" t="s">
        <v>17</v>
      </c>
      <c r="D4844" s="11">
        <v>26</v>
      </c>
      <c r="E4844" s="10" t="s">
        <v>17</v>
      </c>
      <c r="F4844" s="10" t="s">
        <v>12</v>
      </c>
      <c r="G4844" s="11">
        <v>0</v>
      </c>
      <c r="H4844" s="10" t="s">
        <v>13</v>
      </c>
      <c r="I4844" s="11">
        <v>3</v>
      </c>
      <c r="J4844" s="12" t="s">
        <v>45</v>
      </c>
    </row>
    <row r="4845" spans="1:10" x14ac:dyDescent="0.3">
      <c r="A4845" s="13">
        <v>462056</v>
      </c>
      <c r="B4845" s="14" t="s">
        <v>10</v>
      </c>
      <c r="C4845" s="14" t="s">
        <v>11</v>
      </c>
      <c r="D4845" s="15">
        <v>52</v>
      </c>
      <c r="E4845" s="14" t="s">
        <v>11</v>
      </c>
      <c r="F4845" s="14" t="s">
        <v>22</v>
      </c>
      <c r="G4845" s="15">
        <v>8</v>
      </c>
      <c r="H4845" s="14" t="s">
        <v>16</v>
      </c>
      <c r="I4845" s="15">
        <v>4</v>
      </c>
      <c r="J4845" s="16" t="s">
        <v>45</v>
      </c>
    </row>
    <row r="4846" spans="1:10" x14ac:dyDescent="0.3">
      <c r="A4846" s="9">
        <v>465514</v>
      </c>
      <c r="B4846" s="10" t="s">
        <v>14</v>
      </c>
      <c r="C4846" s="10" t="s">
        <v>17</v>
      </c>
      <c r="D4846" s="11">
        <v>27</v>
      </c>
      <c r="E4846" s="10" t="s">
        <v>11</v>
      </c>
      <c r="F4846" s="10" t="s">
        <v>24</v>
      </c>
      <c r="G4846" s="11">
        <v>1</v>
      </c>
      <c r="H4846" s="10" t="s">
        <v>13</v>
      </c>
      <c r="I4846" s="11">
        <v>5</v>
      </c>
      <c r="J4846" s="12" t="s">
        <v>44</v>
      </c>
    </row>
    <row r="4847" spans="1:10" x14ac:dyDescent="0.3">
      <c r="A4847" s="13">
        <v>460310</v>
      </c>
      <c r="B4847" s="14" t="s">
        <v>14</v>
      </c>
      <c r="C4847" s="14" t="s">
        <v>17</v>
      </c>
      <c r="D4847" s="15">
        <v>32</v>
      </c>
      <c r="E4847" s="14" t="s">
        <v>17</v>
      </c>
      <c r="F4847" s="14" t="s">
        <v>15</v>
      </c>
      <c r="G4847" s="15">
        <v>12</v>
      </c>
      <c r="H4847" s="14" t="s">
        <v>13</v>
      </c>
      <c r="I4847" s="15">
        <v>4</v>
      </c>
      <c r="J4847" s="16" t="s">
        <v>45</v>
      </c>
    </row>
    <row r="4848" spans="1:10" x14ac:dyDescent="0.3">
      <c r="A4848" s="9">
        <v>461662</v>
      </c>
      <c r="B4848" s="10" t="s">
        <v>10</v>
      </c>
      <c r="C4848" s="10" t="s">
        <v>11</v>
      </c>
      <c r="D4848" s="11">
        <v>89</v>
      </c>
      <c r="E4848" s="10" t="s">
        <v>11</v>
      </c>
      <c r="F4848" s="10" t="s">
        <v>23</v>
      </c>
      <c r="G4848" s="11">
        <v>1</v>
      </c>
      <c r="H4848" s="10" t="s">
        <v>19</v>
      </c>
      <c r="I4848" s="11">
        <v>2</v>
      </c>
      <c r="J4848" s="12" t="s">
        <v>45</v>
      </c>
    </row>
    <row r="4849" spans="1:10" x14ac:dyDescent="0.3">
      <c r="A4849" s="13">
        <v>464448</v>
      </c>
      <c r="B4849" s="14" t="s">
        <v>14</v>
      </c>
      <c r="C4849" s="14" t="s">
        <v>11</v>
      </c>
      <c r="D4849" s="15">
        <v>39</v>
      </c>
      <c r="E4849" s="14" t="s">
        <v>11</v>
      </c>
      <c r="F4849" s="14" t="s">
        <v>22</v>
      </c>
      <c r="G4849" s="15">
        <v>1</v>
      </c>
      <c r="H4849" s="14" t="s">
        <v>16</v>
      </c>
      <c r="I4849" s="15">
        <v>2</v>
      </c>
      <c r="J4849" s="16" t="s">
        <v>45</v>
      </c>
    </row>
    <row r="4850" spans="1:10" x14ac:dyDescent="0.3">
      <c r="A4850" s="9">
        <v>461473</v>
      </c>
      <c r="B4850" s="10" t="s">
        <v>10</v>
      </c>
      <c r="C4850" s="10" t="s">
        <v>11</v>
      </c>
      <c r="D4850" s="11">
        <v>41</v>
      </c>
      <c r="E4850" s="10" t="s">
        <v>11</v>
      </c>
      <c r="F4850" s="10" t="s">
        <v>22</v>
      </c>
      <c r="G4850" s="11">
        <v>3</v>
      </c>
      <c r="H4850" s="10" t="s">
        <v>16</v>
      </c>
      <c r="I4850" s="11">
        <v>3</v>
      </c>
      <c r="J4850" s="12" t="s">
        <v>45</v>
      </c>
    </row>
    <row r="4851" spans="1:10" x14ac:dyDescent="0.3">
      <c r="A4851" s="13">
        <v>461587</v>
      </c>
      <c r="B4851" s="14" t="s">
        <v>14</v>
      </c>
      <c r="C4851" s="14" t="s">
        <v>17</v>
      </c>
      <c r="D4851" s="15">
        <v>26</v>
      </c>
      <c r="E4851" s="14" t="s">
        <v>11</v>
      </c>
      <c r="F4851" s="14" t="s">
        <v>15</v>
      </c>
      <c r="G4851" s="15">
        <v>0</v>
      </c>
      <c r="H4851" s="14" t="s">
        <v>13</v>
      </c>
      <c r="I4851" s="15">
        <v>3</v>
      </c>
      <c r="J4851" s="16" t="s">
        <v>45</v>
      </c>
    </row>
    <row r="4852" spans="1:10" x14ac:dyDescent="0.3">
      <c r="A4852" s="9">
        <v>459021</v>
      </c>
      <c r="B4852" s="10" t="s">
        <v>14</v>
      </c>
      <c r="C4852" s="10" t="s">
        <v>11</v>
      </c>
      <c r="D4852" s="11">
        <v>45</v>
      </c>
      <c r="E4852" s="10" t="s">
        <v>11</v>
      </c>
      <c r="F4852" s="10" t="s">
        <v>22</v>
      </c>
      <c r="G4852" s="11">
        <v>7</v>
      </c>
      <c r="H4852" s="10" t="s">
        <v>13</v>
      </c>
      <c r="I4852" s="11">
        <v>2</v>
      </c>
      <c r="J4852" s="12" t="s">
        <v>42</v>
      </c>
    </row>
    <row r="4853" spans="1:10" x14ac:dyDescent="0.3">
      <c r="A4853" s="13">
        <v>465861</v>
      </c>
      <c r="B4853" s="14" t="s">
        <v>10</v>
      </c>
      <c r="C4853" s="14" t="s">
        <v>17</v>
      </c>
      <c r="D4853" s="15">
        <v>40</v>
      </c>
      <c r="E4853" s="14" t="s">
        <v>11</v>
      </c>
      <c r="F4853" s="14" t="s">
        <v>24</v>
      </c>
      <c r="G4853" s="15">
        <v>14</v>
      </c>
      <c r="H4853" s="14" t="s">
        <v>13</v>
      </c>
      <c r="I4853" s="15">
        <v>1</v>
      </c>
      <c r="J4853" s="16" t="s">
        <v>45</v>
      </c>
    </row>
    <row r="4854" spans="1:10" x14ac:dyDescent="0.3">
      <c r="A4854" s="9">
        <v>465874</v>
      </c>
      <c r="B4854" s="10" t="s">
        <v>10</v>
      </c>
      <c r="C4854" s="10" t="s">
        <v>17</v>
      </c>
      <c r="D4854" s="11">
        <v>26</v>
      </c>
      <c r="E4854" s="10" t="s">
        <v>11</v>
      </c>
      <c r="F4854" s="10" t="s">
        <v>22</v>
      </c>
      <c r="G4854" s="11">
        <v>1</v>
      </c>
      <c r="H4854" s="10" t="s">
        <v>13</v>
      </c>
      <c r="I4854" s="11">
        <v>2</v>
      </c>
      <c r="J4854" s="12" t="s">
        <v>45</v>
      </c>
    </row>
    <row r="4855" spans="1:10" x14ac:dyDescent="0.3">
      <c r="A4855" s="13">
        <v>460325</v>
      </c>
      <c r="B4855" s="14" t="s">
        <v>10</v>
      </c>
      <c r="C4855" s="14" t="s">
        <v>17</v>
      </c>
      <c r="D4855" s="15">
        <v>63</v>
      </c>
      <c r="E4855" s="14" t="s">
        <v>11</v>
      </c>
      <c r="F4855" s="14" t="s">
        <v>15</v>
      </c>
      <c r="G4855" s="15">
        <v>3</v>
      </c>
      <c r="H4855" s="14" t="s">
        <v>13</v>
      </c>
      <c r="I4855" s="15">
        <v>1</v>
      </c>
      <c r="J4855" s="16" t="s">
        <v>45</v>
      </c>
    </row>
    <row r="4856" spans="1:10" x14ac:dyDescent="0.3">
      <c r="A4856" s="9">
        <v>460333</v>
      </c>
      <c r="B4856" s="10" t="s">
        <v>10</v>
      </c>
      <c r="C4856" s="10" t="s">
        <v>17</v>
      </c>
      <c r="D4856" s="11">
        <v>40</v>
      </c>
      <c r="E4856" s="10" t="s">
        <v>17</v>
      </c>
      <c r="F4856" s="10" t="s">
        <v>24</v>
      </c>
      <c r="G4856" s="11">
        <v>12</v>
      </c>
      <c r="H4856" s="10" t="s">
        <v>13</v>
      </c>
      <c r="I4856" s="11">
        <v>4</v>
      </c>
      <c r="J4856" s="12" t="s">
        <v>45</v>
      </c>
    </row>
    <row r="4857" spans="1:10" x14ac:dyDescent="0.3">
      <c r="A4857" s="13">
        <v>467043</v>
      </c>
      <c r="B4857" s="14" t="s">
        <v>14</v>
      </c>
      <c r="C4857" s="14" t="s">
        <v>17</v>
      </c>
      <c r="D4857" s="15">
        <v>53</v>
      </c>
      <c r="E4857" s="14" t="s">
        <v>11</v>
      </c>
      <c r="F4857" s="14" t="s">
        <v>24</v>
      </c>
      <c r="G4857" s="15">
        <v>4</v>
      </c>
      <c r="H4857" s="14" t="s">
        <v>13</v>
      </c>
      <c r="I4857" s="15">
        <v>1</v>
      </c>
      <c r="J4857" s="16" t="s">
        <v>45</v>
      </c>
    </row>
    <row r="4858" spans="1:10" x14ac:dyDescent="0.3">
      <c r="A4858" s="13">
        <v>467262</v>
      </c>
      <c r="B4858" s="14" t="s">
        <v>10</v>
      </c>
      <c r="C4858" s="14" t="s">
        <v>11</v>
      </c>
      <c r="D4858" s="15">
        <v>77</v>
      </c>
      <c r="E4858" s="14" t="s">
        <v>17</v>
      </c>
      <c r="F4858" s="14" t="s">
        <v>23</v>
      </c>
      <c r="G4858" s="15">
        <v>1</v>
      </c>
      <c r="H4858" s="14" t="s">
        <v>19</v>
      </c>
      <c r="I4858" s="15">
        <v>2</v>
      </c>
      <c r="J4858" s="16" t="s">
        <v>45</v>
      </c>
    </row>
    <row r="4859" spans="1:10" x14ac:dyDescent="0.3">
      <c r="A4859" s="9">
        <v>462180</v>
      </c>
      <c r="B4859" s="10" t="s">
        <v>10</v>
      </c>
      <c r="C4859" s="10" t="s">
        <v>11</v>
      </c>
      <c r="D4859" s="11">
        <v>60</v>
      </c>
      <c r="E4859" s="10" t="s">
        <v>11</v>
      </c>
      <c r="F4859" s="10" t="s">
        <v>12</v>
      </c>
      <c r="G4859" s="11">
        <v>4</v>
      </c>
      <c r="H4859" s="10" t="s">
        <v>16</v>
      </c>
      <c r="I4859" s="11">
        <v>4</v>
      </c>
      <c r="J4859" s="12" t="s">
        <v>42</v>
      </c>
    </row>
    <row r="4860" spans="1:10" x14ac:dyDescent="0.3">
      <c r="A4860" s="13">
        <v>462681</v>
      </c>
      <c r="B4860" s="14" t="s">
        <v>10</v>
      </c>
      <c r="C4860" s="14" t="s">
        <v>11</v>
      </c>
      <c r="D4860" s="15">
        <v>59</v>
      </c>
      <c r="E4860" s="14" t="s">
        <v>11</v>
      </c>
      <c r="F4860" s="14" t="s">
        <v>24</v>
      </c>
      <c r="G4860" s="15">
        <v>7</v>
      </c>
      <c r="H4860" s="14" t="s">
        <v>16</v>
      </c>
      <c r="I4860" s="15">
        <v>2</v>
      </c>
      <c r="J4860" s="16" t="s">
        <v>45</v>
      </c>
    </row>
    <row r="4861" spans="1:10" x14ac:dyDescent="0.3">
      <c r="A4861" s="9">
        <v>465461</v>
      </c>
      <c r="B4861" s="10" t="s">
        <v>14</v>
      </c>
      <c r="C4861" s="10" t="s">
        <v>11</v>
      </c>
      <c r="D4861" s="11">
        <v>72</v>
      </c>
      <c r="E4861" s="10" t="s">
        <v>17</v>
      </c>
      <c r="F4861" s="10" t="s">
        <v>24</v>
      </c>
      <c r="G4861" s="11">
        <v>1</v>
      </c>
      <c r="H4861" s="10" t="s">
        <v>16</v>
      </c>
      <c r="I4861" s="11">
        <v>3</v>
      </c>
      <c r="J4861" s="12" t="s">
        <v>45</v>
      </c>
    </row>
    <row r="4862" spans="1:10" x14ac:dyDescent="0.3">
      <c r="A4862" s="13">
        <v>459356</v>
      </c>
      <c r="B4862" s="14" t="s">
        <v>14</v>
      </c>
      <c r="C4862" s="14" t="s">
        <v>17</v>
      </c>
      <c r="D4862" s="15">
        <v>63</v>
      </c>
      <c r="E4862" s="14" t="s">
        <v>11</v>
      </c>
      <c r="F4862" s="14" t="s">
        <v>22</v>
      </c>
      <c r="G4862" s="15">
        <v>4</v>
      </c>
      <c r="H4862" s="14" t="s">
        <v>13</v>
      </c>
      <c r="I4862" s="15">
        <v>1</v>
      </c>
      <c r="J4862" s="16" t="s">
        <v>45</v>
      </c>
    </row>
    <row r="4863" spans="1:10" x14ac:dyDescent="0.3">
      <c r="A4863" s="9">
        <v>459216</v>
      </c>
      <c r="B4863" s="10" t="s">
        <v>10</v>
      </c>
      <c r="C4863" s="10" t="s">
        <v>17</v>
      </c>
      <c r="D4863" s="11">
        <v>42</v>
      </c>
      <c r="E4863" s="10" t="s">
        <v>11</v>
      </c>
      <c r="F4863" s="10" t="s">
        <v>22</v>
      </c>
      <c r="G4863" s="11">
        <v>1</v>
      </c>
      <c r="H4863" s="10" t="s">
        <v>13</v>
      </c>
      <c r="I4863" s="11">
        <v>2</v>
      </c>
      <c r="J4863" s="12" t="s">
        <v>45</v>
      </c>
    </row>
    <row r="4864" spans="1:10" x14ac:dyDescent="0.3">
      <c r="A4864" s="13">
        <v>465283</v>
      </c>
      <c r="B4864" s="14" t="s">
        <v>14</v>
      </c>
      <c r="C4864" s="14" t="s">
        <v>11</v>
      </c>
      <c r="D4864" s="15">
        <v>53</v>
      </c>
      <c r="E4864" s="14" t="s">
        <v>17</v>
      </c>
      <c r="F4864" s="14" t="s">
        <v>18</v>
      </c>
      <c r="G4864" s="15">
        <v>0</v>
      </c>
      <c r="H4864" s="14" t="s">
        <v>19</v>
      </c>
      <c r="I4864" s="15">
        <v>2</v>
      </c>
      <c r="J4864" s="16" t="s">
        <v>45</v>
      </c>
    </row>
    <row r="4865" spans="1:10" x14ac:dyDescent="0.3">
      <c r="A4865" s="9">
        <v>467450</v>
      </c>
      <c r="B4865" s="10" t="s">
        <v>14</v>
      </c>
      <c r="C4865" s="10" t="s">
        <v>11</v>
      </c>
      <c r="D4865" s="11">
        <v>81</v>
      </c>
      <c r="E4865" s="10" t="s">
        <v>17</v>
      </c>
      <c r="F4865" s="10" t="s">
        <v>18</v>
      </c>
      <c r="G4865" s="11">
        <v>9</v>
      </c>
      <c r="H4865" s="10" t="s">
        <v>19</v>
      </c>
      <c r="I4865" s="11">
        <v>2</v>
      </c>
      <c r="J4865" s="12" t="s">
        <v>45</v>
      </c>
    </row>
    <row r="4866" spans="1:10" x14ac:dyDescent="0.3">
      <c r="A4866" s="13">
        <v>465296</v>
      </c>
      <c r="B4866" s="14" t="s">
        <v>10</v>
      </c>
      <c r="C4866" s="14" t="s">
        <v>11</v>
      </c>
      <c r="D4866" s="15">
        <v>76</v>
      </c>
      <c r="E4866" s="14" t="s">
        <v>11</v>
      </c>
      <c r="F4866" s="14" t="s">
        <v>23</v>
      </c>
      <c r="G4866" s="15">
        <v>5</v>
      </c>
      <c r="H4866" s="14" t="s">
        <v>19</v>
      </c>
      <c r="I4866" s="15">
        <v>3</v>
      </c>
      <c r="J4866" s="16" t="s">
        <v>45</v>
      </c>
    </row>
    <row r="4867" spans="1:10" x14ac:dyDescent="0.3">
      <c r="A4867" s="13">
        <v>463870</v>
      </c>
      <c r="B4867" s="14" t="s">
        <v>10</v>
      </c>
      <c r="C4867" s="14" t="s">
        <v>17</v>
      </c>
      <c r="D4867" s="15">
        <v>28</v>
      </c>
      <c r="E4867" s="14" t="s">
        <v>17</v>
      </c>
      <c r="F4867" s="14" t="s">
        <v>15</v>
      </c>
      <c r="G4867" s="15">
        <v>1</v>
      </c>
      <c r="H4867" s="14" t="s">
        <v>13</v>
      </c>
      <c r="I4867" s="15">
        <v>2</v>
      </c>
      <c r="J4867" s="16" t="s">
        <v>44</v>
      </c>
    </row>
    <row r="4868" spans="1:10" x14ac:dyDescent="0.3">
      <c r="A4868" s="9">
        <v>467550</v>
      </c>
      <c r="B4868" s="10" t="s">
        <v>14</v>
      </c>
      <c r="C4868" s="10" t="s">
        <v>17</v>
      </c>
      <c r="D4868" s="11">
        <v>27</v>
      </c>
      <c r="E4868" s="10" t="s">
        <v>11</v>
      </c>
      <c r="F4868" s="10" t="s">
        <v>21</v>
      </c>
      <c r="G4868" s="11">
        <v>0</v>
      </c>
      <c r="H4868" s="10" t="s">
        <v>13</v>
      </c>
      <c r="I4868" s="11">
        <v>2</v>
      </c>
      <c r="J4868" s="12" t="s">
        <v>43</v>
      </c>
    </row>
    <row r="4869" spans="1:10" x14ac:dyDescent="0.3">
      <c r="A4869" s="13">
        <v>459917</v>
      </c>
      <c r="B4869" s="14" t="s">
        <v>14</v>
      </c>
      <c r="C4869" s="14" t="s">
        <v>17</v>
      </c>
      <c r="D4869" s="15">
        <v>43</v>
      </c>
      <c r="E4869" s="14" t="s">
        <v>11</v>
      </c>
      <c r="F4869" s="14" t="s">
        <v>22</v>
      </c>
      <c r="G4869" s="15">
        <v>11</v>
      </c>
      <c r="H4869" s="14" t="s">
        <v>13</v>
      </c>
      <c r="I4869" s="15">
        <v>1</v>
      </c>
      <c r="J4869" s="16" t="s">
        <v>43</v>
      </c>
    </row>
    <row r="4870" spans="1:10" x14ac:dyDescent="0.3">
      <c r="A4870" s="9">
        <v>463037</v>
      </c>
      <c r="B4870" s="10" t="s">
        <v>14</v>
      </c>
      <c r="C4870" s="10" t="s">
        <v>11</v>
      </c>
      <c r="D4870" s="11">
        <v>57</v>
      </c>
      <c r="E4870" s="10" t="s">
        <v>11</v>
      </c>
      <c r="F4870" s="10" t="s">
        <v>24</v>
      </c>
      <c r="G4870" s="11">
        <v>1</v>
      </c>
      <c r="H4870" s="10" t="s">
        <v>16</v>
      </c>
      <c r="I4870" s="11">
        <v>4</v>
      </c>
      <c r="J4870" s="12" t="s">
        <v>45</v>
      </c>
    </row>
    <row r="4871" spans="1:10" x14ac:dyDescent="0.3">
      <c r="A4871" s="13">
        <v>461209</v>
      </c>
      <c r="B4871" s="14" t="s">
        <v>10</v>
      </c>
      <c r="C4871" s="14" t="s">
        <v>17</v>
      </c>
      <c r="D4871" s="15">
        <v>31</v>
      </c>
      <c r="E4871" s="14" t="s">
        <v>17</v>
      </c>
      <c r="F4871" s="14" t="s">
        <v>15</v>
      </c>
      <c r="G4871" s="15">
        <v>9</v>
      </c>
      <c r="H4871" s="14" t="s">
        <v>13</v>
      </c>
      <c r="I4871" s="15">
        <v>1</v>
      </c>
      <c r="J4871" s="16" t="s">
        <v>45</v>
      </c>
    </row>
    <row r="4872" spans="1:10" x14ac:dyDescent="0.3">
      <c r="A4872" s="9">
        <v>461524</v>
      </c>
      <c r="B4872" s="10" t="s">
        <v>14</v>
      </c>
      <c r="C4872" s="10" t="s">
        <v>17</v>
      </c>
      <c r="D4872" s="11">
        <v>68</v>
      </c>
      <c r="E4872" s="10" t="s">
        <v>11</v>
      </c>
      <c r="F4872" s="10" t="s">
        <v>23</v>
      </c>
      <c r="G4872" s="11">
        <v>1</v>
      </c>
      <c r="H4872" s="10" t="s">
        <v>13</v>
      </c>
      <c r="I4872" s="11">
        <v>1</v>
      </c>
      <c r="J4872" s="12" t="s">
        <v>45</v>
      </c>
    </row>
    <row r="4873" spans="1:10" x14ac:dyDescent="0.3">
      <c r="A4873" s="13">
        <v>465038</v>
      </c>
      <c r="B4873" s="14" t="s">
        <v>14</v>
      </c>
      <c r="C4873" s="14" t="s">
        <v>11</v>
      </c>
      <c r="D4873" s="15">
        <v>46</v>
      </c>
      <c r="E4873" s="14" t="s">
        <v>17</v>
      </c>
      <c r="F4873" s="14" t="s">
        <v>18</v>
      </c>
      <c r="G4873" s="15">
        <v>0</v>
      </c>
      <c r="H4873" s="14" t="s">
        <v>19</v>
      </c>
      <c r="I4873" s="15">
        <v>4</v>
      </c>
      <c r="J4873" s="16" t="s">
        <v>45</v>
      </c>
    </row>
    <row r="4874" spans="1:10" x14ac:dyDescent="0.3">
      <c r="A4874" s="9">
        <v>461849</v>
      </c>
      <c r="B4874" s="10" t="s">
        <v>14</v>
      </c>
      <c r="C4874" s="10" t="s">
        <v>17</v>
      </c>
      <c r="D4874" s="11">
        <v>32</v>
      </c>
      <c r="E4874" s="10" t="s">
        <v>17</v>
      </c>
      <c r="F4874" s="10" t="s">
        <v>15</v>
      </c>
      <c r="G4874" s="11">
        <v>0</v>
      </c>
      <c r="H4874" s="10" t="s">
        <v>13</v>
      </c>
      <c r="I4874" s="11">
        <v>4</v>
      </c>
      <c r="J4874" s="12" t="s">
        <v>45</v>
      </c>
    </row>
    <row r="4875" spans="1:10" x14ac:dyDescent="0.3">
      <c r="A4875" s="13">
        <v>459654</v>
      </c>
      <c r="B4875" s="14" t="s">
        <v>14</v>
      </c>
      <c r="C4875" s="14" t="s">
        <v>11</v>
      </c>
      <c r="D4875" s="15">
        <v>51</v>
      </c>
      <c r="E4875" s="14" t="s">
        <v>11</v>
      </c>
      <c r="F4875" s="14" t="s">
        <v>22</v>
      </c>
      <c r="G4875" s="15">
        <v>5</v>
      </c>
      <c r="H4875" s="14" t="s">
        <v>16</v>
      </c>
      <c r="I4875" s="15">
        <v>3</v>
      </c>
      <c r="J4875" s="16" t="s">
        <v>45</v>
      </c>
    </row>
    <row r="4876" spans="1:10" x14ac:dyDescent="0.3">
      <c r="A4876" s="9">
        <v>463620</v>
      </c>
      <c r="B4876" s="10" t="s">
        <v>14</v>
      </c>
      <c r="C4876" s="10" t="s">
        <v>17</v>
      </c>
      <c r="D4876" s="11">
        <v>19</v>
      </c>
      <c r="E4876" s="10" t="s">
        <v>17</v>
      </c>
      <c r="F4876" s="10" t="s">
        <v>15</v>
      </c>
      <c r="G4876" s="11">
        <v>1</v>
      </c>
      <c r="H4876" s="10" t="s">
        <v>13</v>
      </c>
      <c r="I4876" s="11">
        <v>4</v>
      </c>
      <c r="J4876" s="12" t="s">
        <v>42</v>
      </c>
    </row>
    <row r="4877" spans="1:10" x14ac:dyDescent="0.3">
      <c r="A4877" s="13">
        <v>461743</v>
      </c>
      <c r="B4877" s="14" t="s">
        <v>14</v>
      </c>
      <c r="C4877" s="14" t="s">
        <v>11</v>
      </c>
      <c r="D4877" s="15">
        <v>62</v>
      </c>
      <c r="E4877" s="14" t="s">
        <v>11</v>
      </c>
      <c r="F4877" s="14" t="s">
        <v>21</v>
      </c>
      <c r="G4877" s="15">
        <v>1</v>
      </c>
      <c r="H4877" s="14" t="s">
        <v>19</v>
      </c>
      <c r="I4877" s="15">
        <v>2</v>
      </c>
      <c r="J4877" s="16" t="s">
        <v>45</v>
      </c>
    </row>
    <row r="4878" spans="1:10" x14ac:dyDescent="0.3">
      <c r="A4878" s="9">
        <v>466994</v>
      </c>
      <c r="B4878" s="10" t="s">
        <v>14</v>
      </c>
      <c r="C4878" s="10" t="s">
        <v>11</v>
      </c>
      <c r="D4878" s="11">
        <v>47</v>
      </c>
      <c r="E4878" s="10" t="s">
        <v>11</v>
      </c>
      <c r="F4878" s="10" t="s">
        <v>22</v>
      </c>
      <c r="G4878" s="11">
        <v>1</v>
      </c>
      <c r="H4878" s="10" t="s">
        <v>16</v>
      </c>
      <c r="I4878" s="11">
        <v>2</v>
      </c>
      <c r="J4878" s="12" t="s">
        <v>45</v>
      </c>
    </row>
    <row r="4879" spans="1:10" x14ac:dyDescent="0.3">
      <c r="A4879" s="13">
        <v>467210</v>
      </c>
      <c r="B4879" s="14" t="s">
        <v>14</v>
      </c>
      <c r="C4879" s="14" t="s">
        <v>11</v>
      </c>
      <c r="D4879" s="15">
        <v>28</v>
      </c>
      <c r="E4879" s="14" t="s">
        <v>11</v>
      </c>
      <c r="F4879" s="14" t="s">
        <v>25</v>
      </c>
      <c r="G4879" s="15">
        <v>13</v>
      </c>
      <c r="H4879" s="14" t="s">
        <v>16</v>
      </c>
      <c r="I4879" s="15">
        <v>2</v>
      </c>
      <c r="J4879" s="16" t="s">
        <v>45</v>
      </c>
    </row>
    <row r="4880" spans="1:10" x14ac:dyDescent="0.3">
      <c r="A4880" s="13">
        <v>466946</v>
      </c>
      <c r="B4880" s="14" t="s">
        <v>14</v>
      </c>
      <c r="C4880" s="14" t="s">
        <v>11</v>
      </c>
      <c r="D4880" s="15">
        <v>61</v>
      </c>
      <c r="E4880" s="14" t="s">
        <v>11</v>
      </c>
      <c r="F4880" s="14" t="s">
        <v>24</v>
      </c>
      <c r="G4880" s="15">
        <v>0</v>
      </c>
      <c r="H4880" s="14" t="s">
        <v>16</v>
      </c>
      <c r="I4880" s="15">
        <v>2</v>
      </c>
      <c r="J4880" s="16" t="s">
        <v>45</v>
      </c>
    </row>
    <row r="4881" spans="1:10" x14ac:dyDescent="0.3">
      <c r="A4881" s="9">
        <v>462189</v>
      </c>
      <c r="B4881" s="10" t="s">
        <v>10</v>
      </c>
      <c r="C4881" s="10" t="s">
        <v>17</v>
      </c>
      <c r="D4881" s="11">
        <v>25</v>
      </c>
      <c r="E4881" s="10" t="s">
        <v>17</v>
      </c>
      <c r="F4881" s="10" t="s">
        <v>20</v>
      </c>
      <c r="G4881" s="11">
        <v>1</v>
      </c>
      <c r="H4881" s="10" t="s">
        <v>13</v>
      </c>
      <c r="I4881" s="11">
        <v>4</v>
      </c>
      <c r="J4881" s="12" t="s">
        <v>44</v>
      </c>
    </row>
    <row r="4882" spans="1:10" x14ac:dyDescent="0.3">
      <c r="A4882" s="13">
        <v>466011</v>
      </c>
      <c r="B4882" s="14" t="s">
        <v>14</v>
      </c>
      <c r="C4882" s="14" t="s">
        <v>11</v>
      </c>
      <c r="D4882" s="15">
        <v>74</v>
      </c>
      <c r="E4882" s="14" t="s">
        <v>11</v>
      </c>
      <c r="F4882" s="14" t="s">
        <v>23</v>
      </c>
      <c r="G4882" s="15">
        <v>1</v>
      </c>
      <c r="H4882" s="14" t="s">
        <v>19</v>
      </c>
      <c r="I4882" s="15">
        <v>2</v>
      </c>
      <c r="J4882" s="16" t="s">
        <v>44</v>
      </c>
    </row>
    <row r="4883" spans="1:10" x14ac:dyDescent="0.3">
      <c r="A4883" s="9">
        <v>462162</v>
      </c>
      <c r="B4883" s="10" t="s">
        <v>14</v>
      </c>
      <c r="C4883" s="10" t="s">
        <v>11</v>
      </c>
      <c r="D4883" s="11">
        <v>38</v>
      </c>
      <c r="E4883" s="10" t="s">
        <v>17</v>
      </c>
      <c r="F4883" s="10" t="s">
        <v>22</v>
      </c>
      <c r="G4883" s="11">
        <v>1</v>
      </c>
      <c r="H4883" s="10" t="s">
        <v>13</v>
      </c>
      <c r="I4883" s="11">
        <v>2</v>
      </c>
      <c r="J4883" s="12" t="s">
        <v>45</v>
      </c>
    </row>
    <row r="4884" spans="1:10" x14ac:dyDescent="0.3">
      <c r="A4884" s="13">
        <v>463977</v>
      </c>
      <c r="B4884" s="14" t="s">
        <v>14</v>
      </c>
      <c r="C4884" s="14" t="s">
        <v>11</v>
      </c>
      <c r="D4884" s="15">
        <v>28</v>
      </c>
      <c r="E4884" s="14" t="s">
        <v>11</v>
      </c>
      <c r="F4884" s="14" t="s">
        <v>15</v>
      </c>
      <c r="G4884" s="15">
        <v>9</v>
      </c>
      <c r="H4884" s="14" t="s">
        <v>19</v>
      </c>
      <c r="I4884" s="15">
        <v>2</v>
      </c>
      <c r="J4884" s="16" t="s">
        <v>45</v>
      </c>
    </row>
    <row r="4885" spans="1:10" x14ac:dyDescent="0.3">
      <c r="A4885" s="13">
        <v>465232</v>
      </c>
      <c r="B4885" s="14" t="s">
        <v>14</v>
      </c>
      <c r="C4885" s="14" t="s">
        <v>11</v>
      </c>
      <c r="D4885" s="15">
        <v>56</v>
      </c>
      <c r="E4885" s="14" t="s">
        <v>11</v>
      </c>
      <c r="F4885" s="14" t="s">
        <v>18</v>
      </c>
      <c r="G4885" s="15">
        <v>0</v>
      </c>
      <c r="H4885" s="14" t="s">
        <v>19</v>
      </c>
      <c r="I4885" s="15">
        <v>4</v>
      </c>
      <c r="J4885" s="16" t="s">
        <v>45</v>
      </c>
    </row>
    <row r="4886" spans="1:10" x14ac:dyDescent="0.3">
      <c r="A4886" s="9">
        <v>461018</v>
      </c>
      <c r="B4886" s="10" t="s">
        <v>14</v>
      </c>
      <c r="C4886" s="10" t="s">
        <v>17</v>
      </c>
      <c r="D4886" s="11">
        <v>25</v>
      </c>
      <c r="E4886" s="10" t="s">
        <v>17</v>
      </c>
      <c r="F4886" s="10" t="s">
        <v>20</v>
      </c>
      <c r="G4886" s="11">
        <v>0</v>
      </c>
      <c r="H4886" s="10" t="s">
        <v>13</v>
      </c>
      <c r="I4886" s="11">
        <v>3</v>
      </c>
      <c r="J4886" s="12" t="s">
        <v>43</v>
      </c>
    </row>
    <row r="4887" spans="1:10" x14ac:dyDescent="0.3">
      <c r="A4887" s="13">
        <v>465607</v>
      </c>
      <c r="B4887" s="14" t="s">
        <v>10</v>
      </c>
      <c r="C4887" s="14" t="s">
        <v>17</v>
      </c>
      <c r="D4887" s="15">
        <v>37</v>
      </c>
      <c r="E4887" s="14" t="s">
        <v>11</v>
      </c>
      <c r="F4887" s="14" t="s">
        <v>22</v>
      </c>
      <c r="G4887" s="15">
        <v>7</v>
      </c>
      <c r="H4887" s="14" t="s">
        <v>13</v>
      </c>
      <c r="I4887" s="15">
        <v>2</v>
      </c>
      <c r="J4887" s="16" t="s">
        <v>43</v>
      </c>
    </row>
    <row r="4888" spans="1:10" x14ac:dyDescent="0.3">
      <c r="A4888" s="9">
        <v>467801</v>
      </c>
      <c r="B4888" s="10" t="s">
        <v>10</v>
      </c>
      <c r="C4888" s="10" t="s">
        <v>11</v>
      </c>
      <c r="D4888" s="11">
        <v>50</v>
      </c>
      <c r="E4888" s="10" t="s">
        <v>11</v>
      </c>
      <c r="F4888" s="10" t="s">
        <v>21</v>
      </c>
      <c r="G4888" s="11">
        <v>0</v>
      </c>
      <c r="H4888" s="10" t="s">
        <v>16</v>
      </c>
      <c r="I4888" s="11">
        <v>2</v>
      </c>
      <c r="J4888" s="12" t="s">
        <v>46</v>
      </c>
    </row>
    <row r="4889" spans="1:10" x14ac:dyDescent="0.3">
      <c r="A4889" s="13">
        <v>465858</v>
      </c>
      <c r="B4889" s="14" t="s">
        <v>10</v>
      </c>
      <c r="C4889" s="14" t="s">
        <v>11</v>
      </c>
      <c r="D4889" s="15">
        <v>48</v>
      </c>
      <c r="E4889" s="14" t="s">
        <v>11</v>
      </c>
      <c r="F4889" s="14" t="s">
        <v>22</v>
      </c>
      <c r="G4889" s="15">
        <v>3</v>
      </c>
      <c r="H4889" s="14" t="s">
        <v>13</v>
      </c>
      <c r="I4889" s="15">
        <v>1</v>
      </c>
      <c r="J4889" s="16" t="s">
        <v>45</v>
      </c>
    </row>
    <row r="4890" spans="1:10" x14ac:dyDescent="0.3">
      <c r="A4890" s="9">
        <v>467117</v>
      </c>
      <c r="B4890" s="10" t="s">
        <v>14</v>
      </c>
      <c r="C4890" s="10" t="s">
        <v>17</v>
      </c>
      <c r="D4890" s="11">
        <v>48</v>
      </c>
      <c r="E4890" s="10" t="s">
        <v>11</v>
      </c>
      <c r="F4890" s="10" t="s">
        <v>22</v>
      </c>
      <c r="G4890" s="11">
        <v>0</v>
      </c>
      <c r="H4890" s="10" t="s">
        <v>13</v>
      </c>
      <c r="I4890" s="11">
        <v>1</v>
      </c>
      <c r="J4890" s="12" t="s">
        <v>45</v>
      </c>
    </row>
    <row r="4891" spans="1:10" x14ac:dyDescent="0.3">
      <c r="A4891" s="13">
        <v>462762</v>
      </c>
      <c r="B4891" s="14" t="s">
        <v>14</v>
      </c>
      <c r="C4891" s="14" t="s">
        <v>11</v>
      </c>
      <c r="D4891" s="15">
        <v>48</v>
      </c>
      <c r="E4891" s="14" t="s">
        <v>11</v>
      </c>
      <c r="F4891" s="14" t="s">
        <v>22</v>
      </c>
      <c r="G4891" s="15">
        <v>0</v>
      </c>
      <c r="H4891" s="14" t="s">
        <v>19</v>
      </c>
      <c r="I4891" s="15">
        <v>4</v>
      </c>
      <c r="J4891" s="16" t="s">
        <v>45</v>
      </c>
    </row>
    <row r="4892" spans="1:10" x14ac:dyDescent="0.3">
      <c r="A4892" s="9">
        <v>462973</v>
      </c>
      <c r="B4892" s="10" t="s">
        <v>14</v>
      </c>
      <c r="C4892" s="10" t="s">
        <v>11</v>
      </c>
      <c r="D4892" s="11">
        <v>39</v>
      </c>
      <c r="E4892" s="10" t="s">
        <v>11</v>
      </c>
      <c r="F4892" s="10" t="s">
        <v>22</v>
      </c>
      <c r="G4892" s="11">
        <v>9</v>
      </c>
      <c r="H4892" s="10" t="s">
        <v>16</v>
      </c>
      <c r="I4892" s="11">
        <v>2</v>
      </c>
      <c r="J4892" s="12" t="s">
        <v>43</v>
      </c>
    </row>
    <row r="4893" spans="1:10" x14ac:dyDescent="0.3">
      <c r="A4893" s="13">
        <v>466551</v>
      </c>
      <c r="B4893" s="14" t="s">
        <v>14</v>
      </c>
      <c r="C4893" s="14" t="s">
        <v>11</v>
      </c>
      <c r="D4893" s="15">
        <v>36</v>
      </c>
      <c r="E4893" s="14" t="s">
        <v>11</v>
      </c>
      <c r="F4893" s="14" t="s">
        <v>22</v>
      </c>
      <c r="G4893" s="15">
        <v>9</v>
      </c>
      <c r="H4893" s="14" t="s">
        <v>16</v>
      </c>
      <c r="I4893" s="15">
        <v>2</v>
      </c>
      <c r="J4893" s="16" t="s">
        <v>45</v>
      </c>
    </row>
    <row r="4894" spans="1:10" x14ac:dyDescent="0.3">
      <c r="A4894" s="9">
        <v>461569</v>
      </c>
      <c r="B4894" s="10" t="s">
        <v>14</v>
      </c>
      <c r="C4894" s="10" t="s">
        <v>11</v>
      </c>
      <c r="D4894" s="11">
        <v>63</v>
      </c>
      <c r="E4894" s="10" t="s">
        <v>11</v>
      </c>
      <c r="F4894" s="10" t="s">
        <v>22</v>
      </c>
      <c r="G4894" s="11">
        <v>1</v>
      </c>
      <c r="H4894" s="10" t="s">
        <v>13</v>
      </c>
      <c r="I4894" s="11">
        <v>1</v>
      </c>
      <c r="J4894" s="12" t="s">
        <v>45</v>
      </c>
    </row>
    <row r="4895" spans="1:10" x14ac:dyDescent="0.3">
      <c r="A4895" s="13">
        <v>459253</v>
      </c>
      <c r="B4895" s="14" t="s">
        <v>14</v>
      </c>
      <c r="C4895" s="14" t="s">
        <v>11</v>
      </c>
      <c r="D4895" s="15">
        <v>36</v>
      </c>
      <c r="E4895" s="14" t="s">
        <v>11</v>
      </c>
      <c r="F4895" s="14" t="s">
        <v>22</v>
      </c>
      <c r="G4895" s="15">
        <v>1</v>
      </c>
      <c r="H4895" s="14" t="s">
        <v>16</v>
      </c>
      <c r="I4895" s="15">
        <v>4</v>
      </c>
      <c r="J4895" s="16" t="s">
        <v>45</v>
      </c>
    </row>
    <row r="4896" spans="1:10" x14ac:dyDescent="0.3">
      <c r="A4896" s="9">
        <v>467755</v>
      </c>
      <c r="B4896" s="10" t="s">
        <v>14</v>
      </c>
      <c r="C4896" s="10" t="s">
        <v>11</v>
      </c>
      <c r="D4896" s="11">
        <v>37</v>
      </c>
      <c r="E4896" s="10" t="s">
        <v>11</v>
      </c>
      <c r="F4896" s="10" t="s">
        <v>22</v>
      </c>
      <c r="G4896" s="11">
        <v>6</v>
      </c>
      <c r="H4896" s="10" t="s">
        <v>13</v>
      </c>
      <c r="I4896" s="11">
        <v>2</v>
      </c>
      <c r="J4896" s="12" t="s">
        <v>45</v>
      </c>
    </row>
    <row r="4897" spans="1:10" x14ac:dyDescent="0.3">
      <c r="A4897" s="13">
        <v>459943</v>
      </c>
      <c r="B4897" s="14" t="s">
        <v>14</v>
      </c>
      <c r="C4897" s="14" t="s">
        <v>17</v>
      </c>
      <c r="D4897" s="15">
        <v>42</v>
      </c>
      <c r="E4897" s="14" t="s">
        <v>11</v>
      </c>
      <c r="F4897" s="14" t="s">
        <v>24</v>
      </c>
      <c r="G4897" s="15">
        <v>2</v>
      </c>
      <c r="H4897" s="14" t="s">
        <v>13</v>
      </c>
      <c r="I4897" s="15">
        <v>3</v>
      </c>
      <c r="J4897" s="16" t="s">
        <v>45</v>
      </c>
    </row>
    <row r="4898" spans="1:10" x14ac:dyDescent="0.3">
      <c r="A4898" s="9">
        <v>465480</v>
      </c>
      <c r="B4898" s="10" t="s">
        <v>14</v>
      </c>
      <c r="C4898" s="10" t="s">
        <v>11</v>
      </c>
      <c r="D4898" s="11">
        <v>39</v>
      </c>
      <c r="E4898" s="10" t="s">
        <v>17</v>
      </c>
      <c r="F4898" s="10" t="s">
        <v>21</v>
      </c>
      <c r="G4898" s="11">
        <v>1</v>
      </c>
      <c r="H4898" s="10" t="s">
        <v>19</v>
      </c>
      <c r="I4898" s="11">
        <v>2</v>
      </c>
      <c r="J4898" s="12" t="s">
        <v>45</v>
      </c>
    </row>
    <row r="4899" spans="1:10" x14ac:dyDescent="0.3">
      <c r="A4899" s="13">
        <v>466029</v>
      </c>
      <c r="B4899" s="14" t="s">
        <v>10</v>
      </c>
      <c r="C4899" s="14" t="s">
        <v>17</v>
      </c>
      <c r="D4899" s="15">
        <v>28</v>
      </c>
      <c r="E4899" s="14" t="s">
        <v>17</v>
      </c>
      <c r="F4899" s="14" t="s">
        <v>18</v>
      </c>
      <c r="G4899" s="15">
        <v>0</v>
      </c>
      <c r="H4899" s="14" t="s">
        <v>13</v>
      </c>
      <c r="I4899" s="15">
        <v>1</v>
      </c>
      <c r="J4899" s="16" t="s">
        <v>42</v>
      </c>
    </row>
    <row r="4900" spans="1:10" x14ac:dyDescent="0.3">
      <c r="A4900" s="9">
        <v>466806</v>
      </c>
      <c r="B4900" s="10" t="s">
        <v>14</v>
      </c>
      <c r="C4900" s="10" t="s">
        <v>11</v>
      </c>
      <c r="D4900" s="11">
        <v>40</v>
      </c>
      <c r="E4900" s="10" t="s">
        <v>11</v>
      </c>
      <c r="F4900" s="10" t="s">
        <v>15</v>
      </c>
      <c r="G4900" s="11">
        <v>0</v>
      </c>
      <c r="H4900" s="10" t="s">
        <v>13</v>
      </c>
      <c r="I4900" s="11">
        <v>1</v>
      </c>
      <c r="J4900" s="12" t="s">
        <v>45</v>
      </c>
    </row>
    <row r="4901" spans="1:10" x14ac:dyDescent="0.3">
      <c r="A4901" s="13">
        <v>466214</v>
      </c>
      <c r="B4901" s="14" t="s">
        <v>10</v>
      </c>
      <c r="C4901" s="14" t="s">
        <v>11</v>
      </c>
      <c r="D4901" s="15">
        <v>88</v>
      </c>
      <c r="E4901" s="14" t="s">
        <v>11</v>
      </c>
      <c r="F4901" s="14" t="s">
        <v>23</v>
      </c>
      <c r="G4901" s="15">
        <v>0</v>
      </c>
      <c r="H4901" s="14" t="s">
        <v>13</v>
      </c>
      <c r="I4901" s="15">
        <v>2</v>
      </c>
      <c r="J4901" s="16" t="s">
        <v>45</v>
      </c>
    </row>
    <row r="4902" spans="1:10" x14ac:dyDescent="0.3">
      <c r="A4902" s="9">
        <v>462782</v>
      </c>
      <c r="B4902" s="10" t="s">
        <v>14</v>
      </c>
      <c r="C4902" s="10" t="s">
        <v>11</v>
      </c>
      <c r="D4902" s="11">
        <v>57</v>
      </c>
      <c r="E4902" s="10" t="s">
        <v>11</v>
      </c>
      <c r="F4902" s="10" t="s">
        <v>18</v>
      </c>
      <c r="G4902" s="11">
        <v>7</v>
      </c>
      <c r="H4902" s="10" t="s">
        <v>19</v>
      </c>
      <c r="I4902" s="11">
        <v>2</v>
      </c>
      <c r="J4902" s="12" t="s">
        <v>44</v>
      </c>
    </row>
    <row r="4903" spans="1:10" x14ac:dyDescent="0.3">
      <c r="A4903" s="13">
        <v>461479</v>
      </c>
      <c r="B4903" s="14" t="s">
        <v>10</v>
      </c>
      <c r="C4903" s="14" t="s">
        <v>11</v>
      </c>
      <c r="D4903" s="15">
        <v>51</v>
      </c>
      <c r="E4903" s="14" t="s">
        <v>11</v>
      </c>
      <c r="F4903" s="14" t="s">
        <v>22</v>
      </c>
      <c r="G4903" s="15">
        <v>1</v>
      </c>
      <c r="H4903" s="14" t="s">
        <v>16</v>
      </c>
      <c r="I4903" s="15">
        <v>3</v>
      </c>
      <c r="J4903" s="16" t="s">
        <v>45</v>
      </c>
    </row>
    <row r="4904" spans="1:10" x14ac:dyDescent="0.3">
      <c r="A4904" s="13">
        <v>460494</v>
      </c>
      <c r="B4904" s="14" t="s">
        <v>10</v>
      </c>
      <c r="C4904" s="14" t="s">
        <v>17</v>
      </c>
      <c r="D4904" s="15">
        <v>28</v>
      </c>
      <c r="E4904" s="14" t="s">
        <v>17</v>
      </c>
      <c r="F4904" s="14" t="s">
        <v>20</v>
      </c>
      <c r="G4904" s="15">
        <v>1</v>
      </c>
      <c r="H4904" s="14" t="s">
        <v>13</v>
      </c>
      <c r="I4904" s="15">
        <v>4</v>
      </c>
      <c r="J4904" s="16" t="s">
        <v>43</v>
      </c>
    </row>
    <row r="4905" spans="1:10" x14ac:dyDescent="0.3">
      <c r="A4905" s="9">
        <v>460565</v>
      </c>
      <c r="B4905" s="10" t="s">
        <v>10</v>
      </c>
      <c r="C4905" s="10" t="s">
        <v>11</v>
      </c>
      <c r="D4905" s="11">
        <v>42</v>
      </c>
      <c r="E4905" s="10" t="s">
        <v>17</v>
      </c>
      <c r="F4905" s="10" t="s">
        <v>25</v>
      </c>
      <c r="G4905" s="11">
        <v>8</v>
      </c>
      <c r="H4905" s="10" t="s">
        <v>16</v>
      </c>
      <c r="I4905" s="11">
        <v>4</v>
      </c>
      <c r="J4905" s="12" t="s">
        <v>43</v>
      </c>
    </row>
    <row r="4906" spans="1:10" x14ac:dyDescent="0.3">
      <c r="A4906" s="13">
        <v>465247</v>
      </c>
      <c r="B4906" s="14" t="s">
        <v>14</v>
      </c>
      <c r="C4906" s="14" t="s">
        <v>17</v>
      </c>
      <c r="D4906" s="15">
        <v>18</v>
      </c>
      <c r="E4906" s="14" t="s">
        <v>17</v>
      </c>
      <c r="F4906" s="14" t="s">
        <v>15</v>
      </c>
      <c r="G4906" s="15">
        <v>6</v>
      </c>
      <c r="H4906" s="14" t="s">
        <v>13</v>
      </c>
      <c r="I4906" s="15">
        <v>7</v>
      </c>
      <c r="J4906" s="16" t="s">
        <v>45</v>
      </c>
    </row>
    <row r="4907" spans="1:10" x14ac:dyDescent="0.3">
      <c r="A4907" s="9">
        <v>465993</v>
      </c>
      <c r="B4907" s="10" t="s">
        <v>10</v>
      </c>
      <c r="C4907" s="10" t="s">
        <v>17</v>
      </c>
      <c r="D4907" s="11">
        <v>27</v>
      </c>
      <c r="E4907" s="10" t="s">
        <v>17</v>
      </c>
      <c r="F4907" s="10" t="s">
        <v>12</v>
      </c>
      <c r="G4907" s="11">
        <v>0</v>
      </c>
      <c r="H4907" s="10" t="s">
        <v>13</v>
      </c>
      <c r="I4907" s="11">
        <v>2</v>
      </c>
      <c r="J4907" s="12" t="s">
        <v>45</v>
      </c>
    </row>
    <row r="4908" spans="1:10" x14ac:dyDescent="0.3">
      <c r="A4908" s="9">
        <v>460170</v>
      </c>
      <c r="B4908" s="10" t="s">
        <v>14</v>
      </c>
      <c r="C4908" s="10" t="s">
        <v>11</v>
      </c>
      <c r="D4908" s="11">
        <v>68</v>
      </c>
      <c r="E4908" s="10" t="s">
        <v>17</v>
      </c>
      <c r="F4908" s="10" t="s">
        <v>22</v>
      </c>
      <c r="G4908" s="11">
        <v>0</v>
      </c>
      <c r="H4908" s="10" t="s">
        <v>13</v>
      </c>
      <c r="I4908" s="11">
        <v>1</v>
      </c>
      <c r="J4908" s="12" t="s">
        <v>45</v>
      </c>
    </row>
    <row r="4909" spans="1:10" x14ac:dyDescent="0.3">
      <c r="A4909" s="13">
        <v>463200</v>
      </c>
      <c r="B4909" s="14" t="s">
        <v>14</v>
      </c>
      <c r="C4909" s="14" t="s">
        <v>11</v>
      </c>
      <c r="D4909" s="15">
        <v>42</v>
      </c>
      <c r="E4909" s="14" t="s">
        <v>11</v>
      </c>
      <c r="F4909" s="14" t="s">
        <v>24</v>
      </c>
      <c r="G4909" s="15">
        <v>0</v>
      </c>
      <c r="H4909" s="14" t="s">
        <v>16</v>
      </c>
      <c r="I4909" s="15">
        <v>2</v>
      </c>
      <c r="J4909" s="16" t="s">
        <v>44</v>
      </c>
    </row>
    <row r="4910" spans="1:10" x14ac:dyDescent="0.3">
      <c r="A4910" s="9">
        <v>458986</v>
      </c>
      <c r="B4910" s="10" t="s">
        <v>14</v>
      </c>
      <c r="C4910" s="10" t="s">
        <v>17</v>
      </c>
      <c r="D4910" s="11">
        <v>18</v>
      </c>
      <c r="E4910" s="10" t="s">
        <v>17</v>
      </c>
      <c r="F4910" s="10" t="s">
        <v>15</v>
      </c>
      <c r="G4910" s="11">
        <v>7</v>
      </c>
      <c r="H4910" s="10" t="s">
        <v>13</v>
      </c>
      <c r="I4910" s="11">
        <v>4</v>
      </c>
      <c r="J4910" s="12" t="s">
        <v>45</v>
      </c>
    </row>
    <row r="4911" spans="1:10" x14ac:dyDescent="0.3">
      <c r="A4911" s="13">
        <v>467390</v>
      </c>
      <c r="B4911" s="14" t="s">
        <v>14</v>
      </c>
      <c r="C4911" s="14" t="s">
        <v>11</v>
      </c>
      <c r="D4911" s="15">
        <v>46</v>
      </c>
      <c r="E4911" s="14" t="s">
        <v>11</v>
      </c>
      <c r="F4911" s="14" t="s">
        <v>22</v>
      </c>
      <c r="G4911" s="15">
        <v>0</v>
      </c>
      <c r="H4911" s="14" t="s">
        <v>13</v>
      </c>
      <c r="I4911" s="15">
        <v>2</v>
      </c>
      <c r="J4911" s="16" t="s">
        <v>45</v>
      </c>
    </row>
    <row r="4912" spans="1:10" x14ac:dyDescent="0.3">
      <c r="A4912" s="9">
        <v>459349</v>
      </c>
      <c r="B4912" s="10" t="s">
        <v>10</v>
      </c>
      <c r="C4912" s="10" t="s">
        <v>11</v>
      </c>
      <c r="D4912" s="11">
        <v>48</v>
      </c>
      <c r="E4912" s="10" t="s">
        <v>11</v>
      </c>
      <c r="F4912" s="10" t="s">
        <v>22</v>
      </c>
      <c r="G4912" s="11">
        <v>0</v>
      </c>
      <c r="H4912" s="10" t="s">
        <v>19</v>
      </c>
      <c r="I4912" s="11">
        <v>4</v>
      </c>
      <c r="J4912" s="12" t="s">
        <v>45</v>
      </c>
    </row>
    <row r="4913" spans="1:10" x14ac:dyDescent="0.3">
      <c r="A4913" s="13">
        <v>467144</v>
      </c>
      <c r="B4913" s="14" t="s">
        <v>14</v>
      </c>
      <c r="C4913" s="14" t="s">
        <v>11</v>
      </c>
      <c r="D4913" s="15">
        <v>35</v>
      </c>
      <c r="E4913" s="14" t="s">
        <v>11</v>
      </c>
      <c r="F4913" s="14" t="s">
        <v>24</v>
      </c>
      <c r="G4913" s="15">
        <v>1</v>
      </c>
      <c r="H4913" s="14" t="s">
        <v>13</v>
      </c>
      <c r="I4913" s="15">
        <v>2</v>
      </c>
      <c r="J4913" s="16" t="s">
        <v>45</v>
      </c>
    </row>
    <row r="4914" spans="1:10" x14ac:dyDescent="0.3">
      <c r="A4914" s="9">
        <v>460750</v>
      </c>
      <c r="B4914" s="10" t="s">
        <v>14</v>
      </c>
      <c r="C4914" s="10" t="s">
        <v>11</v>
      </c>
      <c r="D4914" s="11">
        <v>56</v>
      </c>
      <c r="E4914" s="10" t="s">
        <v>11</v>
      </c>
      <c r="F4914" s="10" t="s">
        <v>24</v>
      </c>
      <c r="G4914" s="11">
        <v>0</v>
      </c>
      <c r="H4914" s="10" t="s">
        <v>16</v>
      </c>
      <c r="I4914" s="11">
        <v>2</v>
      </c>
      <c r="J4914" s="12" t="s">
        <v>45</v>
      </c>
    </row>
    <row r="4915" spans="1:10" x14ac:dyDescent="0.3">
      <c r="A4915" s="13">
        <v>463386</v>
      </c>
      <c r="B4915" s="14" t="s">
        <v>10</v>
      </c>
      <c r="C4915" s="14" t="s">
        <v>11</v>
      </c>
      <c r="D4915" s="15">
        <v>43</v>
      </c>
      <c r="E4915" s="14" t="s">
        <v>11</v>
      </c>
      <c r="F4915" s="14" t="s">
        <v>21</v>
      </c>
      <c r="G4915" s="15">
        <v>6</v>
      </c>
      <c r="H4915" s="14" t="s">
        <v>13</v>
      </c>
      <c r="I4915" s="15">
        <v>1</v>
      </c>
      <c r="J4915" s="16" t="s">
        <v>43</v>
      </c>
    </row>
    <row r="4916" spans="1:10" x14ac:dyDescent="0.3">
      <c r="A4916" s="9">
        <v>463770</v>
      </c>
      <c r="B4916" s="10" t="s">
        <v>14</v>
      </c>
      <c r="C4916" s="10" t="s">
        <v>17</v>
      </c>
      <c r="D4916" s="11">
        <v>25</v>
      </c>
      <c r="E4916" s="10" t="s">
        <v>17</v>
      </c>
      <c r="F4916" s="10" t="s">
        <v>15</v>
      </c>
      <c r="G4916" s="11">
        <v>1</v>
      </c>
      <c r="H4916" s="10" t="s">
        <v>13</v>
      </c>
      <c r="I4916" s="11">
        <v>4</v>
      </c>
      <c r="J4916" s="12" t="s">
        <v>45</v>
      </c>
    </row>
    <row r="4917" spans="1:10" x14ac:dyDescent="0.3">
      <c r="A4917" s="13">
        <v>459434</v>
      </c>
      <c r="B4917" s="14" t="s">
        <v>10</v>
      </c>
      <c r="C4917" s="14" t="s">
        <v>11</v>
      </c>
      <c r="D4917" s="15">
        <v>78</v>
      </c>
      <c r="E4917" s="14" t="s">
        <v>17</v>
      </c>
      <c r="F4917" s="14" t="s">
        <v>23</v>
      </c>
      <c r="G4917" s="15">
        <v>1</v>
      </c>
      <c r="H4917" s="14" t="s">
        <v>13</v>
      </c>
      <c r="I4917" s="15">
        <v>1</v>
      </c>
      <c r="J4917" s="16" t="s">
        <v>45</v>
      </c>
    </row>
    <row r="4918" spans="1:10" x14ac:dyDescent="0.3">
      <c r="A4918" s="9">
        <v>467417</v>
      </c>
      <c r="B4918" s="10" t="s">
        <v>10</v>
      </c>
      <c r="C4918" s="10" t="s">
        <v>11</v>
      </c>
      <c r="D4918" s="11">
        <v>53</v>
      </c>
      <c r="E4918" s="10" t="s">
        <v>11</v>
      </c>
      <c r="F4918" s="10" t="s">
        <v>22</v>
      </c>
      <c r="G4918" s="11">
        <v>4</v>
      </c>
      <c r="H4918" s="10" t="s">
        <v>16</v>
      </c>
      <c r="I4918" s="11">
        <v>6</v>
      </c>
      <c r="J4918" s="12" t="s">
        <v>45</v>
      </c>
    </row>
    <row r="4919" spans="1:10" x14ac:dyDescent="0.3">
      <c r="A4919" s="13">
        <v>461048</v>
      </c>
      <c r="B4919" s="14" t="s">
        <v>14</v>
      </c>
      <c r="C4919" s="14" t="s">
        <v>11</v>
      </c>
      <c r="D4919" s="15">
        <v>33</v>
      </c>
      <c r="E4919" s="14" t="s">
        <v>11</v>
      </c>
      <c r="F4919" s="14" t="s">
        <v>21</v>
      </c>
      <c r="G4919" s="15">
        <v>10</v>
      </c>
      <c r="H4919" s="14" t="s">
        <v>16</v>
      </c>
      <c r="I4919" s="15">
        <v>2</v>
      </c>
      <c r="J4919" s="16" t="s">
        <v>42</v>
      </c>
    </row>
    <row r="4920" spans="1:10" x14ac:dyDescent="0.3">
      <c r="A4920" s="9">
        <v>461428</v>
      </c>
      <c r="B4920" s="10" t="s">
        <v>14</v>
      </c>
      <c r="C4920" s="10" t="s">
        <v>17</v>
      </c>
      <c r="D4920" s="11">
        <v>49</v>
      </c>
      <c r="E4920" s="10" t="s">
        <v>11</v>
      </c>
      <c r="F4920" s="10" t="s">
        <v>22</v>
      </c>
      <c r="G4920" s="11">
        <v>1</v>
      </c>
      <c r="H4920" s="10" t="s">
        <v>13</v>
      </c>
      <c r="I4920" s="11">
        <v>1</v>
      </c>
      <c r="J4920" s="12" t="s">
        <v>45</v>
      </c>
    </row>
    <row r="4921" spans="1:10" x14ac:dyDescent="0.3">
      <c r="A4921" s="13">
        <v>461213</v>
      </c>
      <c r="B4921" s="14" t="s">
        <v>10</v>
      </c>
      <c r="C4921" s="14" t="s">
        <v>17</v>
      </c>
      <c r="D4921" s="15">
        <v>31</v>
      </c>
      <c r="E4921" s="14" t="s">
        <v>11</v>
      </c>
      <c r="F4921" s="14" t="s">
        <v>15</v>
      </c>
      <c r="G4921" s="15">
        <v>1</v>
      </c>
      <c r="H4921" s="14" t="s">
        <v>13</v>
      </c>
      <c r="I4921" s="15">
        <v>4</v>
      </c>
      <c r="J4921" s="16" t="s">
        <v>45</v>
      </c>
    </row>
    <row r="4922" spans="1:10" x14ac:dyDescent="0.3">
      <c r="A4922" s="13">
        <v>461565</v>
      </c>
      <c r="B4922" s="14" t="s">
        <v>14</v>
      </c>
      <c r="C4922" s="14" t="s">
        <v>11</v>
      </c>
      <c r="D4922" s="15">
        <v>51</v>
      </c>
      <c r="E4922" s="14" t="s">
        <v>11</v>
      </c>
      <c r="F4922" s="14" t="s">
        <v>24</v>
      </c>
      <c r="G4922" s="15">
        <v>4</v>
      </c>
      <c r="H4922" s="14" t="s">
        <v>16</v>
      </c>
      <c r="I4922" s="15">
        <v>2</v>
      </c>
      <c r="J4922" s="16" t="s">
        <v>42</v>
      </c>
    </row>
    <row r="4923" spans="1:10" x14ac:dyDescent="0.3">
      <c r="A4923" s="9">
        <v>462213</v>
      </c>
      <c r="B4923" s="10" t="s">
        <v>14</v>
      </c>
      <c r="C4923" s="10" t="s">
        <v>17</v>
      </c>
      <c r="D4923" s="11">
        <v>19</v>
      </c>
      <c r="E4923" s="10" t="s">
        <v>17</v>
      </c>
      <c r="F4923" s="10" t="s">
        <v>21</v>
      </c>
      <c r="G4923" s="11">
        <v>1</v>
      </c>
      <c r="H4923" s="10" t="s">
        <v>13</v>
      </c>
      <c r="I4923" s="11">
        <v>2</v>
      </c>
      <c r="J4923" s="12" t="s">
        <v>44</v>
      </c>
    </row>
    <row r="4924" spans="1:10" x14ac:dyDescent="0.3">
      <c r="A4924" s="13">
        <v>467716</v>
      </c>
      <c r="B4924" s="14" t="s">
        <v>14</v>
      </c>
      <c r="C4924" s="14" t="s">
        <v>11</v>
      </c>
      <c r="D4924" s="15">
        <v>41</v>
      </c>
      <c r="E4924" s="14" t="s">
        <v>11</v>
      </c>
      <c r="F4924" s="14" t="s">
        <v>22</v>
      </c>
      <c r="G4924" s="15">
        <v>4</v>
      </c>
      <c r="H4924" s="14" t="s">
        <v>16</v>
      </c>
      <c r="I4924" s="15">
        <v>3</v>
      </c>
      <c r="J4924" s="16" t="s">
        <v>45</v>
      </c>
    </row>
    <row r="4925" spans="1:10" x14ac:dyDescent="0.3">
      <c r="A4925" s="9">
        <v>460285</v>
      </c>
      <c r="B4925" s="10" t="s">
        <v>10</v>
      </c>
      <c r="C4925" s="10" t="s">
        <v>17</v>
      </c>
      <c r="D4925" s="11">
        <v>57</v>
      </c>
      <c r="E4925" s="10" t="s">
        <v>11</v>
      </c>
      <c r="F4925" s="10" t="s">
        <v>21</v>
      </c>
      <c r="G4925" s="11">
        <v>0</v>
      </c>
      <c r="H4925" s="10" t="s">
        <v>13</v>
      </c>
      <c r="I4925" s="11">
        <v>2</v>
      </c>
      <c r="J4925" s="12" t="s">
        <v>45</v>
      </c>
    </row>
    <row r="4926" spans="1:10" x14ac:dyDescent="0.3">
      <c r="A4926" s="13">
        <v>461455</v>
      </c>
      <c r="B4926" s="14" t="s">
        <v>10</v>
      </c>
      <c r="C4926" s="14" t="s">
        <v>11</v>
      </c>
      <c r="D4926" s="15">
        <v>35</v>
      </c>
      <c r="E4926" s="14" t="s">
        <v>11</v>
      </c>
      <c r="F4926" s="14" t="s">
        <v>22</v>
      </c>
      <c r="G4926" s="15">
        <v>0</v>
      </c>
      <c r="H4926" s="14" t="s">
        <v>16</v>
      </c>
      <c r="I4926" s="15">
        <v>2</v>
      </c>
      <c r="J4926" s="16" t="s">
        <v>45</v>
      </c>
    </row>
    <row r="4927" spans="1:10" x14ac:dyDescent="0.3">
      <c r="A4927" s="9">
        <v>467920</v>
      </c>
      <c r="B4927" s="10" t="s">
        <v>10</v>
      </c>
      <c r="C4927" s="10" t="s">
        <v>17</v>
      </c>
      <c r="D4927" s="11">
        <v>40</v>
      </c>
      <c r="E4927" s="10" t="s">
        <v>17</v>
      </c>
      <c r="F4927" s="10" t="s">
        <v>12</v>
      </c>
      <c r="G4927" s="11">
        <v>8</v>
      </c>
      <c r="H4927" s="10" t="s">
        <v>13</v>
      </c>
      <c r="I4927" s="11">
        <v>1</v>
      </c>
      <c r="J4927" s="12" t="s">
        <v>45</v>
      </c>
    </row>
    <row r="4928" spans="1:10" x14ac:dyDescent="0.3">
      <c r="A4928" s="13">
        <v>467244</v>
      </c>
      <c r="B4928" s="14" t="s">
        <v>14</v>
      </c>
      <c r="C4928" s="14" t="s">
        <v>17</v>
      </c>
      <c r="D4928" s="15">
        <v>26</v>
      </c>
      <c r="E4928" s="14" t="s">
        <v>11</v>
      </c>
      <c r="F4928" s="14" t="s">
        <v>15</v>
      </c>
      <c r="G4928" s="15">
        <v>0</v>
      </c>
      <c r="H4928" s="14" t="s">
        <v>13</v>
      </c>
      <c r="I4928" s="15">
        <v>5</v>
      </c>
      <c r="J4928" s="16" t="s">
        <v>45</v>
      </c>
    </row>
    <row r="4929" spans="1:10" x14ac:dyDescent="0.3">
      <c r="A4929" s="9">
        <v>462976</v>
      </c>
      <c r="B4929" s="10" t="s">
        <v>10</v>
      </c>
      <c r="C4929" s="10" t="s">
        <v>11</v>
      </c>
      <c r="D4929" s="11">
        <v>50</v>
      </c>
      <c r="E4929" s="10" t="s">
        <v>11</v>
      </c>
      <c r="F4929" s="10" t="s">
        <v>12</v>
      </c>
      <c r="G4929" s="11">
        <v>0</v>
      </c>
      <c r="H4929" s="10" t="s">
        <v>16</v>
      </c>
      <c r="I4929" s="11">
        <v>2</v>
      </c>
      <c r="J4929" s="12" t="s">
        <v>45</v>
      </c>
    </row>
    <row r="4930" spans="1:10" x14ac:dyDescent="0.3">
      <c r="A4930" s="13">
        <v>467669</v>
      </c>
      <c r="B4930" s="14" t="s">
        <v>14</v>
      </c>
      <c r="C4930" s="14" t="s">
        <v>11</v>
      </c>
      <c r="D4930" s="15">
        <v>82</v>
      </c>
      <c r="E4930" s="14" t="s">
        <v>17</v>
      </c>
      <c r="F4930" s="14" t="s">
        <v>23</v>
      </c>
      <c r="G4930" s="15">
        <v>0</v>
      </c>
      <c r="H4930" s="14" t="s">
        <v>19</v>
      </c>
      <c r="I4930" s="15">
        <v>2</v>
      </c>
      <c r="J4930" s="16" t="s">
        <v>45</v>
      </c>
    </row>
    <row r="4931" spans="1:10" x14ac:dyDescent="0.3">
      <c r="A4931" s="9">
        <v>461589</v>
      </c>
      <c r="B4931" s="10" t="s">
        <v>14</v>
      </c>
      <c r="C4931" s="10" t="s">
        <v>11</v>
      </c>
      <c r="D4931" s="11">
        <v>41</v>
      </c>
      <c r="E4931" s="10" t="s">
        <v>11</v>
      </c>
      <c r="F4931" s="10" t="s">
        <v>22</v>
      </c>
      <c r="G4931" s="11">
        <v>1</v>
      </c>
      <c r="H4931" s="10" t="s">
        <v>16</v>
      </c>
      <c r="I4931" s="11">
        <v>2</v>
      </c>
      <c r="J4931" s="12" t="s">
        <v>45</v>
      </c>
    </row>
    <row r="4932" spans="1:10" x14ac:dyDescent="0.3">
      <c r="A4932" s="13">
        <v>463269</v>
      </c>
      <c r="B4932" s="14" t="s">
        <v>14</v>
      </c>
      <c r="C4932" s="14" t="s">
        <v>11</v>
      </c>
      <c r="D4932" s="15">
        <v>36</v>
      </c>
      <c r="E4932" s="14" t="s">
        <v>11</v>
      </c>
      <c r="F4932" s="14" t="s">
        <v>24</v>
      </c>
      <c r="G4932" s="15">
        <v>2</v>
      </c>
      <c r="H4932" s="14" t="s">
        <v>16</v>
      </c>
      <c r="I4932" s="15">
        <v>2</v>
      </c>
      <c r="J4932" s="16" t="s">
        <v>43</v>
      </c>
    </row>
    <row r="4933" spans="1:10" x14ac:dyDescent="0.3">
      <c r="A4933" s="9">
        <v>464815</v>
      </c>
      <c r="B4933" s="10" t="s">
        <v>14</v>
      </c>
      <c r="C4933" s="10" t="s">
        <v>11</v>
      </c>
      <c r="D4933" s="11">
        <v>22</v>
      </c>
      <c r="E4933" s="10" t="s">
        <v>17</v>
      </c>
      <c r="F4933" s="10" t="s">
        <v>21</v>
      </c>
      <c r="G4933" s="11">
        <v>2</v>
      </c>
      <c r="H4933" s="10" t="s">
        <v>19</v>
      </c>
      <c r="I4933" s="11">
        <v>9</v>
      </c>
      <c r="J4933" s="12" t="s">
        <v>44</v>
      </c>
    </row>
    <row r="4934" spans="1:10" x14ac:dyDescent="0.3">
      <c r="A4934" s="9">
        <v>463587</v>
      </c>
      <c r="B4934" s="10" t="s">
        <v>10</v>
      </c>
      <c r="C4934" s="10" t="s">
        <v>17</v>
      </c>
      <c r="D4934" s="11">
        <v>27</v>
      </c>
      <c r="E4934" s="10" t="s">
        <v>17</v>
      </c>
      <c r="F4934" s="10" t="s">
        <v>12</v>
      </c>
      <c r="G4934" s="11">
        <v>1</v>
      </c>
      <c r="H4934" s="10" t="s">
        <v>13</v>
      </c>
      <c r="I4934" s="11">
        <v>4</v>
      </c>
      <c r="J4934" s="12" t="s">
        <v>45</v>
      </c>
    </row>
    <row r="4935" spans="1:10" x14ac:dyDescent="0.3">
      <c r="A4935" s="13">
        <v>467200</v>
      </c>
      <c r="B4935" s="14" t="s">
        <v>10</v>
      </c>
      <c r="C4935" s="14" t="s">
        <v>17</v>
      </c>
      <c r="D4935" s="15">
        <v>75</v>
      </c>
      <c r="E4935" s="14" t="s">
        <v>11</v>
      </c>
      <c r="F4935" s="14" t="s">
        <v>23</v>
      </c>
      <c r="G4935" s="15">
        <v>0</v>
      </c>
      <c r="H4935" s="14" t="s">
        <v>13</v>
      </c>
      <c r="I4935" s="15">
        <v>2</v>
      </c>
      <c r="J4935" s="16" t="s">
        <v>45</v>
      </c>
    </row>
    <row r="4936" spans="1:10" x14ac:dyDescent="0.3">
      <c r="A4936" s="9">
        <v>462436</v>
      </c>
      <c r="B4936" s="10" t="s">
        <v>14</v>
      </c>
      <c r="C4936" s="10" t="s">
        <v>17</v>
      </c>
      <c r="D4936" s="11">
        <v>32</v>
      </c>
      <c r="E4936" s="10" t="s">
        <v>11</v>
      </c>
      <c r="F4936" s="10" t="s">
        <v>15</v>
      </c>
      <c r="G4936" s="11">
        <v>0</v>
      </c>
      <c r="H4936" s="10" t="s">
        <v>13</v>
      </c>
      <c r="I4936" s="11">
        <v>3</v>
      </c>
      <c r="J4936" s="12" t="s">
        <v>45</v>
      </c>
    </row>
    <row r="4937" spans="1:10" x14ac:dyDescent="0.3">
      <c r="A4937" s="13">
        <v>463207</v>
      </c>
      <c r="B4937" s="14" t="s">
        <v>10</v>
      </c>
      <c r="C4937" s="14" t="s">
        <v>11</v>
      </c>
      <c r="D4937" s="15">
        <v>51</v>
      </c>
      <c r="E4937" s="14" t="s">
        <v>11</v>
      </c>
      <c r="F4937" s="14" t="s">
        <v>22</v>
      </c>
      <c r="G4937" s="15">
        <v>1</v>
      </c>
      <c r="H4937" s="14" t="s">
        <v>16</v>
      </c>
      <c r="I4937" s="15">
        <v>2</v>
      </c>
      <c r="J4937" s="16" t="s">
        <v>45</v>
      </c>
    </row>
    <row r="4938" spans="1:10" x14ac:dyDescent="0.3">
      <c r="A4938" s="9">
        <v>463853</v>
      </c>
      <c r="B4938" s="10" t="s">
        <v>10</v>
      </c>
      <c r="C4938" s="10" t="s">
        <v>11</v>
      </c>
      <c r="D4938" s="11">
        <v>58</v>
      </c>
      <c r="E4938" s="10" t="s">
        <v>11</v>
      </c>
      <c r="F4938" s="10" t="s">
        <v>22</v>
      </c>
      <c r="G4938" s="11">
        <v>0</v>
      </c>
      <c r="H4938" s="10" t="s">
        <v>16</v>
      </c>
      <c r="I4938" s="11">
        <v>4</v>
      </c>
      <c r="J4938" s="12" t="s">
        <v>43</v>
      </c>
    </row>
    <row r="4939" spans="1:10" x14ac:dyDescent="0.3">
      <c r="A4939" s="13">
        <v>459443</v>
      </c>
      <c r="B4939" s="14" t="s">
        <v>10</v>
      </c>
      <c r="C4939" s="14" t="s">
        <v>11</v>
      </c>
      <c r="D4939" s="15">
        <v>50</v>
      </c>
      <c r="E4939" s="14" t="s">
        <v>11</v>
      </c>
      <c r="F4939" s="14" t="s">
        <v>22</v>
      </c>
      <c r="G4939" s="15">
        <v>8</v>
      </c>
      <c r="H4939" s="14" t="s">
        <v>16</v>
      </c>
      <c r="I4939" s="15">
        <v>2</v>
      </c>
      <c r="J4939" s="16" t="s">
        <v>45</v>
      </c>
    </row>
    <row r="4940" spans="1:10" x14ac:dyDescent="0.3">
      <c r="A4940" s="9">
        <v>466489</v>
      </c>
      <c r="B4940" s="10" t="s">
        <v>14</v>
      </c>
      <c r="C4940" s="10" t="s">
        <v>11</v>
      </c>
      <c r="D4940" s="11">
        <v>55</v>
      </c>
      <c r="E4940" s="10" t="s">
        <v>11</v>
      </c>
      <c r="F4940" s="10" t="s">
        <v>25</v>
      </c>
      <c r="G4940" s="11">
        <v>1</v>
      </c>
      <c r="H4940" s="10" t="s">
        <v>16</v>
      </c>
      <c r="I4940" s="11">
        <v>4</v>
      </c>
      <c r="J4940" s="12" t="s">
        <v>45</v>
      </c>
    </row>
    <row r="4941" spans="1:10" x14ac:dyDescent="0.3">
      <c r="A4941" s="13">
        <v>464388</v>
      </c>
      <c r="B4941" s="14" t="s">
        <v>10</v>
      </c>
      <c r="C4941" s="14" t="s">
        <v>17</v>
      </c>
      <c r="D4941" s="15">
        <v>30</v>
      </c>
      <c r="E4941" s="14" t="s">
        <v>17</v>
      </c>
      <c r="F4941" s="14" t="s">
        <v>12</v>
      </c>
      <c r="G4941" s="15">
        <v>11</v>
      </c>
      <c r="H4941" s="14" t="s">
        <v>13</v>
      </c>
      <c r="I4941" s="15">
        <v>1</v>
      </c>
      <c r="J4941" s="16" t="s">
        <v>44</v>
      </c>
    </row>
    <row r="4942" spans="1:10" x14ac:dyDescent="0.3">
      <c r="A4942" s="13">
        <v>466832</v>
      </c>
      <c r="B4942" s="14" t="s">
        <v>10</v>
      </c>
      <c r="C4942" s="14" t="s">
        <v>11</v>
      </c>
      <c r="D4942" s="15">
        <v>69</v>
      </c>
      <c r="E4942" s="14" t="s">
        <v>11</v>
      </c>
      <c r="F4942" s="14" t="s">
        <v>22</v>
      </c>
      <c r="G4942" s="15">
        <v>0</v>
      </c>
      <c r="H4942" s="14" t="s">
        <v>16</v>
      </c>
      <c r="I4942" s="15">
        <v>2</v>
      </c>
      <c r="J4942" s="16" t="s">
        <v>44</v>
      </c>
    </row>
    <row r="4943" spans="1:10" x14ac:dyDescent="0.3">
      <c r="A4943" s="9">
        <v>464496</v>
      </c>
      <c r="B4943" s="10" t="s">
        <v>10</v>
      </c>
      <c r="C4943" s="10" t="s">
        <v>11</v>
      </c>
      <c r="D4943" s="11">
        <v>41</v>
      </c>
      <c r="E4943" s="10" t="s">
        <v>17</v>
      </c>
      <c r="F4943" s="10" t="s">
        <v>20</v>
      </c>
      <c r="G4943" s="11">
        <v>1</v>
      </c>
      <c r="H4943" s="10" t="s">
        <v>19</v>
      </c>
      <c r="I4943" s="11">
        <v>5</v>
      </c>
      <c r="J4943" s="12" t="s">
        <v>43</v>
      </c>
    </row>
    <row r="4944" spans="1:10" x14ac:dyDescent="0.3">
      <c r="A4944" s="13">
        <v>465271</v>
      </c>
      <c r="B4944" s="14" t="s">
        <v>14</v>
      </c>
      <c r="C4944" s="14" t="s">
        <v>11</v>
      </c>
      <c r="D4944" s="15">
        <v>47</v>
      </c>
      <c r="E4944" s="14" t="s">
        <v>17</v>
      </c>
      <c r="F4944" s="14" t="s">
        <v>18</v>
      </c>
      <c r="G4944" s="15">
        <v>0</v>
      </c>
      <c r="H4944" s="14" t="s">
        <v>19</v>
      </c>
      <c r="I4944" s="15">
        <v>5</v>
      </c>
      <c r="J4944" s="16" t="s">
        <v>45</v>
      </c>
    </row>
    <row r="4945" spans="1:10" x14ac:dyDescent="0.3">
      <c r="A4945" s="9">
        <v>467621</v>
      </c>
      <c r="B4945" s="10" t="s">
        <v>14</v>
      </c>
      <c r="C4945" s="10" t="s">
        <v>11</v>
      </c>
      <c r="D4945" s="11">
        <v>76</v>
      </c>
      <c r="E4945" s="10" t="s">
        <v>11</v>
      </c>
      <c r="F4945" s="10" t="s">
        <v>23</v>
      </c>
      <c r="G4945" s="11">
        <v>1</v>
      </c>
      <c r="H4945" s="10" t="s">
        <v>13</v>
      </c>
      <c r="I4945" s="11">
        <v>1</v>
      </c>
      <c r="J4945" s="12" t="s">
        <v>45</v>
      </c>
    </row>
    <row r="4946" spans="1:10" x14ac:dyDescent="0.3">
      <c r="A4946" s="9">
        <v>464050</v>
      </c>
      <c r="B4946" s="10" t="s">
        <v>10</v>
      </c>
      <c r="C4946" s="10" t="s">
        <v>17</v>
      </c>
      <c r="D4946" s="11">
        <v>30</v>
      </c>
      <c r="E4946" s="10" t="s">
        <v>11</v>
      </c>
      <c r="F4946" s="10" t="s">
        <v>22</v>
      </c>
      <c r="G4946" s="11">
        <v>0</v>
      </c>
      <c r="H4946" s="10" t="s">
        <v>13</v>
      </c>
      <c r="I4946" s="11">
        <v>1</v>
      </c>
      <c r="J4946" s="12" t="s">
        <v>45</v>
      </c>
    </row>
    <row r="4947" spans="1:10" x14ac:dyDescent="0.3">
      <c r="A4947" s="9">
        <v>462339</v>
      </c>
      <c r="B4947" s="10" t="s">
        <v>14</v>
      </c>
      <c r="C4947" s="10" t="s">
        <v>17</v>
      </c>
      <c r="D4947" s="11">
        <v>33</v>
      </c>
      <c r="E4947" s="10" t="s">
        <v>11</v>
      </c>
      <c r="F4947" s="10" t="s">
        <v>22</v>
      </c>
      <c r="G4947" s="11">
        <v>3</v>
      </c>
      <c r="H4947" s="10" t="s">
        <v>13</v>
      </c>
      <c r="I4947" s="11">
        <v>5</v>
      </c>
      <c r="J4947" s="12" t="s">
        <v>45</v>
      </c>
    </row>
    <row r="4948" spans="1:10" x14ac:dyDescent="0.3">
      <c r="A4948" s="9">
        <v>464844</v>
      </c>
      <c r="B4948" s="10" t="s">
        <v>10</v>
      </c>
      <c r="C4948" s="10" t="s">
        <v>17</v>
      </c>
      <c r="D4948" s="11">
        <v>31</v>
      </c>
      <c r="E4948" s="10" t="s">
        <v>11</v>
      </c>
      <c r="F4948" s="10" t="s">
        <v>15</v>
      </c>
      <c r="G4948" s="11">
        <v>1</v>
      </c>
      <c r="H4948" s="10" t="s">
        <v>13</v>
      </c>
      <c r="I4948" s="11">
        <v>4</v>
      </c>
      <c r="J4948" s="12" t="s">
        <v>44</v>
      </c>
    </row>
    <row r="4949" spans="1:10" x14ac:dyDescent="0.3">
      <c r="A4949" s="13">
        <v>464681</v>
      </c>
      <c r="B4949" s="14" t="s">
        <v>10</v>
      </c>
      <c r="C4949" s="14" t="s">
        <v>11</v>
      </c>
      <c r="D4949" s="15">
        <v>25</v>
      </c>
      <c r="E4949" s="14" t="s">
        <v>17</v>
      </c>
      <c r="F4949" s="14" t="s">
        <v>12</v>
      </c>
      <c r="G4949" s="15">
        <v>4</v>
      </c>
      <c r="H4949" s="14" t="s">
        <v>16</v>
      </c>
      <c r="I4949" s="15">
        <v>5</v>
      </c>
      <c r="J4949" s="16" t="s">
        <v>44</v>
      </c>
    </row>
    <row r="4950" spans="1:10" x14ac:dyDescent="0.3">
      <c r="A4950" s="13">
        <v>464963</v>
      </c>
      <c r="B4950" s="14" t="s">
        <v>10</v>
      </c>
      <c r="C4950" s="14" t="s">
        <v>11</v>
      </c>
      <c r="D4950" s="15">
        <v>47</v>
      </c>
      <c r="E4950" s="14" t="s">
        <v>11</v>
      </c>
      <c r="F4950" s="14" t="s">
        <v>24</v>
      </c>
      <c r="G4950" s="15">
        <v>1</v>
      </c>
      <c r="H4950" s="14" t="s">
        <v>13</v>
      </c>
      <c r="I4950" s="15">
        <v>2</v>
      </c>
      <c r="J4950" s="16" t="s">
        <v>44</v>
      </c>
    </row>
    <row r="4951" spans="1:10" x14ac:dyDescent="0.3">
      <c r="A4951" s="9">
        <v>461422</v>
      </c>
      <c r="B4951" s="10" t="s">
        <v>14</v>
      </c>
      <c r="C4951" s="10" t="s">
        <v>11</v>
      </c>
      <c r="D4951" s="11">
        <v>52</v>
      </c>
      <c r="E4951" s="10" t="s">
        <v>11</v>
      </c>
      <c r="F4951" s="10" t="s">
        <v>18</v>
      </c>
      <c r="G4951" s="11">
        <v>1</v>
      </c>
      <c r="H4951" s="10" t="s">
        <v>16</v>
      </c>
      <c r="I4951" s="11">
        <v>6</v>
      </c>
      <c r="J4951" s="12" t="s">
        <v>45</v>
      </c>
    </row>
    <row r="4952" spans="1:10" x14ac:dyDescent="0.3">
      <c r="A4952" s="13">
        <v>460853</v>
      </c>
      <c r="B4952" s="14" t="s">
        <v>10</v>
      </c>
      <c r="C4952" s="14" t="s">
        <v>11</v>
      </c>
      <c r="D4952" s="15">
        <v>63</v>
      </c>
      <c r="E4952" s="14" t="s">
        <v>11</v>
      </c>
      <c r="F4952" s="14" t="s">
        <v>22</v>
      </c>
      <c r="G4952" s="15">
        <v>1</v>
      </c>
      <c r="H4952" s="14" t="s">
        <v>19</v>
      </c>
      <c r="I4952" s="15">
        <v>3</v>
      </c>
      <c r="J4952" s="16" t="s">
        <v>45</v>
      </c>
    </row>
    <row r="4953" spans="1:10" x14ac:dyDescent="0.3">
      <c r="A4953" s="9">
        <v>461505</v>
      </c>
      <c r="B4953" s="10" t="s">
        <v>10</v>
      </c>
      <c r="C4953" s="10" t="s">
        <v>11</v>
      </c>
      <c r="D4953" s="11">
        <v>39</v>
      </c>
      <c r="E4953" s="10" t="s">
        <v>17</v>
      </c>
      <c r="F4953" s="10" t="s">
        <v>22</v>
      </c>
      <c r="G4953" s="11">
        <v>0</v>
      </c>
      <c r="H4953" s="10" t="s">
        <v>19</v>
      </c>
      <c r="I4953" s="11">
        <v>3</v>
      </c>
      <c r="J4953" s="12" t="s">
        <v>45</v>
      </c>
    </row>
    <row r="4954" spans="1:10" x14ac:dyDescent="0.3">
      <c r="A4954" s="9">
        <v>466398</v>
      </c>
      <c r="B4954" s="10" t="s">
        <v>14</v>
      </c>
      <c r="C4954" s="10" t="s">
        <v>17</v>
      </c>
      <c r="D4954" s="11">
        <v>21</v>
      </c>
      <c r="E4954" s="10" t="s">
        <v>17</v>
      </c>
      <c r="F4954" s="10" t="s">
        <v>15</v>
      </c>
      <c r="G4954" s="11">
        <v>1</v>
      </c>
      <c r="H4954" s="10" t="s">
        <v>13</v>
      </c>
      <c r="I4954" s="11">
        <v>4</v>
      </c>
      <c r="J4954" s="12" t="s">
        <v>43</v>
      </c>
    </row>
    <row r="4955" spans="1:10" x14ac:dyDescent="0.3">
      <c r="A4955" s="9">
        <v>467109</v>
      </c>
      <c r="B4955" s="10" t="s">
        <v>14</v>
      </c>
      <c r="C4955" s="10" t="s">
        <v>17</v>
      </c>
      <c r="D4955" s="11">
        <v>38</v>
      </c>
      <c r="E4955" s="10" t="s">
        <v>17</v>
      </c>
      <c r="F4955" s="10" t="s">
        <v>21</v>
      </c>
      <c r="G4955" s="11">
        <v>0</v>
      </c>
      <c r="H4955" s="10" t="s">
        <v>13</v>
      </c>
      <c r="I4955" s="11">
        <v>5</v>
      </c>
      <c r="J4955" s="12" t="s">
        <v>43</v>
      </c>
    </row>
    <row r="4956" spans="1:10" x14ac:dyDescent="0.3">
      <c r="A4956" s="13">
        <v>460350</v>
      </c>
      <c r="B4956" s="14" t="s">
        <v>10</v>
      </c>
      <c r="C4956" s="14" t="s">
        <v>17</v>
      </c>
      <c r="D4956" s="15">
        <v>43</v>
      </c>
      <c r="E4956" s="14" t="s">
        <v>11</v>
      </c>
      <c r="F4956" s="14" t="s">
        <v>15</v>
      </c>
      <c r="G4956" s="15">
        <v>2</v>
      </c>
      <c r="H4956" s="14" t="s">
        <v>13</v>
      </c>
      <c r="I4956" s="15">
        <v>1</v>
      </c>
      <c r="J4956" s="16" t="s">
        <v>44</v>
      </c>
    </row>
    <row r="4957" spans="1:10" x14ac:dyDescent="0.3">
      <c r="A4957" s="9">
        <v>466863</v>
      </c>
      <c r="B4957" s="10" t="s">
        <v>10</v>
      </c>
      <c r="C4957" s="10" t="s">
        <v>17</v>
      </c>
      <c r="D4957" s="11">
        <v>28</v>
      </c>
      <c r="E4957" s="10" t="s">
        <v>17</v>
      </c>
      <c r="F4957" s="10" t="s">
        <v>25</v>
      </c>
      <c r="G4957" s="11">
        <v>10</v>
      </c>
      <c r="H4957" s="10" t="s">
        <v>13</v>
      </c>
      <c r="I4957" s="11">
        <v>1</v>
      </c>
      <c r="J4957" s="12" t="s">
        <v>45</v>
      </c>
    </row>
    <row r="4958" spans="1:10" x14ac:dyDescent="0.3">
      <c r="A4958" s="13">
        <v>459767</v>
      </c>
      <c r="B4958" s="14" t="s">
        <v>14</v>
      </c>
      <c r="C4958" s="14" t="s">
        <v>17</v>
      </c>
      <c r="D4958" s="15">
        <v>21</v>
      </c>
      <c r="E4958" s="14" t="s">
        <v>17</v>
      </c>
      <c r="F4958" s="14" t="s">
        <v>15</v>
      </c>
      <c r="G4958" s="15">
        <v>4</v>
      </c>
      <c r="H4958" s="14" t="s">
        <v>13</v>
      </c>
      <c r="I4958" s="15">
        <v>4</v>
      </c>
      <c r="J4958" s="16" t="s">
        <v>45</v>
      </c>
    </row>
    <row r="4959" spans="1:10" x14ac:dyDescent="0.3">
      <c r="A4959" s="9">
        <v>465640</v>
      </c>
      <c r="B4959" s="10" t="s">
        <v>14</v>
      </c>
      <c r="C4959" s="10" t="s">
        <v>11</v>
      </c>
      <c r="D4959" s="11">
        <v>50</v>
      </c>
      <c r="E4959" s="10" t="s">
        <v>11</v>
      </c>
      <c r="F4959" s="10" t="s">
        <v>22</v>
      </c>
      <c r="G4959" s="11">
        <v>7</v>
      </c>
      <c r="H4959" s="10" t="s">
        <v>16</v>
      </c>
      <c r="I4959" s="11">
        <v>2</v>
      </c>
      <c r="J4959" s="12" t="s">
        <v>45</v>
      </c>
    </row>
    <row r="4960" spans="1:10" x14ac:dyDescent="0.3">
      <c r="A4960" s="9">
        <v>463631</v>
      </c>
      <c r="B4960" s="10" t="s">
        <v>14</v>
      </c>
      <c r="C4960" s="10" t="s">
        <v>17</v>
      </c>
      <c r="D4960" s="11">
        <v>25</v>
      </c>
      <c r="E4960" s="10" t="s">
        <v>17</v>
      </c>
      <c r="F4960" s="10" t="s">
        <v>15</v>
      </c>
      <c r="G4960" s="11">
        <v>0</v>
      </c>
      <c r="H4960" s="10" t="s">
        <v>13</v>
      </c>
      <c r="I4960" s="11">
        <v>5</v>
      </c>
      <c r="J4960" s="12" t="s">
        <v>43</v>
      </c>
    </row>
    <row r="4961" spans="1:10" x14ac:dyDescent="0.3">
      <c r="A4961" s="13">
        <v>467797</v>
      </c>
      <c r="B4961" s="14" t="s">
        <v>14</v>
      </c>
      <c r="C4961" s="14" t="s">
        <v>11</v>
      </c>
      <c r="D4961" s="15">
        <v>58</v>
      </c>
      <c r="E4961" s="14" t="s">
        <v>11</v>
      </c>
      <c r="F4961" s="14" t="s">
        <v>22</v>
      </c>
      <c r="G4961" s="15">
        <v>1</v>
      </c>
      <c r="H4961" s="14" t="s">
        <v>19</v>
      </c>
      <c r="I4961" s="15">
        <v>2</v>
      </c>
      <c r="J4961" s="16" t="s">
        <v>45</v>
      </c>
    </row>
    <row r="4962" spans="1:10" x14ac:dyDescent="0.3">
      <c r="A4962" s="9">
        <v>467818</v>
      </c>
      <c r="B4962" s="10" t="s">
        <v>10</v>
      </c>
      <c r="C4962" s="10" t="s">
        <v>11</v>
      </c>
      <c r="D4962" s="11">
        <v>37</v>
      </c>
      <c r="E4962" s="10" t="s">
        <v>11</v>
      </c>
      <c r="F4962" s="10" t="s">
        <v>22</v>
      </c>
      <c r="G4962" s="11">
        <v>5</v>
      </c>
      <c r="H4962" s="10" t="s">
        <v>19</v>
      </c>
      <c r="I4962" s="11">
        <v>3</v>
      </c>
      <c r="J4962" s="12" t="s">
        <v>45</v>
      </c>
    </row>
    <row r="4963" spans="1:10" x14ac:dyDescent="0.3">
      <c r="A4963" s="13">
        <v>459120</v>
      </c>
      <c r="B4963" s="14" t="s">
        <v>14</v>
      </c>
      <c r="C4963" s="14" t="s">
        <v>17</v>
      </c>
      <c r="D4963" s="15">
        <v>23</v>
      </c>
      <c r="E4963" s="14" t="s">
        <v>17</v>
      </c>
      <c r="F4963" s="14" t="s">
        <v>15</v>
      </c>
      <c r="G4963" s="15">
        <v>5</v>
      </c>
      <c r="H4963" s="14" t="s">
        <v>13</v>
      </c>
      <c r="I4963" s="15">
        <v>5</v>
      </c>
      <c r="J4963" s="16" t="s">
        <v>42</v>
      </c>
    </row>
    <row r="4964" spans="1:10" x14ac:dyDescent="0.3">
      <c r="A4964" s="13">
        <v>463326</v>
      </c>
      <c r="B4964" s="14" t="s">
        <v>10</v>
      </c>
      <c r="C4964" s="14" t="s">
        <v>17</v>
      </c>
      <c r="D4964" s="15">
        <v>23</v>
      </c>
      <c r="E4964" s="14" t="s">
        <v>17</v>
      </c>
      <c r="F4964" s="14" t="s">
        <v>15</v>
      </c>
      <c r="G4964" s="15">
        <v>0</v>
      </c>
      <c r="H4964" s="14" t="s">
        <v>13</v>
      </c>
      <c r="I4964" s="15">
        <v>3</v>
      </c>
      <c r="J4964" s="16" t="s">
        <v>42</v>
      </c>
    </row>
    <row r="4965" spans="1:10" x14ac:dyDescent="0.3">
      <c r="A4965" s="9">
        <v>466493</v>
      </c>
      <c r="B4965" s="10" t="s">
        <v>14</v>
      </c>
      <c r="C4965" s="10" t="s">
        <v>11</v>
      </c>
      <c r="D4965" s="11">
        <v>77</v>
      </c>
      <c r="E4965" s="10" t="s">
        <v>17</v>
      </c>
      <c r="F4965" s="10" t="s">
        <v>23</v>
      </c>
      <c r="G4965" s="11">
        <v>0</v>
      </c>
      <c r="H4965" s="10" t="s">
        <v>19</v>
      </c>
      <c r="I4965" s="11">
        <v>2</v>
      </c>
      <c r="J4965" s="12" t="s">
        <v>45</v>
      </c>
    </row>
    <row r="4966" spans="1:10" x14ac:dyDescent="0.3">
      <c r="A4966" s="9">
        <v>464396</v>
      </c>
      <c r="B4966" s="10" t="s">
        <v>14</v>
      </c>
      <c r="C4966" s="10" t="s">
        <v>11</v>
      </c>
      <c r="D4966" s="11">
        <v>35</v>
      </c>
      <c r="E4966" s="10" t="s">
        <v>11</v>
      </c>
      <c r="F4966" s="10" t="s">
        <v>24</v>
      </c>
      <c r="G4966" s="11">
        <v>1</v>
      </c>
      <c r="H4966" s="10" t="s">
        <v>16</v>
      </c>
      <c r="I4966" s="11">
        <v>3</v>
      </c>
      <c r="J4966" s="12" t="s">
        <v>45</v>
      </c>
    </row>
    <row r="4967" spans="1:10" x14ac:dyDescent="0.3">
      <c r="A4967" s="13">
        <v>463946</v>
      </c>
      <c r="B4967" s="14" t="s">
        <v>14</v>
      </c>
      <c r="C4967" s="14" t="s">
        <v>17</v>
      </c>
      <c r="D4967" s="15">
        <v>25</v>
      </c>
      <c r="E4967" s="14" t="s">
        <v>17</v>
      </c>
      <c r="F4967" s="14" t="s">
        <v>15</v>
      </c>
      <c r="G4967" s="15">
        <v>4</v>
      </c>
      <c r="H4967" s="14" t="s">
        <v>13</v>
      </c>
      <c r="I4967" s="15">
        <v>3</v>
      </c>
      <c r="J4967" s="16" t="s">
        <v>44</v>
      </c>
    </row>
    <row r="4968" spans="1:10" x14ac:dyDescent="0.3">
      <c r="A4968" s="9">
        <v>466687</v>
      </c>
      <c r="B4968" s="10" t="s">
        <v>14</v>
      </c>
      <c r="C4968" s="10" t="s">
        <v>17</v>
      </c>
      <c r="D4968" s="11">
        <v>22</v>
      </c>
      <c r="E4968" s="10" t="s">
        <v>17</v>
      </c>
      <c r="F4968" s="10" t="s">
        <v>15</v>
      </c>
      <c r="G4968" s="11">
        <v>0</v>
      </c>
      <c r="H4968" s="10" t="s">
        <v>13</v>
      </c>
      <c r="I4968" s="11">
        <v>3</v>
      </c>
      <c r="J4968" s="12" t="s">
        <v>45</v>
      </c>
    </row>
    <row r="4969" spans="1:10" x14ac:dyDescent="0.3">
      <c r="A4969" s="13">
        <v>467908</v>
      </c>
      <c r="B4969" s="14" t="s">
        <v>10</v>
      </c>
      <c r="C4969" s="14" t="s">
        <v>11</v>
      </c>
      <c r="D4969" s="15">
        <v>42</v>
      </c>
      <c r="E4969" s="14" t="s">
        <v>11</v>
      </c>
      <c r="F4969" s="14" t="s">
        <v>12</v>
      </c>
      <c r="G4969" s="15">
        <v>0</v>
      </c>
      <c r="H4969" s="14" t="s">
        <v>19</v>
      </c>
      <c r="I4969" s="15">
        <v>4</v>
      </c>
      <c r="J4969" s="16" t="s">
        <v>45</v>
      </c>
    </row>
    <row r="4970" spans="1:10" x14ac:dyDescent="0.3">
      <c r="A4970" s="9">
        <v>461062</v>
      </c>
      <c r="B4970" s="10" t="s">
        <v>10</v>
      </c>
      <c r="C4970" s="10" t="s">
        <v>17</v>
      </c>
      <c r="D4970" s="11">
        <v>25</v>
      </c>
      <c r="E4970" s="10" t="s">
        <v>17</v>
      </c>
      <c r="F4970" s="10" t="s">
        <v>18</v>
      </c>
      <c r="G4970" s="11">
        <v>1</v>
      </c>
      <c r="H4970" s="10" t="s">
        <v>13</v>
      </c>
      <c r="I4970" s="11">
        <v>3</v>
      </c>
      <c r="J4970" s="12" t="s">
        <v>45</v>
      </c>
    </row>
    <row r="4971" spans="1:10" x14ac:dyDescent="0.3">
      <c r="A4971" s="13">
        <v>466526</v>
      </c>
      <c r="B4971" s="14" t="s">
        <v>14</v>
      </c>
      <c r="C4971" s="14" t="s">
        <v>17</v>
      </c>
      <c r="D4971" s="15">
        <v>33</v>
      </c>
      <c r="E4971" s="14" t="s">
        <v>17</v>
      </c>
      <c r="F4971" s="14" t="s">
        <v>15</v>
      </c>
      <c r="G4971" s="15">
        <v>1</v>
      </c>
      <c r="H4971" s="14" t="s">
        <v>13</v>
      </c>
      <c r="I4971" s="15">
        <v>5</v>
      </c>
      <c r="J4971" s="16" t="s">
        <v>42</v>
      </c>
    </row>
    <row r="4972" spans="1:10" x14ac:dyDescent="0.3">
      <c r="A4972" s="9">
        <v>464423</v>
      </c>
      <c r="B4972" s="10" t="s">
        <v>14</v>
      </c>
      <c r="C4972" s="10" t="s">
        <v>11</v>
      </c>
      <c r="D4972" s="11">
        <v>51</v>
      </c>
      <c r="E4972" s="10" t="s">
        <v>11</v>
      </c>
      <c r="F4972" s="10" t="s">
        <v>24</v>
      </c>
      <c r="G4972" s="11">
        <v>0</v>
      </c>
      <c r="H4972" s="10" t="s">
        <v>16</v>
      </c>
      <c r="I4972" s="11">
        <v>5</v>
      </c>
      <c r="J4972" s="12" t="s">
        <v>45</v>
      </c>
    </row>
    <row r="4973" spans="1:10" x14ac:dyDescent="0.3">
      <c r="A4973" s="13">
        <v>465284</v>
      </c>
      <c r="B4973" s="14" t="s">
        <v>10</v>
      </c>
      <c r="C4973" s="14" t="s">
        <v>17</v>
      </c>
      <c r="D4973" s="15">
        <v>31</v>
      </c>
      <c r="E4973" s="14" t="s">
        <v>17</v>
      </c>
      <c r="F4973" s="14" t="s">
        <v>20</v>
      </c>
      <c r="G4973" s="15">
        <v>8</v>
      </c>
      <c r="H4973" s="14" t="s">
        <v>13</v>
      </c>
      <c r="I4973" s="15">
        <v>4</v>
      </c>
      <c r="J4973" s="16" t="s">
        <v>45</v>
      </c>
    </row>
    <row r="4974" spans="1:10" x14ac:dyDescent="0.3">
      <c r="A4974" s="9">
        <v>463530</v>
      </c>
      <c r="B4974" s="10" t="s">
        <v>10</v>
      </c>
      <c r="C4974" s="10" t="s">
        <v>17</v>
      </c>
      <c r="D4974" s="11">
        <v>32</v>
      </c>
      <c r="E4974" s="10" t="s">
        <v>17</v>
      </c>
      <c r="F4974" s="10" t="s">
        <v>24</v>
      </c>
      <c r="G4974" s="11">
        <v>12</v>
      </c>
      <c r="H4974" s="10" t="s">
        <v>13</v>
      </c>
      <c r="I4974" s="11">
        <v>5</v>
      </c>
      <c r="J4974" s="12" t="s">
        <v>45</v>
      </c>
    </row>
    <row r="4975" spans="1:10" x14ac:dyDescent="0.3">
      <c r="A4975" s="13">
        <v>462415</v>
      </c>
      <c r="B4975" s="14" t="s">
        <v>14</v>
      </c>
      <c r="C4975" s="14" t="s">
        <v>17</v>
      </c>
      <c r="D4975" s="15">
        <v>32</v>
      </c>
      <c r="E4975" s="14" t="s">
        <v>17</v>
      </c>
      <c r="F4975" s="14" t="s">
        <v>21</v>
      </c>
      <c r="G4975" s="15">
        <v>0</v>
      </c>
      <c r="H4975" s="14" t="s">
        <v>13</v>
      </c>
      <c r="I4975" s="15">
        <v>1</v>
      </c>
      <c r="J4975" s="16" t="s">
        <v>45</v>
      </c>
    </row>
    <row r="4976" spans="1:10" x14ac:dyDescent="0.3">
      <c r="A4976" s="9">
        <v>460066</v>
      </c>
      <c r="B4976" s="10" t="s">
        <v>10</v>
      </c>
      <c r="C4976" s="10" t="s">
        <v>17</v>
      </c>
      <c r="D4976" s="11">
        <v>45</v>
      </c>
      <c r="E4976" s="10" t="s">
        <v>17</v>
      </c>
      <c r="F4976" s="10" t="s">
        <v>20</v>
      </c>
      <c r="G4976" s="11">
        <v>0</v>
      </c>
      <c r="H4976" s="10" t="s">
        <v>13</v>
      </c>
      <c r="I4976" s="11">
        <v>1</v>
      </c>
      <c r="J4976" s="12" t="s">
        <v>45</v>
      </c>
    </row>
    <row r="4977" spans="1:10" x14ac:dyDescent="0.3">
      <c r="A4977" s="13">
        <v>464242</v>
      </c>
      <c r="B4977" s="14" t="s">
        <v>14</v>
      </c>
      <c r="C4977" s="14" t="s">
        <v>17</v>
      </c>
      <c r="D4977" s="15">
        <v>37</v>
      </c>
      <c r="E4977" s="14" t="s">
        <v>11</v>
      </c>
      <c r="F4977" s="14" t="s">
        <v>12</v>
      </c>
      <c r="G4977" s="15">
        <v>1</v>
      </c>
      <c r="H4977" s="14" t="s">
        <v>13</v>
      </c>
      <c r="I4977" s="15">
        <v>3</v>
      </c>
      <c r="J4977" s="16" t="s">
        <v>45</v>
      </c>
    </row>
    <row r="4978" spans="1:10" x14ac:dyDescent="0.3">
      <c r="A4978" s="13">
        <v>460083</v>
      </c>
      <c r="B4978" s="14" t="s">
        <v>10</v>
      </c>
      <c r="C4978" s="14" t="s">
        <v>17</v>
      </c>
      <c r="D4978" s="15">
        <v>52</v>
      </c>
      <c r="E4978" s="14" t="s">
        <v>11</v>
      </c>
      <c r="F4978" s="14" t="s">
        <v>22</v>
      </c>
      <c r="G4978" s="15">
        <v>9</v>
      </c>
      <c r="H4978" s="14" t="s">
        <v>13</v>
      </c>
      <c r="I4978" s="15">
        <v>1</v>
      </c>
      <c r="J4978" s="16" t="s">
        <v>45</v>
      </c>
    </row>
    <row r="4979" spans="1:10" x14ac:dyDescent="0.3">
      <c r="A4979" s="9">
        <v>461669</v>
      </c>
      <c r="B4979" s="10" t="s">
        <v>10</v>
      </c>
      <c r="C4979" s="10" t="s">
        <v>11</v>
      </c>
      <c r="D4979" s="11">
        <v>42</v>
      </c>
      <c r="E4979" s="10" t="s">
        <v>17</v>
      </c>
      <c r="F4979" s="10" t="s">
        <v>12</v>
      </c>
      <c r="G4979" s="11">
        <v>0</v>
      </c>
      <c r="H4979" s="10" t="s">
        <v>16</v>
      </c>
      <c r="I4979" s="11">
        <v>2</v>
      </c>
      <c r="J4979" s="12" t="s">
        <v>45</v>
      </c>
    </row>
    <row r="4980" spans="1:10" x14ac:dyDescent="0.3">
      <c r="A4980" s="13">
        <v>461060</v>
      </c>
      <c r="B4980" s="14" t="s">
        <v>14</v>
      </c>
      <c r="C4980" s="14" t="s">
        <v>11</v>
      </c>
      <c r="D4980" s="15">
        <v>59</v>
      </c>
      <c r="E4980" s="14" t="s">
        <v>11</v>
      </c>
      <c r="F4980" s="14" t="s">
        <v>18</v>
      </c>
      <c r="G4980" s="15">
        <v>1</v>
      </c>
      <c r="H4980" s="14" t="s">
        <v>19</v>
      </c>
      <c r="I4980" s="15">
        <v>5</v>
      </c>
      <c r="J4980" s="16" t="s">
        <v>45</v>
      </c>
    </row>
    <row r="4981" spans="1:10" x14ac:dyDescent="0.3">
      <c r="A4981" s="9">
        <v>459198</v>
      </c>
      <c r="B4981" s="10" t="s">
        <v>10</v>
      </c>
      <c r="C4981" s="10" t="s">
        <v>11</v>
      </c>
      <c r="D4981" s="11">
        <v>66</v>
      </c>
      <c r="E4981" s="10" t="s">
        <v>11</v>
      </c>
      <c r="F4981" s="10" t="s">
        <v>22</v>
      </c>
      <c r="G4981" s="11">
        <v>0</v>
      </c>
      <c r="H4981" s="10" t="s">
        <v>16</v>
      </c>
      <c r="I4981" s="11">
        <v>3</v>
      </c>
      <c r="J4981" s="12" t="s">
        <v>45</v>
      </c>
    </row>
    <row r="4982" spans="1:10" x14ac:dyDescent="0.3">
      <c r="A4982" s="9">
        <v>465362</v>
      </c>
      <c r="B4982" s="10" t="s">
        <v>10</v>
      </c>
      <c r="C4982" s="10" t="s">
        <v>11</v>
      </c>
      <c r="D4982" s="11">
        <v>52</v>
      </c>
      <c r="E4982" s="10" t="s">
        <v>11</v>
      </c>
      <c r="F4982" s="10" t="s">
        <v>12</v>
      </c>
      <c r="G4982" s="11">
        <v>0</v>
      </c>
      <c r="H4982" s="10" t="s">
        <v>16</v>
      </c>
      <c r="I4982" s="11">
        <v>4</v>
      </c>
      <c r="J4982" s="12" t="s">
        <v>45</v>
      </c>
    </row>
    <row r="4983" spans="1:10" x14ac:dyDescent="0.3">
      <c r="A4983" s="13">
        <v>464678</v>
      </c>
      <c r="B4983" s="14" t="s">
        <v>14</v>
      </c>
      <c r="C4983" s="14" t="s">
        <v>11</v>
      </c>
      <c r="D4983" s="15">
        <v>47</v>
      </c>
      <c r="E4983" s="14" t="s">
        <v>11</v>
      </c>
      <c r="F4983" s="14" t="s">
        <v>18</v>
      </c>
      <c r="G4983" s="15">
        <v>1</v>
      </c>
      <c r="H4983" s="14" t="s">
        <v>19</v>
      </c>
      <c r="I4983" s="15">
        <v>5</v>
      </c>
      <c r="J4983" s="16" t="s">
        <v>44</v>
      </c>
    </row>
    <row r="4984" spans="1:10" x14ac:dyDescent="0.3">
      <c r="A4984" s="9">
        <v>464514</v>
      </c>
      <c r="B4984" s="10" t="s">
        <v>14</v>
      </c>
      <c r="C4984" s="10" t="s">
        <v>11</v>
      </c>
      <c r="D4984" s="11">
        <v>42</v>
      </c>
      <c r="E4984" s="10" t="s">
        <v>11</v>
      </c>
      <c r="F4984" s="10" t="s">
        <v>22</v>
      </c>
      <c r="G4984" s="11">
        <v>0</v>
      </c>
      <c r="H4984" s="10" t="s">
        <v>16</v>
      </c>
      <c r="I4984" s="11">
        <v>3</v>
      </c>
      <c r="J4984" s="12" t="s">
        <v>46</v>
      </c>
    </row>
    <row r="4985" spans="1:10" x14ac:dyDescent="0.3">
      <c r="A4985" s="13">
        <v>463848</v>
      </c>
      <c r="B4985" s="14" t="s">
        <v>14</v>
      </c>
      <c r="C4985" s="14" t="s">
        <v>11</v>
      </c>
      <c r="D4985" s="15">
        <v>48</v>
      </c>
      <c r="E4985" s="14" t="s">
        <v>11</v>
      </c>
      <c r="F4985" s="14" t="s">
        <v>22</v>
      </c>
      <c r="G4985" s="15">
        <v>1</v>
      </c>
      <c r="H4985" s="14" t="s">
        <v>16</v>
      </c>
      <c r="I4985" s="15">
        <v>4</v>
      </c>
      <c r="J4985" s="16" t="s">
        <v>41</v>
      </c>
    </row>
    <row r="4986" spans="1:10" x14ac:dyDescent="0.3">
      <c r="A4986" s="9">
        <v>462495</v>
      </c>
      <c r="B4986" s="10" t="s">
        <v>14</v>
      </c>
      <c r="C4986" s="10" t="s">
        <v>11</v>
      </c>
      <c r="D4986" s="11">
        <v>84</v>
      </c>
      <c r="E4986" s="10" t="s">
        <v>17</v>
      </c>
      <c r="F4986" s="10" t="s">
        <v>23</v>
      </c>
      <c r="G4986" s="11">
        <v>0</v>
      </c>
      <c r="H4986" s="10" t="s">
        <v>19</v>
      </c>
      <c r="I4986" s="11">
        <v>2</v>
      </c>
      <c r="J4986" s="12" t="s">
        <v>45</v>
      </c>
    </row>
    <row r="4987" spans="1:10" x14ac:dyDescent="0.3">
      <c r="A4987" s="13">
        <v>462144</v>
      </c>
      <c r="B4987" s="14" t="s">
        <v>10</v>
      </c>
      <c r="C4987" s="14" t="s">
        <v>17</v>
      </c>
      <c r="D4987" s="15">
        <v>39</v>
      </c>
      <c r="E4987" s="14" t="s">
        <v>11</v>
      </c>
      <c r="F4987" s="14" t="s">
        <v>22</v>
      </c>
      <c r="G4987" s="15">
        <v>3</v>
      </c>
      <c r="H4987" s="14" t="s">
        <v>13</v>
      </c>
      <c r="I4987" s="15">
        <v>1</v>
      </c>
      <c r="J4987" s="16" t="s">
        <v>45</v>
      </c>
    </row>
    <row r="4988" spans="1:10" x14ac:dyDescent="0.3">
      <c r="A4988" s="9">
        <v>461000</v>
      </c>
      <c r="B4988" s="10" t="s">
        <v>14</v>
      </c>
      <c r="C4988" s="10" t="s">
        <v>11</v>
      </c>
      <c r="D4988" s="11">
        <v>61</v>
      </c>
      <c r="E4988" s="10" t="s">
        <v>17</v>
      </c>
      <c r="F4988" s="10" t="s">
        <v>20</v>
      </c>
      <c r="G4988" s="11">
        <v>1</v>
      </c>
      <c r="H4988" s="10" t="s">
        <v>19</v>
      </c>
      <c r="I4988" s="11">
        <v>2</v>
      </c>
      <c r="J4988" s="12" t="s">
        <v>43</v>
      </c>
    </row>
    <row r="4989" spans="1:10" x14ac:dyDescent="0.3">
      <c r="A4989" s="13">
        <v>459319</v>
      </c>
      <c r="B4989" s="14" t="s">
        <v>10</v>
      </c>
      <c r="C4989" s="14" t="s">
        <v>11</v>
      </c>
      <c r="D4989" s="15">
        <v>46</v>
      </c>
      <c r="E4989" s="14" t="s">
        <v>17</v>
      </c>
      <c r="F4989" s="14" t="s">
        <v>22</v>
      </c>
      <c r="G4989" s="15">
        <v>1</v>
      </c>
      <c r="H4989" s="14" t="s">
        <v>19</v>
      </c>
      <c r="I4989" s="15">
        <v>2</v>
      </c>
      <c r="J4989" s="16" t="s">
        <v>45</v>
      </c>
    </row>
    <row r="4990" spans="1:10" x14ac:dyDescent="0.3">
      <c r="A4990" s="9">
        <v>467581</v>
      </c>
      <c r="B4990" s="10" t="s">
        <v>10</v>
      </c>
      <c r="C4990" s="10" t="s">
        <v>11</v>
      </c>
      <c r="D4990" s="11">
        <v>33</v>
      </c>
      <c r="E4990" s="10" t="s">
        <v>11</v>
      </c>
      <c r="F4990" s="10" t="s">
        <v>12</v>
      </c>
      <c r="G4990" s="11">
        <v>2</v>
      </c>
      <c r="H4990" s="10" t="s">
        <v>16</v>
      </c>
      <c r="I4990" s="11">
        <v>2</v>
      </c>
      <c r="J4990" s="12" t="s">
        <v>45</v>
      </c>
    </row>
    <row r="4991" spans="1:10" x14ac:dyDescent="0.3">
      <c r="A4991" s="13">
        <v>463669</v>
      </c>
      <c r="B4991" s="14" t="s">
        <v>10</v>
      </c>
      <c r="C4991" s="14" t="s">
        <v>11</v>
      </c>
      <c r="D4991" s="15">
        <v>31</v>
      </c>
      <c r="E4991" s="14" t="s">
        <v>11</v>
      </c>
      <c r="F4991" s="14" t="s">
        <v>20</v>
      </c>
      <c r="G4991" s="15">
        <v>7</v>
      </c>
      <c r="H4991" s="14" t="s">
        <v>19</v>
      </c>
      <c r="I4991" s="15">
        <v>4</v>
      </c>
      <c r="J4991" s="16" t="s">
        <v>42</v>
      </c>
    </row>
    <row r="4992" spans="1:10" x14ac:dyDescent="0.3">
      <c r="A4992" s="9">
        <v>460604</v>
      </c>
      <c r="B4992" s="10" t="s">
        <v>10</v>
      </c>
      <c r="C4992" s="10" t="s">
        <v>11</v>
      </c>
      <c r="D4992" s="11">
        <v>41</v>
      </c>
      <c r="E4992" s="10" t="s">
        <v>17</v>
      </c>
      <c r="F4992" s="10" t="s">
        <v>24</v>
      </c>
      <c r="G4992" s="11">
        <v>9</v>
      </c>
      <c r="H4992" s="10" t="s">
        <v>19</v>
      </c>
      <c r="I4992" s="11">
        <v>2</v>
      </c>
      <c r="J4992" s="12" t="s">
        <v>44</v>
      </c>
    </row>
    <row r="4993" spans="1:10" x14ac:dyDescent="0.3">
      <c r="A4993" s="9">
        <v>466645</v>
      </c>
      <c r="B4993" s="10" t="s">
        <v>14</v>
      </c>
      <c r="C4993" s="10" t="s">
        <v>11</v>
      </c>
      <c r="D4993" s="11">
        <v>66</v>
      </c>
      <c r="E4993" s="10" t="s">
        <v>11</v>
      </c>
      <c r="F4993" s="10" t="s">
        <v>23</v>
      </c>
      <c r="G4993" s="11">
        <v>5</v>
      </c>
      <c r="H4993" s="10" t="s">
        <v>13</v>
      </c>
      <c r="I4993" s="11">
        <v>2</v>
      </c>
      <c r="J4993" s="12" t="s">
        <v>45</v>
      </c>
    </row>
    <row r="4994" spans="1:10" x14ac:dyDescent="0.3">
      <c r="A4994" s="13">
        <v>459715</v>
      </c>
      <c r="B4994" s="14" t="s">
        <v>14</v>
      </c>
      <c r="C4994" s="14" t="s">
        <v>17</v>
      </c>
      <c r="D4994" s="15">
        <v>20</v>
      </c>
      <c r="E4994" s="14" t="s">
        <v>17</v>
      </c>
      <c r="F4994" s="14" t="s">
        <v>15</v>
      </c>
      <c r="G4994" s="15">
        <v>2</v>
      </c>
      <c r="H4994" s="14" t="s">
        <v>13</v>
      </c>
      <c r="I4994" s="15">
        <v>4</v>
      </c>
      <c r="J4994" s="16" t="s">
        <v>45</v>
      </c>
    </row>
    <row r="4995" spans="1:10" x14ac:dyDescent="0.3">
      <c r="A4995" s="9">
        <v>463828</v>
      </c>
      <c r="B4995" s="10" t="s">
        <v>14</v>
      </c>
      <c r="C4995" s="10" t="s">
        <v>11</v>
      </c>
      <c r="D4995" s="11">
        <v>43</v>
      </c>
      <c r="E4995" s="10" t="s">
        <v>17</v>
      </c>
      <c r="F4995" s="10" t="s">
        <v>12</v>
      </c>
      <c r="G4995" s="11">
        <v>0</v>
      </c>
      <c r="H4995" s="10" t="s">
        <v>16</v>
      </c>
      <c r="I4995" s="11">
        <v>2</v>
      </c>
      <c r="J4995" s="12" t="s">
        <v>41</v>
      </c>
    </row>
    <row r="4996" spans="1:10" x14ac:dyDescent="0.3">
      <c r="A4996" s="13">
        <v>467438</v>
      </c>
      <c r="B4996" s="14" t="s">
        <v>14</v>
      </c>
      <c r="C4996" s="14" t="s">
        <v>17</v>
      </c>
      <c r="D4996" s="15">
        <v>28</v>
      </c>
      <c r="E4996" s="14" t="s">
        <v>17</v>
      </c>
      <c r="F4996" s="14" t="s">
        <v>24</v>
      </c>
      <c r="G4996" s="15">
        <v>6</v>
      </c>
      <c r="H4996" s="14" t="s">
        <v>13</v>
      </c>
      <c r="I4996" s="15">
        <v>3</v>
      </c>
      <c r="J4996" s="16" t="s">
        <v>45</v>
      </c>
    </row>
    <row r="4997" spans="1:10" x14ac:dyDescent="0.3">
      <c r="A4997" s="9">
        <v>463031</v>
      </c>
      <c r="B4997" s="10" t="s">
        <v>10</v>
      </c>
      <c r="C4997" s="10" t="s">
        <v>11</v>
      </c>
      <c r="D4997" s="11">
        <v>38</v>
      </c>
      <c r="E4997" s="10" t="s">
        <v>11</v>
      </c>
      <c r="F4997" s="10" t="s">
        <v>22</v>
      </c>
      <c r="G4997" s="11">
        <v>1</v>
      </c>
      <c r="H4997" s="10" t="s">
        <v>16</v>
      </c>
      <c r="I4997" s="11">
        <v>4</v>
      </c>
      <c r="J4997" s="12" t="s">
        <v>45</v>
      </c>
    </row>
    <row r="4998" spans="1:10" x14ac:dyDescent="0.3">
      <c r="A4998" s="13">
        <v>465219</v>
      </c>
      <c r="B4998" s="14" t="s">
        <v>14</v>
      </c>
      <c r="C4998" s="14" t="s">
        <v>11</v>
      </c>
      <c r="D4998" s="15">
        <v>42</v>
      </c>
      <c r="E4998" s="14" t="s">
        <v>11</v>
      </c>
      <c r="F4998" s="14" t="s">
        <v>15</v>
      </c>
      <c r="G4998" s="15">
        <v>5</v>
      </c>
      <c r="H4998" s="14" t="s">
        <v>13</v>
      </c>
      <c r="I4998" s="15">
        <v>2</v>
      </c>
      <c r="J4998" s="16" t="s">
        <v>44</v>
      </c>
    </row>
    <row r="4999" spans="1:10" x14ac:dyDescent="0.3">
      <c r="A4999" s="9">
        <v>467497</v>
      </c>
      <c r="B4999" s="10" t="s">
        <v>14</v>
      </c>
      <c r="C4999" s="10" t="s">
        <v>11</v>
      </c>
      <c r="D4999" s="11">
        <v>51</v>
      </c>
      <c r="E4999" s="10" t="s">
        <v>11</v>
      </c>
      <c r="F4999" s="10" t="s">
        <v>22</v>
      </c>
      <c r="G4999" s="11">
        <v>1</v>
      </c>
      <c r="H4999" s="10" t="s">
        <v>13</v>
      </c>
      <c r="I4999" s="11">
        <v>3</v>
      </c>
      <c r="J4999" s="12" t="s">
        <v>45</v>
      </c>
    </row>
    <row r="5000" spans="1:10" x14ac:dyDescent="0.3">
      <c r="A5000" s="13">
        <v>462112</v>
      </c>
      <c r="B5000" s="14" t="s">
        <v>14</v>
      </c>
      <c r="C5000" s="14" t="s">
        <v>11</v>
      </c>
      <c r="D5000" s="15">
        <v>78</v>
      </c>
      <c r="E5000" s="14" t="s">
        <v>11</v>
      </c>
      <c r="F5000" s="14" t="s">
        <v>23</v>
      </c>
      <c r="G5000" s="15">
        <v>1</v>
      </c>
      <c r="H5000" s="14" t="s">
        <v>13</v>
      </c>
      <c r="I5000" s="15">
        <v>1</v>
      </c>
      <c r="J5000" s="16" t="s">
        <v>45</v>
      </c>
    </row>
    <row r="5001" spans="1:10" x14ac:dyDescent="0.3">
      <c r="A5001" s="9">
        <v>461773</v>
      </c>
      <c r="B5001" s="10" t="s">
        <v>14</v>
      </c>
      <c r="C5001" s="10" t="s">
        <v>11</v>
      </c>
      <c r="D5001" s="11">
        <v>69</v>
      </c>
      <c r="E5001" s="10" t="s">
        <v>11</v>
      </c>
      <c r="F5001" s="10" t="s">
        <v>24</v>
      </c>
      <c r="G5001" s="11">
        <v>1</v>
      </c>
      <c r="H5001" s="10" t="s">
        <v>19</v>
      </c>
      <c r="I5001" s="11">
        <v>3</v>
      </c>
      <c r="J5001" s="12" t="s">
        <v>45</v>
      </c>
    </row>
    <row r="5002" spans="1:10" x14ac:dyDescent="0.3">
      <c r="A5002" s="13">
        <v>465178</v>
      </c>
      <c r="B5002" s="14" t="s">
        <v>10</v>
      </c>
      <c r="C5002" s="14" t="s">
        <v>11</v>
      </c>
      <c r="D5002" s="15">
        <v>89</v>
      </c>
      <c r="E5002" s="14" t="s">
        <v>11</v>
      </c>
      <c r="F5002" s="14" t="s">
        <v>23</v>
      </c>
      <c r="G5002" s="15">
        <v>0</v>
      </c>
      <c r="H5002" s="14" t="s">
        <v>19</v>
      </c>
      <c r="I5002" s="15">
        <v>2</v>
      </c>
      <c r="J5002" s="16" t="s">
        <v>45</v>
      </c>
    </row>
    <row r="5003" spans="1:10" x14ac:dyDescent="0.3">
      <c r="A5003" s="9">
        <v>465599</v>
      </c>
      <c r="B5003" s="10" t="s">
        <v>10</v>
      </c>
      <c r="C5003" s="10" t="s">
        <v>11</v>
      </c>
      <c r="D5003" s="11">
        <v>47</v>
      </c>
      <c r="E5003" s="10" t="s">
        <v>11</v>
      </c>
      <c r="F5003" s="10" t="s">
        <v>15</v>
      </c>
      <c r="G5003" s="11">
        <v>0</v>
      </c>
      <c r="H5003" s="10" t="s">
        <v>16</v>
      </c>
      <c r="I5003" s="11">
        <v>6</v>
      </c>
      <c r="J5003" s="12" t="s">
        <v>41</v>
      </c>
    </row>
    <row r="5004" spans="1:10" x14ac:dyDescent="0.3">
      <c r="A5004" s="9">
        <v>460261</v>
      </c>
      <c r="B5004" s="10" t="s">
        <v>10</v>
      </c>
      <c r="C5004" s="10" t="s">
        <v>11</v>
      </c>
      <c r="D5004" s="11">
        <v>58</v>
      </c>
      <c r="E5004" s="10" t="s">
        <v>11</v>
      </c>
      <c r="F5004" s="10" t="s">
        <v>23</v>
      </c>
      <c r="G5004" s="11">
        <v>1</v>
      </c>
      <c r="H5004" s="10" t="s">
        <v>19</v>
      </c>
      <c r="I5004" s="11">
        <v>4</v>
      </c>
      <c r="J5004" s="12" t="s">
        <v>41</v>
      </c>
    </row>
    <row r="5005" spans="1:10" x14ac:dyDescent="0.3">
      <c r="A5005" s="13">
        <v>465139</v>
      </c>
      <c r="B5005" s="14" t="s">
        <v>14</v>
      </c>
      <c r="C5005" s="14" t="s">
        <v>11</v>
      </c>
      <c r="D5005" s="15">
        <v>40</v>
      </c>
      <c r="E5005" s="14" t="s">
        <v>17</v>
      </c>
      <c r="F5005" s="14" t="s">
        <v>18</v>
      </c>
      <c r="G5005" s="15">
        <v>9</v>
      </c>
      <c r="H5005" s="14" t="s">
        <v>16</v>
      </c>
      <c r="I5005" s="15">
        <v>2</v>
      </c>
      <c r="J5005" s="16" t="s">
        <v>45</v>
      </c>
    </row>
    <row r="5006" spans="1:10" x14ac:dyDescent="0.3">
      <c r="A5006" s="9">
        <v>465786</v>
      </c>
      <c r="B5006" s="10" t="s">
        <v>10</v>
      </c>
      <c r="C5006" s="10" t="s">
        <v>17</v>
      </c>
      <c r="D5006" s="11">
        <v>19</v>
      </c>
      <c r="E5006" s="10" t="s">
        <v>17</v>
      </c>
      <c r="F5006" s="10" t="s">
        <v>21</v>
      </c>
      <c r="G5006" s="11">
        <v>0</v>
      </c>
      <c r="H5006" s="10" t="s">
        <v>13</v>
      </c>
      <c r="I5006" s="11">
        <v>3</v>
      </c>
      <c r="J5006" s="12" t="s">
        <v>44</v>
      </c>
    </row>
    <row r="5007" spans="1:10" x14ac:dyDescent="0.3">
      <c r="A5007" s="13">
        <v>465847</v>
      </c>
      <c r="B5007" s="14" t="s">
        <v>10</v>
      </c>
      <c r="C5007" s="14" t="s">
        <v>17</v>
      </c>
      <c r="D5007" s="15">
        <v>40</v>
      </c>
      <c r="E5007" s="14" t="s">
        <v>11</v>
      </c>
      <c r="F5007" s="14" t="s">
        <v>23</v>
      </c>
      <c r="G5007" s="15">
        <v>1</v>
      </c>
      <c r="H5007" s="14" t="s">
        <v>13</v>
      </c>
      <c r="I5007" s="15">
        <v>1</v>
      </c>
      <c r="J5007" s="16" t="s">
        <v>45</v>
      </c>
    </row>
    <row r="5008" spans="1:10" x14ac:dyDescent="0.3">
      <c r="A5008" s="9">
        <v>459977</v>
      </c>
      <c r="B5008" s="10" t="s">
        <v>10</v>
      </c>
      <c r="C5008" s="10" t="s">
        <v>17</v>
      </c>
      <c r="D5008" s="11">
        <v>41</v>
      </c>
      <c r="E5008" s="10" t="s">
        <v>11</v>
      </c>
      <c r="F5008" s="10" t="s">
        <v>22</v>
      </c>
      <c r="G5008" s="11">
        <v>4</v>
      </c>
      <c r="H5008" s="10" t="s">
        <v>13</v>
      </c>
      <c r="I5008" s="11">
        <v>1</v>
      </c>
      <c r="J5008" s="12" t="s">
        <v>45</v>
      </c>
    </row>
    <row r="5009" spans="1:10" x14ac:dyDescent="0.3">
      <c r="A5009" s="13">
        <v>461242</v>
      </c>
      <c r="B5009" s="14" t="s">
        <v>14</v>
      </c>
      <c r="C5009" s="14" t="s">
        <v>11</v>
      </c>
      <c r="D5009" s="15">
        <v>52</v>
      </c>
      <c r="E5009" s="14" t="s">
        <v>11</v>
      </c>
      <c r="F5009" s="14" t="s">
        <v>15</v>
      </c>
      <c r="G5009" s="15">
        <v>1</v>
      </c>
      <c r="H5009" s="14" t="s">
        <v>13</v>
      </c>
      <c r="I5009" s="15">
        <v>2</v>
      </c>
      <c r="J5009" s="16" t="s">
        <v>45</v>
      </c>
    </row>
    <row r="5010" spans="1:10" x14ac:dyDescent="0.3">
      <c r="A5010" s="9">
        <v>464995</v>
      </c>
      <c r="B5010" s="10" t="s">
        <v>14</v>
      </c>
      <c r="C5010" s="10" t="s">
        <v>11</v>
      </c>
      <c r="D5010" s="11">
        <v>45</v>
      </c>
      <c r="E5010" s="10" t="s">
        <v>17</v>
      </c>
      <c r="F5010" s="10" t="s">
        <v>18</v>
      </c>
      <c r="G5010" s="11">
        <v>3</v>
      </c>
      <c r="H5010" s="10" t="s">
        <v>19</v>
      </c>
      <c r="I5010" s="11">
        <v>4</v>
      </c>
      <c r="J5010" s="12" t="s">
        <v>44</v>
      </c>
    </row>
    <row r="5011" spans="1:10" x14ac:dyDescent="0.3">
      <c r="A5011" s="13">
        <v>461508</v>
      </c>
      <c r="B5011" s="14" t="s">
        <v>14</v>
      </c>
      <c r="C5011" s="14" t="s">
        <v>17</v>
      </c>
      <c r="D5011" s="15">
        <v>33</v>
      </c>
      <c r="E5011" s="14" t="s">
        <v>11</v>
      </c>
      <c r="F5011" s="14" t="s">
        <v>22</v>
      </c>
      <c r="G5011" s="15">
        <v>8</v>
      </c>
      <c r="H5011" s="14" t="s">
        <v>13</v>
      </c>
      <c r="I5011" s="15">
        <v>1</v>
      </c>
      <c r="J5011" s="16" t="s">
        <v>45</v>
      </c>
    </row>
    <row r="5012" spans="1:10" x14ac:dyDescent="0.3">
      <c r="A5012" s="9">
        <v>459174</v>
      </c>
      <c r="B5012" s="10" t="s">
        <v>14</v>
      </c>
      <c r="C5012" s="10" t="s">
        <v>17</v>
      </c>
      <c r="D5012" s="11">
        <v>43</v>
      </c>
      <c r="E5012" s="10" t="s">
        <v>11</v>
      </c>
      <c r="F5012" s="10" t="s">
        <v>22</v>
      </c>
      <c r="G5012" s="11">
        <v>1</v>
      </c>
      <c r="H5012" s="10" t="s">
        <v>13</v>
      </c>
      <c r="I5012" s="11">
        <v>2</v>
      </c>
      <c r="J5012" s="12" t="s">
        <v>44</v>
      </c>
    </row>
    <row r="5013" spans="1:10" x14ac:dyDescent="0.3">
      <c r="A5013" s="13">
        <v>465852</v>
      </c>
      <c r="B5013" s="14" t="s">
        <v>14</v>
      </c>
      <c r="C5013" s="14" t="s">
        <v>11</v>
      </c>
      <c r="D5013" s="15">
        <v>39</v>
      </c>
      <c r="E5013" s="14" t="s">
        <v>11</v>
      </c>
      <c r="F5013" s="14" t="s">
        <v>21</v>
      </c>
      <c r="G5013" s="15">
        <v>1</v>
      </c>
      <c r="H5013" s="14" t="s">
        <v>13</v>
      </c>
      <c r="I5013" s="15">
        <v>2</v>
      </c>
      <c r="J5013" s="16" t="s">
        <v>44</v>
      </c>
    </row>
    <row r="5014" spans="1:10" x14ac:dyDescent="0.3">
      <c r="A5014" s="9">
        <v>466892</v>
      </c>
      <c r="B5014" s="10" t="s">
        <v>14</v>
      </c>
      <c r="C5014" s="10" t="s">
        <v>11</v>
      </c>
      <c r="D5014" s="11">
        <v>51</v>
      </c>
      <c r="E5014" s="10" t="s">
        <v>11</v>
      </c>
      <c r="F5014" s="10" t="s">
        <v>22</v>
      </c>
      <c r="G5014" s="11">
        <v>1</v>
      </c>
      <c r="H5014" s="10" t="s">
        <v>16</v>
      </c>
      <c r="I5014" s="11">
        <v>3</v>
      </c>
      <c r="J5014" s="12" t="s">
        <v>45</v>
      </c>
    </row>
    <row r="5015" spans="1:10" x14ac:dyDescent="0.3">
      <c r="A5015" s="13">
        <v>463693</v>
      </c>
      <c r="B5015" s="14" t="s">
        <v>14</v>
      </c>
      <c r="C5015" s="14" t="s">
        <v>11</v>
      </c>
      <c r="D5015" s="15">
        <v>35</v>
      </c>
      <c r="E5015" s="14" t="s">
        <v>11</v>
      </c>
      <c r="F5015" s="14" t="s">
        <v>22</v>
      </c>
      <c r="G5015" s="15">
        <v>9</v>
      </c>
      <c r="H5015" s="14" t="s">
        <v>19</v>
      </c>
      <c r="I5015" s="15">
        <v>3</v>
      </c>
      <c r="J5015" s="16" t="s">
        <v>45</v>
      </c>
    </row>
    <row r="5016" spans="1:10" x14ac:dyDescent="0.3">
      <c r="A5016" s="9">
        <v>464190</v>
      </c>
      <c r="B5016" s="10" t="s">
        <v>14</v>
      </c>
      <c r="C5016" s="10" t="s">
        <v>17</v>
      </c>
      <c r="D5016" s="11">
        <v>37</v>
      </c>
      <c r="E5016" s="10" t="s">
        <v>11</v>
      </c>
      <c r="F5016" s="10" t="s">
        <v>18</v>
      </c>
      <c r="G5016" s="11">
        <v>3</v>
      </c>
      <c r="H5016" s="10" t="s">
        <v>13</v>
      </c>
      <c r="I5016" s="11">
        <v>1</v>
      </c>
      <c r="J5016" s="12" t="s">
        <v>45</v>
      </c>
    </row>
    <row r="5017" spans="1:10" x14ac:dyDescent="0.3">
      <c r="A5017" s="13">
        <v>459391</v>
      </c>
      <c r="B5017" s="14" t="s">
        <v>10</v>
      </c>
      <c r="C5017" s="14" t="s">
        <v>17</v>
      </c>
      <c r="D5017" s="15">
        <v>40</v>
      </c>
      <c r="E5017" s="14" t="s">
        <v>11</v>
      </c>
      <c r="F5017" s="14" t="s">
        <v>12</v>
      </c>
      <c r="G5017" s="15">
        <v>1</v>
      </c>
      <c r="H5017" s="14" t="s">
        <v>13</v>
      </c>
      <c r="I5017" s="15">
        <v>4</v>
      </c>
      <c r="J5017" s="16" t="s">
        <v>45</v>
      </c>
    </row>
    <row r="5018" spans="1:10" x14ac:dyDescent="0.3">
      <c r="A5018" s="9">
        <v>462390</v>
      </c>
      <c r="B5018" s="10" t="s">
        <v>10</v>
      </c>
      <c r="C5018" s="10" t="s">
        <v>17</v>
      </c>
      <c r="D5018" s="11">
        <v>28</v>
      </c>
      <c r="E5018" s="10" t="s">
        <v>17</v>
      </c>
      <c r="F5018" s="10" t="s">
        <v>15</v>
      </c>
      <c r="G5018" s="11">
        <v>0</v>
      </c>
      <c r="H5018" s="10" t="s">
        <v>13</v>
      </c>
      <c r="I5018" s="11">
        <v>4</v>
      </c>
      <c r="J5018" s="12" t="s">
        <v>43</v>
      </c>
    </row>
    <row r="5019" spans="1:10" x14ac:dyDescent="0.3">
      <c r="A5019" s="9">
        <v>461343</v>
      </c>
      <c r="B5019" s="10" t="s">
        <v>14</v>
      </c>
      <c r="C5019" s="10" t="s">
        <v>11</v>
      </c>
      <c r="D5019" s="11">
        <v>27</v>
      </c>
      <c r="E5019" s="10" t="s">
        <v>11</v>
      </c>
      <c r="F5019" s="10" t="s">
        <v>22</v>
      </c>
      <c r="G5019" s="11">
        <v>6</v>
      </c>
      <c r="H5019" s="10" t="s">
        <v>16</v>
      </c>
      <c r="I5019" s="11">
        <v>2</v>
      </c>
      <c r="J5019" s="12" t="s">
        <v>45</v>
      </c>
    </row>
    <row r="5020" spans="1:10" x14ac:dyDescent="0.3">
      <c r="A5020" s="13">
        <v>459661</v>
      </c>
      <c r="B5020" s="14" t="s">
        <v>14</v>
      </c>
      <c r="C5020" s="14" t="s">
        <v>11</v>
      </c>
      <c r="D5020" s="15">
        <v>62</v>
      </c>
      <c r="E5020" s="14" t="s">
        <v>11</v>
      </c>
      <c r="F5020" s="14" t="s">
        <v>18</v>
      </c>
      <c r="G5020" s="15">
        <v>0</v>
      </c>
      <c r="H5020" s="14" t="s">
        <v>19</v>
      </c>
      <c r="I5020" s="15">
        <v>3</v>
      </c>
      <c r="J5020" s="16" t="s">
        <v>45</v>
      </c>
    </row>
    <row r="5021" spans="1:10" x14ac:dyDescent="0.3">
      <c r="A5021" s="9">
        <v>459854</v>
      </c>
      <c r="B5021" s="10" t="s">
        <v>10</v>
      </c>
      <c r="C5021" s="10" t="s">
        <v>11</v>
      </c>
      <c r="D5021" s="11">
        <v>57</v>
      </c>
      <c r="E5021" s="10" t="s">
        <v>11</v>
      </c>
      <c r="F5021" s="10" t="s">
        <v>22</v>
      </c>
      <c r="G5021" s="11">
        <v>0</v>
      </c>
      <c r="H5021" s="10" t="s">
        <v>19</v>
      </c>
      <c r="I5021" s="11">
        <v>2</v>
      </c>
      <c r="J5021" s="12" t="s">
        <v>45</v>
      </c>
    </row>
    <row r="5022" spans="1:10" x14ac:dyDescent="0.3">
      <c r="A5022" s="13">
        <v>458995</v>
      </c>
      <c r="B5022" s="14" t="s">
        <v>14</v>
      </c>
      <c r="C5022" s="14" t="s">
        <v>11</v>
      </c>
      <c r="D5022" s="15">
        <v>62</v>
      </c>
      <c r="E5022" s="14" t="s">
        <v>17</v>
      </c>
      <c r="F5022" s="14" t="s">
        <v>18</v>
      </c>
      <c r="G5022" s="15">
        <v>0</v>
      </c>
      <c r="H5022" s="14" t="s">
        <v>19</v>
      </c>
      <c r="I5022" s="15">
        <v>4</v>
      </c>
      <c r="J5022" s="16" t="s">
        <v>45</v>
      </c>
    </row>
    <row r="5023" spans="1:10" x14ac:dyDescent="0.3">
      <c r="A5023" s="9">
        <v>459751</v>
      </c>
      <c r="B5023" s="10" t="s">
        <v>14</v>
      </c>
      <c r="C5023" s="10" t="s">
        <v>17</v>
      </c>
      <c r="D5023" s="11">
        <v>28</v>
      </c>
      <c r="E5023" s="10" t="s">
        <v>17</v>
      </c>
      <c r="F5023" s="10" t="s">
        <v>20</v>
      </c>
      <c r="G5023" s="11">
        <v>0</v>
      </c>
      <c r="H5023" s="10" t="s">
        <v>13</v>
      </c>
      <c r="I5023" s="11">
        <v>6</v>
      </c>
      <c r="J5023" s="12" t="s">
        <v>45</v>
      </c>
    </row>
    <row r="5024" spans="1:10" x14ac:dyDescent="0.3">
      <c r="A5024" s="13">
        <v>466951</v>
      </c>
      <c r="B5024" s="14" t="s">
        <v>10</v>
      </c>
      <c r="C5024" s="14" t="s">
        <v>11</v>
      </c>
      <c r="D5024" s="15">
        <v>52</v>
      </c>
      <c r="E5024" s="14" t="s">
        <v>11</v>
      </c>
      <c r="F5024" s="14" t="s">
        <v>22</v>
      </c>
      <c r="G5024" s="15">
        <v>0</v>
      </c>
      <c r="H5024" s="14" t="s">
        <v>19</v>
      </c>
      <c r="I5024" s="15">
        <v>3</v>
      </c>
      <c r="J5024" s="16" t="s">
        <v>45</v>
      </c>
    </row>
    <row r="5025" spans="1:10" x14ac:dyDescent="0.3">
      <c r="A5025" s="9">
        <v>459971</v>
      </c>
      <c r="B5025" s="10" t="s">
        <v>10</v>
      </c>
      <c r="C5025" s="10" t="s">
        <v>17</v>
      </c>
      <c r="D5025" s="11">
        <v>40</v>
      </c>
      <c r="E5025" s="10" t="s">
        <v>11</v>
      </c>
      <c r="F5025" s="10" t="s">
        <v>15</v>
      </c>
      <c r="G5025" s="11">
        <v>8</v>
      </c>
      <c r="H5025" s="10" t="s">
        <v>13</v>
      </c>
      <c r="I5025" s="11">
        <v>1</v>
      </c>
      <c r="J5025" s="12" t="s">
        <v>45</v>
      </c>
    </row>
    <row r="5026" spans="1:10" x14ac:dyDescent="0.3">
      <c r="A5026" s="13">
        <v>465370</v>
      </c>
      <c r="B5026" s="14" t="s">
        <v>10</v>
      </c>
      <c r="C5026" s="14" t="s">
        <v>17</v>
      </c>
      <c r="D5026" s="15">
        <v>53</v>
      </c>
      <c r="E5026" s="14" t="s">
        <v>11</v>
      </c>
      <c r="F5026" s="14" t="s">
        <v>22</v>
      </c>
      <c r="G5026" s="15">
        <v>0</v>
      </c>
      <c r="H5026" s="14" t="s">
        <v>13</v>
      </c>
      <c r="I5026" s="15">
        <v>1</v>
      </c>
      <c r="J5026" s="16" t="s">
        <v>45</v>
      </c>
    </row>
    <row r="5027" spans="1:10" x14ac:dyDescent="0.3">
      <c r="A5027" s="9">
        <v>462178</v>
      </c>
      <c r="B5027" s="10" t="s">
        <v>10</v>
      </c>
      <c r="C5027" s="10" t="s">
        <v>11</v>
      </c>
      <c r="D5027" s="11">
        <v>73</v>
      </c>
      <c r="E5027" s="10" t="s">
        <v>11</v>
      </c>
      <c r="F5027" s="10" t="s">
        <v>23</v>
      </c>
      <c r="G5027" s="11">
        <v>7</v>
      </c>
      <c r="H5027" s="10" t="s">
        <v>13</v>
      </c>
      <c r="I5027" s="11">
        <v>2</v>
      </c>
      <c r="J5027" s="12" t="s">
        <v>45</v>
      </c>
    </row>
    <row r="5028" spans="1:10" x14ac:dyDescent="0.3">
      <c r="A5028" s="13">
        <v>463277</v>
      </c>
      <c r="B5028" s="14" t="s">
        <v>10</v>
      </c>
      <c r="C5028" s="14" t="s">
        <v>11</v>
      </c>
      <c r="D5028" s="15">
        <v>26</v>
      </c>
      <c r="E5028" s="14" t="s">
        <v>17</v>
      </c>
      <c r="F5028" s="14" t="s">
        <v>12</v>
      </c>
      <c r="G5028" s="15">
        <v>6</v>
      </c>
      <c r="H5028" s="14" t="s">
        <v>13</v>
      </c>
      <c r="I5028" s="15">
        <v>2</v>
      </c>
      <c r="J5028" s="16" t="s">
        <v>43</v>
      </c>
    </row>
    <row r="5029" spans="1:10" x14ac:dyDescent="0.3">
      <c r="A5029" s="9">
        <v>461836</v>
      </c>
      <c r="B5029" s="10" t="s">
        <v>14</v>
      </c>
      <c r="C5029" s="10" t="s">
        <v>11</v>
      </c>
      <c r="D5029" s="11">
        <v>53</v>
      </c>
      <c r="E5029" s="10" t="s">
        <v>11</v>
      </c>
      <c r="F5029" s="10" t="s">
        <v>22</v>
      </c>
      <c r="G5029" s="11">
        <v>6</v>
      </c>
      <c r="H5029" s="10" t="s">
        <v>16</v>
      </c>
      <c r="I5029" s="11">
        <v>3</v>
      </c>
      <c r="J5029" s="12" t="s">
        <v>45</v>
      </c>
    </row>
    <row r="5030" spans="1:10" x14ac:dyDescent="0.3">
      <c r="A5030" s="13">
        <v>466836</v>
      </c>
      <c r="B5030" s="14" t="s">
        <v>10</v>
      </c>
      <c r="C5030" s="14" t="s">
        <v>17</v>
      </c>
      <c r="D5030" s="15">
        <v>42</v>
      </c>
      <c r="E5030" s="14" t="s">
        <v>11</v>
      </c>
      <c r="F5030" s="14" t="s">
        <v>21</v>
      </c>
      <c r="G5030" s="15">
        <v>0</v>
      </c>
      <c r="H5030" s="14" t="s">
        <v>13</v>
      </c>
      <c r="I5030" s="15">
        <v>1</v>
      </c>
      <c r="J5030" s="16" t="s">
        <v>44</v>
      </c>
    </row>
    <row r="5031" spans="1:10" x14ac:dyDescent="0.3">
      <c r="A5031" s="13">
        <v>461443</v>
      </c>
      <c r="B5031" s="14" t="s">
        <v>10</v>
      </c>
      <c r="C5031" s="14" t="s">
        <v>11</v>
      </c>
      <c r="D5031" s="15">
        <v>70</v>
      </c>
      <c r="E5031" s="14" t="s">
        <v>11</v>
      </c>
      <c r="F5031" s="14" t="s">
        <v>22</v>
      </c>
      <c r="G5031" s="15">
        <v>1</v>
      </c>
      <c r="H5031" s="14" t="s">
        <v>16</v>
      </c>
      <c r="I5031" s="15">
        <v>2</v>
      </c>
      <c r="J5031" s="16" t="s">
        <v>45</v>
      </c>
    </row>
    <row r="5032" spans="1:10" x14ac:dyDescent="0.3">
      <c r="A5032" s="9">
        <v>459222</v>
      </c>
      <c r="B5032" s="10" t="s">
        <v>10</v>
      </c>
      <c r="C5032" s="10" t="s">
        <v>11</v>
      </c>
      <c r="D5032" s="11">
        <v>68</v>
      </c>
      <c r="E5032" s="10" t="s">
        <v>11</v>
      </c>
      <c r="F5032" s="10" t="s">
        <v>22</v>
      </c>
      <c r="G5032" s="11">
        <v>1</v>
      </c>
      <c r="H5032" s="10" t="s">
        <v>16</v>
      </c>
      <c r="I5032" s="11">
        <v>3</v>
      </c>
      <c r="J5032" s="12" t="s">
        <v>45</v>
      </c>
    </row>
    <row r="5033" spans="1:10" x14ac:dyDescent="0.3">
      <c r="A5033" s="13">
        <v>459549</v>
      </c>
      <c r="B5033" s="14" t="s">
        <v>14</v>
      </c>
      <c r="C5033" s="14" t="s">
        <v>17</v>
      </c>
      <c r="D5033" s="15">
        <v>22</v>
      </c>
      <c r="E5033" s="14" t="s">
        <v>17</v>
      </c>
      <c r="F5033" s="14" t="s">
        <v>15</v>
      </c>
      <c r="G5033" s="15">
        <v>9</v>
      </c>
      <c r="H5033" s="14" t="s">
        <v>13</v>
      </c>
      <c r="I5033" s="15">
        <v>5</v>
      </c>
      <c r="J5033" s="16" t="s">
        <v>44</v>
      </c>
    </row>
    <row r="5034" spans="1:10" x14ac:dyDescent="0.3">
      <c r="A5034" s="9">
        <v>462292</v>
      </c>
      <c r="B5034" s="10" t="s">
        <v>14</v>
      </c>
      <c r="C5034" s="10" t="s">
        <v>11</v>
      </c>
      <c r="D5034" s="11">
        <v>65</v>
      </c>
      <c r="E5034" s="10" t="s">
        <v>11</v>
      </c>
      <c r="F5034" s="10" t="s">
        <v>22</v>
      </c>
      <c r="G5034" s="11">
        <v>1</v>
      </c>
      <c r="H5034" s="10" t="s">
        <v>13</v>
      </c>
      <c r="I5034" s="11">
        <v>1</v>
      </c>
      <c r="J5034" s="12" t="s">
        <v>45</v>
      </c>
    </row>
    <row r="5035" spans="1:10" x14ac:dyDescent="0.3">
      <c r="A5035" s="13">
        <v>467505</v>
      </c>
      <c r="B5035" s="14" t="s">
        <v>14</v>
      </c>
      <c r="C5035" s="14" t="s">
        <v>11</v>
      </c>
      <c r="D5035" s="15">
        <v>43</v>
      </c>
      <c r="E5035" s="14" t="s">
        <v>11</v>
      </c>
      <c r="F5035" s="14" t="s">
        <v>22</v>
      </c>
      <c r="G5035" s="15">
        <v>0</v>
      </c>
      <c r="H5035" s="14" t="s">
        <v>13</v>
      </c>
      <c r="I5035" s="15">
        <v>4</v>
      </c>
      <c r="J5035" s="16" t="s">
        <v>45</v>
      </c>
    </row>
    <row r="5036" spans="1:10" x14ac:dyDescent="0.3">
      <c r="A5036" s="9">
        <v>463992</v>
      </c>
      <c r="B5036" s="10" t="s">
        <v>14</v>
      </c>
      <c r="C5036" s="10" t="s">
        <v>11</v>
      </c>
      <c r="D5036" s="11">
        <v>39</v>
      </c>
      <c r="E5036" s="10" t="s">
        <v>11</v>
      </c>
      <c r="F5036" s="10" t="s">
        <v>22</v>
      </c>
      <c r="G5036" s="11">
        <v>0</v>
      </c>
      <c r="H5036" s="10" t="s">
        <v>16</v>
      </c>
      <c r="I5036" s="11">
        <v>2</v>
      </c>
      <c r="J5036" s="12" t="s">
        <v>45</v>
      </c>
    </row>
    <row r="5037" spans="1:10" x14ac:dyDescent="0.3">
      <c r="A5037" s="13">
        <v>459560</v>
      </c>
      <c r="B5037" s="14" t="s">
        <v>14</v>
      </c>
      <c r="C5037" s="14" t="s">
        <v>11</v>
      </c>
      <c r="D5037" s="15">
        <v>89</v>
      </c>
      <c r="E5037" s="14" t="s">
        <v>17</v>
      </c>
      <c r="F5037" s="14" t="s">
        <v>23</v>
      </c>
      <c r="G5037" s="15">
        <v>1</v>
      </c>
      <c r="H5037" s="14" t="s">
        <v>19</v>
      </c>
      <c r="I5037" s="15">
        <v>2</v>
      </c>
      <c r="J5037" s="16" t="s">
        <v>45</v>
      </c>
    </row>
    <row r="5038" spans="1:10" x14ac:dyDescent="0.3">
      <c r="A5038" s="9">
        <v>464944</v>
      </c>
      <c r="B5038" s="10" t="s">
        <v>10</v>
      </c>
      <c r="C5038" s="10" t="s">
        <v>11</v>
      </c>
      <c r="D5038" s="11">
        <v>37</v>
      </c>
      <c r="E5038" s="10" t="s">
        <v>11</v>
      </c>
      <c r="F5038" s="10" t="s">
        <v>24</v>
      </c>
      <c r="G5038" s="11">
        <v>0</v>
      </c>
      <c r="H5038" s="10" t="s">
        <v>13</v>
      </c>
      <c r="I5038" s="11">
        <v>2</v>
      </c>
      <c r="J5038" s="12" t="s">
        <v>44</v>
      </c>
    </row>
    <row r="5039" spans="1:10" x14ac:dyDescent="0.3">
      <c r="A5039" s="13">
        <v>459333</v>
      </c>
      <c r="B5039" s="14" t="s">
        <v>14</v>
      </c>
      <c r="C5039" s="14" t="s">
        <v>17</v>
      </c>
      <c r="D5039" s="15">
        <v>29</v>
      </c>
      <c r="E5039" s="14" t="s">
        <v>11</v>
      </c>
      <c r="F5039" s="14" t="s">
        <v>15</v>
      </c>
      <c r="G5039" s="15">
        <v>1</v>
      </c>
      <c r="H5039" s="14" t="s">
        <v>13</v>
      </c>
      <c r="I5039" s="15">
        <v>2</v>
      </c>
      <c r="J5039" s="16" t="s">
        <v>45</v>
      </c>
    </row>
    <row r="5040" spans="1:10" x14ac:dyDescent="0.3">
      <c r="A5040" s="9">
        <v>467286</v>
      </c>
      <c r="B5040" s="10" t="s">
        <v>14</v>
      </c>
      <c r="C5040" s="10" t="s">
        <v>17</v>
      </c>
      <c r="D5040" s="11">
        <v>27</v>
      </c>
      <c r="E5040" s="10" t="s">
        <v>11</v>
      </c>
      <c r="F5040" s="10" t="s">
        <v>15</v>
      </c>
      <c r="G5040" s="11">
        <v>1</v>
      </c>
      <c r="H5040" s="10" t="s">
        <v>13</v>
      </c>
      <c r="I5040" s="11">
        <v>3</v>
      </c>
      <c r="J5040" s="12" t="s">
        <v>44</v>
      </c>
    </row>
    <row r="5041" spans="1:10" x14ac:dyDescent="0.3">
      <c r="A5041" s="13">
        <v>459011</v>
      </c>
      <c r="B5041" s="14" t="s">
        <v>14</v>
      </c>
      <c r="C5041" s="14" t="s">
        <v>11</v>
      </c>
      <c r="D5041" s="15">
        <v>88</v>
      </c>
      <c r="E5041" s="14" t="s">
        <v>17</v>
      </c>
      <c r="F5041" s="14" t="s">
        <v>23</v>
      </c>
      <c r="G5041" s="15">
        <v>1</v>
      </c>
      <c r="H5041" s="14" t="s">
        <v>13</v>
      </c>
      <c r="I5041" s="15">
        <v>1</v>
      </c>
      <c r="J5041" s="16" t="s">
        <v>45</v>
      </c>
    </row>
    <row r="5042" spans="1:10" x14ac:dyDescent="0.3">
      <c r="A5042" s="9">
        <v>467076</v>
      </c>
      <c r="B5042" s="10" t="s">
        <v>10</v>
      </c>
      <c r="C5042" s="10" t="s">
        <v>11</v>
      </c>
      <c r="D5042" s="11">
        <v>48</v>
      </c>
      <c r="E5042" s="10" t="s">
        <v>11</v>
      </c>
      <c r="F5042" s="10" t="s">
        <v>21</v>
      </c>
      <c r="G5042" s="11">
        <v>0</v>
      </c>
      <c r="H5042" s="10" t="s">
        <v>16</v>
      </c>
      <c r="I5042" s="11">
        <v>2</v>
      </c>
      <c r="J5042" s="12" t="s">
        <v>45</v>
      </c>
    </row>
    <row r="5043" spans="1:10" x14ac:dyDescent="0.3">
      <c r="A5043" s="13">
        <v>462577</v>
      </c>
      <c r="B5043" s="14" t="s">
        <v>10</v>
      </c>
      <c r="C5043" s="14" t="s">
        <v>11</v>
      </c>
      <c r="D5043" s="15">
        <v>70</v>
      </c>
      <c r="E5043" s="14" t="s">
        <v>17</v>
      </c>
      <c r="F5043" s="14" t="s">
        <v>20</v>
      </c>
      <c r="G5043" s="15">
        <v>0</v>
      </c>
      <c r="H5043" s="14" t="s">
        <v>19</v>
      </c>
      <c r="I5043" s="15">
        <v>2</v>
      </c>
      <c r="J5043" s="16" t="s">
        <v>44</v>
      </c>
    </row>
    <row r="5044" spans="1:10" x14ac:dyDescent="0.3">
      <c r="A5044" s="13">
        <v>459900</v>
      </c>
      <c r="B5044" s="14" t="s">
        <v>14</v>
      </c>
      <c r="C5044" s="14" t="s">
        <v>17</v>
      </c>
      <c r="D5044" s="15">
        <v>52</v>
      </c>
      <c r="E5044" s="14" t="s">
        <v>11</v>
      </c>
      <c r="F5044" s="14" t="s">
        <v>22</v>
      </c>
      <c r="G5044" s="15">
        <v>6</v>
      </c>
      <c r="H5044" s="14" t="s">
        <v>13</v>
      </c>
      <c r="I5044" s="15">
        <v>1</v>
      </c>
      <c r="J5044" s="16" t="s">
        <v>45</v>
      </c>
    </row>
    <row r="5045" spans="1:10" x14ac:dyDescent="0.3">
      <c r="A5045" s="9">
        <v>462990</v>
      </c>
      <c r="B5045" s="10" t="s">
        <v>10</v>
      </c>
      <c r="C5045" s="10" t="s">
        <v>17</v>
      </c>
      <c r="D5045" s="11">
        <v>25</v>
      </c>
      <c r="E5045" s="10" t="s">
        <v>11</v>
      </c>
      <c r="F5045" s="10" t="s">
        <v>15</v>
      </c>
      <c r="G5045" s="11">
        <v>3</v>
      </c>
      <c r="H5045" s="10" t="s">
        <v>13</v>
      </c>
      <c r="I5045" s="11">
        <v>5</v>
      </c>
      <c r="J5045" s="12" t="s">
        <v>44</v>
      </c>
    </row>
    <row r="5046" spans="1:10" x14ac:dyDescent="0.3">
      <c r="A5046" s="13">
        <v>464625</v>
      </c>
      <c r="B5046" s="14" t="s">
        <v>10</v>
      </c>
      <c r="C5046" s="14" t="s">
        <v>17</v>
      </c>
      <c r="D5046" s="15">
        <v>48</v>
      </c>
      <c r="E5046" s="14" t="s">
        <v>11</v>
      </c>
      <c r="F5046" s="14" t="s">
        <v>22</v>
      </c>
      <c r="G5046" s="15">
        <v>0</v>
      </c>
      <c r="H5046" s="14" t="s">
        <v>13</v>
      </c>
      <c r="I5046" s="15">
        <v>2</v>
      </c>
      <c r="J5046" s="16" t="s">
        <v>45</v>
      </c>
    </row>
    <row r="5047" spans="1:10" x14ac:dyDescent="0.3">
      <c r="A5047" s="13">
        <v>460012</v>
      </c>
      <c r="B5047" s="14" t="s">
        <v>10</v>
      </c>
      <c r="C5047" s="14" t="s">
        <v>11</v>
      </c>
      <c r="D5047" s="15">
        <v>50</v>
      </c>
      <c r="E5047" s="14" t="s">
        <v>11</v>
      </c>
      <c r="F5047" s="14" t="s">
        <v>22</v>
      </c>
      <c r="G5047" s="15">
        <v>1</v>
      </c>
      <c r="H5047" s="14" t="s">
        <v>19</v>
      </c>
      <c r="I5047" s="15">
        <v>3</v>
      </c>
      <c r="J5047" s="16" t="s">
        <v>42</v>
      </c>
    </row>
    <row r="5048" spans="1:10" x14ac:dyDescent="0.3">
      <c r="A5048" s="9">
        <v>459968</v>
      </c>
      <c r="B5048" s="10" t="s">
        <v>14</v>
      </c>
      <c r="C5048" s="10" t="s">
        <v>17</v>
      </c>
      <c r="D5048" s="11">
        <v>39</v>
      </c>
      <c r="E5048" s="10" t="s">
        <v>11</v>
      </c>
      <c r="F5048" s="10" t="s">
        <v>22</v>
      </c>
      <c r="G5048" s="11">
        <v>11</v>
      </c>
      <c r="H5048" s="10" t="s">
        <v>13</v>
      </c>
      <c r="I5048" s="11">
        <v>1</v>
      </c>
      <c r="J5048" s="12" t="s">
        <v>46</v>
      </c>
    </row>
    <row r="5049" spans="1:10" x14ac:dyDescent="0.3">
      <c r="A5049" s="13">
        <v>465522</v>
      </c>
      <c r="B5049" s="14" t="s">
        <v>10</v>
      </c>
      <c r="C5049" s="14" t="s">
        <v>17</v>
      </c>
      <c r="D5049" s="15">
        <v>29</v>
      </c>
      <c r="E5049" s="14" t="s">
        <v>11</v>
      </c>
      <c r="F5049" s="14" t="s">
        <v>15</v>
      </c>
      <c r="G5049" s="15">
        <v>2</v>
      </c>
      <c r="H5049" s="14" t="s">
        <v>13</v>
      </c>
      <c r="I5049" s="15">
        <v>8</v>
      </c>
      <c r="J5049" s="16" t="s">
        <v>47</v>
      </c>
    </row>
    <row r="5050" spans="1:10" x14ac:dyDescent="0.3">
      <c r="A5050" s="13">
        <v>461575</v>
      </c>
      <c r="B5050" s="14" t="s">
        <v>14</v>
      </c>
      <c r="C5050" s="14" t="s">
        <v>17</v>
      </c>
      <c r="D5050" s="15">
        <v>31</v>
      </c>
      <c r="E5050" s="14" t="s">
        <v>17</v>
      </c>
      <c r="F5050" s="14" t="s">
        <v>21</v>
      </c>
      <c r="G5050" s="15">
        <v>1</v>
      </c>
      <c r="H5050" s="14" t="s">
        <v>13</v>
      </c>
      <c r="I5050" s="15">
        <v>4</v>
      </c>
      <c r="J5050" s="16" t="s">
        <v>45</v>
      </c>
    </row>
    <row r="5051" spans="1:10" x14ac:dyDescent="0.3">
      <c r="A5051" s="9">
        <v>460001</v>
      </c>
      <c r="B5051" s="10" t="s">
        <v>14</v>
      </c>
      <c r="C5051" s="10" t="s">
        <v>11</v>
      </c>
      <c r="D5051" s="11">
        <v>41</v>
      </c>
      <c r="E5051" s="10" t="s">
        <v>11</v>
      </c>
      <c r="F5051" s="10" t="s">
        <v>22</v>
      </c>
      <c r="G5051" s="11">
        <v>4</v>
      </c>
      <c r="H5051" s="10" t="s">
        <v>16</v>
      </c>
      <c r="I5051" s="11">
        <v>2</v>
      </c>
      <c r="J5051" s="12" t="s">
        <v>42</v>
      </c>
    </row>
    <row r="5052" spans="1:10" x14ac:dyDescent="0.3">
      <c r="A5052" s="13">
        <v>460778</v>
      </c>
      <c r="B5052" s="14" t="s">
        <v>14</v>
      </c>
      <c r="C5052" s="14" t="s">
        <v>17</v>
      </c>
      <c r="D5052" s="15">
        <v>27</v>
      </c>
      <c r="E5052" s="14" t="s">
        <v>11</v>
      </c>
      <c r="F5052" s="14" t="s">
        <v>22</v>
      </c>
      <c r="G5052" s="15">
        <v>0</v>
      </c>
      <c r="H5052" s="14" t="s">
        <v>13</v>
      </c>
      <c r="I5052" s="15">
        <v>8</v>
      </c>
      <c r="J5052" s="16" t="s">
        <v>44</v>
      </c>
    </row>
    <row r="5053" spans="1:10" x14ac:dyDescent="0.3">
      <c r="A5053" s="9">
        <v>460700</v>
      </c>
      <c r="B5053" s="10" t="s">
        <v>14</v>
      </c>
      <c r="C5053" s="10" t="s">
        <v>11</v>
      </c>
      <c r="D5053" s="11">
        <v>56</v>
      </c>
      <c r="E5053" s="10" t="s">
        <v>11</v>
      </c>
      <c r="F5053" s="10" t="s">
        <v>24</v>
      </c>
      <c r="G5053" s="11">
        <v>1</v>
      </c>
      <c r="H5053" s="10" t="s">
        <v>16</v>
      </c>
      <c r="I5053" s="11">
        <v>3</v>
      </c>
      <c r="J5053" s="12" t="s">
        <v>45</v>
      </c>
    </row>
    <row r="5054" spans="1:10" x14ac:dyDescent="0.3">
      <c r="A5054" s="13">
        <v>460616</v>
      </c>
      <c r="B5054" s="14" t="s">
        <v>14</v>
      </c>
      <c r="C5054" s="14" t="s">
        <v>11</v>
      </c>
      <c r="D5054" s="15">
        <v>32</v>
      </c>
      <c r="E5054" s="14" t="s">
        <v>11</v>
      </c>
      <c r="F5054" s="14" t="s">
        <v>25</v>
      </c>
      <c r="G5054" s="15">
        <v>2</v>
      </c>
      <c r="H5054" s="14" t="s">
        <v>16</v>
      </c>
      <c r="I5054" s="15">
        <v>2</v>
      </c>
      <c r="J5054" s="16" t="s">
        <v>43</v>
      </c>
    </row>
    <row r="5055" spans="1:10" x14ac:dyDescent="0.3">
      <c r="A5055" s="9">
        <v>462665</v>
      </c>
      <c r="B5055" s="10" t="s">
        <v>10</v>
      </c>
      <c r="C5055" s="10" t="s">
        <v>11</v>
      </c>
      <c r="D5055" s="11">
        <v>59</v>
      </c>
      <c r="E5055" s="10" t="s">
        <v>11</v>
      </c>
      <c r="F5055" s="10" t="s">
        <v>22</v>
      </c>
      <c r="G5055" s="11">
        <v>4</v>
      </c>
      <c r="H5055" s="10" t="s">
        <v>16</v>
      </c>
      <c r="I5055" s="11">
        <v>4</v>
      </c>
      <c r="J5055" s="12" t="s">
        <v>46</v>
      </c>
    </row>
    <row r="5056" spans="1:10" x14ac:dyDescent="0.3">
      <c r="A5056" s="13">
        <v>461945</v>
      </c>
      <c r="B5056" s="14" t="s">
        <v>10</v>
      </c>
      <c r="C5056" s="14" t="s">
        <v>11</v>
      </c>
      <c r="D5056" s="15">
        <v>87</v>
      </c>
      <c r="E5056" s="14" t="s">
        <v>11</v>
      </c>
      <c r="F5056" s="14" t="s">
        <v>22</v>
      </c>
      <c r="G5056" s="15">
        <v>0</v>
      </c>
      <c r="H5056" s="14" t="s">
        <v>13</v>
      </c>
      <c r="I5056" s="15">
        <v>1</v>
      </c>
      <c r="J5056" s="16" t="s">
        <v>45</v>
      </c>
    </row>
    <row r="5057" spans="1:10" x14ac:dyDescent="0.3">
      <c r="A5057" s="9">
        <v>465798</v>
      </c>
      <c r="B5057" s="10" t="s">
        <v>10</v>
      </c>
      <c r="C5057" s="10" t="s">
        <v>17</v>
      </c>
      <c r="D5057" s="11">
        <v>41</v>
      </c>
      <c r="E5057" s="10" t="s">
        <v>11</v>
      </c>
      <c r="F5057" s="10" t="s">
        <v>15</v>
      </c>
      <c r="G5057" s="11">
        <v>0</v>
      </c>
      <c r="H5057" s="10" t="s">
        <v>13</v>
      </c>
      <c r="I5057" s="11">
        <v>3</v>
      </c>
      <c r="J5057" s="12" t="s">
        <v>45</v>
      </c>
    </row>
    <row r="5058" spans="1:10" x14ac:dyDescent="0.3">
      <c r="A5058" s="9">
        <v>465134</v>
      </c>
      <c r="B5058" s="10" t="s">
        <v>10</v>
      </c>
      <c r="C5058" s="10" t="s">
        <v>11</v>
      </c>
      <c r="D5058" s="11">
        <v>55</v>
      </c>
      <c r="E5058" s="10" t="s">
        <v>11</v>
      </c>
      <c r="F5058" s="10" t="s">
        <v>24</v>
      </c>
      <c r="G5058" s="11">
        <v>1</v>
      </c>
      <c r="H5058" s="10" t="s">
        <v>16</v>
      </c>
      <c r="I5058" s="11">
        <v>5</v>
      </c>
      <c r="J5058" s="12" t="s">
        <v>45</v>
      </c>
    </row>
    <row r="5059" spans="1:10" x14ac:dyDescent="0.3">
      <c r="A5059" s="13">
        <v>462893</v>
      </c>
      <c r="B5059" s="14" t="s">
        <v>10</v>
      </c>
      <c r="C5059" s="14" t="s">
        <v>11</v>
      </c>
      <c r="D5059" s="15">
        <v>52</v>
      </c>
      <c r="E5059" s="14" t="s">
        <v>17</v>
      </c>
      <c r="F5059" s="14" t="s">
        <v>22</v>
      </c>
      <c r="G5059" s="15">
        <v>1</v>
      </c>
      <c r="H5059" s="14" t="s">
        <v>16</v>
      </c>
      <c r="I5059" s="15">
        <v>3</v>
      </c>
      <c r="J5059" s="16" t="s">
        <v>44</v>
      </c>
    </row>
    <row r="5060" spans="1:10" x14ac:dyDescent="0.3">
      <c r="A5060" s="9">
        <v>459208</v>
      </c>
      <c r="B5060" s="10" t="s">
        <v>10</v>
      </c>
      <c r="C5060" s="10" t="s">
        <v>11</v>
      </c>
      <c r="D5060" s="11">
        <v>61</v>
      </c>
      <c r="E5060" s="10" t="s">
        <v>11</v>
      </c>
      <c r="F5060" s="10" t="s">
        <v>22</v>
      </c>
      <c r="G5060" s="11">
        <v>1</v>
      </c>
      <c r="H5060" s="10" t="s">
        <v>19</v>
      </c>
      <c r="I5060" s="11">
        <v>2</v>
      </c>
      <c r="J5060" s="12" t="s">
        <v>43</v>
      </c>
    </row>
    <row r="5061" spans="1:10" x14ac:dyDescent="0.3">
      <c r="A5061" s="13">
        <v>461896</v>
      </c>
      <c r="B5061" s="14" t="s">
        <v>14</v>
      </c>
      <c r="C5061" s="14" t="s">
        <v>11</v>
      </c>
      <c r="D5061" s="15">
        <v>46</v>
      </c>
      <c r="E5061" s="14" t="s">
        <v>11</v>
      </c>
      <c r="F5061" s="14" t="s">
        <v>22</v>
      </c>
      <c r="G5061" s="15">
        <v>1</v>
      </c>
      <c r="H5061" s="14" t="s">
        <v>13</v>
      </c>
      <c r="I5061" s="15">
        <v>1</v>
      </c>
      <c r="J5061" s="16" t="s">
        <v>45</v>
      </c>
    </row>
    <row r="5062" spans="1:10" x14ac:dyDescent="0.3">
      <c r="A5062" s="9">
        <v>459868</v>
      </c>
      <c r="B5062" s="10" t="s">
        <v>10</v>
      </c>
      <c r="C5062" s="10" t="s">
        <v>11</v>
      </c>
      <c r="D5062" s="11">
        <v>46</v>
      </c>
      <c r="E5062" s="10" t="s">
        <v>11</v>
      </c>
      <c r="F5062" s="10" t="s">
        <v>12</v>
      </c>
      <c r="G5062" s="11">
        <v>1</v>
      </c>
      <c r="H5062" s="10" t="s">
        <v>16</v>
      </c>
      <c r="I5062" s="11">
        <v>2</v>
      </c>
      <c r="J5062" s="12" t="s">
        <v>45</v>
      </c>
    </row>
    <row r="5063" spans="1:10" x14ac:dyDescent="0.3">
      <c r="A5063" s="13">
        <v>464568</v>
      </c>
      <c r="B5063" s="14" t="s">
        <v>14</v>
      </c>
      <c r="C5063" s="14" t="s">
        <v>11</v>
      </c>
      <c r="D5063" s="15">
        <v>36</v>
      </c>
      <c r="E5063" s="14" t="s">
        <v>11</v>
      </c>
      <c r="F5063" s="14" t="s">
        <v>22</v>
      </c>
      <c r="G5063" s="15">
        <v>8</v>
      </c>
      <c r="H5063" s="14" t="s">
        <v>16</v>
      </c>
      <c r="I5063" s="15">
        <v>2</v>
      </c>
      <c r="J5063" s="16" t="s">
        <v>45</v>
      </c>
    </row>
    <row r="5064" spans="1:10" x14ac:dyDescent="0.3">
      <c r="A5064" s="9">
        <v>462492</v>
      </c>
      <c r="B5064" s="10" t="s">
        <v>14</v>
      </c>
      <c r="C5064" s="10" t="s">
        <v>11</v>
      </c>
      <c r="D5064" s="11">
        <v>36</v>
      </c>
      <c r="E5064" s="10" t="s">
        <v>17</v>
      </c>
      <c r="F5064" s="10" t="s">
        <v>22</v>
      </c>
      <c r="G5064" s="11">
        <v>1</v>
      </c>
      <c r="H5064" s="10" t="s">
        <v>16</v>
      </c>
      <c r="I5064" s="11">
        <v>4</v>
      </c>
      <c r="J5064" s="12" t="s">
        <v>42</v>
      </c>
    </row>
    <row r="5065" spans="1:10" x14ac:dyDescent="0.3">
      <c r="A5065" s="13">
        <v>467559</v>
      </c>
      <c r="B5065" s="14" t="s">
        <v>14</v>
      </c>
      <c r="C5065" s="14" t="s">
        <v>11</v>
      </c>
      <c r="D5065" s="15">
        <v>58</v>
      </c>
      <c r="E5065" s="14" t="s">
        <v>11</v>
      </c>
      <c r="F5065" s="14" t="s">
        <v>18</v>
      </c>
      <c r="G5065" s="15">
        <v>0</v>
      </c>
      <c r="H5065" s="14" t="s">
        <v>16</v>
      </c>
      <c r="I5065" s="15">
        <v>4</v>
      </c>
      <c r="J5065" s="16" t="s">
        <v>45</v>
      </c>
    </row>
    <row r="5066" spans="1:10" x14ac:dyDescent="0.3">
      <c r="A5066" s="9">
        <v>464277</v>
      </c>
      <c r="B5066" s="10" t="s">
        <v>14</v>
      </c>
      <c r="C5066" s="10" t="s">
        <v>17</v>
      </c>
      <c r="D5066" s="11">
        <v>25</v>
      </c>
      <c r="E5066" s="10" t="s">
        <v>11</v>
      </c>
      <c r="F5066" s="10" t="s">
        <v>22</v>
      </c>
      <c r="G5066" s="11">
        <v>2</v>
      </c>
      <c r="H5066" s="10" t="s">
        <v>13</v>
      </c>
      <c r="I5066" s="11">
        <v>1</v>
      </c>
      <c r="J5066" s="12" t="s">
        <v>45</v>
      </c>
    </row>
    <row r="5067" spans="1:10" x14ac:dyDescent="0.3">
      <c r="A5067" s="13">
        <v>462798</v>
      </c>
      <c r="B5067" s="14" t="s">
        <v>14</v>
      </c>
      <c r="C5067" s="14" t="s">
        <v>11</v>
      </c>
      <c r="D5067" s="15">
        <v>65</v>
      </c>
      <c r="E5067" s="14" t="s">
        <v>11</v>
      </c>
      <c r="F5067" s="14" t="s">
        <v>22</v>
      </c>
      <c r="G5067" s="15">
        <v>7</v>
      </c>
      <c r="H5067" s="14" t="s">
        <v>19</v>
      </c>
      <c r="I5067" s="15">
        <v>2</v>
      </c>
      <c r="J5067" s="16" t="s">
        <v>45</v>
      </c>
    </row>
    <row r="5068" spans="1:10" x14ac:dyDescent="0.3">
      <c r="A5068" s="9">
        <v>461924</v>
      </c>
      <c r="B5068" s="10" t="s">
        <v>10</v>
      </c>
      <c r="C5068" s="10" t="s">
        <v>11</v>
      </c>
      <c r="D5068" s="11">
        <v>89</v>
      </c>
      <c r="E5068" s="10" t="s">
        <v>17</v>
      </c>
      <c r="F5068" s="10" t="s">
        <v>23</v>
      </c>
      <c r="G5068" s="11">
        <v>1</v>
      </c>
      <c r="H5068" s="10" t="s">
        <v>19</v>
      </c>
      <c r="I5068" s="11">
        <v>3</v>
      </c>
      <c r="J5068" s="12" t="s">
        <v>45</v>
      </c>
    </row>
    <row r="5069" spans="1:10" x14ac:dyDescent="0.3">
      <c r="A5069" s="9">
        <v>463630</v>
      </c>
      <c r="B5069" s="10" t="s">
        <v>14</v>
      </c>
      <c r="C5069" s="10" t="s">
        <v>17</v>
      </c>
      <c r="D5069" s="11">
        <v>39</v>
      </c>
      <c r="E5069" s="10" t="s">
        <v>11</v>
      </c>
      <c r="F5069" s="10" t="s">
        <v>24</v>
      </c>
      <c r="G5069" s="11">
        <v>1</v>
      </c>
      <c r="H5069" s="10" t="s">
        <v>13</v>
      </c>
      <c r="I5069" s="11">
        <v>2</v>
      </c>
      <c r="J5069" s="12" t="s">
        <v>45</v>
      </c>
    </row>
    <row r="5070" spans="1:10" x14ac:dyDescent="0.3">
      <c r="A5070" s="13">
        <v>462173</v>
      </c>
      <c r="B5070" s="14" t="s">
        <v>14</v>
      </c>
      <c r="C5070" s="14" t="s">
        <v>11</v>
      </c>
      <c r="D5070" s="15">
        <v>89</v>
      </c>
      <c r="E5070" s="14" t="s">
        <v>11</v>
      </c>
      <c r="F5070" s="14" t="s">
        <v>18</v>
      </c>
      <c r="G5070" s="15">
        <v>3</v>
      </c>
      <c r="H5070" s="14" t="s">
        <v>13</v>
      </c>
      <c r="I5070" s="15">
        <v>3</v>
      </c>
      <c r="J5070" s="16" t="s">
        <v>45</v>
      </c>
    </row>
    <row r="5071" spans="1:10" x14ac:dyDescent="0.3">
      <c r="A5071" s="9">
        <v>463569</v>
      </c>
      <c r="B5071" s="10" t="s">
        <v>10</v>
      </c>
      <c r="C5071" s="10" t="s">
        <v>11</v>
      </c>
      <c r="D5071" s="11">
        <v>59</v>
      </c>
      <c r="E5071" s="10" t="s">
        <v>17</v>
      </c>
      <c r="F5071" s="10" t="s">
        <v>20</v>
      </c>
      <c r="G5071" s="11">
        <v>1</v>
      </c>
      <c r="H5071" s="10" t="s">
        <v>16</v>
      </c>
      <c r="I5071" s="11">
        <v>4</v>
      </c>
      <c r="J5071" s="12" t="s">
        <v>41</v>
      </c>
    </row>
    <row r="5072" spans="1:10" x14ac:dyDescent="0.3">
      <c r="A5072" s="13">
        <v>460044</v>
      </c>
      <c r="B5072" s="14" t="s">
        <v>10</v>
      </c>
      <c r="C5072" s="14" t="s">
        <v>11</v>
      </c>
      <c r="D5072" s="15">
        <v>47</v>
      </c>
      <c r="E5072" s="14" t="s">
        <v>11</v>
      </c>
      <c r="F5072" s="14" t="s">
        <v>22</v>
      </c>
      <c r="G5072" s="15">
        <v>0</v>
      </c>
      <c r="H5072" s="14" t="s">
        <v>13</v>
      </c>
      <c r="I5072" s="15">
        <v>2</v>
      </c>
      <c r="J5072" s="16" t="s">
        <v>41</v>
      </c>
    </row>
    <row r="5073" spans="1:10" x14ac:dyDescent="0.3">
      <c r="A5073" s="9">
        <v>461026</v>
      </c>
      <c r="B5073" s="10" t="s">
        <v>10</v>
      </c>
      <c r="C5073" s="10" t="s">
        <v>11</v>
      </c>
      <c r="D5073" s="11">
        <v>41</v>
      </c>
      <c r="E5073" s="10" t="s">
        <v>11</v>
      </c>
      <c r="F5073" s="10" t="s">
        <v>22</v>
      </c>
      <c r="G5073" s="11">
        <v>7</v>
      </c>
      <c r="H5073" s="10" t="s">
        <v>16</v>
      </c>
      <c r="I5073" s="11">
        <v>2</v>
      </c>
      <c r="J5073" s="12" t="s">
        <v>45</v>
      </c>
    </row>
    <row r="5074" spans="1:10" x14ac:dyDescent="0.3">
      <c r="A5074" s="9">
        <v>467224</v>
      </c>
      <c r="B5074" s="10" t="s">
        <v>10</v>
      </c>
      <c r="C5074" s="10" t="s">
        <v>17</v>
      </c>
      <c r="D5074" s="11">
        <v>19</v>
      </c>
      <c r="E5074" s="10" t="s">
        <v>17</v>
      </c>
      <c r="F5074" s="10" t="s">
        <v>24</v>
      </c>
      <c r="G5074" s="11">
        <v>0</v>
      </c>
      <c r="H5074" s="10" t="s">
        <v>13</v>
      </c>
      <c r="I5074" s="11">
        <v>4</v>
      </c>
      <c r="J5074" s="12" t="s">
        <v>45</v>
      </c>
    </row>
    <row r="5075" spans="1:10" x14ac:dyDescent="0.3">
      <c r="A5075" s="13">
        <v>462879</v>
      </c>
      <c r="B5075" s="14" t="s">
        <v>14</v>
      </c>
      <c r="C5075" s="14" t="s">
        <v>11</v>
      </c>
      <c r="D5075" s="15">
        <v>74</v>
      </c>
      <c r="E5075" s="14" t="s">
        <v>11</v>
      </c>
      <c r="F5075" s="14" t="s">
        <v>23</v>
      </c>
      <c r="G5075" s="15">
        <v>1</v>
      </c>
      <c r="H5075" s="14" t="s">
        <v>19</v>
      </c>
      <c r="I5075" s="15">
        <v>2</v>
      </c>
      <c r="J5075" s="16" t="s">
        <v>45</v>
      </c>
    </row>
    <row r="5076" spans="1:10" x14ac:dyDescent="0.3">
      <c r="A5076" s="13">
        <v>459591</v>
      </c>
      <c r="B5076" s="14" t="s">
        <v>14</v>
      </c>
      <c r="C5076" s="14" t="s">
        <v>11</v>
      </c>
      <c r="D5076" s="15">
        <v>50</v>
      </c>
      <c r="E5076" s="14" t="s">
        <v>11</v>
      </c>
      <c r="F5076" s="14" t="s">
        <v>22</v>
      </c>
      <c r="G5076" s="15">
        <v>1</v>
      </c>
      <c r="H5076" s="14" t="s">
        <v>16</v>
      </c>
      <c r="I5076" s="15">
        <v>3</v>
      </c>
      <c r="J5076" s="16" t="s">
        <v>45</v>
      </c>
    </row>
    <row r="5077" spans="1:10" x14ac:dyDescent="0.3">
      <c r="A5077" s="9">
        <v>459133</v>
      </c>
      <c r="B5077" s="10" t="s">
        <v>14</v>
      </c>
      <c r="C5077" s="10" t="s">
        <v>17</v>
      </c>
      <c r="D5077" s="11">
        <v>23</v>
      </c>
      <c r="E5077" s="10" t="s">
        <v>17</v>
      </c>
      <c r="F5077" s="10" t="s">
        <v>24</v>
      </c>
      <c r="G5077" s="11">
        <v>1</v>
      </c>
      <c r="H5077" s="10" t="s">
        <v>13</v>
      </c>
      <c r="I5077" s="11">
        <v>3</v>
      </c>
      <c r="J5077" s="12" t="s">
        <v>44</v>
      </c>
    </row>
    <row r="5078" spans="1:10" x14ac:dyDescent="0.3">
      <c r="A5078" s="13">
        <v>465465</v>
      </c>
      <c r="B5078" s="14" t="s">
        <v>10</v>
      </c>
      <c r="C5078" s="14" t="s">
        <v>11</v>
      </c>
      <c r="D5078" s="15">
        <v>28</v>
      </c>
      <c r="E5078" s="14" t="s">
        <v>11</v>
      </c>
      <c r="F5078" s="14" t="s">
        <v>22</v>
      </c>
      <c r="G5078" s="15">
        <v>8</v>
      </c>
      <c r="H5078" s="14" t="s">
        <v>13</v>
      </c>
      <c r="I5078" s="15">
        <v>2</v>
      </c>
      <c r="J5078" s="16" t="s">
        <v>45</v>
      </c>
    </row>
    <row r="5079" spans="1:10" x14ac:dyDescent="0.3">
      <c r="A5079" s="9">
        <v>460231</v>
      </c>
      <c r="B5079" s="10" t="s">
        <v>14</v>
      </c>
      <c r="C5079" s="10" t="s">
        <v>11</v>
      </c>
      <c r="D5079" s="11">
        <v>59</v>
      </c>
      <c r="E5079" s="10" t="s">
        <v>11</v>
      </c>
      <c r="F5079" s="10" t="s">
        <v>18</v>
      </c>
      <c r="G5079" s="11">
        <v>11</v>
      </c>
      <c r="H5079" s="10" t="s">
        <v>19</v>
      </c>
      <c r="I5079" s="11">
        <v>3</v>
      </c>
      <c r="J5079" s="12" t="s">
        <v>45</v>
      </c>
    </row>
    <row r="5080" spans="1:10" x14ac:dyDescent="0.3">
      <c r="A5080" s="13">
        <v>461111</v>
      </c>
      <c r="B5080" s="14" t="s">
        <v>10</v>
      </c>
      <c r="C5080" s="14" t="s">
        <v>11</v>
      </c>
      <c r="D5080" s="15">
        <v>42</v>
      </c>
      <c r="E5080" s="14" t="s">
        <v>11</v>
      </c>
      <c r="F5080" s="14" t="s">
        <v>21</v>
      </c>
      <c r="G5080" s="15">
        <v>8</v>
      </c>
      <c r="H5080" s="14" t="s">
        <v>13</v>
      </c>
      <c r="I5080" s="15">
        <v>1</v>
      </c>
      <c r="J5080" s="16" t="s">
        <v>45</v>
      </c>
    </row>
    <row r="5081" spans="1:10" x14ac:dyDescent="0.3">
      <c r="A5081" s="9">
        <v>459203</v>
      </c>
      <c r="B5081" s="10" t="s">
        <v>14</v>
      </c>
      <c r="C5081" s="10" t="s">
        <v>11</v>
      </c>
      <c r="D5081" s="11">
        <v>35</v>
      </c>
      <c r="E5081" s="10" t="s">
        <v>11</v>
      </c>
      <c r="F5081" s="10" t="s">
        <v>12</v>
      </c>
      <c r="G5081" s="11">
        <v>0</v>
      </c>
      <c r="H5081" s="10" t="s">
        <v>13</v>
      </c>
      <c r="I5081" s="11">
        <v>2</v>
      </c>
      <c r="J5081" s="12" t="s">
        <v>45</v>
      </c>
    </row>
    <row r="5082" spans="1:10" x14ac:dyDescent="0.3">
      <c r="A5082" s="13">
        <v>463540</v>
      </c>
      <c r="B5082" s="14" t="s">
        <v>14</v>
      </c>
      <c r="C5082" s="14" t="s">
        <v>11</v>
      </c>
      <c r="D5082" s="15">
        <v>56</v>
      </c>
      <c r="E5082" s="14" t="s">
        <v>11</v>
      </c>
      <c r="F5082" s="14" t="s">
        <v>22</v>
      </c>
      <c r="G5082" s="15">
        <v>8</v>
      </c>
      <c r="H5082" s="14" t="s">
        <v>16</v>
      </c>
      <c r="I5082" s="15">
        <v>3</v>
      </c>
      <c r="J5082" s="16" t="s">
        <v>45</v>
      </c>
    </row>
    <row r="5083" spans="1:10" x14ac:dyDescent="0.3">
      <c r="A5083" s="9">
        <v>461971</v>
      </c>
      <c r="B5083" s="10" t="s">
        <v>14</v>
      </c>
      <c r="C5083" s="10" t="s">
        <v>11</v>
      </c>
      <c r="D5083" s="11">
        <v>50</v>
      </c>
      <c r="E5083" s="10" t="s">
        <v>11</v>
      </c>
      <c r="F5083" s="10" t="s">
        <v>24</v>
      </c>
      <c r="G5083" s="11">
        <v>1</v>
      </c>
      <c r="H5083" s="10" t="s">
        <v>16</v>
      </c>
      <c r="I5083" s="11">
        <v>4</v>
      </c>
      <c r="J5083" s="12" t="s">
        <v>43</v>
      </c>
    </row>
    <row r="5084" spans="1:10" x14ac:dyDescent="0.3">
      <c r="A5084" s="13">
        <v>467183</v>
      </c>
      <c r="B5084" s="14" t="s">
        <v>14</v>
      </c>
      <c r="C5084" s="14" t="s">
        <v>11</v>
      </c>
      <c r="D5084" s="15">
        <v>39</v>
      </c>
      <c r="E5084" s="14" t="s">
        <v>11</v>
      </c>
      <c r="F5084" s="14" t="s">
        <v>24</v>
      </c>
      <c r="G5084" s="15">
        <v>4</v>
      </c>
      <c r="H5084" s="14" t="s">
        <v>16</v>
      </c>
      <c r="I5084" s="15">
        <v>4</v>
      </c>
      <c r="J5084" s="16" t="s">
        <v>45</v>
      </c>
    </row>
    <row r="5085" spans="1:10" x14ac:dyDescent="0.3">
      <c r="A5085" s="9">
        <v>466548</v>
      </c>
      <c r="B5085" s="10" t="s">
        <v>10</v>
      </c>
      <c r="C5085" s="10" t="s">
        <v>11</v>
      </c>
      <c r="D5085" s="11">
        <v>45</v>
      </c>
      <c r="E5085" s="10" t="s">
        <v>11</v>
      </c>
      <c r="F5085" s="10" t="s">
        <v>22</v>
      </c>
      <c r="G5085" s="11">
        <v>1</v>
      </c>
      <c r="H5085" s="10" t="s">
        <v>16</v>
      </c>
      <c r="I5085" s="11">
        <v>2</v>
      </c>
      <c r="J5085" s="12" t="s">
        <v>45</v>
      </c>
    </row>
    <row r="5086" spans="1:10" x14ac:dyDescent="0.3">
      <c r="A5086" s="13">
        <v>460747</v>
      </c>
      <c r="B5086" s="14" t="s">
        <v>14</v>
      </c>
      <c r="C5086" s="14" t="s">
        <v>11</v>
      </c>
      <c r="D5086" s="15">
        <v>52</v>
      </c>
      <c r="E5086" s="14" t="s">
        <v>11</v>
      </c>
      <c r="F5086" s="14" t="s">
        <v>22</v>
      </c>
      <c r="G5086" s="15">
        <v>1</v>
      </c>
      <c r="H5086" s="14" t="s">
        <v>16</v>
      </c>
      <c r="I5086" s="15">
        <v>4</v>
      </c>
      <c r="J5086" s="16" t="s">
        <v>43</v>
      </c>
    </row>
    <row r="5087" spans="1:10" x14ac:dyDescent="0.3">
      <c r="A5087" s="9">
        <v>459721</v>
      </c>
      <c r="B5087" s="10" t="s">
        <v>14</v>
      </c>
      <c r="C5087" s="10" t="s">
        <v>11</v>
      </c>
      <c r="D5087" s="11">
        <v>76</v>
      </c>
      <c r="E5087" s="10" t="s">
        <v>11</v>
      </c>
      <c r="F5087" s="10" t="s">
        <v>23</v>
      </c>
      <c r="G5087" s="11">
        <v>0</v>
      </c>
      <c r="H5087" s="10" t="s">
        <v>13</v>
      </c>
      <c r="I5087" s="11">
        <v>2</v>
      </c>
      <c r="J5087" s="12" t="s">
        <v>45</v>
      </c>
    </row>
    <row r="5088" spans="1:10" x14ac:dyDescent="0.3">
      <c r="A5088" s="13">
        <v>463204</v>
      </c>
      <c r="B5088" s="14" t="s">
        <v>14</v>
      </c>
      <c r="C5088" s="14" t="s">
        <v>17</v>
      </c>
      <c r="D5088" s="15">
        <v>36</v>
      </c>
      <c r="E5088" s="14" t="s">
        <v>17</v>
      </c>
      <c r="F5088" s="14" t="s">
        <v>24</v>
      </c>
      <c r="G5088" s="15">
        <v>1</v>
      </c>
      <c r="H5088" s="14" t="s">
        <v>13</v>
      </c>
      <c r="I5088" s="15">
        <v>1</v>
      </c>
      <c r="J5088" s="16" t="s">
        <v>45</v>
      </c>
    </row>
    <row r="5089" spans="1:10" x14ac:dyDescent="0.3">
      <c r="A5089" s="9">
        <v>467618</v>
      </c>
      <c r="B5089" s="10" t="s">
        <v>14</v>
      </c>
      <c r="C5089" s="10" t="s">
        <v>17</v>
      </c>
      <c r="D5089" s="11">
        <v>26</v>
      </c>
      <c r="E5089" s="10" t="s">
        <v>17</v>
      </c>
      <c r="F5089" s="10" t="s">
        <v>21</v>
      </c>
      <c r="G5089" s="11">
        <v>6</v>
      </c>
      <c r="H5089" s="10" t="s">
        <v>13</v>
      </c>
      <c r="I5089" s="11">
        <v>2</v>
      </c>
      <c r="J5089" s="12" t="s">
        <v>45</v>
      </c>
    </row>
    <row r="5090" spans="1:10" x14ac:dyDescent="0.3">
      <c r="A5090" s="13">
        <v>467903</v>
      </c>
      <c r="B5090" s="14" t="s">
        <v>14</v>
      </c>
      <c r="C5090" s="14" t="s">
        <v>11</v>
      </c>
      <c r="D5090" s="15">
        <v>39</v>
      </c>
      <c r="E5090" s="14" t="s">
        <v>11</v>
      </c>
      <c r="F5090" s="14" t="s">
        <v>24</v>
      </c>
      <c r="G5090" s="15">
        <v>9</v>
      </c>
      <c r="H5090" s="14" t="s">
        <v>13</v>
      </c>
      <c r="I5090" s="15">
        <v>2</v>
      </c>
      <c r="J5090" s="16" t="s">
        <v>45</v>
      </c>
    </row>
    <row r="5091" spans="1:10" x14ac:dyDescent="0.3">
      <c r="A5091" s="9">
        <v>466249</v>
      </c>
      <c r="B5091" s="10" t="s">
        <v>10</v>
      </c>
      <c r="C5091" s="10" t="s">
        <v>17</v>
      </c>
      <c r="D5091" s="11">
        <v>18</v>
      </c>
      <c r="E5091" s="10" t="s">
        <v>17</v>
      </c>
      <c r="F5091" s="10" t="s">
        <v>15</v>
      </c>
      <c r="G5091" s="11">
        <v>8</v>
      </c>
      <c r="H5091" s="10" t="s">
        <v>13</v>
      </c>
      <c r="I5091" s="11">
        <v>4</v>
      </c>
      <c r="J5091" s="12" t="s">
        <v>44</v>
      </c>
    </row>
    <row r="5092" spans="1:10" x14ac:dyDescent="0.3">
      <c r="A5092" s="13">
        <v>464467</v>
      </c>
      <c r="B5092" s="14" t="s">
        <v>10</v>
      </c>
      <c r="C5092" s="14" t="s">
        <v>17</v>
      </c>
      <c r="D5092" s="15">
        <v>43</v>
      </c>
      <c r="E5092" s="14" t="s">
        <v>11</v>
      </c>
      <c r="F5092" s="14" t="s">
        <v>15</v>
      </c>
      <c r="G5092" s="15">
        <v>1</v>
      </c>
      <c r="H5092" s="14" t="s">
        <v>13</v>
      </c>
      <c r="I5092" s="15">
        <v>2</v>
      </c>
      <c r="J5092" s="16" t="s">
        <v>44</v>
      </c>
    </row>
    <row r="5093" spans="1:10" x14ac:dyDescent="0.3">
      <c r="A5093" s="9">
        <v>461138</v>
      </c>
      <c r="B5093" s="10" t="s">
        <v>14</v>
      </c>
      <c r="C5093" s="10" t="s">
        <v>11</v>
      </c>
      <c r="D5093" s="11">
        <v>63</v>
      </c>
      <c r="E5093" s="10" t="s">
        <v>11</v>
      </c>
      <c r="F5093" s="10" t="s">
        <v>24</v>
      </c>
      <c r="G5093" s="11">
        <v>1</v>
      </c>
      <c r="H5093" s="10" t="s">
        <v>19</v>
      </c>
      <c r="I5093" s="11">
        <v>2</v>
      </c>
      <c r="J5093" s="12" t="s">
        <v>46</v>
      </c>
    </row>
    <row r="5094" spans="1:10" x14ac:dyDescent="0.3">
      <c r="A5094" s="13">
        <v>463392</v>
      </c>
      <c r="B5094" s="14" t="s">
        <v>10</v>
      </c>
      <c r="C5094" s="14" t="s">
        <v>11</v>
      </c>
      <c r="D5094" s="15">
        <v>36</v>
      </c>
      <c r="E5094" s="14" t="s">
        <v>11</v>
      </c>
      <c r="F5094" s="14" t="s">
        <v>22</v>
      </c>
      <c r="G5094" s="15">
        <v>5</v>
      </c>
      <c r="H5094" s="14" t="s">
        <v>13</v>
      </c>
      <c r="I5094" s="15">
        <v>2</v>
      </c>
      <c r="J5094" s="16" t="s">
        <v>44</v>
      </c>
    </row>
    <row r="5095" spans="1:10" x14ac:dyDescent="0.3">
      <c r="A5095" s="13">
        <v>463017</v>
      </c>
      <c r="B5095" s="14" t="s">
        <v>10</v>
      </c>
      <c r="C5095" s="14" t="s">
        <v>11</v>
      </c>
      <c r="D5095" s="15">
        <v>81</v>
      </c>
      <c r="E5095" s="14" t="s">
        <v>17</v>
      </c>
      <c r="F5095" s="14" t="s">
        <v>23</v>
      </c>
      <c r="G5095" s="15">
        <v>0</v>
      </c>
      <c r="H5095" s="14" t="s">
        <v>19</v>
      </c>
      <c r="I5095" s="15">
        <v>2</v>
      </c>
      <c r="J5095" s="16" t="s">
        <v>45</v>
      </c>
    </row>
    <row r="5096" spans="1:10" x14ac:dyDescent="0.3">
      <c r="A5096" s="9">
        <v>463908</v>
      </c>
      <c r="B5096" s="10" t="s">
        <v>10</v>
      </c>
      <c r="C5096" s="10" t="s">
        <v>11</v>
      </c>
      <c r="D5096" s="11">
        <v>37</v>
      </c>
      <c r="E5096" s="10" t="s">
        <v>11</v>
      </c>
      <c r="F5096" s="10" t="s">
        <v>22</v>
      </c>
      <c r="G5096" s="11">
        <v>9</v>
      </c>
      <c r="H5096" s="10" t="s">
        <v>13</v>
      </c>
      <c r="I5096" s="11">
        <v>2</v>
      </c>
      <c r="J5096" s="12" t="s">
        <v>45</v>
      </c>
    </row>
    <row r="5097" spans="1:10" x14ac:dyDescent="0.3">
      <c r="A5097" s="13">
        <v>464154</v>
      </c>
      <c r="B5097" s="14" t="s">
        <v>10</v>
      </c>
      <c r="C5097" s="14" t="s">
        <v>11</v>
      </c>
      <c r="D5097" s="15">
        <v>47</v>
      </c>
      <c r="E5097" s="14" t="s">
        <v>11</v>
      </c>
      <c r="F5097" s="14" t="s">
        <v>22</v>
      </c>
      <c r="G5097" s="15">
        <v>1</v>
      </c>
      <c r="H5097" s="14" t="s">
        <v>16</v>
      </c>
      <c r="I5097" s="15">
        <v>4</v>
      </c>
      <c r="J5097" s="16" t="s">
        <v>45</v>
      </c>
    </row>
    <row r="5098" spans="1:10" x14ac:dyDescent="0.3">
      <c r="A5098" s="9">
        <v>461272</v>
      </c>
      <c r="B5098" s="10" t="s">
        <v>14</v>
      </c>
      <c r="C5098" s="10" t="s">
        <v>11</v>
      </c>
      <c r="D5098" s="11">
        <v>67</v>
      </c>
      <c r="E5098" s="10" t="s">
        <v>11</v>
      </c>
      <c r="F5098" s="10" t="s">
        <v>22</v>
      </c>
      <c r="G5098" s="11">
        <v>0</v>
      </c>
      <c r="H5098" s="10" t="s">
        <v>13</v>
      </c>
      <c r="I5098" s="11">
        <v>1</v>
      </c>
      <c r="J5098" s="12" t="s">
        <v>43</v>
      </c>
    </row>
    <row r="5099" spans="1:10" x14ac:dyDescent="0.3">
      <c r="A5099" s="13">
        <v>461765</v>
      </c>
      <c r="B5099" s="14" t="s">
        <v>10</v>
      </c>
      <c r="C5099" s="14" t="s">
        <v>17</v>
      </c>
      <c r="D5099" s="15">
        <v>36</v>
      </c>
      <c r="E5099" s="14" t="s">
        <v>11</v>
      </c>
      <c r="F5099" s="14" t="s">
        <v>22</v>
      </c>
      <c r="G5099" s="15">
        <v>1</v>
      </c>
      <c r="H5099" s="14" t="s">
        <v>13</v>
      </c>
      <c r="I5099" s="15">
        <v>1</v>
      </c>
      <c r="J5099" s="16" t="s">
        <v>45</v>
      </c>
    </row>
    <row r="5100" spans="1:10" x14ac:dyDescent="0.3">
      <c r="A5100" s="9">
        <v>467099</v>
      </c>
      <c r="B5100" s="10" t="s">
        <v>10</v>
      </c>
      <c r="C5100" s="10" t="s">
        <v>17</v>
      </c>
      <c r="D5100" s="11">
        <v>30</v>
      </c>
      <c r="E5100" s="10" t="s">
        <v>17</v>
      </c>
      <c r="F5100" s="10" t="s">
        <v>24</v>
      </c>
      <c r="G5100" s="11">
        <v>0</v>
      </c>
      <c r="H5100" s="10" t="s">
        <v>13</v>
      </c>
      <c r="I5100" s="11">
        <v>3</v>
      </c>
      <c r="J5100" s="12" t="s">
        <v>45</v>
      </c>
    </row>
    <row r="5101" spans="1:10" x14ac:dyDescent="0.3">
      <c r="A5101" s="13">
        <v>464151</v>
      </c>
      <c r="B5101" s="14" t="s">
        <v>14</v>
      </c>
      <c r="C5101" s="14" t="s">
        <v>17</v>
      </c>
      <c r="D5101" s="15">
        <v>40</v>
      </c>
      <c r="E5101" s="14" t="s">
        <v>11</v>
      </c>
      <c r="F5101" s="14" t="s">
        <v>21</v>
      </c>
      <c r="G5101" s="15">
        <v>12</v>
      </c>
      <c r="H5101" s="14" t="s">
        <v>13</v>
      </c>
      <c r="I5101" s="15">
        <v>1</v>
      </c>
      <c r="J5101" s="16" t="s">
        <v>42</v>
      </c>
    </row>
    <row r="5102" spans="1:10" x14ac:dyDescent="0.3">
      <c r="A5102" s="9">
        <v>461304</v>
      </c>
      <c r="B5102" s="10" t="s">
        <v>14</v>
      </c>
      <c r="C5102" s="10" t="s">
        <v>17</v>
      </c>
      <c r="D5102" s="11">
        <v>19</v>
      </c>
      <c r="E5102" s="10" t="s">
        <v>17</v>
      </c>
      <c r="F5102" s="10" t="s">
        <v>20</v>
      </c>
      <c r="G5102" s="11">
        <v>2</v>
      </c>
      <c r="H5102" s="10" t="s">
        <v>13</v>
      </c>
      <c r="I5102" s="11">
        <v>4</v>
      </c>
      <c r="J5102" s="12" t="s">
        <v>45</v>
      </c>
    </row>
    <row r="5103" spans="1:10" x14ac:dyDescent="0.3">
      <c r="A5103" s="9">
        <v>461457</v>
      </c>
      <c r="B5103" s="10" t="s">
        <v>10</v>
      </c>
      <c r="C5103" s="10" t="s">
        <v>11</v>
      </c>
      <c r="D5103" s="11">
        <v>32</v>
      </c>
      <c r="E5103" s="10" t="s">
        <v>17</v>
      </c>
      <c r="F5103" s="10" t="s">
        <v>21</v>
      </c>
      <c r="G5103" s="11">
        <v>1</v>
      </c>
      <c r="H5103" s="10" t="s">
        <v>13</v>
      </c>
      <c r="I5103" s="11">
        <v>5</v>
      </c>
      <c r="J5103" s="12" t="s">
        <v>45</v>
      </c>
    </row>
    <row r="5104" spans="1:10" x14ac:dyDescent="0.3">
      <c r="A5104" s="9">
        <v>463510</v>
      </c>
      <c r="B5104" s="10" t="s">
        <v>10</v>
      </c>
      <c r="C5104" s="10" t="s">
        <v>17</v>
      </c>
      <c r="D5104" s="11">
        <v>27</v>
      </c>
      <c r="E5104" s="10" t="s">
        <v>11</v>
      </c>
      <c r="F5104" s="10" t="s">
        <v>15</v>
      </c>
      <c r="G5104" s="11">
        <v>1</v>
      </c>
      <c r="H5104" s="10" t="s">
        <v>13</v>
      </c>
      <c r="I5104" s="11">
        <v>7</v>
      </c>
      <c r="J5104" s="12" t="s">
        <v>42</v>
      </c>
    </row>
    <row r="5105" spans="1:10" x14ac:dyDescent="0.3">
      <c r="A5105" s="13">
        <v>465519</v>
      </c>
      <c r="B5105" s="14" t="s">
        <v>10</v>
      </c>
      <c r="C5105" s="14" t="s">
        <v>11</v>
      </c>
      <c r="D5105" s="15">
        <v>73</v>
      </c>
      <c r="E5105" s="14" t="s">
        <v>17</v>
      </c>
      <c r="F5105" s="14" t="s">
        <v>23</v>
      </c>
      <c r="G5105" s="15">
        <v>1</v>
      </c>
      <c r="H5105" s="14" t="s">
        <v>19</v>
      </c>
      <c r="I5105" s="15">
        <v>2</v>
      </c>
      <c r="J5105" s="16" t="s">
        <v>45</v>
      </c>
    </row>
    <row r="5106" spans="1:10" x14ac:dyDescent="0.3">
      <c r="A5106" s="9">
        <v>461092</v>
      </c>
      <c r="B5106" s="10" t="s">
        <v>10</v>
      </c>
      <c r="C5106" s="10" t="s">
        <v>11</v>
      </c>
      <c r="D5106" s="11">
        <v>29</v>
      </c>
      <c r="E5106" s="10" t="s">
        <v>11</v>
      </c>
      <c r="F5106" s="10" t="s">
        <v>25</v>
      </c>
      <c r="G5106" s="11">
        <v>0</v>
      </c>
      <c r="H5106" s="10" t="s">
        <v>19</v>
      </c>
      <c r="I5106" s="11">
        <v>2</v>
      </c>
      <c r="J5106" s="12" t="s">
        <v>43</v>
      </c>
    </row>
    <row r="5107" spans="1:10" x14ac:dyDescent="0.3">
      <c r="A5107" s="13">
        <v>461180</v>
      </c>
      <c r="B5107" s="14" t="s">
        <v>14</v>
      </c>
      <c r="C5107" s="14" t="s">
        <v>17</v>
      </c>
      <c r="D5107" s="15">
        <v>28</v>
      </c>
      <c r="E5107" s="14" t="s">
        <v>17</v>
      </c>
      <c r="F5107" s="14" t="s">
        <v>24</v>
      </c>
      <c r="G5107" s="15">
        <v>0</v>
      </c>
      <c r="H5107" s="14" t="s">
        <v>13</v>
      </c>
      <c r="I5107" s="15">
        <v>3</v>
      </c>
      <c r="J5107" s="16" t="s">
        <v>43</v>
      </c>
    </row>
    <row r="5108" spans="1:10" x14ac:dyDescent="0.3">
      <c r="A5108" s="13">
        <v>463028</v>
      </c>
      <c r="B5108" s="14" t="s">
        <v>14</v>
      </c>
      <c r="C5108" s="14" t="s">
        <v>17</v>
      </c>
      <c r="D5108" s="15">
        <v>33</v>
      </c>
      <c r="E5108" s="14" t="s">
        <v>17</v>
      </c>
      <c r="F5108" s="14" t="s">
        <v>21</v>
      </c>
      <c r="G5108" s="15">
        <v>1</v>
      </c>
      <c r="H5108" s="14" t="s">
        <v>13</v>
      </c>
      <c r="I5108" s="15">
        <v>4</v>
      </c>
      <c r="J5108" s="16" t="s">
        <v>45</v>
      </c>
    </row>
    <row r="5109" spans="1:10" x14ac:dyDescent="0.3">
      <c r="A5109" s="9">
        <v>461276</v>
      </c>
      <c r="B5109" s="10" t="s">
        <v>14</v>
      </c>
      <c r="C5109" s="10" t="s">
        <v>11</v>
      </c>
      <c r="D5109" s="11">
        <v>67</v>
      </c>
      <c r="E5109" s="10" t="s">
        <v>11</v>
      </c>
      <c r="F5109" s="10" t="s">
        <v>20</v>
      </c>
      <c r="G5109" s="11">
        <v>1</v>
      </c>
      <c r="H5109" s="10" t="s">
        <v>13</v>
      </c>
      <c r="I5109" s="11">
        <v>2</v>
      </c>
      <c r="J5109" s="12" t="s">
        <v>46</v>
      </c>
    </row>
    <row r="5110" spans="1:10" x14ac:dyDescent="0.3">
      <c r="A5110" s="13">
        <v>460940</v>
      </c>
      <c r="B5110" s="14" t="s">
        <v>14</v>
      </c>
      <c r="C5110" s="14" t="s">
        <v>11</v>
      </c>
      <c r="D5110" s="15">
        <v>73</v>
      </c>
      <c r="E5110" s="14" t="s">
        <v>11</v>
      </c>
      <c r="F5110" s="14" t="s">
        <v>22</v>
      </c>
      <c r="G5110" s="15">
        <v>0</v>
      </c>
      <c r="H5110" s="14" t="s">
        <v>13</v>
      </c>
      <c r="I5110" s="15">
        <v>1</v>
      </c>
      <c r="J5110" s="16" t="s">
        <v>45</v>
      </c>
    </row>
    <row r="5111" spans="1:10" x14ac:dyDescent="0.3">
      <c r="A5111" s="9">
        <v>462955</v>
      </c>
      <c r="B5111" s="10" t="s">
        <v>14</v>
      </c>
      <c r="C5111" s="10" t="s">
        <v>11</v>
      </c>
      <c r="D5111" s="11">
        <v>42</v>
      </c>
      <c r="E5111" s="10" t="s">
        <v>11</v>
      </c>
      <c r="F5111" s="10" t="s">
        <v>22</v>
      </c>
      <c r="G5111" s="11">
        <v>1</v>
      </c>
      <c r="H5111" s="10" t="s">
        <v>13</v>
      </c>
      <c r="I5111" s="11">
        <v>2</v>
      </c>
      <c r="J5111" s="12" t="s">
        <v>43</v>
      </c>
    </row>
    <row r="5112" spans="1:10" x14ac:dyDescent="0.3">
      <c r="A5112" s="13">
        <v>467725</v>
      </c>
      <c r="B5112" s="14" t="s">
        <v>14</v>
      </c>
      <c r="C5112" s="14" t="s">
        <v>17</v>
      </c>
      <c r="D5112" s="15">
        <v>32</v>
      </c>
      <c r="E5112" s="14" t="s">
        <v>11</v>
      </c>
      <c r="F5112" s="14" t="s">
        <v>15</v>
      </c>
      <c r="G5112" s="15">
        <v>9</v>
      </c>
      <c r="H5112" s="14" t="s">
        <v>13</v>
      </c>
      <c r="I5112" s="15">
        <v>2</v>
      </c>
      <c r="J5112" s="16" t="s">
        <v>45</v>
      </c>
    </row>
    <row r="5113" spans="1:10" x14ac:dyDescent="0.3">
      <c r="A5113" s="9">
        <v>465217</v>
      </c>
      <c r="B5113" s="10" t="s">
        <v>14</v>
      </c>
      <c r="C5113" s="10" t="s">
        <v>11</v>
      </c>
      <c r="D5113" s="11">
        <v>53</v>
      </c>
      <c r="E5113" s="10" t="s">
        <v>11</v>
      </c>
      <c r="F5113" s="10" t="s">
        <v>18</v>
      </c>
      <c r="G5113" s="11">
        <v>1</v>
      </c>
      <c r="H5113" s="10" t="s">
        <v>19</v>
      </c>
      <c r="I5113" s="11">
        <v>5</v>
      </c>
      <c r="J5113" s="12" t="s">
        <v>43</v>
      </c>
    </row>
    <row r="5114" spans="1:10" x14ac:dyDescent="0.3">
      <c r="A5114" s="13">
        <v>463657</v>
      </c>
      <c r="B5114" s="14" t="s">
        <v>14</v>
      </c>
      <c r="C5114" s="14" t="s">
        <v>11</v>
      </c>
      <c r="D5114" s="15">
        <v>42</v>
      </c>
      <c r="E5114" s="14" t="s">
        <v>11</v>
      </c>
      <c r="F5114" s="14" t="s">
        <v>18</v>
      </c>
      <c r="G5114" s="15">
        <v>0</v>
      </c>
      <c r="H5114" s="14" t="s">
        <v>19</v>
      </c>
      <c r="I5114" s="15">
        <v>2</v>
      </c>
      <c r="J5114" s="16" t="s">
        <v>45</v>
      </c>
    </row>
    <row r="5115" spans="1:10" x14ac:dyDescent="0.3">
      <c r="A5115" s="9">
        <v>465851</v>
      </c>
      <c r="B5115" s="10" t="s">
        <v>10</v>
      </c>
      <c r="C5115" s="10" t="s">
        <v>11</v>
      </c>
      <c r="D5115" s="11">
        <v>50</v>
      </c>
      <c r="E5115" s="10" t="s">
        <v>17</v>
      </c>
      <c r="F5115" s="10" t="s">
        <v>22</v>
      </c>
      <c r="G5115" s="11">
        <v>9</v>
      </c>
      <c r="H5115" s="10" t="s">
        <v>19</v>
      </c>
      <c r="I5115" s="11">
        <v>2</v>
      </c>
      <c r="J5115" s="12" t="s">
        <v>44</v>
      </c>
    </row>
    <row r="5116" spans="1:10" x14ac:dyDescent="0.3">
      <c r="A5116" s="13">
        <v>466561</v>
      </c>
      <c r="B5116" s="14" t="s">
        <v>10</v>
      </c>
      <c r="C5116" s="14" t="s">
        <v>17</v>
      </c>
      <c r="D5116" s="15">
        <v>19</v>
      </c>
      <c r="E5116" s="14" t="s">
        <v>17</v>
      </c>
      <c r="F5116" s="14" t="s">
        <v>15</v>
      </c>
      <c r="G5116" s="15">
        <v>3</v>
      </c>
      <c r="H5116" s="14" t="s">
        <v>13</v>
      </c>
      <c r="I5116" s="15">
        <v>3</v>
      </c>
      <c r="J5116" s="16" t="s">
        <v>45</v>
      </c>
    </row>
    <row r="5117" spans="1:10" x14ac:dyDescent="0.3">
      <c r="A5117" s="9">
        <v>459577</v>
      </c>
      <c r="B5117" s="10" t="s">
        <v>14</v>
      </c>
      <c r="C5117" s="10" t="s">
        <v>11</v>
      </c>
      <c r="D5117" s="11">
        <v>82</v>
      </c>
      <c r="E5117" s="10" t="s">
        <v>11</v>
      </c>
      <c r="F5117" s="10" t="s">
        <v>23</v>
      </c>
      <c r="G5117" s="11">
        <v>0</v>
      </c>
      <c r="H5117" s="10" t="s">
        <v>13</v>
      </c>
      <c r="I5117" s="11">
        <v>1</v>
      </c>
      <c r="J5117" s="12" t="s">
        <v>45</v>
      </c>
    </row>
    <row r="5118" spans="1:10" x14ac:dyDescent="0.3">
      <c r="A5118" s="13">
        <v>466818</v>
      </c>
      <c r="B5118" s="14" t="s">
        <v>14</v>
      </c>
      <c r="C5118" s="14" t="s">
        <v>11</v>
      </c>
      <c r="D5118" s="15">
        <v>82</v>
      </c>
      <c r="E5118" s="14" t="s">
        <v>17</v>
      </c>
      <c r="F5118" s="14" t="s">
        <v>18</v>
      </c>
      <c r="G5118" s="15">
        <v>0</v>
      </c>
      <c r="H5118" s="14" t="s">
        <v>19</v>
      </c>
      <c r="I5118" s="15">
        <v>2</v>
      </c>
      <c r="J5118" s="16" t="s">
        <v>45</v>
      </c>
    </row>
    <row r="5119" spans="1:10" x14ac:dyDescent="0.3">
      <c r="A5119" s="9">
        <v>464543</v>
      </c>
      <c r="B5119" s="10" t="s">
        <v>10</v>
      </c>
      <c r="C5119" s="10" t="s">
        <v>17</v>
      </c>
      <c r="D5119" s="11">
        <v>38</v>
      </c>
      <c r="E5119" s="10" t="s">
        <v>11</v>
      </c>
      <c r="F5119" s="10" t="s">
        <v>22</v>
      </c>
      <c r="G5119" s="11">
        <v>7</v>
      </c>
      <c r="H5119" s="10" t="s">
        <v>13</v>
      </c>
      <c r="I5119" s="11">
        <v>1</v>
      </c>
      <c r="J5119" s="12" t="s">
        <v>45</v>
      </c>
    </row>
    <row r="5120" spans="1:10" x14ac:dyDescent="0.3">
      <c r="A5120" s="9">
        <v>467649</v>
      </c>
      <c r="B5120" s="10" t="s">
        <v>14</v>
      </c>
      <c r="C5120" s="10" t="s">
        <v>11</v>
      </c>
      <c r="D5120" s="11">
        <v>38</v>
      </c>
      <c r="E5120" s="10" t="s">
        <v>11</v>
      </c>
      <c r="F5120" s="10" t="s">
        <v>21</v>
      </c>
      <c r="G5120" s="11">
        <v>0</v>
      </c>
      <c r="H5120" s="10" t="s">
        <v>16</v>
      </c>
      <c r="I5120" s="11">
        <v>5</v>
      </c>
      <c r="J5120" s="12" t="s">
        <v>45</v>
      </c>
    </row>
    <row r="5121" spans="1:10" x14ac:dyDescent="0.3">
      <c r="A5121" s="13">
        <v>466016</v>
      </c>
      <c r="B5121" s="14" t="s">
        <v>10</v>
      </c>
      <c r="C5121" s="14" t="s">
        <v>17</v>
      </c>
      <c r="D5121" s="15">
        <v>48</v>
      </c>
      <c r="E5121" s="14" t="s">
        <v>11</v>
      </c>
      <c r="F5121" s="14" t="s">
        <v>25</v>
      </c>
      <c r="G5121" s="15">
        <v>1</v>
      </c>
      <c r="H5121" s="14" t="s">
        <v>13</v>
      </c>
      <c r="I5121" s="15">
        <v>1</v>
      </c>
      <c r="J5121" s="16" t="s">
        <v>43</v>
      </c>
    </row>
    <row r="5122" spans="1:10" x14ac:dyDescent="0.3">
      <c r="A5122" s="9">
        <v>462547</v>
      </c>
      <c r="B5122" s="10" t="s">
        <v>14</v>
      </c>
      <c r="C5122" s="10" t="s">
        <v>17</v>
      </c>
      <c r="D5122" s="11">
        <v>22</v>
      </c>
      <c r="E5122" s="10" t="s">
        <v>17</v>
      </c>
      <c r="F5122" s="10" t="s">
        <v>15</v>
      </c>
      <c r="G5122" s="11">
        <v>9</v>
      </c>
      <c r="H5122" s="10" t="s">
        <v>13</v>
      </c>
      <c r="I5122" s="11">
        <v>4</v>
      </c>
      <c r="J5122" s="12" t="s">
        <v>45</v>
      </c>
    </row>
    <row r="5123" spans="1:10" x14ac:dyDescent="0.3">
      <c r="A5123" s="13">
        <v>462963</v>
      </c>
      <c r="B5123" s="14" t="s">
        <v>14</v>
      </c>
      <c r="C5123" s="14" t="s">
        <v>11</v>
      </c>
      <c r="D5123" s="15">
        <v>30</v>
      </c>
      <c r="E5123" s="14" t="s">
        <v>11</v>
      </c>
      <c r="F5123" s="14" t="s">
        <v>22</v>
      </c>
      <c r="G5123" s="15">
        <v>0</v>
      </c>
      <c r="H5123" s="14" t="s">
        <v>16</v>
      </c>
      <c r="I5123" s="15">
        <v>2</v>
      </c>
      <c r="J5123" s="16" t="s">
        <v>43</v>
      </c>
    </row>
    <row r="5124" spans="1:10" x14ac:dyDescent="0.3">
      <c r="A5124" s="9">
        <v>466305</v>
      </c>
      <c r="B5124" s="10" t="s">
        <v>14</v>
      </c>
      <c r="C5124" s="10" t="s">
        <v>17</v>
      </c>
      <c r="D5124" s="11">
        <v>31</v>
      </c>
      <c r="E5124" s="10" t="s">
        <v>17</v>
      </c>
      <c r="F5124" s="10" t="s">
        <v>15</v>
      </c>
      <c r="G5124" s="11">
        <v>1</v>
      </c>
      <c r="H5124" s="10" t="s">
        <v>13</v>
      </c>
      <c r="I5124" s="11">
        <v>3</v>
      </c>
      <c r="J5124" s="12" t="s">
        <v>42</v>
      </c>
    </row>
    <row r="5125" spans="1:10" x14ac:dyDescent="0.3">
      <c r="A5125" s="13">
        <v>462631</v>
      </c>
      <c r="B5125" s="14" t="s">
        <v>10</v>
      </c>
      <c r="C5125" s="14" t="s">
        <v>11</v>
      </c>
      <c r="D5125" s="15">
        <v>35</v>
      </c>
      <c r="E5125" s="14" t="s">
        <v>17</v>
      </c>
      <c r="F5125" s="14" t="s">
        <v>12</v>
      </c>
      <c r="G5125" s="15">
        <v>2</v>
      </c>
      <c r="H5125" s="14" t="s">
        <v>19</v>
      </c>
      <c r="I5125" s="15">
        <v>4</v>
      </c>
      <c r="J5125" s="16" t="s">
        <v>44</v>
      </c>
    </row>
    <row r="5126" spans="1:10" x14ac:dyDescent="0.3">
      <c r="A5126" s="9">
        <v>460706</v>
      </c>
      <c r="B5126" s="10" t="s">
        <v>10</v>
      </c>
      <c r="C5126" s="10" t="s">
        <v>17</v>
      </c>
      <c r="D5126" s="11">
        <v>27</v>
      </c>
      <c r="E5126" s="10" t="s">
        <v>17</v>
      </c>
      <c r="F5126" s="10" t="s">
        <v>12</v>
      </c>
      <c r="G5126" s="11">
        <v>6</v>
      </c>
      <c r="H5126" s="10" t="s">
        <v>13</v>
      </c>
      <c r="I5126" s="11">
        <v>6</v>
      </c>
      <c r="J5126" s="12" t="s">
        <v>44</v>
      </c>
    </row>
    <row r="5127" spans="1:10" x14ac:dyDescent="0.3">
      <c r="A5127" s="13">
        <v>460282</v>
      </c>
      <c r="B5127" s="14" t="s">
        <v>14</v>
      </c>
      <c r="C5127" s="14" t="s">
        <v>11</v>
      </c>
      <c r="D5127" s="15">
        <v>40</v>
      </c>
      <c r="E5127" s="14" t="s">
        <v>17</v>
      </c>
      <c r="F5127" s="14" t="s">
        <v>18</v>
      </c>
      <c r="G5127" s="15">
        <v>0</v>
      </c>
      <c r="H5127" s="14" t="s">
        <v>13</v>
      </c>
      <c r="I5127" s="15">
        <v>3</v>
      </c>
      <c r="J5127" s="16" t="s">
        <v>45</v>
      </c>
    </row>
    <row r="5128" spans="1:10" x14ac:dyDescent="0.3">
      <c r="A5128" s="9">
        <v>459041</v>
      </c>
      <c r="B5128" s="10" t="s">
        <v>14</v>
      </c>
      <c r="C5128" s="10" t="s">
        <v>11</v>
      </c>
      <c r="D5128" s="11">
        <v>62</v>
      </c>
      <c r="E5128" s="10" t="s">
        <v>11</v>
      </c>
      <c r="F5128" s="10" t="s">
        <v>22</v>
      </c>
      <c r="G5128" s="11">
        <v>8</v>
      </c>
      <c r="H5128" s="10" t="s">
        <v>13</v>
      </c>
      <c r="I5128" s="11">
        <v>1</v>
      </c>
      <c r="J5128" s="12" t="s">
        <v>45</v>
      </c>
    </row>
    <row r="5129" spans="1:10" x14ac:dyDescent="0.3">
      <c r="A5129" s="13">
        <v>460114</v>
      </c>
      <c r="B5129" s="14" t="s">
        <v>14</v>
      </c>
      <c r="C5129" s="14" t="s">
        <v>11</v>
      </c>
      <c r="D5129" s="15">
        <v>30</v>
      </c>
      <c r="E5129" s="14" t="s">
        <v>11</v>
      </c>
      <c r="F5129" s="14" t="s">
        <v>15</v>
      </c>
      <c r="G5129" s="15">
        <v>8</v>
      </c>
      <c r="H5129" s="14" t="s">
        <v>13</v>
      </c>
      <c r="I5129" s="15">
        <v>2</v>
      </c>
      <c r="J5129" s="16" t="s">
        <v>45</v>
      </c>
    </row>
    <row r="5130" spans="1:10" x14ac:dyDescent="0.3">
      <c r="A5130" s="9">
        <v>460147</v>
      </c>
      <c r="B5130" s="10" t="s">
        <v>14</v>
      </c>
      <c r="C5130" s="10" t="s">
        <v>11</v>
      </c>
      <c r="D5130" s="11">
        <v>67</v>
      </c>
      <c r="E5130" s="10" t="s">
        <v>11</v>
      </c>
      <c r="F5130" s="10" t="s">
        <v>24</v>
      </c>
      <c r="G5130" s="11">
        <v>1</v>
      </c>
      <c r="H5130" s="10" t="s">
        <v>16</v>
      </c>
      <c r="I5130" s="11">
        <v>3</v>
      </c>
      <c r="J5130" s="12" t="s">
        <v>45</v>
      </c>
    </row>
    <row r="5131" spans="1:10" x14ac:dyDescent="0.3">
      <c r="A5131" s="13">
        <v>462123</v>
      </c>
      <c r="B5131" s="14" t="s">
        <v>14</v>
      </c>
      <c r="C5131" s="14" t="s">
        <v>17</v>
      </c>
      <c r="D5131" s="15">
        <v>38</v>
      </c>
      <c r="E5131" s="14" t="s">
        <v>11</v>
      </c>
      <c r="F5131" s="14" t="s">
        <v>22</v>
      </c>
      <c r="G5131" s="15">
        <v>0</v>
      </c>
      <c r="H5131" s="14" t="s">
        <v>13</v>
      </c>
      <c r="I5131" s="15">
        <v>2</v>
      </c>
      <c r="J5131" s="16" t="s">
        <v>45</v>
      </c>
    </row>
    <row r="5132" spans="1:10" x14ac:dyDescent="0.3">
      <c r="A5132" s="9">
        <v>465768</v>
      </c>
      <c r="B5132" s="10" t="s">
        <v>10</v>
      </c>
      <c r="C5132" s="10" t="s">
        <v>17</v>
      </c>
      <c r="D5132" s="11">
        <v>37</v>
      </c>
      <c r="E5132" s="10" t="s">
        <v>11</v>
      </c>
      <c r="F5132" s="10" t="s">
        <v>22</v>
      </c>
      <c r="G5132" s="11">
        <v>7</v>
      </c>
      <c r="H5132" s="10" t="s">
        <v>13</v>
      </c>
      <c r="I5132" s="11">
        <v>4</v>
      </c>
      <c r="J5132" s="12" t="s">
        <v>44</v>
      </c>
    </row>
    <row r="5133" spans="1:10" x14ac:dyDescent="0.3">
      <c r="A5133" s="13">
        <v>463236</v>
      </c>
      <c r="B5133" s="14" t="s">
        <v>10</v>
      </c>
      <c r="C5133" s="14" t="s">
        <v>17</v>
      </c>
      <c r="D5133" s="15">
        <v>26</v>
      </c>
      <c r="E5133" s="14" t="s">
        <v>11</v>
      </c>
      <c r="F5133" s="14" t="s">
        <v>15</v>
      </c>
      <c r="G5133" s="15">
        <v>5</v>
      </c>
      <c r="H5133" s="14" t="s">
        <v>13</v>
      </c>
      <c r="I5133" s="15">
        <v>2</v>
      </c>
      <c r="J5133" s="16" t="s">
        <v>45</v>
      </c>
    </row>
    <row r="5134" spans="1:10" x14ac:dyDescent="0.3">
      <c r="A5134" s="9">
        <v>462487</v>
      </c>
      <c r="B5134" s="10" t="s">
        <v>14</v>
      </c>
      <c r="C5134" s="10" t="s">
        <v>11</v>
      </c>
      <c r="D5134" s="11">
        <v>61</v>
      </c>
      <c r="E5134" s="10" t="s">
        <v>11</v>
      </c>
      <c r="F5134" s="10" t="s">
        <v>24</v>
      </c>
      <c r="G5134" s="11">
        <v>2</v>
      </c>
      <c r="H5134" s="10" t="s">
        <v>16</v>
      </c>
      <c r="I5134" s="11">
        <v>4</v>
      </c>
      <c r="J5134" s="12" t="s">
        <v>45</v>
      </c>
    </row>
    <row r="5135" spans="1:10" x14ac:dyDescent="0.3">
      <c r="A5135" s="13">
        <v>463954</v>
      </c>
      <c r="B5135" s="14" t="s">
        <v>14</v>
      </c>
      <c r="C5135" s="14" t="s">
        <v>11</v>
      </c>
      <c r="D5135" s="15">
        <v>22</v>
      </c>
      <c r="E5135" s="14" t="s">
        <v>17</v>
      </c>
      <c r="F5135" s="14" t="s">
        <v>24</v>
      </c>
      <c r="G5135" s="15">
        <v>1</v>
      </c>
      <c r="H5135" s="14" t="s">
        <v>16</v>
      </c>
      <c r="I5135" s="15">
        <v>3</v>
      </c>
      <c r="J5135" s="16" t="s">
        <v>44</v>
      </c>
    </row>
    <row r="5136" spans="1:10" x14ac:dyDescent="0.3">
      <c r="A5136" s="9">
        <v>466609</v>
      </c>
      <c r="B5136" s="10" t="s">
        <v>10</v>
      </c>
      <c r="C5136" s="10" t="s">
        <v>11</v>
      </c>
      <c r="D5136" s="11">
        <v>47</v>
      </c>
      <c r="E5136" s="10" t="s">
        <v>11</v>
      </c>
      <c r="F5136" s="10" t="s">
        <v>22</v>
      </c>
      <c r="G5136" s="11">
        <v>0</v>
      </c>
      <c r="H5136" s="10" t="s">
        <v>16</v>
      </c>
      <c r="I5136" s="11">
        <v>5</v>
      </c>
      <c r="J5136" s="12" t="s">
        <v>45</v>
      </c>
    </row>
    <row r="5137" spans="1:10" x14ac:dyDescent="0.3">
      <c r="A5137" s="13">
        <v>461741</v>
      </c>
      <c r="B5137" s="14" t="s">
        <v>14</v>
      </c>
      <c r="C5137" s="14" t="s">
        <v>11</v>
      </c>
      <c r="D5137" s="15">
        <v>67</v>
      </c>
      <c r="E5137" s="14" t="s">
        <v>11</v>
      </c>
      <c r="F5137" s="14" t="s">
        <v>23</v>
      </c>
      <c r="G5137" s="15">
        <v>1</v>
      </c>
      <c r="H5137" s="14" t="s">
        <v>19</v>
      </c>
      <c r="I5137" s="15">
        <v>2</v>
      </c>
      <c r="J5137" s="16" t="s">
        <v>45</v>
      </c>
    </row>
    <row r="5138" spans="1:10" x14ac:dyDescent="0.3">
      <c r="A5138" s="9">
        <v>464416</v>
      </c>
      <c r="B5138" s="10" t="s">
        <v>14</v>
      </c>
      <c r="C5138" s="10" t="s">
        <v>11</v>
      </c>
      <c r="D5138" s="11">
        <v>38</v>
      </c>
      <c r="E5138" s="10" t="s">
        <v>11</v>
      </c>
      <c r="F5138" s="10" t="s">
        <v>22</v>
      </c>
      <c r="G5138" s="11">
        <v>1</v>
      </c>
      <c r="H5138" s="10" t="s">
        <v>13</v>
      </c>
      <c r="I5138" s="11">
        <v>6</v>
      </c>
      <c r="J5138" s="12" t="s">
        <v>45</v>
      </c>
    </row>
    <row r="5139" spans="1:10" x14ac:dyDescent="0.3">
      <c r="A5139" s="9">
        <v>465428</v>
      </c>
      <c r="B5139" s="10" t="s">
        <v>10</v>
      </c>
      <c r="C5139" s="10" t="s">
        <v>17</v>
      </c>
      <c r="D5139" s="11">
        <v>36</v>
      </c>
      <c r="E5139" s="10" t="s">
        <v>11</v>
      </c>
      <c r="F5139" s="10" t="s">
        <v>12</v>
      </c>
      <c r="G5139" s="11">
        <v>0</v>
      </c>
      <c r="H5139" s="10" t="s">
        <v>13</v>
      </c>
      <c r="I5139" s="11">
        <v>1</v>
      </c>
      <c r="J5139" s="12" t="s">
        <v>44</v>
      </c>
    </row>
    <row r="5140" spans="1:10" x14ac:dyDescent="0.3">
      <c r="A5140" s="13">
        <v>464632</v>
      </c>
      <c r="B5140" s="14" t="s">
        <v>14</v>
      </c>
      <c r="C5140" s="14" t="s">
        <v>17</v>
      </c>
      <c r="D5140" s="15">
        <v>29</v>
      </c>
      <c r="E5140" s="14" t="s">
        <v>17</v>
      </c>
      <c r="F5140" s="14" t="s">
        <v>24</v>
      </c>
      <c r="G5140" s="15">
        <v>0</v>
      </c>
      <c r="H5140" s="14" t="s">
        <v>13</v>
      </c>
      <c r="I5140" s="15">
        <v>8</v>
      </c>
      <c r="J5140" s="16" t="s">
        <v>44</v>
      </c>
    </row>
    <row r="5141" spans="1:10" x14ac:dyDescent="0.3">
      <c r="A5141" s="13">
        <v>462554</v>
      </c>
      <c r="B5141" s="14" t="s">
        <v>14</v>
      </c>
      <c r="C5141" s="14" t="s">
        <v>17</v>
      </c>
      <c r="D5141" s="15">
        <v>28</v>
      </c>
      <c r="E5141" s="14" t="s">
        <v>17</v>
      </c>
      <c r="F5141" s="14" t="s">
        <v>15</v>
      </c>
      <c r="G5141" s="15">
        <v>1</v>
      </c>
      <c r="H5141" s="14" t="s">
        <v>13</v>
      </c>
      <c r="I5141" s="15">
        <v>8</v>
      </c>
      <c r="J5141" s="16" t="s">
        <v>44</v>
      </c>
    </row>
    <row r="5142" spans="1:10" x14ac:dyDescent="0.3">
      <c r="A5142" s="9">
        <v>464889</v>
      </c>
      <c r="B5142" s="10" t="s">
        <v>14</v>
      </c>
      <c r="C5142" s="10" t="s">
        <v>11</v>
      </c>
      <c r="D5142" s="11">
        <v>41</v>
      </c>
      <c r="E5142" s="10" t="s">
        <v>17</v>
      </c>
      <c r="F5142" s="10" t="s">
        <v>18</v>
      </c>
      <c r="G5142" s="11">
        <v>1</v>
      </c>
      <c r="H5142" s="10" t="s">
        <v>13</v>
      </c>
      <c r="I5142" s="11">
        <v>7</v>
      </c>
      <c r="J5142" s="12" t="s">
        <v>44</v>
      </c>
    </row>
    <row r="5143" spans="1:10" x14ac:dyDescent="0.3">
      <c r="A5143" s="13">
        <v>465490</v>
      </c>
      <c r="B5143" s="14" t="s">
        <v>10</v>
      </c>
      <c r="C5143" s="14" t="s">
        <v>11</v>
      </c>
      <c r="D5143" s="15">
        <v>35</v>
      </c>
      <c r="E5143" s="14" t="s">
        <v>11</v>
      </c>
      <c r="F5143" s="14" t="s">
        <v>22</v>
      </c>
      <c r="G5143" s="15">
        <v>0</v>
      </c>
      <c r="H5143" s="14" t="s">
        <v>16</v>
      </c>
      <c r="I5143" s="15">
        <v>5</v>
      </c>
      <c r="J5143" s="16" t="s">
        <v>44</v>
      </c>
    </row>
    <row r="5144" spans="1:10" x14ac:dyDescent="0.3">
      <c r="A5144" s="9">
        <v>465909</v>
      </c>
      <c r="B5144" s="10" t="s">
        <v>14</v>
      </c>
      <c r="C5144" s="10" t="s">
        <v>11</v>
      </c>
      <c r="D5144" s="11">
        <v>39</v>
      </c>
      <c r="E5144" s="10" t="s">
        <v>11</v>
      </c>
      <c r="F5144" s="10" t="s">
        <v>24</v>
      </c>
      <c r="G5144" s="11">
        <v>9</v>
      </c>
      <c r="H5144" s="10" t="s">
        <v>13</v>
      </c>
      <c r="I5144" s="11">
        <v>1</v>
      </c>
      <c r="J5144" s="12" t="s">
        <v>45</v>
      </c>
    </row>
    <row r="5145" spans="1:10" x14ac:dyDescent="0.3">
      <c r="A5145" s="13">
        <v>465117</v>
      </c>
      <c r="B5145" s="14" t="s">
        <v>10</v>
      </c>
      <c r="C5145" s="14" t="s">
        <v>11</v>
      </c>
      <c r="D5145" s="15">
        <v>73</v>
      </c>
      <c r="E5145" s="14" t="s">
        <v>11</v>
      </c>
      <c r="F5145" s="14" t="s">
        <v>22</v>
      </c>
      <c r="G5145" s="15">
        <v>1</v>
      </c>
      <c r="H5145" s="14" t="s">
        <v>19</v>
      </c>
      <c r="I5145" s="15">
        <v>2</v>
      </c>
      <c r="J5145" s="16" t="s">
        <v>45</v>
      </c>
    </row>
    <row r="5146" spans="1:10" x14ac:dyDescent="0.3">
      <c r="A5146" s="9">
        <v>459085</v>
      </c>
      <c r="B5146" s="10" t="s">
        <v>14</v>
      </c>
      <c r="C5146" s="10" t="s">
        <v>17</v>
      </c>
      <c r="D5146" s="11">
        <v>22</v>
      </c>
      <c r="E5146" s="10" t="s">
        <v>17</v>
      </c>
      <c r="F5146" s="10" t="s">
        <v>20</v>
      </c>
      <c r="G5146" s="11">
        <v>4</v>
      </c>
      <c r="H5146" s="10" t="s">
        <v>13</v>
      </c>
      <c r="I5146" s="11">
        <v>3</v>
      </c>
      <c r="J5146" s="12" t="s">
        <v>45</v>
      </c>
    </row>
    <row r="5147" spans="1:10" x14ac:dyDescent="0.3">
      <c r="A5147" s="13">
        <v>464709</v>
      </c>
      <c r="B5147" s="14" t="s">
        <v>14</v>
      </c>
      <c r="C5147" s="14" t="s">
        <v>11</v>
      </c>
      <c r="D5147" s="15">
        <v>40</v>
      </c>
      <c r="E5147" s="14" t="s">
        <v>17</v>
      </c>
      <c r="F5147" s="14" t="s">
        <v>18</v>
      </c>
      <c r="G5147" s="15">
        <v>8</v>
      </c>
      <c r="H5147" s="14" t="s">
        <v>19</v>
      </c>
      <c r="I5147" s="15">
        <v>5</v>
      </c>
      <c r="J5147" s="16" t="s">
        <v>44</v>
      </c>
    </row>
    <row r="5148" spans="1:10" x14ac:dyDescent="0.3">
      <c r="A5148" s="9">
        <v>460572</v>
      </c>
      <c r="B5148" s="10" t="s">
        <v>10</v>
      </c>
      <c r="C5148" s="10" t="s">
        <v>17</v>
      </c>
      <c r="D5148" s="11">
        <v>30</v>
      </c>
      <c r="E5148" s="10" t="s">
        <v>11</v>
      </c>
      <c r="F5148" s="10" t="s">
        <v>12</v>
      </c>
      <c r="G5148" s="11">
        <v>0</v>
      </c>
      <c r="H5148" s="10" t="s">
        <v>13</v>
      </c>
      <c r="I5148" s="11">
        <v>4</v>
      </c>
      <c r="J5148" s="12" t="s">
        <v>43</v>
      </c>
    </row>
    <row r="5149" spans="1:10" x14ac:dyDescent="0.3">
      <c r="A5149" s="13">
        <v>464612</v>
      </c>
      <c r="B5149" s="14" t="s">
        <v>14</v>
      </c>
      <c r="C5149" s="14" t="s">
        <v>17</v>
      </c>
      <c r="D5149" s="15">
        <v>32</v>
      </c>
      <c r="E5149" s="14" t="s">
        <v>11</v>
      </c>
      <c r="F5149" s="14" t="s">
        <v>21</v>
      </c>
      <c r="G5149" s="15">
        <v>1</v>
      </c>
      <c r="H5149" s="14" t="s">
        <v>13</v>
      </c>
      <c r="I5149" s="15">
        <v>2</v>
      </c>
      <c r="J5149" s="16" t="s">
        <v>45</v>
      </c>
    </row>
    <row r="5150" spans="1:10" x14ac:dyDescent="0.3">
      <c r="A5150" s="9">
        <v>465424</v>
      </c>
      <c r="B5150" s="10" t="s">
        <v>14</v>
      </c>
      <c r="C5150" s="10" t="s">
        <v>17</v>
      </c>
      <c r="D5150" s="11">
        <v>38</v>
      </c>
      <c r="E5150" s="10" t="s">
        <v>11</v>
      </c>
      <c r="F5150" s="10" t="s">
        <v>24</v>
      </c>
      <c r="G5150" s="11">
        <v>1</v>
      </c>
      <c r="H5150" s="10" t="s">
        <v>13</v>
      </c>
      <c r="I5150" s="11">
        <v>3</v>
      </c>
      <c r="J5150" s="12" t="s">
        <v>45</v>
      </c>
    </row>
    <row r="5151" spans="1:10" x14ac:dyDescent="0.3">
      <c r="A5151" s="13">
        <v>463248</v>
      </c>
      <c r="B5151" s="14" t="s">
        <v>10</v>
      </c>
      <c r="C5151" s="14" t="s">
        <v>11</v>
      </c>
      <c r="D5151" s="15">
        <v>26</v>
      </c>
      <c r="E5151" s="14" t="s">
        <v>17</v>
      </c>
      <c r="F5151" s="14" t="s">
        <v>25</v>
      </c>
      <c r="G5151" s="15">
        <v>8</v>
      </c>
      <c r="H5151" s="14" t="s">
        <v>16</v>
      </c>
      <c r="I5151" s="15">
        <v>4</v>
      </c>
      <c r="J5151" s="16" t="s">
        <v>42</v>
      </c>
    </row>
    <row r="5152" spans="1:10" x14ac:dyDescent="0.3">
      <c r="A5152" s="9">
        <v>464155</v>
      </c>
      <c r="B5152" s="10" t="s">
        <v>14</v>
      </c>
      <c r="C5152" s="10" t="s">
        <v>17</v>
      </c>
      <c r="D5152" s="11">
        <v>41</v>
      </c>
      <c r="E5152" s="10" t="s">
        <v>17</v>
      </c>
      <c r="F5152" s="10" t="s">
        <v>21</v>
      </c>
      <c r="G5152" s="11">
        <v>0</v>
      </c>
      <c r="H5152" s="10" t="s">
        <v>13</v>
      </c>
      <c r="I5152" s="11">
        <v>3</v>
      </c>
      <c r="J5152" s="12" t="s">
        <v>44</v>
      </c>
    </row>
    <row r="5153" spans="1:10" x14ac:dyDescent="0.3">
      <c r="A5153" s="13">
        <v>467424</v>
      </c>
      <c r="B5153" s="14" t="s">
        <v>14</v>
      </c>
      <c r="C5153" s="14" t="s">
        <v>11</v>
      </c>
      <c r="D5153" s="15">
        <v>56</v>
      </c>
      <c r="E5153" s="14" t="s">
        <v>11</v>
      </c>
      <c r="F5153" s="14" t="s">
        <v>24</v>
      </c>
      <c r="G5153" s="15">
        <v>2</v>
      </c>
      <c r="H5153" s="14" t="s">
        <v>16</v>
      </c>
      <c r="I5153" s="15">
        <v>2</v>
      </c>
      <c r="J5153" s="16" t="s">
        <v>45</v>
      </c>
    </row>
    <row r="5154" spans="1:10" x14ac:dyDescent="0.3">
      <c r="A5154" s="9">
        <v>465220</v>
      </c>
      <c r="B5154" s="10" t="s">
        <v>14</v>
      </c>
      <c r="C5154" s="10" t="s">
        <v>11</v>
      </c>
      <c r="D5154" s="11">
        <v>61</v>
      </c>
      <c r="E5154" s="10" t="s">
        <v>17</v>
      </c>
      <c r="F5154" s="10" t="s">
        <v>18</v>
      </c>
      <c r="G5154" s="11">
        <v>0</v>
      </c>
      <c r="H5154" s="10" t="s">
        <v>19</v>
      </c>
      <c r="I5154" s="11">
        <v>2</v>
      </c>
      <c r="J5154" s="12" t="s">
        <v>41</v>
      </c>
    </row>
    <row r="5155" spans="1:10" x14ac:dyDescent="0.3">
      <c r="A5155" s="13">
        <v>463004</v>
      </c>
      <c r="B5155" s="14" t="s">
        <v>14</v>
      </c>
      <c r="C5155" s="14" t="s">
        <v>11</v>
      </c>
      <c r="D5155" s="15">
        <v>48</v>
      </c>
      <c r="E5155" s="14" t="s">
        <v>11</v>
      </c>
      <c r="F5155" s="14" t="s">
        <v>22</v>
      </c>
      <c r="G5155" s="15">
        <v>0</v>
      </c>
      <c r="H5155" s="14" t="s">
        <v>16</v>
      </c>
      <c r="I5155" s="15">
        <v>2</v>
      </c>
      <c r="J5155" s="16" t="s">
        <v>45</v>
      </c>
    </row>
    <row r="5156" spans="1:10" x14ac:dyDescent="0.3">
      <c r="A5156" s="9">
        <v>463315</v>
      </c>
      <c r="B5156" s="10" t="s">
        <v>14</v>
      </c>
      <c r="C5156" s="10" t="s">
        <v>11</v>
      </c>
      <c r="D5156" s="11">
        <v>40</v>
      </c>
      <c r="E5156" s="10" t="s">
        <v>11</v>
      </c>
      <c r="F5156" s="10" t="s">
        <v>18</v>
      </c>
      <c r="G5156" s="11">
        <v>0</v>
      </c>
      <c r="H5156" s="10" t="s">
        <v>19</v>
      </c>
      <c r="I5156" s="11">
        <v>4</v>
      </c>
      <c r="J5156" s="12" t="s">
        <v>43</v>
      </c>
    </row>
    <row r="5157" spans="1:10" x14ac:dyDescent="0.3">
      <c r="A5157" s="13">
        <v>466498</v>
      </c>
      <c r="B5157" s="14" t="s">
        <v>14</v>
      </c>
      <c r="C5157" s="14" t="s">
        <v>11</v>
      </c>
      <c r="D5157" s="15">
        <v>83</v>
      </c>
      <c r="E5157" s="14" t="s">
        <v>11</v>
      </c>
      <c r="F5157" s="14" t="s">
        <v>23</v>
      </c>
      <c r="G5157" s="15">
        <v>6</v>
      </c>
      <c r="H5157" s="14" t="s">
        <v>19</v>
      </c>
      <c r="I5157" s="15">
        <v>3</v>
      </c>
      <c r="J5157" s="16" t="s">
        <v>45</v>
      </c>
    </row>
    <row r="5158" spans="1:10" x14ac:dyDescent="0.3">
      <c r="A5158" s="9">
        <v>463234</v>
      </c>
      <c r="B5158" s="10" t="s">
        <v>10</v>
      </c>
      <c r="C5158" s="10" t="s">
        <v>17</v>
      </c>
      <c r="D5158" s="11">
        <v>22</v>
      </c>
      <c r="E5158" s="10" t="s">
        <v>17</v>
      </c>
      <c r="F5158" s="10" t="s">
        <v>12</v>
      </c>
      <c r="G5158" s="11">
        <v>1</v>
      </c>
      <c r="H5158" s="10" t="s">
        <v>13</v>
      </c>
      <c r="I5158" s="11">
        <v>4</v>
      </c>
      <c r="J5158" s="12" t="s">
        <v>45</v>
      </c>
    </row>
    <row r="5159" spans="1:10" x14ac:dyDescent="0.3">
      <c r="A5159" s="13">
        <v>462453</v>
      </c>
      <c r="B5159" s="14" t="s">
        <v>14</v>
      </c>
      <c r="C5159" s="14" t="s">
        <v>17</v>
      </c>
      <c r="D5159" s="15">
        <v>22</v>
      </c>
      <c r="E5159" s="14" t="s">
        <v>17</v>
      </c>
      <c r="F5159" s="14" t="s">
        <v>15</v>
      </c>
      <c r="G5159" s="15">
        <v>9</v>
      </c>
      <c r="H5159" s="14" t="s">
        <v>13</v>
      </c>
      <c r="I5159" s="15">
        <v>5</v>
      </c>
      <c r="J5159" s="16" t="s">
        <v>45</v>
      </c>
    </row>
    <row r="5160" spans="1:10" x14ac:dyDescent="0.3">
      <c r="A5160" s="13">
        <v>467111</v>
      </c>
      <c r="B5160" s="14" t="s">
        <v>14</v>
      </c>
      <c r="C5160" s="14" t="s">
        <v>11</v>
      </c>
      <c r="D5160" s="15">
        <v>72</v>
      </c>
      <c r="E5160" s="14" t="s">
        <v>11</v>
      </c>
      <c r="F5160" s="14" t="s">
        <v>22</v>
      </c>
      <c r="G5160" s="15">
        <v>0</v>
      </c>
      <c r="H5160" s="14" t="s">
        <v>13</v>
      </c>
      <c r="I5160" s="15">
        <v>1</v>
      </c>
      <c r="J5160" s="16" t="s">
        <v>45</v>
      </c>
    </row>
    <row r="5161" spans="1:10" x14ac:dyDescent="0.3">
      <c r="A5161" s="9">
        <v>466355</v>
      </c>
      <c r="B5161" s="10" t="s">
        <v>14</v>
      </c>
      <c r="C5161" s="10" t="s">
        <v>17</v>
      </c>
      <c r="D5161" s="11">
        <v>27</v>
      </c>
      <c r="E5161" s="10" t="s">
        <v>11</v>
      </c>
      <c r="F5161" s="10" t="s">
        <v>15</v>
      </c>
      <c r="G5161" s="11">
        <v>0</v>
      </c>
      <c r="H5161" s="10" t="s">
        <v>13</v>
      </c>
      <c r="I5161" s="11">
        <v>2</v>
      </c>
      <c r="J5161" s="12" t="s">
        <v>45</v>
      </c>
    </row>
    <row r="5162" spans="1:10" x14ac:dyDescent="0.3">
      <c r="A5162" s="13">
        <v>463230</v>
      </c>
      <c r="B5162" s="14" t="s">
        <v>10</v>
      </c>
      <c r="C5162" s="14" t="s">
        <v>11</v>
      </c>
      <c r="D5162" s="15">
        <v>35</v>
      </c>
      <c r="E5162" s="14" t="s">
        <v>11</v>
      </c>
      <c r="F5162" s="14" t="s">
        <v>12</v>
      </c>
      <c r="G5162" s="15">
        <v>5</v>
      </c>
      <c r="H5162" s="14" t="s">
        <v>19</v>
      </c>
      <c r="I5162" s="15">
        <v>3</v>
      </c>
      <c r="J5162" s="16" t="s">
        <v>45</v>
      </c>
    </row>
    <row r="5163" spans="1:10" x14ac:dyDescent="0.3">
      <c r="A5163" s="13">
        <v>465018</v>
      </c>
      <c r="B5163" s="14" t="s">
        <v>14</v>
      </c>
      <c r="C5163" s="14" t="s">
        <v>17</v>
      </c>
      <c r="D5163" s="15">
        <v>42</v>
      </c>
      <c r="E5163" s="14" t="s">
        <v>11</v>
      </c>
      <c r="F5163" s="14" t="s">
        <v>24</v>
      </c>
      <c r="G5163" s="15">
        <v>0</v>
      </c>
      <c r="H5163" s="14" t="s">
        <v>13</v>
      </c>
      <c r="I5163" s="15">
        <v>3</v>
      </c>
      <c r="J5163" s="16" t="s">
        <v>45</v>
      </c>
    </row>
    <row r="5164" spans="1:10" x14ac:dyDescent="0.3">
      <c r="A5164" s="9">
        <v>464940</v>
      </c>
      <c r="B5164" s="10" t="s">
        <v>10</v>
      </c>
      <c r="C5164" s="10" t="s">
        <v>11</v>
      </c>
      <c r="D5164" s="11">
        <v>30</v>
      </c>
      <c r="E5164" s="10" t="s">
        <v>17</v>
      </c>
      <c r="F5164" s="10" t="s">
        <v>12</v>
      </c>
      <c r="G5164" s="11">
        <v>1</v>
      </c>
      <c r="H5164" s="10" t="s">
        <v>13</v>
      </c>
      <c r="I5164" s="11">
        <v>2</v>
      </c>
      <c r="J5164" s="12" t="s">
        <v>44</v>
      </c>
    </row>
    <row r="5165" spans="1:10" x14ac:dyDescent="0.3">
      <c r="A5165" s="13">
        <v>465294</v>
      </c>
      <c r="B5165" s="14" t="s">
        <v>14</v>
      </c>
      <c r="C5165" s="14" t="s">
        <v>11</v>
      </c>
      <c r="D5165" s="15">
        <v>73</v>
      </c>
      <c r="E5165" s="14" t="s">
        <v>17</v>
      </c>
      <c r="F5165" s="14" t="s">
        <v>23</v>
      </c>
      <c r="G5165" s="15">
        <v>0</v>
      </c>
      <c r="H5165" s="14" t="s">
        <v>13</v>
      </c>
      <c r="I5165" s="15">
        <v>2</v>
      </c>
      <c r="J5165" s="16" t="s">
        <v>45</v>
      </c>
    </row>
    <row r="5166" spans="1:10" x14ac:dyDescent="0.3">
      <c r="A5166" s="9">
        <v>461525</v>
      </c>
      <c r="B5166" s="10" t="s">
        <v>14</v>
      </c>
      <c r="C5166" s="10" t="s">
        <v>11</v>
      </c>
      <c r="D5166" s="11">
        <v>68</v>
      </c>
      <c r="E5166" s="10" t="s">
        <v>11</v>
      </c>
      <c r="F5166" s="10" t="s">
        <v>24</v>
      </c>
      <c r="G5166" s="11">
        <v>1</v>
      </c>
      <c r="H5166" s="10" t="s">
        <v>13</v>
      </c>
      <c r="I5166" s="11">
        <v>2</v>
      </c>
      <c r="J5166" s="12" t="s">
        <v>45</v>
      </c>
    </row>
    <row r="5167" spans="1:10" x14ac:dyDescent="0.3">
      <c r="A5167" s="13">
        <v>460058</v>
      </c>
      <c r="B5167" s="14" t="s">
        <v>14</v>
      </c>
      <c r="C5167" s="14" t="s">
        <v>11</v>
      </c>
      <c r="D5167" s="15">
        <v>46</v>
      </c>
      <c r="E5167" s="14" t="s">
        <v>11</v>
      </c>
      <c r="F5167" s="14" t="s">
        <v>22</v>
      </c>
      <c r="G5167" s="15">
        <v>0</v>
      </c>
      <c r="H5167" s="14" t="s">
        <v>13</v>
      </c>
      <c r="I5167" s="15">
        <v>1</v>
      </c>
      <c r="J5167" s="16" t="s">
        <v>44</v>
      </c>
    </row>
    <row r="5168" spans="1:10" x14ac:dyDescent="0.3">
      <c r="A5168" s="9">
        <v>464692</v>
      </c>
      <c r="B5168" s="10" t="s">
        <v>10</v>
      </c>
      <c r="C5168" s="10" t="s">
        <v>17</v>
      </c>
      <c r="D5168" s="11">
        <v>48</v>
      </c>
      <c r="E5168" s="10" t="s">
        <v>17</v>
      </c>
      <c r="F5168" s="10" t="s">
        <v>20</v>
      </c>
      <c r="G5168" s="11">
        <v>1</v>
      </c>
      <c r="H5168" s="10" t="s">
        <v>13</v>
      </c>
      <c r="I5168" s="11">
        <v>1</v>
      </c>
      <c r="J5168" s="12" t="s">
        <v>43</v>
      </c>
    </row>
    <row r="5169" spans="1:10" x14ac:dyDescent="0.3">
      <c r="A5169" s="13">
        <v>466342</v>
      </c>
      <c r="B5169" s="14" t="s">
        <v>10</v>
      </c>
      <c r="C5169" s="14" t="s">
        <v>11</v>
      </c>
      <c r="D5169" s="15">
        <v>49</v>
      </c>
      <c r="E5169" s="14" t="s">
        <v>11</v>
      </c>
      <c r="F5169" s="14" t="s">
        <v>22</v>
      </c>
      <c r="G5169" s="15">
        <v>0</v>
      </c>
      <c r="H5169" s="14" t="s">
        <v>16</v>
      </c>
      <c r="I5169" s="15">
        <v>5</v>
      </c>
      <c r="J5169" s="16" t="s">
        <v>45</v>
      </c>
    </row>
    <row r="5170" spans="1:10" x14ac:dyDescent="0.3">
      <c r="A5170" s="9">
        <v>459214</v>
      </c>
      <c r="B5170" s="10" t="s">
        <v>10</v>
      </c>
      <c r="C5170" s="10" t="s">
        <v>17</v>
      </c>
      <c r="D5170" s="11">
        <v>26</v>
      </c>
      <c r="E5170" s="10" t="s">
        <v>11</v>
      </c>
      <c r="F5170" s="10" t="s">
        <v>12</v>
      </c>
      <c r="G5170" s="11">
        <v>0</v>
      </c>
      <c r="H5170" s="10" t="s">
        <v>13</v>
      </c>
      <c r="I5170" s="11">
        <v>3</v>
      </c>
      <c r="J5170" s="12" t="s">
        <v>45</v>
      </c>
    </row>
    <row r="5171" spans="1:10" x14ac:dyDescent="0.3">
      <c r="A5171" s="13">
        <v>464243</v>
      </c>
      <c r="B5171" s="14" t="s">
        <v>10</v>
      </c>
      <c r="C5171" s="14" t="s">
        <v>17</v>
      </c>
      <c r="D5171" s="15">
        <v>49</v>
      </c>
      <c r="E5171" s="14" t="s">
        <v>11</v>
      </c>
      <c r="F5171" s="14" t="s">
        <v>22</v>
      </c>
      <c r="G5171" s="15">
        <v>1</v>
      </c>
      <c r="H5171" s="14" t="s">
        <v>13</v>
      </c>
      <c r="I5171" s="15">
        <v>2</v>
      </c>
      <c r="J5171" s="16" t="s">
        <v>45</v>
      </c>
    </row>
    <row r="5172" spans="1:10" x14ac:dyDescent="0.3">
      <c r="A5172" s="9">
        <v>467273</v>
      </c>
      <c r="B5172" s="10" t="s">
        <v>10</v>
      </c>
      <c r="C5172" s="10" t="s">
        <v>11</v>
      </c>
      <c r="D5172" s="11">
        <v>81</v>
      </c>
      <c r="E5172" s="10" t="s">
        <v>11</v>
      </c>
      <c r="F5172" s="10" t="s">
        <v>23</v>
      </c>
      <c r="G5172" s="11">
        <v>7</v>
      </c>
      <c r="H5172" s="10" t="s">
        <v>19</v>
      </c>
      <c r="I5172" s="11">
        <v>2</v>
      </c>
      <c r="J5172" s="12" t="s">
        <v>45</v>
      </c>
    </row>
    <row r="5173" spans="1:10" x14ac:dyDescent="0.3">
      <c r="A5173" s="9">
        <v>466187</v>
      </c>
      <c r="B5173" s="10" t="s">
        <v>10</v>
      </c>
      <c r="C5173" s="10" t="s">
        <v>11</v>
      </c>
      <c r="D5173" s="11">
        <v>56</v>
      </c>
      <c r="E5173" s="10" t="s">
        <v>11</v>
      </c>
      <c r="F5173" s="10" t="s">
        <v>22</v>
      </c>
      <c r="G5173" s="11">
        <v>4</v>
      </c>
      <c r="H5173" s="10" t="s">
        <v>16</v>
      </c>
      <c r="I5173" s="11">
        <v>2</v>
      </c>
      <c r="J5173" s="12" t="s">
        <v>43</v>
      </c>
    </row>
    <row r="5174" spans="1:10" x14ac:dyDescent="0.3">
      <c r="A5174" s="13">
        <v>466421</v>
      </c>
      <c r="B5174" s="14" t="s">
        <v>14</v>
      </c>
      <c r="C5174" s="14" t="s">
        <v>11</v>
      </c>
      <c r="D5174" s="15">
        <v>26</v>
      </c>
      <c r="E5174" s="14" t="s">
        <v>17</v>
      </c>
      <c r="F5174" s="14" t="s">
        <v>21</v>
      </c>
      <c r="G5174" s="15">
        <v>4</v>
      </c>
      <c r="H5174" s="14" t="s">
        <v>16</v>
      </c>
      <c r="I5174" s="15">
        <v>3</v>
      </c>
      <c r="J5174" s="16" t="s">
        <v>43</v>
      </c>
    </row>
    <row r="5175" spans="1:10" x14ac:dyDescent="0.3">
      <c r="A5175" s="9">
        <v>461541</v>
      </c>
      <c r="B5175" s="10" t="s">
        <v>14</v>
      </c>
      <c r="C5175" s="10" t="s">
        <v>17</v>
      </c>
      <c r="D5175" s="11">
        <v>36</v>
      </c>
      <c r="E5175" s="10" t="s">
        <v>11</v>
      </c>
      <c r="F5175" s="10" t="s">
        <v>18</v>
      </c>
      <c r="G5175" s="11">
        <v>9</v>
      </c>
      <c r="H5175" s="10" t="s">
        <v>13</v>
      </c>
      <c r="I5175" s="11">
        <v>3</v>
      </c>
      <c r="J5175" s="12" t="s">
        <v>45</v>
      </c>
    </row>
    <row r="5176" spans="1:10" x14ac:dyDescent="0.3">
      <c r="A5176" s="13">
        <v>462709</v>
      </c>
      <c r="B5176" s="14" t="s">
        <v>10</v>
      </c>
      <c r="C5176" s="14" t="s">
        <v>17</v>
      </c>
      <c r="D5176" s="15">
        <v>32</v>
      </c>
      <c r="E5176" s="14" t="s">
        <v>17</v>
      </c>
      <c r="F5176" s="14" t="s">
        <v>21</v>
      </c>
      <c r="G5176" s="15">
        <v>0</v>
      </c>
      <c r="H5176" s="14" t="s">
        <v>13</v>
      </c>
      <c r="I5176" s="15">
        <v>3</v>
      </c>
      <c r="J5176" s="16" t="s">
        <v>45</v>
      </c>
    </row>
    <row r="5177" spans="1:10" x14ac:dyDescent="0.3">
      <c r="A5177" s="9">
        <v>466233</v>
      </c>
      <c r="B5177" s="10" t="s">
        <v>10</v>
      </c>
      <c r="C5177" s="10" t="s">
        <v>11</v>
      </c>
      <c r="D5177" s="11">
        <v>56</v>
      </c>
      <c r="E5177" s="10" t="s">
        <v>11</v>
      </c>
      <c r="F5177" s="10" t="s">
        <v>25</v>
      </c>
      <c r="G5177" s="11">
        <v>5</v>
      </c>
      <c r="H5177" s="10" t="s">
        <v>13</v>
      </c>
      <c r="I5177" s="11">
        <v>1</v>
      </c>
      <c r="J5177" s="12" t="s">
        <v>45</v>
      </c>
    </row>
    <row r="5178" spans="1:10" x14ac:dyDescent="0.3">
      <c r="A5178" s="13">
        <v>461881</v>
      </c>
      <c r="B5178" s="14" t="s">
        <v>14</v>
      </c>
      <c r="C5178" s="14" t="s">
        <v>17</v>
      </c>
      <c r="D5178" s="15">
        <v>40</v>
      </c>
      <c r="E5178" s="14" t="s">
        <v>11</v>
      </c>
      <c r="F5178" s="14" t="s">
        <v>22</v>
      </c>
      <c r="G5178" s="15">
        <v>1</v>
      </c>
      <c r="H5178" s="14" t="s">
        <v>13</v>
      </c>
      <c r="I5178" s="15">
        <v>1</v>
      </c>
      <c r="J5178" s="16" t="s">
        <v>45</v>
      </c>
    </row>
    <row r="5179" spans="1:10" x14ac:dyDescent="0.3">
      <c r="A5179" s="9">
        <v>466371</v>
      </c>
      <c r="B5179" s="10" t="s">
        <v>14</v>
      </c>
      <c r="C5179" s="10" t="s">
        <v>17</v>
      </c>
      <c r="D5179" s="11">
        <v>19</v>
      </c>
      <c r="E5179" s="10" t="s">
        <v>17</v>
      </c>
      <c r="F5179" s="10" t="s">
        <v>15</v>
      </c>
      <c r="G5179" s="11">
        <v>1</v>
      </c>
      <c r="H5179" s="10" t="s">
        <v>13</v>
      </c>
      <c r="I5179" s="11">
        <v>4</v>
      </c>
      <c r="J5179" s="12" t="s">
        <v>42</v>
      </c>
    </row>
    <row r="5180" spans="1:10" x14ac:dyDescent="0.3">
      <c r="A5180" s="13">
        <v>467717</v>
      </c>
      <c r="B5180" s="14" t="s">
        <v>10</v>
      </c>
      <c r="C5180" s="14" t="s">
        <v>11</v>
      </c>
      <c r="D5180" s="15">
        <v>66</v>
      </c>
      <c r="E5180" s="14" t="s">
        <v>17</v>
      </c>
      <c r="F5180" s="14" t="s">
        <v>12</v>
      </c>
      <c r="G5180" s="15">
        <v>0</v>
      </c>
      <c r="H5180" s="14" t="s">
        <v>19</v>
      </c>
      <c r="I5180" s="15">
        <v>5</v>
      </c>
      <c r="J5180" s="16" t="s">
        <v>44</v>
      </c>
    </row>
    <row r="5181" spans="1:10" x14ac:dyDescent="0.3">
      <c r="A5181" s="13">
        <v>466031</v>
      </c>
      <c r="B5181" s="14" t="s">
        <v>10</v>
      </c>
      <c r="C5181" s="14" t="s">
        <v>17</v>
      </c>
      <c r="D5181" s="15">
        <v>30</v>
      </c>
      <c r="E5181" s="14" t="s">
        <v>17</v>
      </c>
      <c r="F5181" s="14" t="s">
        <v>24</v>
      </c>
      <c r="G5181" s="15">
        <v>6</v>
      </c>
      <c r="H5181" s="14" t="s">
        <v>13</v>
      </c>
      <c r="I5181" s="15">
        <v>1</v>
      </c>
      <c r="J5181" s="16" t="s">
        <v>45</v>
      </c>
    </row>
    <row r="5182" spans="1:10" x14ac:dyDescent="0.3">
      <c r="A5182" s="9">
        <v>467039</v>
      </c>
      <c r="B5182" s="10" t="s">
        <v>14</v>
      </c>
      <c r="C5182" s="10" t="s">
        <v>11</v>
      </c>
      <c r="D5182" s="11">
        <v>26</v>
      </c>
      <c r="E5182" s="10" t="s">
        <v>17</v>
      </c>
      <c r="F5182" s="10" t="s">
        <v>25</v>
      </c>
      <c r="G5182" s="11">
        <v>9</v>
      </c>
      <c r="H5182" s="10" t="s">
        <v>16</v>
      </c>
      <c r="I5182" s="11">
        <v>2</v>
      </c>
      <c r="J5182" s="12" t="s">
        <v>45</v>
      </c>
    </row>
    <row r="5183" spans="1:10" x14ac:dyDescent="0.3">
      <c r="A5183" s="13">
        <v>464334</v>
      </c>
      <c r="B5183" s="14" t="s">
        <v>10</v>
      </c>
      <c r="C5183" s="14" t="s">
        <v>17</v>
      </c>
      <c r="D5183" s="15">
        <v>33</v>
      </c>
      <c r="E5183" s="14" t="s">
        <v>11</v>
      </c>
      <c r="F5183" s="14" t="s">
        <v>15</v>
      </c>
      <c r="G5183" s="15">
        <v>1</v>
      </c>
      <c r="H5183" s="14" t="s">
        <v>13</v>
      </c>
      <c r="I5183" s="15">
        <v>3</v>
      </c>
      <c r="J5183" s="16" t="s">
        <v>45</v>
      </c>
    </row>
    <row r="5184" spans="1:10" x14ac:dyDescent="0.3">
      <c r="A5184" s="9">
        <v>459185</v>
      </c>
      <c r="B5184" s="10" t="s">
        <v>10</v>
      </c>
      <c r="C5184" s="10" t="s">
        <v>17</v>
      </c>
      <c r="D5184" s="11">
        <v>25</v>
      </c>
      <c r="E5184" s="10" t="s">
        <v>11</v>
      </c>
      <c r="F5184" s="10" t="s">
        <v>24</v>
      </c>
      <c r="G5184" s="11">
        <v>5</v>
      </c>
      <c r="H5184" s="10" t="s">
        <v>13</v>
      </c>
      <c r="I5184" s="11">
        <v>1</v>
      </c>
      <c r="J5184" s="12" t="s">
        <v>45</v>
      </c>
    </row>
    <row r="5185" spans="1:10" x14ac:dyDescent="0.3">
      <c r="A5185" s="13">
        <v>460580</v>
      </c>
      <c r="B5185" s="14" t="s">
        <v>10</v>
      </c>
      <c r="C5185" s="14" t="s">
        <v>11</v>
      </c>
      <c r="D5185" s="15">
        <v>27</v>
      </c>
      <c r="E5185" s="14" t="s">
        <v>17</v>
      </c>
      <c r="F5185" s="14" t="s">
        <v>12</v>
      </c>
      <c r="G5185" s="15">
        <v>9</v>
      </c>
      <c r="H5185" s="14" t="s">
        <v>13</v>
      </c>
      <c r="I5185" s="15">
        <v>2</v>
      </c>
      <c r="J5185" s="16" t="s">
        <v>43</v>
      </c>
    </row>
    <row r="5186" spans="1:10" x14ac:dyDescent="0.3">
      <c r="A5186" s="9">
        <v>464808</v>
      </c>
      <c r="B5186" s="10" t="s">
        <v>14</v>
      </c>
      <c r="C5186" s="10" t="s">
        <v>11</v>
      </c>
      <c r="D5186" s="11">
        <v>42</v>
      </c>
      <c r="E5186" s="10" t="s">
        <v>17</v>
      </c>
      <c r="F5186" s="10" t="s">
        <v>24</v>
      </c>
      <c r="G5186" s="11">
        <v>1</v>
      </c>
      <c r="H5186" s="10" t="s">
        <v>13</v>
      </c>
      <c r="I5186" s="11">
        <v>4</v>
      </c>
      <c r="J5186" s="12" t="s">
        <v>44</v>
      </c>
    </row>
    <row r="5187" spans="1:10" x14ac:dyDescent="0.3">
      <c r="A5187" s="13">
        <v>465583</v>
      </c>
      <c r="B5187" s="14" t="s">
        <v>14</v>
      </c>
      <c r="C5187" s="14" t="s">
        <v>17</v>
      </c>
      <c r="D5187" s="15">
        <v>35</v>
      </c>
      <c r="E5187" s="14" t="s">
        <v>11</v>
      </c>
      <c r="F5187" s="14" t="s">
        <v>22</v>
      </c>
      <c r="G5187" s="15">
        <v>2</v>
      </c>
      <c r="H5187" s="14" t="s">
        <v>13</v>
      </c>
      <c r="I5187" s="15">
        <v>2</v>
      </c>
      <c r="J5187" s="16" t="s">
        <v>45</v>
      </c>
    </row>
    <row r="5188" spans="1:10" x14ac:dyDescent="0.3">
      <c r="A5188" s="9">
        <v>462042</v>
      </c>
      <c r="B5188" s="10" t="s">
        <v>10</v>
      </c>
      <c r="C5188" s="10" t="s">
        <v>17</v>
      </c>
      <c r="D5188" s="11">
        <v>29</v>
      </c>
      <c r="E5188" s="10" t="s">
        <v>17</v>
      </c>
      <c r="F5188" s="10" t="s">
        <v>15</v>
      </c>
      <c r="G5188" s="11">
        <v>0</v>
      </c>
      <c r="H5188" s="10" t="s">
        <v>13</v>
      </c>
      <c r="I5188" s="11">
        <v>3</v>
      </c>
      <c r="J5188" s="12" t="s">
        <v>45</v>
      </c>
    </row>
    <row r="5189" spans="1:10" x14ac:dyDescent="0.3">
      <c r="A5189" s="9">
        <v>461776</v>
      </c>
      <c r="B5189" s="10" t="s">
        <v>14</v>
      </c>
      <c r="C5189" s="10" t="s">
        <v>11</v>
      </c>
      <c r="D5189" s="11">
        <v>72</v>
      </c>
      <c r="E5189" s="10" t="s">
        <v>17</v>
      </c>
      <c r="F5189" s="10" t="s">
        <v>12</v>
      </c>
      <c r="G5189" s="11">
        <v>0</v>
      </c>
      <c r="H5189" s="10" t="s">
        <v>19</v>
      </c>
      <c r="I5189" s="11">
        <v>4</v>
      </c>
      <c r="J5189" s="12" t="s">
        <v>44</v>
      </c>
    </row>
    <row r="5190" spans="1:10" x14ac:dyDescent="0.3">
      <c r="A5190" s="13">
        <v>467251</v>
      </c>
      <c r="B5190" s="14" t="s">
        <v>10</v>
      </c>
      <c r="C5190" s="14" t="s">
        <v>17</v>
      </c>
      <c r="D5190" s="15">
        <v>21</v>
      </c>
      <c r="E5190" s="14" t="s">
        <v>17</v>
      </c>
      <c r="F5190" s="14" t="s">
        <v>12</v>
      </c>
      <c r="G5190" s="15">
        <v>1</v>
      </c>
      <c r="H5190" s="14" t="s">
        <v>13</v>
      </c>
      <c r="I5190" s="15">
        <v>6</v>
      </c>
      <c r="J5190" s="16" t="s">
        <v>45</v>
      </c>
    </row>
    <row r="5191" spans="1:10" x14ac:dyDescent="0.3">
      <c r="A5191" s="9">
        <v>464937</v>
      </c>
      <c r="B5191" s="10" t="s">
        <v>14</v>
      </c>
      <c r="C5191" s="10" t="s">
        <v>11</v>
      </c>
      <c r="D5191" s="11">
        <v>50</v>
      </c>
      <c r="E5191" s="10" t="s">
        <v>11</v>
      </c>
      <c r="F5191" s="10" t="s">
        <v>22</v>
      </c>
      <c r="G5191" s="11">
        <v>0</v>
      </c>
      <c r="H5191" s="10" t="s">
        <v>13</v>
      </c>
      <c r="I5191" s="11">
        <v>2</v>
      </c>
      <c r="J5191" s="12" t="s">
        <v>44</v>
      </c>
    </row>
    <row r="5192" spans="1:10" x14ac:dyDescent="0.3">
      <c r="A5192" s="13">
        <v>464072</v>
      </c>
      <c r="B5192" s="14" t="s">
        <v>14</v>
      </c>
      <c r="C5192" s="14" t="s">
        <v>11</v>
      </c>
      <c r="D5192" s="15">
        <v>49</v>
      </c>
      <c r="E5192" s="14" t="s">
        <v>11</v>
      </c>
      <c r="F5192" s="14" t="s">
        <v>18</v>
      </c>
      <c r="G5192" s="15">
        <v>1</v>
      </c>
      <c r="H5192" s="14" t="s">
        <v>13</v>
      </c>
      <c r="I5192" s="15">
        <v>2</v>
      </c>
      <c r="J5192" s="16" t="s">
        <v>45</v>
      </c>
    </row>
    <row r="5193" spans="1:10" x14ac:dyDescent="0.3">
      <c r="A5193" s="9">
        <v>460836</v>
      </c>
      <c r="B5193" s="10" t="s">
        <v>10</v>
      </c>
      <c r="C5193" s="10" t="s">
        <v>11</v>
      </c>
      <c r="D5193" s="11">
        <v>33</v>
      </c>
      <c r="E5193" s="10" t="s">
        <v>17</v>
      </c>
      <c r="F5193" s="10" t="s">
        <v>22</v>
      </c>
      <c r="G5193" s="11">
        <v>6</v>
      </c>
      <c r="H5193" s="10" t="s">
        <v>16</v>
      </c>
      <c r="I5193" s="11">
        <v>2</v>
      </c>
      <c r="J5193" s="12" t="s">
        <v>45</v>
      </c>
    </row>
    <row r="5194" spans="1:10" x14ac:dyDescent="0.3">
      <c r="A5194" s="13">
        <v>467323</v>
      </c>
      <c r="B5194" s="14" t="s">
        <v>10</v>
      </c>
      <c r="C5194" s="14" t="s">
        <v>11</v>
      </c>
      <c r="D5194" s="15">
        <v>52</v>
      </c>
      <c r="E5194" s="14" t="s">
        <v>11</v>
      </c>
      <c r="F5194" s="14" t="s">
        <v>22</v>
      </c>
      <c r="G5194" s="15">
        <v>7</v>
      </c>
      <c r="H5194" s="14" t="s">
        <v>16</v>
      </c>
      <c r="I5194" s="15">
        <v>4</v>
      </c>
      <c r="J5194" s="16" t="s">
        <v>45</v>
      </c>
    </row>
    <row r="5195" spans="1:10" x14ac:dyDescent="0.3">
      <c r="A5195" s="9">
        <v>464245</v>
      </c>
      <c r="B5195" s="10" t="s">
        <v>10</v>
      </c>
      <c r="C5195" s="10" t="s">
        <v>11</v>
      </c>
      <c r="D5195" s="11">
        <v>89</v>
      </c>
      <c r="E5195" s="10" t="s">
        <v>11</v>
      </c>
      <c r="F5195" s="10" t="s">
        <v>23</v>
      </c>
      <c r="G5195" s="11">
        <v>2</v>
      </c>
      <c r="H5195" s="10" t="s">
        <v>13</v>
      </c>
      <c r="I5195" s="11">
        <v>1</v>
      </c>
      <c r="J5195" s="12" t="s">
        <v>45</v>
      </c>
    </row>
    <row r="5196" spans="1:10" x14ac:dyDescent="0.3">
      <c r="A5196" s="13">
        <v>459030</v>
      </c>
      <c r="B5196" s="14" t="s">
        <v>14</v>
      </c>
      <c r="C5196" s="14" t="s">
        <v>11</v>
      </c>
      <c r="D5196" s="15">
        <v>46</v>
      </c>
      <c r="E5196" s="14" t="s">
        <v>17</v>
      </c>
      <c r="F5196" s="14" t="s">
        <v>18</v>
      </c>
      <c r="G5196" s="15">
        <v>6</v>
      </c>
      <c r="H5196" s="14" t="s">
        <v>19</v>
      </c>
      <c r="I5196" s="15">
        <v>6</v>
      </c>
      <c r="J5196" s="16" t="s">
        <v>45</v>
      </c>
    </row>
    <row r="5197" spans="1:10" x14ac:dyDescent="0.3">
      <c r="A5197" s="13">
        <v>460926</v>
      </c>
      <c r="B5197" s="14" t="s">
        <v>14</v>
      </c>
      <c r="C5197" s="14" t="s">
        <v>11</v>
      </c>
      <c r="D5197" s="15">
        <v>50</v>
      </c>
      <c r="E5197" s="14" t="s">
        <v>11</v>
      </c>
      <c r="F5197" s="14" t="s">
        <v>22</v>
      </c>
      <c r="G5197" s="15">
        <v>1</v>
      </c>
      <c r="H5197" s="14" t="s">
        <v>16</v>
      </c>
      <c r="I5197" s="15">
        <v>4</v>
      </c>
      <c r="J5197" s="16" t="s">
        <v>44</v>
      </c>
    </row>
    <row r="5198" spans="1:10" x14ac:dyDescent="0.3">
      <c r="A5198" s="9">
        <v>463803</v>
      </c>
      <c r="B5198" s="10" t="s">
        <v>10</v>
      </c>
      <c r="C5198" s="10" t="s">
        <v>17</v>
      </c>
      <c r="D5198" s="11">
        <v>30</v>
      </c>
      <c r="E5198" s="10" t="s">
        <v>11</v>
      </c>
      <c r="F5198" s="10" t="s">
        <v>24</v>
      </c>
      <c r="G5198" s="11">
        <v>0</v>
      </c>
      <c r="H5198" s="10" t="s">
        <v>13</v>
      </c>
      <c r="I5198" s="11">
        <v>2</v>
      </c>
      <c r="J5198" s="12" t="s">
        <v>45</v>
      </c>
    </row>
    <row r="5199" spans="1:10" x14ac:dyDescent="0.3">
      <c r="A5199" s="13">
        <v>466540</v>
      </c>
      <c r="B5199" s="14" t="s">
        <v>14</v>
      </c>
      <c r="C5199" s="14" t="s">
        <v>17</v>
      </c>
      <c r="D5199" s="15">
        <v>22</v>
      </c>
      <c r="E5199" s="14" t="s">
        <v>17</v>
      </c>
      <c r="F5199" s="14" t="s">
        <v>15</v>
      </c>
      <c r="G5199" s="15">
        <v>2</v>
      </c>
      <c r="H5199" s="14" t="s">
        <v>13</v>
      </c>
      <c r="I5199" s="15">
        <v>2</v>
      </c>
      <c r="J5199" s="16" t="s">
        <v>44</v>
      </c>
    </row>
    <row r="5200" spans="1:10" x14ac:dyDescent="0.3">
      <c r="A5200" s="13">
        <v>467699</v>
      </c>
      <c r="B5200" s="14" t="s">
        <v>10</v>
      </c>
      <c r="C5200" s="14" t="s">
        <v>11</v>
      </c>
      <c r="D5200" s="15">
        <v>32</v>
      </c>
      <c r="E5200" s="14" t="s">
        <v>11</v>
      </c>
      <c r="F5200" s="14" t="s">
        <v>21</v>
      </c>
      <c r="G5200" s="15">
        <v>0</v>
      </c>
      <c r="H5200" s="14" t="s">
        <v>16</v>
      </c>
      <c r="I5200" s="15">
        <v>2</v>
      </c>
      <c r="J5200" s="16" t="s">
        <v>44</v>
      </c>
    </row>
    <row r="5201" spans="1:10" x14ac:dyDescent="0.3">
      <c r="A5201" s="9">
        <v>465773</v>
      </c>
      <c r="B5201" s="10" t="s">
        <v>14</v>
      </c>
      <c r="C5201" s="10" t="s">
        <v>17</v>
      </c>
      <c r="D5201" s="11">
        <v>29</v>
      </c>
      <c r="E5201" s="10" t="s">
        <v>17</v>
      </c>
      <c r="F5201" s="10" t="s">
        <v>24</v>
      </c>
      <c r="G5201" s="11">
        <v>8</v>
      </c>
      <c r="H5201" s="10" t="s">
        <v>13</v>
      </c>
      <c r="I5201" s="11">
        <v>4</v>
      </c>
      <c r="J5201" s="12" t="s">
        <v>45</v>
      </c>
    </row>
    <row r="5202" spans="1:10" x14ac:dyDescent="0.3">
      <c r="A5202" s="13">
        <v>464984</v>
      </c>
      <c r="B5202" s="14" t="s">
        <v>14</v>
      </c>
      <c r="C5202" s="14" t="s">
        <v>17</v>
      </c>
      <c r="D5202" s="15">
        <v>32</v>
      </c>
      <c r="E5202" s="14" t="s">
        <v>11</v>
      </c>
      <c r="F5202" s="14" t="s">
        <v>22</v>
      </c>
      <c r="G5202" s="15">
        <v>1</v>
      </c>
      <c r="H5202" s="14" t="s">
        <v>13</v>
      </c>
      <c r="I5202" s="15">
        <v>1</v>
      </c>
      <c r="J5202" s="16" t="s">
        <v>45</v>
      </c>
    </row>
    <row r="5203" spans="1:10" x14ac:dyDescent="0.3">
      <c r="A5203" s="9">
        <v>466215</v>
      </c>
      <c r="B5203" s="10" t="s">
        <v>14</v>
      </c>
      <c r="C5203" s="10" t="s">
        <v>11</v>
      </c>
      <c r="D5203" s="11">
        <v>53</v>
      </c>
      <c r="E5203" s="10" t="s">
        <v>11</v>
      </c>
      <c r="F5203" s="10" t="s">
        <v>22</v>
      </c>
      <c r="G5203" s="11">
        <v>3</v>
      </c>
      <c r="H5203" s="10" t="s">
        <v>16</v>
      </c>
      <c r="I5203" s="11">
        <v>4</v>
      </c>
      <c r="J5203" s="12" t="s">
        <v>45</v>
      </c>
    </row>
    <row r="5204" spans="1:10" x14ac:dyDescent="0.3">
      <c r="A5204" s="13">
        <v>460508</v>
      </c>
      <c r="B5204" s="14" t="s">
        <v>14</v>
      </c>
      <c r="C5204" s="14" t="s">
        <v>11</v>
      </c>
      <c r="D5204" s="15">
        <v>27</v>
      </c>
      <c r="E5204" s="14" t="s">
        <v>11</v>
      </c>
      <c r="F5204" s="14" t="s">
        <v>15</v>
      </c>
      <c r="G5204" s="15">
        <v>2</v>
      </c>
      <c r="H5204" s="14" t="s">
        <v>19</v>
      </c>
      <c r="I5204" s="15">
        <v>3</v>
      </c>
      <c r="J5204" s="16" t="s">
        <v>43</v>
      </c>
    </row>
    <row r="5205" spans="1:10" x14ac:dyDescent="0.3">
      <c r="A5205" s="9">
        <v>460229</v>
      </c>
      <c r="B5205" s="10" t="s">
        <v>10</v>
      </c>
      <c r="C5205" s="10" t="s">
        <v>11</v>
      </c>
      <c r="D5205" s="11">
        <v>68</v>
      </c>
      <c r="E5205" s="10" t="s">
        <v>11</v>
      </c>
      <c r="F5205" s="10" t="s">
        <v>23</v>
      </c>
      <c r="G5205" s="11">
        <v>2</v>
      </c>
      <c r="H5205" s="10" t="s">
        <v>19</v>
      </c>
      <c r="I5205" s="11">
        <v>2</v>
      </c>
      <c r="J5205" s="12" t="s">
        <v>45</v>
      </c>
    </row>
    <row r="5206" spans="1:10" x14ac:dyDescent="0.3">
      <c r="A5206" s="9">
        <v>459289</v>
      </c>
      <c r="B5206" s="10" t="s">
        <v>14</v>
      </c>
      <c r="C5206" s="10" t="s">
        <v>17</v>
      </c>
      <c r="D5206" s="11">
        <v>39</v>
      </c>
      <c r="E5206" s="10" t="s">
        <v>11</v>
      </c>
      <c r="F5206" s="10" t="s">
        <v>21</v>
      </c>
      <c r="G5206" s="11">
        <v>1</v>
      </c>
      <c r="H5206" s="10" t="s">
        <v>13</v>
      </c>
      <c r="I5206" s="11">
        <v>1</v>
      </c>
      <c r="J5206" s="12" t="s">
        <v>45</v>
      </c>
    </row>
    <row r="5207" spans="1:10" x14ac:dyDescent="0.3">
      <c r="A5207" s="13">
        <v>461853</v>
      </c>
      <c r="B5207" s="14" t="s">
        <v>14</v>
      </c>
      <c r="C5207" s="14" t="s">
        <v>17</v>
      </c>
      <c r="D5207" s="15">
        <v>20</v>
      </c>
      <c r="E5207" s="14" t="s">
        <v>17</v>
      </c>
      <c r="F5207" s="14" t="s">
        <v>15</v>
      </c>
      <c r="G5207" s="15">
        <v>6</v>
      </c>
      <c r="H5207" s="14" t="s">
        <v>13</v>
      </c>
      <c r="I5207" s="15">
        <v>3</v>
      </c>
      <c r="J5207" s="16" t="s">
        <v>45</v>
      </c>
    </row>
    <row r="5208" spans="1:10" x14ac:dyDescent="0.3">
      <c r="A5208" s="13">
        <v>464513</v>
      </c>
      <c r="B5208" s="14" t="s">
        <v>14</v>
      </c>
      <c r="C5208" s="14" t="s">
        <v>11</v>
      </c>
      <c r="D5208" s="15">
        <v>38</v>
      </c>
      <c r="E5208" s="14" t="s">
        <v>11</v>
      </c>
      <c r="F5208" s="14" t="s">
        <v>18</v>
      </c>
      <c r="G5208" s="15">
        <v>6</v>
      </c>
      <c r="H5208" s="14" t="s">
        <v>19</v>
      </c>
      <c r="I5208" s="15">
        <v>3</v>
      </c>
      <c r="J5208" s="16" t="s">
        <v>45</v>
      </c>
    </row>
    <row r="5209" spans="1:10" x14ac:dyDescent="0.3">
      <c r="A5209" s="9">
        <v>465806</v>
      </c>
      <c r="B5209" s="10" t="s">
        <v>10</v>
      </c>
      <c r="C5209" s="10" t="s">
        <v>17</v>
      </c>
      <c r="D5209" s="11">
        <v>26</v>
      </c>
      <c r="E5209" s="10" t="s">
        <v>11</v>
      </c>
      <c r="F5209" s="10" t="s">
        <v>20</v>
      </c>
      <c r="G5209" s="11">
        <v>0</v>
      </c>
      <c r="H5209" s="10" t="s">
        <v>13</v>
      </c>
      <c r="I5209" s="11">
        <v>2</v>
      </c>
      <c r="J5209" s="12" t="s">
        <v>43</v>
      </c>
    </row>
    <row r="5210" spans="1:10" x14ac:dyDescent="0.3">
      <c r="A5210" s="13">
        <v>463534</v>
      </c>
      <c r="B5210" s="14" t="s">
        <v>10</v>
      </c>
      <c r="C5210" s="14" t="s">
        <v>17</v>
      </c>
      <c r="D5210" s="15">
        <v>31</v>
      </c>
      <c r="E5210" s="14" t="s">
        <v>11</v>
      </c>
      <c r="F5210" s="14" t="s">
        <v>12</v>
      </c>
      <c r="G5210" s="15">
        <v>1</v>
      </c>
      <c r="H5210" s="14" t="s">
        <v>13</v>
      </c>
      <c r="I5210" s="15">
        <v>4</v>
      </c>
      <c r="J5210" s="16" t="s">
        <v>44</v>
      </c>
    </row>
    <row r="5211" spans="1:10" x14ac:dyDescent="0.3">
      <c r="A5211" s="9">
        <v>467053</v>
      </c>
      <c r="B5211" s="10" t="s">
        <v>14</v>
      </c>
      <c r="C5211" s="10" t="s">
        <v>17</v>
      </c>
      <c r="D5211" s="11">
        <v>22</v>
      </c>
      <c r="E5211" s="10" t="s">
        <v>17</v>
      </c>
      <c r="F5211" s="10" t="s">
        <v>15</v>
      </c>
      <c r="G5211" s="11">
        <v>6</v>
      </c>
      <c r="H5211" s="10" t="s">
        <v>13</v>
      </c>
      <c r="I5211" s="11">
        <v>4</v>
      </c>
      <c r="J5211" s="12" t="s">
        <v>45</v>
      </c>
    </row>
    <row r="5212" spans="1:10" x14ac:dyDescent="0.3">
      <c r="A5212" s="13">
        <v>466839</v>
      </c>
      <c r="B5212" s="14" t="s">
        <v>10</v>
      </c>
      <c r="C5212" s="14" t="s">
        <v>17</v>
      </c>
      <c r="D5212" s="15">
        <v>26</v>
      </c>
      <c r="E5212" s="14" t="s">
        <v>17</v>
      </c>
      <c r="F5212" s="14" t="s">
        <v>25</v>
      </c>
      <c r="G5212" s="15">
        <v>8</v>
      </c>
      <c r="H5212" s="14" t="s">
        <v>13</v>
      </c>
      <c r="I5212" s="15">
        <v>2</v>
      </c>
      <c r="J5212" s="16" t="s">
        <v>45</v>
      </c>
    </row>
    <row r="5213" spans="1:10" x14ac:dyDescent="0.3">
      <c r="A5213" s="9">
        <v>466510</v>
      </c>
      <c r="B5213" s="10" t="s">
        <v>14</v>
      </c>
      <c r="C5213" s="10" t="s">
        <v>17</v>
      </c>
      <c r="D5213" s="11">
        <v>51</v>
      </c>
      <c r="E5213" s="10" t="s">
        <v>11</v>
      </c>
      <c r="F5213" s="10" t="s">
        <v>22</v>
      </c>
      <c r="G5213" s="11">
        <v>6</v>
      </c>
      <c r="H5213" s="10" t="s">
        <v>13</v>
      </c>
      <c r="I5213" s="11">
        <v>1</v>
      </c>
      <c r="J5213" s="12" t="s">
        <v>45</v>
      </c>
    </row>
    <row r="5214" spans="1:10" x14ac:dyDescent="0.3">
      <c r="A5214" s="13">
        <v>464299</v>
      </c>
      <c r="B5214" s="14" t="s">
        <v>10</v>
      </c>
      <c r="C5214" s="14" t="s">
        <v>17</v>
      </c>
      <c r="D5214" s="15">
        <v>35</v>
      </c>
      <c r="E5214" s="14" t="s">
        <v>11</v>
      </c>
      <c r="F5214" s="14" t="s">
        <v>22</v>
      </c>
      <c r="G5214" s="15">
        <v>12</v>
      </c>
      <c r="H5214" s="14" t="s">
        <v>13</v>
      </c>
      <c r="I5214" s="15">
        <v>3</v>
      </c>
      <c r="J5214" s="16" t="s">
        <v>45</v>
      </c>
    </row>
    <row r="5215" spans="1:10" x14ac:dyDescent="0.3">
      <c r="A5215" s="9">
        <v>463773</v>
      </c>
      <c r="B5215" s="10" t="s">
        <v>14</v>
      </c>
      <c r="C5215" s="10" t="s">
        <v>11</v>
      </c>
      <c r="D5215" s="11">
        <v>36</v>
      </c>
      <c r="E5215" s="10" t="s">
        <v>11</v>
      </c>
      <c r="F5215" s="10" t="s">
        <v>22</v>
      </c>
      <c r="G5215" s="11">
        <v>9</v>
      </c>
      <c r="H5215" s="10" t="s">
        <v>16</v>
      </c>
      <c r="I5215" s="11">
        <v>2</v>
      </c>
      <c r="J5215" s="12" t="s">
        <v>45</v>
      </c>
    </row>
    <row r="5216" spans="1:10" x14ac:dyDescent="0.3">
      <c r="A5216" s="13">
        <v>462133</v>
      </c>
      <c r="B5216" s="14" t="s">
        <v>10</v>
      </c>
      <c r="C5216" s="14" t="s">
        <v>11</v>
      </c>
      <c r="D5216" s="15">
        <v>46</v>
      </c>
      <c r="E5216" s="14" t="s">
        <v>11</v>
      </c>
      <c r="F5216" s="14" t="s">
        <v>21</v>
      </c>
      <c r="G5216" s="15">
        <v>9</v>
      </c>
      <c r="H5216" s="14" t="s">
        <v>19</v>
      </c>
      <c r="I5216" s="15">
        <v>3</v>
      </c>
      <c r="J5216" s="16" t="s">
        <v>42</v>
      </c>
    </row>
    <row r="5217" spans="1:10" x14ac:dyDescent="0.3">
      <c r="A5217" s="13">
        <v>460848</v>
      </c>
      <c r="B5217" s="14" t="s">
        <v>14</v>
      </c>
      <c r="C5217" s="14" t="s">
        <v>11</v>
      </c>
      <c r="D5217" s="15">
        <v>53</v>
      </c>
      <c r="E5217" s="14" t="s">
        <v>17</v>
      </c>
      <c r="F5217" s="14" t="s">
        <v>24</v>
      </c>
      <c r="G5217" s="15">
        <v>10</v>
      </c>
      <c r="H5217" s="14" t="s">
        <v>16</v>
      </c>
      <c r="I5217" s="15">
        <v>3</v>
      </c>
      <c r="J5217" s="16" t="s">
        <v>45</v>
      </c>
    </row>
    <row r="5218" spans="1:10" x14ac:dyDescent="0.3">
      <c r="A5218" s="9">
        <v>459324</v>
      </c>
      <c r="B5218" s="10" t="s">
        <v>10</v>
      </c>
      <c r="C5218" s="10" t="s">
        <v>17</v>
      </c>
      <c r="D5218" s="11">
        <v>18</v>
      </c>
      <c r="E5218" s="10" t="s">
        <v>17</v>
      </c>
      <c r="F5218" s="10" t="s">
        <v>15</v>
      </c>
      <c r="G5218" s="11">
        <v>1</v>
      </c>
      <c r="H5218" s="10" t="s">
        <v>13</v>
      </c>
      <c r="I5218" s="11">
        <v>3</v>
      </c>
      <c r="J5218" s="12" t="s">
        <v>45</v>
      </c>
    </row>
    <row r="5219" spans="1:10" x14ac:dyDescent="0.3">
      <c r="A5219" s="13">
        <v>467214</v>
      </c>
      <c r="B5219" s="14" t="s">
        <v>14</v>
      </c>
      <c r="C5219" s="14" t="s">
        <v>17</v>
      </c>
      <c r="D5219" s="15">
        <v>26</v>
      </c>
      <c r="E5219" s="14" t="s">
        <v>17</v>
      </c>
      <c r="F5219" s="14" t="s">
        <v>12</v>
      </c>
      <c r="G5219" s="15">
        <v>0</v>
      </c>
      <c r="H5219" s="14" t="s">
        <v>13</v>
      </c>
      <c r="I5219" s="15">
        <v>4</v>
      </c>
      <c r="J5219" s="16" t="s">
        <v>43</v>
      </c>
    </row>
    <row r="5220" spans="1:10" x14ac:dyDescent="0.3">
      <c r="A5220" s="9">
        <v>462009</v>
      </c>
      <c r="B5220" s="10" t="s">
        <v>10</v>
      </c>
      <c r="C5220" s="10" t="s">
        <v>11</v>
      </c>
      <c r="D5220" s="11">
        <v>32</v>
      </c>
      <c r="E5220" s="10" t="s">
        <v>11</v>
      </c>
      <c r="F5220" s="10" t="s">
        <v>15</v>
      </c>
      <c r="G5220" s="11">
        <v>8</v>
      </c>
      <c r="H5220" s="10" t="s">
        <v>19</v>
      </c>
      <c r="I5220" s="11">
        <v>2</v>
      </c>
      <c r="J5220" s="12" t="s">
        <v>42</v>
      </c>
    </row>
    <row r="5221" spans="1:10" x14ac:dyDescent="0.3">
      <c r="A5221" s="13">
        <v>464929</v>
      </c>
      <c r="B5221" s="14" t="s">
        <v>14</v>
      </c>
      <c r="C5221" s="14" t="s">
        <v>11</v>
      </c>
      <c r="D5221" s="15">
        <v>69</v>
      </c>
      <c r="E5221" s="14" t="s">
        <v>17</v>
      </c>
      <c r="F5221" s="14" t="s">
        <v>21</v>
      </c>
      <c r="G5221" s="15">
        <v>0</v>
      </c>
      <c r="H5221" s="14" t="s">
        <v>16</v>
      </c>
      <c r="I5221" s="15">
        <v>3</v>
      </c>
      <c r="J5221" s="16" t="s">
        <v>44</v>
      </c>
    </row>
    <row r="5222" spans="1:10" x14ac:dyDescent="0.3">
      <c r="A5222" s="9">
        <v>463149</v>
      </c>
      <c r="B5222" s="10" t="s">
        <v>14</v>
      </c>
      <c r="C5222" s="10" t="s">
        <v>11</v>
      </c>
      <c r="D5222" s="11">
        <v>60</v>
      </c>
      <c r="E5222" s="10" t="s">
        <v>11</v>
      </c>
      <c r="F5222" s="10" t="s">
        <v>22</v>
      </c>
      <c r="G5222" s="11">
        <v>3</v>
      </c>
      <c r="H5222" s="10" t="s">
        <v>16</v>
      </c>
      <c r="I5222" s="11">
        <v>2</v>
      </c>
      <c r="J5222" s="12" t="s">
        <v>45</v>
      </c>
    </row>
    <row r="5223" spans="1:10" x14ac:dyDescent="0.3">
      <c r="A5223" s="13">
        <v>463447</v>
      </c>
      <c r="B5223" s="14" t="s">
        <v>14</v>
      </c>
      <c r="C5223" s="14" t="s">
        <v>11</v>
      </c>
      <c r="D5223" s="15">
        <v>60</v>
      </c>
      <c r="E5223" s="14" t="s">
        <v>17</v>
      </c>
      <c r="F5223" s="14" t="s">
        <v>12</v>
      </c>
      <c r="G5223" s="15">
        <v>0</v>
      </c>
      <c r="H5223" s="14" t="s">
        <v>16</v>
      </c>
      <c r="I5223" s="15">
        <v>2</v>
      </c>
      <c r="J5223" s="16" t="s">
        <v>45</v>
      </c>
    </row>
    <row r="5224" spans="1:10" x14ac:dyDescent="0.3">
      <c r="A5224" s="13">
        <v>462088</v>
      </c>
      <c r="B5224" s="14" t="s">
        <v>14</v>
      </c>
      <c r="C5224" s="14" t="s">
        <v>11</v>
      </c>
      <c r="D5224" s="15">
        <v>26</v>
      </c>
      <c r="E5224" s="14" t="s">
        <v>11</v>
      </c>
      <c r="F5224" s="14" t="s">
        <v>22</v>
      </c>
      <c r="G5224" s="15">
        <v>0</v>
      </c>
      <c r="H5224" s="14" t="s">
        <v>16</v>
      </c>
      <c r="I5224" s="15">
        <v>2</v>
      </c>
      <c r="J5224" s="16" t="s">
        <v>45</v>
      </c>
    </row>
    <row r="5225" spans="1:10" x14ac:dyDescent="0.3">
      <c r="A5225" s="9">
        <v>459992</v>
      </c>
      <c r="B5225" s="10" t="s">
        <v>14</v>
      </c>
      <c r="C5225" s="10" t="s">
        <v>17</v>
      </c>
      <c r="D5225" s="11">
        <v>48</v>
      </c>
      <c r="E5225" s="10" t="s">
        <v>11</v>
      </c>
      <c r="F5225" s="10" t="s">
        <v>22</v>
      </c>
      <c r="G5225" s="11">
        <v>1</v>
      </c>
      <c r="H5225" s="10" t="s">
        <v>13</v>
      </c>
      <c r="I5225" s="11">
        <v>1</v>
      </c>
      <c r="J5225" s="12" t="s">
        <v>45</v>
      </c>
    </row>
    <row r="5226" spans="1:10" x14ac:dyDescent="0.3">
      <c r="A5226" s="13">
        <v>462270</v>
      </c>
      <c r="B5226" s="14" t="s">
        <v>14</v>
      </c>
      <c r="C5226" s="14" t="s">
        <v>11</v>
      </c>
      <c r="D5226" s="15">
        <v>51</v>
      </c>
      <c r="E5226" s="14" t="s">
        <v>11</v>
      </c>
      <c r="F5226" s="14" t="s">
        <v>21</v>
      </c>
      <c r="G5226" s="15">
        <v>1</v>
      </c>
      <c r="H5226" s="14" t="s">
        <v>16</v>
      </c>
      <c r="I5226" s="15">
        <v>4</v>
      </c>
      <c r="J5226" s="16" t="s">
        <v>45</v>
      </c>
    </row>
    <row r="5227" spans="1:10" x14ac:dyDescent="0.3">
      <c r="A5227" s="9">
        <v>466711</v>
      </c>
      <c r="B5227" s="10" t="s">
        <v>14</v>
      </c>
      <c r="C5227" s="10" t="s">
        <v>11</v>
      </c>
      <c r="D5227" s="11">
        <v>72</v>
      </c>
      <c r="E5227" s="10" t="s">
        <v>17</v>
      </c>
      <c r="F5227" s="10" t="s">
        <v>18</v>
      </c>
      <c r="G5227" s="11">
        <v>1</v>
      </c>
      <c r="H5227" s="10" t="s">
        <v>19</v>
      </c>
      <c r="I5227" s="11">
        <v>4</v>
      </c>
      <c r="J5227" s="12" t="s">
        <v>45</v>
      </c>
    </row>
    <row r="5228" spans="1:10" x14ac:dyDescent="0.3">
      <c r="A5228" s="13">
        <v>459614</v>
      </c>
      <c r="B5228" s="14" t="s">
        <v>10</v>
      </c>
      <c r="C5228" s="14" t="s">
        <v>17</v>
      </c>
      <c r="D5228" s="15">
        <v>43</v>
      </c>
      <c r="E5228" s="14" t="s">
        <v>11</v>
      </c>
      <c r="F5228" s="14" t="s">
        <v>22</v>
      </c>
      <c r="G5228" s="15">
        <v>1</v>
      </c>
      <c r="H5228" s="14" t="s">
        <v>13</v>
      </c>
      <c r="I5228" s="15">
        <v>2</v>
      </c>
      <c r="J5228" s="16" t="s">
        <v>45</v>
      </c>
    </row>
    <row r="5229" spans="1:10" x14ac:dyDescent="0.3">
      <c r="A5229" s="9">
        <v>459850</v>
      </c>
      <c r="B5229" s="10" t="s">
        <v>14</v>
      </c>
      <c r="C5229" s="10" t="s">
        <v>17</v>
      </c>
      <c r="D5229" s="11">
        <v>35</v>
      </c>
      <c r="E5229" s="10" t="s">
        <v>11</v>
      </c>
      <c r="F5229" s="10" t="s">
        <v>22</v>
      </c>
      <c r="G5229" s="11">
        <v>0</v>
      </c>
      <c r="H5229" s="10" t="s">
        <v>13</v>
      </c>
      <c r="I5229" s="11">
        <v>1</v>
      </c>
      <c r="J5229" s="12" t="s">
        <v>45</v>
      </c>
    </row>
    <row r="5230" spans="1:10" x14ac:dyDescent="0.3">
      <c r="A5230" s="13">
        <v>460665</v>
      </c>
      <c r="B5230" s="14" t="s">
        <v>14</v>
      </c>
      <c r="C5230" s="14" t="s">
        <v>17</v>
      </c>
      <c r="D5230" s="15">
        <v>29</v>
      </c>
      <c r="E5230" s="14" t="s">
        <v>17</v>
      </c>
      <c r="F5230" s="14" t="s">
        <v>24</v>
      </c>
      <c r="G5230" s="15">
        <v>5</v>
      </c>
      <c r="H5230" s="14" t="s">
        <v>13</v>
      </c>
      <c r="I5230" s="15">
        <v>1</v>
      </c>
      <c r="J5230" s="16" t="s">
        <v>45</v>
      </c>
    </row>
    <row r="5231" spans="1:10" x14ac:dyDescent="0.3">
      <c r="A5231" s="9">
        <v>462841</v>
      </c>
      <c r="B5231" s="10" t="s">
        <v>14</v>
      </c>
      <c r="C5231" s="10" t="s">
        <v>17</v>
      </c>
      <c r="D5231" s="11">
        <v>19</v>
      </c>
      <c r="E5231" s="10" t="s">
        <v>17</v>
      </c>
      <c r="F5231" s="10" t="s">
        <v>15</v>
      </c>
      <c r="G5231" s="11">
        <v>8</v>
      </c>
      <c r="H5231" s="10" t="s">
        <v>13</v>
      </c>
      <c r="I5231" s="11">
        <v>6</v>
      </c>
      <c r="J5231" s="12" t="s">
        <v>45</v>
      </c>
    </row>
    <row r="5232" spans="1:10" x14ac:dyDescent="0.3">
      <c r="A5232" s="13">
        <v>461761</v>
      </c>
      <c r="B5232" s="14" t="s">
        <v>10</v>
      </c>
      <c r="C5232" s="14" t="s">
        <v>17</v>
      </c>
      <c r="D5232" s="15">
        <v>27</v>
      </c>
      <c r="E5232" s="14" t="s">
        <v>11</v>
      </c>
      <c r="F5232" s="14" t="s">
        <v>15</v>
      </c>
      <c r="G5232" s="15">
        <v>0</v>
      </c>
      <c r="H5232" s="14" t="s">
        <v>13</v>
      </c>
      <c r="I5232" s="15">
        <v>8</v>
      </c>
      <c r="J5232" s="16" t="s">
        <v>45</v>
      </c>
    </row>
    <row r="5233" spans="1:10" x14ac:dyDescent="0.3">
      <c r="A5233" s="9">
        <v>461573</v>
      </c>
      <c r="B5233" s="10" t="s">
        <v>10</v>
      </c>
      <c r="C5233" s="10" t="s">
        <v>17</v>
      </c>
      <c r="D5233" s="11">
        <v>40</v>
      </c>
      <c r="E5233" s="10" t="s">
        <v>11</v>
      </c>
      <c r="F5233" s="10" t="s">
        <v>12</v>
      </c>
      <c r="G5233" s="11">
        <v>1</v>
      </c>
      <c r="H5233" s="10" t="s">
        <v>13</v>
      </c>
      <c r="I5233" s="11">
        <v>5</v>
      </c>
      <c r="J5233" s="12" t="s">
        <v>45</v>
      </c>
    </row>
    <row r="5234" spans="1:10" x14ac:dyDescent="0.3">
      <c r="A5234" s="13">
        <v>463199</v>
      </c>
      <c r="B5234" s="14" t="s">
        <v>10</v>
      </c>
      <c r="C5234" s="14" t="s">
        <v>11</v>
      </c>
      <c r="D5234" s="15">
        <v>52</v>
      </c>
      <c r="E5234" s="14" t="s">
        <v>11</v>
      </c>
      <c r="F5234" s="14" t="s">
        <v>22</v>
      </c>
      <c r="G5234" s="15">
        <v>1</v>
      </c>
      <c r="H5234" s="14" t="s">
        <v>13</v>
      </c>
      <c r="I5234" s="15">
        <v>3</v>
      </c>
      <c r="J5234" s="16" t="s">
        <v>44</v>
      </c>
    </row>
    <row r="5235" spans="1:10" x14ac:dyDescent="0.3">
      <c r="A5235" s="9">
        <v>465317</v>
      </c>
      <c r="B5235" s="10" t="s">
        <v>14</v>
      </c>
      <c r="C5235" s="10" t="s">
        <v>17</v>
      </c>
      <c r="D5235" s="11">
        <v>23</v>
      </c>
      <c r="E5235" s="10" t="s">
        <v>17</v>
      </c>
      <c r="F5235" s="10" t="s">
        <v>15</v>
      </c>
      <c r="G5235" s="11">
        <v>0</v>
      </c>
      <c r="H5235" s="10" t="s">
        <v>13</v>
      </c>
      <c r="I5235" s="11">
        <v>4</v>
      </c>
      <c r="J5235" s="12" t="s">
        <v>44</v>
      </c>
    </row>
    <row r="5236" spans="1:10" x14ac:dyDescent="0.3">
      <c r="A5236" s="9">
        <v>464596</v>
      </c>
      <c r="B5236" s="10" t="s">
        <v>10</v>
      </c>
      <c r="C5236" s="10" t="s">
        <v>11</v>
      </c>
      <c r="D5236" s="11">
        <v>35</v>
      </c>
      <c r="E5236" s="10" t="s">
        <v>11</v>
      </c>
      <c r="F5236" s="10" t="s">
        <v>18</v>
      </c>
      <c r="G5236" s="11">
        <v>0</v>
      </c>
      <c r="H5236" s="10" t="s">
        <v>13</v>
      </c>
      <c r="I5236" s="11">
        <v>2</v>
      </c>
      <c r="J5236" s="12" t="s">
        <v>45</v>
      </c>
    </row>
    <row r="5237" spans="1:10" x14ac:dyDescent="0.3">
      <c r="A5237" s="13">
        <v>466059</v>
      </c>
      <c r="B5237" s="14" t="s">
        <v>14</v>
      </c>
      <c r="C5237" s="14" t="s">
        <v>11</v>
      </c>
      <c r="D5237" s="15">
        <v>25</v>
      </c>
      <c r="E5237" s="14" t="s">
        <v>17</v>
      </c>
      <c r="F5237" s="14" t="s">
        <v>24</v>
      </c>
      <c r="G5237" s="15">
        <v>1</v>
      </c>
      <c r="H5237" s="14" t="s">
        <v>16</v>
      </c>
      <c r="I5237" s="15">
        <v>2</v>
      </c>
      <c r="J5237" s="16" t="s">
        <v>44</v>
      </c>
    </row>
    <row r="5238" spans="1:10" x14ac:dyDescent="0.3">
      <c r="A5238" s="9">
        <v>463104</v>
      </c>
      <c r="B5238" s="10" t="s">
        <v>10</v>
      </c>
      <c r="C5238" s="10" t="s">
        <v>11</v>
      </c>
      <c r="D5238" s="11">
        <v>47</v>
      </c>
      <c r="E5238" s="10" t="s">
        <v>17</v>
      </c>
      <c r="F5238" s="10" t="s">
        <v>23</v>
      </c>
      <c r="G5238" s="11">
        <v>0</v>
      </c>
      <c r="H5238" s="10" t="s">
        <v>13</v>
      </c>
      <c r="I5238" s="11">
        <v>1</v>
      </c>
      <c r="J5238" s="12" t="s">
        <v>45</v>
      </c>
    </row>
    <row r="5239" spans="1:10" x14ac:dyDescent="0.3">
      <c r="A5239" s="13">
        <v>459990</v>
      </c>
      <c r="B5239" s="14" t="s">
        <v>14</v>
      </c>
      <c r="C5239" s="14" t="s">
        <v>11</v>
      </c>
      <c r="D5239" s="15">
        <v>37</v>
      </c>
      <c r="E5239" s="14" t="s">
        <v>11</v>
      </c>
      <c r="F5239" s="14" t="s">
        <v>15</v>
      </c>
      <c r="G5239" s="15">
        <v>1</v>
      </c>
      <c r="H5239" s="14" t="s">
        <v>16</v>
      </c>
      <c r="I5239" s="15">
        <v>2</v>
      </c>
      <c r="J5239" s="16" t="s">
        <v>45</v>
      </c>
    </row>
    <row r="5240" spans="1:10" x14ac:dyDescent="0.3">
      <c r="A5240" s="9">
        <v>463330</v>
      </c>
      <c r="B5240" s="10" t="s">
        <v>14</v>
      </c>
      <c r="C5240" s="10" t="s">
        <v>17</v>
      </c>
      <c r="D5240" s="11">
        <v>20</v>
      </c>
      <c r="E5240" s="10" t="s">
        <v>17</v>
      </c>
      <c r="F5240" s="10" t="s">
        <v>15</v>
      </c>
      <c r="G5240" s="11">
        <v>1</v>
      </c>
      <c r="H5240" s="10" t="s">
        <v>13</v>
      </c>
      <c r="I5240" s="11">
        <v>4</v>
      </c>
      <c r="J5240" s="12" t="s">
        <v>45</v>
      </c>
    </row>
    <row r="5241" spans="1:10" x14ac:dyDescent="0.3">
      <c r="A5241" s="9">
        <v>467212</v>
      </c>
      <c r="B5241" s="10" t="s">
        <v>10</v>
      </c>
      <c r="C5241" s="10" t="s">
        <v>17</v>
      </c>
      <c r="D5241" s="11">
        <v>28</v>
      </c>
      <c r="E5241" s="10" t="s">
        <v>11</v>
      </c>
      <c r="F5241" s="10" t="s">
        <v>21</v>
      </c>
      <c r="G5241" s="11">
        <v>1</v>
      </c>
      <c r="H5241" s="10" t="s">
        <v>13</v>
      </c>
      <c r="I5241" s="11">
        <v>3</v>
      </c>
      <c r="J5241" s="12" t="s">
        <v>45</v>
      </c>
    </row>
    <row r="5242" spans="1:10" x14ac:dyDescent="0.3">
      <c r="A5242" s="9">
        <v>462266</v>
      </c>
      <c r="B5242" s="10" t="s">
        <v>14</v>
      </c>
      <c r="C5242" s="10" t="s">
        <v>17</v>
      </c>
      <c r="D5242" s="11">
        <v>25</v>
      </c>
      <c r="E5242" s="10" t="s">
        <v>11</v>
      </c>
      <c r="F5242" s="10" t="s">
        <v>21</v>
      </c>
      <c r="G5242" s="11">
        <v>8</v>
      </c>
      <c r="H5242" s="10" t="s">
        <v>13</v>
      </c>
      <c r="I5242" s="11">
        <v>5</v>
      </c>
      <c r="J5242" s="12" t="s">
        <v>45</v>
      </c>
    </row>
    <row r="5243" spans="1:10" x14ac:dyDescent="0.3">
      <c r="A5243" s="9">
        <v>462838</v>
      </c>
      <c r="B5243" s="10" t="s">
        <v>10</v>
      </c>
      <c r="C5243" s="10" t="s">
        <v>11</v>
      </c>
      <c r="D5243" s="11">
        <v>32</v>
      </c>
      <c r="E5243" s="10" t="s">
        <v>11</v>
      </c>
      <c r="F5243" s="10" t="s">
        <v>25</v>
      </c>
      <c r="G5243" s="11">
        <v>0</v>
      </c>
      <c r="H5243" s="10" t="s">
        <v>13</v>
      </c>
      <c r="I5243" s="11">
        <v>3</v>
      </c>
      <c r="J5243" s="12" t="s">
        <v>47</v>
      </c>
    </row>
    <row r="5244" spans="1:10" x14ac:dyDescent="0.3">
      <c r="A5244" s="13">
        <v>460159</v>
      </c>
      <c r="B5244" s="14" t="s">
        <v>10</v>
      </c>
      <c r="C5244" s="14" t="s">
        <v>17</v>
      </c>
      <c r="D5244" s="15">
        <v>18</v>
      </c>
      <c r="E5244" s="14" t="s">
        <v>17</v>
      </c>
      <c r="F5244" s="14" t="s">
        <v>24</v>
      </c>
      <c r="G5244" s="15">
        <v>1</v>
      </c>
      <c r="H5244" s="14" t="s">
        <v>13</v>
      </c>
      <c r="I5244" s="15">
        <v>7</v>
      </c>
      <c r="J5244" s="16" t="s">
        <v>42</v>
      </c>
    </row>
    <row r="5245" spans="1:10" x14ac:dyDescent="0.3">
      <c r="A5245" s="9">
        <v>460974</v>
      </c>
      <c r="B5245" s="10" t="s">
        <v>14</v>
      </c>
      <c r="C5245" s="10" t="s">
        <v>11</v>
      </c>
      <c r="D5245" s="11">
        <v>79</v>
      </c>
      <c r="E5245" s="10" t="s">
        <v>17</v>
      </c>
      <c r="F5245" s="10" t="s">
        <v>23</v>
      </c>
      <c r="G5245" s="11">
        <v>1</v>
      </c>
      <c r="H5245" s="10" t="s">
        <v>13</v>
      </c>
      <c r="I5245" s="11">
        <v>1</v>
      </c>
      <c r="J5245" s="12" t="s">
        <v>45</v>
      </c>
    </row>
    <row r="5246" spans="1:10" x14ac:dyDescent="0.3">
      <c r="A5246" s="9">
        <v>459919</v>
      </c>
      <c r="B5246" s="10" t="s">
        <v>10</v>
      </c>
      <c r="C5246" s="10" t="s">
        <v>17</v>
      </c>
      <c r="D5246" s="11">
        <v>49</v>
      </c>
      <c r="E5246" s="10" t="s">
        <v>11</v>
      </c>
      <c r="F5246" s="10" t="s">
        <v>22</v>
      </c>
      <c r="G5246" s="11">
        <v>0</v>
      </c>
      <c r="H5246" s="10" t="s">
        <v>13</v>
      </c>
      <c r="I5246" s="11">
        <v>1</v>
      </c>
      <c r="J5246" s="12" t="s">
        <v>44</v>
      </c>
    </row>
    <row r="5247" spans="1:10" x14ac:dyDescent="0.3">
      <c r="A5247" s="13">
        <v>467381</v>
      </c>
      <c r="B5247" s="14" t="s">
        <v>14</v>
      </c>
      <c r="C5247" s="14" t="s">
        <v>11</v>
      </c>
      <c r="D5247" s="15">
        <v>49</v>
      </c>
      <c r="E5247" s="14" t="s">
        <v>11</v>
      </c>
      <c r="F5247" s="14" t="s">
        <v>24</v>
      </c>
      <c r="G5247" s="15">
        <v>0</v>
      </c>
      <c r="H5247" s="14" t="s">
        <v>13</v>
      </c>
      <c r="I5247" s="15">
        <v>4</v>
      </c>
      <c r="J5247" s="16" t="s">
        <v>45</v>
      </c>
    </row>
    <row r="5248" spans="1:10" x14ac:dyDescent="0.3">
      <c r="A5248" s="9">
        <v>461707</v>
      </c>
      <c r="B5248" s="10" t="s">
        <v>10</v>
      </c>
      <c r="C5248" s="10" t="s">
        <v>11</v>
      </c>
      <c r="D5248" s="11">
        <v>45</v>
      </c>
      <c r="E5248" s="10" t="s">
        <v>11</v>
      </c>
      <c r="F5248" s="10" t="s">
        <v>22</v>
      </c>
      <c r="G5248" s="11">
        <v>1</v>
      </c>
      <c r="H5248" s="10" t="s">
        <v>16</v>
      </c>
      <c r="I5248" s="11">
        <v>4</v>
      </c>
      <c r="J5248" s="12" t="s">
        <v>45</v>
      </c>
    </row>
    <row r="5249" spans="1:10" x14ac:dyDescent="0.3">
      <c r="A5249" s="13">
        <v>462461</v>
      </c>
      <c r="B5249" s="14" t="s">
        <v>14</v>
      </c>
      <c r="C5249" s="14" t="s">
        <v>17</v>
      </c>
      <c r="D5249" s="15">
        <v>28</v>
      </c>
      <c r="E5249" s="14" t="s">
        <v>11</v>
      </c>
      <c r="F5249" s="14" t="s">
        <v>21</v>
      </c>
      <c r="G5249" s="15">
        <v>1</v>
      </c>
      <c r="H5249" s="14" t="s">
        <v>13</v>
      </c>
      <c r="I5249" s="15">
        <v>3</v>
      </c>
      <c r="J5249" s="16" t="s">
        <v>45</v>
      </c>
    </row>
    <row r="5250" spans="1:10" x14ac:dyDescent="0.3">
      <c r="A5250" s="13">
        <v>459533</v>
      </c>
      <c r="B5250" s="14" t="s">
        <v>10</v>
      </c>
      <c r="C5250" s="14" t="s">
        <v>17</v>
      </c>
      <c r="D5250" s="15">
        <v>41</v>
      </c>
      <c r="E5250" s="14" t="s">
        <v>11</v>
      </c>
      <c r="F5250" s="14" t="s">
        <v>22</v>
      </c>
      <c r="G5250" s="15">
        <v>1</v>
      </c>
      <c r="H5250" s="14" t="s">
        <v>13</v>
      </c>
      <c r="I5250" s="15">
        <v>1</v>
      </c>
      <c r="J5250" s="16" t="s">
        <v>45</v>
      </c>
    </row>
    <row r="5251" spans="1:10" x14ac:dyDescent="0.3">
      <c r="A5251" s="9">
        <v>461091</v>
      </c>
      <c r="B5251" s="10" t="s">
        <v>10</v>
      </c>
      <c r="C5251" s="10" t="s">
        <v>11</v>
      </c>
      <c r="D5251" s="11">
        <v>37</v>
      </c>
      <c r="E5251" s="10" t="s">
        <v>11</v>
      </c>
      <c r="F5251" s="10" t="s">
        <v>22</v>
      </c>
      <c r="G5251" s="11">
        <v>3</v>
      </c>
      <c r="H5251" s="10" t="s">
        <v>16</v>
      </c>
      <c r="I5251" s="11">
        <v>3</v>
      </c>
      <c r="J5251" s="12" t="s">
        <v>43</v>
      </c>
    </row>
    <row r="5252" spans="1:10" x14ac:dyDescent="0.3">
      <c r="A5252" s="13">
        <v>466467</v>
      </c>
      <c r="B5252" s="14" t="s">
        <v>10</v>
      </c>
      <c r="C5252" s="14" t="s">
        <v>11</v>
      </c>
      <c r="D5252" s="15">
        <v>36</v>
      </c>
      <c r="E5252" s="14" t="s">
        <v>11</v>
      </c>
      <c r="F5252" s="14" t="s">
        <v>22</v>
      </c>
      <c r="G5252" s="15">
        <v>1</v>
      </c>
      <c r="H5252" s="14" t="s">
        <v>16</v>
      </c>
      <c r="I5252" s="15">
        <v>3</v>
      </c>
      <c r="J5252" s="16" t="s">
        <v>43</v>
      </c>
    </row>
    <row r="5253" spans="1:10" x14ac:dyDescent="0.3">
      <c r="A5253" s="9">
        <v>462476</v>
      </c>
      <c r="B5253" s="10" t="s">
        <v>14</v>
      </c>
      <c r="C5253" s="10" t="s">
        <v>11</v>
      </c>
      <c r="D5253" s="11">
        <v>45</v>
      </c>
      <c r="E5253" s="10" t="s">
        <v>11</v>
      </c>
      <c r="F5253" s="10" t="s">
        <v>22</v>
      </c>
      <c r="G5253" s="11">
        <v>4</v>
      </c>
      <c r="H5253" s="10" t="s">
        <v>16</v>
      </c>
      <c r="I5253" s="11">
        <v>2</v>
      </c>
      <c r="J5253" s="12" t="s">
        <v>45</v>
      </c>
    </row>
    <row r="5254" spans="1:10" x14ac:dyDescent="0.3">
      <c r="A5254" s="9">
        <v>464357</v>
      </c>
      <c r="B5254" s="10" t="s">
        <v>14</v>
      </c>
      <c r="C5254" s="10" t="s">
        <v>17</v>
      </c>
      <c r="D5254" s="11">
        <v>40</v>
      </c>
      <c r="E5254" s="10" t="s">
        <v>11</v>
      </c>
      <c r="F5254" s="10" t="s">
        <v>22</v>
      </c>
      <c r="G5254" s="11">
        <v>7</v>
      </c>
      <c r="H5254" s="10" t="s">
        <v>13</v>
      </c>
      <c r="I5254" s="11">
        <v>1</v>
      </c>
      <c r="J5254" s="12" t="s">
        <v>45</v>
      </c>
    </row>
    <row r="5255" spans="1:10" x14ac:dyDescent="0.3">
      <c r="A5255" s="13">
        <v>459915</v>
      </c>
      <c r="B5255" s="14" t="s">
        <v>10</v>
      </c>
      <c r="C5255" s="14" t="s">
        <v>17</v>
      </c>
      <c r="D5255" s="15">
        <v>29</v>
      </c>
      <c r="E5255" s="14" t="s">
        <v>11</v>
      </c>
      <c r="F5255" s="14" t="s">
        <v>15</v>
      </c>
      <c r="G5255" s="15">
        <v>1</v>
      </c>
      <c r="H5255" s="14" t="s">
        <v>13</v>
      </c>
      <c r="I5255" s="15">
        <v>3</v>
      </c>
      <c r="J5255" s="16" t="s">
        <v>44</v>
      </c>
    </row>
    <row r="5256" spans="1:10" x14ac:dyDescent="0.3">
      <c r="A5256" s="13">
        <v>463319</v>
      </c>
      <c r="B5256" s="14" t="s">
        <v>10</v>
      </c>
      <c r="C5256" s="14" t="s">
        <v>11</v>
      </c>
      <c r="D5256" s="15">
        <v>73</v>
      </c>
      <c r="E5256" s="14" t="s">
        <v>17</v>
      </c>
      <c r="F5256" s="14" t="s">
        <v>23</v>
      </c>
      <c r="G5256" s="15">
        <v>1</v>
      </c>
      <c r="H5256" s="14" t="s">
        <v>19</v>
      </c>
      <c r="I5256" s="15">
        <v>3</v>
      </c>
      <c r="J5256" s="16" t="s">
        <v>45</v>
      </c>
    </row>
    <row r="5257" spans="1:10" x14ac:dyDescent="0.3">
      <c r="A5257" s="9">
        <v>466323</v>
      </c>
      <c r="B5257" s="10" t="s">
        <v>14</v>
      </c>
      <c r="C5257" s="10" t="s">
        <v>17</v>
      </c>
      <c r="D5257" s="11">
        <v>28</v>
      </c>
      <c r="E5257" s="10" t="s">
        <v>17</v>
      </c>
      <c r="F5257" s="10" t="s">
        <v>21</v>
      </c>
      <c r="G5257" s="11">
        <v>4</v>
      </c>
      <c r="H5257" s="10" t="s">
        <v>13</v>
      </c>
      <c r="I5257" s="11">
        <v>1</v>
      </c>
      <c r="J5257" s="12" t="s">
        <v>43</v>
      </c>
    </row>
    <row r="5258" spans="1:10" x14ac:dyDescent="0.3">
      <c r="A5258" s="13">
        <v>459363</v>
      </c>
      <c r="B5258" s="14" t="s">
        <v>14</v>
      </c>
      <c r="C5258" s="14" t="s">
        <v>17</v>
      </c>
      <c r="D5258" s="15">
        <v>53</v>
      </c>
      <c r="E5258" s="14" t="s">
        <v>11</v>
      </c>
      <c r="F5258" s="14" t="s">
        <v>22</v>
      </c>
      <c r="G5258" s="15">
        <v>2</v>
      </c>
      <c r="H5258" s="14" t="s">
        <v>13</v>
      </c>
      <c r="I5258" s="15">
        <v>1</v>
      </c>
      <c r="J5258" s="16" t="s">
        <v>45</v>
      </c>
    </row>
    <row r="5259" spans="1:10" x14ac:dyDescent="0.3">
      <c r="A5259" s="13">
        <v>461794</v>
      </c>
      <c r="B5259" s="14" t="s">
        <v>10</v>
      </c>
      <c r="C5259" s="14" t="s">
        <v>17</v>
      </c>
      <c r="D5259" s="15">
        <v>19</v>
      </c>
      <c r="E5259" s="14" t="s">
        <v>17</v>
      </c>
      <c r="F5259" s="14" t="s">
        <v>15</v>
      </c>
      <c r="G5259" s="15">
        <v>5</v>
      </c>
      <c r="H5259" s="14" t="s">
        <v>13</v>
      </c>
      <c r="I5259" s="15">
        <v>5</v>
      </c>
      <c r="J5259" s="16" t="s">
        <v>42</v>
      </c>
    </row>
    <row r="5260" spans="1:10" x14ac:dyDescent="0.3">
      <c r="A5260" s="9">
        <v>462563</v>
      </c>
      <c r="B5260" s="10" t="s">
        <v>10</v>
      </c>
      <c r="C5260" s="10" t="s">
        <v>11</v>
      </c>
      <c r="D5260" s="11">
        <v>52</v>
      </c>
      <c r="E5260" s="10" t="s">
        <v>11</v>
      </c>
      <c r="F5260" s="10" t="s">
        <v>22</v>
      </c>
      <c r="G5260" s="11">
        <v>0</v>
      </c>
      <c r="H5260" s="10" t="s">
        <v>16</v>
      </c>
      <c r="I5260" s="11">
        <v>2</v>
      </c>
      <c r="J5260" s="12" t="s">
        <v>45</v>
      </c>
    </row>
    <row r="5261" spans="1:10" x14ac:dyDescent="0.3">
      <c r="A5261" s="13">
        <v>465922</v>
      </c>
      <c r="B5261" s="14" t="s">
        <v>10</v>
      </c>
      <c r="C5261" s="14" t="s">
        <v>17</v>
      </c>
      <c r="D5261" s="15">
        <v>31</v>
      </c>
      <c r="E5261" s="14" t="s">
        <v>11</v>
      </c>
      <c r="F5261" s="14" t="s">
        <v>15</v>
      </c>
      <c r="G5261" s="15">
        <v>9</v>
      </c>
      <c r="H5261" s="14" t="s">
        <v>13</v>
      </c>
      <c r="I5261" s="15">
        <v>3</v>
      </c>
      <c r="J5261" s="16" t="s">
        <v>45</v>
      </c>
    </row>
    <row r="5262" spans="1:10" x14ac:dyDescent="0.3">
      <c r="A5262" s="9">
        <v>464341</v>
      </c>
      <c r="B5262" s="10" t="s">
        <v>14</v>
      </c>
      <c r="C5262" s="10" t="s">
        <v>17</v>
      </c>
      <c r="D5262" s="11">
        <v>35</v>
      </c>
      <c r="E5262" s="10" t="s">
        <v>11</v>
      </c>
      <c r="F5262" s="10" t="s">
        <v>22</v>
      </c>
      <c r="G5262" s="11">
        <v>2</v>
      </c>
      <c r="H5262" s="10" t="s">
        <v>13</v>
      </c>
      <c r="I5262" s="11">
        <v>2</v>
      </c>
      <c r="J5262" s="12" t="s">
        <v>45</v>
      </c>
    </row>
    <row r="5263" spans="1:10" x14ac:dyDescent="0.3">
      <c r="A5263" s="9">
        <v>464294</v>
      </c>
      <c r="B5263" s="10" t="s">
        <v>14</v>
      </c>
      <c r="C5263" s="10" t="s">
        <v>11</v>
      </c>
      <c r="D5263" s="11">
        <v>68</v>
      </c>
      <c r="E5263" s="10" t="s">
        <v>17</v>
      </c>
      <c r="F5263" s="10" t="s">
        <v>18</v>
      </c>
      <c r="G5263" s="11">
        <v>1</v>
      </c>
      <c r="H5263" s="10" t="s">
        <v>19</v>
      </c>
      <c r="I5263" s="11">
        <v>2</v>
      </c>
      <c r="J5263" s="12" t="s">
        <v>45</v>
      </c>
    </row>
    <row r="5264" spans="1:10" x14ac:dyDescent="0.3">
      <c r="A5264" s="13">
        <v>461923</v>
      </c>
      <c r="B5264" s="14" t="s">
        <v>10</v>
      </c>
      <c r="C5264" s="14" t="s">
        <v>11</v>
      </c>
      <c r="D5264" s="15">
        <v>42</v>
      </c>
      <c r="E5264" s="14" t="s">
        <v>11</v>
      </c>
      <c r="F5264" s="14" t="s">
        <v>22</v>
      </c>
      <c r="G5264" s="15">
        <v>2</v>
      </c>
      <c r="H5264" s="14" t="s">
        <v>16</v>
      </c>
      <c r="I5264" s="15">
        <v>2</v>
      </c>
      <c r="J5264" s="16" t="s">
        <v>45</v>
      </c>
    </row>
    <row r="5265" spans="1:10" x14ac:dyDescent="0.3">
      <c r="A5265" s="13">
        <v>462880</v>
      </c>
      <c r="B5265" s="14" t="s">
        <v>14</v>
      </c>
      <c r="C5265" s="14" t="s">
        <v>11</v>
      </c>
      <c r="D5265" s="15">
        <v>25</v>
      </c>
      <c r="E5265" s="14" t="s">
        <v>17</v>
      </c>
      <c r="F5265" s="14" t="s">
        <v>18</v>
      </c>
      <c r="G5265" s="15">
        <v>1</v>
      </c>
      <c r="H5265" s="14" t="s">
        <v>19</v>
      </c>
      <c r="I5265" s="15">
        <v>3</v>
      </c>
      <c r="J5265" s="16" t="s">
        <v>45</v>
      </c>
    </row>
    <row r="5266" spans="1:10" x14ac:dyDescent="0.3">
      <c r="A5266" s="9">
        <v>464402</v>
      </c>
      <c r="B5266" s="10" t="s">
        <v>14</v>
      </c>
      <c r="C5266" s="10" t="s">
        <v>17</v>
      </c>
      <c r="D5266" s="11">
        <v>37</v>
      </c>
      <c r="E5266" s="10" t="s">
        <v>11</v>
      </c>
      <c r="F5266" s="10" t="s">
        <v>24</v>
      </c>
      <c r="G5266" s="11">
        <v>7</v>
      </c>
      <c r="H5266" s="10" t="s">
        <v>13</v>
      </c>
      <c r="I5266" s="11">
        <v>1</v>
      </c>
      <c r="J5266" s="12" t="s">
        <v>45</v>
      </c>
    </row>
    <row r="5267" spans="1:10" x14ac:dyDescent="0.3">
      <c r="A5267" s="9">
        <v>466841</v>
      </c>
      <c r="B5267" s="10" t="s">
        <v>14</v>
      </c>
      <c r="C5267" s="10" t="s">
        <v>17</v>
      </c>
      <c r="D5267" s="11">
        <v>21</v>
      </c>
      <c r="E5267" s="10" t="s">
        <v>17</v>
      </c>
      <c r="F5267" s="10" t="s">
        <v>15</v>
      </c>
      <c r="G5267" s="11">
        <v>1</v>
      </c>
      <c r="H5267" s="10" t="s">
        <v>13</v>
      </c>
      <c r="I5267" s="11">
        <v>6</v>
      </c>
      <c r="J5267" s="12" t="s">
        <v>44</v>
      </c>
    </row>
    <row r="5268" spans="1:10" x14ac:dyDescent="0.3">
      <c r="A5268" s="13">
        <v>464536</v>
      </c>
      <c r="B5268" s="14" t="s">
        <v>14</v>
      </c>
      <c r="C5268" s="14" t="s">
        <v>11</v>
      </c>
      <c r="D5268" s="15">
        <v>28</v>
      </c>
      <c r="E5268" s="14" t="s">
        <v>11</v>
      </c>
      <c r="F5268" s="14" t="s">
        <v>22</v>
      </c>
      <c r="G5268" s="15">
        <v>0</v>
      </c>
      <c r="H5268" s="14" t="s">
        <v>16</v>
      </c>
      <c r="I5268" s="15">
        <v>3</v>
      </c>
      <c r="J5268" s="16" t="s">
        <v>45</v>
      </c>
    </row>
    <row r="5269" spans="1:10" x14ac:dyDescent="0.3">
      <c r="A5269" s="9">
        <v>462765</v>
      </c>
      <c r="B5269" s="10" t="s">
        <v>10</v>
      </c>
      <c r="C5269" s="10" t="s">
        <v>11</v>
      </c>
      <c r="D5269" s="11">
        <v>50</v>
      </c>
      <c r="E5269" s="10" t="s">
        <v>11</v>
      </c>
      <c r="F5269" s="10" t="s">
        <v>22</v>
      </c>
      <c r="G5269" s="11">
        <v>1</v>
      </c>
      <c r="H5269" s="10" t="s">
        <v>19</v>
      </c>
      <c r="I5269" s="11">
        <v>8</v>
      </c>
      <c r="J5269" s="12" t="s">
        <v>45</v>
      </c>
    </row>
    <row r="5270" spans="1:10" x14ac:dyDescent="0.3">
      <c r="A5270" s="13">
        <v>461364</v>
      </c>
      <c r="B5270" s="14" t="s">
        <v>10</v>
      </c>
      <c r="C5270" s="14" t="s">
        <v>17</v>
      </c>
      <c r="D5270" s="15">
        <v>46</v>
      </c>
      <c r="E5270" s="14" t="s">
        <v>17</v>
      </c>
      <c r="F5270" s="14" t="s">
        <v>21</v>
      </c>
      <c r="G5270" s="15">
        <v>0</v>
      </c>
      <c r="H5270" s="14" t="s">
        <v>13</v>
      </c>
      <c r="I5270" s="15">
        <v>2</v>
      </c>
      <c r="J5270" s="16" t="s">
        <v>45</v>
      </c>
    </row>
    <row r="5271" spans="1:10" x14ac:dyDescent="0.3">
      <c r="A5271" s="9">
        <v>465836</v>
      </c>
      <c r="B5271" s="10" t="s">
        <v>14</v>
      </c>
      <c r="C5271" s="10" t="s">
        <v>17</v>
      </c>
      <c r="D5271" s="11">
        <v>19</v>
      </c>
      <c r="E5271" s="10" t="s">
        <v>17</v>
      </c>
      <c r="F5271" s="10" t="s">
        <v>18</v>
      </c>
      <c r="G5271" s="11">
        <v>13</v>
      </c>
      <c r="H5271" s="10" t="s">
        <v>13</v>
      </c>
      <c r="I5271" s="11">
        <v>3</v>
      </c>
      <c r="J5271" s="12" t="s">
        <v>46</v>
      </c>
    </row>
    <row r="5272" spans="1:10" x14ac:dyDescent="0.3">
      <c r="A5272" s="13">
        <v>465208</v>
      </c>
      <c r="B5272" s="14" t="s">
        <v>14</v>
      </c>
      <c r="C5272" s="14" t="s">
        <v>11</v>
      </c>
      <c r="D5272" s="15">
        <v>37</v>
      </c>
      <c r="E5272" s="14" t="s">
        <v>11</v>
      </c>
      <c r="F5272" s="14" t="s">
        <v>22</v>
      </c>
      <c r="G5272" s="15">
        <v>1</v>
      </c>
      <c r="H5272" s="14" t="s">
        <v>16</v>
      </c>
      <c r="I5272" s="15">
        <v>2</v>
      </c>
      <c r="J5272" s="16" t="s">
        <v>45</v>
      </c>
    </row>
    <row r="5273" spans="1:10" x14ac:dyDescent="0.3">
      <c r="A5273" s="9">
        <v>460416</v>
      </c>
      <c r="B5273" s="10" t="s">
        <v>14</v>
      </c>
      <c r="C5273" s="10" t="s">
        <v>17</v>
      </c>
      <c r="D5273" s="11">
        <v>28</v>
      </c>
      <c r="E5273" s="10" t="s">
        <v>11</v>
      </c>
      <c r="F5273" s="10" t="s">
        <v>15</v>
      </c>
      <c r="G5273" s="11">
        <v>14</v>
      </c>
      <c r="H5273" s="10" t="s">
        <v>13</v>
      </c>
      <c r="I5273" s="11">
        <v>1</v>
      </c>
      <c r="J5273" s="12" t="s">
        <v>45</v>
      </c>
    </row>
    <row r="5274" spans="1:10" x14ac:dyDescent="0.3">
      <c r="A5274" s="13">
        <v>459787</v>
      </c>
      <c r="B5274" s="14" t="s">
        <v>14</v>
      </c>
      <c r="C5274" s="14" t="s">
        <v>11</v>
      </c>
      <c r="D5274" s="15">
        <v>71</v>
      </c>
      <c r="E5274" s="14" t="s">
        <v>17</v>
      </c>
      <c r="F5274" s="14" t="s">
        <v>23</v>
      </c>
      <c r="G5274" s="15">
        <v>0</v>
      </c>
      <c r="H5274" s="14" t="s">
        <v>13</v>
      </c>
      <c r="I5274" s="15">
        <v>1</v>
      </c>
      <c r="J5274" s="16" t="s">
        <v>45</v>
      </c>
    </row>
    <row r="5275" spans="1:10" x14ac:dyDescent="0.3">
      <c r="A5275" s="9">
        <v>464276</v>
      </c>
      <c r="B5275" s="10" t="s">
        <v>10</v>
      </c>
      <c r="C5275" s="10" t="s">
        <v>11</v>
      </c>
      <c r="D5275" s="11">
        <v>66</v>
      </c>
      <c r="E5275" s="10" t="s">
        <v>17</v>
      </c>
      <c r="F5275" s="10" t="s">
        <v>20</v>
      </c>
      <c r="G5275" s="11">
        <v>0</v>
      </c>
      <c r="H5275" s="10" t="s">
        <v>19</v>
      </c>
      <c r="I5275" s="11">
        <v>2</v>
      </c>
      <c r="J5275" s="12" t="s">
        <v>41</v>
      </c>
    </row>
    <row r="5276" spans="1:10" x14ac:dyDescent="0.3">
      <c r="A5276" s="13">
        <v>460560</v>
      </c>
      <c r="B5276" s="14" t="s">
        <v>10</v>
      </c>
      <c r="C5276" s="14" t="s">
        <v>11</v>
      </c>
      <c r="D5276" s="15">
        <v>57</v>
      </c>
      <c r="E5276" s="14" t="s">
        <v>11</v>
      </c>
      <c r="F5276" s="14" t="s">
        <v>25</v>
      </c>
      <c r="G5276" s="15">
        <v>9</v>
      </c>
      <c r="H5276" s="14" t="s">
        <v>16</v>
      </c>
      <c r="I5276" s="15">
        <v>2</v>
      </c>
      <c r="J5276" s="16" t="s">
        <v>43</v>
      </c>
    </row>
    <row r="5277" spans="1:10" x14ac:dyDescent="0.3">
      <c r="A5277" s="9">
        <v>467449</v>
      </c>
      <c r="B5277" s="10" t="s">
        <v>10</v>
      </c>
      <c r="C5277" s="10" t="s">
        <v>11</v>
      </c>
      <c r="D5277" s="11">
        <v>86</v>
      </c>
      <c r="E5277" s="10" t="s">
        <v>11</v>
      </c>
      <c r="F5277" s="10" t="s">
        <v>23</v>
      </c>
      <c r="G5277" s="11">
        <v>1</v>
      </c>
      <c r="H5277" s="10" t="s">
        <v>13</v>
      </c>
      <c r="I5277" s="11">
        <v>2</v>
      </c>
      <c r="J5277" s="12" t="s">
        <v>45</v>
      </c>
    </row>
    <row r="5278" spans="1:10" x14ac:dyDescent="0.3">
      <c r="A5278" s="13">
        <v>467625</v>
      </c>
      <c r="B5278" s="14" t="s">
        <v>10</v>
      </c>
      <c r="C5278" s="14" t="s">
        <v>11</v>
      </c>
      <c r="D5278" s="15">
        <v>40</v>
      </c>
      <c r="E5278" s="14" t="s">
        <v>11</v>
      </c>
      <c r="F5278" s="14" t="s">
        <v>22</v>
      </c>
      <c r="G5278" s="15">
        <v>0</v>
      </c>
      <c r="H5278" s="14" t="s">
        <v>16</v>
      </c>
      <c r="I5278" s="15">
        <v>2</v>
      </c>
      <c r="J5278" s="16" t="s">
        <v>45</v>
      </c>
    </row>
    <row r="5279" spans="1:10" x14ac:dyDescent="0.3">
      <c r="A5279" s="9">
        <v>460559</v>
      </c>
      <c r="B5279" s="10" t="s">
        <v>10</v>
      </c>
      <c r="C5279" s="10" t="s">
        <v>17</v>
      </c>
      <c r="D5279" s="11">
        <v>49</v>
      </c>
      <c r="E5279" s="10" t="s">
        <v>11</v>
      </c>
      <c r="F5279" s="10" t="s">
        <v>15</v>
      </c>
      <c r="G5279" s="11">
        <v>8</v>
      </c>
      <c r="H5279" s="10" t="s">
        <v>13</v>
      </c>
      <c r="I5279" s="11">
        <v>1</v>
      </c>
      <c r="J5279" s="12" t="s">
        <v>43</v>
      </c>
    </row>
    <row r="5280" spans="1:10" x14ac:dyDescent="0.3">
      <c r="A5280" s="13">
        <v>463847</v>
      </c>
      <c r="B5280" s="14" t="s">
        <v>14</v>
      </c>
      <c r="C5280" s="14" t="s">
        <v>11</v>
      </c>
      <c r="D5280" s="15">
        <v>41</v>
      </c>
      <c r="E5280" s="14" t="s">
        <v>17</v>
      </c>
      <c r="F5280" s="14" t="s">
        <v>22</v>
      </c>
      <c r="G5280" s="15">
        <v>2</v>
      </c>
      <c r="H5280" s="14" t="s">
        <v>16</v>
      </c>
      <c r="I5280" s="15">
        <v>3</v>
      </c>
      <c r="J5280" s="16" t="s">
        <v>45</v>
      </c>
    </row>
    <row r="5281" spans="1:10" x14ac:dyDescent="0.3">
      <c r="A5281" s="9">
        <v>464669</v>
      </c>
      <c r="B5281" s="10" t="s">
        <v>10</v>
      </c>
      <c r="C5281" s="10" t="s">
        <v>11</v>
      </c>
      <c r="D5281" s="11">
        <v>42</v>
      </c>
      <c r="E5281" s="10" t="s">
        <v>17</v>
      </c>
      <c r="F5281" s="10" t="s">
        <v>12</v>
      </c>
      <c r="G5281" s="11">
        <v>0</v>
      </c>
      <c r="H5281" s="10" t="s">
        <v>13</v>
      </c>
      <c r="I5281" s="11">
        <v>4</v>
      </c>
      <c r="J5281" s="12" t="s">
        <v>44</v>
      </c>
    </row>
    <row r="5282" spans="1:10" x14ac:dyDescent="0.3">
      <c r="A5282" s="9">
        <v>461393</v>
      </c>
      <c r="B5282" s="10" t="s">
        <v>10</v>
      </c>
      <c r="C5282" s="10" t="s">
        <v>11</v>
      </c>
      <c r="D5282" s="11">
        <v>80</v>
      </c>
      <c r="E5282" s="10" t="s">
        <v>11</v>
      </c>
      <c r="F5282" s="10" t="s">
        <v>22</v>
      </c>
      <c r="G5282" s="11">
        <v>6</v>
      </c>
      <c r="H5282" s="10" t="s">
        <v>16</v>
      </c>
      <c r="I5282" s="11">
        <v>2</v>
      </c>
      <c r="J5282" s="12" t="s">
        <v>45</v>
      </c>
    </row>
    <row r="5283" spans="1:10" x14ac:dyDescent="0.3">
      <c r="A5283" s="9">
        <v>464149</v>
      </c>
      <c r="B5283" s="10" t="s">
        <v>14</v>
      </c>
      <c r="C5283" s="10" t="s">
        <v>11</v>
      </c>
      <c r="D5283" s="11">
        <v>38</v>
      </c>
      <c r="E5283" s="10" t="s">
        <v>11</v>
      </c>
      <c r="F5283" s="10" t="s">
        <v>22</v>
      </c>
      <c r="G5283" s="11">
        <v>1</v>
      </c>
      <c r="H5283" s="10" t="s">
        <v>16</v>
      </c>
      <c r="I5283" s="11">
        <v>4</v>
      </c>
      <c r="J5283" s="12" t="s">
        <v>45</v>
      </c>
    </row>
    <row r="5284" spans="1:10" x14ac:dyDescent="0.3">
      <c r="A5284" s="13">
        <v>461777</v>
      </c>
      <c r="B5284" s="14" t="s">
        <v>10</v>
      </c>
      <c r="C5284" s="14" t="s">
        <v>11</v>
      </c>
      <c r="D5284" s="15">
        <v>74</v>
      </c>
      <c r="E5284" s="14" t="s">
        <v>11</v>
      </c>
      <c r="F5284" s="14" t="s">
        <v>23</v>
      </c>
      <c r="G5284" s="15">
        <v>1</v>
      </c>
      <c r="H5284" s="14" t="s">
        <v>19</v>
      </c>
      <c r="I5284" s="15">
        <v>2</v>
      </c>
      <c r="J5284" s="16" t="s">
        <v>45</v>
      </c>
    </row>
    <row r="5285" spans="1:10" x14ac:dyDescent="0.3">
      <c r="A5285" s="9">
        <v>464505</v>
      </c>
      <c r="B5285" s="10" t="s">
        <v>10</v>
      </c>
      <c r="C5285" s="10" t="s">
        <v>17</v>
      </c>
      <c r="D5285" s="11">
        <v>30</v>
      </c>
      <c r="E5285" s="10" t="s">
        <v>17</v>
      </c>
      <c r="F5285" s="10" t="s">
        <v>21</v>
      </c>
      <c r="G5285" s="11">
        <v>9</v>
      </c>
      <c r="H5285" s="10" t="s">
        <v>13</v>
      </c>
      <c r="I5285" s="11">
        <v>5</v>
      </c>
      <c r="J5285" s="12" t="s">
        <v>45</v>
      </c>
    </row>
    <row r="5286" spans="1:10" x14ac:dyDescent="0.3">
      <c r="A5286" s="13">
        <v>463345</v>
      </c>
      <c r="B5286" s="14" t="s">
        <v>10</v>
      </c>
      <c r="C5286" s="14" t="s">
        <v>17</v>
      </c>
      <c r="D5286" s="15">
        <v>20</v>
      </c>
      <c r="E5286" s="14" t="s">
        <v>17</v>
      </c>
      <c r="F5286" s="14" t="s">
        <v>15</v>
      </c>
      <c r="G5286" s="15">
        <v>4</v>
      </c>
      <c r="H5286" s="14" t="s">
        <v>13</v>
      </c>
      <c r="I5286" s="15">
        <v>4</v>
      </c>
      <c r="J5286" s="16" t="s">
        <v>45</v>
      </c>
    </row>
    <row r="5287" spans="1:10" x14ac:dyDescent="0.3">
      <c r="A5287" s="9">
        <v>459609</v>
      </c>
      <c r="B5287" s="10" t="s">
        <v>10</v>
      </c>
      <c r="C5287" s="10" t="s">
        <v>17</v>
      </c>
      <c r="D5287" s="11">
        <v>43</v>
      </c>
      <c r="E5287" s="10" t="s">
        <v>11</v>
      </c>
      <c r="F5287" s="10" t="s">
        <v>22</v>
      </c>
      <c r="G5287" s="11">
        <v>1</v>
      </c>
      <c r="H5287" s="10" t="s">
        <v>13</v>
      </c>
      <c r="I5287" s="11">
        <v>1</v>
      </c>
      <c r="J5287" s="12" t="s">
        <v>44</v>
      </c>
    </row>
    <row r="5288" spans="1:10" x14ac:dyDescent="0.3">
      <c r="A5288" s="13">
        <v>465412</v>
      </c>
      <c r="B5288" s="14" t="s">
        <v>14</v>
      </c>
      <c r="C5288" s="14" t="s">
        <v>17</v>
      </c>
      <c r="D5288" s="15">
        <v>32</v>
      </c>
      <c r="E5288" s="14" t="s">
        <v>11</v>
      </c>
      <c r="F5288" s="14" t="s">
        <v>21</v>
      </c>
      <c r="G5288" s="15">
        <v>7</v>
      </c>
      <c r="H5288" s="14" t="s">
        <v>13</v>
      </c>
      <c r="I5288" s="15">
        <v>4</v>
      </c>
      <c r="J5288" s="16" t="s">
        <v>45</v>
      </c>
    </row>
    <row r="5289" spans="1:10" x14ac:dyDescent="0.3">
      <c r="A5289" s="9">
        <v>465195</v>
      </c>
      <c r="B5289" s="10" t="s">
        <v>14</v>
      </c>
      <c r="C5289" s="10" t="s">
        <v>11</v>
      </c>
      <c r="D5289" s="11">
        <v>53</v>
      </c>
      <c r="E5289" s="10" t="s">
        <v>11</v>
      </c>
      <c r="F5289" s="10" t="s">
        <v>18</v>
      </c>
      <c r="G5289" s="11">
        <v>1</v>
      </c>
      <c r="H5289" s="10" t="s">
        <v>19</v>
      </c>
      <c r="I5289" s="11">
        <v>3</v>
      </c>
      <c r="J5289" s="12" t="s">
        <v>45</v>
      </c>
    </row>
    <row r="5290" spans="1:10" x14ac:dyDescent="0.3">
      <c r="A5290" s="13">
        <v>462550</v>
      </c>
      <c r="B5290" s="14" t="s">
        <v>10</v>
      </c>
      <c r="C5290" s="14" t="s">
        <v>17</v>
      </c>
      <c r="D5290" s="15">
        <v>23</v>
      </c>
      <c r="E5290" s="14" t="s">
        <v>17</v>
      </c>
      <c r="F5290" s="14" t="s">
        <v>15</v>
      </c>
      <c r="G5290" s="15">
        <v>2</v>
      </c>
      <c r="H5290" s="14" t="s">
        <v>13</v>
      </c>
      <c r="I5290" s="15">
        <v>6</v>
      </c>
      <c r="J5290" s="16" t="s">
        <v>41</v>
      </c>
    </row>
    <row r="5291" spans="1:10" x14ac:dyDescent="0.3">
      <c r="A5291" s="9">
        <v>466896</v>
      </c>
      <c r="B5291" s="10" t="s">
        <v>14</v>
      </c>
      <c r="C5291" s="10" t="s">
        <v>11</v>
      </c>
      <c r="D5291" s="11">
        <v>52</v>
      </c>
      <c r="E5291" s="10" t="s">
        <v>17</v>
      </c>
      <c r="F5291" s="10" t="s">
        <v>22</v>
      </c>
      <c r="G5291" s="11">
        <v>7</v>
      </c>
      <c r="H5291" s="10" t="s">
        <v>13</v>
      </c>
      <c r="I5291" s="11">
        <v>1</v>
      </c>
      <c r="J5291" s="12" t="s">
        <v>45</v>
      </c>
    </row>
    <row r="5292" spans="1:10" x14ac:dyDescent="0.3">
      <c r="A5292" s="13">
        <v>463851</v>
      </c>
      <c r="B5292" s="14" t="s">
        <v>10</v>
      </c>
      <c r="C5292" s="14" t="s">
        <v>11</v>
      </c>
      <c r="D5292" s="15">
        <v>45</v>
      </c>
      <c r="E5292" s="14" t="s">
        <v>11</v>
      </c>
      <c r="F5292" s="14" t="s">
        <v>22</v>
      </c>
      <c r="G5292" s="15">
        <v>4</v>
      </c>
      <c r="H5292" s="14" t="s">
        <v>16</v>
      </c>
      <c r="I5292" s="15">
        <v>4</v>
      </c>
      <c r="J5292" s="16" t="s">
        <v>42</v>
      </c>
    </row>
    <row r="5293" spans="1:10" x14ac:dyDescent="0.3">
      <c r="A5293" s="13">
        <v>464399</v>
      </c>
      <c r="B5293" s="14" t="s">
        <v>14</v>
      </c>
      <c r="C5293" s="14" t="s">
        <v>11</v>
      </c>
      <c r="D5293" s="15">
        <v>63</v>
      </c>
      <c r="E5293" s="14" t="s">
        <v>17</v>
      </c>
      <c r="F5293" s="14" t="s">
        <v>24</v>
      </c>
      <c r="G5293" s="15">
        <v>0</v>
      </c>
      <c r="H5293" s="14" t="s">
        <v>16</v>
      </c>
      <c r="I5293" s="15">
        <v>5</v>
      </c>
      <c r="J5293" s="16" t="s">
        <v>45</v>
      </c>
    </row>
    <row r="5294" spans="1:10" x14ac:dyDescent="0.3">
      <c r="A5294" s="13">
        <v>464782</v>
      </c>
      <c r="B5294" s="14" t="s">
        <v>14</v>
      </c>
      <c r="C5294" s="14" t="s">
        <v>11</v>
      </c>
      <c r="D5294" s="15">
        <v>35</v>
      </c>
      <c r="E5294" s="14" t="s">
        <v>17</v>
      </c>
      <c r="F5294" s="14" t="s">
        <v>20</v>
      </c>
      <c r="G5294" s="15">
        <v>0</v>
      </c>
      <c r="H5294" s="14" t="s">
        <v>13</v>
      </c>
      <c r="I5294" s="15">
        <v>3</v>
      </c>
      <c r="J5294" s="16" t="s">
        <v>44</v>
      </c>
    </row>
    <row r="5295" spans="1:10" x14ac:dyDescent="0.3">
      <c r="A5295" s="9">
        <v>465624</v>
      </c>
      <c r="B5295" s="10" t="s">
        <v>14</v>
      </c>
      <c r="C5295" s="10" t="s">
        <v>17</v>
      </c>
      <c r="D5295" s="11">
        <v>39</v>
      </c>
      <c r="E5295" s="10" t="s">
        <v>11</v>
      </c>
      <c r="F5295" s="10" t="s">
        <v>22</v>
      </c>
      <c r="G5295" s="11">
        <v>8</v>
      </c>
      <c r="H5295" s="10" t="s">
        <v>13</v>
      </c>
      <c r="I5295" s="11">
        <v>3</v>
      </c>
      <c r="J5295" s="12" t="s">
        <v>45</v>
      </c>
    </row>
    <row r="5296" spans="1:10" x14ac:dyDescent="0.3">
      <c r="A5296" s="13">
        <v>462508</v>
      </c>
      <c r="B5296" s="14" t="s">
        <v>14</v>
      </c>
      <c r="C5296" s="14" t="s">
        <v>11</v>
      </c>
      <c r="D5296" s="15">
        <v>37</v>
      </c>
      <c r="E5296" s="14" t="s">
        <v>11</v>
      </c>
      <c r="F5296" s="14" t="s">
        <v>15</v>
      </c>
      <c r="G5296" s="15">
        <v>0</v>
      </c>
      <c r="H5296" s="14" t="s">
        <v>13</v>
      </c>
      <c r="I5296" s="15">
        <v>7</v>
      </c>
      <c r="J5296" s="16" t="s">
        <v>44</v>
      </c>
    </row>
    <row r="5297" spans="1:10" x14ac:dyDescent="0.3">
      <c r="A5297" s="13">
        <v>462872</v>
      </c>
      <c r="B5297" s="14" t="s">
        <v>10</v>
      </c>
      <c r="C5297" s="14" t="s">
        <v>11</v>
      </c>
      <c r="D5297" s="15">
        <v>47</v>
      </c>
      <c r="E5297" s="14" t="s">
        <v>17</v>
      </c>
      <c r="F5297" s="14" t="s">
        <v>12</v>
      </c>
      <c r="G5297" s="15">
        <v>10</v>
      </c>
      <c r="H5297" s="14" t="s">
        <v>13</v>
      </c>
      <c r="I5297" s="15">
        <v>2</v>
      </c>
      <c r="J5297" s="16" t="s">
        <v>43</v>
      </c>
    </row>
    <row r="5298" spans="1:10" x14ac:dyDescent="0.3">
      <c r="A5298" s="9">
        <v>467535</v>
      </c>
      <c r="B5298" s="10" t="s">
        <v>14</v>
      </c>
      <c r="C5298" s="10" t="s">
        <v>11</v>
      </c>
      <c r="D5298" s="11">
        <v>65</v>
      </c>
      <c r="E5298" s="10" t="s">
        <v>11</v>
      </c>
      <c r="F5298" s="10" t="s">
        <v>23</v>
      </c>
      <c r="G5298" s="11">
        <v>1</v>
      </c>
      <c r="H5298" s="10" t="s">
        <v>19</v>
      </c>
      <c r="I5298" s="11">
        <v>2</v>
      </c>
      <c r="J5298" s="12" t="s">
        <v>45</v>
      </c>
    </row>
    <row r="5299" spans="1:10" x14ac:dyDescent="0.3">
      <c r="A5299" s="13">
        <v>465793</v>
      </c>
      <c r="B5299" s="14" t="s">
        <v>14</v>
      </c>
      <c r="C5299" s="14" t="s">
        <v>17</v>
      </c>
      <c r="D5299" s="15">
        <v>25</v>
      </c>
      <c r="E5299" s="14" t="s">
        <v>17</v>
      </c>
      <c r="F5299" s="14" t="s">
        <v>15</v>
      </c>
      <c r="G5299" s="15">
        <v>1</v>
      </c>
      <c r="H5299" s="14" t="s">
        <v>13</v>
      </c>
      <c r="I5299" s="15">
        <v>5</v>
      </c>
      <c r="J5299" s="16" t="s">
        <v>44</v>
      </c>
    </row>
    <row r="5300" spans="1:10" x14ac:dyDescent="0.3">
      <c r="A5300" s="9">
        <v>465892</v>
      </c>
      <c r="B5300" s="10" t="s">
        <v>14</v>
      </c>
      <c r="C5300" s="10" t="s">
        <v>17</v>
      </c>
      <c r="D5300" s="11">
        <v>40</v>
      </c>
      <c r="E5300" s="10" t="s">
        <v>11</v>
      </c>
      <c r="F5300" s="10" t="s">
        <v>22</v>
      </c>
      <c r="G5300" s="11">
        <v>9</v>
      </c>
      <c r="H5300" s="10" t="s">
        <v>13</v>
      </c>
      <c r="I5300" s="11">
        <v>3</v>
      </c>
      <c r="J5300" s="12" t="s">
        <v>45</v>
      </c>
    </row>
    <row r="5301" spans="1:10" x14ac:dyDescent="0.3">
      <c r="A5301" s="13">
        <v>463666</v>
      </c>
      <c r="B5301" s="14" t="s">
        <v>14</v>
      </c>
      <c r="C5301" s="14" t="s">
        <v>17</v>
      </c>
      <c r="D5301" s="15">
        <v>27</v>
      </c>
      <c r="E5301" s="14" t="s">
        <v>11</v>
      </c>
      <c r="F5301" s="14" t="s">
        <v>18</v>
      </c>
      <c r="G5301" s="15">
        <v>0</v>
      </c>
      <c r="H5301" s="14" t="s">
        <v>13</v>
      </c>
      <c r="I5301" s="15">
        <v>6</v>
      </c>
      <c r="J5301" s="16" t="s">
        <v>45</v>
      </c>
    </row>
    <row r="5302" spans="1:10" x14ac:dyDescent="0.3">
      <c r="A5302" s="9">
        <v>459015</v>
      </c>
      <c r="B5302" s="10" t="s">
        <v>14</v>
      </c>
      <c r="C5302" s="10" t="s">
        <v>17</v>
      </c>
      <c r="D5302" s="11">
        <v>19</v>
      </c>
      <c r="E5302" s="10" t="s">
        <v>17</v>
      </c>
      <c r="F5302" s="10" t="s">
        <v>15</v>
      </c>
      <c r="G5302" s="11">
        <v>0</v>
      </c>
      <c r="H5302" s="10" t="s">
        <v>13</v>
      </c>
      <c r="I5302" s="11">
        <v>3</v>
      </c>
      <c r="J5302" s="12" t="s">
        <v>45</v>
      </c>
    </row>
    <row r="5303" spans="1:10" x14ac:dyDescent="0.3">
      <c r="A5303" s="9">
        <v>466189</v>
      </c>
      <c r="B5303" s="10" t="s">
        <v>10</v>
      </c>
      <c r="C5303" s="10" t="s">
        <v>11</v>
      </c>
      <c r="D5303" s="11">
        <v>56</v>
      </c>
      <c r="E5303" s="10" t="s">
        <v>11</v>
      </c>
      <c r="F5303" s="10" t="s">
        <v>22</v>
      </c>
      <c r="G5303" s="11">
        <v>0</v>
      </c>
      <c r="H5303" s="10" t="s">
        <v>16</v>
      </c>
      <c r="I5303" s="11">
        <v>2</v>
      </c>
      <c r="J5303" s="12" t="s">
        <v>43</v>
      </c>
    </row>
    <row r="5304" spans="1:10" x14ac:dyDescent="0.3">
      <c r="A5304" s="13">
        <v>466348</v>
      </c>
      <c r="B5304" s="14" t="s">
        <v>14</v>
      </c>
      <c r="C5304" s="14" t="s">
        <v>17</v>
      </c>
      <c r="D5304" s="15">
        <v>53</v>
      </c>
      <c r="E5304" s="14" t="s">
        <v>11</v>
      </c>
      <c r="F5304" s="14" t="s">
        <v>22</v>
      </c>
      <c r="G5304" s="15">
        <v>1</v>
      </c>
      <c r="H5304" s="14" t="s">
        <v>13</v>
      </c>
      <c r="I5304" s="15">
        <v>2</v>
      </c>
      <c r="J5304" s="16" t="s">
        <v>44</v>
      </c>
    </row>
    <row r="5305" spans="1:10" x14ac:dyDescent="0.3">
      <c r="A5305" s="9">
        <v>459461</v>
      </c>
      <c r="B5305" s="10" t="s">
        <v>10</v>
      </c>
      <c r="C5305" s="10" t="s">
        <v>11</v>
      </c>
      <c r="D5305" s="11">
        <v>39</v>
      </c>
      <c r="E5305" s="10" t="s">
        <v>11</v>
      </c>
      <c r="F5305" s="10" t="s">
        <v>22</v>
      </c>
      <c r="G5305" s="11">
        <v>0</v>
      </c>
      <c r="H5305" s="10" t="s">
        <v>13</v>
      </c>
      <c r="I5305" s="11">
        <v>1</v>
      </c>
      <c r="J5305" s="12" t="s">
        <v>41</v>
      </c>
    </row>
    <row r="5306" spans="1:10" x14ac:dyDescent="0.3">
      <c r="A5306" s="13">
        <v>460620</v>
      </c>
      <c r="B5306" s="14" t="s">
        <v>14</v>
      </c>
      <c r="C5306" s="14" t="s">
        <v>11</v>
      </c>
      <c r="D5306" s="15">
        <v>55</v>
      </c>
      <c r="E5306" s="14" t="s">
        <v>11</v>
      </c>
      <c r="F5306" s="14" t="s">
        <v>24</v>
      </c>
      <c r="G5306" s="15">
        <v>0</v>
      </c>
      <c r="H5306" s="14" t="s">
        <v>16</v>
      </c>
      <c r="I5306" s="15">
        <v>4</v>
      </c>
      <c r="J5306" s="16" t="s">
        <v>43</v>
      </c>
    </row>
    <row r="5307" spans="1:10" x14ac:dyDescent="0.3">
      <c r="A5307" s="9">
        <v>463318</v>
      </c>
      <c r="B5307" s="10" t="s">
        <v>14</v>
      </c>
      <c r="C5307" s="10" t="s">
        <v>11</v>
      </c>
      <c r="D5307" s="11">
        <v>65</v>
      </c>
      <c r="E5307" s="10" t="s">
        <v>11</v>
      </c>
      <c r="F5307" s="10" t="s">
        <v>23</v>
      </c>
      <c r="G5307" s="11">
        <v>0</v>
      </c>
      <c r="H5307" s="10" t="s">
        <v>13</v>
      </c>
      <c r="I5307" s="11">
        <v>2</v>
      </c>
      <c r="J5307" s="12" t="s">
        <v>41</v>
      </c>
    </row>
    <row r="5308" spans="1:10" x14ac:dyDescent="0.3">
      <c r="A5308" s="13">
        <v>462626</v>
      </c>
      <c r="B5308" s="14" t="s">
        <v>10</v>
      </c>
      <c r="C5308" s="14" t="s">
        <v>17</v>
      </c>
      <c r="D5308" s="15">
        <v>26</v>
      </c>
      <c r="E5308" s="14" t="s">
        <v>11</v>
      </c>
      <c r="F5308" s="14" t="s">
        <v>12</v>
      </c>
      <c r="G5308" s="15">
        <v>0</v>
      </c>
      <c r="H5308" s="14" t="s">
        <v>13</v>
      </c>
      <c r="I5308" s="15">
        <v>6</v>
      </c>
      <c r="J5308" s="16" t="s">
        <v>44</v>
      </c>
    </row>
    <row r="5309" spans="1:10" x14ac:dyDescent="0.3">
      <c r="A5309" s="9">
        <v>467554</v>
      </c>
      <c r="B5309" s="10" t="s">
        <v>10</v>
      </c>
      <c r="C5309" s="10" t="s">
        <v>17</v>
      </c>
      <c r="D5309" s="11">
        <v>28</v>
      </c>
      <c r="E5309" s="10" t="s">
        <v>11</v>
      </c>
      <c r="F5309" s="10" t="s">
        <v>15</v>
      </c>
      <c r="G5309" s="11">
        <v>1</v>
      </c>
      <c r="H5309" s="10" t="s">
        <v>13</v>
      </c>
      <c r="I5309" s="11">
        <v>3</v>
      </c>
      <c r="J5309" s="12" t="s">
        <v>45</v>
      </c>
    </row>
    <row r="5310" spans="1:10" x14ac:dyDescent="0.3">
      <c r="A5310" s="9">
        <v>466651</v>
      </c>
      <c r="B5310" s="10" t="s">
        <v>14</v>
      </c>
      <c r="C5310" s="10" t="s">
        <v>17</v>
      </c>
      <c r="D5310" s="11">
        <v>40</v>
      </c>
      <c r="E5310" s="10" t="s">
        <v>17</v>
      </c>
      <c r="F5310" s="10" t="s">
        <v>24</v>
      </c>
      <c r="G5310" s="11">
        <v>5</v>
      </c>
      <c r="H5310" s="10" t="s">
        <v>13</v>
      </c>
      <c r="I5310" s="11">
        <v>1</v>
      </c>
      <c r="J5310" s="12" t="s">
        <v>43</v>
      </c>
    </row>
    <row r="5311" spans="1:10" x14ac:dyDescent="0.3">
      <c r="A5311" s="13">
        <v>466885</v>
      </c>
      <c r="B5311" s="14" t="s">
        <v>14</v>
      </c>
      <c r="C5311" s="14" t="s">
        <v>11</v>
      </c>
      <c r="D5311" s="15">
        <v>42</v>
      </c>
      <c r="E5311" s="14" t="s">
        <v>17</v>
      </c>
      <c r="F5311" s="14" t="s">
        <v>18</v>
      </c>
      <c r="G5311" s="15">
        <v>1</v>
      </c>
      <c r="H5311" s="14" t="s">
        <v>16</v>
      </c>
      <c r="I5311" s="15">
        <v>4</v>
      </c>
      <c r="J5311" s="16" t="s">
        <v>45</v>
      </c>
    </row>
    <row r="5312" spans="1:10" x14ac:dyDescent="0.3">
      <c r="A5312" s="9">
        <v>467439</v>
      </c>
      <c r="B5312" s="10" t="s">
        <v>14</v>
      </c>
      <c r="C5312" s="10" t="s">
        <v>11</v>
      </c>
      <c r="D5312" s="11">
        <v>37</v>
      </c>
      <c r="E5312" s="10" t="s">
        <v>11</v>
      </c>
      <c r="F5312" s="10" t="s">
        <v>24</v>
      </c>
      <c r="G5312" s="11">
        <v>1</v>
      </c>
      <c r="H5312" s="10" t="s">
        <v>13</v>
      </c>
      <c r="I5312" s="11">
        <v>4</v>
      </c>
      <c r="J5312" s="12" t="s">
        <v>45</v>
      </c>
    </row>
    <row r="5313" spans="1:10" x14ac:dyDescent="0.3">
      <c r="A5313" s="13">
        <v>461749</v>
      </c>
      <c r="B5313" s="14" t="s">
        <v>10</v>
      </c>
      <c r="C5313" s="14" t="s">
        <v>17</v>
      </c>
      <c r="D5313" s="15">
        <v>22</v>
      </c>
      <c r="E5313" s="14" t="s">
        <v>17</v>
      </c>
      <c r="F5313" s="14" t="s">
        <v>15</v>
      </c>
      <c r="G5313" s="15">
        <v>0</v>
      </c>
      <c r="H5313" s="14" t="s">
        <v>13</v>
      </c>
      <c r="I5313" s="15">
        <v>5</v>
      </c>
      <c r="J5313" s="16" t="s">
        <v>45</v>
      </c>
    </row>
    <row r="5314" spans="1:10" x14ac:dyDescent="0.3">
      <c r="A5314" s="9">
        <v>467134</v>
      </c>
      <c r="B5314" s="10" t="s">
        <v>10</v>
      </c>
      <c r="C5314" s="10" t="s">
        <v>11</v>
      </c>
      <c r="D5314" s="11">
        <v>33</v>
      </c>
      <c r="E5314" s="10" t="s">
        <v>17</v>
      </c>
      <c r="F5314" s="10" t="s">
        <v>15</v>
      </c>
      <c r="G5314" s="11">
        <v>0</v>
      </c>
      <c r="H5314" s="10" t="s">
        <v>13</v>
      </c>
      <c r="I5314" s="11">
        <v>5</v>
      </c>
      <c r="J5314" s="12" t="s">
        <v>47</v>
      </c>
    </row>
    <row r="5315" spans="1:10" x14ac:dyDescent="0.3">
      <c r="A5315" s="13">
        <v>462753</v>
      </c>
      <c r="B5315" s="14" t="s">
        <v>14</v>
      </c>
      <c r="C5315" s="14" t="s">
        <v>11</v>
      </c>
      <c r="D5315" s="15">
        <v>28</v>
      </c>
      <c r="E5315" s="14" t="s">
        <v>17</v>
      </c>
      <c r="F5315" s="14" t="s">
        <v>18</v>
      </c>
      <c r="G5315" s="15">
        <v>0</v>
      </c>
      <c r="H5315" s="14" t="s">
        <v>16</v>
      </c>
      <c r="I5315" s="15">
        <v>3</v>
      </c>
      <c r="J5315" s="16" t="s">
        <v>45</v>
      </c>
    </row>
    <row r="5316" spans="1:10" x14ac:dyDescent="0.3">
      <c r="A5316" s="13">
        <v>463537</v>
      </c>
      <c r="B5316" s="14" t="s">
        <v>10</v>
      </c>
      <c r="C5316" s="14" t="s">
        <v>17</v>
      </c>
      <c r="D5316" s="15">
        <v>32</v>
      </c>
      <c r="E5316" s="14" t="s">
        <v>11</v>
      </c>
      <c r="F5316" s="14" t="s">
        <v>15</v>
      </c>
      <c r="G5316" s="15">
        <v>1</v>
      </c>
      <c r="H5316" s="14" t="s">
        <v>13</v>
      </c>
      <c r="I5316" s="15">
        <v>3</v>
      </c>
      <c r="J5316" s="16" t="s">
        <v>45</v>
      </c>
    </row>
    <row r="5317" spans="1:10" x14ac:dyDescent="0.3">
      <c r="A5317" s="9">
        <v>463217</v>
      </c>
      <c r="B5317" s="10" t="s">
        <v>10</v>
      </c>
      <c r="C5317" s="10" t="s">
        <v>11</v>
      </c>
      <c r="D5317" s="11">
        <v>33</v>
      </c>
      <c r="E5317" s="10" t="s">
        <v>11</v>
      </c>
      <c r="F5317" s="10" t="s">
        <v>15</v>
      </c>
      <c r="G5317" s="11">
        <v>2</v>
      </c>
      <c r="H5317" s="10" t="s">
        <v>19</v>
      </c>
      <c r="I5317" s="11">
        <v>1</v>
      </c>
      <c r="J5317" s="12" t="s">
        <v>47</v>
      </c>
    </row>
    <row r="5318" spans="1:10" x14ac:dyDescent="0.3">
      <c r="A5318" s="9">
        <v>466380</v>
      </c>
      <c r="B5318" s="10" t="s">
        <v>14</v>
      </c>
      <c r="C5318" s="10" t="s">
        <v>11</v>
      </c>
      <c r="D5318" s="11">
        <v>36</v>
      </c>
      <c r="E5318" s="10" t="s">
        <v>11</v>
      </c>
      <c r="F5318" s="10" t="s">
        <v>24</v>
      </c>
      <c r="G5318" s="11">
        <v>5</v>
      </c>
      <c r="H5318" s="10" t="s">
        <v>13</v>
      </c>
      <c r="I5318" s="11">
        <v>2</v>
      </c>
      <c r="J5318" s="12" t="s">
        <v>45</v>
      </c>
    </row>
    <row r="5319" spans="1:10" x14ac:dyDescent="0.3">
      <c r="A5319" s="13">
        <v>463101</v>
      </c>
      <c r="B5319" s="14" t="s">
        <v>10</v>
      </c>
      <c r="C5319" s="14" t="s">
        <v>17</v>
      </c>
      <c r="D5319" s="15">
        <v>27</v>
      </c>
      <c r="E5319" s="14" t="s">
        <v>17</v>
      </c>
      <c r="F5319" s="14" t="s">
        <v>25</v>
      </c>
      <c r="G5319" s="15">
        <v>8</v>
      </c>
      <c r="H5319" s="14" t="s">
        <v>13</v>
      </c>
      <c r="I5319" s="15">
        <v>1</v>
      </c>
      <c r="J5319" s="16" t="s">
        <v>45</v>
      </c>
    </row>
    <row r="5320" spans="1:10" x14ac:dyDescent="0.3">
      <c r="A5320" s="9">
        <v>466366</v>
      </c>
      <c r="B5320" s="10" t="s">
        <v>14</v>
      </c>
      <c r="C5320" s="10" t="s">
        <v>17</v>
      </c>
      <c r="D5320" s="11">
        <v>18</v>
      </c>
      <c r="E5320" s="10" t="s">
        <v>17</v>
      </c>
      <c r="F5320" s="10" t="s">
        <v>15</v>
      </c>
      <c r="G5320" s="11">
        <v>0</v>
      </c>
      <c r="H5320" s="10" t="s">
        <v>13</v>
      </c>
      <c r="I5320" s="11">
        <v>3</v>
      </c>
      <c r="J5320" s="12" t="s">
        <v>42</v>
      </c>
    </row>
    <row r="5321" spans="1:10" x14ac:dyDescent="0.3">
      <c r="A5321" s="9">
        <v>465716</v>
      </c>
      <c r="B5321" s="10" t="s">
        <v>10</v>
      </c>
      <c r="C5321" s="10" t="s">
        <v>17</v>
      </c>
      <c r="D5321" s="11">
        <v>59</v>
      </c>
      <c r="E5321" s="10" t="s">
        <v>11</v>
      </c>
      <c r="F5321" s="10" t="s">
        <v>22</v>
      </c>
      <c r="G5321" s="11">
        <v>0</v>
      </c>
      <c r="H5321" s="10" t="s">
        <v>13</v>
      </c>
      <c r="I5321" s="11">
        <v>2</v>
      </c>
      <c r="J5321" s="12" t="s">
        <v>45</v>
      </c>
    </row>
    <row r="5322" spans="1:10" x14ac:dyDescent="0.3">
      <c r="A5322" s="13">
        <v>463014</v>
      </c>
      <c r="B5322" s="14" t="s">
        <v>14</v>
      </c>
      <c r="C5322" s="14" t="s">
        <v>11</v>
      </c>
      <c r="D5322" s="15">
        <v>53</v>
      </c>
      <c r="E5322" s="14" t="s">
        <v>11</v>
      </c>
      <c r="F5322" s="14" t="s">
        <v>18</v>
      </c>
      <c r="G5322" s="15">
        <v>0</v>
      </c>
      <c r="H5322" s="14" t="s">
        <v>19</v>
      </c>
      <c r="I5322" s="15">
        <v>3</v>
      </c>
      <c r="J5322" s="16" t="s">
        <v>45</v>
      </c>
    </row>
    <row r="5323" spans="1:10" x14ac:dyDescent="0.3">
      <c r="A5323" s="13">
        <v>462443</v>
      </c>
      <c r="B5323" s="14" t="s">
        <v>14</v>
      </c>
      <c r="C5323" s="14" t="s">
        <v>17</v>
      </c>
      <c r="D5323" s="15">
        <v>20</v>
      </c>
      <c r="E5323" s="14" t="s">
        <v>17</v>
      </c>
      <c r="F5323" s="14" t="s">
        <v>15</v>
      </c>
      <c r="G5323" s="15">
        <v>1</v>
      </c>
      <c r="H5323" s="14" t="s">
        <v>13</v>
      </c>
      <c r="I5323" s="15">
        <v>2</v>
      </c>
      <c r="J5323" s="16" t="s">
        <v>44</v>
      </c>
    </row>
    <row r="5324" spans="1:10" x14ac:dyDescent="0.3">
      <c r="A5324" s="9">
        <v>460453</v>
      </c>
      <c r="B5324" s="10" t="s">
        <v>10</v>
      </c>
      <c r="C5324" s="10" t="s">
        <v>17</v>
      </c>
      <c r="D5324" s="11">
        <v>40</v>
      </c>
      <c r="E5324" s="10" t="s">
        <v>11</v>
      </c>
      <c r="F5324" s="10" t="s">
        <v>21</v>
      </c>
      <c r="G5324" s="11">
        <v>7</v>
      </c>
      <c r="H5324" s="10" t="s">
        <v>13</v>
      </c>
      <c r="I5324" s="11">
        <v>1</v>
      </c>
      <c r="J5324" s="12" t="s">
        <v>45</v>
      </c>
    </row>
    <row r="5325" spans="1:10" x14ac:dyDescent="0.3">
      <c r="A5325" s="13">
        <v>466485</v>
      </c>
      <c r="B5325" s="14" t="s">
        <v>14</v>
      </c>
      <c r="C5325" s="14" t="s">
        <v>11</v>
      </c>
      <c r="D5325" s="15">
        <v>37</v>
      </c>
      <c r="E5325" s="14" t="s">
        <v>11</v>
      </c>
      <c r="F5325" s="14" t="s">
        <v>18</v>
      </c>
      <c r="G5325" s="15">
        <v>9</v>
      </c>
      <c r="H5325" s="14" t="s">
        <v>19</v>
      </c>
      <c r="I5325" s="15">
        <v>2</v>
      </c>
      <c r="J5325" s="16" t="s">
        <v>43</v>
      </c>
    </row>
    <row r="5326" spans="1:10" x14ac:dyDescent="0.3">
      <c r="A5326" s="9">
        <v>467445</v>
      </c>
      <c r="B5326" s="10" t="s">
        <v>14</v>
      </c>
      <c r="C5326" s="10" t="s">
        <v>11</v>
      </c>
      <c r="D5326" s="11">
        <v>31</v>
      </c>
      <c r="E5326" s="10" t="s">
        <v>17</v>
      </c>
      <c r="F5326" s="10" t="s">
        <v>21</v>
      </c>
      <c r="G5326" s="11">
        <v>8</v>
      </c>
      <c r="H5326" s="10" t="s">
        <v>13</v>
      </c>
      <c r="I5326" s="11">
        <v>2</v>
      </c>
      <c r="J5326" s="12" t="s">
        <v>42</v>
      </c>
    </row>
    <row r="5327" spans="1:10" x14ac:dyDescent="0.3">
      <c r="A5327" s="9">
        <v>463500</v>
      </c>
      <c r="B5327" s="10" t="s">
        <v>14</v>
      </c>
      <c r="C5327" s="10" t="s">
        <v>11</v>
      </c>
      <c r="D5327" s="11">
        <v>35</v>
      </c>
      <c r="E5327" s="10" t="s">
        <v>11</v>
      </c>
      <c r="F5327" s="10" t="s">
        <v>18</v>
      </c>
      <c r="G5327" s="11">
        <v>0</v>
      </c>
      <c r="H5327" s="10" t="s">
        <v>19</v>
      </c>
      <c r="I5327" s="11">
        <v>4</v>
      </c>
      <c r="J5327" s="12" t="s">
        <v>45</v>
      </c>
    </row>
    <row r="5328" spans="1:10" x14ac:dyDescent="0.3">
      <c r="A5328" s="13">
        <v>461507</v>
      </c>
      <c r="B5328" s="14" t="s">
        <v>14</v>
      </c>
      <c r="C5328" s="14" t="s">
        <v>11</v>
      </c>
      <c r="D5328" s="15">
        <v>35</v>
      </c>
      <c r="E5328" s="14" t="s">
        <v>11</v>
      </c>
      <c r="F5328" s="14" t="s">
        <v>24</v>
      </c>
      <c r="G5328" s="15">
        <v>0</v>
      </c>
      <c r="H5328" s="14" t="s">
        <v>13</v>
      </c>
      <c r="I5328" s="15">
        <v>2</v>
      </c>
      <c r="J5328" s="16" t="s">
        <v>45</v>
      </c>
    </row>
    <row r="5329" spans="1:10" x14ac:dyDescent="0.3">
      <c r="A5329" s="9">
        <v>465918</v>
      </c>
      <c r="B5329" s="10" t="s">
        <v>10</v>
      </c>
      <c r="C5329" s="10" t="s">
        <v>17</v>
      </c>
      <c r="D5329" s="11">
        <v>39</v>
      </c>
      <c r="E5329" s="10" t="s">
        <v>11</v>
      </c>
      <c r="F5329" s="10" t="s">
        <v>22</v>
      </c>
      <c r="G5329" s="11">
        <v>5</v>
      </c>
      <c r="H5329" s="10" t="s">
        <v>13</v>
      </c>
      <c r="I5329" s="11">
        <v>3</v>
      </c>
      <c r="J5329" s="12" t="s">
        <v>45</v>
      </c>
    </row>
    <row r="5330" spans="1:10" x14ac:dyDescent="0.3">
      <c r="A5330" s="13">
        <v>467533</v>
      </c>
      <c r="B5330" s="14" t="s">
        <v>14</v>
      </c>
      <c r="C5330" s="14" t="s">
        <v>11</v>
      </c>
      <c r="D5330" s="15">
        <v>79</v>
      </c>
      <c r="E5330" s="14" t="s">
        <v>11</v>
      </c>
      <c r="F5330" s="14" t="s">
        <v>23</v>
      </c>
      <c r="G5330" s="15">
        <v>2</v>
      </c>
      <c r="H5330" s="14" t="s">
        <v>13</v>
      </c>
      <c r="I5330" s="15">
        <v>1</v>
      </c>
      <c r="J5330" s="16" t="s">
        <v>45</v>
      </c>
    </row>
    <row r="5331" spans="1:10" x14ac:dyDescent="0.3">
      <c r="A5331" s="9">
        <v>467029</v>
      </c>
      <c r="B5331" s="10" t="s">
        <v>14</v>
      </c>
      <c r="C5331" s="10" t="s">
        <v>11</v>
      </c>
      <c r="D5331" s="11">
        <v>42</v>
      </c>
      <c r="E5331" s="10" t="s">
        <v>11</v>
      </c>
      <c r="F5331" s="10" t="s">
        <v>22</v>
      </c>
      <c r="G5331" s="11">
        <v>8</v>
      </c>
      <c r="H5331" s="10" t="s">
        <v>16</v>
      </c>
      <c r="I5331" s="11">
        <v>2</v>
      </c>
      <c r="J5331" s="12" t="s">
        <v>45</v>
      </c>
    </row>
    <row r="5332" spans="1:10" x14ac:dyDescent="0.3">
      <c r="A5332" s="13">
        <v>465749</v>
      </c>
      <c r="B5332" s="14" t="s">
        <v>14</v>
      </c>
      <c r="C5332" s="14" t="s">
        <v>11</v>
      </c>
      <c r="D5332" s="15">
        <v>42</v>
      </c>
      <c r="E5332" s="14" t="s">
        <v>17</v>
      </c>
      <c r="F5332" s="14" t="s">
        <v>12</v>
      </c>
      <c r="G5332" s="15">
        <v>1</v>
      </c>
      <c r="H5332" s="14" t="s">
        <v>16</v>
      </c>
      <c r="I5332" s="15">
        <v>3</v>
      </c>
      <c r="J5332" s="16" t="s">
        <v>45</v>
      </c>
    </row>
    <row r="5333" spans="1:10" x14ac:dyDescent="0.3">
      <c r="A5333" s="9">
        <v>460768</v>
      </c>
      <c r="B5333" s="10" t="s">
        <v>10</v>
      </c>
      <c r="C5333" s="10" t="s">
        <v>17</v>
      </c>
      <c r="D5333" s="11">
        <v>32</v>
      </c>
      <c r="E5333" s="10" t="s">
        <v>17</v>
      </c>
      <c r="F5333" s="10" t="s">
        <v>12</v>
      </c>
      <c r="G5333" s="11">
        <v>9</v>
      </c>
      <c r="H5333" s="10" t="s">
        <v>13</v>
      </c>
      <c r="I5333" s="11">
        <v>4</v>
      </c>
      <c r="J5333" s="12" t="s">
        <v>47</v>
      </c>
    </row>
    <row r="5334" spans="1:10" x14ac:dyDescent="0.3">
      <c r="A5334" s="13">
        <v>460146</v>
      </c>
      <c r="B5334" s="14" t="s">
        <v>10</v>
      </c>
      <c r="C5334" s="14" t="s">
        <v>11</v>
      </c>
      <c r="D5334" s="15">
        <v>52</v>
      </c>
      <c r="E5334" s="14" t="s">
        <v>11</v>
      </c>
      <c r="F5334" s="14" t="s">
        <v>12</v>
      </c>
      <c r="G5334" s="15">
        <v>1</v>
      </c>
      <c r="H5334" s="14" t="s">
        <v>16</v>
      </c>
      <c r="I5334" s="15">
        <v>3</v>
      </c>
      <c r="J5334" s="16" t="s">
        <v>43</v>
      </c>
    </row>
    <row r="5335" spans="1:10" x14ac:dyDescent="0.3">
      <c r="A5335" s="9">
        <v>464998</v>
      </c>
      <c r="B5335" s="10" t="s">
        <v>14</v>
      </c>
      <c r="C5335" s="10" t="s">
        <v>11</v>
      </c>
      <c r="D5335" s="11">
        <v>59</v>
      </c>
      <c r="E5335" s="10" t="s">
        <v>11</v>
      </c>
      <c r="F5335" s="10" t="s">
        <v>22</v>
      </c>
      <c r="G5335" s="11">
        <v>1</v>
      </c>
      <c r="H5335" s="10" t="s">
        <v>19</v>
      </c>
      <c r="I5335" s="11">
        <v>2</v>
      </c>
      <c r="J5335" s="12" t="s">
        <v>45</v>
      </c>
    </row>
    <row r="5336" spans="1:10" x14ac:dyDescent="0.3">
      <c r="A5336" s="13">
        <v>467715</v>
      </c>
      <c r="B5336" s="14" t="s">
        <v>14</v>
      </c>
      <c r="C5336" s="14" t="s">
        <v>11</v>
      </c>
      <c r="D5336" s="15">
        <v>51</v>
      </c>
      <c r="E5336" s="14" t="s">
        <v>11</v>
      </c>
      <c r="F5336" s="14" t="s">
        <v>18</v>
      </c>
      <c r="G5336" s="15">
        <v>4</v>
      </c>
      <c r="H5336" s="14" t="s">
        <v>19</v>
      </c>
      <c r="I5336" s="15">
        <v>3</v>
      </c>
      <c r="J5336" s="16" t="s">
        <v>45</v>
      </c>
    </row>
    <row r="5337" spans="1:10" x14ac:dyDescent="0.3">
      <c r="A5337" s="9">
        <v>462201</v>
      </c>
      <c r="B5337" s="10" t="s">
        <v>10</v>
      </c>
      <c r="C5337" s="10" t="s">
        <v>17</v>
      </c>
      <c r="D5337" s="11">
        <v>32</v>
      </c>
      <c r="E5337" s="10" t="s">
        <v>11</v>
      </c>
      <c r="F5337" s="10" t="s">
        <v>15</v>
      </c>
      <c r="G5337" s="11">
        <v>0</v>
      </c>
      <c r="H5337" s="10" t="s">
        <v>13</v>
      </c>
      <c r="I5337" s="11">
        <v>1</v>
      </c>
      <c r="J5337" s="12" t="s">
        <v>44</v>
      </c>
    </row>
    <row r="5338" spans="1:10" x14ac:dyDescent="0.3">
      <c r="A5338" s="13">
        <v>467454</v>
      </c>
      <c r="B5338" s="14" t="s">
        <v>14</v>
      </c>
      <c r="C5338" s="14" t="s">
        <v>11</v>
      </c>
      <c r="D5338" s="15">
        <v>49</v>
      </c>
      <c r="E5338" s="14" t="s">
        <v>11</v>
      </c>
      <c r="F5338" s="14" t="s">
        <v>22</v>
      </c>
      <c r="G5338" s="15">
        <v>1</v>
      </c>
      <c r="H5338" s="14" t="s">
        <v>13</v>
      </c>
      <c r="I5338" s="15">
        <v>1</v>
      </c>
      <c r="J5338" s="16" t="s">
        <v>45</v>
      </c>
    </row>
    <row r="5339" spans="1:10" x14ac:dyDescent="0.3">
      <c r="A5339" s="9">
        <v>460645</v>
      </c>
      <c r="B5339" s="10" t="s">
        <v>10</v>
      </c>
      <c r="C5339" s="10" t="s">
        <v>17</v>
      </c>
      <c r="D5339" s="11">
        <v>40</v>
      </c>
      <c r="E5339" s="10" t="s">
        <v>17</v>
      </c>
      <c r="F5339" s="10" t="s">
        <v>21</v>
      </c>
      <c r="G5339" s="11">
        <v>1</v>
      </c>
      <c r="H5339" s="10" t="s">
        <v>13</v>
      </c>
      <c r="I5339" s="11">
        <v>2</v>
      </c>
      <c r="J5339" s="12" t="s">
        <v>43</v>
      </c>
    </row>
    <row r="5340" spans="1:10" x14ac:dyDescent="0.3">
      <c r="A5340" s="13">
        <v>465129</v>
      </c>
      <c r="B5340" s="14" t="s">
        <v>10</v>
      </c>
      <c r="C5340" s="14" t="s">
        <v>17</v>
      </c>
      <c r="D5340" s="15">
        <v>61</v>
      </c>
      <c r="E5340" s="14" t="s">
        <v>11</v>
      </c>
      <c r="F5340" s="14" t="s">
        <v>24</v>
      </c>
      <c r="G5340" s="15">
        <v>3</v>
      </c>
      <c r="H5340" s="14" t="s">
        <v>13</v>
      </c>
      <c r="I5340" s="15">
        <v>1</v>
      </c>
      <c r="J5340" s="16" t="s">
        <v>45</v>
      </c>
    </row>
    <row r="5341" spans="1:10" x14ac:dyDescent="0.3">
      <c r="A5341" s="9">
        <v>464264</v>
      </c>
      <c r="B5341" s="10" t="s">
        <v>10</v>
      </c>
      <c r="C5341" s="10" t="s">
        <v>11</v>
      </c>
      <c r="D5341" s="11">
        <v>86</v>
      </c>
      <c r="E5341" s="10" t="s">
        <v>17</v>
      </c>
      <c r="F5341" s="10" t="s">
        <v>23</v>
      </c>
      <c r="G5341" s="11">
        <v>8</v>
      </c>
      <c r="H5341" s="10" t="s">
        <v>19</v>
      </c>
      <c r="I5341" s="11">
        <v>2</v>
      </c>
      <c r="J5341" s="12" t="s">
        <v>45</v>
      </c>
    </row>
    <row r="5342" spans="1:10" x14ac:dyDescent="0.3">
      <c r="A5342" s="13">
        <v>465913</v>
      </c>
      <c r="B5342" s="14" t="s">
        <v>10</v>
      </c>
      <c r="C5342" s="14" t="s">
        <v>11</v>
      </c>
      <c r="D5342" s="15">
        <v>29</v>
      </c>
      <c r="E5342" s="14" t="s">
        <v>11</v>
      </c>
      <c r="F5342" s="14" t="s">
        <v>22</v>
      </c>
      <c r="G5342" s="15">
        <v>10</v>
      </c>
      <c r="H5342" s="14" t="s">
        <v>13</v>
      </c>
      <c r="I5342" s="15">
        <v>2</v>
      </c>
      <c r="J5342" s="16" t="s">
        <v>45</v>
      </c>
    </row>
    <row r="5343" spans="1:10" x14ac:dyDescent="0.3">
      <c r="A5343" s="9">
        <v>461068</v>
      </c>
      <c r="B5343" s="10" t="s">
        <v>14</v>
      </c>
      <c r="C5343" s="10" t="s">
        <v>17</v>
      </c>
      <c r="D5343" s="11">
        <v>46</v>
      </c>
      <c r="E5343" s="10" t="s">
        <v>17</v>
      </c>
      <c r="F5343" s="10" t="s">
        <v>20</v>
      </c>
      <c r="G5343" s="11">
        <v>1</v>
      </c>
      <c r="H5343" s="10" t="s">
        <v>13</v>
      </c>
      <c r="I5343" s="11">
        <v>4</v>
      </c>
      <c r="J5343" s="12" t="s">
        <v>43</v>
      </c>
    </row>
    <row r="5344" spans="1:10" x14ac:dyDescent="0.3">
      <c r="A5344" s="13">
        <v>466689</v>
      </c>
      <c r="B5344" s="14" t="s">
        <v>14</v>
      </c>
      <c r="C5344" s="14" t="s">
        <v>17</v>
      </c>
      <c r="D5344" s="15">
        <v>28</v>
      </c>
      <c r="E5344" s="14" t="s">
        <v>11</v>
      </c>
      <c r="F5344" s="14" t="s">
        <v>22</v>
      </c>
      <c r="G5344" s="15">
        <v>8</v>
      </c>
      <c r="H5344" s="14" t="s">
        <v>13</v>
      </c>
      <c r="I5344" s="15">
        <v>3</v>
      </c>
      <c r="J5344" s="16" t="s">
        <v>45</v>
      </c>
    </row>
    <row r="5345" spans="1:10" x14ac:dyDescent="0.3">
      <c r="A5345" s="9">
        <v>460071</v>
      </c>
      <c r="B5345" s="10" t="s">
        <v>10</v>
      </c>
      <c r="C5345" s="10" t="s">
        <v>17</v>
      </c>
      <c r="D5345" s="11">
        <v>53</v>
      </c>
      <c r="E5345" s="10" t="s">
        <v>11</v>
      </c>
      <c r="F5345" s="10" t="s">
        <v>12</v>
      </c>
      <c r="G5345" s="11">
        <v>1</v>
      </c>
      <c r="H5345" s="10" t="s">
        <v>13</v>
      </c>
      <c r="I5345" s="11">
        <v>1</v>
      </c>
      <c r="J5345" s="12" t="s">
        <v>45</v>
      </c>
    </row>
    <row r="5346" spans="1:10" x14ac:dyDescent="0.3">
      <c r="A5346" s="9">
        <v>460477</v>
      </c>
      <c r="B5346" s="10" t="s">
        <v>14</v>
      </c>
      <c r="C5346" s="10" t="s">
        <v>17</v>
      </c>
      <c r="D5346" s="11">
        <v>32</v>
      </c>
      <c r="E5346" s="10" t="s">
        <v>17</v>
      </c>
      <c r="F5346" s="10" t="s">
        <v>24</v>
      </c>
      <c r="G5346" s="11">
        <v>0</v>
      </c>
      <c r="H5346" s="10" t="s">
        <v>13</v>
      </c>
      <c r="I5346" s="11">
        <v>6</v>
      </c>
      <c r="J5346" s="12" t="s">
        <v>43</v>
      </c>
    </row>
    <row r="5347" spans="1:10" x14ac:dyDescent="0.3">
      <c r="A5347" s="13">
        <v>467766</v>
      </c>
      <c r="B5347" s="14" t="s">
        <v>10</v>
      </c>
      <c r="C5347" s="14" t="s">
        <v>17</v>
      </c>
      <c r="D5347" s="15">
        <v>31</v>
      </c>
      <c r="E5347" s="14" t="s">
        <v>17</v>
      </c>
      <c r="F5347" s="14" t="s">
        <v>15</v>
      </c>
      <c r="G5347" s="15">
        <v>6</v>
      </c>
      <c r="H5347" s="14" t="s">
        <v>13</v>
      </c>
      <c r="I5347" s="15">
        <v>3</v>
      </c>
      <c r="J5347" s="16" t="s">
        <v>45</v>
      </c>
    </row>
    <row r="5348" spans="1:10" x14ac:dyDescent="0.3">
      <c r="A5348" s="9">
        <v>460008</v>
      </c>
      <c r="B5348" s="10" t="s">
        <v>14</v>
      </c>
      <c r="C5348" s="10" t="s">
        <v>17</v>
      </c>
      <c r="D5348" s="11">
        <v>25</v>
      </c>
      <c r="E5348" s="10" t="s">
        <v>17</v>
      </c>
      <c r="F5348" s="10" t="s">
        <v>21</v>
      </c>
      <c r="G5348" s="11">
        <v>9</v>
      </c>
      <c r="H5348" s="10" t="s">
        <v>13</v>
      </c>
      <c r="I5348" s="11">
        <v>4</v>
      </c>
      <c r="J5348" s="12" t="s">
        <v>45</v>
      </c>
    </row>
    <row r="5349" spans="1:10" x14ac:dyDescent="0.3">
      <c r="A5349" s="9">
        <v>461820</v>
      </c>
      <c r="B5349" s="10" t="s">
        <v>10</v>
      </c>
      <c r="C5349" s="10" t="s">
        <v>11</v>
      </c>
      <c r="D5349" s="11">
        <v>38</v>
      </c>
      <c r="E5349" s="10" t="s">
        <v>11</v>
      </c>
      <c r="F5349" s="10" t="s">
        <v>21</v>
      </c>
      <c r="G5349" s="11">
        <v>0</v>
      </c>
      <c r="H5349" s="10" t="s">
        <v>16</v>
      </c>
      <c r="I5349" s="11">
        <v>2</v>
      </c>
      <c r="J5349" s="12" t="s">
        <v>45</v>
      </c>
    </row>
    <row r="5350" spans="1:10" x14ac:dyDescent="0.3">
      <c r="A5350" s="13">
        <v>459226</v>
      </c>
      <c r="B5350" s="14" t="s">
        <v>10</v>
      </c>
      <c r="C5350" s="14" t="s">
        <v>11</v>
      </c>
      <c r="D5350" s="15">
        <v>43</v>
      </c>
      <c r="E5350" s="14" t="s">
        <v>11</v>
      </c>
      <c r="F5350" s="14" t="s">
        <v>22</v>
      </c>
      <c r="G5350" s="15">
        <v>0</v>
      </c>
      <c r="H5350" s="14" t="s">
        <v>16</v>
      </c>
      <c r="I5350" s="15">
        <v>2</v>
      </c>
      <c r="J5350" s="16" t="s">
        <v>41</v>
      </c>
    </row>
    <row r="5351" spans="1:10" x14ac:dyDescent="0.3">
      <c r="A5351" s="9">
        <v>460961</v>
      </c>
      <c r="B5351" s="10" t="s">
        <v>14</v>
      </c>
      <c r="C5351" s="10" t="s">
        <v>17</v>
      </c>
      <c r="D5351" s="11">
        <v>20</v>
      </c>
      <c r="E5351" s="10" t="s">
        <v>17</v>
      </c>
      <c r="F5351" s="10" t="s">
        <v>15</v>
      </c>
      <c r="G5351" s="11">
        <v>1</v>
      </c>
      <c r="H5351" s="10" t="s">
        <v>13</v>
      </c>
      <c r="I5351" s="11">
        <v>2</v>
      </c>
      <c r="J5351" s="12" t="s">
        <v>43</v>
      </c>
    </row>
    <row r="5352" spans="1:10" x14ac:dyDescent="0.3">
      <c r="A5352" s="13">
        <v>463503</v>
      </c>
      <c r="B5352" s="14" t="s">
        <v>14</v>
      </c>
      <c r="C5352" s="14" t="s">
        <v>11</v>
      </c>
      <c r="D5352" s="15">
        <v>33</v>
      </c>
      <c r="E5352" s="14" t="s">
        <v>11</v>
      </c>
      <c r="F5352" s="14" t="s">
        <v>24</v>
      </c>
      <c r="G5352" s="15">
        <v>1</v>
      </c>
      <c r="H5352" s="14" t="s">
        <v>13</v>
      </c>
      <c r="I5352" s="15">
        <v>2</v>
      </c>
      <c r="J5352" s="16" t="s">
        <v>46</v>
      </c>
    </row>
    <row r="5353" spans="1:10" x14ac:dyDescent="0.3">
      <c r="A5353" s="9">
        <v>460404</v>
      </c>
      <c r="B5353" s="10" t="s">
        <v>14</v>
      </c>
      <c r="C5353" s="10" t="s">
        <v>11</v>
      </c>
      <c r="D5353" s="11">
        <v>38</v>
      </c>
      <c r="E5353" s="10" t="s">
        <v>11</v>
      </c>
      <c r="F5353" s="10" t="s">
        <v>22</v>
      </c>
      <c r="G5353" s="11">
        <v>5</v>
      </c>
      <c r="H5353" s="10" t="s">
        <v>13</v>
      </c>
      <c r="I5353" s="11">
        <v>7</v>
      </c>
      <c r="J5353" s="12" t="s">
        <v>45</v>
      </c>
    </row>
    <row r="5354" spans="1:10" x14ac:dyDescent="0.3">
      <c r="A5354" s="9">
        <v>461571</v>
      </c>
      <c r="B5354" s="10" t="s">
        <v>14</v>
      </c>
      <c r="C5354" s="10" t="s">
        <v>17</v>
      </c>
      <c r="D5354" s="11">
        <v>27</v>
      </c>
      <c r="E5354" s="10" t="s">
        <v>17</v>
      </c>
      <c r="F5354" s="10" t="s">
        <v>15</v>
      </c>
      <c r="G5354" s="11">
        <v>1</v>
      </c>
      <c r="H5354" s="10" t="s">
        <v>13</v>
      </c>
      <c r="I5354" s="11">
        <v>4</v>
      </c>
      <c r="J5354" s="12" t="s">
        <v>45</v>
      </c>
    </row>
    <row r="5355" spans="1:10" x14ac:dyDescent="0.3">
      <c r="A5355" s="13">
        <v>467624</v>
      </c>
      <c r="B5355" s="14" t="s">
        <v>14</v>
      </c>
      <c r="C5355" s="14" t="s">
        <v>11</v>
      </c>
      <c r="D5355" s="15">
        <v>35</v>
      </c>
      <c r="E5355" s="14" t="s">
        <v>17</v>
      </c>
      <c r="F5355" s="14" t="s">
        <v>24</v>
      </c>
      <c r="G5355" s="15">
        <v>0</v>
      </c>
      <c r="H5355" s="14" t="s">
        <v>16</v>
      </c>
      <c r="I5355" s="15">
        <v>5</v>
      </c>
      <c r="J5355" s="16" t="s">
        <v>45</v>
      </c>
    </row>
    <row r="5356" spans="1:10" x14ac:dyDescent="0.3">
      <c r="A5356" s="9">
        <v>463880</v>
      </c>
      <c r="B5356" s="10" t="s">
        <v>10</v>
      </c>
      <c r="C5356" s="10" t="s">
        <v>11</v>
      </c>
      <c r="D5356" s="11">
        <v>36</v>
      </c>
      <c r="E5356" s="10" t="s">
        <v>17</v>
      </c>
      <c r="F5356" s="10" t="s">
        <v>12</v>
      </c>
      <c r="G5356" s="11">
        <v>0</v>
      </c>
      <c r="H5356" s="10" t="s">
        <v>13</v>
      </c>
      <c r="I5356" s="11">
        <v>3</v>
      </c>
      <c r="J5356" s="12" t="s">
        <v>42</v>
      </c>
    </row>
    <row r="5357" spans="1:10" x14ac:dyDescent="0.3">
      <c r="A5357" s="13">
        <v>462846</v>
      </c>
      <c r="B5357" s="14" t="s">
        <v>10</v>
      </c>
      <c r="C5357" s="14" t="s">
        <v>17</v>
      </c>
      <c r="D5357" s="15">
        <v>20</v>
      </c>
      <c r="E5357" s="14" t="s">
        <v>17</v>
      </c>
      <c r="F5357" s="14" t="s">
        <v>20</v>
      </c>
      <c r="G5357" s="15">
        <v>7</v>
      </c>
      <c r="H5357" s="14" t="s">
        <v>13</v>
      </c>
      <c r="I5357" s="15">
        <v>2</v>
      </c>
      <c r="J5357" s="16" t="s">
        <v>45</v>
      </c>
    </row>
    <row r="5358" spans="1:10" x14ac:dyDescent="0.3">
      <c r="A5358" s="9">
        <v>459233</v>
      </c>
      <c r="B5358" s="10" t="s">
        <v>10</v>
      </c>
      <c r="C5358" s="10" t="s">
        <v>11</v>
      </c>
      <c r="D5358" s="11">
        <v>53</v>
      </c>
      <c r="E5358" s="10" t="s">
        <v>11</v>
      </c>
      <c r="F5358" s="10" t="s">
        <v>20</v>
      </c>
      <c r="G5358" s="11">
        <v>6</v>
      </c>
      <c r="H5358" s="10" t="s">
        <v>13</v>
      </c>
      <c r="I5358" s="11">
        <v>1</v>
      </c>
      <c r="J5358" s="12" t="s">
        <v>45</v>
      </c>
    </row>
    <row r="5359" spans="1:10" x14ac:dyDescent="0.3">
      <c r="A5359" s="9">
        <v>465939</v>
      </c>
      <c r="B5359" s="10" t="s">
        <v>10</v>
      </c>
      <c r="C5359" s="10" t="s">
        <v>17</v>
      </c>
      <c r="D5359" s="11">
        <v>32</v>
      </c>
      <c r="E5359" s="10" t="s">
        <v>11</v>
      </c>
      <c r="F5359" s="10" t="s">
        <v>12</v>
      </c>
      <c r="G5359" s="11">
        <v>0</v>
      </c>
      <c r="H5359" s="10" t="s">
        <v>13</v>
      </c>
      <c r="I5359" s="11">
        <v>2</v>
      </c>
      <c r="J5359" s="12" t="s">
        <v>45</v>
      </c>
    </row>
    <row r="5360" spans="1:10" x14ac:dyDescent="0.3">
      <c r="A5360" s="13">
        <v>467118</v>
      </c>
      <c r="B5360" s="14" t="s">
        <v>14</v>
      </c>
      <c r="C5360" s="14" t="s">
        <v>11</v>
      </c>
      <c r="D5360" s="15">
        <v>55</v>
      </c>
      <c r="E5360" s="14" t="s">
        <v>11</v>
      </c>
      <c r="F5360" s="14" t="s">
        <v>24</v>
      </c>
      <c r="G5360" s="15">
        <v>1</v>
      </c>
      <c r="H5360" s="14" t="s">
        <v>16</v>
      </c>
      <c r="I5360" s="15">
        <v>3</v>
      </c>
      <c r="J5360" s="16" t="s">
        <v>46</v>
      </c>
    </row>
    <row r="5361" spans="1:10" x14ac:dyDescent="0.3">
      <c r="A5361" s="9">
        <v>463815</v>
      </c>
      <c r="B5361" s="10" t="s">
        <v>14</v>
      </c>
      <c r="C5361" s="10" t="s">
        <v>11</v>
      </c>
      <c r="D5361" s="11">
        <v>37</v>
      </c>
      <c r="E5361" s="10" t="s">
        <v>11</v>
      </c>
      <c r="F5361" s="10" t="s">
        <v>24</v>
      </c>
      <c r="G5361" s="11">
        <v>0</v>
      </c>
      <c r="H5361" s="10" t="s">
        <v>16</v>
      </c>
      <c r="I5361" s="11">
        <v>2</v>
      </c>
      <c r="J5361" s="12" t="s">
        <v>45</v>
      </c>
    </row>
    <row r="5362" spans="1:10" x14ac:dyDescent="0.3">
      <c r="A5362" s="9">
        <v>459127</v>
      </c>
      <c r="B5362" s="10" t="s">
        <v>14</v>
      </c>
      <c r="C5362" s="10" t="s">
        <v>17</v>
      </c>
      <c r="D5362" s="11">
        <v>43</v>
      </c>
      <c r="E5362" s="10" t="s">
        <v>11</v>
      </c>
      <c r="F5362" s="10" t="s">
        <v>15</v>
      </c>
      <c r="G5362" s="11">
        <v>1</v>
      </c>
      <c r="H5362" s="10" t="s">
        <v>13</v>
      </c>
      <c r="I5362" s="11">
        <v>7</v>
      </c>
      <c r="J5362" s="12" t="s">
        <v>45</v>
      </c>
    </row>
    <row r="5363" spans="1:10" x14ac:dyDescent="0.3">
      <c r="A5363" s="9">
        <v>460165</v>
      </c>
      <c r="B5363" s="10" t="s">
        <v>10</v>
      </c>
      <c r="C5363" s="10" t="s">
        <v>17</v>
      </c>
      <c r="D5363" s="11">
        <v>40</v>
      </c>
      <c r="E5363" s="10" t="s">
        <v>11</v>
      </c>
      <c r="F5363" s="10" t="s">
        <v>24</v>
      </c>
      <c r="G5363" s="11">
        <v>0</v>
      </c>
      <c r="H5363" s="10" t="s">
        <v>13</v>
      </c>
      <c r="I5363" s="11">
        <v>1</v>
      </c>
      <c r="J5363" s="12" t="s">
        <v>43</v>
      </c>
    </row>
    <row r="5364" spans="1:10" x14ac:dyDescent="0.3">
      <c r="A5364" s="13">
        <v>461678</v>
      </c>
      <c r="B5364" s="14" t="s">
        <v>10</v>
      </c>
      <c r="C5364" s="14" t="s">
        <v>11</v>
      </c>
      <c r="D5364" s="15">
        <v>87</v>
      </c>
      <c r="E5364" s="14" t="s">
        <v>17</v>
      </c>
      <c r="F5364" s="14" t="s">
        <v>23</v>
      </c>
      <c r="G5364" s="15">
        <v>1</v>
      </c>
      <c r="H5364" s="14" t="s">
        <v>13</v>
      </c>
      <c r="I5364" s="15">
        <v>1</v>
      </c>
      <c r="J5364" s="16" t="s">
        <v>45</v>
      </c>
    </row>
    <row r="5365" spans="1:10" x14ac:dyDescent="0.3">
      <c r="A5365" s="9">
        <v>465096</v>
      </c>
      <c r="B5365" s="10" t="s">
        <v>14</v>
      </c>
      <c r="C5365" s="10" t="s">
        <v>11</v>
      </c>
      <c r="D5365" s="11">
        <v>86</v>
      </c>
      <c r="E5365" s="10" t="s">
        <v>17</v>
      </c>
      <c r="F5365" s="10" t="s">
        <v>23</v>
      </c>
      <c r="G5365" s="11">
        <v>13</v>
      </c>
      <c r="H5365" s="10" t="s">
        <v>13</v>
      </c>
      <c r="I5365" s="11">
        <v>1</v>
      </c>
      <c r="J5365" s="12" t="s">
        <v>45</v>
      </c>
    </row>
    <row r="5366" spans="1:10" x14ac:dyDescent="0.3">
      <c r="A5366" s="13">
        <v>464522</v>
      </c>
      <c r="B5366" s="14" t="s">
        <v>10</v>
      </c>
      <c r="C5366" s="14" t="s">
        <v>17</v>
      </c>
      <c r="D5366" s="15">
        <v>42</v>
      </c>
      <c r="E5366" s="14" t="s">
        <v>11</v>
      </c>
      <c r="F5366" s="14" t="s">
        <v>12</v>
      </c>
      <c r="G5366" s="15">
        <v>11</v>
      </c>
      <c r="H5366" s="14" t="s">
        <v>13</v>
      </c>
      <c r="I5366" s="15">
        <v>1</v>
      </c>
      <c r="J5366" s="16" t="s">
        <v>45</v>
      </c>
    </row>
    <row r="5367" spans="1:10" x14ac:dyDescent="0.3">
      <c r="A5367" s="9">
        <v>460886</v>
      </c>
      <c r="B5367" s="10" t="s">
        <v>14</v>
      </c>
      <c r="C5367" s="10" t="s">
        <v>17</v>
      </c>
      <c r="D5367" s="11">
        <v>37</v>
      </c>
      <c r="E5367" s="10" t="s">
        <v>11</v>
      </c>
      <c r="F5367" s="10" t="s">
        <v>22</v>
      </c>
      <c r="G5367" s="11">
        <v>0</v>
      </c>
      <c r="H5367" s="10" t="s">
        <v>13</v>
      </c>
      <c r="I5367" s="11">
        <v>1</v>
      </c>
      <c r="J5367" s="12" t="s">
        <v>45</v>
      </c>
    </row>
    <row r="5368" spans="1:10" x14ac:dyDescent="0.3">
      <c r="A5368" s="9">
        <v>462184</v>
      </c>
      <c r="B5368" s="10" t="s">
        <v>14</v>
      </c>
      <c r="C5368" s="10" t="s">
        <v>17</v>
      </c>
      <c r="D5368" s="11">
        <v>19</v>
      </c>
      <c r="E5368" s="10" t="s">
        <v>17</v>
      </c>
      <c r="F5368" s="10" t="s">
        <v>21</v>
      </c>
      <c r="G5368" s="11">
        <v>0</v>
      </c>
      <c r="H5368" s="10" t="s">
        <v>13</v>
      </c>
      <c r="I5368" s="11">
        <v>4</v>
      </c>
      <c r="J5368" s="12" t="s">
        <v>45</v>
      </c>
    </row>
    <row r="5369" spans="1:10" x14ac:dyDescent="0.3">
      <c r="A5369" s="13">
        <v>462956</v>
      </c>
      <c r="B5369" s="14" t="s">
        <v>14</v>
      </c>
      <c r="C5369" s="14" t="s">
        <v>11</v>
      </c>
      <c r="D5369" s="15">
        <v>42</v>
      </c>
      <c r="E5369" s="14" t="s">
        <v>17</v>
      </c>
      <c r="F5369" s="14" t="s">
        <v>22</v>
      </c>
      <c r="G5369" s="15">
        <v>7</v>
      </c>
      <c r="H5369" s="14" t="s">
        <v>16</v>
      </c>
      <c r="I5369" s="15">
        <v>5</v>
      </c>
      <c r="J5369" s="16" t="s">
        <v>45</v>
      </c>
    </row>
    <row r="5370" spans="1:10" x14ac:dyDescent="0.3">
      <c r="A5370" s="9">
        <v>466422</v>
      </c>
      <c r="B5370" s="10" t="s">
        <v>14</v>
      </c>
      <c r="C5370" s="10" t="s">
        <v>11</v>
      </c>
      <c r="D5370" s="11">
        <v>33</v>
      </c>
      <c r="E5370" s="10" t="s">
        <v>17</v>
      </c>
      <c r="F5370" s="10" t="s">
        <v>21</v>
      </c>
      <c r="G5370" s="11">
        <v>0</v>
      </c>
      <c r="H5370" s="10" t="s">
        <v>13</v>
      </c>
      <c r="I5370" s="11">
        <v>4</v>
      </c>
      <c r="J5370" s="12" t="s">
        <v>44</v>
      </c>
    </row>
    <row r="5371" spans="1:10" x14ac:dyDescent="0.3">
      <c r="A5371" s="13">
        <v>465324</v>
      </c>
      <c r="B5371" s="14" t="s">
        <v>14</v>
      </c>
      <c r="C5371" s="14" t="s">
        <v>11</v>
      </c>
      <c r="D5371" s="15">
        <v>41</v>
      </c>
      <c r="E5371" s="14" t="s">
        <v>11</v>
      </c>
      <c r="F5371" s="14" t="s">
        <v>22</v>
      </c>
      <c r="G5371" s="15">
        <v>8</v>
      </c>
      <c r="H5371" s="14" t="s">
        <v>13</v>
      </c>
      <c r="I5371" s="15">
        <v>2</v>
      </c>
      <c r="J5371" s="16" t="s">
        <v>45</v>
      </c>
    </row>
    <row r="5372" spans="1:10" x14ac:dyDescent="0.3">
      <c r="A5372" s="9">
        <v>467257</v>
      </c>
      <c r="B5372" s="10" t="s">
        <v>14</v>
      </c>
      <c r="C5372" s="10" t="s">
        <v>17</v>
      </c>
      <c r="D5372" s="11">
        <v>22</v>
      </c>
      <c r="E5372" s="10" t="s">
        <v>17</v>
      </c>
      <c r="F5372" s="10" t="s">
        <v>15</v>
      </c>
      <c r="G5372" s="11">
        <v>10</v>
      </c>
      <c r="H5372" s="10" t="s">
        <v>13</v>
      </c>
      <c r="I5372" s="11">
        <v>4</v>
      </c>
      <c r="J5372" s="12" t="s">
        <v>45</v>
      </c>
    </row>
    <row r="5373" spans="1:10" x14ac:dyDescent="0.3">
      <c r="A5373" s="13">
        <v>460254</v>
      </c>
      <c r="B5373" s="14" t="s">
        <v>10</v>
      </c>
      <c r="C5373" s="14" t="s">
        <v>17</v>
      </c>
      <c r="D5373" s="15">
        <v>32</v>
      </c>
      <c r="E5373" s="14" t="s">
        <v>11</v>
      </c>
      <c r="F5373" s="14" t="s">
        <v>22</v>
      </c>
      <c r="G5373" s="15">
        <v>1</v>
      </c>
      <c r="H5373" s="14" t="s">
        <v>13</v>
      </c>
      <c r="I5373" s="15">
        <v>2</v>
      </c>
      <c r="J5373" s="16" t="s">
        <v>45</v>
      </c>
    </row>
    <row r="5374" spans="1:10" x14ac:dyDescent="0.3">
      <c r="A5374" s="9">
        <v>463158</v>
      </c>
      <c r="B5374" s="10" t="s">
        <v>14</v>
      </c>
      <c r="C5374" s="10" t="s">
        <v>11</v>
      </c>
      <c r="D5374" s="11">
        <v>83</v>
      </c>
      <c r="E5374" s="10" t="s">
        <v>11</v>
      </c>
      <c r="F5374" s="10" t="s">
        <v>18</v>
      </c>
      <c r="G5374" s="11">
        <v>0</v>
      </c>
      <c r="H5374" s="10" t="s">
        <v>19</v>
      </c>
      <c r="I5374" s="11">
        <v>3</v>
      </c>
      <c r="J5374" s="12" t="s">
        <v>45</v>
      </c>
    </row>
    <row r="5375" spans="1:10" x14ac:dyDescent="0.3">
      <c r="A5375" s="13">
        <v>467866</v>
      </c>
      <c r="B5375" s="14" t="s">
        <v>14</v>
      </c>
      <c r="C5375" s="14" t="s">
        <v>11</v>
      </c>
      <c r="D5375" s="15">
        <v>50</v>
      </c>
      <c r="E5375" s="14" t="s">
        <v>11</v>
      </c>
      <c r="F5375" s="14" t="s">
        <v>22</v>
      </c>
      <c r="G5375" s="15">
        <v>1</v>
      </c>
      <c r="H5375" s="14" t="s">
        <v>16</v>
      </c>
      <c r="I5375" s="15">
        <v>3</v>
      </c>
      <c r="J5375" s="16" t="s">
        <v>45</v>
      </c>
    </row>
    <row r="5376" spans="1:10" x14ac:dyDescent="0.3">
      <c r="A5376" s="9">
        <v>461685</v>
      </c>
      <c r="B5376" s="10" t="s">
        <v>10</v>
      </c>
      <c r="C5376" s="10" t="s">
        <v>17</v>
      </c>
      <c r="D5376" s="11">
        <v>30</v>
      </c>
      <c r="E5376" s="10" t="s">
        <v>11</v>
      </c>
      <c r="F5376" s="10" t="s">
        <v>15</v>
      </c>
      <c r="G5376" s="11">
        <v>4</v>
      </c>
      <c r="H5376" s="10" t="s">
        <v>13</v>
      </c>
      <c r="I5376" s="11">
        <v>4</v>
      </c>
      <c r="J5376" s="12" t="s">
        <v>45</v>
      </c>
    </row>
    <row r="5377" spans="1:10" x14ac:dyDescent="0.3">
      <c r="A5377" s="9">
        <v>460208</v>
      </c>
      <c r="B5377" s="10" t="s">
        <v>14</v>
      </c>
      <c r="C5377" s="10" t="s">
        <v>17</v>
      </c>
      <c r="D5377" s="11">
        <v>27</v>
      </c>
      <c r="E5377" s="10" t="s">
        <v>17</v>
      </c>
      <c r="F5377" s="10" t="s">
        <v>22</v>
      </c>
      <c r="G5377" s="11">
        <v>9</v>
      </c>
      <c r="H5377" s="10" t="s">
        <v>13</v>
      </c>
      <c r="I5377" s="11">
        <v>8</v>
      </c>
      <c r="J5377" s="12" t="s">
        <v>45</v>
      </c>
    </row>
    <row r="5378" spans="1:10" x14ac:dyDescent="0.3">
      <c r="A5378" s="13">
        <v>462151</v>
      </c>
      <c r="B5378" s="14" t="s">
        <v>10</v>
      </c>
      <c r="C5378" s="14" t="s">
        <v>17</v>
      </c>
      <c r="D5378" s="15">
        <v>35</v>
      </c>
      <c r="E5378" s="14" t="s">
        <v>11</v>
      </c>
      <c r="F5378" s="14" t="s">
        <v>22</v>
      </c>
      <c r="G5378" s="15">
        <v>8</v>
      </c>
      <c r="H5378" s="14" t="s">
        <v>13</v>
      </c>
      <c r="I5378" s="15">
        <v>1</v>
      </c>
      <c r="J5378" s="16" t="s">
        <v>45</v>
      </c>
    </row>
    <row r="5379" spans="1:10" x14ac:dyDescent="0.3">
      <c r="A5379" s="9">
        <v>462853</v>
      </c>
      <c r="B5379" s="10" t="s">
        <v>14</v>
      </c>
      <c r="C5379" s="10" t="s">
        <v>17</v>
      </c>
      <c r="D5379" s="11">
        <v>23</v>
      </c>
      <c r="E5379" s="10" t="s">
        <v>17</v>
      </c>
      <c r="F5379" s="10" t="s">
        <v>15</v>
      </c>
      <c r="G5379" s="11">
        <v>1</v>
      </c>
      <c r="H5379" s="10" t="s">
        <v>13</v>
      </c>
      <c r="I5379" s="11">
        <v>2</v>
      </c>
      <c r="J5379" s="12" t="s">
        <v>45</v>
      </c>
    </row>
    <row r="5380" spans="1:10" x14ac:dyDescent="0.3">
      <c r="A5380" s="13">
        <v>465239</v>
      </c>
      <c r="B5380" s="14" t="s">
        <v>14</v>
      </c>
      <c r="C5380" s="14" t="s">
        <v>11</v>
      </c>
      <c r="D5380" s="15">
        <v>56</v>
      </c>
      <c r="E5380" s="14" t="s">
        <v>11</v>
      </c>
      <c r="F5380" s="14" t="s">
        <v>22</v>
      </c>
      <c r="G5380" s="15">
        <v>0</v>
      </c>
      <c r="H5380" s="14" t="s">
        <v>16</v>
      </c>
      <c r="I5380" s="15">
        <v>3</v>
      </c>
      <c r="J5380" s="16" t="s">
        <v>45</v>
      </c>
    </row>
    <row r="5381" spans="1:10" x14ac:dyDescent="0.3">
      <c r="A5381" s="13">
        <v>467508</v>
      </c>
      <c r="B5381" s="14" t="s">
        <v>10</v>
      </c>
      <c r="C5381" s="14" t="s">
        <v>17</v>
      </c>
      <c r="D5381" s="15">
        <v>25</v>
      </c>
      <c r="E5381" s="14" t="s">
        <v>17</v>
      </c>
      <c r="F5381" s="14" t="s">
        <v>21</v>
      </c>
      <c r="G5381" s="15">
        <v>1</v>
      </c>
      <c r="H5381" s="14" t="s">
        <v>13</v>
      </c>
      <c r="I5381" s="15">
        <v>3</v>
      </c>
      <c r="J5381" s="16" t="s">
        <v>45</v>
      </c>
    </row>
    <row r="5382" spans="1:10" x14ac:dyDescent="0.3">
      <c r="A5382" s="13">
        <v>466867</v>
      </c>
      <c r="B5382" s="14" t="s">
        <v>10</v>
      </c>
      <c r="C5382" s="14" t="s">
        <v>17</v>
      </c>
      <c r="D5382" s="15">
        <v>27</v>
      </c>
      <c r="E5382" s="14" t="s">
        <v>17</v>
      </c>
      <c r="F5382" s="14" t="s">
        <v>25</v>
      </c>
      <c r="G5382" s="15">
        <v>14</v>
      </c>
      <c r="H5382" s="14" t="s">
        <v>13</v>
      </c>
      <c r="I5382" s="15">
        <v>1</v>
      </c>
      <c r="J5382" s="16" t="s">
        <v>45</v>
      </c>
    </row>
    <row r="5383" spans="1:10" x14ac:dyDescent="0.3">
      <c r="A5383" s="9">
        <v>467738</v>
      </c>
      <c r="B5383" s="10" t="s">
        <v>14</v>
      </c>
      <c r="C5383" s="10" t="s">
        <v>11</v>
      </c>
      <c r="D5383" s="11">
        <v>43</v>
      </c>
      <c r="E5383" s="10" t="s">
        <v>11</v>
      </c>
      <c r="F5383" s="10" t="s">
        <v>21</v>
      </c>
      <c r="G5383" s="11">
        <v>3</v>
      </c>
      <c r="H5383" s="10" t="s">
        <v>16</v>
      </c>
      <c r="I5383" s="11">
        <v>2</v>
      </c>
      <c r="J5383" s="12" t="s">
        <v>45</v>
      </c>
    </row>
    <row r="5384" spans="1:10" x14ac:dyDescent="0.3">
      <c r="A5384" s="13">
        <v>465590</v>
      </c>
      <c r="B5384" s="14" t="s">
        <v>14</v>
      </c>
      <c r="C5384" s="14" t="s">
        <v>11</v>
      </c>
      <c r="D5384" s="15">
        <v>40</v>
      </c>
      <c r="E5384" s="14" t="s">
        <v>11</v>
      </c>
      <c r="F5384" s="14" t="s">
        <v>22</v>
      </c>
      <c r="G5384" s="15">
        <v>1</v>
      </c>
      <c r="H5384" s="14" t="s">
        <v>16</v>
      </c>
      <c r="I5384" s="15">
        <v>5</v>
      </c>
      <c r="J5384" s="16" t="s">
        <v>45</v>
      </c>
    </row>
    <row r="5385" spans="1:10" x14ac:dyDescent="0.3">
      <c r="A5385" s="13">
        <v>459805</v>
      </c>
      <c r="B5385" s="14" t="s">
        <v>10</v>
      </c>
      <c r="C5385" s="14" t="s">
        <v>11</v>
      </c>
      <c r="D5385" s="15">
        <v>45</v>
      </c>
      <c r="E5385" s="14" t="s">
        <v>17</v>
      </c>
      <c r="F5385" s="14" t="s">
        <v>22</v>
      </c>
      <c r="G5385" s="15">
        <v>4</v>
      </c>
      <c r="H5385" s="14" t="s">
        <v>16</v>
      </c>
      <c r="I5385" s="15">
        <v>4</v>
      </c>
      <c r="J5385" s="16" t="s">
        <v>45</v>
      </c>
    </row>
    <row r="5386" spans="1:10" x14ac:dyDescent="0.3">
      <c r="A5386" s="9">
        <v>465013</v>
      </c>
      <c r="B5386" s="10" t="s">
        <v>10</v>
      </c>
      <c r="C5386" s="10" t="s">
        <v>11</v>
      </c>
      <c r="D5386" s="11">
        <v>82</v>
      </c>
      <c r="E5386" s="10" t="s">
        <v>17</v>
      </c>
      <c r="F5386" s="10" t="s">
        <v>23</v>
      </c>
      <c r="G5386" s="11">
        <v>0</v>
      </c>
      <c r="H5386" s="10" t="s">
        <v>19</v>
      </c>
      <c r="I5386" s="11">
        <v>2</v>
      </c>
      <c r="J5386" s="12" t="s">
        <v>45</v>
      </c>
    </row>
    <row r="5387" spans="1:10" x14ac:dyDescent="0.3">
      <c r="A5387" s="13">
        <v>459240</v>
      </c>
      <c r="B5387" s="14" t="s">
        <v>10</v>
      </c>
      <c r="C5387" s="14" t="s">
        <v>17</v>
      </c>
      <c r="D5387" s="15">
        <v>28</v>
      </c>
      <c r="E5387" s="14" t="s">
        <v>11</v>
      </c>
      <c r="F5387" s="14" t="s">
        <v>22</v>
      </c>
      <c r="G5387" s="15">
        <v>1</v>
      </c>
      <c r="H5387" s="14" t="s">
        <v>13</v>
      </c>
      <c r="I5387" s="15">
        <v>1</v>
      </c>
      <c r="J5387" s="16" t="s">
        <v>45</v>
      </c>
    </row>
    <row r="5388" spans="1:10" x14ac:dyDescent="0.3">
      <c r="A5388" s="9">
        <v>462344</v>
      </c>
      <c r="B5388" s="10" t="s">
        <v>10</v>
      </c>
      <c r="C5388" s="10" t="s">
        <v>11</v>
      </c>
      <c r="D5388" s="11">
        <v>63</v>
      </c>
      <c r="E5388" s="10" t="s">
        <v>11</v>
      </c>
      <c r="F5388" s="10" t="s">
        <v>22</v>
      </c>
      <c r="G5388" s="11">
        <v>0</v>
      </c>
      <c r="H5388" s="10" t="s">
        <v>19</v>
      </c>
      <c r="I5388" s="11">
        <v>4</v>
      </c>
      <c r="J5388" s="12" t="s">
        <v>45</v>
      </c>
    </row>
    <row r="5389" spans="1:10" x14ac:dyDescent="0.3">
      <c r="A5389" s="13">
        <v>460388</v>
      </c>
      <c r="B5389" s="14" t="s">
        <v>10</v>
      </c>
      <c r="C5389" s="14" t="s">
        <v>17</v>
      </c>
      <c r="D5389" s="15">
        <v>35</v>
      </c>
      <c r="E5389" s="14" t="s">
        <v>11</v>
      </c>
      <c r="F5389" s="14" t="s">
        <v>22</v>
      </c>
      <c r="G5389" s="15">
        <v>13</v>
      </c>
      <c r="H5389" s="14" t="s">
        <v>13</v>
      </c>
      <c r="I5389" s="15">
        <v>2</v>
      </c>
      <c r="J5389" s="16" t="s">
        <v>45</v>
      </c>
    </row>
    <row r="5390" spans="1:10" x14ac:dyDescent="0.3">
      <c r="A5390" s="9">
        <v>464218</v>
      </c>
      <c r="B5390" s="10" t="s">
        <v>10</v>
      </c>
      <c r="C5390" s="10" t="s">
        <v>11</v>
      </c>
      <c r="D5390" s="11">
        <v>89</v>
      </c>
      <c r="E5390" s="10" t="s">
        <v>17</v>
      </c>
      <c r="F5390" s="10" t="s">
        <v>23</v>
      </c>
      <c r="G5390" s="11">
        <v>1</v>
      </c>
      <c r="H5390" s="10" t="s">
        <v>19</v>
      </c>
      <c r="I5390" s="11">
        <v>2</v>
      </c>
      <c r="J5390" s="12" t="s">
        <v>45</v>
      </c>
    </row>
    <row r="5391" spans="1:10" x14ac:dyDescent="0.3">
      <c r="A5391" s="9">
        <v>465955</v>
      </c>
      <c r="B5391" s="10" t="s">
        <v>14</v>
      </c>
      <c r="C5391" s="10" t="s">
        <v>17</v>
      </c>
      <c r="D5391" s="11">
        <v>25</v>
      </c>
      <c r="E5391" s="10" t="s">
        <v>11</v>
      </c>
      <c r="F5391" s="10" t="s">
        <v>20</v>
      </c>
      <c r="G5391" s="11">
        <v>8</v>
      </c>
      <c r="H5391" s="10" t="s">
        <v>13</v>
      </c>
      <c r="I5391" s="11">
        <v>3</v>
      </c>
      <c r="J5391" s="12" t="s">
        <v>45</v>
      </c>
    </row>
    <row r="5392" spans="1:10" x14ac:dyDescent="0.3">
      <c r="A5392" s="9">
        <v>462928</v>
      </c>
      <c r="B5392" s="10" t="s">
        <v>14</v>
      </c>
      <c r="C5392" s="10" t="s">
        <v>11</v>
      </c>
      <c r="D5392" s="11">
        <v>49</v>
      </c>
      <c r="E5392" s="10" t="s">
        <v>11</v>
      </c>
      <c r="F5392" s="10" t="s">
        <v>22</v>
      </c>
      <c r="G5392" s="11">
        <v>2</v>
      </c>
      <c r="H5392" s="10" t="s">
        <v>16</v>
      </c>
      <c r="I5392" s="11">
        <v>4</v>
      </c>
      <c r="J5392" s="12" t="s">
        <v>42</v>
      </c>
    </row>
    <row r="5393" spans="1:10" x14ac:dyDescent="0.3">
      <c r="A5393" s="13">
        <v>460889</v>
      </c>
      <c r="B5393" s="14" t="s">
        <v>10</v>
      </c>
      <c r="C5393" s="14" t="s">
        <v>11</v>
      </c>
      <c r="D5393" s="15">
        <v>47</v>
      </c>
      <c r="E5393" s="14" t="s">
        <v>11</v>
      </c>
      <c r="F5393" s="14" t="s">
        <v>22</v>
      </c>
      <c r="G5393" s="15">
        <v>1</v>
      </c>
      <c r="H5393" s="14" t="s">
        <v>13</v>
      </c>
      <c r="I5393" s="15">
        <v>2</v>
      </c>
      <c r="J5393" s="16" t="s">
        <v>45</v>
      </c>
    </row>
    <row r="5394" spans="1:10" x14ac:dyDescent="0.3">
      <c r="A5394" s="9">
        <v>459669</v>
      </c>
      <c r="B5394" s="10" t="s">
        <v>14</v>
      </c>
      <c r="C5394" s="10" t="s">
        <v>11</v>
      </c>
      <c r="D5394" s="11">
        <v>30</v>
      </c>
      <c r="E5394" s="10" t="s">
        <v>11</v>
      </c>
      <c r="F5394" s="10" t="s">
        <v>22</v>
      </c>
      <c r="G5394" s="11">
        <v>0</v>
      </c>
      <c r="H5394" s="10" t="s">
        <v>16</v>
      </c>
      <c r="I5394" s="11">
        <v>2</v>
      </c>
      <c r="J5394" s="12" t="s">
        <v>45</v>
      </c>
    </row>
    <row r="5395" spans="1:10" x14ac:dyDescent="0.3">
      <c r="A5395" s="13">
        <v>467849</v>
      </c>
      <c r="B5395" s="14" t="s">
        <v>10</v>
      </c>
      <c r="C5395" s="14" t="s">
        <v>11</v>
      </c>
      <c r="D5395" s="15">
        <v>40</v>
      </c>
      <c r="E5395" s="14" t="s">
        <v>11</v>
      </c>
      <c r="F5395" s="14" t="s">
        <v>21</v>
      </c>
      <c r="G5395" s="15">
        <v>0</v>
      </c>
      <c r="H5395" s="14" t="s">
        <v>13</v>
      </c>
      <c r="I5395" s="15">
        <v>1</v>
      </c>
      <c r="J5395" s="16" t="s">
        <v>42</v>
      </c>
    </row>
    <row r="5396" spans="1:10" x14ac:dyDescent="0.3">
      <c r="A5396" s="9">
        <v>466873</v>
      </c>
      <c r="B5396" s="10" t="s">
        <v>14</v>
      </c>
      <c r="C5396" s="10" t="s">
        <v>11</v>
      </c>
      <c r="D5396" s="11">
        <v>39</v>
      </c>
      <c r="E5396" s="10" t="s">
        <v>11</v>
      </c>
      <c r="F5396" s="10" t="s">
        <v>15</v>
      </c>
      <c r="G5396" s="11">
        <v>7</v>
      </c>
      <c r="H5396" s="10" t="s">
        <v>16</v>
      </c>
      <c r="I5396" s="11">
        <v>5</v>
      </c>
      <c r="J5396" s="12" t="s">
        <v>43</v>
      </c>
    </row>
    <row r="5397" spans="1:10" x14ac:dyDescent="0.3">
      <c r="A5397" s="13">
        <v>464837</v>
      </c>
      <c r="B5397" s="14" t="s">
        <v>14</v>
      </c>
      <c r="C5397" s="14" t="s">
        <v>11</v>
      </c>
      <c r="D5397" s="15">
        <v>61</v>
      </c>
      <c r="E5397" s="14" t="s">
        <v>11</v>
      </c>
      <c r="F5397" s="14" t="s">
        <v>22</v>
      </c>
      <c r="G5397" s="15">
        <v>1</v>
      </c>
      <c r="H5397" s="14" t="s">
        <v>16</v>
      </c>
      <c r="I5397" s="15">
        <v>5</v>
      </c>
      <c r="J5397" s="16" t="s">
        <v>44</v>
      </c>
    </row>
    <row r="5398" spans="1:10" x14ac:dyDescent="0.3">
      <c r="A5398" s="9">
        <v>462581</v>
      </c>
      <c r="B5398" s="10" t="s">
        <v>10</v>
      </c>
      <c r="C5398" s="10" t="s">
        <v>17</v>
      </c>
      <c r="D5398" s="11">
        <v>28</v>
      </c>
      <c r="E5398" s="10" t="s">
        <v>17</v>
      </c>
      <c r="F5398" s="10" t="s">
        <v>12</v>
      </c>
      <c r="G5398" s="11">
        <v>1</v>
      </c>
      <c r="H5398" s="10" t="s">
        <v>13</v>
      </c>
      <c r="I5398" s="11">
        <v>4</v>
      </c>
      <c r="J5398" s="12" t="s">
        <v>44</v>
      </c>
    </row>
    <row r="5399" spans="1:10" x14ac:dyDescent="0.3">
      <c r="A5399" s="13">
        <v>466237</v>
      </c>
      <c r="B5399" s="14" t="s">
        <v>14</v>
      </c>
      <c r="C5399" s="14" t="s">
        <v>17</v>
      </c>
      <c r="D5399" s="15">
        <v>18</v>
      </c>
      <c r="E5399" s="14" t="s">
        <v>17</v>
      </c>
      <c r="F5399" s="14" t="s">
        <v>15</v>
      </c>
      <c r="G5399" s="15">
        <v>0</v>
      </c>
      <c r="H5399" s="14" t="s">
        <v>13</v>
      </c>
      <c r="I5399" s="15">
        <v>3</v>
      </c>
      <c r="J5399" s="16" t="s">
        <v>44</v>
      </c>
    </row>
    <row r="5400" spans="1:10" x14ac:dyDescent="0.3">
      <c r="A5400" s="9">
        <v>462707</v>
      </c>
      <c r="B5400" s="10" t="s">
        <v>10</v>
      </c>
      <c r="C5400" s="10" t="s">
        <v>11</v>
      </c>
      <c r="D5400" s="11">
        <v>55</v>
      </c>
      <c r="E5400" s="10" t="s">
        <v>11</v>
      </c>
      <c r="F5400" s="10" t="s">
        <v>22</v>
      </c>
      <c r="G5400" s="11">
        <v>0</v>
      </c>
      <c r="H5400" s="10" t="s">
        <v>16</v>
      </c>
      <c r="I5400" s="11">
        <v>4</v>
      </c>
      <c r="J5400" s="12" t="s">
        <v>45</v>
      </c>
    </row>
    <row r="5401" spans="1:10" x14ac:dyDescent="0.3">
      <c r="A5401" s="13">
        <v>467060</v>
      </c>
      <c r="B5401" s="14" t="s">
        <v>14</v>
      </c>
      <c r="C5401" s="14" t="s">
        <v>17</v>
      </c>
      <c r="D5401" s="15">
        <v>39</v>
      </c>
      <c r="E5401" s="14" t="s">
        <v>17</v>
      </c>
      <c r="F5401" s="14" t="s">
        <v>12</v>
      </c>
      <c r="G5401" s="15">
        <v>5</v>
      </c>
      <c r="H5401" s="14" t="s">
        <v>13</v>
      </c>
      <c r="I5401" s="15">
        <v>2</v>
      </c>
      <c r="J5401" s="16" t="s">
        <v>45</v>
      </c>
    </row>
    <row r="5402" spans="1:10" x14ac:dyDescent="0.3">
      <c r="A5402" s="13">
        <v>460281</v>
      </c>
      <c r="B5402" s="14" t="s">
        <v>10</v>
      </c>
      <c r="C5402" s="14" t="s">
        <v>17</v>
      </c>
      <c r="D5402" s="15">
        <v>29</v>
      </c>
      <c r="E5402" s="14" t="s">
        <v>11</v>
      </c>
      <c r="F5402" s="14" t="s">
        <v>21</v>
      </c>
      <c r="G5402" s="15">
        <v>10</v>
      </c>
      <c r="H5402" s="14" t="s">
        <v>13</v>
      </c>
      <c r="I5402" s="15">
        <v>5</v>
      </c>
      <c r="J5402" s="16" t="s">
        <v>45</v>
      </c>
    </row>
    <row r="5403" spans="1:10" x14ac:dyDescent="0.3">
      <c r="A5403" s="9">
        <v>460164</v>
      </c>
      <c r="B5403" s="10" t="s">
        <v>14</v>
      </c>
      <c r="C5403" s="10" t="s">
        <v>11</v>
      </c>
      <c r="D5403" s="11">
        <v>66</v>
      </c>
      <c r="E5403" s="10" t="s">
        <v>17</v>
      </c>
      <c r="F5403" s="10" t="s">
        <v>12</v>
      </c>
      <c r="G5403" s="11">
        <v>1</v>
      </c>
      <c r="H5403" s="10" t="s">
        <v>13</v>
      </c>
      <c r="I5403" s="11">
        <v>2</v>
      </c>
      <c r="J5403" s="12" t="s">
        <v>45</v>
      </c>
    </row>
    <row r="5404" spans="1:10" x14ac:dyDescent="0.3">
      <c r="A5404" s="13">
        <v>460431</v>
      </c>
      <c r="B5404" s="14" t="s">
        <v>10</v>
      </c>
      <c r="C5404" s="14" t="s">
        <v>17</v>
      </c>
      <c r="D5404" s="15">
        <v>46</v>
      </c>
      <c r="E5404" s="14" t="s">
        <v>11</v>
      </c>
      <c r="F5404" s="14" t="s">
        <v>12</v>
      </c>
      <c r="G5404" s="15">
        <v>1</v>
      </c>
      <c r="H5404" s="14" t="s">
        <v>13</v>
      </c>
      <c r="I5404" s="15">
        <v>1</v>
      </c>
      <c r="J5404" s="16" t="s">
        <v>45</v>
      </c>
    </row>
    <row r="5405" spans="1:10" x14ac:dyDescent="0.3">
      <c r="A5405" s="9">
        <v>466901</v>
      </c>
      <c r="B5405" s="10" t="s">
        <v>10</v>
      </c>
      <c r="C5405" s="10" t="s">
        <v>11</v>
      </c>
      <c r="D5405" s="11">
        <v>52</v>
      </c>
      <c r="E5405" s="10" t="s">
        <v>11</v>
      </c>
      <c r="F5405" s="10" t="s">
        <v>22</v>
      </c>
      <c r="G5405" s="11">
        <v>0</v>
      </c>
      <c r="H5405" s="10" t="s">
        <v>16</v>
      </c>
      <c r="I5405" s="11">
        <v>3</v>
      </c>
      <c r="J5405" s="12" t="s">
        <v>46</v>
      </c>
    </row>
    <row r="5406" spans="1:10" x14ac:dyDescent="0.3">
      <c r="A5406" s="13">
        <v>463328</v>
      </c>
      <c r="B5406" s="14" t="s">
        <v>10</v>
      </c>
      <c r="C5406" s="14" t="s">
        <v>17</v>
      </c>
      <c r="D5406" s="15">
        <v>23</v>
      </c>
      <c r="E5406" s="14" t="s">
        <v>17</v>
      </c>
      <c r="F5406" s="14" t="s">
        <v>15</v>
      </c>
      <c r="G5406" s="15">
        <v>0</v>
      </c>
      <c r="H5406" s="14" t="s">
        <v>13</v>
      </c>
      <c r="I5406" s="15">
        <v>4</v>
      </c>
      <c r="J5406" s="16" t="s">
        <v>45</v>
      </c>
    </row>
    <row r="5407" spans="1:10" x14ac:dyDescent="0.3">
      <c r="A5407" s="9">
        <v>462246</v>
      </c>
      <c r="B5407" s="10" t="s">
        <v>10</v>
      </c>
      <c r="C5407" s="10" t="s">
        <v>11</v>
      </c>
      <c r="D5407" s="11">
        <v>84</v>
      </c>
      <c r="E5407" s="10" t="s">
        <v>17</v>
      </c>
      <c r="F5407" s="10" t="s">
        <v>23</v>
      </c>
      <c r="G5407" s="11">
        <v>1</v>
      </c>
      <c r="H5407" s="10" t="s">
        <v>19</v>
      </c>
      <c r="I5407" s="11">
        <v>2</v>
      </c>
      <c r="J5407" s="12" t="s">
        <v>45</v>
      </c>
    </row>
    <row r="5408" spans="1:10" x14ac:dyDescent="0.3">
      <c r="A5408" s="13">
        <v>462371</v>
      </c>
      <c r="B5408" s="14" t="s">
        <v>10</v>
      </c>
      <c r="C5408" s="14" t="s">
        <v>17</v>
      </c>
      <c r="D5408" s="15">
        <v>27</v>
      </c>
      <c r="E5408" s="14" t="s">
        <v>17</v>
      </c>
      <c r="F5408" s="14" t="s">
        <v>15</v>
      </c>
      <c r="G5408" s="15">
        <v>5</v>
      </c>
      <c r="H5408" s="14" t="s">
        <v>13</v>
      </c>
      <c r="I5408" s="15">
        <v>3</v>
      </c>
      <c r="J5408" s="16" t="s">
        <v>42</v>
      </c>
    </row>
    <row r="5409" spans="1:10" x14ac:dyDescent="0.3">
      <c r="A5409" s="9">
        <v>462022</v>
      </c>
      <c r="B5409" s="10" t="s">
        <v>10</v>
      </c>
      <c r="C5409" s="10" t="s">
        <v>11</v>
      </c>
      <c r="D5409" s="11">
        <v>37</v>
      </c>
      <c r="E5409" s="10" t="s">
        <v>11</v>
      </c>
      <c r="F5409" s="10" t="s">
        <v>22</v>
      </c>
      <c r="G5409" s="11">
        <v>1</v>
      </c>
      <c r="H5409" s="10" t="s">
        <v>16</v>
      </c>
      <c r="I5409" s="11">
        <v>3</v>
      </c>
      <c r="J5409" s="12" t="s">
        <v>43</v>
      </c>
    </row>
    <row r="5410" spans="1:10" x14ac:dyDescent="0.3">
      <c r="A5410" s="13">
        <v>460662</v>
      </c>
      <c r="B5410" s="14" t="s">
        <v>10</v>
      </c>
      <c r="C5410" s="14" t="s">
        <v>17</v>
      </c>
      <c r="D5410" s="15">
        <v>46</v>
      </c>
      <c r="E5410" s="14" t="s">
        <v>17</v>
      </c>
      <c r="F5410" s="14" t="s">
        <v>25</v>
      </c>
      <c r="G5410" s="15">
        <v>9</v>
      </c>
      <c r="H5410" s="14" t="s">
        <v>13</v>
      </c>
      <c r="I5410" s="15">
        <v>1</v>
      </c>
      <c r="J5410" s="16" t="s">
        <v>45</v>
      </c>
    </row>
    <row r="5411" spans="1:10" x14ac:dyDescent="0.3">
      <c r="A5411" s="9">
        <v>464022</v>
      </c>
      <c r="B5411" s="10" t="s">
        <v>10</v>
      </c>
      <c r="C5411" s="10" t="s">
        <v>17</v>
      </c>
      <c r="D5411" s="11">
        <v>22</v>
      </c>
      <c r="E5411" s="10" t="s">
        <v>17</v>
      </c>
      <c r="F5411" s="10" t="s">
        <v>15</v>
      </c>
      <c r="G5411" s="11">
        <v>0</v>
      </c>
      <c r="H5411" s="10" t="s">
        <v>13</v>
      </c>
      <c r="I5411" s="11">
        <v>3</v>
      </c>
      <c r="J5411" s="12" t="s">
        <v>45</v>
      </c>
    </row>
    <row r="5412" spans="1:10" x14ac:dyDescent="0.3">
      <c r="A5412" s="13">
        <v>461819</v>
      </c>
      <c r="B5412" s="14" t="s">
        <v>14</v>
      </c>
      <c r="C5412" s="14" t="s">
        <v>11</v>
      </c>
      <c r="D5412" s="15">
        <v>42</v>
      </c>
      <c r="E5412" s="14" t="s">
        <v>11</v>
      </c>
      <c r="F5412" s="14" t="s">
        <v>22</v>
      </c>
      <c r="G5412" s="15">
        <v>0</v>
      </c>
      <c r="H5412" s="14" t="s">
        <v>16</v>
      </c>
      <c r="I5412" s="15">
        <v>2</v>
      </c>
      <c r="J5412" s="16" t="s">
        <v>45</v>
      </c>
    </row>
    <row r="5413" spans="1:10" x14ac:dyDescent="0.3">
      <c r="A5413" s="9">
        <v>465735</v>
      </c>
      <c r="B5413" s="10" t="s">
        <v>10</v>
      </c>
      <c r="C5413" s="10" t="s">
        <v>11</v>
      </c>
      <c r="D5413" s="11">
        <v>35</v>
      </c>
      <c r="E5413" s="10" t="s">
        <v>11</v>
      </c>
      <c r="F5413" s="10" t="s">
        <v>22</v>
      </c>
      <c r="G5413" s="11">
        <v>1</v>
      </c>
      <c r="H5413" s="10" t="s">
        <v>13</v>
      </c>
      <c r="I5413" s="11">
        <v>2</v>
      </c>
      <c r="J5413" s="12" t="s">
        <v>43</v>
      </c>
    </row>
    <row r="5414" spans="1:10" x14ac:dyDescent="0.3">
      <c r="A5414" s="13">
        <v>462804</v>
      </c>
      <c r="B5414" s="14" t="s">
        <v>14</v>
      </c>
      <c r="C5414" s="14" t="s">
        <v>11</v>
      </c>
      <c r="D5414" s="15">
        <v>39</v>
      </c>
      <c r="E5414" s="14" t="s">
        <v>17</v>
      </c>
      <c r="F5414" s="14" t="s">
        <v>18</v>
      </c>
      <c r="G5414" s="15">
        <v>5</v>
      </c>
      <c r="H5414" s="14" t="s">
        <v>19</v>
      </c>
      <c r="I5414" s="15">
        <v>3</v>
      </c>
      <c r="J5414" s="16" t="s">
        <v>44</v>
      </c>
    </row>
    <row r="5415" spans="1:10" x14ac:dyDescent="0.3">
      <c r="A5415" s="9">
        <v>464138</v>
      </c>
      <c r="B5415" s="10" t="s">
        <v>10</v>
      </c>
      <c r="C5415" s="10" t="s">
        <v>17</v>
      </c>
      <c r="D5415" s="11">
        <v>27</v>
      </c>
      <c r="E5415" s="10" t="s">
        <v>11</v>
      </c>
      <c r="F5415" s="10" t="s">
        <v>15</v>
      </c>
      <c r="G5415" s="11">
        <v>0</v>
      </c>
      <c r="H5415" s="10" t="s">
        <v>13</v>
      </c>
      <c r="I5415" s="11">
        <v>4</v>
      </c>
      <c r="J5415" s="12" t="s">
        <v>45</v>
      </c>
    </row>
    <row r="5416" spans="1:10" x14ac:dyDescent="0.3">
      <c r="A5416" s="13">
        <v>464224</v>
      </c>
      <c r="B5416" s="14" t="s">
        <v>14</v>
      </c>
      <c r="C5416" s="14" t="s">
        <v>11</v>
      </c>
      <c r="D5416" s="15">
        <v>65</v>
      </c>
      <c r="E5416" s="14" t="s">
        <v>17</v>
      </c>
      <c r="F5416" s="14" t="s">
        <v>12</v>
      </c>
      <c r="G5416" s="15">
        <v>1</v>
      </c>
      <c r="H5416" s="14" t="s">
        <v>19</v>
      </c>
      <c r="I5416" s="15">
        <v>2</v>
      </c>
      <c r="J5416" s="16" t="s">
        <v>45</v>
      </c>
    </row>
    <row r="5417" spans="1:10" x14ac:dyDescent="0.3">
      <c r="A5417" s="9">
        <v>463289</v>
      </c>
      <c r="B5417" s="10" t="s">
        <v>10</v>
      </c>
      <c r="C5417" s="10" t="s">
        <v>11</v>
      </c>
      <c r="D5417" s="11">
        <v>39</v>
      </c>
      <c r="E5417" s="10" t="s">
        <v>11</v>
      </c>
      <c r="F5417" s="10" t="s">
        <v>22</v>
      </c>
      <c r="G5417" s="11">
        <v>0</v>
      </c>
      <c r="H5417" s="10" t="s">
        <v>16</v>
      </c>
      <c r="I5417" s="11">
        <v>3</v>
      </c>
      <c r="J5417" s="12" t="s">
        <v>43</v>
      </c>
    </row>
    <row r="5418" spans="1:10" x14ac:dyDescent="0.3">
      <c r="A5418" s="9">
        <v>462038</v>
      </c>
      <c r="B5418" s="10" t="s">
        <v>14</v>
      </c>
      <c r="C5418" s="10" t="s">
        <v>17</v>
      </c>
      <c r="D5418" s="11">
        <v>31</v>
      </c>
      <c r="E5418" s="10" t="s">
        <v>11</v>
      </c>
      <c r="F5418" s="10" t="s">
        <v>22</v>
      </c>
      <c r="G5418" s="11">
        <v>4</v>
      </c>
      <c r="H5418" s="10" t="s">
        <v>13</v>
      </c>
      <c r="I5418" s="11">
        <v>4</v>
      </c>
      <c r="J5418" s="12" t="s">
        <v>45</v>
      </c>
    </row>
    <row r="5419" spans="1:10" x14ac:dyDescent="0.3">
      <c r="A5419" s="13">
        <v>463341</v>
      </c>
      <c r="B5419" s="14" t="s">
        <v>10</v>
      </c>
      <c r="C5419" s="14" t="s">
        <v>11</v>
      </c>
      <c r="D5419" s="15">
        <v>48</v>
      </c>
      <c r="E5419" s="14" t="s">
        <v>17</v>
      </c>
      <c r="F5419" s="14" t="s">
        <v>12</v>
      </c>
      <c r="G5419" s="15">
        <v>1</v>
      </c>
      <c r="H5419" s="14" t="s">
        <v>16</v>
      </c>
      <c r="I5419" s="15">
        <v>6</v>
      </c>
      <c r="J5419" s="16" t="s">
        <v>43</v>
      </c>
    </row>
    <row r="5420" spans="1:10" x14ac:dyDescent="0.3">
      <c r="A5420" s="9">
        <v>463185</v>
      </c>
      <c r="B5420" s="10" t="s">
        <v>10</v>
      </c>
      <c r="C5420" s="10" t="s">
        <v>11</v>
      </c>
      <c r="D5420" s="11">
        <v>58</v>
      </c>
      <c r="E5420" s="10" t="s">
        <v>11</v>
      </c>
      <c r="F5420" s="10" t="s">
        <v>22</v>
      </c>
      <c r="G5420" s="11">
        <v>1</v>
      </c>
      <c r="H5420" s="10" t="s">
        <v>16</v>
      </c>
      <c r="I5420" s="11">
        <v>2</v>
      </c>
      <c r="J5420" s="12" t="s">
        <v>45</v>
      </c>
    </row>
    <row r="5421" spans="1:10" x14ac:dyDescent="0.3">
      <c r="A5421" s="9">
        <v>464379</v>
      </c>
      <c r="B5421" s="10" t="s">
        <v>10</v>
      </c>
      <c r="C5421" s="10" t="s">
        <v>11</v>
      </c>
      <c r="D5421" s="11">
        <v>40</v>
      </c>
      <c r="E5421" s="10" t="s">
        <v>11</v>
      </c>
      <c r="F5421" s="10" t="s">
        <v>12</v>
      </c>
      <c r="G5421" s="11">
        <v>12</v>
      </c>
      <c r="H5421" s="10" t="s">
        <v>16</v>
      </c>
      <c r="I5421" s="11">
        <v>3</v>
      </c>
      <c r="J5421" s="12" t="s">
        <v>45</v>
      </c>
    </row>
    <row r="5422" spans="1:10" x14ac:dyDescent="0.3">
      <c r="A5422" s="13">
        <v>464521</v>
      </c>
      <c r="B5422" s="14" t="s">
        <v>14</v>
      </c>
      <c r="C5422" s="14" t="s">
        <v>17</v>
      </c>
      <c r="D5422" s="15">
        <v>26</v>
      </c>
      <c r="E5422" s="14" t="s">
        <v>17</v>
      </c>
      <c r="F5422" s="14" t="s">
        <v>21</v>
      </c>
      <c r="G5422" s="15">
        <v>2</v>
      </c>
      <c r="H5422" s="14" t="s">
        <v>13</v>
      </c>
      <c r="I5422" s="15">
        <v>4</v>
      </c>
      <c r="J5422" s="16" t="s">
        <v>45</v>
      </c>
    </row>
    <row r="5423" spans="1:10" x14ac:dyDescent="0.3">
      <c r="A5423" s="9">
        <v>459575</v>
      </c>
      <c r="B5423" s="10" t="s">
        <v>14</v>
      </c>
      <c r="C5423" s="10" t="s">
        <v>17</v>
      </c>
      <c r="D5423" s="11">
        <v>35</v>
      </c>
      <c r="E5423" s="10" t="s">
        <v>11</v>
      </c>
      <c r="F5423" s="10" t="s">
        <v>22</v>
      </c>
      <c r="G5423" s="11">
        <v>0</v>
      </c>
      <c r="H5423" s="10" t="s">
        <v>13</v>
      </c>
      <c r="I5423" s="11">
        <v>1</v>
      </c>
      <c r="J5423" s="12" t="s">
        <v>45</v>
      </c>
    </row>
    <row r="5424" spans="1:10" x14ac:dyDescent="0.3">
      <c r="A5424" s="9">
        <v>460003</v>
      </c>
      <c r="B5424" s="10" t="s">
        <v>14</v>
      </c>
      <c r="C5424" s="10" t="s">
        <v>17</v>
      </c>
      <c r="D5424" s="11">
        <v>49</v>
      </c>
      <c r="E5424" s="10" t="s">
        <v>11</v>
      </c>
      <c r="F5424" s="10" t="s">
        <v>21</v>
      </c>
      <c r="G5424" s="11">
        <v>5</v>
      </c>
      <c r="H5424" s="10" t="s">
        <v>13</v>
      </c>
      <c r="I5424" s="11">
        <v>1</v>
      </c>
      <c r="J5424" s="12" t="s">
        <v>45</v>
      </c>
    </row>
    <row r="5425" spans="1:10" x14ac:dyDescent="0.3">
      <c r="A5425" s="13">
        <v>462226</v>
      </c>
      <c r="B5425" s="14" t="s">
        <v>14</v>
      </c>
      <c r="C5425" s="14" t="s">
        <v>11</v>
      </c>
      <c r="D5425" s="15">
        <v>26</v>
      </c>
      <c r="E5425" s="14" t="s">
        <v>17</v>
      </c>
      <c r="F5425" s="14" t="s">
        <v>22</v>
      </c>
      <c r="G5425" s="15">
        <v>7</v>
      </c>
      <c r="H5425" s="14" t="s">
        <v>13</v>
      </c>
      <c r="I5425" s="15">
        <v>4</v>
      </c>
      <c r="J5425" s="16" t="s">
        <v>44</v>
      </c>
    </row>
    <row r="5426" spans="1:10" x14ac:dyDescent="0.3">
      <c r="A5426" s="9">
        <v>466675</v>
      </c>
      <c r="B5426" s="10" t="s">
        <v>10</v>
      </c>
      <c r="C5426" s="10" t="s">
        <v>11</v>
      </c>
      <c r="D5426" s="11">
        <v>49</v>
      </c>
      <c r="E5426" s="10" t="s">
        <v>11</v>
      </c>
      <c r="F5426" s="10" t="s">
        <v>22</v>
      </c>
      <c r="G5426" s="11">
        <v>2</v>
      </c>
      <c r="H5426" s="10" t="s">
        <v>16</v>
      </c>
      <c r="I5426" s="11">
        <v>2</v>
      </c>
      <c r="J5426" s="12" t="s">
        <v>45</v>
      </c>
    </row>
    <row r="5427" spans="1:10" x14ac:dyDescent="0.3">
      <c r="A5427" s="13">
        <v>461124</v>
      </c>
      <c r="B5427" s="14" t="s">
        <v>14</v>
      </c>
      <c r="C5427" s="14" t="s">
        <v>17</v>
      </c>
      <c r="D5427" s="15">
        <v>19</v>
      </c>
      <c r="E5427" s="14" t="s">
        <v>17</v>
      </c>
      <c r="F5427" s="14" t="s">
        <v>15</v>
      </c>
      <c r="G5427" s="15">
        <v>1</v>
      </c>
      <c r="H5427" s="14" t="s">
        <v>13</v>
      </c>
      <c r="I5427" s="15">
        <v>8</v>
      </c>
      <c r="J5427" s="16" t="s">
        <v>44</v>
      </c>
    </row>
    <row r="5428" spans="1:10" x14ac:dyDescent="0.3">
      <c r="A5428" s="9">
        <v>464638</v>
      </c>
      <c r="B5428" s="10" t="s">
        <v>14</v>
      </c>
      <c r="C5428" s="10" t="s">
        <v>17</v>
      </c>
      <c r="D5428" s="11">
        <v>39</v>
      </c>
      <c r="E5428" s="10" t="s">
        <v>11</v>
      </c>
      <c r="F5428" s="10" t="s">
        <v>22</v>
      </c>
      <c r="G5428" s="11">
        <v>2</v>
      </c>
      <c r="H5428" s="10" t="s">
        <v>13</v>
      </c>
      <c r="I5428" s="11">
        <v>3</v>
      </c>
      <c r="J5428" s="12" t="s">
        <v>44</v>
      </c>
    </row>
    <row r="5429" spans="1:10" x14ac:dyDescent="0.3">
      <c r="A5429" s="13">
        <v>462374</v>
      </c>
      <c r="B5429" s="14" t="s">
        <v>14</v>
      </c>
      <c r="C5429" s="14" t="s">
        <v>11</v>
      </c>
      <c r="D5429" s="15">
        <v>37</v>
      </c>
      <c r="E5429" s="14" t="s">
        <v>11</v>
      </c>
      <c r="F5429" s="14" t="s">
        <v>18</v>
      </c>
      <c r="G5429" s="15">
        <v>0</v>
      </c>
      <c r="H5429" s="14" t="s">
        <v>19</v>
      </c>
      <c r="I5429" s="15">
        <v>4</v>
      </c>
      <c r="J5429" s="16" t="s">
        <v>45</v>
      </c>
    </row>
    <row r="5430" spans="1:10" x14ac:dyDescent="0.3">
      <c r="A5430" s="9">
        <v>463526</v>
      </c>
      <c r="B5430" s="10" t="s">
        <v>14</v>
      </c>
      <c r="C5430" s="10" t="s">
        <v>17</v>
      </c>
      <c r="D5430" s="11">
        <v>41</v>
      </c>
      <c r="E5430" s="10" t="s">
        <v>11</v>
      </c>
      <c r="F5430" s="10" t="s">
        <v>21</v>
      </c>
      <c r="G5430" s="11">
        <v>0</v>
      </c>
      <c r="H5430" s="10" t="s">
        <v>13</v>
      </c>
      <c r="I5430" s="11">
        <v>1</v>
      </c>
      <c r="J5430" s="12" t="s">
        <v>45</v>
      </c>
    </row>
    <row r="5431" spans="1:10" x14ac:dyDescent="0.3">
      <c r="A5431" s="13">
        <v>462912</v>
      </c>
      <c r="B5431" s="14" t="s">
        <v>10</v>
      </c>
      <c r="C5431" s="14" t="s">
        <v>17</v>
      </c>
      <c r="D5431" s="15">
        <v>26</v>
      </c>
      <c r="E5431" s="14" t="s">
        <v>11</v>
      </c>
      <c r="F5431" s="14" t="s">
        <v>25</v>
      </c>
      <c r="G5431" s="15">
        <v>8</v>
      </c>
      <c r="H5431" s="14" t="s">
        <v>13</v>
      </c>
      <c r="I5431" s="15">
        <v>2</v>
      </c>
      <c r="J5431" s="16" t="s">
        <v>45</v>
      </c>
    </row>
    <row r="5432" spans="1:10" x14ac:dyDescent="0.3">
      <c r="A5432" s="9">
        <v>462604</v>
      </c>
      <c r="B5432" s="10" t="s">
        <v>10</v>
      </c>
      <c r="C5432" s="10" t="s">
        <v>11</v>
      </c>
      <c r="D5432" s="11">
        <v>38</v>
      </c>
      <c r="E5432" s="10" t="s">
        <v>17</v>
      </c>
      <c r="F5432" s="10" t="s">
        <v>21</v>
      </c>
      <c r="G5432" s="11">
        <v>1</v>
      </c>
      <c r="H5432" s="10" t="s">
        <v>16</v>
      </c>
      <c r="I5432" s="11">
        <v>3</v>
      </c>
      <c r="J5432" s="12" t="s">
        <v>44</v>
      </c>
    </row>
    <row r="5433" spans="1:10" x14ac:dyDescent="0.3">
      <c r="A5433" s="13">
        <v>460708</v>
      </c>
      <c r="B5433" s="14" t="s">
        <v>14</v>
      </c>
      <c r="C5433" s="14" t="s">
        <v>11</v>
      </c>
      <c r="D5433" s="15">
        <v>35</v>
      </c>
      <c r="E5433" s="14" t="s">
        <v>11</v>
      </c>
      <c r="F5433" s="14" t="s">
        <v>22</v>
      </c>
      <c r="G5433" s="15">
        <v>0</v>
      </c>
      <c r="H5433" s="14" t="s">
        <v>13</v>
      </c>
      <c r="I5433" s="15">
        <v>3</v>
      </c>
      <c r="J5433" s="16" t="s">
        <v>45</v>
      </c>
    </row>
    <row r="5434" spans="1:10" x14ac:dyDescent="0.3">
      <c r="A5434" s="9">
        <v>467015</v>
      </c>
      <c r="B5434" s="10" t="s">
        <v>14</v>
      </c>
      <c r="C5434" s="10" t="s">
        <v>11</v>
      </c>
      <c r="D5434" s="11">
        <v>49</v>
      </c>
      <c r="E5434" s="10" t="s">
        <v>11</v>
      </c>
      <c r="F5434" s="10" t="s">
        <v>22</v>
      </c>
      <c r="G5434" s="11">
        <v>0</v>
      </c>
      <c r="H5434" s="10" t="s">
        <v>16</v>
      </c>
      <c r="I5434" s="11">
        <v>2</v>
      </c>
      <c r="J5434" s="12" t="s">
        <v>45</v>
      </c>
    </row>
    <row r="5435" spans="1:10" x14ac:dyDescent="0.3">
      <c r="A5435" s="9">
        <v>467245</v>
      </c>
      <c r="B5435" s="10" t="s">
        <v>10</v>
      </c>
      <c r="C5435" s="10" t="s">
        <v>17</v>
      </c>
      <c r="D5435" s="11">
        <v>38</v>
      </c>
      <c r="E5435" s="10" t="s">
        <v>17</v>
      </c>
      <c r="F5435" s="10" t="s">
        <v>21</v>
      </c>
      <c r="G5435" s="11">
        <v>0</v>
      </c>
      <c r="H5435" s="10" t="s">
        <v>13</v>
      </c>
      <c r="I5435" s="11">
        <v>1</v>
      </c>
      <c r="J5435" s="12" t="s">
        <v>45</v>
      </c>
    </row>
    <row r="5436" spans="1:10" x14ac:dyDescent="0.3">
      <c r="A5436" s="9">
        <v>463619</v>
      </c>
      <c r="B5436" s="10" t="s">
        <v>14</v>
      </c>
      <c r="C5436" s="10" t="s">
        <v>11</v>
      </c>
      <c r="D5436" s="11">
        <v>70</v>
      </c>
      <c r="E5436" s="10" t="s">
        <v>17</v>
      </c>
      <c r="F5436" s="10" t="s">
        <v>18</v>
      </c>
      <c r="G5436" s="11">
        <v>1</v>
      </c>
      <c r="H5436" s="10" t="s">
        <v>19</v>
      </c>
      <c r="I5436" s="11">
        <v>2</v>
      </c>
      <c r="J5436" s="12" t="s">
        <v>45</v>
      </c>
    </row>
    <row r="5437" spans="1:10" x14ac:dyDescent="0.3">
      <c r="A5437" s="13">
        <v>467246</v>
      </c>
      <c r="B5437" s="14" t="s">
        <v>14</v>
      </c>
      <c r="C5437" s="14" t="s">
        <v>17</v>
      </c>
      <c r="D5437" s="15">
        <v>21</v>
      </c>
      <c r="E5437" s="14" t="s">
        <v>17</v>
      </c>
      <c r="F5437" s="14" t="s">
        <v>21</v>
      </c>
      <c r="G5437" s="15">
        <v>9</v>
      </c>
      <c r="H5437" s="14" t="s">
        <v>13</v>
      </c>
      <c r="I5437" s="15">
        <v>3</v>
      </c>
      <c r="J5437" s="16" t="s">
        <v>46</v>
      </c>
    </row>
    <row r="5438" spans="1:10" x14ac:dyDescent="0.3">
      <c r="A5438" s="9">
        <v>462969</v>
      </c>
      <c r="B5438" s="10" t="s">
        <v>14</v>
      </c>
      <c r="C5438" s="10" t="s">
        <v>11</v>
      </c>
      <c r="D5438" s="11">
        <v>58</v>
      </c>
      <c r="E5438" s="10" t="s">
        <v>11</v>
      </c>
      <c r="F5438" s="10" t="s">
        <v>22</v>
      </c>
      <c r="G5438" s="11">
        <v>8</v>
      </c>
      <c r="H5438" s="10" t="s">
        <v>13</v>
      </c>
      <c r="I5438" s="11">
        <v>1</v>
      </c>
      <c r="J5438" s="12" t="s">
        <v>43</v>
      </c>
    </row>
    <row r="5439" spans="1:10" x14ac:dyDescent="0.3">
      <c r="A5439" s="13">
        <v>460959</v>
      </c>
      <c r="B5439" s="14" t="s">
        <v>10</v>
      </c>
      <c r="C5439" s="14" t="s">
        <v>17</v>
      </c>
      <c r="D5439" s="15">
        <v>28</v>
      </c>
      <c r="E5439" s="14" t="s">
        <v>17</v>
      </c>
      <c r="F5439" s="14" t="s">
        <v>22</v>
      </c>
      <c r="G5439" s="15">
        <v>5</v>
      </c>
      <c r="H5439" s="14" t="s">
        <v>13</v>
      </c>
      <c r="I5439" s="15">
        <v>5</v>
      </c>
      <c r="J5439" s="16" t="s">
        <v>43</v>
      </c>
    </row>
    <row r="5440" spans="1:10" x14ac:dyDescent="0.3">
      <c r="A5440" s="9">
        <v>461911</v>
      </c>
      <c r="B5440" s="10" t="s">
        <v>14</v>
      </c>
      <c r="C5440" s="10" t="s">
        <v>11</v>
      </c>
      <c r="D5440" s="11">
        <v>57</v>
      </c>
      <c r="E5440" s="10" t="s">
        <v>17</v>
      </c>
      <c r="F5440" s="10" t="s">
        <v>18</v>
      </c>
      <c r="G5440" s="11">
        <v>0</v>
      </c>
      <c r="H5440" s="10" t="s">
        <v>13</v>
      </c>
      <c r="I5440" s="11">
        <v>1</v>
      </c>
      <c r="J5440" s="12" t="s">
        <v>45</v>
      </c>
    </row>
    <row r="5441" spans="1:10" x14ac:dyDescent="0.3">
      <c r="A5441" s="13">
        <v>459882</v>
      </c>
      <c r="B5441" s="14" t="s">
        <v>14</v>
      </c>
      <c r="C5441" s="14" t="s">
        <v>11</v>
      </c>
      <c r="D5441" s="15">
        <v>37</v>
      </c>
      <c r="E5441" s="14" t="s">
        <v>11</v>
      </c>
      <c r="F5441" s="14" t="s">
        <v>22</v>
      </c>
      <c r="G5441" s="15">
        <v>1</v>
      </c>
      <c r="H5441" s="14" t="s">
        <v>16</v>
      </c>
      <c r="I5441" s="15">
        <v>2</v>
      </c>
      <c r="J5441" s="16" t="s">
        <v>45</v>
      </c>
    </row>
    <row r="5442" spans="1:10" x14ac:dyDescent="0.3">
      <c r="A5442" s="9">
        <v>459632</v>
      </c>
      <c r="B5442" s="10" t="s">
        <v>10</v>
      </c>
      <c r="C5442" s="10" t="s">
        <v>11</v>
      </c>
      <c r="D5442" s="11">
        <v>52</v>
      </c>
      <c r="E5442" s="10" t="s">
        <v>17</v>
      </c>
      <c r="F5442" s="10" t="s">
        <v>20</v>
      </c>
      <c r="G5442" s="11">
        <v>1</v>
      </c>
      <c r="H5442" s="10" t="s">
        <v>19</v>
      </c>
      <c r="I5442" s="11">
        <v>3</v>
      </c>
      <c r="J5442" s="12" t="s">
        <v>44</v>
      </c>
    </row>
    <row r="5443" spans="1:10" x14ac:dyDescent="0.3">
      <c r="A5443" s="13">
        <v>462613</v>
      </c>
      <c r="B5443" s="14" t="s">
        <v>10</v>
      </c>
      <c r="C5443" s="14" t="s">
        <v>11</v>
      </c>
      <c r="D5443" s="15">
        <v>35</v>
      </c>
      <c r="E5443" s="14" t="s">
        <v>17</v>
      </c>
      <c r="F5443" s="14" t="s">
        <v>12</v>
      </c>
      <c r="G5443" s="15">
        <v>0</v>
      </c>
      <c r="H5443" s="14" t="s">
        <v>16</v>
      </c>
      <c r="I5443" s="15">
        <v>5</v>
      </c>
      <c r="J5443" s="16" t="s">
        <v>44</v>
      </c>
    </row>
    <row r="5444" spans="1:10" x14ac:dyDescent="0.3">
      <c r="A5444" s="9">
        <v>466455</v>
      </c>
      <c r="B5444" s="10" t="s">
        <v>10</v>
      </c>
      <c r="C5444" s="10" t="s">
        <v>11</v>
      </c>
      <c r="D5444" s="11">
        <v>30</v>
      </c>
      <c r="E5444" s="10" t="s">
        <v>11</v>
      </c>
      <c r="F5444" s="10" t="s">
        <v>21</v>
      </c>
      <c r="G5444" s="11">
        <v>4</v>
      </c>
      <c r="H5444" s="10" t="s">
        <v>13</v>
      </c>
      <c r="I5444" s="11">
        <v>2</v>
      </c>
      <c r="J5444" s="12" t="s">
        <v>45</v>
      </c>
    </row>
    <row r="5445" spans="1:10" x14ac:dyDescent="0.3">
      <c r="A5445" s="13">
        <v>462394</v>
      </c>
      <c r="B5445" s="14" t="s">
        <v>14</v>
      </c>
      <c r="C5445" s="14" t="s">
        <v>11</v>
      </c>
      <c r="D5445" s="15">
        <v>35</v>
      </c>
      <c r="E5445" s="14" t="s">
        <v>11</v>
      </c>
      <c r="F5445" s="14" t="s">
        <v>22</v>
      </c>
      <c r="G5445" s="15">
        <v>0</v>
      </c>
      <c r="H5445" s="14" t="s">
        <v>16</v>
      </c>
      <c r="I5445" s="15">
        <v>2</v>
      </c>
      <c r="J5445" s="16" t="s">
        <v>45</v>
      </c>
    </row>
    <row r="5446" spans="1:10" x14ac:dyDescent="0.3">
      <c r="A5446" s="9">
        <v>462010</v>
      </c>
      <c r="B5446" s="10" t="s">
        <v>10</v>
      </c>
      <c r="C5446" s="10" t="s">
        <v>17</v>
      </c>
      <c r="D5446" s="11">
        <v>31</v>
      </c>
      <c r="E5446" s="10" t="s">
        <v>11</v>
      </c>
      <c r="F5446" s="10" t="s">
        <v>22</v>
      </c>
      <c r="G5446" s="11">
        <v>14</v>
      </c>
      <c r="H5446" s="10" t="s">
        <v>13</v>
      </c>
      <c r="I5446" s="11">
        <v>3</v>
      </c>
      <c r="J5446" s="12" t="s">
        <v>42</v>
      </c>
    </row>
    <row r="5447" spans="1:10" x14ac:dyDescent="0.3">
      <c r="A5447" s="13">
        <v>461371</v>
      </c>
      <c r="B5447" s="14" t="s">
        <v>14</v>
      </c>
      <c r="C5447" s="14" t="s">
        <v>11</v>
      </c>
      <c r="D5447" s="15">
        <v>37</v>
      </c>
      <c r="E5447" s="14" t="s">
        <v>11</v>
      </c>
      <c r="F5447" s="14" t="s">
        <v>21</v>
      </c>
      <c r="G5447" s="15">
        <v>0</v>
      </c>
      <c r="H5447" s="14" t="s">
        <v>16</v>
      </c>
      <c r="I5447" s="15">
        <v>2</v>
      </c>
      <c r="J5447" s="16" t="s">
        <v>45</v>
      </c>
    </row>
    <row r="5448" spans="1:10" x14ac:dyDescent="0.3">
      <c r="A5448" s="9">
        <v>462376</v>
      </c>
      <c r="B5448" s="10" t="s">
        <v>14</v>
      </c>
      <c r="C5448" s="10" t="s">
        <v>11</v>
      </c>
      <c r="D5448" s="11">
        <v>71</v>
      </c>
      <c r="E5448" s="10" t="s">
        <v>11</v>
      </c>
      <c r="F5448" s="10" t="s">
        <v>18</v>
      </c>
      <c r="G5448" s="11">
        <v>0</v>
      </c>
      <c r="H5448" s="10" t="s">
        <v>19</v>
      </c>
      <c r="I5448" s="11">
        <v>2</v>
      </c>
      <c r="J5448" s="12" t="s">
        <v>45</v>
      </c>
    </row>
    <row r="5449" spans="1:10" x14ac:dyDescent="0.3">
      <c r="A5449" s="13">
        <v>459845</v>
      </c>
      <c r="B5449" s="14" t="s">
        <v>14</v>
      </c>
      <c r="C5449" s="14" t="s">
        <v>11</v>
      </c>
      <c r="D5449" s="15">
        <v>66</v>
      </c>
      <c r="E5449" s="14" t="s">
        <v>11</v>
      </c>
      <c r="F5449" s="14" t="s">
        <v>15</v>
      </c>
      <c r="G5449" s="15">
        <v>0</v>
      </c>
      <c r="H5449" s="14" t="s">
        <v>13</v>
      </c>
      <c r="I5449" s="15">
        <v>1</v>
      </c>
      <c r="J5449" s="16" t="s">
        <v>44</v>
      </c>
    </row>
    <row r="5450" spans="1:10" x14ac:dyDescent="0.3">
      <c r="A5450" s="13">
        <v>462583</v>
      </c>
      <c r="B5450" s="14" t="s">
        <v>14</v>
      </c>
      <c r="C5450" s="14" t="s">
        <v>17</v>
      </c>
      <c r="D5450" s="15">
        <v>26</v>
      </c>
      <c r="E5450" s="14" t="s">
        <v>11</v>
      </c>
      <c r="F5450" s="14" t="s">
        <v>22</v>
      </c>
      <c r="G5450" s="15">
        <v>0</v>
      </c>
      <c r="H5450" s="14" t="s">
        <v>13</v>
      </c>
      <c r="I5450" s="15">
        <v>4</v>
      </c>
      <c r="J5450" s="16" t="s">
        <v>44</v>
      </c>
    </row>
    <row r="5451" spans="1:10" x14ac:dyDescent="0.3">
      <c r="A5451" s="9">
        <v>459858</v>
      </c>
      <c r="B5451" s="10" t="s">
        <v>10</v>
      </c>
      <c r="C5451" s="10" t="s">
        <v>17</v>
      </c>
      <c r="D5451" s="11">
        <v>31</v>
      </c>
      <c r="E5451" s="10" t="s">
        <v>17</v>
      </c>
      <c r="F5451" s="10" t="s">
        <v>15</v>
      </c>
      <c r="G5451" s="11">
        <v>8</v>
      </c>
      <c r="H5451" s="10" t="s">
        <v>13</v>
      </c>
      <c r="I5451" s="11">
        <v>4</v>
      </c>
      <c r="J5451" s="12" t="s">
        <v>45</v>
      </c>
    </row>
    <row r="5452" spans="1:10" x14ac:dyDescent="0.3">
      <c r="A5452" s="13">
        <v>459091</v>
      </c>
      <c r="B5452" s="14" t="s">
        <v>14</v>
      </c>
      <c r="C5452" s="14" t="s">
        <v>11</v>
      </c>
      <c r="D5452" s="15">
        <v>67</v>
      </c>
      <c r="E5452" s="14" t="s">
        <v>11</v>
      </c>
      <c r="F5452" s="14" t="s">
        <v>22</v>
      </c>
      <c r="G5452" s="15">
        <v>0</v>
      </c>
      <c r="H5452" s="14" t="s">
        <v>16</v>
      </c>
      <c r="I5452" s="15">
        <v>6</v>
      </c>
      <c r="J5452" s="16" t="s">
        <v>41</v>
      </c>
    </row>
    <row r="5453" spans="1:10" x14ac:dyDescent="0.3">
      <c r="A5453" s="9">
        <v>467135</v>
      </c>
      <c r="B5453" s="10" t="s">
        <v>10</v>
      </c>
      <c r="C5453" s="10" t="s">
        <v>11</v>
      </c>
      <c r="D5453" s="11">
        <v>51</v>
      </c>
      <c r="E5453" s="10" t="s">
        <v>11</v>
      </c>
      <c r="F5453" s="10" t="s">
        <v>22</v>
      </c>
      <c r="G5453" s="11">
        <v>1</v>
      </c>
      <c r="H5453" s="10" t="s">
        <v>16</v>
      </c>
      <c r="I5453" s="11">
        <v>5</v>
      </c>
      <c r="J5453" s="12" t="s">
        <v>45</v>
      </c>
    </row>
    <row r="5454" spans="1:10" x14ac:dyDescent="0.3">
      <c r="A5454" s="13">
        <v>460413</v>
      </c>
      <c r="B5454" s="14" t="s">
        <v>10</v>
      </c>
      <c r="C5454" s="14" t="s">
        <v>17</v>
      </c>
      <c r="D5454" s="15">
        <v>39</v>
      </c>
      <c r="E5454" s="14" t="s">
        <v>11</v>
      </c>
      <c r="F5454" s="14" t="s">
        <v>22</v>
      </c>
      <c r="G5454" s="15">
        <v>7</v>
      </c>
      <c r="H5454" s="14" t="s">
        <v>13</v>
      </c>
      <c r="I5454" s="15">
        <v>1</v>
      </c>
      <c r="J5454" s="16" t="s">
        <v>45</v>
      </c>
    </row>
    <row r="5455" spans="1:10" x14ac:dyDescent="0.3">
      <c r="A5455" s="9">
        <v>466206</v>
      </c>
      <c r="B5455" s="10" t="s">
        <v>10</v>
      </c>
      <c r="C5455" s="10" t="s">
        <v>11</v>
      </c>
      <c r="D5455" s="11">
        <v>60</v>
      </c>
      <c r="E5455" s="10" t="s">
        <v>11</v>
      </c>
      <c r="F5455" s="10" t="s">
        <v>22</v>
      </c>
      <c r="G5455" s="11">
        <v>2</v>
      </c>
      <c r="H5455" s="10" t="s">
        <v>16</v>
      </c>
      <c r="I5455" s="11">
        <v>2</v>
      </c>
      <c r="J5455" s="12" t="s">
        <v>43</v>
      </c>
    </row>
    <row r="5456" spans="1:10" x14ac:dyDescent="0.3">
      <c r="A5456" s="9">
        <v>467382</v>
      </c>
      <c r="B5456" s="10" t="s">
        <v>14</v>
      </c>
      <c r="C5456" s="10" t="s">
        <v>11</v>
      </c>
      <c r="D5456" s="11">
        <v>36</v>
      </c>
      <c r="E5456" s="10" t="s">
        <v>11</v>
      </c>
      <c r="F5456" s="10" t="s">
        <v>21</v>
      </c>
      <c r="G5456" s="11">
        <v>9</v>
      </c>
      <c r="H5456" s="10" t="s">
        <v>16</v>
      </c>
      <c r="I5456" s="11">
        <v>2</v>
      </c>
      <c r="J5456" s="12" t="s">
        <v>45</v>
      </c>
    </row>
    <row r="5457" spans="1:10" x14ac:dyDescent="0.3">
      <c r="A5457" s="9">
        <v>463801</v>
      </c>
      <c r="B5457" s="10" t="s">
        <v>10</v>
      </c>
      <c r="C5457" s="10" t="s">
        <v>17</v>
      </c>
      <c r="D5457" s="11">
        <v>30</v>
      </c>
      <c r="E5457" s="10" t="s">
        <v>17</v>
      </c>
      <c r="F5457" s="10" t="s">
        <v>12</v>
      </c>
      <c r="G5457" s="11">
        <v>0</v>
      </c>
      <c r="H5457" s="10" t="s">
        <v>13</v>
      </c>
      <c r="I5457" s="11">
        <v>1</v>
      </c>
      <c r="J5457" s="12" t="s">
        <v>45</v>
      </c>
    </row>
    <row r="5458" spans="1:10" x14ac:dyDescent="0.3">
      <c r="A5458" s="13">
        <v>460296</v>
      </c>
      <c r="B5458" s="14" t="s">
        <v>10</v>
      </c>
      <c r="C5458" s="14" t="s">
        <v>11</v>
      </c>
      <c r="D5458" s="15">
        <v>60</v>
      </c>
      <c r="E5458" s="14" t="s">
        <v>11</v>
      </c>
      <c r="F5458" s="14" t="s">
        <v>22</v>
      </c>
      <c r="G5458" s="15">
        <v>1</v>
      </c>
      <c r="H5458" s="14" t="s">
        <v>13</v>
      </c>
      <c r="I5458" s="15">
        <v>2</v>
      </c>
      <c r="J5458" s="16" t="s">
        <v>45</v>
      </c>
    </row>
    <row r="5459" spans="1:10" x14ac:dyDescent="0.3">
      <c r="A5459" s="9">
        <v>463524</v>
      </c>
      <c r="B5459" s="10" t="s">
        <v>10</v>
      </c>
      <c r="C5459" s="10" t="s">
        <v>11</v>
      </c>
      <c r="D5459" s="11">
        <v>40</v>
      </c>
      <c r="E5459" s="10" t="s">
        <v>11</v>
      </c>
      <c r="F5459" s="10" t="s">
        <v>22</v>
      </c>
      <c r="G5459" s="11">
        <v>6</v>
      </c>
      <c r="H5459" s="10" t="s">
        <v>16</v>
      </c>
      <c r="I5459" s="11">
        <v>2</v>
      </c>
      <c r="J5459" s="12" t="s">
        <v>45</v>
      </c>
    </row>
    <row r="5460" spans="1:10" x14ac:dyDescent="0.3">
      <c r="A5460" s="13">
        <v>461775</v>
      </c>
      <c r="B5460" s="14" t="s">
        <v>10</v>
      </c>
      <c r="C5460" s="14" t="s">
        <v>11</v>
      </c>
      <c r="D5460" s="15">
        <v>83</v>
      </c>
      <c r="E5460" s="14" t="s">
        <v>17</v>
      </c>
      <c r="F5460" s="14" t="s">
        <v>23</v>
      </c>
      <c r="G5460" s="15">
        <v>0</v>
      </c>
      <c r="H5460" s="14" t="s">
        <v>19</v>
      </c>
      <c r="I5460" s="15">
        <v>2</v>
      </c>
      <c r="J5460" s="16" t="s">
        <v>45</v>
      </c>
    </row>
    <row r="5461" spans="1:10" x14ac:dyDescent="0.3">
      <c r="A5461" s="13">
        <v>462833</v>
      </c>
      <c r="B5461" s="14" t="s">
        <v>14</v>
      </c>
      <c r="C5461" s="14" t="s">
        <v>11</v>
      </c>
      <c r="D5461" s="15">
        <v>33</v>
      </c>
      <c r="E5461" s="14" t="s">
        <v>17</v>
      </c>
      <c r="F5461" s="14" t="s">
        <v>21</v>
      </c>
      <c r="G5461" s="15">
        <v>0</v>
      </c>
      <c r="H5461" s="14" t="s">
        <v>16</v>
      </c>
      <c r="I5461" s="15">
        <v>5</v>
      </c>
      <c r="J5461" s="16" t="s">
        <v>45</v>
      </c>
    </row>
    <row r="5462" spans="1:10" x14ac:dyDescent="0.3">
      <c r="A5462" s="9">
        <v>465506</v>
      </c>
      <c r="B5462" s="10" t="s">
        <v>14</v>
      </c>
      <c r="C5462" s="10" t="s">
        <v>11</v>
      </c>
      <c r="D5462" s="11">
        <v>43</v>
      </c>
      <c r="E5462" s="10" t="s">
        <v>11</v>
      </c>
      <c r="F5462" s="10" t="s">
        <v>24</v>
      </c>
      <c r="G5462" s="11">
        <v>1</v>
      </c>
      <c r="H5462" s="10" t="s">
        <v>16</v>
      </c>
      <c r="I5462" s="11">
        <v>4</v>
      </c>
      <c r="J5462" s="12" t="s">
        <v>44</v>
      </c>
    </row>
    <row r="5463" spans="1:10" x14ac:dyDescent="0.3">
      <c r="A5463" s="13">
        <v>463366</v>
      </c>
      <c r="B5463" s="14" t="s">
        <v>14</v>
      </c>
      <c r="C5463" s="14" t="s">
        <v>11</v>
      </c>
      <c r="D5463" s="15">
        <v>71</v>
      </c>
      <c r="E5463" s="14" t="s">
        <v>17</v>
      </c>
      <c r="F5463" s="14" t="s">
        <v>23</v>
      </c>
      <c r="G5463" s="15">
        <v>0</v>
      </c>
      <c r="H5463" s="14" t="s">
        <v>13</v>
      </c>
      <c r="I5463" s="15">
        <v>5</v>
      </c>
      <c r="J5463" s="16" t="s">
        <v>43</v>
      </c>
    </row>
    <row r="5464" spans="1:10" x14ac:dyDescent="0.3">
      <c r="A5464" s="9">
        <v>464987</v>
      </c>
      <c r="B5464" s="10" t="s">
        <v>14</v>
      </c>
      <c r="C5464" s="10" t="s">
        <v>11</v>
      </c>
      <c r="D5464" s="11">
        <v>50</v>
      </c>
      <c r="E5464" s="10" t="s">
        <v>11</v>
      </c>
      <c r="F5464" s="10" t="s">
        <v>18</v>
      </c>
      <c r="G5464" s="11">
        <v>1</v>
      </c>
      <c r="H5464" s="10" t="s">
        <v>19</v>
      </c>
      <c r="I5464" s="11">
        <v>5</v>
      </c>
      <c r="J5464" s="12" t="s">
        <v>45</v>
      </c>
    </row>
    <row r="5465" spans="1:10" x14ac:dyDescent="0.3">
      <c r="A5465" s="13">
        <v>459114</v>
      </c>
      <c r="B5465" s="14" t="s">
        <v>14</v>
      </c>
      <c r="C5465" s="14" t="s">
        <v>11</v>
      </c>
      <c r="D5465" s="15">
        <v>57</v>
      </c>
      <c r="E5465" s="14" t="s">
        <v>11</v>
      </c>
      <c r="F5465" s="14" t="s">
        <v>22</v>
      </c>
      <c r="G5465" s="15">
        <v>1</v>
      </c>
      <c r="H5465" s="14" t="s">
        <v>16</v>
      </c>
      <c r="I5465" s="15">
        <v>2</v>
      </c>
      <c r="J5465" s="16" t="s">
        <v>45</v>
      </c>
    </row>
    <row r="5466" spans="1:10" x14ac:dyDescent="0.3">
      <c r="A5466" s="9">
        <v>467928</v>
      </c>
      <c r="B5466" s="10" t="s">
        <v>14</v>
      </c>
      <c r="C5466" s="10" t="s">
        <v>11</v>
      </c>
      <c r="D5466" s="11">
        <v>35</v>
      </c>
      <c r="E5466" s="10" t="s">
        <v>11</v>
      </c>
      <c r="F5466" s="10" t="s">
        <v>22</v>
      </c>
      <c r="G5466" s="11">
        <v>2</v>
      </c>
      <c r="H5466" s="10" t="s">
        <v>16</v>
      </c>
      <c r="I5466" s="11">
        <v>2</v>
      </c>
      <c r="J5466" s="12" t="s">
        <v>45</v>
      </c>
    </row>
    <row r="5467" spans="1:10" x14ac:dyDescent="0.3">
      <c r="A5467" s="13">
        <v>462881</v>
      </c>
      <c r="B5467" s="14" t="s">
        <v>10</v>
      </c>
      <c r="C5467" s="14" t="s">
        <v>11</v>
      </c>
      <c r="D5467" s="15">
        <v>66</v>
      </c>
      <c r="E5467" s="14" t="s">
        <v>11</v>
      </c>
      <c r="F5467" s="14" t="s">
        <v>22</v>
      </c>
      <c r="G5467" s="15">
        <v>0</v>
      </c>
      <c r="H5467" s="14" t="s">
        <v>19</v>
      </c>
      <c r="I5467" s="15">
        <v>3</v>
      </c>
      <c r="J5467" s="16" t="s">
        <v>45</v>
      </c>
    </row>
    <row r="5468" spans="1:10" x14ac:dyDescent="0.3">
      <c r="A5468" s="9">
        <v>466524</v>
      </c>
      <c r="B5468" s="10" t="s">
        <v>10</v>
      </c>
      <c r="C5468" s="10" t="s">
        <v>11</v>
      </c>
      <c r="D5468" s="11">
        <v>46</v>
      </c>
      <c r="E5468" s="10" t="s">
        <v>11</v>
      </c>
      <c r="F5468" s="10" t="s">
        <v>22</v>
      </c>
      <c r="G5468" s="11">
        <v>0</v>
      </c>
      <c r="H5468" s="10" t="s">
        <v>13</v>
      </c>
      <c r="I5468" s="11">
        <v>1</v>
      </c>
      <c r="J5468" s="12" t="s">
        <v>43</v>
      </c>
    </row>
    <row r="5469" spans="1:10" x14ac:dyDescent="0.3">
      <c r="A5469" s="13">
        <v>463191</v>
      </c>
      <c r="B5469" s="14" t="s">
        <v>14</v>
      </c>
      <c r="C5469" s="14" t="s">
        <v>17</v>
      </c>
      <c r="D5469" s="15">
        <v>26</v>
      </c>
      <c r="E5469" s="14" t="s">
        <v>17</v>
      </c>
      <c r="F5469" s="14" t="s">
        <v>15</v>
      </c>
      <c r="G5469" s="15">
        <v>1</v>
      </c>
      <c r="H5469" s="14" t="s">
        <v>13</v>
      </c>
      <c r="I5469" s="15">
        <v>1</v>
      </c>
      <c r="J5469" s="16" t="s">
        <v>44</v>
      </c>
    </row>
    <row r="5470" spans="1:10" x14ac:dyDescent="0.3">
      <c r="A5470" s="9">
        <v>460861</v>
      </c>
      <c r="B5470" s="10" t="s">
        <v>14</v>
      </c>
      <c r="C5470" s="10" t="s">
        <v>17</v>
      </c>
      <c r="D5470" s="11">
        <v>21</v>
      </c>
      <c r="E5470" s="10" t="s">
        <v>17</v>
      </c>
      <c r="F5470" s="10" t="s">
        <v>15</v>
      </c>
      <c r="G5470" s="11">
        <v>1</v>
      </c>
      <c r="H5470" s="10" t="s">
        <v>13</v>
      </c>
      <c r="I5470" s="11">
        <v>3</v>
      </c>
      <c r="J5470" s="12" t="s">
        <v>43</v>
      </c>
    </row>
    <row r="5471" spans="1:10" x14ac:dyDescent="0.3">
      <c r="A5471" s="13">
        <v>465610</v>
      </c>
      <c r="B5471" s="14" t="s">
        <v>10</v>
      </c>
      <c r="C5471" s="14" t="s">
        <v>17</v>
      </c>
      <c r="D5471" s="15">
        <v>42</v>
      </c>
      <c r="E5471" s="14" t="s">
        <v>11</v>
      </c>
      <c r="F5471" s="14" t="s">
        <v>22</v>
      </c>
      <c r="G5471" s="15">
        <v>8</v>
      </c>
      <c r="H5471" s="14" t="s">
        <v>13</v>
      </c>
      <c r="I5471" s="15">
        <v>2</v>
      </c>
      <c r="J5471" s="16" t="s">
        <v>45</v>
      </c>
    </row>
    <row r="5472" spans="1:10" x14ac:dyDescent="0.3">
      <c r="A5472" s="9">
        <v>460206</v>
      </c>
      <c r="B5472" s="10" t="s">
        <v>10</v>
      </c>
      <c r="C5472" s="10" t="s">
        <v>11</v>
      </c>
      <c r="D5472" s="11">
        <v>40</v>
      </c>
      <c r="E5472" s="10" t="s">
        <v>11</v>
      </c>
      <c r="F5472" s="10" t="s">
        <v>24</v>
      </c>
      <c r="G5472" s="11">
        <v>1</v>
      </c>
      <c r="H5472" s="10" t="s">
        <v>13</v>
      </c>
      <c r="I5472" s="11">
        <v>2</v>
      </c>
      <c r="J5472" s="12" t="s">
        <v>45</v>
      </c>
    </row>
    <row r="5473" spans="1:10" x14ac:dyDescent="0.3">
      <c r="A5473" s="13">
        <v>462876</v>
      </c>
      <c r="B5473" s="14" t="s">
        <v>14</v>
      </c>
      <c r="C5473" s="14" t="s">
        <v>17</v>
      </c>
      <c r="D5473" s="15">
        <v>27</v>
      </c>
      <c r="E5473" s="14" t="s">
        <v>17</v>
      </c>
      <c r="F5473" s="14" t="s">
        <v>21</v>
      </c>
      <c r="G5473" s="15">
        <v>0</v>
      </c>
      <c r="H5473" s="14" t="s">
        <v>13</v>
      </c>
      <c r="I5473" s="15">
        <v>4</v>
      </c>
      <c r="J5473" s="16" t="s">
        <v>41</v>
      </c>
    </row>
    <row r="5474" spans="1:10" x14ac:dyDescent="0.3">
      <c r="A5474" s="9">
        <v>465333</v>
      </c>
      <c r="B5474" s="10" t="s">
        <v>10</v>
      </c>
      <c r="C5474" s="10" t="s">
        <v>11</v>
      </c>
      <c r="D5474" s="11">
        <v>37</v>
      </c>
      <c r="E5474" s="10" t="s">
        <v>11</v>
      </c>
      <c r="F5474" s="10" t="s">
        <v>22</v>
      </c>
      <c r="G5474" s="11">
        <v>2</v>
      </c>
      <c r="H5474" s="10" t="s">
        <v>13</v>
      </c>
      <c r="I5474" s="11">
        <v>2</v>
      </c>
      <c r="J5474" s="12" t="s">
        <v>46</v>
      </c>
    </row>
    <row r="5475" spans="1:10" x14ac:dyDescent="0.3">
      <c r="A5475" s="9">
        <v>460379</v>
      </c>
      <c r="B5475" s="10" t="s">
        <v>14</v>
      </c>
      <c r="C5475" s="10" t="s">
        <v>17</v>
      </c>
      <c r="D5475" s="11">
        <v>35</v>
      </c>
      <c r="E5475" s="10" t="s">
        <v>11</v>
      </c>
      <c r="F5475" s="10" t="s">
        <v>22</v>
      </c>
      <c r="G5475" s="11">
        <v>9</v>
      </c>
      <c r="H5475" s="10" t="s">
        <v>13</v>
      </c>
      <c r="I5475" s="11">
        <v>3</v>
      </c>
      <c r="J5475" s="12" t="s">
        <v>45</v>
      </c>
    </row>
    <row r="5476" spans="1:10" x14ac:dyDescent="0.3">
      <c r="A5476" s="13">
        <v>462991</v>
      </c>
      <c r="B5476" s="14" t="s">
        <v>14</v>
      </c>
      <c r="C5476" s="14" t="s">
        <v>17</v>
      </c>
      <c r="D5476" s="15">
        <v>28</v>
      </c>
      <c r="E5476" s="14" t="s">
        <v>11</v>
      </c>
      <c r="F5476" s="14" t="s">
        <v>15</v>
      </c>
      <c r="G5476" s="15">
        <v>0</v>
      </c>
      <c r="H5476" s="14" t="s">
        <v>13</v>
      </c>
      <c r="I5476" s="15">
        <v>1</v>
      </c>
      <c r="J5476" s="16" t="s">
        <v>45</v>
      </c>
    </row>
    <row r="5477" spans="1:10" x14ac:dyDescent="0.3">
      <c r="A5477" s="9">
        <v>460307</v>
      </c>
      <c r="B5477" s="10" t="s">
        <v>14</v>
      </c>
      <c r="C5477" s="10" t="s">
        <v>17</v>
      </c>
      <c r="D5477" s="11">
        <v>27</v>
      </c>
      <c r="E5477" s="10" t="s">
        <v>17</v>
      </c>
      <c r="F5477" s="10" t="s">
        <v>24</v>
      </c>
      <c r="G5477" s="11">
        <v>6</v>
      </c>
      <c r="H5477" s="10" t="s">
        <v>13</v>
      </c>
      <c r="I5477" s="11">
        <v>2</v>
      </c>
      <c r="J5477" s="12" t="s">
        <v>45</v>
      </c>
    </row>
    <row r="5478" spans="1:10" x14ac:dyDescent="0.3">
      <c r="A5478" s="13">
        <v>464383</v>
      </c>
      <c r="B5478" s="14" t="s">
        <v>10</v>
      </c>
      <c r="C5478" s="14" t="s">
        <v>11</v>
      </c>
      <c r="D5478" s="15">
        <v>81</v>
      </c>
      <c r="E5478" s="14" t="s">
        <v>11</v>
      </c>
      <c r="F5478" s="14" t="s">
        <v>23</v>
      </c>
      <c r="G5478" s="15">
        <v>1</v>
      </c>
      <c r="H5478" s="14" t="s">
        <v>13</v>
      </c>
      <c r="I5478" s="15">
        <v>1</v>
      </c>
      <c r="J5478" s="16" t="s">
        <v>45</v>
      </c>
    </row>
    <row r="5479" spans="1:10" x14ac:dyDescent="0.3">
      <c r="A5479" s="9">
        <v>467931</v>
      </c>
      <c r="B5479" s="10" t="s">
        <v>14</v>
      </c>
      <c r="C5479" s="10" t="s">
        <v>17</v>
      </c>
      <c r="D5479" s="11">
        <v>25</v>
      </c>
      <c r="E5479" s="10" t="s">
        <v>11</v>
      </c>
      <c r="F5479" s="10" t="s">
        <v>21</v>
      </c>
      <c r="G5479" s="11">
        <v>0</v>
      </c>
      <c r="H5479" s="10" t="s">
        <v>13</v>
      </c>
      <c r="I5479" s="11">
        <v>2</v>
      </c>
      <c r="J5479" s="12" t="s">
        <v>45</v>
      </c>
    </row>
    <row r="5480" spans="1:10" x14ac:dyDescent="0.3">
      <c r="A5480" s="13">
        <v>466594</v>
      </c>
      <c r="B5480" s="14" t="s">
        <v>14</v>
      </c>
      <c r="C5480" s="14" t="s">
        <v>11</v>
      </c>
      <c r="D5480" s="15">
        <v>72</v>
      </c>
      <c r="E5480" s="14" t="s">
        <v>11</v>
      </c>
      <c r="F5480" s="14" t="s">
        <v>18</v>
      </c>
      <c r="G5480" s="15">
        <v>1</v>
      </c>
      <c r="H5480" s="14" t="s">
        <v>19</v>
      </c>
      <c r="I5480" s="15">
        <v>2</v>
      </c>
      <c r="J5480" s="16" t="s">
        <v>45</v>
      </c>
    </row>
    <row r="5481" spans="1:10" x14ac:dyDescent="0.3">
      <c r="A5481" s="9">
        <v>461200</v>
      </c>
      <c r="B5481" s="10" t="s">
        <v>10</v>
      </c>
      <c r="C5481" s="10" t="s">
        <v>17</v>
      </c>
      <c r="D5481" s="11">
        <v>33</v>
      </c>
      <c r="E5481" s="10" t="s">
        <v>11</v>
      </c>
      <c r="F5481" s="10" t="s">
        <v>21</v>
      </c>
      <c r="G5481" s="11">
        <v>0</v>
      </c>
      <c r="H5481" s="10" t="s">
        <v>13</v>
      </c>
      <c r="I5481" s="11">
        <v>5</v>
      </c>
      <c r="J5481" s="12" t="s">
        <v>45</v>
      </c>
    </row>
    <row r="5482" spans="1:10" x14ac:dyDescent="0.3">
      <c r="A5482" s="13">
        <v>465600</v>
      </c>
      <c r="B5482" s="14" t="s">
        <v>14</v>
      </c>
      <c r="C5482" s="14" t="s">
        <v>11</v>
      </c>
      <c r="D5482" s="15">
        <v>40</v>
      </c>
      <c r="E5482" s="14" t="s">
        <v>11</v>
      </c>
      <c r="F5482" s="14" t="s">
        <v>12</v>
      </c>
      <c r="G5482" s="15">
        <v>7</v>
      </c>
      <c r="H5482" s="14" t="s">
        <v>13</v>
      </c>
      <c r="I5482" s="15">
        <v>2</v>
      </c>
      <c r="J5482" s="16" t="s">
        <v>43</v>
      </c>
    </row>
    <row r="5483" spans="1:10" x14ac:dyDescent="0.3">
      <c r="A5483" s="9">
        <v>459688</v>
      </c>
      <c r="B5483" s="10" t="s">
        <v>14</v>
      </c>
      <c r="C5483" s="10" t="s">
        <v>17</v>
      </c>
      <c r="D5483" s="11">
        <v>52</v>
      </c>
      <c r="E5483" s="10" t="s">
        <v>11</v>
      </c>
      <c r="F5483" s="10" t="s">
        <v>22</v>
      </c>
      <c r="G5483" s="11">
        <v>3</v>
      </c>
      <c r="H5483" s="10" t="s">
        <v>13</v>
      </c>
      <c r="I5483" s="11">
        <v>1</v>
      </c>
      <c r="J5483" s="12" t="s">
        <v>45</v>
      </c>
    </row>
    <row r="5484" spans="1:10" x14ac:dyDescent="0.3">
      <c r="A5484" s="13">
        <v>463549</v>
      </c>
      <c r="B5484" s="14" t="s">
        <v>14</v>
      </c>
      <c r="C5484" s="14" t="s">
        <v>17</v>
      </c>
      <c r="D5484" s="15">
        <v>23</v>
      </c>
      <c r="E5484" s="14" t="s">
        <v>17</v>
      </c>
      <c r="F5484" s="14" t="s">
        <v>15</v>
      </c>
      <c r="G5484" s="15">
        <v>0</v>
      </c>
      <c r="H5484" s="14" t="s">
        <v>13</v>
      </c>
      <c r="I5484" s="15">
        <v>4</v>
      </c>
      <c r="J5484" s="16" t="s">
        <v>45</v>
      </c>
    </row>
    <row r="5485" spans="1:10" x14ac:dyDescent="0.3">
      <c r="A5485" s="9">
        <v>466696</v>
      </c>
      <c r="B5485" s="10" t="s">
        <v>10</v>
      </c>
      <c r="C5485" s="10" t="s">
        <v>11</v>
      </c>
      <c r="D5485" s="11">
        <v>48</v>
      </c>
      <c r="E5485" s="10" t="s">
        <v>11</v>
      </c>
      <c r="F5485" s="10" t="s">
        <v>22</v>
      </c>
      <c r="G5485" s="11">
        <v>2</v>
      </c>
      <c r="H5485" s="10" t="s">
        <v>16</v>
      </c>
      <c r="I5485" s="11">
        <v>4</v>
      </c>
      <c r="J5485" s="12" t="s">
        <v>45</v>
      </c>
    </row>
    <row r="5486" spans="1:10" x14ac:dyDescent="0.3">
      <c r="A5486" s="13">
        <v>462906</v>
      </c>
      <c r="B5486" s="14" t="s">
        <v>10</v>
      </c>
      <c r="C5486" s="14" t="s">
        <v>17</v>
      </c>
      <c r="D5486" s="15">
        <v>31</v>
      </c>
      <c r="E5486" s="14" t="s">
        <v>17</v>
      </c>
      <c r="F5486" s="14" t="s">
        <v>15</v>
      </c>
      <c r="G5486" s="15">
        <v>0</v>
      </c>
      <c r="H5486" s="14" t="s">
        <v>13</v>
      </c>
      <c r="I5486" s="15">
        <v>4</v>
      </c>
      <c r="J5486" s="16" t="s">
        <v>45</v>
      </c>
    </row>
    <row r="5487" spans="1:10" x14ac:dyDescent="0.3">
      <c r="A5487" s="9">
        <v>461527</v>
      </c>
      <c r="B5487" s="10" t="s">
        <v>10</v>
      </c>
      <c r="C5487" s="10" t="s">
        <v>17</v>
      </c>
      <c r="D5487" s="11">
        <v>35</v>
      </c>
      <c r="E5487" s="10" t="s">
        <v>11</v>
      </c>
      <c r="F5487" s="10" t="s">
        <v>22</v>
      </c>
      <c r="G5487" s="11">
        <v>1</v>
      </c>
      <c r="H5487" s="10" t="s">
        <v>13</v>
      </c>
      <c r="I5487" s="11">
        <v>1</v>
      </c>
      <c r="J5487" s="12" t="s">
        <v>45</v>
      </c>
    </row>
    <row r="5488" spans="1:10" x14ac:dyDescent="0.3">
      <c r="A5488" s="13">
        <v>461354</v>
      </c>
      <c r="B5488" s="14" t="s">
        <v>10</v>
      </c>
      <c r="C5488" s="14" t="s">
        <v>17</v>
      </c>
      <c r="D5488" s="15">
        <v>63</v>
      </c>
      <c r="E5488" s="14" t="s">
        <v>17</v>
      </c>
      <c r="F5488" s="14" t="s">
        <v>24</v>
      </c>
      <c r="G5488" s="15">
        <v>0</v>
      </c>
      <c r="H5488" s="14" t="s">
        <v>13</v>
      </c>
      <c r="I5488" s="15">
        <v>1</v>
      </c>
      <c r="J5488" s="16" t="s">
        <v>42</v>
      </c>
    </row>
    <row r="5489" spans="1:10" x14ac:dyDescent="0.3">
      <c r="A5489" s="9">
        <v>461661</v>
      </c>
      <c r="B5489" s="10" t="s">
        <v>10</v>
      </c>
      <c r="C5489" s="10" t="s">
        <v>11</v>
      </c>
      <c r="D5489" s="11">
        <v>37</v>
      </c>
      <c r="E5489" s="10" t="s">
        <v>11</v>
      </c>
      <c r="F5489" s="10" t="s">
        <v>22</v>
      </c>
      <c r="G5489" s="11">
        <v>7</v>
      </c>
      <c r="H5489" s="10" t="s">
        <v>16</v>
      </c>
      <c r="I5489" s="11">
        <v>2</v>
      </c>
      <c r="J5489" s="12" t="s">
        <v>42</v>
      </c>
    </row>
    <row r="5490" spans="1:10" x14ac:dyDescent="0.3">
      <c r="A5490" s="13">
        <v>463532</v>
      </c>
      <c r="B5490" s="14" t="s">
        <v>10</v>
      </c>
      <c r="C5490" s="14" t="s">
        <v>11</v>
      </c>
      <c r="D5490" s="15">
        <v>67</v>
      </c>
      <c r="E5490" s="14" t="s">
        <v>11</v>
      </c>
      <c r="F5490" s="14" t="s">
        <v>22</v>
      </c>
      <c r="G5490" s="15">
        <v>9</v>
      </c>
      <c r="H5490" s="14" t="s">
        <v>13</v>
      </c>
      <c r="I5490" s="15">
        <v>3</v>
      </c>
      <c r="J5490" s="16" t="s">
        <v>45</v>
      </c>
    </row>
    <row r="5491" spans="1:10" x14ac:dyDescent="0.3">
      <c r="A5491" s="9">
        <v>465627</v>
      </c>
      <c r="B5491" s="10" t="s">
        <v>10</v>
      </c>
      <c r="C5491" s="10" t="s">
        <v>17</v>
      </c>
      <c r="D5491" s="11">
        <v>37</v>
      </c>
      <c r="E5491" s="10" t="s">
        <v>11</v>
      </c>
      <c r="F5491" s="10" t="s">
        <v>15</v>
      </c>
      <c r="G5491" s="11">
        <v>1</v>
      </c>
      <c r="H5491" s="10" t="s">
        <v>13</v>
      </c>
      <c r="I5491" s="11">
        <v>1</v>
      </c>
      <c r="J5491" s="12" t="s">
        <v>45</v>
      </c>
    </row>
    <row r="5492" spans="1:10" x14ac:dyDescent="0.3">
      <c r="A5492" s="13">
        <v>465242</v>
      </c>
      <c r="B5492" s="14" t="s">
        <v>14</v>
      </c>
      <c r="C5492" s="14" t="s">
        <v>17</v>
      </c>
      <c r="D5492" s="15">
        <v>22</v>
      </c>
      <c r="E5492" s="14" t="s">
        <v>17</v>
      </c>
      <c r="F5492" s="14" t="s">
        <v>15</v>
      </c>
      <c r="G5492" s="15">
        <v>7</v>
      </c>
      <c r="H5492" s="14" t="s">
        <v>13</v>
      </c>
      <c r="I5492" s="15">
        <v>4</v>
      </c>
      <c r="J5492" s="16" t="s">
        <v>43</v>
      </c>
    </row>
    <row r="5493" spans="1:10" x14ac:dyDescent="0.3">
      <c r="A5493" s="9">
        <v>465170</v>
      </c>
      <c r="B5493" s="10" t="s">
        <v>10</v>
      </c>
      <c r="C5493" s="10" t="s">
        <v>11</v>
      </c>
      <c r="D5493" s="11">
        <v>46</v>
      </c>
      <c r="E5493" s="10" t="s">
        <v>11</v>
      </c>
      <c r="F5493" s="10" t="s">
        <v>24</v>
      </c>
      <c r="G5493" s="11">
        <v>4</v>
      </c>
      <c r="H5493" s="10" t="s">
        <v>13</v>
      </c>
      <c r="I5493" s="11">
        <v>3</v>
      </c>
      <c r="J5493" s="12" t="s">
        <v>45</v>
      </c>
    </row>
    <row r="5494" spans="1:10" x14ac:dyDescent="0.3">
      <c r="A5494" s="13">
        <v>467359</v>
      </c>
      <c r="B5494" s="14" t="s">
        <v>14</v>
      </c>
      <c r="C5494" s="14" t="s">
        <v>11</v>
      </c>
      <c r="D5494" s="15">
        <v>41</v>
      </c>
      <c r="E5494" s="14" t="s">
        <v>11</v>
      </c>
      <c r="F5494" s="14" t="s">
        <v>22</v>
      </c>
      <c r="G5494" s="15">
        <v>6</v>
      </c>
      <c r="H5494" s="14" t="s">
        <v>16</v>
      </c>
      <c r="I5494" s="15">
        <v>2</v>
      </c>
      <c r="J5494" s="16" t="s">
        <v>45</v>
      </c>
    </row>
    <row r="5495" spans="1:10" x14ac:dyDescent="0.3">
      <c r="A5495" s="9">
        <v>460415</v>
      </c>
      <c r="B5495" s="10" t="s">
        <v>10</v>
      </c>
      <c r="C5495" s="10" t="s">
        <v>17</v>
      </c>
      <c r="D5495" s="11">
        <v>59</v>
      </c>
      <c r="E5495" s="10" t="s">
        <v>11</v>
      </c>
      <c r="F5495" s="10" t="s">
        <v>24</v>
      </c>
      <c r="G5495" s="11">
        <v>1</v>
      </c>
      <c r="H5495" s="10" t="s">
        <v>13</v>
      </c>
      <c r="I5495" s="11">
        <v>2</v>
      </c>
      <c r="J5495" s="12" t="s">
        <v>45</v>
      </c>
    </row>
    <row r="5496" spans="1:10" x14ac:dyDescent="0.3">
      <c r="A5496" s="9">
        <v>459432</v>
      </c>
      <c r="B5496" s="10" t="s">
        <v>14</v>
      </c>
      <c r="C5496" s="10" t="s">
        <v>11</v>
      </c>
      <c r="D5496" s="11">
        <v>84</v>
      </c>
      <c r="E5496" s="10" t="s">
        <v>11</v>
      </c>
      <c r="F5496" s="10" t="s">
        <v>23</v>
      </c>
      <c r="G5496" s="11">
        <v>0</v>
      </c>
      <c r="H5496" s="10" t="s">
        <v>13</v>
      </c>
      <c r="I5496" s="11">
        <v>3</v>
      </c>
      <c r="J5496" s="12" t="s">
        <v>45</v>
      </c>
    </row>
    <row r="5497" spans="1:10" x14ac:dyDescent="0.3">
      <c r="A5497" s="9">
        <v>467141</v>
      </c>
      <c r="B5497" s="10" t="s">
        <v>14</v>
      </c>
      <c r="C5497" s="10" t="s">
        <v>11</v>
      </c>
      <c r="D5497" s="11">
        <v>50</v>
      </c>
      <c r="E5497" s="10" t="s">
        <v>11</v>
      </c>
      <c r="F5497" s="10" t="s">
        <v>22</v>
      </c>
      <c r="G5497" s="11">
        <v>1</v>
      </c>
      <c r="H5497" s="10" t="s">
        <v>13</v>
      </c>
      <c r="I5497" s="11">
        <v>3</v>
      </c>
      <c r="J5497" s="12" t="s">
        <v>45</v>
      </c>
    </row>
    <row r="5498" spans="1:10" x14ac:dyDescent="0.3">
      <c r="A5498" s="9">
        <v>465035</v>
      </c>
      <c r="B5498" s="10" t="s">
        <v>10</v>
      </c>
      <c r="C5498" s="10" t="s">
        <v>11</v>
      </c>
      <c r="D5498" s="11">
        <v>74</v>
      </c>
      <c r="E5498" s="10" t="s">
        <v>11</v>
      </c>
      <c r="F5498" s="10" t="s">
        <v>23</v>
      </c>
      <c r="G5498" s="11">
        <v>12</v>
      </c>
      <c r="H5498" s="10" t="s">
        <v>19</v>
      </c>
      <c r="I5498" s="11">
        <v>2</v>
      </c>
      <c r="J5498" s="12" t="s">
        <v>45</v>
      </c>
    </row>
    <row r="5499" spans="1:10" x14ac:dyDescent="0.3">
      <c r="A5499" s="13">
        <v>461415</v>
      </c>
      <c r="B5499" s="14" t="s">
        <v>14</v>
      </c>
      <c r="C5499" s="14" t="s">
        <v>17</v>
      </c>
      <c r="D5499" s="15">
        <v>48</v>
      </c>
      <c r="E5499" s="14" t="s">
        <v>11</v>
      </c>
      <c r="F5499" s="14" t="s">
        <v>24</v>
      </c>
      <c r="G5499" s="15">
        <v>0</v>
      </c>
      <c r="H5499" s="14" t="s">
        <v>13</v>
      </c>
      <c r="I5499" s="15">
        <v>3</v>
      </c>
      <c r="J5499" s="16" t="s">
        <v>45</v>
      </c>
    </row>
    <row r="5500" spans="1:10" x14ac:dyDescent="0.3">
      <c r="A5500" s="9">
        <v>461957</v>
      </c>
      <c r="B5500" s="10" t="s">
        <v>14</v>
      </c>
      <c r="C5500" s="10" t="s">
        <v>11</v>
      </c>
      <c r="D5500" s="11">
        <v>47</v>
      </c>
      <c r="E5500" s="10" t="s">
        <v>11</v>
      </c>
      <c r="F5500" s="10" t="s">
        <v>24</v>
      </c>
      <c r="G5500" s="11">
        <v>1</v>
      </c>
      <c r="H5500" s="10" t="s">
        <v>16</v>
      </c>
      <c r="I5500" s="11">
        <v>4</v>
      </c>
      <c r="J5500" s="12" t="s">
        <v>45</v>
      </c>
    </row>
    <row r="5501" spans="1:10" x14ac:dyDescent="0.3">
      <c r="A5501" s="13">
        <v>465523</v>
      </c>
      <c r="B5501" s="14" t="s">
        <v>10</v>
      </c>
      <c r="C5501" s="14" t="s">
        <v>11</v>
      </c>
      <c r="D5501" s="15">
        <v>45</v>
      </c>
      <c r="E5501" s="14" t="s">
        <v>11</v>
      </c>
      <c r="F5501" s="14" t="s">
        <v>12</v>
      </c>
      <c r="G5501" s="15">
        <v>0</v>
      </c>
      <c r="H5501" s="14" t="s">
        <v>19</v>
      </c>
      <c r="I5501" s="15">
        <v>5</v>
      </c>
      <c r="J5501" s="16" t="s">
        <v>45</v>
      </c>
    </row>
    <row r="5502" spans="1:10" x14ac:dyDescent="0.3">
      <c r="A5502" s="13">
        <v>465279</v>
      </c>
      <c r="B5502" s="14" t="s">
        <v>14</v>
      </c>
      <c r="C5502" s="14" t="s">
        <v>11</v>
      </c>
      <c r="D5502" s="15">
        <v>53</v>
      </c>
      <c r="E5502" s="14" t="s">
        <v>11</v>
      </c>
      <c r="F5502" s="14" t="s">
        <v>15</v>
      </c>
      <c r="G5502" s="15">
        <v>0</v>
      </c>
      <c r="H5502" s="14" t="s">
        <v>19</v>
      </c>
      <c r="I5502" s="15">
        <v>4</v>
      </c>
      <c r="J5502" s="16" t="s">
        <v>45</v>
      </c>
    </row>
    <row r="5503" spans="1:10" x14ac:dyDescent="0.3">
      <c r="A5503" s="9">
        <v>463782</v>
      </c>
      <c r="B5503" s="10" t="s">
        <v>10</v>
      </c>
      <c r="C5503" s="10" t="s">
        <v>17</v>
      </c>
      <c r="D5503" s="11">
        <v>29</v>
      </c>
      <c r="E5503" s="10" t="s">
        <v>11</v>
      </c>
      <c r="F5503" s="10" t="s">
        <v>22</v>
      </c>
      <c r="G5503" s="11">
        <v>8</v>
      </c>
      <c r="H5503" s="10" t="s">
        <v>13</v>
      </c>
      <c r="I5503" s="11">
        <v>1</v>
      </c>
      <c r="J5503" s="12" t="s">
        <v>45</v>
      </c>
    </row>
    <row r="5504" spans="1:10" x14ac:dyDescent="0.3">
      <c r="A5504" s="13">
        <v>463243</v>
      </c>
      <c r="B5504" s="14" t="s">
        <v>14</v>
      </c>
      <c r="C5504" s="14" t="s">
        <v>17</v>
      </c>
      <c r="D5504" s="15">
        <v>19</v>
      </c>
      <c r="E5504" s="14" t="s">
        <v>17</v>
      </c>
      <c r="F5504" s="14" t="s">
        <v>15</v>
      </c>
      <c r="G5504" s="15">
        <v>0</v>
      </c>
      <c r="H5504" s="14" t="s">
        <v>13</v>
      </c>
      <c r="I5504" s="15">
        <v>3</v>
      </c>
      <c r="J5504" s="16" t="s">
        <v>45</v>
      </c>
    </row>
    <row r="5505" spans="1:10" x14ac:dyDescent="0.3">
      <c r="A5505" s="9">
        <v>465489</v>
      </c>
      <c r="B5505" s="10" t="s">
        <v>10</v>
      </c>
      <c r="C5505" s="10" t="s">
        <v>17</v>
      </c>
      <c r="D5505" s="11">
        <v>50</v>
      </c>
      <c r="E5505" s="10" t="s">
        <v>11</v>
      </c>
      <c r="F5505" s="10" t="s">
        <v>12</v>
      </c>
      <c r="G5505" s="11">
        <v>1</v>
      </c>
      <c r="H5505" s="10" t="s">
        <v>13</v>
      </c>
      <c r="I5505" s="11">
        <v>5</v>
      </c>
      <c r="J5505" s="12" t="s">
        <v>45</v>
      </c>
    </row>
    <row r="5506" spans="1:10" x14ac:dyDescent="0.3">
      <c r="A5506" s="13">
        <v>467100</v>
      </c>
      <c r="B5506" s="14" t="s">
        <v>10</v>
      </c>
      <c r="C5506" s="14" t="s">
        <v>17</v>
      </c>
      <c r="D5506" s="15">
        <v>42</v>
      </c>
      <c r="E5506" s="14" t="s">
        <v>11</v>
      </c>
      <c r="F5506" s="14" t="s">
        <v>22</v>
      </c>
      <c r="G5506" s="15">
        <v>0</v>
      </c>
      <c r="H5506" s="14" t="s">
        <v>13</v>
      </c>
      <c r="I5506" s="15">
        <v>1</v>
      </c>
      <c r="J5506" s="16" t="s">
        <v>42</v>
      </c>
    </row>
    <row r="5507" spans="1:10" x14ac:dyDescent="0.3">
      <c r="A5507" s="9">
        <v>460154</v>
      </c>
      <c r="B5507" s="10" t="s">
        <v>14</v>
      </c>
      <c r="C5507" s="10" t="s">
        <v>17</v>
      </c>
      <c r="D5507" s="11">
        <v>29</v>
      </c>
      <c r="E5507" s="10" t="s">
        <v>11</v>
      </c>
      <c r="F5507" s="10" t="s">
        <v>24</v>
      </c>
      <c r="G5507" s="11">
        <v>8</v>
      </c>
      <c r="H5507" s="10" t="s">
        <v>13</v>
      </c>
      <c r="I5507" s="11">
        <v>4</v>
      </c>
      <c r="J5507" s="12" t="s">
        <v>45</v>
      </c>
    </row>
    <row r="5508" spans="1:10" x14ac:dyDescent="0.3">
      <c r="A5508" s="9">
        <v>464030</v>
      </c>
      <c r="B5508" s="10" t="s">
        <v>14</v>
      </c>
      <c r="C5508" s="10" t="s">
        <v>17</v>
      </c>
      <c r="D5508" s="11">
        <v>18</v>
      </c>
      <c r="E5508" s="10" t="s">
        <v>17</v>
      </c>
      <c r="F5508" s="10" t="s">
        <v>24</v>
      </c>
      <c r="G5508" s="11">
        <v>1</v>
      </c>
      <c r="H5508" s="10" t="s">
        <v>13</v>
      </c>
      <c r="I5508" s="11">
        <v>4</v>
      </c>
      <c r="J5508" s="12" t="s">
        <v>45</v>
      </c>
    </row>
    <row r="5509" spans="1:10" x14ac:dyDescent="0.3">
      <c r="A5509" s="13">
        <v>463220</v>
      </c>
      <c r="B5509" s="14" t="s">
        <v>14</v>
      </c>
      <c r="C5509" s="14" t="s">
        <v>11</v>
      </c>
      <c r="D5509" s="15">
        <v>46</v>
      </c>
      <c r="E5509" s="14" t="s">
        <v>17</v>
      </c>
      <c r="F5509" s="14" t="s">
        <v>12</v>
      </c>
      <c r="G5509" s="15">
        <v>0</v>
      </c>
      <c r="H5509" s="14" t="s">
        <v>16</v>
      </c>
      <c r="I5509" s="15">
        <v>3</v>
      </c>
      <c r="J5509" s="16" t="s">
        <v>45</v>
      </c>
    </row>
    <row r="5510" spans="1:10" x14ac:dyDescent="0.3">
      <c r="A5510" s="13">
        <v>467564</v>
      </c>
      <c r="B5510" s="14" t="s">
        <v>14</v>
      </c>
      <c r="C5510" s="14" t="s">
        <v>11</v>
      </c>
      <c r="D5510" s="15">
        <v>72</v>
      </c>
      <c r="E5510" s="14" t="s">
        <v>11</v>
      </c>
      <c r="F5510" s="14" t="s">
        <v>22</v>
      </c>
      <c r="G5510" s="15">
        <v>0</v>
      </c>
      <c r="H5510" s="14" t="s">
        <v>16</v>
      </c>
      <c r="I5510" s="15">
        <v>2</v>
      </c>
      <c r="J5510" s="16" t="s">
        <v>45</v>
      </c>
    </row>
    <row r="5511" spans="1:10" x14ac:dyDescent="0.3">
      <c r="A5511" s="9">
        <v>465113</v>
      </c>
      <c r="B5511" s="10" t="s">
        <v>14</v>
      </c>
      <c r="C5511" s="10" t="s">
        <v>11</v>
      </c>
      <c r="D5511" s="11">
        <v>66</v>
      </c>
      <c r="E5511" s="10" t="s">
        <v>11</v>
      </c>
      <c r="F5511" s="10" t="s">
        <v>23</v>
      </c>
      <c r="G5511" s="11">
        <v>1</v>
      </c>
      <c r="H5511" s="10" t="s">
        <v>19</v>
      </c>
      <c r="I5511" s="11">
        <v>2</v>
      </c>
      <c r="J5511" s="12" t="s">
        <v>44</v>
      </c>
    </row>
    <row r="5512" spans="1:10" x14ac:dyDescent="0.3">
      <c r="A5512" s="9">
        <v>465965</v>
      </c>
      <c r="B5512" s="10" t="s">
        <v>10</v>
      </c>
      <c r="C5512" s="10" t="s">
        <v>11</v>
      </c>
      <c r="D5512" s="11">
        <v>41</v>
      </c>
      <c r="E5512" s="10" t="s">
        <v>17</v>
      </c>
      <c r="F5512" s="10" t="s">
        <v>20</v>
      </c>
      <c r="G5512" s="11">
        <v>8</v>
      </c>
      <c r="H5512" s="10" t="s">
        <v>13</v>
      </c>
      <c r="I5512" s="11">
        <v>2</v>
      </c>
      <c r="J5512" s="12" t="s">
        <v>45</v>
      </c>
    </row>
    <row r="5513" spans="1:10" x14ac:dyDescent="0.3">
      <c r="A5513" s="13">
        <v>460907</v>
      </c>
      <c r="B5513" s="14" t="s">
        <v>14</v>
      </c>
      <c r="C5513" s="14" t="s">
        <v>11</v>
      </c>
      <c r="D5513" s="15">
        <v>82</v>
      </c>
      <c r="E5513" s="14" t="s">
        <v>17</v>
      </c>
      <c r="F5513" s="14" t="s">
        <v>23</v>
      </c>
      <c r="G5513" s="15">
        <v>1</v>
      </c>
      <c r="H5513" s="14" t="s">
        <v>19</v>
      </c>
      <c r="I5513" s="15">
        <v>3</v>
      </c>
      <c r="J5513" s="16" t="s">
        <v>45</v>
      </c>
    </row>
    <row r="5514" spans="1:10" x14ac:dyDescent="0.3">
      <c r="A5514" s="9">
        <v>467314</v>
      </c>
      <c r="B5514" s="10" t="s">
        <v>14</v>
      </c>
      <c r="C5514" s="10" t="s">
        <v>11</v>
      </c>
      <c r="D5514" s="11">
        <v>43</v>
      </c>
      <c r="E5514" s="10" t="s">
        <v>17</v>
      </c>
      <c r="F5514" s="10" t="s">
        <v>22</v>
      </c>
      <c r="G5514" s="11">
        <v>0</v>
      </c>
      <c r="H5514" s="10" t="s">
        <v>16</v>
      </c>
      <c r="I5514" s="11">
        <v>2</v>
      </c>
      <c r="J5514" s="12" t="s">
        <v>45</v>
      </c>
    </row>
    <row r="5515" spans="1:10" x14ac:dyDescent="0.3">
      <c r="A5515" s="13">
        <v>459951</v>
      </c>
      <c r="B5515" s="14" t="s">
        <v>14</v>
      </c>
      <c r="C5515" s="14" t="s">
        <v>11</v>
      </c>
      <c r="D5515" s="15">
        <v>53</v>
      </c>
      <c r="E5515" s="14" t="s">
        <v>11</v>
      </c>
      <c r="F5515" s="14" t="s">
        <v>22</v>
      </c>
      <c r="G5515" s="15">
        <v>0</v>
      </c>
      <c r="H5515" s="14" t="s">
        <v>13</v>
      </c>
      <c r="I5515" s="15">
        <v>1</v>
      </c>
      <c r="J5515" s="16" t="s">
        <v>45</v>
      </c>
    </row>
    <row r="5516" spans="1:10" x14ac:dyDescent="0.3">
      <c r="A5516" s="9">
        <v>467295</v>
      </c>
      <c r="B5516" s="10" t="s">
        <v>14</v>
      </c>
      <c r="C5516" s="10" t="s">
        <v>17</v>
      </c>
      <c r="D5516" s="11">
        <v>29</v>
      </c>
      <c r="E5516" s="10" t="s">
        <v>17</v>
      </c>
      <c r="F5516" s="10" t="s">
        <v>15</v>
      </c>
      <c r="G5516" s="11">
        <v>0</v>
      </c>
      <c r="H5516" s="10" t="s">
        <v>13</v>
      </c>
      <c r="I5516" s="11">
        <v>3</v>
      </c>
      <c r="J5516" s="12" t="s">
        <v>45</v>
      </c>
    </row>
    <row r="5517" spans="1:10" x14ac:dyDescent="0.3">
      <c r="A5517" s="13">
        <v>466212</v>
      </c>
      <c r="B5517" s="14" t="s">
        <v>10</v>
      </c>
      <c r="C5517" s="14" t="s">
        <v>11</v>
      </c>
      <c r="D5517" s="15">
        <v>53</v>
      </c>
      <c r="E5517" s="14" t="s">
        <v>11</v>
      </c>
      <c r="F5517" s="14" t="s">
        <v>22</v>
      </c>
      <c r="G5517" s="15">
        <v>0</v>
      </c>
      <c r="H5517" s="14" t="s">
        <v>16</v>
      </c>
      <c r="I5517" s="15">
        <v>3</v>
      </c>
      <c r="J5517" s="16" t="s">
        <v>45</v>
      </c>
    </row>
    <row r="5518" spans="1:10" x14ac:dyDescent="0.3">
      <c r="A5518" s="9">
        <v>463533</v>
      </c>
      <c r="B5518" s="10" t="s">
        <v>10</v>
      </c>
      <c r="C5518" s="10" t="s">
        <v>11</v>
      </c>
      <c r="D5518" s="11">
        <v>87</v>
      </c>
      <c r="E5518" s="10" t="s">
        <v>11</v>
      </c>
      <c r="F5518" s="10" t="s">
        <v>22</v>
      </c>
      <c r="G5518" s="11">
        <v>1</v>
      </c>
      <c r="H5518" s="10" t="s">
        <v>19</v>
      </c>
      <c r="I5518" s="11">
        <v>2</v>
      </c>
      <c r="J5518" s="12" t="s">
        <v>42</v>
      </c>
    </row>
    <row r="5519" spans="1:10" x14ac:dyDescent="0.3">
      <c r="A5519" s="13">
        <v>467890</v>
      </c>
      <c r="B5519" s="14" t="s">
        <v>14</v>
      </c>
      <c r="C5519" s="14" t="s">
        <v>11</v>
      </c>
      <c r="D5519" s="15">
        <v>62</v>
      </c>
      <c r="E5519" s="14" t="s">
        <v>11</v>
      </c>
      <c r="F5519" s="14" t="s">
        <v>24</v>
      </c>
      <c r="G5519" s="15">
        <v>0</v>
      </c>
      <c r="H5519" s="14" t="s">
        <v>16</v>
      </c>
      <c r="I5519" s="15">
        <v>4</v>
      </c>
      <c r="J5519" s="16" t="s">
        <v>45</v>
      </c>
    </row>
    <row r="5520" spans="1:10" x14ac:dyDescent="0.3">
      <c r="A5520" s="9">
        <v>467541</v>
      </c>
      <c r="B5520" s="10" t="s">
        <v>14</v>
      </c>
      <c r="C5520" s="10" t="s">
        <v>11</v>
      </c>
      <c r="D5520" s="11">
        <v>43</v>
      </c>
      <c r="E5520" s="10" t="s">
        <v>11</v>
      </c>
      <c r="F5520" s="10" t="s">
        <v>22</v>
      </c>
      <c r="G5520" s="11">
        <v>1</v>
      </c>
      <c r="H5520" s="10" t="s">
        <v>19</v>
      </c>
      <c r="I5520" s="11">
        <v>3</v>
      </c>
      <c r="J5520" s="12" t="s">
        <v>45</v>
      </c>
    </row>
    <row r="5521" spans="1:10" x14ac:dyDescent="0.3">
      <c r="A5521" s="13">
        <v>460183</v>
      </c>
      <c r="B5521" s="14" t="s">
        <v>14</v>
      </c>
      <c r="C5521" s="14" t="s">
        <v>17</v>
      </c>
      <c r="D5521" s="15">
        <v>36</v>
      </c>
      <c r="E5521" s="14" t="s">
        <v>17</v>
      </c>
      <c r="F5521" s="14" t="s">
        <v>24</v>
      </c>
      <c r="G5521" s="15">
        <v>8</v>
      </c>
      <c r="H5521" s="14" t="s">
        <v>13</v>
      </c>
      <c r="I5521" s="15">
        <v>2</v>
      </c>
      <c r="J5521" s="16" t="s">
        <v>45</v>
      </c>
    </row>
    <row r="5522" spans="1:10" x14ac:dyDescent="0.3">
      <c r="A5522" s="9">
        <v>463634</v>
      </c>
      <c r="B5522" s="10" t="s">
        <v>10</v>
      </c>
      <c r="C5522" s="10" t="s">
        <v>17</v>
      </c>
      <c r="D5522" s="11">
        <v>30</v>
      </c>
      <c r="E5522" s="10" t="s">
        <v>11</v>
      </c>
      <c r="F5522" s="10" t="s">
        <v>21</v>
      </c>
      <c r="G5522" s="11">
        <v>0</v>
      </c>
      <c r="H5522" s="10" t="s">
        <v>13</v>
      </c>
      <c r="I5522" s="11">
        <v>3</v>
      </c>
      <c r="J5522" s="12" t="s">
        <v>45</v>
      </c>
    </row>
    <row r="5523" spans="1:10" x14ac:dyDescent="0.3">
      <c r="A5523" s="13">
        <v>463100</v>
      </c>
      <c r="B5523" s="14" t="s">
        <v>10</v>
      </c>
      <c r="C5523" s="14" t="s">
        <v>17</v>
      </c>
      <c r="D5523" s="15">
        <v>37</v>
      </c>
      <c r="E5523" s="14" t="s">
        <v>17</v>
      </c>
      <c r="F5523" s="14" t="s">
        <v>25</v>
      </c>
      <c r="G5523" s="15">
        <v>8</v>
      </c>
      <c r="H5523" s="14" t="s">
        <v>13</v>
      </c>
      <c r="I5523" s="15">
        <v>1</v>
      </c>
      <c r="J5523" s="16" t="s">
        <v>45</v>
      </c>
    </row>
    <row r="5524" spans="1:10" x14ac:dyDescent="0.3">
      <c r="A5524" s="9">
        <v>460550</v>
      </c>
      <c r="B5524" s="10" t="s">
        <v>10</v>
      </c>
      <c r="C5524" s="10" t="s">
        <v>11</v>
      </c>
      <c r="D5524" s="11">
        <v>59</v>
      </c>
      <c r="E5524" s="10" t="s">
        <v>11</v>
      </c>
      <c r="F5524" s="10" t="s">
        <v>22</v>
      </c>
      <c r="G5524" s="11">
        <v>0</v>
      </c>
      <c r="H5524" s="10" t="s">
        <v>16</v>
      </c>
      <c r="I5524" s="11">
        <v>4</v>
      </c>
      <c r="J5524" s="12" t="s">
        <v>43</v>
      </c>
    </row>
    <row r="5525" spans="1:10" x14ac:dyDescent="0.3">
      <c r="A5525" s="13">
        <v>465867</v>
      </c>
      <c r="B5525" s="14" t="s">
        <v>10</v>
      </c>
      <c r="C5525" s="14" t="s">
        <v>11</v>
      </c>
      <c r="D5525" s="15">
        <v>35</v>
      </c>
      <c r="E5525" s="14" t="s">
        <v>11</v>
      </c>
      <c r="F5525" s="14" t="s">
        <v>22</v>
      </c>
      <c r="G5525" s="15">
        <v>8</v>
      </c>
      <c r="H5525" s="14" t="s">
        <v>19</v>
      </c>
      <c r="I5525" s="15">
        <v>5</v>
      </c>
      <c r="J5525" s="16" t="s">
        <v>45</v>
      </c>
    </row>
    <row r="5526" spans="1:10" x14ac:dyDescent="0.3">
      <c r="A5526" s="9">
        <v>462964</v>
      </c>
      <c r="B5526" s="10" t="s">
        <v>14</v>
      </c>
      <c r="C5526" s="10" t="s">
        <v>11</v>
      </c>
      <c r="D5526" s="11">
        <v>39</v>
      </c>
      <c r="E5526" s="10" t="s">
        <v>17</v>
      </c>
      <c r="F5526" s="10" t="s">
        <v>22</v>
      </c>
      <c r="G5526" s="11">
        <v>7</v>
      </c>
      <c r="H5526" s="10" t="s">
        <v>16</v>
      </c>
      <c r="I5526" s="11">
        <v>3</v>
      </c>
      <c r="J5526" s="12" t="s">
        <v>45</v>
      </c>
    </row>
    <row r="5527" spans="1:10" x14ac:dyDescent="0.3">
      <c r="A5527" s="13">
        <v>466685</v>
      </c>
      <c r="B5527" s="14" t="s">
        <v>10</v>
      </c>
      <c r="C5527" s="14" t="s">
        <v>17</v>
      </c>
      <c r="D5527" s="15">
        <v>19</v>
      </c>
      <c r="E5527" s="14" t="s">
        <v>17</v>
      </c>
      <c r="F5527" s="14" t="s">
        <v>15</v>
      </c>
      <c r="G5527" s="15">
        <v>0</v>
      </c>
      <c r="H5527" s="14" t="s">
        <v>13</v>
      </c>
      <c r="I5527" s="15">
        <v>5</v>
      </c>
      <c r="J5527" s="16" t="s">
        <v>45</v>
      </c>
    </row>
    <row r="5528" spans="1:10" x14ac:dyDescent="0.3">
      <c r="A5528" s="13">
        <v>463005</v>
      </c>
      <c r="B5528" s="14" t="s">
        <v>10</v>
      </c>
      <c r="C5528" s="14" t="s">
        <v>11</v>
      </c>
      <c r="D5528" s="15">
        <v>40</v>
      </c>
      <c r="E5528" s="14" t="s">
        <v>11</v>
      </c>
      <c r="F5528" s="14" t="s">
        <v>25</v>
      </c>
      <c r="G5528" s="15">
        <v>10</v>
      </c>
      <c r="H5528" s="14" t="s">
        <v>16</v>
      </c>
      <c r="I5528" s="15">
        <v>2</v>
      </c>
      <c r="J5528" s="16" t="s">
        <v>44</v>
      </c>
    </row>
    <row r="5529" spans="1:10" x14ac:dyDescent="0.3">
      <c r="A5529" s="13">
        <v>464796</v>
      </c>
      <c r="B5529" s="14" t="s">
        <v>14</v>
      </c>
      <c r="C5529" s="14" t="s">
        <v>11</v>
      </c>
      <c r="D5529" s="15">
        <v>43</v>
      </c>
      <c r="E5529" s="14" t="s">
        <v>17</v>
      </c>
      <c r="F5529" s="14" t="s">
        <v>20</v>
      </c>
      <c r="G5529" s="15">
        <v>3</v>
      </c>
      <c r="H5529" s="14" t="s">
        <v>19</v>
      </c>
      <c r="I5529" s="15">
        <v>4</v>
      </c>
      <c r="J5529" s="16" t="s">
        <v>44</v>
      </c>
    </row>
    <row r="5530" spans="1:10" x14ac:dyDescent="0.3">
      <c r="A5530" s="9">
        <v>460682</v>
      </c>
      <c r="B5530" s="10" t="s">
        <v>14</v>
      </c>
      <c r="C5530" s="10" t="s">
        <v>11</v>
      </c>
      <c r="D5530" s="11">
        <v>43</v>
      </c>
      <c r="E5530" s="10" t="s">
        <v>17</v>
      </c>
      <c r="F5530" s="10" t="s">
        <v>22</v>
      </c>
      <c r="G5530" s="11">
        <v>6</v>
      </c>
      <c r="H5530" s="10" t="s">
        <v>13</v>
      </c>
      <c r="I5530" s="11">
        <v>2</v>
      </c>
      <c r="J5530" s="12" t="s">
        <v>43</v>
      </c>
    </row>
    <row r="5531" spans="1:10" x14ac:dyDescent="0.3">
      <c r="A5531" s="13">
        <v>459744</v>
      </c>
      <c r="B5531" s="14" t="s">
        <v>14</v>
      </c>
      <c r="C5531" s="14" t="s">
        <v>11</v>
      </c>
      <c r="D5531" s="15">
        <v>29</v>
      </c>
      <c r="E5531" s="14" t="s">
        <v>11</v>
      </c>
      <c r="F5531" s="14" t="s">
        <v>22</v>
      </c>
      <c r="G5531" s="15">
        <v>9</v>
      </c>
      <c r="H5531" s="14" t="s">
        <v>16</v>
      </c>
      <c r="I5531" s="15">
        <v>2</v>
      </c>
      <c r="J5531" s="16" t="s">
        <v>45</v>
      </c>
    </row>
    <row r="5532" spans="1:10" x14ac:dyDescent="0.3">
      <c r="A5532" s="9">
        <v>460084</v>
      </c>
      <c r="B5532" s="10" t="s">
        <v>10</v>
      </c>
      <c r="C5532" s="10" t="s">
        <v>17</v>
      </c>
      <c r="D5532" s="11">
        <v>27</v>
      </c>
      <c r="E5532" s="10" t="s">
        <v>11</v>
      </c>
      <c r="F5532" s="10" t="s">
        <v>15</v>
      </c>
      <c r="G5532" s="11">
        <v>1</v>
      </c>
      <c r="H5532" s="10" t="s">
        <v>13</v>
      </c>
      <c r="I5532" s="11">
        <v>2</v>
      </c>
      <c r="J5532" s="12" t="s">
        <v>45</v>
      </c>
    </row>
    <row r="5533" spans="1:10" x14ac:dyDescent="0.3">
      <c r="A5533" s="13">
        <v>461119</v>
      </c>
      <c r="B5533" s="14" t="s">
        <v>10</v>
      </c>
      <c r="C5533" s="14" t="s">
        <v>17</v>
      </c>
      <c r="D5533" s="15">
        <v>23</v>
      </c>
      <c r="E5533" s="14" t="s">
        <v>17</v>
      </c>
      <c r="F5533" s="14" t="s">
        <v>15</v>
      </c>
      <c r="G5533" s="15">
        <v>6</v>
      </c>
      <c r="H5533" s="14" t="s">
        <v>13</v>
      </c>
      <c r="I5533" s="15">
        <v>3</v>
      </c>
      <c r="J5533" s="16" t="s">
        <v>43</v>
      </c>
    </row>
    <row r="5534" spans="1:10" x14ac:dyDescent="0.3">
      <c r="A5534" s="9">
        <v>463441</v>
      </c>
      <c r="B5534" s="10" t="s">
        <v>14</v>
      </c>
      <c r="C5534" s="10" t="s">
        <v>11</v>
      </c>
      <c r="D5534" s="11">
        <v>42</v>
      </c>
      <c r="E5534" s="10" t="s">
        <v>11</v>
      </c>
      <c r="F5534" s="10" t="s">
        <v>22</v>
      </c>
      <c r="G5534" s="11">
        <v>8</v>
      </c>
      <c r="H5534" s="10" t="s">
        <v>19</v>
      </c>
      <c r="I5534" s="11">
        <v>4</v>
      </c>
      <c r="J5534" s="12" t="s">
        <v>45</v>
      </c>
    </row>
    <row r="5535" spans="1:10" x14ac:dyDescent="0.3">
      <c r="A5535" s="13">
        <v>466971</v>
      </c>
      <c r="B5535" s="14" t="s">
        <v>14</v>
      </c>
      <c r="C5535" s="14" t="s">
        <v>17</v>
      </c>
      <c r="D5535" s="15">
        <v>65</v>
      </c>
      <c r="E5535" s="14" t="s">
        <v>11</v>
      </c>
      <c r="F5535" s="14" t="s">
        <v>18</v>
      </c>
      <c r="G5535" s="15">
        <v>9</v>
      </c>
      <c r="H5535" s="14" t="s">
        <v>13</v>
      </c>
      <c r="I5535" s="15">
        <v>3</v>
      </c>
      <c r="J5535" s="16" t="s">
        <v>45</v>
      </c>
    </row>
    <row r="5536" spans="1:10" x14ac:dyDescent="0.3">
      <c r="A5536" s="9">
        <v>463208</v>
      </c>
      <c r="B5536" s="10" t="s">
        <v>14</v>
      </c>
      <c r="C5536" s="10" t="s">
        <v>11</v>
      </c>
      <c r="D5536" s="11">
        <v>57</v>
      </c>
      <c r="E5536" s="10" t="s">
        <v>11</v>
      </c>
      <c r="F5536" s="10" t="s">
        <v>18</v>
      </c>
      <c r="G5536" s="11">
        <v>1</v>
      </c>
      <c r="H5536" s="10" t="s">
        <v>16</v>
      </c>
      <c r="I5536" s="11">
        <v>5</v>
      </c>
      <c r="J5536" s="12" t="s">
        <v>45</v>
      </c>
    </row>
    <row r="5537" spans="1:10" x14ac:dyDescent="0.3">
      <c r="A5537" s="13">
        <v>467877</v>
      </c>
      <c r="B5537" s="14" t="s">
        <v>10</v>
      </c>
      <c r="C5537" s="14" t="s">
        <v>11</v>
      </c>
      <c r="D5537" s="15">
        <v>46</v>
      </c>
      <c r="E5537" s="14" t="s">
        <v>11</v>
      </c>
      <c r="F5537" s="14" t="s">
        <v>22</v>
      </c>
      <c r="G5537" s="15">
        <v>0</v>
      </c>
      <c r="H5537" s="14" t="s">
        <v>16</v>
      </c>
      <c r="I5537" s="15">
        <v>2</v>
      </c>
      <c r="J5537" s="16" t="s">
        <v>45</v>
      </c>
    </row>
    <row r="5538" spans="1:10" x14ac:dyDescent="0.3">
      <c r="A5538" s="9">
        <v>464471</v>
      </c>
      <c r="B5538" s="10" t="s">
        <v>14</v>
      </c>
      <c r="C5538" s="10" t="s">
        <v>11</v>
      </c>
      <c r="D5538" s="11">
        <v>30</v>
      </c>
      <c r="E5538" s="10" t="s">
        <v>11</v>
      </c>
      <c r="F5538" s="10" t="s">
        <v>21</v>
      </c>
      <c r="G5538" s="11">
        <v>0</v>
      </c>
      <c r="H5538" s="10" t="s">
        <v>13</v>
      </c>
      <c r="I5538" s="11">
        <v>3</v>
      </c>
      <c r="J5538" s="12" t="s">
        <v>45</v>
      </c>
    </row>
    <row r="5539" spans="1:10" x14ac:dyDescent="0.3">
      <c r="A5539" s="13">
        <v>467360</v>
      </c>
      <c r="B5539" s="14" t="s">
        <v>14</v>
      </c>
      <c r="C5539" s="14" t="s">
        <v>11</v>
      </c>
      <c r="D5539" s="15">
        <v>51</v>
      </c>
      <c r="E5539" s="14" t="s">
        <v>11</v>
      </c>
      <c r="F5539" s="14" t="s">
        <v>22</v>
      </c>
      <c r="G5539" s="15">
        <v>0</v>
      </c>
      <c r="H5539" s="14" t="s">
        <v>16</v>
      </c>
      <c r="I5539" s="15">
        <v>4</v>
      </c>
      <c r="J5539" s="16" t="s">
        <v>45</v>
      </c>
    </row>
    <row r="5540" spans="1:10" x14ac:dyDescent="0.3">
      <c r="A5540" s="9">
        <v>461576</v>
      </c>
      <c r="B5540" s="10" t="s">
        <v>14</v>
      </c>
      <c r="C5540" s="10" t="s">
        <v>11</v>
      </c>
      <c r="D5540" s="11">
        <v>39</v>
      </c>
      <c r="E5540" s="10" t="s">
        <v>11</v>
      </c>
      <c r="F5540" s="10" t="s">
        <v>22</v>
      </c>
      <c r="G5540" s="11">
        <v>10</v>
      </c>
      <c r="H5540" s="10" t="s">
        <v>13</v>
      </c>
      <c r="I5540" s="11">
        <v>2</v>
      </c>
      <c r="J5540" s="12" t="s">
        <v>44</v>
      </c>
    </row>
    <row r="5541" spans="1:10" x14ac:dyDescent="0.3">
      <c r="A5541" s="13">
        <v>461966</v>
      </c>
      <c r="B5541" s="14" t="s">
        <v>10</v>
      </c>
      <c r="C5541" s="14" t="s">
        <v>17</v>
      </c>
      <c r="D5541" s="15">
        <v>41</v>
      </c>
      <c r="E5541" s="14" t="s">
        <v>11</v>
      </c>
      <c r="F5541" s="14" t="s">
        <v>22</v>
      </c>
      <c r="G5541" s="15">
        <v>1</v>
      </c>
      <c r="H5541" s="14" t="s">
        <v>13</v>
      </c>
      <c r="I5541" s="15">
        <v>1</v>
      </c>
      <c r="J5541" s="16" t="s">
        <v>45</v>
      </c>
    </row>
    <row r="5542" spans="1:10" x14ac:dyDescent="0.3">
      <c r="A5542" s="9">
        <v>463398</v>
      </c>
      <c r="B5542" s="10" t="s">
        <v>14</v>
      </c>
      <c r="C5542" s="10" t="s">
        <v>17</v>
      </c>
      <c r="D5542" s="11">
        <v>29</v>
      </c>
      <c r="E5542" s="10" t="s">
        <v>17</v>
      </c>
      <c r="F5542" s="10" t="s">
        <v>20</v>
      </c>
      <c r="G5542" s="11">
        <v>9</v>
      </c>
      <c r="H5542" s="10" t="s">
        <v>13</v>
      </c>
      <c r="I5542" s="11">
        <v>4</v>
      </c>
      <c r="J5542" s="12" t="s">
        <v>43</v>
      </c>
    </row>
    <row r="5543" spans="1:10" x14ac:dyDescent="0.3">
      <c r="A5543" s="13">
        <v>466096</v>
      </c>
      <c r="B5543" s="14" t="s">
        <v>14</v>
      </c>
      <c r="C5543" s="14" t="s">
        <v>11</v>
      </c>
      <c r="D5543" s="15">
        <v>76</v>
      </c>
      <c r="E5543" s="14" t="s">
        <v>11</v>
      </c>
      <c r="F5543" s="14" t="s">
        <v>23</v>
      </c>
      <c r="G5543" s="15">
        <v>0</v>
      </c>
      <c r="H5543" s="14" t="s">
        <v>13</v>
      </c>
      <c r="I5543" s="15">
        <v>2</v>
      </c>
      <c r="J5543" s="16" t="s">
        <v>44</v>
      </c>
    </row>
    <row r="5544" spans="1:10" x14ac:dyDescent="0.3">
      <c r="A5544" s="13">
        <v>461082</v>
      </c>
      <c r="B5544" s="14" t="s">
        <v>14</v>
      </c>
      <c r="C5544" s="14" t="s">
        <v>17</v>
      </c>
      <c r="D5544" s="15">
        <v>23</v>
      </c>
      <c r="E5544" s="14" t="s">
        <v>17</v>
      </c>
      <c r="F5544" s="14" t="s">
        <v>15</v>
      </c>
      <c r="G5544" s="15">
        <v>8</v>
      </c>
      <c r="H5544" s="14" t="s">
        <v>13</v>
      </c>
      <c r="I5544" s="15">
        <v>4</v>
      </c>
      <c r="J5544" s="16" t="s">
        <v>41</v>
      </c>
    </row>
    <row r="5545" spans="1:10" x14ac:dyDescent="0.3">
      <c r="A5545" s="9">
        <v>465942</v>
      </c>
      <c r="B5545" s="10" t="s">
        <v>10</v>
      </c>
      <c r="C5545" s="10" t="s">
        <v>11</v>
      </c>
      <c r="D5545" s="11">
        <v>33</v>
      </c>
      <c r="E5545" s="10" t="s">
        <v>11</v>
      </c>
      <c r="F5545" s="10" t="s">
        <v>20</v>
      </c>
      <c r="G5545" s="11">
        <v>8</v>
      </c>
      <c r="H5545" s="10" t="s">
        <v>19</v>
      </c>
      <c r="I5545" s="11">
        <v>2</v>
      </c>
      <c r="J5545" s="12" t="s">
        <v>45</v>
      </c>
    </row>
    <row r="5546" spans="1:10" x14ac:dyDescent="0.3">
      <c r="A5546" s="13">
        <v>464354</v>
      </c>
      <c r="B5546" s="14" t="s">
        <v>10</v>
      </c>
      <c r="C5546" s="14" t="s">
        <v>17</v>
      </c>
      <c r="D5546" s="15">
        <v>43</v>
      </c>
      <c r="E5546" s="14" t="s">
        <v>11</v>
      </c>
      <c r="F5546" s="14" t="s">
        <v>12</v>
      </c>
      <c r="G5546" s="15">
        <v>3</v>
      </c>
      <c r="H5546" s="14" t="s">
        <v>13</v>
      </c>
      <c r="I5546" s="15">
        <v>2</v>
      </c>
      <c r="J5546" s="16" t="s">
        <v>44</v>
      </c>
    </row>
    <row r="5547" spans="1:10" x14ac:dyDescent="0.3">
      <c r="A5547" s="9">
        <v>464252</v>
      </c>
      <c r="B5547" s="10" t="s">
        <v>14</v>
      </c>
      <c r="C5547" s="10" t="s">
        <v>11</v>
      </c>
      <c r="D5547" s="11">
        <v>35</v>
      </c>
      <c r="E5547" s="10" t="s">
        <v>11</v>
      </c>
      <c r="F5547" s="10" t="s">
        <v>22</v>
      </c>
      <c r="G5547" s="11">
        <v>1</v>
      </c>
      <c r="H5547" s="10" t="s">
        <v>16</v>
      </c>
      <c r="I5547" s="11">
        <v>4</v>
      </c>
      <c r="J5547" s="12" t="s">
        <v>45</v>
      </c>
    </row>
    <row r="5548" spans="1:10" x14ac:dyDescent="0.3">
      <c r="A5548" s="13">
        <v>463463</v>
      </c>
      <c r="B5548" s="14" t="s">
        <v>14</v>
      </c>
      <c r="C5548" s="14" t="s">
        <v>11</v>
      </c>
      <c r="D5548" s="15">
        <v>32</v>
      </c>
      <c r="E5548" s="14" t="s">
        <v>17</v>
      </c>
      <c r="F5548" s="14" t="s">
        <v>21</v>
      </c>
      <c r="G5548" s="15">
        <v>0</v>
      </c>
      <c r="H5548" s="14" t="s">
        <v>13</v>
      </c>
      <c r="I5548" s="15">
        <v>2</v>
      </c>
      <c r="J5548" s="16" t="s">
        <v>45</v>
      </c>
    </row>
    <row r="5549" spans="1:10" x14ac:dyDescent="0.3">
      <c r="A5549" s="9">
        <v>465592</v>
      </c>
      <c r="B5549" s="10" t="s">
        <v>14</v>
      </c>
      <c r="C5549" s="10" t="s">
        <v>11</v>
      </c>
      <c r="D5549" s="11">
        <v>65</v>
      </c>
      <c r="E5549" s="10" t="s">
        <v>11</v>
      </c>
      <c r="F5549" s="10" t="s">
        <v>24</v>
      </c>
      <c r="G5549" s="11">
        <v>1</v>
      </c>
      <c r="H5549" s="10" t="s">
        <v>13</v>
      </c>
      <c r="I5549" s="11">
        <v>1</v>
      </c>
      <c r="J5549" s="12" t="s">
        <v>45</v>
      </c>
    </row>
    <row r="5550" spans="1:10" x14ac:dyDescent="0.3">
      <c r="A5550" s="13">
        <v>462214</v>
      </c>
      <c r="B5550" s="14" t="s">
        <v>14</v>
      </c>
      <c r="C5550" s="14" t="s">
        <v>11</v>
      </c>
      <c r="D5550" s="15">
        <v>49</v>
      </c>
      <c r="E5550" s="14" t="s">
        <v>17</v>
      </c>
      <c r="F5550" s="14" t="s">
        <v>21</v>
      </c>
      <c r="G5550" s="15">
        <v>1</v>
      </c>
      <c r="H5550" s="14" t="s">
        <v>13</v>
      </c>
      <c r="I5550" s="15">
        <v>2</v>
      </c>
      <c r="J5550" s="16" t="s">
        <v>44</v>
      </c>
    </row>
    <row r="5551" spans="1:10" x14ac:dyDescent="0.3">
      <c r="A5551" s="9">
        <v>466707</v>
      </c>
      <c r="B5551" s="10" t="s">
        <v>10</v>
      </c>
      <c r="C5551" s="10" t="s">
        <v>11</v>
      </c>
      <c r="D5551" s="11">
        <v>48</v>
      </c>
      <c r="E5551" s="10" t="s">
        <v>11</v>
      </c>
      <c r="F5551" s="10" t="s">
        <v>25</v>
      </c>
      <c r="G5551" s="11">
        <v>1</v>
      </c>
      <c r="H5551" s="10" t="s">
        <v>13</v>
      </c>
      <c r="I5551" s="11">
        <v>4</v>
      </c>
      <c r="J5551" s="12" t="s">
        <v>45</v>
      </c>
    </row>
    <row r="5552" spans="1:10" x14ac:dyDescent="0.3">
      <c r="A5552" s="13">
        <v>459956</v>
      </c>
      <c r="B5552" s="14" t="s">
        <v>10</v>
      </c>
      <c r="C5552" s="14" t="s">
        <v>11</v>
      </c>
      <c r="D5552" s="15">
        <v>39</v>
      </c>
      <c r="E5552" s="14" t="s">
        <v>11</v>
      </c>
      <c r="F5552" s="14" t="s">
        <v>15</v>
      </c>
      <c r="G5552" s="15">
        <v>8</v>
      </c>
      <c r="H5552" s="14" t="s">
        <v>16</v>
      </c>
      <c r="I5552" s="15">
        <v>2</v>
      </c>
      <c r="J5552" s="16" t="s">
        <v>45</v>
      </c>
    </row>
    <row r="5553" spans="1:10" x14ac:dyDescent="0.3">
      <c r="A5553" s="9">
        <v>460847</v>
      </c>
      <c r="B5553" s="10" t="s">
        <v>14</v>
      </c>
      <c r="C5553" s="10" t="s">
        <v>17</v>
      </c>
      <c r="D5553" s="11">
        <v>27</v>
      </c>
      <c r="E5553" s="10" t="s">
        <v>11</v>
      </c>
      <c r="F5553" s="10" t="s">
        <v>22</v>
      </c>
      <c r="G5553" s="11">
        <v>1</v>
      </c>
      <c r="H5553" s="10" t="s">
        <v>13</v>
      </c>
      <c r="I5553" s="11">
        <v>3</v>
      </c>
      <c r="J5553" s="12" t="s">
        <v>45</v>
      </c>
    </row>
    <row r="5554" spans="1:10" x14ac:dyDescent="0.3">
      <c r="A5554" s="9">
        <v>462816</v>
      </c>
      <c r="B5554" s="10" t="s">
        <v>14</v>
      </c>
      <c r="C5554" s="10" t="s">
        <v>11</v>
      </c>
      <c r="D5554" s="11">
        <v>76</v>
      </c>
      <c r="E5554" s="10" t="s">
        <v>17</v>
      </c>
      <c r="F5554" s="10" t="s">
        <v>24</v>
      </c>
      <c r="G5554" s="11">
        <v>0</v>
      </c>
      <c r="H5554" s="10" t="s">
        <v>13</v>
      </c>
      <c r="I5554" s="11">
        <v>1</v>
      </c>
      <c r="J5554" s="12" t="s">
        <v>45</v>
      </c>
    </row>
    <row r="5555" spans="1:10" x14ac:dyDescent="0.3">
      <c r="A5555" s="13">
        <v>461979</v>
      </c>
      <c r="B5555" s="14" t="s">
        <v>14</v>
      </c>
      <c r="C5555" s="14" t="s">
        <v>11</v>
      </c>
      <c r="D5555" s="15">
        <v>35</v>
      </c>
      <c r="E5555" s="14" t="s">
        <v>11</v>
      </c>
      <c r="F5555" s="14" t="s">
        <v>22</v>
      </c>
      <c r="G5555" s="15">
        <v>9</v>
      </c>
      <c r="H5555" s="14" t="s">
        <v>16</v>
      </c>
      <c r="I5555" s="15">
        <v>2</v>
      </c>
      <c r="J5555" s="16" t="s">
        <v>45</v>
      </c>
    </row>
    <row r="5556" spans="1:10" x14ac:dyDescent="0.3">
      <c r="A5556" s="9">
        <v>467170</v>
      </c>
      <c r="B5556" s="10" t="s">
        <v>14</v>
      </c>
      <c r="C5556" s="10" t="s">
        <v>11</v>
      </c>
      <c r="D5556" s="11">
        <v>35</v>
      </c>
      <c r="E5556" s="10" t="s">
        <v>11</v>
      </c>
      <c r="F5556" s="10" t="s">
        <v>22</v>
      </c>
      <c r="G5556" s="11">
        <v>8</v>
      </c>
      <c r="H5556" s="10" t="s">
        <v>13</v>
      </c>
      <c r="I5556" s="11">
        <v>4</v>
      </c>
      <c r="J5556" s="12" t="s">
        <v>46</v>
      </c>
    </row>
    <row r="5557" spans="1:10" x14ac:dyDescent="0.3">
      <c r="A5557" s="13">
        <v>462609</v>
      </c>
      <c r="B5557" s="14" t="s">
        <v>10</v>
      </c>
      <c r="C5557" s="14" t="s">
        <v>11</v>
      </c>
      <c r="D5557" s="15">
        <v>48</v>
      </c>
      <c r="E5557" s="14" t="s">
        <v>17</v>
      </c>
      <c r="F5557" s="14" t="s">
        <v>21</v>
      </c>
      <c r="G5557" s="15">
        <v>4</v>
      </c>
      <c r="H5557" s="14" t="s">
        <v>13</v>
      </c>
      <c r="I5557" s="15">
        <v>1</v>
      </c>
      <c r="J5557" s="16" t="s">
        <v>44</v>
      </c>
    </row>
    <row r="5558" spans="1:10" x14ac:dyDescent="0.3">
      <c r="A5558" s="9">
        <v>466332</v>
      </c>
      <c r="B5558" s="10" t="s">
        <v>14</v>
      </c>
      <c r="C5558" s="10" t="s">
        <v>17</v>
      </c>
      <c r="D5558" s="11">
        <v>23</v>
      </c>
      <c r="E5558" s="10" t="s">
        <v>17</v>
      </c>
      <c r="F5558" s="10" t="s">
        <v>15</v>
      </c>
      <c r="G5558" s="11">
        <v>0</v>
      </c>
      <c r="H5558" s="10" t="s">
        <v>13</v>
      </c>
      <c r="I5558" s="11">
        <v>3</v>
      </c>
      <c r="J5558" s="12" t="s">
        <v>42</v>
      </c>
    </row>
    <row r="5559" spans="1:10" x14ac:dyDescent="0.3">
      <c r="A5559" s="13">
        <v>459594</v>
      </c>
      <c r="B5559" s="14" t="s">
        <v>10</v>
      </c>
      <c r="C5559" s="14" t="s">
        <v>11</v>
      </c>
      <c r="D5559" s="15">
        <v>42</v>
      </c>
      <c r="E5559" s="14" t="s">
        <v>11</v>
      </c>
      <c r="F5559" s="14" t="s">
        <v>22</v>
      </c>
      <c r="G5559" s="15">
        <v>5</v>
      </c>
      <c r="H5559" s="14" t="s">
        <v>13</v>
      </c>
      <c r="I5559" s="15">
        <v>1</v>
      </c>
      <c r="J5559" s="16" t="s">
        <v>45</v>
      </c>
    </row>
    <row r="5560" spans="1:10" x14ac:dyDescent="0.3">
      <c r="A5560" s="9">
        <v>464147</v>
      </c>
      <c r="B5560" s="10" t="s">
        <v>14</v>
      </c>
      <c r="C5560" s="10" t="s">
        <v>11</v>
      </c>
      <c r="D5560" s="11">
        <v>41</v>
      </c>
      <c r="E5560" s="10" t="s">
        <v>11</v>
      </c>
      <c r="F5560" s="10" t="s">
        <v>22</v>
      </c>
      <c r="G5560" s="11">
        <v>0</v>
      </c>
      <c r="H5560" s="10" t="s">
        <v>19</v>
      </c>
      <c r="I5560" s="11">
        <v>3</v>
      </c>
      <c r="J5560" s="12" t="s">
        <v>45</v>
      </c>
    </row>
    <row r="5561" spans="1:10" x14ac:dyDescent="0.3">
      <c r="A5561" s="9">
        <v>464119</v>
      </c>
      <c r="B5561" s="10" t="s">
        <v>14</v>
      </c>
      <c r="C5561" s="10" t="s">
        <v>11</v>
      </c>
      <c r="D5561" s="11">
        <v>36</v>
      </c>
      <c r="E5561" s="10" t="s">
        <v>11</v>
      </c>
      <c r="F5561" s="10" t="s">
        <v>22</v>
      </c>
      <c r="G5561" s="11">
        <v>0</v>
      </c>
      <c r="H5561" s="10" t="s">
        <v>16</v>
      </c>
      <c r="I5561" s="11">
        <v>2</v>
      </c>
      <c r="J5561" s="12" t="s">
        <v>45</v>
      </c>
    </row>
    <row r="5562" spans="1:10" x14ac:dyDescent="0.3">
      <c r="A5562" s="13">
        <v>463310</v>
      </c>
      <c r="B5562" s="14" t="s">
        <v>14</v>
      </c>
      <c r="C5562" s="14" t="s">
        <v>11</v>
      </c>
      <c r="D5562" s="15">
        <v>60</v>
      </c>
      <c r="E5562" s="14" t="s">
        <v>11</v>
      </c>
      <c r="F5562" s="14" t="s">
        <v>24</v>
      </c>
      <c r="G5562" s="15">
        <v>0</v>
      </c>
      <c r="H5562" s="14" t="s">
        <v>13</v>
      </c>
      <c r="I5562" s="15">
        <v>2</v>
      </c>
      <c r="J5562" s="16" t="s">
        <v>43</v>
      </c>
    </row>
    <row r="5563" spans="1:10" x14ac:dyDescent="0.3">
      <c r="A5563" s="9">
        <v>465706</v>
      </c>
      <c r="B5563" s="10" t="s">
        <v>10</v>
      </c>
      <c r="C5563" s="10" t="s">
        <v>11</v>
      </c>
      <c r="D5563" s="11">
        <v>46</v>
      </c>
      <c r="E5563" s="10" t="s">
        <v>11</v>
      </c>
      <c r="F5563" s="10" t="s">
        <v>22</v>
      </c>
      <c r="G5563" s="11">
        <v>1</v>
      </c>
      <c r="H5563" s="10" t="s">
        <v>16</v>
      </c>
      <c r="I5563" s="11">
        <v>3</v>
      </c>
      <c r="J5563" s="12" t="s">
        <v>45</v>
      </c>
    </row>
    <row r="5564" spans="1:10" x14ac:dyDescent="0.3">
      <c r="A5564" s="9">
        <v>466174</v>
      </c>
      <c r="B5564" s="10" t="s">
        <v>10</v>
      </c>
      <c r="C5564" s="10" t="s">
        <v>17</v>
      </c>
      <c r="D5564" s="11">
        <v>20</v>
      </c>
      <c r="E5564" s="10" t="s">
        <v>17</v>
      </c>
      <c r="F5564" s="10" t="s">
        <v>15</v>
      </c>
      <c r="G5564" s="11">
        <v>8</v>
      </c>
      <c r="H5564" s="10" t="s">
        <v>13</v>
      </c>
      <c r="I5564" s="11">
        <v>4</v>
      </c>
      <c r="J5564" s="12" t="s">
        <v>42</v>
      </c>
    </row>
    <row r="5565" spans="1:10" x14ac:dyDescent="0.3">
      <c r="A5565" s="13">
        <v>463596</v>
      </c>
      <c r="B5565" s="14" t="s">
        <v>10</v>
      </c>
      <c r="C5565" s="14" t="s">
        <v>17</v>
      </c>
      <c r="D5565" s="15">
        <v>31</v>
      </c>
      <c r="E5565" s="14" t="s">
        <v>17</v>
      </c>
      <c r="F5565" s="14" t="s">
        <v>15</v>
      </c>
      <c r="G5565" s="15">
        <v>0</v>
      </c>
      <c r="H5565" s="14" t="s">
        <v>13</v>
      </c>
      <c r="I5565" s="15">
        <v>4</v>
      </c>
      <c r="J5565" s="16" t="s">
        <v>45</v>
      </c>
    </row>
    <row r="5566" spans="1:10" x14ac:dyDescent="0.3">
      <c r="A5566" s="9">
        <v>465455</v>
      </c>
      <c r="B5566" s="10" t="s">
        <v>14</v>
      </c>
      <c r="C5566" s="10" t="s">
        <v>17</v>
      </c>
      <c r="D5566" s="11">
        <v>26</v>
      </c>
      <c r="E5566" s="10" t="s">
        <v>17</v>
      </c>
      <c r="F5566" s="10" t="s">
        <v>21</v>
      </c>
      <c r="G5566" s="11">
        <v>0</v>
      </c>
      <c r="H5566" s="10" t="s">
        <v>13</v>
      </c>
      <c r="I5566" s="11">
        <v>2</v>
      </c>
      <c r="J5566" s="12" t="s">
        <v>45</v>
      </c>
    </row>
    <row r="5567" spans="1:10" x14ac:dyDescent="0.3">
      <c r="A5567" s="13">
        <v>462867</v>
      </c>
      <c r="B5567" s="14" t="s">
        <v>14</v>
      </c>
      <c r="C5567" s="14" t="s">
        <v>11</v>
      </c>
      <c r="D5567" s="15">
        <v>28</v>
      </c>
      <c r="E5567" s="14" t="s">
        <v>17</v>
      </c>
      <c r="F5567" s="14" t="s">
        <v>22</v>
      </c>
      <c r="G5567" s="15">
        <v>1</v>
      </c>
      <c r="H5567" s="14" t="s">
        <v>13</v>
      </c>
      <c r="I5567" s="15">
        <v>2</v>
      </c>
      <c r="J5567" s="16" t="s">
        <v>45</v>
      </c>
    </row>
    <row r="5568" spans="1:10" x14ac:dyDescent="0.3">
      <c r="A5568" s="9">
        <v>459140</v>
      </c>
      <c r="B5568" s="10" t="s">
        <v>10</v>
      </c>
      <c r="C5568" s="10" t="s">
        <v>17</v>
      </c>
      <c r="D5568" s="11">
        <v>18</v>
      </c>
      <c r="E5568" s="10" t="s">
        <v>17</v>
      </c>
      <c r="F5568" s="10" t="s">
        <v>15</v>
      </c>
      <c r="G5568" s="11">
        <v>7</v>
      </c>
      <c r="H5568" s="10" t="s">
        <v>13</v>
      </c>
      <c r="I5568" s="11">
        <v>6</v>
      </c>
      <c r="J5568" s="12" t="s">
        <v>45</v>
      </c>
    </row>
    <row r="5569" spans="1:10" x14ac:dyDescent="0.3">
      <c r="A5569" s="13">
        <v>464295</v>
      </c>
      <c r="B5569" s="14" t="s">
        <v>10</v>
      </c>
      <c r="C5569" s="14" t="s">
        <v>17</v>
      </c>
      <c r="D5569" s="15">
        <v>30</v>
      </c>
      <c r="E5569" s="14" t="s">
        <v>17</v>
      </c>
      <c r="F5569" s="14" t="s">
        <v>15</v>
      </c>
      <c r="G5569" s="15">
        <v>7</v>
      </c>
      <c r="H5569" s="14" t="s">
        <v>13</v>
      </c>
      <c r="I5569" s="15">
        <v>6</v>
      </c>
      <c r="J5569" s="16" t="s">
        <v>44</v>
      </c>
    </row>
    <row r="5570" spans="1:10" x14ac:dyDescent="0.3">
      <c r="A5570" s="9">
        <v>460067</v>
      </c>
      <c r="B5570" s="10" t="s">
        <v>10</v>
      </c>
      <c r="C5570" s="10" t="s">
        <v>17</v>
      </c>
      <c r="D5570" s="11">
        <v>39</v>
      </c>
      <c r="E5570" s="10" t="s">
        <v>11</v>
      </c>
      <c r="F5570" s="10" t="s">
        <v>24</v>
      </c>
      <c r="G5570" s="11">
        <v>11</v>
      </c>
      <c r="H5570" s="10" t="s">
        <v>13</v>
      </c>
      <c r="I5570" s="11">
        <v>1</v>
      </c>
      <c r="J5570" s="12" t="s">
        <v>45</v>
      </c>
    </row>
    <row r="5571" spans="1:10" x14ac:dyDescent="0.3">
      <c r="A5571" s="13">
        <v>467222</v>
      </c>
      <c r="B5571" s="14" t="s">
        <v>14</v>
      </c>
      <c r="C5571" s="14" t="s">
        <v>11</v>
      </c>
      <c r="D5571" s="15">
        <v>74</v>
      </c>
      <c r="E5571" s="14" t="s">
        <v>11</v>
      </c>
      <c r="F5571" s="14" t="s">
        <v>24</v>
      </c>
      <c r="G5571" s="15">
        <v>1</v>
      </c>
      <c r="H5571" s="14" t="s">
        <v>16</v>
      </c>
      <c r="I5571" s="15">
        <v>2</v>
      </c>
      <c r="J5571" s="16" t="s">
        <v>45</v>
      </c>
    </row>
    <row r="5572" spans="1:10" x14ac:dyDescent="0.3">
      <c r="A5572" s="9">
        <v>461482</v>
      </c>
      <c r="B5572" s="10" t="s">
        <v>10</v>
      </c>
      <c r="C5572" s="10" t="s">
        <v>17</v>
      </c>
      <c r="D5572" s="11">
        <v>52</v>
      </c>
      <c r="E5572" s="10" t="s">
        <v>11</v>
      </c>
      <c r="F5572" s="10" t="s">
        <v>22</v>
      </c>
      <c r="G5572" s="11">
        <v>9</v>
      </c>
      <c r="H5572" s="10" t="s">
        <v>13</v>
      </c>
      <c r="I5572" s="11">
        <v>1</v>
      </c>
      <c r="J5572" s="12" t="s">
        <v>45</v>
      </c>
    </row>
    <row r="5573" spans="1:10" x14ac:dyDescent="0.3">
      <c r="A5573" s="13">
        <v>463722</v>
      </c>
      <c r="B5573" s="14" t="s">
        <v>14</v>
      </c>
      <c r="C5573" s="14" t="s">
        <v>11</v>
      </c>
      <c r="D5573" s="15">
        <v>55</v>
      </c>
      <c r="E5573" s="14" t="s">
        <v>11</v>
      </c>
      <c r="F5573" s="14" t="s">
        <v>18</v>
      </c>
      <c r="G5573" s="15">
        <v>9</v>
      </c>
      <c r="H5573" s="14" t="s">
        <v>19</v>
      </c>
      <c r="I5573" s="15">
        <v>2</v>
      </c>
      <c r="J5573" s="16" t="s">
        <v>45</v>
      </c>
    </row>
    <row r="5574" spans="1:10" x14ac:dyDescent="0.3">
      <c r="A5574" s="9">
        <v>462278</v>
      </c>
      <c r="B5574" s="10" t="s">
        <v>14</v>
      </c>
      <c r="C5574" s="10" t="s">
        <v>17</v>
      </c>
      <c r="D5574" s="11">
        <v>31</v>
      </c>
      <c r="E5574" s="10" t="s">
        <v>11</v>
      </c>
      <c r="F5574" s="10" t="s">
        <v>15</v>
      </c>
      <c r="G5574" s="11">
        <v>0</v>
      </c>
      <c r="H5574" s="10" t="s">
        <v>13</v>
      </c>
      <c r="I5574" s="11">
        <v>4</v>
      </c>
      <c r="J5574" s="12" t="s">
        <v>45</v>
      </c>
    </row>
    <row r="5575" spans="1:10" x14ac:dyDescent="0.3">
      <c r="A5575" s="13">
        <v>463799</v>
      </c>
      <c r="B5575" s="14" t="s">
        <v>10</v>
      </c>
      <c r="C5575" s="14" t="s">
        <v>17</v>
      </c>
      <c r="D5575" s="15">
        <v>41</v>
      </c>
      <c r="E5575" s="14" t="s">
        <v>11</v>
      </c>
      <c r="F5575" s="14" t="s">
        <v>22</v>
      </c>
      <c r="G5575" s="15">
        <v>0</v>
      </c>
      <c r="H5575" s="14" t="s">
        <v>13</v>
      </c>
      <c r="I5575" s="15">
        <v>4</v>
      </c>
      <c r="J5575" s="16" t="s">
        <v>42</v>
      </c>
    </row>
    <row r="5576" spans="1:10" x14ac:dyDescent="0.3">
      <c r="A5576" s="9">
        <v>464259</v>
      </c>
      <c r="B5576" s="10" t="s">
        <v>14</v>
      </c>
      <c r="C5576" s="10" t="s">
        <v>11</v>
      </c>
      <c r="D5576" s="11">
        <v>59</v>
      </c>
      <c r="E5576" s="10" t="s">
        <v>11</v>
      </c>
      <c r="F5576" s="10" t="s">
        <v>22</v>
      </c>
      <c r="G5576" s="11">
        <v>1</v>
      </c>
      <c r="H5576" s="10" t="s">
        <v>16</v>
      </c>
      <c r="I5576" s="11">
        <v>4</v>
      </c>
      <c r="J5576" s="12" t="s">
        <v>45</v>
      </c>
    </row>
    <row r="5577" spans="1:10" x14ac:dyDescent="0.3">
      <c r="A5577" s="13">
        <v>467159</v>
      </c>
      <c r="B5577" s="14" t="s">
        <v>10</v>
      </c>
      <c r="C5577" s="14" t="s">
        <v>11</v>
      </c>
      <c r="D5577" s="15">
        <v>39</v>
      </c>
      <c r="E5577" s="14" t="s">
        <v>11</v>
      </c>
      <c r="F5577" s="14" t="s">
        <v>25</v>
      </c>
      <c r="G5577" s="15">
        <v>8</v>
      </c>
      <c r="H5577" s="14" t="s">
        <v>19</v>
      </c>
      <c r="I5577" s="15">
        <v>2</v>
      </c>
      <c r="J5577" s="16" t="s">
        <v>45</v>
      </c>
    </row>
    <row r="5578" spans="1:10" x14ac:dyDescent="0.3">
      <c r="A5578" s="13">
        <v>462003</v>
      </c>
      <c r="B5578" s="14" t="s">
        <v>14</v>
      </c>
      <c r="C5578" s="14" t="s">
        <v>11</v>
      </c>
      <c r="D5578" s="15">
        <v>79</v>
      </c>
      <c r="E5578" s="14" t="s">
        <v>17</v>
      </c>
      <c r="F5578" s="14" t="s">
        <v>23</v>
      </c>
      <c r="G5578" s="15">
        <v>9</v>
      </c>
      <c r="H5578" s="14" t="s">
        <v>13</v>
      </c>
      <c r="I5578" s="15">
        <v>3</v>
      </c>
      <c r="J5578" s="16" t="s">
        <v>45</v>
      </c>
    </row>
    <row r="5579" spans="1:10" x14ac:dyDescent="0.3">
      <c r="A5579" s="13">
        <v>464298</v>
      </c>
      <c r="B5579" s="14" t="s">
        <v>14</v>
      </c>
      <c r="C5579" s="14" t="s">
        <v>17</v>
      </c>
      <c r="D5579" s="15">
        <v>26</v>
      </c>
      <c r="E5579" s="14" t="s">
        <v>17</v>
      </c>
      <c r="F5579" s="14" t="s">
        <v>21</v>
      </c>
      <c r="G5579" s="15">
        <v>1</v>
      </c>
      <c r="H5579" s="14" t="s">
        <v>13</v>
      </c>
      <c r="I5579" s="15">
        <v>1</v>
      </c>
      <c r="J5579" s="16" t="s">
        <v>45</v>
      </c>
    </row>
    <row r="5580" spans="1:10" x14ac:dyDescent="0.3">
      <c r="A5580" s="9">
        <v>465039</v>
      </c>
      <c r="B5580" s="10" t="s">
        <v>10</v>
      </c>
      <c r="C5580" s="10" t="s">
        <v>11</v>
      </c>
      <c r="D5580" s="11">
        <v>88</v>
      </c>
      <c r="E5580" s="10" t="s">
        <v>17</v>
      </c>
      <c r="F5580" s="10" t="s">
        <v>23</v>
      </c>
      <c r="G5580" s="11">
        <v>0</v>
      </c>
      <c r="H5580" s="10" t="s">
        <v>19</v>
      </c>
      <c r="I5580" s="11">
        <v>2</v>
      </c>
      <c r="J5580" s="12" t="s">
        <v>45</v>
      </c>
    </row>
    <row r="5581" spans="1:10" x14ac:dyDescent="0.3">
      <c r="A5581" s="13">
        <v>467973</v>
      </c>
      <c r="B5581" s="14" t="s">
        <v>10</v>
      </c>
      <c r="C5581" s="14" t="s">
        <v>11</v>
      </c>
      <c r="D5581" s="15">
        <v>66</v>
      </c>
      <c r="E5581" s="14" t="s">
        <v>11</v>
      </c>
      <c r="F5581" s="14" t="s">
        <v>12</v>
      </c>
      <c r="G5581" s="15">
        <v>0</v>
      </c>
      <c r="H5581" s="14" t="s">
        <v>16</v>
      </c>
      <c r="I5581" s="15">
        <v>3</v>
      </c>
      <c r="J5581" s="16" t="s">
        <v>45</v>
      </c>
    </row>
    <row r="5582" spans="1:10" x14ac:dyDescent="0.3">
      <c r="A5582" s="13">
        <v>461721</v>
      </c>
      <c r="B5582" s="14" t="s">
        <v>14</v>
      </c>
      <c r="C5582" s="14" t="s">
        <v>17</v>
      </c>
      <c r="D5582" s="15">
        <v>26</v>
      </c>
      <c r="E5582" s="14" t="s">
        <v>11</v>
      </c>
      <c r="F5582" s="14" t="s">
        <v>24</v>
      </c>
      <c r="G5582" s="15">
        <v>7</v>
      </c>
      <c r="H5582" s="14" t="s">
        <v>13</v>
      </c>
      <c r="I5582" s="15">
        <v>5</v>
      </c>
      <c r="J5582" s="16" t="s">
        <v>47</v>
      </c>
    </row>
    <row r="5583" spans="1:10" x14ac:dyDescent="0.3">
      <c r="A5583" s="9">
        <v>463166</v>
      </c>
      <c r="B5583" s="10" t="s">
        <v>10</v>
      </c>
      <c r="C5583" s="10" t="s">
        <v>17</v>
      </c>
      <c r="D5583" s="11">
        <v>41</v>
      </c>
      <c r="E5583" s="10" t="s">
        <v>11</v>
      </c>
      <c r="F5583" s="10" t="s">
        <v>22</v>
      </c>
      <c r="G5583" s="11">
        <v>1</v>
      </c>
      <c r="H5583" s="10" t="s">
        <v>13</v>
      </c>
      <c r="I5583" s="11">
        <v>1</v>
      </c>
      <c r="J5583" s="12" t="s">
        <v>44</v>
      </c>
    </row>
    <row r="5584" spans="1:10" x14ac:dyDescent="0.3">
      <c r="A5584" s="13">
        <v>465944</v>
      </c>
      <c r="B5584" s="14" t="s">
        <v>10</v>
      </c>
      <c r="C5584" s="14" t="s">
        <v>11</v>
      </c>
      <c r="D5584" s="15">
        <v>36</v>
      </c>
      <c r="E5584" s="14" t="s">
        <v>17</v>
      </c>
      <c r="F5584" s="14" t="s">
        <v>12</v>
      </c>
      <c r="G5584" s="15">
        <v>4</v>
      </c>
      <c r="H5584" s="14" t="s">
        <v>19</v>
      </c>
      <c r="I5584" s="15">
        <v>3</v>
      </c>
      <c r="J5584" s="16" t="s">
        <v>46</v>
      </c>
    </row>
    <row r="5585" spans="1:10" x14ac:dyDescent="0.3">
      <c r="A5585" s="9">
        <v>461061</v>
      </c>
      <c r="B5585" s="10" t="s">
        <v>10</v>
      </c>
      <c r="C5585" s="10" t="s">
        <v>17</v>
      </c>
      <c r="D5585" s="11">
        <v>38</v>
      </c>
      <c r="E5585" s="10" t="s">
        <v>11</v>
      </c>
      <c r="F5585" s="10" t="s">
        <v>12</v>
      </c>
      <c r="G5585" s="11">
        <v>3</v>
      </c>
      <c r="H5585" s="10" t="s">
        <v>13</v>
      </c>
      <c r="I5585" s="11">
        <v>1</v>
      </c>
      <c r="J5585" s="12" t="s">
        <v>42</v>
      </c>
    </row>
    <row r="5586" spans="1:10" x14ac:dyDescent="0.3">
      <c r="A5586" s="13">
        <v>463010</v>
      </c>
      <c r="B5586" s="14" t="s">
        <v>14</v>
      </c>
      <c r="C5586" s="14" t="s">
        <v>11</v>
      </c>
      <c r="D5586" s="15">
        <v>81</v>
      </c>
      <c r="E5586" s="14" t="s">
        <v>17</v>
      </c>
      <c r="F5586" s="14" t="s">
        <v>18</v>
      </c>
      <c r="G5586" s="15">
        <v>0</v>
      </c>
      <c r="H5586" s="14" t="s">
        <v>13</v>
      </c>
      <c r="I5586" s="15">
        <v>1</v>
      </c>
      <c r="J5586" s="16" t="s">
        <v>45</v>
      </c>
    </row>
    <row r="5587" spans="1:10" x14ac:dyDescent="0.3">
      <c r="A5587" s="9">
        <v>464756</v>
      </c>
      <c r="B5587" s="10" t="s">
        <v>10</v>
      </c>
      <c r="C5587" s="10" t="s">
        <v>17</v>
      </c>
      <c r="D5587" s="11">
        <v>25</v>
      </c>
      <c r="E5587" s="10" t="s">
        <v>17</v>
      </c>
      <c r="F5587" s="10" t="s">
        <v>12</v>
      </c>
      <c r="G5587" s="11">
        <v>5</v>
      </c>
      <c r="H5587" s="10" t="s">
        <v>13</v>
      </c>
      <c r="I5587" s="11">
        <v>3</v>
      </c>
      <c r="J5587" s="12" t="s">
        <v>44</v>
      </c>
    </row>
    <row r="5588" spans="1:10" x14ac:dyDescent="0.3">
      <c r="A5588" s="9">
        <v>464006</v>
      </c>
      <c r="B5588" s="10" t="s">
        <v>14</v>
      </c>
      <c r="C5588" s="10" t="s">
        <v>17</v>
      </c>
      <c r="D5588" s="11">
        <v>32</v>
      </c>
      <c r="E5588" s="10" t="s">
        <v>17</v>
      </c>
      <c r="F5588" s="10" t="s">
        <v>15</v>
      </c>
      <c r="G5588" s="11">
        <v>0</v>
      </c>
      <c r="H5588" s="10" t="s">
        <v>13</v>
      </c>
      <c r="I5588" s="11">
        <v>5</v>
      </c>
      <c r="J5588" s="12" t="s">
        <v>45</v>
      </c>
    </row>
    <row r="5589" spans="1:10" x14ac:dyDescent="0.3">
      <c r="A5589" s="13">
        <v>461206</v>
      </c>
      <c r="B5589" s="14" t="s">
        <v>14</v>
      </c>
      <c r="C5589" s="14" t="s">
        <v>17</v>
      </c>
      <c r="D5589" s="15">
        <v>28</v>
      </c>
      <c r="E5589" s="14" t="s">
        <v>11</v>
      </c>
      <c r="F5589" s="14" t="s">
        <v>15</v>
      </c>
      <c r="G5589" s="15">
        <v>9</v>
      </c>
      <c r="H5589" s="14" t="s">
        <v>13</v>
      </c>
      <c r="I5589" s="15">
        <v>1</v>
      </c>
      <c r="J5589" s="16" t="s">
        <v>45</v>
      </c>
    </row>
    <row r="5590" spans="1:10" x14ac:dyDescent="0.3">
      <c r="A5590" s="9">
        <v>466216</v>
      </c>
      <c r="B5590" s="10" t="s">
        <v>14</v>
      </c>
      <c r="C5590" s="10" t="s">
        <v>17</v>
      </c>
      <c r="D5590" s="11">
        <v>29</v>
      </c>
      <c r="E5590" s="10" t="s">
        <v>17</v>
      </c>
      <c r="F5590" s="10" t="s">
        <v>24</v>
      </c>
      <c r="G5590" s="11">
        <v>1</v>
      </c>
      <c r="H5590" s="10" t="s">
        <v>13</v>
      </c>
      <c r="I5590" s="11">
        <v>4</v>
      </c>
      <c r="J5590" s="12" t="s">
        <v>44</v>
      </c>
    </row>
    <row r="5591" spans="1:10" x14ac:dyDescent="0.3">
      <c r="A5591" s="13">
        <v>463690</v>
      </c>
      <c r="B5591" s="14" t="s">
        <v>10</v>
      </c>
      <c r="C5591" s="14" t="s">
        <v>17</v>
      </c>
      <c r="D5591" s="15">
        <v>28</v>
      </c>
      <c r="E5591" s="14" t="s">
        <v>17</v>
      </c>
      <c r="F5591" s="14" t="s">
        <v>15</v>
      </c>
      <c r="G5591" s="15">
        <v>7</v>
      </c>
      <c r="H5591" s="14" t="s">
        <v>13</v>
      </c>
      <c r="I5591" s="15">
        <v>4</v>
      </c>
      <c r="J5591" s="16" t="s">
        <v>45</v>
      </c>
    </row>
    <row r="5592" spans="1:10" x14ac:dyDescent="0.3">
      <c r="A5592" s="9">
        <v>465929</v>
      </c>
      <c r="B5592" s="10" t="s">
        <v>14</v>
      </c>
      <c r="C5592" s="10" t="s">
        <v>17</v>
      </c>
      <c r="D5592" s="11">
        <v>26</v>
      </c>
      <c r="E5592" s="10" t="s">
        <v>11</v>
      </c>
      <c r="F5592" s="10" t="s">
        <v>15</v>
      </c>
      <c r="G5592" s="11">
        <v>8</v>
      </c>
      <c r="H5592" s="10" t="s">
        <v>13</v>
      </c>
      <c r="I5592" s="11">
        <v>5</v>
      </c>
      <c r="J5592" s="12" t="s">
        <v>45</v>
      </c>
    </row>
    <row r="5593" spans="1:10" x14ac:dyDescent="0.3">
      <c r="A5593" s="13">
        <v>461736</v>
      </c>
      <c r="B5593" s="14" t="s">
        <v>14</v>
      </c>
      <c r="C5593" s="14" t="s">
        <v>11</v>
      </c>
      <c r="D5593" s="15">
        <v>47</v>
      </c>
      <c r="E5593" s="14" t="s">
        <v>11</v>
      </c>
      <c r="F5593" s="14" t="s">
        <v>24</v>
      </c>
      <c r="G5593" s="15">
        <v>1</v>
      </c>
      <c r="H5593" s="14" t="s">
        <v>16</v>
      </c>
      <c r="I5593" s="15">
        <v>4</v>
      </c>
      <c r="J5593" s="16" t="s">
        <v>45</v>
      </c>
    </row>
    <row r="5594" spans="1:10" x14ac:dyDescent="0.3">
      <c r="A5594" s="9">
        <v>460402</v>
      </c>
      <c r="B5594" s="10" t="s">
        <v>10</v>
      </c>
      <c r="C5594" s="10" t="s">
        <v>11</v>
      </c>
      <c r="D5594" s="11">
        <v>50</v>
      </c>
      <c r="E5594" s="10" t="s">
        <v>11</v>
      </c>
      <c r="F5594" s="10" t="s">
        <v>21</v>
      </c>
      <c r="G5594" s="11">
        <v>1</v>
      </c>
      <c r="H5594" s="10" t="s">
        <v>13</v>
      </c>
      <c r="I5594" s="11">
        <v>2</v>
      </c>
      <c r="J5594" s="12" t="s">
        <v>46</v>
      </c>
    </row>
    <row r="5595" spans="1:10" x14ac:dyDescent="0.3">
      <c r="A5595" s="13">
        <v>467367</v>
      </c>
      <c r="B5595" s="14" t="s">
        <v>14</v>
      </c>
      <c r="C5595" s="14" t="s">
        <v>11</v>
      </c>
      <c r="D5595" s="15">
        <v>70</v>
      </c>
      <c r="E5595" s="14" t="s">
        <v>11</v>
      </c>
      <c r="F5595" s="14" t="s">
        <v>23</v>
      </c>
      <c r="G5595" s="15">
        <v>1</v>
      </c>
      <c r="H5595" s="14" t="s">
        <v>13</v>
      </c>
      <c r="I5595" s="15">
        <v>2</v>
      </c>
      <c r="J5595" s="16" t="s">
        <v>45</v>
      </c>
    </row>
    <row r="5596" spans="1:10" x14ac:dyDescent="0.3">
      <c r="A5596" s="13">
        <v>464918</v>
      </c>
      <c r="B5596" s="14" t="s">
        <v>14</v>
      </c>
      <c r="C5596" s="14" t="s">
        <v>17</v>
      </c>
      <c r="D5596" s="15">
        <v>39</v>
      </c>
      <c r="E5596" s="14" t="s">
        <v>17</v>
      </c>
      <c r="F5596" s="14" t="s">
        <v>22</v>
      </c>
      <c r="G5596" s="15">
        <v>1</v>
      </c>
      <c r="H5596" s="14" t="s">
        <v>13</v>
      </c>
      <c r="I5596" s="15">
        <v>1</v>
      </c>
      <c r="J5596" s="16" t="s">
        <v>44</v>
      </c>
    </row>
    <row r="5597" spans="1:10" x14ac:dyDescent="0.3">
      <c r="A5597" s="9">
        <v>461639</v>
      </c>
      <c r="B5597" s="10" t="s">
        <v>14</v>
      </c>
      <c r="C5597" s="10" t="s">
        <v>11</v>
      </c>
      <c r="D5597" s="11">
        <v>60</v>
      </c>
      <c r="E5597" s="10" t="s">
        <v>11</v>
      </c>
      <c r="F5597" s="10" t="s">
        <v>22</v>
      </c>
      <c r="G5597" s="11">
        <v>0</v>
      </c>
      <c r="H5597" s="10" t="s">
        <v>16</v>
      </c>
      <c r="I5597" s="11">
        <v>2</v>
      </c>
      <c r="J5597" s="12" t="s">
        <v>45</v>
      </c>
    </row>
    <row r="5598" spans="1:10" x14ac:dyDescent="0.3">
      <c r="A5598" s="13">
        <v>464254</v>
      </c>
      <c r="B5598" s="14" t="s">
        <v>14</v>
      </c>
      <c r="C5598" s="14" t="s">
        <v>11</v>
      </c>
      <c r="D5598" s="15">
        <v>63</v>
      </c>
      <c r="E5598" s="14" t="s">
        <v>11</v>
      </c>
      <c r="F5598" s="14" t="s">
        <v>24</v>
      </c>
      <c r="G5598" s="15">
        <v>0</v>
      </c>
      <c r="H5598" s="14" t="s">
        <v>16</v>
      </c>
      <c r="I5598" s="15">
        <v>3</v>
      </c>
      <c r="J5598" s="16" t="s">
        <v>45</v>
      </c>
    </row>
    <row r="5599" spans="1:10" x14ac:dyDescent="0.3">
      <c r="A5599" s="9">
        <v>462579</v>
      </c>
      <c r="B5599" s="10" t="s">
        <v>10</v>
      </c>
      <c r="C5599" s="10" t="s">
        <v>11</v>
      </c>
      <c r="D5599" s="11">
        <v>68</v>
      </c>
      <c r="E5599" s="10" t="s">
        <v>17</v>
      </c>
      <c r="F5599" s="10" t="s">
        <v>23</v>
      </c>
      <c r="G5599" s="11">
        <v>1</v>
      </c>
      <c r="H5599" s="10" t="s">
        <v>13</v>
      </c>
      <c r="I5599" s="11">
        <v>2</v>
      </c>
      <c r="J5599" s="12" t="s">
        <v>44</v>
      </c>
    </row>
    <row r="5600" spans="1:10" x14ac:dyDescent="0.3">
      <c r="A5600" s="13">
        <v>466976</v>
      </c>
      <c r="B5600" s="14" t="s">
        <v>14</v>
      </c>
      <c r="C5600" s="14" t="s">
        <v>11</v>
      </c>
      <c r="D5600" s="15">
        <v>47</v>
      </c>
      <c r="E5600" s="14" t="s">
        <v>11</v>
      </c>
      <c r="F5600" s="14" t="s">
        <v>22</v>
      </c>
      <c r="G5600" s="15">
        <v>0</v>
      </c>
      <c r="H5600" s="14" t="s">
        <v>13</v>
      </c>
      <c r="I5600" s="15">
        <v>1</v>
      </c>
      <c r="J5600" s="16" t="s">
        <v>45</v>
      </c>
    </row>
    <row r="5601" spans="1:10" x14ac:dyDescent="0.3">
      <c r="A5601" s="9">
        <v>467079</v>
      </c>
      <c r="B5601" s="10" t="s">
        <v>14</v>
      </c>
      <c r="C5601" s="10" t="s">
        <v>11</v>
      </c>
      <c r="D5601" s="11">
        <v>40</v>
      </c>
      <c r="E5601" s="10" t="s">
        <v>11</v>
      </c>
      <c r="F5601" s="10" t="s">
        <v>22</v>
      </c>
      <c r="G5601" s="11">
        <v>1</v>
      </c>
      <c r="H5601" s="10" t="s">
        <v>13</v>
      </c>
      <c r="I5601" s="11">
        <v>2</v>
      </c>
      <c r="J5601" s="12" t="s">
        <v>45</v>
      </c>
    </row>
    <row r="5602" spans="1:10" x14ac:dyDescent="0.3">
      <c r="A5602" s="13">
        <v>467724</v>
      </c>
      <c r="B5602" s="14" t="s">
        <v>14</v>
      </c>
      <c r="C5602" s="14" t="s">
        <v>11</v>
      </c>
      <c r="D5602" s="15">
        <v>46</v>
      </c>
      <c r="E5602" s="14" t="s">
        <v>17</v>
      </c>
      <c r="F5602" s="14" t="s">
        <v>22</v>
      </c>
      <c r="G5602" s="15">
        <v>1</v>
      </c>
      <c r="H5602" s="14" t="s">
        <v>19</v>
      </c>
      <c r="I5602" s="15">
        <v>3</v>
      </c>
      <c r="J5602" s="16" t="s">
        <v>45</v>
      </c>
    </row>
    <row r="5603" spans="1:10" x14ac:dyDescent="0.3">
      <c r="A5603" s="9">
        <v>459792</v>
      </c>
      <c r="B5603" s="10" t="s">
        <v>14</v>
      </c>
      <c r="C5603" s="10" t="s">
        <v>11</v>
      </c>
      <c r="D5603" s="11">
        <v>42</v>
      </c>
      <c r="E5603" s="10" t="s">
        <v>11</v>
      </c>
      <c r="F5603" s="10" t="s">
        <v>22</v>
      </c>
      <c r="G5603" s="11">
        <v>6</v>
      </c>
      <c r="H5603" s="10" t="s">
        <v>13</v>
      </c>
      <c r="I5603" s="11">
        <v>3</v>
      </c>
      <c r="J5603" s="12" t="s">
        <v>45</v>
      </c>
    </row>
    <row r="5604" spans="1:10" x14ac:dyDescent="0.3">
      <c r="A5604" s="13">
        <v>464789</v>
      </c>
      <c r="B5604" s="14" t="s">
        <v>10</v>
      </c>
      <c r="C5604" s="14" t="s">
        <v>11</v>
      </c>
      <c r="D5604" s="15">
        <v>48</v>
      </c>
      <c r="E5604" s="14" t="s">
        <v>11</v>
      </c>
      <c r="F5604" s="14" t="s">
        <v>22</v>
      </c>
      <c r="G5604" s="15">
        <v>0</v>
      </c>
      <c r="H5604" s="14" t="s">
        <v>16</v>
      </c>
      <c r="I5604" s="15">
        <v>5</v>
      </c>
      <c r="J5604" s="16" t="s">
        <v>44</v>
      </c>
    </row>
    <row r="5605" spans="1:10" x14ac:dyDescent="0.3">
      <c r="A5605" s="9">
        <v>467143</v>
      </c>
      <c r="B5605" s="10" t="s">
        <v>10</v>
      </c>
      <c r="C5605" s="10" t="s">
        <v>17</v>
      </c>
      <c r="D5605" s="11">
        <v>53</v>
      </c>
      <c r="E5605" s="10" t="s">
        <v>17</v>
      </c>
      <c r="F5605" s="10" t="s">
        <v>23</v>
      </c>
      <c r="G5605" s="11">
        <v>1</v>
      </c>
      <c r="H5605" s="10" t="s">
        <v>13</v>
      </c>
      <c r="I5605" s="11">
        <v>3</v>
      </c>
      <c r="J5605" s="12" t="s">
        <v>45</v>
      </c>
    </row>
    <row r="5606" spans="1:10" x14ac:dyDescent="0.3">
      <c r="A5606" s="13">
        <v>464370</v>
      </c>
      <c r="B5606" s="14" t="s">
        <v>14</v>
      </c>
      <c r="C5606" s="14" t="s">
        <v>11</v>
      </c>
      <c r="D5606" s="15">
        <v>65</v>
      </c>
      <c r="E5606" s="14" t="s">
        <v>11</v>
      </c>
      <c r="F5606" s="14" t="s">
        <v>24</v>
      </c>
      <c r="G5606" s="15">
        <v>0</v>
      </c>
      <c r="H5606" s="14" t="s">
        <v>16</v>
      </c>
      <c r="I5606" s="15">
        <v>2</v>
      </c>
      <c r="J5606" s="16" t="s">
        <v>45</v>
      </c>
    </row>
    <row r="5607" spans="1:10" x14ac:dyDescent="0.3">
      <c r="A5607" s="9">
        <v>459415</v>
      </c>
      <c r="B5607" s="10" t="s">
        <v>14</v>
      </c>
      <c r="C5607" s="10" t="s">
        <v>17</v>
      </c>
      <c r="D5607" s="11">
        <v>26</v>
      </c>
      <c r="E5607" s="10" t="s">
        <v>17</v>
      </c>
      <c r="F5607" s="10" t="s">
        <v>21</v>
      </c>
      <c r="G5607" s="11">
        <v>0</v>
      </c>
      <c r="H5607" s="10" t="s">
        <v>13</v>
      </c>
      <c r="I5607" s="11">
        <v>4</v>
      </c>
      <c r="J5607" s="12" t="s">
        <v>45</v>
      </c>
    </row>
    <row r="5608" spans="1:10" x14ac:dyDescent="0.3">
      <c r="A5608" s="13">
        <v>459387</v>
      </c>
      <c r="B5608" s="14" t="s">
        <v>14</v>
      </c>
      <c r="C5608" s="14" t="s">
        <v>17</v>
      </c>
      <c r="D5608" s="15">
        <v>35</v>
      </c>
      <c r="E5608" s="14" t="s">
        <v>11</v>
      </c>
      <c r="F5608" s="14" t="s">
        <v>21</v>
      </c>
      <c r="G5608" s="15">
        <v>0</v>
      </c>
      <c r="H5608" s="14" t="s">
        <v>13</v>
      </c>
      <c r="I5608" s="15">
        <v>1</v>
      </c>
      <c r="J5608" s="16" t="s">
        <v>45</v>
      </c>
    </row>
    <row r="5609" spans="1:10" x14ac:dyDescent="0.3">
      <c r="A5609" s="9">
        <v>467895</v>
      </c>
      <c r="B5609" s="10" t="s">
        <v>10</v>
      </c>
      <c r="C5609" s="10" t="s">
        <v>17</v>
      </c>
      <c r="D5609" s="11">
        <v>27</v>
      </c>
      <c r="E5609" s="10" t="s">
        <v>11</v>
      </c>
      <c r="F5609" s="10" t="s">
        <v>15</v>
      </c>
      <c r="G5609" s="11">
        <v>0</v>
      </c>
      <c r="H5609" s="10" t="s">
        <v>13</v>
      </c>
      <c r="I5609" s="11">
        <v>4</v>
      </c>
      <c r="J5609" s="12" t="s">
        <v>45</v>
      </c>
    </row>
    <row r="5610" spans="1:10" x14ac:dyDescent="0.3">
      <c r="A5610" s="13">
        <v>459838</v>
      </c>
      <c r="B5610" s="14" t="s">
        <v>10</v>
      </c>
      <c r="C5610" s="14" t="s">
        <v>11</v>
      </c>
      <c r="D5610" s="15">
        <v>86</v>
      </c>
      <c r="E5610" s="14" t="s">
        <v>17</v>
      </c>
      <c r="F5610" s="14" t="s">
        <v>23</v>
      </c>
      <c r="G5610" s="15">
        <v>0</v>
      </c>
      <c r="H5610" s="14" t="s">
        <v>19</v>
      </c>
      <c r="I5610" s="15">
        <v>2</v>
      </c>
      <c r="J5610" s="16" t="s">
        <v>45</v>
      </c>
    </row>
    <row r="5611" spans="1:10" x14ac:dyDescent="0.3">
      <c r="A5611" s="9">
        <v>463695</v>
      </c>
      <c r="B5611" s="10" t="s">
        <v>10</v>
      </c>
      <c r="C5611" s="10" t="s">
        <v>17</v>
      </c>
      <c r="D5611" s="11">
        <v>30</v>
      </c>
      <c r="E5611" s="10" t="s">
        <v>11</v>
      </c>
      <c r="F5611" s="10" t="s">
        <v>21</v>
      </c>
      <c r="G5611" s="11">
        <v>1</v>
      </c>
      <c r="H5611" s="10" t="s">
        <v>13</v>
      </c>
      <c r="I5611" s="11">
        <v>4</v>
      </c>
      <c r="J5611" s="12" t="s">
        <v>42</v>
      </c>
    </row>
    <row r="5612" spans="1:10" x14ac:dyDescent="0.3">
      <c r="A5612" s="13">
        <v>464512</v>
      </c>
      <c r="B5612" s="14" t="s">
        <v>14</v>
      </c>
      <c r="C5612" s="14" t="s">
        <v>11</v>
      </c>
      <c r="D5612" s="15">
        <v>43</v>
      </c>
      <c r="E5612" s="14" t="s">
        <v>17</v>
      </c>
      <c r="F5612" s="14" t="s">
        <v>18</v>
      </c>
      <c r="G5612" s="15">
        <v>8</v>
      </c>
      <c r="H5612" s="14" t="s">
        <v>13</v>
      </c>
      <c r="I5612" s="15">
        <v>3</v>
      </c>
      <c r="J5612" s="16" t="s">
        <v>45</v>
      </c>
    </row>
    <row r="5613" spans="1:10" x14ac:dyDescent="0.3">
      <c r="A5613" s="9">
        <v>467419</v>
      </c>
      <c r="B5613" s="10" t="s">
        <v>10</v>
      </c>
      <c r="C5613" s="10" t="s">
        <v>11</v>
      </c>
      <c r="D5613" s="11">
        <v>38</v>
      </c>
      <c r="E5613" s="10" t="s">
        <v>11</v>
      </c>
      <c r="F5613" s="10" t="s">
        <v>22</v>
      </c>
      <c r="G5613" s="11">
        <v>4</v>
      </c>
      <c r="H5613" s="10" t="s">
        <v>13</v>
      </c>
      <c r="I5613" s="11">
        <v>1</v>
      </c>
      <c r="J5613" s="12" t="s">
        <v>45</v>
      </c>
    </row>
    <row r="5614" spans="1:10" x14ac:dyDescent="0.3">
      <c r="A5614" s="13">
        <v>462511</v>
      </c>
      <c r="B5614" s="14" t="s">
        <v>10</v>
      </c>
      <c r="C5614" s="14" t="s">
        <v>11</v>
      </c>
      <c r="D5614" s="15">
        <v>66</v>
      </c>
      <c r="E5614" s="14" t="s">
        <v>11</v>
      </c>
      <c r="F5614" s="14" t="s">
        <v>23</v>
      </c>
      <c r="G5614" s="15">
        <v>1</v>
      </c>
      <c r="H5614" s="14" t="s">
        <v>19</v>
      </c>
      <c r="I5614" s="15">
        <v>2</v>
      </c>
      <c r="J5614" s="16" t="s">
        <v>45</v>
      </c>
    </row>
    <row r="5615" spans="1:10" x14ac:dyDescent="0.3">
      <c r="A5615" s="9">
        <v>464124</v>
      </c>
      <c r="B5615" s="10" t="s">
        <v>10</v>
      </c>
      <c r="C5615" s="10" t="s">
        <v>11</v>
      </c>
      <c r="D5615" s="11">
        <v>74</v>
      </c>
      <c r="E5615" s="10" t="s">
        <v>11</v>
      </c>
      <c r="F5615" s="10" t="s">
        <v>21</v>
      </c>
      <c r="G5615" s="11">
        <v>1</v>
      </c>
      <c r="H5615" s="10" t="s">
        <v>13</v>
      </c>
      <c r="I5615" s="11">
        <v>2</v>
      </c>
      <c r="J5615" s="12" t="s">
        <v>45</v>
      </c>
    </row>
    <row r="5616" spans="1:10" x14ac:dyDescent="0.3">
      <c r="A5616" s="9">
        <v>466194</v>
      </c>
      <c r="B5616" s="10" t="s">
        <v>14</v>
      </c>
      <c r="C5616" s="10" t="s">
        <v>11</v>
      </c>
      <c r="D5616" s="11">
        <v>89</v>
      </c>
      <c r="E5616" s="10" t="s">
        <v>17</v>
      </c>
      <c r="F5616" s="10" t="s">
        <v>23</v>
      </c>
      <c r="G5616" s="11">
        <v>0</v>
      </c>
      <c r="H5616" s="10" t="s">
        <v>13</v>
      </c>
      <c r="I5616" s="11">
        <v>1</v>
      </c>
      <c r="J5616" s="12" t="s">
        <v>45</v>
      </c>
    </row>
    <row r="5617" spans="1:10" x14ac:dyDescent="0.3">
      <c r="A5617" s="13">
        <v>461807</v>
      </c>
      <c r="B5617" s="14" t="s">
        <v>14</v>
      </c>
      <c r="C5617" s="14" t="s">
        <v>17</v>
      </c>
      <c r="D5617" s="15">
        <v>30</v>
      </c>
      <c r="E5617" s="14" t="s">
        <v>11</v>
      </c>
      <c r="F5617" s="14" t="s">
        <v>21</v>
      </c>
      <c r="G5617" s="15">
        <v>10</v>
      </c>
      <c r="H5617" s="14" t="s">
        <v>13</v>
      </c>
      <c r="I5617" s="15">
        <v>4</v>
      </c>
      <c r="J5617" s="16" t="s">
        <v>45</v>
      </c>
    </row>
    <row r="5618" spans="1:10" x14ac:dyDescent="0.3">
      <c r="A5618" s="9">
        <v>460456</v>
      </c>
      <c r="B5618" s="10" t="s">
        <v>14</v>
      </c>
      <c r="C5618" s="10" t="s">
        <v>11</v>
      </c>
      <c r="D5618" s="11">
        <v>33</v>
      </c>
      <c r="E5618" s="10" t="s">
        <v>17</v>
      </c>
      <c r="F5618" s="10" t="s">
        <v>18</v>
      </c>
      <c r="G5618" s="11">
        <v>0</v>
      </c>
      <c r="H5618" s="10" t="s">
        <v>19</v>
      </c>
      <c r="I5618" s="11">
        <v>5</v>
      </c>
      <c r="J5618" s="12" t="s">
        <v>43</v>
      </c>
    </row>
    <row r="5619" spans="1:10" x14ac:dyDescent="0.3">
      <c r="A5619" s="13">
        <v>462932</v>
      </c>
      <c r="B5619" s="14" t="s">
        <v>10</v>
      </c>
      <c r="C5619" s="14" t="s">
        <v>11</v>
      </c>
      <c r="D5619" s="15">
        <v>37</v>
      </c>
      <c r="E5619" s="14" t="s">
        <v>11</v>
      </c>
      <c r="F5619" s="14" t="s">
        <v>25</v>
      </c>
      <c r="G5619" s="15">
        <v>3</v>
      </c>
      <c r="H5619" s="14" t="s">
        <v>19</v>
      </c>
      <c r="I5619" s="15">
        <v>3</v>
      </c>
      <c r="J5619" s="16" t="s">
        <v>45</v>
      </c>
    </row>
    <row r="5620" spans="1:10" x14ac:dyDescent="0.3">
      <c r="A5620" s="9">
        <v>461297</v>
      </c>
      <c r="B5620" s="10" t="s">
        <v>14</v>
      </c>
      <c r="C5620" s="10" t="s">
        <v>11</v>
      </c>
      <c r="D5620" s="11">
        <v>69</v>
      </c>
      <c r="E5620" s="10" t="s">
        <v>17</v>
      </c>
      <c r="F5620" s="10" t="s">
        <v>23</v>
      </c>
      <c r="G5620" s="11">
        <v>0</v>
      </c>
      <c r="H5620" s="10" t="s">
        <v>19</v>
      </c>
      <c r="I5620" s="11">
        <v>2</v>
      </c>
      <c r="J5620" s="12" t="s">
        <v>45</v>
      </c>
    </row>
    <row r="5621" spans="1:10" x14ac:dyDescent="0.3">
      <c r="A5621" s="13">
        <v>464430</v>
      </c>
      <c r="B5621" s="14" t="s">
        <v>10</v>
      </c>
      <c r="C5621" s="14" t="s">
        <v>11</v>
      </c>
      <c r="D5621" s="15">
        <v>51</v>
      </c>
      <c r="E5621" s="14" t="s">
        <v>11</v>
      </c>
      <c r="F5621" s="14" t="s">
        <v>12</v>
      </c>
      <c r="G5621" s="15">
        <v>6</v>
      </c>
      <c r="H5621" s="14" t="s">
        <v>16</v>
      </c>
      <c r="I5621" s="15">
        <v>2</v>
      </c>
      <c r="J5621" s="16" t="s">
        <v>45</v>
      </c>
    </row>
    <row r="5622" spans="1:10" x14ac:dyDescent="0.3">
      <c r="A5622" s="9">
        <v>459416</v>
      </c>
      <c r="B5622" s="10" t="s">
        <v>14</v>
      </c>
      <c r="C5622" s="10" t="s">
        <v>17</v>
      </c>
      <c r="D5622" s="11">
        <v>19</v>
      </c>
      <c r="E5622" s="10" t="s">
        <v>17</v>
      </c>
      <c r="F5622" s="10" t="s">
        <v>22</v>
      </c>
      <c r="G5622" s="11">
        <v>10</v>
      </c>
      <c r="H5622" s="10" t="s">
        <v>13</v>
      </c>
      <c r="I5622" s="11">
        <v>3</v>
      </c>
      <c r="J5622" s="12" t="s">
        <v>45</v>
      </c>
    </row>
    <row r="5623" spans="1:10" x14ac:dyDescent="0.3">
      <c r="A5623" s="13">
        <v>464743</v>
      </c>
      <c r="B5623" s="14" t="s">
        <v>14</v>
      </c>
      <c r="C5623" s="14" t="s">
        <v>11</v>
      </c>
      <c r="D5623" s="15">
        <v>45</v>
      </c>
      <c r="E5623" s="14" t="s">
        <v>11</v>
      </c>
      <c r="F5623" s="14" t="s">
        <v>24</v>
      </c>
      <c r="G5623" s="15">
        <v>0</v>
      </c>
      <c r="H5623" s="14" t="s">
        <v>16</v>
      </c>
      <c r="I5623" s="15">
        <v>2</v>
      </c>
      <c r="J5623" s="16" t="s">
        <v>44</v>
      </c>
    </row>
    <row r="5624" spans="1:10" x14ac:dyDescent="0.3">
      <c r="A5624" s="9">
        <v>466276</v>
      </c>
      <c r="B5624" s="10" t="s">
        <v>10</v>
      </c>
      <c r="C5624" s="10" t="s">
        <v>17</v>
      </c>
      <c r="D5624" s="11">
        <v>32</v>
      </c>
      <c r="E5624" s="10" t="s">
        <v>17</v>
      </c>
      <c r="F5624" s="10" t="s">
        <v>21</v>
      </c>
      <c r="G5624" s="11">
        <v>0</v>
      </c>
      <c r="H5624" s="10" t="s">
        <v>13</v>
      </c>
      <c r="I5624" s="11">
        <v>5</v>
      </c>
      <c r="J5624" s="12" t="s">
        <v>44</v>
      </c>
    </row>
    <row r="5625" spans="1:10" x14ac:dyDescent="0.3">
      <c r="A5625" s="13">
        <v>467829</v>
      </c>
      <c r="B5625" s="14" t="s">
        <v>10</v>
      </c>
      <c r="C5625" s="14" t="s">
        <v>17</v>
      </c>
      <c r="D5625" s="15">
        <v>22</v>
      </c>
      <c r="E5625" s="14" t="s">
        <v>17</v>
      </c>
      <c r="F5625" s="14" t="s">
        <v>21</v>
      </c>
      <c r="G5625" s="15">
        <v>3</v>
      </c>
      <c r="H5625" s="14" t="s">
        <v>13</v>
      </c>
      <c r="I5625" s="15">
        <v>4</v>
      </c>
      <c r="J5625" s="16" t="s">
        <v>42</v>
      </c>
    </row>
    <row r="5626" spans="1:10" x14ac:dyDescent="0.3">
      <c r="A5626" s="9">
        <v>463813</v>
      </c>
      <c r="B5626" s="10" t="s">
        <v>10</v>
      </c>
      <c r="C5626" s="10" t="s">
        <v>17</v>
      </c>
      <c r="D5626" s="11">
        <v>26</v>
      </c>
      <c r="E5626" s="10" t="s">
        <v>17</v>
      </c>
      <c r="F5626" s="10" t="s">
        <v>12</v>
      </c>
      <c r="G5626" s="11">
        <v>1</v>
      </c>
      <c r="H5626" s="10" t="s">
        <v>13</v>
      </c>
      <c r="I5626" s="11">
        <v>6</v>
      </c>
      <c r="J5626" s="12" t="s">
        <v>45</v>
      </c>
    </row>
    <row r="5627" spans="1:10" x14ac:dyDescent="0.3">
      <c r="A5627" s="13">
        <v>461733</v>
      </c>
      <c r="B5627" s="14" t="s">
        <v>10</v>
      </c>
      <c r="C5627" s="14" t="s">
        <v>11</v>
      </c>
      <c r="D5627" s="15">
        <v>43</v>
      </c>
      <c r="E5627" s="14" t="s">
        <v>11</v>
      </c>
      <c r="F5627" s="14" t="s">
        <v>22</v>
      </c>
      <c r="G5627" s="15">
        <v>0</v>
      </c>
      <c r="H5627" s="14" t="s">
        <v>19</v>
      </c>
      <c r="I5627" s="15">
        <v>3</v>
      </c>
      <c r="J5627" s="16" t="s">
        <v>45</v>
      </c>
    </row>
    <row r="5628" spans="1:10" x14ac:dyDescent="0.3">
      <c r="A5628" s="9">
        <v>466925</v>
      </c>
      <c r="B5628" s="10" t="s">
        <v>14</v>
      </c>
      <c r="C5628" s="10" t="s">
        <v>17</v>
      </c>
      <c r="D5628" s="11">
        <v>19</v>
      </c>
      <c r="E5628" s="10" t="s">
        <v>17</v>
      </c>
      <c r="F5628" s="10" t="s">
        <v>15</v>
      </c>
      <c r="G5628" s="11">
        <v>7</v>
      </c>
      <c r="H5628" s="10" t="s">
        <v>13</v>
      </c>
      <c r="I5628" s="11">
        <v>2</v>
      </c>
      <c r="J5628" s="12" t="s">
        <v>45</v>
      </c>
    </row>
    <row r="5629" spans="1:10" x14ac:dyDescent="0.3">
      <c r="A5629" s="13">
        <v>467846</v>
      </c>
      <c r="B5629" s="14" t="s">
        <v>14</v>
      </c>
      <c r="C5629" s="14" t="s">
        <v>11</v>
      </c>
      <c r="D5629" s="15">
        <v>48</v>
      </c>
      <c r="E5629" s="14" t="s">
        <v>11</v>
      </c>
      <c r="F5629" s="14" t="s">
        <v>22</v>
      </c>
      <c r="G5629" s="15">
        <v>1</v>
      </c>
      <c r="H5629" s="14" t="s">
        <v>16</v>
      </c>
      <c r="I5629" s="15">
        <v>3</v>
      </c>
      <c r="J5629" s="16" t="s">
        <v>45</v>
      </c>
    </row>
    <row r="5630" spans="1:10" x14ac:dyDescent="0.3">
      <c r="A5630" s="9">
        <v>459596</v>
      </c>
      <c r="B5630" s="10" t="s">
        <v>10</v>
      </c>
      <c r="C5630" s="10" t="s">
        <v>11</v>
      </c>
      <c r="D5630" s="11">
        <v>61</v>
      </c>
      <c r="E5630" s="10" t="s">
        <v>11</v>
      </c>
      <c r="F5630" s="10" t="s">
        <v>21</v>
      </c>
      <c r="G5630" s="11">
        <v>1</v>
      </c>
      <c r="H5630" s="10" t="s">
        <v>16</v>
      </c>
      <c r="I5630" s="11">
        <v>2</v>
      </c>
      <c r="J5630" s="12" t="s">
        <v>45</v>
      </c>
    </row>
    <row r="5631" spans="1:10" x14ac:dyDescent="0.3">
      <c r="A5631" s="13">
        <v>460597</v>
      </c>
      <c r="B5631" s="14" t="s">
        <v>10</v>
      </c>
      <c r="C5631" s="14" t="s">
        <v>17</v>
      </c>
      <c r="D5631" s="15">
        <v>20</v>
      </c>
      <c r="E5631" s="14" t="s">
        <v>17</v>
      </c>
      <c r="F5631" s="14" t="s">
        <v>20</v>
      </c>
      <c r="G5631" s="15">
        <v>1</v>
      </c>
      <c r="H5631" s="14" t="s">
        <v>13</v>
      </c>
      <c r="I5631" s="15">
        <v>2</v>
      </c>
      <c r="J5631" s="16" t="s">
        <v>43</v>
      </c>
    </row>
    <row r="5632" spans="1:10" x14ac:dyDescent="0.3">
      <c r="A5632" s="9">
        <v>467788</v>
      </c>
      <c r="B5632" s="10" t="s">
        <v>14</v>
      </c>
      <c r="C5632" s="10" t="s">
        <v>17</v>
      </c>
      <c r="D5632" s="11">
        <v>22</v>
      </c>
      <c r="E5632" s="10" t="s">
        <v>17</v>
      </c>
      <c r="F5632" s="10" t="s">
        <v>15</v>
      </c>
      <c r="G5632" s="11">
        <v>0</v>
      </c>
      <c r="H5632" s="10" t="s">
        <v>13</v>
      </c>
      <c r="I5632" s="11">
        <v>4</v>
      </c>
      <c r="J5632" s="12" t="s">
        <v>45</v>
      </c>
    </row>
    <row r="5633" spans="1:10" x14ac:dyDescent="0.3">
      <c r="A5633" s="13">
        <v>467966</v>
      </c>
      <c r="B5633" s="14" t="s">
        <v>10</v>
      </c>
      <c r="C5633" s="14" t="s">
        <v>17</v>
      </c>
      <c r="D5633" s="15">
        <v>31</v>
      </c>
      <c r="E5633" s="14" t="s">
        <v>11</v>
      </c>
      <c r="F5633" s="14" t="s">
        <v>24</v>
      </c>
      <c r="G5633" s="15">
        <v>9</v>
      </c>
      <c r="H5633" s="14" t="s">
        <v>13</v>
      </c>
      <c r="I5633" s="15">
        <v>3</v>
      </c>
      <c r="J5633" s="16" t="s">
        <v>46</v>
      </c>
    </row>
    <row r="5634" spans="1:10" x14ac:dyDescent="0.3">
      <c r="A5634" s="9">
        <v>464503</v>
      </c>
      <c r="B5634" s="10" t="s">
        <v>14</v>
      </c>
      <c r="C5634" s="10" t="s">
        <v>17</v>
      </c>
      <c r="D5634" s="11">
        <v>25</v>
      </c>
      <c r="E5634" s="10" t="s">
        <v>11</v>
      </c>
      <c r="F5634" s="10" t="s">
        <v>22</v>
      </c>
      <c r="G5634" s="11">
        <v>9</v>
      </c>
      <c r="H5634" s="10" t="s">
        <v>13</v>
      </c>
      <c r="I5634" s="11">
        <v>3</v>
      </c>
      <c r="J5634" s="12" t="s">
        <v>45</v>
      </c>
    </row>
    <row r="5635" spans="1:10" x14ac:dyDescent="0.3">
      <c r="A5635" s="13">
        <v>460242</v>
      </c>
      <c r="B5635" s="14" t="s">
        <v>14</v>
      </c>
      <c r="C5635" s="14" t="s">
        <v>11</v>
      </c>
      <c r="D5635" s="15">
        <v>41</v>
      </c>
      <c r="E5635" s="14" t="s">
        <v>11</v>
      </c>
      <c r="F5635" s="14" t="s">
        <v>15</v>
      </c>
      <c r="G5635" s="15">
        <v>8</v>
      </c>
      <c r="H5635" s="14" t="s">
        <v>13</v>
      </c>
      <c r="I5635" s="15">
        <v>3</v>
      </c>
      <c r="J5635" s="16" t="s">
        <v>45</v>
      </c>
    </row>
    <row r="5636" spans="1:10" x14ac:dyDescent="0.3">
      <c r="A5636" s="9">
        <v>467014</v>
      </c>
      <c r="B5636" s="10" t="s">
        <v>14</v>
      </c>
      <c r="C5636" s="10" t="s">
        <v>11</v>
      </c>
      <c r="D5636" s="11">
        <v>36</v>
      </c>
      <c r="E5636" s="10" t="s">
        <v>11</v>
      </c>
      <c r="F5636" s="10" t="s">
        <v>18</v>
      </c>
      <c r="G5636" s="11">
        <v>9</v>
      </c>
      <c r="H5636" s="10" t="s">
        <v>19</v>
      </c>
      <c r="I5636" s="11">
        <v>3</v>
      </c>
      <c r="J5636" s="12" t="s">
        <v>45</v>
      </c>
    </row>
    <row r="5637" spans="1:10" x14ac:dyDescent="0.3">
      <c r="A5637" s="13">
        <v>466637</v>
      </c>
      <c r="B5637" s="14" t="s">
        <v>14</v>
      </c>
      <c r="C5637" s="14" t="s">
        <v>11</v>
      </c>
      <c r="D5637" s="15">
        <v>48</v>
      </c>
      <c r="E5637" s="14" t="s">
        <v>11</v>
      </c>
      <c r="F5637" s="14" t="s">
        <v>22</v>
      </c>
      <c r="G5637" s="15">
        <v>1</v>
      </c>
      <c r="H5637" s="14" t="s">
        <v>19</v>
      </c>
      <c r="I5637" s="15">
        <v>5</v>
      </c>
      <c r="J5637" s="16" t="s">
        <v>42</v>
      </c>
    </row>
    <row r="5638" spans="1:10" x14ac:dyDescent="0.3">
      <c r="A5638" s="9">
        <v>462553</v>
      </c>
      <c r="B5638" s="10" t="s">
        <v>14</v>
      </c>
      <c r="C5638" s="10" t="s">
        <v>17</v>
      </c>
      <c r="D5638" s="11">
        <v>27</v>
      </c>
      <c r="E5638" s="10" t="s">
        <v>17</v>
      </c>
      <c r="F5638" s="10" t="s">
        <v>22</v>
      </c>
      <c r="G5638" s="11">
        <v>1</v>
      </c>
      <c r="H5638" s="10" t="s">
        <v>13</v>
      </c>
      <c r="I5638" s="11">
        <v>1</v>
      </c>
      <c r="J5638" s="12" t="s">
        <v>45</v>
      </c>
    </row>
    <row r="5639" spans="1:10" x14ac:dyDescent="0.3">
      <c r="A5639" s="13">
        <v>459287</v>
      </c>
      <c r="B5639" s="14" t="s">
        <v>14</v>
      </c>
      <c r="C5639" s="14" t="s">
        <v>17</v>
      </c>
      <c r="D5639" s="15">
        <v>35</v>
      </c>
      <c r="E5639" s="14" t="s">
        <v>11</v>
      </c>
      <c r="F5639" s="14" t="s">
        <v>23</v>
      </c>
      <c r="G5639" s="15">
        <v>1</v>
      </c>
      <c r="H5639" s="14" t="s">
        <v>13</v>
      </c>
      <c r="I5639" s="15">
        <v>1</v>
      </c>
      <c r="J5639" s="16" t="s">
        <v>44</v>
      </c>
    </row>
    <row r="5640" spans="1:10" x14ac:dyDescent="0.3">
      <c r="A5640" s="9">
        <v>464074</v>
      </c>
      <c r="B5640" s="10" t="s">
        <v>10</v>
      </c>
      <c r="C5640" s="10" t="s">
        <v>11</v>
      </c>
      <c r="D5640" s="11">
        <v>39</v>
      </c>
      <c r="E5640" s="10" t="s">
        <v>11</v>
      </c>
      <c r="F5640" s="10" t="s">
        <v>21</v>
      </c>
      <c r="G5640" s="11">
        <v>0</v>
      </c>
      <c r="H5640" s="10" t="s">
        <v>16</v>
      </c>
      <c r="I5640" s="11">
        <v>3</v>
      </c>
      <c r="J5640" s="12" t="s">
        <v>45</v>
      </c>
    </row>
    <row r="5641" spans="1:10" x14ac:dyDescent="0.3">
      <c r="A5641" s="13">
        <v>463734</v>
      </c>
      <c r="B5641" s="14" t="s">
        <v>14</v>
      </c>
      <c r="C5641" s="14" t="s">
        <v>11</v>
      </c>
      <c r="D5641" s="15">
        <v>38</v>
      </c>
      <c r="E5641" s="14" t="s">
        <v>17</v>
      </c>
      <c r="F5641" s="14" t="s">
        <v>18</v>
      </c>
      <c r="G5641" s="15">
        <v>0</v>
      </c>
      <c r="H5641" s="14" t="s">
        <v>16</v>
      </c>
      <c r="I5641" s="15">
        <v>3</v>
      </c>
      <c r="J5641" s="16" t="s">
        <v>45</v>
      </c>
    </row>
    <row r="5642" spans="1:10" x14ac:dyDescent="0.3">
      <c r="A5642" s="9">
        <v>466575</v>
      </c>
      <c r="B5642" s="10" t="s">
        <v>10</v>
      </c>
      <c r="C5642" s="10" t="s">
        <v>11</v>
      </c>
      <c r="D5642" s="11">
        <v>57</v>
      </c>
      <c r="E5642" s="10" t="s">
        <v>11</v>
      </c>
      <c r="F5642" s="10" t="s">
        <v>22</v>
      </c>
      <c r="G5642" s="11">
        <v>7</v>
      </c>
      <c r="H5642" s="10" t="s">
        <v>16</v>
      </c>
      <c r="I5642" s="11">
        <v>3</v>
      </c>
      <c r="J5642" s="12" t="s">
        <v>45</v>
      </c>
    </row>
    <row r="5643" spans="1:10" x14ac:dyDescent="0.3">
      <c r="A5643" s="13">
        <v>459193</v>
      </c>
      <c r="B5643" s="14" t="s">
        <v>14</v>
      </c>
      <c r="C5643" s="14" t="s">
        <v>17</v>
      </c>
      <c r="D5643" s="15">
        <v>38</v>
      </c>
      <c r="E5643" s="14" t="s">
        <v>11</v>
      </c>
      <c r="F5643" s="14" t="s">
        <v>22</v>
      </c>
      <c r="G5643" s="15">
        <v>1</v>
      </c>
      <c r="H5643" s="14" t="s">
        <v>13</v>
      </c>
      <c r="I5643" s="15">
        <v>1</v>
      </c>
      <c r="J5643" s="16" t="s">
        <v>45</v>
      </c>
    </row>
    <row r="5644" spans="1:10" x14ac:dyDescent="0.3">
      <c r="A5644" s="9">
        <v>462143</v>
      </c>
      <c r="B5644" s="10" t="s">
        <v>14</v>
      </c>
      <c r="C5644" s="10" t="s">
        <v>11</v>
      </c>
      <c r="D5644" s="11">
        <v>80</v>
      </c>
      <c r="E5644" s="10" t="s">
        <v>17</v>
      </c>
      <c r="F5644" s="10" t="s">
        <v>22</v>
      </c>
      <c r="G5644" s="11">
        <v>1</v>
      </c>
      <c r="H5644" s="10" t="s">
        <v>13</v>
      </c>
      <c r="I5644" s="11">
        <v>2</v>
      </c>
      <c r="J5644" s="12" t="s">
        <v>45</v>
      </c>
    </row>
    <row r="5645" spans="1:10" x14ac:dyDescent="0.3">
      <c r="A5645" s="9">
        <v>467140</v>
      </c>
      <c r="B5645" s="10" t="s">
        <v>14</v>
      </c>
      <c r="C5645" s="10" t="s">
        <v>11</v>
      </c>
      <c r="D5645" s="11">
        <v>61</v>
      </c>
      <c r="E5645" s="10" t="s">
        <v>11</v>
      </c>
      <c r="F5645" s="10" t="s">
        <v>24</v>
      </c>
      <c r="G5645" s="11">
        <v>9</v>
      </c>
      <c r="H5645" s="10" t="s">
        <v>16</v>
      </c>
      <c r="I5645" s="11">
        <v>2</v>
      </c>
      <c r="J5645" s="12" t="s">
        <v>45</v>
      </c>
    </row>
    <row r="5646" spans="1:10" x14ac:dyDescent="0.3">
      <c r="A5646" s="13">
        <v>463356</v>
      </c>
      <c r="B5646" s="14" t="s">
        <v>14</v>
      </c>
      <c r="C5646" s="14" t="s">
        <v>17</v>
      </c>
      <c r="D5646" s="15">
        <v>29</v>
      </c>
      <c r="E5646" s="14" t="s">
        <v>11</v>
      </c>
      <c r="F5646" s="14" t="s">
        <v>15</v>
      </c>
      <c r="G5646" s="15">
        <v>5</v>
      </c>
      <c r="H5646" s="14" t="s">
        <v>13</v>
      </c>
      <c r="I5646" s="15">
        <v>4</v>
      </c>
      <c r="J5646" s="16" t="s">
        <v>42</v>
      </c>
    </row>
    <row r="5647" spans="1:10" x14ac:dyDescent="0.3">
      <c r="A5647" s="9">
        <v>466797</v>
      </c>
      <c r="B5647" s="10" t="s">
        <v>10</v>
      </c>
      <c r="C5647" s="10" t="s">
        <v>17</v>
      </c>
      <c r="D5647" s="11">
        <v>23</v>
      </c>
      <c r="E5647" s="10" t="s">
        <v>17</v>
      </c>
      <c r="F5647" s="10" t="s">
        <v>15</v>
      </c>
      <c r="G5647" s="11">
        <v>1</v>
      </c>
      <c r="H5647" s="10" t="s">
        <v>13</v>
      </c>
      <c r="I5647" s="11">
        <v>4</v>
      </c>
      <c r="J5647" s="12" t="s">
        <v>45</v>
      </c>
    </row>
    <row r="5648" spans="1:10" x14ac:dyDescent="0.3">
      <c r="A5648" s="13">
        <v>459234</v>
      </c>
      <c r="B5648" s="14" t="s">
        <v>10</v>
      </c>
      <c r="C5648" s="14" t="s">
        <v>11</v>
      </c>
      <c r="D5648" s="15">
        <v>83</v>
      </c>
      <c r="E5648" s="14" t="s">
        <v>17</v>
      </c>
      <c r="F5648" s="14" t="s">
        <v>23</v>
      </c>
      <c r="G5648" s="15">
        <v>1</v>
      </c>
      <c r="H5648" s="14" t="s">
        <v>13</v>
      </c>
      <c r="I5648" s="15">
        <v>1</v>
      </c>
      <c r="J5648" s="16" t="s">
        <v>45</v>
      </c>
    </row>
    <row r="5649" spans="1:10" x14ac:dyDescent="0.3">
      <c r="A5649" s="9">
        <v>460442</v>
      </c>
      <c r="B5649" s="10" t="s">
        <v>14</v>
      </c>
      <c r="C5649" s="10" t="s">
        <v>11</v>
      </c>
      <c r="D5649" s="11">
        <v>37</v>
      </c>
      <c r="E5649" s="10" t="s">
        <v>11</v>
      </c>
      <c r="F5649" s="10" t="s">
        <v>24</v>
      </c>
      <c r="G5649" s="11">
        <v>0</v>
      </c>
      <c r="H5649" s="10" t="s">
        <v>16</v>
      </c>
      <c r="I5649" s="11">
        <v>3</v>
      </c>
      <c r="J5649" s="12" t="s">
        <v>45</v>
      </c>
    </row>
    <row r="5650" spans="1:10" x14ac:dyDescent="0.3">
      <c r="A5650" s="13">
        <v>463901</v>
      </c>
      <c r="B5650" s="14" t="s">
        <v>14</v>
      </c>
      <c r="C5650" s="14" t="s">
        <v>11</v>
      </c>
      <c r="D5650" s="15">
        <v>35</v>
      </c>
      <c r="E5650" s="14" t="s">
        <v>17</v>
      </c>
      <c r="F5650" s="14" t="s">
        <v>22</v>
      </c>
      <c r="G5650" s="15">
        <v>0</v>
      </c>
      <c r="H5650" s="14" t="s">
        <v>13</v>
      </c>
      <c r="I5650" s="15">
        <v>6</v>
      </c>
      <c r="J5650" s="16" t="s">
        <v>44</v>
      </c>
    </row>
    <row r="5651" spans="1:10" x14ac:dyDescent="0.3">
      <c r="A5651" s="9">
        <v>465494</v>
      </c>
      <c r="B5651" s="10" t="s">
        <v>14</v>
      </c>
      <c r="C5651" s="10" t="s">
        <v>11</v>
      </c>
      <c r="D5651" s="11">
        <v>41</v>
      </c>
      <c r="E5651" s="10" t="s">
        <v>11</v>
      </c>
      <c r="F5651" s="10" t="s">
        <v>21</v>
      </c>
      <c r="G5651" s="11">
        <v>9</v>
      </c>
      <c r="H5651" s="10" t="s">
        <v>16</v>
      </c>
      <c r="I5651" s="11">
        <v>2</v>
      </c>
      <c r="J5651" s="12" t="s">
        <v>45</v>
      </c>
    </row>
    <row r="5652" spans="1:10" x14ac:dyDescent="0.3">
      <c r="A5652" s="9">
        <v>459239</v>
      </c>
      <c r="B5652" s="10" t="s">
        <v>14</v>
      </c>
      <c r="C5652" s="10" t="s">
        <v>11</v>
      </c>
      <c r="D5652" s="11">
        <v>81</v>
      </c>
      <c r="E5652" s="10" t="s">
        <v>17</v>
      </c>
      <c r="F5652" s="10" t="s">
        <v>24</v>
      </c>
      <c r="G5652" s="11">
        <v>1</v>
      </c>
      <c r="H5652" s="10" t="s">
        <v>13</v>
      </c>
      <c r="I5652" s="11">
        <v>1</v>
      </c>
      <c r="J5652" s="12" t="s">
        <v>45</v>
      </c>
    </row>
    <row r="5653" spans="1:10" x14ac:dyDescent="0.3">
      <c r="A5653" s="13">
        <v>466379</v>
      </c>
      <c r="B5653" s="14" t="s">
        <v>10</v>
      </c>
      <c r="C5653" s="14" t="s">
        <v>11</v>
      </c>
      <c r="D5653" s="15">
        <v>58</v>
      </c>
      <c r="E5653" s="14" t="s">
        <v>11</v>
      </c>
      <c r="F5653" s="14" t="s">
        <v>25</v>
      </c>
      <c r="G5653" s="15">
        <v>2</v>
      </c>
      <c r="H5653" s="14" t="s">
        <v>13</v>
      </c>
      <c r="I5653" s="15">
        <v>1</v>
      </c>
      <c r="J5653" s="16" t="s">
        <v>45</v>
      </c>
    </row>
    <row r="5654" spans="1:10" x14ac:dyDescent="0.3">
      <c r="A5654" s="9">
        <v>464759</v>
      </c>
      <c r="B5654" s="10" t="s">
        <v>10</v>
      </c>
      <c r="C5654" s="10" t="s">
        <v>17</v>
      </c>
      <c r="D5654" s="11">
        <v>38</v>
      </c>
      <c r="E5654" s="10" t="s">
        <v>17</v>
      </c>
      <c r="F5654" s="10" t="s">
        <v>12</v>
      </c>
      <c r="G5654" s="11">
        <v>8</v>
      </c>
      <c r="H5654" s="10" t="s">
        <v>13</v>
      </c>
      <c r="I5654" s="11">
        <v>1</v>
      </c>
      <c r="J5654" s="12" t="s">
        <v>44</v>
      </c>
    </row>
    <row r="5655" spans="1:10" x14ac:dyDescent="0.3">
      <c r="A5655" s="13">
        <v>461994</v>
      </c>
      <c r="B5655" s="14" t="s">
        <v>14</v>
      </c>
      <c r="C5655" s="14" t="s">
        <v>11</v>
      </c>
      <c r="D5655" s="15">
        <v>18</v>
      </c>
      <c r="E5655" s="14" t="s">
        <v>17</v>
      </c>
      <c r="F5655" s="14" t="s">
        <v>21</v>
      </c>
      <c r="G5655" s="15">
        <v>10</v>
      </c>
      <c r="H5655" s="14" t="s">
        <v>13</v>
      </c>
      <c r="I5655" s="15">
        <v>2</v>
      </c>
      <c r="J5655" s="16" t="s">
        <v>45</v>
      </c>
    </row>
    <row r="5656" spans="1:10" x14ac:dyDescent="0.3">
      <c r="A5656" s="9">
        <v>461802</v>
      </c>
      <c r="B5656" s="10" t="s">
        <v>14</v>
      </c>
      <c r="C5656" s="10" t="s">
        <v>17</v>
      </c>
      <c r="D5656" s="11">
        <v>37</v>
      </c>
      <c r="E5656" s="10" t="s">
        <v>11</v>
      </c>
      <c r="F5656" s="10" t="s">
        <v>22</v>
      </c>
      <c r="G5656" s="11">
        <v>1</v>
      </c>
      <c r="H5656" s="10" t="s">
        <v>13</v>
      </c>
      <c r="I5656" s="11">
        <v>4</v>
      </c>
      <c r="J5656" s="12" t="s">
        <v>45</v>
      </c>
    </row>
    <row r="5657" spans="1:10" x14ac:dyDescent="0.3">
      <c r="A5657" s="13">
        <v>462527</v>
      </c>
      <c r="B5657" s="14" t="s">
        <v>14</v>
      </c>
      <c r="C5657" s="14" t="s">
        <v>11</v>
      </c>
      <c r="D5657" s="15">
        <v>43</v>
      </c>
      <c r="E5657" s="14" t="s">
        <v>17</v>
      </c>
      <c r="F5657" s="14" t="s">
        <v>22</v>
      </c>
      <c r="G5657" s="15">
        <v>4</v>
      </c>
      <c r="H5657" s="14" t="s">
        <v>16</v>
      </c>
      <c r="I5657" s="15">
        <v>2</v>
      </c>
      <c r="J5657" s="16" t="s">
        <v>45</v>
      </c>
    </row>
    <row r="5658" spans="1:10" x14ac:dyDescent="0.3">
      <c r="A5658" s="9">
        <v>461800</v>
      </c>
      <c r="B5658" s="10" t="s">
        <v>10</v>
      </c>
      <c r="C5658" s="10" t="s">
        <v>17</v>
      </c>
      <c r="D5658" s="11">
        <v>36</v>
      </c>
      <c r="E5658" s="10" t="s">
        <v>11</v>
      </c>
      <c r="F5658" s="10" t="s">
        <v>21</v>
      </c>
      <c r="G5658" s="11">
        <v>4</v>
      </c>
      <c r="H5658" s="10" t="s">
        <v>13</v>
      </c>
      <c r="I5658" s="11">
        <v>1</v>
      </c>
      <c r="J5658" s="12" t="s">
        <v>42</v>
      </c>
    </row>
    <row r="5659" spans="1:10" x14ac:dyDescent="0.3">
      <c r="A5659" s="13">
        <v>460933</v>
      </c>
      <c r="B5659" s="14" t="s">
        <v>10</v>
      </c>
      <c r="C5659" s="14" t="s">
        <v>11</v>
      </c>
      <c r="D5659" s="15">
        <v>76</v>
      </c>
      <c r="E5659" s="14" t="s">
        <v>11</v>
      </c>
      <c r="F5659" s="14" t="s">
        <v>23</v>
      </c>
      <c r="G5659" s="15">
        <v>0</v>
      </c>
      <c r="H5659" s="14" t="s">
        <v>19</v>
      </c>
      <c r="I5659" s="15">
        <v>2</v>
      </c>
      <c r="J5659" s="16" t="s">
        <v>45</v>
      </c>
    </row>
    <row r="5660" spans="1:10" x14ac:dyDescent="0.3">
      <c r="A5660" s="9">
        <v>460189</v>
      </c>
      <c r="B5660" s="10" t="s">
        <v>14</v>
      </c>
      <c r="C5660" s="10" t="s">
        <v>17</v>
      </c>
      <c r="D5660" s="11">
        <v>33</v>
      </c>
      <c r="E5660" s="10" t="s">
        <v>17</v>
      </c>
      <c r="F5660" s="10" t="s">
        <v>24</v>
      </c>
      <c r="G5660" s="11">
        <v>14</v>
      </c>
      <c r="H5660" s="10" t="s">
        <v>13</v>
      </c>
      <c r="I5660" s="11">
        <v>1</v>
      </c>
      <c r="J5660" s="12" t="s">
        <v>45</v>
      </c>
    </row>
    <row r="5661" spans="1:10" x14ac:dyDescent="0.3">
      <c r="A5661" s="13">
        <v>459031</v>
      </c>
      <c r="B5661" s="14" t="s">
        <v>14</v>
      </c>
      <c r="C5661" s="14" t="s">
        <v>11</v>
      </c>
      <c r="D5661" s="15">
        <v>43</v>
      </c>
      <c r="E5661" s="14" t="s">
        <v>17</v>
      </c>
      <c r="F5661" s="14" t="s">
        <v>18</v>
      </c>
      <c r="G5661" s="15">
        <v>1</v>
      </c>
      <c r="H5661" s="14" t="s">
        <v>19</v>
      </c>
      <c r="I5661" s="15">
        <v>5</v>
      </c>
      <c r="J5661" s="16" t="s">
        <v>44</v>
      </c>
    </row>
    <row r="5662" spans="1:10" x14ac:dyDescent="0.3">
      <c r="A5662" s="9">
        <v>464673</v>
      </c>
      <c r="B5662" s="10" t="s">
        <v>14</v>
      </c>
      <c r="C5662" s="10" t="s">
        <v>11</v>
      </c>
      <c r="D5662" s="11">
        <v>47</v>
      </c>
      <c r="E5662" s="10" t="s">
        <v>17</v>
      </c>
      <c r="F5662" s="10" t="s">
        <v>18</v>
      </c>
      <c r="G5662" s="11">
        <v>1</v>
      </c>
      <c r="H5662" s="10" t="s">
        <v>19</v>
      </c>
      <c r="I5662" s="11">
        <v>7</v>
      </c>
      <c r="J5662" s="12" t="s">
        <v>42</v>
      </c>
    </row>
    <row r="5663" spans="1:10" x14ac:dyDescent="0.3">
      <c r="A5663" s="13">
        <v>459101</v>
      </c>
      <c r="B5663" s="14" t="s">
        <v>14</v>
      </c>
      <c r="C5663" s="14" t="s">
        <v>11</v>
      </c>
      <c r="D5663" s="15">
        <v>81</v>
      </c>
      <c r="E5663" s="14" t="s">
        <v>17</v>
      </c>
      <c r="F5663" s="14" t="s">
        <v>23</v>
      </c>
      <c r="G5663" s="15">
        <v>8</v>
      </c>
      <c r="H5663" s="14" t="s">
        <v>13</v>
      </c>
      <c r="I5663" s="15">
        <v>2</v>
      </c>
      <c r="J5663" s="16" t="s">
        <v>45</v>
      </c>
    </row>
    <row r="5664" spans="1:10" x14ac:dyDescent="0.3">
      <c r="A5664" s="9">
        <v>460136</v>
      </c>
      <c r="B5664" s="10" t="s">
        <v>14</v>
      </c>
      <c r="C5664" s="10" t="s">
        <v>17</v>
      </c>
      <c r="D5664" s="11">
        <v>27</v>
      </c>
      <c r="E5664" s="10" t="s">
        <v>11</v>
      </c>
      <c r="F5664" s="10" t="s">
        <v>22</v>
      </c>
      <c r="G5664" s="11">
        <v>10</v>
      </c>
      <c r="H5664" s="10" t="s">
        <v>13</v>
      </c>
      <c r="I5664" s="11">
        <v>3</v>
      </c>
      <c r="J5664" s="12" t="s">
        <v>45</v>
      </c>
    </row>
    <row r="5665" spans="1:10" x14ac:dyDescent="0.3">
      <c r="A5665" s="13">
        <v>460973</v>
      </c>
      <c r="B5665" s="14" t="s">
        <v>14</v>
      </c>
      <c r="C5665" s="14" t="s">
        <v>17</v>
      </c>
      <c r="D5665" s="15">
        <v>29</v>
      </c>
      <c r="E5665" s="14" t="s">
        <v>17</v>
      </c>
      <c r="F5665" s="14" t="s">
        <v>24</v>
      </c>
      <c r="G5665" s="15">
        <v>1</v>
      </c>
      <c r="H5665" s="14" t="s">
        <v>13</v>
      </c>
      <c r="I5665" s="15">
        <v>5</v>
      </c>
      <c r="J5665" s="16" t="s">
        <v>45</v>
      </c>
    </row>
    <row r="5666" spans="1:10" x14ac:dyDescent="0.3">
      <c r="A5666" s="9">
        <v>460187</v>
      </c>
      <c r="B5666" s="10" t="s">
        <v>10</v>
      </c>
      <c r="C5666" s="10" t="s">
        <v>17</v>
      </c>
      <c r="D5666" s="11">
        <v>38</v>
      </c>
      <c r="E5666" s="10" t="s">
        <v>11</v>
      </c>
      <c r="F5666" s="10" t="s">
        <v>21</v>
      </c>
      <c r="G5666" s="11">
        <v>4</v>
      </c>
      <c r="H5666" s="10" t="s">
        <v>13</v>
      </c>
      <c r="I5666" s="11">
        <v>3</v>
      </c>
      <c r="J5666" s="12" t="s">
        <v>45</v>
      </c>
    </row>
    <row r="5667" spans="1:10" x14ac:dyDescent="0.3">
      <c r="A5667" s="9">
        <v>459700</v>
      </c>
      <c r="B5667" s="10" t="s">
        <v>14</v>
      </c>
      <c r="C5667" s="10" t="s">
        <v>11</v>
      </c>
      <c r="D5667" s="11">
        <v>37</v>
      </c>
      <c r="E5667" s="10" t="s">
        <v>11</v>
      </c>
      <c r="F5667" s="10" t="s">
        <v>18</v>
      </c>
      <c r="G5667" s="11">
        <v>0</v>
      </c>
      <c r="H5667" s="10" t="s">
        <v>16</v>
      </c>
      <c r="I5667" s="11">
        <v>5</v>
      </c>
      <c r="J5667" s="12" t="s">
        <v>45</v>
      </c>
    </row>
    <row r="5668" spans="1:10" x14ac:dyDescent="0.3">
      <c r="A5668" s="13">
        <v>464787</v>
      </c>
      <c r="B5668" s="14" t="s">
        <v>14</v>
      </c>
      <c r="C5668" s="14" t="s">
        <v>17</v>
      </c>
      <c r="D5668" s="15">
        <v>47</v>
      </c>
      <c r="E5668" s="14" t="s">
        <v>17</v>
      </c>
      <c r="F5668" s="14" t="s">
        <v>24</v>
      </c>
      <c r="G5668" s="15">
        <v>1</v>
      </c>
      <c r="H5668" s="14" t="s">
        <v>13</v>
      </c>
      <c r="I5668" s="15">
        <v>1</v>
      </c>
      <c r="J5668" s="16" t="s">
        <v>44</v>
      </c>
    </row>
    <row r="5669" spans="1:10" x14ac:dyDescent="0.3">
      <c r="A5669" s="13">
        <v>462614</v>
      </c>
      <c r="B5669" s="14" t="s">
        <v>14</v>
      </c>
      <c r="C5669" s="14" t="s">
        <v>11</v>
      </c>
      <c r="D5669" s="15">
        <v>51</v>
      </c>
      <c r="E5669" s="14" t="s">
        <v>17</v>
      </c>
      <c r="F5669" s="14" t="s">
        <v>24</v>
      </c>
      <c r="G5669" s="15">
        <v>1</v>
      </c>
      <c r="H5669" s="14" t="s">
        <v>16</v>
      </c>
      <c r="I5669" s="15">
        <v>5</v>
      </c>
      <c r="J5669" s="16" t="s">
        <v>44</v>
      </c>
    </row>
    <row r="5670" spans="1:10" x14ac:dyDescent="0.3">
      <c r="A5670" s="9">
        <v>460813</v>
      </c>
      <c r="B5670" s="10" t="s">
        <v>10</v>
      </c>
      <c r="C5670" s="10" t="s">
        <v>11</v>
      </c>
      <c r="D5670" s="11">
        <v>86</v>
      </c>
      <c r="E5670" s="10" t="s">
        <v>17</v>
      </c>
      <c r="F5670" s="10" t="s">
        <v>23</v>
      </c>
      <c r="G5670" s="11">
        <v>1</v>
      </c>
      <c r="H5670" s="10" t="s">
        <v>19</v>
      </c>
      <c r="I5670" s="11">
        <v>2</v>
      </c>
      <c r="J5670" s="12" t="s">
        <v>45</v>
      </c>
    </row>
    <row r="5671" spans="1:10" x14ac:dyDescent="0.3">
      <c r="A5671" s="13">
        <v>462698</v>
      </c>
      <c r="B5671" s="14" t="s">
        <v>10</v>
      </c>
      <c r="C5671" s="14" t="s">
        <v>11</v>
      </c>
      <c r="D5671" s="15">
        <v>56</v>
      </c>
      <c r="E5671" s="14" t="s">
        <v>11</v>
      </c>
      <c r="F5671" s="14" t="s">
        <v>24</v>
      </c>
      <c r="G5671" s="15">
        <v>1</v>
      </c>
      <c r="H5671" s="14" t="s">
        <v>16</v>
      </c>
      <c r="I5671" s="15">
        <v>2</v>
      </c>
      <c r="J5671" s="16" t="s">
        <v>45</v>
      </c>
    </row>
    <row r="5672" spans="1:10" x14ac:dyDescent="0.3">
      <c r="A5672" s="9">
        <v>463344</v>
      </c>
      <c r="B5672" s="10" t="s">
        <v>14</v>
      </c>
      <c r="C5672" s="10" t="s">
        <v>11</v>
      </c>
      <c r="D5672" s="11">
        <v>59</v>
      </c>
      <c r="E5672" s="10" t="s">
        <v>11</v>
      </c>
      <c r="F5672" s="10" t="s">
        <v>22</v>
      </c>
      <c r="G5672" s="11">
        <v>3</v>
      </c>
      <c r="H5672" s="10" t="s">
        <v>16</v>
      </c>
      <c r="I5672" s="11">
        <v>2</v>
      </c>
      <c r="J5672" s="12" t="s">
        <v>45</v>
      </c>
    </row>
    <row r="5673" spans="1:10" x14ac:dyDescent="0.3">
      <c r="A5673" s="13">
        <v>463633</v>
      </c>
      <c r="B5673" s="14" t="s">
        <v>14</v>
      </c>
      <c r="C5673" s="14" t="s">
        <v>11</v>
      </c>
      <c r="D5673" s="15">
        <v>33</v>
      </c>
      <c r="E5673" s="14" t="s">
        <v>11</v>
      </c>
      <c r="F5673" s="14" t="s">
        <v>21</v>
      </c>
      <c r="G5673" s="15">
        <v>0</v>
      </c>
      <c r="H5673" s="14" t="s">
        <v>16</v>
      </c>
      <c r="I5673" s="15">
        <v>2</v>
      </c>
      <c r="J5673" s="16" t="s">
        <v>45</v>
      </c>
    </row>
    <row r="5674" spans="1:10" x14ac:dyDescent="0.3">
      <c r="A5674" s="9">
        <v>462317</v>
      </c>
      <c r="B5674" s="10" t="s">
        <v>10</v>
      </c>
      <c r="C5674" s="10" t="s">
        <v>17</v>
      </c>
      <c r="D5674" s="11">
        <v>32</v>
      </c>
      <c r="E5674" s="10" t="s">
        <v>17</v>
      </c>
      <c r="F5674" s="10" t="s">
        <v>24</v>
      </c>
      <c r="G5674" s="11">
        <v>3</v>
      </c>
      <c r="H5674" s="10" t="s">
        <v>13</v>
      </c>
      <c r="I5674" s="11">
        <v>6</v>
      </c>
      <c r="J5674" s="12" t="s">
        <v>44</v>
      </c>
    </row>
    <row r="5675" spans="1:10" x14ac:dyDescent="0.3">
      <c r="A5675" s="13">
        <v>467353</v>
      </c>
      <c r="B5675" s="14" t="s">
        <v>14</v>
      </c>
      <c r="C5675" s="14" t="s">
        <v>11</v>
      </c>
      <c r="D5675" s="15">
        <v>26</v>
      </c>
      <c r="E5675" s="14" t="s">
        <v>17</v>
      </c>
      <c r="F5675" s="14" t="s">
        <v>22</v>
      </c>
      <c r="G5675" s="15">
        <v>3</v>
      </c>
      <c r="H5675" s="14" t="s">
        <v>13</v>
      </c>
      <c r="I5675" s="15">
        <v>2</v>
      </c>
      <c r="J5675" s="16" t="s">
        <v>45</v>
      </c>
    </row>
    <row r="5676" spans="1:10" x14ac:dyDescent="0.3">
      <c r="A5676" s="13">
        <v>464553</v>
      </c>
      <c r="B5676" s="14" t="s">
        <v>14</v>
      </c>
      <c r="C5676" s="14" t="s">
        <v>11</v>
      </c>
      <c r="D5676" s="15">
        <v>70</v>
      </c>
      <c r="E5676" s="14" t="s">
        <v>11</v>
      </c>
      <c r="F5676" s="14" t="s">
        <v>22</v>
      </c>
      <c r="G5676" s="15">
        <v>1</v>
      </c>
      <c r="H5676" s="14" t="s">
        <v>13</v>
      </c>
      <c r="I5676" s="15">
        <v>2</v>
      </c>
      <c r="J5676" s="16" t="s">
        <v>45</v>
      </c>
    </row>
    <row r="5677" spans="1:10" x14ac:dyDescent="0.3">
      <c r="A5677" s="9">
        <v>463518</v>
      </c>
      <c r="B5677" s="10" t="s">
        <v>14</v>
      </c>
      <c r="C5677" s="10" t="s">
        <v>11</v>
      </c>
      <c r="D5677" s="11">
        <v>30</v>
      </c>
      <c r="E5677" s="10" t="s">
        <v>17</v>
      </c>
      <c r="F5677" s="10" t="s">
        <v>18</v>
      </c>
      <c r="G5677" s="11">
        <v>5</v>
      </c>
      <c r="H5677" s="10" t="s">
        <v>19</v>
      </c>
      <c r="I5677" s="11">
        <v>4</v>
      </c>
      <c r="J5677" s="12" t="s">
        <v>45</v>
      </c>
    </row>
    <row r="5678" spans="1:10" x14ac:dyDescent="0.3">
      <c r="A5678" s="13">
        <v>459711</v>
      </c>
      <c r="B5678" s="14" t="s">
        <v>14</v>
      </c>
      <c r="C5678" s="14" t="s">
        <v>11</v>
      </c>
      <c r="D5678" s="15">
        <v>37</v>
      </c>
      <c r="E5678" s="14" t="s">
        <v>17</v>
      </c>
      <c r="F5678" s="14" t="s">
        <v>18</v>
      </c>
      <c r="G5678" s="15">
        <v>9</v>
      </c>
      <c r="H5678" s="14" t="s">
        <v>19</v>
      </c>
      <c r="I5678" s="15">
        <v>6</v>
      </c>
      <c r="J5678" s="16" t="s">
        <v>45</v>
      </c>
    </row>
    <row r="5679" spans="1:10" x14ac:dyDescent="0.3">
      <c r="A5679" s="9">
        <v>460788</v>
      </c>
      <c r="B5679" s="10" t="s">
        <v>10</v>
      </c>
      <c r="C5679" s="10" t="s">
        <v>17</v>
      </c>
      <c r="D5679" s="11">
        <v>30</v>
      </c>
      <c r="E5679" s="10" t="s">
        <v>11</v>
      </c>
      <c r="F5679" s="10" t="s">
        <v>21</v>
      </c>
      <c r="G5679" s="11">
        <v>0</v>
      </c>
      <c r="H5679" s="10" t="s">
        <v>13</v>
      </c>
      <c r="I5679" s="11">
        <v>9</v>
      </c>
      <c r="J5679" s="12" t="s">
        <v>44</v>
      </c>
    </row>
    <row r="5680" spans="1:10" x14ac:dyDescent="0.3">
      <c r="A5680" s="13">
        <v>459392</v>
      </c>
      <c r="B5680" s="14" t="s">
        <v>10</v>
      </c>
      <c r="C5680" s="14" t="s">
        <v>17</v>
      </c>
      <c r="D5680" s="15">
        <v>23</v>
      </c>
      <c r="E5680" s="14" t="s">
        <v>17</v>
      </c>
      <c r="F5680" s="14" t="s">
        <v>21</v>
      </c>
      <c r="G5680" s="15">
        <v>0</v>
      </c>
      <c r="H5680" s="14" t="s">
        <v>13</v>
      </c>
      <c r="I5680" s="15">
        <v>3</v>
      </c>
      <c r="J5680" s="16" t="s">
        <v>45</v>
      </c>
    </row>
    <row r="5681" spans="1:10" x14ac:dyDescent="0.3">
      <c r="A5681" s="9">
        <v>467887</v>
      </c>
      <c r="B5681" s="10" t="s">
        <v>10</v>
      </c>
      <c r="C5681" s="10" t="s">
        <v>17</v>
      </c>
      <c r="D5681" s="11">
        <v>42</v>
      </c>
      <c r="E5681" s="10" t="s">
        <v>11</v>
      </c>
      <c r="F5681" s="10" t="s">
        <v>22</v>
      </c>
      <c r="G5681" s="11">
        <v>0</v>
      </c>
      <c r="H5681" s="10" t="s">
        <v>13</v>
      </c>
      <c r="I5681" s="11">
        <v>2</v>
      </c>
      <c r="J5681" s="12" t="s">
        <v>41</v>
      </c>
    </row>
    <row r="5682" spans="1:10" x14ac:dyDescent="0.3">
      <c r="A5682" s="13">
        <v>467743</v>
      </c>
      <c r="B5682" s="14" t="s">
        <v>14</v>
      </c>
      <c r="C5682" s="14" t="s">
        <v>11</v>
      </c>
      <c r="D5682" s="15">
        <v>48</v>
      </c>
      <c r="E5682" s="14" t="s">
        <v>17</v>
      </c>
      <c r="F5682" s="14" t="s">
        <v>18</v>
      </c>
      <c r="G5682" s="15">
        <v>1</v>
      </c>
      <c r="H5682" s="14" t="s">
        <v>19</v>
      </c>
      <c r="I5682" s="15">
        <v>4</v>
      </c>
      <c r="J5682" s="16" t="s">
        <v>41</v>
      </c>
    </row>
    <row r="5683" spans="1:10" x14ac:dyDescent="0.3">
      <c r="A5683" s="9">
        <v>460368</v>
      </c>
      <c r="B5683" s="10" t="s">
        <v>14</v>
      </c>
      <c r="C5683" s="10" t="s">
        <v>17</v>
      </c>
      <c r="D5683" s="11">
        <v>28</v>
      </c>
      <c r="E5683" s="10" t="s">
        <v>11</v>
      </c>
      <c r="F5683" s="10" t="s">
        <v>15</v>
      </c>
      <c r="G5683" s="11">
        <v>0</v>
      </c>
      <c r="H5683" s="10" t="s">
        <v>13</v>
      </c>
      <c r="I5683" s="11">
        <v>7</v>
      </c>
      <c r="J5683" s="12" t="s">
        <v>45</v>
      </c>
    </row>
    <row r="5684" spans="1:10" x14ac:dyDescent="0.3">
      <c r="A5684" s="13">
        <v>463126</v>
      </c>
      <c r="B5684" s="14" t="s">
        <v>10</v>
      </c>
      <c r="C5684" s="14" t="s">
        <v>11</v>
      </c>
      <c r="D5684" s="15">
        <v>65</v>
      </c>
      <c r="E5684" s="14" t="s">
        <v>11</v>
      </c>
      <c r="F5684" s="14" t="s">
        <v>22</v>
      </c>
      <c r="G5684" s="15">
        <v>3</v>
      </c>
      <c r="H5684" s="14" t="s">
        <v>16</v>
      </c>
      <c r="I5684" s="15">
        <v>2</v>
      </c>
      <c r="J5684" s="16" t="s">
        <v>45</v>
      </c>
    </row>
    <row r="5685" spans="1:10" x14ac:dyDescent="0.3">
      <c r="A5685" s="9">
        <v>467046</v>
      </c>
      <c r="B5685" s="10" t="s">
        <v>10</v>
      </c>
      <c r="C5685" s="10" t="s">
        <v>17</v>
      </c>
      <c r="D5685" s="11">
        <v>28</v>
      </c>
      <c r="E5685" s="10" t="s">
        <v>17</v>
      </c>
      <c r="F5685" s="10" t="s">
        <v>21</v>
      </c>
      <c r="G5685" s="11">
        <v>0</v>
      </c>
      <c r="H5685" s="10" t="s">
        <v>13</v>
      </c>
      <c r="I5685" s="11">
        <v>5</v>
      </c>
      <c r="J5685" s="12" t="s">
        <v>43</v>
      </c>
    </row>
    <row r="5686" spans="1:10" x14ac:dyDescent="0.3">
      <c r="A5686" s="9">
        <v>462439</v>
      </c>
      <c r="B5686" s="10" t="s">
        <v>14</v>
      </c>
      <c r="C5686" s="10" t="s">
        <v>17</v>
      </c>
      <c r="D5686" s="11">
        <v>18</v>
      </c>
      <c r="E5686" s="10" t="s">
        <v>17</v>
      </c>
      <c r="F5686" s="10" t="s">
        <v>15</v>
      </c>
      <c r="G5686" s="11">
        <v>1</v>
      </c>
      <c r="H5686" s="10" t="s">
        <v>13</v>
      </c>
      <c r="I5686" s="11">
        <v>4</v>
      </c>
      <c r="J5686" s="12" t="s">
        <v>45</v>
      </c>
    </row>
    <row r="5687" spans="1:10" x14ac:dyDescent="0.3">
      <c r="A5687" s="13">
        <v>464182</v>
      </c>
      <c r="B5687" s="14" t="s">
        <v>14</v>
      </c>
      <c r="C5687" s="14" t="s">
        <v>11</v>
      </c>
      <c r="D5687" s="15">
        <v>35</v>
      </c>
      <c r="E5687" s="14" t="s">
        <v>11</v>
      </c>
      <c r="F5687" s="14" t="s">
        <v>22</v>
      </c>
      <c r="G5687" s="15">
        <v>4</v>
      </c>
      <c r="H5687" s="14" t="s">
        <v>16</v>
      </c>
      <c r="I5687" s="15">
        <v>2</v>
      </c>
      <c r="J5687" s="16" t="s">
        <v>42</v>
      </c>
    </row>
    <row r="5688" spans="1:10" x14ac:dyDescent="0.3">
      <c r="A5688" s="9">
        <v>464810</v>
      </c>
      <c r="B5688" s="10" t="s">
        <v>10</v>
      </c>
      <c r="C5688" s="10" t="s">
        <v>17</v>
      </c>
      <c r="D5688" s="11">
        <v>27</v>
      </c>
      <c r="E5688" s="10" t="s">
        <v>17</v>
      </c>
      <c r="F5688" s="10" t="s">
        <v>12</v>
      </c>
      <c r="G5688" s="11">
        <v>1</v>
      </c>
      <c r="H5688" s="10" t="s">
        <v>13</v>
      </c>
      <c r="I5688" s="11">
        <v>1</v>
      </c>
      <c r="J5688" s="12" t="s">
        <v>44</v>
      </c>
    </row>
    <row r="5689" spans="1:10" x14ac:dyDescent="0.3">
      <c r="A5689" s="13">
        <v>464234</v>
      </c>
      <c r="B5689" s="14" t="s">
        <v>14</v>
      </c>
      <c r="C5689" s="14" t="s">
        <v>11</v>
      </c>
      <c r="D5689" s="15">
        <v>68</v>
      </c>
      <c r="E5689" s="14" t="s">
        <v>11</v>
      </c>
      <c r="F5689" s="14" t="s">
        <v>24</v>
      </c>
      <c r="G5689" s="15">
        <v>0</v>
      </c>
      <c r="H5689" s="14" t="s">
        <v>13</v>
      </c>
      <c r="I5689" s="15">
        <v>3</v>
      </c>
      <c r="J5689" s="16" t="s">
        <v>42</v>
      </c>
    </row>
    <row r="5690" spans="1:10" x14ac:dyDescent="0.3">
      <c r="A5690" s="9">
        <v>464683</v>
      </c>
      <c r="B5690" s="10" t="s">
        <v>14</v>
      </c>
      <c r="C5690" s="10" t="s">
        <v>11</v>
      </c>
      <c r="D5690" s="11">
        <v>52</v>
      </c>
      <c r="E5690" s="10" t="s">
        <v>17</v>
      </c>
      <c r="F5690" s="10" t="s">
        <v>12</v>
      </c>
      <c r="G5690" s="11">
        <v>0</v>
      </c>
      <c r="H5690" s="10" t="s">
        <v>16</v>
      </c>
      <c r="I5690" s="11">
        <v>6</v>
      </c>
      <c r="J5690" s="12" t="s">
        <v>44</v>
      </c>
    </row>
    <row r="5691" spans="1:10" x14ac:dyDescent="0.3">
      <c r="A5691" s="13">
        <v>463349</v>
      </c>
      <c r="B5691" s="14" t="s">
        <v>14</v>
      </c>
      <c r="C5691" s="14" t="s">
        <v>17</v>
      </c>
      <c r="D5691" s="15">
        <v>20</v>
      </c>
      <c r="E5691" s="14" t="s">
        <v>17</v>
      </c>
      <c r="F5691" s="14" t="s">
        <v>15</v>
      </c>
      <c r="G5691" s="15">
        <v>5</v>
      </c>
      <c r="H5691" s="14" t="s">
        <v>13</v>
      </c>
      <c r="I5691" s="15">
        <v>5</v>
      </c>
      <c r="J5691" s="16" t="s">
        <v>42</v>
      </c>
    </row>
    <row r="5692" spans="1:10" x14ac:dyDescent="0.3">
      <c r="A5692" s="9">
        <v>465866</v>
      </c>
      <c r="B5692" s="10" t="s">
        <v>14</v>
      </c>
      <c r="C5692" s="10" t="s">
        <v>11</v>
      </c>
      <c r="D5692" s="11">
        <v>35</v>
      </c>
      <c r="E5692" s="10" t="s">
        <v>11</v>
      </c>
      <c r="F5692" s="10" t="s">
        <v>22</v>
      </c>
      <c r="G5692" s="11">
        <v>7</v>
      </c>
      <c r="H5692" s="10" t="s">
        <v>13</v>
      </c>
      <c r="I5692" s="11">
        <v>3</v>
      </c>
      <c r="J5692" s="12" t="s">
        <v>45</v>
      </c>
    </row>
    <row r="5693" spans="1:10" x14ac:dyDescent="0.3">
      <c r="A5693" s="13">
        <v>465261</v>
      </c>
      <c r="B5693" s="14" t="s">
        <v>10</v>
      </c>
      <c r="C5693" s="14" t="s">
        <v>17</v>
      </c>
      <c r="D5693" s="15">
        <v>21</v>
      </c>
      <c r="E5693" s="14" t="s">
        <v>11</v>
      </c>
      <c r="F5693" s="14" t="s">
        <v>15</v>
      </c>
      <c r="G5693" s="15">
        <v>0</v>
      </c>
      <c r="H5693" s="14" t="s">
        <v>13</v>
      </c>
      <c r="I5693" s="15">
        <v>4</v>
      </c>
      <c r="J5693" s="16" t="s">
        <v>41</v>
      </c>
    </row>
    <row r="5694" spans="1:10" x14ac:dyDescent="0.3">
      <c r="A5694" s="9">
        <v>459780</v>
      </c>
      <c r="B5694" s="10" t="s">
        <v>10</v>
      </c>
      <c r="C5694" s="10" t="s">
        <v>17</v>
      </c>
      <c r="D5694" s="11">
        <v>42</v>
      </c>
      <c r="E5694" s="10" t="s">
        <v>17</v>
      </c>
      <c r="F5694" s="10" t="s">
        <v>24</v>
      </c>
      <c r="G5694" s="11">
        <v>1</v>
      </c>
      <c r="H5694" s="10" t="s">
        <v>13</v>
      </c>
      <c r="I5694" s="11">
        <v>3</v>
      </c>
      <c r="J5694" s="12" t="s">
        <v>45</v>
      </c>
    </row>
    <row r="5695" spans="1:10" x14ac:dyDescent="0.3">
      <c r="A5695" s="13">
        <v>462031</v>
      </c>
      <c r="B5695" s="14" t="s">
        <v>10</v>
      </c>
      <c r="C5695" s="14" t="s">
        <v>11</v>
      </c>
      <c r="D5695" s="15">
        <v>50</v>
      </c>
      <c r="E5695" s="14" t="s">
        <v>11</v>
      </c>
      <c r="F5695" s="14" t="s">
        <v>22</v>
      </c>
      <c r="G5695" s="15">
        <v>0</v>
      </c>
      <c r="H5695" s="14" t="s">
        <v>16</v>
      </c>
      <c r="I5695" s="15">
        <v>2</v>
      </c>
      <c r="J5695" s="16" t="s">
        <v>45</v>
      </c>
    </row>
    <row r="5696" spans="1:10" x14ac:dyDescent="0.3">
      <c r="A5696" s="13">
        <v>463941</v>
      </c>
      <c r="B5696" s="14" t="s">
        <v>10</v>
      </c>
      <c r="C5696" s="14" t="s">
        <v>17</v>
      </c>
      <c r="D5696" s="15">
        <v>32</v>
      </c>
      <c r="E5696" s="14" t="s">
        <v>17</v>
      </c>
      <c r="F5696" s="14" t="s">
        <v>22</v>
      </c>
      <c r="G5696" s="15">
        <v>1</v>
      </c>
      <c r="H5696" s="14" t="s">
        <v>13</v>
      </c>
      <c r="I5696" s="15">
        <v>6</v>
      </c>
      <c r="J5696" s="16" t="s">
        <v>44</v>
      </c>
    </row>
    <row r="5697" spans="1:10" x14ac:dyDescent="0.3">
      <c r="A5697" s="9">
        <v>466842</v>
      </c>
      <c r="B5697" s="10" t="s">
        <v>14</v>
      </c>
      <c r="C5697" s="10" t="s">
        <v>17</v>
      </c>
      <c r="D5697" s="11">
        <v>19</v>
      </c>
      <c r="E5697" s="10" t="s">
        <v>17</v>
      </c>
      <c r="F5697" s="10" t="s">
        <v>15</v>
      </c>
      <c r="G5697" s="11">
        <v>8</v>
      </c>
      <c r="H5697" s="10" t="s">
        <v>13</v>
      </c>
      <c r="I5697" s="11">
        <v>5</v>
      </c>
      <c r="J5697" s="12" t="s">
        <v>42</v>
      </c>
    </row>
    <row r="5698" spans="1:10" x14ac:dyDescent="0.3">
      <c r="A5698" s="13">
        <v>459014</v>
      </c>
      <c r="B5698" s="14" t="s">
        <v>14</v>
      </c>
      <c r="C5698" s="14" t="s">
        <v>17</v>
      </c>
      <c r="D5698" s="15">
        <v>22</v>
      </c>
      <c r="E5698" s="14" t="s">
        <v>17</v>
      </c>
      <c r="F5698" s="14" t="s">
        <v>15</v>
      </c>
      <c r="G5698" s="15">
        <v>0</v>
      </c>
      <c r="H5698" s="14" t="s">
        <v>13</v>
      </c>
      <c r="I5698" s="15">
        <v>4</v>
      </c>
      <c r="J5698" s="16" t="s">
        <v>45</v>
      </c>
    </row>
    <row r="5699" spans="1:10" x14ac:dyDescent="0.3">
      <c r="A5699" s="9">
        <v>462420</v>
      </c>
      <c r="B5699" s="10" t="s">
        <v>14</v>
      </c>
      <c r="C5699" s="10" t="s">
        <v>17</v>
      </c>
      <c r="D5699" s="11">
        <v>27</v>
      </c>
      <c r="E5699" s="10" t="s">
        <v>11</v>
      </c>
      <c r="F5699" s="10" t="s">
        <v>15</v>
      </c>
      <c r="G5699" s="11">
        <v>1</v>
      </c>
      <c r="H5699" s="10" t="s">
        <v>13</v>
      </c>
      <c r="I5699" s="11">
        <v>3</v>
      </c>
      <c r="J5699" s="12" t="s">
        <v>45</v>
      </c>
    </row>
    <row r="5700" spans="1:10" x14ac:dyDescent="0.3">
      <c r="A5700" s="13">
        <v>465250</v>
      </c>
      <c r="B5700" s="14" t="s">
        <v>14</v>
      </c>
      <c r="C5700" s="14" t="s">
        <v>17</v>
      </c>
      <c r="D5700" s="15">
        <v>22</v>
      </c>
      <c r="E5700" s="14" t="s">
        <v>17</v>
      </c>
      <c r="F5700" s="14" t="s">
        <v>15</v>
      </c>
      <c r="G5700" s="15">
        <v>0</v>
      </c>
      <c r="H5700" s="14" t="s">
        <v>13</v>
      </c>
      <c r="I5700" s="15">
        <v>4</v>
      </c>
      <c r="J5700" s="16" t="s">
        <v>44</v>
      </c>
    </row>
    <row r="5701" spans="1:10" x14ac:dyDescent="0.3">
      <c r="A5701" s="9">
        <v>466513</v>
      </c>
      <c r="B5701" s="10" t="s">
        <v>10</v>
      </c>
      <c r="C5701" s="10" t="s">
        <v>11</v>
      </c>
      <c r="D5701" s="11">
        <v>55</v>
      </c>
      <c r="E5701" s="10" t="s">
        <v>11</v>
      </c>
      <c r="F5701" s="10" t="s">
        <v>22</v>
      </c>
      <c r="G5701" s="11">
        <v>1</v>
      </c>
      <c r="H5701" s="10" t="s">
        <v>16</v>
      </c>
      <c r="I5701" s="11">
        <v>3</v>
      </c>
      <c r="J5701" s="12" t="s">
        <v>45</v>
      </c>
    </row>
    <row r="5702" spans="1:10" x14ac:dyDescent="0.3">
      <c r="A5702" s="13">
        <v>461791</v>
      </c>
      <c r="B5702" s="14" t="s">
        <v>10</v>
      </c>
      <c r="C5702" s="14" t="s">
        <v>17</v>
      </c>
      <c r="D5702" s="15">
        <v>22</v>
      </c>
      <c r="E5702" s="14" t="s">
        <v>17</v>
      </c>
      <c r="F5702" s="14" t="s">
        <v>23</v>
      </c>
      <c r="G5702" s="15">
        <v>8</v>
      </c>
      <c r="H5702" s="14" t="s">
        <v>13</v>
      </c>
      <c r="I5702" s="15">
        <v>1</v>
      </c>
      <c r="J5702" s="16" t="s">
        <v>45</v>
      </c>
    </row>
    <row r="5703" spans="1:10" x14ac:dyDescent="0.3">
      <c r="A5703" s="13">
        <v>464586</v>
      </c>
      <c r="B5703" s="14" t="s">
        <v>10</v>
      </c>
      <c r="C5703" s="14" t="s">
        <v>17</v>
      </c>
      <c r="D5703" s="15">
        <v>46</v>
      </c>
      <c r="E5703" s="14" t="s">
        <v>11</v>
      </c>
      <c r="F5703" s="14" t="s">
        <v>22</v>
      </c>
      <c r="G5703" s="15">
        <v>1</v>
      </c>
      <c r="H5703" s="14" t="s">
        <v>13</v>
      </c>
      <c r="I5703" s="15">
        <v>1</v>
      </c>
      <c r="J5703" s="16" t="s">
        <v>43</v>
      </c>
    </row>
    <row r="5704" spans="1:10" x14ac:dyDescent="0.3">
      <c r="A5704" s="9">
        <v>461391</v>
      </c>
      <c r="B5704" s="10" t="s">
        <v>14</v>
      </c>
      <c r="C5704" s="10" t="s">
        <v>11</v>
      </c>
      <c r="D5704" s="11">
        <v>65</v>
      </c>
      <c r="E5704" s="10" t="s">
        <v>11</v>
      </c>
      <c r="F5704" s="10" t="s">
        <v>24</v>
      </c>
      <c r="G5704" s="11">
        <v>3</v>
      </c>
      <c r="H5704" s="10" t="s">
        <v>13</v>
      </c>
      <c r="I5704" s="11">
        <v>3</v>
      </c>
      <c r="J5704" s="12" t="s">
        <v>45</v>
      </c>
    </row>
    <row r="5705" spans="1:10" x14ac:dyDescent="0.3">
      <c r="A5705" s="13">
        <v>466658</v>
      </c>
      <c r="B5705" s="14" t="s">
        <v>10</v>
      </c>
      <c r="C5705" s="14" t="s">
        <v>17</v>
      </c>
      <c r="D5705" s="15">
        <v>18</v>
      </c>
      <c r="E5705" s="14" t="s">
        <v>17</v>
      </c>
      <c r="F5705" s="14" t="s">
        <v>15</v>
      </c>
      <c r="G5705" s="15">
        <v>0</v>
      </c>
      <c r="H5705" s="14" t="s">
        <v>13</v>
      </c>
      <c r="I5705" s="15">
        <v>4</v>
      </c>
      <c r="J5705" s="16" t="s">
        <v>45</v>
      </c>
    </row>
    <row r="5706" spans="1:10" x14ac:dyDescent="0.3">
      <c r="A5706" s="9">
        <v>459728</v>
      </c>
      <c r="B5706" s="10" t="s">
        <v>10</v>
      </c>
      <c r="C5706" s="10" t="s">
        <v>11</v>
      </c>
      <c r="D5706" s="11">
        <v>53</v>
      </c>
      <c r="E5706" s="10" t="s">
        <v>11</v>
      </c>
      <c r="F5706" s="10" t="s">
        <v>22</v>
      </c>
      <c r="G5706" s="11">
        <v>2</v>
      </c>
      <c r="H5706" s="10" t="s">
        <v>16</v>
      </c>
      <c r="I5706" s="11">
        <v>4</v>
      </c>
      <c r="J5706" s="12" t="s">
        <v>45</v>
      </c>
    </row>
    <row r="5707" spans="1:10" x14ac:dyDescent="0.3">
      <c r="A5707" s="9">
        <v>462219</v>
      </c>
      <c r="B5707" s="10" t="s">
        <v>14</v>
      </c>
      <c r="C5707" s="10" t="s">
        <v>11</v>
      </c>
      <c r="D5707" s="11">
        <v>59</v>
      </c>
      <c r="E5707" s="10" t="s">
        <v>17</v>
      </c>
      <c r="F5707" s="10" t="s">
        <v>18</v>
      </c>
      <c r="G5707" s="11">
        <v>0</v>
      </c>
      <c r="H5707" s="10" t="s">
        <v>13</v>
      </c>
      <c r="I5707" s="11">
        <v>5</v>
      </c>
      <c r="J5707" s="12" t="s">
        <v>44</v>
      </c>
    </row>
    <row r="5708" spans="1:10" x14ac:dyDescent="0.3">
      <c r="A5708" s="13">
        <v>467553</v>
      </c>
      <c r="B5708" s="14" t="s">
        <v>10</v>
      </c>
      <c r="C5708" s="14" t="s">
        <v>17</v>
      </c>
      <c r="D5708" s="15">
        <v>32</v>
      </c>
      <c r="E5708" s="14" t="s">
        <v>11</v>
      </c>
      <c r="F5708" s="14" t="s">
        <v>15</v>
      </c>
      <c r="G5708" s="15">
        <v>8</v>
      </c>
      <c r="H5708" s="14" t="s">
        <v>13</v>
      </c>
      <c r="I5708" s="15">
        <v>3</v>
      </c>
      <c r="J5708" s="16" t="s">
        <v>45</v>
      </c>
    </row>
    <row r="5709" spans="1:10" x14ac:dyDescent="0.3">
      <c r="A5709" s="9">
        <v>459655</v>
      </c>
      <c r="B5709" s="10" t="s">
        <v>14</v>
      </c>
      <c r="C5709" s="10" t="s">
        <v>11</v>
      </c>
      <c r="D5709" s="11">
        <v>39</v>
      </c>
      <c r="E5709" s="10" t="s">
        <v>11</v>
      </c>
      <c r="F5709" s="10" t="s">
        <v>22</v>
      </c>
      <c r="G5709" s="11">
        <v>1</v>
      </c>
      <c r="H5709" s="10" t="s">
        <v>16</v>
      </c>
      <c r="I5709" s="11">
        <v>3</v>
      </c>
      <c r="J5709" s="12" t="s">
        <v>45</v>
      </c>
    </row>
    <row r="5710" spans="1:10" x14ac:dyDescent="0.3">
      <c r="A5710" s="13">
        <v>462182</v>
      </c>
      <c r="B5710" s="14" t="s">
        <v>14</v>
      </c>
      <c r="C5710" s="14" t="s">
        <v>11</v>
      </c>
      <c r="D5710" s="15">
        <v>88</v>
      </c>
      <c r="E5710" s="14" t="s">
        <v>17</v>
      </c>
      <c r="F5710" s="14" t="s">
        <v>22</v>
      </c>
      <c r="G5710" s="15">
        <v>7</v>
      </c>
      <c r="H5710" s="14" t="s">
        <v>13</v>
      </c>
      <c r="I5710" s="15">
        <v>1</v>
      </c>
      <c r="J5710" s="16" t="s">
        <v>45</v>
      </c>
    </row>
    <row r="5711" spans="1:10" x14ac:dyDescent="0.3">
      <c r="A5711" s="9">
        <v>459119</v>
      </c>
      <c r="B5711" s="10" t="s">
        <v>14</v>
      </c>
      <c r="C5711" s="10" t="s">
        <v>11</v>
      </c>
      <c r="D5711" s="11">
        <v>61</v>
      </c>
      <c r="E5711" s="10" t="s">
        <v>11</v>
      </c>
      <c r="F5711" s="10" t="s">
        <v>18</v>
      </c>
      <c r="G5711" s="11">
        <v>9</v>
      </c>
      <c r="H5711" s="10" t="s">
        <v>19</v>
      </c>
      <c r="I5711" s="11">
        <v>3</v>
      </c>
      <c r="J5711" s="12" t="s">
        <v>45</v>
      </c>
    </row>
    <row r="5712" spans="1:10" x14ac:dyDescent="0.3">
      <c r="A5712" s="13">
        <v>460721</v>
      </c>
      <c r="B5712" s="14" t="s">
        <v>14</v>
      </c>
      <c r="C5712" s="14" t="s">
        <v>17</v>
      </c>
      <c r="D5712" s="15">
        <v>21</v>
      </c>
      <c r="E5712" s="14" t="s">
        <v>17</v>
      </c>
      <c r="F5712" s="14" t="s">
        <v>15</v>
      </c>
      <c r="G5712" s="15">
        <v>1</v>
      </c>
      <c r="H5712" s="14" t="s">
        <v>13</v>
      </c>
      <c r="I5712" s="15">
        <v>4</v>
      </c>
      <c r="J5712" s="16" t="s">
        <v>45</v>
      </c>
    </row>
    <row r="5713" spans="1:10" x14ac:dyDescent="0.3">
      <c r="A5713" s="9">
        <v>459517</v>
      </c>
      <c r="B5713" s="10" t="s">
        <v>14</v>
      </c>
      <c r="C5713" s="10" t="s">
        <v>17</v>
      </c>
      <c r="D5713" s="11">
        <v>31</v>
      </c>
      <c r="E5713" s="10" t="s">
        <v>11</v>
      </c>
      <c r="F5713" s="10" t="s">
        <v>15</v>
      </c>
      <c r="G5713" s="11">
        <v>1</v>
      </c>
      <c r="H5713" s="10" t="s">
        <v>13</v>
      </c>
      <c r="I5713" s="11">
        <v>4</v>
      </c>
      <c r="J5713" s="12" t="s">
        <v>45</v>
      </c>
    </row>
    <row r="5714" spans="1:10" x14ac:dyDescent="0.3">
      <c r="A5714" s="13">
        <v>461441</v>
      </c>
      <c r="B5714" s="14" t="s">
        <v>14</v>
      </c>
      <c r="C5714" s="14" t="s">
        <v>11</v>
      </c>
      <c r="D5714" s="15">
        <v>58</v>
      </c>
      <c r="E5714" s="14" t="s">
        <v>11</v>
      </c>
      <c r="F5714" s="14" t="s">
        <v>22</v>
      </c>
      <c r="G5714" s="15">
        <v>1</v>
      </c>
      <c r="H5714" s="14" t="s">
        <v>16</v>
      </c>
      <c r="I5714" s="15">
        <v>4</v>
      </c>
      <c r="J5714" s="16" t="s">
        <v>45</v>
      </c>
    </row>
    <row r="5715" spans="1:10" x14ac:dyDescent="0.3">
      <c r="A5715" s="9">
        <v>465390</v>
      </c>
      <c r="B5715" s="10" t="s">
        <v>10</v>
      </c>
      <c r="C5715" s="10" t="s">
        <v>17</v>
      </c>
      <c r="D5715" s="11">
        <v>27</v>
      </c>
      <c r="E5715" s="10" t="s">
        <v>11</v>
      </c>
      <c r="F5715" s="10" t="s">
        <v>20</v>
      </c>
      <c r="G5715" s="11">
        <v>3</v>
      </c>
      <c r="H5715" s="10" t="s">
        <v>13</v>
      </c>
      <c r="I5715" s="11">
        <v>3</v>
      </c>
      <c r="J5715" s="12" t="s">
        <v>45</v>
      </c>
    </row>
    <row r="5716" spans="1:10" x14ac:dyDescent="0.3">
      <c r="A5716" s="13">
        <v>466160</v>
      </c>
      <c r="B5716" s="14" t="s">
        <v>10</v>
      </c>
      <c r="C5716" s="14" t="s">
        <v>11</v>
      </c>
      <c r="D5716" s="15">
        <v>51</v>
      </c>
      <c r="E5716" s="14" t="s">
        <v>11</v>
      </c>
      <c r="F5716" s="14" t="s">
        <v>12</v>
      </c>
      <c r="G5716" s="15">
        <v>1</v>
      </c>
      <c r="H5716" s="14" t="s">
        <v>16</v>
      </c>
      <c r="I5716" s="15">
        <v>2</v>
      </c>
      <c r="J5716" s="16" t="s">
        <v>45</v>
      </c>
    </row>
    <row r="5717" spans="1:10" x14ac:dyDescent="0.3">
      <c r="A5717" s="9">
        <v>463842</v>
      </c>
      <c r="B5717" s="10" t="s">
        <v>10</v>
      </c>
      <c r="C5717" s="10" t="s">
        <v>11</v>
      </c>
      <c r="D5717" s="11">
        <v>48</v>
      </c>
      <c r="E5717" s="10" t="s">
        <v>11</v>
      </c>
      <c r="F5717" s="10" t="s">
        <v>12</v>
      </c>
      <c r="G5717" s="11">
        <v>0</v>
      </c>
      <c r="H5717" s="10" t="s">
        <v>19</v>
      </c>
      <c r="I5717" s="11">
        <v>4</v>
      </c>
      <c r="J5717" s="12" t="s">
        <v>45</v>
      </c>
    </row>
    <row r="5718" spans="1:10" x14ac:dyDescent="0.3">
      <c r="A5718" s="13">
        <v>465902</v>
      </c>
      <c r="B5718" s="14" t="s">
        <v>14</v>
      </c>
      <c r="C5718" s="14" t="s">
        <v>17</v>
      </c>
      <c r="D5718" s="15">
        <v>25</v>
      </c>
      <c r="E5718" s="14" t="s">
        <v>11</v>
      </c>
      <c r="F5718" s="14" t="s">
        <v>18</v>
      </c>
      <c r="G5718" s="15">
        <v>3</v>
      </c>
      <c r="H5718" s="14" t="s">
        <v>13</v>
      </c>
      <c r="I5718" s="15">
        <v>3</v>
      </c>
      <c r="J5718" s="16" t="s">
        <v>45</v>
      </c>
    </row>
    <row r="5719" spans="1:10" x14ac:dyDescent="0.3">
      <c r="A5719" s="9">
        <v>467034</v>
      </c>
      <c r="B5719" s="10" t="s">
        <v>14</v>
      </c>
      <c r="C5719" s="10" t="s">
        <v>11</v>
      </c>
      <c r="D5719" s="11">
        <v>89</v>
      </c>
      <c r="E5719" s="10" t="s">
        <v>17</v>
      </c>
      <c r="F5719" s="10" t="s">
        <v>18</v>
      </c>
      <c r="G5719" s="11">
        <v>0</v>
      </c>
      <c r="H5719" s="10" t="s">
        <v>19</v>
      </c>
      <c r="I5719" s="11">
        <v>2</v>
      </c>
      <c r="J5719" s="12" t="s">
        <v>45</v>
      </c>
    </row>
    <row r="5720" spans="1:10" x14ac:dyDescent="0.3">
      <c r="A5720" s="9">
        <v>465747</v>
      </c>
      <c r="B5720" s="10" t="s">
        <v>10</v>
      </c>
      <c r="C5720" s="10" t="s">
        <v>17</v>
      </c>
      <c r="D5720" s="11">
        <v>40</v>
      </c>
      <c r="E5720" s="10" t="s">
        <v>11</v>
      </c>
      <c r="F5720" s="10" t="s">
        <v>22</v>
      </c>
      <c r="G5720" s="11">
        <v>6</v>
      </c>
      <c r="H5720" s="10" t="s">
        <v>13</v>
      </c>
      <c r="I5720" s="11">
        <v>1</v>
      </c>
      <c r="J5720" s="12" t="s">
        <v>45</v>
      </c>
    </row>
    <row r="5721" spans="1:10" x14ac:dyDescent="0.3">
      <c r="A5721" s="13">
        <v>464203</v>
      </c>
      <c r="B5721" s="14" t="s">
        <v>14</v>
      </c>
      <c r="C5721" s="14" t="s">
        <v>17</v>
      </c>
      <c r="D5721" s="15">
        <v>56</v>
      </c>
      <c r="E5721" s="14" t="s">
        <v>11</v>
      </c>
      <c r="F5721" s="14" t="s">
        <v>22</v>
      </c>
      <c r="G5721" s="15">
        <v>2</v>
      </c>
      <c r="H5721" s="14" t="s">
        <v>13</v>
      </c>
      <c r="I5721" s="15">
        <v>1</v>
      </c>
      <c r="J5721" s="16" t="s">
        <v>45</v>
      </c>
    </row>
    <row r="5722" spans="1:10" x14ac:dyDescent="0.3">
      <c r="A5722" s="9">
        <v>462373</v>
      </c>
      <c r="B5722" s="10" t="s">
        <v>14</v>
      </c>
      <c r="C5722" s="10" t="s">
        <v>11</v>
      </c>
      <c r="D5722" s="11">
        <v>36</v>
      </c>
      <c r="E5722" s="10" t="s">
        <v>11</v>
      </c>
      <c r="F5722" s="10" t="s">
        <v>24</v>
      </c>
      <c r="G5722" s="11">
        <v>9</v>
      </c>
      <c r="H5722" s="10" t="s">
        <v>19</v>
      </c>
      <c r="I5722" s="11">
        <v>3</v>
      </c>
      <c r="J5722" s="12" t="s">
        <v>45</v>
      </c>
    </row>
    <row r="5723" spans="1:10" x14ac:dyDescent="0.3">
      <c r="A5723" s="13">
        <v>465364</v>
      </c>
      <c r="B5723" s="14" t="s">
        <v>10</v>
      </c>
      <c r="C5723" s="14" t="s">
        <v>17</v>
      </c>
      <c r="D5723" s="15">
        <v>38</v>
      </c>
      <c r="E5723" s="14" t="s">
        <v>11</v>
      </c>
      <c r="F5723" s="14" t="s">
        <v>21</v>
      </c>
      <c r="G5723" s="15">
        <v>5</v>
      </c>
      <c r="H5723" s="14" t="s">
        <v>13</v>
      </c>
      <c r="I5723" s="15">
        <v>5</v>
      </c>
      <c r="J5723" s="16" t="s">
        <v>42</v>
      </c>
    </row>
    <row r="5724" spans="1:10" x14ac:dyDescent="0.3">
      <c r="A5724" s="9">
        <v>464280</v>
      </c>
      <c r="B5724" s="10" t="s">
        <v>14</v>
      </c>
      <c r="C5724" s="10" t="s">
        <v>11</v>
      </c>
      <c r="D5724" s="11">
        <v>47</v>
      </c>
      <c r="E5724" s="10" t="s">
        <v>11</v>
      </c>
      <c r="F5724" s="10" t="s">
        <v>24</v>
      </c>
      <c r="G5724" s="11">
        <v>1</v>
      </c>
      <c r="H5724" s="10" t="s">
        <v>13</v>
      </c>
      <c r="I5724" s="11">
        <v>4</v>
      </c>
      <c r="J5724" s="12" t="s">
        <v>45</v>
      </c>
    </row>
    <row r="5725" spans="1:10" x14ac:dyDescent="0.3">
      <c r="A5725" s="13">
        <v>460993</v>
      </c>
      <c r="B5725" s="14" t="s">
        <v>14</v>
      </c>
      <c r="C5725" s="14" t="s">
        <v>11</v>
      </c>
      <c r="D5725" s="15">
        <v>61</v>
      </c>
      <c r="E5725" s="14" t="s">
        <v>11</v>
      </c>
      <c r="F5725" s="14" t="s">
        <v>22</v>
      </c>
      <c r="G5725" s="15">
        <v>1</v>
      </c>
      <c r="H5725" s="14" t="s">
        <v>16</v>
      </c>
      <c r="I5725" s="15">
        <v>4</v>
      </c>
      <c r="J5725" s="16" t="s">
        <v>45</v>
      </c>
    </row>
    <row r="5726" spans="1:10" x14ac:dyDescent="0.3">
      <c r="A5726" s="9">
        <v>464227</v>
      </c>
      <c r="B5726" s="10" t="s">
        <v>14</v>
      </c>
      <c r="C5726" s="10" t="s">
        <v>11</v>
      </c>
      <c r="D5726" s="11">
        <v>89</v>
      </c>
      <c r="E5726" s="10" t="s">
        <v>11</v>
      </c>
      <c r="F5726" s="10" t="s">
        <v>23</v>
      </c>
      <c r="G5726" s="11">
        <v>0</v>
      </c>
      <c r="H5726" s="10" t="s">
        <v>19</v>
      </c>
      <c r="I5726" s="11">
        <v>2</v>
      </c>
      <c r="J5726" s="12" t="s">
        <v>45</v>
      </c>
    </row>
    <row r="5727" spans="1:10" x14ac:dyDescent="0.3">
      <c r="A5727" s="13">
        <v>461141</v>
      </c>
      <c r="B5727" s="14" t="s">
        <v>14</v>
      </c>
      <c r="C5727" s="14" t="s">
        <v>11</v>
      </c>
      <c r="D5727" s="15">
        <v>55</v>
      </c>
      <c r="E5727" s="14" t="s">
        <v>17</v>
      </c>
      <c r="F5727" s="14" t="s">
        <v>25</v>
      </c>
      <c r="G5727" s="15">
        <v>2</v>
      </c>
      <c r="H5727" s="14" t="s">
        <v>13</v>
      </c>
      <c r="I5727" s="15">
        <v>1</v>
      </c>
      <c r="J5727" s="16" t="s">
        <v>43</v>
      </c>
    </row>
    <row r="5728" spans="1:10" x14ac:dyDescent="0.3">
      <c r="A5728" s="13">
        <v>467282</v>
      </c>
      <c r="B5728" s="14" t="s">
        <v>10</v>
      </c>
      <c r="C5728" s="14" t="s">
        <v>11</v>
      </c>
      <c r="D5728" s="15">
        <v>43</v>
      </c>
      <c r="E5728" s="14" t="s">
        <v>11</v>
      </c>
      <c r="F5728" s="14" t="s">
        <v>22</v>
      </c>
      <c r="G5728" s="15">
        <v>4</v>
      </c>
      <c r="H5728" s="14" t="s">
        <v>16</v>
      </c>
      <c r="I5728" s="15">
        <v>2</v>
      </c>
      <c r="J5728" s="16" t="s">
        <v>45</v>
      </c>
    </row>
    <row r="5729" spans="1:10" x14ac:dyDescent="0.3">
      <c r="A5729" s="9">
        <v>459790</v>
      </c>
      <c r="B5729" s="10" t="s">
        <v>14</v>
      </c>
      <c r="C5729" s="10" t="s">
        <v>17</v>
      </c>
      <c r="D5729" s="11">
        <v>28</v>
      </c>
      <c r="E5729" s="10" t="s">
        <v>17</v>
      </c>
      <c r="F5729" s="10" t="s">
        <v>21</v>
      </c>
      <c r="G5729" s="11">
        <v>10</v>
      </c>
      <c r="H5729" s="10" t="s">
        <v>13</v>
      </c>
      <c r="I5729" s="11">
        <v>3</v>
      </c>
      <c r="J5729" s="12" t="s">
        <v>45</v>
      </c>
    </row>
    <row r="5730" spans="1:10" x14ac:dyDescent="0.3">
      <c r="A5730" s="13">
        <v>464670</v>
      </c>
      <c r="B5730" s="14" t="s">
        <v>14</v>
      </c>
      <c r="C5730" s="14" t="s">
        <v>11</v>
      </c>
      <c r="D5730" s="15">
        <v>42</v>
      </c>
      <c r="E5730" s="14" t="s">
        <v>17</v>
      </c>
      <c r="F5730" s="14" t="s">
        <v>24</v>
      </c>
      <c r="G5730" s="15">
        <v>0</v>
      </c>
      <c r="H5730" s="14" t="s">
        <v>16</v>
      </c>
      <c r="I5730" s="15">
        <v>4</v>
      </c>
      <c r="J5730" s="16" t="s">
        <v>44</v>
      </c>
    </row>
    <row r="5731" spans="1:10" x14ac:dyDescent="0.3">
      <c r="A5731" s="9">
        <v>461136</v>
      </c>
      <c r="B5731" s="10" t="s">
        <v>14</v>
      </c>
      <c r="C5731" s="10" t="s">
        <v>17</v>
      </c>
      <c r="D5731" s="11">
        <v>59</v>
      </c>
      <c r="E5731" s="10" t="s">
        <v>11</v>
      </c>
      <c r="F5731" s="10" t="s">
        <v>22</v>
      </c>
      <c r="G5731" s="11">
        <v>1</v>
      </c>
      <c r="H5731" s="10" t="s">
        <v>13</v>
      </c>
      <c r="I5731" s="11">
        <v>1</v>
      </c>
      <c r="J5731" s="12" t="s">
        <v>45</v>
      </c>
    </row>
    <row r="5732" spans="1:10" x14ac:dyDescent="0.3">
      <c r="A5732" s="13">
        <v>460283</v>
      </c>
      <c r="B5732" s="14" t="s">
        <v>14</v>
      </c>
      <c r="C5732" s="14" t="s">
        <v>11</v>
      </c>
      <c r="D5732" s="15">
        <v>43</v>
      </c>
      <c r="E5732" s="14" t="s">
        <v>11</v>
      </c>
      <c r="F5732" s="14" t="s">
        <v>21</v>
      </c>
      <c r="G5732" s="15">
        <v>14</v>
      </c>
      <c r="H5732" s="14" t="s">
        <v>13</v>
      </c>
      <c r="I5732" s="15">
        <v>2</v>
      </c>
      <c r="J5732" s="16" t="s">
        <v>45</v>
      </c>
    </row>
    <row r="5733" spans="1:10" x14ac:dyDescent="0.3">
      <c r="A5733" s="9">
        <v>460337</v>
      </c>
      <c r="B5733" s="10" t="s">
        <v>10</v>
      </c>
      <c r="C5733" s="10" t="s">
        <v>17</v>
      </c>
      <c r="D5733" s="11">
        <v>42</v>
      </c>
      <c r="E5733" s="10" t="s">
        <v>11</v>
      </c>
      <c r="F5733" s="10" t="s">
        <v>20</v>
      </c>
      <c r="G5733" s="11">
        <v>10</v>
      </c>
      <c r="H5733" s="10" t="s">
        <v>13</v>
      </c>
      <c r="I5733" s="11">
        <v>3</v>
      </c>
      <c r="J5733" s="12" t="s">
        <v>45</v>
      </c>
    </row>
    <row r="5734" spans="1:10" x14ac:dyDescent="0.3">
      <c r="A5734" s="13">
        <v>463275</v>
      </c>
      <c r="B5734" s="14" t="s">
        <v>14</v>
      </c>
      <c r="C5734" s="14" t="s">
        <v>11</v>
      </c>
      <c r="D5734" s="15">
        <v>29</v>
      </c>
      <c r="E5734" s="14" t="s">
        <v>17</v>
      </c>
      <c r="F5734" s="14" t="s">
        <v>24</v>
      </c>
      <c r="G5734" s="15">
        <v>7</v>
      </c>
      <c r="H5734" s="14" t="s">
        <v>16</v>
      </c>
      <c r="I5734" s="15">
        <v>2</v>
      </c>
      <c r="J5734" s="16" t="s">
        <v>43</v>
      </c>
    </row>
    <row r="5735" spans="1:10" x14ac:dyDescent="0.3">
      <c r="A5735" s="13">
        <v>466861</v>
      </c>
      <c r="B5735" s="14" t="s">
        <v>10</v>
      </c>
      <c r="C5735" s="14" t="s">
        <v>17</v>
      </c>
      <c r="D5735" s="15">
        <v>21</v>
      </c>
      <c r="E5735" s="14" t="s">
        <v>17</v>
      </c>
      <c r="F5735" s="14" t="s">
        <v>15</v>
      </c>
      <c r="G5735" s="15">
        <v>8</v>
      </c>
      <c r="H5735" s="14" t="s">
        <v>13</v>
      </c>
      <c r="I5735" s="15">
        <v>7</v>
      </c>
      <c r="J5735" s="16" t="s">
        <v>42</v>
      </c>
    </row>
    <row r="5736" spans="1:10" x14ac:dyDescent="0.3">
      <c r="A5736" s="9">
        <v>463177</v>
      </c>
      <c r="B5736" s="10" t="s">
        <v>14</v>
      </c>
      <c r="C5736" s="10" t="s">
        <v>17</v>
      </c>
      <c r="D5736" s="11">
        <v>41</v>
      </c>
      <c r="E5736" s="10" t="s">
        <v>11</v>
      </c>
      <c r="F5736" s="10" t="s">
        <v>24</v>
      </c>
      <c r="G5736" s="11">
        <v>7</v>
      </c>
      <c r="H5736" s="10" t="s">
        <v>13</v>
      </c>
      <c r="I5736" s="11">
        <v>2</v>
      </c>
      <c r="J5736" s="12" t="s">
        <v>41</v>
      </c>
    </row>
    <row r="5737" spans="1:10" x14ac:dyDescent="0.3">
      <c r="A5737" s="13">
        <v>461874</v>
      </c>
      <c r="B5737" s="14" t="s">
        <v>14</v>
      </c>
      <c r="C5737" s="14" t="s">
        <v>11</v>
      </c>
      <c r="D5737" s="15">
        <v>48</v>
      </c>
      <c r="E5737" s="14" t="s">
        <v>11</v>
      </c>
      <c r="F5737" s="14" t="s">
        <v>21</v>
      </c>
      <c r="G5737" s="15">
        <v>0</v>
      </c>
      <c r="H5737" s="14" t="s">
        <v>16</v>
      </c>
      <c r="I5737" s="15">
        <v>3</v>
      </c>
      <c r="J5737" s="16" t="s">
        <v>43</v>
      </c>
    </row>
    <row r="5738" spans="1:10" x14ac:dyDescent="0.3">
      <c r="A5738" s="9">
        <v>462506</v>
      </c>
      <c r="B5738" s="10" t="s">
        <v>14</v>
      </c>
      <c r="C5738" s="10" t="s">
        <v>17</v>
      </c>
      <c r="D5738" s="11">
        <v>31</v>
      </c>
      <c r="E5738" s="10" t="s">
        <v>17</v>
      </c>
      <c r="F5738" s="10" t="s">
        <v>15</v>
      </c>
      <c r="G5738" s="11">
        <v>1</v>
      </c>
      <c r="H5738" s="10" t="s">
        <v>13</v>
      </c>
      <c r="I5738" s="11">
        <v>4</v>
      </c>
      <c r="J5738" s="12" t="s">
        <v>45</v>
      </c>
    </row>
    <row r="5739" spans="1:10" x14ac:dyDescent="0.3">
      <c r="A5739" s="13">
        <v>466868</v>
      </c>
      <c r="B5739" s="14" t="s">
        <v>14</v>
      </c>
      <c r="C5739" s="14" t="s">
        <v>17</v>
      </c>
      <c r="D5739" s="15">
        <v>26</v>
      </c>
      <c r="E5739" s="14" t="s">
        <v>11</v>
      </c>
      <c r="F5739" s="14" t="s">
        <v>21</v>
      </c>
      <c r="G5739" s="15">
        <v>4</v>
      </c>
      <c r="H5739" s="14" t="s">
        <v>13</v>
      </c>
      <c r="I5739" s="15">
        <v>3</v>
      </c>
      <c r="J5739" s="16" t="s">
        <v>42</v>
      </c>
    </row>
    <row r="5740" spans="1:10" x14ac:dyDescent="0.3">
      <c r="A5740" s="9">
        <v>461253</v>
      </c>
      <c r="B5740" s="10" t="s">
        <v>10</v>
      </c>
      <c r="C5740" s="10" t="s">
        <v>17</v>
      </c>
      <c r="D5740" s="11">
        <v>18</v>
      </c>
      <c r="E5740" s="10" t="s">
        <v>17</v>
      </c>
      <c r="F5740" s="10" t="s">
        <v>15</v>
      </c>
      <c r="G5740" s="11">
        <v>0</v>
      </c>
      <c r="H5740" s="10" t="s">
        <v>13</v>
      </c>
      <c r="I5740" s="11">
        <v>5</v>
      </c>
      <c r="J5740" s="12" t="s">
        <v>44</v>
      </c>
    </row>
    <row r="5741" spans="1:10" x14ac:dyDescent="0.3">
      <c r="A5741" s="9">
        <v>461830</v>
      </c>
      <c r="B5741" s="10" t="s">
        <v>14</v>
      </c>
      <c r="C5741" s="10" t="s">
        <v>11</v>
      </c>
      <c r="D5741" s="11">
        <v>42</v>
      </c>
      <c r="E5741" s="10" t="s">
        <v>11</v>
      </c>
      <c r="F5741" s="10" t="s">
        <v>18</v>
      </c>
      <c r="G5741" s="11">
        <v>1</v>
      </c>
      <c r="H5741" s="10" t="s">
        <v>19</v>
      </c>
      <c r="I5741" s="11">
        <v>3</v>
      </c>
      <c r="J5741" s="12" t="s">
        <v>45</v>
      </c>
    </row>
    <row r="5742" spans="1:10" x14ac:dyDescent="0.3">
      <c r="A5742" s="13">
        <v>464748</v>
      </c>
      <c r="B5742" s="14" t="s">
        <v>10</v>
      </c>
      <c r="C5742" s="14" t="s">
        <v>11</v>
      </c>
      <c r="D5742" s="15">
        <v>52</v>
      </c>
      <c r="E5742" s="14" t="s">
        <v>17</v>
      </c>
      <c r="F5742" s="14" t="s">
        <v>12</v>
      </c>
      <c r="G5742" s="15">
        <v>9</v>
      </c>
      <c r="H5742" s="14" t="s">
        <v>16</v>
      </c>
      <c r="I5742" s="15">
        <v>5</v>
      </c>
      <c r="J5742" s="16" t="s">
        <v>44</v>
      </c>
    </row>
    <row r="5743" spans="1:10" x14ac:dyDescent="0.3">
      <c r="A5743" s="9">
        <v>461904</v>
      </c>
      <c r="B5743" s="10" t="s">
        <v>10</v>
      </c>
      <c r="C5743" s="10" t="s">
        <v>11</v>
      </c>
      <c r="D5743" s="11">
        <v>50</v>
      </c>
      <c r="E5743" s="10" t="s">
        <v>11</v>
      </c>
      <c r="F5743" s="10" t="s">
        <v>22</v>
      </c>
      <c r="G5743" s="11">
        <v>4</v>
      </c>
      <c r="H5743" s="10" t="s">
        <v>16</v>
      </c>
      <c r="I5743" s="11">
        <v>2</v>
      </c>
      <c r="J5743" s="12" t="s">
        <v>47</v>
      </c>
    </row>
    <row r="5744" spans="1:10" x14ac:dyDescent="0.3">
      <c r="A5744" s="13">
        <v>467562</v>
      </c>
      <c r="B5744" s="14" t="s">
        <v>14</v>
      </c>
      <c r="C5744" s="14" t="s">
        <v>11</v>
      </c>
      <c r="D5744" s="15">
        <v>71</v>
      </c>
      <c r="E5744" s="14" t="s">
        <v>11</v>
      </c>
      <c r="F5744" s="14" t="s">
        <v>18</v>
      </c>
      <c r="G5744" s="15">
        <v>0</v>
      </c>
      <c r="H5744" s="14" t="s">
        <v>19</v>
      </c>
      <c r="I5744" s="15">
        <v>3</v>
      </c>
      <c r="J5744" s="16" t="s">
        <v>45</v>
      </c>
    </row>
    <row r="5745" spans="1:10" x14ac:dyDescent="0.3">
      <c r="A5745" s="9">
        <v>465168</v>
      </c>
      <c r="B5745" s="10" t="s">
        <v>10</v>
      </c>
      <c r="C5745" s="10" t="s">
        <v>11</v>
      </c>
      <c r="D5745" s="11">
        <v>59</v>
      </c>
      <c r="E5745" s="10" t="s">
        <v>17</v>
      </c>
      <c r="F5745" s="10" t="s">
        <v>24</v>
      </c>
      <c r="G5745" s="11">
        <v>8</v>
      </c>
      <c r="H5745" s="10" t="s">
        <v>16</v>
      </c>
      <c r="I5745" s="11">
        <v>2</v>
      </c>
      <c r="J5745" s="12" t="s">
        <v>45</v>
      </c>
    </row>
    <row r="5746" spans="1:10" x14ac:dyDescent="0.3">
      <c r="A5746" s="13">
        <v>459162</v>
      </c>
      <c r="B5746" s="14" t="s">
        <v>10</v>
      </c>
      <c r="C5746" s="14" t="s">
        <v>11</v>
      </c>
      <c r="D5746" s="15">
        <v>85</v>
      </c>
      <c r="E5746" s="14" t="s">
        <v>11</v>
      </c>
      <c r="F5746" s="14" t="s">
        <v>23</v>
      </c>
      <c r="G5746" s="15">
        <v>0</v>
      </c>
      <c r="H5746" s="14" t="s">
        <v>19</v>
      </c>
      <c r="I5746" s="15">
        <v>2</v>
      </c>
      <c r="J5746" s="16" t="s">
        <v>45</v>
      </c>
    </row>
    <row r="5747" spans="1:10" x14ac:dyDescent="0.3">
      <c r="A5747" s="9">
        <v>462831</v>
      </c>
      <c r="B5747" s="10" t="s">
        <v>14</v>
      </c>
      <c r="C5747" s="10" t="s">
        <v>11</v>
      </c>
      <c r="D5747" s="11">
        <v>29</v>
      </c>
      <c r="E5747" s="10" t="s">
        <v>17</v>
      </c>
      <c r="F5747" s="10" t="s">
        <v>18</v>
      </c>
      <c r="G5747" s="11">
        <v>1</v>
      </c>
      <c r="H5747" s="10" t="s">
        <v>19</v>
      </c>
      <c r="I5747" s="11">
        <v>3</v>
      </c>
      <c r="J5747" s="12" t="s">
        <v>45</v>
      </c>
    </row>
    <row r="5748" spans="1:10" x14ac:dyDescent="0.3">
      <c r="A5748" s="13">
        <v>465576</v>
      </c>
      <c r="B5748" s="14" t="s">
        <v>14</v>
      </c>
      <c r="C5748" s="14" t="s">
        <v>11</v>
      </c>
      <c r="D5748" s="15">
        <v>43</v>
      </c>
      <c r="E5748" s="14" t="s">
        <v>17</v>
      </c>
      <c r="F5748" s="14" t="s">
        <v>18</v>
      </c>
      <c r="G5748" s="15">
        <v>4</v>
      </c>
      <c r="H5748" s="14" t="s">
        <v>16</v>
      </c>
      <c r="I5748" s="15">
        <v>5</v>
      </c>
      <c r="J5748" s="16" t="s">
        <v>44</v>
      </c>
    </row>
    <row r="5749" spans="1:10" x14ac:dyDescent="0.3">
      <c r="A5749" s="9">
        <v>464474</v>
      </c>
      <c r="B5749" s="10" t="s">
        <v>10</v>
      </c>
      <c r="C5749" s="10" t="s">
        <v>17</v>
      </c>
      <c r="D5749" s="11">
        <v>52</v>
      </c>
      <c r="E5749" s="10" t="s">
        <v>11</v>
      </c>
      <c r="F5749" s="10" t="s">
        <v>22</v>
      </c>
      <c r="G5749" s="11">
        <v>1</v>
      </c>
      <c r="H5749" s="10" t="s">
        <v>13</v>
      </c>
      <c r="I5749" s="11">
        <v>1</v>
      </c>
      <c r="J5749" s="12" t="s">
        <v>45</v>
      </c>
    </row>
    <row r="5750" spans="1:10" x14ac:dyDescent="0.3">
      <c r="A5750" s="9">
        <v>465169</v>
      </c>
      <c r="B5750" s="10" t="s">
        <v>10</v>
      </c>
      <c r="C5750" s="10" t="s">
        <v>17</v>
      </c>
      <c r="D5750" s="11">
        <v>59</v>
      </c>
      <c r="E5750" s="10" t="s">
        <v>11</v>
      </c>
      <c r="F5750" s="10" t="s">
        <v>21</v>
      </c>
      <c r="G5750" s="11">
        <v>0</v>
      </c>
      <c r="H5750" s="10" t="s">
        <v>13</v>
      </c>
      <c r="I5750" s="11">
        <v>4</v>
      </c>
      <c r="J5750" s="12" t="s">
        <v>45</v>
      </c>
    </row>
    <row r="5751" spans="1:10" x14ac:dyDescent="0.3">
      <c r="A5751" s="13">
        <v>460235</v>
      </c>
      <c r="B5751" s="14" t="s">
        <v>10</v>
      </c>
      <c r="C5751" s="14" t="s">
        <v>17</v>
      </c>
      <c r="D5751" s="15">
        <v>23</v>
      </c>
      <c r="E5751" s="14" t="s">
        <v>17</v>
      </c>
      <c r="F5751" s="14" t="s">
        <v>15</v>
      </c>
      <c r="G5751" s="15">
        <v>1</v>
      </c>
      <c r="H5751" s="14" t="s">
        <v>13</v>
      </c>
      <c r="I5751" s="15">
        <v>3</v>
      </c>
      <c r="J5751" s="16" t="s">
        <v>45</v>
      </c>
    </row>
    <row r="5752" spans="1:10" x14ac:dyDescent="0.3">
      <c r="A5752" s="9">
        <v>462580</v>
      </c>
      <c r="B5752" s="10" t="s">
        <v>10</v>
      </c>
      <c r="C5752" s="10" t="s">
        <v>17</v>
      </c>
      <c r="D5752" s="11">
        <v>39</v>
      </c>
      <c r="E5752" s="10" t="s">
        <v>11</v>
      </c>
      <c r="F5752" s="10" t="s">
        <v>22</v>
      </c>
      <c r="G5752" s="11">
        <v>0</v>
      </c>
      <c r="H5752" s="10" t="s">
        <v>13</v>
      </c>
      <c r="I5752" s="11">
        <v>1</v>
      </c>
      <c r="J5752" s="12" t="s">
        <v>44</v>
      </c>
    </row>
    <row r="5753" spans="1:10" x14ac:dyDescent="0.3">
      <c r="A5753" s="13">
        <v>467313</v>
      </c>
      <c r="B5753" s="14" t="s">
        <v>14</v>
      </c>
      <c r="C5753" s="14" t="s">
        <v>11</v>
      </c>
      <c r="D5753" s="15">
        <v>39</v>
      </c>
      <c r="E5753" s="14" t="s">
        <v>11</v>
      </c>
      <c r="F5753" s="14" t="s">
        <v>24</v>
      </c>
      <c r="G5753" s="15">
        <v>1</v>
      </c>
      <c r="H5753" s="14" t="s">
        <v>16</v>
      </c>
      <c r="I5753" s="15">
        <v>2</v>
      </c>
      <c r="J5753" s="16" t="s">
        <v>45</v>
      </c>
    </row>
    <row r="5754" spans="1:10" x14ac:dyDescent="0.3">
      <c r="A5754" s="9">
        <v>460400</v>
      </c>
      <c r="B5754" s="10" t="s">
        <v>10</v>
      </c>
      <c r="C5754" s="10" t="s">
        <v>11</v>
      </c>
      <c r="D5754" s="11">
        <v>46</v>
      </c>
      <c r="E5754" s="10" t="s">
        <v>11</v>
      </c>
      <c r="F5754" s="10" t="s">
        <v>24</v>
      </c>
      <c r="G5754" s="11">
        <v>5</v>
      </c>
      <c r="H5754" s="10" t="s">
        <v>13</v>
      </c>
      <c r="I5754" s="11">
        <v>2</v>
      </c>
      <c r="J5754" s="12" t="s">
        <v>45</v>
      </c>
    </row>
    <row r="5755" spans="1:10" x14ac:dyDescent="0.3">
      <c r="A5755" s="13">
        <v>463406</v>
      </c>
      <c r="B5755" s="14" t="s">
        <v>14</v>
      </c>
      <c r="C5755" s="14" t="s">
        <v>17</v>
      </c>
      <c r="D5755" s="15">
        <v>33</v>
      </c>
      <c r="E5755" s="14" t="s">
        <v>17</v>
      </c>
      <c r="F5755" s="14" t="s">
        <v>20</v>
      </c>
      <c r="G5755" s="15">
        <v>0</v>
      </c>
      <c r="H5755" s="14" t="s">
        <v>13</v>
      </c>
      <c r="I5755" s="15">
        <v>4</v>
      </c>
      <c r="J5755" s="16" t="s">
        <v>43</v>
      </c>
    </row>
    <row r="5756" spans="1:10" x14ac:dyDescent="0.3">
      <c r="A5756" s="9">
        <v>459135</v>
      </c>
      <c r="B5756" s="10" t="s">
        <v>14</v>
      </c>
      <c r="C5756" s="10" t="s">
        <v>11</v>
      </c>
      <c r="D5756" s="11">
        <v>53</v>
      </c>
      <c r="E5756" s="10" t="s">
        <v>11</v>
      </c>
      <c r="F5756" s="10" t="s">
        <v>18</v>
      </c>
      <c r="G5756" s="11">
        <v>0</v>
      </c>
      <c r="H5756" s="10" t="s">
        <v>19</v>
      </c>
      <c r="I5756" s="11">
        <v>4</v>
      </c>
      <c r="J5756" s="12" t="s">
        <v>45</v>
      </c>
    </row>
    <row r="5757" spans="1:10" x14ac:dyDescent="0.3">
      <c r="A5757" s="9">
        <v>462972</v>
      </c>
      <c r="B5757" s="10" t="s">
        <v>10</v>
      </c>
      <c r="C5757" s="10" t="s">
        <v>11</v>
      </c>
      <c r="D5757" s="11">
        <v>62</v>
      </c>
      <c r="E5757" s="10" t="s">
        <v>11</v>
      </c>
      <c r="F5757" s="10" t="s">
        <v>22</v>
      </c>
      <c r="G5757" s="11">
        <v>1</v>
      </c>
      <c r="H5757" s="10" t="s">
        <v>13</v>
      </c>
      <c r="I5757" s="11">
        <v>1</v>
      </c>
      <c r="J5757" s="12" t="s">
        <v>45</v>
      </c>
    </row>
    <row r="5758" spans="1:10" x14ac:dyDescent="0.3">
      <c r="A5758" s="13">
        <v>466284</v>
      </c>
      <c r="B5758" s="14" t="s">
        <v>14</v>
      </c>
      <c r="C5758" s="14" t="s">
        <v>11</v>
      </c>
      <c r="D5758" s="15">
        <v>46</v>
      </c>
      <c r="E5758" s="14" t="s">
        <v>11</v>
      </c>
      <c r="F5758" s="14" t="s">
        <v>22</v>
      </c>
      <c r="G5758" s="15">
        <v>1</v>
      </c>
      <c r="H5758" s="14" t="s">
        <v>16</v>
      </c>
      <c r="I5758" s="15">
        <v>5</v>
      </c>
      <c r="J5758" s="16" t="s">
        <v>42</v>
      </c>
    </row>
    <row r="5759" spans="1:10" x14ac:dyDescent="0.3">
      <c r="A5759" s="9">
        <v>464410</v>
      </c>
      <c r="B5759" s="10" t="s">
        <v>14</v>
      </c>
      <c r="C5759" s="10" t="s">
        <v>11</v>
      </c>
      <c r="D5759" s="11">
        <v>40</v>
      </c>
      <c r="E5759" s="10" t="s">
        <v>11</v>
      </c>
      <c r="F5759" s="10" t="s">
        <v>22</v>
      </c>
      <c r="G5759" s="11">
        <v>0</v>
      </c>
      <c r="H5759" s="10" t="s">
        <v>16</v>
      </c>
      <c r="I5759" s="11">
        <v>2</v>
      </c>
      <c r="J5759" s="12" t="s">
        <v>45</v>
      </c>
    </row>
    <row r="5760" spans="1:10" x14ac:dyDescent="0.3">
      <c r="A5760" s="13">
        <v>466005</v>
      </c>
      <c r="B5760" s="14" t="s">
        <v>14</v>
      </c>
      <c r="C5760" s="14" t="s">
        <v>17</v>
      </c>
      <c r="D5760" s="15">
        <v>62</v>
      </c>
      <c r="E5760" s="14" t="s">
        <v>11</v>
      </c>
      <c r="F5760" s="14" t="s">
        <v>24</v>
      </c>
      <c r="G5760" s="15">
        <v>1</v>
      </c>
      <c r="H5760" s="14" t="s">
        <v>13</v>
      </c>
      <c r="I5760" s="15">
        <v>4</v>
      </c>
      <c r="J5760" s="16" t="s">
        <v>42</v>
      </c>
    </row>
    <row r="5761" spans="1:10" x14ac:dyDescent="0.3">
      <c r="A5761" s="13">
        <v>459206</v>
      </c>
      <c r="B5761" s="14" t="s">
        <v>10</v>
      </c>
      <c r="C5761" s="14" t="s">
        <v>17</v>
      </c>
      <c r="D5761" s="15">
        <v>25</v>
      </c>
      <c r="E5761" s="14" t="s">
        <v>17</v>
      </c>
      <c r="F5761" s="14" t="s">
        <v>22</v>
      </c>
      <c r="G5761" s="15">
        <v>1</v>
      </c>
      <c r="H5761" s="14" t="s">
        <v>13</v>
      </c>
      <c r="I5761" s="15">
        <v>3</v>
      </c>
      <c r="J5761" s="16" t="s">
        <v>45</v>
      </c>
    </row>
    <row r="5762" spans="1:10" x14ac:dyDescent="0.3">
      <c r="A5762" s="13">
        <v>461156</v>
      </c>
      <c r="B5762" s="14" t="s">
        <v>14</v>
      </c>
      <c r="C5762" s="14" t="s">
        <v>17</v>
      </c>
      <c r="D5762" s="15">
        <v>22</v>
      </c>
      <c r="E5762" s="14" t="s">
        <v>17</v>
      </c>
      <c r="F5762" s="14" t="s">
        <v>20</v>
      </c>
      <c r="G5762" s="15">
        <v>3</v>
      </c>
      <c r="H5762" s="14" t="s">
        <v>13</v>
      </c>
      <c r="I5762" s="15">
        <v>6</v>
      </c>
      <c r="J5762" s="16" t="s">
        <v>43</v>
      </c>
    </row>
    <row r="5763" spans="1:10" x14ac:dyDescent="0.3">
      <c r="A5763" s="9">
        <v>465515</v>
      </c>
      <c r="B5763" s="10" t="s">
        <v>10</v>
      </c>
      <c r="C5763" s="10" t="s">
        <v>11</v>
      </c>
      <c r="D5763" s="11">
        <v>47</v>
      </c>
      <c r="E5763" s="10" t="s">
        <v>11</v>
      </c>
      <c r="F5763" s="10" t="s">
        <v>22</v>
      </c>
      <c r="G5763" s="11">
        <v>1</v>
      </c>
      <c r="H5763" s="10" t="s">
        <v>19</v>
      </c>
      <c r="I5763" s="11">
        <v>6</v>
      </c>
      <c r="J5763" s="12" t="s">
        <v>45</v>
      </c>
    </row>
    <row r="5764" spans="1:10" x14ac:dyDescent="0.3">
      <c r="A5764" s="13">
        <v>460883</v>
      </c>
      <c r="B5764" s="14" t="s">
        <v>14</v>
      </c>
      <c r="C5764" s="14" t="s">
        <v>11</v>
      </c>
      <c r="D5764" s="15">
        <v>68</v>
      </c>
      <c r="E5764" s="14" t="s">
        <v>11</v>
      </c>
      <c r="F5764" s="14" t="s">
        <v>22</v>
      </c>
      <c r="G5764" s="15">
        <v>0</v>
      </c>
      <c r="H5764" s="14" t="s">
        <v>19</v>
      </c>
      <c r="I5764" s="15">
        <v>2</v>
      </c>
      <c r="J5764" s="16" t="s">
        <v>45</v>
      </c>
    </row>
    <row r="5765" spans="1:10" x14ac:dyDescent="0.3">
      <c r="A5765" s="9">
        <v>465380</v>
      </c>
      <c r="B5765" s="10" t="s">
        <v>14</v>
      </c>
      <c r="C5765" s="10" t="s">
        <v>17</v>
      </c>
      <c r="D5765" s="11">
        <v>25</v>
      </c>
      <c r="E5765" s="10" t="s">
        <v>17</v>
      </c>
      <c r="F5765" s="10" t="s">
        <v>24</v>
      </c>
      <c r="G5765" s="11">
        <v>5</v>
      </c>
      <c r="H5765" s="10" t="s">
        <v>13</v>
      </c>
      <c r="I5765" s="11">
        <v>2</v>
      </c>
      <c r="J5765" s="12" t="s">
        <v>45</v>
      </c>
    </row>
    <row r="5766" spans="1:10" x14ac:dyDescent="0.3">
      <c r="A5766" s="9">
        <v>461218</v>
      </c>
      <c r="B5766" s="10" t="s">
        <v>14</v>
      </c>
      <c r="C5766" s="10" t="s">
        <v>11</v>
      </c>
      <c r="D5766" s="11">
        <v>27</v>
      </c>
      <c r="E5766" s="10" t="s">
        <v>17</v>
      </c>
      <c r="F5766" s="10" t="s">
        <v>18</v>
      </c>
      <c r="G5766" s="11">
        <v>0</v>
      </c>
      <c r="H5766" s="10" t="s">
        <v>13</v>
      </c>
      <c r="I5766" s="11">
        <v>6</v>
      </c>
      <c r="J5766" s="12" t="s">
        <v>45</v>
      </c>
    </row>
    <row r="5767" spans="1:10" x14ac:dyDescent="0.3">
      <c r="A5767" s="13">
        <v>467186</v>
      </c>
      <c r="B5767" s="14" t="s">
        <v>14</v>
      </c>
      <c r="C5767" s="14" t="s">
        <v>11</v>
      </c>
      <c r="D5767" s="15">
        <v>38</v>
      </c>
      <c r="E5767" s="14" t="s">
        <v>11</v>
      </c>
      <c r="F5767" s="14" t="s">
        <v>24</v>
      </c>
      <c r="G5767" s="15">
        <v>2</v>
      </c>
      <c r="H5767" s="14" t="s">
        <v>16</v>
      </c>
      <c r="I5767" s="15">
        <v>3</v>
      </c>
      <c r="J5767" s="16" t="s">
        <v>43</v>
      </c>
    </row>
    <row r="5768" spans="1:10" x14ac:dyDescent="0.3">
      <c r="A5768" s="13">
        <v>461859</v>
      </c>
      <c r="B5768" s="14" t="s">
        <v>10</v>
      </c>
      <c r="C5768" s="14" t="s">
        <v>11</v>
      </c>
      <c r="D5768" s="15">
        <v>46</v>
      </c>
      <c r="E5768" s="14" t="s">
        <v>17</v>
      </c>
      <c r="F5768" s="14" t="s">
        <v>22</v>
      </c>
      <c r="G5768" s="15">
        <v>5</v>
      </c>
      <c r="H5768" s="14" t="s">
        <v>13</v>
      </c>
      <c r="I5768" s="15">
        <v>5</v>
      </c>
      <c r="J5768" s="16" t="s">
        <v>45</v>
      </c>
    </row>
    <row r="5769" spans="1:10" x14ac:dyDescent="0.3">
      <c r="A5769" s="9">
        <v>467821</v>
      </c>
      <c r="B5769" s="10" t="s">
        <v>10</v>
      </c>
      <c r="C5769" s="10" t="s">
        <v>11</v>
      </c>
      <c r="D5769" s="11">
        <v>37</v>
      </c>
      <c r="E5769" s="10" t="s">
        <v>11</v>
      </c>
      <c r="F5769" s="10" t="s">
        <v>22</v>
      </c>
      <c r="G5769" s="11">
        <v>1</v>
      </c>
      <c r="H5769" s="10" t="s">
        <v>13</v>
      </c>
      <c r="I5769" s="11">
        <v>2</v>
      </c>
      <c r="J5769" s="12" t="s">
        <v>45</v>
      </c>
    </row>
    <row r="5770" spans="1:10" x14ac:dyDescent="0.3">
      <c r="A5770" s="13">
        <v>462525</v>
      </c>
      <c r="B5770" s="14" t="s">
        <v>10</v>
      </c>
      <c r="C5770" s="14" t="s">
        <v>11</v>
      </c>
      <c r="D5770" s="15">
        <v>41</v>
      </c>
      <c r="E5770" s="14" t="s">
        <v>11</v>
      </c>
      <c r="F5770" s="14" t="s">
        <v>22</v>
      </c>
      <c r="G5770" s="15">
        <v>0</v>
      </c>
      <c r="H5770" s="14" t="s">
        <v>16</v>
      </c>
      <c r="I5770" s="15">
        <v>2</v>
      </c>
      <c r="J5770" s="16" t="s">
        <v>45</v>
      </c>
    </row>
    <row r="5771" spans="1:10" x14ac:dyDescent="0.3">
      <c r="A5771" s="9">
        <v>462787</v>
      </c>
      <c r="B5771" s="10" t="s">
        <v>10</v>
      </c>
      <c r="C5771" s="10" t="s">
        <v>17</v>
      </c>
      <c r="D5771" s="11">
        <v>29</v>
      </c>
      <c r="E5771" s="10" t="s">
        <v>17</v>
      </c>
      <c r="F5771" s="10" t="s">
        <v>22</v>
      </c>
      <c r="G5771" s="11">
        <v>1</v>
      </c>
      <c r="H5771" s="10" t="s">
        <v>13</v>
      </c>
      <c r="I5771" s="11">
        <v>1</v>
      </c>
      <c r="J5771" s="12" t="s">
        <v>43</v>
      </c>
    </row>
    <row r="5772" spans="1:10" x14ac:dyDescent="0.3">
      <c r="A5772" s="13">
        <v>459055</v>
      </c>
      <c r="B5772" s="14" t="s">
        <v>10</v>
      </c>
      <c r="C5772" s="14" t="s">
        <v>17</v>
      </c>
      <c r="D5772" s="15">
        <v>19</v>
      </c>
      <c r="E5772" s="14" t="s">
        <v>17</v>
      </c>
      <c r="F5772" s="14" t="s">
        <v>24</v>
      </c>
      <c r="G5772" s="15">
        <v>1</v>
      </c>
      <c r="H5772" s="14" t="s">
        <v>13</v>
      </c>
      <c r="I5772" s="15">
        <v>5</v>
      </c>
      <c r="J5772" s="16" t="s">
        <v>45</v>
      </c>
    </row>
    <row r="5773" spans="1:10" x14ac:dyDescent="0.3">
      <c r="A5773" s="9">
        <v>462605</v>
      </c>
      <c r="B5773" s="10" t="s">
        <v>14</v>
      </c>
      <c r="C5773" s="10" t="s">
        <v>11</v>
      </c>
      <c r="D5773" s="11">
        <v>82</v>
      </c>
      <c r="E5773" s="10" t="s">
        <v>17</v>
      </c>
      <c r="F5773" s="10" t="s">
        <v>18</v>
      </c>
      <c r="G5773" s="11">
        <v>1</v>
      </c>
      <c r="H5773" s="10" t="s">
        <v>19</v>
      </c>
      <c r="I5773" s="11">
        <v>2</v>
      </c>
      <c r="J5773" s="12" t="s">
        <v>44</v>
      </c>
    </row>
    <row r="5774" spans="1:10" x14ac:dyDescent="0.3">
      <c r="A5774" s="13">
        <v>461252</v>
      </c>
      <c r="B5774" s="14" t="s">
        <v>10</v>
      </c>
      <c r="C5774" s="14" t="s">
        <v>11</v>
      </c>
      <c r="D5774" s="15">
        <v>48</v>
      </c>
      <c r="E5774" s="14" t="s">
        <v>11</v>
      </c>
      <c r="F5774" s="14" t="s">
        <v>21</v>
      </c>
      <c r="G5774" s="15">
        <v>1</v>
      </c>
      <c r="H5774" s="14" t="s">
        <v>13</v>
      </c>
      <c r="I5774" s="15">
        <v>1</v>
      </c>
      <c r="J5774" s="16" t="s">
        <v>43</v>
      </c>
    </row>
    <row r="5775" spans="1:10" x14ac:dyDescent="0.3">
      <c r="A5775" s="9">
        <v>464340</v>
      </c>
      <c r="B5775" s="10" t="s">
        <v>14</v>
      </c>
      <c r="C5775" s="10" t="s">
        <v>11</v>
      </c>
      <c r="D5775" s="11">
        <v>67</v>
      </c>
      <c r="E5775" s="10" t="s">
        <v>11</v>
      </c>
      <c r="F5775" s="10" t="s">
        <v>22</v>
      </c>
      <c r="G5775" s="11">
        <v>1</v>
      </c>
      <c r="H5775" s="10" t="s">
        <v>19</v>
      </c>
      <c r="I5775" s="11">
        <v>2</v>
      </c>
      <c r="J5775" s="12" t="s">
        <v>45</v>
      </c>
    </row>
    <row r="5776" spans="1:10" x14ac:dyDescent="0.3">
      <c r="A5776" s="13">
        <v>461872</v>
      </c>
      <c r="B5776" s="14" t="s">
        <v>10</v>
      </c>
      <c r="C5776" s="14" t="s">
        <v>11</v>
      </c>
      <c r="D5776" s="15">
        <v>77</v>
      </c>
      <c r="E5776" s="14" t="s">
        <v>11</v>
      </c>
      <c r="F5776" s="14" t="s">
        <v>23</v>
      </c>
      <c r="G5776" s="15">
        <v>0</v>
      </c>
      <c r="H5776" s="14" t="s">
        <v>19</v>
      </c>
      <c r="I5776" s="15">
        <v>2</v>
      </c>
      <c r="J5776" s="16" t="s">
        <v>45</v>
      </c>
    </row>
    <row r="5777" spans="1:10" x14ac:dyDescent="0.3">
      <c r="A5777" s="13">
        <v>467423</v>
      </c>
      <c r="B5777" s="14" t="s">
        <v>14</v>
      </c>
      <c r="C5777" s="14" t="s">
        <v>11</v>
      </c>
      <c r="D5777" s="15">
        <v>61</v>
      </c>
      <c r="E5777" s="14" t="s">
        <v>11</v>
      </c>
      <c r="F5777" s="14" t="s">
        <v>22</v>
      </c>
      <c r="G5777" s="15">
        <v>0</v>
      </c>
      <c r="H5777" s="14" t="s">
        <v>13</v>
      </c>
      <c r="I5777" s="15">
        <v>1</v>
      </c>
      <c r="J5777" s="16" t="s">
        <v>45</v>
      </c>
    </row>
    <row r="5778" spans="1:10" x14ac:dyDescent="0.3">
      <c r="A5778" s="9">
        <v>463865</v>
      </c>
      <c r="B5778" s="10" t="s">
        <v>14</v>
      </c>
      <c r="C5778" s="10" t="s">
        <v>11</v>
      </c>
      <c r="D5778" s="11">
        <v>46</v>
      </c>
      <c r="E5778" s="10" t="s">
        <v>11</v>
      </c>
      <c r="F5778" s="10" t="s">
        <v>22</v>
      </c>
      <c r="G5778" s="11">
        <v>0</v>
      </c>
      <c r="H5778" s="10" t="s">
        <v>16</v>
      </c>
      <c r="I5778" s="11">
        <v>5</v>
      </c>
      <c r="J5778" s="12" t="s">
        <v>45</v>
      </c>
    </row>
    <row r="5779" spans="1:10" x14ac:dyDescent="0.3">
      <c r="A5779" s="9">
        <v>458984</v>
      </c>
      <c r="B5779" s="10" t="s">
        <v>14</v>
      </c>
      <c r="C5779" s="10" t="s">
        <v>11</v>
      </c>
      <c r="D5779" s="11">
        <v>39</v>
      </c>
      <c r="E5779" s="10" t="s">
        <v>11</v>
      </c>
      <c r="F5779" s="10" t="s">
        <v>22</v>
      </c>
      <c r="G5779" s="11">
        <v>0</v>
      </c>
      <c r="H5779" s="10" t="s">
        <v>16</v>
      </c>
      <c r="I5779" s="11">
        <v>3</v>
      </c>
      <c r="J5779" s="12" t="s">
        <v>45</v>
      </c>
    </row>
    <row r="5780" spans="1:10" x14ac:dyDescent="0.3">
      <c r="A5780" s="13">
        <v>459142</v>
      </c>
      <c r="B5780" s="14" t="s">
        <v>10</v>
      </c>
      <c r="C5780" s="14" t="s">
        <v>11</v>
      </c>
      <c r="D5780" s="15">
        <v>89</v>
      </c>
      <c r="E5780" s="14" t="s">
        <v>11</v>
      </c>
      <c r="F5780" s="14" t="s">
        <v>22</v>
      </c>
      <c r="G5780" s="15">
        <v>0</v>
      </c>
      <c r="H5780" s="14" t="s">
        <v>19</v>
      </c>
      <c r="I5780" s="15">
        <v>3</v>
      </c>
      <c r="J5780" s="16" t="s">
        <v>45</v>
      </c>
    </row>
    <row r="5781" spans="1:10" x14ac:dyDescent="0.3">
      <c r="A5781" s="9">
        <v>466389</v>
      </c>
      <c r="B5781" s="10" t="s">
        <v>10</v>
      </c>
      <c r="C5781" s="10" t="s">
        <v>11</v>
      </c>
      <c r="D5781" s="11">
        <v>47</v>
      </c>
      <c r="E5781" s="10" t="s">
        <v>11</v>
      </c>
      <c r="F5781" s="10" t="s">
        <v>12</v>
      </c>
      <c r="G5781" s="11">
        <v>0</v>
      </c>
      <c r="H5781" s="10" t="s">
        <v>16</v>
      </c>
      <c r="I5781" s="11">
        <v>2</v>
      </c>
      <c r="J5781" s="12" t="s">
        <v>45</v>
      </c>
    </row>
    <row r="5782" spans="1:10" x14ac:dyDescent="0.3">
      <c r="A5782" s="13">
        <v>460632</v>
      </c>
      <c r="B5782" s="14" t="s">
        <v>10</v>
      </c>
      <c r="C5782" s="14" t="s">
        <v>17</v>
      </c>
      <c r="D5782" s="15">
        <v>22</v>
      </c>
      <c r="E5782" s="14" t="s">
        <v>17</v>
      </c>
      <c r="F5782" s="14" t="s">
        <v>15</v>
      </c>
      <c r="G5782" s="15">
        <v>0</v>
      </c>
      <c r="H5782" s="14" t="s">
        <v>13</v>
      </c>
      <c r="I5782" s="15">
        <v>3</v>
      </c>
      <c r="J5782" s="16" t="s">
        <v>43</v>
      </c>
    </row>
    <row r="5783" spans="1:10" x14ac:dyDescent="0.3">
      <c r="A5783" s="9">
        <v>465626</v>
      </c>
      <c r="B5783" s="10" t="s">
        <v>10</v>
      </c>
      <c r="C5783" s="10" t="s">
        <v>17</v>
      </c>
      <c r="D5783" s="11">
        <v>42</v>
      </c>
      <c r="E5783" s="10" t="s">
        <v>11</v>
      </c>
      <c r="F5783" s="10" t="s">
        <v>22</v>
      </c>
      <c r="G5783" s="11">
        <v>7</v>
      </c>
      <c r="H5783" s="10" t="s">
        <v>13</v>
      </c>
      <c r="I5783" s="11">
        <v>3</v>
      </c>
      <c r="J5783" s="12" t="s">
        <v>45</v>
      </c>
    </row>
    <row r="5784" spans="1:10" x14ac:dyDescent="0.3">
      <c r="A5784" s="13">
        <v>461768</v>
      </c>
      <c r="B5784" s="14" t="s">
        <v>14</v>
      </c>
      <c r="C5784" s="14" t="s">
        <v>11</v>
      </c>
      <c r="D5784" s="15">
        <v>69</v>
      </c>
      <c r="E5784" s="14" t="s">
        <v>11</v>
      </c>
      <c r="F5784" s="14" t="s">
        <v>22</v>
      </c>
      <c r="G5784" s="15">
        <v>0</v>
      </c>
      <c r="H5784" s="14" t="s">
        <v>19</v>
      </c>
      <c r="I5784" s="15">
        <v>2</v>
      </c>
      <c r="J5784" s="16" t="s">
        <v>45</v>
      </c>
    </row>
    <row r="5785" spans="1:10" x14ac:dyDescent="0.3">
      <c r="A5785" s="9">
        <v>462242</v>
      </c>
      <c r="B5785" s="10" t="s">
        <v>10</v>
      </c>
      <c r="C5785" s="10" t="s">
        <v>17</v>
      </c>
      <c r="D5785" s="11">
        <v>30</v>
      </c>
      <c r="E5785" s="10" t="s">
        <v>11</v>
      </c>
      <c r="F5785" s="10" t="s">
        <v>24</v>
      </c>
      <c r="G5785" s="11">
        <v>0</v>
      </c>
      <c r="H5785" s="10" t="s">
        <v>13</v>
      </c>
      <c r="I5785" s="11">
        <v>5</v>
      </c>
      <c r="J5785" s="12" t="s">
        <v>41</v>
      </c>
    </row>
    <row r="5786" spans="1:10" x14ac:dyDescent="0.3">
      <c r="A5786" s="13">
        <v>466949</v>
      </c>
      <c r="B5786" s="14" t="s">
        <v>14</v>
      </c>
      <c r="C5786" s="14" t="s">
        <v>11</v>
      </c>
      <c r="D5786" s="15">
        <v>39</v>
      </c>
      <c r="E5786" s="14" t="s">
        <v>17</v>
      </c>
      <c r="F5786" s="14" t="s">
        <v>18</v>
      </c>
      <c r="G5786" s="15">
        <v>12</v>
      </c>
      <c r="H5786" s="14" t="s">
        <v>19</v>
      </c>
      <c r="I5786" s="15">
        <v>7</v>
      </c>
      <c r="J5786" s="16" t="s">
        <v>45</v>
      </c>
    </row>
    <row r="5787" spans="1:10" x14ac:dyDescent="0.3">
      <c r="A5787" s="9">
        <v>465479</v>
      </c>
      <c r="B5787" s="10" t="s">
        <v>14</v>
      </c>
      <c r="C5787" s="10" t="s">
        <v>17</v>
      </c>
      <c r="D5787" s="11">
        <v>27</v>
      </c>
      <c r="E5787" s="10" t="s">
        <v>17</v>
      </c>
      <c r="F5787" s="10" t="s">
        <v>22</v>
      </c>
      <c r="G5787" s="11">
        <v>1</v>
      </c>
      <c r="H5787" s="10" t="s">
        <v>13</v>
      </c>
      <c r="I5787" s="11">
        <v>1</v>
      </c>
      <c r="J5787" s="12" t="s">
        <v>44</v>
      </c>
    </row>
    <row r="5788" spans="1:10" x14ac:dyDescent="0.3">
      <c r="A5788" s="13">
        <v>464845</v>
      </c>
      <c r="B5788" s="14" t="s">
        <v>14</v>
      </c>
      <c r="C5788" s="14" t="s">
        <v>11</v>
      </c>
      <c r="D5788" s="15">
        <v>30</v>
      </c>
      <c r="E5788" s="14" t="s">
        <v>17</v>
      </c>
      <c r="F5788" s="14" t="s">
        <v>12</v>
      </c>
      <c r="G5788" s="15">
        <v>1</v>
      </c>
      <c r="H5788" s="14" t="s">
        <v>16</v>
      </c>
      <c r="I5788" s="15">
        <v>3</v>
      </c>
      <c r="J5788" s="16" t="s">
        <v>44</v>
      </c>
    </row>
    <row r="5789" spans="1:10" x14ac:dyDescent="0.3">
      <c r="A5789" s="9">
        <v>465066</v>
      </c>
      <c r="B5789" s="10" t="s">
        <v>14</v>
      </c>
      <c r="C5789" s="10" t="s">
        <v>11</v>
      </c>
      <c r="D5789" s="11">
        <v>47</v>
      </c>
      <c r="E5789" s="10" t="s">
        <v>11</v>
      </c>
      <c r="F5789" s="10" t="s">
        <v>18</v>
      </c>
      <c r="G5789" s="11">
        <v>7</v>
      </c>
      <c r="H5789" s="10" t="s">
        <v>19</v>
      </c>
      <c r="I5789" s="11">
        <v>4</v>
      </c>
      <c r="J5789" s="12" t="s">
        <v>45</v>
      </c>
    </row>
    <row r="5790" spans="1:10" x14ac:dyDescent="0.3">
      <c r="A5790" s="13">
        <v>466817</v>
      </c>
      <c r="B5790" s="14" t="s">
        <v>10</v>
      </c>
      <c r="C5790" s="14" t="s">
        <v>11</v>
      </c>
      <c r="D5790" s="15">
        <v>81</v>
      </c>
      <c r="E5790" s="14" t="s">
        <v>17</v>
      </c>
      <c r="F5790" s="14" t="s">
        <v>23</v>
      </c>
      <c r="G5790" s="15">
        <v>0</v>
      </c>
      <c r="H5790" s="14" t="s">
        <v>19</v>
      </c>
      <c r="I5790" s="15">
        <v>2</v>
      </c>
      <c r="J5790" s="16" t="s">
        <v>45</v>
      </c>
    </row>
    <row r="5791" spans="1:10" x14ac:dyDescent="0.3">
      <c r="A5791" s="9">
        <v>466436</v>
      </c>
      <c r="B5791" s="10" t="s">
        <v>14</v>
      </c>
      <c r="C5791" s="10" t="s">
        <v>11</v>
      </c>
      <c r="D5791" s="11">
        <v>42</v>
      </c>
      <c r="E5791" s="10" t="s">
        <v>17</v>
      </c>
      <c r="F5791" s="10" t="s">
        <v>21</v>
      </c>
      <c r="G5791" s="11">
        <v>0</v>
      </c>
      <c r="H5791" s="10" t="s">
        <v>16</v>
      </c>
      <c r="I5791" s="11">
        <v>3</v>
      </c>
      <c r="J5791" s="12" t="s">
        <v>45</v>
      </c>
    </row>
    <row r="5792" spans="1:10" x14ac:dyDescent="0.3">
      <c r="A5792" s="13">
        <v>467974</v>
      </c>
      <c r="B5792" s="14" t="s">
        <v>10</v>
      </c>
      <c r="C5792" s="14" t="s">
        <v>17</v>
      </c>
      <c r="D5792" s="15">
        <v>43</v>
      </c>
      <c r="E5792" s="14" t="s">
        <v>11</v>
      </c>
      <c r="F5792" s="14" t="s">
        <v>22</v>
      </c>
      <c r="G5792" s="15">
        <v>1</v>
      </c>
      <c r="H5792" s="14" t="s">
        <v>13</v>
      </c>
      <c r="I5792" s="15">
        <v>1</v>
      </c>
      <c r="J5792" s="16" t="s">
        <v>44</v>
      </c>
    </row>
    <row r="5793" spans="1:10" x14ac:dyDescent="0.3">
      <c r="A5793" s="9">
        <v>460341</v>
      </c>
      <c r="B5793" s="10" t="s">
        <v>10</v>
      </c>
      <c r="C5793" s="10" t="s">
        <v>17</v>
      </c>
      <c r="D5793" s="11">
        <v>31</v>
      </c>
      <c r="E5793" s="10" t="s">
        <v>17</v>
      </c>
      <c r="F5793" s="10" t="s">
        <v>24</v>
      </c>
      <c r="G5793" s="11">
        <v>11</v>
      </c>
      <c r="H5793" s="10" t="s">
        <v>13</v>
      </c>
      <c r="I5793" s="11">
        <v>5</v>
      </c>
      <c r="J5793" s="12" t="s">
        <v>46</v>
      </c>
    </row>
    <row r="5794" spans="1:10" x14ac:dyDescent="0.3">
      <c r="A5794" s="13">
        <v>467463</v>
      </c>
      <c r="B5794" s="14" t="s">
        <v>10</v>
      </c>
      <c r="C5794" s="14" t="s">
        <v>11</v>
      </c>
      <c r="D5794" s="15">
        <v>39</v>
      </c>
      <c r="E5794" s="14" t="s">
        <v>11</v>
      </c>
      <c r="F5794" s="14" t="s">
        <v>22</v>
      </c>
      <c r="G5794" s="15">
        <v>8</v>
      </c>
      <c r="H5794" s="14" t="s">
        <v>16</v>
      </c>
      <c r="I5794" s="15">
        <v>3</v>
      </c>
      <c r="J5794" s="16" t="s">
        <v>45</v>
      </c>
    </row>
    <row r="5795" spans="1:10" x14ac:dyDescent="0.3">
      <c r="A5795" s="9">
        <v>466235</v>
      </c>
      <c r="B5795" s="10" t="s">
        <v>10</v>
      </c>
      <c r="C5795" s="10" t="s">
        <v>11</v>
      </c>
      <c r="D5795" s="11">
        <v>57</v>
      </c>
      <c r="E5795" s="10" t="s">
        <v>11</v>
      </c>
      <c r="F5795" s="10" t="s">
        <v>22</v>
      </c>
      <c r="G5795" s="11">
        <v>0</v>
      </c>
      <c r="H5795" s="10" t="s">
        <v>16</v>
      </c>
      <c r="I5795" s="11">
        <v>4</v>
      </c>
      <c r="J5795" s="12" t="s">
        <v>44</v>
      </c>
    </row>
    <row r="5796" spans="1:10" x14ac:dyDescent="0.3">
      <c r="A5796" s="13">
        <v>466094</v>
      </c>
      <c r="B5796" s="14" t="s">
        <v>10</v>
      </c>
      <c r="C5796" s="14" t="s">
        <v>17</v>
      </c>
      <c r="D5796" s="15">
        <v>31</v>
      </c>
      <c r="E5796" s="14" t="s">
        <v>17</v>
      </c>
      <c r="F5796" s="14" t="s">
        <v>15</v>
      </c>
      <c r="G5796" s="15">
        <v>0</v>
      </c>
      <c r="H5796" s="14" t="s">
        <v>13</v>
      </c>
      <c r="I5796" s="15">
        <v>3</v>
      </c>
      <c r="J5796" s="16" t="s">
        <v>45</v>
      </c>
    </row>
    <row r="5797" spans="1:10" x14ac:dyDescent="0.3">
      <c r="A5797" s="9">
        <v>461451</v>
      </c>
      <c r="B5797" s="10" t="s">
        <v>10</v>
      </c>
      <c r="C5797" s="10" t="s">
        <v>17</v>
      </c>
      <c r="D5797" s="11">
        <v>28</v>
      </c>
      <c r="E5797" s="10" t="s">
        <v>11</v>
      </c>
      <c r="F5797" s="10" t="s">
        <v>12</v>
      </c>
      <c r="G5797" s="11">
        <v>1</v>
      </c>
      <c r="H5797" s="10" t="s">
        <v>13</v>
      </c>
      <c r="I5797" s="11">
        <v>6</v>
      </c>
      <c r="J5797" s="12" t="s">
        <v>42</v>
      </c>
    </row>
    <row r="5798" spans="1:10" x14ac:dyDescent="0.3">
      <c r="A5798" s="13">
        <v>460473</v>
      </c>
      <c r="B5798" s="14" t="s">
        <v>14</v>
      </c>
      <c r="C5798" s="14" t="s">
        <v>11</v>
      </c>
      <c r="D5798" s="15">
        <v>58</v>
      </c>
      <c r="E5798" s="14" t="s">
        <v>11</v>
      </c>
      <c r="F5798" s="14" t="s">
        <v>22</v>
      </c>
      <c r="G5798" s="15">
        <v>0</v>
      </c>
      <c r="H5798" s="14" t="s">
        <v>16</v>
      </c>
      <c r="I5798" s="15">
        <v>2</v>
      </c>
      <c r="J5798" s="16" t="s">
        <v>44</v>
      </c>
    </row>
    <row r="5799" spans="1:10" x14ac:dyDescent="0.3">
      <c r="A5799" s="9">
        <v>461786</v>
      </c>
      <c r="B5799" s="10" t="s">
        <v>14</v>
      </c>
      <c r="C5799" s="10" t="s">
        <v>11</v>
      </c>
      <c r="D5799" s="11">
        <v>71</v>
      </c>
      <c r="E5799" s="10" t="s">
        <v>11</v>
      </c>
      <c r="F5799" s="10" t="s">
        <v>23</v>
      </c>
      <c r="G5799" s="11">
        <v>0</v>
      </c>
      <c r="H5799" s="10" t="s">
        <v>19</v>
      </c>
      <c r="I5799" s="11">
        <v>2</v>
      </c>
      <c r="J5799" s="12" t="s">
        <v>45</v>
      </c>
    </row>
    <row r="5800" spans="1:10" x14ac:dyDescent="0.3">
      <c r="A5800" s="13">
        <v>466745</v>
      </c>
      <c r="B5800" s="14" t="s">
        <v>10</v>
      </c>
      <c r="C5800" s="14" t="s">
        <v>11</v>
      </c>
      <c r="D5800" s="15">
        <v>36</v>
      </c>
      <c r="E5800" s="14" t="s">
        <v>11</v>
      </c>
      <c r="F5800" s="14" t="s">
        <v>25</v>
      </c>
      <c r="G5800" s="15">
        <v>0</v>
      </c>
      <c r="H5800" s="14" t="s">
        <v>16</v>
      </c>
      <c r="I5800" s="15">
        <v>2</v>
      </c>
      <c r="J5800" s="16" t="s">
        <v>45</v>
      </c>
    </row>
    <row r="5801" spans="1:10" x14ac:dyDescent="0.3">
      <c r="A5801" s="9">
        <v>460124</v>
      </c>
      <c r="B5801" s="10" t="s">
        <v>10</v>
      </c>
      <c r="C5801" s="10" t="s">
        <v>17</v>
      </c>
      <c r="D5801" s="11">
        <v>43</v>
      </c>
      <c r="E5801" s="10" t="s">
        <v>11</v>
      </c>
      <c r="F5801" s="10" t="s">
        <v>22</v>
      </c>
      <c r="G5801" s="11">
        <v>1</v>
      </c>
      <c r="H5801" s="10" t="s">
        <v>13</v>
      </c>
      <c r="I5801" s="11">
        <v>3</v>
      </c>
      <c r="J5801" s="12" t="s">
        <v>45</v>
      </c>
    </row>
    <row r="5802" spans="1:10" x14ac:dyDescent="0.3">
      <c r="A5802" s="13">
        <v>459910</v>
      </c>
      <c r="B5802" s="14" t="s">
        <v>14</v>
      </c>
      <c r="C5802" s="14" t="s">
        <v>11</v>
      </c>
      <c r="D5802" s="15">
        <v>69</v>
      </c>
      <c r="E5802" s="14" t="s">
        <v>11</v>
      </c>
      <c r="F5802" s="14" t="s">
        <v>22</v>
      </c>
      <c r="G5802" s="15">
        <v>1</v>
      </c>
      <c r="H5802" s="14" t="s">
        <v>13</v>
      </c>
      <c r="I5802" s="15">
        <v>2</v>
      </c>
      <c r="J5802" s="16" t="s">
        <v>45</v>
      </c>
    </row>
    <row r="5803" spans="1:10" x14ac:dyDescent="0.3">
      <c r="A5803" s="9">
        <v>464082</v>
      </c>
      <c r="B5803" s="10" t="s">
        <v>14</v>
      </c>
      <c r="C5803" s="10" t="s">
        <v>11</v>
      </c>
      <c r="D5803" s="11">
        <v>77</v>
      </c>
      <c r="E5803" s="10" t="s">
        <v>11</v>
      </c>
      <c r="F5803" s="10" t="s">
        <v>23</v>
      </c>
      <c r="G5803" s="11">
        <v>0</v>
      </c>
      <c r="H5803" s="10" t="s">
        <v>13</v>
      </c>
      <c r="I5803" s="11">
        <v>1</v>
      </c>
      <c r="J5803" s="12" t="s">
        <v>45</v>
      </c>
    </row>
    <row r="5804" spans="1:10" x14ac:dyDescent="0.3">
      <c r="A5804" s="13">
        <v>461487</v>
      </c>
      <c r="B5804" s="14" t="s">
        <v>14</v>
      </c>
      <c r="C5804" s="14" t="s">
        <v>11</v>
      </c>
      <c r="D5804" s="15">
        <v>50</v>
      </c>
      <c r="E5804" s="14" t="s">
        <v>11</v>
      </c>
      <c r="F5804" s="14" t="s">
        <v>22</v>
      </c>
      <c r="G5804" s="15">
        <v>1</v>
      </c>
      <c r="H5804" s="14" t="s">
        <v>16</v>
      </c>
      <c r="I5804" s="15">
        <v>4</v>
      </c>
      <c r="J5804" s="16" t="s">
        <v>45</v>
      </c>
    </row>
    <row r="5805" spans="1:10" x14ac:dyDescent="0.3">
      <c r="A5805" s="9">
        <v>465188</v>
      </c>
      <c r="B5805" s="10" t="s">
        <v>10</v>
      </c>
      <c r="C5805" s="10" t="s">
        <v>11</v>
      </c>
      <c r="D5805" s="11">
        <v>50</v>
      </c>
      <c r="E5805" s="10" t="s">
        <v>11</v>
      </c>
      <c r="F5805" s="10" t="s">
        <v>22</v>
      </c>
      <c r="G5805" s="11">
        <v>1</v>
      </c>
      <c r="H5805" s="10" t="s">
        <v>16</v>
      </c>
      <c r="I5805" s="11">
        <v>4</v>
      </c>
      <c r="J5805" s="12" t="s">
        <v>45</v>
      </c>
    </row>
    <row r="5806" spans="1:10" x14ac:dyDescent="0.3">
      <c r="A5806" s="13">
        <v>467255</v>
      </c>
      <c r="B5806" s="14" t="s">
        <v>10</v>
      </c>
      <c r="C5806" s="14" t="s">
        <v>17</v>
      </c>
      <c r="D5806" s="15">
        <v>40</v>
      </c>
      <c r="E5806" s="14" t="s">
        <v>11</v>
      </c>
      <c r="F5806" s="14" t="s">
        <v>15</v>
      </c>
      <c r="G5806" s="15">
        <v>6</v>
      </c>
      <c r="H5806" s="14" t="s">
        <v>13</v>
      </c>
      <c r="I5806" s="15">
        <v>2</v>
      </c>
      <c r="J5806" s="16" t="s">
        <v>45</v>
      </c>
    </row>
    <row r="5807" spans="1:10" x14ac:dyDescent="0.3">
      <c r="A5807" s="9">
        <v>466993</v>
      </c>
      <c r="B5807" s="10" t="s">
        <v>10</v>
      </c>
      <c r="C5807" s="10" t="s">
        <v>11</v>
      </c>
      <c r="D5807" s="11">
        <v>43</v>
      </c>
      <c r="E5807" s="10" t="s">
        <v>11</v>
      </c>
      <c r="F5807" s="10" t="s">
        <v>12</v>
      </c>
      <c r="G5807" s="11">
        <v>9</v>
      </c>
      <c r="H5807" s="10" t="s">
        <v>16</v>
      </c>
      <c r="I5807" s="11">
        <v>2</v>
      </c>
      <c r="J5807" s="12" t="s">
        <v>45</v>
      </c>
    </row>
    <row r="5808" spans="1:10" x14ac:dyDescent="0.3">
      <c r="A5808" s="13">
        <v>464403</v>
      </c>
      <c r="B5808" s="14" t="s">
        <v>10</v>
      </c>
      <c r="C5808" s="14" t="s">
        <v>11</v>
      </c>
      <c r="D5808" s="15">
        <v>65</v>
      </c>
      <c r="E5808" s="14" t="s">
        <v>11</v>
      </c>
      <c r="F5808" s="14" t="s">
        <v>23</v>
      </c>
      <c r="G5808" s="15">
        <v>0</v>
      </c>
      <c r="H5808" s="14" t="s">
        <v>19</v>
      </c>
      <c r="I5808" s="15">
        <v>3</v>
      </c>
      <c r="J5808" s="16" t="s">
        <v>45</v>
      </c>
    </row>
    <row r="5809" spans="1:10" x14ac:dyDescent="0.3">
      <c r="A5809" s="9">
        <v>461518</v>
      </c>
      <c r="B5809" s="10" t="s">
        <v>10</v>
      </c>
      <c r="C5809" s="10" t="s">
        <v>11</v>
      </c>
      <c r="D5809" s="11">
        <v>46</v>
      </c>
      <c r="E5809" s="10" t="s">
        <v>11</v>
      </c>
      <c r="F5809" s="10" t="s">
        <v>22</v>
      </c>
      <c r="G5809" s="11">
        <v>0</v>
      </c>
      <c r="H5809" s="10" t="s">
        <v>16</v>
      </c>
      <c r="I5809" s="11">
        <v>4</v>
      </c>
      <c r="J5809" s="12" t="s">
        <v>43</v>
      </c>
    </row>
    <row r="5810" spans="1:10" x14ac:dyDescent="0.3">
      <c r="A5810" s="13">
        <v>464848</v>
      </c>
      <c r="B5810" s="14" t="s">
        <v>14</v>
      </c>
      <c r="C5810" s="14" t="s">
        <v>11</v>
      </c>
      <c r="D5810" s="15">
        <v>35</v>
      </c>
      <c r="E5810" s="14" t="s">
        <v>17</v>
      </c>
      <c r="F5810" s="14" t="s">
        <v>24</v>
      </c>
      <c r="G5810" s="15">
        <v>1</v>
      </c>
      <c r="H5810" s="14" t="s">
        <v>16</v>
      </c>
      <c r="I5810" s="15">
        <v>4</v>
      </c>
      <c r="J5810" s="16" t="s">
        <v>44</v>
      </c>
    </row>
    <row r="5811" spans="1:10" x14ac:dyDescent="0.3">
      <c r="A5811" s="9">
        <v>460715</v>
      </c>
      <c r="B5811" s="10" t="s">
        <v>10</v>
      </c>
      <c r="C5811" s="10" t="s">
        <v>11</v>
      </c>
      <c r="D5811" s="11">
        <v>86</v>
      </c>
      <c r="E5811" s="10" t="s">
        <v>17</v>
      </c>
      <c r="F5811" s="10" t="s">
        <v>23</v>
      </c>
      <c r="G5811" s="11">
        <v>0</v>
      </c>
      <c r="H5811" s="10" t="s">
        <v>19</v>
      </c>
      <c r="I5811" s="11">
        <v>2</v>
      </c>
      <c r="J5811" s="12" t="s">
        <v>45</v>
      </c>
    </row>
    <row r="5812" spans="1:10" x14ac:dyDescent="0.3">
      <c r="A5812" s="13">
        <v>466963</v>
      </c>
      <c r="B5812" s="14" t="s">
        <v>14</v>
      </c>
      <c r="C5812" s="14" t="s">
        <v>17</v>
      </c>
      <c r="D5812" s="15">
        <v>63</v>
      </c>
      <c r="E5812" s="14" t="s">
        <v>17</v>
      </c>
      <c r="F5812" s="14" t="s">
        <v>24</v>
      </c>
      <c r="G5812" s="15">
        <v>7</v>
      </c>
      <c r="H5812" s="14" t="s">
        <v>13</v>
      </c>
      <c r="I5812" s="15">
        <v>1</v>
      </c>
      <c r="J5812" s="16" t="s">
        <v>45</v>
      </c>
    </row>
    <row r="5813" spans="1:10" x14ac:dyDescent="0.3">
      <c r="A5813" s="9">
        <v>466508</v>
      </c>
      <c r="B5813" s="10" t="s">
        <v>10</v>
      </c>
      <c r="C5813" s="10" t="s">
        <v>11</v>
      </c>
      <c r="D5813" s="11">
        <v>40</v>
      </c>
      <c r="E5813" s="10" t="s">
        <v>11</v>
      </c>
      <c r="F5813" s="10" t="s">
        <v>22</v>
      </c>
      <c r="G5813" s="11">
        <v>9</v>
      </c>
      <c r="H5813" s="10" t="s">
        <v>16</v>
      </c>
      <c r="I5813" s="11">
        <v>5</v>
      </c>
      <c r="J5813" s="12" t="s">
        <v>45</v>
      </c>
    </row>
    <row r="5814" spans="1:10" x14ac:dyDescent="0.3">
      <c r="A5814" s="13">
        <v>460125</v>
      </c>
      <c r="B5814" s="14" t="s">
        <v>10</v>
      </c>
      <c r="C5814" s="14" t="s">
        <v>11</v>
      </c>
      <c r="D5814" s="15">
        <v>55</v>
      </c>
      <c r="E5814" s="14" t="s">
        <v>11</v>
      </c>
      <c r="F5814" s="14" t="s">
        <v>22</v>
      </c>
      <c r="G5814" s="15">
        <v>10</v>
      </c>
      <c r="H5814" s="14" t="s">
        <v>13</v>
      </c>
      <c r="I5814" s="15">
        <v>1</v>
      </c>
      <c r="J5814" s="16" t="s">
        <v>45</v>
      </c>
    </row>
    <row r="5815" spans="1:10" x14ac:dyDescent="0.3">
      <c r="A5815" s="9">
        <v>462325</v>
      </c>
      <c r="B5815" s="10" t="s">
        <v>14</v>
      </c>
      <c r="C5815" s="10" t="s">
        <v>17</v>
      </c>
      <c r="D5815" s="11">
        <v>37</v>
      </c>
      <c r="E5815" s="10" t="s">
        <v>11</v>
      </c>
      <c r="F5815" s="10" t="s">
        <v>15</v>
      </c>
      <c r="G5815" s="11">
        <v>1</v>
      </c>
      <c r="H5815" s="10" t="s">
        <v>13</v>
      </c>
      <c r="I5815" s="11">
        <v>4</v>
      </c>
      <c r="J5815" s="12" t="s">
        <v>44</v>
      </c>
    </row>
    <row r="5816" spans="1:10" x14ac:dyDescent="0.3">
      <c r="A5816" s="13">
        <v>461537</v>
      </c>
      <c r="B5816" s="14" t="s">
        <v>14</v>
      </c>
      <c r="C5816" s="14" t="s">
        <v>17</v>
      </c>
      <c r="D5816" s="15">
        <v>31</v>
      </c>
      <c r="E5816" s="14" t="s">
        <v>11</v>
      </c>
      <c r="F5816" s="14" t="s">
        <v>22</v>
      </c>
      <c r="G5816" s="15">
        <v>0</v>
      </c>
      <c r="H5816" s="14" t="s">
        <v>13</v>
      </c>
      <c r="I5816" s="15">
        <v>1</v>
      </c>
      <c r="J5816" s="16" t="s">
        <v>45</v>
      </c>
    </row>
    <row r="5817" spans="1:10" x14ac:dyDescent="0.3">
      <c r="A5817" s="9">
        <v>461679</v>
      </c>
      <c r="B5817" s="10" t="s">
        <v>14</v>
      </c>
      <c r="C5817" s="10" t="s">
        <v>17</v>
      </c>
      <c r="D5817" s="11">
        <v>28</v>
      </c>
      <c r="E5817" s="10" t="s">
        <v>11</v>
      </c>
      <c r="F5817" s="10" t="s">
        <v>15</v>
      </c>
      <c r="G5817" s="11">
        <v>4</v>
      </c>
      <c r="H5817" s="10" t="s">
        <v>13</v>
      </c>
      <c r="I5817" s="11">
        <v>4</v>
      </c>
      <c r="J5817" s="12" t="s">
        <v>45</v>
      </c>
    </row>
    <row r="5818" spans="1:10" x14ac:dyDescent="0.3">
      <c r="A5818" s="13">
        <v>463559</v>
      </c>
      <c r="B5818" s="14" t="s">
        <v>10</v>
      </c>
      <c r="C5818" s="14" t="s">
        <v>11</v>
      </c>
      <c r="D5818" s="15">
        <v>48</v>
      </c>
      <c r="E5818" s="14" t="s">
        <v>11</v>
      </c>
      <c r="F5818" s="14" t="s">
        <v>12</v>
      </c>
      <c r="G5818" s="15">
        <v>1</v>
      </c>
      <c r="H5818" s="14" t="s">
        <v>19</v>
      </c>
      <c r="I5818" s="15">
        <v>3</v>
      </c>
      <c r="J5818" s="16" t="s">
        <v>45</v>
      </c>
    </row>
    <row r="5819" spans="1:10" x14ac:dyDescent="0.3">
      <c r="A5819" s="13">
        <v>467018</v>
      </c>
      <c r="B5819" s="14" t="s">
        <v>14</v>
      </c>
      <c r="C5819" s="14" t="s">
        <v>11</v>
      </c>
      <c r="D5819" s="15">
        <v>57</v>
      </c>
      <c r="E5819" s="14" t="s">
        <v>11</v>
      </c>
      <c r="F5819" s="14" t="s">
        <v>22</v>
      </c>
      <c r="G5819" s="15">
        <v>1</v>
      </c>
      <c r="H5819" s="14" t="s">
        <v>16</v>
      </c>
      <c r="I5819" s="15">
        <v>5</v>
      </c>
      <c r="J5819" s="16" t="s">
        <v>45</v>
      </c>
    </row>
    <row r="5820" spans="1:10" x14ac:dyDescent="0.3">
      <c r="A5820" s="9">
        <v>466104</v>
      </c>
      <c r="B5820" s="10" t="s">
        <v>14</v>
      </c>
      <c r="C5820" s="10" t="s">
        <v>11</v>
      </c>
      <c r="D5820" s="11">
        <v>81</v>
      </c>
      <c r="E5820" s="10" t="s">
        <v>11</v>
      </c>
      <c r="F5820" s="10" t="s">
        <v>23</v>
      </c>
      <c r="G5820" s="11">
        <v>1</v>
      </c>
      <c r="H5820" s="10" t="s">
        <v>13</v>
      </c>
      <c r="I5820" s="11">
        <v>1</v>
      </c>
      <c r="J5820" s="12" t="s">
        <v>45</v>
      </c>
    </row>
    <row r="5821" spans="1:10" x14ac:dyDescent="0.3">
      <c r="A5821" s="13">
        <v>467825</v>
      </c>
      <c r="B5821" s="14" t="s">
        <v>10</v>
      </c>
      <c r="C5821" s="14" t="s">
        <v>17</v>
      </c>
      <c r="D5821" s="15">
        <v>21</v>
      </c>
      <c r="E5821" s="14" t="s">
        <v>17</v>
      </c>
      <c r="F5821" s="14" t="s">
        <v>20</v>
      </c>
      <c r="G5821" s="15">
        <v>1</v>
      </c>
      <c r="H5821" s="14" t="s">
        <v>13</v>
      </c>
      <c r="I5821" s="15">
        <v>8</v>
      </c>
      <c r="J5821" s="16" t="s">
        <v>45</v>
      </c>
    </row>
    <row r="5822" spans="1:10" x14ac:dyDescent="0.3">
      <c r="A5822" s="9">
        <v>466599</v>
      </c>
      <c r="B5822" s="10" t="s">
        <v>10</v>
      </c>
      <c r="C5822" s="10" t="s">
        <v>17</v>
      </c>
      <c r="D5822" s="11">
        <v>33</v>
      </c>
      <c r="E5822" s="10" t="s">
        <v>11</v>
      </c>
      <c r="F5822" s="10" t="s">
        <v>15</v>
      </c>
      <c r="G5822" s="11">
        <v>1</v>
      </c>
      <c r="H5822" s="10" t="s">
        <v>13</v>
      </c>
      <c r="I5822" s="11">
        <v>2</v>
      </c>
      <c r="J5822" s="12" t="s">
        <v>45</v>
      </c>
    </row>
    <row r="5823" spans="1:10" x14ac:dyDescent="0.3">
      <c r="A5823" s="13">
        <v>466724</v>
      </c>
      <c r="B5823" s="14" t="s">
        <v>14</v>
      </c>
      <c r="C5823" s="14" t="s">
        <v>17</v>
      </c>
      <c r="D5823" s="15">
        <v>38</v>
      </c>
      <c r="E5823" s="14" t="s">
        <v>11</v>
      </c>
      <c r="F5823" s="14" t="s">
        <v>22</v>
      </c>
      <c r="G5823" s="15">
        <v>0</v>
      </c>
      <c r="H5823" s="14" t="s">
        <v>13</v>
      </c>
      <c r="I5823" s="15">
        <v>2</v>
      </c>
      <c r="J5823" s="16" t="s">
        <v>45</v>
      </c>
    </row>
    <row r="5824" spans="1:10" x14ac:dyDescent="0.3">
      <c r="A5824" s="13">
        <v>467881</v>
      </c>
      <c r="B5824" s="14" t="s">
        <v>10</v>
      </c>
      <c r="C5824" s="14" t="s">
        <v>17</v>
      </c>
      <c r="D5824" s="15">
        <v>33</v>
      </c>
      <c r="E5824" s="14" t="s">
        <v>11</v>
      </c>
      <c r="F5824" s="14" t="s">
        <v>22</v>
      </c>
      <c r="G5824" s="15">
        <v>10</v>
      </c>
      <c r="H5824" s="14" t="s">
        <v>13</v>
      </c>
      <c r="I5824" s="15">
        <v>1</v>
      </c>
      <c r="J5824" s="16" t="s">
        <v>46</v>
      </c>
    </row>
    <row r="5825" spans="1:10" x14ac:dyDescent="0.3">
      <c r="A5825" s="9">
        <v>462578</v>
      </c>
      <c r="B5825" s="10" t="s">
        <v>14</v>
      </c>
      <c r="C5825" s="10" t="s">
        <v>11</v>
      </c>
      <c r="D5825" s="11">
        <v>38</v>
      </c>
      <c r="E5825" s="10" t="s">
        <v>11</v>
      </c>
      <c r="F5825" s="10" t="s">
        <v>22</v>
      </c>
      <c r="G5825" s="11">
        <v>8</v>
      </c>
      <c r="H5825" s="10" t="s">
        <v>16</v>
      </c>
      <c r="I5825" s="11">
        <v>2</v>
      </c>
      <c r="J5825" s="12" t="s">
        <v>44</v>
      </c>
    </row>
    <row r="5826" spans="1:10" x14ac:dyDescent="0.3">
      <c r="A5826" s="13">
        <v>459177</v>
      </c>
      <c r="B5826" s="14" t="s">
        <v>10</v>
      </c>
      <c r="C5826" s="14" t="s">
        <v>11</v>
      </c>
      <c r="D5826" s="15">
        <v>39</v>
      </c>
      <c r="E5826" s="14" t="s">
        <v>11</v>
      </c>
      <c r="F5826" s="14" t="s">
        <v>22</v>
      </c>
      <c r="G5826" s="15">
        <v>1</v>
      </c>
      <c r="H5826" s="14" t="s">
        <v>16</v>
      </c>
      <c r="I5826" s="15">
        <v>4</v>
      </c>
      <c r="J5826" s="16" t="s">
        <v>45</v>
      </c>
    </row>
    <row r="5827" spans="1:10" x14ac:dyDescent="0.3">
      <c r="A5827" s="9">
        <v>459232</v>
      </c>
      <c r="B5827" s="10" t="s">
        <v>10</v>
      </c>
      <c r="C5827" s="10" t="s">
        <v>11</v>
      </c>
      <c r="D5827" s="11">
        <v>59</v>
      </c>
      <c r="E5827" s="10" t="s">
        <v>11</v>
      </c>
      <c r="F5827" s="10" t="s">
        <v>22</v>
      </c>
      <c r="G5827" s="11">
        <v>0</v>
      </c>
      <c r="H5827" s="10" t="s">
        <v>19</v>
      </c>
      <c r="I5827" s="11">
        <v>2</v>
      </c>
      <c r="J5827" s="12" t="s">
        <v>45</v>
      </c>
    </row>
    <row r="5828" spans="1:10" x14ac:dyDescent="0.3">
      <c r="A5828" s="9">
        <v>467019</v>
      </c>
      <c r="B5828" s="10" t="s">
        <v>14</v>
      </c>
      <c r="C5828" s="10" t="s">
        <v>11</v>
      </c>
      <c r="D5828" s="11">
        <v>80</v>
      </c>
      <c r="E5828" s="10" t="s">
        <v>11</v>
      </c>
      <c r="F5828" s="10" t="s">
        <v>23</v>
      </c>
      <c r="G5828" s="11">
        <v>1</v>
      </c>
      <c r="H5828" s="10" t="s">
        <v>13</v>
      </c>
      <c r="I5828" s="11">
        <v>1</v>
      </c>
      <c r="J5828" s="12" t="s">
        <v>45</v>
      </c>
    </row>
    <row r="5829" spans="1:10" x14ac:dyDescent="0.3">
      <c r="A5829" s="13">
        <v>462122</v>
      </c>
      <c r="B5829" s="14" t="s">
        <v>14</v>
      </c>
      <c r="C5829" s="14" t="s">
        <v>11</v>
      </c>
      <c r="D5829" s="15">
        <v>42</v>
      </c>
      <c r="E5829" s="14" t="s">
        <v>17</v>
      </c>
      <c r="F5829" s="14" t="s">
        <v>24</v>
      </c>
      <c r="G5829" s="15">
        <v>6</v>
      </c>
      <c r="H5829" s="14" t="s">
        <v>13</v>
      </c>
      <c r="I5829" s="15">
        <v>3</v>
      </c>
      <c r="J5829" s="16" t="s">
        <v>45</v>
      </c>
    </row>
    <row r="5830" spans="1:10" x14ac:dyDescent="0.3">
      <c r="A5830" s="9">
        <v>459776</v>
      </c>
      <c r="B5830" s="10" t="s">
        <v>14</v>
      </c>
      <c r="C5830" s="10" t="s">
        <v>11</v>
      </c>
      <c r="D5830" s="11">
        <v>75</v>
      </c>
      <c r="E5830" s="10" t="s">
        <v>11</v>
      </c>
      <c r="F5830" s="10" t="s">
        <v>23</v>
      </c>
      <c r="G5830" s="11">
        <v>2</v>
      </c>
      <c r="H5830" s="10" t="s">
        <v>13</v>
      </c>
      <c r="I5830" s="11">
        <v>1</v>
      </c>
      <c r="J5830" s="12" t="s">
        <v>45</v>
      </c>
    </row>
    <row r="5831" spans="1:10" x14ac:dyDescent="0.3">
      <c r="A5831" s="13">
        <v>466074</v>
      </c>
      <c r="B5831" s="14" t="s">
        <v>10</v>
      </c>
      <c r="C5831" s="14" t="s">
        <v>17</v>
      </c>
      <c r="D5831" s="15">
        <v>29</v>
      </c>
      <c r="E5831" s="14" t="s">
        <v>17</v>
      </c>
      <c r="F5831" s="14" t="s">
        <v>12</v>
      </c>
      <c r="G5831" s="15">
        <v>9</v>
      </c>
      <c r="H5831" s="14" t="s">
        <v>13</v>
      </c>
      <c r="I5831" s="15">
        <v>2</v>
      </c>
      <c r="J5831" s="16" t="s">
        <v>44</v>
      </c>
    </row>
    <row r="5832" spans="1:10" x14ac:dyDescent="0.3">
      <c r="A5832" s="9">
        <v>461528</v>
      </c>
      <c r="B5832" s="10" t="s">
        <v>10</v>
      </c>
      <c r="C5832" s="10" t="s">
        <v>17</v>
      </c>
      <c r="D5832" s="11">
        <v>33</v>
      </c>
      <c r="E5832" s="10" t="s">
        <v>11</v>
      </c>
      <c r="F5832" s="10" t="s">
        <v>12</v>
      </c>
      <c r="G5832" s="11">
        <v>1</v>
      </c>
      <c r="H5832" s="10" t="s">
        <v>13</v>
      </c>
      <c r="I5832" s="11">
        <v>2</v>
      </c>
      <c r="J5832" s="12" t="s">
        <v>45</v>
      </c>
    </row>
    <row r="5833" spans="1:10" x14ac:dyDescent="0.3">
      <c r="A5833" s="13">
        <v>464375</v>
      </c>
      <c r="B5833" s="14" t="s">
        <v>10</v>
      </c>
      <c r="C5833" s="14" t="s">
        <v>11</v>
      </c>
      <c r="D5833" s="15">
        <v>63</v>
      </c>
      <c r="E5833" s="14" t="s">
        <v>11</v>
      </c>
      <c r="F5833" s="14" t="s">
        <v>22</v>
      </c>
      <c r="G5833" s="15">
        <v>1</v>
      </c>
      <c r="H5833" s="14" t="s">
        <v>13</v>
      </c>
      <c r="I5833" s="15">
        <v>2</v>
      </c>
      <c r="J5833" s="16" t="s">
        <v>45</v>
      </c>
    </row>
    <row r="5834" spans="1:10" x14ac:dyDescent="0.3">
      <c r="A5834" s="9">
        <v>460138</v>
      </c>
      <c r="B5834" s="10" t="s">
        <v>14</v>
      </c>
      <c r="C5834" s="10" t="s">
        <v>17</v>
      </c>
      <c r="D5834" s="11">
        <v>33</v>
      </c>
      <c r="E5834" s="10" t="s">
        <v>11</v>
      </c>
      <c r="F5834" s="10" t="s">
        <v>24</v>
      </c>
      <c r="G5834" s="11">
        <v>9</v>
      </c>
      <c r="H5834" s="10" t="s">
        <v>13</v>
      </c>
      <c r="I5834" s="11">
        <v>6</v>
      </c>
      <c r="J5834" s="12" t="s">
        <v>45</v>
      </c>
    </row>
    <row r="5835" spans="1:10" x14ac:dyDescent="0.3">
      <c r="A5835" s="13">
        <v>460232</v>
      </c>
      <c r="B5835" s="14" t="s">
        <v>14</v>
      </c>
      <c r="C5835" s="14" t="s">
        <v>17</v>
      </c>
      <c r="D5835" s="15">
        <v>22</v>
      </c>
      <c r="E5835" s="14" t="s">
        <v>17</v>
      </c>
      <c r="F5835" s="14" t="s">
        <v>15</v>
      </c>
      <c r="G5835" s="15">
        <v>8</v>
      </c>
      <c r="H5835" s="14" t="s">
        <v>13</v>
      </c>
      <c r="I5835" s="15">
        <v>4</v>
      </c>
      <c r="J5835" s="16" t="s">
        <v>45</v>
      </c>
    </row>
    <row r="5836" spans="1:10" x14ac:dyDescent="0.3">
      <c r="A5836" s="9">
        <v>464444</v>
      </c>
      <c r="B5836" s="10" t="s">
        <v>14</v>
      </c>
      <c r="C5836" s="10" t="s">
        <v>11</v>
      </c>
      <c r="D5836" s="11">
        <v>36</v>
      </c>
      <c r="E5836" s="10" t="s">
        <v>11</v>
      </c>
      <c r="F5836" s="10" t="s">
        <v>22</v>
      </c>
      <c r="G5836" s="11">
        <v>8</v>
      </c>
      <c r="H5836" s="10" t="s">
        <v>16</v>
      </c>
      <c r="I5836" s="11">
        <v>2</v>
      </c>
      <c r="J5836" s="12" t="s">
        <v>45</v>
      </c>
    </row>
    <row r="5837" spans="1:10" x14ac:dyDescent="0.3">
      <c r="A5837" s="13">
        <v>467783</v>
      </c>
      <c r="B5837" s="14" t="s">
        <v>10</v>
      </c>
      <c r="C5837" s="14" t="s">
        <v>11</v>
      </c>
      <c r="D5837" s="15">
        <v>53</v>
      </c>
      <c r="E5837" s="14" t="s">
        <v>11</v>
      </c>
      <c r="F5837" s="14" t="s">
        <v>22</v>
      </c>
      <c r="G5837" s="15">
        <v>0</v>
      </c>
      <c r="H5837" s="14" t="s">
        <v>16</v>
      </c>
      <c r="I5837" s="15">
        <v>3</v>
      </c>
      <c r="J5837" s="16" t="s">
        <v>45</v>
      </c>
    </row>
    <row r="5838" spans="1:10" x14ac:dyDescent="0.3">
      <c r="A5838" s="9">
        <v>460497</v>
      </c>
      <c r="B5838" s="10" t="s">
        <v>14</v>
      </c>
      <c r="C5838" s="10" t="s">
        <v>11</v>
      </c>
      <c r="D5838" s="11">
        <v>35</v>
      </c>
      <c r="E5838" s="10" t="s">
        <v>11</v>
      </c>
      <c r="F5838" s="10" t="s">
        <v>24</v>
      </c>
      <c r="G5838" s="11">
        <v>6</v>
      </c>
      <c r="H5838" s="10" t="s">
        <v>13</v>
      </c>
      <c r="I5838" s="11">
        <v>5</v>
      </c>
      <c r="J5838" s="12" t="s">
        <v>43</v>
      </c>
    </row>
    <row r="5839" spans="1:10" x14ac:dyDescent="0.3">
      <c r="A5839" s="13">
        <v>465124</v>
      </c>
      <c r="B5839" s="14" t="s">
        <v>10</v>
      </c>
      <c r="C5839" s="14" t="s">
        <v>11</v>
      </c>
      <c r="D5839" s="15">
        <v>29</v>
      </c>
      <c r="E5839" s="14" t="s">
        <v>11</v>
      </c>
      <c r="F5839" s="14" t="s">
        <v>15</v>
      </c>
      <c r="G5839" s="15">
        <v>6</v>
      </c>
      <c r="H5839" s="14" t="s">
        <v>16</v>
      </c>
      <c r="I5839" s="15">
        <v>2</v>
      </c>
      <c r="J5839" s="16" t="s">
        <v>45</v>
      </c>
    </row>
    <row r="5840" spans="1:10" x14ac:dyDescent="0.3">
      <c r="A5840" s="9">
        <v>464602</v>
      </c>
      <c r="B5840" s="10" t="s">
        <v>10</v>
      </c>
      <c r="C5840" s="10" t="s">
        <v>11</v>
      </c>
      <c r="D5840" s="11">
        <v>31</v>
      </c>
      <c r="E5840" s="10" t="s">
        <v>11</v>
      </c>
      <c r="F5840" s="10" t="s">
        <v>15</v>
      </c>
      <c r="G5840" s="11">
        <v>0</v>
      </c>
      <c r="H5840" s="10" t="s">
        <v>13</v>
      </c>
      <c r="I5840" s="11">
        <v>1</v>
      </c>
      <c r="J5840" s="12" t="s">
        <v>41</v>
      </c>
    </row>
    <row r="5841" spans="1:10" x14ac:dyDescent="0.3">
      <c r="A5841" s="13">
        <v>465581</v>
      </c>
      <c r="B5841" s="14" t="s">
        <v>14</v>
      </c>
      <c r="C5841" s="14" t="s">
        <v>11</v>
      </c>
      <c r="D5841" s="15">
        <v>38</v>
      </c>
      <c r="E5841" s="14" t="s">
        <v>11</v>
      </c>
      <c r="F5841" s="14" t="s">
        <v>22</v>
      </c>
      <c r="G5841" s="15">
        <v>0</v>
      </c>
      <c r="H5841" s="14" t="s">
        <v>13</v>
      </c>
      <c r="I5841" s="15">
        <v>4</v>
      </c>
      <c r="J5841" s="16" t="s">
        <v>43</v>
      </c>
    </row>
    <row r="5842" spans="1:10" x14ac:dyDescent="0.3">
      <c r="A5842" s="9">
        <v>462750</v>
      </c>
      <c r="B5842" s="10" t="s">
        <v>14</v>
      </c>
      <c r="C5842" s="10" t="s">
        <v>17</v>
      </c>
      <c r="D5842" s="11">
        <v>22</v>
      </c>
      <c r="E5842" s="10" t="s">
        <v>17</v>
      </c>
      <c r="F5842" s="10" t="s">
        <v>15</v>
      </c>
      <c r="G5842" s="11">
        <v>9</v>
      </c>
      <c r="H5842" s="10" t="s">
        <v>13</v>
      </c>
      <c r="I5842" s="11">
        <v>8</v>
      </c>
      <c r="J5842" s="12" t="s">
        <v>45</v>
      </c>
    </row>
    <row r="5843" spans="1:10" x14ac:dyDescent="0.3">
      <c r="A5843" s="13">
        <v>461258</v>
      </c>
      <c r="B5843" s="14" t="s">
        <v>10</v>
      </c>
      <c r="C5843" s="14" t="s">
        <v>11</v>
      </c>
      <c r="D5843" s="15">
        <v>57</v>
      </c>
      <c r="E5843" s="14" t="s">
        <v>11</v>
      </c>
      <c r="F5843" s="14" t="s">
        <v>22</v>
      </c>
      <c r="G5843" s="15">
        <v>1</v>
      </c>
      <c r="H5843" s="14" t="s">
        <v>16</v>
      </c>
      <c r="I5843" s="15">
        <v>3</v>
      </c>
      <c r="J5843" s="16" t="s">
        <v>44</v>
      </c>
    </row>
    <row r="5844" spans="1:10" x14ac:dyDescent="0.3">
      <c r="A5844" s="9">
        <v>464958</v>
      </c>
      <c r="B5844" s="10" t="s">
        <v>10</v>
      </c>
      <c r="C5844" s="10" t="s">
        <v>11</v>
      </c>
      <c r="D5844" s="11">
        <v>42</v>
      </c>
      <c r="E5844" s="10" t="s">
        <v>17</v>
      </c>
      <c r="F5844" s="10" t="s">
        <v>12</v>
      </c>
      <c r="G5844" s="11">
        <v>1</v>
      </c>
      <c r="H5844" s="10" t="s">
        <v>16</v>
      </c>
      <c r="I5844" s="11">
        <v>6</v>
      </c>
      <c r="J5844" s="12" t="s">
        <v>44</v>
      </c>
    </row>
    <row r="5845" spans="1:10" x14ac:dyDescent="0.3">
      <c r="A5845" s="9">
        <v>462268</v>
      </c>
      <c r="B5845" s="10" t="s">
        <v>10</v>
      </c>
      <c r="C5845" s="10" t="s">
        <v>11</v>
      </c>
      <c r="D5845" s="11">
        <v>77</v>
      </c>
      <c r="E5845" s="10" t="s">
        <v>11</v>
      </c>
      <c r="F5845" s="10" t="s">
        <v>23</v>
      </c>
      <c r="G5845" s="11">
        <v>6</v>
      </c>
      <c r="H5845" s="10" t="s">
        <v>19</v>
      </c>
      <c r="I5845" s="11">
        <v>2</v>
      </c>
      <c r="J5845" s="12" t="s">
        <v>45</v>
      </c>
    </row>
    <row r="5846" spans="1:10" x14ac:dyDescent="0.3">
      <c r="A5846" s="13">
        <v>460920</v>
      </c>
      <c r="B5846" s="14" t="s">
        <v>14</v>
      </c>
      <c r="C5846" s="14" t="s">
        <v>11</v>
      </c>
      <c r="D5846" s="15">
        <v>79</v>
      </c>
      <c r="E5846" s="14" t="s">
        <v>11</v>
      </c>
      <c r="F5846" s="14" t="s">
        <v>23</v>
      </c>
      <c r="G5846" s="15">
        <v>1</v>
      </c>
      <c r="H5846" s="14" t="s">
        <v>19</v>
      </c>
      <c r="I5846" s="15">
        <v>2</v>
      </c>
      <c r="J5846" s="16" t="s">
        <v>45</v>
      </c>
    </row>
    <row r="5847" spans="1:10" x14ac:dyDescent="0.3">
      <c r="A5847" s="9">
        <v>463816</v>
      </c>
      <c r="B5847" s="10" t="s">
        <v>14</v>
      </c>
      <c r="C5847" s="10" t="s">
        <v>11</v>
      </c>
      <c r="D5847" s="11">
        <v>53</v>
      </c>
      <c r="E5847" s="10" t="s">
        <v>11</v>
      </c>
      <c r="F5847" s="10" t="s">
        <v>15</v>
      </c>
      <c r="G5847" s="11">
        <v>3</v>
      </c>
      <c r="H5847" s="10" t="s">
        <v>19</v>
      </c>
      <c r="I5847" s="11">
        <v>4</v>
      </c>
      <c r="J5847" s="12" t="s">
        <v>46</v>
      </c>
    </row>
    <row r="5848" spans="1:10" x14ac:dyDescent="0.3">
      <c r="A5848" s="13">
        <v>461712</v>
      </c>
      <c r="B5848" s="14" t="s">
        <v>10</v>
      </c>
      <c r="C5848" s="14" t="s">
        <v>11</v>
      </c>
      <c r="D5848" s="15">
        <v>42</v>
      </c>
      <c r="E5848" s="14" t="s">
        <v>11</v>
      </c>
      <c r="F5848" s="14" t="s">
        <v>22</v>
      </c>
      <c r="G5848" s="15">
        <v>1</v>
      </c>
      <c r="H5848" s="14" t="s">
        <v>13</v>
      </c>
      <c r="I5848" s="15">
        <v>2</v>
      </c>
      <c r="J5848" s="16" t="s">
        <v>45</v>
      </c>
    </row>
    <row r="5849" spans="1:10" x14ac:dyDescent="0.3">
      <c r="A5849" s="9">
        <v>461846</v>
      </c>
      <c r="B5849" s="10" t="s">
        <v>10</v>
      </c>
      <c r="C5849" s="10" t="s">
        <v>17</v>
      </c>
      <c r="D5849" s="11">
        <v>72</v>
      </c>
      <c r="E5849" s="10" t="s">
        <v>11</v>
      </c>
      <c r="F5849" s="10" t="s">
        <v>22</v>
      </c>
      <c r="G5849" s="11">
        <v>1</v>
      </c>
      <c r="H5849" s="10" t="s">
        <v>13</v>
      </c>
      <c r="I5849" s="11">
        <v>2</v>
      </c>
      <c r="J5849" s="12" t="s">
        <v>42</v>
      </c>
    </row>
    <row r="5850" spans="1:10" x14ac:dyDescent="0.3">
      <c r="A5850" s="13">
        <v>464315</v>
      </c>
      <c r="B5850" s="14" t="s">
        <v>14</v>
      </c>
      <c r="C5850" s="14" t="s">
        <v>11</v>
      </c>
      <c r="D5850" s="15">
        <v>71</v>
      </c>
      <c r="E5850" s="14" t="s">
        <v>17</v>
      </c>
      <c r="F5850" s="14" t="s">
        <v>18</v>
      </c>
      <c r="G5850" s="15">
        <v>1</v>
      </c>
      <c r="H5850" s="14" t="s">
        <v>16</v>
      </c>
      <c r="I5850" s="15">
        <v>2</v>
      </c>
      <c r="J5850" s="16" t="s">
        <v>45</v>
      </c>
    </row>
    <row r="5851" spans="1:10" x14ac:dyDescent="0.3">
      <c r="A5851" s="9">
        <v>467607</v>
      </c>
      <c r="B5851" s="10" t="s">
        <v>10</v>
      </c>
      <c r="C5851" s="10" t="s">
        <v>17</v>
      </c>
      <c r="D5851" s="11">
        <v>25</v>
      </c>
      <c r="E5851" s="10" t="s">
        <v>17</v>
      </c>
      <c r="F5851" s="10" t="s">
        <v>12</v>
      </c>
      <c r="G5851" s="11">
        <v>9</v>
      </c>
      <c r="H5851" s="10" t="s">
        <v>13</v>
      </c>
      <c r="I5851" s="11">
        <v>1</v>
      </c>
      <c r="J5851" s="12" t="s">
        <v>45</v>
      </c>
    </row>
    <row r="5852" spans="1:10" x14ac:dyDescent="0.3">
      <c r="A5852" s="9">
        <v>465224</v>
      </c>
      <c r="B5852" s="10" t="s">
        <v>14</v>
      </c>
      <c r="C5852" s="10" t="s">
        <v>11</v>
      </c>
      <c r="D5852" s="11">
        <v>61</v>
      </c>
      <c r="E5852" s="10" t="s">
        <v>11</v>
      </c>
      <c r="F5852" s="10" t="s">
        <v>18</v>
      </c>
      <c r="G5852" s="11">
        <v>0</v>
      </c>
      <c r="H5852" s="10" t="s">
        <v>13</v>
      </c>
      <c r="I5852" s="11">
        <v>3</v>
      </c>
      <c r="J5852" s="12" t="s">
        <v>45</v>
      </c>
    </row>
    <row r="5853" spans="1:10" x14ac:dyDescent="0.3">
      <c r="A5853" s="13">
        <v>463181</v>
      </c>
      <c r="B5853" s="14" t="s">
        <v>14</v>
      </c>
      <c r="C5853" s="14" t="s">
        <v>11</v>
      </c>
      <c r="D5853" s="15">
        <v>48</v>
      </c>
      <c r="E5853" s="14" t="s">
        <v>11</v>
      </c>
      <c r="F5853" s="14" t="s">
        <v>21</v>
      </c>
      <c r="G5853" s="15">
        <v>5</v>
      </c>
      <c r="H5853" s="14" t="s">
        <v>16</v>
      </c>
      <c r="I5853" s="15">
        <v>3</v>
      </c>
      <c r="J5853" s="16" t="s">
        <v>47</v>
      </c>
    </row>
    <row r="5854" spans="1:10" x14ac:dyDescent="0.3">
      <c r="A5854" s="9">
        <v>467932</v>
      </c>
      <c r="B5854" s="10" t="s">
        <v>10</v>
      </c>
      <c r="C5854" s="10" t="s">
        <v>17</v>
      </c>
      <c r="D5854" s="11">
        <v>28</v>
      </c>
      <c r="E5854" s="10" t="s">
        <v>17</v>
      </c>
      <c r="F5854" s="10" t="s">
        <v>15</v>
      </c>
      <c r="G5854" s="11">
        <v>0</v>
      </c>
      <c r="H5854" s="10" t="s">
        <v>13</v>
      </c>
      <c r="I5854" s="11">
        <v>4</v>
      </c>
      <c r="J5854" s="12" t="s">
        <v>45</v>
      </c>
    </row>
    <row r="5855" spans="1:10" x14ac:dyDescent="0.3">
      <c r="A5855" s="13">
        <v>466876</v>
      </c>
      <c r="B5855" s="14" t="s">
        <v>10</v>
      </c>
      <c r="C5855" s="14" t="s">
        <v>11</v>
      </c>
      <c r="D5855" s="15">
        <v>43</v>
      </c>
      <c r="E5855" s="14" t="s">
        <v>11</v>
      </c>
      <c r="F5855" s="14" t="s">
        <v>24</v>
      </c>
      <c r="G5855" s="15">
        <v>0</v>
      </c>
      <c r="H5855" s="14" t="s">
        <v>16</v>
      </c>
      <c r="I5855" s="15">
        <v>2</v>
      </c>
      <c r="J5855" s="16" t="s">
        <v>42</v>
      </c>
    </row>
    <row r="5856" spans="1:10" x14ac:dyDescent="0.3">
      <c r="A5856" s="13">
        <v>464071</v>
      </c>
      <c r="B5856" s="14" t="s">
        <v>14</v>
      </c>
      <c r="C5856" s="14" t="s">
        <v>11</v>
      </c>
      <c r="D5856" s="15">
        <v>82</v>
      </c>
      <c r="E5856" s="14" t="s">
        <v>11</v>
      </c>
      <c r="F5856" s="14" t="s">
        <v>23</v>
      </c>
      <c r="G5856" s="15">
        <v>0</v>
      </c>
      <c r="H5856" s="14" t="s">
        <v>19</v>
      </c>
      <c r="I5856" s="15">
        <v>2</v>
      </c>
      <c r="J5856" s="16" t="s">
        <v>45</v>
      </c>
    </row>
    <row r="5857" spans="1:10" x14ac:dyDescent="0.3">
      <c r="A5857" s="9">
        <v>464202</v>
      </c>
      <c r="B5857" s="10" t="s">
        <v>14</v>
      </c>
      <c r="C5857" s="10" t="s">
        <v>11</v>
      </c>
      <c r="D5857" s="11">
        <v>40</v>
      </c>
      <c r="E5857" s="10" t="s">
        <v>11</v>
      </c>
      <c r="F5857" s="10" t="s">
        <v>22</v>
      </c>
      <c r="G5857" s="11">
        <v>14</v>
      </c>
      <c r="H5857" s="10" t="s">
        <v>13</v>
      </c>
      <c r="I5857" s="11">
        <v>1</v>
      </c>
      <c r="J5857" s="12" t="s">
        <v>45</v>
      </c>
    </row>
    <row r="5858" spans="1:10" x14ac:dyDescent="0.3">
      <c r="A5858" s="13">
        <v>467163</v>
      </c>
      <c r="B5858" s="14" t="s">
        <v>14</v>
      </c>
      <c r="C5858" s="14" t="s">
        <v>17</v>
      </c>
      <c r="D5858" s="15">
        <v>32</v>
      </c>
      <c r="E5858" s="14" t="s">
        <v>17</v>
      </c>
      <c r="F5858" s="14" t="s">
        <v>15</v>
      </c>
      <c r="G5858" s="15">
        <v>9</v>
      </c>
      <c r="H5858" s="14" t="s">
        <v>13</v>
      </c>
      <c r="I5858" s="15">
        <v>3</v>
      </c>
      <c r="J5858" s="16" t="s">
        <v>45</v>
      </c>
    </row>
    <row r="5859" spans="1:10" x14ac:dyDescent="0.3">
      <c r="A5859" s="9">
        <v>461932</v>
      </c>
      <c r="B5859" s="10" t="s">
        <v>10</v>
      </c>
      <c r="C5859" s="10" t="s">
        <v>17</v>
      </c>
      <c r="D5859" s="11">
        <v>21</v>
      </c>
      <c r="E5859" s="10" t="s">
        <v>17</v>
      </c>
      <c r="F5859" s="10" t="s">
        <v>15</v>
      </c>
      <c r="G5859" s="11">
        <v>3</v>
      </c>
      <c r="H5859" s="10" t="s">
        <v>13</v>
      </c>
      <c r="I5859" s="11">
        <v>2</v>
      </c>
      <c r="J5859" s="12" t="s">
        <v>44</v>
      </c>
    </row>
    <row r="5860" spans="1:10" x14ac:dyDescent="0.3">
      <c r="A5860" s="13">
        <v>467280</v>
      </c>
      <c r="B5860" s="14" t="s">
        <v>10</v>
      </c>
      <c r="C5860" s="14" t="s">
        <v>17</v>
      </c>
      <c r="D5860" s="15">
        <v>28</v>
      </c>
      <c r="E5860" s="14" t="s">
        <v>17</v>
      </c>
      <c r="F5860" s="14" t="s">
        <v>24</v>
      </c>
      <c r="G5860" s="15">
        <v>10</v>
      </c>
      <c r="H5860" s="14" t="s">
        <v>13</v>
      </c>
      <c r="I5860" s="15">
        <v>2</v>
      </c>
      <c r="J5860" s="16" t="s">
        <v>45</v>
      </c>
    </row>
    <row r="5861" spans="1:10" x14ac:dyDescent="0.3">
      <c r="A5861" s="9">
        <v>463658</v>
      </c>
      <c r="B5861" s="10" t="s">
        <v>14</v>
      </c>
      <c r="C5861" s="10" t="s">
        <v>11</v>
      </c>
      <c r="D5861" s="11">
        <v>43</v>
      </c>
      <c r="E5861" s="10" t="s">
        <v>11</v>
      </c>
      <c r="F5861" s="10" t="s">
        <v>22</v>
      </c>
      <c r="G5861" s="11">
        <v>3</v>
      </c>
      <c r="H5861" s="10" t="s">
        <v>16</v>
      </c>
      <c r="I5861" s="11">
        <v>3</v>
      </c>
      <c r="J5861" s="12" t="s">
        <v>45</v>
      </c>
    </row>
    <row r="5862" spans="1:10" x14ac:dyDescent="0.3">
      <c r="A5862" s="13">
        <v>460579</v>
      </c>
      <c r="B5862" s="14" t="s">
        <v>10</v>
      </c>
      <c r="C5862" s="14" t="s">
        <v>11</v>
      </c>
      <c r="D5862" s="15">
        <v>38</v>
      </c>
      <c r="E5862" s="14" t="s">
        <v>17</v>
      </c>
      <c r="F5862" s="14" t="s">
        <v>12</v>
      </c>
      <c r="G5862" s="15">
        <v>0</v>
      </c>
      <c r="H5862" s="14" t="s">
        <v>16</v>
      </c>
      <c r="I5862" s="15">
        <v>5</v>
      </c>
      <c r="J5862" s="16" t="s">
        <v>43</v>
      </c>
    </row>
    <row r="5863" spans="1:10" x14ac:dyDescent="0.3">
      <c r="A5863" s="9">
        <v>462310</v>
      </c>
      <c r="B5863" s="10" t="s">
        <v>14</v>
      </c>
      <c r="C5863" s="10" t="s">
        <v>11</v>
      </c>
      <c r="D5863" s="11">
        <v>63</v>
      </c>
      <c r="E5863" s="10" t="s">
        <v>11</v>
      </c>
      <c r="F5863" s="10" t="s">
        <v>22</v>
      </c>
      <c r="G5863" s="11">
        <v>5</v>
      </c>
      <c r="H5863" s="10" t="s">
        <v>16</v>
      </c>
      <c r="I5863" s="11">
        <v>4</v>
      </c>
      <c r="J5863" s="12" t="s">
        <v>45</v>
      </c>
    </row>
    <row r="5864" spans="1:10" x14ac:dyDescent="0.3">
      <c r="A5864" s="13">
        <v>460321</v>
      </c>
      <c r="B5864" s="14" t="s">
        <v>14</v>
      </c>
      <c r="C5864" s="14" t="s">
        <v>11</v>
      </c>
      <c r="D5864" s="15">
        <v>25</v>
      </c>
      <c r="E5864" s="14" t="s">
        <v>11</v>
      </c>
      <c r="F5864" s="14" t="s">
        <v>22</v>
      </c>
      <c r="G5864" s="15">
        <v>3</v>
      </c>
      <c r="H5864" s="14" t="s">
        <v>16</v>
      </c>
      <c r="I5864" s="15">
        <v>2</v>
      </c>
      <c r="J5864" s="16" t="s">
        <v>45</v>
      </c>
    </row>
    <row r="5865" spans="1:10" x14ac:dyDescent="0.3">
      <c r="A5865" s="9">
        <v>464537</v>
      </c>
      <c r="B5865" s="10" t="s">
        <v>14</v>
      </c>
      <c r="C5865" s="10" t="s">
        <v>11</v>
      </c>
      <c r="D5865" s="11">
        <v>41</v>
      </c>
      <c r="E5865" s="10" t="s">
        <v>11</v>
      </c>
      <c r="F5865" s="10" t="s">
        <v>22</v>
      </c>
      <c r="G5865" s="11">
        <v>8</v>
      </c>
      <c r="H5865" s="10" t="s">
        <v>16</v>
      </c>
      <c r="I5865" s="11">
        <v>3</v>
      </c>
      <c r="J5865" s="12" t="s">
        <v>45</v>
      </c>
    </row>
    <row r="5866" spans="1:10" x14ac:dyDescent="0.3">
      <c r="A5866" s="9">
        <v>467346</v>
      </c>
      <c r="B5866" s="10" t="s">
        <v>14</v>
      </c>
      <c r="C5866" s="10" t="s">
        <v>11</v>
      </c>
      <c r="D5866" s="11">
        <v>37</v>
      </c>
      <c r="E5866" s="10" t="s">
        <v>11</v>
      </c>
      <c r="F5866" s="10" t="s">
        <v>22</v>
      </c>
      <c r="G5866" s="11">
        <v>1</v>
      </c>
      <c r="H5866" s="10" t="s">
        <v>16</v>
      </c>
      <c r="I5866" s="11">
        <v>3</v>
      </c>
      <c r="J5866" s="12" t="s">
        <v>45</v>
      </c>
    </row>
    <row r="5867" spans="1:10" x14ac:dyDescent="0.3">
      <c r="A5867" s="13">
        <v>466126</v>
      </c>
      <c r="B5867" s="14" t="s">
        <v>10</v>
      </c>
      <c r="C5867" s="14" t="s">
        <v>11</v>
      </c>
      <c r="D5867" s="15">
        <v>57</v>
      </c>
      <c r="E5867" s="14" t="s">
        <v>17</v>
      </c>
      <c r="F5867" s="14" t="s">
        <v>12</v>
      </c>
      <c r="G5867" s="15">
        <v>0</v>
      </c>
      <c r="H5867" s="14" t="s">
        <v>13</v>
      </c>
      <c r="I5867" s="15">
        <v>1</v>
      </c>
      <c r="J5867" s="16" t="s">
        <v>45</v>
      </c>
    </row>
    <row r="5868" spans="1:10" x14ac:dyDescent="0.3">
      <c r="A5868" s="9">
        <v>464058</v>
      </c>
      <c r="B5868" s="10" t="s">
        <v>14</v>
      </c>
      <c r="C5868" s="10" t="s">
        <v>11</v>
      </c>
      <c r="D5868" s="11">
        <v>86</v>
      </c>
      <c r="E5868" s="10" t="s">
        <v>11</v>
      </c>
      <c r="F5868" s="10" t="s">
        <v>15</v>
      </c>
      <c r="G5868" s="11">
        <v>0</v>
      </c>
      <c r="H5868" s="10" t="s">
        <v>13</v>
      </c>
      <c r="I5868" s="11">
        <v>1</v>
      </c>
      <c r="J5868" s="12" t="s">
        <v>45</v>
      </c>
    </row>
    <row r="5869" spans="1:10" x14ac:dyDescent="0.3">
      <c r="A5869" s="13">
        <v>462232</v>
      </c>
      <c r="B5869" s="14" t="s">
        <v>14</v>
      </c>
      <c r="C5869" s="14" t="s">
        <v>11</v>
      </c>
      <c r="D5869" s="15">
        <v>56</v>
      </c>
      <c r="E5869" s="14" t="s">
        <v>17</v>
      </c>
      <c r="F5869" s="14" t="s">
        <v>18</v>
      </c>
      <c r="G5869" s="15">
        <v>1</v>
      </c>
      <c r="H5869" s="14" t="s">
        <v>19</v>
      </c>
      <c r="I5869" s="15">
        <v>8</v>
      </c>
      <c r="J5869" s="16" t="s">
        <v>44</v>
      </c>
    </row>
    <row r="5870" spans="1:10" x14ac:dyDescent="0.3">
      <c r="A5870" s="9">
        <v>463034</v>
      </c>
      <c r="B5870" s="10" t="s">
        <v>10</v>
      </c>
      <c r="C5870" s="10" t="s">
        <v>17</v>
      </c>
      <c r="D5870" s="11">
        <v>27</v>
      </c>
      <c r="E5870" s="10" t="s">
        <v>11</v>
      </c>
      <c r="F5870" s="10" t="s">
        <v>25</v>
      </c>
      <c r="G5870" s="11">
        <v>9</v>
      </c>
      <c r="H5870" s="10" t="s">
        <v>13</v>
      </c>
      <c r="I5870" s="11">
        <v>1</v>
      </c>
      <c r="J5870" s="12" t="s">
        <v>45</v>
      </c>
    </row>
    <row r="5871" spans="1:10" x14ac:dyDescent="0.3">
      <c r="A5871" s="13">
        <v>459543</v>
      </c>
      <c r="B5871" s="14" t="s">
        <v>14</v>
      </c>
      <c r="C5871" s="14" t="s">
        <v>11</v>
      </c>
      <c r="D5871" s="15">
        <v>70</v>
      </c>
      <c r="E5871" s="14" t="s">
        <v>17</v>
      </c>
      <c r="F5871" s="14" t="s">
        <v>18</v>
      </c>
      <c r="G5871" s="15">
        <v>1</v>
      </c>
      <c r="H5871" s="14" t="s">
        <v>19</v>
      </c>
      <c r="I5871" s="15">
        <v>2</v>
      </c>
      <c r="J5871" s="16" t="s">
        <v>45</v>
      </c>
    </row>
    <row r="5872" spans="1:10" x14ac:dyDescent="0.3">
      <c r="A5872" s="9">
        <v>459635</v>
      </c>
      <c r="B5872" s="10" t="s">
        <v>10</v>
      </c>
      <c r="C5872" s="10" t="s">
        <v>17</v>
      </c>
      <c r="D5872" s="11">
        <v>22</v>
      </c>
      <c r="E5872" s="10" t="s">
        <v>17</v>
      </c>
      <c r="F5872" s="10" t="s">
        <v>15</v>
      </c>
      <c r="G5872" s="11">
        <v>8</v>
      </c>
      <c r="H5872" s="10" t="s">
        <v>13</v>
      </c>
      <c r="I5872" s="11">
        <v>4</v>
      </c>
      <c r="J5872" s="12" t="s">
        <v>45</v>
      </c>
    </row>
    <row r="5873" spans="1:10" x14ac:dyDescent="0.3">
      <c r="A5873" s="13">
        <v>464097</v>
      </c>
      <c r="B5873" s="14" t="s">
        <v>14</v>
      </c>
      <c r="C5873" s="14" t="s">
        <v>11</v>
      </c>
      <c r="D5873" s="15">
        <v>35</v>
      </c>
      <c r="E5873" s="14" t="s">
        <v>11</v>
      </c>
      <c r="F5873" s="14" t="s">
        <v>21</v>
      </c>
      <c r="G5873" s="15">
        <v>5</v>
      </c>
      <c r="H5873" s="14" t="s">
        <v>19</v>
      </c>
      <c r="I5873" s="15">
        <v>2</v>
      </c>
      <c r="J5873" s="16" t="s">
        <v>45</v>
      </c>
    </row>
    <row r="5874" spans="1:10" x14ac:dyDescent="0.3">
      <c r="A5874" s="9">
        <v>466930</v>
      </c>
      <c r="B5874" s="10" t="s">
        <v>14</v>
      </c>
      <c r="C5874" s="10" t="s">
        <v>17</v>
      </c>
      <c r="D5874" s="11">
        <v>31</v>
      </c>
      <c r="E5874" s="10" t="s">
        <v>17</v>
      </c>
      <c r="F5874" s="10" t="s">
        <v>15</v>
      </c>
      <c r="G5874" s="11">
        <v>2</v>
      </c>
      <c r="H5874" s="10" t="s">
        <v>13</v>
      </c>
      <c r="I5874" s="11">
        <v>2</v>
      </c>
      <c r="J5874" s="12" t="s">
        <v>47</v>
      </c>
    </row>
    <row r="5875" spans="1:10" x14ac:dyDescent="0.3">
      <c r="A5875" s="13">
        <v>463866</v>
      </c>
      <c r="B5875" s="14" t="s">
        <v>14</v>
      </c>
      <c r="C5875" s="14" t="s">
        <v>11</v>
      </c>
      <c r="D5875" s="15">
        <v>40</v>
      </c>
      <c r="E5875" s="14" t="s">
        <v>11</v>
      </c>
      <c r="F5875" s="14" t="s">
        <v>22</v>
      </c>
      <c r="G5875" s="15">
        <v>1</v>
      </c>
      <c r="H5875" s="14" t="s">
        <v>16</v>
      </c>
      <c r="I5875" s="15">
        <v>4</v>
      </c>
      <c r="J5875" s="16" t="s">
        <v>45</v>
      </c>
    </row>
    <row r="5876" spans="1:10" x14ac:dyDescent="0.3">
      <c r="A5876" s="9">
        <v>465387</v>
      </c>
      <c r="B5876" s="10" t="s">
        <v>10</v>
      </c>
      <c r="C5876" s="10" t="s">
        <v>11</v>
      </c>
      <c r="D5876" s="11">
        <v>43</v>
      </c>
      <c r="E5876" s="10" t="s">
        <v>11</v>
      </c>
      <c r="F5876" s="10" t="s">
        <v>22</v>
      </c>
      <c r="G5876" s="11">
        <v>0</v>
      </c>
      <c r="H5876" s="10" t="s">
        <v>13</v>
      </c>
      <c r="I5876" s="11">
        <v>2</v>
      </c>
      <c r="J5876" s="12" t="s">
        <v>45</v>
      </c>
    </row>
    <row r="5877" spans="1:10" x14ac:dyDescent="0.3">
      <c r="A5877" s="13">
        <v>463246</v>
      </c>
      <c r="B5877" s="14" t="s">
        <v>10</v>
      </c>
      <c r="C5877" s="14" t="s">
        <v>11</v>
      </c>
      <c r="D5877" s="15">
        <v>38</v>
      </c>
      <c r="E5877" s="14" t="s">
        <v>17</v>
      </c>
      <c r="F5877" s="14" t="s">
        <v>12</v>
      </c>
      <c r="G5877" s="15">
        <v>9</v>
      </c>
      <c r="H5877" s="14" t="s">
        <v>13</v>
      </c>
      <c r="I5877" s="15">
        <v>2</v>
      </c>
      <c r="J5877" s="16" t="s">
        <v>45</v>
      </c>
    </row>
    <row r="5878" spans="1:10" x14ac:dyDescent="0.3">
      <c r="A5878" s="13">
        <v>462241</v>
      </c>
      <c r="B5878" s="14" t="s">
        <v>10</v>
      </c>
      <c r="C5878" s="14" t="s">
        <v>17</v>
      </c>
      <c r="D5878" s="15">
        <v>28</v>
      </c>
      <c r="E5878" s="14" t="s">
        <v>17</v>
      </c>
      <c r="F5878" s="14" t="s">
        <v>24</v>
      </c>
      <c r="G5878" s="15">
        <v>1</v>
      </c>
      <c r="H5878" s="14" t="s">
        <v>13</v>
      </c>
      <c r="I5878" s="15">
        <v>4</v>
      </c>
      <c r="J5878" s="16" t="s">
        <v>45</v>
      </c>
    </row>
    <row r="5879" spans="1:10" x14ac:dyDescent="0.3">
      <c r="A5879" s="13">
        <v>463283</v>
      </c>
      <c r="B5879" s="14" t="s">
        <v>10</v>
      </c>
      <c r="C5879" s="14" t="s">
        <v>17</v>
      </c>
      <c r="D5879" s="15">
        <v>48</v>
      </c>
      <c r="E5879" s="14" t="s">
        <v>11</v>
      </c>
      <c r="F5879" s="14" t="s">
        <v>22</v>
      </c>
      <c r="G5879" s="15">
        <v>1</v>
      </c>
      <c r="H5879" s="14" t="s">
        <v>13</v>
      </c>
      <c r="I5879" s="15">
        <v>1</v>
      </c>
      <c r="J5879" s="16" t="s">
        <v>43</v>
      </c>
    </row>
    <row r="5880" spans="1:10" x14ac:dyDescent="0.3">
      <c r="A5880" s="9">
        <v>466983</v>
      </c>
      <c r="B5880" s="10" t="s">
        <v>10</v>
      </c>
      <c r="C5880" s="10" t="s">
        <v>11</v>
      </c>
      <c r="D5880" s="11">
        <v>41</v>
      </c>
      <c r="E5880" s="10" t="s">
        <v>11</v>
      </c>
      <c r="F5880" s="10" t="s">
        <v>22</v>
      </c>
      <c r="G5880" s="11">
        <v>8</v>
      </c>
      <c r="H5880" s="10" t="s">
        <v>16</v>
      </c>
      <c r="I5880" s="11">
        <v>2</v>
      </c>
      <c r="J5880" s="12" t="s">
        <v>45</v>
      </c>
    </row>
    <row r="5881" spans="1:10" x14ac:dyDescent="0.3">
      <c r="A5881" s="13">
        <v>462812</v>
      </c>
      <c r="B5881" s="14" t="s">
        <v>10</v>
      </c>
      <c r="C5881" s="14" t="s">
        <v>17</v>
      </c>
      <c r="D5881" s="15">
        <v>29</v>
      </c>
      <c r="E5881" s="14" t="s">
        <v>17</v>
      </c>
      <c r="F5881" s="14" t="s">
        <v>15</v>
      </c>
      <c r="G5881" s="15">
        <v>0</v>
      </c>
      <c r="H5881" s="14" t="s">
        <v>13</v>
      </c>
      <c r="I5881" s="15">
        <v>3</v>
      </c>
      <c r="J5881" s="16" t="s">
        <v>45</v>
      </c>
    </row>
    <row r="5882" spans="1:10" x14ac:dyDescent="0.3">
      <c r="A5882" s="9">
        <v>462496</v>
      </c>
      <c r="B5882" s="10" t="s">
        <v>14</v>
      </c>
      <c r="C5882" s="10" t="s">
        <v>11</v>
      </c>
      <c r="D5882" s="11">
        <v>45</v>
      </c>
      <c r="E5882" s="10" t="s">
        <v>17</v>
      </c>
      <c r="F5882" s="10" t="s">
        <v>22</v>
      </c>
      <c r="G5882" s="11">
        <v>1</v>
      </c>
      <c r="H5882" s="10" t="s">
        <v>16</v>
      </c>
      <c r="I5882" s="11">
        <v>3</v>
      </c>
      <c r="J5882" s="12" t="s">
        <v>45</v>
      </c>
    </row>
    <row r="5883" spans="1:10" x14ac:dyDescent="0.3">
      <c r="A5883" s="9">
        <v>460405</v>
      </c>
      <c r="B5883" s="10" t="s">
        <v>10</v>
      </c>
      <c r="C5883" s="10" t="s">
        <v>17</v>
      </c>
      <c r="D5883" s="11">
        <v>41</v>
      </c>
      <c r="E5883" s="10" t="s">
        <v>11</v>
      </c>
      <c r="F5883" s="10" t="s">
        <v>24</v>
      </c>
      <c r="G5883" s="11">
        <v>5</v>
      </c>
      <c r="H5883" s="10" t="s">
        <v>13</v>
      </c>
      <c r="I5883" s="11">
        <v>2</v>
      </c>
      <c r="J5883" s="12" t="s">
        <v>45</v>
      </c>
    </row>
    <row r="5884" spans="1:10" x14ac:dyDescent="0.3">
      <c r="A5884" s="13">
        <v>460757</v>
      </c>
      <c r="B5884" s="14" t="s">
        <v>10</v>
      </c>
      <c r="C5884" s="14" t="s">
        <v>11</v>
      </c>
      <c r="D5884" s="15">
        <v>28</v>
      </c>
      <c r="E5884" s="14" t="s">
        <v>17</v>
      </c>
      <c r="F5884" s="14" t="s">
        <v>25</v>
      </c>
      <c r="G5884" s="15">
        <v>9</v>
      </c>
      <c r="H5884" s="14" t="s">
        <v>19</v>
      </c>
      <c r="I5884" s="15">
        <v>3</v>
      </c>
      <c r="J5884" s="16" t="s">
        <v>45</v>
      </c>
    </row>
    <row r="5885" spans="1:10" x14ac:dyDescent="0.3">
      <c r="A5885" s="13">
        <v>466546</v>
      </c>
      <c r="B5885" s="14" t="s">
        <v>10</v>
      </c>
      <c r="C5885" s="14" t="s">
        <v>11</v>
      </c>
      <c r="D5885" s="15">
        <v>69</v>
      </c>
      <c r="E5885" s="14" t="s">
        <v>11</v>
      </c>
      <c r="F5885" s="14" t="s">
        <v>23</v>
      </c>
      <c r="G5885" s="15">
        <v>1</v>
      </c>
      <c r="H5885" s="14" t="s">
        <v>19</v>
      </c>
      <c r="I5885" s="15">
        <v>2</v>
      </c>
      <c r="J5885" s="16" t="s">
        <v>45</v>
      </c>
    </row>
    <row r="5886" spans="1:10" x14ac:dyDescent="0.3">
      <c r="A5886" s="9">
        <v>459138</v>
      </c>
      <c r="B5886" s="10" t="s">
        <v>14</v>
      </c>
      <c r="C5886" s="10" t="s">
        <v>11</v>
      </c>
      <c r="D5886" s="11">
        <v>53</v>
      </c>
      <c r="E5886" s="10" t="s">
        <v>11</v>
      </c>
      <c r="F5886" s="10" t="s">
        <v>22</v>
      </c>
      <c r="G5886" s="11">
        <v>1</v>
      </c>
      <c r="H5886" s="10" t="s">
        <v>16</v>
      </c>
      <c r="I5886" s="11">
        <v>3</v>
      </c>
      <c r="J5886" s="12" t="s">
        <v>45</v>
      </c>
    </row>
    <row r="5887" spans="1:10" x14ac:dyDescent="0.3">
      <c r="A5887" s="9">
        <v>459194</v>
      </c>
      <c r="B5887" s="10" t="s">
        <v>10</v>
      </c>
      <c r="C5887" s="10" t="s">
        <v>11</v>
      </c>
      <c r="D5887" s="11">
        <v>81</v>
      </c>
      <c r="E5887" s="10" t="s">
        <v>11</v>
      </c>
      <c r="F5887" s="10" t="s">
        <v>23</v>
      </c>
      <c r="G5887" s="11">
        <v>1</v>
      </c>
      <c r="H5887" s="10" t="s">
        <v>19</v>
      </c>
      <c r="I5887" s="11">
        <v>2</v>
      </c>
      <c r="J5887" s="12" t="s">
        <v>45</v>
      </c>
    </row>
    <row r="5888" spans="1:10" x14ac:dyDescent="0.3">
      <c r="A5888" s="13">
        <v>465043</v>
      </c>
      <c r="B5888" s="14" t="s">
        <v>14</v>
      </c>
      <c r="C5888" s="14" t="s">
        <v>11</v>
      </c>
      <c r="D5888" s="15">
        <v>48</v>
      </c>
      <c r="E5888" s="14" t="s">
        <v>11</v>
      </c>
      <c r="F5888" s="14" t="s">
        <v>21</v>
      </c>
      <c r="G5888" s="15">
        <v>9</v>
      </c>
      <c r="H5888" s="14" t="s">
        <v>16</v>
      </c>
      <c r="I5888" s="15">
        <v>5</v>
      </c>
      <c r="J5888" s="16" t="s">
        <v>45</v>
      </c>
    </row>
    <row r="5889" spans="1:10" x14ac:dyDescent="0.3">
      <c r="A5889" s="9">
        <v>461435</v>
      </c>
      <c r="B5889" s="10" t="s">
        <v>10</v>
      </c>
      <c r="C5889" s="10" t="s">
        <v>11</v>
      </c>
      <c r="D5889" s="11">
        <v>45</v>
      </c>
      <c r="E5889" s="10" t="s">
        <v>11</v>
      </c>
      <c r="F5889" s="10" t="s">
        <v>22</v>
      </c>
      <c r="G5889" s="11">
        <v>8</v>
      </c>
      <c r="H5889" s="10" t="s">
        <v>16</v>
      </c>
      <c r="I5889" s="11">
        <v>2</v>
      </c>
      <c r="J5889" s="12" t="s">
        <v>45</v>
      </c>
    </row>
    <row r="5890" spans="1:10" x14ac:dyDescent="0.3">
      <c r="A5890" s="9">
        <v>467677</v>
      </c>
      <c r="B5890" s="10" t="s">
        <v>14</v>
      </c>
      <c r="C5890" s="10" t="s">
        <v>11</v>
      </c>
      <c r="D5890" s="11">
        <v>57</v>
      </c>
      <c r="E5890" s="10" t="s">
        <v>17</v>
      </c>
      <c r="F5890" s="10" t="s">
        <v>24</v>
      </c>
      <c r="G5890" s="11">
        <v>0</v>
      </c>
      <c r="H5890" s="10" t="s">
        <v>19</v>
      </c>
      <c r="I5890" s="11">
        <v>3</v>
      </c>
      <c r="J5890" s="12" t="s">
        <v>44</v>
      </c>
    </row>
    <row r="5891" spans="1:10" x14ac:dyDescent="0.3">
      <c r="A5891" s="9">
        <v>463279</v>
      </c>
      <c r="B5891" s="10" t="s">
        <v>14</v>
      </c>
      <c r="C5891" s="10" t="s">
        <v>17</v>
      </c>
      <c r="D5891" s="11">
        <v>27</v>
      </c>
      <c r="E5891" s="10" t="s">
        <v>17</v>
      </c>
      <c r="F5891" s="10" t="s">
        <v>24</v>
      </c>
      <c r="G5891" s="11">
        <v>0</v>
      </c>
      <c r="H5891" s="10" t="s">
        <v>13</v>
      </c>
      <c r="I5891" s="11">
        <v>3</v>
      </c>
      <c r="J5891" s="12" t="s">
        <v>43</v>
      </c>
    </row>
    <row r="5892" spans="1:10" x14ac:dyDescent="0.3">
      <c r="A5892" s="13">
        <v>460395</v>
      </c>
      <c r="B5892" s="14" t="s">
        <v>10</v>
      </c>
      <c r="C5892" s="14" t="s">
        <v>17</v>
      </c>
      <c r="D5892" s="15">
        <v>27</v>
      </c>
      <c r="E5892" s="14" t="s">
        <v>11</v>
      </c>
      <c r="F5892" s="14" t="s">
        <v>24</v>
      </c>
      <c r="G5892" s="15">
        <v>8</v>
      </c>
      <c r="H5892" s="14" t="s">
        <v>13</v>
      </c>
      <c r="I5892" s="15">
        <v>3</v>
      </c>
      <c r="J5892" s="16" t="s">
        <v>45</v>
      </c>
    </row>
    <row r="5893" spans="1:10" x14ac:dyDescent="0.3">
      <c r="A5893" s="9">
        <v>462308</v>
      </c>
      <c r="B5893" s="10" t="s">
        <v>14</v>
      </c>
      <c r="C5893" s="10" t="s">
        <v>11</v>
      </c>
      <c r="D5893" s="11">
        <v>30</v>
      </c>
      <c r="E5893" s="10" t="s">
        <v>11</v>
      </c>
      <c r="F5893" s="10" t="s">
        <v>15</v>
      </c>
      <c r="G5893" s="11">
        <v>1</v>
      </c>
      <c r="H5893" s="10" t="s">
        <v>19</v>
      </c>
      <c r="I5893" s="11">
        <v>2</v>
      </c>
      <c r="J5893" s="12" t="s">
        <v>44</v>
      </c>
    </row>
    <row r="5894" spans="1:10" x14ac:dyDescent="0.3">
      <c r="A5894" s="13">
        <v>461309</v>
      </c>
      <c r="B5894" s="14" t="s">
        <v>10</v>
      </c>
      <c r="C5894" s="14" t="s">
        <v>17</v>
      </c>
      <c r="D5894" s="15">
        <v>21</v>
      </c>
      <c r="E5894" s="14" t="s">
        <v>17</v>
      </c>
      <c r="F5894" s="14" t="s">
        <v>15</v>
      </c>
      <c r="G5894" s="15">
        <v>1</v>
      </c>
      <c r="H5894" s="14" t="s">
        <v>13</v>
      </c>
      <c r="I5894" s="15">
        <v>4</v>
      </c>
      <c r="J5894" s="16" t="s">
        <v>45</v>
      </c>
    </row>
    <row r="5895" spans="1:10" x14ac:dyDescent="0.3">
      <c r="A5895" s="9">
        <v>459310</v>
      </c>
      <c r="B5895" s="10" t="s">
        <v>14</v>
      </c>
      <c r="C5895" s="10" t="s">
        <v>17</v>
      </c>
      <c r="D5895" s="11">
        <v>38</v>
      </c>
      <c r="E5895" s="10" t="s">
        <v>11</v>
      </c>
      <c r="F5895" s="10" t="s">
        <v>24</v>
      </c>
      <c r="G5895" s="11">
        <v>1</v>
      </c>
      <c r="H5895" s="10" t="s">
        <v>13</v>
      </c>
      <c r="I5895" s="11">
        <v>2</v>
      </c>
      <c r="J5895" s="12" t="s">
        <v>42</v>
      </c>
    </row>
    <row r="5896" spans="1:10" x14ac:dyDescent="0.3">
      <c r="A5896" s="13">
        <v>459786</v>
      </c>
      <c r="B5896" s="14" t="s">
        <v>14</v>
      </c>
      <c r="C5896" s="14" t="s">
        <v>11</v>
      </c>
      <c r="D5896" s="15">
        <v>57</v>
      </c>
      <c r="E5896" s="14" t="s">
        <v>17</v>
      </c>
      <c r="F5896" s="14" t="s">
        <v>20</v>
      </c>
      <c r="G5896" s="15">
        <v>1</v>
      </c>
      <c r="H5896" s="14" t="s">
        <v>19</v>
      </c>
      <c r="I5896" s="15">
        <v>3</v>
      </c>
      <c r="J5896" s="16" t="s">
        <v>45</v>
      </c>
    </row>
    <row r="5897" spans="1:10" x14ac:dyDescent="0.3">
      <c r="A5897" s="9">
        <v>467215</v>
      </c>
      <c r="B5897" s="10" t="s">
        <v>10</v>
      </c>
      <c r="C5897" s="10" t="s">
        <v>11</v>
      </c>
      <c r="D5897" s="11">
        <v>78</v>
      </c>
      <c r="E5897" s="10" t="s">
        <v>11</v>
      </c>
      <c r="F5897" s="10" t="s">
        <v>23</v>
      </c>
      <c r="G5897" s="11">
        <v>1</v>
      </c>
      <c r="H5897" s="10" t="s">
        <v>19</v>
      </c>
      <c r="I5897" s="11">
        <v>2</v>
      </c>
      <c r="J5897" s="12" t="s">
        <v>45</v>
      </c>
    </row>
    <row r="5898" spans="1:10" x14ac:dyDescent="0.3">
      <c r="A5898" s="13">
        <v>460613</v>
      </c>
      <c r="B5898" s="14" t="s">
        <v>10</v>
      </c>
      <c r="C5898" s="14" t="s">
        <v>11</v>
      </c>
      <c r="D5898" s="15">
        <v>46</v>
      </c>
      <c r="E5898" s="14" t="s">
        <v>11</v>
      </c>
      <c r="F5898" s="14" t="s">
        <v>25</v>
      </c>
      <c r="G5898" s="15">
        <v>8</v>
      </c>
      <c r="H5898" s="14" t="s">
        <v>16</v>
      </c>
      <c r="I5898" s="15">
        <v>3</v>
      </c>
      <c r="J5898" s="16" t="s">
        <v>43</v>
      </c>
    </row>
    <row r="5899" spans="1:10" x14ac:dyDescent="0.3">
      <c r="A5899" s="9">
        <v>461682</v>
      </c>
      <c r="B5899" s="10" t="s">
        <v>14</v>
      </c>
      <c r="C5899" s="10" t="s">
        <v>11</v>
      </c>
      <c r="D5899" s="11">
        <v>75</v>
      </c>
      <c r="E5899" s="10" t="s">
        <v>17</v>
      </c>
      <c r="F5899" s="10" t="s">
        <v>18</v>
      </c>
      <c r="G5899" s="11">
        <v>1</v>
      </c>
      <c r="H5899" s="10" t="s">
        <v>19</v>
      </c>
      <c r="I5899" s="11">
        <v>2</v>
      </c>
      <c r="J5899" s="12" t="s">
        <v>45</v>
      </c>
    </row>
    <row r="5900" spans="1:10" x14ac:dyDescent="0.3">
      <c r="A5900" s="13">
        <v>465605</v>
      </c>
      <c r="B5900" s="14" t="s">
        <v>10</v>
      </c>
      <c r="C5900" s="14" t="s">
        <v>11</v>
      </c>
      <c r="D5900" s="15">
        <v>52</v>
      </c>
      <c r="E5900" s="14" t="s">
        <v>11</v>
      </c>
      <c r="F5900" s="14" t="s">
        <v>12</v>
      </c>
      <c r="G5900" s="15">
        <v>4</v>
      </c>
      <c r="H5900" s="14" t="s">
        <v>13</v>
      </c>
      <c r="I5900" s="15">
        <v>1</v>
      </c>
      <c r="J5900" s="16" t="s">
        <v>43</v>
      </c>
    </row>
    <row r="5901" spans="1:10" x14ac:dyDescent="0.3">
      <c r="A5901" s="9">
        <v>463896</v>
      </c>
      <c r="B5901" s="10" t="s">
        <v>10</v>
      </c>
      <c r="C5901" s="10" t="s">
        <v>17</v>
      </c>
      <c r="D5901" s="11">
        <v>25</v>
      </c>
      <c r="E5901" s="10" t="s">
        <v>17</v>
      </c>
      <c r="F5901" s="10" t="s">
        <v>25</v>
      </c>
      <c r="G5901" s="11">
        <v>0</v>
      </c>
      <c r="H5901" s="10" t="s">
        <v>13</v>
      </c>
      <c r="I5901" s="11">
        <v>3</v>
      </c>
      <c r="J5901" s="12" t="s">
        <v>42</v>
      </c>
    </row>
    <row r="5902" spans="1:10" x14ac:dyDescent="0.3">
      <c r="A5902" s="9">
        <v>463323</v>
      </c>
      <c r="B5902" s="10" t="s">
        <v>14</v>
      </c>
      <c r="C5902" s="10" t="s">
        <v>11</v>
      </c>
      <c r="D5902" s="11">
        <v>31</v>
      </c>
      <c r="E5902" s="10" t="s">
        <v>11</v>
      </c>
      <c r="F5902" s="10" t="s">
        <v>15</v>
      </c>
      <c r="G5902" s="11">
        <v>2</v>
      </c>
      <c r="H5902" s="10" t="s">
        <v>13</v>
      </c>
      <c r="I5902" s="11">
        <v>2</v>
      </c>
      <c r="J5902" s="12" t="s">
        <v>45</v>
      </c>
    </row>
    <row r="5903" spans="1:10" x14ac:dyDescent="0.3">
      <c r="A5903" s="13">
        <v>464033</v>
      </c>
      <c r="B5903" s="14" t="s">
        <v>10</v>
      </c>
      <c r="C5903" s="14" t="s">
        <v>17</v>
      </c>
      <c r="D5903" s="15">
        <v>18</v>
      </c>
      <c r="E5903" s="14" t="s">
        <v>17</v>
      </c>
      <c r="F5903" s="14" t="s">
        <v>15</v>
      </c>
      <c r="G5903" s="15">
        <v>1</v>
      </c>
      <c r="H5903" s="14" t="s">
        <v>13</v>
      </c>
      <c r="I5903" s="15">
        <v>4</v>
      </c>
      <c r="J5903" s="16" t="s">
        <v>45</v>
      </c>
    </row>
    <row r="5904" spans="1:10" x14ac:dyDescent="0.3">
      <c r="A5904" s="13">
        <v>465456</v>
      </c>
      <c r="B5904" s="14" t="s">
        <v>10</v>
      </c>
      <c r="C5904" s="14" t="s">
        <v>11</v>
      </c>
      <c r="D5904" s="15">
        <v>59</v>
      </c>
      <c r="E5904" s="14" t="s">
        <v>11</v>
      </c>
      <c r="F5904" s="14" t="s">
        <v>22</v>
      </c>
      <c r="G5904" s="15">
        <v>3</v>
      </c>
      <c r="H5904" s="14" t="s">
        <v>19</v>
      </c>
      <c r="I5904" s="15">
        <v>5</v>
      </c>
      <c r="J5904" s="16" t="s">
        <v>41</v>
      </c>
    </row>
    <row r="5905" spans="1:10" x14ac:dyDescent="0.3">
      <c r="A5905" s="9">
        <v>467831</v>
      </c>
      <c r="B5905" s="10" t="s">
        <v>14</v>
      </c>
      <c r="C5905" s="10" t="s">
        <v>11</v>
      </c>
      <c r="D5905" s="11">
        <v>39</v>
      </c>
      <c r="E5905" s="10" t="s">
        <v>11</v>
      </c>
      <c r="F5905" s="10" t="s">
        <v>22</v>
      </c>
      <c r="G5905" s="11">
        <v>0</v>
      </c>
      <c r="H5905" s="10" t="s">
        <v>16</v>
      </c>
      <c r="I5905" s="11">
        <v>2</v>
      </c>
      <c r="J5905" s="12" t="s">
        <v>45</v>
      </c>
    </row>
    <row r="5906" spans="1:10" x14ac:dyDescent="0.3">
      <c r="A5906" s="9">
        <v>464285</v>
      </c>
      <c r="B5906" s="10" t="s">
        <v>10</v>
      </c>
      <c r="C5906" s="10" t="s">
        <v>17</v>
      </c>
      <c r="D5906" s="11">
        <v>25</v>
      </c>
      <c r="E5906" s="10" t="s">
        <v>11</v>
      </c>
      <c r="F5906" s="10" t="s">
        <v>22</v>
      </c>
      <c r="G5906" s="11">
        <v>9</v>
      </c>
      <c r="H5906" s="10" t="s">
        <v>13</v>
      </c>
      <c r="I5906" s="11">
        <v>1</v>
      </c>
      <c r="J5906" s="12" t="s">
        <v>45</v>
      </c>
    </row>
    <row r="5907" spans="1:10" x14ac:dyDescent="0.3">
      <c r="A5907" s="13">
        <v>465697</v>
      </c>
      <c r="B5907" s="14" t="s">
        <v>10</v>
      </c>
      <c r="C5907" s="14" t="s">
        <v>11</v>
      </c>
      <c r="D5907" s="15">
        <v>47</v>
      </c>
      <c r="E5907" s="14" t="s">
        <v>17</v>
      </c>
      <c r="F5907" s="14" t="s">
        <v>22</v>
      </c>
      <c r="G5907" s="15">
        <v>7</v>
      </c>
      <c r="H5907" s="14" t="s">
        <v>13</v>
      </c>
      <c r="I5907" s="15">
        <v>1</v>
      </c>
      <c r="J5907" s="16" t="s">
        <v>45</v>
      </c>
    </row>
    <row r="5908" spans="1:10" x14ac:dyDescent="0.3">
      <c r="A5908" s="9">
        <v>465199</v>
      </c>
      <c r="B5908" s="10" t="s">
        <v>14</v>
      </c>
      <c r="C5908" s="10" t="s">
        <v>11</v>
      </c>
      <c r="D5908" s="11">
        <v>32</v>
      </c>
      <c r="E5908" s="10" t="s">
        <v>11</v>
      </c>
      <c r="F5908" s="10" t="s">
        <v>24</v>
      </c>
      <c r="G5908" s="11">
        <v>1</v>
      </c>
      <c r="H5908" s="10" t="s">
        <v>13</v>
      </c>
      <c r="I5908" s="11">
        <v>2</v>
      </c>
      <c r="J5908" s="12" t="s">
        <v>45</v>
      </c>
    </row>
    <row r="5909" spans="1:10" x14ac:dyDescent="0.3">
      <c r="A5909" s="13">
        <v>466057</v>
      </c>
      <c r="B5909" s="14" t="s">
        <v>10</v>
      </c>
      <c r="C5909" s="14" t="s">
        <v>11</v>
      </c>
      <c r="D5909" s="15">
        <v>38</v>
      </c>
      <c r="E5909" s="14" t="s">
        <v>17</v>
      </c>
      <c r="F5909" s="14" t="s">
        <v>21</v>
      </c>
      <c r="G5909" s="15">
        <v>1</v>
      </c>
      <c r="H5909" s="14" t="s">
        <v>16</v>
      </c>
      <c r="I5909" s="15">
        <v>2</v>
      </c>
      <c r="J5909" s="16" t="s">
        <v>44</v>
      </c>
    </row>
    <row r="5910" spans="1:10" x14ac:dyDescent="0.3">
      <c r="A5910" s="9">
        <v>467327</v>
      </c>
      <c r="B5910" s="10" t="s">
        <v>14</v>
      </c>
      <c r="C5910" s="10" t="s">
        <v>11</v>
      </c>
      <c r="D5910" s="11">
        <v>52</v>
      </c>
      <c r="E5910" s="10" t="s">
        <v>11</v>
      </c>
      <c r="F5910" s="10" t="s">
        <v>22</v>
      </c>
      <c r="G5910" s="11">
        <v>3</v>
      </c>
      <c r="H5910" s="10" t="s">
        <v>16</v>
      </c>
      <c r="I5910" s="11">
        <v>4</v>
      </c>
      <c r="J5910" s="12" t="s">
        <v>45</v>
      </c>
    </row>
    <row r="5911" spans="1:10" x14ac:dyDescent="0.3">
      <c r="A5911" s="13">
        <v>460495</v>
      </c>
      <c r="B5911" s="14" t="s">
        <v>14</v>
      </c>
      <c r="C5911" s="14" t="s">
        <v>17</v>
      </c>
      <c r="D5911" s="15">
        <v>21</v>
      </c>
      <c r="E5911" s="14" t="s">
        <v>17</v>
      </c>
      <c r="F5911" s="14" t="s">
        <v>15</v>
      </c>
      <c r="G5911" s="15">
        <v>0</v>
      </c>
      <c r="H5911" s="14" t="s">
        <v>13</v>
      </c>
      <c r="I5911" s="15">
        <v>6</v>
      </c>
      <c r="J5911" s="16" t="s">
        <v>43</v>
      </c>
    </row>
    <row r="5912" spans="1:10" x14ac:dyDescent="0.3">
      <c r="A5912" s="9">
        <v>466180</v>
      </c>
      <c r="B5912" s="10" t="s">
        <v>14</v>
      </c>
      <c r="C5912" s="10" t="s">
        <v>11</v>
      </c>
      <c r="D5912" s="11">
        <v>70</v>
      </c>
      <c r="E5912" s="10" t="s">
        <v>17</v>
      </c>
      <c r="F5912" s="10" t="s">
        <v>23</v>
      </c>
      <c r="G5912" s="11">
        <v>0</v>
      </c>
      <c r="H5912" s="10" t="s">
        <v>13</v>
      </c>
      <c r="I5912" s="11">
        <v>1</v>
      </c>
      <c r="J5912" s="12" t="s">
        <v>45</v>
      </c>
    </row>
    <row r="5913" spans="1:10" x14ac:dyDescent="0.3">
      <c r="A5913" s="13">
        <v>467954</v>
      </c>
      <c r="B5913" s="14" t="s">
        <v>14</v>
      </c>
      <c r="C5913" s="14" t="s">
        <v>17</v>
      </c>
      <c r="D5913" s="15">
        <v>31</v>
      </c>
      <c r="E5913" s="14" t="s">
        <v>17</v>
      </c>
      <c r="F5913" s="14" t="s">
        <v>15</v>
      </c>
      <c r="G5913" s="15">
        <v>8</v>
      </c>
      <c r="H5913" s="14" t="s">
        <v>13</v>
      </c>
      <c r="I5913" s="15">
        <v>4</v>
      </c>
      <c r="J5913" s="16" t="s">
        <v>45</v>
      </c>
    </row>
    <row r="5914" spans="1:10" x14ac:dyDescent="0.3">
      <c r="A5914" s="9">
        <v>467915</v>
      </c>
      <c r="B5914" s="10" t="s">
        <v>10</v>
      </c>
      <c r="C5914" s="10" t="s">
        <v>17</v>
      </c>
      <c r="D5914" s="11">
        <v>23</v>
      </c>
      <c r="E5914" s="10" t="s">
        <v>17</v>
      </c>
      <c r="F5914" s="10" t="s">
        <v>21</v>
      </c>
      <c r="G5914" s="11">
        <v>0</v>
      </c>
      <c r="H5914" s="10" t="s">
        <v>13</v>
      </c>
      <c r="I5914" s="11">
        <v>4</v>
      </c>
      <c r="J5914" s="12" t="s">
        <v>45</v>
      </c>
    </row>
    <row r="5915" spans="1:10" x14ac:dyDescent="0.3">
      <c r="A5915" s="13">
        <v>464786</v>
      </c>
      <c r="B5915" s="14" t="s">
        <v>14</v>
      </c>
      <c r="C5915" s="14" t="s">
        <v>17</v>
      </c>
      <c r="D5915" s="15">
        <v>33</v>
      </c>
      <c r="E5915" s="14" t="s">
        <v>17</v>
      </c>
      <c r="F5915" s="14" t="s">
        <v>20</v>
      </c>
      <c r="G5915" s="15">
        <v>1</v>
      </c>
      <c r="H5915" s="14" t="s">
        <v>13</v>
      </c>
      <c r="I5915" s="15">
        <v>3</v>
      </c>
      <c r="J5915" s="16" t="s">
        <v>44</v>
      </c>
    </row>
    <row r="5916" spans="1:10" x14ac:dyDescent="0.3">
      <c r="A5916" s="13">
        <v>459220</v>
      </c>
      <c r="B5916" s="14" t="s">
        <v>10</v>
      </c>
      <c r="C5916" s="14" t="s">
        <v>11</v>
      </c>
      <c r="D5916" s="15">
        <v>77</v>
      </c>
      <c r="E5916" s="14" t="s">
        <v>11</v>
      </c>
      <c r="F5916" s="14" t="s">
        <v>23</v>
      </c>
      <c r="G5916" s="15">
        <v>1</v>
      </c>
      <c r="H5916" s="14" t="s">
        <v>19</v>
      </c>
      <c r="I5916" s="15">
        <v>2</v>
      </c>
      <c r="J5916" s="16" t="s">
        <v>45</v>
      </c>
    </row>
    <row r="5917" spans="1:10" x14ac:dyDescent="0.3">
      <c r="A5917" s="9">
        <v>461196</v>
      </c>
      <c r="B5917" s="10" t="s">
        <v>10</v>
      </c>
      <c r="C5917" s="10" t="s">
        <v>11</v>
      </c>
      <c r="D5917" s="11">
        <v>42</v>
      </c>
      <c r="E5917" s="10" t="s">
        <v>11</v>
      </c>
      <c r="F5917" s="10" t="s">
        <v>12</v>
      </c>
      <c r="G5917" s="11">
        <v>8</v>
      </c>
      <c r="H5917" s="10" t="s">
        <v>13</v>
      </c>
      <c r="I5917" s="11">
        <v>2</v>
      </c>
      <c r="J5917" s="12" t="s">
        <v>43</v>
      </c>
    </row>
    <row r="5918" spans="1:10" x14ac:dyDescent="0.3">
      <c r="A5918" s="13">
        <v>465069</v>
      </c>
      <c r="B5918" s="14" t="s">
        <v>14</v>
      </c>
      <c r="C5918" s="14" t="s">
        <v>11</v>
      </c>
      <c r="D5918" s="15">
        <v>73</v>
      </c>
      <c r="E5918" s="14" t="s">
        <v>11</v>
      </c>
      <c r="F5918" s="14" t="s">
        <v>15</v>
      </c>
      <c r="G5918" s="15">
        <v>1</v>
      </c>
      <c r="H5918" s="14" t="s">
        <v>16</v>
      </c>
      <c r="I5918" s="15">
        <v>3</v>
      </c>
      <c r="J5918" s="16" t="s">
        <v>45</v>
      </c>
    </row>
    <row r="5919" spans="1:10" x14ac:dyDescent="0.3">
      <c r="A5919" s="9">
        <v>464959</v>
      </c>
      <c r="B5919" s="10" t="s">
        <v>10</v>
      </c>
      <c r="C5919" s="10" t="s">
        <v>11</v>
      </c>
      <c r="D5919" s="11">
        <v>40</v>
      </c>
      <c r="E5919" s="10" t="s">
        <v>11</v>
      </c>
      <c r="F5919" s="10" t="s">
        <v>12</v>
      </c>
      <c r="G5919" s="11">
        <v>1</v>
      </c>
      <c r="H5919" s="10" t="s">
        <v>16</v>
      </c>
      <c r="I5919" s="11">
        <v>6</v>
      </c>
      <c r="J5919" s="12" t="s">
        <v>44</v>
      </c>
    </row>
    <row r="5920" spans="1:10" x14ac:dyDescent="0.3">
      <c r="A5920" s="13">
        <v>460537</v>
      </c>
      <c r="B5920" s="14" t="s">
        <v>10</v>
      </c>
      <c r="C5920" s="14" t="s">
        <v>17</v>
      </c>
      <c r="D5920" s="15">
        <v>33</v>
      </c>
      <c r="E5920" s="14" t="s">
        <v>11</v>
      </c>
      <c r="F5920" s="14" t="s">
        <v>22</v>
      </c>
      <c r="G5920" s="15">
        <v>0</v>
      </c>
      <c r="H5920" s="14" t="s">
        <v>13</v>
      </c>
      <c r="I5920" s="15">
        <v>3</v>
      </c>
      <c r="J5920" s="16" t="s">
        <v>43</v>
      </c>
    </row>
    <row r="5921" spans="1:10" x14ac:dyDescent="0.3">
      <c r="A5921" s="9">
        <v>461019</v>
      </c>
      <c r="B5921" s="10" t="s">
        <v>14</v>
      </c>
      <c r="C5921" s="10" t="s">
        <v>17</v>
      </c>
      <c r="D5921" s="11">
        <v>18</v>
      </c>
      <c r="E5921" s="10" t="s">
        <v>17</v>
      </c>
      <c r="F5921" s="10" t="s">
        <v>15</v>
      </c>
      <c r="G5921" s="11">
        <v>0</v>
      </c>
      <c r="H5921" s="10" t="s">
        <v>13</v>
      </c>
      <c r="I5921" s="11">
        <v>3</v>
      </c>
      <c r="J5921" s="12" t="s">
        <v>43</v>
      </c>
    </row>
    <row r="5922" spans="1:10" x14ac:dyDescent="0.3">
      <c r="A5922" s="13">
        <v>461686</v>
      </c>
      <c r="B5922" s="14" t="s">
        <v>14</v>
      </c>
      <c r="C5922" s="14" t="s">
        <v>11</v>
      </c>
      <c r="D5922" s="15">
        <v>59</v>
      </c>
      <c r="E5922" s="14" t="s">
        <v>11</v>
      </c>
      <c r="F5922" s="14" t="s">
        <v>22</v>
      </c>
      <c r="G5922" s="15">
        <v>1</v>
      </c>
      <c r="H5922" s="14" t="s">
        <v>13</v>
      </c>
      <c r="I5922" s="15">
        <v>2</v>
      </c>
      <c r="J5922" s="16" t="s">
        <v>45</v>
      </c>
    </row>
    <row r="5923" spans="1:10" x14ac:dyDescent="0.3">
      <c r="A5923" s="9">
        <v>459263</v>
      </c>
      <c r="B5923" s="10" t="s">
        <v>10</v>
      </c>
      <c r="C5923" s="10" t="s">
        <v>17</v>
      </c>
      <c r="D5923" s="11">
        <v>32</v>
      </c>
      <c r="E5923" s="10" t="s">
        <v>17</v>
      </c>
      <c r="F5923" s="10" t="s">
        <v>15</v>
      </c>
      <c r="G5923" s="11">
        <v>8</v>
      </c>
      <c r="H5923" s="10" t="s">
        <v>13</v>
      </c>
      <c r="I5923" s="11">
        <v>4</v>
      </c>
      <c r="J5923" s="12" t="s">
        <v>45</v>
      </c>
    </row>
    <row r="5924" spans="1:10" x14ac:dyDescent="0.3">
      <c r="A5924" s="9">
        <v>462947</v>
      </c>
      <c r="B5924" s="10" t="s">
        <v>10</v>
      </c>
      <c r="C5924" s="10" t="s">
        <v>11</v>
      </c>
      <c r="D5924" s="11">
        <v>46</v>
      </c>
      <c r="E5924" s="10" t="s">
        <v>11</v>
      </c>
      <c r="F5924" s="10" t="s">
        <v>22</v>
      </c>
      <c r="G5924" s="11">
        <v>1</v>
      </c>
      <c r="H5924" s="10" t="s">
        <v>13</v>
      </c>
      <c r="I5924" s="11">
        <v>1</v>
      </c>
      <c r="J5924" s="12" t="s">
        <v>45</v>
      </c>
    </row>
    <row r="5925" spans="1:10" x14ac:dyDescent="0.3">
      <c r="A5925" s="13">
        <v>463875</v>
      </c>
      <c r="B5925" s="14" t="s">
        <v>14</v>
      </c>
      <c r="C5925" s="14" t="s">
        <v>11</v>
      </c>
      <c r="D5925" s="15">
        <v>53</v>
      </c>
      <c r="E5925" s="14" t="s">
        <v>11</v>
      </c>
      <c r="F5925" s="14" t="s">
        <v>24</v>
      </c>
      <c r="G5925" s="15">
        <v>1</v>
      </c>
      <c r="H5925" s="14" t="s">
        <v>13</v>
      </c>
      <c r="I5925" s="15">
        <v>3</v>
      </c>
      <c r="J5925" s="16" t="s">
        <v>42</v>
      </c>
    </row>
    <row r="5926" spans="1:10" x14ac:dyDescent="0.3">
      <c r="A5926" s="9">
        <v>459704</v>
      </c>
      <c r="B5926" s="10" t="s">
        <v>14</v>
      </c>
      <c r="C5926" s="10" t="s">
        <v>11</v>
      </c>
      <c r="D5926" s="11">
        <v>41</v>
      </c>
      <c r="E5926" s="10" t="s">
        <v>11</v>
      </c>
      <c r="F5926" s="10" t="s">
        <v>22</v>
      </c>
      <c r="G5926" s="11">
        <v>1</v>
      </c>
      <c r="H5926" s="10" t="s">
        <v>16</v>
      </c>
      <c r="I5926" s="11">
        <v>3</v>
      </c>
      <c r="J5926" s="12" t="s">
        <v>45</v>
      </c>
    </row>
    <row r="5927" spans="1:10" x14ac:dyDescent="0.3">
      <c r="A5927" s="13">
        <v>467741</v>
      </c>
      <c r="B5927" s="14" t="s">
        <v>14</v>
      </c>
      <c r="C5927" s="14" t="s">
        <v>17</v>
      </c>
      <c r="D5927" s="15">
        <v>21</v>
      </c>
      <c r="E5927" s="14" t="s">
        <v>17</v>
      </c>
      <c r="F5927" s="14" t="s">
        <v>15</v>
      </c>
      <c r="G5927" s="15">
        <v>1</v>
      </c>
      <c r="H5927" s="14" t="s">
        <v>13</v>
      </c>
      <c r="I5927" s="15">
        <v>3</v>
      </c>
      <c r="J5927" s="16" t="s">
        <v>44</v>
      </c>
    </row>
    <row r="5928" spans="1:10" x14ac:dyDescent="0.3">
      <c r="A5928" s="9">
        <v>464978</v>
      </c>
      <c r="B5928" s="10" t="s">
        <v>14</v>
      </c>
      <c r="C5928" s="10" t="s">
        <v>11</v>
      </c>
      <c r="D5928" s="11">
        <v>62</v>
      </c>
      <c r="E5928" s="10" t="s">
        <v>17</v>
      </c>
      <c r="F5928" s="10" t="s">
        <v>18</v>
      </c>
      <c r="G5928" s="11">
        <v>0</v>
      </c>
      <c r="H5928" s="10" t="s">
        <v>19</v>
      </c>
      <c r="I5928" s="11">
        <v>2</v>
      </c>
      <c r="J5928" s="12" t="s">
        <v>44</v>
      </c>
    </row>
    <row r="5929" spans="1:10" x14ac:dyDescent="0.3">
      <c r="A5929" s="9">
        <v>465191</v>
      </c>
      <c r="B5929" s="10" t="s">
        <v>10</v>
      </c>
      <c r="C5929" s="10" t="s">
        <v>17</v>
      </c>
      <c r="D5929" s="11">
        <v>58</v>
      </c>
      <c r="E5929" s="10" t="s">
        <v>11</v>
      </c>
      <c r="F5929" s="10" t="s">
        <v>12</v>
      </c>
      <c r="G5929" s="11">
        <v>1</v>
      </c>
      <c r="H5929" s="10" t="s">
        <v>13</v>
      </c>
      <c r="I5929" s="11">
        <v>1</v>
      </c>
      <c r="J5929" s="12" t="s">
        <v>45</v>
      </c>
    </row>
    <row r="5930" spans="1:10" x14ac:dyDescent="0.3">
      <c r="A5930" s="13">
        <v>459459</v>
      </c>
      <c r="B5930" s="14" t="s">
        <v>14</v>
      </c>
      <c r="C5930" s="14" t="s">
        <v>11</v>
      </c>
      <c r="D5930" s="15">
        <v>36</v>
      </c>
      <c r="E5930" s="14" t="s">
        <v>11</v>
      </c>
      <c r="F5930" s="14" t="s">
        <v>22</v>
      </c>
      <c r="G5930" s="15">
        <v>4</v>
      </c>
      <c r="H5930" s="14" t="s">
        <v>13</v>
      </c>
      <c r="I5930" s="15">
        <v>1</v>
      </c>
      <c r="J5930" s="16" t="s">
        <v>45</v>
      </c>
    </row>
    <row r="5931" spans="1:10" x14ac:dyDescent="0.3">
      <c r="A5931" s="9">
        <v>467458</v>
      </c>
      <c r="B5931" s="10" t="s">
        <v>10</v>
      </c>
      <c r="C5931" s="10" t="s">
        <v>17</v>
      </c>
      <c r="D5931" s="11">
        <v>28</v>
      </c>
      <c r="E5931" s="10" t="s">
        <v>11</v>
      </c>
      <c r="F5931" s="10" t="s">
        <v>24</v>
      </c>
      <c r="G5931" s="11">
        <v>0</v>
      </c>
      <c r="H5931" s="10" t="s">
        <v>13</v>
      </c>
      <c r="I5931" s="11">
        <v>2</v>
      </c>
      <c r="J5931" s="12" t="s">
        <v>45</v>
      </c>
    </row>
    <row r="5932" spans="1:10" x14ac:dyDescent="0.3">
      <c r="A5932" s="13">
        <v>459223</v>
      </c>
      <c r="B5932" s="14" t="s">
        <v>10</v>
      </c>
      <c r="C5932" s="14" t="s">
        <v>11</v>
      </c>
      <c r="D5932" s="15">
        <v>47</v>
      </c>
      <c r="E5932" s="14" t="s">
        <v>11</v>
      </c>
      <c r="F5932" s="14" t="s">
        <v>21</v>
      </c>
      <c r="G5932" s="15">
        <v>1</v>
      </c>
      <c r="H5932" s="14" t="s">
        <v>16</v>
      </c>
      <c r="I5932" s="15">
        <v>4</v>
      </c>
      <c r="J5932" s="16" t="s">
        <v>45</v>
      </c>
    </row>
    <row r="5933" spans="1:10" x14ac:dyDescent="0.3">
      <c r="A5933" s="13">
        <v>462296</v>
      </c>
      <c r="B5933" s="14" t="s">
        <v>10</v>
      </c>
      <c r="C5933" s="14" t="s">
        <v>11</v>
      </c>
      <c r="D5933" s="15">
        <v>46</v>
      </c>
      <c r="E5933" s="14" t="s">
        <v>11</v>
      </c>
      <c r="F5933" s="14" t="s">
        <v>22</v>
      </c>
      <c r="G5933" s="15">
        <v>0</v>
      </c>
      <c r="H5933" s="14" t="s">
        <v>19</v>
      </c>
      <c r="I5933" s="15">
        <v>4</v>
      </c>
      <c r="J5933" s="16" t="s">
        <v>45</v>
      </c>
    </row>
    <row r="5934" spans="1:10" x14ac:dyDescent="0.3">
      <c r="A5934" s="9">
        <v>466625</v>
      </c>
      <c r="B5934" s="10" t="s">
        <v>14</v>
      </c>
      <c r="C5934" s="10" t="s">
        <v>11</v>
      </c>
      <c r="D5934" s="11">
        <v>49</v>
      </c>
      <c r="E5934" s="10" t="s">
        <v>11</v>
      </c>
      <c r="F5934" s="10" t="s">
        <v>22</v>
      </c>
      <c r="G5934" s="11">
        <v>0</v>
      </c>
      <c r="H5934" s="10" t="s">
        <v>16</v>
      </c>
      <c r="I5934" s="11">
        <v>2</v>
      </c>
      <c r="J5934" s="12" t="s">
        <v>46</v>
      </c>
    </row>
    <row r="5935" spans="1:10" x14ac:dyDescent="0.3">
      <c r="A5935" s="13">
        <v>462043</v>
      </c>
      <c r="B5935" s="14" t="s">
        <v>14</v>
      </c>
      <c r="C5935" s="14" t="s">
        <v>17</v>
      </c>
      <c r="D5935" s="15">
        <v>33</v>
      </c>
      <c r="E5935" s="14" t="s">
        <v>17</v>
      </c>
      <c r="F5935" s="14" t="s">
        <v>15</v>
      </c>
      <c r="G5935" s="15">
        <v>0</v>
      </c>
      <c r="H5935" s="14" t="s">
        <v>13</v>
      </c>
      <c r="I5935" s="15">
        <v>5</v>
      </c>
      <c r="J5935" s="16" t="s">
        <v>45</v>
      </c>
    </row>
    <row r="5936" spans="1:10" x14ac:dyDescent="0.3">
      <c r="A5936" s="9">
        <v>466777</v>
      </c>
      <c r="B5936" s="10" t="s">
        <v>10</v>
      </c>
      <c r="C5936" s="10" t="s">
        <v>11</v>
      </c>
      <c r="D5936" s="11">
        <v>49</v>
      </c>
      <c r="E5936" s="10" t="s">
        <v>11</v>
      </c>
      <c r="F5936" s="10" t="s">
        <v>25</v>
      </c>
      <c r="G5936" s="11">
        <v>8</v>
      </c>
      <c r="H5936" s="10" t="s">
        <v>16</v>
      </c>
      <c r="I5936" s="11">
        <v>2</v>
      </c>
      <c r="J5936" s="12" t="s">
        <v>45</v>
      </c>
    </row>
    <row r="5937" spans="1:10" x14ac:dyDescent="0.3">
      <c r="A5937" s="13">
        <v>459959</v>
      </c>
      <c r="B5937" s="14" t="s">
        <v>14</v>
      </c>
      <c r="C5937" s="14" t="s">
        <v>11</v>
      </c>
      <c r="D5937" s="15">
        <v>25</v>
      </c>
      <c r="E5937" s="14" t="s">
        <v>11</v>
      </c>
      <c r="F5937" s="14" t="s">
        <v>22</v>
      </c>
      <c r="G5937" s="15">
        <v>9</v>
      </c>
      <c r="H5937" s="14" t="s">
        <v>13</v>
      </c>
      <c r="I5937" s="15">
        <v>4</v>
      </c>
      <c r="J5937" s="16" t="s">
        <v>45</v>
      </c>
    </row>
    <row r="5938" spans="1:10" x14ac:dyDescent="0.3">
      <c r="A5938" s="9">
        <v>462470</v>
      </c>
      <c r="B5938" s="10" t="s">
        <v>14</v>
      </c>
      <c r="C5938" s="10" t="s">
        <v>11</v>
      </c>
      <c r="D5938" s="11">
        <v>80</v>
      </c>
      <c r="E5938" s="10" t="s">
        <v>11</v>
      </c>
      <c r="F5938" s="10" t="s">
        <v>18</v>
      </c>
      <c r="G5938" s="11">
        <v>3</v>
      </c>
      <c r="H5938" s="10" t="s">
        <v>13</v>
      </c>
      <c r="I5938" s="11">
        <v>1</v>
      </c>
      <c r="J5938" s="12" t="s">
        <v>45</v>
      </c>
    </row>
    <row r="5939" spans="1:10" x14ac:dyDescent="0.3">
      <c r="A5939" s="13">
        <v>460805</v>
      </c>
      <c r="B5939" s="14" t="s">
        <v>14</v>
      </c>
      <c r="C5939" s="14" t="s">
        <v>17</v>
      </c>
      <c r="D5939" s="15">
        <v>36</v>
      </c>
      <c r="E5939" s="14" t="s">
        <v>11</v>
      </c>
      <c r="F5939" s="14" t="s">
        <v>15</v>
      </c>
      <c r="G5939" s="15">
        <v>8</v>
      </c>
      <c r="H5939" s="14" t="s">
        <v>13</v>
      </c>
      <c r="I5939" s="15">
        <v>4</v>
      </c>
      <c r="J5939" s="16" t="s">
        <v>42</v>
      </c>
    </row>
    <row r="5940" spans="1:10" x14ac:dyDescent="0.3">
      <c r="A5940" s="9">
        <v>460026</v>
      </c>
      <c r="B5940" s="10" t="s">
        <v>14</v>
      </c>
      <c r="C5940" s="10" t="s">
        <v>17</v>
      </c>
      <c r="D5940" s="11">
        <v>26</v>
      </c>
      <c r="E5940" s="10" t="s">
        <v>17</v>
      </c>
      <c r="F5940" s="10" t="s">
        <v>12</v>
      </c>
      <c r="G5940" s="11">
        <v>7</v>
      </c>
      <c r="H5940" s="10" t="s">
        <v>13</v>
      </c>
      <c r="I5940" s="11">
        <v>1</v>
      </c>
      <c r="J5940" s="12" t="s">
        <v>45</v>
      </c>
    </row>
    <row r="5941" spans="1:10" x14ac:dyDescent="0.3">
      <c r="A5941" s="13">
        <v>463244</v>
      </c>
      <c r="B5941" s="14" t="s">
        <v>10</v>
      </c>
      <c r="C5941" s="14" t="s">
        <v>11</v>
      </c>
      <c r="D5941" s="15">
        <v>45</v>
      </c>
      <c r="E5941" s="14" t="s">
        <v>17</v>
      </c>
      <c r="F5941" s="14" t="s">
        <v>21</v>
      </c>
      <c r="G5941" s="15">
        <v>1</v>
      </c>
      <c r="H5941" s="14" t="s">
        <v>13</v>
      </c>
      <c r="I5941" s="15">
        <v>1</v>
      </c>
      <c r="J5941" s="16" t="s">
        <v>45</v>
      </c>
    </row>
    <row r="5942" spans="1:10" x14ac:dyDescent="0.3">
      <c r="A5942" s="13">
        <v>462032</v>
      </c>
      <c r="B5942" s="14" t="s">
        <v>10</v>
      </c>
      <c r="C5942" s="14" t="s">
        <v>11</v>
      </c>
      <c r="D5942" s="15">
        <v>69</v>
      </c>
      <c r="E5942" s="14" t="s">
        <v>11</v>
      </c>
      <c r="F5942" s="14" t="s">
        <v>22</v>
      </c>
      <c r="G5942" s="15">
        <v>0</v>
      </c>
      <c r="H5942" s="14" t="s">
        <v>13</v>
      </c>
      <c r="I5942" s="15">
        <v>2</v>
      </c>
      <c r="J5942" s="16" t="s">
        <v>45</v>
      </c>
    </row>
    <row r="5943" spans="1:10" x14ac:dyDescent="0.3">
      <c r="A5943" s="9">
        <v>467291</v>
      </c>
      <c r="B5943" s="10" t="s">
        <v>14</v>
      </c>
      <c r="C5943" s="10" t="s">
        <v>11</v>
      </c>
      <c r="D5943" s="11">
        <v>53</v>
      </c>
      <c r="E5943" s="10" t="s">
        <v>11</v>
      </c>
      <c r="F5943" s="10" t="s">
        <v>24</v>
      </c>
      <c r="G5943" s="11">
        <v>1</v>
      </c>
      <c r="H5943" s="10" t="s">
        <v>16</v>
      </c>
      <c r="I5943" s="11">
        <v>4</v>
      </c>
      <c r="J5943" s="12" t="s">
        <v>45</v>
      </c>
    </row>
    <row r="5944" spans="1:10" x14ac:dyDescent="0.3">
      <c r="A5944" s="13">
        <v>467847</v>
      </c>
      <c r="B5944" s="14" t="s">
        <v>14</v>
      </c>
      <c r="C5944" s="14" t="s">
        <v>11</v>
      </c>
      <c r="D5944" s="15">
        <v>41</v>
      </c>
      <c r="E5944" s="14" t="s">
        <v>11</v>
      </c>
      <c r="F5944" s="14" t="s">
        <v>22</v>
      </c>
      <c r="G5944" s="15">
        <v>8</v>
      </c>
      <c r="H5944" s="14" t="s">
        <v>19</v>
      </c>
      <c r="I5944" s="15">
        <v>2</v>
      </c>
      <c r="J5944" s="16" t="s">
        <v>42</v>
      </c>
    </row>
    <row r="5945" spans="1:10" x14ac:dyDescent="0.3">
      <c r="A5945" s="9">
        <v>462243</v>
      </c>
      <c r="B5945" s="10" t="s">
        <v>14</v>
      </c>
      <c r="C5945" s="10" t="s">
        <v>11</v>
      </c>
      <c r="D5945" s="11">
        <v>43</v>
      </c>
      <c r="E5945" s="10" t="s">
        <v>17</v>
      </c>
      <c r="F5945" s="10" t="s">
        <v>18</v>
      </c>
      <c r="G5945" s="11">
        <v>1</v>
      </c>
      <c r="H5945" s="10" t="s">
        <v>13</v>
      </c>
      <c r="I5945" s="11">
        <v>4</v>
      </c>
      <c r="J5945" s="12" t="s">
        <v>45</v>
      </c>
    </row>
    <row r="5946" spans="1:10" x14ac:dyDescent="0.3">
      <c r="A5946" s="13">
        <v>466626</v>
      </c>
      <c r="B5946" s="14" t="s">
        <v>10</v>
      </c>
      <c r="C5946" s="14" t="s">
        <v>11</v>
      </c>
      <c r="D5946" s="15">
        <v>51</v>
      </c>
      <c r="E5946" s="14" t="s">
        <v>11</v>
      </c>
      <c r="F5946" s="14" t="s">
        <v>22</v>
      </c>
      <c r="G5946" s="15">
        <v>1</v>
      </c>
      <c r="H5946" s="14" t="s">
        <v>16</v>
      </c>
      <c r="I5946" s="15">
        <v>2</v>
      </c>
      <c r="J5946" s="16" t="s">
        <v>46</v>
      </c>
    </row>
    <row r="5947" spans="1:10" x14ac:dyDescent="0.3">
      <c r="A5947" s="9">
        <v>464372</v>
      </c>
      <c r="B5947" s="10" t="s">
        <v>14</v>
      </c>
      <c r="C5947" s="10" t="s">
        <v>11</v>
      </c>
      <c r="D5947" s="11">
        <v>45</v>
      </c>
      <c r="E5947" s="10" t="s">
        <v>11</v>
      </c>
      <c r="F5947" s="10" t="s">
        <v>22</v>
      </c>
      <c r="G5947" s="11">
        <v>1</v>
      </c>
      <c r="H5947" s="10" t="s">
        <v>16</v>
      </c>
      <c r="I5947" s="11">
        <v>6</v>
      </c>
      <c r="J5947" s="12" t="s">
        <v>47</v>
      </c>
    </row>
    <row r="5948" spans="1:10" x14ac:dyDescent="0.3">
      <c r="A5948" s="13">
        <v>465005</v>
      </c>
      <c r="B5948" s="14" t="s">
        <v>14</v>
      </c>
      <c r="C5948" s="14" t="s">
        <v>11</v>
      </c>
      <c r="D5948" s="15">
        <v>50</v>
      </c>
      <c r="E5948" s="14" t="s">
        <v>11</v>
      </c>
      <c r="F5948" s="14" t="s">
        <v>18</v>
      </c>
      <c r="G5948" s="15">
        <v>4</v>
      </c>
      <c r="H5948" s="14" t="s">
        <v>19</v>
      </c>
      <c r="I5948" s="15">
        <v>3</v>
      </c>
      <c r="J5948" s="16" t="s">
        <v>45</v>
      </c>
    </row>
    <row r="5949" spans="1:10" x14ac:dyDescent="0.3">
      <c r="A5949" s="9">
        <v>466185</v>
      </c>
      <c r="B5949" s="10" t="s">
        <v>14</v>
      </c>
      <c r="C5949" s="10" t="s">
        <v>11</v>
      </c>
      <c r="D5949" s="11">
        <v>57</v>
      </c>
      <c r="E5949" s="10" t="s">
        <v>11</v>
      </c>
      <c r="F5949" s="10" t="s">
        <v>21</v>
      </c>
      <c r="G5949" s="11">
        <v>0</v>
      </c>
      <c r="H5949" s="10" t="s">
        <v>16</v>
      </c>
      <c r="I5949" s="11">
        <v>4</v>
      </c>
      <c r="J5949" s="12" t="s">
        <v>45</v>
      </c>
    </row>
    <row r="5950" spans="1:10" x14ac:dyDescent="0.3">
      <c r="A5950" s="13">
        <v>462165</v>
      </c>
      <c r="B5950" s="14" t="s">
        <v>14</v>
      </c>
      <c r="C5950" s="14" t="s">
        <v>11</v>
      </c>
      <c r="D5950" s="15">
        <v>70</v>
      </c>
      <c r="E5950" s="14" t="s">
        <v>11</v>
      </c>
      <c r="F5950" s="14" t="s">
        <v>23</v>
      </c>
      <c r="G5950" s="15">
        <v>3</v>
      </c>
      <c r="H5950" s="14" t="s">
        <v>19</v>
      </c>
      <c r="I5950" s="15">
        <v>2</v>
      </c>
      <c r="J5950" s="16" t="s">
        <v>45</v>
      </c>
    </row>
    <row r="5951" spans="1:10" x14ac:dyDescent="0.3">
      <c r="A5951" s="9">
        <v>464740</v>
      </c>
      <c r="B5951" s="10" t="s">
        <v>10</v>
      </c>
      <c r="C5951" s="10" t="s">
        <v>11</v>
      </c>
      <c r="D5951" s="11">
        <v>59</v>
      </c>
      <c r="E5951" s="10" t="s">
        <v>17</v>
      </c>
      <c r="F5951" s="10" t="s">
        <v>22</v>
      </c>
      <c r="G5951" s="11">
        <v>1</v>
      </c>
      <c r="H5951" s="10" t="s">
        <v>13</v>
      </c>
      <c r="I5951" s="11">
        <v>3</v>
      </c>
      <c r="J5951" s="12" t="s">
        <v>44</v>
      </c>
    </row>
    <row r="5952" spans="1:10" x14ac:dyDescent="0.3">
      <c r="A5952" s="9">
        <v>463753</v>
      </c>
      <c r="B5952" s="10" t="s">
        <v>10</v>
      </c>
      <c r="C5952" s="10" t="s">
        <v>17</v>
      </c>
      <c r="D5952" s="11">
        <v>30</v>
      </c>
      <c r="E5952" s="10" t="s">
        <v>11</v>
      </c>
      <c r="F5952" s="10" t="s">
        <v>15</v>
      </c>
      <c r="G5952" s="11">
        <v>0</v>
      </c>
      <c r="H5952" s="10" t="s">
        <v>13</v>
      </c>
      <c r="I5952" s="11">
        <v>5</v>
      </c>
      <c r="J5952" s="12" t="s">
        <v>42</v>
      </c>
    </row>
    <row r="5953" spans="1:10" x14ac:dyDescent="0.3">
      <c r="A5953" s="9">
        <v>459852</v>
      </c>
      <c r="B5953" s="10" t="s">
        <v>14</v>
      </c>
      <c r="C5953" s="10" t="s">
        <v>17</v>
      </c>
      <c r="D5953" s="11">
        <v>40</v>
      </c>
      <c r="E5953" s="10" t="s">
        <v>11</v>
      </c>
      <c r="F5953" s="10" t="s">
        <v>22</v>
      </c>
      <c r="G5953" s="11">
        <v>7</v>
      </c>
      <c r="H5953" s="10" t="s">
        <v>13</v>
      </c>
      <c r="I5953" s="11">
        <v>1</v>
      </c>
      <c r="J5953" s="12" t="s">
        <v>45</v>
      </c>
    </row>
    <row r="5954" spans="1:10" x14ac:dyDescent="0.3">
      <c r="A5954" s="13">
        <v>460777</v>
      </c>
      <c r="B5954" s="14" t="s">
        <v>14</v>
      </c>
      <c r="C5954" s="14" t="s">
        <v>11</v>
      </c>
      <c r="D5954" s="15">
        <v>74</v>
      </c>
      <c r="E5954" s="14" t="s">
        <v>17</v>
      </c>
      <c r="F5954" s="14" t="s">
        <v>23</v>
      </c>
      <c r="G5954" s="15">
        <v>0</v>
      </c>
      <c r="H5954" s="14" t="s">
        <v>13</v>
      </c>
      <c r="I5954" s="15">
        <v>1</v>
      </c>
      <c r="J5954" s="16" t="s">
        <v>45</v>
      </c>
    </row>
    <row r="5955" spans="1:10" x14ac:dyDescent="0.3">
      <c r="A5955" s="9">
        <v>463202</v>
      </c>
      <c r="B5955" s="10" t="s">
        <v>14</v>
      </c>
      <c r="C5955" s="10" t="s">
        <v>17</v>
      </c>
      <c r="D5955" s="11">
        <v>33</v>
      </c>
      <c r="E5955" s="10" t="s">
        <v>17</v>
      </c>
      <c r="F5955" s="10" t="s">
        <v>20</v>
      </c>
      <c r="G5955" s="11">
        <v>0</v>
      </c>
      <c r="H5955" s="10" t="s">
        <v>13</v>
      </c>
      <c r="I5955" s="11">
        <v>3</v>
      </c>
      <c r="J5955" s="12" t="s">
        <v>43</v>
      </c>
    </row>
    <row r="5956" spans="1:10" x14ac:dyDescent="0.3">
      <c r="A5956" s="13">
        <v>466973</v>
      </c>
      <c r="B5956" s="14" t="s">
        <v>10</v>
      </c>
      <c r="C5956" s="14" t="s">
        <v>11</v>
      </c>
      <c r="D5956" s="15">
        <v>63</v>
      </c>
      <c r="E5956" s="14" t="s">
        <v>11</v>
      </c>
      <c r="F5956" s="14" t="s">
        <v>20</v>
      </c>
      <c r="G5956" s="15">
        <v>2</v>
      </c>
      <c r="H5956" s="14" t="s">
        <v>13</v>
      </c>
      <c r="I5956" s="15">
        <v>1</v>
      </c>
      <c r="J5956" s="16" t="s">
        <v>45</v>
      </c>
    </row>
    <row r="5957" spans="1:10" x14ac:dyDescent="0.3">
      <c r="A5957" s="13">
        <v>459217</v>
      </c>
      <c r="B5957" s="14" t="s">
        <v>10</v>
      </c>
      <c r="C5957" s="14" t="s">
        <v>11</v>
      </c>
      <c r="D5957" s="15">
        <v>60</v>
      </c>
      <c r="E5957" s="14" t="s">
        <v>17</v>
      </c>
      <c r="F5957" s="14" t="s">
        <v>23</v>
      </c>
      <c r="G5957" s="15">
        <v>1</v>
      </c>
      <c r="H5957" s="14" t="s">
        <v>16</v>
      </c>
      <c r="I5957" s="15">
        <v>3</v>
      </c>
      <c r="J5957" s="16" t="s">
        <v>45</v>
      </c>
    </row>
    <row r="5958" spans="1:10" x14ac:dyDescent="0.3">
      <c r="A5958" s="13">
        <v>462265</v>
      </c>
      <c r="B5958" s="14" t="s">
        <v>14</v>
      </c>
      <c r="C5958" s="14" t="s">
        <v>17</v>
      </c>
      <c r="D5958" s="15">
        <v>31</v>
      </c>
      <c r="E5958" s="14" t="s">
        <v>11</v>
      </c>
      <c r="F5958" s="14" t="s">
        <v>21</v>
      </c>
      <c r="G5958" s="15">
        <v>3</v>
      </c>
      <c r="H5958" s="14" t="s">
        <v>13</v>
      </c>
      <c r="I5958" s="15">
        <v>4</v>
      </c>
      <c r="J5958" s="16" t="s">
        <v>45</v>
      </c>
    </row>
    <row r="5959" spans="1:10" x14ac:dyDescent="0.3">
      <c r="A5959" s="9">
        <v>460455</v>
      </c>
      <c r="B5959" s="10" t="s">
        <v>10</v>
      </c>
      <c r="C5959" s="10" t="s">
        <v>11</v>
      </c>
      <c r="D5959" s="11">
        <v>28</v>
      </c>
      <c r="E5959" s="10" t="s">
        <v>11</v>
      </c>
      <c r="F5959" s="10" t="s">
        <v>25</v>
      </c>
      <c r="G5959" s="11">
        <v>9</v>
      </c>
      <c r="H5959" s="10" t="s">
        <v>16</v>
      </c>
      <c r="I5959" s="11">
        <v>2</v>
      </c>
      <c r="J5959" s="12" t="s">
        <v>43</v>
      </c>
    </row>
    <row r="5960" spans="1:10" x14ac:dyDescent="0.3">
      <c r="A5960" s="13">
        <v>462402</v>
      </c>
      <c r="B5960" s="14" t="s">
        <v>10</v>
      </c>
      <c r="C5960" s="14" t="s">
        <v>11</v>
      </c>
      <c r="D5960" s="15">
        <v>37</v>
      </c>
      <c r="E5960" s="14" t="s">
        <v>17</v>
      </c>
      <c r="F5960" s="14" t="s">
        <v>24</v>
      </c>
      <c r="G5960" s="15">
        <v>1</v>
      </c>
      <c r="H5960" s="14" t="s">
        <v>16</v>
      </c>
      <c r="I5960" s="15">
        <v>2</v>
      </c>
      <c r="J5960" s="16" t="s">
        <v>44</v>
      </c>
    </row>
    <row r="5961" spans="1:10" x14ac:dyDescent="0.3">
      <c r="A5961" s="9">
        <v>459386</v>
      </c>
      <c r="B5961" s="10" t="s">
        <v>14</v>
      </c>
      <c r="C5961" s="10" t="s">
        <v>11</v>
      </c>
      <c r="D5961" s="11">
        <v>70</v>
      </c>
      <c r="E5961" s="10" t="s">
        <v>17</v>
      </c>
      <c r="F5961" s="10" t="s">
        <v>23</v>
      </c>
      <c r="G5961" s="11">
        <v>0</v>
      </c>
      <c r="H5961" s="10" t="s">
        <v>19</v>
      </c>
      <c r="I5961" s="11">
        <v>2</v>
      </c>
      <c r="J5961" s="12" t="s">
        <v>45</v>
      </c>
    </row>
    <row r="5962" spans="1:10" x14ac:dyDescent="0.3">
      <c r="A5962" s="13">
        <v>461526</v>
      </c>
      <c r="B5962" s="14" t="s">
        <v>14</v>
      </c>
      <c r="C5962" s="14" t="s">
        <v>11</v>
      </c>
      <c r="D5962" s="15">
        <v>78</v>
      </c>
      <c r="E5962" s="14" t="s">
        <v>17</v>
      </c>
      <c r="F5962" s="14" t="s">
        <v>24</v>
      </c>
      <c r="G5962" s="15">
        <v>0</v>
      </c>
      <c r="H5962" s="14" t="s">
        <v>13</v>
      </c>
      <c r="I5962" s="15">
        <v>2</v>
      </c>
      <c r="J5962" s="16" t="s">
        <v>45</v>
      </c>
    </row>
    <row r="5963" spans="1:10" x14ac:dyDescent="0.3">
      <c r="A5963" s="13">
        <v>461538</v>
      </c>
      <c r="B5963" s="14" t="s">
        <v>10</v>
      </c>
      <c r="C5963" s="14" t="s">
        <v>17</v>
      </c>
      <c r="D5963" s="15">
        <v>38</v>
      </c>
      <c r="E5963" s="14" t="s">
        <v>11</v>
      </c>
      <c r="F5963" s="14" t="s">
        <v>22</v>
      </c>
      <c r="G5963" s="15">
        <v>8</v>
      </c>
      <c r="H5963" s="14" t="s">
        <v>13</v>
      </c>
      <c r="I5963" s="15">
        <v>8</v>
      </c>
      <c r="J5963" s="16" t="s">
        <v>42</v>
      </c>
    </row>
    <row r="5964" spans="1:10" x14ac:dyDescent="0.3">
      <c r="A5964" s="9">
        <v>460736</v>
      </c>
      <c r="B5964" s="10" t="s">
        <v>14</v>
      </c>
      <c r="C5964" s="10" t="s">
        <v>17</v>
      </c>
      <c r="D5964" s="11">
        <v>19</v>
      </c>
      <c r="E5964" s="10" t="s">
        <v>17</v>
      </c>
      <c r="F5964" s="10" t="s">
        <v>24</v>
      </c>
      <c r="G5964" s="11">
        <v>0</v>
      </c>
      <c r="H5964" s="10" t="s">
        <v>13</v>
      </c>
      <c r="I5964" s="11">
        <v>3</v>
      </c>
      <c r="J5964" s="12" t="s">
        <v>45</v>
      </c>
    </row>
    <row r="5965" spans="1:10" x14ac:dyDescent="0.3">
      <c r="A5965" s="13">
        <v>459859</v>
      </c>
      <c r="B5965" s="14" t="s">
        <v>10</v>
      </c>
      <c r="C5965" s="14" t="s">
        <v>11</v>
      </c>
      <c r="D5965" s="15">
        <v>28</v>
      </c>
      <c r="E5965" s="14" t="s">
        <v>17</v>
      </c>
      <c r="F5965" s="14" t="s">
        <v>21</v>
      </c>
      <c r="G5965" s="15">
        <v>9</v>
      </c>
      <c r="H5965" s="14" t="s">
        <v>13</v>
      </c>
      <c r="I5965" s="15">
        <v>1</v>
      </c>
      <c r="J5965" s="16" t="s">
        <v>46</v>
      </c>
    </row>
    <row r="5966" spans="1:10" x14ac:dyDescent="0.3">
      <c r="A5966" s="9">
        <v>466252</v>
      </c>
      <c r="B5966" s="10" t="s">
        <v>10</v>
      </c>
      <c r="C5966" s="10" t="s">
        <v>11</v>
      </c>
      <c r="D5966" s="11">
        <v>73</v>
      </c>
      <c r="E5966" s="10" t="s">
        <v>17</v>
      </c>
      <c r="F5966" s="10" t="s">
        <v>18</v>
      </c>
      <c r="G5966" s="11">
        <v>0</v>
      </c>
      <c r="H5966" s="10" t="s">
        <v>13</v>
      </c>
      <c r="I5966" s="11">
        <v>3</v>
      </c>
      <c r="J5966" s="12" t="s">
        <v>44</v>
      </c>
    </row>
    <row r="5967" spans="1:10" x14ac:dyDescent="0.3">
      <c r="A5967" s="13">
        <v>462240</v>
      </c>
      <c r="B5967" s="14" t="s">
        <v>14</v>
      </c>
      <c r="C5967" s="14" t="s">
        <v>11</v>
      </c>
      <c r="D5967" s="15">
        <v>84</v>
      </c>
      <c r="E5967" s="14" t="s">
        <v>17</v>
      </c>
      <c r="F5967" s="14" t="s">
        <v>23</v>
      </c>
      <c r="G5967" s="15">
        <v>1</v>
      </c>
      <c r="H5967" s="14" t="s">
        <v>19</v>
      </c>
      <c r="I5967" s="15">
        <v>2</v>
      </c>
      <c r="J5967" s="16" t="s">
        <v>45</v>
      </c>
    </row>
    <row r="5968" spans="1:10" x14ac:dyDescent="0.3">
      <c r="A5968" s="9">
        <v>466920</v>
      </c>
      <c r="B5968" s="10" t="s">
        <v>14</v>
      </c>
      <c r="C5968" s="10" t="s">
        <v>17</v>
      </c>
      <c r="D5968" s="11">
        <v>21</v>
      </c>
      <c r="E5968" s="10" t="s">
        <v>17</v>
      </c>
      <c r="F5968" s="10" t="s">
        <v>15</v>
      </c>
      <c r="G5968" s="11">
        <v>7</v>
      </c>
      <c r="H5968" s="10" t="s">
        <v>13</v>
      </c>
      <c r="I5968" s="11">
        <v>4</v>
      </c>
      <c r="J5968" s="12" t="s">
        <v>43</v>
      </c>
    </row>
    <row r="5969" spans="1:10" x14ac:dyDescent="0.3">
      <c r="A5969" s="13">
        <v>466293</v>
      </c>
      <c r="B5969" s="14" t="s">
        <v>14</v>
      </c>
      <c r="C5969" s="14" t="s">
        <v>11</v>
      </c>
      <c r="D5969" s="15">
        <v>79</v>
      </c>
      <c r="E5969" s="14" t="s">
        <v>17</v>
      </c>
      <c r="F5969" s="14" t="s">
        <v>23</v>
      </c>
      <c r="G5969" s="15">
        <v>0</v>
      </c>
      <c r="H5969" s="14" t="s">
        <v>19</v>
      </c>
      <c r="I5969" s="15">
        <v>2</v>
      </c>
      <c r="J5969" s="16" t="s">
        <v>45</v>
      </c>
    </row>
    <row r="5970" spans="1:10" x14ac:dyDescent="0.3">
      <c r="A5970" s="9">
        <v>461517</v>
      </c>
      <c r="B5970" s="10" t="s">
        <v>14</v>
      </c>
      <c r="C5970" s="10" t="s">
        <v>11</v>
      </c>
      <c r="D5970" s="11">
        <v>42</v>
      </c>
      <c r="E5970" s="10" t="s">
        <v>11</v>
      </c>
      <c r="F5970" s="10" t="s">
        <v>22</v>
      </c>
      <c r="G5970" s="11">
        <v>0</v>
      </c>
      <c r="H5970" s="10" t="s">
        <v>16</v>
      </c>
      <c r="I5970" s="11">
        <v>3</v>
      </c>
      <c r="J5970" s="12" t="s">
        <v>45</v>
      </c>
    </row>
    <row r="5971" spans="1:10" x14ac:dyDescent="0.3">
      <c r="A5971" s="13">
        <v>466763</v>
      </c>
      <c r="B5971" s="14" t="s">
        <v>14</v>
      </c>
      <c r="C5971" s="14" t="s">
        <v>11</v>
      </c>
      <c r="D5971" s="15">
        <v>55</v>
      </c>
      <c r="E5971" s="14" t="s">
        <v>11</v>
      </c>
      <c r="F5971" s="14" t="s">
        <v>25</v>
      </c>
      <c r="G5971" s="15">
        <v>0</v>
      </c>
      <c r="H5971" s="14" t="s">
        <v>13</v>
      </c>
      <c r="I5971" s="15">
        <v>4</v>
      </c>
      <c r="J5971" s="16" t="s">
        <v>45</v>
      </c>
    </row>
    <row r="5972" spans="1:10" x14ac:dyDescent="0.3">
      <c r="A5972" s="9">
        <v>460822</v>
      </c>
      <c r="B5972" s="10" t="s">
        <v>14</v>
      </c>
      <c r="C5972" s="10" t="s">
        <v>11</v>
      </c>
      <c r="D5972" s="11">
        <v>41</v>
      </c>
      <c r="E5972" s="10" t="s">
        <v>11</v>
      </c>
      <c r="F5972" s="10" t="s">
        <v>22</v>
      </c>
      <c r="G5972" s="11">
        <v>0</v>
      </c>
      <c r="H5972" s="10" t="s">
        <v>13</v>
      </c>
      <c r="I5972" s="11">
        <v>2</v>
      </c>
      <c r="J5972" s="12" t="s">
        <v>45</v>
      </c>
    </row>
    <row r="5973" spans="1:10" x14ac:dyDescent="0.3">
      <c r="A5973" s="9">
        <v>466715</v>
      </c>
      <c r="B5973" s="10" t="s">
        <v>14</v>
      </c>
      <c r="C5973" s="10" t="s">
        <v>11</v>
      </c>
      <c r="D5973" s="11">
        <v>72</v>
      </c>
      <c r="E5973" s="10" t="s">
        <v>11</v>
      </c>
      <c r="F5973" s="10" t="s">
        <v>18</v>
      </c>
      <c r="G5973" s="11">
        <v>1</v>
      </c>
      <c r="H5973" s="10" t="s">
        <v>19</v>
      </c>
      <c r="I5973" s="11">
        <v>4</v>
      </c>
      <c r="J5973" s="12" t="s">
        <v>45</v>
      </c>
    </row>
    <row r="5974" spans="1:10" x14ac:dyDescent="0.3">
      <c r="A5974" s="13">
        <v>460045</v>
      </c>
      <c r="B5974" s="14" t="s">
        <v>14</v>
      </c>
      <c r="C5974" s="14" t="s">
        <v>11</v>
      </c>
      <c r="D5974" s="15">
        <v>56</v>
      </c>
      <c r="E5974" s="14" t="s">
        <v>11</v>
      </c>
      <c r="F5974" s="14" t="s">
        <v>22</v>
      </c>
      <c r="G5974" s="15">
        <v>0</v>
      </c>
      <c r="H5974" s="14" t="s">
        <v>13</v>
      </c>
      <c r="I5974" s="15">
        <v>2</v>
      </c>
      <c r="J5974" s="16" t="s">
        <v>45</v>
      </c>
    </row>
    <row r="5975" spans="1:10" x14ac:dyDescent="0.3">
      <c r="A5975" s="13">
        <v>467723</v>
      </c>
      <c r="B5975" s="14" t="s">
        <v>14</v>
      </c>
      <c r="C5975" s="14" t="s">
        <v>11</v>
      </c>
      <c r="D5975" s="15">
        <v>83</v>
      </c>
      <c r="E5975" s="14" t="s">
        <v>17</v>
      </c>
      <c r="F5975" s="14" t="s">
        <v>18</v>
      </c>
      <c r="G5975" s="15">
        <v>0</v>
      </c>
      <c r="H5975" s="14" t="s">
        <v>13</v>
      </c>
      <c r="I5975" s="15">
        <v>7</v>
      </c>
      <c r="J5975" s="16" t="s">
        <v>45</v>
      </c>
    </row>
    <row r="5976" spans="1:10" x14ac:dyDescent="0.3">
      <c r="A5976" s="13">
        <v>466664</v>
      </c>
      <c r="B5976" s="14" t="s">
        <v>10</v>
      </c>
      <c r="C5976" s="14" t="s">
        <v>11</v>
      </c>
      <c r="D5976" s="15">
        <v>47</v>
      </c>
      <c r="E5976" s="14" t="s">
        <v>11</v>
      </c>
      <c r="F5976" s="14" t="s">
        <v>21</v>
      </c>
      <c r="G5976" s="15">
        <v>1</v>
      </c>
      <c r="H5976" s="14" t="s">
        <v>16</v>
      </c>
      <c r="I5976" s="15">
        <v>2</v>
      </c>
      <c r="J5976" s="16" t="s">
        <v>44</v>
      </c>
    </row>
    <row r="5977" spans="1:10" x14ac:dyDescent="0.3">
      <c r="A5977" s="9">
        <v>464867</v>
      </c>
      <c r="B5977" s="10" t="s">
        <v>10</v>
      </c>
      <c r="C5977" s="10" t="s">
        <v>11</v>
      </c>
      <c r="D5977" s="11">
        <v>47</v>
      </c>
      <c r="E5977" s="10" t="s">
        <v>11</v>
      </c>
      <c r="F5977" s="10" t="s">
        <v>21</v>
      </c>
      <c r="G5977" s="11">
        <v>1</v>
      </c>
      <c r="H5977" s="10" t="s">
        <v>16</v>
      </c>
      <c r="I5977" s="11">
        <v>2</v>
      </c>
      <c r="J5977" s="12" t="s">
        <v>44</v>
      </c>
    </row>
    <row r="5978" spans="1:10" x14ac:dyDescent="0.3">
      <c r="A5978" s="13">
        <v>459742</v>
      </c>
      <c r="B5978" s="14" t="s">
        <v>10</v>
      </c>
      <c r="C5978" s="14" t="s">
        <v>11</v>
      </c>
      <c r="D5978" s="15">
        <v>83</v>
      </c>
      <c r="E5978" s="14" t="s">
        <v>17</v>
      </c>
      <c r="F5978" s="14" t="s">
        <v>23</v>
      </c>
      <c r="G5978" s="15">
        <v>1</v>
      </c>
      <c r="H5978" s="14" t="s">
        <v>19</v>
      </c>
      <c r="I5978" s="15">
        <v>2</v>
      </c>
      <c r="J5978" s="16" t="s">
        <v>45</v>
      </c>
    </row>
    <row r="5979" spans="1:10" x14ac:dyDescent="0.3">
      <c r="A5979" s="9">
        <v>463768</v>
      </c>
      <c r="B5979" s="10" t="s">
        <v>10</v>
      </c>
      <c r="C5979" s="10" t="s">
        <v>11</v>
      </c>
      <c r="D5979" s="11">
        <v>38</v>
      </c>
      <c r="E5979" s="10" t="s">
        <v>17</v>
      </c>
      <c r="F5979" s="10" t="s">
        <v>12</v>
      </c>
      <c r="G5979" s="11">
        <v>1</v>
      </c>
      <c r="H5979" s="10" t="s">
        <v>13</v>
      </c>
      <c r="I5979" s="11">
        <v>1</v>
      </c>
      <c r="J5979" s="12" t="s">
        <v>44</v>
      </c>
    </row>
    <row r="5980" spans="1:10" x14ac:dyDescent="0.3">
      <c r="A5980" s="13">
        <v>465636</v>
      </c>
      <c r="B5980" s="14" t="s">
        <v>14</v>
      </c>
      <c r="C5980" s="14" t="s">
        <v>17</v>
      </c>
      <c r="D5980" s="15">
        <v>29</v>
      </c>
      <c r="E5980" s="14" t="s">
        <v>11</v>
      </c>
      <c r="F5980" s="14" t="s">
        <v>15</v>
      </c>
      <c r="G5980" s="15">
        <v>3</v>
      </c>
      <c r="H5980" s="14" t="s">
        <v>13</v>
      </c>
      <c r="I5980" s="15">
        <v>3</v>
      </c>
      <c r="J5980" s="16" t="s">
        <v>44</v>
      </c>
    </row>
    <row r="5981" spans="1:10" x14ac:dyDescent="0.3">
      <c r="A5981" s="9">
        <v>467639</v>
      </c>
      <c r="B5981" s="10" t="s">
        <v>14</v>
      </c>
      <c r="C5981" s="10" t="s">
        <v>11</v>
      </c>
      <c r="D5981" s="11">
        <v>50</v>
      </c>
      <c r="E5981" s="10" t="s">
        <v>11</v>
      </c>
      <c r="F5981" s="10" t="s">
        <v>24</v>
      </c>
      <c r="G5981" s="11">
        <v>0</v>
      </c>
      <c r="H5981" s="10" t="s">
        <v>16</v>
      </c>
      <c r="I5981" s="11">
        <v>4</v>
      </c>
      <c r="J5981" s="12" t="s">
        <v>45</v>
      </c>
    </row>
    <row r="5982" spans="1:10" x14ac:dyDescent="0.3">
      <c r="A5982" s="13">
        <v>464760</v>
      </c>
      <c r="B5982" s="14" t="s">
        <v>10</v>
      </c>
      <c r="C5982" s="14" t="s">
        <v>11</v>
      </c>
      <c r="D5982" s="15">
        <v>52</v>
      </c>
      <c r="E5982" s="14" t="s">
        <v>17</v>
      </c>
      <c r="F5982" s="14" t="s">
        <v>12</v>
      </c>
      <c r="G5982" s="15">
        <v>6</v>
      </c>
      <c r="H5982" s="14" t="s">
        <v>16</v>
      </c>
      <c r="I5982" s="15">
        <v>4</v>
      </c>
      <c r="J5982" s="16" t="s">
        <v>44</v>
      </c>
    </row>
    <row r="5983" spans="1:10" x14ac:dyDescent="0.3">
      <c r="A5983" s="13">
        <v>462024</v>
      </c>
      <c r="B5983" s="14" t="s">
        <v>14</v>
      </c>
      <c r="C5983" s="14" t="s">
        <v>17</v>
      </c>
      <c r="D5983" s="15">
        <v>33</v>
      </c>
      <c r="E5983" s="14" t="s">
        <v>11</v>
      </c>
      <c r="F5983" s="14" t="s">
        <v>24</v>
      </c>
      <c r="G5983" s="15">
        <v>1</v>
      </c>
      <c r="H5983" s="14" t="s">
        <v>13</v>
      </c>
      <c r="I5983" s="15">
        <v>8</v>
      </c>
      <c r="J5983" s="16" t="s">
        <v>44</v>
      </c>
    </row>
    <row r="5984" spans="1:10" x14ac:dyDescent="0.3">
      <c r="A5984" s="9">
        <v>464730</v>
      </c>
      <c r="B5984" s="10" t="s">
        <v>14</v>
      </c>
      <c r="C5984" s="10" t="s">
        <v>11</v>
      </c>
      <c r="D5984" s="11">
        <v>36</v>
      </c>
      <c r="E5984" s="10" t="s">
        <v>17</v>
      </c>
      <c r="F5984" s="10" t="s">
        <v>18</v>
      </c>
      <c r="G5984" s="11">
        <v>1</v>
      </c>
      <c r="H5984" s="10" t="s">
        <v>19</v>
      </c>
      <c r="I5984" s="11">
        <v>6</v>
      </c>
      <c r="J5984" s="12" t="s">
        <v>44</v>
      </c>
    </row>
    <row r="5985" spans="1:10" x14ac:dyDescent="0.3">
      <c r="A5985" s="13">
        <v>465823</v>
      </c>
      <c r="B5985" s="14" t="s">
        <v>14</v>
      </c>
      <c r="C5985" s="14" t="s">
        <v>11</v>
      </c>
      <c r="D5985" s="15">
        <v>65</v>
      </c>
      <c r="E5985" s="14" t="s">
        <v>17</v>
      </c>
      <c r="F5985" s="14" t="s">
        <v>24</v>
      </c>
      <c r="G5985" s="15">
        <v>7</v>
      </c>
      <c r="H5985" s="14" t="s">
        <v>16</v>
      </c>
      <c r="I5985" s="15">
        <v>4</v>
      </c>
      <c r="J5985" s="16" t="s">
        <v>44</v>
      </c>
    </row>
    <row r="5986" spans="1:10" x14ac:dyDescent="0.3">
      <c r="A5986" s="9">
        <v>465546</v>
      </c>
      <c r="B5986" s="10" t="s">
        <v>10</v>
      </c>
      <c r="C5986" s="10" t="s">
        <v>17</v>
      </c>
      <c r="D5986" s="11">
        <v>25</v>
      </c>
      <c r="E5986" s="10" t="s">
        <v>17</v>
      </c>
      <c r="F5986" s="10" t="s">
        <v>20</v>
      </c>
      <c r="G5986" s="11">
        <v>1</v>
      </c>
      <c r="H5986" s="10" t="s">
        <v>13</v>
      </c>
      <c r="I5986" s="11">
        <v>9</v>
      </c>
      <c r="J5986" s="12" t="s">
        <v>47</v>
      </c>
    </row>
    <row r="5987" spans="1:10" x14ac:dyDescent="0.3">
      <c r="A5987" s="13">
        <v>460460</v>
      </c>
      <c r="B5987" s="14" t="s">
        <v>14</v>
      </c>
      <c r="C5987" s="14" t="s">
        <v>11</v>
      </c>
      <c r="D5987" s="15">
        <v>27</v>
      </c>
      <c r="E5987" s="14" t="s">
        <v>17</v>
      </c>
      <c r="F5987" s="14" t="s">
        <v>24</v>
      </c>
      <c r="G5987" s="15">
        <v>4</v>
      </c>
      <c r="H5987" s="14" t="s">
        <v>13</v>
      </c>
      <c r="I5987" s="15">
        <v>4</v>
      </c>
      <c r="J5987" s="16" t="s">
        <v>43</v>
      </c>
    </row>
    <row r="5988" spans="1:10" x14ac:dyDescent="0.3">
      <c r="A5988" s="9">
        <v>467202</v>
      </c>
      <c r="B5988" s="10" t="s">
        <v>14</v>
      </c>
      <c r="C5988" s="10" t="s">
        <v>11</v>
      </c>
      <c r="D5988" s="11">
        <v>22</v>
      </c>
      <c r="E5988" s="10" t="s">
        <v>17</v>
      </c>
      <c r="F5988" s="10" t="s">
        <v>21</v>
      </c>
      <c r="G5988" s="11">
        <v>1</v>
      </c>
      <c r="H5988" s="10" t="s">
        <v>13</v>
      </c>
      <c r="I5988" s="11">
        <v>4</v>
      </c>
      <c r="J5988" s="12" t="s">
        <v>45</v>
      </c>
    </row>
    <row r="5989" spans="1:10" x14ac:dyDescent="0.3">
      <c r="A5989" s="13">
        <v>467184</v>
      </c>
      <c r="B5989" s="14" t="s">
        <v>14</v>
      </c>
      <c r="C5989" s="14" t="s">
        <v>11</v>
      </c>
      <c r="D5989" s="15">
        <v>51</v>
      </c>
      <c r="E5989" s="14" t="s">
        <v>17</v>
      </c>
      <c r="F5989" s="14" t="s">
        <v>12</v>
      </c>
      <c r="G5989" s="15">
        <v>0</v>
      </c>
      <c r="H5989" s="14" t="s">
        <v>16</v>
      </c>
      <c r="I5989" s="15">
        <v>3</v>
      </c>
      <c r="J5989" s="16" t="s">
        <v>45</v>
      </c>
    </row>
    <row r="5990" spans="1:10" x14ac:dyDescent="0.3">
      <c r="A5990" s="9">
        <v>465327</v>
      </c>
      <c r="B5990" s="10" t="s">
        <v>10</v>
      </c>
      <c r="C5990" s="10" t="s">
        <v>17</v>
      </c>
      <c r="D5990" s="11">
        <v>42</v>
      </c>
      <c r="E5990" s="10" t="s">
        <v>11</v>
      </c>
      <c r="F5990" s="10" t="s">
        <v>24</v>
      </c>
      <c r="G5990" s="11">
        <v>1</v>
      </c>
      <c r="H5990" s="10" t="s">
        <v>13</v>
      </c>
      <c r="I5990" s="11">
        <v>1</v>
      </c>
      <c r="J5990" s="12" t="s">
        <v>45</v>
      </c>
    </row>
    <row r="5991" spans="1:10" x14ac:dyDescent="0.3">
      <c r="A5991" s="9">
        <v>466072</v>
      </c>
      <c r="B5991" s="10" t="s">
        <v>10</v>
      </c>
      <c r="C5991" s="10" t="s">
        <v>17</v>
      </c>
      <c r="D5991" s="11">
        <v>23</v>
      </c>
      <c r="E5991" s="10" t="s">
        <v>17</v>
      </c>
      <c r="F5991" s="10" t="s">
        <v>15</v>
      </c>
      <c r="G5991" s="11">
        <v>1</v>
      </c>
      <c r="H5991" s="10" t="s">
        <v>13</v>
      </c>
      <c r="I5991" s="11">
        <v>3</v>
      </c>
      <c r="J5991" s="12" t="s">
        <v>43</v>
      </c>
    </row>
    <row r="5992" spans="1:10" x14ac:dyDescent="0.3">
      <c r="A5992" s="13">
        <v>466086</v>
      </c>
      <c r="B5992" s="14" t="s">
        <v>14</v>
      </c>
      <c r="C5992" s="14" t="s">
        <v>11</v>
      </c>
      <c r="D5992" s="15">
        <v>80</v>
      </c>
      <c r="E5992" s="14" t="s">
        <v>11</v>
      </c>
      <c r="F5992" s="14" t="s">
        <v>23</v>
      </c>
      <c r="G5992" s="15">
        <v>0</v>
      </c>
      <c r="H5992" s="14" t="s">
        <v>19</v>
      </c>
      <c r="I5992" s="15">
        <v>2</v>
      </c>
      <c r="J5992" s="16" t="s">
        <v>45</v>
      </c>
    </row>
    <row r="5993" spans="1:10" x14ac:dyDescent="0.3">
      <c r="A5993" s="9">
        <v>459343</v>
      </c>
      <c r="B5993" s="10" t="s">
        <v>10</v>
      </c>
      <c r="C5993" s="10" t="s">
        <v>11</v>
      </c>
      <c r="D5993" s="11">
        <v>40</v>
      </c>
      <c r="E5993" s="10" t="s">
        <v>11</v>
      </c>
      <c r="F5993" s="10" t="s">
        <v>24</v>
      </c>
      <c r="G5993" s="11">
        <v>12</v>
      </c>
      <c r="H5993" s="10" t="s">
        <v>13</v>
      </c>
      <c r="I5993" s="11">
        <v>6</v>
      </c>
      <c r="J5993" s="12" t="s">
        <v>45</v>
      </c>
    </row>
    <row r="5994" spans="1:10" x14ac:dyDescent="0.3">
      <c r="A5994" s="13">
        <v>459224</v>
      </c>
      <c r="B5994" s="14" t="s">
        <v>10</v>
      </c>
      <c r="C5994" s="14" t="s">
        <v>11</v>
      </c>
      <c r="D5994" s="15">
        <v>48</v>
      </c>
      <c r="E5994" s="14" t="s">
        <v>11</v>
      </c>
      <c r="F5994" s="14" t="s">
        <v>22</v>
      </c>
      <c r="G5994" s="15">
        <v>0</v>
      </c>
      <c r="H5994" s="14" t="s">
        <v>16</v>
      </c>
      <c r="I5994" s="15">
        <v>2</v>
      </c>
      <c r="J5994" s="16" t="s">
        <v>45</v>
      </c>
    </row>
    <row r="5995" spans="1:10" x14ac:dyDescent="0.3">
      <c r="A5995" s="9">
        <v>465473</v>
      </c>
      <c r="B5995" s="10" t="s">
        <v>10</v>
      </c>
      <c r="C5995" s="10" t="s">
        <v>17</v>
      </c>
      <c r="D5995" s="11">
        <v>55</v>
      </c>
      <c r="E5995" s="10" t="s">
        <v>11</v>
      </c>
      <c r="F5995" s="10" t="s">
        <v>22</v>
      </c>
      <c r="G5995" s="11">
        <v>3</v>
      </c>
      <c r="H5995" s="10" t="s">
        <v>13</v>
      </c>
      <c r="I5995" s="11">
        <v>1</v>
      </c>
      <c r="J5995" s="12" t="s">
        <v>45</v>
      </c>
    </row>
    <row r="5996" spans="1:10" x14ac:dyDescent="0.3">
      <c r="A5996" s="13">
        <v>466887</v>
      </c>
      <c r="B5996" s="14" t="s">
        <v>14</v>
      </c>
      <c r="C5996" s="14" t="s">
        <v>11</v>
      </c>
      <c r="D5996" s="15">
        <v>36</v>
      </c>
      <c r="E5996" s="14" t="s">
        <v>11</v>
      </c>
      <c r="F5996" s="14" t="s">
        <v>24</v>
      </c>
      <c r="G5996" s="15">
        <v>1</v>
      </c>
      <c r="H5996" s="14" t="s">
        <v>13</v>
      </c>
      <c r="I5996" s="15">
        <v>3</v>
      </c>
      <c r="J5996" s="16" t="s">
        <v>43</v>
      </c>
    </row>
    <row r="5997" spans="1:10" x14ac:dyDescent="0.3">
      <c r="A5997" s="9">
        <v>463682</v>
      </c>
      <c r="B5997" s="10" t="s">
        <v>14</v>
      </c>
      <c r="C5997" s="10" t="s">
        <v>11</v>
      </c>
      <c r="D5997" s="11">
        <v>41</v>
      </c>
      <c r="E5997" s="10" t="s">
        <v>11</v>
      </c>
      <c r="F5997" s="10" t="s">
        <v>22</v>
      </c>
      <c r="G5997" s="11">
        <v>12</v>
      </c>
      <c r="H5997" s="10" t="s">
        <v>16</v>
      </c>
      <c r="I5997" s="11">
        <v>2</v>
      </c>
      <c r="J5997" s="12" t="s">
        <v>45</v>
      </c>
    </row>
    <row r="5998" spans="1:10" x14ac:dyDescent="0.3">
      <c r="A5998" s="13">
        <v>460963</v>
      </c>
      <c r="B5998" s="14" t="s">
        <v>10</v>
      </c>
      <c r="C5998" s="14" t="s">
        <v>17</v>
      </c>
      <c r="D5998" s="15">
        <v>32</v>
      </c>
      <c r="E5998" s="14" t="s">
        <v>11</v>
      </c>
      <c r="F5998" s="14" t="s">
        <v>22</v>
      </c>
      <c r="G5998" s="15">
        <v>0</v>
      </c>
      <c r="H5998" s="14" t="s">
        <v>13</v>
      </c>
      <c r="I5998" s="15">
        <v>3</v>
      </c>
      <c r="J5998" s="16" t="s">
        <v>45</v>
      </c>
    </row>
    <row r="5999" spans="1:10" x14ac:dyDescent="0.3">
      <c r="A5999" s="9">
        <v>467033</v>
      </c>
      <c r="B5999" s="10" t="s">
        <v>14</v>
      </c>
      <c r="C5999" s="10" t="s">
        <v>11</v>
      </c>
      <c r="D5999" s="11">
        <v>37</v>
      </c>
      <c r="E5999" s="10" t="s">
        <v>11</v>
      </c>
      <c r="F5999" s="10" t="s">
        <v>24</v>
      </c>
      <c r="G5999" s="11">
        <v>8</v>
      </c>
      <c r="H5999" s="10" t="s">
        <v>16</v>
      </c>
      <c r="I5999" s="11">
        <v>2</v>
      </c>
      <c r="J5999" s="12" t="s">
        <v>42</v>
      </c>
    </row>
    <row r="6000" spans="1:10" x14ac:dyDescent="0.3">
      <c r="A6000" s="13">
        <v>463883</v>
      </c>
      <c r="B6000" s="14" t="s">
        <v>14</v>
      </c>
      <c r="C6000" s="14" t="s">
        <v>17</v>
      </c>
      <c r="D6000" s="15">
        <v>30</v>
      </c>
      <c r="E6000" s="14" t="s">
        <v>17</v>
      </c>
      <c r="F6000" s="14" t="s">
        <v>15</v>
      </c>
      <c r="G6000" s="15">
        <v>0</v>
      </c>
      <c r="H6000" s="14" t="s">
        <v>13</v>
      </c>
      <c r="I6000" s="15">
        <v>2</v>
      </c>
      <c r="J6000" s="16" t="s">
        <v>44</v>
      </c>
    </row>
    <row r="6001" spans="1:10" x14ac:dyDescent="0.3">
      <c r="A6001" s="9">
        <v>466716</v>
      </c>
      <c r="B6001" s="10" t="s">
        <v>10</v>
      </c>
      <c r="C6001" s="10" t="s">
        <v>11</v>
      </c>
      <c r="D6001" s="11">
        <v>79</v>
      </c>
      <c r="E6001" s="10" t="s">
        <v>11</v>
      </c>
      <c r="F6001" s="10" t="s">
        <v>23</v>
      </c>
      <c r="G6001" s="11">
        <v>1</v>
      </c>
      <c r="H6001" s="10" t="s">
        <v>13</v>
      </c>
      <c r="I6001" s="11">
        <v>1</v>
      </c>
      <c r="J6001" s="12" t="s">
        <v>45</v>
      </c>
    </row>
    <row r="6002" spans="1:10" x14ac:dyDescent="0.3">
      <c r="A6002" s="13">
        <v>464251</v>
      </c>
      <c r="B6002" s="14" t="s">
        <v>14</v>
      </c>
      <c r="C6002" s="14" t="s">
        <v>11</v>
      </c>
      <c r="D6002" s="15">
        <v>65</v>
      </c>
      <c r="E6002" s="14" t="s">
        <v>11</v>
      </c>
      <c r="F6002" s="14" t="s">
        <v>22</v>
      </c>
      <c r="G6002" s="15">
        <v>0</v>
      </c>
      <c r="H6002" s="14" t="s">
        <v>16</v>
      </c>
      <c r="I6002" s="15">
        <v>4</v>
      </c>
      <c r="J6002" s="16" t="s">
        <v>42</v>
      </c>
    </row>
    <row r="6003" spans="1:10" x14ac:dyDescent="0.3">
      <c r="A6003" s="9">
        <v>463843</v>
      </c>
      <c r="B6003" s="10" t="s">
        <v>14</v>
      </c>
      <c r="C6003" s="10" t="s">
        <v>11</v>
      </c>
      <c r="D6003" s="11">
        <v>49</v>
      </c>
      <c r="E6003" s="10" t="s">
        <v>11</v>
      </c>
      <c r="F6003" s="10" t="s">
        <v>18</v>
      </c>
      <c r="G6003" s="11">
        <v>0</v>
      </c>
      <c r="H6003" s="10" t="s">
        <v>19</v>
      </c>
      <c r="I6003" s="11">
        <v>4</v>
      </c>
      <c r="J6003" s="12" t="s">
        <v>45</v>
      </c>
    </row>
    <row r="6004" spans="1:10" x14ac:dyDescent="0.3">
      <c r="A6004" s="13">
        <v>461476</v>
      </c>
      <c r="B6004" s="14" t="s">
        <v>14</v>
      </c>
      <c r="C6004" s="14" t="s">
        <v>11</v>
      </c>
      <c r="D6004" s="15">
        <v>53</v>
      </c>
      <c r="E6004" s="14" t="s">
        <v>11</v>
      </c>
      <c r="F6004" s="14" t="s">
        <v>22</v>
      </c>
      <c r="G6004" s="15">
        <v>1</v>
      </c>
      <c r="H6004" s="14" t="s">
        <v>16</v>
      </c>
      <c r="I6004" s="15">
        <v>4</v>
      </c>
      <c r="J6004" s="16" t="s">
        <v>42</v>
      </c>
    </row>
    <row r="6005" spans="1:10" x14ac:dyDescent="0.3">
      <c r="A6005" s="9">
        <v>467787</v>
      </c>
      <c r="B6005" s="10" t="s">
        <v>14</v>
      </c>
      <c r="C6005" s="10" t="s">
        <v>17</v>
      </c>
      <c r="D6005" s="11">
        <v>20</v>
      </c>
      <c r="E6005" s="10" t="s">
        <v>17</v>
      </c>
      <c r="F6005" s="10" t="s">
        <v>15</v>
      </c>
      <c r="G6005" s="11">
        <v>8</v>
      </c>
      <c r="H6005" s="10" t="s">
        <v>13</v>
      </c>
      <c r="I6005" s="11">
        <v>5</v>
      </c>
      <c r="J6005" s="12" t="s">
        <v>45</v>
      </c>
    </row>
    <row r="6006" spans="1:10" x14ac:dyDescent="0.3">
      <c r="A6006" s="13">
        <v>463130</v>
      </c>
      <c r="B6006" s="14" t="s">
        <v>10</v>
      </c>
      <c r="C6006" s="14" t="s">
        <v>11</v>
      </c>
      <c r="D6006" s="15">
        <v>78</v>
      </c>
      <c r="E6006" s="14" t="s">
        <v>17</v>
      </c>
      <c r="F6006" s="14" t="s">
        <v>23</v>
      </c>
      <c r="G6006" s="15">
        <v>1</v>
      </c>
      <c r="H6006" s="14" t="s">
        <v>19</v>
      </c>
      <c r="I6006" s="15">
        <v>2</v>
      </c>
      <c r="J6006" s="16" t="s">
        <v>45</v>
      </c>
    </row>
    <row r="6007" spans="1:10" x14ac:dyDescent="0.3">
      <c r="A6007" s="9">
        <v>467722</v>
      </c>
      <c r="B6007" s="10" t="s">
        <v>14</v>
      </c>
      <c r="C6007" s="10" t="s">
        <v>17</v>
      </c>
      <c r="D6007" s="11">
        <v>32</v>
      </c>
      <c r="E6007" s="10" t="s">
        <v>11</v>
      </c>
      <c r="F6007" s="10" t="s">
        <v>21</v>
      </c>
      <c r="G6007" s="11">
        <v>6</v>
      </c>
      <c r="H6007" s="10" t="s">
        <v>13</v>
      </c>
      <c r="I6007" s="11">
        <v>5</v>
      </c>
      <c r="J6007" s="12" t="s">
        <v>45</v>
      </c>
    </row>
    <row r="6008" spans="1:10" x14ac:dyDescent="0.3">
      <c r="A6008" s="13">
        <v>465241</v>
      </c>
      <c r="B6008" s="14" t="s">
        <v>14</v>
      </c>
      <c r="C6008" s="14" t="s">
        <v>17</v>
      </c>
      <c r="D6008" s="15">
        <v>23</v>
      </c>
      <c r="E6008" s="14" t="s">
        <v>17</v>
      </c>
      <c r="F6008" s="14" t="s">
        <v>15</v>
      </c>
      <c r="G6008" s="15">
        <v>3</v>
      </c>
      <c r="H6008" s="14" t="s">
        <v>13</v>
      </c>
      <c r="I6008" s="15">
        <v>2</v>
      </c>
      <c r="J6008" s="16" t="s">
        <v>44</v>
      </c>
    </row>
    <row r="6009" spans="1:10" x14ac:dyDescent="0.3">
      <c r="A6009" s="9">
        <v>460345</v>
      </c>
      <c r="B6009" s="10" t="s">
        <v>10</v>
      </c>
      <c r="C6009" s="10" t="s">
        <v>11</v>
      </c>
      <c r="D6009" s="11">
        <v>40</v>
      </c>
      <c r="E6009" s="10" t="s">
        <v>11</v>
      </c>
      <c r="F6009" s="10" t="s">
        <v>22</v>
      </c>
      <c r="G6009" s="11">
        <v>1</v>
      </c>
      <c r="H6009" s="10" t="s">
        <v>16</v>
      </c>
      <c r="I6009" s="11">
        <v>2</v>
      </c>
      <c r="J6009" s="12" t="s">
        <v>45</v>
      </c>
    </row>
    <row r="6010" spans="1:10" x14ac:dyDescent="0.3">
      <c r="A6010" s="13">
        <v>463512</v>
      </c>
      <c r="B6010" s="14" t="s">
        <v>10</v>
      </c>
      <c r="C6010" s="14" t="s">
        <v>17</v>
      </c>
      <c r="D6010" s="15">
        <v>30</v>
      </c>
      <c r="E6010" s="14" t="s">
        <v>17</v>
      </c>
      <c r="F6010" s="14" t="s">
        <v>12</v>
      </c>
      <c r="G6010" s="15">
        <v>0</v>
      </c>
      <c r="H6010" s="14" t="s">
        <v>13</v>
      </c>
      <c r="I6010" s="15">
        <v>3</v>
      </c>
      <c r="J6010" s="16" t="s">
        <v>45</v>
      </c>
    </row>
    <row r="6011" spans="1:10" x14ac:dyDescent="0.3">
      <c r="A6011" s="9">
        <v>466255</v>
      </c>
      <c r="B6011" s="10" t="s">
        <v>14</v>
      </c>
      <c r="C6011" s="10" t="s">
        <v>11</v>
      </c>
      <c r="D6011" s="11">
        <v>45</v>
      </c>
      <c r="E6011" s="10" t="s">
        <v>11</v>
      </c>
      <c r="F6011" s="10" t="s">
        <v>24</v>
      </c>
      <c r="G6011" s="11">
        <v>0</v>
      </c>
      <c r="H6011" s="10" t="s">
        <v>13</v>
      </c>
      <c r="I6011" s="11">
        <v>4</v>
      </c>
      <c r="J6011" s="12" t="s">
        <v>42</v>
      </c>
    </row>
    <row r="6012" spans="1:10" x14ac:dyDescent="0.3">
      <c r="A6012" s="13">
        <v>463449</v>
      </c>
      <c r="B6012" s="14" t="s">
        <v>14</v>
      </c>
      <c r="C6012" s="14" t="s">
        <v>11</v>
      </c>
      <c r="D6012" s="15">
        <v>25</v>
      </c>
      <c r="E6012" s="14" t="s">
        <v>17</v>
      </c>
      <c r="F6012" s="14" t="s">
        <v>15</v>
      </c>
      <c r="G6012" s="15">
        <v>1</v>
      </c>
      <c r="H6012" s="14" t="s">
        <v>16</v>
      </c>
      <c r="I6012" s="15">
        <v>2</v>
      </c>
      <c r="J6012" s="16" t="s">
        <v>45</v>
      </c>
    </row>
    <row r="6013" spans="1:10" x14ac:dyDescent="0.3">
      <c r="A6013" s="9">
        <v>459276</v>
      </c>
      <c r="B6013" s="10" t="s">
        <v>10</v>
      </c>
      <c r="C6013" s="10" t="s">
        <v>17</v>
      </c>
      <c r="D6013" s="11">
        <v>20</v>
      </c>
      <c r="E6013" s="10" t="s">
        <v>17</v>
      </c>
      <c r="F6013" s="10" t="s">
        <v>15</v>
      </c>
      <c r="G6013" s="11">
        <v>0</v>
      </c>
      <c r="H6013" s="10" t="s">
        <v>13</v>
      </c>
      <c r="I6013" s="11">
        <v>4</v>
      </c>
      <c r="J6013" s="12" t="s">
        <v>45</v>
      </c>
    </row>
    <row r="6014" spans="1:10" x14ac:dyDescent="0.3">
      <c r="A6014" s="9">
        <v>463644</v>
      </c>
      <c r="B6014" s="10" t="s">
        <v>10</v>
      </c>
      <c r="C6014" s="10" t="s">
        <v>17</v>
      </c>
      <c r="D6014" s="11">
        <v>27</v>
      </c>
      <c r="E6014" s="10" t="s">
        <v>11</v>
      </c>
      <c r="F6014" s="10" t="s">
        <v>15</v>
      </c>
      <c r="G6014" s="11">
        <v>1</v>
      </c>
      <c r="H6014" s="10" t="s">
        <v>13</v>
      </c>
      <c r="I6014" s="11">
        <v>3</v>
      </c>
      <c r="J6014" s="12" t="s">
        <v>46</v>
      </c>
    </row>
    <row r="6015" spans="1:10" x14ac:dyDescent="0.3">
      <c r="A6015" s="13">
        <v>466253</v>
      </c>
      <c r="B6015" s="14" t="s">
        <v>14</v>
      </c>
      <c r="C6015" s="14" t="s">
        <v>17</v>
      </c>
      <c r="D6015" s="15">
        <v>19</v>
      </c>
      <c r="E6015" s="14" t="s">
        <v>17</v>
      </c>
      <c r="F6015" s="14" t="s">
        <v>15</v>
      </c>
      <c r="G6015" s="15">
        <v>0</v>
      </c>
      <c r="H6015" s="14" t="s">
        <v>13</v>
      </c>
      <c r="I6015" s="15">
        <v>3</v>
      </c>
      <c r="J6015" s="16" t="s">
        <v>42</v>
      </c>
    </row>
    <row r="6016" spans="1:10" x14ac:dyDescent="0.3">
      <c r="A6016" s="13">
        <v>461717</v>
      </c>
      <c r="B6016" s="14" t="s">
        <v>10</v>
      </c>
      <c r="C6016" s="14" t="s">
        <v>17</v>
      </c>
      <c r="D6016" s="15">
        <v>26</v>
      </c>
      <c r="E6016" s="14" t="s">
        <v>11</v>
      </c>
      <c r="F6016" s="14" t="s">
        <v>15</v>
      </c>
      <c r="G6016" s="15">
        <v>0</v>
      </c>
      <c r="H6016" s="14" t="s">
        <v>13</v>
      </c>
      <c r="I6016" s="15">
        <v>4</v>
      </c>
      <c r="J6016" s="16" t="s">
        <v>42</v>
      </c>
    </row>
    <row r="6017" spans="1:10" x14ac:dyDescent="0.3">
      <c r="A6017" s="9">
        <v>462733</v>
      </c>
      <c r="B6017" s="10" t="s">
        <v>14</v>
      </c>
      <c r="C6017" s="10" t="s">
        <v>11</v>
      </c>
      <c r="D6017" s="11">
        <v>55</v>
      </c>
      <c r="E6017" s="10" t="s">
        <v>17</v>
      </c>
      <c r="F6017" s="10" t="s">
        <v>22</v>
      </c>
      <c r="G6017" s="11">
        <v>0</v>
      </c>
      <c r="H6017" s="10" t="s">
        <v>16</v>
      </c>
      <c r="I6017" s="11">
        <v>2</v>
      </c>
      <c r="J6017" s="12" t="s">
        <v>45</v>
      </c>
    </row>
    <row r="6018" spans="1:10" x14ac:dyDescent="0.3">
      <c r="A6018" s="13">
        <v>466146</v>
      </c>
      <c r="B6018" s="14" t="s">
        <v>10</v>
      </c>
      <c r="C6018" s="14" t="s">
        <v>11</v>
      </c>
      <c r="D6018" s="15">
        <v>41</v>
      </c>
      <c r="E6018" s="14" t="s">
        <v>17</v>
      </c>
      <c r="F6018" s="14" t="s">
        <v>12</v>
      </c>
      <c r="G6018" s="15">
        <v>8</v>
      </c>
      <c r="H6018" s="14" t="s">
        <v>16</v>
      </c>
      <c r="I6018" s="15">
        <v>3</v>
      </c>
      <c r="J6018" s="16" t="s">
        <v>45</v>
      </c>
    </row>
    <row r="6019" spans="1:10" x14ac:dyDescent="0.3">
      <c r="A6019" s="9">
        <v>461866</v>
      </c>
      <c r="B6019" s="10" t="s">
        <v>14</v>
      </c>
      <c r="C6019" s="10" t="s">
        <v>17</v>
      </c>
      <c r="D6019" s="11">
        <v>25</v>
      </c>
      <c r="E6019" s="10" t="s">
        <v>17</v>
      </c>
      <c r="F6019" s="10" t="s">
        <v>15</v>
      </c>
      <c r="G6019" s="11">
        <v>0</v>
      </c>
      <c r="H6019" s="10" t="s">
        <v>13</v>
      </c>
      <c r="I6019" s="11">
        <v>4</v>
      </c>
      <c r="J6019" s="12" t="s">
        <v>45</v>
      </c>
    </row>
    <row r="6020" spans="1:10" x14ac:dyDescent="0.3">
      <c r="A6020" s="13">
        <v>459876</v>
      </c>
      <c r="B6020" s="14" t="s">
        <v>10</v>
      </c>
      <c r="C6020" s="14" t="s">
        <v>11</v>
      </c>
      <c r="D6020" s="15">
        <v>67</v>
      </c>
      <c r="E6020" s="14" t="s">
        <v>11</v>
      </c>
      <c r="F6020" s="14" t="s">
        <v>22</v>
      </c>
      <c r="G6020" s="15">
        <v>1</v>
      </c>
      <c r="H6020" s="14" t="s">
        <v>16</v>
      </c>
      <c r="I6020" s="15">
        <v>2</v>
      </c>
      <c r="J6020" s="16" t="s">
        <v>45</v>
      </c>
    </row>
    <row r="6021" spans="1:10" x14ac:dyDescent="0.3">
      <c r="A6021" s="13">
        <v>461869</v>
      </c>
      <c r="B6021" s="14" t="s">
        <v>14</v>
      </c>
      <c r="C6021" s="14" t="s">
        <v>11</v>
      </c>
      <c r="D6021" s="15">
        <v>87</v>
      </c>
      <c r="E6021" s="14" t="s">
        <v>11</v>
      </c>
      <c r="F6021" s="14" t="s">
        <v>23</v>
      </c>
      <c r="G6021" s="15">
        <v>0</v>
      </c>
      <c r="H6021" s="14" t="s">
        <v>13</v>
      </c>
      <c r="I6021" s="15">
        <v>1</v>
      </c>
      <c r="J6021" s="16" t="s">
        <v>45</v>
      </c>
    </row>
    <row r="6022" spans="1:10" x14ac:dyDescent="0.3">
      <c r="A6022" s="9">
        <v>461228</v>
      </c>
      <c r="B6022" s="10" t="s">
        <v>14</v>
      </c>
      <c r="C6022" s="10" t="s">
        <v>11</v>
      </c>
      <c r="D6022" s="11">
        <v>26</v>
      </c>
      <c r="E6022" s="10" t="s">
        <v>17</v>
      </c>
      <c r="F6022" s="10" t="s">
        <v>21</v>
      </c>
      <c r="G6022" s="11">
        <v>9</v>
      </c>
      <c r="H6022" s="10" t="s">
        <v>13</v>
      </c>
      <c r="I6022" s="11">
        <v>6</v>
      </c>
      <c r="J6022" s="12" t="s">
        <v>45</v>
      </c>
    </row>
    <row r="6023" spans="1:10" x14ac:dyDescent="0.3">
      <c r="A6023" s="13">
        <v>462962</v>
      </c>
      <c r="B6023" s="14" t="s">
        <v>10</v>
      </c>
      <c r="C6023" s="14" t="s">
        <v>11</v>
      </c>
      <c r="D6023" s="15">
        <v>37</v>
      </c>
      <c r="E6023" s="14" t="s">
        <v>11</v>
      </c>
      <c r="F6023" s="14" t="s">
        <v>22</v>
      </c>
      <c r="G6023" s="15">
        <v>4</v>
      </c>
      <c r="H6023" s="14" t="s">
        <v>13</v>
      </c>
      <c r="I6023" s="15">
        <v>1</v>
      </c>
      <c r="J6023" s="16" t="s">
        <v>43</v>
      </c>
    </row>
    <row r="6024" spans="1:10" x14ac:dyDescent="0.3">
      <c r="A6024" s="9">
        <v>465869</v>
      </c>
      <c r="B6024" s="10" t="s">
        <v>14</v>
      </c>
      <c r="C6024" s="10" t="s">
        <v>17</v>
      </c>
      <c r="D6024" s="11">
        <v>42</v>
      </c>
      <c r="E6024" s="10" t="s">
        <v>11</v>
      </c>
      <c r="F6024" s="10" t="s">
        <v>21</v>
      </c>
      <c r="G6024" s="11">
        <v>1</v>
      </c>
      <c r="H6024" s="10" t="s">
        <v>13</v>
      </c>
      <c r="I6024" s="11">
        <v>1</v>
      </c>
      <c r="J6024" s="12" t="s">
        <v>45</v>
      </c>
    </row>
    <row r="6025" spans="1:10" x14ac:dyDescent="0.3">
      <c r="A6025" s="13">
        <v>464181</v>
      </c>
      <c r="B6025" s="14" t="s">
        <v>10</v>
      </c>
      <c r="C6025" s="14" t="s">
        <v>17</v>
      </c>
      <c r="D6025" s="15">
        <v>31</v>
      </c>
      <c r="E6025" s="14" t="s">
        <v>11</v>
      </c>
      <c r="F6025" s="14" t="s">
        <v>15</v>
      </c>
      <c r="G6025" s="15">
        <v>6</v>
      </c>
      <c r="H6025" s="14" t="s">
        <v>13</v>
      </c>
      <c r="I6025" s="15">
        <v>4</v>
      </c>
      <c r="J6025" s="16" t="s">
        <v>42</v>
      </c>
    </row>
    <row r="6026" spans="1:10" x14ac:dyDescent="0.3">
      <c r="A6026" s="9">
        <v>459740</v>
      </c>
      <c r="B6026" s="10" t="s">
        <v>10</v>
      </c>
      <c r="C6026" s="10" t="s">
        <v>17</v>
      </c>
      <c r="D6026" s="11">
        <v>20</v>
      </c>
      <c r="E6026" s="10" t="s">
        <v>17</v>
      </c>
      <c r="F6026" s="10" t="s">
        <v>15</v>
      </c>
      <c r="G6026" s="11">
        <v>0</v>
      </c>
      <c r="H6026" s="10" t="s">
        <v>13</v>
      </c>
      <c r="I6026" s="11">
        <v>3</v>
      </c>
      <c r="J6026" s="12" t="s">
        <v>45</v>
      </c>
    </row>
    <row r="6027" spans="1:10" x14ac:dyDescent="0.3">
      <c r="A6027" s="9">
        <v>462774</v>
      </c>
      <c r="B6027" s="10" t="s">
        <v>10</v>
      </c>
      <c r="C6027" s="10" t="s">
        <v>11</v>
      </c>
      <c r="D6027" s="11">
        <v>88</v>
      </c>
      <c r="E6027" s="10" t="s">
        <v>11</v>
      </c>
      <c r="F6027" s="10" t="s">
        <v>23</v>
      </c>
      <c r="G6027" s="11">
        <v>0</v>
      </c>
      <c r="H6027" s="10" t="s">
        <v>13</v>
      </c>
      <c r="I6027" s="11">
        <v>1</v>
      </c>
      <c r="J6027" s="12" t="s">
        <v>45</v>
      </c>
    </row>
    <row r="6028" spans="1:10" x14ac:dyDescent="0.3">
      <c r="A6028" s="13">
        <v>464567</v>
      </c>
      <c r="B6028" s="14" t="s">
        <v>14</v>
      </c>
      <c r="C6028" s="14" t="s">
        <v>17</v>
      </c>
      <c r="D6028" s="15">
        <v>33</v>
      </c>
      <c r="E6028" s="14" t="s">
        <v>11</v>
      </c>
      <c r="F6028" s="14" t="s">
        <v>15</v>
      </c>
      <c r="G6028" s="15">
        <v>8</v>
      </c>
      <c r="H6028" s="14" t="s">
        <v>13</v>
      </c>
      <c r="I6028" s="15">
        <v>4</v>
      </c>
      <c r="J6028" s="16" t="s">
        <v>42</v>
      </c>
    </row>
    <row r="6029" spans="1:10" x14ac:dyDescent="0.3">
      <c r="A6029" s="9">
        <v>459271</v>
      </c>
      <c r="B6029" s="10" t="s">
        <v>10</v>
      </c>
      <c r="C6029" s="10" t="s">
        <v>17</v>
      </c>
      <c r="D6029" s="11">
        <v>55</v>
      </c>
      <c r="E6029" s="10" t="s">
        <v>11</v>
      </c>
      <c r="F6029" s="10" t="s">
        <v>22</v>
      </c>
      <c r="G6029" s="11">
        <v>1</v>
      </c>
      <c r="H6029" s="10" t="s">
        <v>13</v>
      </c>
      <c r="I6029" s="11">
        <v>1</v>
      </c>
      <c r="J6029" s="12" t="s">
        <v>45</v>
      </c>
    </row>
    <row r="6030" spans="1:10" x14ac:dyDescent="0.3">
      <c r="A6030" s="13">
        <v>460990</v>
      </c>
      <c r="B6030" s="14" t="s">
        <v>14</v>
      </c>
      <c r="C6030" s="14" t="s">
        <v>17</v>
      </c>
      <c r="D6030" s="15">
        <v>22</v>
      </c>
      <c r="E6030" s="14" t="s">
        <v>17</v>
      </c>
      <c r="F6030" s="14" t="s">
        <v>15</v>
      </c>
      <c r="G6030" s="15">
        <v>1</v>
      </c>
      <c r="H6030" s="14" t="s">
        <v>13</v>
      </c>
      <c r="I6030" s="15">
        <v>3</v>
      </c>
      <c r="J6030" s="16" t="s">
        <v>45</v>
      </c>
    </row>
    <row r="6031" spans="1:10" x14ac:dyDescent="0.3">
      <c r="A6031" s="9">
        <v>463802</v>
      </c>
      <c r="B6031" s="10" t="s">
        <v>10</v>
      </c>
      <c r="C6031" s="10" t="s">
        <v>17</v>
      </c>
      <c r="D6031" s="11">
        <v>39</v>
      </c>
      <c r="E6031" s="10" t="s">
        <v>11</v>
      </c>
      <c r="F6031" s="10" t="s">
        <v>12</v>
      </c>
      <c r="G6031" s="11">
        <v>1</v>
      </c>
      <c r="H6031" s="10" t="s">
        <v>13</v>
      </c>
      <c r="I6031" s="11">
        <v>3</v>
      </c>
      <c r="J6031" s="12" t="s">
        <v>45</v>
      </c>
    </row>
    <row r="6032" spans="1:10" x14ac:dyDescent="0.3">
      <c r="A6032" s="13">
        <v>466672</v>
      </c>
      <c r="B6032" s="14" t="s">
        <v>14</v>
      </c>
      <c r="C6032" s="14" t="s">
        <v>11</v>
      </c>
      <c r="D6032" s="15">
        <v>62</v>
      </c>
      <c r="E6032" s="14" t="s">
        <v>11</v>
      </c>
      <c r="F6032" s="14" t="s">
        <v>22</v>
      </c>
      <c r="G6032" s="15">
        <v>0</v>
      </c>
      <c r="H6032" s="14" t="s">
        <v>13</v>
      </c>
      <c r="I6032" s="15">
        <v>3</v>
      </c>
      <c r="J6032" s="16" t="s">
        <v>45</v>
      </c>
    </row>
    <row r="6033" spans="1:10" x14ac:dyDescent="0.3">
      <c r="A6033" s="9">
        <v>462919</v>
      </c>
      <c r="B6033" s="10" t="s">
        <v>10</v>
      </c>
      <c r="C6033" s="10" t="s">
        <v>11</v>
      </c>
      <c r="D6033" s="11">
        <v>37</v>
      </c>
      <c r="E6033" s="10" t="s">
        <v>17</v>
      </c>
      <c r="F6033" s="10" t="s">
        <v>25</v>
      </c>
      <c r="G6033" s="11">
        <v>13</v>
      </c>
      <c r="H6033" s="10" t="s">
        <v>16</v>
      </c>
      <c r="I6033" s="11">
        <v>3</v>
      </c>
      <c r="J6033" s="12" t="s">
        <v>45</v>
      </c>
    </row>
    <row r="6034" spans="1:10" x14ac:dyDescent="0.3">
      <c r="A6034" s="13">
        <v>463153</v>
      </c>
      <c r="B6034" s="14" t="s">
        <v>10</v>
      </c>
      <c r="C6034" s="14" t="s">
        <v>17</v>
      </c>
      <c r="D6034" s="15">
        <v>26</v>
      </c>
      <c r="E6034" s="14" t="s">
        <v>11</v>
      </c>
      <c r="F6034" s="14" t="s">
        <v>25</v>
      </c>
      <c r="G6034" s="15">
        <v>9</v>
      </c>
      <c r="H6034" s="14" t="s">
        <v>13</v>
      </c>
      <c r="I6034" s="15">
        <v>1</v>
      </c>
      <c r="J6034" s="16" t="s">
        <v>42</v>
      </c>
    </row>
    <row r="6035" spans="1:10" x14ac:dyDescent="0.3">
      <c r="A6035" s="9">
        <v>460464</v>
      </c>
      <c r="B6035" s="10" t="s">
        <v>14</v>
      </c>
      <c r="C6035" s="10" t="s">
        <v>17</v>
      </c>
      <c r="D6035" s="11">
        <v>27</v>
      </c>
      <c r="E6035" s="10" t="s">
        <v>11</v>
      </c>
      <c r="F6035" s="10" t="s">
        <v>22</v>
      </c>
      <c r="G6035" s="11">
        <v>9</v>
      </c>
      <c r="H6035" s="10" t="s">
        <v>13</v>
      </c>
      <c r="I6035" s="11">
        <v>2</v>
      </c>
      <c r="J6035" s="12" t="s">
        <v>43</v>
      </c>
    </row>
    <row r="6036" spans="1:10" x14ac:dyDescent="0.3">
      <c r="A6036" s="13">
        <v>461375</v>
      </c>
      <c r="B6036" s="14" t="s">
        <v>14</v>
      </c>
      <c r="C6036" s="14" t="s">
        <v>17</v>
      </c>
      <c r="D6036" s="15">
        <v>29</v>
      </c>
      <c r="E6036" s="14" t="s">
        <v>11</v>
      </c>
      <c r="F6036" s="14" t="s">
        <v>15</v>
      </c>
      <c r="G6036" s="15">
        <v>1</v>
      </c>
      <c r="H6036" s="14" t="s">
        <v>13</v>
      </c>
      <c r="I6036" s="15">
        <v>4</v>
      </c>
      <c r="J6036" s="16" t="s">
        <v>42</v>
      </c>
    </row>
    <row r="6037" spans="1:10" x14ac:dyDescent="0.3">
      <c r="A6037" s="9">
        <v>467956</v>
      </c>
      <c r="B6037" s="10" t="s">
        <v>10</v>
      </c>
      <c r="C6037" s="10" t="s">
        <v>17</v>
      </c>
      <c r="D6037" s="11">
        <v>31</v>
      </c>
      <c r="E6037" s="10" t="s">
        <v>11</v>
      </c>
      <c r="F6037" s="10" t="s">
        <v>24</v>
      </c>
      <c r="G6037" s="11">
        <v>1</v>
      </c>
      <c r="H6037" s="10" t="s">
        <v>13</v>
      </c>
      <c r="I6037" s="11">
        <v>1</v>
      </c>
      <c r="J6037" s="12" t="s">
        <v>45</v>
      </c>
    </row>
    <row r="6038" spans="1:10" x14ac:dyDescent="0.3">
      <c r="A6038" s="13">
        <v>467024</v>
      </c>
      <c r="B6038" s="14" t="s">
        <v>14</v>
      </c>
      <c r="C6038" s="14" t="s">
        <v>11</v>
      </c>
      <c r="D6038" s="15">
        <v>40</v>
      </c>
      <c r="E6038" s="14" t="s">
        <v>11</v>
      </c>
      <c r="F6038" s="14" t="s">
        <v>24</v>
      </c>
      <c r="G6038" s="15">
        <v>9</v>
      </c>
      <c r="H6038" s="14" t="s">
        <v>16</v>
      </c>
      <c r="I6038" s="15">
        <v>5</v>
      </c>
      <c r="J6038" s="16" t="s">
        <v>45</v>
      </c>
    </row>
    <row r="6039" spans="1:10" x14ac:dyDescent="0.3">
      <c r="A6039" s="9">
        <v>461146</v>
      </c>
      <c r="B6039" s="10" t="s">
        <v>14</v>
      </c>
      <c r="C6039" s="10" t="s">
        <v>11</v>
      </c>
      <c r="D6039" s="11">
        <v>56</v>
      </c>
      <c r="E6039" s="10" t="s">
        <v>11</v>
      </c>
      <c r="F6039" s="10" t="s">
        <v>24</v>
      </c>
      <c r="G6039" s="11">
        <v>0</v>
      </c>
      <c r="H6039" s="10" t="s">
        <v>13</v>
      </c>
      <c r="I6039" s="11">
        <v>2</v>
      </c>
      <c r="J6039" s="12" t="s">
        <v>43</v>
      </c>
    </row>
    <row r="6040" spans="1:10" x14ac:dyDescent="0.3">
      <c r="A6040" s="13">
        <v>462388</v>
      </c>
      <c r="B6040" s="14" t="s">
        <v>10</v>
      </c>
      <c r="C6040" s="14" t="s">
        <v>11</v>
      </c>
      <c r="D6040" s="15">
        <v>45</v>
      </c>
      <c r="E6040" s="14" t="s">
        <v>11</v>
      </c>
      <c r="F6040" s="14" t="s">
        <v>22</v>
      </c>
      <c r="G6040" s="15">
        <v>1</v>
      </c>
      <c r="H6040" s="14" t="s">
        <v>19</v>
      </c>
      <c r="I6040" s="15">
        <v>5</v>
      </c>
      <c r="J6040" s="16" t="s">
        <v>45</v>
      </c>
    </row>
    <row r="6041" spans="1:10" x14ac:dyDescent="0.3">
      <c r="A6041" s="9">
        <v>460355</v>
      </c>
      <c r="B6041" s="10" t="s">
        <v>10</v>
      </c>
      <c r="C6041" s="10" t="s">
        <v>17</v>
      </c>
      <c r="D6041" s="11">
        <v>40</v>
      </c>
      <c r="E6041" s="10" t="s">
        <v>11</v>
      </c>
      <c r="F6041" s="10" t="s">
        <v>24</v>
      </c>
      <c r="G6041" s="11">
        <v>5</v>
      </c>
      <c r="H6041" s="10" t="s">
        <v>13</v>
      </c>
      <c r="I6041" s="11">
        <v>1</v>
      </c>
      <c r="J6041" s="12" t="s">
        <v>43</v>
      </c>
    </row>
    <row r="6042" spans="1:10" x14ac:dyDescent="0.3">
      <c r="A6042" s="13">
        <v>461854</v>
      </c>
      <c r="B6042" s="14" t="s">
        <v>14</v>
      </c>
      <c r="C6042" s="14" t="s">
        <v>17</v>
      </c>
      <c r="D6042" s="15">
        <v>30</v>
      </c>
      <c r="E6042" s="14" t="s">
        <v>11</v>
      </c>
      <c r="F6042" s="14" t="s">
        <v>15</v>
      </c>
      <c r="G6042" s="15">
        <v>9</v>
      </c>
      <c r="H6042" s="14" t="s">
        <v>13</v>
      </c>
      <c r="I6042" s="15">
        <v>3</v>
      </c>
      <c r="J6042" s="16" t="s">
        <v>45</v>
      </c>
    </row>
    <row r="6043" spans="1:10" x14ac:dyDescent="0.3">
      <c r="A6043" s="9">
        <v>458985</v>
      </c>
      <c r="B6043" s="10" t="s">
        <v>14</v>
      </c>
      <c r="C6043" s="10" t="s">
        <v>17</v>
      </c>
      <c r="D6043" s="11">
        <v>23</v>
      </c>
      <c r="E6043" s="10" t="s">
        <v>17</v>
      </c>
      <c r="F6043" s="10" t="s">
        <v>15</v>
      </c>
      <c r="G6043" s="11">
        <v>1</v>
      </c>
      <c r="H6043" s="10" t="s">
        <v>13</v>
      </c>
      <c r="I6043" s="11">
        <v>4</v>
      </c>
      <c r="J6043" s="12" t="s">
        <v>45</v>
      </c>
    </row>
    <row r="6044" spans="1:10" x14ac:dyDescent="0.3">
      <c r="A6044" s="13">
        <v>466356</v>
      </c>
      <c r="B6044" s="14" t="s">
        <v>14</v>
      </c>
      <c r="C6044" s="14" t="s">
        <v>11</v>
      </c>
      <c r="D6044" s="15">
        <v>46</v>
      </c>
      <c r="E6044" s="14" t="s">
        <v>11</v>
      </c>
      <c r="F6044" s="14" t="s">
        <v>22</v>
      </c>
      <c r="G6044" s="15">
        <v>0</v>
      </c>
      <c r="H6044" s="14" t="s">
        <v>13</v>
      </c>
      <c r="I6044" s="15">
        <v>2</v>
      </c>
      <c r="J6044" s="16" t="s">
        <v>45</v>
      </c>
    </row>
    <row r="6045" spans="1:10" x14ac:dyDescent="0.3">
      <c r="A6045" s="9">
        <v>460078</v>
      </c>
      <c r="B6045" s="10" t="s">
        <v>10</v>
      </c>
      <c r="C6045" s="10" t="s">
        <v>11</v>
      </c>
      <c r="D6045" s="11">
        <v>39</v>
      </c>
      <c r="E6045" s="10" t="s">
        <v>11</v>
      </c>
      <c r="F6045" s="10" t="s">
        <v>15</v>
      </c>
      <c r="G6045" s="11">
        <v>8</v>
      </c>
      <c r="H6045" s="10" t="s">
        <v>19</v>
      </c>
      <c r="I6045" s="11">
        <v>2</v>
      </c>
      <c r="J6045" s="12" t="s">
        <v>41</v>
      </c>
    </row>
    <row r="6046" spans="1:10" x14ac:dyDescent="0.3">
      <c r="A6046" s="13">
        <v>464969</v>
      </c>
      <c r="B6046" s="14" t="s">
        <v>10</v>
      </c>
      <c r="C6046" s="14" t="s">
        <v>11</v>
      </c>
      <c r="D6046" s="15">
        <v>65</v>
      </c>
      <c r="E6046" s="14" t="s">
        <v>17</v>
      </c>
      <c r="F6046" s="14" t="s">
        <v>23</v>
      </c>
      <c r="G6046" s="15">
        <v>0</v>
      </c>
      <c r="H6046" s="14" t="s">
        <v>19</v>
      </c>
      <c r="I6046" s="15">
        <v>9</v>
      </c>
      <c r="J6046" s="16" t="s">
        <v>44</v>
      </c>
    </row>
    <row r="6047" spans="1:10" x14ac:dyDescent="0.3">
      <c r="A6047" s="9">
        <v>461769</v>
      </c>
      <c r="B6047" s="10" t="s">
        <v>14</v>
      </c>
      <c r="C6047" s="10" t="s">
        <v>17</v>
      </c>
      <c r="D6047" s="11">
        <v>40</v>
      </c>
      <c r="E6047" s="10" t="s">
        <v>11</v>
      </c>
      <c r="F6047" s="10" t="s">
        <v>22</v>
      </c>
      <c r="G6047" s="11">
        <v>0</v>
      </c>
      <c r="H6047" s="10" t="s">
        <v>13</v>
      </c>
      <c r="I6047" s="11">
        <v>1</v>
      </c>
      <c r="J6047" s="12" t="s">
        <v>45</v>
      </c>
    </row>
    <row r="6048" spans="1:10" x14ac:dyDescent="0.3">
      <c r="A6048" s="9">
        <v>463548</v>
      </c>
      <c r="B6048" s="10" t="s">
        <v>10</v>
      </c>
      <c r="C6048" s="10" t="s">
        <v>17</v>
      </c>
      <c r="D6048" s="11">
        <v>18</v>
      </c>
      <c r="E6048" s="10" t="s">
        <v>17</v>
      </c>
      <c r="F6048" s="10" t="s">
        <v>15</v>
      </c>
      <c r="G6048" s="11">
        <v>3</v>
      </c>
      <c r="H6048" s="10" t="s">
        <v>13</v>
      </c>
      <c r="I6048" s="11">
        <v>4</v>
      </c>
      <c r="J6048" s="12" t="s">
        <v>44</v>
      </c>
    </row>
    <row r="6049" spans="1:10" x14ac:dyDescent="0.3">
      <c r="A6049" s="13">
        <v>467116</v>
      </c>
      <c r="B6049" s="14" t="s">
        <v>14</v>
      </c>
      <c r="C6049" s="14" t="s">
        <v>11</v>
      </c>
      <c r="D6049" s="15">
        <v>73</v>
      </c>
      <c r="E6049" s="14" t="s">
        <v>11</v>
      </c>
      <c r="F6049" s="14" t="s">
        <v>18</v>
      </c>
      <c r="G6049" s="15">
        <v>1</v>
      </c>
      <c r="H6049" s="14" t="s">
        <v>19</v>
      </c>
      <c r="I6049" s="15">
        <v>2</v>
      </c>
      <c r="J6049" s="16" t="s">
        <v>45</v>
      </c>
    </row>
    <row r="6050" spans="1:10" x14ac:dyDescent="0.3">
      <c r="A6050" s="13">
        <v>461577</v>
      </c>
      <c r="B6050" s="14" t="s">
        <v>10</v>
      </c>
      <c r="C6050" s="14" t="s">
        <v>11</v>
      </c>
      <c r="D6050" s="15">
        <v>50</v>
      </c>
      <c r="E6050" s="14" t="s">
        <v>11</v>
      </c>
      <c r="F6050" s="14" t="s">
        <v>22</v>
      </c>
      <c r="G6050" s="15">
        <v>1</v>
      </c>
      <c r="H6050" s="14" t="s">
        <v>16</v>
      </c>
      <c r="I6050" s="15">
        <v>3</v>
      </c>
      <c r="J6050" s="16" t="s">
        <v>45</v>
      </c>
    </row>
    <row r="6051" spans="1:10" x14ac:dyDescent="0.3">
      <c r="A6051" s="9">
        <v>460740</v>
      </c>
      <c r="B6051" s="10" t="s">
        <v>14</v>
      </c>
      <c r="C6051" s="10" t="s">
        <v>11</v>
      </c>
      <c r="D6051" s="11">
        <v>38</v>
      </c>
      <c r="E6051" s="10" t="s">
        <v>11</v>
      </c>
      <c r="F6051" s="10" t="s">
        <v>22</v>
      </c>
      <c r="G6051" s="11">
        <v>4</v>
      </c>
      <c r="H6051" s="10" t="s">
        <v>16</v>
      </c>
      <c r="I6051" s="11">
        <v>3</v>
      </c>
      <c r="J6051" s="12" t="s">
        <v>45</v>
      </c>
    </row>
    <row r="6052" spans="1:10" x14ac:dyDescent="0.3">
      <c r="A6052" s="13">
        <v>466844</v>
      </c>
      <c r="B6052" s="14" t="s">
        <v>14</v>
      </c>
      <c r="C6052" s="14" t="s">
        <v>17</v>
      </c>
      <c r="D6052" s="15">
        <v>18</v>
      </c>
      <c r="E6052" s="14" t="s">
        <v>17</v>
      </c>
      <c r="F6052" s="14" t="s">
        <v>15</v>
      </c>
      <c r="G6052" s="15">
        <v>0</v>
      </c>
      <c r="H6052" s="14" t="s">
        <v>13</v>
      </c>
      <c r="I6052" s="15">
        <v>5</v>
      </c>
      <c r="J6052" s="16" t="s">
        <v>45</v>
      </c>
    </row>
    <row r="6053" spans="1:10" x14ac:dyDescent="0.3">
      <c r="A6053" s="13">
        <v>460150</v>
      </c>
      <c r="B6053" s="14" t="s">
        <v>14</v>
      </c>
      <c r="C6053" s="14" t="s">
        <v>17</v>
      </c>
      <c r="D6053" s="15">
        <v>19</v>
      </c>
      <c r="E6053" s="14" t="s">
        <v>17</v>
      </c>
      <c r="F6053" s="14" t="s">
        <v>15</v>
      </c>
      <c r="G6053" s="15">
        <v>0</v>
      </c>
      <c r="H6053" s="14" t="s">
        <v>13</v>
      </c>
      <c r="I6053" s="15">
        <v>4</v>
      </c>
      <c r="J6053" s="16" t="s">
        <v>44</v>
      </c>
    </row>
    <row r="6054" spans="1:10" x14ac:dyDescent="0.3">
      <c r="A6054" s="13">
        <v>463242</v>
      </c>
      <c r="B6054" s="14" t="s">
        <v>10</v>
      </c>
      <c r="C6054" s="14" t="s">
        <v>17</v>
      </c>
      <c r="D6054" s="15">
        <v>26</v>
      </c>
      <c r="E6054" s="14" t="s">
        <v>17</v>
      </c>
      <c r="F6054" s="14" t="s">
        <v>12</v>
      </c>
      <c r="G6054" s="15">
        <v>5</v>
      </c>
      <c r="H6054" s="14" t="s">
        <v>13</v>
      </c>
      <c r="I6054" s="15">
        <v>2</v>
      </c>
      <c r="J6054" s="16" t="s">
        <v>45</v>
      </c>
    </row>
    <row r="6055" spans="1:10" x14ac:dyDescent="0.3">
      <c r="A6055" s="9">
        <v>466833</v>
      </c>
      <c r="B6055" s="10" t="s">
        <v>14</v>
      </c>
      <c r="C6055" s="10" t="s">
        <v>11</v>
      </c>
      <c r="D6055" s="11">
        <v>58</v>
      </c>
      <c r="E6055" s="10" t="s">
        <v>11</v>
      </c>
      <c r="F6055" s="10" t="s">
        <v>22</v>
      </c>
      <c r="G6055" s="11">
        <v>7</v>
      </c>
      <c r="H6055" s="10" t="s">
        <v>13</v>
      </c>
      <c r="I6055" s="11">
        <v>2</v>
      </c>
      <c r="J6055" s="12" t="s">
        <v>45</v>
      </c>
    </row>
    <row r="6056" spans="1:10" x14ac:dyDescent="0.3">
      <c r="A6056" s="13">
        <v>460371</v>
      </c>
      <c r="B6056" s="14" t="s">
        <v>10</v>
      </c>
      <c r="C6056" s="14" t="s">
        <v>17</v>
      </c>
      <c r="D6056" s="15">
        <v>28</v>
      </c>
      <c r="E6056" s="14" t="s">
        <v>11</v>
      </c>
      <c r="F6056" s="14" t="s">
        <v>22</v>
      </c>
      <c r="G6056" s="15">
        <v>1</v>
      </c>
      <c r="H6056" s="14" t="s">
        <v>13</v>
      </c>
      <c r="I6056" s="15">
        <v>2</v>
      </c>
      <c r="J6056" s="16" t="s">
        <v>45</v>
      </c>
    </row>
    <row r="6057" spans="1:10" x14ac:dyDescent="0.3">
      <c r="A6057" s="9">
        <v>465180</v>
      </c>
      <c r="B6057" s="10" t="s">
        <v>10</v>
      </c>
      <c r="C6057" s="10" t="s">
        <v>11</v>
      </c>
      <c r="D6057" s="11">
        <v>53</v>
      </c>
      <c r="E6057" s="10" t="s">
        <v>11</v>
      </c>
      <c r="F6057" s="10" t="s">
        <v>22</v>
      </c>
      <c r="G6057" s="11">
        <v>1</v>
      </c>
      <c r="H6057" s="10" t="s">
        <v>16</v>
      </c>
      <c r="I6057" s="11">
        <v>2</v>
      </c>
      <c r="J6057" s="12" t="s">
        <v>46</v>
      </c>
    </row>
    <row r="6058" spans="1:10" x14ac:dyDescent="0.3">
      <c r="A6058" s="13">
        <v>461279</v>
      </c>
      <c r="B6058" s="14" t="s">
        <v>14</v>
      </c>
      <c r="C6058" s="14" t="s">
        <v>17</v>
      </c>
      <c r="D6058" s="15">
        <v>18</v>
      </c>
      <c r="E6058" s="14" t="s">
        <v>17</v>
      </c>
      <c r="F6058" s="14" t="s">
        <v>21</v>
      </c>
      <c r="G6058" s="15">
        <v>4</v>
      </c>
      <c r="H6058" s="14" t="s">
        <v>13</v>
      </c>
      <c r="I6058" s="15">
        <v>2</v>
      </c>
      <c r="J6058" s="16" t="s">
        <v>45</v>
      </c>
    </row>
    <row r="6059" spans="1:10" x14ac:dyDescent="0.3">
      <c r="A6059" s="9">
        <v>459109</v>
      </c>
      <c r="B6059" s="10" t="s">
        <v>14</v>
      </c>
      <c r="C6059" s="10" t="s">
        <v>11</v>
      </c>
      <c r="D6059" s="11">
        <v>49</v>
      </c>
      <c r="E6059" s="10" t="s">
        <v>11</v>
      </c>
      <c r="F6059" s="10" t="s">
        <v>24</v>
      </c>
      <c r="G6059" s="11">
        <v>7</v>
      </c>
      <c r="H6059" s="10" t="s">
        <v>16</v>
      </c>
      <c r="I6059" s="11">
        <v>4</v>
      </c>
      <c r="J6059" s="12" t="s">
        <v>45</v>
      </c>
    </row>
    <row r="6060" spans="1:10" x14ac:dyDescent="0.3">
      <c r="A6060" s="13">
        <v>467519</v>
      </c>
      <c r="B6060" s="14" t="s">
        <v>14</v>
      </c>
      <c r="C6060" s="14" t="s">
        <v>17</v>
      </c>
      <c r="D6060" s="15">
        <v>19</v>
      </c>
      <c r="E6060" s="14" t="s">
        <v>17</v>
      </c>
      <c r="F6060" s="14" t="s">
        <v>15</v>
      </c>
      <c r="G6060" s="15">
        <v>0</v>
      </c>
      <c r="H6060" s="14" t="s">
        <v>13</v>
      </c>
      <c r="I6060" s="15">
        <v>3</v>
      </c>
      <c r="J6060" s="16" t="s">
        <v>45</v>
      </c>
    </row>
    <row r="6061" spans="1:10" x14ac:dyDescent="0.3">
      <c r="A6061" s="9">
        <v>461398</v>
      </c>
      <c r="B6061" s="10" t="s">
        <v>14</v>
      </c>
      <c r="C6061" s="10" t="s">
        <v>17</v>
      </c>
      <c r="D6061" s="11">
        <v>20</v>
      </c>
      <c r="E6061" s="10" t="s">
        <v>17</v>
      </c>
      <c r="F6061" s="10" t="s">
        <v>21</v>
      </c>
      <c r="G6061" s="11">
        <v>0</v>
      </c>
      <c r="H6061" s="10" t="s">
        <v>13</v>
      </c>
      <c r="I6061" s="11">
        <v>4</v>
      </c>
      <c r="J6061" s="12" t="s">
        <v>45</v>
      </c>
    </row>
    <row r="6062" spans="1:10" x14ac:dyDescent="0.3">
      <c r="A6062" s="13">
        <v>467188</v>
      </c>
      <c r="B6062" s="14" t="s">
        <v>14</v>
      </c>
      <c r="C6062" s="14" t="s">
        <v>11</v>
      </c>
      <c r="D6062" s="15">
        <v>55</v>
      </c>
      <c r="E6062" s="14" t="s">
        <v>11</v>
      </c>
      <c r="F6062" s="14" t="s">
        <v>22</v>
      </c>
      <c r="G6062" s="15">
        <v>2</v>
      </c>
      <c r="H6062" s="14" t="s">
        <v>13</v>
      </c>
      <c r="I6062" s="15">
        <v>2</v>
      </c>
      <c r="J6062" s="16" t="s">
        <v>45</v>
      </c>
    </row>
    <row r="6063" spans="1:10" x14ac:dyDescent="0.3">
      <c r="A6063" s="9">
        <v>459318</v>
      </c>
      <c r="B6063" s="10" t="s">
        <v>10</v>
      </c>
      <c r="C6063" s="10" t="s">
        <v>17</v>
      </c>
      <c r="D6063" s="11">
        <v>32</v>
      </c>
      <c r="E6063" s="10" t="s">
        <v>11</v>
      </c>
      <c r="F6063" s="10" t="s">
        <v>12</v>
      </c>
      <c r="G6063" s="11">
        <v>0</v>
      </c>
      <c r="H6063" s="10" t="s">
        <v>13</v>
      </c>
      <c r="I6063" s="11">
        <v>3</v>
      </c>
      <c r="J6063" s="12" t="s">
        <v>45</v>
      </c>
    </row>
    <row r="6064" spans="1:10" x14ac:dyDescent="0.3">
      <c r="A6064" s="13">
        <v>461823</v>
      </c>
      <c r="B6064" s="14" t="s">
        <v>14</v>
      </c>
      <c r="C6064" s="14" t="s">
        <v>17</v>
      </c>
      <c r="D6064" s="15">
        <v>27</v>
      </c>
      <c r="E6064" s="14" t="s">
        <v>17</v>
      </c>
      <c r="F6064" s="14" t="s">
        <v>15</v>
      </c>
      <c r="G6064" s="15">
        <v>10</v>
      </c>
      <c r="H6064" s="14" t="s">
        <v>13</v>
      </c>
      <c r="I6064" s="15">
        <v>4</v>
      </c>
      <c r="J6064" s="16" t="s">
        <v>45</v>
      </c>
    </row>
    <row r="6065" spans="1:10" x14ac:dyDescent="0.3">
      <c r="A6065" s="9">
        <v>459732</v>
      </c>
      <c r="B6065" s="10" t="s">
        <v>14</v>
      </c>
      <c r="C6065" s="10" t="s">
        <v>11</v>
      </c>
      <c r="D6065" s="11">
        <v>72</v>
      </c>
      <c r="E6065" s="10" t="s">
        <v>11</v>
      </c>
      <c r="F6065" s="10" t="s">
        <v>18</v>
      </c>
      <c r="G6065" s="11">
        <v>1</v>
      </c>
      <c r="H6065" s="10" t="s">
        <v>19</v>
      </c>
      <c r="I6065" s="11">
        <v>5</v>
      </c>
      <c r="J6065" s="12" t="s">
        <v>45</v>
      </c>
    </row>
    <row r="6066" spans="1:10" x14ac:dyDescent="0.3">
      <c r="A6066" s="13">
        <v>461317</v>
      </c>
      <c r="B6066" s="14" t="s">
        <v>10</v>
      </c>
      <c r="C6066" s="14" t="s">
        <v>17</v>
      </c>
      <c r="D6066" s="15">
        <v>59</v>
      </c>
      <c r="E6066" s="14" t="s">
        <v>11</v>
      </c>
      <c r="F6066" s="14" t="s">
        <v>22</v>
      </c>
      <c r="G6066" s="15">
        <v>1</v>
      </c>
      <c r="H6066" s="14" t="s">
        <v>13</v>
      </c>
      <c r="I6066" s="15">
        <v>1</v>
      </c>
      <c r="J6066" s="16" t="s">
        <v>45</v>
      </c>
    </row>
    <row r="6067" spans="1:10" x14ac:dyDescent="0.3">
      <c r="A6067" s="9">
        <v>461459</v>
      </c>
      <c r="B6067" s="10" t="s">
        <v>10</v>
      </c>
      <c r="C6067" s="10" t="s">
        <v>11</v>
      </c>
      <c r="D6067" s="11">
        <v>35</v>
      </c>
      <c r="E6067" s="10" t="s">
        <v>11</v>
      </c>
      <c r="F6067" s="10" t="s">
        <v>22</v>
      </c>
      <c r="G6067" s="11">
        <v>0</v>
      </c>
      <c r="H6067" s="10" t="s">
        <v>13</v>
      </c>
      <c r="I6067" s="11">
        <v>3</v>
      </c>
      <c r="J6067" s="12" t="s">
        <v>45</v>
      </c>
    </row>
    <row r="6068" spans="1:10" x14ac:dyDescent="0.3">
      <c r="A6068" s="13">
        <v>460429</v>
      </c>
      <c r="B6068" s="14" t="s">
        <v>10</v>
      </c>
      <c r="C6068" s="14" t="s">
        <v>17</v>
      </c>
      <c r="D6068" s="15">
        <v>32</v>
      </c>
      <c r="E6068" s="14" t="s">
        <v>11</v>
      </c>
      <c r="F6068" s="14" t="s">
        <v>12</v>
      </c>
      <c r="G6068" s="15">
        <v>9</v>
      </c>
      <c r="H6068" s="14" t="s">
        <v>13</v>
      </c>
      <c r="I6068" s="15">
        <v>1</v>
      </c>
      <c r="J6068" s="16" t="s">
        <v>45</v>
      </c>
    </row>
    <row r="6069" spans="1:10" x14ac:dyDescent="0.3">
      <c r="A6069" s="9">
        <v>464577</v>
      </c>
      <c r="B6069" s="10" t="s">
        <v>10</v>
      </c>
      <c r="C6069" s="10" t="s">
        <v>11</v>
      </c>
      <c r="D6069" s="11">
        <v>28</v>
      </c>
      <c r="E6069" s="10" t="s">
        <v>11</v>
      </c>
      <c r="F6069" s="10" t="s">
        <v>15</v>
      </c>
      <c r="G6069" s="11">
        <v>10</v>
      </c>
      <c r="H6069" s="10" t="s">
        <v>19</v>
      </c>
      <c r="I6069" s="11">
        <v>2</v>
      </c>
      <c r="J6069" s="12" t="s">
        <v>45</v>
      </c>
    </row>
    <row r="6070" spans="1:10" x14ac:dyDescent="0.3">
      <c r="A6070" s="13">
        <v>466552</v>
      </c>
      <c r="B6070" s="14" t="s">
        <v>14</v>
      </c>
      <c r="C6070" s="14" t="s">
        <v>11</v>
      </c>
      <c r="D6070" s="15">
        <v>19</v>
      </c>
      <c r="E6070" s="14" t="s">
        <v>17</v>
      </c>
      <c r="F6070" s="14" t="s">
        <v>24</v>
      </c>
      <c r="G6070" s="15">
        <v>1</v>
      </c>
      <c r="H6070" s="14" t="s">
        <v>13</v>
      </c>
      <c r="I6070" s="15">
        <v>2</v>
      </c>
      <c r="J6070" s="16" t="s">
        <v>45</v>
      </c>
    </row>
    <row r="6071" spans="1:10" x14ac:dyDescent="0.3">
      <c r="A6071" s="9">
        <v>461231</v>
      </c>
      <c r="B6071" s="10" t="s">
        <v>14</v>
      </c>
      <c r="C6071" s="10" t="s">
        <v>11</v>
      </c>
      <c r="D6071" s="11">
        <v>52</v>
      </c>
      <c r="E6071" s="10" t="s">
        <v>11</v>
      </c>
      <c r="F6071" s="10" t="s">
        <v>22</v>
      </c>
      <c r="G6071" s="11">
        <v>2</v>
      </c>
      <c r="H6071" s="10" t="s">
        <v>19</v>
      </c>
      <c r="I6071" s="11">
        <v>1</v>
      </c>
      <c r="J6071" s="12" t="s">
        <v>44</v>
      </c>
    </row>
    <row r="6072" spans="1:10" x14ac:dyDescent="0.3">
      <c r="A6072" s="13">
        <v>463650</v>
      </c>
      <c r="B6072" s="14" t="s">
        <v>14</v>
      </c>
      <c r="C6072" s="14" t="s">
        <v>17</v>
      </c>
      <c r="D6072" s="15">
        <v>29</v>
      </c>
      <c r="E6072" s="14" t="s">
        <v>17</v>
      </c>
      <c r="F6072" s="14" t="s">
        <v>21</v>
      </c>
      <c r="G6072" s="15">
        <v>1</v>
      </c>
      <c r="H6072" s="14" t="s">
        <v>13</v>
      </c>
      <c r="I6072" s="15">
        <v>3</v>
      </c>
      <c r="J6072" s="16" t="s">
        <v>45</v>
      </c>
    </row>
    <row r="6073" spans="1:10" x14ac:dyDescent="0.3">
      <c r="A6073" s="9">
        <v>462674</v>
      </c>
      <c r="B6073" s="10" t="s">
        <v>10</v>
      </c>
      <c r="C6073" s="10" t="s">
        <v>11</v>
      </c>
      <c r="D6073" s="11">
        <v>51</v>
      </c>
      <c r="E6073" s="10" t="s">
        <v>11</v>
      </c>
      <c r="F6073" s="10" t="s">
        <v>25</v>
      </c>
      <c r="G6073" s="11">
        <v>12</v>
      </c>
      <c r="H6073" s="10" t="s">
        <v>16</v>
      </c>
      <c r="I6073" s="11">
        <v>4</v>
      </c>
      <c r="J6073" s="12" t="s">
        <v>43</v>
      </c>
    </row>
    <row r="6074" spans="1:10" x14ac:dyDescent="0.3">
      <c r="A6074" s="13">
        <v>465275</v>
      </c>
      <c r="B6074" s="14" t="s">
        <v>14</v>
      </c>
      <c r="C6074" s="14" t="s">
        <v>17</v>
      </c>
      <c r="D6074" s="15">
        <v>27</v>
      </c>
      <c r="E6074" s="14" t="s">
        <v>11</v>
      </c>
      <c r="F6074" s="14" t="s">
        <v>15</v>
      </c>
      <c r="G6074" s="15">
        <v>1</v>
      </c>
      <c r="H6074" s="14" t="s">
        <v>13</v>
      </c>
      <c r="I6074" s="15">
        <v>5</v>
      </c>
      <c r="J6074" s="16" t="s">
        <v>45</v>
      </c>
    </row>
    <row r="6075" spans="1:10" x14ac:dyDescent="0.3">
      <c r="A6075" s="9">
        <v>465684</v>
      </c>
      <c r="B6075" s="10" t="s">
        <v>10</v>
      </c>
      <c r="C6075" s="10" t="s">
        <v>17</v>
      </c>
      <c r="D6075" s="11">
        <v>47</v>
      </c>
      <c r="E6075" s="10" t="s">
        <v>11</v>
      </c>
      <c r="F6075" s="10" t="s">
        <v>24</v>
      </c>
      <c r="G6075" s="11">
        <v>0</v>
      </c>
      <c r="H6075" s="10" t="s">
        <v>13</v>
      </c>
      <c r="I6075" s="11">
        <v>1</v>
      </c>
      <c r="J6075" s="12" t="s">
        <v>43</v>
      </c>
    </row>
    <row r="6076" spans="1:10" x14ac:dyDescent="0.3">
      <c r="A6076" s="13">
        <v>465492</v>
      </c>
      <c r="B6076" s="14" t="s">
        <v>14</v>
      </c>
      <c r="C6076" s="14" t="s">
        <v>11</v>
      </c>
      <c r="D6076" s="15">
        <v>61</v>
      </c>
      <c r="E6076" s="14" t="s">
        <v>17</v>
      </c>
      <c r="F6076" s="14" t="s">
        <v>24</v>
      </c>
      <c r="G6076" s="15">
        <v>1</v>
      </c>
      <c r="H6076" s="14" t="s">
        <v>13</v>
      </c>
      <c r="I6076" s="15">
        <v>1</v>
      </c>
      <c r="J6076" s="16" t="s">
        <v>42</v>
      </c>
    </row>
    <row r="6077" spans="1:10" x14ac:dyDescent="0.3">
      <c r="A6077" s="9">
        <v>464510</v>
      </c>
      <c r="B6077" s="10" t="s">
        <v>10</v>
      </c>
      <c r="C6077" s="10" t="s">
        <v>11</v>
      </c>
      <c r="D6077" s="11">
        <v>75</v>
      </c>
      <c r="E6077" s="10" t="s">
        <v>17</v>
      </c>
      <c r="F6077" s="10" t="s">
        <v>23</v>
      </c>
      <c r="G6077" s="11">
        <v>0</v>
      </c>
      <c r="H6077" s="10" t="s">
        <v>19</v>
      </c>
      <c r="I6077" s="11">
        <v>2</v>
      </c>
      <c r="J6077" s="12" t="s">
        <v>45</v>
      </c>
    </row>
    <row r="6078" spans="1:10" x14ac:dyDescent="0.3">
      <c r="A6078" s="13">
        <v>463588</v>
      </c>
      <c r="B6078" s="14" t="s">
        <v>14</v>
      </c>
      <c r="C6078" s="14" t="s">
        <v>17</v>
      </c>
      <c r="D6078" s="15">
        <v>19</v>
      </c>
      <c r="E6078" s="14" t="s">
        <v>17</v>
      </c>
      <c r="F6078" s="14" t="s">
        <v>15</v>
      </c>
      <c r="G6078" s="15">
        <v>1</v>
      </c>
      <c r="H6078" s="14" t="s">
        <v>13</v>
      </c>
      <c r="I6078" s="15">
        <v>1</v>
      </c>
      <c r="J6078" s="16" t="s">
        <v>45</v>
      </c>
    </row>
    <row r="6079" spans="1:10" x14ac:dyDescent="0.3">
      <c r="A6079" s="9">
        <v>466341</v>
      </c>
      <c r="B6079" s="10" t="s">
        <v>14</v>
      </c>
      <c r="C6079" s="10" t="s">
        <v>11</v>
      </c>
      <c r="D6079" s="11">
        <v>48</v>
      </c>
      <c r="E6079" s="10" t="s">
        <v>11</v>
      </c>
      <c r="F6079" s="10" t="s">
        <v>22</v>
      </c>
      <c r="G6079" s="11">
        <v>0</v>
      </c>
      <c r="H6079" s="10" t="s">
        <v>16</v>
      </c>
      <c r="I6079" s="11">
        <v>2</v>
      </c>
      <c r="J6079" s="12" t="s">
        <v>47</v>
      </c>
    </row>
    <row r="6080" spans="1:10" x14ac:dyDescent="0.3">
      <c r="A6080" s="13">
        <v>459397</v>
      </c>
      <c r="B6080" s="14" t="s">
        <v>14</v>
      </c>
      <c r="C6080" s="14" t="s">
        <v>11</v>
      </c>
      <c r="D6080" s="15">
        <v>59</v>
      </c>
      <c r="E6080" s="14" t="s">
        <v>11</v>
      </c>
      <c r="F6080" s="14" t="s">
        <v>22</v>
      </c>
      <c r="G6080" s="15">
        <v>3</v>
      </c>
      <c r="H6080" s="14" t="s">
        <v>16</v>
      </c>
      <c r="I6080" s="15">
        <v>2</v>
      </c>
      <c r="J6080" s="16" t="s">
        <v>45</v>
      </c>
    </row>
    <row r="6081" spans="1:10" x14ac:dyDescent="0.3">
      <c r="A6081" s="9">
        <v>460888</v>
      </c>
      <c r="B6081" s="10" t="s">
        <v>14</v>
      </c>
      <c r="C6081" s="10" t="s">
        <v>11</v>
      </c>
      <c r="D6081" s="11">
        <v>42</v>
      </c>
      <c r="E6081" s="10" t="s">
        <v>17</v>
      </c>
      <c r="F6081" s="10" t="s">
        <v>25</v>
      </c>
      <c r="G6081" s="11">
        <v>8</v>
      </c>
      <c r="H6081" s="10" t="s">
        <v>13</v>
      </c>
      <c r="I6081" s="11">
        <v>1</v>
      </c>
      <c r="J6081" s="12" t="s">
        <v>45</v>
      </c>
    </row>
    <row r="6082" spans="1:10" x14ac:dyDescent="0.3">
      <c r="A6082" s="13">
        <v>460272</v>
      </c>
      <c r="B6082" s="14" t="s">
        <v>10</v>
      </c>
      <c r="C6082" s="14" t="s">
        <v>17</v>
      </c>
      <c r="D6082" s="15">
        <v>86</v>
      </c>
      <c r="E6082" s="14" t="s">
        <v>11</v>
      </c>
      <c r="F6082" s="14" t="s">
        <v>23</v>
      </c>
      <c r="G6082" s="15">
        <v>1</v>
      </c>
      <c r="H6082" s="14" t="s">
        <v>13</v>
      </c>
      <c r="I6082" s="15">
        <v>1</v>
      </c>
      <c r="J6082" s="16" t="s">
        <v>45</v>
      </c>
    </row>
    <row r="6083" spans="1:10" x14ac:dyDescent="0.3">
      <c r="A6083" s="9">
        <v>460612</v>
      </c>
      <c r="B6083" s="10" t="s">
        <v>14</v>
      </c>
      <c r="C6083" s="10" t="s">
        <v>17</v>
      </c>
      <c r="D6083" s="11">
        <v>33</v>
      </c>
      <c r="E6083" s="10" t="s">
        <v>11</v>
      </c>
      <c r="F6083" s="10" t="s">
        <v>24</v>
      </c>
      <c r="G6083" s="11">
        <v>9</v>
      </c>
      <c r="H6083" s="10" t="s">
        <v>13</v>
      </c>
      <c r="I6083" s="11">
        <v>4</v>
      </c>
      <c r="J6083" s="12" t="s">
        <v>43</v>
      </c>
    </row>
    <row r="6084" spans="1:10" x14ac:dyDescent="0.3">
      <c r="A6084" s="9">
        <v>462227</v>
      </c>
      <c r="B6084" s="10" t="s">
        <v>14</v>
      </c>
      <c r="C6084" s="10" t="s">
        <v>11</v>
      </c>
      <c r="D6084" s="11">
        <v>49</v>
      </c>
      <c r="E6084" s="10" t="s">
        <v>17</v>
      </c>
      <c r="F6084" s="10" t="s">
        <v>18</v>
      </c>
      <c r="G6084" s="11">
        <v>3</v>
      </c>
      <c r="H6084" s="10" t="s">
        <v>19</v>
      </c>
      <c r="I6084" s="11">
        <v>5</v>
      </c>
      <c r="J6084" s="12" t="s">
        <v>46</v>
      </c>
    </row>
    <row r="6085" spans="1:10" x14ac:dyDescent="0.3">
      <c r="A6085" s="9">
        <v>467892</v>
      </c>
      <c r="B6085" s="10" t="s">
        <v>14</v>
      </c>
      <c r="C6085" s="10" t="s">
        <v>17</v>
      </c>
      <c r="D6085" s="11">
        <v>23</v>
      </c>
      <c r="E6085" s="10" t="s">
        <v>17</v>
      </c>
      <c r="F6085" s="10" t="s">
        <v>21</v>
      </c>
      <c r="G6085" s="11">
        <v>1</v>
      </c>
      <c r="H6085" s="10" t="s">
        <v>13</v>
      </c>
      <c r="I6085" s="11">
        <v>5</v>
      </c>
      <c r="J6085" s="12" t="s">
        <v>45</v>
      </c>
    </row>
    <row r="6086" spans="1:10" x14ac:dyDescent="0.3">
      <c r="A6086" s="13">
        <v>461012</v>
      </c>
      <c r="B6086" s="14" t="s">
        <v>14</v>
      </c>
      <c r="C6086" s="14" t="s">
        <v>17</v>
      </c>
      <c r="D6086" s="15">
        <v>35</v>
      </c>
      <c r="E6086" s="14" t="s">
        <v>17</v>
      </c>
      <c r="F6086" s="14" t="s">
        <v>21</v>
      </c>
      <c r="G6086" s="15">
        <v>1</v>
      </c>
      <c r="H6086" s="14" t="s">
        <v>13</v>
      </c>
      <c r="I6086" s="15">
        <v>3</v>
      </c>
      <c r="J6086" s="16" t="s">
        <v>43</v>
      </c>
    </row>
    <row r="6087" spans="1:10" x14ac:dyDescent="0.3">
      <c r="A6087" s="9">
        <v>463003</v>
      </c>
      <c r="B6087" s="10" t="s">
        <v>14</v>
      </c>
      <c r="C6087" s="10" t="s">
        <v>11</v>
      </c>
      <c r="D6087" s="11">
        <v>37</v>
      </c>
      <c r="E6087" s="10" t="s">
        <v>11</v>
      </c>
      <c r="F6087" s="10" t="s">
        <v>22</v>
      </c>
      <c r="G6087" s="11">
        <v>2</v>
      </c>
      <c r="H6087" s="10" t="s">
        <v>16</v>
      </c>
      <c r="I6087" s="11">
        <v>2</v>
      </c>
      <c r="J6087" s="12" t="s">
        <v>45</v>
      </c>
    </row>
    <row r="6088" spans="1:10" x14ac:dyDescent="0.3">
      <c r="A6088" s="13">
        <v>467592</v>
      </c>
      <c r="B6088" s="14" t="s">
        <v>14</v>
      </c>
      <c r="C6088" s="14" t="s">
        <v>11</v>
      </c>
      <c r="D6088" s="15">
        <v>43</v>
      </c>
      <c r="E6088" s="14" t="s">
        <v>11</v>
      </c>
      <c r="F6088" s="14" t="s">
        <v>24</v>
      </c>
      <c r="G6088" s="15">
        <v>7</v>
      </c>
      <c r="H6088" s="14" t="s">
        <v>13</v>
      </c>
      <c r="I6088" s="15">
        <v>2</v>
      </c>
      <c r="J6088" s="16" t="s">
        <v>45</v>
      </c>
    </row>
    <row r="6089" spans="1:10" x14ac:dyDescent="0.3">
      <c r="A6089" s="9">
        <v>462366</v>
      </c>
      <c r="B6089" s="10" t="s">
        <v>14</v>
      </c>
      <c r="C6089" s="10" t="s">
        <v>11</v>
      </c>
      <c r="D6089" s="11">
        <v>50</v>
      </c>
      <c r="E6089" s="10" t="s">
        <v>17</v>
      </c>
      <c r="F6089" s="10" t="s">
        <v>12</v>
      </c>
      <c r="G6089" s="11">
        <v>1</v>
      </c>
      <c r="H6089" s="10" t="s">
        <v>13</v>
      </c>
      <c r="I6089" s="11">
        <v>2</v>
      </c>
      <c r="J6089" s="12" t="s">
        <v>45</v>
      </c>
    </row>
    <row r="6090" spans="1:10" x14ac:dyDescent="0.3">
      <c r="A6090" s="13">
        <v>465908</v>
      </c>
      <c r="B6090" s="14" t="s">
        <v>10</v>
      </c>
      <c r="C6090" s="14" t="s">
        <v>17</v>
      </c>
      <c r="D6090" s="15">
        <v>50</v>
      </c>
      <c r="E6090" s="14" t="s">
        <v>17</v>
      </c>
      <c r="F6090" s="14" t="s">
        <v>12</v>
      </c>
      <c r="G6090" s="15">
        <v>1</v>
      </c>
      <c r="H6090" s="14" t="s">
        <v>13</v>
      </c>
      <c r="I6090" s="15">
        <v>1</v>
      </c>
      <c r="J6090" s="16" t="s">
        <v>45</v>
      </c>
    </row>
    <row r="6091" spans="1:10" x14ac:dyDescent="0.3">
      <c r="A6091" s="13">
        <v>463400</v>
      </c>
      <c r="B6091" s="14" t="s">
        <v>10</v>
      </c>
      <c r="C6091" s="14" t="s">
        <v>17</v>
      </c>
      <c r="D6091" s="15">
        <v>20</v>
      </c>
      <c r="E6091" s="14" t="s">
        <v>17</v>
      </c>
      <c r="F6091" s="14" t="s">
        <v>15</v>
      </c>
      <c r="G6091" s="15">
        <v>8</v>
      </c>
      <c r="H6091" s="14" t="s">
        <v>13</v>
      </c>
      <c r="I6091" s="15">
        <v>3</v>
      </c>
      <c r="J6091" s="16" t="s">
        <v>41</v>
      </c>
    </row>
    <row r="6092" spans="1:10" x14ac:dyDescent="0.3">
      <c r="A6092" s="9">
        <v>467075</v>
      </c>
      <c r="B6092" s="10" t="s">
        <v>10</v>
      </c>
      <c r="C6092" s="10" t="s">
        <v>11</v>
      </c>
      <c r="D6092" s="11">
        <v>31</v>
      </c>
      <c r="E6092" s="10" t="s">
        <v>17</v>
      </c>
      <c r="F6092" s="10" t="s">
        <v>25</v>
      </c>
      <c r="G6092" s="11">
        <v>9</v>
      </c>
      <c r="H6092" s="10" t="s">
        <v>16</v>
      </c>
      <c r="I6092" s="11">
        <v>2</v>
      </c>
      <c r="J6092" s="12" t="s">
        <v>45</v>
      </c>
    </row>
    <row r="6093" spans="1:10" x14ac:dyDescent="0.3">
      <c r="A6093" s="13">
        <v>462087</v>
      </c>
      <c r="B6093" s="14" t="s">
        <v>10</v>
      </c>
      <c r="C6093" s="14" t="s">
        <v>17</v>
      </c>
      <c r="D6093" s="15">
        <v>31</v>
      </c>
      <c r="E6093" s="14" t="s">
        <v>11</v>
      </c>
      <c r="F6093" s="14" t="s">
        <v>15</v>
      </c>
      <c r="G6093" s="15">
        <v>9</v>
      </c>
      <c r="H6093" s="14" t="s">
        <v>13</v>
      </c>
      <c r="I6093" s="15">
        <v>3</v>
      </c>
      <c r="J6093" s="16" t="s">
        <v>42</v>
      </c>
    </row>
    <row r="6094" spans="1:10" x14ac:dyDescent="0.3">
      <c r="A6094" s="9">
        <v>462522</v>
      </c>
      <c r="B6094" s="10" t="s">
        <v>14</v>
      </c>
      <c r="C6094" s="10" t="s">
        <v>11</v>
      </c>
      <c r="D6094" s="11">
        <v>41</v>
      </c>
      <c r="E6094" s="10" t="s">
        <v>17</v>
      </c>
      <c r="F6094" s="10" t="s">
        <v>18</v>
      </c>
      <c r="G6094" s="11">
        <v>1</v>
      </c>
      <c r="H6094" s="10" t="s">
        <v>16</v>
      </c>
      <c r="I6094" s="11">
        <v>5</v>
      </c>
      <c r="J6094" s="12" t="s">
        <v>44</v>
      </c>
    </row>
    <row r="6095" spans="1:10" x14ac:dyDescent="0.3">
      <c r="A6095" s="13">
        <v>459615</v>
      </c>
      <c r="B6095" s="14" t="s">
        <v>14</v>
      </c>
      <c r="C6095" s="14" t="s">
        <v>11</v>
      </c>
      <c r="D6095" s="15">
        <v>84</v>
      </c>
      <c r="E6095" s="14" t="s">
        <v>17</v>
      </c>
      <c r="F6095" s="14" t="s">
        <v>23</v>
      </c>
      <c r="G6095" s="15">
        <v>1</v>
      </c>
      <c r="H6095" s="14" t="s">
        <v>13</v>
      </c>
      <c r="I6095" s="15">
        <v>1</v>
      </c>
      <c r="J6095" s="16" t="s">
        <v>45</v>
      </c>
    </row>
    <row r="6096" spans="1:10" x14ac:dyDescent="0.3">
      <c r="A6096" s="9">
        <v>467794</v>
      </c>
      <c r="B6096" s="10" t="s">
        <v>10</v>
      </c>
      <c r="C6096" s="10" t="s">
        <v>17</v>
      </c>
      <c r="D6096" s="11">
        <v>23</v>
      </c>
      <c r="E6096" s="10" t="s">
        <v>17</v>
      </c>
      <c r="F6096" s="10" t="s">
        <v>15</v>
      </c>
      <c r="G6096" s="11">
        <v>0</v>
      </c>
      <c r="H6096" s="10" t="s">
        <v>13</v>
      </c>
      <c r="I6096" s="11">
        <v>4</v>
      </c>
      <c r="J6096" s="12" t="s">
        <v>43</v>
      </c>
    </row>
    <row r="6097" spans="1:10" x14ac:dyDescent="0.3">
      <c r="A6097" s="13">
        <v>461040</v>
      </c>
      <c r="B6097" s="14" t="s">
        <v>10</v>
      </c>
      <c r="C6097" s="14" t="s">
        <v>11</v>
      </c>
      <c r="D6097" s="15">
        <v>69</v>
      </c>
      <c r="E6097" s="14" t="s">
        <v>17</v>
      </c>
      <c r="F6097" s="14" t="s">
        <v>23</v>
      </c>
      <c r="G6097" s="15">
        <v>0</v>
      </c>
      <c r="H6097" s="14" t="s">
        <v>13</v>
      </c>
      <c r="I6097" s="15">
        <v>1</v>
      </c>
      <c r="J6097" s="16" t="s">
        <v>43</v>
      </c>
    </row>
    <row r="6098" spans="1:10" x14ac:dyDescent="0.3">
      <c r="A6098" s="9">
        <v>466443</v>
      </c>
      <c r="B6098" s="10" t="s">
        <v>10</v>
      </c>
      <c r="C6098" s="10" t="s">
        <v>11</v>
      </c>
      <c r="D6098" s="11">
        <v>68</v>
      </c>
      <c r="E6098" s="10" t="s">
        <v>11</v>
      </c>
      <c r="F6098" s="10" t="s">
        <v>22</v>
      </c>
      <c r="G6098" s="11">
        <v>4</v>
      </c>
      <c r="H6098" s="10" t="s">
        <v>13</v>
      </c>
      <c r="I6098" s="11">
        <v>2</v>
      </c>
      <c r="J6098" s="12" t="s">
        <v>45</v>
      </c>
    </row>
    <row r="6099" spans="1:10" x14ac:dyDescent="0.3">
      <c r="A6099" s="13">
        <v>463975</v>
      </c>
      <c r="B6099" s="14" t="s">
        <v>10</v>
      </c>
      <c r="C6099" s="14" t="s">
        <v>17</v>
      </c>
      <c r="D6099" s="15">
        <v>30</v>
      </c>
      <c r="E6099" s="14" t="s">
        <v>17</v>
      </c>
      <c r="F6099" s="14" t="s">
        <v>15</v>
      </c>
      <c r="G6099" s="15">
        <v>8</v>
      </c>
      <c r="H6099" s="14" t="s">
        <v>13</v>
      </c>
      <c r="I6099" s="15">
        <v>4</v>
      </c>
      <c r="J6099" s="16" t="s">
        <v>44</v>
      </c>
    </row>
    <row r="6100" spans="1:10" x14ac:dyDescent="0.3">
      <c r="A6100" s="9">
        <v>464063</v>
      </c>
      <c r="B6100" s="10" t="s">
        <v>10</v>
      </c>
      <c r="C6100" s="10" t="s">
        <v>17</v>
      </c>
      <c r="D6100" s="11">
        <v>26</v>
      </c>
      <c r="E6100" s="10" t="s">
        <v>11</v>
      </c>
      <c r="F6100" s="10" t="s">
        <v>21</v>
      </c>
      <c r="G6100" s="11">
        <v>1</v>
      </c>
      <c r="H6100" s="10" t="s">
        <v>13</v>
      </c>
      <c r="I6100" s="11">
        <v>1</v>
      </c>
      <c r="J6100" s="12" t="s">
        <v>45</v>
      </c>
    </row>
    <row r="6101" spans="1:10" x14ac:dyDescent="0.3">
      <c r="A6101" s="13">
        <v>461326</v>
      </c>
      <c r="B6101" s="14" t="s">
        <v>10</v>
      </c>
      <c r="C6101" s="14" t="s">
        <v>17</v>
      </c>
      <c r="D6101" s="15">
        <v>36</v>
      </c>
      <c r="E6101" s="14" t="s">
        <v>11</v>
      </c>
      <c r="F6101" s="14" t="s">
        <v>22</v>
      </c>
      <c r="G6101" s="15">
        <v>1</v>
      </c>
      <c r="H6101" s="14" t="s">
        <v>13</v>
      </c>
      <c r="I6101" s="15">
        <v>1</v>
      </c>
      <c r="J6101" s="16" t="s">
        <v>45</v>
      </c>
    </row>
    <row r="6102" spans="1:10" x14ac:dyDescent="0.3">
      <c r="A6102" s="9">
        <v>467196</v>
      </c>
      <c r="B6102" s="10" t="s">
        <v>14</v>
      </c>
      <c r="C6102" s="10" t="s">
        <v>17</v>
      </c>
      <c r="D6102" s="11">
        <v>18</v>
      </c>
      <c r="E6102" s="10" t="s">
        <v>17</v>
      </c>
      <c r="F6102" s="10" t="s">
        <v>24</v>
      </c>
      <c r="G6102" s="11">
        <v>0</v>
      </c>
      <c r="H6102" s="10" t="s">
        <v>13</v>
      </c>
      <c r="I6102" s="11">
        <v>5</v>
      </c>
      <c r="J6102" s="12" t="s">
        <v>45</v>
      </c>
    </row>
    <row r="6103" spans="1:10" x14ac:dyDescent="0.3">
      <c r="A6103" s="13">
        <v>461633</v>
      </c>
      <c r="B6103" s="14" t="s">
        <v>14</v>
      </c>
      <c r="C6103" s="14" t="s">
        <v>17</v>
      </c>
      <c r="D6103" s="15">
        <v>30</v>
      </c>
      <c r="E6103" s="14" t="s">
        <v>11</v>
      </c>
      <c r="F6103" s="14" t="s">
        <v>15</v>
      </c>
      <c r="G6103" s="15">
        <v>8</v>
      </c>
      <c r="H6103" s="14" t="s">
        <v>13</v>
      </c>
      <c r="I6103" s="15">
        <v>4</v>
      </c>
      <c r="J6103" s="16" t="s">
        <v>46</v>
      </c>
    </row>
    <row r="6104" spans="1:10" x14ac:dyDescent="0.3">
      <c r="A6104" s="9">
        <v>462045</v>
      </c>
      <c r="B6104" s="10" t="s">
        <v>10</v>
      </c>
      <c r="C6104" s="10" t="s">
        <v>17</v>
      </c>
      <c r="D6104" s="11">
        <v>46</v>
      </c>
      <c r="E6104" s="10" t="s">
        <v>11</v>
      </c>
      <c r="F6104" s="10" t="s">
        <v>22</v>
      </c>
      <c r="G6104" s="11">
        <v>9</v>
      </c>
      <c r="H6104" s="10" t="s">
        <v>13</v>
      </c>
      <c r="I6104" s="11">
        <v>1</v>
      </c>
      <c r="J6104" s="12" t="s">
        <v>45</v>
      </c>
    </row>
    <row r="6105" spans="1:10" x14ac:dyDescent="0.3">
      <c r="A6105" s="9">
        <v>466289</v>
      </c>
      <c r="B6105" s="10" t="s">
        <v>14</v>
      </c>
      <c r="C6105" s="10" t="s">
        <v>17</v>
      </c>
      <c r="D6105" s="11">
        <v>19</v>
      </c>
      <c r="E6105" s="10" t="s">
        <v>17</v>
      </c>
      <c r="F6105" s="10" t="s">
        <v>15</v>
      </c>
      <c r="G6105" s="11">
        <v>2</v>
      </c>
      <c r="H6105" s="10" t="s">
        <v>13</v>
      </c>
      <c r="I6105" s="11">
        <v>5</v>
      </c>
      <c r="J6105" s="12" t="s">
        <v>42</v>
      </c>
    </row>
    <row r="6106" spans="1:10" x14ac:dyDescent="0.3">
      <c r="A6106" s="13">
        <v>463562</v>
      </c>
      <c r="B6106" s="14" t="s">
        <v>14</v>
      </c>
      <c r="C6106" s="14" t="s">
        <v>17</v>
      </c>
      <c r="D6106" s="15">
        <v>33</v>
      </c>
      <c r="E6106" s="14" t="s">
        <v>11</v>
      </c>
      <c r="F6106" s="14" t="s">
        <v>24</v>
      </c>
      <c r="G6106" s="15">
        <v>0</v>
      </c>
      <c r="H6106" s="14" t="s">
        <v>13</v>
      </c>
      <c r="I6106" s="15">
        <v>4</v>
      </c>
      <c r="J6106" s="16" t="s">
        <v>45</v>
      </c>
    </row>
    <row r="6107" spans="1:10" x14ac:dyDescent="0.3">
      <c r="A6107" s="9">
        <v>460089</v>
      </c>
      <c r="B6107" s="10" t="s">
        <v>10</v>
      </c>
      <c r="C6107" s="10" t="s">
        <v>11</v>
      </c>
      <c r="D6107" s="11">
        <v>65</v>
      </c>
      <c r="E6107" s="10" t="s">
        <v>11</v>
      </c>
      <c r="F6107" s="10" t="s">
        <v>22</v>
      </c>
      <c r="G6107" s="11">
        <v>13</v>
      </c>
      <c r="H6107" s="10" t="s">
        <v>13</v>
      </c>
      <c r="I6107" s="11">
        <v>1</v>
      </c>
      <c r="J6107" s="12" t="s">
        <v>45</v>
      </c>
    </row>
    <row r="6108" spans="1:10" x14ac:dyDescent="0.3">
      <c r="A6108" s="13">
        <v>459336</v>
      </c>
      <c r="B6108" s="14" t="s">
        <v>14</v>
      </c>
      <c r="C6108" s="14" t="s">
        <v>11</v>
      </c>
      <c r="D6108" s="15">
        <v>26</v>
      </c>
      <c r="E6108" s="14" t="s">
        <v>11</v>
      </c>
      <c r="F6108" s="14" t="s">
        <v>22</v>
      </c>
      <c r="G6108" s="15">
        <v>6</v>
      </c>
      <c r="H6108" s="14" t="s">
        <v>16</v>
      </c>
      <c r="I6108" s="15">
        <v>2</v>
      </c>
      <c r="J6108" s="16" t="s">
        <v>45</v>
      </c>
    </row>
    <row r="6109" spans="1:10" x14ac:dyDescent="0.3">
      <c r="A6109" s="9">
        <v>467350</v>
      </c>
      <c r="B6109" s="10" t="s">
        <v>10</v>
      </c>
      <c r="C6109" s="10" t="s">
        <v>17</v>
      </c>
      <c r="D6109" s="11">
        <v>30</v>
      </c>
      <c r="E6109" s="10" t="s">
        <v>11</v>
      </c>
      <c r="F6109" s="10" t="s">
        <v>25</v>
      </c>
      <c r="G6109" s="11">
        <v>6</v>
      </c>
      <c r="H6109" s="10" t="s">
        <v>13</v>
      </c>
      <c r="I6109" s="11">
        <v>1</v>
      </c>
      <c r="J6109" s="12" t="s">
        <v>45</v>
      </c>
    </row>
    <row r="6110" spans="1:10" x14ac:dyDescent="0.3">
      <c r="A6110" s="13">
        <v>463565</v>
      </c>
      <c r="B6110" s="14" t="s">
        <v>10</v>
      </c>
      <c r="C6110" s="14" t="s">
        <v>17</v>
      </c>
      <c r="D6110" s="15">
        <v>33</v>
      </c>
      <c r="E6110" s="14" t="s">
        <v>11</v>
      </c>
      <c r="F6110" s="14" t="s">
        <v>24</v>
      </c>
      <c r="G6110" s="15">
        <v>1</v>
      </c>
      <c r="H6110" s="14" t="s">
        <v>13</v>
      </c>
      <c r="I6110" s="15">
        <v>4</v>
      </c>
      <c r="J6110" s="16" t="s">
        <v>45</v>
      </c>
    </row>
    <row r="6111" spans="1:10" x14ac:dyDescent="0.3">
      <c r="A6111" s="9">
        <v>463905</v>
      </c>
      <c r="B6111" s="10" t="s">
        <v>10</v>
      </c>
      <c r="C6111" s="10" t="s">
        <v>11</v>
      </c>
      <c r="D6111" s="11">
        <v>27</v>
      </c>
      <c r="E6111" s="10" t="s">
        <v>11</v>
      </c>
      <c r="F6111" s="10" t="s">
        <v>12</v>
      </c>
      <c r="G6111" s="11">
        <v>0</v>
      </c>
      <c r="H6111" s="10" t="s">
        <v>16</v>
      </c>
      <c r="I6111" s="11">
        <v>4</v>
      </c>
      <c r="J6111" s="12" t="s">
        <v>46</v>
      </c>
    </row>
    <row r="6112" spans="1:10" x14ac:dyDescent="0.3">
      <c r="A6112" s="13">
        <v>467269</v>
      </c>
      <c r="B6112" s="14" t="s">
        <v>14</v>
      </c>
      <c r="C6112" s="14" t="s">
        <v>11</v>
      </c>
      <c r="D6112" s="15">
        <v>65</v>
      </c>
      <c r="E6112" s="14" t="s">
        <v>11</v>
      </c>
      <c r="F6112" s="14" t="s">
        <v>22</v>
      </c>
      <c r="G6112" s="15">
        <v>0</v>
      </c>
      <c r="H6112" s="14" t="s">
        <v>16</v>
      </c>
      <c r="I6112" s="15">
        <v>2</v>
      </c>
      <c r="J6112" s="16" t="s">
        <v>45</v>
      </c>
    </row>
    <row r="6113" spans="1:10" x14ac:dyDescent="0.3">
      <c r="A6113" s="9">
        <v>464934</v>
      </c>
      <c r="B6113" s="10" t="s">
        <v>14</v>
      </c>
      <c r="C6113" s="10" t="s">
        <v>11</v>
      </c>
      <c r="D6113" s="11">
        <v>77</v>
      </c>
      <c r="E6113" s="10" t="s">
        <v>17</v>
      </c>
      <c r="F6113" s="10" t="s">
        <v>23</v>
      </c>
      <c r="G6113" s="11">
        <v>1</v>
      </c>
      <c r="H6113" s="10" t="s">
        <v>13</v>
      </c>
      <c r="I6113" s="11">
        <v>2</v>
      </c>
      <c r="J6113" s="12" t="s">
        <v>44</v>
      </c>
    </row>
    <row r="6114" spans="1:10" x14ac:dyDescent="0.3">
      <c r="A6114" s="13">
        <v>463923</v>
      </c>
      <c r="B6114" s="14" t="s">
        <v>10</v>
      </c>
      <c r="C6114" s="14" t="s">
        <v>17</v>
      </c>
      <c r="D6114" s="15">
        <v>20</v>
      </c>
      <c r="E6114" s="14" t="s">
        <v>17</v>
      </c>
      <c r="F6114" s="14" t="s">
        <v>12</v>
      </c>
      <c r="G6114" s="15">
        <v>0</v>
      </c>
      <c r="H6114" s="14" t="s">
        <v>13</v>
      </c>
      <c r="I6114" s="15">
        <v>4</v>
      </c>
      <c r="J6114" s="16" t="s">
        <v>45</v>
      </c>
    </row>
    <row r="6115" spans="1:10" x14ac:dyDescent="0.3">
      <c r="A6115" s="9">
        <v>465445</v>
      </c>
      <c r="B6115" s="10" t="s">
        <v>10</v>
      </c>
      <c r="C6115" s="10" t="s">
        <v>17</v>
      </c>
      <c r="D6115" s="11">
        <v>27</v>
      </c>
      <c r="E6115" s="10" t="s">
        <v>11</v>
      </c>
      <c r="F6115" s="10" t="s">
        <v>25</v>
      </c>
      <c r="G6115" s="11">
        <v>6</v>
      </c>
      <c r="H6115" s="10" t="s">
        <v>13</v>
      </c>
      <c r="I6115" s="11">
        <v>7</v>
      </c>
      <c r="J6115" s="12" t="s">
        <v>45</v>
      </c>
    </row>
    <row r="6116" spans="1:10" x14ac:dyDescent="0.3">
      <c r="A6116" s="9">
        <v>463661</v>
      </c>
      <c r="B6116" s="10" t="s">
        <v>10</v>
      </c>
      <c r="C6116" s="10" t="s">
        <v>11</v>
      </c>
      <c r="D6116" s="11">
        <v>51</v>
      </c>
      <c r="E6116" s="10" t="s">
        <v>11</v>
      </c>
      <c r="F6116" s="10" t="s">
        <v>21</v>
      </c>
      <c r="G6116" s="11">
        <v>1</v>
      </c>
      <c r="H6116" s="10" t="s">
        <v>16</v>
      </c>
      <c r="I6116" s="11">
        <v>4</v>
      </c>
      <c r="J6116" s="12" t="s">
        <v>45</v>
      </c>
    </row>
    <row r="6117" spans="1:10" x14ac:dyDescent="0.3">
      <c r="A6117" s="13">
        <v>459370</v>
      </c>
      <c r="B6117" s="14" t="s">
        <v>14</v>
      </c>
      <c r="C6117" s="14" t="s">
        <v>17</v>
      </c>
      <c r="D6117" s="15">
        <v>18</v>
      </c>
      <c r="E6117" s="14" t="s">
        <v>17</v>
      </c>
      <c r="F6117" s="14" t="s">
        <v>15</v>
      </c>
      <c r="G6117" s="15">
        <v>13</v>
      </c>
      <c r="H6117" s="14" t="s">
        <v>13</v>
      </c>
      <c r="I6117" s="15">
        <v>4</v>
      </c>
      <c r="J6117" s="16" t="s">
        <v>45</v>
      </c>
    </row>
    <row r="6118" spans="1:10" x14ac:dyDescent="0.3">
      <c r="A6118" s="9">
        <v>466019</v>
      </c>
      <c r="B6118" s="10" t="s">
        <v>10</v>
      </c>
      <c r="C6118" s="10" t="s">
        <v>11</v>
      </c>
      <c r="D6118" s="11">
        <v>63</v>
      </c>
      <c r="E6118" s="10" t="s">
        <v>11</v>
      </c>
      <c r="F6118" s="10" t="s">
        <v>22</v>
      </c>
      <c r="G6118" s="11">
        <v>5</v>
      </c>
      <c r="H6118" s="10" t="s">
        <v>13</v>
      </c>
      <c r="I6118" s="11">
        <v>1</v>
      </c>
      <c r="J6118" s="12" t="s">
        <v>43</v>
      </c>
    </row>
    <row r="6119" spans="1:10" x14ac:dyDescent="0.3">
      <c r="A6119" s="13">
        <v>467107</v>
      </c>
      <c r="B6119" s="14" t="s">
        <v>14</v>
      </c>
      <c r="C6119" s="14" t="s">
        <v>11</v>
      </c>
      <c r="D6119" s="15">
        <v>36</v>
      </c>
      <c r="E6119" s="14" t="s">
        <v>11</v>
      </c>
      <c r="F6119" s="14" t="s">
        <v>12</v>
      </c>
      <c r="G6119" s="15">
        <v>1</v>
      </c>
      <c r="H6119" s="14" t="s">
        <v>16</v>
      </c>
      <c r="I6119" s="15">
        <v>3</v>
      </c>
      <c r="J6119" s="16" t="s">
        <v>44</v>
      </c>
    </row>
    <row r="6120" spans="1:10" x14ac:dyDescent="0.3">
      <c r="A6120" s="9">
        <v>461683</v>
      </c>
      <c r="B6120" s="10" t="s">
        <v>14</v>
      </c>
      <c r="C6120" s="10" t="s">
        <v>11</v>
      </c>
      <c r="D6120" s="11">
        <v>43</v>
      </c>
      <c r="E6120" s="10" t="s">
        <v>11</v>
      </c>
      <c r="F6120" s="10" t="s">
        <v>18</v>
      </c>
      <c r="G6120" s="11">
        <v>1</v>
      </c>
      <c r="H6120" s="10" t="s">
        <v>19</v>
      </c>
      <c r="I6120" s="11">
        <v>4</v>
      </c>
      <c r="J6120" s="12" t="s">
        <v>45</v>
      </c>
    </row>
    <row r="6121" spans="1:10" x14ac:dyDescent="0.3">
      <c r="A6121" s="13">
        <v>459053</v>
      </c>
      <c r="B6121" s="14" t="s">
        <v>14</v>
      </c>
      <c r="C6121" s="14" t="s">
        <v>11</v>
      </c>
      <c r="D6121" s="15">
        <v>46</v>
      </c>
      <c r="E6121" s="14" t="s">
        <v>11</v>
      </c>
      <c r="F6121" s="14" t="s">
        <v>18</v>
      </c>
      <c r="G6121" s="15">
        <v>0</v>
      </c>
      <c r="H6121" s="14" t="s">
        <v>19</v>
      </c>
      <c r="I6121" s="15">
        <v>4</v>
      </c>
      <c r="J6121" s="16" t="s">
        <v>45</v>
      </c>
    </row>
    <row r="6122" spans="1:10" x14ac:dyDescent="0.3">
      <c r="A6122" s="9">
        <v>466894</v>
      </c>
      <c r="B6122" s="10" t="s">
        <v>14</v>
      </c>
      <c r="C6122" s="10" t="s">
        <v>17</v>
      </c>
      <c r="D6122" s="11">
        <v>51</v>
      </c>
      <c r="E6122" s="10" t="s">
        <v>11</v>
      </c>
      <c r="F6122" s="10" t="s">
        <v>22</v>
      </c>
      <c r="G6122" s="11">
        <v>0</v>
      </c>
      <c r="H6122" s="10" t="s">
        <v>13</v>
      </c>
      <c r="I6122" s="11">
        <v>3</v>
      </c>
      <c r="J6122" s="12" t="s">
        <v>45</v>
      </c>
    </row>
    <row r="6123" spans="1:10" x14ac:dyDescent="0.3">
      <c r="A6123" s="13">
        <v>460005</v>
      </c>
      <c r="B6123" s="14" t="s">
        <v>14</v>
      </c>
      <c r="C6123" s="14" t="s">
        <v>17</v>
      </c>
      <c r="D6123" s="15">
        <v>43</v>
      </c>
      <c r="E6123" s="14" t="s">
        <v>11</v>
      </c>
      <c r="F6123" s="14" t="s">
        <v>12</v>
      </c>
      <c r="G6123" s="15">
        <v>0</v>
      </c>
      <c r="H6123" s="14" t="s">
        <v>13</v>
      </c>
      <c r="I6123" s="15">
        <v>1</v>
      </c>
      <c r="J6123" s="16" t="s">
        <v>45</v>
      </c>
    </row>
    <row r="6124" spans="1:10" x14ac:dyDescent="0.3">
      <c r="A6124" s="9">
        <v>467969</v>
      </c>
      <c r="B6124" s="10" t="s">
        <v>10</v>
      </c>
      <c r="C6124" s="10" t="s">
        <v>11</v>
      </c>
      <c r="D6124" s="11">
        <v>43</v>
      </c>
      <c r="E6124" s="10" t="s">
        <v>11</v>
      </c>
      <c r="F6124" s="10" t="s">
        <v>22</v>
      </c>
      <c r="G6124" s="11">
        <v>0</v>
      </c>
      <c r="H6124" s="10" t="s">
        <v>16</v>
      </c>
      <c r="I6124" s="11">
        <v>2</v>
      </c>
      <c r="J6124" s="12" t="s">
        <v>45</v>
      </c>
    </row>
    <row r="6125" spans="1:10" x14ac:dyDescent="0.3">
      <c r="A6125" s="13">
        <v>463120</v>
      </c>
      <c r="B6125" s="14" t="s">
        <v>10</v>
      </c>
      <c r="C6125" s="14" t="s">
        <v>17</v>
      </c>
      <c r="D6125" s="15">
        <v>37</v>
      </c>
      <c r="E6125" s="14" t="s">
        <v>11</v>
      </c>
      <c r="F6125" s="14" t="s">
        <v>24</v>
      </c>
      <c r="G6125" s="15">
        <v>1</v>
      </c>
      <c r="H6125" s="14" t="s">
        <v>13</v>
      </c>
      <c r="I6125" s="15">
        <v>1</v>
      </c>
      <c r="J6125" s="16" t="s">
        <v>45</v>
      </c>
    </row>
    <row r="6126" spans="1:10" x14ac:dyDescent="0.3">
      <c r="A6126" s="9">
        <v>466106</v>
      </c>
      <c r="B6126" s="10" t="s">
        <v>10</v>
      </c>
      <c r="C6126" s="10" t="s">
        <v>11</v>
      </c>
      <c r="D6126" s="11">
        <v>63</v>
      </c>
      <c r="E6126" s="10" t="s">
        <v>17</v>
      </c>
      <c r="F6126" s="10" t="s">
        <v>22</v>
      </c>
      <c r="G6126" s="11">
        <v>0</v>
      </c>
      <c r="H6126" s="10" t="s">
        <v>16</v>
      </c>
      <c r="I6126" s="11">
        <v>5</v>
      </c>
      <c r="J6126" s="12" t="s">
        <v>45</v>
      </c>
    </row>
    <row r="6127" spans="1:10" x14ac:dyDescent="0.3">
      <c r="A6127" s="9">
        <v>461976</v>
      </c>
      <c r="B6127" s="10" t="s">
        <v>10</v>
      </c>
      <c r="C6127" s="10" t="s">
        <v>11</v>
      </c>
      <c r="D6127" s="11">
        <v>37</v>
      </c>
      <c r="E6127" s="10" t="s">
        <v>11</v>
      </c>
      <c r="F6127" s="10" t="s">
        <v>24</v>
      </c>
      <c r="G6127" s="11">
        <v>5</v>
      </c>
      <c r="H6127" s="10" t="s">
        <v>16</v>
      </c>
      <c r="I6127" s="11">
        <v>2</v>
      </c>
      <c r="J6127" s="12" t="s">
        <v>43</v>
      </c>
    </row>
    <row r="6128" spans="1:10" x14ac:dyDescent="0.3">
      <c r="A6128" s="13">
        <v>460885</v>
      </c>
      <c r="B6128" s="14" t="s">
        <v>14</v>
      </c>
      <c r="C6128" s="14" t="s">
        <v>11</v>
      </c>
      <c r="D6128" s="15">
        <v>53</v>
      </c>
      <c r="E6128" s="14" t="s">
        <v>17</v>
      </c>
      <c r="F6128" s="14" t="s">
        <v>22</v>
      </c>
      <c r="G6128" s="15">
        <v>8</v>
      </c>
      <c r="H6128" s="14" t="s">
        <v>16</v>
      </c>
      <c r="I6128" s="15">
        <v>3</v>
      </c>
      <c r="J6128" s="16" t="s">
        <v>45</v>
      </c>
    </row>
    <row r="6129" spans="1:10" x14ac:dyDescent="0.3">
      <c r="A6129" s="9">
        <v>463692</v>
      </c>
      <c r="B6129" s="10" t="s">
        <v>10</v>
      </c>
      <c r="C6129" s="10" t="s">
        <v>11</v>
      </c>
      <c r="D6129" s="11">
        <v>26</v>
      </c>
      <c r="E6129" s="10" t="s">
        <v>11</v>
      </c>
      <c r="F6129" s="10" t="s">
        <v>15</v>
      </c>
      <c r="G6129" s="11">
        <v>6</v>
      </c>
      <c r="H6129" s="10" t="s">
        <v>19</v>
      </c>
      <c r="I6129" s="11">
        <v>7</v>
      </c>
      <c r="J6129" s="12" t="s">
        <v>42</v>
      </c>
    </row>
    <row r="6130" spans="1:10" x14ac:dyDescent="0.3">
      <c r="A6130" s="13">
        <v>467674</v>
      </c>
      <c r="B6130" s="14" t="s">
        <v>14</v>
      </c>
      <c r="C6130" s="14" t="s">
        <v>11</v>
      </c>
      <c r="D6130" s="15">
        <v>40</v>
      </c>
      <c r="E6130" s="14" t="s">
        <v>11</v>
      </c>
      <c r="F6130" s="14" t="s">
        <v>22</v>
      </c>
      <c r="G6130" s="15">
        <v>0</v>
      </c>
      <c r="H6130" s="14" t="s">
        <v>16</v>
      </c>
      <c r="I6130" s="15">
        <v>2</v>
      </c>
      <c r="J6130" s="16" t="s">
        <v>45</v>
      </c>
    </row>
    <row r="6131" spans="1:10" x14ac:dyDescent="0.3">
      <c r="A6131" s="9">
        <v>465982</v>
      </c>
      <c r="B6131" s="10" t="s">
        <v>14</v>
      </c>
      <c r="C6131" s="10" t="s">
        <v>11</v>
      </c>
      <c r="D6131" s="11">
        <v>41</v>
      </c>
      <c r="E6131" s="10" t="s">
        <v>11</v>
      </c>
      <c r="F6131" s="10" t="s">
        <v>24</v>
      </c>
      <c r="G6131" s="11">
        <v>0</v>
      </c>
      <c r="H6131" s="10" t="s">
        <v>16</v>
      </c>
      <c r="I6131" s="11">
        <v>4</v>
      </c>
      <c r="J6131" s="12" t="s">
        <v>45</v>
      </c>
    </row>
    <row r="6132" spans="1:10" x14ac:dyDescent="0.3">
      <c r="A6132" s="13">
        <v>464349</v>
      </c>
      <c r="B6132" s="14" t="s">
        <v>14</v>
      </c>
      <c r="C6132" s="14" t="s">
        <v>11</v>
      </c>
      <c r="D6132" s="15">
        <v>66</v>
      </c>
      <c r="E6132" s="14" t="s">
        <v>11</v>
      </c>
      <c r="F6132" s="14" t="s">
        <v>22</v>
      </c>
      <c r="G6132" s="15">
        <v>2</v>
      </c>
      <c r="H6132" s="14" t="s">
        <v>13</v>
      </c>
      <c r="I6132" s="15">
        <v>1</v>
      </c>
      <c r="J6132" s="16" t="s">
        <v>45</v>
      </c>
    </row>
    <row r="6133" spans="1:10" x14ac:dyDescent="0.3">
      <c r="A6133" s="13">
        <v>463881</v>
      </c>
      <c r="B6133" s="14" t="s">
        <v>10</v>
      </c>
      <c r="C6133" s="14" t="s">
        <v>11</v>
      </c>
      <c r="D6133" s="15">
        <v>37</v>
      </c>
      <c r="E6133" s="14" t="s">
        <v>17</v>
      </c>
      <c r="F6133" s="14" t="s">
        <v>12</v>
      </c>
      <c r="G6133" s="15">
        <v>0</v>
      </c>
      <c r="H6133" s="14" t="s">
        <v>16</v>
      </c>
      <c r="I6133" s="15">
        <v>5</v>
      </c>
      <c r="J6133" s="16" t="s">
        <v>42</v>
      </c>
    </row>
    <row r="6134" spans="1:10" x14ac:dyDescent="0.3">
      <c r="A6134" s="9">
        <v>462247</v>
      </c>
      <c r="B6134" s="10" t="s">
        <v>10</v>
      </c>
      <c r="C6134" s="10" t="s">
        <v>11</v>
      </c>
      <c r="D6134" s="11">
        <v>42</v>
      </c>
      <c r="E6134" s="10" t="s">
        <v>17</v>
      </c>
      <c r="F6134" s="10" t="s">
        <v>22</v>
      </c>
      <c r="G6134" s="11">
        <v>1</v>
      </c>
      <c r="H6134" s="10" t="s">
        <v>19</v>
      </c>
      <c r="I6134" s="11">
        <v>4</v>
      </c>
      <c r="J6134" s="12" t="s">
        <v>45</v>
      </c>
    </row>
    <row r="6135" spans="1:10" x14ac:dyDescent="0.3">
      <c r="A6135" s="13">
        <v>463886</v>
      </c>
      <c r="B6135" s="14" t="s">
        <v>10</v>
      </c>
      <c r="C6135" s="14" t="s">
        <v>17</v>
      </c>
      <c r="D6135" s="15">
        <v>38</v>
      </c>
      <c r="E6135" s="14" t="s">
        <v>11</v>
      </c>
      <c r="F6135" s="14" t="s">
        <v>22</v>
      </c>
      <c r="G6135" s="15">
        <v>1</v>
      </c>
      <c r="H6135" s="14" t="s">
        <v>13</v>
      </c>
      <c r="I6135" s="15">
        <v>2</v>
      </c>
      <c r="J6135" s="16" t="s">
        <v>45</v>
      </c>
    </row>
    <row r="6136" spans="1:10" x14ac:dyDescent="0.3">
      <c r="A6136" s="9">
        <v>460304</v>
      </c>
      <c r="B6136" s="10" t="s">
        <v>10</v>
      </c>
      <c r="C6136" s="10" t="s">
        <v>17</v>
      </c>
      <c r="D6136" s="11">
        <v>53</v>
      </c>
      <c r="E6136" s="10" t="s">
        <v>17</v>
      </c>
      <c r="F6136" s="10" t="s">
        <v>23</v>
      </c>
      <c r="G6136" s="11">
        <v>1</v>
      </c>
      <c r="H6136" s="10" t="s">
        <v>13</v>
      </c>
      <c r="I6136" s="11">
        <v>1</v>
      </c>
      <c r="J6136" s="12" t="s">
        <v>45</v>
      </c>
    </row>
    <row r="6137" spans="1:10" x14ac:dyDescent="0.3">
      <c r="A6137" s="13">
        <v>466458</v>
      </c>
      <c r="B6137" s="14" t="s">
        <v>14</v>
      </c>
      <c r="C6137" s="14" t="s">
        <v>17</v>
      </c>
      <c r="D6137" s="15">
        <v>33</v>
      </c>
      <c r="E6137" s="14" t="s">
        <v>17</v>
      </c>
      <c r="F6137" s="14" t="s">
        <v>18</v>
      </c>
      <c r="G6137" s="15">
        <v>5</v>
      </c>
      <c r="H6137" s="14" t="s">
        <v>13</v>
      </c>
      <c r="I6137" s="15">
        <v>2</v>
      </c>
      <c r="J6137" s="16" t="s">
        <v>45</v>
      </c>
    </row>
    <row r="6138" spans="1:10" x14ac:dyDescent="0.3">
      <c r="A6138" s="9">
        <v>462449</v>
      </c>
      <c r="B6138" s="10" t="s">
        <v>14</v>
      </c>
      <c r="C6138" s="10" t="s">
        <v>17</v>
      </c>
      <c r="D6138" s="11">
        <v>19</v>
      </c>
      <c r="E6138" s="10" t="s">
        <v>17</v>
      </c>
      <c r="F6138" s="10" t="s">
        <v>15</v>
      </c>
      <c r="G6138" s="11">
        <v>1</v>
      </c>
      <c r="H6138" s="10" t="s">
        <v>13</v>
      </c>
      <c r="I6138" s="11">
        <v>3</v>
      </c>
      <c r="J6138" s="12" t="s">
        <v>45</v>
      </c>
    </row>
    <row r="6139" spans="1:10" x14ac:dyDescent="0.3">
      <c r="A6139" s="9">
        <v>467558</v>
      </c>
      <c r="B6139" s="10" t="s">
        <v>14</v>
      </c>
      <c r="C6139" s="10" t="s">
        <v>11</v>
      </c>
      <c r="D6139" s="11">
        <v>50</v>
      </c>
      <c r="E6139" s="10" t="s">
        <v>11</v>
      </c>
      <c r="F6139" s="10" t="s">
        <v>21</v>
      </c>
      <c r="G6139" s="11">
        <v>0</v>
      </c>
      <c r="H6139" s="10" t="s">
        <v>16</v>
      </c>
      <c r="I6139" s="11">
        <v>8</v>
      </c>
      <c r="J6139" s="12" t="s">
        <v>45</v>
      </c>
    </row>
    <row r="6140" spans="1:10" x14ac:dyDescent="0.3">
      <c r="A6140" s="13">
        <v>467247</v>
      </c>
      <c r="B6140" s="14" t="s">
        <v>10</v>
      </c>
      <c r="C6140" s="14" t="s">
        <v>17</v>
      </c>
      <c r="D6140" s="15">
        <v>26</v>
      </c>
      <c r="E6140" s="14" t="s">
        <v>17</v>
      </c>
      <c r="F6140" s="14" t="s">
        <v>12</v>
      </c>
      <c r="G6140" s="15">
        <v>0</v>
      </c>
      <c r="H6140" s="14" t="s">
        <v>13</v>
      </c>
      <c r="I6140" s="15">
        <v>2</v>
      </c>
      <c r="J6140" s="16" t="s">
        <v>45</v>
      </c>
    </row>
    <row r="6141" spans="1:10" x14ac:dyDescent="0.3">
      <c r="A6141" s="9">
        <v>461663</v>
      </c>
      <c r="B6141" s="10" t="s">
        <v>14</v>
      </c>
      <c r="C6141" s="10" t="s">
        <v>17</v>
      </c>
      <c r="D6141" s="11">
        <v>20</v>
      </c>
      <c r="E6141" s="10" t="s">
        <v>17</v>
      </c>
      <c r="F6141" s="10" t="s">
        <v>15</v>
      </c>
      <c r="G6141" s="11">
        <v>1</v>
      </c>
      <c r="H6141" s="10" t="s">
        <v>13</v>
      </c>
      <c r="I6141" s="11">
        <v>3</v>
      </c>
      <c r="J6141" s="12" t="s">
        <v>45</v>
      </c>
    </row>
    <row r="6142" spans="1:10" x14ac:dyDescent="0.3">
      <c r="A6142" s="13">
        <v>459571</v>
      </c>
      <c r="B6142" s="14" t="s">
        <v>10</v>
      </c>
      <c r="C6142" s="14" t="s">
        <v>11</v>
      </c>
      <c r="D6142" s="15">
        <v>53</v>
      </c>
      <c r="E6142" s="14" t="s">
        <v>11</v>
      </c>
      <c r="F6142" s="14" t="s">
        <v>18</v>
      </c>
      <c r="G6142" s="15">
        <v>0</v>
      </c>
      <c r="H6142" s="14" t="s">
        <v>19</v>
      </c>
      <c r="I6142" s="15">
        <v>4</v>
      </c>
      <c r="J6142" s="16" t="s">
        <v>45</v>
      </c>
    </row>
    <row r="6143" spans="1:10" x14ac:dyDescent="0.3">
      <c r="A6143" s="9">
        <v>459385</v>
      </c>
      <c r="B6143" s="10" t="s">
        <v>10</v>
      </c>
      <c r="C6143" s="10" t="s">
        <v>11</v>
      </c>
      <c r="D6143" s="11">
        <v>41</v>
      </c>
      <c r="E6143" s="10" t="s">
        <v>11</v>
      </c>
      <c r="F6143" s="10" t="s">
        <v>22</v>
      </c>
      <c r="G6143" s="11">
        <v>0</v>
      </c>
      <c r="H6143" s="10" t="s">
        <v>16</v>
      </c>
      <c r="I6143" s="11">
        <v>2</v>
      </c>
      <c r="J6143" s="12" t="s">
        <v>46</v>
      </c>
    </row>
    <row r="6144" spans="1:10" x14ac:dyDescent="0.3">
      <c r="A6144" s="13">
        <v>466191</v>
      </c>
      <c r="B6144" s="14" t="s">
        <v>14</v>
      </c>
      <c r="C6144" s="14" t="s">
        <v>11</v>
      </c>
      <c r="D6144" s="15">
        <v>48</v>
      </c>
      <c r="E6144" s="14" t="s">
        <v>11</v>
      </c>
      <c r="F6144" s="14" t="s">
        <v>18</v>
      </c>
      <c r="G6144" s="15">
        <v>0</v>
      </c>
      <c r="H6144" s="14" t="s">
        <v>19</v>
      </c>
      <c r="I6144" s="15">
        <v>3</v>
      </c>
      <c r="J6144" s="16" t="s">
        <v>42</v>
      </c>
    </row>
    <row r="6145" spans="1:10" x14ac:dyDescent="0.3">
      <c r="A6145" s="9">
        <v>465062</v>
      </c>
      <c r="B6145" s="10" t="s">
        <v>14</v>
      </c>
      <c r="C6145" s="10" t="s">
        <v>11</v>
      </c>
      <c r="D6145" s="11">
        <v>56</v>
      </c>
      <c r="E6145" s="10" t="s">
        <v>17</v>
      </c>
      <c r="F6145" s="10" t="s">
        <v>18</v>
      </c>
      <c r="G6145" s="11">
        <v>0</v>
      </c>
      <c r="H6145" s="10" t="s">
        <v>19</v>
      </c>
      <c r="I6145" s="11">
        <v>4</v>
      </c>
      <c r="J6145" s="12" t="s">
        <v>45</v>
      </c>
    </row>
    <row r="6146" spans="1:10" x14ac:dyDescent="0.3">
      <c r="A6146" s="13">
        <v>467108</v>
      </c>
      <c r="B6146" s="14" t="s">
        <v>10</v>
      </c>
      <c r="C6146" s="14" t="s">
        <v>17</v>
      </c>
      <c r="D6146" s="15">
        <v>66</v>
      </c>
      <c r="E6146" s="14" t="s">
        <v>11</v>
      </c>
      <c r="F6146" s="14" t="s">
        <v>22</v>
      </c>
      <c r="G6146" s="15">
        <v>0</v>
      </c>
      <c r="H6146" s="14" t="s">
        <v>13</v>
      </c>
      <c r="I6146" s="15">
        <v>1</v>
      </c>
      <c r="J6146" s="16" t="s">
        <v>45</v>
      </c>
    </row>
    <row r="6147" spans="1:10" x14ac:dyDescent="0.3">
      <c r="A6147" s="9">
        <v>466957</v>
      </c>
      <c r="B6147" s="10" t="s">
        <v>14</v>
      </c>
      <c r="C6147" s="10" t="s">
        <v>11</v>
      </c>
      <c r="D6147" s="11">
        <v>35</v>
      </c>
      <c r="E6147" s="10" t="s">
        <v>17</v>
      </c>
      <c r="F6147" s="10" t="s">
        <v>24</v>
      </c>
      <c r="G6147" s="11">
        <v>8</v>
      </c>
      <c r="H6147" s="10" t="s">
        <v>16</v>
      </c>
      <c r="I6147" s="11">
        <v>4</v>
      </c>
      <c r="J6147" s="12" t="s">
        <v>45</v>
      </c>
    </row>
    <row r="6148" spans="1:10" x14ac:dyDescent="0.3">
      <c r="A6148" s="13">
        <v>463298</v>
      </c>
      <c r="B6148" s="14" t="s">
        <v>14</v>
      </c>
      <c r="C6148" s="14" t="s">
        <v>11</v>
      </c>
      <c r="D6148" s="15">
        <v>50</v>
      </c>
      <c r="E6148" s="14" t="s">
        <v>17</v>
      </c>
      <c r="F6148" s="14" t="s">
        <v>24</v>
      </c>
      <c r="G6148" s="15">
        <v>0</v>
      </c>
      <c r="H6148" s="14" t="s">
        <v>13</v>
      </c>
      <c r="I6148" s="15">
        <v>2</v>
      </c>
      <c r="J6148" s="16" t="s">
        <v>45</v>
      </c>
    </row>
    <row r="6149" spans="1:10" x14ac:dyDescent="0.3">
      <c r="A6149" s="9">
        <v>461155</v>
      </c>
      <c r="B6149" s="10" t="s">
        <v>10</v>
      </c>
      <c r="C6149" s="10" t="s">
        <v>11</v>
      </c>
      <c r="D6149" s="11">
        <v>51</v>
      </c>
      <c r="E6149" s="10" t="s">
        <v>11</v>
      </c>
      <c r="F6149" s="10" t="s">
        <v>22</v>
      </c>
      <c r="G6149" s="11">
        <v>3</v>
      </c>
      <c r="H6149" s="10" t="s">
        <v>13</v>
      </c>
      <c r="I6149" s="11">
        <v>2</v>
      </c>
      <c r="J6149" s="12" t="s">
        <v>43</v>
      </c>
    </row>
    <row r="6150" spans="1:10" x14ac:dyDescent="0.3">
      <c r="A6150" s="13">
        <v>466650</v>
      </c>
      <c r="B6150" s="14" t="s">
        <v>10</v>
      </c>
      <c r="C6150" s="14" t="s">
        <v>17</v>
      </c>
      <c r="D6150" s="15">
        <v>30</v>
      </c>
      <c r="E6150" s="14" t="s">
        <v>17</v>
      </c>
      <c r="F6150" s="14" t="s">
        <v>15</v>
      </c>
      <c r="G6150" s="15">
        <v>8</v>
      </c>
      <c r="H6150" s="14" t="s">
        <v>13</v>
      </c>
      <c r="I6150" s="15">
        <v>3</v>
      </c>
      <c r="J6150" s="16" t="s">
        <v>44</v>
      </c>
    </row>
    <row r="6151" spans="1:10" x14ac:dyDescent="0.3">
      <c r="A6151" s="9">
        <v>464633</v>
      </c>
      <c r="B6151" s="10" t="s">
        <v>14</v>
      </c>
      <c r="C6151" s="10" t="s">
        <v>17</v>
      </c>
      <c r="D6151" s="11">
        <v>30</v>
      </c>
      <c r="E6151" s="10" t="s">
        <v>17</v>
      </c>
      <c r="F6151" s="10" t="s">
        <v>18</v>
      </c>
      <c r="G6151" s="11">
        <v>1</v>
      </c>
      <c r="H6151" s="10" t="s">
        <v>13</v>
      </c>
      <c r="I6151" s="11">
        <v>4</v>
      </c>
      <c r="J6151" s="12" t="s">
        <v>44</v>
      </c>
    </row>
    <row r="6152" spans="1:10" x14ac:dyDescent="0.3">
      <c r="A6152" s="13">
        <v>464469</v>
      </c>
      <c r="B6152" s="14" t="s">
        <v>10</v>
      </c>
      <c r="C6152" s="14" t="s">
        <v>17</v>
      </c>
      <c r="D6152" s="15">
        <v>50</v>
      </c>
      <c r="E6152" s="14" t="s">
        <v>11</v>
      </c>
      <c r="F6152" s="14" t="s">
        <v>22</v>
      </c>
      <c r="G6152" s="15">
        <v>9</v>
      </c>
      <c r="H6152" s="14" t="s">
        <v>13</v>
      </c>
      <c r="I6152" s="15">
        <v>1</v>
      </c>
      <c r="J6152" s="16" t="s">
        <v>45</v>
      </c>
    </row>
    <row r="6153" spans="1:10" x14ac:dyDescent="0.3">
      <c r="A6153" s="13">
        <v>465319</v>
      </c>
      <c r="B6153" s="14" t="s">
        <v>14</v>
      </c>
      <c r="C6153" s="14" t="s">
        <v>17</v>
      </c>
      <c r="D6153" s="15">
        <v>19</v>
      </c>
      <c r="E6153" s="14" t="s">
        <v>17</v>
      </c>
      <c r="F6153" s="14" t="s">
        <v>15</v>
      </c>
      <c r="G6153" s="15">
        <v>0</v>
      </c>
      <c r="H6153" s="14" t="s">
        <v>13</v>
      </c>
      <c r="I6153" s="15">
        <v>5</v>
      </c>
      <c r="J6153" s="16" t="s">
        <v>45</v>
      </c>
    </row>
    <row r="6154" spans="1:10" x14ac:dyDescent="0.3">
      <c r="A6154" s="9">
        <v>462041</v>
      </c>
      <c r="B6154" s="10" t="s">
        <v>10</v>
      </c>
      <c r="C6154" s="10" t="s">
        <v>17</v>
      </c>
      <c r="D6154" s="11">
        <v>22</v>
      </c>
      <c r="E6154" s="10" t="s">
        <v>17</v>
      </c>
      <c r="F6154" s="10" t="s">
        <v>21</v>
      </c>
      <c r="G6154" s="11">
        <v>0</v>
      </c>
      <c r="H6154" s="10" t="s">
        <v>13</v>
      </c>
      <c r="I6154" s="11">
        <v>2</v>
      </c>
      <c r="J6154" s="12" t="s">
        <v>44</v>
      </c>
    </row>
    <row r="6155" spans="1:10" x14ac:dyDescent="0.3">
      <c r="A6155" s="13">
        <v>459539</v>
      </c>
      <c r="B6155" s="14" t="s">
        <v>10</v>
      </c>
      <c r="C6155" s="14" t="s">
        <v>17</v>
      </c>
      <c r="D6155" s="15">
        <v>35</v>
      </c>
      <c r="E6155" s="14" t="s">
        <v>11</v>
      </c>
      <c r="F6155" s="14" t="s">
        <v>15</v>
      </c>
      <c r="G6155" s="15">
        <v>9</v>
      </c>
      <c r="H6155" s="14" t="s">
        <v>13</v>
      </c>
      <c r="I6155" s="15">
        <v>1</v>
      </c>
      <c r="J6155" s="16" t="s">
        <v>45</v>
      </c>
    </row>
    <row r="6156" spans="1:10" x14ac:dyDescent="0.3">
      <c r="A6156" s="9">
        <v>466158</v>
      </c>
      <c r="B6156" s="10" t="s">
        <v>10</v>
      </c>
      <c r="C6156" s="10" t="s">
        <v>11</v>
      </c>
      <c r="D6156" s="11">
        <v>47</v>
      </c>
      <c r="E6156" s="10" t="s">
        <v>11</v>
      </c>
      <c r="F6156" s="10" t="s">
        <v>12</v>
      </c>
      <c r="G6156" s="11">
        <v>0</v>
      </c>
      <c r="H6156" s="10" t="s">
        <v>13</v>
      </c>
      <c r="I6156" s="11">
        <v>4</v>
      </c>
      <c r="J6156" s="12" t="s">
        <v>45</v>
      </c>
    </row>
    <row r="6157" spans="1:10" x14ac:dyDescent="0.3">
      <c r="A6157" s="13">
        <v>460430</v>
      </c>
      <c r="B6157" s="14" t="s">
        <v>14</v>
      </c>
      <c r="C6157" s="14" t="s">
        <v>17</v>
      </c>
      <c r="D6157" s="15">
        <v>32</v>
      </c>
      <c r="E6157" s="14" t="s">
        <v>17</v>
      </c>
      <c r="F6157" s="14" t="s">
        <v>21</v>
      </c>
      <c r="G6157" s="15">
        <v>12</v>
      </c>
      <c r="H6157" s="14" t="s">
        <v>13</v>
      </c>
      <c r="I6157" s="15">
        <v>4</v>
      </c>
      <c r="J6157" s="16" t="s">
        <v>45</v>
      </c>
    </row>
    <row r="6158" spans="1:10" x14ac:dyDescent="0.3">
      <c r="A6158" s="9">
        <v>461953</v>
      </c>
      <c r="B6158" s="10" t="s">
        <v>14</v>
      </c>
      <c r="C6158" s="10" t="s">
        <v>11</v>
      </c>
      <c r="D6158" s="11">
        <v>33</v>
      </c>
      <c r="E6158" s="10" t="s">
        <v>17</v>
      </c>
      <c r="F6158" s="10" t="s">
        <v>15</v>
      </c>
      <c r="G6158" s="11">
        <v>11</v>
      </c>
      <c r="H6158" s="10" t="s">
        <v>19</v>
      </c>
      <c r="I6158" s="11">
        <v>2</v>
      </c>
      <c r="J6158" s="12" t="s">
        <v>45</v>
      </c>
    </row>
    <row r="6159" spans="1:10" x14ac:dyDescent="0.3">
      <c r="A6159" s="9">
        <v>467546</v>
      </c>
      <c r="B6159" s="10" t="s">
        <v>10</v>
      </c>
      <c r="C6159" s="10" t="s">
        <v>17</v>
      </c>
      <c r="D6159" s="11">
        <v>28</v>
      </c>
      <c r="E6159" s="10" t="s">
        <v>17</v>
      </c>
      <c r="F6159" s="10" t="s">
        <v>15</v>
      </c>
      <c r="G6159" s="11">
        <v>1</v>
      </c>
      <c r="H6159" s="10" t="s">
        <v>13</v>
      </c>
      <c r="I6159" s="11">
        <v>4</v>
      </c>
      <c r="J6159" s="12" t="s">
        <v>45</v>
      </c>
    </row>
    <row r="6160" spans="1:10" x14ac:dyDescent="0.3">
      <c r="A6160" s="9">
        <v>459667</v>
      </c>
      <c r="B6160" s="10" t="s">
        <v>10</v>
      </c>
      <c r="C6160" s="10" t="s">
        <v>11</v>
      </c>
      <c r="D6160" s="11">
        <v>50</v>
      </c>
      <c r="E6160" s="10" t="s">
        <v>11</v>
      </c>
      <c r="F6160" s="10" t="s">
        <v>15</v>
      </c>
      <c r="G6160" s="11">
        <v>1</v>
      </c>
      <c r="H6160" s="10" t="s">
        <v>19</v>
      </c>
      <c r="I6160" s="11">
        <v>6</v>
      </c>
      <c r="J6160" s="12" t="s">
        <v>47</v>
      </c>
    </row>
    <row r="6161" spans="1:10" x14ac:dyDescent="0.3">
      <c r="A6161" s="9">
        <v>461373</v>
      </c>
      <c r="B6161" s="10" t="s">
        <v>14</v>
      </c>
      <c r="C6161" s="10" t="s">
        <v>17</v>
      </c>
      <c r="D6161" s="11">
        <v>53</v>
      </c>
      <c r="E6161" s="10" t="s">
        <v>11</v>
      </c>
      <c r="F6161" s="10" t="s">
        <v>22</v>
      </c>
      <c r="G6161" s="11">
        <v>1</v>
      </c>
      <c r="H6161" s="10" t="s">
        <v>13</v>
      </c>
      <c r="I6161" s="11">
        <v>1</v>
      </c>
      <c r="J6161" s="12" t="s">
        <v>45</v>
      </c>
    </row>
    <row r="6162" spans="1:10" x14ac:dyDescent="0.3">
      <c r="A6162" s="13">
        <v>464587</v>
      </c>
      <c r="B6162" s="14" t="s">
        <v>10</v>
      </c>
      <c r="C6162" s="14" t="s">
        <v>11</v>
      </c>
      <c r="D6162" s="15">
        <v>49</v>
      </c>
      <c r="E6162" s="14" t="s">
        <v>11</v>
      </c>
      <c r="F6162" s="14" t="s">
        <v>22</v>
      </c>
      <c r="G6162" s="15">
        <v>1</v>
      </c>
      <c r="H6162" s="14" t="s">
        <v>13</v>
      </c>
      <c r="I6162" s="15">
        <v>2</v>
      </c>
      <c r="J6162" s="16" t="s">
        <v>43</v>
      </c>
    </row>
    <row r="6163" spans="1:10" x14ac:dyDescent="0.3">
      <c r="A6163" s="9">
        <v>467811</v>
      </c>
      <c r="B6163" s="10" t="s">
        <v>14</v>
      </c>
      <c r="C6163" s="10" t="s">
        <v>11</v>
      </c>
      <c r="D6163" s="11">
        <v>72</v>
      </c>
      <c r="E6163" s="10" t="s">
        <v>11</v>
      </c>
      <c r="F6163" s="10" t="s">
        <v>23</v>
      </c>
      <c r="G6163" s="11">
        <v>1</v>
      </c>
      <c r="H6163" s="10" t="s">
        <v>13</v>
      </c>
      <c r="I6163" s="11">
        <v>1</v>
      </c>
      <c r="J6163" s="12" t="s">
        <v>45</v>
      </c>
    </row>
    <row r="6164" spans="1:10" x14ac:dyDescent="0.3">
      <c r="A6164" s="13">
        <v>464333</v>
      </c>
      <c r="B6164" s="14" t="s">
        <v>14</v>
      </c>
      <c r="C6164" s="14" t="s">
        <v>11</v>
      </c>
      <c r="D6164" s="15">
        <v>60</v>
      </c>
      <c r="E6164" s="14" t="s">
        <v>11</v>
      </c>
      <c r="F6164" s="14" t="s">
        <v>18</v>
      </c>
      <c r="G6164" s="15">
        <v>0</v>
      </c>
      <c r="H6164" s="14" t="s">
        <v>19</v>
      </c>
      <c r="I6164" s="15">
        <v>3</v>
      </c>
      <c r="J6164" s="16" t="s">
        <v>45</v>
      </c>
    </row>
    <row r="6165" spans="1:10" x14ac:dyDescent="0.3">
      <c r="A6165" s="9">
        <v>466978</v>
      </c>
      <c r="B6165" s="10" t="s">
        <v>14</v>
      </c>
      <c r="C6165" s="10" t="s">
        <v>17</v>
      </c>
      <c r="D6165" s="11">
        <v>48</v>
      </c>
      <c r="E6165" s="10" t="s">
        <v>11</v>
      </c>
      <c r="F6165" s="10" t="s">
        <v>22</v>
      </c>
      <c r="G6165" s="11">
        <v>4</v>
      </c>
      <c r="H6165" s="10" t="s">
        <v>13</v>
      </c>
      <c r="I6165" s="11">
        <v>1</v>
      </c>
      <c r="J6165" s="12" t="s">
        <v>45</v>
      </c>
    </row>
    <row r="6166" spans="1:10" x14ac:dyDescent="0.3">
      <c r="A6166" s="13">
        <v>461705</v>
      </c>
      <c r="B6166" s="14" t="s">
        <v>10</v>
      </c>
      <c r="C6166" s="14" t="s">
        <v>17</v>
      </c>
      <c r="D6166" s="15">
        <v>32</v>
      </c>
      <c r="E6166" s="14" t="s">
        <v>17</v>
      </c>
      <c r="F6166" s="14" t="s">
        <v>15</v>
      </c>
      <c r="G6166" s="15">
        <v>1</v>
      </c>
      <c r="H6166" s="14" t="s">
        <v>13</v>
      </c>
      <c r="I6166" s="15">
        <v>4</v>
      </c>
      <c r="J6166" s="16" t="s">
        <v>45</v>
      </c>
    </row>
    <row r="6167" spans="1:10" x14ac:dyDescent="0.3">
      <c r="A6167" s="9">
        <v>461161</v>
      </c>
      <c r="B6167" s="10" t="s">
        <v>14</v>
      </c>
      <c r="C6167" s="10" t="s">
        <v>17</v>
      </c>
      <c r="D6167" s="11">
        <v>48</v>
      </c>
      <c r="E6167" s="10" t="s">
        <v>11</v>
      </c>
      <c r="F6167" s="10" t="s">
        <v>24</v>
      </c>
      <c r="G6167" s="11">
        <v>1</v>
      </c>
      <c r="H6167" s="10" t="s">
        <v>13</v>
      </c>
      <c r="I6167" s="11">
        <v>2</v>
      </c>
      <c r="J6167" s="12" t="s">
        <v>43</v>
      </c>
    </row>
    <row r="6168" spans="1:10" x14ac:dyDescent="0.3">
      <c r="A6168" s="13">
        <v>467860</v>
      </c>
      <c r="B6168" s="14" t="s">
        <v>10</v>
      </c>
      <c r="C6168" s="14" t="s">
        <v>17</v>
      </c>
      <c r="D6168" s="15">
        <v>33</v>
      </c>
      <c r="E6168" s="14" t="s">
        <v>11</v>
      </c>
      <c r="F6168" s="14" t="s">
        <v>24</v>
      </c>
      <c r="G6168" s="15">
        <v>0</v>
      </c>
      <c r="H6168" s="14" t="s">
        <v>13</v>
      </c>
      <c r="I6168" s="15">
        <v>1</v>
      </c>
      <c r="J6168" s="16" t="s">
        <v>46</v>
      </c>
    </row>
    <row r="6169" spans="1:10" x14ac:dyDescent="0.3">
      <c r="A6169" s="9">
        <v>462409</v>
      </c>
      <c r="B6169" s="10" t="s">
        <v>10</v>
      </c>
      <c r="C6169" s="10" t="s">
        <v>11</v>
      </c>
      <c r="D6169" s="11">
        <v>26</v>
      </c>
      <c r="E6169" s="10" t="s">
        <v>17</v>
      </c>
      <c r="F6169" s="10" t="s">
        <v>12</v>
      </c>
      <c r="G6169" s="11">
        <v>7</v>
      </c>
      <c r="H6169" s="10" t="s">
        <v>13</v>
      </c>
      <c r="I6169" s="11">
        <v>2</v>
      </c>
      <c r="J6169" s="12" t="s">
        <v>45</v>
      </c>
    </row>
    <row r="6170" spans="1:10" x14ac:dyDescent="0.3">
      <c r="A6170" s="13">
        <v>461093</v>
      </c>
      <c r="B6170" s="14" t="s">
        <v>10</v>
      </c>
      <c r="C6170" s="14" t="s">
        <v>11</v>
      </c>
      <c r="D6170" s="15">
        <v>38</v>
      </c>
      <c r="E6170" s="14" t="s">
        <v>11</v>
      </c>
      <c r="F6170" s="14" t="s">
        <v>22</v>
      </c>
      <c r="G6170" s="15">
        <v>1</v>
      </c>
      <c r="H6170" s="14" t="s">
        <v>16</v>
      </c>
      <c r="I6170" s="15">
        <v>4</v>
      </c>
      <c r="J6170" s="16" t="s">
        <v>43</v>
      </c>
    </row>
    <row r="6171" spans="1:10" x14ac:dyDescent="0.3">
      <c r="A6171" s="9">
        <v>466350</v>
      </c>
      <c r="B6171" s="10" t="s">
        <v>10</v>
      </c>
      <c r="C6171" s="10" t="s">
        <v>11</v>
      </c>
      <c r="D6171" s="11">
        <v>56</v>
      </c>
      <c r="E6171" s="10" t="s">
        <v>11</v>
      </c>
      <c r="F6171" s="10" t="s">
        <v>22</v>
      </c>
      <c r="G6171" s="11">
        <v>0</v>
      </c>
      <c r="H6171" s="10" t="s">
        <v>13</v>
      </c>
      <c r="I6171" s="11">
        <v>1</v>
      </c>
      <c r="J6171" s="12" t="s">
        <v>44</v>
      </c>
    </row>
    <row r="6172" spans="1:10" x14ac:dyDescent="0.3">
      <c r="A6172" s="9">
        <v>460512</v>
      </c>
      <c r="B6172" s="10" t="s">
        <v>10</v>
      </c>
      <c r="C6172" s="10" t="s">
        <v>11</v>
      </c>
      <c r="D6172" s="11">
        <v>43</v>
      </c>
      <c r="E6172" s="10" t="s">
        <v>11</v>
      </c>
      <c r="F6172" s="10" t="s">
        <v>12</v>
      </c>
      <c r="G6172" s="11">
        <v>0</v>
      </c>
      <c r="H6172" s="10" t="s">
        <v>19</v>
      </c>
      <c r="I6172" s="11">
        <v>4</v>
      </c>
      <c r="J6172" s="12" t="s">
        <v>43</v>
      </c>
    </row>
    <row r="6173" spans="1:10" x14ac:dyDescent="0.3">
      <c r="A6173" s="13">
        <v>462320</v>
      </c>
      <c r="B6173" s="14" t="s">
        <v>10</v>
      </c>
      <c r="C6173" s="14" t="s">
        <v>11</v>
      </c>
      <c r="D6173" s="15">
        <v>51</v>
      </c>
      <c r="E6173" s="14" t="s">
        <v>11</v>
      </c>
      <c r="F6173" s="14" t="s">
        <v>22</v>
      </c>
      <c r="G6173" s="15">
        <v>0</v>
      </c>
      <c r="H6173" s="14" t="s">
        <v>16</v>
      </c>
      <c r="I6173" s="15">
        <v>2</v>
      </c>
      <c r="J6173" s="16" t="s">
        <v>42</v>
      </c>
    </row>
    <row r="6174" spans="1:10" x14ac:dyDescent="0.3">
      <c r="A6174" s="9">
        <v>465355</v>
      </c>
      <c r="B6174" s="10" t="s">
        <v>10</v>
      </c>
      <c r="C6174" s="10" t="s">
        <v>11</v>
      </c>
      <c r="D6174" s="11">
        <v>47</v>
      </c>
      <c r="E6174" s="10" t="s">
        <v>11</v>
      </c>
      <c r="F6174" s="10" t="s">
        <v>22</v>
      </c>
      <c r="G6174" s="11">
        <v>7</v>
      </c>
      <c r="H6174" s="10" t="s">
        <v>16</v>
      </c>
      <c r="I6174" s="11">
        <v>2</v>
      </c>
      <c r="J6174" s="12" t="s">
        <v>45</v>
      </c>
    </row>
    <row r="6175" spans="1:10" x14ac:dyDescent="0.3">
      <c r="A6175" s="13">
        <v>462877</v>
      </c>
      <c r="B6175" s="14" t="s">
        <v>14</v>
      </c>
      <c r="C6175" s="14" t="s">
        <v>17</v>
      </c>
      <c r="D6175" s="15">
        <v>28</v>
      </c>
      <c r="E6175" s="14" t="s">
        <v>11</v>
      </c>
      <c r="F6175" s="14" t="s">
        <v>22</v>
      </c>
      <c r="G6175" s="15">
        <v>1</v>
      </c>
      <c r="H6175" s="14" t="s">
        <v>13</v>
      </c>
      <c r="I6175" s="15">
        <v>3</v>
      </c>
      <c r="J6175" s="16" t="s">
        <v>44</v>
      </c>
    </row>
    <row r="6176" spans="1:10" x14ac:dyDescent="0.3">
      <c r="A6176" s="9">
        <v>466259</v>
      </c>
      <c r="B6176" s="10" t="s">
        <v>14</v>
      </c>
      <c r="C6176" s="10" t="s">
        <v>17</v>
      </c>
      <c r="D6176" s="11">
        <v>20</v>
      </c>
      <c r="E6176" s="10" t="s">
        <v>17</v>
      </c>
      <c r="F6176" s="10" t="s">
        <v>15</v>
      </c>
      <c r="G6176" s="11">
        <v>1</v>
      </c>
      <c r="H6176" s="10" t="s">
        <v>13</v>
      </c>
      <c r="I6176" s="11">
        <v>2</v>
      </c>
      <c r="J6176" s="12" t="s">
        <v>45</v>
      </c>
    </row>
    <row r="6177" spans="1:10" x14ac:dyDescent="0.3">
      <c r="A6177" s="13">
        <v>462424</v>
      </c>
      <c r="B6177" s="14" t="s">
        <v>10</v>
      </c>
      <c r="C6177" s="14" t="s">
        <v>11</v>
      </c>
      <c r="D6177" s="15">
        <v>38</v>
      </c>
      <c r="E6177" s="14" t="s">
        <v>17</v>
      </c>
      <c r="F6177" s="14" t="s">
        <v>22</v>
      </c>
      <c r="G6177" s="15">
        <v>0</v>
      </c>
      <c r="H6177" s="14" t="s">
        <v>13</v>
      </c>
      <c r="I6177" s="15">
        <v>3</v>
      </c>
      <c r="J6177" s="16" t="s">
        <v>45</v>
      </c>
    </row>
    <row r="6178" spans="1:10" x14ac:dyDescent="0.3">
      <c r="A6178" s="9">
        <v>459028</v>
      </c>
      <c r="B6178" s="10" t="s">
        <v>14</v>
      </c>
      <c r="C6178" s="10" t="s">
        <v>11</v>
      </c>
      <c r="D6178" s="11">
        <v>57</v>
      </c>
      <c r="E6178" s="10" t="s">
        <v>11</v>
      </c>
      <c r="F6178" s="10" t="s">
        <v>18</v>
      </c>
      <c r="G6178" s="11">
        <v>1</v>
      </c>
      <c r="H6178" s="10" t="s">
        <v>19</v>
      </c>
      <c r="I6178" s="11">
        <v>3</v>
      </c>
      <c r="J6178" s="12" t="s">
        <v>45</v>
      </c>
    </row>
    <row r="6179" spans="1:10" x14ac:dyDescent="0.3">
      <c r="A6179" s="13">
        <v>463708</v>
      </c>
      <c r="B6179" s="14" t="s">
        <v>10</v>
      </c>
      <c r="C6179" s="14" t="s">
        <v>11</v>
      </c>
      <c r="D6179" s="15">
        <v>28</v>
      </c>
      <c r="E6179" s="14" t="s">
        <v>17</v>
      </c>
      <c r="F6179" s="14" t="s">
        <v>12</v>
      </c>
      <c r="G6179" s="15">
        <v>1</v>
      </c>
      <c r="H6179" s="14" t="s">
        <v>16</v>
      </c>
      <c r="I6179" s="15">
        <v>2</v>
      </c>
      <c r="J6179" s="16" t="s">
        <v>44</v>
      </c>
    </row>
    <row r="6180" spans="1:10" x14ac:dyDescent="0.3">
      <c r="A6180" s="9">
        <v>461405</v>
      </c>
      <c r="B6180" s="10" t="s">
        <v>14</v>
      </c>
      <c r="C6180" s="10" t="s">
        <v>17</v>
      </c>
      <c r="D6180" s="11">
        <v>39</v>
      </c>
      <c r="E6180" s="10" t="s">
        <v>11</v>
      </c>
      <c r="F6180" s="10" t="s">
        <v>22</v>
      </c>
      <c r="G6180" s="11">
        <v>1</v>
      </c>
      <c r="H6180" s="10" t="s">
        <v>13</v>
      </c>
      <c r="I6180" s="11">
        <v>1</v>
      </c>
      <c r="J6180" s="12" t="s">
        <v>45</v>
      </c>
    </row>
    <row r="6181" spans="1:10" x14ac:dyDescent="0.3">
      <c r="A6181" s="13">
        <v>466656</v>
      </c>
      <c r="B6181" s="14" t="s">
        <v>14</v>
      </c>
      <c r="C6181" s="14" t="s">
        <v>11</v>
      </c>
      <c r="D6181" s="15">
        <v>89</v>
      </c>
      <c r="E6181" s="14" t="s">
        <v>11</v>
      </c>
      <c r="F6181" s="14" t="s">
        <v>20</v>
      </c>
      <c r="G6181" s="15">
        <v>1</v>
      </c>
      <c r="H6181" s="14" t="s">
        <v>19</v>
      </c>
      <c r="I6181" s="15">
        <v>2</v>
      </c>
      <c r="J6181" s="16" t="s">
        <v>45</v>
      </c>
    </row>
    <row r="6182" spans="1:10" x14ac:dyDescent="0.3">
      <c r="A6182" s="9">
        <v>464409</v>
      </c>
      <c r="B6182" s="10" t="s">
        <v>10</v>
      </c>
      <c r="C6182" s="10" t="s">
        <v>11</v>
      </c>
      <c r="D6182" s="11">
        <v>81</v>
      </c>
      <c r="E6182" s="10" t="s">
        <v>11</v>
      </c>
      <c r="F6182" s="10" t="s">
        <v>23</v>
      </c>
      <c r="G6182" s="11">
        <v>0</v>
      </c>
      <c r="H6182" s="10" t="s">
        <v>16</v>
      </c>
      <c r="I6182" s="11">
        <v>2</v>
      </c>
      <c r="J6182" s="12" t="s">
        <v>45</v>
      </c>
    </row>
    <row r="6183" spans="1:10" x14ac:dyDescent="0.3">
      <c r="A6183" s="13">
        <v>463754</v>
      </c>
      <c r="B6183" s="14" t="s">
        <v>14</v>
      </c>
      <c r="C6183" s="14" t="s">
        <v>17</v>
      </c>
      <c r="D6183" s="15">
        <v>33</v>
      </c>
      <c r="E6183" s="14" t="s">
        <v>11</v>
      </c>
      <c r="F6183" s="14" t="s">
        <v>24</v>
      </c>
      <c r="G6183" s="15">
        <v>1</v>
      </c>
      <c r="H6183" s="14" t="s">
        <v>13</v>
      </c>
      <c r="I6183" s="15">
        <v>4</v>
      </c>
      <c r="J6183" s="16" t="s">
        <v>42</v>
      </c>
    </row>
    <row r="6184" spans="1:10" x14ac:dyDescent="0.3">
      <c r="A6184" s="9">
        <v>464628</v>
      </c>
      <c r="B6184" s="10" t="s">
        <v>14</v>
      </c>
      <c r="C6184" s="10" t="s">
        <v>11</v>
      </c>
      <c r="D6184" s="11">
        <v>32</v>
      </c>
      <c r="E6184" s="10" t="s">
        <v>11</v>
      </c>
      <c r="F6184" s="10" t="s">
        <v>22</v>
      </c>
      <c r="G6184" s="11">
        <v>5</v>
      </c>
      <c r="H6184" s="10" t="s">
        <v>16</v>
      </c>
      <c r="I6184" s="11">
        <v>2</v>
      </c>
      <c r="J6184" s="12" t="s">
        <v>43</v>
      </c>
    </row>
    <row r="6185" spans="1:10" x14ac:dyDescent="0.3">
      <c r="A6185" s="9">
        <v>466754</v>
      </c>
      <c r="B6185" s="10" t="s">
        <v>10</v>
      </c>
      <c r="C6185" s="10" t="s">
        <v>11</v>
      </c>
      <c r="D6185" s="11">
        <v>41</v>
      </c>
      <c r="E6185" s="10" t="s">
        <v>11</v>
      </c>
      <c r="F6185" s="10" t="s">
        <v>22</v>
      </c>
      <c r="G6185" s="11">
        <v>1</v>
      </c>
      <c r="H6185" s="10" t="s">
        <v>16</v>
      </c>
      <c r="I6185" s="11">
        <v>3</v>
      </c>
      <c r="J6185" s="12" t="s">
        <v>45</v>
      </c>
    </row>
    <row r="6186" spans="1:10" x14ac:dyDescent="0.3">
      <c r="A6186" s="13">
        <v>465023</v>
      </c>
      <c r="B6186" s="14" t="s">
        <v>14</v>
      </c>
      <c r="C6186" s="14" t="s">
        <v>11</v>
      </c>
      <c r="D6186" s="15">
        <v>43</v>
      </c>
      <c r="E6186" s="14" t="s">
        <v>11</v>
      </c>
      <c r="F6186" s="14" t="s">
        <v>22</v>
      </c>
      <c r="G6186" s="15">
        <v>9</v>
      </c>
      <c r="H6186" s="14" t="s">
        <v>16</v>
      </c>
      <c r="I6186" s="15">
        <v>2</v>
      </c>
      <c r="J6186" s="16" t="s">
        <v>42</v>
      </c>
    </row>
    <row r="6187" spans="1:10" x14ac:dyDescent="0.3">
      <c r="A6187" s="9">
        <v>466954</v>
      </c>
      <c r="B6187" s="10" t="s">
        <v>10</v>
      </c>
      <c r="C6187" s="10" t="s">
        <v>11</v>
      </c>
      <c r="D6187" s="11">
        <v>68</v>
      </c>
      <c r="E6187" s="10" t="s">
        <v>17</v>
      </c>
      <c r="F6187" s="10" t="s">
        <v>21</v>
      </c>
      <c r="G6187" s="11">
        <v>8</v>
      </c>
      <c r="H6187" s="10" t="s">
        <v>16</v>
      </c>
      <c r="I6187" s="11">
        <v>2</v>
      </c>
      <c r="J6187" s="12" t="s">
        <v>45</v>
      </c>
    </row>
    <row r="6188" spans="1:10" x14ac:dyDescent="0.3">
      <c r="A6188" s="13">
        <v>460274</v>
      </c>
      <c r="B6188" s="14" t="s">
        <v>10</v>
      </c>
      <c r="C6188" s="14" t="s">
        <v>11</v>
      </c>
      <c r="D6188" s="15">
        <v>58</v>
      </c>
      <c r="E6188" s="14" t="s">
        <v>11</v>
      </c>
      <c r="F6188" s="14" t="s">
        <v>22</v>
      </c>
      <c r="G6188" s="15">
        <v>7</v>
      </c>
      <c r="H6188" s="14" t="s">
        <v>13</v>
      </c>
      <c r="I6188" s="15">
        <v>2</v>
      </c>
      <c r="J6188" s="16" t="s">
        <v>45</v>
      </c>
    </row>
    <row r="6189" spans="1:10" x14ac:dyDescent="0.3">
      <c r="A6189" s="9">
        <v>466507</v>
      </c>
      <c r="B6189" s="10" t="s">
        <v>14</v>
      </c>
      <c r="C6189" s="10" t="s">
        <v>11</v>
      </c>
      <c r="D6189" s="11">
        <v>51</v>
      </c>
      <c r="E6189" s="10" t="s">
        <v>11</v>
      </c>
      <c r="F6189" s="10" t="s">
        <v>24</v>
      </c>
      <c r="G6189" s="11">
        <v>1</v>
      </c>
      <c r="H6189" s="10" t="s">
        <v>16</v>
      </c>
      <c r="I6189" s="11">
        <v>5</v>
      </c>
      <c r="J6189" s="12" t="s">
        <v>45</v>
      </c>
    </row>
    <row r="6190" spans="1:10" x14ac:dyDescent="0.3">
      <c r="A6190" s="13">
        <v>462281</v>
      </c>
      <c r="B6190" s="14" t="s">
        <v>14</v>
      </c>
      <c r="C6190" s="14" t="s">
        <v>11</v>
      </c>
      <c r="D6190" s="15">
        <v>47</v>
      </c>
      <c r="E6190" s="14" t="s">
        <v>11</v>
      </c>
      <c r="F6190" s="14" t="s">
        <v>22</v>
      </c>
      <c r="G6190" s="15">
        <v>0</v>
      </c>
      <c r="H6190" s="14" t="s">
        <v>13</v>
      </c>
      <c r="I6190" s="15">
        <v>2</v>
      </c>
      <c r="J6190" s="16" t="s">
        <v>45</v>
      </c>
    </row>
    <row r="6191" spans="1:10" x14ac:dyDescent="0.3">
      <c r="A6191" s="9">
        <v>462930</v>
      </c>
      <c r="B6191" s="10" t="s">
        <v>10</v>
      </c>
      <c r="C6191" s="10" t="s">
        <v>11</v>
      </c>
      <c r="D6191" s="11">
        <v>55</v>
      </c>
      <c r="E6191" s="10" t="s">
        <v>11</v>
      </c>
      <c r="F6191" s="10" t="s">
        <v>25</v>
      </c>
      <c r="G6191" s="11">
        <v>13</v>
      </c>
      <c r="H6191" s="10" t="s">
        <v>16</v>
      </c>
      <c r="I6191" s="11">
        <v>3</v>
      </c>
      <c r="J6191" s="12" t="s">
        <v>47</v>
      </c>
    </row>
    <row r="6192" spans="1:10" x14ac:dyDescent="0.3">
      <c r="A6192" s="13">
        <v>465125</v>
      </c>
      <c r="B6192" s="14" t="s">
        <v>10</v>
      </c>
      <c r="C6192" s="14" t="s">
        <v>17</v>
      </c>
      <c r="D6192" s="15">
        <v>39</v>
      </c>
      <c r="E6192" s="14" t="s">
        <v>11</v>
      </c>
      <c r="F6192" s="14" t="s">
        <v>22</v>
      </c>
      <c r="G6192" s="15">
        <v>9</v>
      </c>
      <c r="H6192" s="14" t="s">
        <v>13</v>
      </c>
      <c r="I6192" s="15">
        <v>1</v>
      </c>
      <c r="J6192" s="16" t="s">
        <v>45</v>
      </c>
    </row>
    <row r="6193" spans="1:10" x14ac:dyDescent="0.3">
      <c r="A6193" s="9">
        <v>464127</v>
      </c>
      <c r="B6193" s="10" t="s">
        <v>10</v>
      </c>
      <c r="C6193" s="10" t="s">
        <v>17</v>
      </c>
      <c r="D6193" s="11">
        <v>33</v>
      </c>
      <c r="E6193" s="10" t="s">
        <v>11</v>
      </c>
      <c r="F6193" s="10" t="s">
        <v>15</v>
      </c>
      <c r="G6193" s="11">
        <v>1</v>
      </c>
      <c r="H6193" s="10" t="s">
        <v>13</v>
      </c>
      <c r="I6193" s="11">
        <v>5</v>
      </c>
      <c r="J6193" s="12" t="s">
        <v>42</v>
      </c>
    </row>
    <row r="6194" spans="1:10" x14ac:dyDescent="0.3">
      <c r="A6194" s="13">
        <v>462164</v>
      </c>
      <c r="B6194" s="14" t="s">
        <v>10</v>
      </c>
      <c r="C6194" s="14" t="s">
        <v>11</v>
      </c>
      <c r="D6194" s="15">
        <v>62</v>
      </c>
      <c r="E6194" s="14" t="s">
        <v>11</v>
      </c>
      <c r="F6194" s="14" t="s">
        <v>22</v>
      </c>
      <c r="G6194" s="15">
        <v>9</v>
      </c>
      <c r="H6194" s="14" t="s">
        <v>13</v>
      </c>
      <c r="I6194" s="15">
        <v>1</v>
      </c>
      <c r="J6194" s="16" t="s">
        <v>45</v>
      </c>
    </row>
    <row r="6195" spans="1:10" x14ac:dyDescent="0.3">
      <c r="A6195" s="9">
        <v>463949</v>
      </c>
      <c r="B6195" s="10" t="s">
        <v>14</v>
      </c>
      <c r="C6195" s="10" t="s">
        <v>11</v>
      </c>
      <c r="D6195" s="11">
        <v>51</v>
      </c>
      <c r="E6195" s="10" t="s">
        <v>17</v>
      </c>
      <c r="F6195" s="10" t="s">
        <v>18</v>
      </c>
      <c r="G6195" s="11">
        <v>0</v>
      </c>
      <c r="H6195" s="10" t="s">
        <v>19</v>
      </c>
      <c r="I6195" s="11">
        <v>4</v>
      </c>
      <c r="J6195" s="12" t="s">
        <v>46</v>
      </c>
    </row>
    <row r="6196" spans="1:10" x14ac:dyDescent="0.3">
      <c r="A6196" s="13">
        <v>460380</v>
      </c>
      <c r="B6196" s="14" t="s">
        <v>14</v>
      </c>
      <c r="C6196" s="14" t="s">
        <v>17</v>
      </c>
      <c r="D6196" s="15">
        <v>29</v>
      </c>
      <c r="E6196" s="14" t="s">
        <v>11</v>
      </c>
      <c r="F6196" s="14" t="s">
        <v>24</v>
      </c>
      <c r="G6196" s="15">
        <v>8</v>
      </c>
      <c r="H6196" s="14" t="s">
        <v>13</v>
      </c>
      <c r="I6196" s="15">
        <v>3</v>
      </c>
      <c r="J6196" s="16" t="s">
        <v>45</v>
      </c>
    </row>
    <row r="6197" spans="1:10" x14ac:dyDescent="0.3">
      <c r="A6197" s="9">
        <v>461324</v>
      </c>
      <c r="B6197" s="10" t="s">
        <v>10</v>
      </c>
      <c r="C6197" s="10" t="s">
        <v>17</v>
      </c>
      <c r="D6197" s="11">
        <v>48</v>
      </c>
      <c r="E6197" s="10" t="s">
        <v>11</v>
      </c>
      <c r="F6197" s="10" t="s">
        <v>22</v>
      </c>
      <c r="G6197" s="11">
        <v>4</v>
      </c>
      <c r="H6197" s="10" t="s">
        <v>13</v>
      </c>
      <c r="I6197" s="11">
        <v>1</v>
      </c>
      <c r="J6197" s="12" t="s">
        <v>45</v>
      </c>
    </row>
    <row r="6198" spans="1:10" x14ac:dyDescent="0.3">
      <c r="A6198" s="13">
        <v>463482</v>
      </c>
      <c r="B6198" s="14" t="s">
        <v>14</v>
      </c>
      <c r="C6198" s="14" t="s">
        <v>17</v>
      </c>
      <c r="D6198" s="15">
        <v>41</v>
      </c>
      <c r="E6198" s="14" t="s">
        <v>17</v>
      </c>
      <c r="F6198" s="14" t="s">
        <v>12</v>
      </c>
      <c r="G6198" s="15">
        <v>9</v>
      </c>
      <c r="H6198" s="14" t="s">
        <v>13</v>
      </c>
      <c r="I6198" s="15">
        <v>7</v>
      </c>
      <c r="J6198" s="16" t="s">
        <v>44</v>
      </c>
    </row>
    <row r="6199" spans="1:10" x14ac:dyDescent="0.3">
      <c r="A6199" s="9">
        <v>465723</v>
      </c>
      <c r="B6199" s="10" t="s">
        <v>14</v>
      </c>
      <c r="C6199" s="10" t="s">
        <v>17</v>
      </c>
      <c r="D6199" s="11">
        <v>42</v>
      </c>
      <c r="E6199" s="10" t="s">
        <v>11</v>
      </c>
      <c r="F6199" s="10" t="s">
        <v>15</v>
      </c>
      <c r="G6199" s="11">
        <v>9</v>
      </c>
      <c r="H6199" s="10" t="s">
        <v>13</v>
      </c>
      <c r="I6199" s="11">
        <v>1</v>
      </c>
      <c r="J6199" s="12" t="s">
        <v>43</v>
      </c>
    </row>
    <row r="6200" spans="1:10" x14ac:dyDescent="0.3">
      <c r="A6200" s="13">
        <v>467948</v>
      </c>
      <c r="B6200" s="14" t="s">
        <v>10</v>
      </c>
      <c r="C6200" s="14" t="s">
        <v>17</v>
      </c>
      <c r="D6200" s="15">
        <v>20</v>
      </c>
      <c r="E6200" s="14" t="s">
        <v>17</v>
      </c>
      <c r="F6200" s="14" t="s">
        <v>15</v>
      </c>
      <c r="G6200" s="15">
        <v>0</v>
      </c>
      <c r="H6200" s="14" t="s">
        <v>13</v>
      </c>
      <c r="I6200" s="15">
        <v>3</v>
      </c>
      <c r="J6200" s="16" t="s">
        <v>45</v>
      </c>
    </row>
    <row r="6201" spans="1:10" x14ac:dyDescent="0.3">
      <c r="A6201" s="9">
        <v>464473</v>
      </c>
      <c r="B6201" s="10" t="s">
        <v>10</v>
      </c>
      <c r="C6201" s="10" t="s">
        <v>11</v>
      </c>
      <c r="D6201" s="11">
        <v>60</v>
      </c>
      <c r="E6201" s="10" t="s">
        <v>11</v>
      </c>
      <c r="F6201" s="10" t="s">
        <v>22</v>
      </c>
      <c r="G6201" s="11">
        <v>0</v>
      </c>
      <c r="H6201" s="10" t="s">
        <v>16</v>
      </c>
      <c r="I6201" s="11">
        <v>4</v>
      </c>
      <c r="J6201" s="12" t="s">
        <v>45</v>
      </c>
    </row>
    <row r="6202" spans="1:10" x14ac:dyDescent="0.3">
      <c r="A6202" s="13">
        <v>467325</v>
      </c>
      <c r="B6202" s="14" t="s">
        <v>10</v>
      </c>
      <c r="C6202" s="14" t="s">
        <v>11</v>
      </c>
      <c r="D6202" s="15">
        <v>72</v>
      </c>
      <c r="E6202" s="14" t="s">
        <v>11</v>
      </c>
      <c r="F6202" s="14" t="s">
        <v>23</v>
      </c>
      <c r="G6202" s="15">
        <v>1</v>
      </c>
      <c r="H6202" s="14" t="s">
        <v>19</v>
      </c>
      <c r="I6202" s="15">
        <v>2</v>
      </c>
      <c r="J6202" s="16" t="s">
        <v>45</v>
      </c>
    </row>
    <row r="6203" spans="1:10" x14ac:dyDescent="0.3">
      <c r="A6203" s="9">
        <v>462017</v>
      </c>
      <c r="B6203" s="10" t="s">
        <v>14</v>
      </c>
      <c r="C6203" s="10" t="s">
        <v>17</v>
      </c>
      <c r="D6203" s="11">
        <v>25</v>
      </c>
      <c r="E6203" s="10" t="s">
        <v>11</v>
      </c>
      <c r="F6203" s="10" t="s">
        <v>24</v>
      </c>
      <c r="G6203" s="11">
        <v>9</v>
      </c>
      <c r="H6203" s="10" t="s">
        <v>13</v>
      </c>
      <c r="I6203" s="11">
        <v>1</v>
      </c>
      <c r="J6203" s="12" t="s">
        <v>42</v>
      </c>
    </row>
    <row r="6204" spans="1:10" x14ac:dyDescent="0.3">
      <c r="A6204" s="13">
        <v>463152</v>
      </c>
      <c r="B6204" s="14" t="s">
        <v>10</v>
      </c>
      <c r="C6204" s="14" t="s">
        <v>11</v>
      </c>
      <c r="D6204" s="15">
        <v>57</v>
      </c>
      <c r="E6204" s="14" t="s">
        <v>11</v>
      </c>
      <c r="F6204" s="14" t="s">
        <v>21</v>
      </c>
      <c r="G6204" s="15">
        <v>1</v>
      </c>
      <c r="H6204" s="14" t="s">
        <v>16</v>
      </c>
      <c r="I6204" s="15">
        <v>4</v>
      </c>
      <c r="J6204" s="16" t="s">
        <v>45</v>
      </c>
    </row>
    <row r="6205" spans="1:10" x14ac:dyDescent="0.3">
      <c r="A6205" s="9">
        <v>462174</v>
      </c>
      <c r="B6205" s="10" t="s">
        <v>10</v>
      </c>
      <c r="C6205" s="10" t="s">
        <v>11</v>
      </c>
      <c r="D6205" s="11">
        <v>40</v>
      </c>
      <c r="E6205" s="10" t="s">
        <v>11</v>
      </c>
      <c r="F6205" s="10" t="s">
        <v>12</v>
      </c>
      <c r="G6205" s="11">
        <v>8</v>
      </c>
      <c r="H6205" s="10" t="s">
        <v>16</v>
      </c>
      <c r="I6205" s="11">
        <v>4</v>
      </c>
      <c r="J6205" s="12" t="s">
        <v>44</v>
      </c>
    </row>
    <row r="6206" spans="1:10" x14ac:dyDescent="0.3">
      <c r="A6206" s="13">
        <v>461511</v>
      </c>
      <c r="B6206" s="14" t="s">
        <v>14</v>
      </c>
      <c r="C6206" s="14" t="s">
        <v>11</v>
      </c>
      <c r="D6206" s="15">
        <v>35</v>
      </c>
      <c r="E6206" s="14" t="s">
        <v>17</v>
      </c>
      <c r="F6206" s="14" t="s">
        <v>21</v>
      </c>
      <c r="G6206" s="15">
        <v>9</v>
      </c>
      <c r="H6206" s="14" t="s">
        <v>13</v>
      </c>
      <c r="I6206" s="15">
        <v>2</v>
      </c>
      <c r="J6206" s="16" t="s">
        <v>45</v>
      </c>
    </row>
    <row r="6207" spans="1:10" x14ac:dyDescent="0.3">
      <c r="A6207" s="9">
        <v>464095</v>
      </c>
      <c r="B6207" s="10" t="s">
        <v>10</v>
      </c>
      <c r="C6207" s="10" t="s">
        <v>11</v>
      </c>
      <c r="D6207" s="11">
        <v>31</v>
      </c>
      <c r="E6207" s="10" t="s">
        <v>11</v>
      </c>
      <c r="F6207" s="10" t="s">
        <v>12</v>
      </c>
      <c r="G6207" s="11">
        <v>1</v>
      </c>
      <c r="H6207" s="10" t="s">
        <v>13</v>
      </c>
      <c r="I6207" s="11">
        <v>2</v>
      </c>
      <c r="J6207" s="12" t="s">
        <v>45</v>
      </c>
    </row>
    <row r="6208" spans="1:10" x14ac:dyDescent="0.3">
      <c r="A6208" s="13">
        <v>460096</v>
      </c>
      <c r="B6208" s="14" t="s">
        <v>10</v>
      </c>
      <c r="C6208" s="14" t="s">
        <v>11</v>
      </c>
      <c r="D6208" s="15">
        <v>78</v>
      </c>
      <c r="E6208" s="14" t="s">
        <v>17</v>
      </c>
      <c r="F6208" s="14" t="s">
        <v>23</v>
      </c>
      <c r="G6208" s="15">
        <v>1</v>
      </c>
      <c r="H6208" s="14" t="s">
        <v>13</v>
      </c>
      <c r="I6208" s="15">
        <v>1</v>
      </c>
      <c r="J6208" s="16" t="s">
        <v>47</v>
      </c>
    </row>
    <row r="6209" spans="1:10" x14ac:dyDescent="0.3">
      <c r="A6209" s="9">
        <v>462129</v>
      </c>
      <c r="B6209" s="10" t="s">
        <v>10</v>
      </c>
      <c r="C6209" s="10" t="s">
        <v>17</v>
      </c>
      <c r="D6209" s="11">
        <v>41</v>
      </c>
      <c r="E6209" s="10" t="s">
        <v>11</v>
      </c>
      <c r="F6209" s="10" t="s">
        <v>22</v>
      </c>
      <c r="G6209" s="11">
        <v>9</v>
      </c>
      <c r="H6209" s="10" t="s">
        <v>13</v>
      </c>
      <c r="I6209" s="11">
        <v>1</v>
      </c>
      <c r="J6209" s="12" t="s">
        <v>45</v>
      </c>
    </row>
    <row r="6210" spans="1:10" x14ac:dyDescent="0.3">
      <c r="A6210" s="13">
        <v>464111</v>
      </c>
      <c r="B6210" s="14" t="s">
        <v>14</v>
      </c>
      <c r="C6210" s="14" t="s">
        <v>11</v>
      </c>
      <c r="D6210" s="15">
        <v>57</v>
      </c>
      <c r="E6210" s="14" t="s">
        <v>11</v>
      </c>
      <c r="F6210" s="14" t="s">
        <v>22</v>
      </c>
      <c r="G6210" s="15">
        <v>0</v>
      </c>
      <c r="H6210" s="14" t="s">
        <v>16</v>
      </c>
      <c r="I6210" s="15">
        <v>3</v>
      </c>
      <c r="J6210" s="16" t="s">
        <v>42</v>
      </c>
    </row>
    <row r="6211" spans="1:10" x14ac:dyDescent="0.3">
      <c r="A6211" s="9">
        <v>463699</v>
      </c>
      <c r="B6211" s="10" t="s">
        <v>10</v>
      </c>
      <c r="C6211" s="10" t="s">
        <v>11</v>
      </c>
      <c r="D6211" s="11">
        <v>41</v>
      </c>
      <c r="E6211" s="10" t="s">
        <v>11</v>
      </c>
      <c r="F6211" s="10" t="s">
        <v>20</v>
      </c>
      <c r="G6211" s="11">
        <v>9</v>
      </c>
      <c r="H6211" s="10" t="s">
        <v>13</v>
      </c>
      <c r="I6211" s="11">
        <v>3</v>
      </c>
      <c r="J6211" s="12" t="s">
        <v>45</v>
      </c>
    </row>
    <row r="6212" spans="1:10" x14ac:dyDescent="0.3">
      <c r="A6212" s="13">
        <v>466307</v>
      </c>
      <c r="B6212" s="14" t="s">
        <v>14</v>
      </c>
      <c r="C6212" s="14" t="s">
        <v>11</v>
      </c>
      <c r="D6212" s="15">
        <v>49</v>
      </c>
      <c r="E6212" s="14" t="s">
        <v>11</v>
      </c>
      <c r="F6212" s="14" t="s">
        <v>22</v>
      </c>
      <c r="G6212" s="15">
        <v>1</v>
      </c>
      <c r="H6212" s="14" t="s">
        <v>13</v>
      </c>
      <c r="I6212" s="15">
        <v>2</v>
      </c>
      <c r="J6212" s="16" t="s">
        <v>45</v>
      </c>
    </row>
    <row r="6213" spans="1:10" x14ac:dyDescent="0.3">
      <c r="A6213" s="9">
        <v>459980</v>
      </c>
      <c r="B6213" s="10" t="s">
        <v>14</v>
      </c>
      <c r="C6213" s="10" t="s">
        <v>17</v>
      </c>
      <c r="D6213" s="11">
        <v>40</v>
      </c>
      <c r="E6213" s="10" t="s">
        <v>17</v>
      </c>
      <c r="F6213" s="10" t="s">
        <v>12</v>
      </c>
      <c r="G6213" s="11">
        <v>1</v>
      </c>
      <c r="H6213" s="10" t="s">
        <v>13</v>
      </c>
      <c r="I6213" s="11">
        <v>2</v>
      </c>
      <c r="J6213" s="12" t="s">
        <v>45</v>
      </c>
    </row>
    <row r="6214" spans="1:10" x14ac:dyDescent="0.3">
      <c r="A6214" s="13">
        <v>467115</v>
      </c>
      <c r="B6214" s="14" t="s">
        <v>14</v>
      </c>
      <c r="C6214" s="14" t="s">
        <v>11</v>
      </c>
      <c r="D6214" s="15">
        <v>89</v>
      </c>
      <c r="E6214" s="14" t="s">
        <v>11</v>
      </c>
      <c r="F6214" s="14" t="s">
        <v>23</v>
      </c>
      <c r="G6214" s="15">
        <v>0</v>
      </c>
      <c r="H6214" s="14" t="s">
        <v>13</v>
      </c>
      <c r="I6214" s="15">
        <v>2</v>
      </c>
      <c r="J6214" s="16" t="s">
        <v>45</v>
      </c>
    </row>
    <row r="6215" spans="1:10" x14ac:dyDescent="0.3">
      <c r="A6215" s="9">
        <v>464261</v>
      </c>
      <c r="B6215" s="10" t="s">
        <v>14</v>
      </c>
      <c r="C6215" s="10" t="s">
        <v>11</v>
      </c>
      <c r="D6215" s="11">
        <v>61</v>
      </c>
      <c r="E6215" s="10" t="s">
        <v>11</v>
      </c>
      <c r="F6215" s="10" t="s">
        <v>18</v>
      </c>
      <c r="G6215" s="11">
        <v>0</v>
      </c>
      <c r="H6215" s="10" t="s">
        <v>19</v>
      </c>
      <c r="I6215" s="11">
        <v>2</v>
      </c>
      <c r="J6215" s="12" t="s">
        <v>45</v>
      </c>
    </row>
    <row r="6216" spans="1:10" x14ac:dyDescent="0.3">
      <c r="A6216" s="13">
        <v>462098</v>
      </c>
      <c r="B6216" s="14" t="s">
        <v>10</v>
      </c>
      <c r="C6216" s="14" t="s">
        <v>11</v>
      </c>
      <c r="D6216" s="15">
        <v>38</v>
      </c>
      <c r="E6216" s="14" t="s">
        <v>17</v>
      </c>
      <c r="F6216" s="14" t="s">
        <v>24</v>
      </c>
      <c r="G6216" s="15">
        <v>3</v>
      </c>
      <c r="H6216" s="14" t="s">
        <v>16</v>
      </c>
      <c r="I6216" s="15">
        <v>3</v>
      </c>
      <c r="J6216" s="16" t="s">
        <v>45</v>
      </c>
    </row>
    <row r="6217" spans="1:10" x14ac:dyDescent="0.3">
      <c r="A6217" s="9">
        <v>460002</v>
      </c>
      <c r="B6217" s="10" t="s">
        <v>10</v>
      </c>
      <c r="C6217" s="10" t="s">
        <v>11</v>
      </c>
      <c r="D6217" s="11">
        <v>58</v>
      </c>
      <c r="E6217" s="10" t="s">
        <v>11</v>
      </c>
      <c r="F6217" s="10" t="s">
        <v>21</v>
      </c>
      <c r="G6217" s="11">
        <v>5</v>
      </c>
      <c r="H6217" s="10" t="s">
        <v>16</v>
      </c>
      <c r="I6217" s="11">
        <v>3</v>
      </c>
      <c r="J6217" s="12" t="s">
        <v>42</v>
      </c>
    </row>
    <row r="6218" spans="1:10" x14ac:dyDescent="0.3">
      <c r="A6218" s="13">
        <v>467322</v>
      </c>
      <c r="B6218" s="14" t="s">
        <v>10</v>
      </c>
      <c r="C6218" s="14" t="s">
        <v>11</v>
      </c>
      <c r="D6218" s="15">
        <v>46</v>
      </c>
      <c r="E6218" s="14" t="s">
        <v>11</v>
      </c>
      <c r="F6218" s="14" t="s">
        <v>22</v>
      </c>
      <c r="G6218" s="15">
        <v>0</v>
      </c>
      <c r="H6218" s="14" t="s">
        <v>16</v>
      </c>
      <c r="I6218" s="15">
        <v>2</v>
      </c>
      <c r="J6218" s="16" t="s">
        <v>41</v>
      </c>
    </row>
    <row r="6219" spans="1:10" x14ac:dyDescent="0.3">
      <c r="A6219" s="13">
        <v>466633</v>
      </c>
      <c r="B6219" s="14" t="s">
        <v>14</v>
      </c>
      <c r="C6219" s="14" t="s">
        <v>11</v>
      </c>
      <c r="D6219" s="15">
        <v>39</v>
      </c>
      <c r="E6219" s="14" t="s">
        <v>11</v>
      </c>
      <c r="F6219" s="14" t="s">
        <v>24</v>
      </c>
      <c r="G6219" s="15">
        <v>6</v>
      </c>
      <c r="H6219" s="14" t="s">
        <v>16</v>
      </c>
      <c r="I6219" s="15">
        <v>2</v>
      </c>
      <c r="J6219" s="16" t="s">
        <v>45</v>
      </c>
    </row>
    <row r="6220" spans="1:10" x14ac:dyDescent="0.3">
      <c r="A6220" s="9">
        <v>460966</v>
      </c>
      <c r="B6220" s="10" t="s">
        <v>10</v>
      </c>
      <c r="C6220" s="10" t="s">
        <v>11</v>
      </c>
      <c r="D6220" s="11">
        <v>58</v>
      </c>
      <c r="E6220" s="10" t="s">
        <v>11</v>
      </c>
      <c r="F6220" s="10" t="s">
        <v>12</v>
      </c>
      <c r="G6220" s="11">
        <v>1</v>
      </c>
      <c r="H6220" s="10" t="s">
        <v>16</v>
      </c>
      <c r="I6220" s="11">
        <v>4</v>
      </c>
      <c r="J6220" s="12" t="s">
        <v>45</v>
      </c>
    </row>
    <row r="6221" spans="1:10" x14ac:dyDescent="0.3">
      <c r="A6221" s="13">
        <v>461084</v>
      </c>
      <c r="B6221" s="14" t="s">
        <v>10</v>
      </c>
      <c r="C6221" s="14" t="s">
        <v>11</v>
      </c>
      <c r="D6221" s="15">
        <v>38</v>
      </c>
      <c r="E6221" s="14" t="s">
        <v>11</v>
      </c>
      <c r="F6221" s="14" t="s">
        <v>22</v>
      </c>
      <c r="G6221" s="15">
        <v>8</v>
      </c>
      <c r="H6221" s="14" t="s">
        <v>16</v>
      </c>
      <c r="I6221" s="15">
        <v>2</v>
      </c>
      <c r="J6221" s="16" t="s">
        <v>45</v>
      </c>
    </row>
    <row r="6222" spans="1:10" x14ac:dyDescent="0.3">
      <c r="A6222" s="9">
        <v>461165</v>
      </c>
      <c r="B6222" s="10" t="s">
        <v>14</v>
      </c>
      <c r="C6222" s="10" t="s">
        <v>11</v>
      </c>
      <c r="D6222" s="11">
        <v>28</v>
      </c>
      <c r="E6222" s="10" t="s">
        <v>17</v>
      </c>
      <c r="F6222" s="10" t="s">
        <v>22</v>
      </c>
      <c r="G6222" s="11">
        <v>1</v>
      </c>
      <c r="H6222" s="10" t="s">
        <v>16</v>
      </c>
      <c r="I6222" s="11">
        <v>2</v>
      </c>
      <c r="J6222" s="12" t="s">
        <v>43</v>
      </c>
    </row>
    <row r="6223" spans="1:10" x14ac:dyDescent="0.3">
      <c r="A6223" s="13">
        <v>461454</v>
      </c>
      <c r="B6223" s="14" t="s">
        <v>10</v>
      </c>
      <c r="C6223" s="14" t="s">
        <v>11</v>
      </c>
      <c r="D6223" s="15">
        <v>35</v>
      </c>
      <c r="E6223" s="14" t="s">
        <v>11</v>
      </c>
      <c r="F6223" s="14" t="s">
        <v>22</v>
      </c>
      <c r="G6223" s="15">
        <v>7</v>
      </c>
      <c r="H6223" s="14" t="s">
        <v>19</v>
      </c>
      <c r="I6223" s="15">
        <v>4</v>
      </c>
      <c r="J6223" s="16" t="s">
        <v>46</v>
      </c>
    </row>
    <row r="6224" spans="1:10" x14ac:dyDescent="0.3">
      <c r="A6224" s="9">
        <v>459284</v>
      </c>
      <c r="B6224" s="10" t="s">
        <v>10</v>
      </c>
      <c r="C6224" s="10" t="s">
        <v>11</v>
      </c>
      <c r="D6224" s="11">
        <v>70</v>
      </c>
      <c r="E6224" s="10" t="s">
        <v>11</v>
      </c>
      <c r="F6224" s="10" t="s">
        <v>23</v>
      </c>
      <c r="G6224" s="11">
        <v>1</v>
      </c>
      <c r="H6224" s="10" t="s">
        <v>19</v>
      </c>
      <c r="I6224" s="11">
        <v>2</v>
      </c>
      <c r="J6224" s="12" t="s">
        <v>45</v>
      </c>
    </row>
    <row r="6225" spans="1:10" x14ac:dyDescent="0.3">
      <c r="A6225" s="13">
        <v>461116</v>
      </c>
      <c r="B6225" s="14" t="s">
        <v>14</v>
      </c>
      <c r="C6225" s="14" t="s">
        <v>11</v>
      </c>
      <c r="D6225" s="15">
        <v>30</v>
      </c>
      <c r="E6225" s="14" t="s">
        <v>17</v>
      </c>
      <c r="F6225" s="14" t="s">
        <v>18</v>
      </c>
      <c r="G6225" s="15">
        <v>4</v>
      </c>
      <c r="H6225" s="14" t="s">
        <v>19</v>
      </c>
      <c r="I6225" s="15">
        <v>4</v>
      </c>
      <c r="J6225" s="16" t="s">
        <v>43</v>
      </c>
    </row>
    <row r="6226" spans="1:10" x14ac:dyDescent="0.3">
      <c r="A6226" s="13">
        <v>462362</v>
      </c>
      <c r="B6226" s="14" t="s">
        <v>14</v>
      </c>
      <c r="C6226" s="14" t="s">
        <v>11</v>
      </c>
      <c r="D6226" s="15">
        <v>63</v>
      </c>
      <c r="E6226" s="14" t="s">
        <v>11</v>
      </c>
      <c r="F6226" s="14" t="s">
        <v>24</v>
      </c>
      <c r="G6226" s="15">
        <v>0</v>
      </c>
      <c r="H6226" s="14" t="s">
        <v>16</v>
      </c>
      <c r="I6226" s="15">
        <v>4</v>
      </c>
      <c r="J6226" s="16" t="s">
        <v>45</v>
      </c>
    </row>
    <row r="6227" spans="1:10" x14ac:dyDescent="0.3">
      <c r="A6227" s="13">
        <v>464325</v>
      </c>
      <c r="B6227" s="14" t="s">
        <v>14</v>
      </c>
      <c r="C6227" s="14" t="s">
        <v>11</v>
      </c>
      <c r="D6227" s="15">
        <v>27</v>
      </c>
      <c r="E6227" s="14" t="s">
        <v>11</v>
      </c>
      <c r="F6227" s="14" t="s">
        <v>15</v>
      </c>
      <c r="G6227" s="15">
        <v>4</v>
      </c>
      <c r="H6227" s="14" t="s">
        <v>19</v>
      </c>
      <c r="I6227" s="15">
        <v>3</v>
      </c>
      <c r="J6227" s="16" t="s">
        <v>45</v>
      </c>
    </row>
    <row r="6228" spans="1:10" x14ac:dyDescent="0.3">
      <c r="A6228" s="9">
        <v>460063</v>
      </c>
      <c r="B6228" s="10" t="s">
        <v>10</v>
      </c>
      <c r="C6228" s="10" t="s">
        <v>17</v>
      </c>
      <c r="D6228" s="11">
        <v>43</v>
      </c>
      <c r="E6228" s="10" t="s">
        <v>11</v>
      </c>
      <c r="F6228" s="10" t="s">
        <v>22</v>
      </c>
      <c r="G6228" s="11">
        <v>1</v>
      </c>
      <c r="H6228" s="10" t="s">
        <v>13</v>
      </c>
      <c r="I6228" s="11">
        <v>1</v>
      </c>
      <c r="J6228" s="12" t="s">
        <v>43</v>
      </c>
    </row>
    <row r="6229" spans="1:10" x14ac:dyDescent="0.3">
      <c r="A6229" s="13">
        <v>460727</v>
      </c>
      <c r="B6229" s="14" t="s">
        <v>14</v>
      </c>
      <c r="C6229" s="14" t="s">
        <v>11</v>
      </c>
      <c r="D6229" s="15">
        <v>69</v>
      </c>
      <c r="E6229" s="14" t="s">
        <v>17</v>
      </c>
      <c r="F6229" s="14" t="s">
        <v>18</v>
      </c>
      <c r="G6229" s="15">
        <v>0</v>
      </c>
      <c r="H6229" s="14" t="s">
        <v>19</v>
      </c>
      <c r="I6229" s="15">
        <v>4</v>
      </c>
      <c r="J6229" s="16" t="s">
        <v>43</v>
      </c>
    </row>
    <row r="6230" spans="1:10" x14ac:dyDescent="0.3">
      <c r="A6230" s="13">
        <v>463317</v>
      </c>
      <c r="B6230" s="14" t="s">
        <v>14</v>
      </c>
      <c r="C6230" s="14" t="s">
        <v>11</v>
      </c>
      <c r="D6230" s="15">
        <v>72</v>
      </c>
      <c r="E6230" s="14" t="s">
        <v>11</v>
      </c>
      <c r="F6230" s="14" t="s">
        <v>20</v>
      </c>
      <c r="G6230" s="15">
        <v>0</v>
      </c>
      <c r="H6230" s="14" t="s">
        <v>13</v>
      </c>
      <c r="I6230" s="15">
        <v>1</v>
      </c>
      <c r="J6230" s="16" t="s">
        <v>45</v>
      </c>
    </row>
    <row r="6231" spans="1:10" x14ac:dyDescent="0.3">
      <c r="A6231" s="13">
        <v>459320</v>
      </c>
      <c r="B6231" s="14" t="s">
        <v>14</v>
      </c>
      <c r="C6231" s="14" t="s">
        <v>11</v>
      </c>
      <c r="D6231" s="15">
        <v>26</v>
      </c>
      <c r="E6231" s="14" t="s">
        <v>11</v>
      </c>
      <c r="F6231" s="14" t="s">
        <v>18</v>
      </c>
      <c r="G6231" s="15">
        <v>0</v>
      </c>
      <c r="H6231" s="14" t="s">
        <v>13</v>
      </c>
      <c r="I6231" s="15">
        <v>3</v>
      </c>
      <c r="J6231" s="16" t="s">
        <v>45</v>
      </c>
    </row>
    <row r="6232" spans="1:10" x14ac:dyDescent="0.3">
      <c r="A6232" s="9">
        <v>464457</v>
      </c>
      <c r="B6232" s="10" t="s">
        <v>10</v>
      </c>
      <c r="C6232" s="10" t="s">
        <v>17</v>
      </c>
      <c r="D6232" s="11">
        <v>53</v>
      </c>
      <c r="E6232" s="10" t="s">
        <v>11</v>
      </c>
      <c r="F6232" s="10" t="s">
        <v>22</v>
      </c>
      <c r="G6232" s="11">
        <v>9</v>
      </c>
      <c r="H6232" s="10" t="s">
        <v>13</v>
      </c>
      <c r="I6232" s="11">
        <v>1</v>
      </c>
      <c r="J6232" s="12" t="s">
        <v>45</v>
      </c>
    </row>
    <row r="6233" spans="1:10" x14ac:dyDescent="0.3">
      <c r="A6233" s="13">
        <v>463702</v>
      </c>
      <c r="B6233" s="14" t="s">
        <v>14</v>
      </c>
      <c r="C6233" s="14" t="s">
        <v>11</v>
      </c>
      <c r="D6233" s="15">
        <v>49</v>
      </c>
      <c r="E6233" s="14" t="s">
        <v>11</v>
      </c>
      <c r="F6233" s="14" t="s">
        <v>22</v>
      </c>
      <c r="G6233" s="15">
        <v>1</v>
      </c>
      <c r="H6233" s="14" t="s">
        <v>16</v>
      </c>
      <c r="I6233" s="15">
        <v>4</v>
      </c>
      <c r="J6233" s="16" t="s">
        <v>45</v>
      </c>
    </row>
    <row r="6234" spans="1:10" x14ac:dyDescent="0.3">
      <c r="A6234" s="9">
        <v>463890</v>
      </c>
      <c r="B6234" s="10" t="s">
        <v>10</v>
      </c>
      <c r="C6234" s="10" t="s">
        <v>17</v>
      </c>
      <c r="D6234" s="11">
        <v>28</v>
      </c>
      <c r="E6234" s="10" t="s">
        <v>17</v>
      </c>
      <c r="F6234" s="10" t="s">
        <v>22</v>
      </c>
      <c r="G6234" s="11">
        <v>1</v>
      </c>
      <c r="H6234" s="10" t="s">
        <v>13</v>
      </c>
      <c r="I6234" s="11">
        <v>5</v>
      </c>
      <c r="J6234" s="12" t="s">
        <v>41</v>
      </c>
    </row>
    <row r="6235" spans="1:10" x14ac:dyDescent="0.3">
      <c r="A6235" s="13">
        <v>467420</v>
      </c>
      <c r="B6235" s="14" t="s">
        <v>14</v>
      </c>
      <c r="C6235" s="14" t="s">
        <v>11</v>
      </c>
      <c r="D6235" s="15">
        <v>52</v>
      </c>
      <c r="E6235" s="14" t="s">
        <v>11</v>
      </c>
      <c r="F6235" s="14" t="s">
        <v>18</v>
      </c>
      <c r="G6235" s="15">
        <v>1</v>
      </c>
      <c r="H6235" s="14" t="s">
        <v>19</v>
      </c>
      <c r="I6235" s="15">
        <v>4</v>
      </c>
      <c r="J6235" s="16" t="s">
        <v>45</v>
      </c>
    </row>
    <row r="6236" spans="1:10" x14ac:dyDescent="0.3">
      <c r="A6236" s="13">
        <v>466878</v>
      </c>
      <c r="B6236" s="14" t="s">
        <v>14</v>
      </c>
      <c r="C6236" s="14" t="s">
        <v>11</v>
      </c>
      <c r="D6236" s="15">
        <v>38</v>
      </c>
      <c r="E6236" s="14" t="s">
        <v>17</v>
      </c>
      <c r="F6236" s="14" t="s">
        <v>22</v>
      </c>
      <c r="G6236" s="15">
        <v>8</v>
      </c>
      <c r="H6236" s="14" t="s">
        <v>19</v>
      </c>
      <c r="I6236" s="15">
        <v>5</v>
      </c>
      <c r="J6236" s="16" t="s">
        <v>45</v>
      </c>
    </row>
    <row r="6237" spans="1:10" x14ac:dyDescent="0.3">
      <c r="A6237" s="9">
        <v>462660</v>
      </c>
      <c r="B6237" s="10" t="s">
        <v>10</v>
      </c>
      <c r="C6237" s="10" t="s">
        <v>11</v>
      </c>
      <c r="D6237" s="11">
        <v>27</v>
      </c>
      <c r="E6237" s="10" t="s">
        <v>17</v>
      </c>
      <c r="F6237" s="10" t="s">
        <v>25</v>
      </c>
      <c r="G6237" s="11">
        <v>9</v>
      </c>
      <c r="H6237" s="10" t="s">
        <v>16</v>
      </c>
      <c r="I6237" s="11">
        <v>2</v>
      </c>
      <c r="J6237" s="12" t="s">
        <v>45</v>
      </c>
    </row>
    <row r="6238" spans="1:10" x14ac:dyDescent="0.3">
      <c r="A6238" s="13">
        <v>466691</v>
      </c>
      <c r="B6238" s="14" t="s">
        <v>14</v>
      </c>
      <c r="C6238" s="14" t="s">
        <v>17</v>
      </c>
      <c r="D6238" s="15">
        <v>18</v>
      </c>
      <c r="E6238" s="14" t="s">
        <v>17</v>
      </c>
      <c r="F6238" s="14" t="s">
        <v>15</v>
      </c>
      <c r="G6238" s="15">
        <v>5</v>
      </c>
      <c r="H6238" s="14" t="s">
        <v>13</v>
      </c>
      <c r="I6238" s="15">
        <v>4</v>
      </c>
      <c r="J6238" s="16" t="s">
        <v>42</v>
      </c>
    </row>
    <row r="6239" spans="1:10" x14ac:dyDescent="0.3">
      <c r="A6239" s="9">
        <v>463182</v>
      </c>
      <c r="B6239" s="10" t="s">
        <v>14</v>
      </c>
      <c r="C6239" s="10" t="s">
        <v>11</v>
      </c>
      <c r="D6239" s="11">
        <v>59</v>
      </c>
      <c r="E6239" s="10" t="s">
        <v>11</v>
      </c>
      <c r="F6239" s="10" t="s">
        <v>24</v>
      </c>
      <c r="G6239" s="11">
        <v>1</v>
      </c>
      <c r="H6239" s="10" t="s">
        <v>13</v>
      </c>
      <c r="I6239" s="11">
        <v>3</v>
      </c>
      <c r="J6239" s="12" t="s">
        <v>45</v>
      </c>
    </row>
    <row r="6240" spans="1:10" x14ac:dyDescent="0.3">
      <c r="A6240" s="13">
        <v>463321</v>
      </c>
      <c r="B6240" s="14" t="s">
        <v>14</v>
      </c>
      <c r="C6240" s="14" t="s">
        <v>17</v>
      </c>
      <c r="D6240" s="15">
        <v>22</v>
      </c>
      <c r="E6240" s="14" t="s">
        <v>17</v>
      </c>
      <c r="F6240" s="14" t="s">
        <v>15</v>
      </c>
      <c r="G6240" s="15">
        <v>1</v>
      </c>
      <c r="H6240" s="14" t="s">
        <v>13</v>
      </c>
      <c r="I6240" s="15">
        <v>3</v>
      </c>
      <c r="J6240" s="16" t="s">
        <v>41</v>
      </c>
    </row>
    <row r="6241" spans="1:10" x14ac:dyDescent="0.3">
      <c r="A6241" s="9">
        <v>462532</v>
      </c>
      <c r="B6241" s="10" t="s">
        <v>14</v>
      </c>
      <c r="C6241" s="10" t="s">
        <v>17</v>
      </c>
      <c r="D6241" s="11">
        <v>32</v>
      </c>
      <c r="E6241" s="10" t="s">
        <v>11</v>
      </c>
      <c r="F6241" s="10" t="s">
        <v>21</v>
      </c>
      <c r="G6241" s="11">
        <v>0</v>
      </c>
      <c r="H6241" s="10" t="s">
        <v>13</v>
      </c>
      <c r="I6241" s="11">
        <v>4</v>
      </c>
      <c r="J6241" s="12" t="s">
        <v>42</v>
      </c>
    </row>
    <row r="6242" spans="1:10" x14ac:dyDescent="0.3">
      <c r="A6242" s="13">
        <v>464588</v>
      </c>
      <c r="B6242" s="14" t="s">
        <v>10</v>
      </c>
      <c r="C6242" s="14" t="s">
        <v>11</v>
      </c>
      <c r="D6242" s="15">
        <v>35</v>
      </c>
      <c r="E6242" s="14" t="s">
        <v>11</v>
      </c>
      <c r="F6242" s="14" t="s">
        <v>22</v>
      </c>
      <c r="G6242" s="15">
        <v>0</v>
      </c>
      <c r="H6242" s="14" t="s">
        <v>13</v>
      </c>
      <c r="I6242" s="15">
        <v>2</v>
      </c>
      <c r="J6242" s="16" t="s">
        <v>45</v>
      </c>
    </row>
    <row r="6243" spans="1:10" x14ac:dyDescent="0.3">
      <c r="A6243" s="9">
        <v>467436</v>
      </c>
      <c r="B6243" s="10" t="s">
        <v>14</v>
      </c>
      <c r="C6243" s="10" t="s">
        <v>11</v>
      </c>
      <c r="D6243" s="11">
        <v>51</v>
      </c>
      <c r="E6243" s="10" t="s">
        <v>11</v>
      </c>
      <c r="F6243" s="10" t="s">
        <v>22</v>
      </c>
      <c r="G6243" s="11">
        <v>5</v>
      </c>
      <c r="H6243" s="10" t="s">
        <v>16</v>
      </c>
      <c r="I6243" s="11">
        <v>4</v>
      </c>
      <c r="J6243" s="12" t="s">
        <v>45</v>
      </c>
    </row>
    <row r="6244" spans="1:10" x14ac:dyDescent="0.3">
      <c r="A6244" s="13">
        <v>465260</v>
      </c>
      <c r="B6244" s="14" t="s">
        <v>10</v>
      </c>
      <c r="C6244" s="14" t="s">
        <v>17</v>
      </c>
      <c r="D6244" s="15">
        <v>22</v>
      </c>
      <c r="E6244" s="14" t="s">
        <v>17</v>
      </c>
      <c r="F6244" s="14" t="s">
        <v>15</v>
      </c>
      <c r="G6244" s="15">
        <v>8</v>
      </c>
      <c r="H6244" s="14" t="s">
        <v>13</v>
      </c>
      <c r="I6244" s="15">
        <v>6</v>
      </c>
      <c r="J6244" s="16" t="s">
        <v>45</v>
      </c>
    </row>
    <row r="6245" spans="1:10" x14ac:dyDescent="0.3">
      <c r="A6245" s="9">
        <v>462895</v>
      </c>
      <c r="B6245" s="10" t="s">
        <v>14</v>
      </c>
      <c r="C6245" s="10" t="s">
        <v>17</v>
      </c>
      <c r="D6245" s="11">
        <v>32</v>
      </c>
      <c r="E6245" s="10" t="s">
        <v>17</v>
      </c>
      <c r="F6245" s="10" t="s">
        <v>24</v>
      </c>
      <c r="G6245" s="11">
        <v>1</v>
      </c>
      <c r="H6245" s="10" t="s">
        <v>13</v>
      </c>
      <c r="I6245" s="11">
        <v>3</v>
      </c>
      <c r="J6245" s="12" t="s">
        <v>46</v>
      </c>
    </row>
    <row r="6246" spans="1:10" x14ac:dyDescent="0.3">
      <c r="A6246" s="13">
        <v>463168</v>
      </c>
      <c r="B6246" s="14" t="s">
        <v>10</v>
      </c>
      <c r="C6246" s="14" t="s">
        <v>11</v>
      </c>
      <c r="D6246" s="15">
        <v>36</v>
      </c>
      <c r="E6246" s="14" t="s">
        <v>11</v>
      </c>
      <c r="F6246" s="14" t="s">
        <v>21</v>
      </c>
      <c r="G6246" s="15">
        <v>7</v>
      </c>
      <c r="H6246" s="14" t="s">
        <v>16</v>
      </c>
      <c r="I6246" s="15">
        <v>2</v>
      </c>
      <c r="J6246" s="16" t="s">
        <v>45</v>
      </c>
    </row>
    <row r="6247" spans="1:10" x14ac:dyDescent="0.3">
      <c r="A6247" s="9">
        <v>466853</v>
      </c>
      <c r="B6247" s="10" t="s">
        <v>14</v>
      </c>
      <c r="C6247" s="10" t="s">
        <v>17</v>
      </c>
      <c r="D6247" s="11">
        <v>32</v>
      </c>
      <c r="E6247" s="10" t="s">
        <v>11</v>
      </c>
      <c r="F6247" s="10" t="s">
        <v>15</v>
      </c>
      <c r="G6247" s="11">
        <v>1</v>
      </c>
      <c r="H6247" s="10" t="s">
        <v>13</v>
      </c>
      <c r="I6247" s="11">
        <v>3</v>
      </c>
      <c r="J6247" s="12" t="s">
        <v>45</v>
      </c>
    </row>
    <row r="6248" spans="1:10" x14ac:dyDescent="0.3">
      <c r="A6248" s="13">
        <v>464840</v>
      </c>
      <c r="B6248" s="14" t="s">
        <v>14</v>
      </c>
      <c r="C6248" s="14" t="s">
        <v>17</v>
      </c>
      <c r="D6248" s="15">
        <v>18</v>
      </c>
      <c r="E6248" s="14" t="s">
        <v>17</v>
      </c>
      <c r="F6248" s="14" t="s">
        <v>15</v>
      </c>
      <c r="G6248" s="15">
        <v>0</v>
      </c>
      <c r="H6248" s="14" t="s">
        <v>13</v>
      </c>
      <c r="I6248" s="15">
        <v>4</v>
      </c>
      <c r="J6248" s="16" t="s">
        <v>44</v>
      </c>
    </row>
    <row r="6249" spans="1:10" x14ac:dyDescent="0.3">
      <c r="A6249" s="9">
        <v>460135</v>
      </c>
      <c r="B6249" s="10" t="s">
        <v>10</v>
      </c>
      <c r="C6249" s="10" t="s">
        <v>17</v>
      </c>
      <c r="D6249" s="11">
        <v>31</v>
      </c>
      <c r="E6249" s="10" t="s">
        <v>11</v>
      </c>
      <c r="F6249" s="10" t="s">
        <v>15</v>
      </c>
      <c r="G6249" s="11">
        <v>4</v>
      </c>
      <c r="H6249" s="10" t="s">
        <v>13</v>
      </c>
      <c r="I6249" s="11">
        <v>3</v>
      </c>
      <c r="J6249" s="12" t="s">
        <v>45</v>
      </c>
    </row>
    <row r="6250" spans="1:10" x14ac:dyDescent="0.3">
      <c r="A6250" s="13">
        <v>464814</v>
      </c>
      <c r="B6250" s="14" t="s">
        <v>14</v>
      </c>
      <c r="C6250" s="14" t="s">
        <v>11</v>
      </c>
      <c r="D6250" s="15">
        <v>53</v>
      </c>
      <c r="E6250" s="14" t="s">
        <v>11</v>
      </c>
      <c r="F6250" s="14" t="s">
        <v>22</v>
      </c>
      <c r="G6250" s="15">
        <v>0</v>
      </c>
      <c r="H6250" s="14" t="s">
        <v>19</v>
      </c>
      <c r="I6250" s="15">
        <v>7</v>
      </c>
      <c r="J6250" s="16" t="s">
        <v>44</v>
      </c>
    </row>
    <row r="6251" spans="1:10" x14ac:dyDescent="0.3">
      <c r="A6251" s="9">
        <v>464856</v>
      </c>
      <c r="B6251" s="10" t="s">
        <v>10</v>
      </c>
      <c r="C6251" s="10" t="s">
        <v>17</v>
      </c>
      <c r="D6251" s="11">
        <v>42</v>
      </c>
      <c r="E6251" s="10" t="s">
        <v>11</v>
      </c>
      <c r="F6251" s="10" t="s">
        <v>12</v>
      </c>
      <c r="G6251" s="11">
        <v>8</v>
      </c>
      <c r="H6251" s="10" t="s">
        <v>13</v>
      </c>
      <c r="I6251" s="11">
        <v>3</v>
      </c>
      <c r="J6251" s="12" t="s">
        <v>44</v>
      </c>
    </row>
    <row r="6252" spans="1:10" x14ac:dyDescent="0.3">
      <c r="A6252" s="9">
        <v>463083</v>
      </c>
      <c r="B6252" s="10" t="s">
        <v>14</v>
      </c>
      <c r="C6252" s="10" t="s">
        <v>17</v>
      </c>
      <c r="D6252" s="11">
        <v>30</v>
      </c>
      <c r="E6252" s="10" t="s">
        <v>11</v>
      </c>
      <c r="F6252" s="10" t="s">
        <v>22</v>
      </c>
      <c r="G6252" s="11">
        <v>7</v>
      </c>
      <c r="H6252" s="10" t="s">
        <v>13</v>
      </c>
      <c r="I6252" s="11">
        <v>3</v>
      </c>
      <c r="J6252" s="12" t="s">
        <v>45</v>
      </c>
    </row>
    <row r="6253" spans="1:10" x14ac:dyDescent="0.3">
      <c r="A6253" s="13">
        <v>461283</v>
      </c>
      <c r="B6253" s="14" t="s">
        <v>14</v>
      </c>
      <c r="C6253" s="14" t="s">
        <v>17</v>
      </c>
      <c r="D6253" s="15">
        <v>19</v>
      </c>
      <c r="E6253" s="14" t="s">
        <v>17</v>
      </c>
      <c r="F6253" s="14" t="s">
        <v>15</v>
      </c>
      <c r="G6253" s="15">
        <v>1</v>
      </c>
      <c r="H6253" s="14" t="s">
        <v>13</v>
      </c>
      <c r="I6253" s="15">
        <v>4</v>
      </c>
      <c r="J6253" s="16" t="s">
        <v>45</v>
      </c>
    </row>
    <row r="6254" spans="1:10" x14ac:dyDescent="0.3">
      <c r="A6254" s="13">
        <v>466181</v>
      </c>
      <c r="B6254" s="14" t="s">
        <v>14</v>
      </c>
      <c r="C6254" s="14" t="s">
        <v>11</v>
      </c>
      <c r="D6254" s="15">
        <v>46</v>
      </c>
      <c r="E6254" s="14" t="s">
        <v>11</v>
      </c>
      <c r="F6254" s="14" t="s">
        <v>24</v>
      </c>
      <c r="G6254" s="15">
        <v>1</v>
      </c>
      <c r="H6254" s="14" t="s">
        <v>13</v>
      </c>
      <c r="I6254" s="15">
        <v>2</v>
      </c>
      <c r="J6254" s="16" t="s">
        <v>43</v>
      </c>
    </row>
    <row r="6255" spans="1:10" x14ac:dyDescent="0.3">
      <c r="A6255" s="9">
        <v>462465</v>
      </c>
      <c r="B6255" s="10" t="s">
        <v>14</v>
      </c>
      <c r="C6255" s="10" t="s">
        <v>11</v>
      </c>
      <c r="D6255" s="11">
        <v>51</v>
      </c>
      <c r="E6255" s="10" t="s">
        <v>11</v>
      </c>
      <c r="F6255" s="10" t="s">
        <v>12</v>
      </c>
      <c r="G6255" s="11">
        <v>1</v>
      </c>
      <c r="H6255" s="10" t="s">
        <v>13</v>
      </c>
      <c r="I6255" s="11">
        <v>2</v>
      </c>
      <c r="J6255" s="12" t="s">
        <v>45</v>
      </c>
    </row>
    <row r="6256" spans="1:10" x14ac:dyDescent="0.3">
      <c r="A6256" s="13">
        <v>464780</v>
      </c>
      <c r="B6256" s="14" t="s">
        <v>10</v>
      </c>
      <c r="C6256" s="14" t="s">
        <v>17</v>
      </c>
      <c r="D6256" s="15">
        <v>32</v>
      </c>
      <c r="E6256" s="14" t="s">
        <v>17</v>
      </c>
      <c r="F6256" s="14" t="s">
        <v>12</v>
      </c>
      <c r="G6256" s="15">
        <v>1</v>
      </c>
      <c r="H6256" s="14" t="s">
        <v>13</v>
      </c>
      <c r="I6256" s="15">
        <v>9</v>
      </c>
      <c r="J6256" s="16" t="s">
        <v>44</v>
      </c>
    </row>
    <row r="6257" spans="1:10" x14ac:dyDescent="0.3">
      <c r="A6257" s="13">
        <v>465385</v>
      </c>
      <c r="B6257" s="14" t="s">
        <v>10</v>
      </c>
      <c r="C6257" s="14" t="s">
        <v>17</v>
      </c>
      <c r="D6257" s="15">
        <v>46</v>
      </c>
      <c r="E6257" s="14" t="s">
        <v>11</v>
      </c>
      <c r="F6257" s="14" t="s">
        <v>22</v>
      </c>
      <c r="G6257" s="15">
        <v>5</v>
      </c>
      <c r="H6257" s="14" t="s">
        <v>13</v>
      </c>
      <c r="I6257" s="15">
        <v>1</v>
      </c>
      <c r="J6257" s="16" t="s">
        <v>42</v>
      </c>
    </row>
    <row r="6258" spans="1:10" x14ac:dyDescent="0.3">
      <c r="A6258" s="9">
        <v>464270</v>
      </c>
      <c r="B6258" s="10" t="s">
        <v>10</v>
      </c>
      <c r="C6258" s="10" t="s">
        <v>17</v>
      </c>
      <c r="D6258" s="11">
        <v>45</v>
      </c>
      <c r="E6258" s="10" t="s">
        <v>11</v>
      </c>
      <c r="F6258" s="10" t="s">
        <v>22</v>
      </c>
      <c r="G6258" s="11">
        <v>3</v>
      </c>
      <c r="H6258" s="10" t="s">
        <v>13</v>
      </c>
      <c r="I6258" s="11">
        <v>1</v>
      </c>
      <c r="J6258" s="12" t="s">
        <v>45</v>
      </c>
    </row>
    <row r="6259" spans="1:10" x14ac:dyDescent="0.3">
      <c r="A6259" s="13">
        <v>467807</v>
      </c>
      <c r="B6259" s="14" t="s">
        <v>14</v>
      </c>
      <c r="C6259" s="14" t="s">
        <v>11</v>
      </c>
      <c r="D6259" s="15">
        <v>50</v>
      </c>
      <c r="E6259" s="14" t="s">
        <v>11</v>
      </c>
      <c r="F6259" s="14" t="s">
        <v>18</v>
      </c>
      <c r="G6259" s="15">
        <v>1</v>
      </c>
      <c r="H6259" s="14" t="s">
        <v>16</v>
      </c>
      <c r="I6259" s="15">
        <v>3</v>
      </c>
      <c r="J6259" s="16" t="s">
        <v>45</v>
      </c>
    </row>
    <row r="6260" spans="1:10" x14ac:dyDescent="0.3">
      <c r="A6260" s="9">
        <v>466118</v>
      </c>
      <c r="B6260" s="10" t="s">
        <v>10</v>
      </c>
      <c r="C6260" s="10" t="s">
        <v>11</v>
      </c>
      <c r="D6260" s="11">
        <v>36</v>
      </c>
      <c r="E6260" s="10" t="s">
        <v>17</v>
      </c>
      <c r="F6260" s="10" t="s">
        <v>12</v>
      </c>
      <c r="G6260" s="11">
        <v>1</v>
      </c>
      <c r="H6260" s="10" t="s">
        <v>13</v>
      </c>
      <c r="I6260" s="11">
        <v>3</v>
      </c>
      <c r="J6260" s="12" t="s">
        <v>44</v>
      </c>
    </row>
    <row r="6261" spans="1:10" x14ac:dyDescent="0.3">
      <c r="A6261" s="13">
        <v>460068</v>
      </c>
      <c r="B6261" s="14" t="s">
        <v>10</v>
      </c>
      <c r="C6261" s="14" t="s">
        <v>17</v>
      </c>
      <c r="D6261" s="15">
        <v>40</v>
      </c>
      <c r="E6261" s="14" t="s">
        <v>11</v>
      </c>
      <c r="F6261" s="14" t="s">
        <v>22</v>
      </c>
      <c r="G6261" s="15">
        <v>8</v>
      </c>
      <c r="H6261" s="14" t="s">
        <v>13</v>
      </c>
      <c r="I6261" s="15">
        <v>1</v>
      </c>
      <c r="J6261" s="16" t="s">
        <v>45</v>
      </c>
    </row>
    <row r="6262" spans="1:10" x14ac:dyDescent="0.3">
      <c r="A6262" s="13">
        <v>460937</v>
      </c>
      <c r="B6262" s="14" t="s">
        <v>14</v>
      </c>
      <c r="C6262" s="14" t="s">
        <v>11</v>
      </c>
      <c r="D6262" s="15">
        <v>43</v>
      </c>
      <c r="E6262" s="14" t="s">
        <v>17</v>
      </c>
      <c r="F6262" s="14" t="s">
        <v>22</v>
      </c>
      <c r="G6262" s="15">
        <v>1</v>
      </c>
      <c r="H6262" s="14" t="s">
        <v>19</v>
      </c>
      <c r="I6262" s="15">
        <v>9</v>
      </c>
      <c r="J6262" s="16" t="s">
        <v>44</v>
      </c>
    </row>
    <row r="6263" spans="1:10" x14ac:dyDescent="0.3">
      <c r="A6263" s="9">
        <v>459550</v>
      </c>
      <c r="B6263" s="10" t="s">
        <v>14</v>
      </c>
      <c r="C6263" s="10" t="s">
        <v>17</v>
      </c>
      <c r="D6263" s="11">
        <v>19</v>
      </c>
      <c r="E6263" s="10" t="s">
        <v>17</v>
      </c>
      <c r="F6263" s="10" t="s">
        <v>15</v>
      </c>
      <c r="G6263" s="11">
        <v>8</v>
      </c>
      <c r="H6263" s="10" t="s">
        <v>13</v>
      </c>
      <c r="I6263" s="11">
        <v>5</v>
      </c>
      <c r="J6263" s="12" t="s">
        <v>44</v>
      </c>
    </row>
    <row r="6264" spans="1:10" x14ac:dyDescent="0.3">
      <c r="A6264" s="13">
        <v>461539</v>
      </c>
      <c r="B6264" s="14" t="s">
        <v>14</v>
      </c>
      <c r="C6264" s="14" t="s">
        <v>11</v>
      </c>
      <c r="D6264" s="15">
        <v>42</v>
      </c>
      <c r="E6264" s="14" t="s">
        <v>17</v>
      </c>
      <c r="F6264" s="14" t="s">
        <v>24</v>
      </c>
      <c r="G6264" s="15">
        <v>6</v>
      </c>
      <c r="H6264" s="14" t="s">
        <v>16</v>
      </c>
      <c r="I6264" s="15">
        <v>2</v>
      </c>
      <c r="J6264" s="16" t="s">
        <v>42</v>
      </c>
    </row>
    <row r="6265" spans="1:10" x14ac:dyDescent="0.3">
      <c r="A6265" s="9">
        <v>464228</v>
      </c>
      <c r="B6265" s="10" t="s">
        <v>14</v>
      </c>
      <c r="C6265" s="10" t="s">
        <v>17</v>
      </c>
      <c r="D6265" s="11">
        <v>29</v>
      </c>
      <c r="E6265" s="10" t="s">
        <v>11</v>
      </c>
      <c r="F6265" s="10" t="s">
        <v>15</v>
      </c>
      <c r="G6265" s="11">
        <v>1</v>
      </c>
      <c r="H6265" s="10" t="s">
        <v>13</v>
      </c>
      <c r="I6265" s="11">
        <v>1</v>
      </c>
      <c r="J6265" s="12" t="s">
        <v>42</v>
      </c>
    </row>
    <row r="6266" spans="1:10" x14ac:dyDescent="0.3">
      <c r="A6266" s="13">
        <v>461593</v>
      </c>
      <c r="B6266" s="14" t="s">
        <v>10</v>
      </c>
      <c r="C6266" s="14" t="s">
        <v>11</v>
      </c>
      <c r="D6266" s="15">
        <v>37</v>
      </c>
      <c r="E6266" s="14" t="s">
        <v>11</v>
      </c>
      <c r="F6266" s="14" t="s">
        <v>21</v>
      </c>
      <c r="G6266" s="15">
        <v>9</v>
      </c>
      <c r="H6266" s="14" t="s">
        <v>16</v>
      </c>
      <c r="I6266" s="15">
        <v>2</v>
      </c>
      <c r="J6266" s="16" t="s">
        <v>45</v>
      </c>
    </row>
    <row r="6267" spans="1:10" x14ac:dyDescent="0.3">
      <c r="A6267" s="9">
        <v>461949</v>
      </c>
      <c r="B6267" s="10" t="s">
        <v>10</v>
      </c>
      <c r="C6267" s="10" t="s">
        <v>17</v>
      </c>
      <c r="D6267" s="11">
        <v>38</v>
      </c>
      <c r="E6267" s="10" t="s">
        <v>17</v>
      </c>
      <c r="F6267" s="10" t="s">
        <v>22</v>
      </c>
      <c r="G6267" s="11">
        <v>14</v>
      </c>
      <c r="H6267" s="10" t="s">
        <v>13</v>
      </c>
      <c r="I6267" s="11">
        <v>1</v>
      </c>
      <c r="J6267" s="12" t="s">
        <v>45</v>
      </c>
    </row>
    <row r="6268" spans="1:10" x14ac:dyDescent="0.3">
      <c r="A6268" s="13">
        <v>466171</v>
      </c>
      <c r="B6268" s="14" t="s">
        <v>10</v>
      </c>
      <c r="C6268" s="14" t="s">
        <v>11</v>
      </c>
      <c r="D6268" s="15">
        <v>79</v>
      </c>
      <c r="E6268" s="14" t="s">
        <v>11</v>
      </c>
      <c r="F6268" s="14" t="s">
        <v>23</v>
      </c>
      <c r="G6268" s="15">
        <v>0</v>
      </c>
      <c r="H6268" s="14" t="s">
        <v>13</v>
      </c>
      <c r="I6268" s="15">
        <v>1</v>
      </c>
      <c r="J6268" s="16" t="s">
        <v>43</v>
      </c>
    </row>
    <row r="6269" spans="1:10" x14ac:dyDescent="0.3">
      <c r="A6269" s="9">
        <v>462682</v>
      </c>
      <c r="B6269" s="10" t="s">
        <v>14</v>
      </c>
      <c r="C6269" s="10" t="s">
        <v>17</v>
      </c>
      <c r="D6269" s="11">
        <v>25</v>
      </c>
      <c r="E6269" s="10" t="s">
        <v>17</v>
      </c>
      <c r="F6269" s="10" t="s">
        <v>24</v>
      </c>
      <c r="G6269" s="11">
        <v>2</v>
      </c>
      <c r="H6269" s="10" t="s">
        <v>13</v>
      </c>
      <c r="I6269" s="11">
        <v>7</v>
      </c>
      <c r="J6269" s="12" t="s">
        <v>45</v>
      </c>
    </row>
    <row r="6270" spans="1:10" x14ac:dyDescent="0.3">
      <c r="A6270" s="13">
        <v>463384</v>
      </c>
      <c r="B6270" s="14" t="s">
        <v>10</v>
      </c>
      <c r="C6270" s="14" t="s">
        <v>17</v>
      </c>
      <c r="D6270" s="15">
        <v>29</v>
      </c>
      <c r="E6270" s="14" t="s">
        <v>17</v>
      </c>
      <c r="F6270" s="14" t="s">
        <v>20</v>
      </c>
      <c r="G6270" s="15">
        <v>1</v>
      </c>
      <c r="H6270" s="14" t="s">
        <v>13</v>
      </c>
      <c r="I6270" s="15">
        <v>5</v>
      </c>
      <c r="J6270" s="16" t="s">
        <v>43</v>
      </c>
    </row>
    <row r="6271" spans="1:10" x14ac:dyDescent="0.3">
      <c r="A6271" s="9">
        <v>460584</v>
      </c>
      <c r="B6271" s="10" t="s">
        <v>10</v>
      </c>
      <c r="C6271" s="10" t="s">
        <v>17</v>
      </c>
      <c r="D6271" s="11">
        <v>33</v>
      </c>
      <c r="E6271" s="10" t="s">
        <v>11</v>
      </c>
      <c r="F6271" s="10" t="s">
        <v>25</v>
      </c>
      <c r="G6271" s="11">
        <v>1</v>
      </c>
      <c r="H6271" s="10" t="s">
        <v>13</v>
      </c>
      <c r="I6271" s="11">
        <v>1</v>
      </c>
      <c r="J6271" s="12" t="s">
        <v>43</v>
      </c>
    </row>
    <row r="6272" spans="1:10" x14ac:dyDescent="0.3">
      <c r="A6272" s="9">
        <v>459433</v>
      </c>
      <c r="B6272" s="10" t="s">
        <v>14</v>
      </c>
      <c r="C6272" s="10" t="s">
        <v>17</v>
      </c>
      <c r="D6272" s="11">
        <v>26</v>
      </c>
      <c r="E6272" s="10" t="s">
        <v>17</v>
      </c>
      <c r="F6272" s="10" t="s">
        <v>21</v>
      </c>
      <c r="G6272" s="11">
        <v>1</v>
      </c>
      <c r="H6272" s="10" t="s">
        <v>13</v>
      </c>
      <c r="I6272" s="11">
        <v>4</v>
      </c>
      <c r="J6272" s="12" t="s">
        <v>45</v>
      </c>
    </row>
    <row r="6273" spans="1:10" x14ac:dyDescent="0.3">
      <c r="A6273" s="13">
        <v>467452</v>
      </c>
      <c r="B6273" s="14" t="s">
        <v>10</v>
      </c>
      <c r="C6273" s="14" t="s">
        <v>11</v>
      </c>
      <c r="D6273" s="15">
        <v>38</v>
      </c>
      <c r="E6273" s="14" t="s">
        <v>11</v>
      </c>
      <c r="F6273" s="14" t="s">
        <v>22</v>
      </c>
      <c r="G6273" s="15">
        <v>9</v>
      </c>
      <c r="H6273" s="14" t="s">
        <v>16</v>
      </c>
      <c r="I6273" s="15">
        <v>2</v>
      </c>
      <c r="J6273" s="16" t="s">
        <v>45</v>
      </c>
    </row>
    <row r="6274" spans="1:10" x14ac:dyDescent="0.3">
      <c r="A6274" s="13">
        <v>462121</v>
      </c>
      <c r="B6274" s="14" t="s">
        <v>10</v>
      </c>
      <c r="C6274" s="14" t="s">
        <v>17</v>
      </c>
      <c r="D6274" s="15">
        <v>60</v>
      </c>
      <c r="E6274" s="14" t="s">
        <v>11</v>
      </c>
      <c r="F6274" s="14" t="s">
        <v>22</v>
      </c>
      <c r="G6274" s="15">
        <v>1</v>
      </c>
      <c r="H6274" s="14" t="s">
        <v>13</v>
      </c>
      <c r="I6274" s="15">
        <v>3</v>
      </c>
      <c r="J6274" s="16" t="s">
        <v>45</v>
      </c>
    </row>
    <row r="6275" spans="1:10" x14ac:dyDescent="0.3">
      <c r="A6275" s="9">
        <v>464890</v>
      </c>
      <c r="B6275" s="10" t="s">
        <v>10</v>
      </c>
      <c r="C6275" s="10" t="s">
        <v>17</v>
      </c>
      <c r="D6275" s="11">
        <v>33</v>
      </c>
      <c r="E6275" s="10" t="s">
        <v>17</v>
      </c>
      <c r="F6275" s="10" t="s">
        <v>12</v>
      </c>
      <c r="G6275" s="11">
        <v>0</v>
      </c>
      <c r="H6275" s="10" t="s">
        <v>13</v>
      </c>
      <c r="I6275" s="11">
        <v>7</v>
      </c>
      <c r="J6275" s="12" t="s">
        <v>44</v>
      </c>
    </row>
    <row r="6276" spans="1:10" x14ac:dyDescent="0.3">
      <c r="A6276" s="13">
        <v>461172</v>
      </c>
      <c r="B6276" s="14" t="s">
        <v>10</v>
      </c>
      <c r="C6276" s="14" t="s">
        <v>11</v>
      </c>
      <c r="D6276" s="15">
        <v>71</v>
      </c>
      <c r="E6276" s="14" t="s">
        <v>11</v>
      </c>
      <c r="F6276" s="14" t="s">
        <v>23</v>
      </c>
      <c r="G6276" s="15">
        <v>1</v>
      </c>
      <c r="H6276" s="14" t="s">
        <v>13</v>
      </c>
      <c r="I6276" s="15">
        <v>1</v>
      </c>
      <c r="J6276" s="16" t="s">
        <v>43</v>
      </c>
    </row>
    <row r="6277" spans="1:10" x14ac:dyDescent="0.3">
      <c r="A6277" s="13">
        <v>461268</v>
      </c>
      <c r="B6277" s="14" t="s">
        <v>10</v>
      </c>
      <c r="C6277" s="14" t="s">
        <v>11</v>
      </c>
      <c r="D6277" s="15">
        <v>60</v>
      </c>
      <c r="E6277" s="14" t="s">
        <v>11</v>
      </c>
      <c r="F6277" s="14" t="s">
        <v>22</v>
      </c>
      <c r="G6277" s="15">
        <v>0</v>
      </c>
      <c r="H6277" s="14" t="s">
        <v>16</v>
      </c>
      <c r="I6277" s="15">
        <v>2</v>
      </c>
      <c r="J6277" s="16" t="s">
        <v>44</v>
      </c>
    </row>
    <row r="6278" spans="1:10" x14ac:dyDescent="0.3">
      <c r="A6278" s="9">
        <v>465731</v>
      </c>
      <c r="B6278" s="10" t="s">
        <v>10</v>
      </c>
      <c r="C6278" s="10" t="s">
        <v>11</v>
      </c>
      <c r="D6278" s="11">
        <v>31</v>
      </c>
      <c r="E6278" s="10" t="s">
        <v>11</v>
      </c>
      <c r="F6278" s="10" t="s">
        <v>22</v>
      </c>
      <c r="G6278" s="11">
        <v>0</v>
      </c>
      <c r="H6278" s="10" t="s">
        <v>16</v>
      </c>
      <c r="I6278" s="11">
        <v>2</v>
      </c>
      <c r="J6278" s="12" t="s">
        <v>44</v>
      </c>
    </row>
    <row r="6279" spans="1:10" x14ac:dyDescent="0.3">
      <c r="A6279" s="13">
        <v>462861</v>
      </c>
      <c r="B6279" s="14" t="s">
        <v>10</v>
      </c>
      <c r="C6279" s="14" t="s">
        <v>17</v>
      </c>
      <c r="D6279" s="15">
        <v>26</v>
      </c>
      <c r="E6279" s="14" t="s">
        <v>11</v>
      </c>
      <c r="F6279" s="14" t="s">
        <v>15</v>
      </c>
      <c r="G6279" s="15">
        <v>8</v>
      </c>
      <c r="H6279" s="14" t="s">
        <v>13</v>
      </c>
      <c r="I6279" s="15">
        <v>1</v>
      </c>
      <c r="J6279" s="16" t="s">
        <v>45</v>
      </c>
    </row>
    <row r="6280" spans="1:10" x14ac:dyDescent="0.3">
      <c r="A6280" s="9">
        <v>458989</v>
      </c>
      <c r="B6280" s="10" t="s">
        <v>10</v>
      </c>
      <c r="C6280" s="10" t="s">
        <v>11</v>
      </c>
      <c r="D6280" s="11">
        <v>42</v>
      </c>
      <c r="E6280" s="10" t="s">
        <v>11</v>
      </c>
      <c r="F6280" s="10" t="s">
        <v>12</v>
      </c>
      <c r="G6280" s="11">
        <v>1</v>
      </c>
      <c r="H6280" s="10" t="s">
        <v>13</v>
      </c>
      <c r="I6280" s="11">
        <v>1</v>
      </c>
      <c r="J6280" s="12" t="s">
        <v>45</v>
      </c>
    </row>
    <row r="6281" spans="1:10" x14ac:dyDescent="0.3">
      <c r="A6281" s="13">
        <v>463527</v>
      </c>
      <c r="B6281" s="14" t="s">
        <v>10</v>
      </c>
      <c r="C6281" s="14" t="s">
        <v>17</v>
      </c>
      <c r="D6281" s="15">
        <v>35</v>
      </c>
      <c r="E6281" s="14" t="s">
        <v>17</v>
      </c>
      <c r="F6281" s="14" t="s">
        <v>22</v>
      </c>
      <c r="G6281" s="15">
        <v>13</v>
      </c>
      <c r="H6281" s="14" t="s">
        <v>13</v>
      </c>
      <c r="I6281" s="15">
        <v>1</v>
      </c>
      <c r="J6281" s="16" t="s">
        <v>45</v>
      </c>
    </row>
    <row r="6282" spans="1:10" x14ac:dyDescent="0.3">
      <c r="A6282" s="9">
        <v>463293</v>
      </c>
      <c r="B6282" s="10" t="s">
        <v>10</v>
      </c>
      <c r="C6282" s="10" t="s">
        <v>17</v>
      </c>
      <c r="D6282" s="11">
        <v>20</v>
      </c>
      <c r="E6282" s="10" t="s">
        <v>17</v>
      </c>
      <c r="F6282" s="10" t="s">
        <v>15</v>
      </c>
      <c r="G6282" s="11">
        <v>1</v>
      </c>
      <c r="H6282" s="10" t="s">
        <v>13</v>
      </c>
      <c r="I6282" s="11">
        <v>3</v>
      </c>
      <c r="J6282" s="12" t="s">
        <v>45</v>
      </c>
    </row>
    <row r="6283" spans="1:10" x14ac:dyDescent="0.3">
      <c r="A6283" s="13">
        <v>465166</v>
      </c>
      <c r="B6283" s="14" t="s">
        <v>14</v>
      </c>
      <c r="C6283" s="14" t="s">
        <v>17</v>
      </c>
      <c r="D6283" s="15">
        <v>25</v>
      </c>
      <c r="E6283" s="14" t="s">
        <v>11</v>
      </c>
      <c r="F6283" s="14" t="s">
        <v>15</v>
      </c>
      <c r="G6283" s="15">
        <v>4</v>
      </c>
      <c r="H6283" s="14" t="s">
        <v>13</v>
      </c>
      <c r="I6283" s="15">
        <v>5</v>
      </c>
      <c r="J6283" s="16" t="s">
        <v>44</v>
      </c>
    </row>
    <row r="6284" spans="1:10" x14ac:dyDescent="0.3">
      <c r="A6284" s="9">
        <v>460194</v>
      </c>
      <c r="B6284" s="10" t="s">
        <v>10</v>
      </c>
      <c r="C6284" s="10" t="s">
        <v>17</v>
      </c>
      <c r="D6284" s="11">
        <v>23</v>
      </c>
      <c r="E6284" s="10" t="s">
        <v>17</v>
      </c>
      <c r="F6284" s="10" t="s">
        <v>24</v>
      </c>
      <c r="G6284" s="11">
        <v>0</v>
      </c>
      <c r="H6284" s="10" t="s">
        <v>13</v>
      </c>
      <c r="I6284" s="11">
        <v>2</v>
      </c>
      <c r="J6284" s="12" t="s">
        <v>42</v>
      </c>
    </row>
    <row r="6285" spans="1:10" x14ac:dyDescent="0.3">
      <c r="A6285" s="13">
        <v>462711</v>
      </c>
      <c r="B6285" s="14" t="s">
        <v>14</v>
      </c>
      <c r="C6285" s="14" t="s">
        <v>11</v>
      </c>
      <c r="D6285" s="15">
        <v>53</v>
      </c>
      <c r="E6285" s="14" t="s">
        <v>11</v>
      </c>
      <c r="F6285" s="14" t="s">
        <v>22</v>
      </c>
      <c r="G6285" s="15">
        <v>0</v>
      </c>
      <c r="H6285" s="14" t="s">
        <v>16</v>
      </c>
      <c r="I6285" s="15">
        <v>5</v>
      </c>
      <c r="J6285" s="16" t="s">
        <v>45</v>
      </c>
    </row>
    <row r="6286" spans="1:10" x14ac:dyDescent="0.3">
      <c r="A6286" s="13">
        <v>467769</v>
      </c>
      <c r="B6286" s="14" t="s">
        <v>10</v>
      </c>
      <c r="C6286" s="14" t="s">
        <v>17</v>
      </c>
      <c r="D6286" s="15">
        <v>35</v>
      </c>
      <c r="E6286" s="14" t="s">
        <v>11</v>
      </c>
      <c r="F6286" s="14" t="s">
        <v>21</v>
      </c>
      <c r="G6286" s="15">
        <v>1</v>
      </c>
      <c r="H6286" s="14" t="s">
        <v>13</v>
      </c>
      <c r="I6286" s="15">
        <v>1</v>
      </c>
      <c r="J6286" s="16" t="s">
        <v>43</v>
      </c>
    </row>
    <row r="6287" spans="1:10" x14ac:dyDescent="0.3">
      <c r="A6287" s="9">
        <v>461898</v>
      </c>
      <c r="B6287" s="10" t="s">
        <v>14</v>
      </c>
      <c r="C6287" s="10" t="s">
        <v>11</v>
      </c>
      <c r="D6287" s="11">
        <v>60</v>
      </c>
      <c r="E6287" s="10" t="s">
        <v>11</v>
      </c>
      <c r="F6287" s="10" t="s">
        <v>18</v>
      </c>
      <c r="G6287" s="11">
        <v>5</v>
      </c>
      <c r="H6287" s="10" t="s">
        <v>19</v>
      </c>
      <c r="I6287" s="11">
        <v>3</v>
      </c>
      <c r="J6287" s="12" t="s">
        <v>45</v>
      </c>
    </row>
    <row r="6288" spans="1:10" x14ac:dyDescent="0.3">
      <c r="A6288" s="13">
        <v>460840</v>
      </c>
      <c r="B6288" s="14" t="s">
        <v>14</v>
      </c>
      <c r="C6288" s="14" t="s">
        <v>11</v>
      </c>
      <c r="D6288" s="15">
        <v>86</v>
      </c>
      <c r="E6288" s="14" t="s">
        <v>11</v>
      </c>
      <c r="F6288" s="14" t="s">
        <v>23</v>
      </c>
      <c r="G6288" s="15">
        <v>0</v>
      </c>
      <c r="H6288" s="14" t="s">
        <v>13</v>
      </c>
      <c r="I6288" s="15">
        <v>1</v>
      </c>
      <c r="J6288" s="16" t="s">
        <v>45</v>
      </c>
    </row>
    <row r="6289" spans="1:10" x14ac:dyDescent="0.3">
      <c r="A6289" s="13">
        <v>466607</v>
      </c>
      <c r="B6289" s="14" t="s">
        <v>14</v>
      </c>
      <c r="C6289" s="14" t="s">
        <v>17</v>
      </c>
      <c r="D6289" s="15">
        <v>18</v>
      </c>
      <c r="E6289" s="14" t="s">
        <v>17</v>
      </c>
      <c r="F6289" s="14" t="s">
        <v>20</v>
      </c>
      <c r="G6289" s="15">
        <v>2</v>
      </c>
      <c r="H6289" s="14" t="s">
        <v>13</v>
      </c>
      <c r="I6289" s="15">
        <v>2</v>
      </c>
      <c r="J6289" s="16" t="s">
        <v>43</v>
      </c>
    </row>
    <row r="6290" spans="1:10" x14ac:dyDescent="0.3">
      <c r="A6290" s="9">
        <v>462939</v>
      </c>
      <c r="B6290" s="10" t="s">
        <v>14</v>
      </c>
      <c r="C6290" s="10" t="s">
        <v>11</v>
      </c>
      <c r="D6290" s="11">
        <v>38</v>
      </c>
      <c r="E6290" s="10" t="s">
        <v>11</v>
      </c>
      <c r="F6290" s="10" t="s">
        <v>21</v>
      </c>
      <c r="G6290" s="11">
        <v>0</v>
      </c>
      <c r="H6290" s="10" t="s">
        <v>19</v>
      </c>
      <c r="I6290" s="11">
        <v>4</v>
      </c>
      <c r="J6290" s="12" t="s">
        <v>46</v>
      </c>
    </row>
    <row r="6291" spans="1:10" x14ac:dyDescent="0.3">
      <c r="A6291" s="13">
        <v>465698</v>
      </c>
      <c r="B6291" s="14" t="s">
        <v>14</v>
      </c>
      <c r="C6291" s="14" t="s">
        <v>17</v>
      </c>
      <c r="D6291" s="15">
        <v>39</v>
      </c>
      <c r="E6291" s="14" t="s">
        <v>11</v>
      </c>
      <c r="F6291" s="14" t="s">
        <v>22</v>
      </c>
      <c r="G6291" s="15">
        <v>8</v>
      </c>
      <c r="H6291" s="14" t="s">
        <v>13</v>
      </c>
      <c r="I6291" s="15">
        <v>2</v>
      </c>
      <c r="J6291" s="16" t="s">
        <v>43</v>
      </c>
    </row>
    <row r="6292" spans="1:10" x14ac:dyDescent="0.3">
      <c r="A6292" s="9">
        <v>461240</v>
      </c>
      <c r="B6292" s="10" t="s">
        <v>10</v>
      </c>
      <c r="C6292" s="10" t="s">
        <v>17</v>
      </c>
      <c r="D6292" s="11">
        <v>45</v>
      </c>
      <c r="E6292" s="10" t="s">
        <v>17</v>
      </c>
      <c r="F6292" s="10" t="s">
        <v>20</v>
      </c>
      <c r="G6292" s="11">
        <v>1</v>
      </c>
      <c r="H6292" s="10" t="s">
        <v>13</v>
      </c>
      <c r="I6292" s="11">
        <v>1</v>
      </c>
      <c r="J6292" s="12" t="s">
        <v>45</v>
      </c>
    </row>
    <row r="6293" spans="1:10" x14ac:dyDescent="0.3">
      <c r="A6293" s="13">
        <v>461357</v>
      </c>
      <c r="B6293" s="14" t="s">
        <v>14</v>
      </c>
      <c r="C6293" s="14" t="s">
        <v>17</v>
      </c>
      <c r="D6293" s="15">
        <v>28</v>
      </c>
      <c r="E6293" s="14" t="s">
        <v>11</v>
      </c>
      <c r="F6293" s="14" t="s">
        <v>15</v>
      </c>
      <c r="G6293" s="15">
        <v>0</v>
      </c>
      <c r="H6293" s="14" t="s">
        <v>13</v>
      </c>
      <c r="I6293" s="15">
        <v>4</v>
      </c>
      <c r="J6293" s="16" t="s">
        <v>45</v>
      </c>
    </row>
    <row r="6294" spans="1:10" x14ac:dyDescent="0.3">
      <c r="A6294" s="9">
        <v>459512</v>
      </c>
      <c r="B6294" s="10" t="s">
        <v>14</v>
      </c>
      <c r="C6294" s="10" t="s">
        <v>11</v>
      </c>
      <c r="D6294" s="11">
        <v>65</v>
      </c>
      <c r="E6294" s="10" t="s">
        <v>11</v>
      </c>
      <c r="F6294" s="10" t="s">
        <v>23</v>
      </c>
      <c r="G6294" s="11">
        <v>0</v>
      </c>
      <c r="H6294" s="10" t="s">
        <v>19</v>
      </c>
      <c r="I6294" s="11">
        <v>2</v>
      </c>
      <c r="J6294" s="12" t="s">
        <v>45</v>
      </c>
    </row>
    <row r="6295" spans="1:10" x14ac:dyDescent="0.3">
      <c r="A6295" s="13">
        <v>467775</v>
      </c>
      <c r="B6295" s="14" t="s">
        <v>10</v>
      </c>
      <c r="C6295" s="14" t="s">
        <v>17</v>
      </c>
      <c r="D6295" s="15">
        <v>41</v>
      </c>
      <c r="E6295" s="14" t="s">
        <v>11</v>
      </c>
      <c r="F6295" s="14" t="s">
        <v>22</v>
      </c>
      <c r="G6295" s="15">
        <v>0</v>
      </c>
      <c r="H6295" s="14" t="s">
        <v>13</v>
      </c>
      <c r="I6295" s="15">
        <v>1</v>
      </c>
      <c r="J6295" s="16" t="s">
        <v>46</v>
      </c>
    </row>
    <row r="6296" spans="1:10" x14ac:dyDescent="0.3">
      <c r="A6296" s="9">
        <v>462871</v>
      </c>
      <c r="B6296" s="10" t="s">
        <v>14</v>
      </c>
      <c r="C6296" s="10" t="s">
        <v>11</v>
      </c>
      <c r="D6296" s="11">
        <v>48</v>
      </c>
      <c r="E6296" s="10" t="s">
        <v>17</v>
      </c>
      <c r="F6296" s="10" t="s">
        <v>24</v>
      </c>
      <c r="G6296" s="11">
        <v>1</v>
      </c>
      <c r="H6296" s="10" t="s">
        <v>16</v>
      </c>
      <c r="I6296" s="11">
        <v>3</v>
      </c>
      <c r="J6296" s="12" t="s">
        <v>45</v>
      </c>
    </row>
    <row r="6297" spans="1:10" x14ac:dyDescent="0.3">
      <c r="A6297" s="13">
        <v>464454</v>
      </c>
      <c r="B6297" s="14" t="s">
        <v>10</v>
      </c>
      <c r="C6297" s="14" t="s">
        <v>11</v>
      </c>
      <c r="D6297" s="15">
        <v>52</v>
      </c>
      <c r="E6297" s="14" t="s">
        <v>11</v>
      </c>
      <c r="F6297" s="14" t="s">
        <v>12</v>
      </c>
      <c r="G6297" s="15">
        <v>7</v>
      </c>
      <c r="H6297" s="14" t="s">
        <v>19</v>
      </c>
      <c r="I6297" s="15">
        <v>4</v>
      </c>
      <c r="J6297" s="16" t="s">
        <v>45</v>
      </c>
    </row>
    <row r="6298" spans="1:10" x14ac:dyDescent="0.3">
      <c r="A6298" s="9">
        <v>459074</v>
      </c>
      <c r="B6298" s="10" t="s">
        <v>10</v>
      </c>
      <c r="C6298" s="10" t="s">
        <v>17</v>
      </c>
      <c r="D6298" s="11">
        <v>30</v>
      </c>
      <c r="E6298" s="10" t="s">
        <v>11</v>
      </c>
      <c r="F6298" s="10" t="s">
        <v>15</v>
      </c>
      <c r="G6298" s="11">
        <v>0</v>
      </c>
      <c r="H6298" s="10" t="s">
        <v>13</v>
      </c>
      <c r="I6298" s="11">
        <v>4</v>
      </c>
      <c r="J6298" s="12" t="s">
        <v>44</v>
      </c>
    </row>
    <row r="6299" spans="1:10" x14ac:dyDescent="0.3">
      <c r="A6299" s="13">
        <v>462539</v>
      </c>
      <c r="B6299" s="14" t="s">
        <v>10</v>
      </c>
      <c r="C6299" s="14" t="s">
        <v>11</v>
      </c>
      <c r="D6299" s="15">
        <v>77</v>
      </c>
      <c r="E6299" s="14" t="s">
        <v>17</v>
      </c>
      <c r="F6299" s="14" t="s">
        <v>23</v>
      </c>
      <c r="G6299" s="15">
        <v>1</v>
      </c>
      <c r="H6299" s="14" t="s">
        <v>13</v>
      </c>
      <c r="I6299" s="15">
        <v>1</v>
      </c>
      <c r="J6299" s="16" t="s">
        <v>45</v>
      </c>
    </row>
    <row r="6300" spans="1:10" x14ac:dyDescent="0.3">
      <c r="A6300" s="9">
        <v>460133</v>
      </c>
      <c r="B6300" s="10" t="s">
        <v>10</v>
      </c>
      <c r="C6300" s="10" t="s">
        <v>17</v>
      </c>
      <c r="D6300" s="11">
        <v>37</v>
      </c>
      <c r="E6300" s="10" t="s">
        <v>17</v>
      </c>
      <c r="F6300" s="10" t="s">
        <v>22</v>
      </c>
      <c r="G6300" s="11">
        <v>4</v>
      </c>
      <c r="H6300" s="10" t="s">
        <v>13</v>
      </c>
      <c r="I6300" s="11">
        <v>1</v>
      </c>
      <c r="J6300" s="12" t="s">
        <v>45</v>
      </c>
    </row>
    <row r="6301" spans="1:10" x14ac:dyDescent="0.3">
      <c r="A6301" s="13">
        <v>461780</v>
      </c>
      <c r="B6301" s="14" t="s">
        <v>10</v>
      </c>
      <c r="C6301" s="14" t="s">
        <v>17</v>
      </c>
      <c r="D6301" s="15">
        <v>65</v>
      </c>
      <c r="E6301" s="14" t="s">
        <v>11</v>
      </c>
      <c r="F6301" s="14" t="s">
        <v>23</v>
      </c>
      <c r="G6301" s="15">
        <v>0</v>
      </c>
      <c r="H6301" s="14" t="s">
        <v>13</v>
      </c>
      <c r="I6301" s="15">
        <v>5</v>
      </c>
      <c r="J6301" s="16" t="s">
        <v>45</v>
      </c>
    </row>
    <row r="6302" spans="1:10" x14ac:dyDescent="0.3">
      <c r="A6302" s="9">
        <v>466945</v>
      </c>
      <c r="B6302" s="10" t="s">
        <v>14</v>
      </c>
      <c r="C6302" s="10" t="s">
        <v>11</v>
      </c>
      <c r="D6302" s="11">
        <v>61</v>
      </c>
      <c r="E6302" s="10" t="s">
        <v>11</v>
      </c>
      <c r="F6302" s="10" t="s">
        <v>22</v>
      </c>
      <c r="G6302" s="11">
        <v>0</v>
      </c>
      <c r="H6302" s="10" t="s">
        <v>16</v>
      </c>
      <c r="I6302" s="11">
        <v>2</v>
      </c>
      <c r="J6302" s="12" t="s">
        <v>45</v>
      </c>
    </row>
    <row r="6303" spans="1:10" x14ac:dyDescent="0.3">
      <c r="A6303" s="13">
        <v>463922</v>
      </c>
      <c r="B6303" s="14" t="s">
        <v>10</v>
      </c>
      <c r="C6303" s="14" t="s">
        <v>17</v>
      </c>
      <c r="D6303" s="15">
        <v>32</v>
      </c>
      <c r="E6303" s="14" t="s">
        <v>17</v>
      </c>
      <c r="F6303" s="14" t="s">
        <v>15</v>
      </c>
      <c r="G6303" s="15">
        <v>2</v>
      </c>
      <c r="H6303" s="14" t="s">
        <v>13</v>
      </c>
      <c r="I6303" s="15">
        <v>5</v>
      </c>
      <c r="J6303" s="16" t="s">
        <v>41</v>
      </c>
    </row>
    <row r="6304" spans="1:10" x14ac:dyDescent="0.3">
      <c r="A6304" s="9">
        <v>466328</v>
      </c>
      <c r="B6304" s="10" t="s">
        <v>14</v>
      </c>
      <c r="C6304" s="10" t="s">
        <v>11</v>
      </c>
      <c r="D6304" s="11">
        <v>49</v>
      </c>
      <c r="E6304" s="10" t="s">
        <v>11</v>
      </c>
      <c r="F6304" s="10" t="s">
        <v>22</v>
      </c>
      <c r="G6304" s="11">
        <v>0</v>
      </c>
      <c r="H6304" s="10" t="s">
        <v>13</v>
      </c>
      <c r="I6304" s="11">
        <v>3</v>
      </c>
      <c r="J6304" s="12" t="s">
        <v>43</v>
      </c>
    </row>
    <row r="6305" spans="1:10" x14ac:dyDescent="0.3">
      <c r="A6305" s="13">
        <v>466195</v>
      </c>
      <c r="B6305" s="14" t="s">
        <v>14</v>
      </c>
      <c r="C6305" s="14" t="s">
        <v>17</v>
      </c>
      <c r="D6305" s="15">
        <v>19</v>
      </c>
      <c r="E6305" s="14" t="s">
        <v>17</v>
      </c>
      <c r="F6305" s="14" t="s">
        <v>15</v>
      </c>
      <c r="G6305" s="15">
        <v>1</v>
      </c>
      <c r="H6305" s="14" t="s">
        <v>13</v>
      </c>
      <c r="I6305" s="15">
        <v>4</v>
      </c>
      <c r="J6305" s="16" t="s">
        <v>45</v>
      </c>
    </row>
    <row r="6306" spans="1:10" x14ac:dyDescent="0.3">
      <c r="A6306" s="9">
        <v>462300</v>
      </c>
      <c r="B6306" s="10" t="s">
        <v>14</v>
      </c>
      <c r="C6306" s="10" t="s">
        <v>11</v>
      </c>
      <c r="D6306" s="11">
        <v>50</v>
      </c>
      <c r="E6306" s="10" t="s">
        <v>11</v>
      </c>
      <c r="F6306" s="10" t="s">
        <v>22</v>
      </c>
      <c r="G6306" s="11">
        <v>1</v>
      </c>
      <c r="H6306" s="10" t="s">
        <v>16</v>
      </c>
      <c r="I6306" s="11">
        <v>3</v>
      </c>
      <c r="J6306" s="12" t="s">
        <v>45</v>
      </c>
    </row>
    <row r="6307" spans="1:10" x14ac:dyDescent="0.3">
      <c r="A6307" s="13">
        <v>460412</v>
      </c>
      <c r="B6307" s="14" t="s">
        <v>10</v>
      </c>
      <c r="C6307" s="14" t="s">
        <v>17</v>
      </c>
      <c r="D6307" s="15">
        <v>31</v>
      </c>
      <c r="E6307" s="14" t="s">
        <v>17</v>
      </c>
      <c r="F6307" s="14" t="s">
        <v>15</v>
      </c>
      <c r="G6307" s="15">
        <v>0</v>
      </c>
      <c r="H6307" s="14" t="s">
        <v>13</v>
      </c>
      <c r="I6307" s="15">
        <v>5</v>
      </c>
      <c r="J6307" s="16" t="s">
        <v>42</v>
      </c>
    </row>
    <row r="6308" spans="1:10" x14ac:dyDescent="0.3">
      <c r="A6308" s="9">
        <v>467823</v>
      </c>
      <c r="B6308" s="10" t="s">
        <v>14</v>
      </c>
      <c r="C6308" s="10" t="s">
        <v>11</v>
      </c>
      <c r="D6308" s="11">
        <v>45</v>
      </c>
      <c r="E6308" s="10" t="s">
        <v>11</v>
      </c>
      <c r="F6308" s="10" t="s">
        <v>21</v>
      </c>
      <c r="G6308" s="11">
        <v>6</v>
      </c>
      <c r="H6308" s="10" t="s">
        <v>16</v>
      </c>
      <c r="I6308" s="11">
        <v>2</v>
      </c>
      <c r="J6308" s="12" t="s">
        <v>45</v>
      </c>
    </row>
    <row r="6309" spans="1:10" x14ac:dyDescent="0.3">
      <c r="A6309" s="13">
        <v>467726</v>
      </c>
      <c r="B6309" s="14" t="s">
        <v>14</v>
      </c>
      <c r="C6309" s="14" t="s">
        <v>11</v>
      </c>
      <c r="D6309" s="15">
        <v>82</v>
      </c>
      <c r="E6309" s="14" t="s">
        <v>11</v>
      </c>
      <c r="F6309" s="14" t="s">
        <v>23</v>
      </c>
      <c r="G6309" s="15">
        <v>0</v>
      </c>
      <c r="H6309" s="14" t="s">
        <v>19</v>
      </c>
      <c r="I6309" s="15">
        <v>2</v>
      </c>
      <c r="J6309" s="16" t="s">
        <v>45</v>
      </c>
    </row>
    <row r="6310" spans="1:10" x14ac:dyDescent="0.3">
      <c r="A6310" s="13">
        <v>460134</v>
      </c>
      <c r="B6310" s="14" t="s">
        <v>14</v>
      </c>
      <c r="C6310" s="14" t="s">
        <v>11</v>
      </c>
      <c r="D6310" s="15">
        <v>39</v>
      </c>
      <c r="E6310" s="14" t="s">
        <v>11</v>
      </c>
      <c r="F6310" s="14" t="s">
        <v>24</v>
      </c>
      <c r="G6310" s="15">
        <v>9</v>
      </c>
      <c r="H6310" s="14" t="s">
        <v>19</v>
      </c>
      <c r="I6310" s="15">
        <v>3</v>
      </c>
      <c r="J6310" s="16" t="s">
        <v>45</v>
      </c>
    </row>
    <row r="6311" spans="1:10" x14ac:dyDescent="0.3">
      <c r="A6311" s="9">
        <v>463237</v>
      </c>
      <c r="B6311" s="10" t="s">
        <v>14</v>
      </c>
      <c r="C6311" s="10" t="s">
        <v>17</v>
      </c>
      <c r="D6311" s="11">
        <v>20</v>
      </c>
      <c r="E6311" s="10" t="s">
        <v>17</v>
      </c>
      <c r="F6311" s="10" t="s">
        <v>15</v>
      </c>
      <c r="G6311" s="11">
        <v>1</v>
      </c>
      <c r="H6311" s="10" t="s">
        <v>13</v>
      </c>
      <c r="I6311" s="11">
        <v>5</v>
      </c>
      <c r="J6311" s="12" t="s">
        <v>45</v>
      </c>
    </row>
    <row r="6312" spans="1:10" x14ac:dyDescent="0.3">
      <c r="A6312" s="13">
        <v>466770</v>
      </c>
      <c r="B6312" s="14" t="s">
        <v>10</v>
      </c>
      <c r="C6312" s="14" t="s">
        <v>11</v>
      </c>
      <c r="D6312" s="15">
        <v>85</v>
      </c>
      <c r="E6312" s="14" t="s">
        <v>11</v>
      </c>
      <c r="F6312" s="14" t="s">
        <v>23</v>
      </c>
      <c r="G6312" s="15">
        <v>0</v>
      </c>
      <c r="H6312" s="14" t="s">
        <v>13</v>
      </c>
      <c r="I6312" s="15">
        <v>5</v>
      </c>
      <c r="J6312" s="16" t="s">
        <v>45</v>
      </c>
    </row>
    <row r="6313" spans="1:10" x14ac:dyDescent="0.3">
      <c r="A6313" s="9">
        <v>464198</v>
      </c>
      <c r="B6313" s="10" t="s">
        <v>14</v>
      </c>
      <c r="C6313" s="10" t="s">
        <v>11</v>
      </c>
      <c r="D6313" s="11">
        <v>49</v>
      </c>
      <c r="E6313" s="10" t="s">
        <v>11</v>
      </c>
      <c r="F6313" s="10" t="s">
        <v>24</v>
      </c>
      <c r="G6313" s="11">
        <v>1</v>
      </c>
      <c r="H6313" s="10" t="s">
        <v>13</v>
      </c>
      <c r="I6313" s="11">
        <v>2</v>
      </c>
      <c r="J6313" s="12" t="s">
        <v>45</v>
      </c>
    </row>
    <row r="6314" spans="1:10" x14ac:dyDescent="0.3">
      <c r="A6314" s="13">
        <v>459344</v>
      </c>
      <c r="B6314" s="14" t="s">
        <v>10</v>
      </c>
      <c r="C6314" s="14" t="s">
        <v>11</v>
      </c>
      <c r="D6314" s="15">
        <v>76</v>
      </c>
      <c r="E6314" s="14" t="s">
        <v>11</v>
      </c>
      <c r="F6314" s="14" t="s">
        <v>22</v>
      </c>
      <c r="G6314" s="15">
        <v>1</v>
      </c>
      <c r="H6314" s="14" t="s">
        <v>19</v>
      </c>
      <c r="I6314" s="15">
        <v>2</v>
      </c>
      <c r="J6314" s="16" t="s">
        <v>45</v>
      </c>
    </row>
    <row r="6315" spans="1:10" x14ac:dyDescent="0.3">
      <c r="A6315" s="9">
        <v>464152</v>
      </c>
      <c r="B6315" s="10" t="s">
        <v>14</v>
      </c>
      <c r="C6315" s="10" t="s">
        <v>11</v>
      </c>
      <c r="D6315" s="11">
        <v>37</v>
      </c>
      <c r="E6315" s="10" t="s">
        <v>11</v>
      </c>
      <c r="F6315" s="10" t="s">
        <v>22</v>
      </c>
      <c r="G6315" s="11">
        <v>0</v>
      </c>
      <c r="H6315" s="10" t="s">
        <v>19</v>
      </c>
      <c r="I6315" s="11">
        <v>4</v>
      </c>
      <c r="J6315" s="12" t="s">
        <v>45</v>
      </c>
    </row>
    <row r="6316" spans="1:10" x14ac:dyDescent="0.3">
      <c r="A6316" s="13">
        <v>464104</v>
      </c>
      <c r="B6316" s="14" t="s">
        <v>14</v>
      </c>
      <c r="C6316" s="14" t="s">
        <v>11</v>
      </c>
      <c r="D6316" s="15">
        <v>62</v>
      </c>
      <c r="E6316" s="14" t="s">
        <v>17</v>
      </c>
      <c r="F6316" s="14" t="s">
        <v>22</v>
      </c>
      <c r="G6316" s="15">
        <v>0</v>
      </c>
      <c r="H6316" s="14" t="s">
        <v>16</v>
      </c>
      <c r="I6316" s="15">
        <v>3</v>
      </c>
      <c r="J6316" s="16" t="s">
        <v>45</v>
      </c>
    </row>
    <row r="6317" spans="1:10" x14ac:dyDescent="0.3">
      <c r="A6317" s="9">
        <v>461034</v>
      </c>
      <c r="B6317" s="10" t="s">
        <v>10</v>
      </c>
      <c r="C6317" s="10" t="s">
        <v>17</v>
      </c>
      <c r="D6317" s="11">
        <v>23</v>
      </c>
      <c r="E6317" s="10" t="s">
        <v>17</v>
      </c>
      <c r="F6317" s="10" t="s">
        <v>20</v>
      </c>
      <c r="G6317" s="11">
        <v>2</v>
      </c>
      <c r="H6317" s="10" t="s">
        <v>13</v>
      </c>
      <c r="I6317" s="11">
        <v>6</v>
      </c>
      <c r="J6317" s="12" t="s">
        <v>43</v>
      </c>
    </row>
    <row r="6318" spans="1:10" x14ac:dyDescent="0.3">
      <c r="A6318" s="13">
        <v>460755</v>
      </c>
      <c r="B6318" s="14" t="s">
        <v>14</v>
      </c>
      <c r="C6318" s="14" t="s">
        <v>17</v>
      </c>
      <c r="D6318" s="15">
        <v>33</v>
      </c>
      <c r="E6318" s="14" t="s">
        <v>11</v>
      </c>
      <c r="F6318" s="14" t="s">
        <v>22</v>
      </c>
      <c r="G6318" s="15">
        <v>0</v>
      </c>
      <c r="H6318" s="14" t="s">
        <v>13</v>
      </c>
      <c r="I6318" s="15">
        <v>1</v>
      </c>
      <c r="J6318" s="16" t="s">
        <v>45</v>
      </c>
    </row>
    <row r="6319" spans="1:10" x14ac:dyDescent="0.3">
      <c r="A6319" s="9">
        <v>465019</v>
      </c>
      <c r="B6319" s="10" t="s">
        <v>14</v>
      </c>
      <c r="C6319" s="10" t="s">
        <v>11</v>
      </c>
      <c r="D6319" s="11">
        <v>53</v>
      </c>
      <c r="E6319" s="10" t="s">
        <v>11</v>
      </c>
      <c r="F6319" s="10" t="s">
        <v>22</v>
      </c>
      <c r="G6319" s="11">
        <v>0</v>
      </c>
      <c r="H6319" s="10" t="s">
        <v>13</v>
      </c>
      <c r="I6319" s="11">
        <v>3</v>
      </c>
      <c r="J6319" s="12" t="s">
        <v>45</v>
      </c>
    </row>
    <row r="6320" spans="1:10" x14ac:dyDescent="0.3">
      <c r="A6320" s="9">
        <v>460060</v>
      </c>
      <c r="B6320" s="10" t="s">
        <v>14</v>
      </c>
      <c r="C6320" s="10" t="s">
        <v>11</v>
      </c>
      <c r="D6320" s="11">
        <v>28</v>
      </c>
      <c r="E6320" s="10" t="s">
        <v>17</v>
      </c>
      <c r="F6320" s="10" t="s">
        <v>12</v>
      </c>
      <c r="G6320" s="11">
        <v>6</v>
      </c>
      <c r="H6320" s="10" t="s">
        <v>16</v>
      </c>
      <c r="I6320" s="11">
        <v>2</v>
      </c>
      <c r="J6320" s="12" t="s">
        <v>44</v>
      </c>
    </row>
    <row r="6321" spans="1:10" x14ac:dyDescent="0.3">
      <c r="A6321" s="13">
        <v>465739</v>
      </c>
      <c r="B6321" s="14" t="s">
        <v>10</v>
      </c>
      <c r="C6321" s="14" t="s">
        <v>17</v>
      </c>
      <c r="D6321" s="15">
        <v>87</v>
      </c>
      <c r="E6321" s="14" t="s">
        <v>17</v>
      </c>
      <c r="F6321" s="14" t="s">
        <v>23</v>
      </c>
      <c r="G6321" s="15">
        <v>1</v>
      </c>
      <c r="H6321" s="14" t="s">
        <v>13</v>
      </c>
      <c r="I6321" s="15">
        <v>2</v>
      </c>
      <c r="J6321" s="16" t="s">
        <v>45</v>
      </c>
    </row>
    <row r="6322" spans="1:10" x14ac:dyDescent="0.3">
      <c r="A6322" s="9">
        <v>461695</v>
      </c>
      <c r="B6322" s="10" t="s">
        <v>10</v>
      </c>
      <c r="C6322" s="10" t="s">
        <v>11</v>
      </c>
      <c r="D6322" s="11">
        <v>45</v>
      </c>
      <c r="E6322" s="10" t="s">
        <v>11</v>
      </c>
      <c r="F6322" s="10" t="s">
        <v>22</v>
      </c>
      <c r="G6322" s="11">
        <v>3</v>
      </c>
      <c r="H6322" s="10" t="s">
        <v>16</v>
      </c>
      <c r="I6322" s="11">
        <v>2</v>
      </c>
      <c r="J6322" s="12" t="s">
        <v>45</v>
      </c>
    </row>
    <row r="6323" spans="1:10" x14ac:dyDescent="0.3">
      <c r="A6323" s="13">
        <v>466297</v>
      </c>
      <c r="B6323" s="14" t="s">
        <v>10</v>
      </c>
      <c r="C6323" s="14" t="s">
        <v>17</v>
      </c>
      <c r="D6323" s="15">
        <v>21</v>
      </c>
      <c r="E6323" s="14" t="s">
        <v>17</v>
      </c>
      <c r="F6323" s="14" t="s">
        <v>15</v>
      </c>
      <c r="G6323" s="15">
        <v>1</v>
      </c>
      <c r="H6323" s="14" t="s">
        <v>13</v>
      </c>
      <c r="I6323" s="15">
        <v>4</v>
      </c>
      <c r="J6323" s="16" t="s">
        <v>44</v>
      </c>
    </row>
    <row r="6324" spans="1:10" x14ac:dyDescent="0.3">
      <c r="A6324" s="9">
        <v>465544</v>
      </c>
      <c r="B6324" s="10" t="s">
        <v>10</v>
      </c>
      <c r="C6324" s="10" t="s">
        <v>17</v>
      </c>
      <c r="D6324" s="11">
        <v>51</v>
      </c>
      <c r="E6324" s="10" t="s">
        <v>11</v>
      </c>
      <c r="F6324" s="10" t="s">
        <v>22</v>
      </c>
      <c r="G6324" s="11">
        <v>0</v>
      </c>
      <c r="H6324" s="10" t="s">
        <v>13</v>
      </c>
      <c r="I6324" s="11">
        <v>1</v>
      </c>
      <c r="J6324" s="12" t="s">
        <v>43</v>
      </c>
    </row>
    <row r="6325" spans="1:10" x14ac:dyDescent="0.3">
      <c r="A6325" s="13">
        <v>466207</v>
      </c>
      <c r="B6325" s="14" t="s">
        <v>10</v>
      </c>
      <c r="C6325" s="14" t="s">
        <v>11</v>
      </c>
      <c r="D6325" s="15">
        <v>37</v>
      </c>
      <c r="E6325" s="14" t="s">
        <v>11</v>
      </c>
      <c r="F6325" s="14" t="s">
        <v>21</v>
      </c>
      <c r="G6325" s="15">
        <v>9</v>
      </c>
      <c r="H6325" s="14" t="s">
        <v>16</v>
      </c>
      <c r="I6325" s="15">
        <v>4</v>
      </c>
      <c r="J6325" s="16" t="s">
        <v>42</v>
      </c>
    </row>
    <row r="6326" spans="1:10" x14ac:dyDescent="0.3">
      <c r="A6326" s="13">
        <v>462397</v>
      </c>
      <c r="B6326" s="14" t="s">
        <v>14</v>
      </c>
      <c r="C6326" s="14" t="s">
        <v>11</v>
      </c>
      <c r="D6326" s="15">
        <v>49</v>
      </c>
      <c r="E6326" s="14" t="s">
        <v>11</v>
      </c>
      <c r="F6326" s="14" t="s">
        <v>22</v>
      </c>
      <c r="G6326" s="15">
        <v>1</v>
      </c>
      <c r="H6326" s="14" t="s">
        <v>16</v>
      </c>
      <c r="I6326" s="15">
        <v>4</v>
      </c>
      <c r="J6326" s="16" t="s">
        <v>45</v>
      </c>
    </row>
    <row r="6327" spans="1:10" x14ac:dyDescent="0.3">
      <c r="A6327" s="9">
        <v>460014</v>
      </c>
      <c r="B6327" s="10" t="s">
        <v>10</v>
      </c>
      <c r="C6327" s="10" t="s">
        <v>17</v>
      </c>
      <c r="D6327" s="11">
        <v>66</v>
      </c>
      <c r="E6327" s="10" t="s">
        <v>17</v>
      </c>
      <c r="F6327" s="10" t="s">
        <v>24</v>
      </c>
      <c r="G6327" s="11">
        <v>2</v>
      </c>
      <c r="H6327" s="10" t="s">
        <v>13</v>
      </c>
      <c r="I6327" s="11">
        <v>3</v>
      </c>
      <c r="J6327" s="12" t="s">
        <v>45</v>
      </c>
    </row>
    <row r="6328" spans="1:10" x14ac:dyDescent="0.3">
      <c r="A6328" s="13">
        <v>460202</v>
      </c>
      <c r="B6328" s="14" t="s">
        <v>14</v>
      </c>
      <c r="C6328" s="14" t="s">
        <v>11</v>
      </c>
      <c r="D6328" s="15">
        <v>42</v>
      </c>
      <c r="E6328" s="14" t="s">
        <v>11</v>
      </c>
      <c r="F6328" s="14" t="s">
        <v>24</v>
      </c>
      <c r="G6328" s="15">
        <v>1</v>
      </c>
      <c r="H6328" s="14" t="s">
        <v>13</v>
      </c>
      <c r="I6328" s="15">
        <v>2</v>
      </c>
      <c r="J6328" s="16" t="s">
        <v>45</v>
      </c>
    </row>
    <row r="6329" spans="1:10" x14ac:dyDescent="0.3">
      <c r="A6329" s="9">
        <v>459834</v>
      </c>
      <c r="B6329" s="10" t="s">
        <v>14</v>
      </c>
      <c r="C6329" s="10" t="s">
        <v>11</v>
      </c>
      <c r="D6329" s="11">
        <v>45</v>
      </c>
      <c r="E6329" s="10" t="s">
        <v>17</v>
      </c>
      <c r="F6329" s="10" t="s">
        <v>21</v>
      </c>
      <c r="G6329" s="11">
        <v>1</v>
      </c>
      <c r="H6329" s="10" t="s">
        <v>16</v>
      </c>
      <c r="I6329" s="11">
        <v>3</v>
      </c>
      <c r="J6329" s="12" t="s">
        <v>45</v>
      </c>
    </row>
    <row r="6330" spans="1:10" x14ac:dyDescent="0.3">
      <c r="A6330" s="9">
        <v>460048</v>
      </c>
      <c r="B6330" s="10" t="s">
        <v>14</v>
      </c>
      <c r="C6330" s="10" t="s">
        <v>17</v>
      </c>
      <c r="D6330" s="11">
        <v>47</v>
      </c>
      <c r="E6330" s="10" t="s">
        <v>11</v>
      </c>
      <c r="F6330" s="10" t="s">
        <v>21</v>
      </c>
      <c r="G6330" s="11">
        <v>1</v>
      </c>
      <c r="H6330" s="10" t="s">
        <v>13</v>
      </c>
      <c r="I6330" s="11">
        <v>1</v>
      </c>
      <c r="J6330" s="12" t="s">
        <v>45</v>
      </c>
    </row>
    <row r="6331" spans="1:10" x14ac:dyDescent="0.3">
      <c r="A6331" s="13">
        <v>464546</v>
      </c>
      <c r="B6331" s="14" t="s">
        <v>10</v>
      </c>
      <c r="C6331" s="14" t="s">
        <v>11</v>
      </c>
      <c r="D6331" s="15">
        <v>38</v>
      </c>
      <c r="E6331" s="14" t="s">
        <v>11</v>
      </c>
      <c r="F6331" s="14" t="s">
        <v>12</v>
      </c>
      <c r="G6331" s="15">
        <v>8</v>
      </c>
      <c r="H6331" s="14" t="s">
        <v>13</v>
      </c>
      <c r="I6331" s="15">
        <v>3</v>
      </c>
      <c r="J6331" s="16" t="s">
        <v>45</v>
      </c>
    </row>
    <row r="6332" spans="1:10" x14ac:dyDescent="0.3">
      <c r="A6332" s="13">
        <v>467737</v>
      </c>
      <c r="B6332" s="14" t="s">
        <v>10</v>
      </c>
      <c r="C6332" s="14" t="s">
        <v>11</v>
      </c>
      <c r="D6332" s="15">
        <v>51</v>
      </c>
      <c r="E6332" s="14" t="s">
        <v>11</v>
      </c>
      <c r="F6332" s="14" t="s">
        <v>24</v>
      </c>
      <c r="G6332" s="15">
        <v>7</v>
      </c>
      <c r="H6332" s="14" t="s">
        <v>16</v>
      </c>
      <c r="I6332" s="15">
        <v>2</v>
      </c>
      <c r="J6332" s="16" t="s">
        <v>45</v>
      </c>
    </row>
    <row r="6333" spans="1:10" x14ac:dyDescent="0.3">
      <c r="A6333" s="9">
        <v>463936</v>
      </c>
      <c r="B6333" s="10" t="s">
        <v>14</v>
      </c>
      <c r="C6333" s="10" t="s">
        <v>11</v>
      </c>
      <c r="D6333" s="11">
        <v>32</v>
      </c>
      <c r="E6333" s="10" t="s">
        <v>17</v>
      </c>
      <c r="F6333" s="10" t="s">
        <v>24</v>
      </c>
      <c r="G6333" s="11">
        <v>1</v>
      </c>
      <c r="H6333" s="10" t="s">
        <v>16</v>
      </c>
      <c r="I6333" s="11">
        <v>2</v>
      </c>
      <c r="J6333" s="12" t="s">
        <v>45</v>
      </c>
    </row>
    <row r="6334" spans="1:10" x14ac:dyDescent="0.3">
      <c r="A6334" s="9">
        <v>467784</v>
      </c>
      <c r="B6334" s="10" t="s">
        <v>10</v>
      </c>
      <c r="C6334" s="10" t="s">
        <v>11</v>
      </c>
      <c r="D6334" s="11">
        <v>45</v>
      </c>
      <c r="E6334" s="10" t="s">
        <v>11</v>
      </c>
      <c r="F6334" s="10" t="s">
        <v>22</v>
      </c>
      <c r="G6334" s="11">
        <v>9</v>
      </c>
      <c r="H6334" s="10" t="s">
        <v>13</v>
      </c>
      <c r="I6334" s="11">
        <v>1</v>
      </c>
      <c r="J6334" s="12" t="s">
        <v>46</v>
      </c>
    </row>
    <row r="6335" spans="1:10" x14ac:dyDescent="0.3">
      <c r="A6335" s="13">
        <v>467067</v>
      </c>
      <c r="B6335" s="14" t="s">
        <v>10</v>
      </c>
      <c r="C6335" s="14" t="s">
        <v>17</v>
      </c>
      <c r="D6335" s="15">
        <v>32</v>
      </c>
      <c r="E6335" s="14" t="s">
        <v>17</v>
      </c>
      <c r="F6335" s="14" t="s">
        <v>15</v>
      </c>
      <c r="G6335" s="15">
        <v>0</v>
      </c>
      <c r="H6335" s="14" t="s">
        <v>13</v>
      </c>
      <c r="I6335" s="15">
        <v>4</v>
      </c>
      <c r="J6335" s="16" t="s">
        <v>45</v>
      </c>
    </row>
    <row r="6336" spans="1:10" x14ac:dyDescent="0.3">
      <c r="A6336" s="13">
        <v>465661</v>
      </c>
      <c r="B6336" s="14" t="s">
        <v>14</v>
      </c>
      <c r="C6336" s="14" t="s">
        <v>17</v>
      </c>
      <c r="D6336" s="15">
        <v>59</v>
      </c>
      <c r="E6336" s="14" t="s">
        <v>11</v>
      </c>
      <c r="F6336" s="14" t="s">
        <v>24</v>
      </c>
      <c r="G6336" s="15">
        <v>1</v>
      </c>
      <c r="H6336" s="14" t="s">
        <v>13</v>
      </c>
      <c r="I6336" s="15">
        <v>1</v>
      </c>
      <c r="J6336" s="16" t="s">
        <v>45</v>
      </c>
    </row>
    <row r="6337" spans="1:10" x14ac:dyDescent="0.3">
      <c r="A6337" s="13">
        <v>463745</v>
      </c>
      <c r="B6337" s="14" t="s">
        <v>14</v>
      </c>
      <c r="C6337" s="14" t="s">
        <v>11</v>
      </c>
      <c r="D6337" s="15">
        <v>62</v>
      </c>
      <c r="E6337" s="14" t="s">
        <v>11</v>
      </c>
      <c r="F6337" s="14" t="s">
        <v>22</v>
      </c>
      <c r="G6337" s="15">
        <v>1</v>
      </c>
      <c r="H6337" s="14" t="s">
        <v>16</v>
      </c>
      <c r="I6337" s="15">
        <v>3</v>
      </c>
      <c r="J6337" s="16" t="s">
        <v>43</v>
      </c>
    </row>
    <row r="6338" spans="1:10" x14ac:dyDescent="0.3">
      <c r="A6338" s="9">
        <v>466706</v>
      </c>
      <c r="B6338" s="10" t="s">
        <v>14</v>
      </c>
      <c r="C6338" s="10" t="s">
        <v>11</v>
      </c>
      <c r="D6338" s="11">
        <v>67</v>
      </c>
      <c r="E6338" s="10" t="s">
        <v>11</v>
      </c>
      <c r="F6338" s="10" t="s">
        <v>23</v>
      </c>
      <c r="G6338" s="11">
        <v>0</v>
      </c>
      <c r="H6338" s="10" t="s">
        <v>13</v>
      </c>
      <c r="I6338" s="11">
        <v>2</v>
      </c>
      <c r="J6338" s="12" t="s">
        <v>45</v>
      </c>
    </row>
    <row r="6339" spans="1:10" x14ac:dyDescent="0.3">
      <c r="A6339" s="13">
        <v>467816</v>
      </c>
      <c r="B6339" s="14" t="s">
        <v>10</v>
      </c>
      <c r="C6339" s="14" t="s">
        <v>17</v>
      </c>
      <c r="D6339" s="15">
        <v>73</v>
      </c>
      <c r="E6339" s="14" t="s">
        <v>11</v>
      </c>
      <c r="F6339" s="14" t="s">
        <v>22</v>
      </c>
      <c r="G6339" s="15">
        <v>0</v>
      </c>
      <c r="H6339" s="14" t="s">
        <v>13</v>
      </c>
      <c r="I6339" s="15">
        <v>1</v>
      </c>
      <c r="J6339" s="16" t="s">
        <v>45</v>
      </c>
    </row>
    <row r="6340" spans="1:10" x14ac:dyDescent="0.3">
      <c r="A6340" s="9">
        <v>466418</v>
      </c>
      <c r="B6340" s="10" t="s">
        <v>14</v>
      </c>
      <c r="C6340" s="10" t="s">
        <v>11</v>
      </c>
      <c r="D6340" s="11">
        <v>85</v>
      </c>
      <c r="E6340" s="10" t="s">
        <v>17</v>
      </c>
      <c r="F6340" s="10" t="s">
        <v>23</v>
      </c>
      <c r="G6340" s="11">
        <v>0</v>
      </c>
      <c r="H6340" s="10" t="s">
        <v>13</v>
      </c>
      <c r="I6340" s="11">
        <v>1</v>
      </c>
      <c r="J6340" s="12" t="s">
        <v>44</v>
      </c>
    </row>
    <row r="6341" spans="1:10" x14ac:dyDescent="0.3">
      <c r="A6341" s="13">
        <v>467882</v>
      </c>
      <c r="B6341" s="14" t="s">
        <v>10</v>
      </c>
      <c r="C6341" s="14" t="s">
        <v>17</v>
      </c>
      <c r="D6341" s="15">
        <v>40</v>
      </c>
      <c r="E6341" s="14" t="s">
        <v>11</v>
      </c>
      <c r="F6341" s="14" t="s">
        <v>22</v>
      </c>
      <c r="G6341" s="15">
        <v>0</v>
      </c>
      <c r="H6341" s="14" t="s">
        <v>13</v>
      </c>
      <c r="I6341" s="15">
        <v>1</v>
      </c>
      <c r="J6341" s="16" t="s">
        <v>45</v>
      </c>
    </row>
    <row r="6342" spans="1:10" x14ac:dyDescent="0.3">
      <c r="A6342" s="13">
        <v>465498</v>
      </c>
      <c r="B6342" s="14" t="s">
        <v>14</v>
      </c>
      <c r="C6342" s="14" t="s">
        <v>11</v>
      </c>
      <c r="D6342" s="15">
        <v>41</v>
      </c>
      <c r="E6342" s="14" t="s">
        <v>11</v>
      </c>
      <c r="F6342" s="14" t="s">
        <v>12</v>
      </c>
      <c r="G6342" s="15">
        <v>9</v>
      </c>
      <c r="H6342" s="14" t="s">
        <v>16</v>
      </c>
      <c r="I6342" s="15">
        <v>2</v>
      </c>
      <c r="J6342" s="16" t="s">
        <v>42</v>
      </c>
    </row>
    <row r="6343" spans="1:10" x14ac:dyDescent="0.3">
      <c r="A6343" s="9">
        <v>461070</v>
      </c>
      <c r="B6343" s="10" t="s">
        <v>14</v>
      </c>
      <c r="C6343" s="10" t="s">
        <v>11</v>
      </c>
      <c r="D6343" s="11">
        <v>46</v>
      </c>
      <c r="E6343" s="10" t="s">
        <v>11</v>
      </c>
      <c r="F6343" s="10" t="s">
        <v>21</v>
      </c>
      <c r="G6343" s="11">
        <v>0</v>
      </c>
      <c r="H6343" s="10" t="s">
        <v>13</v>
      </c>
      <c r="I6343" s="11">
        <v>3</v>
      </c>
      <c r="J6343" s="12" t="s">
        <v>43</v>
      </c>
    </row>
    <row r="6344" spans="1:10" x14ac:dyDescent="0.3">
      <c r="A6344" s="9">
        <v>467403</v>
      </c>
      <c r="B6344" s="10" t="s">
        <v>10</v>
      </c>
      <c r="C6344" s="10" t="s">
        <v>11</v>
      </c>
      <c r="D6344" s="11">
        <v>38</v>
      </c>
      <c r="E6344" s="10" t="s">
        <v>11</v>
      </c>
      <c r="F6344" s="10" t="s">
        <v>22</v>
      </c>
      <c r="G6344" s="11">
        <v>7</v>
      </c>
      <c r="H6344" s="10" t="s">
        <v>16</v>
      </c>
      <c r="I6344" s="11">
        <v>3</v>
      </c>
      <c r="J6344" s="12" t="s">
        <v>44</v>
      </c>
    </row>
    <row r="6345" spans="1:10" x14ac:dyDescent="0.3">
      <c r="A6345" s="13">
        <v>464382</v>
      </c>
      <c r="B6345" s="14" t="s">
        <v>10</v>
      </c>
      <c r="C6345" s="14" t="s">
        <v>11</v>
      </c>
      <c r="D6345" s="15">
        <v>55</v>
      </c>
      <c r="E6345" s="14" t="s">
        <v>11</v>
      </c>
      <c r="F6345" s="14" t="s">
        <v>22</v>
      </c>
      <c r="G6345" s="15">
        <v>1</v>
      </c>
      <c r="H6345" s="14" t="s">
        <v>16</v>
      </c>
      <c r="I6345" s="15">
        <v>4</v>
      </c>
      <c r="J6345" s="16" t="s">
        <v>45</v>
      </c>
    </row>
    <row r="6346" spans="1:10" x14ac:dyDescent="0.3">
      <c r="A6346" s="9">
        <v>465449</v>
      </c>
      <c r="B6346" s="10" t="s">
        <v>10</v>
      </c>
      <c r="C6346" s="10" t="s">
        <v>17</v>
      </c>
      <c r="D6346" s="11">
        <v>43</v>
      </c>
      <c r="E6346" s="10" t="s">
        <v>11</v>
      </c>
      <c r="F6346" s="10" t="s">
        <v>22</v>
      </c>
      <c r="G6346" s="11">
        <v>9</v>
      </c>
      <c r="H6346" s="10" t="s">
        <v>13</v>
      </c>
      <c r="I6346" s="11">
        <v>2</v>
      </c>
      <c r="J6346" s="12" t="s">
        <v>45</v>
      </c>
    </row>
    <row r="6347" spans="1:10" x14ac:dyDescent="0.3">
      <c r="A6347" s="13">
        <v>465190</v>
      </c>
      <c r="B6347" s="14" t="s">
        <v>10</v>
      </c>
      <c r="C6347" s="14" t="s">
        <v>11</v>
      </c>
      <c r="D6347" s="15">
        <v>48</v>
      </c>
      <c r="E6347" s="14" t="s">
        <v>11</v>
      </c>
      <c r="F6347" s="14" t="s">
        <v>22</v>
      </c>
      <c r="G6347" s="15">
        <v>1</v>
      </c>
      <c r="H6347" s="14" t="s">
        <v>19</v>
      </c>
      <c r="I6347" s="15">
        <v>4</v>
      </c>
      <c r="J6347" s="16" t="s">
        <v>45</v>
      </c>
    </row>
    <row r="6348" spans="1:10" x14ac:dyDescent="0.3">
      <c r="A6348" s="9">
        <v>467310</v>
      </c>
      <c r="B6348" s="10" t="s">
        <v>10</v>
      </c>
      <c r="C6348" s="10" t="s">
        <v>11</v>
      </c>
      <c r="D6348" s="11">
        <v>88</v>
      </c>
      <c r="E6348" s="10" t="s">
        <v>11</v>
      </c>
      <c r="F6348" s="10" t="s">
        <v>23</v>
      </c>
      <c r="G6348" s="11">
        <v>0</v>
      </c>
      <c r="H6348" s="10" t="s">
        <v>19</v>
      </c>
      <c r="I6348" s="11">
        <v>3</v>
      </c>
      <c r="J6348" s="12" t="s">
        <v>45</v>
      </c>
    </row>
    <row r="6349" spans="1:10" x14ac:dyDescent="0.3">
      <c r="A6349" s="13">
        <v>463131</v>
      </c>
      <c r="B6349" s="14" t="s">
        <v>14</v>
      </c>
      <c r="C6349" s="14" t="s">
        <v>11</v>
      </c>
      <c r="D6349" s="15">
        <v>66</v>
      </c>
      <c r="E6349" s="14" t="s">
        <v>17</v>
      </c>
      <c r="F6349" s="14" t="s">
        <v>24</v>
      </c>
      <c r="G6349" s="15">
        <v>1</v>
      </c>
      <c r="H6349" s="14" t="s">
        <v>19</v>
      </c>
      <c r="I6349" s="15">
        <v>2</v>
      </c>
      <c r="J6349" s="16" t="s">
        <v>45</v>
      </c>
    </row>
    <row r="6350" spans="1:10" x14ac:dyDescent="0.3">
      <c r="A6350" s="9">
        <v>467301</v>
      </c>
      <c r="B6350" s="10" t="s">
        <v>10</v>
      </c>
      <c r="C6350" s="10" t="s">
        <v>11</v>
      </c>
      <c r="D6350" s="11">
        <v>73</v>
      </c>
      <c r="E6350" s="10" t="s">
        <v>17</v>
      </c>
      <c r="F6350" s="10" t="s">
        <v>23</v>
      </c>
      <c r="G6350" s="11">
        <v>1</v>
      </c>
      <c r="H6350" s="10" t="s">
        <v>13</v>
      </c>
      <c r="I6350" s="11">
        <v>2</v>
      </c>
      <c r="J6350" s="12" t="s">
        <v>45</v>
      </c>
    </row>
    <row r="6351" spans="1:10" x14ac:dyDescent="0.3">
      <c r="A6351" s="13">
        <v>466202</v>
      </c>
      <c r="B6351" s="14" t="s">
        <v>14</v>
      </c>
      <c r="C6351" s="14" t="s">
        <v>11</v>
      </c>
      <c r="D6351" s="15">
        <v>49</v>
      </c>
      <c r="E6351" s="14" t="s">
        <v>11</v>
      </c>
      <c r="F6351" s="14" t="s">
        <v>22</v>
      </c>
      <c r="G6351" s="15">
        <v>9</v>
      </c>
      <c r="H6351" s="14" t="s">
        <v>16</v>
      </c>
      <c r="I6351" s="15">
        <v>2</v>
      </c>
      <c r="J6351" s="16" t="s">
        <v>45</v>
      </c>
    </row>
    <row r="6352" spans="1:10" x14ac:dyDescent="0.3">
      <c r="A6352" s="9">
        <v>459945</v>
      </c>
      <c r="B6352" s="10" t="s">
        <v>14</v>
      </c>
      <c r="C6352" s="10" t="s">
        <v>11</v>
      </c>
      <c r="D6352" s="11">
        <v>48</v>
      </c>
      <c r="E6352" s="10" t="s">
        <v>11</v>
      </c>
      <c r="F6352" s="10" t="s">
        <v>22</v>
      </c>
      <c r="G6352" s="11">
        <v>0</v>
      </c>
      <c r="H6352" s="10" t="s">
        <v>13</v>
      </c>
      <c r="I6352" s="11">
        <v>2</v>
      </c>
      <c r="J6352" s="12" t="s">
        <v>45</v>
      </c>
    </row>
    <row r="6353" spans="1:10" x14ac:dyDescent="0.3">
      <c r="A6353" s="13">
        <v>465187</v>
      </c>
      <c r="B6353" s="14" t="s">
        <v>10</v>
      </c>
      <c r="C6353" s="14" t="s">
        <v>11</v>
      </c>
      <c r="D6353" s="15">
        <v>39</v>
      </c>
      <c r="E6353" s="14" t="s">
        <v>17</v>
      </c>
      <c r="F6353" s="14" t="s">
        <v>21</v>
      </c>
      <c r="G6353" s="15">
        <v>0</v>
      </c>
      <c r="H6353" s="14" t="s">
        <v>16</v>
      </c>
      <c r="I6353" s="15">
        <v>4</v>
      </c>
      <c r="J6353" s="16" t="s">
        <v>44</v>
      </c>
    </row>
    <row r="6354" spans="1:10" x14ac:dyDescent="0.3">
      <c r="A6354" s="9">
        <v>460253</v>
      </c>
      <c r="B6354" s="10" t="s">
        <v>14</v>
      </c>
      <c r="C6354" s="10" t="s">
        <v>11</v>
      </c>
      <c r="D6354" s="11">
        <v>52</v>
      </c>
      <c r="E6354" s="10" t="s">
        <v>11</v>
      </c>
      <c r="F6354" s="10" t="s">
        <v>22</v>
      </c>
      <c r="G6354" s="11">
        <v>4</v>
      </c>
      <c r="H6354" s="10" t="s">
        <v>16</v>
      </c>
      <c r="I6354" s="11">
        <v>2</v>
      </c>
      <c r="J6354" s="12" t="s">
        <v>45</v>
      </c>
    </row>
    <row r="6355" spans="1:10" x14ac:dyDescent="0.3">
      <c r="A6355" s="13">
        <v>463216</v>
      </c>
      <c r="B6355" s="14" t="s">
        <v>14</v>
      </c>
      <c r="C6355" s="14" t="s">
        <v>17</v>
      </c>
      <c r="D6355" s="15">
        <v>30</v>
      </c>
      <c r="E6355" s="14" t="s">
        <v>11</v>
      </c>
      <c r="F6355" s="14" t="s">
        <v>22</v>
      </c>
      <c r="G6355" s="15">
        <v>8</v>
      </c>
      <c r="H6355" s="14" t="s">
        <v>13</v>
      </c>
      <c r="I6355" s="15">
        <v>1</v>
      </c>
      <c r="J6355" s="16" t="s">
        <v>45</v>
      </c>
    </row>
    <row r="6356" spans="1:10" x14ac:dyDescent="0.3">
      <c r="A6356" s="9">
        <v>465615</v>
      </c>
      <c r="B6356" s="10" t="s">
        <v>14</v>
      </c>
      <c r="C6356" s="10" t="s">
        <v>11</v>
      </c>
      <c r="D6356" s="11">
        <v>61</v>
      </c>
      <c r="E6356" s="10" t="s">
        <v>11</v>
      </c>
      <c r="F6356" s="10" t="s">
        <v>22</v>
      </c>
      <c r="G6356" s="11">
        <v>3</v>
      </c>
      <c r="H6356" s="10" t="s">
        <v>16</v>
      </c>
      <c r="I6356" s="11">
        <v>2</v>
      </c>
      <c r="J6356" s="12" t="s">
        <v>45</v>
      </c>
    </row>
    <row r="6357" spans="1:10" x14ac:dyDescent="0.3">
      <c r="A6357" s="13">
        <v>462055</v>
      </c>
      <c r="B6357" s="14" t="s">
        <v>14</v>
      </c>
      <c r="C6357" s="14" t="s">
        <v>17</v>
      </c>
      <c r="D6357" s="15">
        <v>33</v>
      </c>
      <c r="E6357" s="14" t="s">
        <v>11</v>
      </c>
      <c r="F6357" s="14" t="s">
        <v>15</v>
      </c>
      <c r="G6357" s="15">
        <v>0</v>
      </c>
      <c r="H6357" s="14" t="s">
        <v>13</v>
      </c>
      <c r="I6357" s="15">
        <v>7</v>
      </c>
      <c r="J6357" s="16" t="s">
        <v>44</v>
      </c>
    </row>
    <row r="6358" spans="1:10" x14ac:dyDescent="0.3">
      <c r="A6358" s="9">
        <v>465234</v>
      </c>
      <c r="B6358" s="10" t="s">
        <v>14</v>
      </c>
      <c r="C6358" s="10" t="s">
        <v>11</v>
      </c>
      <c r="D6358" s="11">
        <v>68</v>
      </c>
      <c r="E6358" s="10" t="s">
        <v>11</v>
      </c>
      <c r="F6358" s="10" t="s">
        <v>22</v>
      </c>
      <c r="G6358" s="11">
        <v>0</v>
      </c>
      <c r="H6358" s="10" t="s">
        <v>13</v>
      </c>
      <c r="I6358" s="11">
        <v>1</v>
      </c>
      <c r="J6358" s="12" t="s">
        <v>45</v>
      </c>
    </row>
    <row r="6359" spans="1:10" x14ac:dyDescent="0.3">
      <c r="A6359" s="13">
        <v>460720</v>
      </c>
      <c r="B6359" s="14" t="s">
        <v>10</v>
      </c>
      <c r="C6359" s="14" t="s">
        <v>11</v>
      </c>
      <c r="D6359" s="15">
        <v>48</v>
      </c>
      <c r="E6359" s="14" t="s">
        <v>11</v>
      </c>
      <c r="F6359" s="14" t="s">
        <v>22</v>
      </c>
      <c r="G6359" s="15">
        <v>1</v>
      </c>
      <c r="H6359" s="14" t="s">
        <v>16</v>
      </c>
      <c r="I6359" s="15">
        <v>2</v>
      </c>
      <c r="J6359" s="16" t="s">
        <v>45</v>
      </c>
    </row>
    <row r="6360" spans="1:10" x14ac:dyDescent="0.3">
      <c r="A6360" s="9">
        <v>467582</v>
      </c>
      <c r="B6360" s="10" t="s">
        <v>14</v>
      </c>
      <c r="C6360" s="10" t="s">
        <v>11</v>
      </c>
      <c r="D6360" s="11">
        <v>39</v>
      </c>
      <c r="E6360" s="10" t="s">
        <v>11</v>
      </c>
      <c r="F6360" s="10" t="s">
        <v>18</v>
      </c>
      <c r="G6360" s="11">
        <v>0</v>
      </c>
      <c r="H6360" s="10" t="s">
        <v>19</v>
      </c>
      <c r="I6360" s="11">
        <v>3</v>
      </c>
      <c r="J6360" s="12" t="s">
        <v>42</v>
      </c>
    </row>
    <row r="6361" spans="1:10" x14ac:dyDescent="0.3">
      <c r="A6361" s="13">
        <v>466046</v>
      </c>
      <c r="B6361" s="14" t="s">
        <v>10</v>
      </c>
      <c r="C6361" s="14" t="s">
        <v>11</v>
      </c>
      <c r="D6361" s="15">
        <v>36</v>
      </c>
      <c r="E6361" s="14" t="s">
        <v>17</v>
      </c>
      <c r="F6361" s="14" t="s">
        <v>24</v>
      </c>
      <c r="G6361" s="15">
        <v>1</v>
      </c>
      <c r="H6361" s="14" t="s">
        <v>16</v>
      </c>
      <c r="I6361" s="15">
        <v>2</v>
      </c>
      <c r="J6361" s="16" t="s">
        <v>44</v>
      </c>
    </row>
    <row r="6362" spans="1:10" x14ac:dyDescent="0.3">
      <c r="A6362" s="9">
        <v>467622</v>
      </c>
      <c r="B6362" s="10" t="s">
        <v>14</v>
      </c>
      <c r="C6362" s="10" t="s">
        <v>11</v>
      </c>
      <c r="D6362" s="11">
        <v>76</v>
      </c>
      <c r="E6362" s="10" t="s">
        <v>11</v>
      </c>
      <c r="F6362" s="10" t="s">
        <v>23</v>
      </c>
      <c r="G6362" s="11">
        <v>1</v>
      </c>
      <c r="H6362" s="10" t="s">
        <v>19</v>
      </c>
      <c r="I6362" s="11">
        <v>2</v>
      </c>
      <c r="J6362" s="12" t="s">
        <v>45</v>
      </c>
    </row>
    <row r="6363" spans="1:10" x14ac:dyDescent="0.3">
      <c r="A6363" s="13">
        <v>462664</v>
      </c>
      <c r="B6363" s="14" t="s">
        <v>14</v>
      </c>
      <c r="C6363" s="14" t="s">
        <v>11</v>
      </c>
      <c r="D6363" s="15">
        <v>69</v>
      </c>
      <c r="E6363" s="14" t="s">
        <v>17</v>
      </c>
      <c r="F6363" s="14" t="s">
        <v>22</v>
      </c>
      <c r="G6363" s="15">
        <v>2</v>
      </c>
      <c r="H6363" s="14" t="s">
        <v>13</v>
      </c>
      <c r="I6363" s="15">
        <v>2</v>
      </c>
      <c r="J6363" s="16" t="s">
        <v>45</v>
      </c>
    </row>
    <row r="6364" spans="1:10" x14ac:dyDescent="0.3">
      <c r="A6364" s="9">
        <v>461731</v>
      </c>
      <c r="B6364" s="10" t="s">
        <v>14</v>
      </c>
      <c r="C6364" s="10" t="s">
        <v>11</v>
      </c>
      <c r="D6364" s="11">
        <v>79</v>
      </c>
      <c r="E6364" s="10" t="s">
        <v>17</v>
      </c>
      <c r="F6364" s="10" t="s">
        <v>24</v>
      </c>
      <c r="G6364" s="11">
        <v>0</v>
      </c>
      <c r="H6364" s="10" t="s">
        <v>13</v>
      </c>
      <c r="I6364" s="11">
        <v>1</v>
      </c>
      <c r="J6364" s="12" t="s">
        <v>45</v>
      </c>
    </row>
    <row r="6365" spans="1:10" x14ac:dyDescent="0.3">
      <c r="A6365" s="13">
        <v>459061</v>
      </c>
      <c r="B6365" s="14" t="s">
        <v>10</v>
      </c>
      <c r="C6365" s="14" t="s">
        <v>11</v>
      </c>
      <c r="D6365" s="15">
        <v>39</v>
      </c>
      <c r="E6365" s="14" t="s">
        <v>11</v>
      </c>
      <c r="F6365" s="14" t="s">
        <v>15</v>
      </c>
      <c r="G6365" s="15">
        <v>9</v>
      </c>
      <c r="H6365" s="14" t="s">
        <v>19</v>
      </c>
      <c r="I6365" s="15">
        <v>3</v>
      </c>
      <c r="J6365" s="16" t="s">
        <v>45</v>
      </c>
    </row>
    <row r="6366" spans="1:10" x14ac:dyDescent="0.3">
      <c r="A6366" s="9">
        <v>461396</v>
      </c>
      <c r="B6366" s="10" t="s">
        <v>14</v>
      </c>
      <c r="C6366" s="10" t="s">
        <v>17</v>
      </c>
      <c r="D6366" s="11">
        <v>23</v>
      </c>
      <c r="E6366" s="10" t="s">
        <v>17</v>
      </c>
      <c r="F6366" s="10" t="s">
        <v>21</v>
      </c>
      <c r="G6366" s="11">
        <v>0</v>
      </c>
      <c r="H6366" s="10" t="s">
        <v>13</v>
      </c>
      <c r="I6366" s="11">
        <v>5</v>
      </c>
      <c r="J6366" s="12" t="s">
        <v>45</v>
      </c>
    </row>
    <row r="6367" spans="1:10" x14ac:dyDescent="0.3">
      <c r="A6367" s="13">
        <v>464900</v>
      </c>
      <c r="B6367" s="14" t="s">
        <v>14</v>
      </c>
      <c r="C6367" s="14" t="s">
        <v>11</v>
      </c>
      <c r="D6367" s="15">
        <v>71</v>
      </c>
      <c r="E6367" s="14" t="s">
        <v>17</v>
      </c>
      <c r="F6367" s="14" t="s">
        <v>23</v>
      </c>
      <c r="G6367" s="15">
        <v>1</v>
      </c>
      <c r="H6367" s="14" t="s">
        <v>13</v>
      </c>
      <c r="I6367" s="15">
        <v>2</v>
      </c>
      <c r="J6367" s="16" t="s">
        <v>44</v>
      </c>
    </row>
    <row r="6368" spans="1:10" x14ac:dyDescent="0.3">
      <c r="A6368" s="9">
        <v>463445</v>
      </c>
      <c r="B6368" s="10" t="s">
        <v>14</v>
      </c>
      <c r="C6368" s="10" t="s">
        <v>11</v>
      </c>
      <c r="D6368" s="11">
        <v>48</v>
      </c>
      <c r="E6368" s="10" t="s">
        <v>11</v>
      </c>
      <c r="F6368" s="10" t="s">
        <v>22</v>
      </c>
      <c r="G6368" s="11">
        <v>0</v>
      </c>
      <c r="H6368" s="10" t="s">
        <v>16</v>
      </c>
      <c r="I6368" s="11">
        <v>3</v>
      </c>
      <c r="J6368" s="12" t="s">
        <v>45</v>
      </c>
    </row>
    <row r="6369" spans="1:10" x14ac:dyDescent="0.3">
      <c r="A6369" s="13">
        <v>463824</v>
      </c>
      <c r="B6369" s="14" t="s">
        <v>10</v>
      </c>
      <c r="C6369" s="14" t="s">
        <v>11</v>
      </c>
      <c r="D6369" s="15">
        <v>37</v>
      </c>
      <c r="E6369" s="14" t="s">
        <v>17</v>
      </c>
      <c r="F6369" s="14" t="s">
        <v>22</v>
      </c>
      <c r="G6369" s="15">
        <v>1</v>
      </c>
      <c r="H6369" s="14" t="s">
        <v>13</v>
      </c>
      <c r="I6369" s="15">
        <v>3</v>
      </c>
      <c r="J6369" s="16" t="s">
        <v>45</v>
      </c>
    </row>
    <row r="6370" spans="1:10" x14ac:dyDescent="0.3">
      <c r="A6370" s="9">
        <v>459451</v>
      </c>
      <c r="B6370" s="10" t="s">
        <v>10</v>
      </c>
      <c r="C6370" s="10" t="s">
        <v>11</v>
      </c>
      <c r="D6370" s="11">
        <v>46</v>
      </c>
      <c r="E6370" s="10" t="s">
        <v>11</v>
      </c>
      <c r="F6370" s="10" t="s">
        <v>22</v>
      </c>
      <c r="G6370" s="11">
        <v>0</v>
      </c>
      <c r="H6370" s="10" t="s">
        <v>13</v>
      </c>
      <c r="I6370" s="11">
        <v>2</v>
      </c>
      <c r="J6370" s="12" t="s">
        <v>45</v>
      </c>
    </row>
    <row r="6371" spans="1:10" x14ac:dyDescent="0.3">
      <c r="A6371" s="9">
        <v>463674</v>
      </c>
      <c r="B6371" s="10" t="s">
        <v>10</v>
      </c>
      <c r="C6371" s="10" t="s">
        <v>17</v>
      </c>
      <c r="D6371" s="11">
        <v>25</v>
      </c>
      <c r="E6371" s="10" t="s">
        <v>11</v>
      </c>
      <c r="F6371" s="10" t="s">
        <v>12</v>
      </c>
      <c r="G6371" s="11">
        <v>0</v>
      </c>
      <c r="H6371" s="10" t="s">
        <v>13</v>
      </c>
      <c r="I6371" s="11">
        <v>7</v>
      </c>
      <c r="J6371" s="12" t="s">
        <v>44</v>
      </c>
    </row>
    <row r="6372" spans="1:10" x14ac:dyDescent="0.3">
      <c r="A6372" s="13">
        <v>460119</v>
      </c>
      <c r="B6372" s="14" t="s">
        <v>14</v>
      </c>
      <c r="C6372" s="14" t="s">
        <v>17</v>
      </c>
      <c r="D6372" s="15">
        <v>26</v>
      </c>
      <c r="E6372" s="14" t="s">
        <v>11</v>
      </c>
      <c r="F6372" s="14" t="s">
        <v>15</v>
      </c>
      <c r="G6372" s="15">
        <v>0</v>
      </c>
      <c r="H6372" s="14" t="s">
        <v>13</v>
      </c>
      <c r="I6372" s="15">
        <v>4</v>
      </c>
      <c r="J6372" s="16" t="s">
        <v>45</v>
      </c>
    </row>
    <row r="6373" spans="1:10" x14ac:dyDescent="0.3">
      <c r="A6373" s="9">
        <v>465227</v>
      </c>
      <c r="B6373" s="10" t="s">
        <v>14</v>
      </c>
      <c r="C6373" s="10" t="s">
        <v>17</v>
      </c>
      <c r="D6373" s="11">
        <v>23</v>
      </c>
      <c r="E6373" s="10" t="s">
        <v>17</v>
      </c>
      <c r="F6373" s="10" t="s">
        <v>15</v>
      </c>
      <c r="G6373" s="11">
        <v>6</v>
      </c>
      <c r="H6373" s="10" t="s">
        <v>13</v>
      </c>
      <c r="I6373" s="11">
        <v>3</v>
      </c>
      <c r="J6373" s="12" t="s">
        <v>45</v>
      </c>
    </row>
    <row r="6374" spans="1:10" x14ac:dyDescent="0.3">
      <c r="A6374" s="9">
        <v>467610</v>
      </c>
      <c r="B6374" s="10" t="s">
        <v>10</v>
      </c>
      <c r="C6374" s="10" t="s">
        <v>11</v>
      </c>
      <c r="D6374" s="11">
        <v>84</v>
      </c>
      <c r="E6374" s="10" t="s">
        <v>11</v>
      </c>
      <c r="F6374" s="10" t="s">
        <v>23</v>
      </c>
      <c r="G6374" s="11">
        <v>2</v>
      </c>
      <c r="H6374" s="10" t="s">
        <v>13</v>
      </c>
      <c r="I6374" s="11">
        <v>1</v>
      </c>
      <c r="J6374" s="12" t="s">
        <v>45</v>
      </c>
    </row>
    <row r="6375" spans="1:10" x14ac:dyDescent="0.3">
      <c r="A6375" s="13">
        <v>465159</v>
      </c>
      <c r="B6375" s="14" t="s">
        <v>14</v>
      </c>
      <c r="C6375" s="14" t="s">
        <v>11</v>
      </c>
      <c r="D6375" s="15">
        <v>57</v>
      </c>
      <c r="E6375" s="14" t="s">
        <v>17</v>
      </c>
      <c r="F6375" s="14" t="s">
        <v>24</v>
      </c>
      <c r="G6375" s="15">
        <v>0</v>
      </c>
      <c r="H6375" s="14" t="s">
        <v>13</v>
      </c>
      <c r="I6375" s="15">
        <v>1</v>
      </c>
      <c r="J6375" s="16" t="s">
        <v>45</v>
      </c>
    </row>
    <row r="6376" spans="1:10" x14ac:dyDescent="0.3">
      <c r="A6376" s="9">
        <v>465956</v>
      </c>
      <c r="B6376" s="10" t="s">
        <v>14</v>
      </c>
      <c r="C6376" s="10" t="s">
        <v>11</v>
      </c>
      <c r="D6376" s="11">
        <v>39</v>
      </c>
      <c r="E6376" s="10" t="s">
        <v>11</v>
      </c>
      <c r="F6376" s="10" t="s">
        <v>24</v>
      </c>
      <c r="G6376" s="11">
        <v>4</v>
      </c>
      <c r="H6376" s="10" t="s">
        <v>16</v>
      </c>
      <c r="I6376" s="11">
        <v>4</v>
      </c>
      <c r="J6376" s="12" t="s">
        <v>45</v>
      </c>
    </row>
    <row r="6377" spans="1:10" x14ac:dyDescent="0.3">
      <c r="A6377" s="13">
        <v>462422</v>
      </c>
      <c r="B6377" s="14" t="s">
        <v>14</v>
      </c>
      <c r="C6377" s="14" t="s">
        <v>11</v>
      </c>
      <c r="D6377" s="15">
        <v>71</v>
      </c>
      <c r="E6377" s="14" t="s">
        <v>11</v>
      </c>
      <c r="F6377" s="14" t="s">
        <v>23</v>
      </c>
      <c r="G6377" s="15">
        <v>1</v>
      </c>
      <c r="H6377" s="14" t="s">
        <v>13</v>
      </c>
      <c r="I6377" s="15">
        <v>2</v>
      </c>
      <c r="J6377" s="16" t="s">
        <v>45</v>
      </c>
    </row>
    <row r="6378" spans="1:10" x14ac:dyDescent="0.3">
      <c r="A6378" s="9">
        <v>466266</v>
      </c>
      <c r="B6378" s="10" t="s">
        <v>14</v>
      </c>
      <c r="C6378" s="10" t="s">
        <v>11</v>
      </c>
      <c r="D6378" s="11">
        <v>48</v>
      </c>
      <c r="E6378" s="10" t="s">
        <v>11</v>
      </c>
      <c r="F6378" s="10" t="s">
        <v>22</v>
      </c>
      <c r="G6378" s="11">
        <v>1</v>
      </c>
      <c r="H6378" s="10" t="s">
        <v>13</v>
      </c>
      <c r="I6378" s="11">
        <v>3</v>
      </c>
      <c r="J6378" s="12" t="s">
        <v>43</v>
      </c>
    </row>
    <row r="6379" spans="1:10" x14ac:dyDescent="0.3">
      <c r="A6379" s="13">
        <v>464573</v>
      </c>
      <c r="B6379" s="14" t="s">
        <v>10</v>
      </c>
      <c r="C6379" s="14" t="s">
        <v>11</v>
      </c>
      <c r="D6379" s="15">
        <v>39</v>
      </c>
      <c r="E6379" s="14" t="s">
        <v>11</v>
      </c>
      <c r="F6379" s="14" t="s">
        <v>22</v>
      </c>
      <c r="G6379" s="15">
        <v>7</v>
      </c>
      <c r="H6379" s="14" t="s">
        <v>16</v>
      </c>
      <c r="I6379" s="15">
        <v>3</v>
      </c>
      <c r="J6379" s="16" t="s">
        <v>45</v>
      </c>
    </row>
    <row r="6380" spans="1:10" x14ac:dyDescent="0.3">
      <c r="A6380" s="9">
        <v>463306</v>
      </c>
      <c r="B6380" s="10" t="s">
        <v>10</v>
      </c>
      <c r="C6380" s="10" t="s">
        <v>11</v>
      </c>
      <c r="D6380" s="11">
        <v>60</v>
      </c>
      <c r="E6380" s="10" t="s">
        <v>11</v>
      </c>
      <c r="F6380" s="10" t="s">
        <v>12</v>
      </c>
      <c r="G6380" s="11">
        <v>1</v>
      </c>
      <c r="H6380" s="10" t="s">
        <v>19</v>
      </c>
      <c r="I6380" s="11">
        <v>4</v>
      </c>
      <c r="J6380" s="12" t="s">
        <v>43</v>
      </c>
    </row>
    <row r="6381" spans="1:10" x14ac:dyDescent="0.3">
      <c r="A6381" s="13">
        <v>462065</v>
      </c>
      <c r="B6381" s="14" t="s">
        <v>10</v>
      </c>
      <c r="C6381" s="14" t="s">
        <v>17</v>
      </c>
      <c r="D6381" s="15">
        <v>43</v>
      </c>
      <c r="E6381" s="14" t="s">
        <v>11</v>
      </c>
      <c r="F6381" s="14" t="s">
        <v>25</v>
      </c>
      <c r="G6381" s="15">
        <v>14</v>
      </c>
      <c r="H6381" s="14" t="s">
        <v>13</v>
      </c>
      <c r="I6381" s="15">
        <v>1</v>
      </c>
      <c r="J6381" s="16" t="s">
        <v>45</v>
      </c>
    </row>
    <row r="6382" spans="1:10" x14ac:dyDescent="0.3">
      <c r="A6382" s="9">
        <v>463456</v>
      </c>
      <c r="B6382" s="10" t="s">
        <v>14</v>
      </c>
      <c r="C6382" s="10" t="s">
        <v>11</v>
      </c>
      <c r="D6382" s="11">
        <v>46</v>
      </c>
      <c r="E6382" s="10" t="s">
        <v>17</v>
      </c>
      <c r="F6382" s="10" t="s">
        <v>24</v>
      </c>
      <c r="G6382" s="11">
        <v>1</v>
      </c>
      <c r="H6382" s="10" t="s">
        <v>19</v>
      </c>
      <c r="I6382" s="11">
        <v>3</v>
      </c>
      <c r="J6382" s="12" t="s">
        <v>45</v>
      </c>
    </row>
    <row r="6383" spans="1:10" x14ac:dyDescent="0.3">
      <c r="A6383" s="9">
        <v>459779</v>
      </c>
      <c r="B6383" s="10" t="s">
        <v>10</v>
      </c>
      <c r="C6383" s="10" t="s">
        <v>11</v>
      </c>
      <c r="D6383" s="11">
        <v>62</v>
      </c>
      <c r="E6383" s="10" t="s">
        <v>11</v>
      </c>
      <c r="F6383" s="10" t="s">
        <v>24</v>
      </c>
      <c r="G6383" s="11">
        <v>1</v>
      </c>
      <c r="H6383" s="10" t="s">
        <v>13</v>
      </c>
      <c r="I6383" s="11">
        <v>1</v>
      </c>
      <c r="J6383" s="12" t="s">
        <v>45</v>
      </c>
    </row>
    <row r="6384" spans="1:10" x14ac:dyDescent="0.3">
      <c r="A6384" s="13">
        <v>466663</v>
      </c>
      <c r="B6384" s="14" t="s">
        <v>14</v>
      </c>
      <c r="C6384" s="14" t="s">
        <v>17</v>
      </c>
      <c r="D6384" s="15">
        <v>57</v>
      </c>
      <c r="E6384" s="14" t="s">
        <v>11</v>
      </c>
      <c r="F6384" s="14" t="s">
        <v>21</v>
      </c>
      <c r="G6384" s="15">
        <v>0</v>
      </c>
      <c r="H6384" s="14" t="s">
        <v>13</v>
      </c>
      <c r="I6384" s="15">
        <v>1</v>
      </c>
      <c r="J6384" s="16" t="s">
        <v>43</v>
      </c>
    </row>
    <row r="6385" spans="1:10" x14ac:dyDescent="0.3">
      <c r="A6385" s="9">
        <v>464504</v>
      </c>
      <c r="B6385" s="10" t="s">
        <v>14</v>
      </c>
      <c r="C6385" s="10" t="s">
        <v>17</v>
      </c>
      <c r="D6385" s="11">
        <v>29</v>
      </c>
      <c r="E6385" s="10" t="s">
        <v>11</v>
      </c>
      <c r="F6385" s="10" t="s">
        <v>15</v>
      </c>
      <c r="G6385" s="11">
        <v>0</v>
      </c>
      <c r="H6385" s="10" t="s">
        <v>13</v>
      </c>
      <c r="I6385" s="11">
        <v>4</v>
      </c>
      <c r="J6385" s="12" t="s">
        <v>45</v>
      </c>
    </row>
    <row r="6386" spans="1:10" x14ac:dyDescent="0.3">
      <c r="A6386" s="9">
        <v>465262</v>
      </c>
      <c r="B6386" s="10" t="s">
        <v>14</v>
      </c>
      <c r="C6386" s="10" t="s">
        <v>11</v>
      </c>
      <c r="D6386" s="11">
        <v>60</v>
      </c>
      <c r="E6386" s="10" t="s">
        <v>11</v>
      </c>
      <c r="F6386" s="10" t="s">
        <v>24</v>
      </c>
      <c r="G6386" s="11">
        <v>7</v>
      </c>
      <c r="H6386" s="10" t="s">
        <v>16</v>
      </c>
      <c r="I6386" s="11">
        <v>4</v>
      </c>
      <c r="J6386" s="12" t="s">
        <v>42</v>
      </c>
    </row>
    <row r="6387" spans="1:10" x14ac:dyDescent="0.3">
      <c r="A6387" s="13">
        <v>466205</v>
      </c>
      <c r="B6387" s="14" t="s">
        <v>10</v>
      </c>
      <c r="C6387" s="14" t="s">
        <v>11</v>
      </c>
      <c r="D6387" s="15">
        <v>58</v>
      </c>
      <c r="E6387" s="14" t="s">
        <v>11</v>
      </c>
      <c r="F6387" s="14" t="s">
        <v>22</v>
      </c>
      <c r="G6387" s="15">
        <v>6</v>
      </c>
      <c r="H6387" s="14" t="s">
        <v>13</v>
      </c>
      <c r="I6387" s="15">
        <v>1</v>
      </c>
      <c r="J6387" s="16" t="s">
        <v>45</v>
      </c>
    </row>
    <row r="6388" spans="1:10" x14ac:dyDescent="0.3">
      <c r="A6388" s="9">
        <v>464128</v>
      </c>
      <c r="B6388" s="10" t="s">
        <v>14</v>
      </c>
      <c r="C6388" s="10" t="s">
        <v>11</v>
      </c>
      <c r="D6388" s="11">
        <v>52</v>
      </c>
      <c r="E6388" s="10" t="s">
        <v>17</v>
      </c>
      <c r="F6388" s="10" t="s">
        <v>24</v>
      </c>
      <c r="G6388" s="11">
        <v>0</v>
      </c>
      <c r="H6388" s="10" t="s">
        <v>16</v>
      </c>
      <c r="I6388" s="11">
        <v>4</v>
      </c>
      <c r="J6388" s="12" t="s">
        <v>47</v>
      </c>
    </row>
    <row r="6389" spans="1:10" x14ac:dyDescent="0.3">
      <c r="A6389" s="13">
        <v>460482</v>
      </c>
      <c r="B6389" s="14" t="s">
        <v>10</v>
      </c>
      <c r="C6389" s="14" t="s">
        <v>11</v>
      </c>
      <c r="D6389" s="15">
        <v>30</v>
      </c>
      <c r="E6389" s="14" t="s">
        <v>17</v>
      </c>
      <c r="F6389" s="14" t="s">
        <v>25</v>
      </c>
      <c r="G6389" s="15">
        <v>9</v>
      </c>
      <c r="H6389" s="14" t="s">
        <v>13</v>
      </c>
      <c r="I6389" s="15">
        <v>3</v>
      </c>
      <c r="J6389" s="16" t="s">
        <v>43</v>
      </c>
    </row>
    <row r="6390" spans="1:10" x14ac:dyDescent="0.3">
      <c r="A6390" s="9">
        <v>466055</v>
      </c>
      <c r="B6390" s="10" t="s">
        <v>14</v>
      </c>
      <c r="C6390" s="10" t="s">
        <v>11</v>
      </c>
      <c r="D6390" s="11">
        <v>52</v>
      </c>
      <c r="E6390" s="10" t="s">
        <v>11</v>
      </c>
      <c r="F6390" s="10" t="s">
        <v>24</v>
      </c>
      <c r="G6390" s="11">
        <v>1</v>
      </c>
      <c r="H6390" s="10" t="s">
        <v>16</v>
      </c>
      <c r="I6390" s="11">
        <v>3</v>
      </c>
      <c r="J6390" s="12" t="s">
        <v>44</v>
      </c>
    </row>
    <row r="6391" spans="1:10" x14ac:dyDescent="0.3">
      <c r="A6391" s="13">
        <v>465511</v>
      </c>
      <c r="B6391" s="14" t="s">
        <v>14</v>
      </c>
      <c r="C6391" s="14" t="s">
        <v>11</v>
      </c>
      <c r="D6391" s="15">
        <v>31</v>
      </c>
      <c r="E6391" s="14" t="s">
        <v>11</v>
      </c>
      <c r="F6391" s="14" t="s">
        <v>22</v>
      </c>
      <c r="G6391" s="15">
        <v>0</v>
      </c>
      <c r="H6391" s="14" t="s">
        <v>16</v>
      </c>
      <c r="I6391" s="15">
        <v>2</v>
      </c>
      <c r="J6391" s="16" t="s">
        <v>45</v>
      </c>
    </row>
    <row r="6392" spans="1:10" x14ac:dyDescent="0.3">
      <c r="A6392" s="13">
        <v>467527</v>
      </c>
      <c r="B6392" s="14" t="s">
        <v>14</v>
      </c>
      <c r="C6392" s="14" t="s">
        <v>11</v>
      </c>
      <c r="D6392" s="15">
        <v>62</v>
      </c>
      <c r="E6392" s="14" t="s">
        <v>11</v>
      </c>
      <c r="F6392" s="14" t="s">
        <v>22</v>
      </c>
      <c r="G6392" s="15">
        <v>2</v>
      </c>
      <c r="H6392" s="14" t="s">
        <v>16</v>
      </c>
      <c r="I6392" s="15">
        <v>4</v>
      </c>
      <c r="J6392" s="16" t="s">
        <v>45</v>
      </c>
    </row>
    <row r="6393" spans="1:10" x14ac:dyDescent="0.3">
      <c r="A6393" s="9">
        <v>460927</v>
      </c>
      <c r="B6393" s="10" t="s">
        <v>14</v>
      </c>
      <c r="C6393" s="10" t="s">
        <v>11</v>
      </c>
      <c r="D6393" s="11">
        <v>38</v>
      </c>
      <c r="E6393" s="10" t="s">
        <v>11</v>
      </c>
      <c r="F6393" s="10" t="s">
        <v>15</v>
      </c>
      <c r="G6393" s="11">
        <v>1</v>
      </c>
      <c r="H6393" s="10" t="s">
        <v>19</v>
      </c>
      <c r="I6393" s="11">
        <v>4</v>
      </c>
      <c r="J6393" s="12" t="s">
        <v>43</v>
      </c>
    </row>
    <row r="6394" spans="1:10" x14ac:dyDescent="0.3">
      <c r="A6394" s="13">
        <v>464172</v>
      </c>
      <c r="B6394" s="14" t="s">
        <v>14</v>
      </c>
      <c r="C6394" s="14" t="s">
        <v>11</v>
      </c>
      <c r="D6394" s="15">
        <v>60</v>
      </c>
      <c r="E6394" s="14" t="s">
        <v>11</v>
      </c>
      <c r="F6394" s="14" t="s">
        <v>22</v>
      </c>
      <c r="G6394" s="15">
        <v>3</v>
      </c>
      <c r="H6394" s="14" t="s">
        <v>19</v>
      </c>
      <c r="I6394" s="15">
        <v>3</v>
      </c>
      <c r="J6394" s="16" t="s">
        <v>45</v>
      </c>
    </row>
    <row r="6395" spans="1:10" x14ac:dyDescent="0.3">
      <c r="A6395" s="9">
        <v>461442</v>
      </c>
      <c r="B6395" s="10" t="s">
        <v>14</v>
      </c>
      <c r="C6395" s="10" t="s">
        <v>11</v>
      </c>
      <c r="D6395" s="11">
        <v>47</v>
      </c>
      <c r="E6395" s="10" t="s">
        <v>11</v>
      </c>
      <c r="F6395" s="10" t="s">
        <v>22</v>
      </c>
      <c r="G6395" s="11">
        <v>1</v>
      </c>
      <c r="H6395" s="10" t="s">
        <v>16</v>
      </c>
      <c r="I6395" s="11">
        <v>6</v>
      </c>
      <c r="J6395" s="12" t="s">
        <v>42</v>
      </c>
    </row>
    <row r="6396" spans="1:10" x14ac:dyDescent="0.3">
      <c r="A6396" s="13">
        <v>459851</v>
      </c>
      <c r="B6396" s="14" t="s">
        <v>14</v>
      </c>
      <c r="C6396" s="14" t="s">
        <v>17</v>
      </c>
      <c r="D6396" s="15">
        <v>53</v>
      </c>
      <c r="E6396" s="14" t="s">
        <v>11</v>
      </c>
      <c r="F6396" s="14" t="s">
        <v>22</v>
      </c>
      <c r="G6396" s="15">
        <v>3</v>
      </c>
      <c r="H6396" s="14" t="s">
        <v>13</v>
      </c>
      <c r="I6396" s="15">
        <v>1</v>
      </c>
      <c r="J6396" s="16" t="s">
        <v>45</v>
      </c>
    </row>
    <row r="6397" spans="1:10" x14ac:dyDescent="0.3">
      <c r="A6397" s="9">
        <v>466179</v>
      </c>
      <c r="B6397" s="10" t="s">
        <v>14</v>
      </c>
      <c r="C6397" s="10" t="s">
        <v>11</v>
      </c>
      <c r="D6397" s="11">
        <v>71</v>
      </c>
      <c r="E6397" s="10" t="s">
        <v>17</v>
      </c>
      <c r="F6397" s="10" t="s">
        <v>23</v>
      </c>
      <c r="G6397" s="11">
        <v>0</v>
      </c>
      <c r="H6397" s="10" t="s">
        <v>13</v>
      </c>
      <c r="I6397" s="11">
        <v>1</v>
      </c>
      <c r="J6397" s="12" t="s">
        <v>45</v>
      </c>
    </row>
    <row r="6398" spans="1:10" x14ac:dyDescent="0.3">
      <c r="A6398" s="13">
        <v>459019</v>
      </c>
      <c r="B6398" s="14" t="s">
        <v>14</v>
      </c>
      <c r="C6398" s="14" t="s">
        <v>11</v>
      </c>
      <c r="D6398" s="15">
        <v>45</v>
      </c>
      <c r="E6398" s="14" t="s">
        <v>17</v>
      </c>
      <c r="F6398" s="14" t="s">
        <v>18</v>
      </c>
      <c r="G6398" s="15">
        <v>10</v>
      </c>
      <c r="H6398" s="14" t="s">
        <v>19</v>
      </c>
      <c r="I6398" s="15">
        <v>3</v>
      </c>
      <c r="J6398" s="16" t="s">
        <v>45</v>
      </c>
    </row>
    <row r="6399" spans="1:10" x14ac:dyDescent="0.3">
      <c r="A6399" s="13">
        <v>463274</v>
      </c>
      <c r="B6399" s="14" t="s">
        <v>14</v>
      </c>
      <c r="C6399" s="14" t="s">
        <v>11</v>
      </c>
      <c r="D6399" s="15">
        <v>58</v>
      </c>
      <c r="E6399" s="14" t="s">
        <v>11</v>
      </c>
      <c r="F6399" s="14" t="s">
        <v>22</v>
      </c>
      <c r="G6399" s="15">
        <v>7</v>
      </c>
      <c r="H6399" s="14" t="s">
        <v>13</v>
      </c>
      <c r="I6399" s="15">
        <v>1</v>
      </c>
      <c r="J6399" s="16" t="s">
        <v>43</v>
      </c>
    </row>
    <row r="6400" spans="1:10" x14ac:dyDescent="0.3">
      <c r="A6400" s="9">
        <v>459606</v>
      </c>
      <c r="B6400" s="10" t="s">
        <v>14</v>
      </c>
      <c r="C6400" s="10" t="s">
        <v>11</v>
      </c>
      <c r="D6400" s="11">
        <v>38</v>
      </c>
      <c r="E6400" s="10" t="s">
        <v>11</v>
      </c>
      <c r="F6400" s="10" t="s">
        <v>22</v>
      </c>
      <c r="G6400" s="11">
        <v>1</v>
      </c>
      <c r="H6400" s="10" t="s">
        <v>16</v>
      </c>
      <c r="I6400" s="11">
        <v>3</v>
      </c>
      <c r="J6400" s="12" t="s">
        <v>45</v>
      </c>
    </row>
    <row r="6401" spans="1:10" x14ac:dyDescent="0.3">
      <c r="A6401" s="13">
        <v>467418</v>
      </c>
      <c r="B6401" s="14" t="s">
        <v>14</v>
      </c>
      <c r="C6401" s="14" t="s">
        <v>11</v>
      </c>
      <c r="D6401" s="15">
        <v>49</v>
      </c>
      <c r="E6401" s="14" t="s">
        <v>11</v>
      </c>
      <c r="F6401" s="14" t="s">
        <v>22</v>
      </c>
      <c r="G6401" s="15">
        <v>1</v>
      </c>
      <c r="H6401" s="14" t="s">
        <v>16</v>
      </c>
      <c r="I6401" s="15">
        <v>4</v>
      </c>
      <c r="J6401" s="16" t="s">
        <v>45</v>
      </c>
    </row>
    <row r="6402" spans="1:10" x14ac:dyDescent="0.3">
      <c r="A6402" s="13">
        <v>461547</v>
      </c>
      <c r="B6402" s="14" t="s">
        <v>14</v>
      </c>
      <c r="C6402" s="14" t="s">
        <v>17</v>
      </c>
      <c r="D6402" s="15">
        <v>70</v>
      </c>
      <c r="E6402" s="14" t="s">
        <v>17</v>
      </c>
      <c r="F6402" s="14" t="s">
        <v>24</v>
      </c>
      <c r="G6402" s="15">
        <v>0</v>
      </c>
      <c r="H6402" s="14" t="s">
        <v>13</v>
      </c>
      <c r="I6402" s="15">
        <v>1</v>
      </c>
      <c r="J6402" s="16" t="s">
        <v>45</v>
      </c>
    </row>
    <row r="6403" spans="1:10" x14ac:dyDescent="0.3">
      <c r="A6403" s="9">
        <v>460811</v>
      </c>
      <c r="B6403" s="10" t="s">
        <v>10</v>
      </c>
      <c r="C6403" s="10" t="s">
        <v>11</v>
      </c>
      <c r="D6403" s="11">
        <v>52</v>
      </c>
      <c r="E6403" s="10" t="s">
        <v>17</v>
      </c>
      <c r="F6403" s="10" t="s">
        <v>12</v>
      </c>
      <c r="G6403" s="11">
        <v>1</v>
      </c>
      <c r="H6403" s="10" t="s">
        <v>19</v>
      </c>
      <c r="I6403" s="11">
        <v>2</v>
      </c>
      <c r="J6403" s="12" t="s">
        <v>45</v>
      </c>
    </row>
    <row r="6404" spans="1:10" x14ac:dyDescent="0.3">
      <c r="A6404" s="13">
        <v>463891</v>
      </c>
      <c r="B6404" s="14" t="s">
        <v>14</v>
      </c>
      <c r="C6404" s="14" t="s">
        <v>11</v>
      </c>
      <c r="D6404" s="15">
        <v>75</v>
      </c>
      <c r="E6404" s="14" t="s">
        <v>11</v>
      </c>
      <c r="F6404" s="14" t="s">
        <v>23</v>
      </c>
      <c r="G6404" s="15">
        <v>1</v>
      </c>
      <c r="H6404" s="14" t="s">
        <v>13</v>
      </c>
      <c r="I6404" s="15">
        <v>1</v>
      </c>
      <c r="J6404" s="16" t="s">
        <v>45</v>
      </c>
    </row>
    <row r="6405" spans="1:10" x14ac:dyDescent="0.3">
      <c r="A6405" s="9">
        <v>467534</v>
      </c>
      <c r="B6405" s="10" t="s">
        <v>14</v>
      </c>
      <c r="C6405" s="10" t="s">
        <v>11</v>
      </c>
      <c r="D6405" s="11">
        <v>48</v>
      </c>
      <c r="E6405" s="10" t="s">
        <v>17</v>
      </c>
      <c r="F6405" s="10" t="s">
        <v>24</v>
      </c>
      <c r="G6405" s="11">
        <v>5</v>
      </c>
      <c r="H6405" s="10" t="s">
        <v>16</v>
      </c>
      <c r="I6405" s="11">
        <v>2</v>
      </c>
      <c r="J6405" s="12" t="s">
        <v>42</v>
      </c>
    </row>
    <row r="6406" spans="1:10" x14ac:dyDescent="0.3">
      <c r="A6406" s="13">
        <v>462748</v>
      </c>
      <c r="B6406" s="14" t="s">
        <v>14</v>
      </c>
      <c r="C6406" s="14" t="s">
        <v>11</v>
      </c>
      <c r="D6406" s="15">
        <v>51</v>
      </c>
      <c r="E6406" s="14" t="s">
        <v>11</v>
      </c>
      <c r="F6406" s="14" t="s">
        <v>22</v>
      </c>
      <c r="G6406" s="15">
        <v>1</v>
      </c>
      <c r="H6406" s="14" t="s">
        <v>13</v>
      </c>
      <c r="I6406" s="15">
        <v>3</v>
      </c>
      <c r="J6406" s="16" t="s">
        <v>45</v>
      </c>
    </row>
    <row r="6407" spans="1:10" x14ac:dyDescent="0.3">
      <c r="A6407" s="9">
        <v>459380</v>
      </c>
      <c r="B6407" s="10" t="s">
        <v>14</v>
      </c>
      <c r="C6407" s="10" t="s">
        <v>11</v>
      </c>
      <c r="D6407" s="11">
        <v>62</v>
      </c>
      <c r="E6407" s="10" t="s">
        <v>11</v>
      </c>
      <c r="F6407" s="10" t="s">
        <v>22</v>
      </c>
      <c r="G6407" s="11">
        <v>1</v>
      </c>
      <c r="H6407" s="10" t="s">
        <v>13</v>
      </c>
      <c r="I6407" s="11">
        <v>1</v>
      </c>
      <c r="J6407" s="12" t="s">
        <v>45</v>
      </c>
    </row>
    <row r="6408" spans="1:10" x14ac:dyDescent="0.3">
      <c r="A6408" s="13">
        <v>466783</v>
      </c>
      <c r="B6408" s="14" t="s">
        <v>10</v>
      </c>
      <c r="C6408" s="14" t="s">
        <v>17</v>
      </c>
      <c r="D6408" s="15">
        <v>43</v>
      </c>
      <c r="E6408" s="14" t="s">
        <v>11</v>
      </c>
      <c r="F6408" s="14" t="s">
        <v>15</v>
      </c>
      <c r="G6408" s="15">
        <v>0</v>
      </c>
      <c r="H6408" s="14" t="s">
        <v>13</v>
      </c>
      <c r="I6408" s="15">
        <v>6</v>
      </c>
      <c r="J6408" s="16" t="s">
        <v>43</v>
      </c>
    </row>
    <row r="6409" spans="1:10" x14ac:dyDescent="0.3">
      <c r="A6409" s="13">
        <v>461134</v>
      </c>
      <c r="B6409" s="14" t="s">
        <v>14</v>
      </c>
      <c r="C6409" s="14" t="s">
        <v>11</v>
      </c>
      <c r="D6409" s="15">
        <v>32</v>
      </c>
      <c r="E6409" s="14" t="s">
        <v>11</v>
      </c>
      <c r="F6409" s="14" t="s">
        <v>21</v>
      </c>
      <c r="G6409" s="15">
        <v>0</v>
      </c>
      <c r="H6409" s="14" t="s">
        <v>13</v>
      </c>
      <c r="I6409" s="15">
        <v>3</v>
      </c>
      <c r="J6409" s="16" t="s">
        <v>45</v>
      </c>
    </row>
    <row r="6410" spans="1:10" x14ac:dyDescent="0.3">
      <c r="A6410" s="9">
        <v>465741</v>
      </c>
      <c r="B6410" s="10" t="s">
        <v>10</v>
      </c>
      <c r="C6410" s="10" t="s">
        <v>11</v>
      </c>
      <c r="D6410" s="11">
        <v>43</v>
      </c>
      <c r="E6410" s="10" t="s">
        <v>11</v>
      </c>
      <c r="F6410" s="10" t="s">
        <v>15</v>
      </c>
      <c r="G6410" s="11">
        <v>9</v>
      </c>
      <c r="H6410" s="10" t="s">
        <v>13</v>
      </c>
      <c r="I6410" s="11">
        <v>2</v>
      </c>
      <c r="J6410" s="12" t="s">
        <v>45</v>
      </c>
    </row>
    <row r="6411" spans="1:10" x14ac:dyDescent="0.3">
      <c r="A6411" s="13">
        <v>464785</v>
      </c>
      <c r="B6411" s="14" t="s">
        <v>14</v>
      </c>
      <c r="C6411" s="14" t="s">
        <v>11</v>
      </c>
      <c r="D6411" s="15">
        <v>35</v>
      </c>
      <c r="E6411" s="14" t="s">
        <v>17</v>
      </c>
      <c r="F6411" s="14" t="s">
        <v>21</v>
      </c>
      <c r="G6411" s="15">
        <v>5</v>
      </c>
      <c r="H6411" s="14" t="s">
        <v>13</v>
      </c>
      <c r="I6411" s="15">
        <v>4</v>
      </c>
      <c r="J6411" s="16" t="s">
        <v>44</v>
      </c>
    </row>
    <row r="6412" spans="1:10" x14ac:dyDescent="0.3">
      <c r="A6412" s="9">
        <v>464902</v>
      </c>
      <c r="B6412" s="10" t="s">
        <v>10</v>
      </c>
      <c r="C6412" s="10" t="s">
        <v>11</v>
      </c>
      <c r="D6412" s="11">
        <v>68</v>
      </c>
      <c r="E6412" s="10" t="s">
        <v>17</v>
      </c>
      <c r="F6412" s="10" t="s">
        <v>23</v>
      </c>
      <c r="G6412" s="11">
        <v>0</v>
      </c>
      <c r="H6412" s="10" t="s">
        <v>13</v>
      </c>
      <c r="I6412" s="11">
        <v>1</v>
      </c>
      <c r="J6412" s="12" t="s">
        <v>44</v>
      </c>
    </row>
    <row r="6413" spans="1:10" x14ac:dyDescent="0.3">
      <c r="A6413" s="9">
        <v>464271</v>
      </c>
      <c r="B6413" s="10" t="s">
        <v>10</v>
      </c>
      <c r="C6413" s="10" t="s">
        <v>11</v>
      </c>
      <c r="D6413" s="11">
        <v>36</v>
      </c>
      <c r="E6413" s="10" t="s">
        <v>11</v>
      </c>
      <c r="F6413" s="10" t="s">
        <v>22</v>
      </c>
      <c r="G6413" s="11">
        <v>0</v>
      </c>
      <c r="H6413" s="10" t="s">
        <v>16</v>
      </c>
      <c r="I6413" s="11">
        <v>3</v>
      </c>
      <c r="J6413" s="12" t="s">
        <v>42</v>
      </c>
    </row>
    <row r="6414" spans="1:10" x14ac:dyDescent="0.3">
      <c r="A6414" s="13">
        <v>467408</v>
      </c>
      <c r="B6414" s="14" t="s">
        <v>14</v>
      </c>
      <c r="C6414" s="14" t="s">
        <v>11</v>
      </c>
      <c r="D6414" s="15">
        <v>47</v>
      </c>
      <c r="E6414" s="14" t="s">
        <v>11</v>
      </c>
      <c r="F6414" s="14" t="s">
        <v>22</v>
      </c>
      <c r="G6414" s="15">
        <v>0</v>
      </c>
      <c r="H6414" s="14" t="s">
        <v>16</v>
      </c>
      <c r="I6414" s="15">
        <v>4</v>
      </c>
      <c r="J6414" s="16" t="s">
        <v>45</v>
      </c>
    </row>
    <row r="6415" spans="1:10" x14ac:dyDescent="0.3">
      <c r="A6415" s="9">
        <v>461822</v>
      </c>
      <c r="B6415" s="10" t="s">
        <v>14</v>
      </c>
      <c r="C6415" s="10" t="s">
        <v>11</v>
      </c>
      <c r="D6415" s="11">
        <v>37</v>
      </c>
      <c r="E6415" s="10" t="s">
        <v>11</v>
      </c>
      <c r="F6415" s="10" t="s">
        <v>22</v>
      </c>
      <c r="G6415" s="11">
        <v>9</v>
      </c>
      <c r="H6415" s="10" t="s">
        <v>19</v>
      </c>
      <c r="I6415" s="11">
        <v>2</v>
      </c>
      <c r="J6415" s="12" t="s">
        <v>45</v>
      </c>
    </row>
    <row r="6416" spans="1:10" x14ac:dyDescent="0.3">
      <c r="A6416" s="13">
        <v>459378</v>
      </c>
      <c r="B6416" s="14" t="s">
        <v>14</v>
      </c>
      <c r="C6416" s="14" t="s">
        <v>17</v>
      </c>
      <c r="D6416" s="15">
        <v>20</v>
      </c>
      <c r="E6416" s="14" t="s">
        <v>17</v>
      </c>
      <c r="F6416" s="14" t="s">
        <v>15</v>
      </c>
      <c r="G6416" s="15">
        <v>1</v>
      </c>
      <c r="H6416" s="14" t="s">
        <v>13</v>
      </c>
      <c r="I6416" s="15">
        <v>4</v>
      </c>
      <c r="J6416" s="16" t="s">
        <v>45</v>
      </c>
    </row>
    <row r="6417" spans="1:10" x14ac:dyDescent="0.3">
      <c r="A6417" s="9">
        <v>463818</v>
      </c>
      <c r="B6417" s="10" t="s">
        <v>10</v>
      </c>
      <c r="C6417" s="10" t="s">
        <v>11</v>
      </c>
      <c r="D6417" s="11">
        <v>40</v>
      </c>
      <c r="E6417" s="10" t="s">
        <v>11</v>
      </c>
      <c r="F6417" s="10" t="s">
        <v>22</v>
      </c>
      <c r="G6417" s="11">
        <v>2</v>
      </c>
      <c r="H6417" s="10" t="s">
        <v>13</v>
      </c>
      <c r="I6417" s="11">
        <v>1</v>
      </c>
      <c r="J6417" s="12" t="s">
        <v>45</v>
      </c>
    </row>
    <row r="6418" spans="1:10" x14ac:dyDescent="0.3">
      <c r="A6418" s="13">
        <v>460644</v>
      </c>
      <c r="B6418" s="14" t="s">
        <v>10</v>
      </c>
      <c r="C6418" s="14" t="s">
        <v>11</v>
      </c>
      <c r="D6418" s="15">
        <v>40</v>
      </c>
      <c r="E6418" s="14" t="s">
        <v>11</v>
      </c>
      <c r="F6418" s="14" t="s">
        <v>25</v>
      </c>
      <c r="G6418" s="15">
        <v>2</v>
      </c>
      <c r="H6418" s="14" t="s">
        <v>16</v>
      </c>
      <c r="I6418" s="15">
        <v>2</v>
      </c>
      <c r="J6418" s="16" t="s">
        <v>43</v>
      </c>
    </row>
    <row r="6419" spans="1:10" x14ac:dyDescent="0.3">
      <c r="A6419" s="9">
        <v>466743</v>
      </c>
      <c r="B6419" s="10" t="s">
        <v>14</v>
      </c>
      <c r="C6419" s="10" t="s">
        <v>17</v>
      </c>
      <c r="D6419" s="11">
        <v>26</v>
      </c>
      <c r="E6419" s="10" t="s">
        <v>17</v>
      </c>
      <c r="F6419" s="10" t="s">
        <v>24</v>
      </c>
      <c r="G6419" s="11">
        <v>1</v>
      </c>
      <c r="H6419" s="10" t="s">
        <v>13</v>
      </c>
      <c r="I6419" s="11">
        <v>2</v>
      </c>
      <c r="J6419" s="12" t="s">
        <v>45</v>
      </c>
    </row>
    <row r="6420" spans="1:10" x14ac:dyDescent="0.3">
      <c r="A6420" s="13">
        <v>464212</v>
      </c>
      <c r="B6420" s="14" t="s">
        <v>10</v>
      </c>
      <c r="C6420" s="14" t="s">
        <v>11</v>
      </c>
      <c r="D6420" s="15">
        <v>56</v>
      </c>
      <c r="E6420" s="14" t="s">
        <v>11</v>
      </c>
      <c r="F6420" s="14" t="s">
        <v>20</v>
      </c>
      <c r="G6420" s="15">
        <v>0</v>
      </c>
      <c r="H6420" s="14" t="s">
        <v>16</v>
      </c>
      <c r="I6420" s="15">
        <v>2</v>
      </c>
      <c r="J6420" s="16" t="s">
        <v>45</v>
      </c>
    </row>
    <row r="6421" spans="1:10" x14ac:dyDescent="0.3">
      <c r="A6421" s="9">
        <v>463709</v>
      </c>
      <c r="B6421" s="10" t="s">
        <v>14</v>
      </c>
      <c r="C6421" s="10" t="s">
        <v>11</v>
      </c>
      <c r="D6421" s="11">
        <v>35</v>
      </c>
      <c r="E6421" s="10" t="s">
        <v>11</v>
      </c>
      <c r="F6421" s="10" t="s">
        <v>22</v>
      </c>
      <c r="G6421" s="11">
        <v>1</v>
      </c>
      <c r="H6421" s="10" t="s">
        <v>19</v>
      </c>
      <c r="I6421" s="11">
        <v>2</v>
      </c>
      <c r="J6421" s="12" t="s">
        <v>45</v>
      </c>
    </row>
    <row r="6422" spans="1:10" x14ac:dyDescent="0.3">
      <c r="A6422" s="13">
        <v>466145</v>
      </c>
      <c r="B6422" s="14" t="s">
        <v>14</v>
      </c>
      <c r="C6422" s="14" t="s">
        <v>11</v>
      </c>
      <c r="D6422" s="15">
        <v>56</v>
      </c>
      <c r="E6422" s="14" t="s">
        <v>17</v>
      </c>
      <c r="F6422" s="14" t="s">
        <v>24</v>
      </c>
      <c r="G6422" s="15">
        <v>1</v>
      </c>
      <c r="H6422" s="14" t="s">
        <v>16</v>
      </c>
      <c r="I6422" s="15">
        <v>3</v>
      </c>
      <c r="J6422" s="16" t="s">
        <v>45</v>
      </c>
    </row>
    <row r="6423" spans="1:10" x14ac:dyDescent="0.3">
      <c r="A6423" s="9">
        <v>465679</v>
      </c>
      <c r="B6423" s="10" t="s">
        <v>14</v>
      </c>
      <c r="C6423" s="10" t="s">
        <v>11</v>
      </c>
      <c r="D6423" s="11">
        <v>47</v>
      </c>
      <c r="E6423" s="10" t="s">
        <v>11</v>
      </c>
      <c r="F6423" s="10" t="s">
        <v>15</v>
      </c>
      <c r="G6423" s="11">
        <v>1</v>
      </c>
      <c r="H6423" s="10" t="s">
        <v>13</v>
      </c>
      <c r="I6423" s="11">
        <v>2</v>
      </c>
      <c r="J6423" s="12" t="s">
        <v>44</v>
      </c>
    </row>
    <row r="6424" spans="1:10" x14ac:dyDescent="0.3">
      <c r="A6424" s="13">
        <v>464436</v>
      </c>
      <c r="B6424" s="14" t="s">
        <v>14</v>
      </c>
      <c r="C6424" s="14" t="s">
        <v>11</v>
      </c>
      <c r="D6424" s="15">
        <v>88</v>
      </c>
      <c r="E6424" s="14" t="s">
        <v>11</v>
      </c>
      <c r="F6424" s="14" t="s">
        <v>23</v>
      </c>
      <c r="G6424" s="15">
        <v>0</v>
      </c>
      <c r="H6424" s="14" t="s">
        <v>19</v>
      </c>
      <c r="I6424" s="15">
        <v>2</v>
      </c>
      <c r="J6424" s="16" t="s">
        <v>44</v>
      </c>
    </row>
    <row r="6425" spans="1:10" x14ac:dyDescent="0.3">
      <c r="A6425" s="9">
        <v>459094</v>
      </c>
      <c r="B6425" s="10" t="s">
        <v>10</v>
      </c>
      <c r="C6425" s="10" t="s">
        <v>17</v>
      </c>
      <c r="D6425" s="11">
        <v>31</v>
      </c>
      <c r="E6425" s="10" t="s">
        <v>17</v>
      </c>
      <c r="F6425" s="10" t="s">
        <v>15</v>
      </c>
      <c r="G6425" s="11">
        <v>1</v>
      </c>
      <c r="H6425" s="10" t="s">
        <v>13</v>
      </c>
      <c r="I6425" s="11">
        <v>5</v>
      </c>
      <c r="J6425" s="12" t="s">
        <v>45</v>
      </c>
    </row>
    <row r="6426" spans="1:10" x14ac:dyDescent="0.3">
      <c r="A6426" s="13">
        <v>466183</v>
      </c>
      <c r="B6426" s="14" t="s">
        <v>14</v>
      </c>
      <c r="C6426" s="14" t="s">
        <v>11</v>
      </c>
      <c r="D6426" s="15">
        <v>50</v>
      </c>
      <c r="E6426" s="14" t="s">
        <v>11</v>
      </c>
      <c r="F6426" s="14" t="s">
        <v>24</v>
      </c>
      <c r="G6426" s="15">
        <v>0</v>
      </c>
      <c r="H6426" s="14" t="s">
        <v>16</v>
      </c>
      <c r="I6426" s="15">
        <v>2</v>
      </c>
      <c r="J6426" s="16" t="s">
        <v>43</v>
      </c>
    </row>
    <row r="6427" spans="1:10" x14ac:dyDescent="0.3">
      <c r="A6427" s="9">
        <v>461102</v>
      </c>
      <c r="B6427" s="10" t="s">
        <v>14</v>
      </c>
      <c r="C6427" s="10" t="s">
        <v>11</v>
      </c>
      <c r="D6427" s="11">
        <v>43</v>
      </c>
      <c r="E6427" s="10" t="s">
        <v>17</v>
      </c>
      <c r="F6427" s="10" t="s">
        <v>24</v>
      </c>
      <c r="G6427" s="11">
        <v>0</v>
      </c>
      <c r="H6427" s="10" t="s">
        <v>16</v>
      </c>
      <c r="I6427" s="11">
        <v>3</v>
      </c>
      <c r="J6427" s="12" t="s">
        <v>43</v>
      </c>
    </row>
    <row r="6428" spans="1:10" x14ac:dyDescent="0.3">
      <c r="A6428" s="9">
        <v>462211</v>
      </c>
      <c r="B6428" s="10" t="s">
        <v>14</v>
      </c>
      <c r="C6428" s="10" t="s">
        <v>17</v>
      </c>
      <c r="D6428" s="11">
        <v>18</v>
      </c>
      <c r="E6428" s="10" t="s">
        <v>17</v>
      </c>
      <c r="F6428" s="10" t="s">
        <v>15</v>
      </c>
      <c r="G6428" s="11">
        <v>1</v>
      </c>
      <c r="H6428" s="10" t="s">
        <v>13</v>
      </c>
      <c r="I6428" s="11">
        <v>3</v>
      </c>
      <c r="J6428" s="12" t="s">
        <v>44</v>
      </c>
    </row>
    <row r="6429" spans="1:10" x14ac:dyDescent="0.3">
      <c r="A6429" s="9">
        <v>465687</v>
      </c>
      <c r="B6429" s="10" t="s">
        <v>14</v>
      </c>
      <c r="C6429" s="10" t="s">
        <v>11</v>
      </c>
      <c r="D6429" s="11">
        <v>88</v>
      </c>
      <c r="E6429" s="10" t="s">
        <v>11</v>
      </c>
      <c r="F6429" s="10" t="s">
        <v>23</v>
      </c>
      <c r="G6429" s="11">
        <v>1</v>
      </c>
      <c r="H6429" s="10" t="s">
        <v>13</v>
      </c>
      <c r="I6429" s="11">
        <v>1</v>
      </c>
      <c r="J6429" s="12" t="s">
        <v>45</v>
      </c>
    </row>
    <row r="6430" spans="1:10" x14ac:dyDescent="0.3">
      <c r="A6430" s="13">
        <v>465742</v>
      </c>
      <c r="B6430" s="14" t="s">
        <v>10</v>
      </c>
      <c r="C6430" s="14" t="s">
        <v>11</v>
      </c>
      <c r="D6430" s="15">
        <v>45</v>
      </c>
      <c r="E6430" s="14" t="s">
        <v>11</v>
      </c>
      <c r="F6430" s="14" t="s">
        <v>22</v>
      </c>
      <c r="G6430" s="15">
        <v>3</v>
      </c>
      <c r="H6430" s="14" t="s">
        <v>13</v>
      </c>
      <c r="I6430" s="15">
        <v>3</v>
      </c>
      <c r="J6430" s="16" t="s">
        <v>45</v>
      </c>
    </row>
    <row r="6431" spans="1:10" x14ac:dyDescent="0.3">
      <c r="A6431" s="9">
        <v>466324</v>
      </c>
      <c r="B6431" s="10" t="s">
        <v>10</v>
      </c>
      <c r="C6431" s="10" t="s">
        <v>17</v>
      </c>
      <c r="D6431" s="11">
        <v>28</v>
      </c>
      <c r="E6431" s="10" t="s">
        <v>17</v>
      </c>
      <c r="F6431" s="10" t="s">
        <v>12</v>
      </c>
      <c r="G6431" s="11">
        <v>0</v>
      </c>
      <c r="H6431" s="10" t="s">
        <v>13</v>
      </c>
      <c r="I6431" s="11">
        <v>1</v>
      </c>
      <c r="J6431" s="12" t="s">
        <v>44</v>
      </c>
    </row>
    <row r="6432" spans="1:10" x14ac:dyDescent="0.3">
      <c r="A6432" s="13">
        <v>461827</v>
      </c>
      <c r="B6432" s="14" t="s">
        <v>14</v>
      </c>
      <c r="C6432" s="14" t="s">
        <v>11</v>
      </c>
      <c r="D6432" s="15">
        <v>57</v>
      </c>
      <c r="E6432" s="14" t="s">
        <v>11</v>
      </c>
      <c r="F6432" s="14" t="s">
        <v>22</v>
      </c>
      <c r="G6432" s="15">
        <v>0</v>
      </c>
      <c r="H6432" s="14" t="s">
        <v>13</v>
      </c>
      <c r="I6432" s="15">
        <v>1</v>
      </c>
      <c r="J6432" s="16" t="s">
        <v>45</v>
      </c>
    </row>
    <row r="6433" spans="1:10" x14ac:dyDescent="0.3">
      <c r="A6433" s="13">
        <v>459442</v>
      </c>
      <c r="B6433" s="14" t="s">
        <v>14</v>
      </c>
      <c r="C6433" s="14" t="s">
        <v>11</v>
      </c>
      <c r="D6433" s="15">
        <v>85</v>
      </c>
      <c r="E6433" s="14" t="s">
        <v>11</v>
      </c>
      <c r="F6433" s="14" t="s">
        <v>18</v>
      </c>
      <c r="G6433" s="15">
        <v>0</v>
      </c>
      <c r="H6433" s="14" t="s">
        <v>19</v>
      </c>
      <c r="I6433" s="15">
        <v>2</v>
      </c>
      <c r="J6433" s="16" t="s">
        <v>45</v>
      </c>
    </row>
    <row r="6434" spans="1:10" x14ac:dyDescent="0.3">
      <c r="A6434" s="9">
        <v>460424</v>
      </c>
      <c r="B6434" s="10" t="s">
        <v>10</v>
      </c>
      <c r="C6434" s="10" t="s">
        <v>17</v>
      </c>
      <c r="D6434" s="11">
        <v>35</v>
      </c>
      <c r="E6434" s="10" t="s">
        <v>17</v>
      </c>
      <c r="F6434" s="10" t="s">
        <v>24</v>
      </c>
      <c r="G6434" s="11">
        <v>0</v>
      </c>
      <c r="H6434" s="10" t="s">
        <v>13</v>
      </c>
      <c r="I6434" s="11">
        <v>1</v>
      </c>
      <c r="J6434" s="12" t="s">
        <v>45</v>
      </c>
    </row>
    <row r="6435" spans="1:10" x14ac:dyDescent="0.3">
      <c r="A6435" s="13">
        <v>461170</v>
      </c>
      <c r="B6435" s="14" t="s">
        <v>10</v>
      </c>
      <c r="C6435" s="14" t="s">
        <v>17</v>
      </c>
      <c r="D6435" s="15">
        <v>40</v>
      </c>
      <c r="E6435" s="14" t="s">
        <v>17</v>
      </c>
      <c r="F6435" s="14" t="s">
        <v>12</v>
      </c>
      <c r="G6435" s="15">
        <v>0</v>
      </c>
      <c r="H6435" s="14" t="s">
        <v>13</v>
      </c>
      <c r="I6435" s="15">
        <v>3</v>
      </c>
      <c r="J6435" s="16" t="s">
        <v>43</v>
      </c>
    </row>
    <row r="6436" spans="1:10" x14ac:dyDescent="0.3">
      <c r="A6436" s="9">
        <v>465931</v>
      </c>
      <c r="B6436" s="10" t="s">
        <v>14</v>
      </c>
      <c r="C6436" s="10" t="s">
        <v>11</v>
      </c>
      <c r="D6436" s="11">
        <v>38</v>
      </c>
      <c r="E6436" s="10" t="s">
        <v>11</v>
      </c>
      <c r="F6436" s="10" t="s">
        <v>22</v>
      </c>
      <c r="G6436" s="11">
        <v>6</v>
      </c>
      <c r="H6436" s="10" t="s">
        <v>13</v>
      </c>
      <c r="I6436" s="11">
        <v>1</v>
      </c>
      <c r="J6436" s="12" t="s">
        <v>46</v>
      </c>
    </row>
    <row r="6437" spans="1:10" x14ac:dyDescent="0.3">
      <c r="A6437" s="13">
        <v>466800</v>
      </c>
      <c r="B6437" s="14" t="s">
        <v>10</v>
      </c>
      <c r="C6437" s="14" t="s">
        <v>17</v>
      </c>
      <c r="D6437" s="15">
        <v>18</v>
      </c>
      <c r="E6437" s="14" t="s">
        <v>17</v>
      </c>
      <c r="F6437" s="14" t="s">
        <v>15</v>
      </c>
      <c r="G6437" s="15">
        <v>6</v>
      </c>
      <c r="H6437" s="14" t="s">
        <v>13</v>
      </c>
      <c r="I6437" s="15">
        <v>3</v>
      </c>
      <c r="J6437" s="16" t="s">
        <v>45</v>
      </c>
    </row>
    <row r="6438" spans="1:10" x14ac:dyDescent="0.3">
      <c r="A6438" s="9">
        <v>462869</v>
      </c>
      <c r="B6438" s="10" t="s">
        <v>14</v>
      </c>
      <c r="C6438" s="10" t="s">
        <v>17</v>
      </c>
      <c r="D6438" s="11">
        <v>31</v>
      </c>
      <c r="E6438" s="10" t="s">
        <v>11</v>
      </c>
      <c r="F6438" s="10" t="s">
        <v>21</v>
      </c>
      <c r="G6438" s="11">
        <v>8</v>
      </c>
      <c r="H6438" s="10" t="s">
        <v>13</v>
      </c>
      <c r="I6438" s="11">
        <v>1</v>
      </c>
      <c r="J6438" s="12" t="s">
        <v>45</v>
      </c>
    </row>
    <row r="6439" spans="1:10" x14ac:dyDescent="0.3">
      <c r="A6439" s="13">
        <v>462678</v>
      </c>
      <c r="B6439" s="14" t="s">
        <v>10</v>
      </c>
      <c r="C6439" s="14" t="s">
        <v>11</v>
      </c>
      <c r="D6439" s="15">
        <v>48</v>
      </c>
      <c r="E6439" s="14" t="s">
        <v>11</v>
      </c>
      <c r="F6439" s="14" t="s">
        <v>22</v>
      </c>
      <c r="G6439" s="15">
        <v>4</v>
      </c>
      <c r="H6439" s="14" t="s">
        <v>16</v>
      </c>
      <c r="I6439" s="15">
        <v>3</v>
      </c>
      <c r="J6439" s="16" t="s">
        <v>45</v>
      </c>
    </row>
    <row r="6440" spans="1:10" x14ac:dyDescent="0.3">
      <c r="A6440" s="13">
        <v>464701</v>
      </c>
      <c r="B6440" s="14" t="s">
        <v>14</v>
      </c>
      <c r="C6440" s="14" t="s">
        <v>17</v>
      </c>
      <c r="D6440" s="15">
        <v>31</v>
      </c>
      <c r="E6440" s="14" t="s">
        <v>17</v>
      </c>
      <c r="F6440" s="14" t="s">
        <v>21</v>
      </c>
      <c r="G6440" s="15">
        <v>0</v>
      </c>
      <c r="H6440" s="14" t="s">
        <v>13</v>
      </c>
      <c r="I6440" s="15">
        <v>2</v>
      </c>
      <c r="J6440" s="16" t="s">
        <v>44</v>
      </c>
    </row>
    <row r="6441" spans="1:10" x14ac:dyDescent="0.3">
      <c r="A6441" s="9">
        <v>467125</v>
      </c>
      <c r="B6441" s="10" t="s">
        <v>14</v>
      </c>
      <c r="C6441" s="10" t="s">
        <v>11</v>
      </c>
      <c r="D6441" s="11">
        <v>46</v>
      </c>
      <c r="E6441" s="10" t="s">
        <v>17</v>
      </c>
      <c r="F6441" s="10" t="s">
        <v>24</v>
      </c>
      <c r="G6441" s="11">
        <v>1</v>
      </c>
      <c r="H6441" s="10" t="s">
        <v>16</v>
      </c>
      <c r="I6441" s="11">
        <v>4</v>
      </c>
      <c r="J6441" s="12" t="s">
        <v>43</v>
      </c>
    </row>
    <row r="6442" spans="1:10" x14ac:dyDescent="0.3">
      <c r="A6442" s="13">
        <v>461190</v>
      </c>
      <c r="B6442" s="14" t="s">
        <v>10</v>
      </c>
      <c r="C6442" s="14" t="s">
        <v>17</v>
      </c>
      <c r="D6442" s="15">
        <v>31</v>
      </c>
      <c r="E6442" s="14" t="s">
        <v>17</v>
      </c>
      <c r="F6442" s="14" t="s">
        <v>12</v>
      </c>
      <c r="G6442" s="15">
        <v>0</v>
      </c>
      <c r="H6442" s="14" t="s">
        <v>13</v>
      </c>
      <c r="I6442" s="15">
        <v>2</v>
      </c>
      <c r="J6442" s="16" t="s">
        <v>45</v>
      </c>
    </row>
    <row r="6443" spans="1:10" x14ac:dyDescent="0.3">
      <c r="A6443" s="9">
        <v>461691</v>
      </c>
      <c r="B6443" s="10" t="s">
        <v>14</v>
      </c>
      <c r="C6443" s="10" t="s">
        <v>17</v>
      </c>
      <c r="D6443" s="11">
        <v>31</v>
      </c>
      <c r="E6443" s="10" t="s">
        <v>11</v>
      </c>
      <c r="F6443" s="10" t="s">
        <v>15</v>
      </c>
      <c r="G6443" s="11">
        <v>3</v>
      </c>
      <c r="H6443" s="10" t="s">
        <v>13</v>
      </c>
      <c r="I6443" s="11">
        <v>4</v>
      </c>
      <c r="J6443" s="12" t="s">
        <v>41</v>
      </c>
    </row>
    <row r="6444" spans="1:10" x14ac:dyDescent="0.3">
      <c r="A6444" s="13">
        <v>461208</v>
      </c>
      <c r="B6444" s="14" t="s">
        <v>10</v>
      </c>
      <c r="C6444" s="14" t="s">
        <v>17</v>
      </c>
      <c r="D6444" s="15">
        <v>32</v>
      </c>
      <c r="E6444" s="14" t="s">
        <v>11</v>
      </c>
      <c r="F6444" s="14" t="s">
        <v>25</v>
      </c>
      <c r="G6444" s="15">
        <v>5</v>
      </c>
      <c r="H6444" s="14" t="s">
        <v>13</v>
      </c>
      <c r="I6444" s="15">
        <v>1</v>
      </c>
      <c r="J6444" s="16" t="s">
        <v>45</v>
      </c>
    </row>
    <row r="6445" spans="1:10" x14ac:dyDescent="0.3">
      <c r="A6445" s="9">
        <v>460052</v>
      </c>
      <c r="B6445" s="10" t="s">
        <v>10</v>
      </c>
      <c r="C6445" s="10" t="s">
        <v>17</v>
      </c>
      <c r="D6445" s="11">
        <v>81</v>
      </c>
      <c r="E6445" s="10" t="s">
        <v>11</v>
      </c>
      <c r="F6445" s="10" t="s">
        <v>23</v>
      </c>
      <c r="G6445" s="11">
        <v>1</v>
      </c>
      <c r="H6445" s="10" t="s">
        <v>13</v>
      </c>
      <c r="I6445" s="11">
        <v>1</v>
      </c>
      <c r="J6445" s="12" t="s">
        <v>43</v>
      </c>
    </row>
    <row r="6446" spans="1:10" x14ac:dyDescent="0.3">
      <c r="A6446" s="13">
        <v>464999</v>
      </c>
      <c r="B6446" s="14" t="s">
        <v>14</v>
      </c>
      <c r="C6446" s="14" t="s">
        <v>11</v>
      </c>
      <c r="D6446" s="15">
        <v>66</v>
      </c>
      <c r="E6446" s="14" t="s">
        <v>11</v>
      </c>
      <c r="F6446" s="14" t="s">
        <v>23</v>
      </c>
      <c r="G6446" s="15">
        <v>1</v>
      </c>
      <c r="H6446" s="14" t="s">
        <v>19</v>
      </c>
      <c r="I6446" s="15">
        <v>2</v>
      </c>
      <c r="J6446" s="16" t="s">
        <v>45</v>
      </c>
    </row>
    <row r="6447" spans="1:10" x14ac:dyDescent="0.3">
      <c r="A6447" s="9">
        <v>462191</v>
      </c>
      <c r="B6447" s="10" t="s">
        <v>10</v>
      </c>
      <c r="C6447" s="10" t="s">
        <v>17</v>
      </c>
      <c r="D6447" s="11">
        <v>22</v>
      </c>
      <c r="E6447" s="10" t="s">
        <v>17</v>
      </c>
      <c r="F6447" s="10" t="s">
        <v>21</v>
      </c>
      <c r="G6447" s="11">
        <v>3</v>
      </c>
      <c r="H6447" s="10" t="s">
        <v>13</v>
      </c>
      <c r="I6447" s="11">
        <v>2</v>
      </c>
      <c r="J6447" s="12" t="s">
        <v>44</v>
      </c>
    </row>
    <row r="6448" spans="1:10" x14ac:dyDescent="0.3">
      <c r="A6448" s="13">
        <v>467045</v>
      </c>
      <c r="B6448" s="14" t="s">
        <v>14</v>
      </c>
      <c r="C6448" s="14" t="s">
        <v>11</v>
      </c>
      <c r="D6448" s="15">
        <v>51</v>
      </c>
      <c r="E6448" s="14" t="s">
        <v>11</v>
      </c>
      <c r="F6448" s="14" t="s">
        <v>24</v>
      </c>
      <c r="G6448" s="15">
        <v>0</v>
      </c>
      <c r="H6448" s="14" t="s">
        <v>13</v>
      </c>
      <c r="I6448" s="15">
        <v>2</v>
      </c>
      <c r="J6448" s="16" t="s">
        <v>45</v>
      </c>
    </row>
    <row r="6449" spans="1:10" x14ac:dyDescent="0.3">
      <c r="A6449" s="13">
        <v>462558</v>
      </c>
      <c r="B6449" s="14" t="s">
        <v>10</v>
      </c>
      <c r="C6449" s="14" t="s">
        <v>17</v>
      </c>
      <c r="D6449" s="15">
        <v>33</v>
      </c>
      <c r="E6449" s="14" t="s">
        <v>11</v>
      </c>
      <c r="F6449" s="14" t="s">
        <v>12</v>
      </c>
      <c r="G6449" s="15">
        <v>0</v>
      </c>
      <c r="H6449" s="14" t="s">
        <v>13</v>
      </c>
      <c r="I6449" s="15">
        <v>6</v>
      </c>
      <c r="J6449" s="16" t="s">
        <v>45</v>
      </c>
    </row>
    <row r="6450" spans="1:10" x14ac:dyDescent="0.3">
      <c r="A6450" s="9">
        <v>460342</v>
      </c>
      <c r="B6450" s="10" t="s">
        <v>10</v>
      </c>
      <c r="C6450" s="10" t="s">
        <v>17</v>
      </c>
      <c r="D6450" s="11">
        <v>29</v>
      </c>
      <c r="E6450" s="10" t="s">
        <v>11</v>
      </c>
      <c r="F6450" s="10" t="s">
        <v>12</v>
      </c>
      <c r="G6450" s="11">
        <v>10</v>
      </c>
      <c r="H6450" s="10" t="s">
        <v>13</v>
      </c>
      <c r="I6450" s="11">
        <v>1</v>
      </c>
      <c r="J6450" s="12" t="s">
        <v>45</v>
      </c>
    </row>
    <row r="6451" spans="1:10" x14ac:dyDescent="0.3">
      <c r="A6451" s="13">
        <v>466647</v>
      </c>
      <c r="B6451" s="14" t="s">
        <v>10</v>
      </c>
      <c r="C6451" s="14" t="s">
        <v>11</v>
      </c>
      <c r="D6451" s="15">
        <v>41</v>
      </c>
      <c r="E6451" s="14" t="s">
        <v>11</v>
      </c>
      <c r="F6451" s="14" t="s">
        <v>22</v>
      </c>
      <c r="G6451" s="15">
        <v>7</v>
      </c>
      <c r="H6451" s="14" t="s">
        <v>19</v>
      </c>
      <c r="I6451" s="15">
        <v>2</v>
      </c>
      <c r="J6451" s="16" t="s">
        <v>45</v>
      </c>
    </row>
    <row r="6452" spans="1:10" x14ac:dyDescent="0.3">
      <c r="A6452" s="9">
        <v>459038</v>
      </c>
      <c r="B6452" s="10" t="s">
        <v>10</v>
      </c>
      <c r="C6452" s="10" t="s">
        <v>17</v>
      </c>
      <c r="D6452" s="11">
        <v>18</v>
      </c>
      <c r="E6452" s="10" t="s">
        <v>17</v>
      </c>
      <c r="F6452" s="10" t="s">
        <v>15</v>
      </c>
      <c r="G6452" s="11">
        <v>1</v>
      </c>
      <c r="H6452" s="10" t="s">
        <v>13</v>
      </c>
      <c r="I6452" s="11">
        <v>4</v>
      </c>
      <c r="J6452" s="12" t="s">
        <v>45</v>
      </c>
    </row>
    <row r="6453" spans="1:10" x14ac:dyDescent="0.3">
      <c r="A6453" s="13">
        <v>460074</v>
      </c>
      <c r="B6453" s="14" t="s">
        <v>10</v>
      </c>
      <c r="C6453" s="14" t="s">
        <v>17</v>
      </c>
      <c r="D6453" s="15">
        <v>48</v>
      </c>
      <c r="E6453" s="14" t="s">
        <v>11</v>
      </c>
      <c r="F6453" s="14" t="s">
        <v>23</v>
      </c>
      <c r="G6453" s="15">
        <v>4</v>
      </c>
      <c r="H6453" s="14" t="s">
        <v>13</v>
      </c>
      <c r="I6453" s="15">
        <v>1</v>
      </c>
      <c r="J6453" s="16" t="s">
        <v>45</v>
      </c>
    </row>
    <row r="6454" spans="1:10" x14ac:dyDescent="0.3">
      <c r="A6454" s="9">
        <v>465016</v>
      </c>
      <c r="B6454" s="10" t="s">
        <v>14</v>
      </c>
      <c r="C6454" s="10" t="s">
        <v>11</v>
      </c>
      <c r="D6454" s="11">
        <v>78</v>
      </c>
      <c r="E6454" s="10" t="s">
        <v>17</v>
      </c>
      <c r="F6454" s="10" t="s">
        <v>18</v>
      </c>
      <c r="G6454" s="11">
        <v>0</v>
      </c>
      <c r="H6454" s="10" t="s">
        <v>19</v>
      </c>
      <c r="I6454" s="11">
        <v>2</v>
      </c>
      <c r="J6454" s="12" t="s">
        <v>45</v>
      </c>
    </row>
    <row r="6455" spans="1:10" x14ac:dyDescent="0.3">
      <c r="A6455" s="9">
        <v>466230</v>
      </c>
      <c r="B6455" s="10" t="s">
        <v>14</v>
      </c>
      <c r="C6455" s="10" t="s">
        <v>11</v>
      </c>
      <c r="D6455" s="11">
        <v>46</v>
      </c>
      <c r="E6455" s="10" t="s">
        <v>11</v>
      </c>
      <c r="F6455" s="10" t="s">
        <v>22</v>
      </c>
      <c r="G6455" s="11">
        <v>0</v>
      </c>
      <c r="H6455" s="10" t="s">
        <v>16</v>
      </c>
      <c r="I6455" s="11">
        <v>2</v>
      </c>
      <c r="J6455" s="12" t="s">
        <v>45</v>
      </c>
    </row>
    <row r="6456" spans="1:10" x14ac:dyDescent="0.3">
      <c r="A6456" s="13">
        <v>467096</v>
      </c>
      <c r="B6456" s="14" t="s">
        <v>14</v>
      </c>
      <c r="C6456" s="14" t="s">
        <v>11</v>
      </c>
      <c r="D6456" s="15">
        <v>53</v>
      </c>
      <c r="E6456" s="14" t="s">
        <v>11</v>
      </c>
      <c r="F6456" s="14" t="s">
        <v>24</v>
      </c>
      <c r="G6456" s="15">
        <v>4</v>
      </c>
      <c r="H6456" s="14" t="s">
        <v>13</v>
      </c>
      <c r="I6456" s="15">
        <v>2</v>
      </c>
      <c r="J6456" s="16" t="s">
        <v>42</v>
      </c>
    </row>
    <row r="6457" spans="1:10" x14ac:dyDescent="0.3">
      <c r="A6457" s="13">
        <v>467059</v>
      </c>
      <c r="B6457" s="14" t="s">
        <v>14</v>
      </c>
      <c r="C6457" s="14" t="s">
        <v>11</v>
      </c>
      <c r="D6457" s="15">
        <v>47</v>
      </c>
      <c r="E6457" s="14" t="s">
        <v>11</v>
      </c>
      <c r="F6457" s="14" t="s">
        <v>22</v>
      </c>
      <c r="G6457" s="15">
        <v>2</v>
      </c>
      <c r="H6457" s="14" t="s">
        <v>13</v>
      </c>
      <c r="I6457" s="15">
        <v>1</v>
      </c>
      <c r="J6457" s="16" t="s">
        <v>45</v>
      </c>
    </row>
    <row r="6458" spans="1:10" x14ac:dyDescent="0.3">
      <c r="A6458" s="9">
        <v>463023</v>
      </c>
      <c r="B6458" s="10" t="s">
        <v>10</v>
      </c>
      <c r="C6458" s="10" t="s">
        <v>11</v>
      </c>
      <c r="D6458" s="11">
        <v>40</v>
      </c>
      <c r="E6458" s="10" t="s">
        <v>17</v>
      </c>
      <c r="F6458" s="10" t="s">
        <v>25</v>
      </c>
      <c r="G6458" s="11">
        <v>6</v>
      </c>
      <c r="H6458" s="10" t="s">
        <v>13</v>
      </c>
      <c r="I6458" s="11">
        <v>1</v>
      </c>
      <c r="J6458" s="12" t="s">
        <v>45</v>
      </c>
    </row>
    <row r="6459" spans="1:10" x14ac:dyDescent="0.3">
      <c r="A6459" s="13">
        <v>464557</v>
      </c>
      <c r="B6459" s="14" t="s">
        <v>14</v>
      </c>
      <c r="C6459" s="14" t="s">
        <v>17</v>
      </c>
      <c r="D6459" s="15">
        <v>27</v>
      </c>
      <c r="E6459" s="14" t="s">
        <v>17</v>
      </c>
      <c r="F6459" s="14" t="s">
        <v>22</v>
      </c>
      <c r="G6459" s="15">
        <v>8</v>
      </c>
      <c r="H6459" s="14" t="s">
        <v>13</v>
      </c>
      <c r="I6459" s="15">
        <v>4</v>
      </c>
      <c r="J6459" s="16" t="s">
        <v>45</v>
      </c>
    </row>
    <row r="6460" spans="1:10" x14ac:dyDescent="0.3">
      <c r="A6460" s="9">
        <v>464733</v>
      </c>
      <c r="B6460" s="10" t="s">
        <v>10</v>
      </c>
      <c r="C6460" s="10" t="s">
        <v>11</v>
      </c>
      <c r="D6460" s="11">
        <v>31</v>
      </c>
      <c r="E6460" s="10" t="s">
        <v>17</v>
      </c>
      <c r="F6460" s="10" t="s">
        <v>12</v>
      </c>
      <c r="G6460" s="11">
        <v>1</v>
      </c>
      <c r="H6460" s="10" t="s">
        <v>19</v>
      </c>
      <c r="I6460" s="11">
        <v>4</v>
      </c>
      <c r="J6460" s="12" t="s">
        <v>44</v>
      </c>
    </row>
    <row r="6461" spans="1:10" x14ac:dyDescent="0.3">
      <c r="A6461" s="9">
        <v>459799</v>
      </c>
      <c r="B6461" s="10" t="s">
        <v>14</v>
      </c>
      <c r="C6461" s="10" t="s">
        <v>11</v>
      </c>
      <c r="D6461" s="11">
        <v>47</v>
      </c>
      <c r="E6461" s="10" t="s">
        <v>11</v>
      </c>
      <c r="F6461" s="10" t="s">
        <v>22</v>
      </c>
      <c r="G6461" s="11">
        <v>1</v>
      </c>
      <c r="H6461" s="10" t="s">
        <v>13</v>
      </c>
      <c r="I6461" s="11">
        <v>2</v>
      </c>
      <c r="J6461" s="12" t="s">
        <v>45</v>
      </c>
    </row>
    <row r="6462" spans="1:10" x14ac:dyDescent="0.3">
      <c r="A6462" s="13">
        <v>466808</v>
      </c>
      <c r="B6462" s="14" t="s">
        <v>10</v>
      </c>
      <c r="C6462" s="14" t="s">
        <v>17</v>
      </c>
      <c r="D6462" s="15">
        <v>43</v>
      </c>
      <c r="E6462" s="14" t="s">
        <v>17</v>
      </c>
      <c r="F6462" s="14" t="s">
        <v>12</v>
      </c>
      <c r="G6462" s="15">
        <v>0</v>
      </c>
      <c r="H6462" s="14" t="s">
        <v>13</v>
      </c>
      <c r="I6462" s="15">
        <v>1</v>
      </c>
      <c r="J6462" s="16" t="s">
        <v>45</v>
      </c>
    </row>
    <row r="6463" spans="1:10" x14ac:dyDescent="0.3">
      <c r="A6463" s="9">
        <v>459321</v>
      </c>
      <c r="B6463" s="10" t="s">
        <v>14</v>
      </c>
      <c r="C6463" s="10" t="s">
        <v>11</v>
      </c>
      <c r="D6463" s="11">
        <v>81</v>
      </c>
      <c r="E6463" s="10" t="s">
        <v>11</v>
      </c>
      <c r="F6463" s="10" t="s">
        <v>24</v>
      </c>
      <c r="G6463" s="11">
        <v>1</v>
      </c>
      <c r="H6463" s="10" t="s">
        <v>13</v>
      </c>
      <c r="I6463" s="11">
        <v>1</v>
      </c>
      <c r="J6463" s="12" t="s">
        <v>45</v>
      </c>
    </row>
    <row r="6464" spans="1:10" x14ac:dyDescent="0.3">
      <c r="A6464" s="13">
        <v>464035</v>
      </c>
      <c r="B6464" s="14" t="s">
        <v>14</v>
      </c>
      <c r="C6464" s="14" t="s">
        <v>11</v>
      </c>
      <c r="D6464" s="15">
        <v>62</v>
      </c>
      <c r="E6464" s="14" t="s">
        <v>11</v>
      </c>
      <c r="F6464" s="14" t="s">
        <v>18</v>
      </c>
      <c r="G6464" s="15">
        <v>1</v>
      </c>
      <c r="H6464" s="14" t="s">
        <v>19</v>
      </c>
      <c r="I6464" s="15">
        <v>4</v>
      </c>
      <c r="J6464" s="16" t="s">
        <v>45</v>
      </c>
    </row>
    <row r="6465" spans="1:10" x14ac:dyDescent="0.3">
      <c r="A6465" s="9">
        <v>466975</v>
      </c>
      <c r="B6465" s="10" t="s">
        <v>14</v>
      </c>
      <c r="C6465" s="10" t="s">
        <v>11</v>
      </c>
      <c r="D6465" s="11">
        <v>51</v>
      </c>
      <c r="E6465" s="10" t="s">
        <v>11</v>
      </c>
      <c r="F6465" s="10" t="s">
        <v>22</v>
      </c>
      <c r="G6465" s="11">
        <v>0</v>
      </c>
      <c r="H6465" s="10" t="s">
        <v>16</v>
      </c>
      <c r="I6465" s="11">
        <v>2</v>
      </c>
      <c r="J6465" s="12" t="s">
        <v>45</v>
      </c>
    </row>
    <row r="6466" spans="1:10" x14ac:dyDescent="0.3">
      <c r="A6466" s="9">
        <v>460270</v>
      </c>
      <c r="B6466" s="10" t="s">
        <v>14</v>
      </c>
      <c r="C6466" s="10" t="s">
        <v>17</v>
      </c>
      <c r="D6466" s="11">
        <v>42</v>
      </c>
      <c r="E6466" s="10" t="s">
        <v>11</v>
      </c>
      <c r="F6466" s="10" t="s">
        <v>21</v>
      </c>
      <c r="G6466" s="11">
        <v>9</v>
      </c>
      <c r="H6466" s="10" t="s">
        <v>13</v>
      </c>
      <c r="I6466" s="11">
        <v>1</v>
      </c>
      <c r="J6466" s="12" t="s">
        <v>45</v>
      </c>
    </row>
    <row r="6467" spans="1:10" x14ac:dyDescent="0.3">
      <c r="A6467" s="13">
        <v>465529</v>
      </c>
      <c r="B6467" s="14" t="s">
        <v>10</v>
      </c>
      <c r="C6467" s="14" t="s">
        <v>17</v>
      </c>
      <c r="D6467" s="15">
        <v>33</v>
      </c>
      <c r="E6467" s="14" t="s">
        <v>17</v>
      </c>
      <c r="F6467" s="14" t="s">
        <v>21</v>
      </c>
      <c r="G6467" s="15">
        <v>0</v>
      </c>
      <c r="H6467" s="14" t="s">
        <v>13</v>
      </c>
      <c r="I6467" s="15">
        <v>4</v>
      </c>
      <c r="J6467" s="16" t="s">
        <v>45</v>
      </c>
    </row>
    <row r="6468" spans="1:10" x14ac:dyDescent="0.3">
      <c r="A6468" s="9">
        <v>464246</v>
      </c>
      <c r="B6468" s="10" t="s">
        <v>10</v>
      </c>
      <c r="C6468" s="10" t="s">
        <v>11</v>
      </c>
      <c r="D6468" s="11">
        <v>59</v>
      </c>
      <c r="E6468" s="10" t="s">
        <v>11</v>
      </c>
      <c r="F6468" s="10" t="s">
        <v>22</v>
      </c>
      <c r="G6468" s="11">
        <v>0</v>
      </c>
      <c r="H6468" s="10" t="s">
        <v>16</v>
      </c>
      <c r="I6468" s="11">
        <v>2</v>
      </c>
      <c r="J6468" s="12" t="s">
        <v>45</v>
      </c>
    </row>
    <row r="6469" spans="1:10" x14ac:dyDescent="0.3">
      <c r="A6469" s="13">
        <v>465639</v>
      </c>
      <c r="B6469" s="14" t="s">
        <v>14</v>
      </c>
      <c r="C6469" s="14" t="s">
        <v>11</v>
      </c>
      <c r="D6469" s="15">
        <v>36</v>
      </c>
      <c r="E6469" s="14" t="s">
        <v>11</v>
      </c>
      <c r="F6469" s="14" t="s">
        <v>15</v>
      </c>
      <c r="G6469" s="15">
        <v>8</v>
      </c>
      <c r="H6469" s="14" t="s">
        <v>19</v>
      </c>
      <c r="I6469" s="15">
        <v>2</v>
      </c>
      <c r="J6469" s="16" t="s">
        <v>45</v>
      </c>
    </row>
    <row r="6470" spans="1:10" x14ac:dyDescent="0.3">
      <c r="A6470" s="9">
        <v>464346</v>
      </c>
      <c r="B6470" s="10" t="s">
        <v>14</v>
      </c>
      <c r="C6470" s="10" t="s">
        <v>11</v>
      </c>
      <c r="D6470" s="11">
        <v>55</v>
      </c>
      <c r="E6470" s="10" t="s">
        <v>11</v>
      </c>
      <c r="F6470" s="10" t="s">
        <v>18</v>
      </c>
      <c r="G6470" s="11">
        <v>2</v>
      </c>
      <c r="H6470" s="10" t="s">
        <v>19</v>
      </c>
      <c r="I6470" s="11">
        <v>3</v>
      </c>
      <c r="J6470" s="12" t="s">
        <v>45</v>
      </c>
    </row>
    <row r="6471" spans="1:10" x14ac:dyDescent="0.3">
      <c r="A6471" s="13">
        <v>460953</v>
      </c>
      <c r="B6471" s="14" t="s">
        <v>14</v>
      </c>
      <c r="C6471" s="14" t="s">
        <v>11</v>
      </c>
      <c r="D6471" s="15">
        <v>59</v>
      </c>
      <c r="E6471" s="14" t="s">
        <v>17</v>
      </c>
      <c r="F6471" s="14" t="s">
        <v>24</v>
      </c>
      <c r="G6471" s="15">
        <v>1</v>
      </c>
      <c r="H6471" s="14" t="s">
        <v>13</v>
      </c>
      <c r="I6471" s="15">
        <v>2</v>
      </c>
      <c r="J6471" s="16" t="s">
        <v>45</v>
      </c>
    </row>
    <row r="6472" spans="1:10" x14ac:dyDescent="0.3">
      <c r="A6472" s="9">
        <v>464556</v>
      </c>
      <c r="B6472" s="10" t="s">
        <v>10</v>
      </c>
      <c r="C6472" s="10" t="s">
        <v>17</v>
      </c>
      <c r="D6472" s="11">
        <v>39</v>
      </c>
      <c r="E6472" s="10" t="s">
        <v>11</v>
      </c>
      <c r="F6472" s="10" t="s">
        <v>22</v>
      </c>
      <c r="G6472" s="11">
        <v>1</v>
      </c>
      <c r="H6472" s="10" t="s">
        <v>13</v>
      </c>
      <c r="I6472" s="11">
        <v>3</v>
      </c>
      <c r="J6472" s="12" t="s">
        <v>45</v>
      </c>
    </row>
    <row r="6473" spans="1:10" x14ac:dyDescent="0.3">
      <c r="A6473" s="13">
        <v>467762</v>
      </c>
      <c r="B6473" s="14" t="s">
        <v>10</v>
      </c>
      <c r="C6473" s="14" t="s">
        <v>17</v>
      </c>
      <c r="D6473" s="15">
        <v>39</v>
      </c>
      <c r="E6473" s="14" t="s">
        <v>11</v>
      </c>
      <c r="F6473" s="14" t="s">
        <v>12</v>
      </c>
      <c r="G6473" s="15">
        <v>0</v>
      </c>
      <c r="H6473" s="14" t="s">
        <v>13</v>
      </c>
      <c r="I6473" s="15">
        <v>4</v>
      </c>
      <c r="J6473" s="16" t="s">
        <v>45</v>
      </c>
    </row>
    <row r="6474" spans="1:10" x14ac:dyDescent="0.3">
      <c r="A6474" s="13">
        <v>467128</v>
      </c>
      <c r="B6474" s="14" t="s">
        <v>10</v>
      </c>
      <c r="C6474" s="14" t="s">
        <v>17</v>
      </c>
      <c r="D6474" s="15">
        <v>32</v>
      </c>
      <c r="E6474" s="14" t="s">
        <v>17</v>
      </c>
      <c r="F6474" s="14" t="s">
        <v>25</v>
      </c>
      <c r="G6474" s="15">
        <v>1</v>
      </c>
      <c r="H6474" s="14" t="s">
        <v>13</v>
      </c>
      <c r="I6474" s="15">
        <v>1</v>
      </c>
      <c r="J6474" s="16" t="s">
        <v>45</v>
      </c>
    </row>
    <row r="6475" spans="1:10" x14ac:dyDescent="0.3">
      <c r="A6475" s="9">
        <v>459503</v>
      </c>
      <c r="B6475" s="10" t="s">
        <v>14</v>
      </c>
      <c r="C6475" s="10" t="s">
        <v>11</v>
      </c>
      <c r="D6475" s="11">
        <v>35</v>
      </c>
      <c r="E6475" s="10" t="s">
        <v>11</v>
      </c>
      <c r="F6475" s="10" t="s">
        <v>15</v>
      </c>
      <c r="G6475" s="11">
        <v>5</v>
      </c>
      <c r="H6475" s="10" t="s">
        <v>19</v>
      </c>
      <c r="I6475" s="11">
        <v>4</v>
      </c>
      <c r="J6475" s="12" t="s">
        <v>45</v>
      </c>
    </row>
    <row r="6476" spans="1:10" x14ac:dyDescent="0.3">
      <c r="A6476" s="13">
        <v>466402</v>
      </c>
      <c r="B6476" s="14" t="s">
        <v>14</v>
      </c>
      <c r="C6476" s="14" t="s">
        <v>11</v>
      </c>
      <c r="D6476" s="15">
        <v>40</v>
      </c>
      <c r="E6476" s="14" t="s">
        <v>11</v>
      </c>
      <c r="F6476" s="14" t="s">
        <v>22</v>
      </c>
      <c r="G6476" s="15">
        <v>0</v>
      </c>
      <c r="H6476" s="14" t="s">
        <v>16</v>
      </c>
      <c r="I6476" s="15">
        <v>4</v>
      </c>
      <c r="J6476" s="16" t="s">
        <v>45</v>
      </c>
    </row>
    <row r="6477" spans="1:10" x14ac:dyDescent="0.3">
      <c r="A6477" s="9">
        <v>466834</v>
      </c>
      <c r="B6477" s="10" t="s">
        <v>14</v>
      </c>
      <c r="C6477" s="10" t="s">
        <v>11</v>
      </c>
      <c r="D6477" s="11">
        <v>60</v>
      </c>
      <c r="E6477" s="10" t="s">
        <v>11</v>
      </c>
      <c r="F6477" s="10" t="s">
        <v>24</v>
      </c>
      <c r="G6477" s="11">
        <v>1</v>
      </c>
      <c r="H6477" s="10" t="s">
        <v>13</v>
      </c>
      <c r="I6477" s="11">
        <v>3</v>
      </c>
      <c r="J6477" s="12" t="s">
        <v>45</v>
      </c>
    </row>
    <row r="6478" spans="1:10" x14ac:dyDescent="0.3">
      <c r="A6478" s="13">
        <v>467710</v>
      </c>
      <c r="B6478" s="14" t="s">
        <v>10</v>
      </c>
      <c r="C6478" s="14" t="s">
        <v>17</v>
      </c>
      <c r="D6478" s="15">
        <v>37</v>
      </c>
      <c r="E6478" s="14" t="s">
        <v>11</v>
      </c>
      <c r="F6478" s="14" t="s">
        <v>22</v>
      </c>
      <c r="G6478" s="15">
        <v>9</v>
      </c>
      <c r="H6478" s="14" t="s">
        <v>13</v>
      </c>
      <c r="I6478" s="15">
        <v>4</v>
      </c>
      <c r="J6478" s="16" t="s">
        <v>45</v>
      </c>
    </row>
    <row r="6479" spans="1:10" x14ac:dyDescent="0.3">
      <c r="A6479" s="13">
        <v>463227</v>
      </c>
      <c r="B6479" s="14" t="s">
        <v>10</v>
      </c>
      <c r="C6479" s="14" t="s">
        <v>11</v>
      </c>
      <c r="D6479" s="15">
        <v>35</v>
      </c>
      <c r="E6479" s="14" t="s">
        <v>11</v>
      </c>
      <c r="F6479" s="14" t="s">
        <v>12</v>
      </c>
      <c r="G6479" s="15">
        <v>1</v>
      </c>
      <c r="H6479" s="14" t="s">
        <v>16</v>
      </c>
      <c r="I6479" s="15">
        <v>2</v>
      </c>
      <c r="J6479" s="16" t="s">
        <v>45</v>
      </c>
    </row>
    <row r="6480" spans="1:10" x14ac:dyDescent="0.3">
      <c r="A6480" s="9">
        <v>464779</v>
      </c>
      <c r="B6480" s="10" t="s">
        <v>10</v>
      </c>
      <c r="C6480" s="10" t="s">
        <v>17</v>
      </c>
      <c r="D6480" s="11">
        <v>27</v>
      </c>
      <c r="E6480" s="10" t="s">
        <v>17</v>
      </c>
      <c r="F6480" s="10" t="s">
        <v>12</v>
      </c>
      <c r="G6480" s="11">
        <v>1</v>
      </c>
      <c r="H6480" s="10" t="s">
        <v>13</v>
      </c>
      <c r="I6480" s="11">
        <v>1</v>
      </c>
      <c r="J6480" s="12" t="s">
        <v>44</v>
      </c>
    </row>
    <row r="6481" spans="1:10" x14ac:dyDescent="0.3">
      <c r="A6481" s="13">
        <v>462883</v>
      </c>
      <c r="B6481" s="14" t="s">
        <v>10</v>
      </c>
      <c r="C6481" s="14" t="s">
        <v>11</v>
      </c>
      <c r="D6481" s="15">
        <v>28</v>
      </c>
      <c r="E6481" s="14" t="s">
        <v>11</v>
      </c>
      <c r="F6481" s="14" t="s">
        <v>22</v>
      </c>
      <c r="G6481" s="15">
        <v>8</v>
      </c>
      <c r="H6481" s="14" t="s">
        <v>13</v>
      </c>
      <c r="I6481" s="15">
        <v>4</v>
      </c>
      <c r="J6481" s="16" t="s">
        <v>45</v>
      </c>
    </row>
    <row r="6482" spans="1:10" x14ac:dyDescent="0.3">
      <c r="A6482" s="9">
        <v>459018</v>
      </c>
      <c r="B6482" s="10" t="s">
        <v>14</v>
      </c>
      <c r="C6482" s="10" t="s">
        <v>11</v>
      </c>
      <c r="D6482" s="11">
        <v>85</v>
      </c>
      <c r="E6482" s="10" t="s">
        <v>17</v>
      </c>
      <c r="F6482" s="10" t="s">
        <v>18</v>
      </c>
      <c r="G6482" s="11">
        <v>1</v>
      </c>
      <c r="H6482" s="10" t="s">
        <v>19</v>
      </c>
      <c r="I6482" s="11">
        <v>2</v>
      </c>
      <c r="J6482" s="12" t="s">
        <v>45</v>
      </c>
    </row>
    <row r="6483" spans="1:10" x14ac:dyDescent="0.3">
      <c r="A6483" s="9">
        <v>466774</v>
      </c>
      <c r="B6483" s="10" t="s">
        <v>14</v>
      </c>
      <c r="C6483" s="10" t="s">
        <v>11</v>
      </c>
      <c r="D6483" s="11">
        <v>78</v>
      </c>
      <c r="E6483" s="10" t="s">
        <v>11</v>
      </c>
      <c r="F6483" s="10" t="s">
        <v>23</v>
      </c>
      <c r="G6483" s="11">
        <v>0</v>
      </c>
      <c r="H6483" s="10" t="s">
        <v>13</v>
      </c>
      <c r="I6483" s="11">
        <v>2</v>
      </c>
      <c r="J6483" s="12" t="s">
        <v>45</v>
      </c>
    </row>
    <row r="6484" spans="1:10" x14ac:dyDescent="0.3">
      <c r="A6484" s="13">
        <v>459920</v>
      </c>
      <c r="B6484" s="14" t="s">
        <v>10</v>
      </c>
      <c r="C6484" s="14" t="s">
        <v>11</v>
      </c>
      <c r="D6484" s="15">
        <v>51</v>
      </c>
      <c r="E6484" s="14" t="s">
        <v>11</v>
      </c>
      <c r="F6484" s="14" t="s">
        <v>22</v>
      </c>
      <c r="G6484" s="15">
        <v>6</v>
      </c>
      <c r="H6484" s="14" t="s">
        <v>19</v>
      </c>
      <c r="I6484" s="15">
        <v>2</v>
      </c>
      <c r="J6484" s="16" t="s">
        <v>44</v>
      </c>
    </row>
    <row r="6485" spans="1:10" x14ac:dyDescent="0.3">
      <c r="A6485" s="9">
        <v>467906</v>
      </c>
      <c r="B6485" s="10" t="s">
        <v>10</v>
      </c>
      <c r="C6485" s="10" t="s">
        <v>17</v>
      </c>
      <c r="D6485" s="11">
        <v>33</v>
      </c>
      <c r="E6485" s="10" t="s">
        <v>17</v>
      </c>
      <c r="F6485" s="10" t="s">
        <v>15</v>
      </c>
      <c r="G6485" s="11">
        <v>0</v>
      </c>
      <c r="H6485" s="10" t="s">
        <v>13</v>
      </c>
      <c r="I6485" s="11">
        <v>5</v>
      </c>
      <c r="J6485" s="12" t="s">
        <v>41</v>
      </c>
    </row>
    <row r="6486" spans="1:10" x14ac:dyDescent="0.3">
      <c r="A6486" s="13">
        <v>460386</v>
      </c>
      <c r="B6486" s="14" t="s">
        <v>14</v>
      </c>
      <c r="C6486" s="14" t="s">
        <v>11</v>
      </c>
      <c r="D6486" s="15">
        <v>29</v>
      </c>
      <c r="E6486" s="14" t="s">
        <v>11</v>
      </c>
      <c r="F6486" s="14" t="s">
        <v>15</v>
      </c>
      <c r="G6486" s="15">
        <v>0</v>
      </c>
      <c r="H6486" s="14" t="s">
        <v>13</v>
      </c>
      <c r="I6486" s="15">
        <v>2</v>
      </c>
      <c r="J6486" s="16" t="s">
        <v>45</v>
      </c>
    </row>
    <row r="6487" spans="1:10" x14ac:dyDescent="0.3">
      <c r="A6487" s="9">
        <v>467069</v>
      </c>
      <c r="B6487" s="10" t="s">
        <v>10</v>
      </c>
      <c r="C6487" s="10" t="s">
        <v>17</v>
      </c>
      <c r="D6487" s="11">
        <v>29</v>
      </c>
      <c r="E6487" s="10" t="s">
        <v>17</v>
      </c>
      <c r="F6487" s="10" t="s">
        <v>15</v>
      </c>
      <c r="G6487" s="11">
        <v>0</v>
      </c>
      <c r="H6487" s="10" t="s">
        <v>13</v>
      </c>
      <c r="I6487" s="11">
        <v>3</v>
      </c>
      <c r="J6487" s="12" t="s">
        <v>45</v>
      </c>
    </row>
    <row r="6488" spans="1:10" x14ac:dyDescent="0.3">
      <c r="A6488" s="13">
        <v>465025</v>
      </c>
      <c r="B6488" s="14" t="s">
        <v>14</v>
      </c>
      <c r="C6488" s="14" t="s">
        <v>11</v>
      </c>
      <c r="D6488" s="15">
        <v>73</v>
      </c>
      <c r="E6488" s="14" t="s">
        <v>11</v>
      </c>
      <c r="F6488" s="14" t="s">
        <v>18</v>
      </c>
      <c r="G6488" s="15">
        <v>0</v>
      </c>
      <c r="H6488" s="14" t="s">
        <v>19</v>
      </c>
      <c r="I6488" s="15">
        <v>2</v>
      </c>
      <c r="J6488" s="16" t="s">
        <v>45</v>
      </c>
    </row>
    <row r="6489" spans="1:10" x14ac:dyDescent="0.3">
      <c r="A6489" s="13">
        <v>462650</v>
      </c>
      <c r="B6489" s="14" t="s">
        <v>10</v>
      </c>
      <c r="C6489" s="14" t="s">
        <v>17</v>
      </c>
      <c r="D6489" s="15">
        <v>33</v>
      </c>
      <c r="E6489" s="14" t="s">
        <v>17</v>
      </c>
      <c r="F6489" s="14" t="s">
        <v>24</v>
      </c>
      <c r="G6489" s="15">
        <v>8</v>
      </c>
      <c r="H6489" s="14" t="s">
        <v>13</v>
      </c>
      <c r="I6489" s="15">
        <v>5</v>
      </c>
      <c r="J6489" s="16" t="s">
        <v>44</v>
      </c>
    </row>
    <row r="6490" spans="1:10" x14ac:dyDescent="0.3">
      <c r="A6490" s="9">
        <v>459510</v>
      </c>
      <c r="B6490" s="10" t="s">
        <v>10</v>
      </c>
      <c r="C6490" s="10" t="s">
        <v>17</v>
      </c>
      <c r="D6490" s="11">
        <v>23</v>
      </c>
      <c r="E6490" s="10" t="s">
        <v>17</v>
      </c>
      <c r="F6490" s="10" t="s">
        <v>15</v>
      </c>
      <c r="G6490" s="11">
        <v>0</v>
      </c>
      <c r="H6490" s="10" t="s">
        <v>13</v>
      </c>
      <c r="I6490" s="11">
        <v>3</v>
      </c>
      <c r="J6490" s="12" t="s">
        <v>45</v>
      </c>
    </row>
    <row r="6491" spans="1:10" x14ac:dyDescent="0.3">
      <c r="A6491" s="13">
        <v>466229</v>
      </c>
      <c r="B6491" s="14" t="s">
        <v>14</v>
      </c>
      <c r="C6491" s="14" t="s">
        <v>11</v>
      </c>
      <c r="D6491" s="15">
        <v>56</v>
      </c>
      <c r="E6491" s="14" t="s">
        <v>11</v>
      </c>
      <c r="F6491" s="14" t="s">
        <v>18</v>
      </c>
      <c r="G6491" s="15">
        <v>0</v>
      </c>
      <c r="H6491" s="14" t="s">
        <v>19</v>
      </c>
      <c r="I6491" s="15">
        <v>1</v>
      </c>
      <c r="J6491" s="16" t="s">
        <v>45</v>
      </c>
    </row>
    <row r="6492" spans="1:10" x14ac:dyDescent="0.3">
      <c r="A6492" s="9">
        <v>466856</v>
      </c>
      <c r="B6492" s="10" t="s">
        <v>10</v>
      </c>
      <c r="C6492" s="10" t="s">
        <v>11</v>
      </c>
      <c r="D6492" s="11">
        <v>65</v>
      </c>
      <c r="E6492" s="10" t="s">
        <v>17</v>
      </c>
      <c r="F6492" s="10" t="s">
        <v>12</v>
      </c>
      <c r="G6492" s="11">
        <v>1</v>
      </c>
      <c r="H6492" s="10" t="s">
        <v>16</v>
      </c>
      <c r="I6492" s="11">
        <v>3</v>
      </c>
      <c r="J6492" s="12" t="s">
        <v>45</v>
      </c>
    </row>
    <row r="6493" spans="1:10" x14ac:dyDescent="0.3">
      <c r="A6493" s="13">
        <v>461623</v>
      </c>
      <c r="B6493" s="14" t="s">
        <v>10</v>
      </c>
      <c r="C6493" s="14" t="s">
        <v>11</v>
      </c>
      <c r="D6493" s="15">
        <v>41</v>
      </c>
      <c r="E6493" s="14" t="s">
        <v>11</v>
      </c>
      <c r="F6493" s="14" t="s">
        <v>22</v>
      </c>
      <c r="G6493" s="15">
        <v>11</v>
      </c>
      <c r="H6493" s="14" t="s">
        <v>16</v>
      </c>
      <c r="I6493" s="15">
        <v>2</v>
      </c>
      <c r="J6493" s="16" t="s">
        <v>45</v>
      </c>
    </row>
    <row r="6494" spans="1:10" x14ac:dyDescent="0.3">
      <c r="A6494" s="9">
        <v>461839</v>
      </c>
      <c r="B6494" s="10" t="s">
        <v>14</v>
      </c>
      <c r="C6494" s="10" t="s">
        <v>11</v>
      </c>
      <c r="D6494" s="11">
        <v>58</v>
      </c>
      <c r="E6494" s="10" t="s">
        <v>11</v>
      </c>
      <c r="F6494" s="10" t="s">
        <v>22</v>
      </c>
      <c r="G6494" s="11">
        <v>1</v>
      </c>
      <c r="H6494" s="10" t="s">
        <v>16</v>
      </c>
      <c r="I6494" s="11">
        <v>2</v>
      </c>
      <c r="J6494" s="12" t="s">
        <v>45</v>
      </c>
    </row>
    <row r="6495" spans="1:10" x14ac:dyDescent="0.3">
      <c r="A6495" s="13">
        <v>467883</v>
      </c>
      <c r="B6495" s="14" t="s">
        <v>10</v>
      </c>
      <c r="C6495" s="14" t="s">
        <v>11</v>
      </c>
      <c r="D6495" s="15">
        <v>48</v>
      </c>
      <c r="E6495" s="14" t="s">
        <v>11</v>
      </c>
      <c r="F6495" s="14" t="s">
        <v>22</v>
      </c>
      <c r="G6495" s="15">
        <v>0</v>
      </c>
      <c r="H6495" s="14" t="s">
        <v>16</v>
      </c>
      <c r="I6495" s="15">
        <v>2</v>
      </c>
      <c r="J6495" s="16" t="s">
        <v>45</v>
      </c>
    </row>
    <row r="6496" spans="1:10" x14ac:dyDescent="0.3">
      <c r="A6496" s="9">
        <v>460038</v>
      </c>
      <c r="B6496" s="10" t="s">
        <v>10</v>
      </c>
      <c r="C6496" s="10" t="s">
        <v>17</v>
      </c>
      <c r="D6496" s="11">
        <v>36</v>
      </c>
      <c r="E6496" s="10" t="s">
        <v>11</v>
      </c>
      <c r="F6496" s="10" t="s">
        <v>12</v>
      </c>
      <c r="G6496" s="11">
        <v>9</v>
      </c>
      <c r="H6496" s="10" t="s">
        <v>13</v>
      </c>
      <c r="I6496" s="11">
        <v>5</v>
      </c>
      <c r="J6496" s="12" t="s">
        <v>45</v>
      </c>
    </row>
    <row r="6497" spans="1:10" x14ac:dyDescent="0.3">
      <c r="A6497" s="13">
        <v>467744</v>
      </c>
      <c r="B6497" s="14" t="s">
        <v>14</v>
      </c>
      <c r="C6497" s="14" t="s">
        <v>17</v>
      </c>
      <c r="D6497" s="15">
        <v>36</v>
      </c>
      <c r="E6497" s="14" t="s">
        <v>11</v>
      </c>
      <c r="F6497" s="14" t="s">
        <v>22</v>
      </c>
      <c r="G6497" s="15">
        <v>9</v>
      </c>
      <c r="H6497" s="14" t="s">
        <v>13</v>
      </c>
      <c r="I6497" s="15">
        <v>1</v>
      </c>
      <c r="J6497" s="16" t="s">
        <v>45</v>
      </c>
    </row>
    <row r="6498" spans="1:10" x14ac:dyDescent="0.3">
      <c r="A6498" s="9">
        <v>462385</v>
      </c>
      <c r="B6498" s="10" t="s">
        <v>14</v>
      </c>
      <c r="C6498" s="10" t="s">
        <v>17</v>
      </c>
      <c r="D6498" s="11">
        <v>23</v>
      </c>
      <c r="E6498" s="10" t="s">
        <v>17</v>
      </c>
      <c r="F6498" s="10" t="s">
        <v>21</v>
      </c>
      <c r="G6498" s="11">
        <v>4</v>
      </c>
      <c r="H6498" s="10" t="s">
        <v>13</v>
      </c>
      <c r="I6498" s="11">
        <v>3</v>
      </c>
      <c r="J6498" s="12" t="s">
        <v>45</v>
      </c>
    </row>
    <row r="6499" spans="1:10" x14ac:dyDescent="0.3">
      <c r="A6499" s="13">
        <v>462916</v>
      </c>
      <c r="B6499" s="14" t="s">
        <v>10</v>
      </c>
      <c r="C6499" s="14" t="s">
        <v>11</v>
      </c>
      <c r="D6499" s="15">
        <v>68</v>
      </c>
      <c r="E6499" s="14" t="s">
        <v>17</v>
      </c>
      <c r="F6499" s="14" t="s">
        <v>22</v>
      </c>
      <c r="G6499" s="15">
        <v>6</v>
      </c>
      <c r="H6499" s="14" t="s">
        <v>16</v>
      </c>
      <c r="I6499" s="15">
        <v>3</v>
      </c>
      <c r="J6499" s="16" t="s">
        <v>45</v>
      </c>
    </row>
    <row r="6500" spans="1:10" x14ac:dyDescent="0.3">
      <c r="A6500" s="9">
        <v>463339</v>
      </c>
      <c r="B6500" s="10" t="s">
        <v>10</v>
      </c>
      <c r="C6500" s="10" t="s">
        <v>11</v>
      </c>
      <c r="D6500" s="11">
        <v>27</v>
      </c>
      <c r="E6500" s="10" t="s">
        <v>11</v>
      </c>
      <c r="F6500" s="10" t="s">
        <v>12</v>
      </c>
      <c r="G6500" s="11">
        <v>4</v>
      </c>
      <c r="H6500" s="10" t="s">
        <v>13</v>
      </c>
      <c r="I6500" s="11">
        <v>2</v>
      </c>
      <c r="J6500" s="12" t="s">
        <v>43</v>
      </c>
    </row>
    <row r="6501" spans="1:10" x14ac:dyDescent="0.3">
      <c r="A6501" s="13">
        <v>460981</v>
      </c>
      <c r="B6501" s="14" t="s">
        <v>10</v>
      </c>
      <c r="C6501" s="14" t="s">
        <v>11</v>
      </c>
      <c r="D6501" s="15">
        <v>42</v>
      </c>
      <c r="E6501" s="14" t="s">
        <v>17</v>
      </c>
      <c r="F6501" s="14" t="s">
        <v>20</v>
      </c>
      <c r="G6501" s="15">
        <v>0</v>
      </c>
      <c r="H6501" s="14" t="s">
        <v>16</v>
      </c>
      <c r="I6501" s="15">
        <v>2</v>
      </c>
      <c r="J6501" s="16" t="s">
        <v>45</v>
      </c>
    </row>
    <row r="6502" spans="1:10" x14ac:dyDescent="0.3">
      <c r="A6502" s="9">
        <v>458993</v>
      </c>
      <c r="B6502" s="10" t="s">
        <v>14</v>
      </c>
      <c r="C6502" s="10" t="s">
        <v>11</v>
      </c>
      <c r="D6502" s="11">
        <v>29</v>
      </c>
      <c r="E6502" s="10" t="s">
        <v>17</v>
      </c>
      <c r="F6502" s="10" t="s">
        <v>21</v>
      </c>
      <c r="G6502" s="11">
        <v>0</v>
      </c>
      <c r="H6502" s="10" t="s">
        <v>13</v>
      </c>
      <c r="I6502" s="11">
        <v>2</v>
      </c>
      <c r="J6502" s="12" t="s">
        <v>44</v>
      </c>
    </row>
    <row r="6503" spans="1:10" x14ac:dyDescent="0.3">
      <c r="A6503" s="13">
        <v>459966</v>
      </c>
      <c r="B6503" s="14" t="s">
        <v>10</v>
      </c>
      <c r="C6503" s="14" t="s">
        <v>17</v>
      </c>
      <c r="D6503" s="15">
        <v>31</v>
      </c>
      <c r="E6503" s="14" t="s">
        <v>11</v>
      </c>
      <c r="F6503" s="14" t="s">
        <v>21</v>
      </c>
      <c r="G6503" s="15">
        <v>1</v>
      </c>
      <c r="H6503" s="14" t="s">
        <v>13</v>
      </c>
      <c r="I6503" s="15">
        <v>3</v>
      </c>
      <c r="J6503" s="16" t="s">
        <v>45</v>
      </c>
    </row>
    <row r="6504" spans="1:10" x14ac:dyDescent="0.3">
      <c r="A6504" s="9">
        <v>459538</v>
      </c>
      <c r="B6504" s="10" t="s">
        <v>10</v>
      </c>
      <c r="C6504" s="10" t="s">
        <v>17</v>
      </c>
      <c r="D6504" s="11">
        <v>45</v>
      </c>
      <c r="E6504" s="10" t="s">
        <v>11</v>
      </c>
      <c r="F6504" s="10" t="s">
        <v>25</v>
      </c>
      <c r="G6504" s="11">
        <v>11</v>
      </c>
      <c r="H6504" s="10" t="s">
        <v>13</v>
      </c>
      <c r="I6504" s="11">
        <v>1</v>
      </c>
      <c r="J6504" s="12" t="s">
        <v>45</v>
      </c>
    </row>
    <row r="6505" spans="1:10" x14ac:dyDescent="0.3">
      <c r="A6505" s="9">
        <v>465975</v>
      </c>
      <c r="B6505" s="10" t="s">
        <v>14</v>
      </c>
      <c r="C6505" s="10" t="s">
        <v>17</v>
      </c>
      <c r="D6505" s="11">
        <v>42</v>
      </c>
      <c r="E6505" s="10" t="s">
        <v>11</v>
      </c>
      <c r="F6505" s="10" t="s">
        <v>22</v>
      </c>
      <c r="G6505" s="11">
        <v>8</v>
      </c>
      <c r="H6505" s="10" t="s">
        <v>13</v>
      </c>
      <c r="I6505" s="11">
        <v>1</v>
      </c>
      <c r="J6505" s="12" t="s">
        <v>45</v>
      </c>
    </row>
    <row r="6506" spans="1:10" x14ac:dyDescent="0.3">
      <c r="A6506" s="13">
        <v>464600</v>
      </c>
      <c r="B6506" s="14" t="s">
        <v>10</v>
      </c>
      <c r="C6506" s="14" t="s">
        <v>17</v>
      </c>
      <c r="D6506" s="15">
        <v>55</v>
      </c>
      <c r="E6506" s="14" t="s">
        <v>11</v>
      </c>
      <c r="F6506" s="14" t="s">
        <v>22</v>
      </c>
      <c r="G6506" s="15">
        <v>0</v>
      </c>
      <c r="H6506" s="14" t="s">
        <v>13</v>
      </c>
      <c r="I6506" s="15">
        <v>1</v>
      </c>
      <c r="J6506" s="16" t="s">
        <v>45</v>
      </c>
    </row>
    <row r="6507" spans="1:10" x14ac:dyDescent="0.3">
      <c r="A6507" s="9">
        <v>465760</v>
      </c>
      <c r="B6507" s="10" t="s">
        <v>10</v>
      </c>
      <c r="C6507" s="10" t="s">
        <v>17</v>
      </c>
      <c r="D6507" s="11">
        <v>43</v>
      </c>
      <c r="E6507" s="10" t="s">
        <v>11</v>
      </c>
      <c r="F6507" s="10" t="s">
        <v>12</v>
      </c>
      <c r="G6507" s="11">
        <v>8</v>
      </c>
      <c r="H6507" s="10" t="s">
        <v>13</v>
      </c>
      <c r="I6507" s="11">
        <v>2</v>
      </c>
      <c r="J6507" s="12" t="s">
        <v>44</v>
      </c>
    </row>
    <row r="6508" spans="1:10" x14ac:dyDescent="0.3">
      <c r="A6508" s="13">
        <v>466577</v>
      </c>
      <c r="B6508" s="14" t="s">
        <v>14</v>
      </c>
      <c r="C6508" s="14" t="s">
        <v>17</v>
      </c>
      <c r="D6508" s="15">
        <v>30</v>
      </c>
      <c r="E6508" s="14" t="s">
        <v>11</v>
      </c>
      <c r="F6508" s="14" t="s">
        <v>15</v>
      </c>
      <c r="G6508" s="15">
        <v>1</v>
      </c>
      <c r="H6508" s="14" t="s">
        <v>13</v>
      </c>
      <c r="I6508" s="15">
        <v>1</v>
      </c>
      <c r="J6508" s="16" t="s">
        <v>45</v>
      </c>
    </row>
    <row r="6509" spans="1:10" x14ac:dyDescent="0.3">
      <c r="A6509" s="9">
        <v>467324</v>
      </c>
      <c r="B6509" s="10" t="s">
        <v>14</v>
      </c>
      <c r="C6509" s="10" t="s">
        <v>17</v>
      </c>
      <c r="D6509" s="11">
        <v>32</v>
      </c>
      <c r="E6509" s="10" t="s">
        <v>17</v>
      </c>
      <c r="F6509" s="10" t="s">
        <v>21</v>
      </c>
      <c r="G6509" s="11">
        <v>5</v>
      </c>
      <c r="H6509" s="10" t="s">
        <v>13</v>
      </c>
      <c r="I6509" s="11">
        <v>1</v>
      </c>
      <c r="J6509" s="12" t="s">
        <v>46</v>
      </c>
    </row>
    <row r="6510" spans="1:10" x14ac:dyDescent="0.3">
      <c r="A6510" s="13">
        <v>464387</v>
      </c>
      <c r="B6510" s="14" t="s">
        <v>10</v>
      </c>
      <c r="C6510" s="14" t="s">
        <v>17</v>
      </c>
      <c r="D6510" s="15">
        <v>27</v>
      </c>
      <c r="E6510" s="14" t="s">
        <v>11</v>
      </c>
      <c r="F6510" s="14" t="s">
        <v>22</v>
      </c>
      <c r="G6510" s="15">
        <v>9</v>
      </c>
      <c r="H6510" s="14" t="s">
        <v>13</v>
      </c>
      <c r="I6510" s="15">
        <v>5</v>
      </c>
      <c r="J6510" s="16" t="s">
        <v>45</v>
      </c>
    </row>
    <row r="6511" spans="1:10" x14ac:dyDescent="0.3">
      <c r="A6511" s="9">
        <v>462481</v>
      </c>
      <c r="B6511" s="10" t="s">
        <v>14</v>
      </c>
      <c r="C6511" s="10" t="s">
        <v>17</v>
      </c>
      <c r="D6511" s="11">
        <v>33</v>
      </c>
      <c r="E6511" s="10" t="s">
        <v>11</v>
      </c>
      <c r="F6511" s="10" t="s">
        <v>24</v>
      </c>
      <c r="G6511" s="11">
        <v>1</v>
      </c>
      <c r="H6511" s="10" t="s">
        <v>13</v>
      </c>
      <c r="I6511" s="11">
        <v>1</v>
      </c>
      <c r="J6511" s="12" t="s">
        <v>45</v>
      </c>
    </row>
    <row r="6512" spans="1:10" x14ac:dyDescent="0.3">
      <c r="A6512" s="9">
        <v>465365</v>
      </c>
      <c r="B6512" s="10" t="s">
        <v>14</v>
      </c>
      <c r="C6512" s="10" t="s">
        <v>17</v>
      </c>
      <c r="D6512" s="11">
        <v>31</v>
      </c>
      <c r="E6512" s="10" t="s">
        <v>17</v>
      </c>
      <c r="F6512" s="10" t="s">
        <v>24</v>
      </c>
      <c r="G6512" s="11">
        <v>1</v>
      </c>
      <c r="H6512" s="10" t="s">
        <v>13</v>
      </c>
      <c r="I6512" s="11">
        <v>4</v>
      </c>
      <c r="J6512" s="12" t="s">
        <v>42</v>
      </c>
    </row>
    <row r="6513" spans="1:10" x14ac:dyDescent="0.3">
      <c r="A6513" s="13">
        <v>463762</v>
      </c>
      <c r="B6513" s="14" t="s">
        <v>14</v>
      </c>
      <c r="C6513" s="14" t="s">
        <v>11</v>
      </c>
      <c r="D6513" s="15">
        <v>31</v>
      </c>
      <c r="E6513" s="14" t="s">
        <v>17</v>
      </c>
      <c r="F6513" s="14" t="s">
        <v>18</v>
      </c>
      <c r="G6513" s="15">
        <v>1</v>
      </c>
      <c r="H6513" s="14" t="s">
        <v>19</v>
      </c>
      <c r="I6513" s="15">
        <v>3</v>
      </c>
      <c r="J6513" s="16" t="s">
        <v>45</v>
      </c>
    </row>
    <row r="6514" spans="1:10" x14ac:dyDescent="0.3">
      <c r="A6514" s="9">
        <v>460914</v>
      </c>
      <c r="B6514" s="10" t="s">
        <v>10</v>
      </c>
      <c r="C6514" s="10" t="s">
        <v>17</v>
      </c>
      <c r="D6514" s="11">
        <v>36</v>
      </c>
      <c r="E6514" s="10" t="s">
        <v>11</v>
      </c>
      <c r="F6514" s="10" t="s">
        <v>22</v>
      </c>
      <c r="G6514" s="11">
        <v>9</v>
      </c>
      <c r="H6514" s="10" t="s">
        <v>13</v>
      </c>
      <c r="I6514" s="11">
        <v>2</v>
      </c>
      <c r="J6514" s="12" t="s">
        <v>45</v>
      </c>
    </row>
    <row r="6515" spans="1:10" x14ac:dyDescent="0.3">
      <c r="A6515" s="13">
        <v>466123</v>
      </c>
      <c r="B6515" s="14" t="s">
        <v>14</v>
      </c>
      <c r="C6515" s="14" t="s">
        <v>11</v>
      </c>
      <c r="D6515" s="15">
        <v>70</v>
      </c>
      <c r="E6515" s="14" t="s">
        <v>11</v>
      </c>
      <c r="F6515" s="14" t="s">
        <v>24</v>
      </c>
      <c r="G6515" s="15">
        <v>0</v>
      </c>
      <c r="H6515" s="14" t="s">
        <v>13</v>
      </c>
      <c r="I6515" s="15">
        <v>1</v>
      </c>
      <c r="J6515" s="16" t="s">
        <v>45</v>
      </c>
    </row>
    <row r="6516" spans="1:10" x14ac:dyDescent="0.3">
      <c r="A6516" s="13">
        <v>460506</v>
      </c>
      <c r="B6516" s="14" t="s">
        <v>10</v>
      </c>
      <c r="C6516" s="14" t="s">
        <v>11</v>
      </c>
      <c r="D6516" s="15">
        <v>52</v>
      </c>
      <c r="E6516" s="14" t="s">
        <v>11</v>
      </c>
      <c r="F6516" s="14" t="s">
        <v>12</v>
      </c>
      <c r="G6516" s="15">
        <v>0</v>
      </c>
      <c r="H6516" s="14" t="s">
        <v>13</v>
      </c>
      <c r="I6516" s="15">
        <v>3</v>
      </c>
      <c r="J6516" s="16" t="s">
        <v>43</v>
      </c>
    </row>
    <row r="6517" spans="1:10" x14ac:dyDescent="0.3">
      <c r="A6517" s="9">
        <v>463066</v>
      </c>
      <c r="B6517" s="10" t="s">
        <v>10</v>
      </c>
      <c r="C6517" s="10" t="s">
        <v>17</v>
      </c>
      <c r="D6517" s="11">
        <v>28</v>
      </c>
      <c r="E6517" s="10" t="s">
        <v>11</v>
      </c>
      <c r="F6517" s="10" t="s">
        <v>15</v>
      </c>
      <c r="G6517" s="11">
        <v>9</v>
      </c>
      <c r="H6517" s="10" t="s">
        <v>13</v>
      </c>
      <c r="I6517" s="11">
        <v>3</v>
      </c>
      <c r="J6517" s="12" t="s">
        <v>45</v>
      </c>
    </row>
    <row r="6518" spans="1:10" x14ac:dyDescent="0.3">
      <c r="A6518" s="13">
        <v>465110</v>
      </c>
      <c r="B6518" s="14" t="s">
        <v>14</v>
      </c>
      <c r="C6518" s="14" t="s">
        <v>11</v>
      </c>
      <c r="D6518" s="15">
        <v>42</v>
      </c>
      <c r="E6518" s="14" t="s">
        <v>11</v>
      </c>
      <c r="F6518" s="14" t="s">
        <v>24</v>
      </c>
      <c r="G6518" s="15">
        <v>9</v>
      </c>
      <c r="H6518" s="14" t="s">
        <v>13</v>
      </c>
      <c r="I6518" s="15">
        <v>5</v>
      </c>
      <c r="J6518" s="16" t="s">
        <v>45</v>
      </c>
    </row>
    <row r="6519" spans="1:10" x14ac:dyDescent="0.3">
      <c r="A6519" s="9">
        <v>461445</v>
      </c>
      <c r="B6519" s="10" t="s">
        <v>14</v>
      </c>
      <c r="C6519" s="10" t="s">
        <v>11</v>
      </c>
      <c r="D6519" s="11">
        <v>52</v>
      </c>
      <c r="E6519" s="10" t="s">
        <v>11</v>
      </c>
      <c r="F6519" s="10" t="s">
        <v>22</v>
      </c>
      <c r="G6519" s="11">
        <v>3</v>
      </c>
      <c r="H6519" s="10" t="s">
        <v>16</v>
      </c>
      <c r="I6519" s="11">
        <v>4</v>
      </c>
      <c r="J6519" s="12" t="s">
        <v>45</v>
      </c>
    </row>
    <row r="6520" spans="1:10" x14ac:dyDescent="0.3">
      <c r="A6520" s="13">
        <v>466330</v>
      </c>
      <c r="B6520" s="14" t="s">
        <v>14</v>
      </c>
      <c r="C6520" s="14" t="s">
        <v>17</v>
      </c>
      <c r="D6520" s="15">
        <v>29</v>
      </c>
      <c r="E6520" s="14" t="s">
        <v>17</v>
      </c>
      <c r="F6520" s="14" t="s">
        <v>21</v>
      </c>
      <c r="G6520" s="15">
        <v>0</v>
      </c>
      <c r="H6520" s="14" t="s">
        <v>13</v>
      </c>
      <c r="I6520" s="15">
        <v>3</v>
      </c>
      <c r="J6520" s="16" t="s">
        <v>43</v>
      </c>
    </row>
    <row r="6521" spans="1:10" x14ac:dyDescent="0.3">
      <c r="A6521" s="9">
        <v>461578</v>
      </c>
      <c r="B6521" s="10" t="s">
        <v>10</v>
      </c>
      <c r="C6521" s="10" t="s">
        <v>11</v>
      </c>
      <c r="D6521" s="11">
        <v>61</v>
      </c>
      <c r="E6521" s="10" t="s">
        <v>11</v>
      </c>
      <c r="F6521" s="10" t="s">
        <v>22</v>
      </c>
      <c r="G6521" s="11">
        <v>0</v>
      </c>
      <c r="H6521" s="10" t="s">
        <v>16</v>
      </c>
      <c r="I6521" s="11">
        <v>4</v>
      </c>
      <c r="J6521" s="12" t="s">
        <v>45</v>
      </c>
    </row>
    <row r="6522" spans="1:10" x14ac:dyDescent="0.3">
      <c r="A6522" s="13">
        <v>465568</v>
      </c>
      <c r="B6522" s="14" t="s">
        <v>14</v>
      </c>
      <c r="C6522" s="14" t="s">
        <v>11</v>
      </c>
      <c r="D6522" s="15">
        <v>39</v>
      </c>
      <c r="E6522" s="14" t="s">
        <v>11</v>
      </c>
      <c r="F6522" s="14" t="s">
        <v>18</v>
      </c>
      <c r="G6522" s="15">
        <v>3</v>
      </c>
      <c r="H6522" s="14" t="s">
        <v>19</v>
      </c>
      <c r="I6522" s="15">
        <v>3</v>
      </c>
      <c r="J6522" s="16" t="s">
        <v>45</v>
      </c>
    </row>
    <row r="6523" spans="1:10" x14ac:dyDescent="0.3">
      <c r="A6523" s="9">
        <v>459130</v>
      </c>
      <c r="B6523" s="10" t="s">
        <v>10</v>
      </c>
      <c r="C6523" s="10" t="s">
        <v>11</v>
      </c>
      <c r="D6523" s="11">
        <v>74</v>
      </c>
      <c r="E6523" s="10" t="s">
        <v>17</v>
      </c>
      <c r="F6523" s="10" t="s">
        <v>23</v>
      </c>
      <c r="G6523" s="11">
        <v>0</v>
      </c>
      <c r="H6523" s="10" t="s">
        <v>19</v>
      </c>
      <c r="I6523" s="11">
        <v>2</v>
      </c>
      <c r="J6523" s="12" t="s">
        <v>45</v>
      </c>
    </row>
    <row r="6524" spans="1:10" x14ac:dyDescent="0.3">
      <c r="A6524" s="13">
        <v>459629</v>
      </c>
      <c r="B6524" s="14" t="s">
        <v>10</v>
      </c>
      <c r="C6524" s="14" t="s">
        <v>11</v>
      </c>
      <c r="D6524" s="15">
        <v>47</v>
      </c>
      <c r="E6524" s="14" t="s">
        <v>11</v>
      </c>
      <c r="F6524" s="14" t="s">
        <v>24</v>
      </c>
      <c r="G6524" s="15">
        <v>3</v>
      </c>
      <c r="H6524" s="14" t="s">
        <v>16</v>
      </c>
      <c r="I6524" s="15">
        <v>2</v>
      </c>
      <c r="J6524" s="16" t="s">
        <v>45</v>
      </c>
    </row>
    <row r="6525" spans="1:10" x14ac:dyDescent="0.3">
      <c r="A6525" s="9">
        <v>463892</v>
      </c>
      <c r="B6525" s="10" t="s">
        <v>14</v>
      </c>
      <c r="C6525" s="10" t="s">
        <v>17</v>
      </c>
      <c r="D6525" s="11">
        <v>38</v>
      </c>
      <c r="E6525" s="10" t="s">
        <v>11</v>
      </c>
      <c r="F6525" s="10" t="s">
        <v>22</v>
      </c>
      <c r="G6525" s="11">
        <v>9</v>
      </c>
      <c r="H6525" s="10" t="s">
        <v>13</v>
      </c>
      <c r="I6525" s="11">
        <v>1</v>
      </c>
      <c r="J6525" s="12" t="s">
        <v>45</v>
      </c>
    </row>
    <row r="6526" spans="1:10" x14ac:dyDescent="0.3">
      <c r="A6526" s="13">
        <v>461950</v>
      </c>
      <c r="B6526" s="14" t="s">
        <v>10</v>
      </c>
      <c r="C6526" s="14" t="s">
        <v>17</v>
      </c>
      <c r="D6526" s="15">
        <v>40</v>
      </c>
      <c r="E6526" s="14" t="s">
        <v>11</v>
      </c>
      <c r="F6526" s="14" t="s">
        <v>15</v>
      </c>
      <c r="G6526" s="15">
        <v>1</v>
      </c>
      <c r="H6526" s="14" t="s">
        <v>13</v>
      </c>
      <c r="I6526" s="15">
        <v>1</v>
      </c>
      <c r="J6526" s="16" t="s">
        <v>42</v>
      </c>
    </row>
    <row r="6527" spans="1:10" x14ac:dyDescent="0.3">
      <c r="A6527" s="9">
        <v>463499</v>
      </c>
      <c r="B6527" s="10" t="s">
        <v>14</v>
      </c>
      <c r="C6527" s="10" t="s">
        <v>11</v>
      </c>
      <c r="D6527" s="11">
        <v>48</v>
      </c>
      <c r="E6527" s="10" t="s">
        <v>11</v>
      </c>
      <c r="F6527" s="10" t="s">
        <v>18</v>
      </c>
      <c r="G6527" s="11">
        <v>0</v>
      </c>
      <c r="H6527" s="10" t="s">
        <v>13</v>
      </c>
      <c r="I6527" s="11">
        <v>2</v>
      </c>
      <c r="J6527" s="12" t="s">
        <v>45</v>
      </c>
    </row>
    <row r="6528" spans="1:10" x14ac:dyDescent="0.3">
      <c r="A6528" s="13">
        <v>467946</v>
      </c>
      <c r="B6528" s="14" t="s">
        <v>10</v>
      </c>
      <c r="C6528" s="14" t="s">
        <v>11</v>
      </c>
      <c r="D6528" s="15">
        <v>40</v>
      </c>
      <c r="E6528" s="14" t="s">
        <v>11</v>
      </c>
      <c r="F6528" s="14" t="s">
        <v>22</v>
      </c>
      <c r="G6528" s="15">
        <v>0</v>
      </c>
      <c r="H6528" s="14" t="s">
        <v>13</v>
      </c>
      <c r="I6528" s="15">
        <v>2</v>
      </c>
      <c r="J6528" s="16" t="s">
        <v>45</v>
      </c>
    </row>
    <row r="6529" spans="1:10" x14ac:dyDescent="0.3">
      <c r="A6529" s="13">
        <v>462679</v>
      </c>
      <c r="B6529" s="14" t="s">
        <v>14</v>
      </c>
      <c r="C6529" s="14" t="s">
        <v>17</v>
      </c>
      <c r="D6529" s="15">
        <v>63</v>
      </c>
      <c r="E6529" s="14" t="s">
        <v>11</v>
      </c>
      <c r="F6529" s="14" t="s">
        <v>21</v>
      </c>
      <c r="G6529" s="15">
        <v>1</v>
      </c>
      <c r="H6529" s="14" t="s">
        <v>13</v>
      </c>
      <c r="I6529" s="15">
        <v>1</v>
      </c>
      <c r="J6529" s="16" t="s">
        <v>45</v>
      </c>
    </row>
    <row r="6530" spans="1:10" x14ac:dyDescent="0.3">
      <c r="A6530" s="9">
        <v>459181</v>
      </c>
      <c r="B6530" s="10" t="s">
        <v>14</v>
      </c>
      <c r="C6530" s="10" t="s">
        <v>11</v>
      </c>
      <c r="D6530" s="11">
        <v>58</v>
      </c>
      <c r="E6530" s="10" t="s">
        <v>17</v>
      </c>
      <c r="F6530" s="10" t="s">
        <v>22</v>
      </c>
      <c r="G6530" s="11">
        <v>0</v>
      </c>
      <c r="H6530" s="10" t="s">
        <v>19</v>
      </c>
      <c r="I6530" s="11">
        <v>3</v>
      </c>
      <c r="J6530" s="12" t="s">
        <v>45</v>
      </c>
    </row>
    <row r="6531" spans="1:10" x14ac:dyDescent="0.3">
      <c r="A6531" s="13">
        <v>463612</v>
      </c>
      <c r="B6531" s="14" t="s">
        <v>10</v>
      </c>
      <c r="C6531" s="14" t="s">
        <v>11</v>
      </c>
      <c r="D6531" s="15">
        <v>51</v>
      </c>
      <c r="E6531" s="14" t="s">
        <v>11</v>
      </c>
      <c r="F6531" s="14" t="s">
        <v>12</v>
      </c>
      <c r="G6531" s="15">
        <v>1</v>
      </c>
      <c r="H6531" s="14" t="s">
        <v>19</v>
      </c>
      <c r="I6531" s="15">
        <v>3</v>
      </c>
      <c r="J6531" s="16" t="s">
        <v>45</v>
      </c>
    </row>
    <row r="6532" spans="1:10" x14ac:dyDescent="0.3">
      <c r="A6532" s="9">
        <v>463393</v>
      </c>
      <c r="B6532" s="10" t="s">
        <v>10</v>
      </c>
      <c r="C6532" s="10" t="s">
        <v>11</v>
      </c>
      <c r="D6532" s="11">
        <v>38</v>
      </c>
      <c r="E6532" s="10" t="s">
        <v>11</v>
      </c>
      <c r="F6532" s="10" t="s">
        <v>22</v>
      </c>
      <c r="G6532" s="11">
        <v>6</v>
      </c>
      <c r="H6532" s="10" t="s">
        <v>13</v>
      </c>
      <c r="I6532" s="11">
        <v>2</v>
      </c>
      <c r="J6532" s="12" t="s">
        <v>43</v>
      </c>
    </row>
    <row r="6533" spans="1:10" x14ac:dyDescent="0.3">
      <c r="A6533" s="13">
        <v>465527</v>
      </c>
      <c r="B6533" s="14" t="s">
        <v>10</v>
      </c>
      <c r="C6533" s="14" t="s">
        <v>17</v>
      </c>
      <c r="D6533" s="15">
        <v>26</v>
      </c>
      <c r="E6533" s="14" t="s">
        <v>17</v>
      </c>
      <c r="F6533" s="14" t="s">
        <v>24</v>
      </c>
      <c r="G6533" s="15">
        <v>6</v>
      </c>
      <c r="H6533" s="14" t="s">
        <v>13</v>
      </c>
      <c r="I6533" s="15">
        <v>8</v>
      </c>
      <c r="J6533" s="16" t="s">
        <v>44</v>
      </c>
    </row>
    <row r="6534" spans="1:10" x14ac:dyDescent="0.3">
      <c r="A6534" s="9">
        <v>462316</v>
      </c>
      <c r="B6534" s="10" t="s">
        <v>14</v>
      </c>
      <c r="C6534" s="10" t="s">
        <v>11</v>
      </c>
      <c r="D6534" s="11">
        <v>60</v>
      </c>
      <c r="E6534" s="10" t="s">
        <v>11</v>
      </c>
      <c r="F6534" s="10" t="s">
        <v>22</v>
      </c>
      <c r="G6534" s="11">
        <v>1</v>
      </c>
      <c r="H6534" s="10" t="s">
        <v>16</v>
      </c>
      <c r="I6534" s="11">
        <v>3</v>
      </c>
      <c r="J6534" s="12" t="s">
        <v>45</v>
      </c>
    </row>
    <row r="6535" spans="1:10" x14ac:dyDescent="0.3">
      <c r="A6535" s="13">
        <v>467510</v>
      </c>
      <c r="B6535" s="14" t="s">
        <v>14</v>
      </c>
      <c r="C6535" s="14" t="s">
        <v>11</v>
      </c>
      <c r="D6535" s="15">
        <v>51</v>
      </c>
      <c r="E6535" s="14" t="s">
        <v>11</v>
      </c>
      <c r="F6535" s="14" t="s">
        <v>24</v>
      </c>
      <c r="G6535" s="15">
        <v>3</v>
      </c>
      <c r="H6535" s="14" t="s">
        <v>13</v>
      </c>
      <c r="I6535" s="15">
        <v>3</v>
      </c>
      <c r="J6535" s="16" t="s">
        <v>45</v>
      </c>
    </row>
    <row r="6536" spans="1:10" x14ac:dyDescent="0.3">
      <c r="A6536" s="13">
        <v>466049</v>
      </c>
      <c r="B6536" s="14" t="s">
        <v>10</v>
      </c>
      <c r="C6536" s="14" t="s">
        <v>17</v>
      </c>
      <c r="D6536" s="15">
        <v>25</v>
      </c>
      <c r="E6536" s="14" t="s">
        <v>11</v>
      </c>
      <c r="F6536" s="14" t="s">
        <v>21</v>
      </c>
      <c r="G6536" s="15">
        <v>0</v>
      </c>
      <c r="H6536" s="14" t="s">
        <v>13</v>
      </c>
      <c r="I6536" s="15">
        <v>1</v>
      </c>
      <c r="J6536" s="16" t="s">
        <v>44</v>
      </c>
    </row>
    <row r="6537" spans="1:10" x14ac:dyDescent="0.3">
      <c r="A6537" s="9">
        <v>465211</v>
      </c>
      <c r="B6537" s="10" t="s">
        <v>14</v>
      </c>
      <c r="C6537" s="10" t="s">
        <v>17</v>
      </c>
      <c r="D6537" s="11">
        <v>43</v>
      </c>
      <c r="E6537" s="10" t="s">
        <v>17</v>
      </c>
      <c r="F6537" s="10" t="s">
        <v>22</v>
      </c>
      <c r="G6537" s="11">
        <v>6</v>
      </c>
      <c r="H6537" s="10" t="s">
        <v>13</v>
      </c>
      <c r="I6537" s="11">
        <v>2</v>
      </c>
      <c r="J6537" s="12" t="s">
        <v>45</v>
      </c>
    </row>
    <row r="6538" spans="1:10" x14ac:dyDescent="0.3">
      <c r="A6538" s="13">
        <v>460367</v>
      </c>
      <c r="B6538" s="14" t="s">
        <v>14</v>
      </c>
      <c r="C6538" s="14" t="s">
        <v>11</v>
      </c>
      <c r="D6538" s="15">
        <v>73</v>
      </c>
      <c r="E6538" s="14" t="s">
        <v>11</v>
      </c>
      <c r="F6538" s="14" t="s">
        <v>22</v>
      </c>
      <c r="G6538" s="15">
        <v>1</v>
      </c>
      <c r="H6538" s="14" t="s">
        <v>13</v>
      </c>
      <c r="I6538" s="15">
        <v>2</v>
      </c>
      <c r="J6538" s="16" t="s">
        <v>45</v>
      </c>
    </row>
    <row r="6539" spans="1:10" x14ac:dyDescent="0.3">
      <c r="A6539" s="13">
        <v>464585</v>
      </c>
      <c r="B6539" s="14" t="s">
        <v>14</v>
      </c>
      <c r="C6539" s="14" t="s">
        <v>11</v>
      </c>
      <c r="D6539" s="15">
        <v>66</v>
      </c>
      <c r="E6539" s="14" t="s">
        <v>11</v>
      </c>
      <c r="F6539" s="14" t="s">
        <v>23</v>
      </c>
      <c r="G6539" s="15">
        <v>1</v>
      </c>
      <c r="H6539" s="14" t="s">
        <v>19</v>
      </c>
      <c r="I6539" s="15">
        <v>2</v>
      </c>
      <c r="J6539" s="16" t="s">
        <v>44</v>
      </c>
    </row>
    <row r="6540" spans="1:10" x14ac:dyDescent="0.3">
      <c r="A6540" s="9">
        <v>463698</v>
      </c>
      <c r="B6540" s="10" t="s">
        <v>10</v>
      </c>
      <c r="C6540" s="10" t="s">
        <v>11</v>
      </c>
      <c r="D6540" s="11">
        <v>53</v>
      </c>
      <c r="E6540" s="10" t="s">
        <v>17</v>
      </c>
      <c r="F6540" s="10" t="s">
        <v>12</v>
      </c>
      <c r="G6540" s="11">
        <v>0</v>
      </c>
      <c r="H6540" s="10" t="s">
        <v>16</v>
      </c>
      <c r="I6540" s="11">
        <v>2</v>
      </c>
      <c r="J6540" s="12" t="s">
        <v>45</v>
      </c>
    </row>
    <row r="6541" spans="1:10" x14ac:dyDescent="0.3">
      <c r="A6541" s="13">
        <v>462114</v>
      </c>
      <c r="B6541" s="14" t="s">
        <v>14</v>
      </c>
      <c r="C6541" s="14" t="s">
        <v>17</v>
      </c>
      <c r="D6541" s="15">
        <v>21</v>
      </c>
      <c r="E6541" s="14" t="s">
        <v>17</v>
      </c>
      <c r="F6541" s="14" t="s">
        <v>15</v>
      </c>
      <c r="G6541" s="15">
        <v>1</v>
      </c>
      <c r="H6541" s="14" t="s">
        <v>13</v>
      </c>
      <c r="I6541" s="15">
        <v>4</v>
      </c>
      <c r="J6541" s="16" t="s">
        <v>45</v>
      </c>
    </row>
    <row r="6542" spans="1:10" x14ac:dyDescent="0.3">
      <c r="A6542" s="9">
        <v>461856</v>
      </c>
      <c r="B6542" s="10" t="s">
        <v>10</v>
      </c>
      <c r="C6542" s="10" t="s">
        <v>11</v>
      </c>
      <c r="D6542" s="11">
        <v>45</v>
      </c>
      <c r="E6542" s="10" t="s">
        <v>11</v>
      </c>
      <c r="F6542" s="10" t="s">
        <v>22</v>
      </c>
      <c r="G6542" s="11">
        <v>3</v>
      </c>
      <c r="H6542" s="10" t="s">
        <v>19</v>
      </c>
      <c r="I6542" s="11">
        <v>4</v>
      </c>
      <c r="J6542" s="12" t="s">
        <v>42</v>
      </c>
    </row>
    <row r="6543" spans="1:10" x14ac:dyDescent="0.3">
      <c r="A6543" s="9">
        <v>464593</v>
      </c>
      <c r="B6543" s="10" t="s">
        <v>10</v>
      </c>
      <c r="C6543" s="10" t="s">
        <v>17</v>
      </c>
      <c r="D6543" s="11">
        <v>35</v>
      </c>
      <c r="E6543" s="10" t="s">
        <v>11</v>
      </c>
      <c r="F6543" s="10" t="s">
        <v>21</v>
      </c>
      <c r="G6543" s="11">
        <v>1</v>
      </c>
      <c r="H6543" s="10" t="s">
        <v>13</v>
      </c>
      <c r="I6543" s="11">
        <v>4</v>
      </c>
      <c r="J6543" s="12" t="s">
        <v>42</v>
      </c>
    </row>
    <row r="6544" spans="1:10" x14ac:dyDescent="0.3">
      <c r="A6544" s="13">
        <v>459643</v>
      </c>
      <c r="B6544" s="14" t="s">
        <v>14</v>
      </c>
      <c r="C6544" s="14" t="s">
        <v>11</v>
      </c>
      <c r="D6544" s="15">
        <v>40</v>
      </c>
      <c r="E6544" s="14" t="s">
        <v>11</v>
      </c>
      <c r="F6544" s="14" t="s">
        <v>18</v>
      </c>
      <c r="G6544" s="15">
        <v>0</v>
      </c>
      <c r="H6544" s="14" t="s">
        <v>19</v>
      </c>
      <c r="I6544" s="15">
        <v>4</v>
      </c>
      <c r="J6544" s="16" t="s">
        <v>45</v>
      </c>
    </row>
    <row r="6545" spans="1:10" x14ac:dyDescent="0.3">
      <c r="A6545" s="13">
        <v>460213</v>
      </c>
      <c r="B6545" s="14" t="s">
        <v>14</v>
      </c>
      <c r="C6545" s="14" t="s">
        <v>11</v>
      </c>
      <c r="D6545" s="15">
        <v>40</v>
      </c>
      <c r="E6545" s="14" t="s">
        <v>11</v>
      </c>
      <c r="F6545" s="14" t="s">
        <v>24</v>
      </c>
      <c r="G6545" s="15">
        <v>5</v>
      </c>
      <c r="H6545" s="14" t="s">
        <v>13</v>
      </c>
      <c r="I6545" s="15">
        <v>1</v>
      </c>
      <c r="J6545" s="16" t="s">
        <v>45</v>
      </c>
    </row>
    <row r="6546" spans="1:10" x14ac:dyDescent="0.3">
      <c r="A6546" s="9">
        <v>461046</v>
      </c>
      <c r="B6546" s="10" t="s">
        <v>14</v>
      </c>
      <c r="C6546" s="10" t="s">
        <v>11</v>
      </c>
      <c r="D6546" s="11">
        <v>50</v>
      </c>
      <c r="E6546" s="10" t="s">
        <v>11</v>
      </c>
      <c r="F6546" s="10" t="s">
        <v>22</v>
      </c>
      <c r="G6546" s="11">
        <v>0</v>
      </c>
      <c r="H6546" s="10" t="s">
        <v>13</v>
      </c>
      <c r="I6546" s="11">
        <v>1</v>
      </c>
      <c r="J6546" s="12" t="s">
        <v>45</v>
      </c>
    </row>
    <row r="6547" spans="1:10" x14ac:dyDescent="0.3">
      <c r="A6547" s="13">
        <v>463409</v>
      </c>
      <c r="B6547" s="14" t="s">
        <v>10</v>
      </c>
      <c r="C6547" s="14" t="s">
        <v>11</v>
      </c>
      <c r="D6547" s="15">
        <v>43</v>
      </c>
      <c r="E6547" s="14" t="s">
        <v>17</v>
      </c>
      <c r="F6547" s="14" t="s">
        <v>24</v>
      </c>
      <c r="G6547" s="15">
        <v>7</v>
      </c>
      <c r="H6547" s="14" t="s">
        <v>16</v>
      </c>
      <c r="I6547" s="15">
        <v>5</v>
      </c>
      <c r="J6547" s="16" t="s">
        <v>42</v>
      </c>
    </row>
    <row r="6548" spans="1:10" x14ac:dyDescent="0.3">
      <c r="A6548" s="9">
        <v>463299</v>
      </c>
      <c r="B6548" s="10" t="s">
        <v>10</v>
      </c>
      <c r="C6548" s="10" t="s">
        <v>11</v>
      </c>
      <c r="D6548" s="11">
        <v>49</v>
      </c>
      <c r="E6548" s="10" t="s">
        <v>11</v>
      </c>
      <c r="F6548" s="10" t="s">
        <v>22</v>
      </c>
      <c r="G6548" s="11">
        <v>0</v>
      </c>
      <c r="H6548" s="10" t="s">
        <v>13</v>
      </c>
      <c r="I6548" s="11">
        <v>4</v>
      </c>
      <c r="J6548" s="12" t="s">
        <v>45</v>
      </c>
    </row>
    <row r="6549" spans="1:10" x14ac:dyDescent="0.3">
      <c r="A6549" s="13">
        <v>465719</v>
      </c>
      <c r="B6549" s="14" t="s">
        <v>10</v>
      </c>
      <c r="C6549" s="14" t="s">
        <v>11</v>
      </c>
      <c r="D6549" s="15">
        <v>37</v>
      </c>
      <c r="E6549" s="14" t="s">
        <v>11</v>
      </c>
      <c r="F6549" s="14" t="s">
        <v>22</v>
      </c>
      <c r="G6549" s="15">
        <v>0</v>
      </c>
      <c r="H6549" s="14" t="s">
        <v>13</v>
      </c>
      <c r="I6549" s="15">
        <v>2</v>
      </c>
      <c r="J6549" s="16" t="s">
        <v>45</v>
      </c>
    </row>
    <row r="6550" spans="1:10" x14ac:dyDescent="0.3">
      <c r="A6550" s="9">
        <v>463448</v>
      </c>
      <c r="B6550" s="10" t="s">
        <v>14</v>
      </c>
      <c r="C6550" s="10" t="s">
        <v>11</v>
      </c>
      <c r="D6550" s="11">
        <v>40</v>
      </c>
      <c r="E6550" s="10" t="s">
        <v>11</v>
      </c>
      <c r="F6550" s="10" t="s">
        <v>22</v>
      </c>
      <c r="G6550" s="11">
        <v>8</v>
      </c>
      <c r="H6550" s="10" t="s">
        <v>16</v>
      </c>
      <c r="I6550" s="11">
        <v>2</v>
      </c>
      <c r="J6550" s="12" t="s">
        <v>45</v>
      </c>
    </row>
    <row r="6551" spans="1:10" x14ac:dyDescent="0.3">
      <c r="A6551" s="13">
        <v>466248</v>
      </c>
      <c r="B6551" s="14" t="s">
        <v>14</v>
      </c>
      <c r="C6551" s="14" t="s">
        <v>17</v>
      </c>
      <c r="D6551" s="15">
        <v>41</v>
      </c>
      <c r="E6551" s="14" t="s">
        <v>11</v>
      </c>
      <c r="F6551" s="14" t="s">
        <v>21</v>
      </c>
      <c r="G6551" s="15">
        <v>1</v>
      </c>
      <c r="H6551" s="14" t="s">
        <v>13</v>
      </c>
      <c r="I6551" s="15">
        <v>1</v>
      </c>
      <c r="J6551" s="16" t="s">
        <v>42</v>
      </c>
    </row>
    <row r="6552" spans="1:10" x14ac:dyDescent="0.3">
      <c r="A6552" s="13">
        <v>463205</v>
      </c>
      <c r="B6552" s="14" t="s">
        <v>10</v>
      </c>
      <c r="C6552" s="14" t="s">
        <v>17</v>
      </c>
      <c r="D6552" s="15">
        <v>25</v>
      </c>
      <c r="E6552" s="14" t="s">
        <v>17</v>
      </c>
      <c r="F6552" s="14" t="s">
        <v>21</v>
      </c>
      <c r="G6552" s="15">
        <v>0</v>
      </c>
      <c r="H6552" s="14" t="s">
        <v>13</v>
      </c>
      <c r="I6552" s="15">
        <v>4</v>
      </c>
      <c r="J6552" s="16" t="s">
        <v>45</v>
      </c>
    </row>
    <row r="6553" spans="1:10" x14ac:dyDescent="0.3">
      <c r="A6553" s="9">
        <v>465648</v>
      </c>
      <c r="B6553" s="10" t="s">
        <v>10</v>
      </c>
      <c r="C6553" s="10" t="s">
        <v>17</v>
      </c>
      <c r="D6553" s="11">
        <v>32</v>
      </c>
      <c r="E6553" s="10" t="s">
        <v>17</v>
      </c>
      <c r="F6553" s="10" t="s">
        <v>24</v>
      </c>
      <c r="G6553" s="11">
        <v>0</v>
      </c>
      <c r="H6553" s="10" t="s">
        <v>13</v>
      </c>
      <c r="I6553" s="11">
        <v>2</v>
      </c>
      <c r="J6553" s="12" t="s">
        <v>42</v>
      </c>
    </row>
    <row r="6554" spans="1:10" x14ac:dyDescent="0.3">
      <c r="A6554" s="13">
        <v>467774</v>
      </c>
      <c r="B6554" s="14" t="s">
        <v>10</v>
      </c>
      <c r="C6554" s="14" t="s">
        <v>17</v>
      </c>
      <c r="D6554" s="15">
        <v>39</v>
      </c>
      <c r="E6554" s="14" t="s">
        <v>11</v>
      </c>
      <c r="F6554" s="14" t="s">
        <v>25</v>
      </c>
      <c r="G6554" s="15">
        <v>1</v>
      </c>
      <c r="H6554" s="14" t="s">
        <v>13</v>
      </c>
      <c r="I6554" s="15">
        <v>6</v>
      </c>
      <c r="J6554" s="16" t="s">
        <v>45</v>
      </c>
    </row>
    <row r="6555" spans="1:10" x14ac:dyDescent="0.3">
      <c r="A6555" s="9">
        <v>465525</v>
      </c>
      <c r="B6555" s="10" t="s">
        <v>10</v>
      </c>
      <c r="C6555" s="10" t="s">
        <v>11</v>
      </c>
      <c r="D6555" s="11">
        <v>38</v>
      </c>
      <c r="E6555" s="10" t="s">
        <v>11</v>
      </c>
      <c r="F6555" s="10" t="s">
        <v>15</v>
      </c>
      <c r="G6555" s="11">
        <v>3</v>
      </c>
      <c r="H6555" s="10" t="s">
        <v>16</v>
      </c>
      <c r="I6555" s="11">
        <v>3</v>
      </c>
      <c r="J6555" s="12" t="s">
        <v>42</v>
      </c>
    </row>
    <row r="6556" spans="1:10" x14ac:dyDescent="0.3">
      <c r="A6556" s="13">
        <v>467776</v>
      </c>
      <c r="B6556" s="14" t="s">
        <v>10</v>
      </c>
      <c r="C6556" s="14" t="s">
        <v>17</v>
      </c>
      <c r="D6556" s="15">
        <v>25</v>
      </c>
      <c r="E6556" s="14" t="s">
        <v>11</v>
      </c>
      <c r="F6556" s="14" t="s">
        <v>21</v>
      </c>
      <c r="G6556" s="15">
        <v>0</v>
      </c>
      <c r="H6556" s="14" t="s">
        <v>13</v>
      </c>
      <c r="I6556" s="15">
        <v>4</v>
      </c>
      <c r="J6556" s="16" t="s">
        <v>45</v>
      </c>
    </row>
    <row r="6557" spans="1:10" x14ac:dyDescent="0.3">
      <c r="A6557" s="9">
        <v>460850</v>
      </c>
      <c r="B6557" s="10" t="s">
        <v>10</v>
      </c>
      <c r="C6557" s="10" t="s">
        <v>11</v>
      </c>
      <c r="D6557" s="11">
        <v>61</v>
      </c>
      <c r="E6557" s="10" t="s">
        <v>17</v>
      </c>
      <c r="F6557" s="10" t="s">
        <v>12</v>
      </c>
      <c r="G6557" s="11">
        <v>0</v>
      </c>
      <c r="H6557" s="10" t="s">
        <v>13</v>
      </c>
      <c r="I6557" s="11">
        <v>1</v>
      </c>
      <c r="J6557" s="12" t="s">
        <v>45</v>
      </c>
    </row>
    <row r="6558" spans="1:10" x14ac:dyDescent="0.3">
      <c r="A6558" s="13">
        <v>463919</v>
      </c>
      <c r="B6558" s="14" t="s">
        <v>10</v>
      </c>
      <c r="C6558" s="14" t="s">
        <v>17</v>
      </c>
      <c r="D6558" s="15">
        <v>31</v>
      </c>
      <c r="E6558" s="14" t="s">
        <v>11</v>
      </c>
      <c r="F6558" s="14" t="s">
        <v>25</v>
      </c>
      <c r="G6558" s="15">
        <v>9</v>
      </c>
      <c r="H6558" s="14" t="s">
        <v>13</v>
      </c>
      <c r="I6558" s="15">
        <v>1</v>
      </c>
      <c r="J6558" s="16" t="s">
        <v>45</v>
      </c>
    </row>
    <row r="6559" spans="1:10" x14ac:dyDescent="0.3">
      <c r="A6559" s="9">
        <v>460809</v>
      </c>
      <c r="B6559" s="10" t="s">
        <v>14</v>
      </c>
      <c r="C6559" s="10" t="s">
        <v>11</v>
      </c>
      <c r="D6559" s="11">
        <v>72</v>
      </c>
      <c r="E6559" s="10" t="s">
        <v>11</v>
      </c>
      <c r="F6559" s="10" t="s">
        <v>22</v>
      </c>
      <c r="G6559" s="11">
        <v>2</v>
      </c>
      <c r="H6559" s="10" t="s">
        <v>13</v>
      </c>
      <c r="I6559" s="11">
        <v>1</v>
      </c>
      <c r="J6559" s="12" t="s">
        <v>45</v>
      </c>
    </row>
    <row r="6560" spans="1:10" x14ac:dyDescent="0.3">
      <c r="A6560" s="13">
        <v>465708</v>
      </c>
      <c r="B6560" s="14" t="s">
        <v>10</v>
      </c>
      <c r="C6560" s="14" t="s">
        <v>11</v>
      </c>
      <c r="D6560" s="15">
        <v>60</v>
      </c>
      <c r="E6560" s="14" t="s">
        <v>11</v>
      </c>
      <c r="F6560" s="14" t="s">
        <v>22</v>
      </c>
      <c r="G6560" s="15">
        <v>0</v>
      </c>
      <c r="H6560" s="14" t="s">
        <v>19</v>
      </c>
      <c r="I6560" s="15">
        <v>2</v>
      </c>
      <c r="J6560" s="16" t="s">
        <v>43</v>
      </c>
    </row>
    <row r="6561" spans="1:10" x14ac:dyDescent="0.3">
      <c r="A6561" s="9">
        <v>467138</v>
      </c>
      <c r="B6561" s="10" t="s">
        <v>10</v>
      </c>
      <c r="C6561" s="10" t="s">
        <v>17</v>
      </c>
      <c r="D6561" s="11">
        <v>26</v>
      </c>
      <c r="E6561" s="10" t="s">
        <v>17</v>
      </c>
      <c r="F6561" s="10" t="s">
        <v>25</v>
      </c>
      <c r="G6561" s="11">
        <v>13</v>
      </c>
      <c r="H6561" s="10" t="s">
        <v>13</v>
      </c>
      <c r="I6561" s="11">
        <v>1</v>
      </c>
      <c r="J6561" s="12" t="s">
        <v>45</v>
      </c>
    </row>
    <row r="6562" spans="1:10" x14ac:dyDescent="0.3">
      <c r="A6562" s="13">
        <v>459003</v>
      </c>
      <c r="B6562" s="14" t="s">
        <v>14</v>
      </c>
      <c r="C6562" s="14" t="s">
        <v>11</v>
      </c>
      <c r="D6562" s="15">
        <v>51</v>
      </c>
      <c r="E6562" s="14" t="s">
        <v>11</v>
      </c>
      <c r="F6562" s="14" t="s">
        <v>21</v>
      </c>
      <c r="G6562" s="15">
        <v>0</v>
      </c>
      <c r="H6562" s="14" t="s">
        <v>19</v>
      </c>
      <c r="I6562" s="15">
        <v>5</v>
      </c>
      <c r="J6562" s="16" t="s">
        <v>44</v>
      </c>
    </row>
    <row r="6563" spans="1:10" x14ac:dyDescent="0.3">
      <c r="A6563" s="9">
        <v>464479</v>
      </c>
      <c r="B6563" s="10" t="s">
        <v>14</v>
      </c>
      <c r="C6563" s="10" t="s">
        <v>11</v>
      </c>
      <c r="D6563" s="11">
        <v>55</v>
      </c>
      <c r="E6563" s="10" t="s">
        <v>11</v>
      </c>
      <c r="F6563" s="10" t="s">
        <v>24</v>
      </c>
      <c r="G6563" s="11">
        <v>1</v>
      </c>
      <c r="H6563" s="10" t="s">
        <v>13</v>
      </c>
      <c r="I6563" s="11">
        <v>1</v>
      </c>
      <c r="J6563" s="12" t="s">
        <v>45</v>
      </c>
    </row>
    <row r="6564" spans="1:10" x14ac:dyDescent="0.3">
      <c r="A6564" s="13">
        <v>464204</v>
      </c>
      <c r="B6564" s="14" t="s">
        <v>10</v>
      </c>
      <c r="C6564" s="14" t="s">
        <v>11</v>
      </c>
      <c r="D6564" s="15">
        <v>39</v>
      </c>
      <c r="E6564" s="14" t="s">
        <v>11</v>
      </c>
      <c r="F6564" s="14" t="s">
        <v>22</v>
      </c>
      <c r="G6564" s="15">
        <v>2</v>
      </c>
      <c r="H6564" s="14" t="s">
        <v>19</v>
      </c>
      <c r="I6564" s="15">
        <v>2</v>
      </c>
      <c r="J6564" s="16" t="s">
        <v>47</v>
      </c>
    </row>
    <row r="6565" spans="1:10" x14ac:dyDescent="0.3">
      <c r="A6565" s="9">
        <v>460073</v>
      </c>
      <c r="B6565" s="10" t="s">
        <v>10</v>
      </c>
      <c r="C6565" s="10" t="s">
        <v>11</v>
      </c>
      <c r="D6565" s="11">
        <v>42</v>
      </c>
      <c r="E6565" s="10" t="s">
        <v>11</v>
      </c>
      <c r="F6565" s="10" t="s">
        <v>12</v>
      </c>
      <c r="G6565" s="11">
        <v>2</v>
      </c>
      <c r="H6565" s="10" t="s">
        <v>13</v>
      </c>
      <c r="I6565" s="11">
        <v>1</v>
      </c>
      <c r="J6565" s="12" t="s">
        <v>45</v>
      </c>
    </row>
    <row r="6566" spans="1:10" x14ac:dyDescent="0.3">
      <c r="A6566" s="13">
        <v>460289</v>
      </c>
      <c r="B6566" s="14" t="s">
        <v>10</v>
      </c>
      <c r="C6566" s="14" t="s">
        <v>11</v>
      </c>
      <c r="D6566" s="15">
        <v>60</v>
      </c>
      <c r="E6566" s="14" t="s">
        <v>11</v>
      </c>
      <c r="F6566" s="14" t="s">
        <v>22</v>
      </c>
      <c r="G6566" s="15">
        <v>2</v>
      </c>
      <c r="H6566" s="14" t="s">
        <v>16</v>
      </c>
      <c r="I6566" s="15">
        <v>6</v>
      </c>
      <c r="J6566" s="16" t="s">
        <v>44</v>
      </c>
    </row>
    <row r="6567" spans="1:10" x14ac:dyDescent="0.3">
      <c r="A6567" s="9">
        <v>464052</v>
      </c>
      <c r="B6567" s="10" t="s">
        <v>14</v>
      </c>
      <c r="C6567" s="10" t="s">
        <v>17</v>
      </c>
      <c r="D6567" s="11">
        <v>36</v>
      </c>
      <c r="E6567" s="10" t="s">
        <v>11</v>
      </c>
      <c r="F6567" s="10" t="s">
        <v>22</v>
      </c>
      <c r="G6567" s="11">
        <v>0</v>
      </c>
      <c r="H6567" s="10" t="s">
        <v>13</v>
      </c>
      <c r="I6567" s="11">
        <v>1</v>
      </c>
      <c r="J6567" s="12" t="s">
        <v>45</v>
      </c>
    </row>
    <row r="6568" spans="1:10" x14ac:dyDescent="0.3">
      <c r="A6568" s="13">
        <v>459069</v>
      </c>
      <c r="B6568" s="14" t="s">
        <v>14</v>
      </c>
      <c r="C6568" s="14" t="s">
        <v>11</v>
      </c>
      <c r="D6568" s="15">
        <v>25</v>
      </c>
      <c r="E6568" s="14" t="s">
        <v>11</v>
      </c>
      <c r="F6568" s="14" t="s">
        <v>21</v>
      </c>
      <c r="G6568" s="15">
        <v>0</v>
      </c>
      <c r="H6568" s="14" t="s">
        <v>16</v>
      </c>
      <c r="I6568" s="15">
        <v>2</v>
      </c>
      <c r="J6568" s="16" t="s">
        <v>45</v>
      </c>
    </row>
    <row r="6569" spans="1:10" x14ac:dyDescent="0.3">
      <c r="A6569" s="9">
        <v>465800</v>
      </c>
      <c r="B6569" s="10" t="s">
        <v>14</v>
      </c>
      <c r="C6569" s="10" t="s">
        <v>17</v>
      </c>
      <c r="D6569" s="11">
        <v>25</v>
      </c>
      <c r="E6569" s="10" t="s">
        <v>17</v>
      </c>
      <c r="F6569" s="10" t="s">
        <v>15</v>
      </c>
      <c r="G6569" s="11">
        <v>1</v>
      </c>
      <c r="H6569" s="10" t="s">
        <v>13</v>
      </c>
      <c r="I6569" s="11">
        <v>3</v>
      </c>
      <c r="J6569" s="12" t="s">
        <v>45</v>
      </c>
    </row>
    <row r="6570" spans="1:10" x14ac:dyDescent="0.3">
      <c r="A6570" s="13">
        <v>461497</v>
      </c>
      <c r="B6570" s="14" t="s">
        <v>14</v>
      </c>
      <c r="C6570" s="14" t="s">
        <v>17</v>
      </c>
      <c r="D6570" s="15">
        <v>29</v>
      </c>
      <c r="E6570" s="14" t="s">
        <v>17</v>
      </c>
      <c r="F6570" s="14" t="s">
        <v>21</v>
      </c>
      <c r="G6570" s="15">
        <v>5</v>
      </c>
      <c r="H6570" s="14" t="s">
        <v>13</v>
      </c>
      <c r="I6570" s="15">
        <v>5</v>
      </c>
      <c r="J6570" s="16" t="s">
        <v>42</v>
      </c>
    </row>
    <row r="6571" spans="1:10" x14ac:dyDescent="0.3">
      <c r="A6571" s="9">
        <v>464005</v>
      </c>
      <c r="B6571" s="10" t="s">
        <v>10</v>
      </c>
      <c r="C6571" s="10" t="s">
        <v>17</v>
      </c>
      <c r="D6571" s="11">
        <v>27</v>
      </c>
      <c r="E6571" s="10" t="s">
        <v>17</v>
      </c>
      <c r="F6571" s="10" t="s">
        <v>15</v>
      </c>
      <c r="G6571" s="11">
        <v>0</v>
      </c>
      <c r="H6571" s="10" t="s">
        <v>13</v>
      </c>
      <c r="I6571" s="11">
        <v>5</v>
      </c>
      <c r="J6571" s="12" t="s">
        <v>45</v>
      </c>
    </row>
    <row r="6572" spans="1:10" x14ac:dyDescent="0.3">
      <c r="A6572" s="13">
        <v>459588</v>
      </c>
      <c r="B6572" s="14" t="s">
        <v>14</v>
      </c>
      <c r="C6572" s="14" t="s">
        <v>11</v>
      </c>
      <c r="D6572" s="15">
        <v>52</v>
      </c>
      <c r="E6572" s="14" t="s">
        <v>11</v>
      </c>
      <c r="F6572" s="14" t="s">
        <v>22</v>
      </c>
      <c r="G6572" s="15">
        <v>1</v>
      </c>
      <c r="H6572" s="14" t="s">
        <v>13</v>
      </c>
      <c r="I6572" s="15">
        <v>1</v>
      </c>
      <c r="J6572" s="16" t="s">
        <v>45</v>
      </c>
    </row>
    <row r="6573" spans="1:10" x14ac:dyDescent="0.3">
      <c r="A6573" s="13">
        <v>459476</v>
      </c>
      <c r="B6573" s="14" t="s">
        <v>14</v>
      </c>
      <c r="C6573" s="14" t="s">
        <v>11</v>
      </c>
      <c r="D6573" s="15">
        <v>41</v>
      </c>
      <c r="E6573" s="14" t="s">
        <v>11</v>
      </c>
      <c r="F6573" s="14" t="s">
        <v>22</v>
      </c>
      <c r="G6573" s="15">
        <v>0</v>
      </c>
      <c r="H6573" s="14" t="s">
        <v>19</v>
      </c>
      <c r="I6573" s="15">
        <v>4</v>
      </c>
      <c r="J6573" s="16" t="s">
        <v>45</v>
      </c>
    </row>
    <row r="6574" spans="1:10" x14ac:dyDescent="0.3">
      <c r="A6574" s="9">
        <v>464432</v>
      </c>
      <c r="B6574" s="10" t="s">
        <v>14</v>
      </c>
      <c r="C6574" s="10" t="s">
        <v>17</v>
      </c>
      <c r="D6574" s="11">
        <v>31</v>
      </c>
      <c r="E6574" s="10" t="s">
        <v>17</v>
      </c>
      <c r="F6574" s="10" t="s">
        <v>12</v>
      </c>
      <c r="G6574" s="11">
        <v>8</v>
      </c>
      <c r="H6574" s="10" t="s">
        <v>13</v>
      </c>
      <c r="I6574" s="11">
        <v>2</v>
      </c>
      <c r="J6574" s="12" t="s">
        <v>43</v>
      </c>
    </row>
    <row r="6575" spans="1:10" x14ac:dyDescent="0.3">
      <c r="A6575" s="13">
        <v>462264</v>
      </c>
      <c r="B6575" s="14" t="s">
        <v>14</v>
      </c>
      <c r="C6575" s="14" t="s">
        <v>11</v>
      </c>
      <c r="D6575" s="15">
        <v>45</v>
      </c>
      <c r="E6575" s="14" t="s">
        <v>11</v>
      </c>
      <c r="F6575" s="14" t="s">
        <v>24</v>
      </c>
      <c r="G6575" s="15">
        <v>0</v>
      </c>
      <c r="H6575" s="14" t="s">
        <v>16</v>
      </c>
      <c r="I6575" s="15">
        <v>4</v>
      </c>
      <c r="J6575" s="16" t="s">
        <v>45</v>
      </c>
    </row>
    <row r="6576" spans="1:10" x14ac:dyDescent="0.3">
      <c r="A6576" s="9">
        <v>466257</v>
      </c>
      <c r="B6576" s="10" t="s">
        <v>10</v>
      </c>
      <c r="C6576" s="10" t="s">
        <v>17</v>
      </c>
      <c r="D6576" s="11">
        <v>32</v>
      </c>
      <c r="E6576" s="10" t="s">
        <v>17</v>
      </c>
      <c r="F6576" s="10" t="s">
        <v>15</v>
      </c>
      <c r="G6576" s="11">
        <v>0</v>
      </c>
      <c r="H6576" s="10" t="s">
        <v>13</v>
      </c>
      <c r="I6576" s="11">
        <v>4</v>
      </c>
      <c r="J6576" s="12" t="s">
        <v>45</v>
      </c>
    </row>
    <row r="6577" spans="1:10" x14ac:dyDescent="0.3">
      <c r="A6577" s="13">
        <v>460121</v>
      </c>
      <c r="B6577" s="14" t="s">
        <v>14</v>
      </c>
      <c r="C6577" s="14" t="s">
        <v>11</v>
      </c>
      <c r="D6577" s="15">
        <v>55</v>
      </c>
      <c r="E6577" s="14" t="s">
        <v>11</v>
      </c>
      <c r="F6577" s="14" t="s">
        <v>12</v>
      </c>
      <c r="G6577" s="15">
        <v>1</v>
      </c>
      <c r="H6577" s="14" t="s">
        <v>16</v>
      </c>
      <c r="I6577" s="15">
        <v>3</v>
      </c>
      <c r="J6577" s="16" t="s">
        <v>45</v>
      </c>
    </row>
    <row r="6578" spans="1:10" x14ac:dyDescent="0.3">
      <c r="A6578" s="9">
        <v>463640</v>
      </c>
      <c r="B6578" s="10" t="s">
        <v>14</v>
      </c>
      <c r="C6578" s="10" t="s">
        <v>17</v>
      </c>
      <c r="D6578" s="11">
        <v>28</v>
      </c>
      <c r="E6578" s="10" t="s">
        <v>11</v>
      </c>
      <c r="F6578" s="10" t="s">
        <v>15</v>
      </c>
      <c r="G6578" s="11">
        <v>1</v>
      </c>
      <c r="H6578" s="10" t="s">
        <v>13</v>
      </c>
      <c r="I6578" s="11">
        <v>3</v>
      </c>
      <c r="J6578" s="12" t="s">
        <v>45</v>
      </c>
    </row>
    <row r="6579" spans="1:10" x14ac:dyDescent="0.3">
      <c r="A6579" s="13">
        <v>464462</v>
      </c>
      <c r="B6579" s="14" t="s">
        <v>10</v>
      </c>
      <c r="C6579" s="14" t="s">
        <v>11</v>
      </c>
      <c r="D6579" s="15">
        <v>70</v>
      </c>
      <c r="E6579" s="14" t="s">
        <v>11</v>
      </c>
      <c r="F6579" s="14" t="s">
        <v>22</v>
      </c>
      <c r="G6579" s="15">
        <v>5</v>
      </c>
      <c r="H6579" s="14" t="s">
        <v>19</v>
      </c>
      <c r="I6579" s="15">
        <v>2</v>
      </c>
      <c r="J6579" s="16" t="s">
        <v>45</v>
      </c>
    </row>
    <row r="6580" spans="1:10" x14ac:dyDescent="0.3">
      <c r="A6580" s="9">
        <v>461024</v>
      </c>
      <c r="B6580" s="10" t="s">
        <v>14</v>
      </c>
      <c r="C6580" s="10" t="s">
        <v>11</v>
      </c>
      <c r="D6580" s="11">
        <v>82</v>
      </c>
      <c r="E6580" s="10" t="s">
        <v>11</v>
      </c>
      <c r="F6580" s="10" t="s">
        <v>23</v>
      </c>
      <c r="G6580" s="11">
        <v>1</v>
      </c>
      <c r="H6580" s="10" t="s">
        <v>13</v>
      </c>
      <c r="I6580" s="11">
        <v>1</v>
      </c>
      <c r="J6580" s="12" t="s">
        <v>45</v>
      </c>
    </row>
    <row r="6581" spans="1:10" x14ac:dyDescent="0.3">
      <c r="A6581" s="13">
        <v>464229</v>
      </c>
      <c r="B6581" s="14" t="s">
        <v>10</v>
      </c>
      <c r="C6581" s="14" t="s">
        <v>17</v>
      </c>
      <c r="D6581" s="15">
        <v>26</v>
      </c>
      <c r="E6581" s="14" t="s">
        <v>17</v>
      </c>
      <c r="F6581" s="14" t="s">
        <v>12</v>
      </c>
      <c r="G6581" s="15">
        <v>2</v>
      </c>
      <c r="H6581" s="14" t="s">
        <v>13</v>
      </c>
      <c r="I6581" s="15">
        <v>7</v>
      </c>
      <c r="J6581" s="16" t="s">
        <v>45</v>
      </c>
    </row>
    <row r="6582" spans="1:10" x14ac:dyDescent="0.3">
      <c r="A6582" s="9">
        <v>466680</v>
      </c>
      <c r="B6582" s="10" t="s">
        <v>14</v>
      </c>
      <c r="C6582" s="10" t="s">
        <v>17</v>
      </c>
      <c r="D6582" s="11">
        <v>22</v>
      </c>
      <c r="E6582" s="10" t="s">
        <v>17</v>
      </c>
      <c r="F6582" s="10" t="s">
        <v>12</v>
      </c>
      <c r="G6582" s="11">
        <v>0</v>
      </c>
      <c r="H6582" s="10" t="s">
        <v>13</v>
      </c>
      <c r="I6582" s="11">
        <v>4</v>
      </c>
      <c r="J6582" s="12" t="s">
        <v>45</v>
      </c>
    </row>
    <row r="6583" spans="1:10" x14ac:dyDescent="0.3">
      <c r="A6583" s="9">
        <v>466063</v>
      </c>
      <c r="B6583" s="10" t="s">
        <v>10</v>
      </c>
      <c r="C6583" s="10" t="s">
        <v>11</v>
      </c>
      <c r="D6583" s="11">
        <v>48</v>
      </c>
      <c r="E6583" s="10" t="s">
        <v>11</v>
      </c>
      <c r="F6583" s="10" t="s">
        <v>24</v>
      </c>
      <c r="G6583" s="11">
        <v>0</v>
      </c>
      <c r="H6583" s="10" t="s">
        <v>13</v>
      </c>
      <c r="I6583" s="11">
        <v>1</v>
      </c>
      <c r="J6583" s="12" t="s">
        <v>43</v>
      </c>
    </row>
    <row r="6584" spans="1:10" x14ac:dyDescent="0.3">
      <c r="A6584" s="13">
        <v>465205</v>
      </c>
      <c r="B6584" s="14" t="s">
        <v>14</v>
      </c>
      <c r="C6584" s="14" t="s">
        <v>11</v>
      </c>
      <c r="D6584" s="15">
        <v>48</v>
      </c>
      <c r="E6584" s="14" t="s">
        <v>11</v>
      </c>
      <c r="F6584" s="14" t="s">
        <v>24</v>
      </c>
      <c r="G6584" s="15">
        <v>0</v>
      </c>
      <c r="H6584" s="14" t="s">
        <v>13</v>
      </c>
      <c r="I6584" s="15">
        <v>2</v>
      </c>
      <c r="J6584" s="16" t="s">
        <v>45</v>
      </c>
    </row>
    <row r="6585" spans="1:10" x14ac:dyDescent="0.3">
      <c r="A6585" s="9">
        <v>467476</v>
      </c>
      <c r="B6585" s="10" t="s">
        <v>14</v>
      </c>
      <c r="C6585" s="10" t="s">
        <v>17</v>
      </c>
      <c r="D6585" s="11">
        <v>32</v>
      </c>
      <c r="E6585" s="10" t="s">
        <v>11</v>
      </c>
      <c r="F6585" s="10" t="s">
        <v>15</v>
      </c>
      <c r="G6585" s="11">
        <v>1</v>
      </c>
      <c r="H6585" s="10" t="s">
        <v>13</v>
      </c>
      <c r="I6585" s="11">
        <v>4</v>
      </c>
      <c r="J6585" s="12" t="s">
        <v>45</v>
      </c>
    </row>
    <row r="6586" spans="1:10" x14ac:dyDescent="0.3">
      <c r="A6586" s="13">
        <v>463724</v>
      </c>
      <c r="B6586" s="14" t="s">
        <v>14</v>
      </c>
      <c r="C6586" s="14" t="s">
        <v>17</v>
      </c>
      <c r="D6586" s="15">
        <v>29</v>
      </c>
      <c r="E6586" s="14" t="s">
        <v>17</v>
      </c>
      <c r="F6586" s="14" t="s">
        <v>15</v>
      </c>
      <c r="G6586" s="15">
        <v>0</v>
      </c>
      <c r="H6586" s="14" t="s">
        <v>13</v>
      </c>
      <c r="I6586" s="15">
        <v>5</v>
      </c>
      <c r="J6586" s="16" t="s">
        <v>44</v>
      </c>
    </row>
    <row r="6587" spans="1:10" x14ac:dyDescent="0.3">
      <c r="A6587" s="9">
        <v>465868</v>
      </c>
      <c r="B6587" s="10" t="s">
        <v>14</v>
      </c>
      <c r="C6587" s="10" t="s">
        <v>17</v>
      </c>
      <c r="D6587" s="11">
        <v>35</v>
      </c>
      <c r="E6587" s="10" t="s">
        <v>11</v>
      </c>
      <c r="F6587" s="10" t="s">
        <v>22</v>
      </c>
      <c r="G6587" s="11">
        <v>6</v>
      </c>
      <c r="H6587" s="10" t="s">
        <v>13</v>
      </c>
      <c r="I6587" s="11">
        <v>3</v>
      </c>
      <c r="J6587" s="12" t="s">
        <v>45</v>
      </c>
    </row>
    <row r="6588" spans="1:10" x14ac:dyDescent="0.3">
      <c r="A6588" s="13">
        <v>466148</v>
      </c>
      <c r="B6588" s="14" t="s">
        <v>14</v>
      </c>
      <c r="C6588" s="14" t="s">
        <v>11</v>
      </c>
      <c r="D6588" s="15">
        <v>39</v>
      </c>
      <c r="E6588" s="14" t="s">
        <v>17</v>
      </c>
      <c r="F6588" s="14" t="s">
        <v>24</v>
      </c>
      <c r="G6588" s="15">
        <v>0</v>
      </c>
      <c r="H6588" s="14" t="s">
        <v>16</v>
      </c>
      <c r="I6588" s="15">
        <v>4</v>
      </c>
      <c r="J6588" s="16" t="s">
        <v>45</v>
      </c>
    </row>
    <row r="6589" spans="1:10" x14ac:dyDescent="0.3">
      <c r="A6589" s="9">
        <v>464273</v>
      </c>
      <c r="B6589" s="10" t="s">
        <v>10</v>
      </c>
      <c r="C6589" s="10" t="s">
        <v>17</v>
      </c>
      <c r="D6589" s="11">
        <v>26</v>
      </c>
      <c r="E6589" s="10" t="s">
        <v>17</v>
      </c>
      <c r="F6589" s="10" t="s">
        <v>22</v>
      </c>
      <c r="G6589" s="11">
        <v>2</v>
      </c>
      <c r="H6589" s="10" t="s">
        <v>13</v>
      </c>
      <c r="I6589" s="11">
        <v>2</v>
      </c>
      <c r="J6589" s="12" t="s">
        <v>45</v>
      </c>
    </row>
    <row r="6590" spans="1:10" x14ac:dyDescent="0.3">
      <c r="A6590" s="13">
        <v>466641</v>
      </c>
      <c r="B6590" s="14" t="s">
        <v>14</v>
      </c>
      <c r="C6590" s="14" t="s">
        <v>17</v>
      </c>
      <c r="D6590" s="15">
        <v>20</v>
      </c>
      <c r="E6590" s="14" t="s">
        <v>17</v>
      </c>
      <c r="F6590" s="14" t="s">
        <v>15</v>
      </c>
      <c r="G6590" s="15">
        <v>1</v>
      </c>
      <c r="H6590" s="14" t="s">
        <v>13</v>
      </c>
      <c r="I6590" s="15">
        <v>4</v>
      </c>
      <c r="J6590" s="16" t="s">
        <v>45</v>
      </c>
    </row>
    <row r="6591" spans="1:10" x14ac:dyDescent="0.3">
      <c r="A6591" s="9">
        <v>467044</v>
      </c>
      <c r="B6591" s="10" t="s">
        <v>10</v>
      </c>
      <c r="C6591" s="10" t="s">
        <v>17</v>
      </c>
      <c r="D6591" s="11">
        <v>35</v>
      </c>
      <c r="E6591" s="10" t="s">
        <v>11</v>
      </c>
      <c r="F6591" s="10" t="s">
        <v>20</v>
      </c>
      <c r="G6591" s="11">
        <v>0</v>
      </c>
      <c r="H6591" s="10" t="s">
        <v>13</v>
      </c>
      <c r="I6591" s="11">
        <v>1</v>
      </c>
      <c r="J6591" s="12" t="s">
        <v>46</v>
      </c>
    </row>
    <row r="6592" spans="1:10" x14ac:dyDescent="0.3">
      <c r="A6592" s="13">
        <v>461312</v>
      </c>
      <c r="B6592" s="14" t="s">
        <v>14</v>
      </c>
      <c r="C6592" s="14" t="s">
        <v>17</v>
      </c>
      <c r="D6592" s="15">
        <v>18</v>
      </c>
      <c r="E6592" s="14" t="s">
        <v>17</v>
      </c>
      <c r="F6592" s="14" t="s">
        <v>15</v>
      </c>
      <c r="G6592" s="15">
        <v>3</v>
      </c>
      <c r="H6592" s="14" t="s">
        <v>13</v>
      </c>
      <c r="I6592" s="15">
        <v>3</v>
      </c>
      <c r="J6592" s="16" t="s">
        <v>42</v>
      </c>
    </row>
    <row r="6593" spans="1:10" x14ac:dyDescent="0.3">
      <c r="A6593" s="9">
        <v>464450</v>
      </c>
      <c r="B6593" s="10" t="s">
        <v>10</v>
      </c>
      <c r="C6593" s="10" t="s">
        <v>11</v>
      </c>
      <c r="D6593" s="11">
        <v>56</v>
      </c>
      <c r="E6593" s="10" t="s">
        <v>11</v>
      </c>
      <c r="F6593" s="10" t="s">
        <v>22</v>
      </c>
      <c r="G6593" s="11">
        <v>0</v>
      </c>
      <c r="H6593" s="10" t="s">
        <v>19</v>
      </c>
      <c r="I6593" s="11">
        <v>2</v>
      </c>
      <c r="J6593" s="12" t="s">
        <v>45</v>
      </c>
    </row>
    <row r="6594" spans="1:10" x14ac:dyDescent="0.3">
      <c r="A6594" s="9">
        <v>467900</v>
      </c>
      <c r="B6594" s="10" t="s">
        <v>10</v>
      </c>
      <c r="C6594" s="10" t="s">
        <v>17</v>
      </c>
      <c r="D6594" s="11">
        <v>37</v>
      </c>
      <c r="E6594" s="10" t="s">
        <v>17</v>
      </c>
      <c r="F6594" s="10" t="s">
        <v>12</v>
      </c>
      <c r="G6594" s="11">
        <v>3</v>
      </c>
      <c r="H6594" s="10" t="s">
        <v>13</v>
      </c>
      <c r="I6594" s="11">
        <v>1</v>
      </c>
      <c r="J6594" s="12" t="s">
        <v>45</v>
      </c>
    </row>
    <row r="6595" spans="1:10" x14ac:dyDescent="0.3">
      <c r="A6595" s="9">
        <v>467651</v>
      </c>
      <c r="B6595" s="10" t="s">
        <v>14</v>
      </c>
      <c r="C6595" s="10" t="s">
        <v>17</v>
      </c>
      <c r="D6595" s="11">
        <v>23</v>
      </c>
      <c r="E6595" s="10" t="s">
        <v>17</v>
      </c>
      <c r="F6595" s="10" t="s">
        <v>15</v>
      </c>
      <c r="G6595" s="11">
        <v>0</v>
      </c>
      <c r="H6595" s="10" t="s">
        <v>13</v>
      </c>
      <c r="I6595" s="11">
        <v>4</v>
      </c>
      <c r="J6595" s="12" t="s">
        <v>45</v>
      </c>
    </row>
    <row r="6596" spans="1:10" x14ac:dyDescent="0.3">
      <c r="A6596" s="13">
        <v>459686</v>
      </c>
      <c r="B6596" s="14" t="s">
        <v>14</v>
      </c>
      <c r="C6596" s="14" t="s">
        <v>11</v>
      </c>
      <c r="D6596" s="15">
        <v>52</v>
      </c>
      <c r="E6596" s="14" t="s">
        <v>11</v>
      </c>
      <c r="F6596" s="14" t="s">
        <v>22</v>
      </c>
      <c r="G6596" s="15">
        <v>1</v>
      </c>
      <c r="H6596" s="14" t="s">
        <v>13</v>
      </c>
      <c r="I6596" s="15">
        <v>1</v>
      </c>
      <c r="J6596" s="16" t="s">
        <v>45</v>
      </c>
    </row>
    <row r="6597" spans="1:10" x14ac:dyDescent="0.3">
      <c r="A6597" s="9">
        <v>466985</v>
      </c>
      <c r="B6597" s="10" t="s">
        <v>10</v>
      </c>
      <c r="C6597" s="10" t="s">
        <v>11</v>
      </c>
      <c r="D6597" s="11">
        <v>45</v>
      </c>
      <c r="E6597" s="10" t="s">
        <v>17</v>
      </c>
      <c r="F6597" s="10" t="s">
        <v>12</v>
      </c>
      <c r="G6597" s="11">
        <v>0</v>
      </c>
      <c r="H6597" s="10" t="s">
        <v>16</v>
      </c>
      <c r="I6597" s="11">
        <v>7</v>
      </c>
      <c r="J6597" s="12" t="s">
        <v>46</v>
      </c>
    </row>
    <row r="6598" spans="1:10" x14ac:dyDescent="0.3">
      <c r="A6598" s="13">
        <v>465258</v>
      </c>
      <c r="B6598" s="14" t="s">
        <v>14</v>
      </c>
      <c r="C6598" s="14" t="s">
        <v>17</v>
      </c>
      <c r="D6598" s="15">
        <v>20</v>
      </c>
      <c r="E6598" s="14" t="s">
        <v>17</v>
      </c>
      <c r="F6598" s="14" t="s">
        <v>15</v>
      </c>
      <c r="G6598" s="15">
        <v>5</v>
      </c>
      <c r="H6598" s="14" t="s">
        <v>13</v>
      </c>
      <c r="I6598" s="15">
        <v>4</v>
      </c>
      <c r="J6598" s="16" t="s">
        <v>43</v>
      </c>
    </row>
    <row r="6599" spans="1:10" x14ac:dyDescent="0.3">
      <c r="A6599" s="9">
        <v>467718</v>
      </c>
      <c r="B6599" s="10" t="s">
        <v>10</v>
      </c>
      <c r="C6599" s="10" t="s">
        <v>17</v>
      </c>
      <c r="D6599" s="11">
        <v>20</v>
      </c>
      <c r="E6599" s="10" t="s">
        <v>17</v>
      </c>
      <c r="F6599" s="10" t="s">
        <v>15</v>
      </c>
      <c r="G6599" s="11">
        <v>2</v>
      </c>
      <c r="H6599" s="10" t="s">
        <v>13</v>
      </c>
      <c r="I6599" s="11">
        <v>6</v>
      </c>
      <c r="J6599" s="12" t="s">
        <v>42</v>
      </c>
    </row>
    <row r="6600" spans="1:10" x14ac:dyDescent="0.3">
      <c r="A6600" s="13">
        <v>460288</v>
      </c>
      <c r="B6600" s="14" t="s">
        <v>14</v>
      </c>
      <c r="C6600" s="14" t="s">
        <v>11</v>
      </c>
      <c r="D6600" s="15">
        <v>61</v>
      </c>
      <c r="E6600" s="14" t="s">
        <v>11</v>
      </c>
      <c r="F6600" s="14" t="s">
        <v>15</v>
      </c>
      <c r="G6600" s="15">
        <v>1</v>
      </c>
      <c r="H6600" s="14" t="s">
        <v>16</v>
      </c>
      <c r="I6600" s="15">
        <v>7</v>
      </c>
      <c r="J6600" s="16" t="s">
        <v>43</v>
      </c>
    </row>
    <row r="6601" spans="1:10" x14ac:dyDescent="0.3">
      <c r="A6601" s="9">
        <v>461991</v>
      </c>
      <c r="B6601" s="10" t="s">
        <v>14</v>
      </c>
      <c r="C6601" s="10" t="s">
        <v>17</v>
      </c>
      <c r="D6601" s="11">
        <v>23</v>
      </c>
      <c r="E6601" s="10" t="s">
        <v>17</v>
      </c>
      <c r="F6601" s="10" t="s">
        <v>21</v>
      </c>
      <c r="G6601" s="11">
        <v>0</v>
      </c>
      <c r="H6601" s="10" t="s">
        <v>13</v>
      </c>
      <c r="I6601" s="11">
        <v>4</v>
      </c>
      <c r="J6601" s="12" t="s">
        <v>45</v>
      </c>
    </row>
    <row r="6602" spans="1:10" x14ac:dyDescent="0.3">
      <c r="A6602" s="9">
        <v>460128</v>
      </c>
      <c r="B6602" s="10" t="s">
        <v>14</v>
      </c>
      <c r="C6602" s="10" t="s">
        <v>11</v>
      </c>
      <c r="D6602" s="11">
        <v>25</v>
      </c>
      <c r="E6602" s="10" t="s">
        <v>11</v>
      </c>
      <c r="F6602" s="10" t="s">
        <v>15</v>
      </c>
      <c r="G6602" s="11">
        <v>8</v>
      </c>
      <c r="H6602" s="10" t="s">
        <v>13</v>
      </c>
      <c r="I6602" s="11">
        <v>2</v>
      </c>
      <c r="J6602" s="12" t="s">
        <v>45</v>
      </c>
    </row>
    <row r="6603" spans="1:10" x14ac:dyDescent="0.3">
      <c r="A6603" s="13">
        <v>466614</v>
      </c>
      <c r="B6603" s="14" t="s">
        <v>14</v>
      </c>
      <c r="C6603" s="14" t="s">
        <v>17</v>
      </c>
      <c r="D6603" s="15">
        <v>21</v>
      </c>
      <c r="E6603" s="14" t="s">
        <v>17</v>
      </c>
      <c r="F6603" s="14" t="s">
        <v>15</v>
      </c>
      <c r="G6603" s="15">
        <v>1</v>
      </c>
      <c r="H6603" s="14" t="s">
        <v>13</v>
      </c>
      <c r="I6603" s="15">
        <v>6</v>
      </c>
      <c r="J6603" s="16" t="s">
        <v>47</v>
      </c>
    </row>
    <row r="6604" spans="1:10" x14ac:dyDescent="0.3">
      <c r="A6604" s="9">
        <v>462573</v>
      </c>
      <c r="B6604" s="10" t="s">
        <v>14</v>
      </c>
      <c r="C6604" s="10" t="s">
        <v>11</v>
      </c>
      <c r="D6604" s="11">
        <v>59</v>
      </c>
      <c r="E6604" s="10" t="s">
        <v>11</v>
      </c>
      <c r="F6604" s="10" t="s">
        <v>22</v>
      </c>
      <c r="G6604" s="11">
        <v>0</v>
      </c>
      <c r="H6604" s="10" t="s">
        <v>16</v>
      </c>
      <c r="I6604" s="11">
        <v>6</v>
      </c>
      <c r="J6604" s="12" t="s">
        <v>44</v>
      </c>
    </row>
    <row r="6605" spans="1:10" x14ac:dyDescent="0.3">
      <c r="A6605" s="13">
        <v>465346</v>
      </c>
      <c r="B6605" s="14" t="s">
        <v>10</v>
      </c>
      <c r="C6605" s="14" t="s">
        <v>17</v>
      </c>
      <c r="D6605" s="15">
        <v>37</v>
      </c>
      <c r="E6605" s="14" t="s">
        <v>11</v>
      </c>
      <c r="F6605" s="14" t="s">
        <v>20</v>
      </c>
      <c r="G6605" s="15">
        <v>1</v>
      </c>
      <c r="H6605" s="14" t="s">
        <v>13</v>
      </c>
      <c r="I6605" s="15">
        <v>3</v>
      </c>
      <c r="J6605" s="16" t="s">
        <v>45</v>
      </c>
    </row>
    <row r="6606" spans="1:10" x14ac:dyDescent="0.3">
      <c r="A6606" s="9">
        <v>465022</v>
      </c>
      <c r="B6606" s="10" t="s">
        <v>10</v>
      </c>
      <c r="C6606" s="10" t="s">
        <v>11</v>
      </c>
      <c r="D6606" s="11">
        <v>72</v>
      </c>
      <c r="E6606" s="10" t="s">
        <v>11</v>
      </c>
      <c r="F6606" s="10" t="s">
        <v>23</v>
      </c>
      <c r="G6606" s="11">
        <v>0</v>
      </c>
      <c r="H6606" s="10" t="s">
        <v>19</v>
      </c>
      <c r="I6606" s="11">
        <v>2</v>
      </c>
      <c r="J6606" s="12" t="s">
        <v>45</v>
      </c>
    </row>
    <row r="6607" spans="1:10" x14ac:dyDescent="0.3">
      <c r="A6607" s="13">
        <v>459931</v>
      </c>
      <c r="B6607" s="14" t="s">
        <v>14</v>
      </c>
      <c r="C6607" s="14" t="s">
        <v>11</v>
      </c>
      <c r="D6607" s="15">
        <v>50</v>
      </c>
      <c r="E6607" s="14" t="s">
        <v>11</v>
      </c>
      <c r="F6607" s="14" t="s">
        <v>22</v>
      </c>
      <c r="G6607" s="15">
        <v>0</v>
      </c>
      <c r="H6607" s="14" t="s">
        <v>13</v>
      </c>
      <c r="I6607" s="15">
        <v>1</v>
      </c>
      <c r="J6607" s="16" t="s">
        <v>45</v>
      </c>
    </row>
    <row r="6608" spans="1:10" x14ac:dyDescent="0.3">
      <c r="A6608" s="13">
        <v>464708</v>
      </c>
      <c r="B6608" s="14" t="s">
        <v>14</v>
      </c>
      <c r="C6608" s="14" t="s">
        <v>17</v>
      </c>
      <c r="D6608" s="15">
        <v>20</v>
      </c>
      <c r="E6608" s="14" t="s">
        <v>17</v>
      </c>
      <c r="F6608" s="14" t="s">
        <v>15</v>
      </c>
      <c r="G6608" s="15">
        <v>0</v>
      </c>
      <c r="H6608" s="14" t="s">
        <v>13</v>
      </c>
      <c r="I6608" s="15">
        <v>8</v>
      </c>
      <c r="J6608" s="16" t="s">
        <v>44</v>
      </c>
    </row>
    <row r="6609" spans="1:10" x14ac:dyDescent="0.3">
      <c r="A6609" s="9">
        <v>462303</v>
      </c>
      <c r="B6609" s="10" t="s">
        <v>10</v>
      </c>
      <c r="C6609" s="10" t="s">
        <v>11</v>
      </c>
      <c r="D6609" s="11">
        <v>32</v>
      </c>
      <c r="E6609" s="10" t="s">
        <v>17</v>
      </c>
      <c r="F6609" s="10" t="s">
        <v>22</v>
      </c>
      <c r="G6609" s="11">
        <v>0</v>
      </c>
      <c r="H6609" s="10" t="s">
        <v>16</v>
      </c>
      <c r="I6609" s="11">
        <v>4</v>
      </c>
      <c r="J6609" s="12" t="s">
        <v>45</v>
      </c>
    </row>
    <row r="6610" spans="1:10" x14ac:dyDescent="0.3">
      <c r="A6610" s="13">
        <v>464114</v>
      </c>
      <c r="B6610" s="14" t="s">
        <v>10</v>
      </c>
      <c r="C6610" s="14" t="s">
        <v>17</v>
      </c>
      <c r="D6610" s="15">
        <v>36</v>
      </c>
      <c r="E6610" s="14" t="s">
        <v>17</v>
      </c>
      <c r="F6610" s="14" t="s">
        <v>21</v>
      </c>
      <c r="G6610" s="15">
        <v>0</v>
      </c>
      <c r="H6610" s="14" t="s">
        <v>13</v>
      </c>
      <c r="I6610" s="15">
        <v>2</v>
      </c>
      <c r="J6610" s="16" t="s">
        <v>45</v>
      </c>
    </row>
    <row r="6611" spans="1:10" x14ac:dyDescent="0.3">
      <c r="A6611" s="9">
        <v>463638</v>
      </c>
      <c r="B6611" s="10" t="s">
        <v>10</v>
      </c>
      <c r="C6611" s="10" t="s">
        <v>11</v>
      </c>
      <c r="D6611" s="11">
        <v>29</v>
      </c>
      <c r="E6611" s="10" t="s">
        <v>17</v>
      </c>
      <c r="F6611" s="10" t="s">
        <v>21</v>
      </c>
      <c r="G6611" s="11">
        <v>0</v>
      </c>
      <c r="H6611" s="10" t="s">
        <v>16</v>
      </c>
      <c r="I6611" s="11">
        <v>2</v>
      </c>
      <c r="J6611" s="12" t="s">
        <v>46</v>
      </c>
    </row>
    <row r="6612" spans="1:10" x14ac:dyDescent="0.3">
      <c r="A6612" s="13">
        <v>466223</v>
      </c>
      <c r="B6612" s="14" t="s">
        <v>14</v>
      </c>
      <c r="C6612" s="14" t="s">
        <v>11</v>
      </c>
      <c r="D6612" s="15">
        <v>66</v>
      </c>
      <c r="E6612" s="14" t="s">
        <v>11</v>
      </c>
      <c r="F6612" s="14" t="s">
        <v>22</v>
      </c>
      <c r="G6612" s="15">
        <v>1</v>
      </c>
      <c r="H6612" s="14" t="s">
        <v>13</v>
      </c>
      <c r="I6612" s="15">
        <v>1</v>
      </c>
      <c r="J6612" s="16" t="s">
        <v>44</v>
      </c>
    </row>
    <row r="6613" spans="1:10" x14ac:dyDescent="0.3">
      <c r="A6613" s="9">
        <v>464560</v>
      </c>
      <c r="B6613" s="10" t="s">
        <v>14</v>
      </c>
      <c r="C6613" s="10" t="s">
        <v>17</v>
      </c>
      <c r="D6613" s="11">
        <v>39</v>
      </c>
      <c r="E6613" s="10" t="s">
        <v>11</v>
      </c>
      <c r="F6613" s="10" t="s">
        <v>24</v>
      </c>
      <c r="G6613" s="11">
        <v>9</v>
      </c>
      <c r="H6613" s="10" t="s">
        <v>13</v>
      </c>
      <c r="I6613" s="11">
        <v>2</v>
      </c>
      <c r="J6613" s="12" t="s">
        <v>45</v>
      </c>
    </row>
    <row r="6614" spans="1:10" x14ac:dyDescent="0.3">
      <c r="A6614" s="13">
        <v>459106</v>
      </c>
      <c r="B6614" s="14" t="s">
        <v>14</v>
      </c>
      <c r="C6614" s="14" t="s">
        <v>11</v>
      </c>
      <c r="D6614" s="15">
        <v>60</v>
      </c>
      <c r="E6614" s="14" t="s">
        <v>11</v>
      </c>
      <c r="F6614" s="14" t="s">
        <v>22</v>
      </c>
      <c r="G6614" s="15">
        <v>1</v>
      </c>
      <c r="H6614" s="14" t="s">
        <v>13</v>
      </c>
      <c r="I6614" s="15">
        <v>2</v>
      </c>
      <c r="J6614" s="16" t="s">
        <v>45</v>
      </c>
    </row>
    <row r="6615" spans="1:10" x14ac:dyDescent="0.3">
      <c r="A6615" s="9">
        <v>461492</v>
      </c>
      <c r="B6615" s="10" t="s">
        <v>14</v>
      </c>
      <c r="C6615" s="10" t="s">
        <v>11</v>
      </c>
      <c r="D6615" s="11">
        <v>70</v>
      </c>
      <c r="E6615" s="10" t="s">
        <v>11</v>
      </c>
      <c r="F6615" s="10" t="s">
        <v>24</v>
      </c>
      <c r="G6615" s="11">
        <v>8</v>
      </c>
      <c r="H6615" s="10" t="s">
        <v>16</v>
      </c>
      <c r="I6615" s="11">
        <v>2</v>
      </c>
      <c r="J6615" s="12" t="s">
        <v>45</v>
      </c>
    </row>
    <row r="6616" spans="1:10" x14ac:dyDescent="0.3">
      <c r="A6616" s="13">
        <v>462185</v>
      </c>
      <c r="B6616" s="14" t="s">
        <v>14</v>
      </c>
      <c r="C6616" s="14" t="s">
        <v>17</v>
      </c>
      <c r="D6616" s="15">
        <v>18</v>
      </c>
      <c r="E6616" s="14" t="s">
        <v>17</v>
      </c>
      <c r="F6616" s="14" t="s">
        <v>21</v>
      </c>
      <c r="G6616" s="15">
        <v>0</v>
      </c>
      <c r="H6616" s="14" t="s">
        <v>13</v>
      </c>
      <c r="I6616" s="15">
        <v>3</v>
      </c>
      <c r="J6616" s="16" t="s">
        <v>45</v>
      </c>
    </row>
    <row r="6617" spans="1:10" x14ac:dyDescent="0.3">
      <c r="A6617" s="9">
        <v>463967</v>
      </c>
      <c r="B6617" s="10" t="s">
        <v>10</v>
      </c>
      <c r="C6617" s="10" t="s">
        <v>17</v>
      </c>
      <c r="D6617" s="11">
        <v>33</v>
      </c>
      <c r="E6617" s="10" t="s">
        <v>11</v>
      </c>
      <c r="F6617" s="10" t="s">
        <v>12</v>
      </c>
      <c r="G6617" s="11">
        <v>0</v>
      </c>
      <c r="H6617" s="10" t="s">
        <v>13</v>
      </c>
      <c r="I6617" s="11">
        <v>2</v>
      </c>
      <c r="J6617" s="12" t="s">
        <v>45</v>
      </c>
    </row>
    <row r="6618" spans="1:10" x14ac:dyDescent="0.3">
      <c r="A6618" s="13">
        <v>462421</v>
      </c>
      <c r="B6618" s="14" t="s">
        <v>14</v>
      </c>
      <c r="C6618" s="14" t="s">
        <v>17</v>
      </c>
      <c r="D6618" s="15">
        <v>53</v>
      </c>
      <c r="E6618" s="14" t="s">
        <v>11</v>
      </c>
      <c r="F6618" s="14" t="s">
        <v>22</v>
      </c>
      <c r="G6618" s="15">
        <v>0</v>
      </c>
      <c r="H6618" s="14" t="s">
        <v>13</v>
      </c>
      <c r="I6618" s="15">
        <v>2</v>
      </c>
      <c r="J6618" s="16" t="s">
        <v>45</v>
      </c>
    </row>
    <row r="6619" spans="1:10" x14ac:dyDescent="0.3">
      <c r="A6619" s="9">
        <v>467587</v>
      </c>
      <c r="B6619" s="10" t="s">
        <v>14</v>
      </c>
      <c r="C6619" s="10" t="s">
        <v>11</v>
      </c>
      <c r="D6619" s="11">
        <v>27</v>
      </c>
      <c r="E6619" s="10" t="s">
        <v>11</v>
      </c>
      <c r="F6619" s="10" t="s">
        <v>22</v>
      </c>
      <c r="G6619" s="11">
        <v>9</v>
      </c>
      <c r="H6619" s="10" t="s">
        <v>16</v>
      </c>
      <c r="I6619" s="11">
        <v>3</v>
      </c>
      <c r="J6619" s="12" t="s">
        <v>45</v>
      </c>
    </row>
    <row r="6620" spans="1:10" x14ac:dyDescent="0.3">
      <c r="A6620" s="9">
        <v>460401</v>
      </c>
      <c r="B6620" s="10" t="s">
        <v>10</v>
      </c>
      <c r="C6620" s="10" t="s">
        <v>17</v>
      </c>
      <c r="D6620" s="11">
        <v>27</v>
      </c>
      <c r="E6620" s="10" t="s">
        <v>11</v>
      </c>
      <c r="F6620" s="10" t="s">
        <v>22</v>
      </c>
      <c r="G6620" s="11">
        <v>0</v>
      </c>
      <c r="H6620" s="10" t="s">
        <v>13</v>
      </c>
      <c r="I6620" s="11">
        <v>3</v>
      </c>
      <c r="J6620" s="12" t="s">
        <v>46</v>
      </c>
    </row>
    <row r="6621" spans="1:10" x14ac:dyDescent="0.3">
      <c r="A6621" s="13">
        <v>460372</v>
      </c>
      <c r="B6621" s="14" t="s">
        <v>14</v>
      </c>
      <c r="C6621" s="14" t="s">
        <v>11</v>
      </c>
      <c r="D6621" s="15">
        <v>37</v>
      </c>
      <c r="E6621" s="14" t="s">
        <v>11</v>
      </c>
      <c r="F6621" s="14" t="s">
        <v>22</v>
      </c>
      <c r="G6621" s="15">
        <v>4</v>
      </c>
      <c r="H6621" s="14" t="s">
        <v>16</v>
      </c>
      <c r="I6621" s="15">
        <v>2</v>
      </c>
      <c r="J6621" s="16" t="s">
        <v>45</v>
      </c>
    </row>
    <row r="6622" spans="1:10" x14ac:dyDescent="0.3">
      <c r="A6622" s="9">
        <v>464086</v>
      </c>
      <c r="B6622" s="10" t="s">
        <v>14</v>
      </c>
      <c r="C6622" s="10" t="s">
        <v>11</v>
      </c>
      <c r="D6622" s="11">
        <v>42</v>
      </c>
      <c r="E6622" s="10" t="s">
        <v>11</v>
      </c>
      <c r="F6622" s="10" t="s">
        <v>22</v>
      </c>
      <c r="G6622" s="11">
        <v>1</v>
      </c>
      <c r="H6622" s="10" t="s">
        <v>16</v>
      </c>
      <c r="I6622" s="11">
        <v>4</v>
      </c>
      <c r="J6622" s="12" t="s">
        <v>45</v>
      </c>
    </row>
    <row r="6623" spans="1:10" x14ac:dyDescent="0.3">
      <c r="A6623" s="13">
        <v>464705</v>
      </c>
      <c r="B6623" s="14" t="s">
        <v>14</v>
      </c>
      <c r="C6623" s="14" t="s">
        <v>17</v>
      </c>
      <c r="D6623" s="15">
        <v>32</v>
      </c>
      <c r="E6623" s="14" t="s">
        <v>17</v>
      </c>
      <c r="F6623" s="14" t="s">
        <v>22</v>
      </c>
      <c r="G6623" s="15">
        <v>3</v>
      </c>
      <c r="H6623" s="14" t="s">
        <v>13</v>
      </c>
      <c r="I6623" s="15">
        <v>7</v>
      </c>
      <c r="J6623" s="16" t="s">
        <v>44</v>
      </c>
    </row>
    <row r="6624" spans="1:10" x14ac:dyDescent="0.3">
      <c r="A6624" s="9">
        <v>463791</v>
      </c>
      <c r="B6624" s="10" t="s">
        <v>10</v>
      </c>
      <c r="C6624" s="10" t="s">
        <v>17</v>
      </c>
      <c r="D6624" s="11">
        <v>28</v>
      </c>
      <c r="E6624" s="10" t="s">
        <v>11</v>
      </c>
      <c r="F6624" s="10" t="s">
        <v>12</v>
      </c>
      <c r="G6624" s="11">
        <v>7</v>
      </c>
      <c r="H6624" s="10" t="s">
        <v>13</v>
      </c>
      <c r="I6624" s="11">
        <v>1</v>
      </c>
      <c r="J6624" s="12" t="s">
        <v>45</v>
      </c>
    </row>
    <row r="6625" spans="1:10" x14ac:dyDescent="0.3">
      <c r="A6625" s="13">
        <v>461514</v>
      </c>
      <c r="B6625" s="14" t="s">
        <v>14</v>
      </c>
      <c r="C6625" s="14" t="s">
        <v>17</v>
      </c>
      <c r="D6625" s="15">
        <v>31</v>
      </c>
      <c r="E6625" s="14" t="s">
        <v>17</v>
      </c>
      <c r="F6625" s="14" t="s">
        <v>15</v>
      </c>
      <c r="G6625" s="15">
        <v>1</v>
      </c>
      <c r="H6625" s="14" t="s">
        <v>13</v>
      </c>
      <c r="I6625" s="15">
        <v>4</v>
      </c>
      <c r="J6625" s="16" t="s">
        <v>45</v>
      </c>
    </row>
    <row r="6626" spans="1:10" x14ac:dyDescent="0.3">
      <c r="A6626" s="13">
        <v>459251</v>
      </c>
      <c r="B6626" s="14" t="s">
        <v>14</v>
      </c>
      <c r="C6626" s="14" t="s">
        <v>17</v>
      </c>
      <c r="D6626" s="15">
        <v>35</v>
      </c>
      <c r="E6626" s="14" t="s">
        <v>11</v>
      </c>
      <c r="F6626" s="14" t="s">
        <v>22</v>
      </c>
      <c r="G6626" s="15">
        <v>0</v>
      </c>
      <c r="H6626" s="14" t="s">
        <v>13</v>
      </c>
      <c r="I6626" s="15">
        <v>1</v>
      </c>
      <c r="J6626" s="16" t="s">
        <v>45</v>
      </c>
    </row>
    <row r="6627" spans="1:10" x14ac:dyDescent="0.3">
      <c r="A6627" s="13">
        <v>462923</v>
      </c>
      <c r="B6627" s="14" t="s">
        <v>14</v>
      </c>
      <c r="C6627" s="14" t="s">
        <v>11</v>
      </c>
      <c r="D6627" s="15">
        <v>33</v>
      </c>
      <c r="E6627" s="14" t="s">
        <v>17</v>
      </c>
      <c r="F6627" s="14" t="s">
        <v>25</v>
      </c>
      <c r="G6627" s="15">
        <v>9</v>
      </c>
      <c r="H6627" s="14" t="s">
        <v>16</v>
      </c>
      <c r="I6627" s="15">
        <v>2</v>
      </c>
      <c r="J6627" s="16" t="s">
        <v>45</v>
      </c>
    </row>
    <row r="6628" spans="1:10" x14ac:dyDescent="0.3">
      <c r="A6628" s="9">
        <v>461017</v>
      </c>
      <c r="B6628" s="10" t="s">
        <v>10</v>
      </c>
      <c r="C6628" s="10" t="s">
        <v>17</v>
      </c>
      <c r="D6628" s="11">
        <v>40</v>
      </c>
      <c r="E6628" s="10" t="s">
        <v>11</v>
      </c>
      <c r="F6628" s="10" t="s">
        <v>25</v>
      </c>
      <c r="G6628" s="11">
        <v>13</v>
      </c>
      <c r="H6628" s="10" t="s">
        <v>13</v>
      </c>
      <c r="I6628" s="11">
        <v>1</v>
      </c>
      <c r="J6628" s="12" t="s">
        <v>43</v>
      </c>
    </row>
    <row r="6629" spans="1:10" x14ac:dyDescent="0.3">
      <c r="A6629" s="13">
        <v>465700</v>
      </c>
      <c r="B6629" s="14" t="s">
        <v>14</v>
      </c>
      <c r="C6629" s="14" t="s">
        <v>11</v>
      </c>
      <c r="D6629" s="15">
        <v>25</v>
      </c>
      <c r="E6629" s="14" t="s">
        <v>11</v>
      </c>
      <c r="F6629" s="14" t="s">
        <v>24</v>
      </c>
      <c r="G6629" s="15">
        <v>1</v>
      </c>
      <c r="H6629" s="14" t="s">
        <v>19</v>
      </c>
      <c r="I6629" s="15">
        <v>2</v>
      </c>
      <c r="J6629" s="16" t="s">
        <v>43</v>
      </c>
    </row>
    <row r="6630" spans="1:10" x14ac:dyDescent="0.3">
      <c r="A6630" s="9">
        <v>460113</v>
      </c>
      <c r="B6630" s="10" t="s">
        <v>14</v>
      </c>
      <c r="C6630" s="10" t="s">
        <v>11</v>
      </c>
      <c r="D6630" s="11">
        <v>67</v>
      </c>
      <c r="E6630" s="10" t="s">
        <v>11</v>
      </c>
      <c r="F6630" s="10" t="s">
        <v>22</v>
      </c>
      <c r="G6630" s="11">
        <v>1</v>
      </c>
      <c r="H6630" s="10" t="s">
        <v>16</v>
      </c>
      <c r="I6630" s="11">
        <v>2</v>
      </c>
      <c r="J6630" s="12" t="s">
        <v>45</v>
      </c>
    </row>
    <row r="6631" spans="1:10" x14ac:dyDescent="0.3">
      <c r="A6631" s="9">
        <v>466073</v>
      </c>
      <c r="B6631" s="10" t="s">
        <v>10</v>
      </c>
      <c r="C6631" s="10" t="s">
        <v>11</v>
      </c>
      <c r="D6631" s="11">
        <v>62</v>
      </c>
      <c r="E6631" s="10" t="s">
        <v>17</v>
      </c>
      <c r="F6631" s="10" t="s">
        <v>12</v>
      </c>
      <c r="G6631" s="11">
        <v>8</v>
      </c>
      <c r="H6631" s="10" t="s">
        <v>19</v>
      </c>
      <c r="I6631" s="11">
        <v>2</v>
      </c>
      <c r="J6631" s="12" t="s">
        <v>44</v>
      </c>
    </row>
    <row r="6632" spans="1:10" x14ac:dyDescent="0.3">
      <c r="A6632" s="13">
        <v>463201</v>
      </c>
      <c r="B6632" s="14" t="s">
        <v>10</v>
      </c>
      <c r="C6632" s="14" t="s">
        <v>17</v>
      </c>
      <c r="D6632" s="15">
        <v>21</v>
      </c>
      <c r="E6632" s="14" t="s">
        <v>17</v>
      </c>
      <c r="F6632" s="14" t="s">
        <v>15</v>
      </c>
      <c r="G6632" s="15">
        <v>0</v>
      </c>
      <c r="H6632" s="14" t="s">
        <v>13</v>
      </c>
      <c r="I6632" s="15">
        <v>2</v>
      </c>
      <c r="J6632" s="16" t="s">
        <v>44</v>
      </c>
    </row>
    <row r="6633" spans="1:10" x14ac:dyDescent="0.3">
      <c r="A6633" s="9">
        <v>461345</v>
      </c>
      <c r="B6633" s="10" t="s">
        <v>14</v>
      </c>
      <c r="C6633" s="10" t="s">
        <v>17</v>
      </c>
      <c r="D6633" s="11">
        <v>27</v>
      </c>
      <c r="E6633" s="10" t="s">
        <v>17</v>
      </c>
      <c r="F6633" s="10" t="s">
        <v>21</v>
      </c>
      <c r="G6633" s="11">
        <v>0</v>
      </c>
      <c r="H6633" s="10" t="s">
        <v>13</v>
      </c>
      <c r="I6633" s="11">
        <v>3</v>
      </c>
      <c r="J6633" s="12" t="s">
        <v>45</v>
      </c>
    </row>
    <row r="6634" spans="1:10" x14ac:dyDescent="0.3">
      <c r="A6634" s="13">
        <v>461939</v>
      </c>
      <c r="B6634" s="14" t="s">
        <v>10</v>
      </c>
      <c r="C6634" s="14" t="s">
        <v>11</v>
      </c>
      <c r="D6634" s="15">
        <v>36</v>
      </c>
      <c r="E6634" s="14" t="s">
        <v>11</v>
      </c>
      <c r="F6634" s="14" t="s">
        <v>24</v>
      </c>
      <c r="G6634" s="15">
        <v>1</v>
      </c>
      <c r="H6634" s="14" t="s">
        <v>16</v>
      </c>
      <c r="I6634" s="15">
        <v>4</v>
      </c>
      <c r="J6634" s="16" t="s">
        <v>44</v>
      </c>
    </row>
    <row r="6635" spans="1:10" x14ac:dyDescent="0.3">
      <c r="A6635" s="9">
        <v>467552</v>
      </c>
      <c r="B6635" s="10" t="s">
        <v>14</v>
      </c>
      <c r="C6635" s="10" t="s">
        <v>11</v>
      </c>
      <c r="D6635" s="11">
        <v>53</v>
      </c>
      <c r="E6635" s="10" t="s">
        <v>17</v>
      </c>
      <c r="F6635" s="10" t="s">
        <v>18</v>
      </c>
      <c r="G6635" s="11">
        <v>0</v>
      </c>
      <c r="H6635" s="10" t="s">
        <v>16</v>
      </c>
      <c r="I6635" s="11">
        <v>4</v>
      </c>
      <c r="J6635" s="12" t="s">
        <v>45</v>
      </c>
    </row>
    <row r="6636" spans="1:10" x14ac:dyDescent="0.3">
      <c r="A6636" s="13">
        <v>461882</v>
      </c>
      <c r="B6636" s="14" t="s">
        <v>10</v>
      </c>
      <c r="C6636" s="14" t="s">
        <v>17</v>
      </c>
      <c r="D6636" s="15">
        <v>30</v>
      </c>
      <c r="E6636" s="14" t="s">
        <v>11</v>
      </c>
      <c r="F6636" s="14" t="s">
        <v>21</v>
      </c>
      <c r="G6636" s="15">
        <v>0</v>
      </c>
      <c r="H6636" s="14" t="s">
        <v>13</v>
      </c>
      <c r="I6636" s="15">
        <v>5</v>
      </c>
      <c r="J6636" s="16" t="s">
        <v>46</v>
      </c>
    </row>
    <row r="6637" spans="1:10" x14ac:dyDescent="0.3">
      <c r="A6637" s="9">
        <v>467800</v>
      </c>
      <c r="B6637" s="10" t="s">
        <v>10</v>
      </c>
      <c r="C6637" s="10" t="s">
        <v>11</v>
      </c>
      <c r="D6637" s="11">
        <v>53</v>
      </c>
      <c r="E6637" s="10" t="s">
        <v>11</v>
      </c>
      <c r="F6637" s="10" t="s">
        <v>22</v>
      </c>
      <c r="G6637" s="11">
        <v>8</v>
      </c>
      <c r="H6637" s="10" t="s">
        <v>16</v>
      </c>
      <c r="I6637" s="11">
        <v>3</v>
      </c>
      <c r="J6637" s="12" t="s">
        <v>45</v>
      </c>
    </row>
    <row r="6638" spans="1:10" x14ac:dyDescent="0.3">
      <c r="A6638" s="13">
        <v>465997</v>
      </c>
      <c r="B6638" s="14" t="s">
        <v>10</v>
      </c>
      <c r="C6638" s="14" t="s">
        <v>17</v>
      </c>
      <c r="D6638" s="15">
        <v>33</v>
      </c>
      <c r="E6638" s="14" t="s">
        <v>17</v>
      </c>
      <c r="F6638" s="14" t="s">
        <v>21</v>
      </c>
      <c r="G6638" s="15">
        <v>1</v>
      </c>
      <c r="H6638" s="14" t="s">
        <v>13</v>
      </c>
      <c r="I6638" s="15">
        <v>3</v>
      </c>
      <c r="J6638" s="16" t="s">
        <v>45</v>
      </c>
    </row>
    <row r="6639" spans="1:10" x14ac:dyDescent="0.3">
      <c r="A6639" s="13">
        <v>466981</v>
      </c>
      <c r="B6639" s="14" t="s">
        <v>10</v>
      </c>
      <c r="C6639" s="14" t="s">
        <v>11</v>
      </c>
      <c r="D6639" s="15">
        <v>53</v>
      </c>
      <c r="E6639" s="14" t="s">
        <v>17</v>
      </c>
      <c r="F6639" s="14" t="s">
        <v>12</v>
      </c>
      <c r="G6639" s="15">
        <v>0</v>
      </c>
      <c r="H6639" s="14" t="s">
        <v>13</v>
      </c>
      <c r="I6639" s="15">
        <v>3</v>
      </c>
      <c r="J6639" s="16" t="s">
        <v>47</v>
      </c>
    </row>
    <row r="6640" spans="1:10" x14ac:dyDescent="0.3">
      <c r="A6640" s="9">
        <v>467397</v>
      </c>
      <c r="B6640" s="10" t="s">
        <v>14</v>
      </c>
      <c r="C6640" s="10" t="s">
        <v>17</v>
      </c>
      <c r="D6640" s="11">
        <v>29</v>
      </c>
      <c r="E6640" s="10" t="s">
        <v>17</v>
      </c>
      <c r="F6640" s="10" t="s">
        <v>21</v>
      </c>
      <c r="G6640" s="11">
        <v>8</v>
      </c>
      <c r="H6640" s="10" t="s">
        <v>13</v>
      </c>
      <c r="I6640" s="11">
        <v>4</v>
      </c>
      <c r="J6640" s="12" t="s">
        <v>45</v>
      </c>
    </row>
    <row r="6641" spans="1:10" x14ac:dyDescent="0.3">
      <c r="A6641" s="13">
        <v>462589</v>
      </c>
      <c r="B6641" s="14" t="s">
        <v>10</v>
      </c>
      <c r="C6641" s="14" t="s">
        <v>17</v>
      </c>
      <c r="D6641" s="15">
        <v>28</v>
      </c>
      <c r="E6641" s="14" t="s">
        <v>17</v>
      </c>
      <c r="F6641" s="14" t="s">
        <v>12</v>
      </c>
      <c r="G6641" s="15">
        <v>8</v>
      </c>
      <c r="H6641" s="14" t="s">
        <v>13</v>
      </c>
      <c r="I6641" s="15">
        <v>8</v>
      </c>
      <c r="J6641" s="16" t="s">
        <v>44</v>
      </c>
    </row>
    <row r="6642" spans="1:10" x14ac:dyDescent="0.3">
      <c r="A6642" s="9">
        <v>467957</v>
      </c>
      <c r="B6642" s="10" t="s">
        <v>14</v>
      </c>
      <c r="C6642" s="10" t="s">
        <v>11</v>
      </c>
      <c r="D6642" s="11">
        <v>47</v>
      </c>
      <c r="E6642" s="10" t="s">
        <v>11</v>
      </c>
      <c r="F6642" s="10" t="s">
        <v>22</v>
      </c>
      <c r="G6642" s="11">
        <v>1</v>
      </c>
      <c r="H6642" s="10" t="s">
        <v>13</v>
      </c>
      <c r="I6642" s="11">
        <v>1</v>
      </c>
      <c r="J6642" s="12" t="s">
        <v>45</v>
      </c>
    </row>
    <row r="6643" spans="1:10" x14ac:dyDescent="0.3">
      <c r="A6643" s="9">
        <v>460264</v>
      </c>
      <c r="B6643" s="10" t="s">
        <v>10</v>
      </c>
      <c r="C6643" s="10" t="s">
        <v>11</v>
      </c>
      <c r="D6643" s="11">
        <v>35</v>
      </c>
      <c r="E6643" s="10" t="s">
        <v>11</v>
      </c>
      <c r="F6643" s="10" t="s">
        <v>24</v>
      </c>
      <c r="G6643" s="11">
        <v>0</v>
      </c>
      <c r="H6643" s="10" t="s">
        <v>13</v>
      </c>
      <c r="I6643" s="11">
        <v>4</v>
      </c>
      <c r="J6643" s="12" t="s">
        <v>41</v>
      </c>
    </row>
    <row r="6644" spans="1:10" x14ac:dyDescent="0.3">
      <c r="A6644" s="13">
        <v>466916</v>
      </c>
      <c r="B6644" s="14" t="s">
        <v>14</v>
      </c>
      <c r="C6644" s="14" t="s">
        <v>11</v>
      </c>
      <c r="D6644" s="15">
        <v>87</v>
      </c>
      <c r="E6644" s="14" t="s">
        <v>11</v>
      </c>
      <c r="F6644" s="14" t="s">
        <v>23</v>
      </c>
      <c r="G6644" s="15">
        <v>3</v>
      </c>
      <c r="H6644" s="14" t="s">
        <v>13</v>
      </c>
      <c r="I6644" s="15">
        <v>1</v>
      </c>
      <c r="J6644" s="16" t="s">
        <v>45</v>
      </c>
    </row>
    <row r="6645" spans="1:10" x14ac:dyDescent="0.3">
      <c r="A6645" s="9">
        <v>463822</v>
      </c>
      <c r="B6645" s="10" t="s">
        <v>14</v>
      </c>
      <c r="C6645" s="10" t="s">
        <v>11</v>
      </c>
      <c r="D6645" s="11">
        <v>56</v>
      </c>
      <c r="E6645" s="10" t="s">
        <v>11</v>
      </c>
      <c r="F6645" s="10" t="s">
        <v>22</v>
      </c>
      <c r="G6645" s="11">
        <v>0</v>
      </c>
      <c r="H6645" s="10" t="s">
        <v>16</v>
      </c>
      <c r="I6645" s="11">
        <v>4</v>
      </c>
      <c r="J6645" s="12" t="s">
        <v>45</v>
      </c>
    </row>
    <row r="6646" spans="1:10" x14ac:dyDescent="0.3">
      <c r="A6646" s="13">
        <v>461203</v>
      </c>
      <c r="B6646" s="14" t="s">
        <v>10</v>
      </c>
      <c r="C6646" s="14" t="s">
        <v>11</v>
      </c>
      <c r="D6646" s="15">
        <v>26</v>
      </c>
      <c r="E6646" s="14" t="s">
        <v>17</v>
      </c>
      <c r="F6646" s="14" t="s">
        <v>23</v>
      </c>
      <c r="G6646" s="15">
        <v>0</v>
      </c>
      <c r="H6646" s="14" t="s">
        <v>13</v>
      </c>
      <c r="I6646" s="15">
        <v>9</v>
      </c>
      <c r="J6646" s="16" t="s">
        <v>46</v>
      </c>
    </row>
    <row r="6647" spans="1:10" x14ac:dyDescent="0.3">
      <c r="A6647" s="9">
        <v>459124</v>
      </c>
      <c r="B6647" s="10" t="s">
        <v>10</v>
      </c>
      <c r="C6647" s="10" t="s">
        <v>11</v>
      </c>
      <c r="D6647" s="11">
        <v>75</v>
      </c>
      <c r="E6647" s="10" t="s">
        <v>11</v>
      </c>
      <c r="F6647" s="10" t="s">
        <v>22</v>
      </c>
      <c r="G6647" s="11">
        <v>1</v>
      </c>
      <c r="H6647" s="10" t="s">
        <v>19</v>
      </c>
      <c r="I6647" s="11">
        <v>3</v>
      </c>
      <c r="J6647" s="12" t="s">
        <v>45</v>
      </c>
    </row>
    <row r="6648" spans="1:10" x14ac:dyDescent="0.3">
      <c r="A6648" s="9">
        <v>467495</v>
      </c>
      <c r="B6648" s="10" t="s">
        <v>14</v>
      </c>
      <c r="C6648" s="10" t="s">
        <v>11</v>
      </c>
      <c r="D6648" s="11">
        <v>66</v>
      </c>
      <c r="E6648" s="10" t="s">
        <v>17</v>
      </c>
      <c r="F6648" s="10" t="s">
        <v>22</v>
      </c>
      <c r="G6648" s="11">
        <v>2</v>
      </c>
      <c r="H6648" s="10" t="s">
        <v>19</v>
      </c>
      <c r="I6648" s="11">
        <v>3</v>
      </c>
      <c r="J6648" s="12" t="s">
        <v>45</v>
      </c>
    </row>
    <row r="6649" spans="1:10" x14ac:dyDescent="0.3">
      <c r="A6649" s="13">
        <v>464292</v>
      </c>
      <c r="B6649" s="14" t="s">
        <v>14</v>
      </c>
      <c r="C6649" s="14" t="s">
        <v>11</v>
      </c>
      <c r="D6649" s="15">
        <v>55</v>
      </c>
      <c r="E6649" s="14" t="s">
        <v>11</v>
      </c>
      <c r="F6649" s="14" t="s">
        <v>22</v>
      </c>
      <c r="G6649" s="15">
        <v>0</v>
      </c>
      <c r="H6649" s="14" t="s">
        <v>16</v>
      </c>
      <c r="I6649" s="15">
        <v>2</v>
      </c>
      <c r="J6649" s="16" t="s">
        <v>45</v>
      </c>
    </row>
    <row r="6650" spans="1:10" x14ac:dyDescent="0.3">
      <c r="A6650" s="13">
        <v>461010</v>
      </c>
      <c r="B6650" s="14" t="s">
        <v>14</v>
      </c>
      <c r="C6650" s="14" t="s">
        <v>11</v>
      </c>
      <c r="D6650" s="15">
        <v>39</v>
      </c>
      <c r="E6650" s="14" t="s">
        <v>11</v>
      </c>
      <c r="F6650" s="14" t="s">
        <v>24</v>
      </c>
      <c r="G6650" s="15">
        <v>1</v>
      </c>
      <c r="H6650" s="14" t="s">
        <v>16</v>
      </c>
      <c r="I6650" s="15">
        <v>3</v>
      </c>
      <c r="J6650" s="16" t="s">
        <v>43</v>
      </c>
    </row>
    <row r="6651" spans="1:10" x14ac:dyDescent="0.3">
      <c r="A6651" s="9">
        <v>463109</v>
      </c>
      <c r="B6651" s="10" t="s">
        <v>14</v>
      </c>
      <c r="C6651" s="10" t="s">
        <v>11</v>
      </c>
      <c r="D6651" s="11">
        <v>61</v>
      </c>
      <c r="E6651" s="10" t="s">
        <v>11</v>
      </c>
      <c r="F6651" s="10" t="s">
        <v>18</v>
      </c>
      <c r="G6651" s="11">
        <v>9</v>
      </c>
      <c r="H6651" s="10" t="s">
        <v>19</v>
      </c>
      <c r="I6651" s="11">
        <v>2</v>
      </c>
      <c r="J6651" s="12" t="s">
        <v>45</v>
      </c>
    </row>
    <row r="6652" spans="1:10" x14ac:dyDescent="0.3">
      <c r="A6652" s="13">
        <v>462480</v>
      </c>
      <c r="B6652" s="14" t="s">
        <v>14</v>
      </c>
      <c r="C6652" s="14" t="s">
        <v>17</v>
      </c>
      <c r="D6652" s="15">
        <v>40</v>
      </c>
      <c r="E6652" s="14" t="s">
        <v>17</v>
      </c>
      <c r="F6652" s="14" t="s">
        <v>12</v>
      </c>
      <c r="G6652" s="15">
        <v>2</v>
      </c>
      <c r="H6652" s="14" t="s">
        <v>13</v>
      </c>
      <c r="I6652" s="15">
        <v>4</v>
      </c>
      <c r="J6652" s="16" t="s">
        <v>45</v>
      </c>
    </row>
    <row r="6653" spans="1:10" x14ac:dyDescent="0.3">
      <c r="A6653" s="9">
        <v>465229</v>
      </c>
      <c r="B6653" s="10" t="s">
        <v>14</v>
      </c>
      <c r="C6653" s="10" t="s">
        <v>11</v>
      </c>
      <c r="D6653" s="11">
        <v>43</v>
      </c>
      <c r="E6653" s="10" t="s">
        <v>11</v>
      </c>
      <c r="F6653" s="10" t="s">
        <v>18</v>
      </c>
      <c r="G6653" s="11">
        <v>0</v>
      </c>
      <c r="H6653" s="10" t="s">
        <v>19</v>
      </c>
      <c r="I6653" s="11">
        <v>3</v>
      </c>
      <c r="J6653" s="12" t="s">
        <v>45</v>
      </c>
    </row>
    <row r="6654" spans="1:10" x14ac:dyDescent="0.3">
      <c r="A6654" s="13">
        <v>462074</v>
      </c>
      <c r="B6654" s="14" t="s">
        <v>10</v>
      </c>
      <c r="C6654" s="14" t="s">
        <v>17</v>
      </c>
      <c r="D6654" s="15">
        <v>57</v>
      </c>
      <c r="E6654" s="14" t="s">
        <v>11</v>
      </c>
      <c r="F6654" s="14" t="s">
        <v>22</v>
      </c>
      <c r="G6654" s="15">
        <v>1</v>
      </c>
      <c r="H6654" s="14" t="s">
        <v>13</v>
      </c>
      <c r="I6654" s="15">
        <v>1</v>
      </c>
      <c r="J6654" s="16" t="s">
        <v>45</v>
      </c>
    </row>
    <row r="6655" spans="1:10" x14ac:dyDescent="0.3">
      <c r="A6655" s="9">
        <v>461645</v>
      </c>
      <c r="B6655" s="10" t="s">
        <v>10</v>
      </c>
      <c r="C6655" s="10" t="s">
        <v>17</v>
      </c>
      <c r="D6655" s="11">
        <v>37</v>
      </c>
      <c r="E6655" s="10" t="s">
        <v>11</v>
      </c>
      <c r="F6655" s="10" t="s">
        <v>22</v>
      </c>
      <c r="G6655" s="11">
        <v>0</v>
      </c>
      <c r="H6655" s="10" t="s">
        <v>13</v>
      </c>
      <c r="I6655" s="11">
        <v>2</v>
      </c>
      <c r="J6655" s="12" t="s">
        <v>45</v>
      </c>
    </row>
    <row r="6656" spans="1:10" x14ac:dyDescent="0.3">
      <c r="A6656" s="13">
        <v>463662</v>
      </c>
      <c r="B6656" s="14" t="s">
        <v>14</v>
      </c>
      <c r="C6656" s="14" t="s">
        <v>11</v>
      </c>
      <c r="D6656" s="15">
        <v>41</v>
      </c>
      <c r="E6656" s="14" t="s">
        <v>11</v>
      </c>
      <c r="F6656" s="14" t="s">
        <v>24</v>
      </c>
      <c r="G6656" s="15">
        <v>2</v>
      </c>
      <c r="H6656" s="14" t="s">
        <v>16</v>
      </c>
      <c r="I6656" s="15">
        <v>2</v>
      </c>
      <c r="J6656" s="16" t="s">
        <v>45</v>
      </c>
    </row>
    <row r="6657" spans="1:10" x14ac:dyDescent="0.3">
      <c r="A6657" s="13">
        <v>463756</v>
      </c>
      <c r="B6657" s="14" t="s">
        <v>14</v>
      </c>
      <c r="C6657" s="14" t="s">
        <v>11</v>
      </c>
      <c r="D6657" s="15">
        <v>68</v>
      </c>
      <c r="E6657" s="14" t="s">
        <v>17</v>
      </c>
      <c r="F6657" s="14" t="s">
        <v>18</v>
      </c>
      <c r="G6657" s="15">
        <v>1</v>
      </c>
      <c r="H6657" s="14" t="s">
        <v>16</v>
      </c>
      <c r="I6657" s="15">
        <v>2</v>
      </c>
      <c r="J6657" s="16" t="s">
        <v>45</v>
      </c>
    </row>
    <row r="6658" spans="1:10" x14ac:dyDescent="0.3">
      <c r="A6658" s="9">
        <v>466581</v>
      </c>
      <c r="B6658" s="10" t="s">
        <v>10</v>
      </c>
      <c r="C6658" s="10" t="s">
        <v>11</v>
      </c>
      <c r="D6658" s="11">
        <v>43</v>
      </c>
      <c r="E6658" s="10" t="s">
        <v>11</v>
      </c>
      <c r="F6658" s="10" t="s">
        <v>22</v>
      </c>
      <c r="G6658" s="11">
        <v>9</v>
      </c>
      <c r="H6658" s="10" t="s">
        <v>19</v>
      </c>
      <c r="I6658" s="11">
        <v>4</v>
      </c>
      <c r="J6658" s="12" t="s">
        <v>45</v>
      </c>
    </row>
    <row r="6659" spans="1:10" x14ac:dyDescent="0.3">
      <c r="A6659" s="13">
        <v>464680</v>
      </c>
      <c r="B6659" s="14" t="s">
        <v>14</v>
      </c>
      <c r="C6659" s="14" t="s">
        <v>17</v>
      </c>
      <c r="D6659" s="15">
        <v>21</v>
      </c>
      <c r="E6659" s="14" t="s">
        <v>17</v>
      </c>
      <c r="F6659" s="14" t="s">
        <v>15</v>
      </c>
      <c r="G6659" s="15">
        <v>1</v>
      </c>
      <c r="H6659" s="14" t="s">
        <v>13</v>
      </c>
      <c r="I6659" s="15">
        <v>5</v>
      </c>
      <c r="J6659" s="16" t="s">
        <v>44</v>
      </c>
    </row>
    <row r="6660" spans="1:10" x14ac:dyDescent="0.3">
      <c r="A6660" s="9">
        <v>464727</v>
      </c>
      <c r="B6660" s="10" t="s">
        <v>14</v>
      </c>
      <c r="C6660" s="10" t="s">
        <v>11</v>
      </c>
      <c r="D6660" s="11">
        <v>38</v>
      </c>
      <c r="E6660" s="10" t="s">
        <v>11</v>
      </c>
      <c r="F6660" s="10" t="s">
        <v>12</v>
      </c>
      <c r="G6660" s="11">
        <v>1</v>
      </c>
      <c r="H6660" s="10" t="s">
        <v>16</v>
      </c>
      <c r="I6660" s="11">
        <v>4</v>
      </c>
      <c r="J6660" s="12" t="s">
        <v>43</v>
      </c>
    </row>
    <row r="6661" spans="1:10" x14ac:dyDescent="0.3">
      <c r="A6661" s="13">
        <v>466413</v>
      </c>
      <c r="B6661" s="14" t="s">
        <v>14</v>
      </c>
      <c r="C6661" s="14" t="s">
        <v>11</v>
      </c>
      <c r="D6661" s="15">
        <v>62</v>
      </c>
      <c r="E6661" s="14" t="s">
        <v>11</v>
      </c>
      <c r="F6661" s="14" t="s">
        <v>22</v>
      </c>
      <c r="G6661" s="15">
        <v>1</v>
      </c>
      <c r="H6661" s="14" t="s">
        <v>16</v>
      </c>
      <c r="I6661" s="15">
        <v>5</v>
      </c>
      <c r="J6661" s="16" t="s">
        <v>45</v>
      </c>
    </row>
    <row r="6662" spans="1:10" x14ac:dyDescent="0.3">
      <c r="A6662" s="13">
        <v>462625</v>
      </c>
      <c r="B6662" s="14" t="s">
        <v>14</v>
      </c>
      <c r="C6662" s="14" t="s">
        <v>17</v>
      </c>
      <c r="D6662" s="15">
        <v>32</v>
      </c>
      <c r="E6662" s="14" t="s">
        <v>11</v>
      </c>
      <c r="F6662" s="14" t="s">
        <v>22</v>
      </c>
      <c r="G6662" s="15">
        <v>0</v>
      </c>
      <c r="H6662" s="14" t="s">
        <v>13</v>
      </c>
      <c r="I6662" s="15">
        <v>3</v>
      </c>
      <c r="J6662" s="16" t="s">
        <v>44</v>
      </c>
    </row>
    <row r="6663" spans="1:10" x14ac:dyDescent="0.3">
      <c r="A6663" s="9">
        <v>459048</v>
      </c>
      <c r="B6663" s="10" t="s">
        <v>10</v>
      </c>
      <c r="C6663" s="10" t="s">
        <v>17</v>
      </c>
      <c r="D6663" s="11">
        <v>18</v>
      </c>
      <c r="E6663" s="10" t="s">
        <v>17</v>
      </c>
      <c r="F6663" s="10" t="s">
        <v>15</v>
      </c>
      <c r="G6663" s="11">
        <v>0</v>
      </c>
      <c r="H6663" s="10" t="s">
        <v>13</v>
      </c>
      <c r="I6663" s="11">
        <v>5</v>
      </c>
      <c r="J6663" s="12" t="s">
        <v>45</v>
      </c>
    </row>
    <row r="6664" spans="1:10" x14ac:dyDescent="0.3">
      <c r="A6664" s="13">
        <v>461348</v>
      </c>
      <c r="B6664" s="14" t="s">
        <v>14</v>
      </c>
      <c r="C6664" s="14" t="s">
        <v>11</v>
      </c>
      <c r="D6664" s="15">
        <v>35</v>
      </c>
      <c r="E6664" s="14" t="s">
        <v>11</v>
      </c>
      <c r="F6664" s="14" t="s">
        <v>15</v>
      </c>
      <c r="G6664" s="15">
        <v>1</v>
      </c>
      <c r="H6664" s="14" t="s">
        <v>13</v>
      </c>
      <c r="I6664" s="15">
        <v>1</v>
      </c>
      <c r="J6664" s="16" t="s">
        <v>45</v>
      </c>
    </row>
    <row r="6665" spans="1:10" x14ac:dyDescent="0.3">
      <c r="A6665" s="9">
        <v>464719</v>
      </c>
      <c r="B6665" s="10" t="s">
        <v>10</v>
      </c>
      <c r="C6665" s="10" t="s">
        <v>17</v>
      </c>
      <c r="D6665" s="11">
        <v>28</v>
      </c>
      <c r="E6665" s="10" t="s">
        <v>17</v>
      </c>
      <c r="F6665" s="10" t="s">
        <v>21</v>
      </c>
      <c r="G6665" s="11">
        <v>3</v>
      </c>
      <c r="H6665" s="10" t="s">
        <v>13</v>
      </c>
      <c r="I6665" s="11">
        <v>4</v>
      </c>
      <c r="J6665" s="12" t="s">
        <v>45</v>
      </c>
    </row>
    <row r="6666" spans="1:10" x14ac:dyDescent="0.3">
      <c r="A6666" s="13">
        <v>465561</v>
      </c>
      <c r="B6666" s="14" t="s">
        <v>14</v>
      </c>
      <c r="C6666" s="14" t="s">
        <v>11</v>
      </c>
      <c r="D6666" s="15">
        <v>25</v>
      </c>
      <c r="E6666" s="14" t="s">
        <v>17</v>
      </c>
      <c r="F6666" s="14" t="s">
        <v>22</v>
      </c>
      <c r="G6666" s="15">
        <v>1</v>
      </c>
      <c r="H6666" s="14" t="s">
        <v>16</v>
      </c>
      <c r="I6666" s="15">
        <v>4</v>
      </c>
      <c r="J6666" s="16" t="s">
        <v>44</v>
      </c>
    </row>
    <row r="6667" spans="1:10" x14ac:dyDescent="0.3">
      <c r="A6667" s="13">
        <v>463976</v>
      </c>
      <c r="B6667" s="14" t="s">
        <v>10</v>
      </c>
      <c r="C6667" s="14" t="s">
        <v>17</v>
      </c>
      <c r="D6667" s="15">
        <v>29</v>
      </c>
      <c r="E6667" s="14" t="s">
        <v>17</v>
      </c>
      <c r="F6667" s="14" t="s">
        <v>15</v>
      </c>
      <c r="G6667" s="15">
        <v>5</v>
      </c>
      <c r="H6667" s="14" t="s">
        <v>13</v>
      </c>
      <c r="I6667" s="15">
        <v>4</v>
      </c>
      <c r="J6667" s="16" t="s">
        <v>44</v>
      </c>
    </row>
    <row r="6668" spans="1:10" x14ac:dyDescent="0.3">
      <c r="A6668" s="13">
        <v>464044</v>
      </c>
      <c r="B6668" s="14" t="s">
        <v>10</v>
      </c>
      <c r="C6668" s="14" t="s">
        <v>17</v>
      </c>
      <c r="D6668" s="15">
        <v>40</v>
      </c>
      <c r="E6668" s="14" t="s">
        <v>11</v>
      </c>
      <c r="F6668" s="14" t="s">
        <v>24</v>
      </c>
      <c r="G6668" s="15">
        <v>1</v>
      </c>
      <c r="H6668" s="14" t="s">
        <v>13</v>
      </c>
      <c r="I6668" s="15">
        <v>3</v>
      </c>
      <c r="J6668" s="16" t="s">
        <v>45</v>
      </c>
    </row>
    <row r="6669" spans="1:10" x14ac:dyDescent="0.3">
      <c r="A6669" s="13">
        <v>463333</v>
      </c>
      <c r="B6669" s="14" t="s">
        <v>10</v>
      </c>
      <c r="C6669" s="14" t="s">
        <v>17</v>
      </c>
      <c r="D6669" s="15">
        <v>18</v>
      </c>
      <c r="E6669" s="14" t="s">
        <v>17</v>
      </c>
      <c r="F6669" s="14" t="s">
        <v>15</v>
      </c>
      <c r="G6669" s="15">
        <v>0</v>
      </c>
      <c r="H6669" s="14" t="s">
        <v>13</v>
      </c>
      <c r="I6669" s="15">
        <v>3</v>
      </c>
      <c r="J6669" s="16" t="s">
        <v>45</v>
      </c>
    </row>
    <row r="6670" spans="1:10" x14ac:dyDescent="0.3">
      <c r="A6670" s="9">
        <v>462507</v>
      </c>
      <c r="B6670" s="10" t="s">
        <v>14</v>
      </c>
      <c r="C6670" s="10" t="s">
        <v>17</v>
      </c>
      <c r="D6670" s="11">
        <v>39</v>
      </c>
      <c r="E6670" s="10" t="s">
        <v>17</v>
      </c>
      <c r="F6670" s="10" t="s">
        <v>24</v>
      </c>
      <c r="G6670" s="11">
        <v>0</v>
      </c>
      <c r="H6670" s="10" t="s">
        <v>13</v>
      </c>
      <c r="I6670" s="11">
        <v>3</v>
      </c>
      <c r="J6670" s="12" t="s">
        <v>45</v>
      </c>
    </row>
    <row r="6671" spans="1:10" x14ac:dyDescent="0.3">
      <c r="A6671" s="13">
        <v>460589</v>
      </c>
      <c r="B6671" s="14" t="s">
        <v>14</v>
      </c>
      <c r="C6671" s="14" t="s">
        <v>11</v>
      </c>
      <c r="D6671" s="15">
        <v>49</v>
      </c>
      <c r="E6671" s="14" t="s">
        <v>17</v>
      </c>
      <c r="F6671" s="14" t="s">
        <v>24</v>
      </c>
      <c r="G6671" s="15">
        <v>1</v>
      </c>
      <c r="H6671" s="14" t="s">
        <v>16</v>
      </c>
      <c r="I6671" s="15">
        <v>6</v>
      </c>
      <c r="J6671" s="16" t="s">
        <v>43</v>
      </c>
    </row>
    <row r="6672" spans="1:10" x14ac:dyDescent="0.3">
      <c r="A6672" s="13">
        <v>460754</v>
      </c>
      <c r="B6672" s="14" t="s">
        <v>10</v>
      </c>
      <c r="C6672" s="14" t="s">
        <v>17</v>
      </c>
      <c r="D6672" s="15">
        <v>33</v>
      </c>
      <c r="E6672" s="14" t="s">
        <v>11</v>
      </c>
      <c r="F6672" s="14" t="s">
        <v>25</v>
      </c>
      <c r="G6672" s="15">
        <v>8</v>
      </c>
      <c r="H6672" s="14" t="s">
        <v>13</v>
      </c>
      <c r="I6672" s="15">
        <v>1</v>
      </c>
      <c r="J6672" s="16" t="s">
        <v>45</v>
      </c>
    </row>
    <row r="6673" spans="1:10" x14ac:dyDescent="0.3">
      <c r="A6673" s="9">
        <v>464170</v>
      </c>
      <c r="B6673" s="10" t="s">
        <v>14</v>
      </c>
      <c r="C6673" s="10" t="s">
        <v>11</v>
      </c>
      <c r="D6673" s="11">
        <v>38</v>
      </c>
      <c r="E6673" s="10" t="s">
        <v>17</v>
      </c>
      <c r="F6673" s="10" t="s">
        <v>22</v>
      </c>
      <c r="G6673" s="11">
        <v>8</v>
      </c>
      <c r="H6673" s="10" t="s">
        <v>13</v>
      </c>
      <c r="I6673" s="11">
        <v>1</v>
      </c>
      <c r="J6673" s="12" t="s">
        <v>45</v>
      </c>
    </row>
    <row r="6674" spans="1:10" x14ac:dyDescent="0.3">
      <c r="A6674" s="13">
        <v>463660</v>
      </c>
      <c r="B6674" s="14" t="s">
        <v>14</v>
      </c>
      <c r="C6674" s="14" t="s">
        <v>11</v>
      </c>
      <c r="D6674" s="15">
        <v>85</v>
      </c>
      <c r="E6674" s="14" t="s">
        <v>11</v>
      </c>
      <c r="F6674" s="14" t="s">
        <v>23</v>
      </c>
      <c r="G6674" s="15">
        <v>1</v>
      </c>
      <c r="H6674" s="14" t="s">
        <v>13</v>
      </c>
      <c r="I6674" s="15">
        <v>1</v>
      </c>
      <c r="J6674" s="16" t="s">
        <v>45</v>
      </c>
    </row>
    <row r="6675" spans="1:10" x14ac:dyDescent="0.3">
      <c r="A6675" s="9">
        <v>466200</v>
      </c>
      <c r="B6675" s="10" t="s">
        <v>14</v>
      </c>
      <c r="C6675" s="10" t="s">
        <v>11</v>
      </c>
      <c r="D6675" s="11">
        <v>51</v>
      </c>
      <c r="E6675" s="10" t="s">
        <v>11</v>
      </c>
      <c r="F6675" s="10" t="s">
        <v>21</v>
      </c>
      <c r="G6675" s="11">
        <v>8</v>
      </c>
      <c r="H6675" s="10" t="s">
        <v>16</v>
      </c>
      <c r="I6675" s="11">
        <v>3</v>
      </c>
      <c r="J6675" s="12" t="s">
        <v>44</v>
      </c>
    </row>
    <row r="6676" spans="1:10" x14ac:dyDescent="0.3">
      <c r="A6676" s="13">
        <v>460999</v>
      </c>
      <c r="B6676" s="14" t="s">
        <v>14</v>
      </c>
      <c r="C6676" s="14" t="s">
        <v>17</v>
      </c>
      <c r="D6676" s="15">
        <v>26</v>
      </c>
      <c r="E6676" s="14" t="s">
        <v>11</v>
      </c>
      <c r="F6676" s="14" t="s">
        <v>12</v>
      </c>
      <c r="G6676" s="15">
        <v>1</v>
      </c>
      <c r="H6676" s="14" t="s">
        <v>13</v>
      </c>
      <c r="I6676" s="15">
        <v>3</v>
      </c>
      <c r="J6676" s="16" t="s">
        <v>43</v>
      </c>
    </row>
    <row r="6677" spans="1:10" x14ac:dyDescent="0.3">
      <c r="A6677" s="9">
        <v>461327</v>
      </c>
      <c r="B6677" s="10" t="s">
        <v>10</v>
      </c>
      <c r="C6677" s="10" t="s">
        <v>11</v>
      </c>
      <c r="D6677" s="11">
        <v>35</v>
      </c>
      <c r="E6677" s="10" t="s">
        <v>11</v>
      </c>
      <c r="F6677" s="10" t="s">
        <v>22</v>
      </c>
      <c r="G6677" s="11">
        <v>1</v>
      </c>
      <c r="H6677" s="10" t="s">
        <v>16</v>
      </c>
      <c r="I6677" s="11">
        <v>3</v>
      </c>
      <c r="J6677" s="12" t="s">
        <v>45</v>
      </c>
    </row>
    <row r="6678" spans="1:10" x14ac:dyDescent="0.3">
      <c r="A6678" s="13">
        <v>461178</v>
      </c>
      <c r="B6678" s="14" t="s">
        <v>14</v>
      </c>
      <c r="C6678" s="14" t="s">
        <v>11</v>
      </c>
      <c r="D6678" s="15">
        <v>33</v>
      </c>
      <c r="E6678" s="14" t="s">
        <v>17</v>
      </c>
      <c r="F6678" s="14" t="s">
        <v>24</v>
      </c>
      <c r="G6678" s="15">
        <v>1</v>
      </c>
      <c r="H6678" s="14" t="s">
        <v>13</v>
      </c>
      <c r="I6678" s="15">
        <v>3</v>
      </c>
      <c r="J6678" s="16" t="s">
        <v>43</v>
      </c>
    </row>
    <row r="6679" spans="1:10" x14ac:dyDescent="0.3">
      <c r="A6679" s="9">
        <v>465150</v>
      </c>
      <c r="B6679" s="10" t="s">
        <v>14</v>
      </c>
      <c r="C6679" s="10" t="s">
        <v>17</v>
      </c>
      <c r="D6679" s="11">
        <v>41</v>
      </c>
      <c r="E6679" s="10" t="s">
        <v>11</v>
      </c>
      <c r="F6679" s="10" t="s">
        <v>24</v>
      </c>
      <c r="G6679" s="11">
        <v>0</v>
      </c>
      <c r="H6679" s="10" t="s">
        <v>13</v>
      </c>
      <c r="I6679" s="11">
        <v>1</v>
      </c>
      <c r="J6679" s="12" t="s">
        <v>45</v>
      </c>
    </row>
    <row r="6680" spans="1:10" x14ac:dyDescent="0.3">
      <c r="A6680" s="13">
        <v>462882</v>
      </c>
      <c r="B6680" s="14" t="s">
        <v>14</v>
      </c>
      <c r="C6680" s="14" t="s">
        <v>11</v>
      </c>
      <c r="D6680" s="15">
        <v>41</v>
      </c>
      <c r="E6680" s="14" t="s">
        <v>11</v>
      </c>
      <c r="F6680" s="14" t="s">
        <v>25</v>
      </c>
      <c r="G6680" s="15">
        <v>2</v>
      </c>
      <c r="H6680" s="14" t="s">
        <v>16</v>
      </c>
      <c r="I6680" s="15">
        <v>3</v>
      </c>
      <c r="J6680" s="16" t="s">
        <v>43</v>
      </c>
    </row>
    <row r="6681" spans="1:10" x14ac:dyDescent="0.3">
      <c r="A6681" s="9">
        <v>460544</v>
      </c>
      <c r="B6681" s="10" t="s">
        <v>14</v>
      </c>
      <c r="C6681" s="10" t="s">
        <v>17</v>
      </c>
      <c r="D6681" s="11">
        <v>77</v>
      </c>
      <c r="E6681" s="10" t="s">
        <v>11</v>
      </c>
      <c r="F6681" s="10" t="s">
        <v>23</v>
      </c>
      <c r="G6681" s="11">
        <v>0</v>
      </c>
      <c r="H6681" s="10" t="s">
        <v>13</v>
      </c>
      <c r="I6681" s="11">
        <v>1</v>
      </c>
      <c r="J6681" s="12" t="s">
        <v>43</v>
      </c>
    </row>
    <row r="6682" spans="1:10" x14ac:dyDescent="0.3">
      <c r="A6682" s="13">
        <v>459979</v>
      </c>
      <c r="B6682" s="14" t="s">
        <v>10</v>
      </c>
      <c r="C6682" s="14" t="s">
        <v>17</v>
      </c>
      <c r="D6682" s="15">
        <v>41</v>
      </c>
      <c r="E6682" s="14" t="s">
        <v>17</v>
      </c>
      <c r="F6682" s="14" t="s">
        <v>20</v>
      </c>
      <c r="G6682" s="15">
        <v>0</v>
      </c>
      <c r="H6682" s="14" t="s">
        <v>13</v>
      </c>
      <c r="I6682" s="15">
        <v>2</v>
      </c>
      <c r="J6682" s="16" t="s">
        <v>45</v>
      </c>
    </row>
    <row r="6683" spans="1:10" x14ac:dyDescent="0.3">
      <c r="A6683" s="9">
        <v>463157</v>
      </c>
      <c r="B6683" s="10" t="s">
        <v>14</v>
      </c>
      <c r="C6683" s="10" t="s">
        <v>11</v>
      </c>
      <c r="D6683" s="11">
        <v>46</v>
      </c>
      <c r="E6683" s="10" t="s">
        <v>11</v>
      </c>
      <c r="F6683" s="10" t="s">
        <v>24</v>
      </c>
      <c r="G6683" s="11">
        <v>5</v>
      </c>
      <c r="H6683" s="10" t="s">
        <v>13</v>
      </c>
      <c r="I6683" s="11">
        <v>3</v>
      </c>
      <c r="J6683" s="12" t="s">
        <v>45</v>
      </c>
    </row>
    <row r="6684" spans="1:10" x14ac:dyDescent="0.3">
      <c r="A6684" s="13">
        <v>466169</v>
      </c>
      <c r="B6684" s="14" t="s">
        <v>14</v>
      </c>
      <c r="C6684" s="14" t="s">
        <v>11</v>
      </c>
      <c r="D6684" s="15">
        <v>63</v>
      </c>
      <c r="E6684" s="14" t="s">
        <v>11</v>
      </c>
      <c r="F6684" s="14" t="s">
        <v>22</v>
      </c>
      <c r="G6684" s="15">
        <v>1</v>
      </c>
      <c r="H6684" s="14" t="s">
        <v>13</v>
      </c>
      <c r="I6684" s="15">
        <v>1</v>
      </c>
      <c r="J6684" s="16" t="s">
        <v>41</v>
      </c>
    </row>
    <row r="6685" spans="1:10" x14ac:dyDescent="0.3">
      <c r="A6685" s="9">
        <v>467427</v>
      </c>
      <c r="B6685" s="10" t="s">
        <v>10</v>
      </c>
      <c r="C6685" s="10" t="s">
        <v>11</v>
      </c>
      <c r="D6685" s="11">
        <v>37</v>
      </c>
      <c r="E6685" s="10" t="s">
        <v>11</v>
      </c>
      <c r="F6685" s="10" t="s">
        <v>22</v>
      </c>
      <c r="G6685" s="11">
        <v>8</v>
      </c>
      <c r="H6685" s="10" t="s">
        <v>19</v>
      </c>
      <c r="I6685" s="11">
        <v>2</v>
      </c>
      <c r="J6685" s="12" t="s">
        <v>45</v>
      </c>
    </row>
    <row r="6686" spans="1:10" x14ac:dyDescent="0.3">
      <c r="A6686" s="13">
        <v>465810</v>
      </c>
      <c r="B6686" s="14" t="s">
        <v>10</v>
      </c>
      <c r="C6686" s="14" t="s">
        <v>17</v>
      </c>
      <c r="D6686" s="15">
        <v>28</v>
      </c>
      <c r="E6686" s="14" t="s">
        <v>17</v>
      </c>
      <c r="F6686" s="14" t="s">
        <v>12</v>
      </c>
      <c r="G6686" s="15">
        <v>1</v>
      </c>
      <c r="H6686" s="14" t="s">
        <v>13</v>
      </c>
      <c r="I6686" s="15">
        <v>2</v>
      </c>
      <c r="J6686" s="16" t="s">
        <v>44</v>
      </c>
    </row>
    <row r="6687" spans="1:10" x14ac:dyDescent="0.3">
      <c r="A6687" s="13">
        <v>464112</v>
      </c>
      <c r="B6687" s="14" t="s">
        <v>14</v>
      </c>
      <c r="C6687" s="14" t="s">
        <v>17</v>
      </c>
      <c r="D6687" s="15">
        <v>28</v>
      </c>
      <c r="E6687" s="14" t="s">
        <v>11</v>
      </c>
      <c r="F6687" s="14" t="s">
        <v>21</v>
      </c>
      <c r="G6687" s="15">
        <v>1</v>
      </c>
      <c r="H6687" s="14" t="s">
        <v>13</v>
      </c>
      <c r="I6687" s="15">
        <v>2</v>
      </c>
      <c r="J6687" s="16" t="s">
        <v>45</v>
      </c>
    </row>
    <row r="6688" spans="1:10" x14ac:dyDescent="0.3">
      <c r="A6688" s="9">
        <v>465877</v>
      </c>
      <c r="B6688" s="10" t="s">
        <v>10</v>
      </c>
      <c r="C6688" s="10" t="s">
        <v>17</v>
      </c>
      <c r="D6688" s="11">
        <v>48</v>
      </c>
      <c r="E6688" s="10" t="s">
        <v>11</v>
      </c>
      <c r="F6688" s="10" t="s">
        <v>22</v>
      </c>
      <c r="G6688" s="11">
        <v>6</v>
      </c>
      <c r="H6688" s="10" t="s">
        <v>13</v>
      </c>
      <c r="I6688" s="11">
        <v>1</v>
      </c>
      <c r="J6688" s="12" t="s">
        <v>45</v>
      </c>
    </row>
    <row r="6689" spans="1:10" x14ac:dyDescent="0.3">
      <c r="A6689" s="9">
        <v>464337</v>
      </c>
      <c r="B6689" s="10" t="s">
        <v>14</v>
      </c>
      <c r="C6689" s="10" t="s">
        <v>17</v>
      </c>
      <c r="D6689" s="11">
        <v>36</v>
      </c>
      <c r="E6689" s="10" t="s">
        <v>11</v>
      </c>
      <c r="F6689" s="10" t="s">
        <v>22</v>
      </c>
      <c r="G6689" s="11">
        <v>5</v>
      </c>
      <c r="H6689" s="10" t="s">
        <v>13</v>
      </c>
      <c r="I6689" s="11">
        <v>1</v>
      </c>
      <c r="J6689" s="12" t="s">
        <v>45</v>
      </c>
    </row>
    <row r="6690" spans="1:10" x14ac:dyDescent="0.3">
      <c r="A6690" s="13">
        <v>465566</v>
      </c>
      <c r="B6690" s="14" t="s">
        <v>14</v>
      </c>
      <c r="C6690" s="14" t="s">
        <v>17</v>
      </c>
      <c r="D6690" s="15">
        <v>50</v>
      </c>
      <c r="E6690" s="14" t="s">
        <v>11</v>
      </c>
      <c r="F6690" s="14" t="s">
        <v>22</v>
      </c>
      <c r="G6690" s="15">
        <v>1</v>
      </c>
      <c r="H6690" s="14" t="s">
        <v>13</v>
      </c>
      <c r="I6690" s="15">
        <v>3</v>
      </c>
      <c r="J6690" s="16" t="s">
        <v>43</v>
      </c>
    </row>
    <row r="6691" spans="1:10" x14ac:dyDescent="0.3">
      <c r="A6691" s="9">
        <v>460394</v>
      </c>
      <c r="B6691" s="10" t="s">
        <v>10</v>
      </c>
      <c r="C6691" s="10" t="s">
        <v>17</v>
      </c>
      <c r="D6691" s="11">
        <v>32</v>
      </c>
      <c r="E6691" s="10" t="s">
        <v>11</v>
      </c>
      <c r="F6691" s="10" t="s">
        <v>15</v>
      </c>
      <c r="G6691" s="11">
        <v>9</v>
      </c>
      <c r="H6691" s="10" t="s">
        <v>13</v>
      </c>
      <c r="I6691" s="11">
        <v>3</v>
      </c>
      <c r="J6691" s="12" t="s">
        <v>45</v>
      </c>
    </row>
    <row r="6692" spans="1:10" x14ac:dyDescent="0.3">
      <c r="A6692" s="13">
        <v>460962</v>
      </c>
      <c r="B6692" s="14" t="s">
        <v>14</v>
      </c>
      <c r="C6692" s="14" t="s">
        <v>11</v>
      </c>
      <c r="D6692" s="15">
        <v>55</v>
      </c>
      <c r="E6692" s="14" t="s">
        <v>11</v>
      </c>
      <c r="F6692" s="14" t="s">
        <v>18</v>
      </c>
      <c r="G6692" s="15">
        <v>9</v>
      </c>
      <c r="H6692" s="14" t="s">
        <v>19</v>
      </c>
      <c r="I6692" s="15">
        <v>4</v>
      </c>
      <c r="J6692" s="16" t="s">
        <v>45</v>
      </c>
    </row>
    <row r="6693" spans="1:10" x14ac:dyDescent="0.3">
      <c r="A6693" s="9">
        <v>465323</v>
      </c>
      <c r="B6693" s="10" t="s">
        <v>10</v>
      </c>
      <c r="C6693" s="10" t="s">
        <v>11</v>
      </c>
      <c r="D6693" s="11">
        <v>43</v>
      </c>
      <c r="E6693" s="10" t="s">
        <v>11</v>
      </c>
      <c r="F6693" s="10" t="s">
        <v>22</v>
      </c>
      <c r="G6693" s="11">
        <v>0</v>
      </c>
      <c r="H6693" s="10" t="s">
        <v>13</v>
      </c>
      <c r="I6693" s="11">
        <v>1</v>
      </c>
      <c r="J6693" s="12" t="s">
        <v>45</v>
      </c>
    </row>
    <row r="6694" spans="1:10" x14ac:dyDescent="0.3">
      <c r="A6694" s="9">
        <v>460384</v>
      </c>
      <c r="B6694" s="10" t="s">
        <v>10</v>
      </c>
      <c r="C6694" s="10" t="s">
        <v>11</v>
      </c>
      <c r="D6694" s="11">
        <v>32</v>
      </c>
      <c r="E6694" s="10" t="s">
        <v>11</v>
      </c>
      <c r="F6694" s="10" t="s">
        <v>20</v>
      </c>
      <c r="G6694" s="11">
        <v>8</v>
      </c>
      <c r="H6694" s="10" t="s">
        <v>13</v>
      </c>
      <c r="I6694" s="11">
        <v>2</v>
      </c>
      <c r="J6694" s="12" t="s">
        <v>45</v>
      </c>
    </row>
    <row r="6695" spans="1:10" x14ac:dyDescent="0.3">
      <c r="A6695" s="13">
        <v>461760</v>
      </c>
      <c r="B6695" s="14" t="s">
        <v>14</v>
      </c>
      <c r="C6695" s="14" t="s">
        <v>11</v>
      </c>
      <c r="D6695" s="15">
        <v>82</v>
      </c>
      <c r="E6695" s="14" t="s">
        <v>11</v>
      </c>
      <c r="F6695" s="14" t="s">
        <v>22</v>
      </c>
      <c r="G6695" s="15">
        <v>0</v>
      </c>
      <c r="H6695" s="14" t="s">
        <v>19</v>
      </c>
      <c r="I6695" s="15">
        <v>2</v>
      </c>
      <c r="J6695" s="16" t="s">
        <v>45</v>
      </c>
    </row>
    <row r="6696" spans="1:10" x14ac:dyDescent="0.3">
      <c r="A6696" s="9">
        <v>465276</v>
      </c>
      <c r="B6696" s="10" t="s">
        <v>14</v>
      </c>
      <c r="C6696" s="10" t="s">
        <v>11</v>
      </c>
      <c r="D6696" s="11">
        <v>55</v>
      </c>
      <c r="E6696" s="10" t="s">
        <v>11</v>
      </c>
      <c r="F6696" s="10" t="s">
        <v>22</v>
      </c>
      <c r="G6696" s="11">
        <v>1</v>
      </c>
      <c r="H6696" s="10" t="s">
        <v>16</v>
      </c>
      <c r="I6696" s="11">
        <v>5</v>
      </c>
      <c r="J6696" s="12" t="s">
        <v>45</v>
      </c>
    </row>
    <row r="6697" spans="1:10" x14ac:dyDescent="0.3">
      <c r="A6697" s="13">
        <v>467270</v>
      </c>
      <c r="B6697" s="14" t="s">
        <v>10</v>
      </c>
      <c r="C6697" s="14" t="s">
        <v>17</v>
      </c>
      <c r="D6697" s="15">
        <v>33</v>
      </c>
      <c r="E6697" s="14" t="s">
        <v>11</v>
      </c>
      <c r="F6697" s="14" t="s">
        <v>21</v>
      </c>
      <c r="G6697" s="15">
        <v>0</v>
      </c>
      <c r="H6697" s="14" t="s">
        <v>13</v>
      </c>
      <c r="I6697" s="15">
        <v>4</v>
      </c>
      <c r="J6697" s="16" t="s">
        <v>45</v>
      </c>
    </row>
    <row r="6698" spans="1:10" x14ac:dyDescent="0.3">
      <c r="A6698" s="13">
        <v>464358</v>
      </c>
      <c r="B6698" s="14" t="s">
        <v>14</v>
      </c>
      <c r="C6698" s="14" t="s">
        <v>11</v>
      </c>
      <c r="D6698" s="15">
        <v>58</v>
      </c>
      <c r="E6698" s="14" t="s">
        <v>11</v>
      </c>
      <c r="F6698" s="14" t="s">
        <v>22</v>
      </c>
      <c r="G6698" s="15">
        <v>0</v>
      </c>
      <c r="H6698" s="14" t="s">
        <v>16</v>
      </c>
      <c r="I6698" s="15">
        <v>2</v>
      </c>
      <c r="J6698" s="16" t="s">
        <v>45</v>
      </c>
    </row>
    <row r="6699" spans="1:10" x14ac:dyDescent="0.3">
      <c r="A6699" s="9">
        <v>462181</v>
      </c>
      <c r="B6699" s="10" t="s">
        <v>10</v>
      </c>
      <c r="C6699" s="10" t="s">
        <v>17</v>
      </c>
      <c r="D6699" s="11">
        <v>32</v>
      </c>
      <c r="E6699" s="10" t="s">
        <v>11</v>
      </c>
      <c r="F6699" s="10" t="s">
        <v>15</v>
      </c>
      <c r="G6699" s="11">
        <v>8</v>
      </c>
      <c r="H6699" s="10" t="s">
        <v>13</v>
      </c>
      <c r="I6699" s="11">
        <v>3</v>
      </c>
      <c r="J6699" s="12" t="s">
        <v>45</v>
      </c>
    </row>
    <row r="6700" spans="1:10" x14ac:dyDescent="0.3">
      <c r="A6700" s="13">
        <v>459178</v>
      </c>
      <c r="B6700" s="14" t="s">
        <v>14</v>
      </c>
      <c r="C6700" s="14" t="s">
        <v>11</v>
      </c>
      <c r="D6700" s="15">
        <v>48</v>
      </c>
      <c r="E6700" s="14" t="s">
        <v>11</v>
      </c>
      <c r="F6700" s="14" t="s">
        <v>18</v>
      </c>
      <c r="G6700" s="15">
        <v>0</v>
      </c>
      <c r="H6700" s="14" t="s">
        <v>19</v>
      </c>
      <c r="I6700" s="15">
        <v>5</v>
      </c>
      <c r="J6700" s="16" t="s">
        <v>45</v>
      </c>
    </row>
    <row r="6701" spans="1:10" x14ac:dyDescent="0.3">
      <c r="A6701" s="9">
        <v>466117</v>
      </c>
      <c r="B6701" s="10" t="s">
        <v>14</v>
      </c>
      <c r="C6701" s="10" t="s">
        <v>11</v>
      </c>
      <c r="D6701" s="11">
        <v>62</v>
      </c>
      <c r="E6701" s="10" t="s">
        <v>11</v>
      </c>
      <c r="F6701" s="10" t="s">
        <v>22</v>
      </c>
      <c r="G6701" s="11">
        <v>1</v>
      </c>
      <c r="H6701" s="10" t="s">
        <v>16</v>
      </c>
      <c r="I6701" s="11">
        <v>2</v>
      </c>
      <c r="J6701" s="12" t="s">
        <v>43</v>
      </c>
    </row>
    <row r="6702" spans="1:10" x14ac:dyDescent="0.3">
      <c r="A6702" s="13">
        <v>463683</v>
      </c>
      <c r="B6702" s="14" t="s">
        <v>10</v>
      </c>
      <c r="C6702" s="14" t="s">
        <v>11</v>
      </c>
      <c r="D6702" s="15">
        <v>39</v>
      </c>
      <c r="E6702" s="14" t="s">
        <v>11</v>
      </c>
      <c r="F6702" s="14" t="s">
        <v>22</v>
      </c>
      <c r="G6702" s="15">
        <v>14</v>
      </c>
      <c r="H6702" s="14" t="s">
        <v>16</v>
      </c>
      <c r="I6702" s="15">
        <v>2</v>
      </c>
      <c r="J6702" s="16" t="s">
        <v>45</v>
      </c>
    </row>
    <row r="6703" spans="1:10" x14ac:dyDescent="0.3">
      <c r="A6703" s="13">
        <v>460223</v>
      </c>
      <c r="B6703" s="14" t="s">
        <v>14</v>
      </c>
      <c r="C6703" s="14" t="s">
        <v>17</v>
      </c>
      <c r="D6703" s="15">
        <v>47</v>
      </c>
      <c r="E6703" s="14" t="s">
        <v>17</v>
      </c>
      <c r="F6703" s="14" t="s">
        <v>24</v>
      </c>
      <c r="G6703" s="15">
        <v>1</v>
      </c>
      <c r="H6703" s="14" t="s">
        <v>13</v>
      </c>
      <c r="I6703" s="15">
        <v>1</v>
      </c>
      <c r="J6703" s="16" t="s">
        <v>45</v>
      </c>
    </row>
    <row r="6704" spans="1:10" x14ac:dyDescent="0.3">
      <c r="A6704" s="9">
        <v>465829</v>
      </c>
      <c r="B6704" s="10" t="s">
        <v>10</v>
      </c>
      <c r="C6704" s="10" t="s">
        <v>11</v>
      </c>
      <c r="D6704" s="11">
        <v>35</v>
      </c>
      <c r="E6704" s="10" t="s">
        <v>11</v>
      </c>
      <c r="F6704" s="10" t="s">
        <v>21</v>
      </c>
      <c r="G6704" s="11">
        <v>7</v>
      </c>
      <c r="H6704" s="10" t="s">
        <v>16</v>
      </c>
      <c r="I6704" s="11">
        <v>3</v>
      </c>
      <c r="J6704" s="12" t="s">
        <v>44</v>
      </c>
    </row>
    <row r="6705" spans="1:10" x14ac:dyDescent="0.3">
      <c r="A6705" s="13">
        <v>461523</v>
      </c>
      <c r="B6705" s="14" t="s">
        <v>14</v>
      </c>
      <c r="C6705" s="14" t="s">
        <v>11</v>
      </c>
      <c r="D6705" s="15">
        <v>78</v>
      </c>
      <c r="E6705" s="14" t="s">
        <v>11</v>
      </c>
      <c r="F6705" s="14" t="s">
        <v>23</v>
      </c>
      <c r="G6705" s="15">
        <v>0</v>
      </c>
      <c r="H6705" s="14" t="s">
        <v>19</v>
      </c>
      <c r="I6705" s="15">
        <v>5</v>
      </c>
      <c r="J6705" s="16" t="s">
        <v>45</v>
      </c>
    </row>
    <row r="6706" spans="1:10" x14ac:dyDescent="0.3">
      <c r="A6706" s="9">
        <v>461099</v>
      </c>
      <c r="B6706" s="10" t="s">
        <v>10</v>
      </c>
      <c r="C6706" s="10" t="s">
        <v>17</v>
      </c>
      <c r="D6706" s="11">
        <v>42</v>
      </c>
      <c r="E6706" s="10" t="s">
        <v>17</v>
      </c>
      <c r="F6706" s="10" t="s">
        <v>22</v>
      </c>
      <c r="G6706" s="11">
        <v>0</v>
      </c>
      <c r="H6706" s="10" t="s">
        <v>13</v>
      </c>
      <c r="I6706" s="11">
        <v>4</v>
      </c>
      <c r="J6706" s="12" t="s">
        <v>43</v>
      </c>
    </row>
    <row r="6707" spans="1:10" x14ac:dyDescent="0.3">
      <c r="A6707" s="13">
        <v>467405</v>
      </c>
      <c r="B6707" s="14" t="s">
        <v>10</v>
      </c>
      <c r="C6707" s="14" t="s">
        <v>17</v>
      </c>
      <c r="D6707" s="15">
        <v>37</v>
      </c>
      <c r="E6707" s="14" t="s">
        <v>11</v>
      </c>
      <c r="F6707" s="14" t="s">
        <v>22</v>
      </c>
      <c r="G6707" s="15">
        <v>1</v>
      </c>
      <c r="H6707" s="14" t="s">
        <v>13</v>
      </c>
      <c r="I6707" s="15">
        <v>1</v>
      </c>
      <c r="J6707" s="16" t="s">
        <v>44</v>
      </c>
    </row>
    <row r="6708" spans="1:10" x14ac:dyDescent="0.3">
      <c r="A6708" s="9">
        <v>467958</v>
      </c>
      <c r="B6708" s="10" t="s">
        <v>10</v>
      </c>
      <c r="C6708" s="10" t="s">
        <v>17</v>
      </c>
      <c r="D6708" s="11">
        <v>43</v>
      </c>
      <c r="E6708" s="10" t="s">
        <v>11</v>
      </c>
      <c r="F6708" s="10" t="s">
        <v>21</v>
      </c>
      <c r="G6708" s="11">
        <v>0</v>
      </c>
      <c r="H6708" s="10" t="s">
        <v>13</v>
      </c>
      <c r="I6708" s="11">
        <v>1</v>
      </c>
      <c r="J6708" s="12" t="s">
        <v>45</v>
      </c>
    </row>
    <row r="6709" spans="1:10" x14ac:dyDescent="0.3">
      <c r="A6709" s="13">
        <v>467283</v>
      </c>
      <c r="B6709" s="14" t="s">
        <v>14</v>
      </c>
      <c r="C6709" s="14" t="s">
        <v>11</v>
      </c>
      <c r="D6709" s="15">
        <v>48</v>
      </c>
      <c r="E6709" s="14" t="s">
        <v>11</v>
      </c>
      <c r="F6709" s="14" t="s">
        <v>22</v>
      </c>
      <c r="G6709" s="15">
        <v>1</v>
      </c>
      <c r="H6709" s="14" t="s">
        <v>16</v>
      </c>
      <c r="I6709" s="15">
        <v>3</v>
      </c>
      <c r="J6709" s="16" t="s">
        <v>42</v>
      </c>
    </row>
    <row r="6710" spans="1:10" x14ac:dyDescent="0.3">
      <c r="A6710" s="9">
        <v>463238</v>
      </c>
      <c r="B6710" s="10" t="s">
        <v>14</v>
      </c>
      <c r="C6710" s="10" t="s">
        <v>17</v>
      </c>
      <c r="D6710" s="11">
        <v>22</v>
      </c>
      <c r="E6710" s="10" t="s">
        <v>17</v>
      </c>
      <c r="F6710" s="10" t="s">
        <v>15</v>
      </c>
      <c r="G6710" s="11">
        <v>0</v>
      </c>
      <c r="H6710" s="10" t="s">
        <v>13</v>
      </c>
      <c r="I6710" s="11">
        <v>5</v>
      </c>
      <c r="J6710" s="12" t="s">
        <v>45</v>
      </c>
    </row>
    <row r="6711" spans="1:10" x14ac:dyDescent="0.3">
      <c r="A6711" s="13">
        <v>460228</v>
      </c>
      <c r="B6711" s="14" t="s">
        <v>14</v>
      </c>
      <c r="C6711" s="14" t="s">
        <v>17</v>
      </c>
      <c r="D6711" s="15">
        <v>31</v>
      </c>
      <c r="E6711" s="14" t="s">
        <v>17</v>
      </c>
      <c r="F6711" s="14" t="s">
        <v>15</v>
      </c>
      <c r="G6711" s="15">
        <v>2</v>
      </c>
      <c r="H6711" s="14" t="s">
        <v>13</v>
      </c>
      <c r="I6711" s="15">
        <v>5</v>
      </c>
      <c r="J6711" s="16" t="s">
        <v>42</v>
      </c>
    </row>
    <row r="6712" spans="1:10" x14ac:dyDescent="0.3">
      <c r="A6712" s="9">
        <v>464123</v>
      </c>
      <c r="B6712" s="10" t="s">
        <v>10</v>
      </c>
      <c r="C6712" s="10" t="s">
        <v>17</v>
      </c>
      <c r="D6712" s="11">
        <v>51</v>
      </c>
      <c r="E6712" s="10" t="s">
        <v>11</v>
      </c>
      <c r="F6712" s="10" t="s">
        <v>22</v>
      </c>
      <c r="G6712" s="11">
        <v>0</v>
      </c>
      <c r="H6712" s="10" t="s">
        <v>13</v>
      </c>
      <c r="I6712" s="11">
        <v>1</v>
      </c>
      <c r="J6712" s="12" t="s">
        <v>45</v>
      </c>
    </row>
    <row r="6713" spans="1:10" x14ac:dyDescent="0.3">
      <c r="A6713" s="9">
        <v>464110</v>
      </c>
      <c r="B6713" s="10" t="s">
        <v>14</v>
      </c>
      <c r="C6713" s="10" t="s">
        <v>11</v>
      </c>
      <c r="D6713" s="11">
        <v>58</v>
      </c>
      <c r="E6713" s="10" t="s">
        <v>11</v>
      </c>
      <c r="F6713" s="10" t="s">
        <v>21</v>
      </c>
      <c r="G6713" s="11">
        <v>1</v>
      </c>
      <c r="H6713" s="10" t="s">
        <v>19</v>
      </c>
      <c r="I6713" s="11">
        <v>2</v>
      </c>
      <c r="J6713" s="12" t="s">
        <v>45</v>
      </c>
    </row>
    <row r="6714" spans="1:10" x14ac:dyDescent="0.3">
      <c r="A6714" s="13">
        <v>460943</v>
      </c>
      <c r="B6714" s="14" t="s">
        <v>14</v>
      </c>
      <c r="C6714" s="14" t="s">
        <v>11</v>
      </c>
      <c r="D6714" s="15">
        <v>50</v>
      </c>
      <c r="E6714" s="14" t="s">
        <v>11</v>
      </c>
      <c r="F6714" s="14" t="s">
        <v>24</v>
      </c>
      <c r="G6714" s="15">
        <v>1</v>
      </c>
      <c r="H6714" s="14" t="s">
        <v>16</v>
      </c>
      <c r="I6714" s="15">
        <v>4</v>
      </c>
      <c r="J6714" s="16" t="s">
        <v>45</v>
      </c>
    </row>
    <row r="6715" spans="1:10" x14ac:dyDescent="0.3">
      <c r="A6715" s="9">
        <v>467603</v>
      </c>
      <c r="B6715" s="10" t="s">
        <v>14</v>
      </c>
      <c r="C6715" s="10" t="s">
        <v>11</v>
      </c>
      <c r="D6715" s="11">
        <v>71</v>
      </c>
      <c r="E6715" s="10" t="s">
        <v>11</v>
      </c>
      <c r="F6715" s="10" t="s">
        <v>23</v>
      </c>
      <c r="G6715" s="11">
        <v>1</v>
      </c>
      <c r="H6715" s="10" t="s">
        <v>19</v>
      </c>
      <c r="I6715" s="11">
        <v>2</v>
      </c>
      <c r="J6715" s="12" t="s">
        <v>45</v>
      </c>
    </row>
    <row r="6716" spans="1:10" x14ac:dyDescent="0.3">
      <c r="A6716" s="9">
        <v>460576</v>
      </c>
      <c r="B6716" s="10" t="s">
        <v>14</v>
      </c>
      <c r="C6716" s="10" t="s">
        <v>11</v>
      </c>
      <c r="D6716" s="11">
        <v>49</v>
      </c>
      <c r="E6716" s="10" t="s">
        <v>17</v>
      </c>
      <c r="F6716" s="10" t="s">
        <v>18</v>
      </c>
      <c r="G6716" s="11">
        <v>9</v>
      </c>
      <c r="H6716" s="10" t="s">
        <v>19</v>
      </c>
      <c r="I6716" s="11">
        <v>5</v>
      </c>
      <c r="J6716" s="12" t="s">
        <v>43</v>
      </c>
    </row>
    <row r="6717" spans="1:10" x14ac:dyDescent="0.3">
      <c r="A6717" s="13">
        <v>466635</v>
      </c>
      <c r="B6717" s="14" t="s">
        <v>14</v>
      </c>
      <c r="C6717" s="14" t="s">
        <v>11</v>
      </c>
      <c r="D6717" s="15">
        <v>53</v>
      </c>
      <c r="E6717" s="14" t="s">
        <v>11</v>
      </c>
      <c r="F6717" s="14" t="s">
        <v>22</v>
      </c>
      <c r="G6717" s="15">
        <v>4</v>
      </c>
      <c r="H6717" s="14" t="s">
        <v>16</v>
      </c>
      <c r="I6717" s="15">
        <v>2</v>
      </c>
      <c r="J6717" s="16" t="s">
        <v>45</v>
      </c>
    </row>
    <row r="6718" spans="1:10" x14ac:dyDescent="0.3">
      <c r="A6718" s="9">
        <v>461085</v>
      </c>
      <c r="B6718" s="10" t="s">
        <v>10</v>
      </c>
      <c r="C6718" s="10" t="s">
        <v>17</v>
      </c>
      <c r="D6718" s="11">
        <v>31</v>
      </c>
      <c r="E6718" s="10" t="s">
        <v>17</v>
      </c>
      <c r="F6718" s="10" t="s">
        <v>12</v>
      </c>
      <c r="G6718" s="11">
        <v>1</v>
      </c>
      <c r="H6718" s="10" t="s">
        <v>13</v>
      </c>
      <c r="I6718" s="11">
        <v>1</v>
      </c>
      <c r="J6718" s="12" t="s">
        <v>43</v>
      </c>
    </row>
    <row r="6719" spans="1:10" x14ac:dyDescent="0.3">
      <c r="A6719" s="13">
        <v>465850</v>
      </c>
      <c r="B6719" s="14" t="s">
        <v>10</v>
      </c>
      <c r="C6719" s="14" t="s">
        <v>17</v>
      </c>
      <c r="D6719" s="15">
        <v>21</v>
      </c>
      <c r="E6719" s="14" t="s">
        <v>17</v>
      </c>
      <c r="F6719" s="14" t="s">
        <v>15</v>
      </c>
      <c r="G6719" s="15">
        <v>9</v>
      </c>
      <c r="H6719" s="14" t="s">
        <v>13</v>
      </c>
      <c r="I6719" s="15">
        <v>7</v>
      </c>
      <c r="J6719" s="16" t="s">
        <v>44</v>
      </c>
    </row>
    <row r="6720" spans="1:10" x14ac:dyDescent="0.3">
      <c r="A6720" s="9">
        <v>467694</v>
      </c>
      <c r="B6720" s="10" t="s">
        <v>14</v>
      </c>
      <c r="C6720" s="10" t="s">
        <v>11</v>
      </c>
      <c r="D6720" s="11">
        <v>61</v>
      </c>
      <c r="E6720" s="10" t="s">
        <v>11</v>
      </c>
      <c r="F6720" s="10" t="s">
        <v>18</v>
      </c>
      <c r="G6720" s="11">
        <v>0</v>
      </c>
      <c r="H6720" s="10" t="s">
        <v>19</v>
      </c>
      <c r="I6720" s="11">
        <v>2</v>
      </c>
      <c r="J6720" s="12" t="s">
        <v>45</v>
      </c>
    </row>
    <row r="6721" spans="1:10" x14ac:dyDescent="0.3">
      <c r="A6721" s="13">
        <v>462497</v>
      </c>
      <c r="B6721" s="14" t="s">
        <v>14</v>
      </c>
      <c r="C6721" s="14" t="s">
        <v>17</v>
      </c>
      <c r="D6721" s="15">
        <v>35</v>
      </c>
      <c r="E6721" s="14" t="s">
        <v>11</v>
      </c>
      <c r="F6721" s="14" t="s">
        <v>22</v>
      </c>
      <c r="G6721" s="15">
        <v>1</v>
      </c>
      <c r="H6721" s="14" t="s">
        <v>13</v>
      </c>
      <c r="I6721" s="15">
        <v>2</v>
      </c>
      <c r="J6721" s="16" t="s">
        <v>45</v>
      </c>
    </row>
    <row r="6722" spans="1:10" x14ac:dyDescent="0.3">
      <c r="A6722" s="9">
        <v>465732</v>
      </c>
      <c r="B6722" s="10" t="s">
        <v>14</v>
      </c>
      <c r="C6722" s="10" t="s">
        <v>11</v>
      </c>
      <c r="D6722" s="11">
        <v>47</v>
      </c>
      <c r="E6722" s="10" t="s">
        <v>11</v>
      </c>
      <c r="F6722" s="10" t="s">
        <v>20</v>
      </c>
      <c r="G6722" s="11">
        <v>0</v>
      </c>
      <c r="H6722" s="10" t="s">
        <v>13</v>
      </c>
      <c r="I6722" s="11">
        <v>2</v>
      </c>
      <c r="J6722" s="12" t="s">
        <v>44</v>
      </c>
    </row>
    <row r="6723" spans="1:10" x14ac:dyDescent="0.3">
      <c r="A6723" s="9">
        <v>459759</v>
      </c>
      <c r="B6723" s="10" t="s">
        <v>10</v>
      </c>
      <c r="C6723" s="10" t="s">
        <v>11</v>
      </c>
      <c r="D6723" s="11">
        <v>38</v>
      </c>
      <c r="E6723" s="10" t="s">
        <v>11</v>
      </c>
      <c r="F6723" s="10" t="s">
        <v>22</v>
      </c>
      <c r="G6723" s="11">
        <v>0</v>
      </c>
      <c r="H6723" s="10" t="s">
        <v>16</v>
      </c>
      <c r="I6723" s="11">
        <v>3</v>
      </c>
      <c r="J6723" s="12" t="s">
        <v>45</v>
      </c>
    </row>
    <row r="6724" spans="1:10" x14ac:dyDescent="0.3">
      <c r="A6724" s="13">
        <v>465399</v>
      </c>
      <c r="B6724" s="14" t="s">
        <v>14</v>
      </c>
      <c r="C6724" s="14" t="s">
        <v>17</v>
      </c>
      <c r="D6724" s="15">
        <v>39</v>
      </c>
      <c r="E6724" s="14" t="s">
        <v>11</v>
      </c>
      <c r="F6724" s="14" t="s">
        <v>24</v>
      </c>
      <c r="G6724" s="15">
        <v>1</v>
      </c>
      <c r="H6724" s="14" t="s">
        <v>13</v>
      </c>
      <c r="I6724" s="15">
        <v>1</v>
      </c>
      <c r="J6724" s="16" t="s">
        <v>44</v>
      </c>
    </row>
    <row r="6725" spans="1:10" x14ac:dyDescent="0.3">
      <c r="A6725" s="9">
        <v>459107</v>
      </c>
      <c r="B6725" s="10" t="s">
        <v>14</v>
      </c>
      <c r="C6725" s="10" t="s">
        <v>11</v>
      </c>
      <c r="D6725" s="11">
        <v>55</v>
      </c>
      <c r="E6725" s="10" t="s">
        <v>11</v>
      </c>
      <c r="F6725" s="10" t="s">
        <v>22</v>
      </c>
      <c r="G6725" s="11">
        <v>1</v>
      </c>
      <c r="H6725" s="10" t="s">
        <v>13</v>
      </c>
      <c r="I6725" s="11">
        <v>2</v>
      </c>
      <c r="J6725" s="12" t="s">
        <v>45</v>
      </c>
    </row>
    <row r="6726" spans="1:10" x14ac:dyDescent="0.3">
      <c r="A6726" s="13">
        <v>461135</v>
      </c>
      <c r="B6726" s="14" t="s">
        <v>10</v>
      </c>
      <c r="C6726" s="14" t="s">
        <v>17</v>
      </c>
      <c r="D6726" s="15">
        <v>19</v>
      </c>
      <c r="E6726" s="14" t="s">
        <v>17</v>
      </c>
      <c r="F6726" s="14" t="s">
        <v>15</v>
      </c>
      <c r="G6726" s="15">
        <v>0</v>
      </c>
      <c r="H6726" s="14" t="s">
        <v>13</v>
      </c>
      <c r="I6726" s="15">
        <v>3</v>
      </c>
      <c r="J6726" s="16" t="s">
        <v>45</v>
      </c>
    </row>
    <row r="6727" spans="1:10" x14ac:dyDescent="0.3">
      <c r="A6727" s="13">
        <v>460769</v>
      </c>
      <c r="B6727" s="14" t="s">
        <v>10</v>
      </c>
      <c r="C6727" s="14" t="s">
        <v>11</v>
      </c>
      <c r="D6727" s="15">
        <v>76</v>
      </c>
      <c r="E6727" s="14" t="s">
        <v>17</v>
      </c>
      <c r="F6727" s="14" t="s">
        <v>23</v>
      </c>
      <c r="G6727" s="15">
        <v>1</v>
      </c>
      <c r="H6727" s="14" t="s">
        <v>19</v>
      </c>
      <c r="I6727" s="15">
        <v>2</v>
      </c>
      <c r="J6727" s="16" t="s">
        <v>45</v>
      </c>
    </row>
    <row r="6728" spans="1:10" x14ac:dyDescent="0.3">
      <c r="A6728" s="13">
        <v>463187</v>
      </c>
      <c r="B6728" s="14" t="s">
        <v>10</v>
      </c>
      <c r="C6728" s="14" t="s">
        <v>11</v>
      </c>
      <c r="D6728" s="15">
        <v>51</v>
      </c>
      <c r="E6728" s="14" t="s">
        <v>11</v>
      </c>
      <c r="F6728" s="14" t="s">
        <v>22</v>
      </c>
      <c r="G6728" s="15">
        <v>8</v>
      </c>
      <c r="H6728" s="14" t="s">
        <v>13</v>
      </c>
      <c r="I6728" s="15">
        <v>2</v>
      </c>
      <c r="J6728" s="16" t="s">
        <v>45</v>
      </c>
    </row>
    <row r="6729" spans="1:10" x14ac:dyDescent="0.3">
      <c r="A6729" s="9">
        <v>464070</v>
      </c>
      <c r="B6729" s="10" t="s">
        <v>14</v>
      </c>
      <c r="C6729" s="10" t="s">
        <v>17</v>
      </c>
      <c r="D6729" s="11">
        <v>39</v>
      </c>
      <c r="E6729" s="10" t="s">
        <v>11</v>
      </c>
      <c r="F6729" s="10" t="s">
        <v>22</v>
      </c>
      <c r="G6729" s="11">
        <v>5</v>
      </c>
      <c r="H6729" s="10" t="s">
        <v>13</v>
      </c>
      <c r="I6729" s="11">
        <v>2</v>
      </c>
      <c r="J6729" s="12" t="s">
        <v>45</v>
      </c>
    </row>
    <row r="6730" spans="1:10" x14ac:dyDescent="0.3">
      <c r="A6730" s="13">
        <v>462826</v>
      </c>
      <c r="B6730" s="14" t="s">
        <v>14</v>
      </c>
      <c r="C6730" s="14" t="s">
        <v>17</v>
      </c>
      <c r="D6730" s="15">
        <v>22</v>
      </c>
      <c r="E6730" s="14" t="s">
        <v>17</v>
      </c>
      <c r="F6730" s="14" t="s">
        <v>15</v>
      </c>
      <c r="G6730" s="15">
        <v>0</v>
      </c>
      <c r="H6730" s="14" t="s">
        <v>13</v>
      </c>
      <c r="I6730" s="15">
        <v>3</v>
      </c>
      <c r="J6730" s="16" t="s">
        <v>43</v>
      </c>
    </row>
    <row r="6731" spans="1:10" x14ac:dyDescent="0.3">
      <c r="A6731" s="9">
        <v>462844</v>
      </c>
      <c r="B6731" s="10" t="s">
        <v>10</v>
      </c>
      <c r="C6731" s="10" t="s">
        <v>11</v>
      </c>
      <c r="D6731" s="11">
        <v>30</v>
      </c>
      <c r="E6731" s="10" t="s">
        <v>17</v>
      </c>
      <c r="F6731" s="10" t="s">
        <v>12</v>
      </c>
      <c r="G6731" s="11">
        <v>0</v>
      </c>
      <c r="H6731" s="10" t="s">
        <v>16</v>
      </c>
      <c r="I6731" s="11">
        <v>2</v>
      </c>
      <c r="J6731" s="12" t="s">
        <v>45</v>
      </c>
    </row>
    <row r="6732" spans="1:10" x14ac:dyDescent="0.3">
      <c r="A6732" s="13">
        <v>463045</v>
      </c>
      <c r="B6732" s="14" t="s">
        <v>10</v>
      </c>
      <c r="C6732" s="14" t="s">
        <v>11</v>
      </c>
      <c r="D6732" s="15">
        <v>35</v>
      </c>
      <c r="E6732" s="14" t="s">
        <v>11</v>
      </c>
      <c r="F6732" s="14" t="s">
        <v>25</v>
      </c>
      <c r="G6732" s="15">
        <v>13</v>
      </c>
      <c r="H6732" s="14" t="s">
        <v>19</v>
      </c>
      <c r="I6732" s="15">
        <v>7</v>
      </c>
      <c r="J6732" s="16" t="s">
        <v>45</v>
      </c>
    </row>
    <row r="6733" spans="1:10" x14ac:dyDescent="0.3">
      <c r="A6733" s="9">
        <v>462236</v>
      </c>
      <c r="B6733" s="10" t="s">
        <v>14</v>
      </c>
      <c r="C6733" s="10" t="s">
        <v>17</v>
      </c>
      <c r="D6733" s="11">
        <v>35</v>
      </c>
      <c r="E6733" s="10" t="s">
        <v>11</v>
      </c>
      <c r="F6733" s="10" t="s">
        <v>24</v>
      </c>
      <c r="G6733" s="11">
        <v>13</v>
      </c>
      <c r="H6733" s="10" t="s">
        <v>13</v>
      </c>
      <c r="I6733" s="11">
        <v>2</v>
      </c>
      <c r="J6733" s="12" t="s">
        <v>44</v>
      </c>
    </row>
    <row r="6734" spans="1:10" x14ac:dyDescent="0.3">
      <c r="A6734" s="9">
        <v>460029</v>
      </c>
      <c r="B6734" s="10" t="s">
        <v>10</v>
      </c>
      <c r="C6734" s="10" t="s">
        <v>11</v>
      </c>
      <c r="D6734" s="11">
        <v>35</v>
      </c>
      <c r="E6734" s="10" t="s">
        <v>11</v>
      </c>
      <c r="F6734" s="10" t="s">
        <v>15</v>
      </c>
      <c r="G6734" s="11">
        <v>12</v>
      </c>
      <c r="H6734" s="10" t="s">
        <v>16</v>
      </c>
      <c r="I6734" s="11">
        <v>2</v>
      </c>
      <c r="J6734" s="12" t="s">
        <v>42</v>
      </c>
    </row>
    <row r="6735" spans="1:10" x14ac:dyDescent="0.3">
      <c r="A6735" s="13">
        <v>465393</v>
      </c>
      <c r="B6735" s="14" t="s">
        <v>14</v>
      </c>
      <c r="C6735" s="14" t="s">
        <v>11</v>
      </c>
      <c r="D6735" s="15">
        <v>36</v>
      </c>
      <c r="E6735" s="14" t="s">
        <v>11</v>
      </c>
      <c r="F6735" s="14" t="s">
        <v>22</v>
      </c>
      <c r="G6735" s="15">
        <v>7</v>
      </c>
      <c r="H6735" s="14" t="s">
        <v>16</v>
      </c>
      <c r="I6735" s="15">
        <v>2</v>
      </c>
      <c r="J6735" s="16" t="s">
        <v>45</v>
      </c>
    </row>
    <row r="6736" spans="1:10" x14ac:dyDescent="0.3">
      <c r="A6736" s="9">
        <v>462091</v>
      </c>
      <c r="B6736" s="10" t="s">
        <v>14</v>
      </c>
      <c r="C6736" s="10" t="s">
        <v>17</v>
      </c>
      <c r="D6736" s="11">
        <v>18</v>
      </c>
      <c r="E6736" s="10" t="s">
        <v>17</v>
      </c>
      <c r="F6736" s="10" t="s">
        <v>15</v>
      </c>
      <c r="G6736" s="11">
        <v>0</v>
      </c>
      <c r="H6736" s="10" t="s">
        <v>13</v>
      </c>
      <c r="I6736" s="11">
        <v>5</v>
      </c>
      <c r="J6736" s="12" t="s">
        <v>44</v>
      </c>
    </row>
    <row r="6737" spans="1:10" x14ac:dyDescent="0.3">
      <c r="A6737" s="13">
        <v>459860</v>
      </c>
      <c r="B6737" s="14" t="s">
        <v>14</v>
      </c>
      <c r="C6737" s="14" t="s">
        <v>11</v>
      </c>
      <c r="D6737" s="15">
        <v>75</v>
      </c>
      <c r="E6737" s="14" t="s">
        <v>17</v>
      </c>
      <c r="F6737" s="14" t="s">
        <v>18</v>
      </c>
      <c r="G6737" s="15">
        <v>1</v>
      </c>
      <c r="H6737" s="14" t="s">
        <v>19</v>
      </c>
      <c r="I6737" s="15">
        <v>2</v>
      </c>
      <c r="J6737" s="16" t="s">
        <v>45</v>
      </c>
    </row>
    <row r="6738" spans="1:10" x14ac:dyDescent="0.3">
      <c r="A6738" s="9">
        <v>461636</v>
      </c>
      <c r="B6738" s="10" t="s">
        <v>14</v>
      </c>
      <c r="C6738" s="10" t="s">
        <v>17</v>
      </c>
      <c r="D6738" s="11">
        <v>46</v>
      </c>
      <c r="E6738" s="10" t="s">
        <v>11</v>
      </c>
      <c r="F6738" s="10" t="s">
        <v>22</v>
      </c>
      <c r="G6738" s="11">
        <v>3</v>
      </c>
      <c r="H6738" s="10" t="s">
        <v>13</v>
      </c>
      <c r="I6738" s="11">
        <v>1</v>
      </c>
      <c r="J6738" s="12" t="s">
        <v>45</v>
      </c>
    </row>
    <row r="6739" spans="1:10" x14ac:dyDescent="0.3">
      <c r="A6739" s="13">
        <v>459431</v>
      </c>
      <c r="B6739" s="14" t="s">
        <v>14</v>
      </c>
      <c r="C6739" s="14" t="s">
        <v>11</v>
      </c>
      <c r="D6739" s="15">
        <v>68</v>
      </c>
      <c r="E6739" s="14" t="s">
        <v>17</v>
      </c>
      <c r="F6739" s="14" t="s">
        <v>22</v>
      </c>
      <c r="G6739" s="15">
        <v>0</v>
      </c>
      <c r="H6739" s="14" t="s">
        <v>13</v>
      </c>
      <c r="I6739" s="15">
        <v>2</v>
      </c>
      <c r="J6739" s="16" t="s">
        <v>45</v>
      </c>
    </row>
    <row r="6740" spans="1:10" x14ac:dyDescent="0.3">
      <c r="A6740" s="9">
        <v>459419</v>
      </c>
      <c r="B6740" s="10" t="s">
        <v>14</v>
      </c>
      <c r="C6740" s="10" t="s">
        <v>11</v>
      </c>
      <c r="D6740" s="11">
        <v>67</v>
      </c>
      <c r="E6740" s="10" t="s">
        <v>11</v>
      </c>
      <c r="F6740" s="10" t="s">
        <v>21</v>
      </c>
      <c r="G6740" s="11">
        <v>1</v>
      </c>
      <c r="H6740" s="10" t="s">
        <v>16</v>
      </c>
      <c r="I6740" s="11">
        <v>2</v>
      </c>
      <c r="J6740" s="12" t="s">
        <v>45</v>
      </c>
    </row>
    <row r="6741" spans="1:10" x14ac:dyDescent="0.3">
      <c r="A6741" s="13">
        <v>459806</v>
      </c>
      <c r="B6741" s="14" t="s">
        <v>10</v>
      </c>
      <c r="C6741" s="14" t="s">
        <v>11</v>
      </c>
      <c r="D6741" s="15">
        <v>50</v>
      </c>
      <c r="E6741" s="14" t="s">
        <v>17</v>
      </c>
      <c r="F6741" s="14" t="s">
        <v>12</v>
      </c>
      <c r="G6741" s="15">
        <v>1</v>
      </c>
      <c r="H6741" s="14" t="s">
        <v>16</v>
      </c>
      <c r="I6741" s="15">
        <v>4</v>
      </c>
      <c r="J6741" s="16" t="s">
        <v>45</v>
      </c>
    </row>
    <row r="6742" spans="1:10" x14ac:dyDescent="0.3">
      <c r="A6742" s="9">
        <v>463080</v>
      </c>
      <c r="B6742" s="10" t="s">
        <v>14</v>
      </c>
      <c r="C6742" s="10" t="s">
        <v>17</v>
      </c>
      <c r="D6742" s="11">
        <v>32</v>
      </c>
      <c r="E6742" s="10" t="s">
        <v>17</v>
      </c>
      <c r="F6742" s="10" t="s">
        <v>22</v>
      </c>
      <c r="G6742" s="11">
        <v>0</v>
      </c>
      <c r="H6742" s="10" t="s">
        <v>13</v>
      </c>
      <c r="I6742" s="11">
        <v>4</v>
      </c>
      <c r="J6742" s="12" t="s">
        <v>47</v>
      </c>
    </row>
    <row r="6743" spans="1:10" x14ac:dyDescent="0.3">
      <c r="A6743" s="13">
        <v>461044</v>
      </c>
      <c r="B6743" s="14" t="s">
        <v>14</v>
      </c>
      <c r="C6743" s="14" t="s">
        <v>17</v>
      </c>
      <c r="D6743" s="15">
        <v>21</v>
      </c>
      <c r="E6743" s="14" t="s">
        <v>17</v>
      </c>
      <c r="F6743" s="14" t="s">
        <v>15</v>
      </c>
      <c r="G6743" s="15">
        <v>1</v>
      </c>
      <c r="H6743" s="14" t="s">
        <v>13</v>
      </c>
      <c r="I6743" s="15">
        <v>5</v>
      </c>
      <c r="J6743" s="16" t="s">
        <v>44</v>
      </c>
    </row>
    <row r="6744" spans="1:10" x14ac:dyDescent="0.3">
      <c r="A6744" s="9">
        <v>467770</v>
      </c>
      <c r="B6744" s="10" t="s">
        <v>10</v>
      </c>
      <c r="C6744" s="10" t="s">
        <v>11</v>
      </c>
      <c r="D6744" s="11">
        <v>48</v>
      </c>
      <c r="E6744" s="10" t="s">
        <v>11</v>
      </c>
      <c r="F6744" s="10" t="s">
        <v>22</v>
      </c>
      <c r="G6744" s="11">
        <v>9</v>
      </c>
      <c r="H6744" s="10" t="s">
        <v>19</v>
      </c>
      <c r="I6744" s="11">
        <v>4</v>
      </c>
      <c r="J6744" s="12" t="s">
        <v>43</v>
      </c>
    </row>
    <row r="6745" spans="1:10" x14ac:dyDescent="0.3">
      <c r="A6745" s="13">
        <v>463245</v>
      </c>
      <c r="B6745" s="14" t="s">
        <v>14</v>
      </c>
      <c r="C6745" s="14" t="s">
        <v>11</v>
      </c>
      <c r="D6745" s="15">
        <v>37</v>
      </c>
      <c r="E6745" s="14" t="s">
        <v>11</v>
      </c>
      <c r="F6745" s="14" t="s">
        <v>24</v>
      </c>
      <c r="G6745" s="15">
        <v>9</v>
      </c>
      <c r="H6745" s="14" t="s">
        <v>16</v>
      </c>
      <c r="I6745" s="15">
        <v>2</v>
      </c>
      <c r="J6745" s="16" t="s">
        <v>45</v>
      </c>
    </row>
    <row r="6746" spans="1:10" x14ac:dyDescent="0.3">
      <c r="A6746" s="9">
        <v>459281</v>
      </c>
      <c r="B6746" s="10" t="s">
        <v>14</v>
      </c>
      <c r="C6746" s="10" t="s">
        <v>11</v>
      </c>
      <c r="D6746" s="11">
        <v>41</v>
      </c>
      <c r="E6746" s="10" t="s">
        <v>11</v>
      </c>
      <c r="F6746" s="10" t="s">
        <v>22</v>
      </c>
      <c r="G6746" s="11">
        <v>0</v>
      </c>
      <c r="H6746" s="10" t="s">
        <v>13</v>
      </c>
      <c r="I6746" s="11">
        <v>2</v>
      </c>
      <c r="J6746" s="12" t="s">
        <v>45</v>
      </c>
    </row>
    <row r="6747" spans="1:10" x14ac:dyDescent="0.3">
      <c r="A6747" s="13">
        <v>458983</v>
      </c>
      <c r="B6747" s="14" t="s">
        <v>10</v>
      </c>
      <c r="C6747" s="14" t="s">
        <v>11</v>
      </c>
      <c r="D6747" s="15">
        <v>63</v>
      </c>
      <c r="E6747" s="14" t="s">
        <v>11</v>
      </c>
      <c r="F6747" s="14" t="s">
        <v>18</v>
      </c>
      <c r="G6747" s="15">
        <v>0</v>
      </c>
      <c r="H6747" s="14" t="s">
        <v>19</v>
      </c>
      <c r="I6747" s="15">
        <v>5</v>
      </c>
      <c r="J6747" s="16" t="s">
        <v>45</v>
      </c>
    </row>
    <row r="6748" spans="1:10" x14ac:dyDescent="0.3">
      <c r="A6748" s="9">
        <v>459815</v>
      </c>
      <c r="B6748" s="10" t="s">
        <v>14</v>
      </c>
      <c r="C6748" s="10" t="s">
        <v>17</v>
      </c>
      <c r="D6748" s="11">
        <v>42</v>
      </c>
      <c r="E6748" s="10" t="s">
        <v>11</v>
      </c>
      <c r="F6748" s="10" t="s">
        <v>22</v>
      </c>
      <c r="G6748" s="11">
        <v>9</v>
      </c>
      <c r="H6748" s="10" t="s">
        <v>13</v>
      </c>
      <c r="I6748" s="11">
        <v>1</v>
      </c>
      <c r="J6748" s="12" t="s">
        <v>45</v>
      </c>
    </row>
    <row r="6749" spans="1:10" x14ac:dyDescent="0.3">
      <c r="A6749" s="13">
        <v>461038</v>
      </c>
      <c r="B6749" s="14" t="s">
        <v>10</v>
      </c>
      <c r="C6749" s="14" t="s">
        <v>11</v>
      </c>
      <c r="D6749" s="15">
        <v>49</v>
      </c>
      <c r="E6749" s="14" t="s">
        <v>11</v>
      </c>
      <c r="F6749" s="14" t="s">
        <v>12</v>
      </c>
      <c r="G6749" s="15">
        <v>1</v>
      </c>
      <c r="H6749" s="14" t="s">
        <v>19</v>
      </c>
      <c r="I6749" s="15">
        <v>5</v>
      </c>
      <c r="J6749" s="16" t="s">
        <v>43</v>
      </c>
    </row>
    <row r="6750" spans="1:10" x14ac:dyDescent="0.3">
      <c r="A6750" s="9">
        <v>465287</v>
      </c>
      <c r="B6750" s="10" t="s">
        <v>14</v>
      </c>
      <c r="C6750" s="10" t="s">
        <v>17</v>
      </c>
      <c r="D6750" s="11">
        <v>23</v>
      </c>
      <c r="E6750" s="10" t="s">
        <v>17</v>
      </c>
      <c r="F6750" s="10" t="s">
        <v>15</v>
      </c>
      <c r="G6750" s="11">
        <v>0</v>
      </c>
      <c r="H6750" s="10" t="s">
        <v>13</v>
      </c>
      <c r="I6750" s="11">
        <v>4</v>
      </c>
      <c r="J6750" s="12" t="s">
        <v>43</v>
      </c>
    </row>
    <row r="6751" spans="1:10" x14ac:dyDescent="0.3">
      <c r="A6751" s="13">
        <v>465313</v>
      </c>
      <c r="B6751" s="14" t="s">
        <v>14</v>
      </c>
      <c r="C6751" s="14" t="s">
        <v>17</v>
      </c>
      <c r="D6751" s="15">
        <v>31</v>
      </c>
      <c r="E6751" s="14" t="s">
        <v>17</v>
      </c>
      <c r="F6751" s="14" t="s">
        <v>24</v>
      </c>
      <c r="G6751" s="15">
        <v>0</v>
      </c>
      <c r="H6751" s="14" t="s">
        <v>13</v>
      </c>
      <c r="I6751" s="15">
        <v>3</v>
      </c>
      <c r="J6751" s="16" t="s">
        <v>45</v>
      </c>
    </row>
    <row r="6752" spans="1:10" x14ac:dyDescent="0.3">
      <c r="A6752" s="9">
        <v>464529</v>
      </c>
      <c r="B6752" s="10" t="s">
        <v>14</v>
      </c>
      <c r="C6752" s="10" t="s">
        <v>17</v>
      </c>
      <c r="D6752" s="11">
        <v>45</v>
      </c>
      <c r="E6752" s="10" t="s">
        <v>11</v>
      </c>
      <c r="F6752" s="10" t="s">
        <v>22</v>
      </c>
      <c r="G6752" s="11">
        <v>9</v>
      </c>
      <c r="H6752" s="10" t="s">
        <v>13</v>
      </c>
      <c r="I6752" s="11">
        <v>1</v>
      </c>
      <c r="J6752" s="12" t="s">
        <v>45</v>
      </c>
    </row>
    <row r="6753" spans="1:10" x14ac:dyDescent="0.3">
      <c r="A6753" s="13">
        <v>460391</v>
      </c>
      <c r="B6753" s="14" t="s">
        <v>14</v>
      </c>
      <c r="C6753" s="14" t="s">
        <v>11</v>
      </c>
      <c r="D6753" s="15">
        <v>21</v>
      </c>
      <c r="E6753" s="14" t="s">
        <v>17</v>
      </c>
      <c r="F6753" s="14" t="s">
        <v>24</v>
      </c>
      <c r="G6753" s="15">
        <v>0</v>
      </c>
      <c r="H6753" s="14" t="s">
        <v>13</v>
      </c>
      <c r="I6753" s="15">
        <v>3</v>
      </c>
      <c r="J6753" s="16" t="s">
        <v>45</v>
      </c>
    </row>
    <row r="6754" spans="1:10" x14ac:dyDescent="0.3">
      <c r="A6754" s="9">
        <v>464744</v>
      </c>
      <c r="B6754" s="10" t="s">
        <v>14</v>
      </c>
      <c r="C6754" s="10" t="s">
        <v>11</v>
      </c>
      <c r="D6754" s="11">
        <v>55</v>
      </c>
      <c r="E6754" s="10" t="s">
        <v>11</v>
      </c>
      <c r="F6754" s="10" t="s">
        <v>24</v>
      </c>
      <c r="G6754" s="11">
        <v>0</v>
      </c>
      <c r="H6754" s="10" t="s">
        <v>13</v>
      </c>
      <c r="I6754" s="11">
        <v>4</v>
      </c>
      <c r="J6754" s="12" t="s">
        <v>44</v>
      </c>
    </row>
    <row r="6755" spans="1:10" x14ac:dyDescent="0.3">
      <c r="A6755" s="13">
        <v>462741</v>
      </c>
      <c r="B6755" s="14" t="s">
        <v>10</v>
      </c>
      <c r="C6755" s="14" t="s">
        <v>17</v>
      </c>
      <c r="D6755" s="15">
        <v>26</v>
      </c>
      <c r="E6755" s="14" t="s">
        <v>11</v>
      </c>
      <c r="F6755" s="14" t="s">
        <v>22</v>
      </c>
      <c r="G6755" s="15">
        <v>2</v>
      </c>
      <c r="H6755" s="14" t="s">
        <v>13</v>
      </c>
      <c r="I6755" s="15">
        <v>2</v>
      </c>
      <c r="J6755" s="16" t="s">
        <v>45</v>
      </c>
    </row>
    <row r="6756" spans="1:10" x14ac:dyDescent="0.3">
      <c r="A6756" s="13">
        <v>461506</v>
      </c>
      <c r="B6756" s="14" t="s">
        <v>14</v>
      </c>
      <c r="C6756" s="14" t="s">
        <v>17</v>
      </c>
      <c r="D6756" s="15">
        <v>27</v>
      </c>
      <c r="E6756" s="14" t="s">
        <v>17</v>
      </c>
      <c r="F6756" s="14" t="s">
        <v>21</v>
      </c>
      <c r="G6756" s="15">
        <v>1</v>
      </c>
      <c r="H6756" s="14" t="s">
        <v>13</v>
      </c>
      <c r="I6756" s="15">
        <v>3</v>
      </c>
      <c r="J6756" s="16" t="s">
        <v>45</v>
      </c>
    </row>
    <row r="6757" spans="1:10" x14ac:dyDescent="0.3">
      <c r="A6757" s="9">
        <v>460207</v>
      </c>
      <c r="B6757" s="10" t="s">
        <v>14</v>
      </c>
      <c r="C6757" s="10" t="s">
        <v>17</v>
      </c>
      <c r="D6757" s="11">
        <v>41</v>
      </c>
      <c r="E6757" s="10" t="s">
        <v>11</v>
      </c>
      <c r="F6757" s="10" t="s">
        <v>24</v>
      </c>
      <c r="G6757" s="11">
        <v>11</v>
      </c>
      <c r="H6757" s="10" t="s">
        <v>13</v>
      </c>
      <c r="I6757" s="11">
        <v>4</v>
      </c>
      <c r="J6757" s="12" t="s">
        <v>45</v>
      </c>
    </row>
    <row r="6758" spans="1:10" x14ac:dyDescent="0.3">
      <c r="A6758" s="9">
        <v>459736</v>
      </c>
      <c r="B6758" s="10" t="s">
        <v>10</v>
      </c>
      <c r="C6758" s="10" t="s">
        <v>11</v>
      </c>
      <c r="D6758" s="11">
        <v>28</v>
      </c>
      <c r="E6758" s="10" t="s">
        <v>11</v>
      </c>
      <c r="F6758" s="10" t="s">
        <v>22</v>
      </c>
      <c r="G6758" s="11">
        <v>0</v>
      </c>
      <c r="H6758" s="10" t="s">
        <v>13</v>
      </c>
      <c r="I6758" s="11">
        <v>2</v>
      </c>
      <c r="J6758" s="12" t="s">
        <v>45</v>
      </c>
    </row>
    <row r="6759" spans="1:10" x14ac:dyDescent="0.3">
      <c r="A6759" s="13">
        <v>467187</v>
      </c>
      <c r="B6759" s="14" t="s">
        <v>14</v>
      </c>
      <c r="C6759" s="14" t="s">
        <v>11</v>
      </c>
      <c r="D6759" s="15">
        <v>47</v>
      </c>
      <c r="E6759" s="14" t="s">
        <v>17</v>
      </c>
      <c r="F6759" s="14" t="s">
        <v>12</v>
      </c>
      <c r="G6759" s="15">
        <v>1</v>
      </c>
      <c r="H6759" s="14" t="s">
        <v>16</v>
      </c>
      <c r="I6759" s="15">
        <v>3</v>
      </c>
      <c r="J6759" s="16" t="s">
        <v>45</v>
      </c>
    </row>
    <row r="6760" spans="1:10" x14ac:dyDescent="0.3">
      <c r="A6760" s="13">
        <v>466384</v>
      </c>
      <c r="B6760" s="14" t="s">
        <v>10</v>
      </c>
      <c r="C6760" s="14" t="s">
        <v>11</v>
      </c>
      <c r="D6760" s="15">
        <v>72</v>
      </c>
      <c r="E6760" s="14" t="s">
        <v>11</v>
      </c>
      <c r="F6760" s="14" t="s">
        <v>12</v>
      </c>
      <c r="G6760" s="15">
        <v>0</v>
      </c>
      <c r="H6760" s="14" t="s">
        <v>19</v>
      </c>
      <c r="I6760" s="15">
        <v>2</v>
      </c>
      <c r="J6760" s="16" t="s">
        <v>44</v>
      </c>
    </row>
    <row r="6761" spans="1:10" x14ac:dyDescent="0.3">
      <c r="A6761" s="9">
        <v>462763</v>
      </c>
      <c r="B6761" s="10" t="s">
        <v>14</v>
      </c>
      <c r="C6761" s="10" t="s">
        <v>17</v>
      </c>
      <c r="D6761" s="11">
        <v>23</v>
      </c>
      <c r="E6761" s="10" t="s">
        <v>17</v>
      </c>
      <c r="F6761" s="10" t="s">
        <v>15</v>
      </c>
      <c r="G6761" s="11">
        <v>0</v>
      </c>
      <c r="H6761" s="10" t="s">
        <v>13</v>
      </c>
      <c r="I6761" s="11">
        <v>4</v>
      </c>
      <c r="J6761" s="12" t="s">
        <v>45</v>
      </c>
    </row>
    <row r="6762" spans="1:10" x14ac:dyDescent="0.3">
      <c r="A6762" s="13">
        <v>465660</v>
      </c>
      <c r="B6762" s="14" t="s">
        <v>14</v>
      </c>
      <c r="C6762" s="14" t="s">
        <v>11</v>
      </c>
      <c r="D6762" s="15">
        <v>48</v>
      </c>
      <c r="E6762" s="14" t="s">
        <v>11</v>
      </c>
      <c r="F6762" s="14" t="s">
        <v>22</v>
      </c>
      <c r="G6762" s="15">
        <v>1</v>
      </c>
      <c r="H6762" s="14" t="s">
        <v>13</v>
      </c>
      <c r="I6762" s="15">
        <v>3</v>
      </c>
      <c r="J6762" s="16" t="s">
        <v>45</v>
      </c>
    </row>
    <row r="6763" spans="1:10" x14ac:dyDescent="0.3">
      <c r="A6763" s="9">
        <v>461493</v>
      </c>
      <c r="B6763" s="10" t="s">
        <v>10</v>
      </c>
      <c r="C6763" s="10" t="s">
        <v>11</v>
      </c>
      <c r="D6763" s="11">
        <v>33</v>
      </c>
      <c r="E6763" s="10" t="s">
        <v>11</v>
      </c>
      <c r="F6763" s="10" t="s">
        <v>22</v>
      </c>
      <c r="G6763" s="11">
        <v>8</v>
      </c>
      <c r="H6763" s="10" t="s">
        <v>16</v>
      </c>
      <c r="I6763" s="11">
        <v>3</v>
      </c>
      <c r="J6763" s="12" t="s">
        <v>45</v>
      </c>
    </row>
    <row r="6764" spans="1:10" x14ac:dyDescent="0.3">
      <c r="A6764" s="9">
        <v>460111</v>
      </c>
      <c r="B6764" s="10" t="s">
        <v>14</v>
      </c>
      <c r="C6764" s="10" t="s">
        <v>11</v>
      </c>
      <c r="D6764" s="11">
        <v>72</v>
      </c>
      <c r="E6764" s="10" t="s">
        <v>11</v>
      </c>
      <c r="F6764" s="10" t="s">
        <v>18</v>
      </c>
      <c r="G6764" s="11">
        <v>8</v>
      </c>
      <c r="H6764" s="10" t="s">
        <v>19</v>
      </c>
      <c r="I6764" s="11">
        <v>2</v>
      </c>
      <c r="J6764" s="12" t="s">
        <v>45</v>
      </c>
    </row>
    <row r="6765" spans="1:10" x14ac:dyDescent="0.3">
      <c r="A6765" s="13">
        <v>465305</v>
      </c>
      <c r="B6765" s="14" t="s">
        <v>14</v>
      </c>
      <c r="C6765" s="14" t="s">
        <v>11</v>
      </c>
      <c r="D6765" s="15">
        <v>66</v>
      </c>
      <c r="E6765" s="14" t="s">
        <v>17</v>
      </c>
      <c r="F6765" s="14" t="s">
        <v>18</v>
      </c>
      <c r="G6765" s="15">
        <v>1</v>
      </c>
      <c r="H6765" s="14" t="s">
        <v>13</v>
      </c>
      <c r="I6765" s="15">
        <v>2</v>
      </c>
      <c r="J6765" s="16" t="s">
        <v>45</v>
      </c>
    </row>
    <row r="6766" spans="1:10" x14ac:dyDescent="0.3">
      <c r="A6766" s="9">
        <v>461947</v>
      </c>
      <c r="B6766" s="10" t="s">
        <v>10</v>
      </c>
      <c r="C6766" s="10" t="s">
        <v>17</v>
      </c>
      <c r="D6766" s="11">
        <v>33</v>
      </c>
      <c r="E6766" s="10" t="s">
        <v>11</v>
      </c>
      <c r="F6766" s="10" t="s">
        <v>15</v>
      </c>
      <c r="G6766" s="11">
        <v>0</v>
      </c>
      <c r="H6766" s="10" t="s">
        <v>13</v>
      </c>
      <c r="I6766" s="11">
        <v>4</v>
      </c>
      <c r="J6766" s="12" t="s">
        <v>42</v>
      </c>
    </row>
    <row r="6767" spans="1:10" x14ac:dyDescent="0.3">
      <c r="A6767" s="13">
        <v>465008</v>
      </c>
      <c r="B6767" s="14" t="s">
        <v>10</v>
      </c>
      <c r="C6767" s="14" t="s">
        <v>11</v>
      </c>
      <c r="D6767" s="15">
        <v>70</v>
      </c>
      <c r="E6767" s="14" t="s">
        <v>11</v>
      </c>
      <c r="F6767" s="14" t="s">
        <v>22</v>
      </c>
      <c r="G6767" s="15">
        <v>0</v>
      </c>
      <c r="H6767" s="14" t="s">
        <v>19</v>
      </c>
      <c r="I6767" s="15">
        <v>2</v>
      </c>
      <c r="J6767" s="16" t="s">
        <v>45</v>
      </c>
    </row>
    <row r="6768" spans="1:10" x14ac:dyDescent="0.3">
      <c r="A6768" s="9">
        <v>459928</v>
      </c>
      <c r="B6768" s="10" t="s">
        <v>10</v>
      </c>
      <c r="C6768" s="10" t="s">
        <v>17</v>
      </c>
      <c r="D6768" s="11">
        <v>35</v>
      </c>
      <c r="E6768" s="10" t="s">
        <v>11</v>
      </c>
      <c r="F6768" s="10" t="s">
        <v>22</v>
      </c>
      <c r="G6768" s="11">
        <v>7</v>
      </c>
      <c r="H6768" s="10" t="s">
        <v>13</v>
      </c>
      <c r="I6768" s="11">
        <v>1</v>
      </c>
      <c r="J6768" s="12" t="s">
        <v>45</v>
      </c>
    </row>
    <row r="6769" spans="1:10" x14ac:dyDescent="0.3">
      <c r="A6769" s="13">
        <v>466639</v>
      </c>
      <c r="B6769" s="14" t="s">
        <v>14</v>
      </c>
      <c r="C6769" s="14" t="s">
        <v>17</v>
      </c>
      <c r="D6769" s="15">
        <v>38</v>
      </c>
      <c r="E6769" s="14" t="s">
        <v>11</v>
      </c>
      <c r="F6769" s="14" t="s">
        <v>22</v>
      </c>
      <c r="G6769" s="15">
        <v>1</v>
      </c>
      <c r="H6769" s="14" t="s">
        <v>13</v>
      </c>
      <c r="I6769" s="15">
        <v>1</v>
      </c>
      <c r="J6769" s="16" t="s">
        <v>45</v>
      </c>
    </row>
    <row r="6770" spans="1:10" x14ac:dyDescent="0.3">
      <c r="A6770" s="9">
        <v>459402</v>
      </c>
      <c r="B6770" s="10" t="s">
        <v>10</v>
      </c>
      <c r="C6770" s="10" t="s">
        <v>11</v>
      </c>
      <c r="D6770" s="11">
        <v>51</v>
      </c>
      <c r="E6770" s="10" t="s">
        <v>11</v>
      </c>
      <c r="F6770" s="10" t="s">
        <v>22</v>
      </c>
      <c r="G6770" s="11">
        <v>1</v>
      </c>
      <c r="H6770" s="10" t="s">
        <v>16</v>
      </c>
      <c r="I6770" s="11">
        <v>4</v>
      </c>
      <c r="J6770" s="12" t="s">
        <v>45</v>
      </c>
    </row>
    <row r="6771" spans="1:10" x14ac:dyDescent="0.3">
      <c r="A6771" s="13">
        <v>466470</v>
      </c>
      <c r="B6771" s="14" t="s">
        <v>14</v>
      </c>
      <c r="C6771" s="14" t="s">
        <v>11</v>
      </c>
      <c r="D6771" s="15">
        <v>67</v>
      </c>
      <c r="E6771" s="14" t="s">
        <v>11</v>
      </c>
      <c r="F6771" s="14" t="s">
        <v>25</v>
      </c>
      <c r="G6771" s="15">
        <v>1</v>
      </c>
      <c r="H6771" s="14" t="s">
        <v>16</v>
      </c>
      <c r="I6771" s="15">
        <v>2</v>
      </c>
      <c r="J6771" s="16" t="s">
        <v>42</v>
      </c>
    </row>
    <row r="6772" spans="1:10" x14ac:dyDescent="0.3">
      <c r="A6772" s="9">
        <v>465914</v>
      </c>
      <c r="B6772" s="10" t="s">
        <v>10</v>
      </c>
      <c r="C6772" s="10" t="s">
        <v>17</v>
      </c>
      <c r="D6772" s="11">
        <v>46</v>
      </c>
      <c r="E6772" s="10" t="s">
        <v>11</v>
      </c>
      <c r="F6772" s="10" t="s">
        <v>22</v>
      </c>
      <c r="G6772" s="11">
        <v>3</v>
      </c>
      <c r="H6772" s="10" t="s">
        <v>13</v>
      </c>
      <c r="I6772" s="11">
        <v>2</v>
      </c>
      <c r="J6772" s="12" t="s">
        <v>45</v>
      </c>
    </row>
    <row r="6773" spans="1:10" x14ac:dyDescent="0.3">
      <c r="A6773" s="13">
        <v>465675</v>
      </c>
      <c r="B6773" s="14" t="s">
        <v>10</v>
      </c>
      <c r="C6773" s="14" t="s">
        <v>17</v>
      </c>
      <c r="D6773" s="15">
        <v>47</v>
      </c>
      <c r="E6773" s="14" t="s">
        <v>17</v>
      </c>
      <c r="F6773" s="14" t="s">
        <v>24</v>
      </c>
      <c r="G6773" s="15">
        <v>0</v>
      </c>
      <c r="H6773" s="14" t="s">
        <v>13</v>
      </c>
      <c r="I6773" s="15">
        <v>1</v>
      </c>
      <c r="J6773" s="16" t="s">
        <v>44</v>
      </c>
    </row>
    <row r="6774" spans="1:10" x14ac:dyDescent="0.3">
      <c r="A6774" s="9">
        <v>461815</v>
      </c>
      <c r="B6774" s="10" t="s">
        <v>14</v>
      </c>
      <c r="C6774" s="10" t="s">
        <v>11</v>
      </c>
      <c r="D6774" s="11">
        <v>55</v>
      </c>
      <c r="E6774" s="10" t="s">
        <v>11</v>
      </c>
      <c r="F6774" s="10" t="s">
        <v>22</v>
      </c>
      <c r="G6774" s="11">
        <v>1</v>
      </c>
      <c r="H6774" s="10" t="s">
        <v>13</v>
      </c>
      <c r="I6774" s="11">
        <v>1</v>
      </c>
      <c r="J6774" s="12" t="s">
        <v>43</v>
      </c>
    </row>
    <row r="6775" spans="1:10" x14ac:dyDescent="0.3">
      <c r="A6775" s="13">
        <v>461335</v>
      </c>
      <c r="B6775" s="14" t="s">
        <v>14</v>
      </c>
      <c r="C6775" s="14" t="s">
        <v>11</v>
      </c>
      <c r="D6775" s="15">
        <v>51</v>
      </c>
      <c r="E6775" s="14" t="s">
        <v>17</v>
      </c>
      <c r="F6775" s="14" t="s">
        <v>18</v>
      </c>
      <c r="G6775" s="15">
        <v>9</v>
      </c>
      <c r="H6775" s="14" t="s">
        <v>19</v>
      </c>
      <c r="I6775" s="15">
        <v>2</v>
      </c>
      <c r="J6775" s="16" t="s">
        <v>45</v>
      </c>
    </row>
    <row r="6776" spans="1:10" x14ac:dyDescent="0.3">
      <c r="A6776" s="9">
        <v>461974</v>
      </c>
      <c r="B6776" s="10" t="s">
        <v>10</v>
      </c>
      <c r="C6776" s="10" t="s">
        <v>11</v>
      </c>
      <c r="D6776" s="11">
        <v>47</v>
      </c>
      <c r="E6776" s="10" t="s">
        <v>11</v>
      </c>
      <c r="F6776" s="10" t="s">
        <v>22</v>
      </c>
      <c r="G6776" s="11">
        <v>0</v>
      </c>
      <c r="H6776" s="10" t="s">
        <v>13</v>
      </c>
      <c r="I6776" s="11">
        <v>1</v>
      </c>
      <c r="J6776" s="12" t="s">
        <v>45</v>
      </c>
    </row>
    <row r="6777" spans="1:10" x14ac:dyDescent="0.3">
      <c r="A6777" s="13">
        <v>463267</v>
      </c>
      <c r="B6777" s="14" t="s">
        <v>14</v>
      </c>
      <c r="C6777" s="14" t="s">
        <v>11</v>
      </c>
      <c r="D6777" s="15">
        <v>31</v>
      </c>
      <c r="E6777" s="14" t="s">
        <v>17</v>
      </c>
      <c r="F6777" s="14" t="s">
        <v>25</v>
      </c>
      <c r="G6777" s="15">
        <v>9</v>
      </c>
      <c r="H6777" s="14" t="s">
        <v>13</v>
      </c>
      <c r="I6777" s="15">
        <v>1</v>
      </c>
      <c r="J6777" s="16" t="s">
        <v>44</v>
      </c>
    </row>
    <row r="6778" spans="1:10" x14ac:dyDescent="0.3">
      <c r="A6778" s="9">
        <v>464201</v>
      </c>
      <c r="B6778" s="10" t="s">
        <v>10</v>
      </c>
      <c r="C6778" s="10" t="s">
        <v>17</v>
      </c>
      <c r="D6778" s="11">
        <v>30</v>
      </c>
      <c r="E6778" s="10" t="s">
        <v>17</v>
      </c>
      <c r="F6778" s="10" t="s">
        <v>15</v>
      </c>
      <c r="G6778" s="11">
        <v>0</v>
      </c>
      <c r="H6778" s="10" t="s">
        <v>13</v>
      </c>
      <c r="I6778" s="11">
        <v>9</v>
      </c>
      <c r="J6778" s="12" t="s">
        <v>45</v>
      </c>
    </row>
    <row r="6779" spans="1:10" x14ac:dyDescent="0.3">
      <c r="A6779" s="13">
        <v>463942</v>
      </c>
      <c r="B6779" s="14" t="s">
        <v>14</v>
      </c>
      <c r="C6779" s="14" t="s">
        <v>17</v>
      </c>
      <c r="D6779" s="15">
        <v>26</v>
      </c>
      <c r="E6779" s="14" t="s">
        <v>17</v>
      </c>
      <c r="F6779" s="14" t="s">
        <v>15</v>
      </c>
      <c r="G6779" s="15">
        <v>0</v>
      </c>
      <c r="H6779" s="14" t="s">
        <v>13</v>
      </c>
      <c r="I6779" s="15">
        <v>4</v>
      </c>
      <c r="J6779" s="16" t="s">
        <v>44</v>
      </c>
    </row>
    <row r="6780" spans="1:10" x14ac:dyDescent="0.3">
      <c r="A6780" s="9">
        <v>459092</v>
      </c>
      <c r="B6780" s="10" t="s">
        <v>14</v>
      </c>
      <c r="C6780" s="10" t="s">
        <v>11</v>
      </c>
      <c r="D6780" s="11">
        <v>60</v>
      </c>
      <c r="E6780" s="10" t="s">
        <v>11</v>
      </c>
      <c r="F6780" s="10" t="s">
        <v>18</v>
      </c>
      <c r="G6780" s="11">
        <v>0</v>
      </c>
      <c r="H6780" s="10" t="s">
        <v>19</v>
      </c>
      <c r="I6780" s="11">
        <v>4</v>
      </c>
      <c r="J6780" s="12" t="s">
        <v>45</v>
      </c>
    </row>
    <row r="6781" spans="1:10" x14ac:dyDescent="0.3">
      <c r="A6781" s="9">
        <v>461264</v>
      </c>
      <c r="B6781" s="10" t="s">
        <v>14</v>
      </c>
      <c r="C6781" s="10" t="s">
        <v>17</v>
      </c>
      <c r="D6781" s="11">
        <v>19</v>
      </c>
      <c r="E6781" s="10" t="s">
        <v>17</v>
      </c>
      <c r="F6781" s="10" t="s">
        <v>21</v>
      </c>
      <c r="G6781" s="11">
        <v>0</v>
      </c>
      <c r="H6781" s="10" t="s">
        <v>13</v>
      </c>
      <c r="I6781" s="11">
        <v>3</v>
      </c>
      <c r="J6781" s="12" t="s">
        <v>44</v>
      </c>
    </row>
    <row r="6782" spans="1:10" x14ac:dyDescent="0.3">
      <c r="A6782" s="13">
        <v>462379</v>
      </c>
      <c r="B6782" s="14" t="s">
        <v>10</v>
      </c>
      <c r="C6782" s="14" t="s">
        <v>11</v>
      </c>
      <c r="D6782" s="15">
        <v>60</v>
      </c>
      <c r="E6782" s="14" t="s">
        <v>11</v>
      </c>
      <c r="F6782" s="14" t="s">
        <v>22</v>
      </c>
      <c r="G6782" s="15">
        <v>1</v>
      </c>
      <c r="H6782" s="14" t="s">
        <v>16</v>
      </c>
      <c r="I6782" s="15">
        <v>3</v>
      </c>
      <c r="J6782" s="16" t="s">
        <v>45</v>
      </c>
    </row>
    <row r="6783" spans="1:10" x14ac:dyDescent="0.3">
      <c r="A6783" s="9">
        <v>461554</v>
      </c>
      <c r="B6783" s="10" t="s">
        <v>14</v>
      </c>
      <c r="C6783" s="10" t="s">
        <v>17</v>
      </c>
      <c r="D6783" s="11">
        <v>25</v>
      </c>
      <c r="E6783" s="10" t="s">
        <v>11</v>
      </c>
      <c r="F6783" s="10" t="s">
        <v>15</v>
      </c>
      <c r="G6783" s="11">
        <v>0</v>
      </c>
      <c r="H6783" s="10" t="s">
        <v>13</v>
      </c>
      <c r="I6783" s="11">
        <v>3</v>
      </c>
      <c r="J6783" s="12" t="s">
        <v>45</v>
      </c>
    </row>
    <row r="6784" spans="1:10" x14ac:dyDescent="0.3">
      <c r="A6784" s="13">
        <v>466721</v>
      </c>
      <c r="B6784" s="14" t="s">
        <v>14</v>
      </c>
      <c r="C6784" s="14" t="s">
        <v>11</v>
      </c>
      <c r="D6784" s="15">
        <v>36</v>
      </c>
      <c r="E6784" s="14" t="s">
        <v>11</v>
      </c>
      <c r="F6784" s="14" t="s">
        <v>21</v>
      </c>
      <c r="G6784" s="15">
        <v>7</v>
      </c>
      <c r="H6784" s="14" t="s">
        <v>16</v>
      </c>
      <c r="I6784" s="15">
        <v>2</v>
      </c>
      <c r="J6784" s="16" t="s">
        <v>45</v>
      </c>
    </row>
    <row r="6785" spans="1:10" x14ac:dyDescent="0.3">
      <c r="A6785" s="9">
        <v>465822</v>
      </c>
      <c r="B6785" s="10" t="s">
        <v>10</v>
      </c>
      <c r="C6785" s="10" t="s">
        <v>11</v>
      </c>
      <c r="D6785" s="11">
        <v>52</v>
      </c>
      <c r="E6785" s="10" t="s">
        <v>11</v>
      </c>
      <c r="F6785" s="10" t="s">
        <v>12</v>
      </c>
      <c r="G6785" s="11">
        <v>1</v>
      </c>
      <c r="H6785" s="10" t="s">
        <v>16</v>
      </c>
      <c r="I6785" s="11">
        <v>5</v>
      </c>
      <c r="J6785" s="12" t="s">
        <v>44</v>
      </c>
    </row>
    <row r="6786" spans="1:10" x14ac:dyDescent="0.3">
      <c r="A6786" s="13">
        <v>461779</v>
      </c>
      <c r="B6786" s="14" t="s">
        <v>10</v>
      </c>
      <c r="C6786" s="14" t="s">
        <v>11</v>
      </c>
      <c r="D6786" s="15">
        <v>83</v>
      </c>
      <c r="E6786" s="14" t="s">
        <v>11</v>
      </c>
      <c r="F6786" s="14" t="s">
        <v>23</v>
      </c>
      <c r="G6786" s="15">
        <v>1</v>
      </c>
      <c r="H6786" s="14" t="s">
        <v>19</v>
      </c>
      <c r="I6786" s="15">
        <v>2</v>
      </c>
      <c r="J6786" s="16" t="s">
        <v>45</v>
      </c>
    </row>
    <row r="6787" spans="1:10" x14ac:dyDescent="0.3">
      <c r="A6787" s="9">
        <v>465537</v>
      </c>
      <c r="B6787" s="10" t="s">
        <v>10</v>
      </c>
      <c r="C6787" s="10" t="s">
        <v>11</v>
      </c>
      <c r="D6787" s="11">
        <v>56</v>
      </c>
      <c r="E6787" s="10" t="s">
        <v>11</v>
      </c>
      <c r="F6787" s="10" t="s">
        <v>22</v>
      </c>
      <c r="G6787" s="11">
        <v>0</v>
      </c>
      <c r="H6787" s="10" t="s">
        <v>19</v>
      </c>
      <c r="I6787" s="11">
        <v>5</v>
      </c>
      <c r="J6787" s="12" t="s">
        <v>43</v>
      </c>
    </row>
    <row r="6788" spans="1:10" x14ac:dyDescent="0.3">
      <c r="A6788" s="13">
        <v>465044</v>
      </c>
      <c r="B6788" s="14" t="s">
        <v>10</v>
      </c>
      <c r="C6788" s="14" t="s">
        <v>11</v>
      </c>
      <c r="D6788" s="15">
        <v>47</v>
      </c>
      <c r="E6788" s="14" t="s">
        <v>11</v>
      </c>
      <c r="F6788" s="14" t="s">
        <v>12</v>
      </c>
      <c r="G6788" s="15">
        <v>0</v>
      </c>
      <c r="H6788" s="14" t="s">
        <v>16</v>
      </c>
      <c r="I6788" s="15">
        <v>4</v>
      </c>
      <c r="J6788" s="16" t="s">
        <v>45</v>
      </c>
    </row>
    <row r="6789" spans="1:10" x14ac:dyDescent="0.3">
      <c r="A6789" s="9">
        <v>459171</v>
      </c>
      <c r="B6789" s="10" t="s">
        <v>14</v>
      </c>
      <c r="C6789" s="10" t="s">
        <v>11</v>
      </c>
      <c r="D6789" s="11">
        <v>40</v>
      </c>
      <c r="E6789" s="10" t="s">
        <v>11</v>
      </c>
      <c r="F6789" s="10" t="s">
        <v>22</v>
      </c>
      <c r="G6789" s="11">
        <v>1</v>
      </c>
      <c r="H6789" s="10" t="s">
        <v>16</v>
      </c>
      <c r="I6789" s="11">
        <v>2</v>
      </c>
      <c r="J6789" s="12" t="s">
        <v>45</v>
      </c>
    </row>
    <row r="6790" spans="1:10" x14ac:dyDescent="0.3">
      <c r="A6790" s="13">
        <v>466303</v>
      </c>
      <c r="B6790" s="14" t="s">
        <v>14</v>
      </c>
      <c r="C6790" s="14" t="s">
        <v>11</v>
      </c>
      <c r="D6790" s="15">
        <v>67</v>
      </c>
      <c r="E6790" s="14" t="s">
        <v>11</v>
      </c>
      <c r="F6790" s="14" t="s">
        <v>23</v>
      </c>
      <c r="G6790" s="15">
        <v>0</v>
      </c>
      <c r="H6790" s="14" t="s">
        <v>19</v>
      </c>
      <c r="I6790" s="15">
        <v>2</v>
      </c>
      <c r="J6790" s="16" t="s">
        <v>42</v>
      </c>
    </row>
    <row r="6791" spans="1:10" x14ac:dyDescent="0.3">
      <c r="A6791" s="9">
        <v>464547</v>
      </c>
      <c r="B6791" s="10" t="s">
        <v>14</v>
      </c>
      <c r="C6791" s="10" t="s">
        <v>17</v>
      </c>
      <c r="D6791" s="11">
        <v>41</v>
      </c>
      <c r="E6791" s="10" t="s">
        <v>11</v>
      </c>
      <c r="F6791" s="10" t="s">
        <v>22</v>
      </c>
      <c r="G6791" s="11">
        <v>0</v>
      </c>
      <c r="H6791" s="10" t="s">
        <v>13</v>
      </c>
      <c r="I6791" s="11">
        <v>2</v>
      </c>
      <c r="J6791" s="12" t="s">
        <v>43</v>
      </c>
    </row>
    <row r="6792" spans="1:10" x14ac:dyDescent="0.3">
      <c r="A6792" s="13">
        <v>462584</v>
      </c>
      <c r="B6792" s="14" t="s">
        <v>10</v>
      </c>
      <c r="C6792" s="14" t="s">
        <v>11</v>
      </c>
      <c r="D6792" s="15">
        <v>40</v>
      </c>
      <c r="E6792" s="14" t="s">
        <v>17</v>
      </c>
      <c r="F6792" s="14" t="s">
        <v>24</v>
      </c>
      <c r="G6792" s="15">
        <v>0</v>
      </c>
      <c r="H6792" s="14" t="s">
        <v>13</v>
      </c>
      <c r="I6792" s="15">
        <v>4</v>
      </c>
      <c r="J6792" s="16" t="s">
        <v>44</v>
      </c>
    </row>
    <row r="6793" spans="1:10" x14ac:dyDescent="0.3">
      <c r="A6793" s="9">
        <v>467399</v>
      </c>
      <c r="B6793" s="10" t="s">
        <v>14</v>
      </c>
      <c r="C6793" s="10" t="s">
        <v>11</v>
      </c>
      <c r="D6793" s="11">
        <v>29</v>
      </c>
      <c r="E6793" s="10" t="s">
        <v>11</v>
      </c>
      <c r="F6793" s="10" t="s">
        <v>21</v>
      </c>
      <c r="G6793" s="11">
        <v>1</v>
      </c>
      <c r="H6793" s="10" t="s">
        <v>13</v>
      </c>
      <c r="I6793" s="11">
        <v>3</v>
      </c>
      <c r="J6793" s="12" t="s">
        <v>45</v>
      </c>
    </row>
    <row r="6794" spans="1:10" x14ac:dyDescent="0.3">
      <c r="A6794" s="13">
        <v>462082</v>
      </c>
      <c r="B6794" s="14" t="s">
        <v>10</v>
      </c>
      <c r="C6794" s="14" t="s">
        <v>17</v>
      </c>
      <c r="D6794" s="15">
        <v>41</v>
      </c>
      <c r="E6794" s="14" t="s">
        <v>11</v>
      </c>
      <c r="F6794" s="14" t="s">
        <v>22</v>
      </c>
      <c r="G6794" s="15">
        <v>10</v>
      </c>
      <c r="H6794" s="14" t="s">
        <v>13</v>
      </c>
      <c r="I6794" s="15">
        <v>1</v>
      </c>
      <c r="J6794" s="16" t="s">
        <v>45</v>
      </c>
    </row>
    <row r="6795" spans="1:10" x14ac:dyDescent="0.3">
      <c r="A6795" s="9">
        <v>462575</v>
      </c>
      <c r="B6795" s="10" t="s">
        <v>14</v>
      </c>
      <c r="C6795" s="10" t="s">
        <v>11</v>
      </c>
      <c r="D6795" s="11">
        <v>50</v>
      </c>
      <c r="E6795" s="10" t="s">
        <v>17</v>
      </c>
      <c r="F6795" s="10" t="s">
        <v>18</v>
      </c>
      <c r="G6795" s="11">
        <v>1</v>
      </c>
      <c r="H6795" s="10" t="s">
        <v>19</v>
      </c>
      <c r="I6795" s="11">
        <v>4</v>
      </c>
      <c r="J6795" s="12" t="s">
        <v>45</v>
      </c>
    </row>
    <row r="6796" spans="1:10" x14ac:dyDescent="0.3">
      <c r="A6796" s="9">
        <v>459644</v>
      </c>
      <c r="B6796" s="10" t="s">
        <v>10</v>
      </c>
      <c r="C6796" s="10" t="s">
        <v>17</v>
      </c>
      <c r="D6796" s="11">
        <v>33</v>
      </c>
      <c r="E6796" s="10" t="s">
        <v>17</v>
      </c>
      <c r="F6796" s="10" t="s">
        <v>20</v>
      </c>
      <c r="G6796" s="11">
        <v>9</v>
      </c>
      <c r="H6796" s="10" t="s">
        <v>13</v>
      </c>
      <c r="I6796" s="11">
        <v>4</v>
      </c>
      <c r="J6796" s="12" t="s">
        <v>42</v>
      </c>
    </row>
    <row r="6797" spans="1:10" x14ac:dyDescent="0.3">
      <c r="A6797" s="13">
        <v>466587</v>
      </c>
      <c r="B6797" s="14" t="s">
        <v>10</v>
      </c>
      <c r="C6797" s="14" t="s">
        <v>17</v>
      </c>
      <c r="D6797" s="15">
        <v>48</v>
      </c>
      <c r="E6797" s="14" t="s">
        <v>17</v>
      </c>
      <c r="F6797" s="14" t="s">
        <v>15</v>
      </c>
      <c r="G6797" s="15">
        <v>0</v>
      </c>
      <c r="H6797" s="14" t="s">
        <v>13</v>
      </c>
      <c r="I6797" s="15">
        <v>4</v>
      </c>
      <c r="J6797" s="16" t="s">
        <v>45</v>
      </c>
    </row>
    <row r="6798" spans="1:10" x14ac:dyDescent="0.3">
      <c r="A6798" s="9">
        <v>460082</v>
      </c>
      <c r="B6798" s="10" t="s">
        <v>14</v>
      </c>
      <c r="C6798" s="10" t="s">
        <v>17</v>
      </c>
      <c r="D6798" s="11">
        <v>37</v>
      </c>
      <c r="E6798" s="10" t="s">
        <v>11</v>
      </c>
      <c r="F6798" s="10" t="s">
        <v>22</v>
      </c>
      <c r="G6798" s="11">
        <v>8</v>
      </c>
      <c r="H6798" s="10" t="s">
        <v>13</v>
      </c>
      <c r="I6798" s="11">
        <v>1</v>
      </c>
      <c r="J6798" s="12" t="s">
        <v>45</v>
      </c>
    </row>
    <row r="6799" spans="1:10" x14ac:dyDescent="0.3">
      <c r="A6799" s="13">
        <v>461380</v>
      </c>
      <c r="B6799" s="14" t="s">
        <v>14</v>
      </c>
      <c r="C6799" s="14" t="s">
        <v>11</v>
      </c>
      <c r="D6799" s="15">
        <v>37</v>
      </c>
      <c r="E6799" s="14" t="s">
        <v>11</v>
      </c>
      <c r="F6799" s="14" t="s">
        <v>22</v>
      </c>
      <c r="G6799" s="15">
        <v>1</v>
      </c>
      <c r="H6799" s="14" t="s">
        <v>16</v>
      </c>
      <c r="I6799" s="15">
        <v>2</v>
      </c>
      <c r="J6799" s="16" t="s">
        <v>45</v>
      </c>
    </row>
    <row r="6800" spans="1:10" x14ac:dyDescent="0.3">
      <c r="A6800" s="9">
        <v>465475</v>
      </c>
      <c r="B6800" s="10" t="s">
        <v>10</v>
      </c>
      <c r="C6800" s="10" t="s">
        <v>11</v>
      </c>
      <c r="D6800" s="11">
        <v>36</v>
      </c>
      <c r="E6800" s="10" t="s">
        <v>11</v>
      </c>
      <c r="F6800" s="10" t="s">
        <v>24</v>
      </c>
      <c r="G6800" s="11">
        <v>0</v>
      </c>
      <c r="H6800" s="10" t="s">
        <v>16</v>
      </c>
      <c r="I6800" s="11">
        <v>3</v>
      </c>
      <c r="J6800" s="12" t="s">
        <v>45</v>
      </c>
    </row>
    <row r="6801" spans="1:10" x14ac:dyDescent="0.3">
      <c r="A6801" s="13">
        <v>459883</v>
      </c>
      <c r="B6801" s="14" t="s">
        <v>14</v>
      </c>
      <c r="C6801" s="14" t="s">
        <v>17</v>
      </c>
      <c r="D6801" s="15">
        <v>63</v>
      </c>
      <c r="E6801" s="14" t="s">
        <v>11</v>
      </c>
      <c r="F6801" s="14" t="s">
        <v>22</v>
      </c>
      <c r="G6801" s="15">
        <v>0</v>
      </c>
      <c r="H6801" s="14" t="s">
        <v>13</v>
      </c>
      <c r="I6801" s="15">
        <v>1</v>
      </c>
      <c r="J6801" s="16" t="s">
        <v>42</v>
      </c>
    </row>
    <row r="6802" spans="1:10" x14ac:dyDescent="0.3">
      <c r="A6802" s="9">
        <v>466686</v>
      </c>
      <c r="B6802" s="10" t="s">
        <v>10</v>
      </c>
      <c r="C6802" s="10" t="s">
        <v>17</v>
      </c>
      <c r="D6802" s="11">
        <v>22</v>
      </c>
      <c r="E6802" s="10" t="s">
        <v>17</v>
      </c>
      <c r="F6802" s="10" t="s">
        <v>15</v>
      </c>
      <c r="G6802" s="11">
        <v>1</v>
      </c>
      <c r="H6802" s="10" t="s">
        <v>13</v>
      </c>
      <c r="I6802" s="11">
        <v>4</v>
      </c>
      <c r="J6802" s="12" t="s">
        <v>45</v>
      </c>
    </row>
    <row r="6803" spans="1:10" x14ac:dyDescent="0.3">
      <c r="A6803" s="13">
        <v>463750</v>
      </c>
      <c r="B6803" s="14" t="s">
        <v>14</v>
      </c>
      <c r="C6803" s="14" t="s">
        <v>11</v>
      </c>
      <c r="D6803" s="15">
        <v>41</v>
      </c>
      <c r="E6803" s="14" t="s">
        <v>11</v>
      </c>
      <c r="F6803" s="14" t="s">
        <v>22</v>
      </c>
      <c r="G6803" s="15">
        <v>3</v>
      </c>
      <c r="H6803" s="14" t="s">
        <v>16</v>
      </c>
      <c r="I6803" s="15">
        <v>3</v>
      </c>
      <c r="J6803" s="16" t="s">
        <v>45</v>
      </c>
    </row>
    <row r="6804" spans="1:10" x14ac:dyDescent="0.3">
      <c r="A6804" s="9">
        <v>460327</v>
      </c>
      <c r="B6804" s="10" t="s">
        <v>10</v>
      </c>
      <c r="C6804" s="10" t="s">
        <v>17</v>
      </c>
      <c r="D6804" s="11">
        <v>42</v>
      </c>
      <c r="E6804" s="10" t="s">
        <v>11</v>
      </c>
      <c r="F6804" s="10" t="s">
        <v>22</v>
      </c>
      <c r="G6804" s="11">
        <v>12</v>
      </c>
      <c r="H6804" s="10" t="s">
        <v>13</v>
      </c>
      <c r="I6804" s="11">
        <v>1</v>
      </c>
      <c r="J6804" s="12" t="s">
        <v>45</v>
      </c>
    </row>
    <row r="6805" spans="1:10" x14ac:dyDescent="0.3">
      <c r="A6805" s="13">
        <v>461349</v>
      </c>
      <c r="B6805" s="14" t="s">
        <v>14</v>
      </c>
      <c r="C6805" s="14" t="s">
        <v>17</v>
      </c>
      <c r="D6805" s="15">
        <v>26</v>
      </c>
      <c r="E6805" s="14" t="s">
        <v>11</v>
      </c>
      <c r="F6805" s="14" t="s">
        <v>21</v>
      </c>
      <c r="G6805" s="15">
        <v>0</v>
      </c>
      <c r="H6805" s="14" t="s">
        <v>13</v>
      </c>
      <c r="I6805" s="15">
        <v>5</v>
      </c>
      <c r="J6805" s="16" t="s">
        <v>45</v>
      </c>
    </row>
    <row r="6806" spans="1:10" x14ac:dyDescent="0.3">
      <c r="A6806" s="9">
        <v>465350</v>
      </c>
      <c r="B6806" s="10" t="s">
        <v>10</v>
      </c>
      <c r="C6806" s="10" t="s">
        <v>17</v>
      </c>
      <c r="D6806" s="11">
        <v>35</v>
      </c>
      <c r="E6806" s="10" t="s">
        <v>11</v>
      </c>
      <c r="F6806" s="10" t="s">
        <v>22</v>
      </c>
      <c r="G6806" s="11">
        <v>0</v>
      </c>
      <c r="H6806" s="10" t="s">
        <v>13</v>
      </c>
      <c r="I6806" s="11">
        <v>3</v>
      </c>
      <c r="J6806" s="12" t="s">
        <v>45</v>
      </c>
    </row>
    <row r="6807" spans="1:10" x14ac:dyDescent="0.3">
      <c r="A6807" s="13">
        <v>461665</v>
      </c>
      <c r="B6807" s="14" t="s">
        <v>14</v>
      </c>
      <c r="C6807" s="14" t="s">
        <v>11</v>
      </c>
      <c r="D6807" s="15">
        <v>61</v>
      </c>
      <c r="E6807" s="14" t="s">
        <v>11</v>
      </c>
      <c r="F6807" s="14" t="s">
        <v>24</v>
      </c>
      <c r="G6807" s="15">
        <v>4</v>
      </c>
      <c r="H6807" s="14" t="s">
        <v>16</v>
      </c>
      <c r="I6807" s="15">
        <v>2</v>
      </c>
      <c r="J6807" s="16" t="s">
        <v>47</v>
      </c>
    </row>
    <row r="6808" spans="1:10" x14ac:dyDescent="0.3">
      <c r="A6808" s="9">
        <v>461981</v>
      </c>
      <c r="B6808" s="10" t="s">
        <v>14</v>
      </c>
      <c r="C6808" s="10" t="s">
        <v>17</v>
      </c>
      <c r="D6808" s="11">
        <v>18</v>
      </c>
      <c r="E6808" s="10" t="s">
        <v>17</v>
      </c>
      <c r="F6808" s="10" t="s">
        <v>15</v>
      </c>
      <c r="G6808" s="11">
        <v>4</v>
      </c>
      <c r="H6808" s="10" t="s">
        <v>13</v>
      </c>
      <c r="I6808" s="11">
        <v>3</v>
      </c>
      <c r="J6808" s="12" t="s">
        <v>43</v>
      </c>
    </row>
    <row r="6809" spans="1:10" x14ac:dyDescent="0.3">
      <c r="A6809" s="13">
        <v>467685</v>
      </c>
      <c r="B6809" s="14" t="s">
        <v>14</v>
      </c>
      <c r="C6809" s="14" t="s">
        <v>11</v>
      </c>
      <c r="D6809" s="15">
        <v>50</v>
      </c>
      <c r="E6809" s="14" t="s">
        <v>17</v>
      </c>
      <c r="F6809" s="14" t="s">
        <v>20</v>
      </c>
      <c r="G6809" s="15">
        <v>1</v>
      </c>
      <c r="H6809" s="14" t="s">
        <v>19</v>
      </c>
      <c r="I6809" s="15">
        <v>6</v>
      </c>
      <c r="J6809" s="16" t="s">
        <v>44</v>
      </c>
    </row>
    <row r="6810" spans="1:10" x14ac:dyDescent="0.3">
      <c r="A6810" s="9">
        <v>465524</v>
      </c>
      <c r="B6810" s="10" t="s">
        <v>10</v>
      </c>
      <c r="C6810" s="10" t="s">
        <v>17</v>
      </c>
      <c r="D6810" s="11">
        <v>51</v>
      </c>
      <c r="E6810" s="10" t="s">
        <v>11</v>
      </c>
      <c r="F6810" s="10" t="s">
        <v>22</v>
      </c>
      <c r="G6810" s="11">
        <v>8</v>
      </c>
      <c r="H6810" s="10" t="s">
        <v>13</v>
      </c>
      <c r="I6810" s="11">
        <v>1</v>
      </c>
      <c r="J6810" s="12" t="s">
        <v>45</v>
      </c>
    </row>
    <row r="6811" spans="1:10" x14ac:dyDescent="0.3">
      <c r="A6811" s="9">
        <v>464220</v>
      </c>
      <c r="B6811" s="10" t="s">
        <v>14</v>
      </c>
      <c r="C6811" s="10" t="s">
        <v>11</v>
      </c>
      <c r="D6811" s="11">
        <v>65</v>
      </c>
      <c r="E6811" s="10" t="s">
        <v>11</v>
      </c>
      <c r="F6811" s="10" t="s">
        <v>18</v>
      </c>
      <c r="G6811" s="11">
        <v>1</v>
      </c>
      <c r="H6811" s="10" t="s">
        <v>19</v>
      </c>
      <c r="I6811" s="11">
        <v>2</v>
      </c>
      <c r="J6811" s="12" t="s">
        <v>45</v>
      </c>
    </row>
    <row r="6812" spans="1:10" x14ac:dyDescent="0.3">
      <c r="A6812" s="13">
        <v>463450</v>
      </c>
      <c r="B6812" s="14" t="s">
        <v>14</v>
      </c>
      <c r="C6812" s="14" t="s">
        <v>17</v>
      </c>
      <c r="D6812" s="15">
        <v>26</v>
      </c>
      <c r="E6812" s="14" t="s">
        <v>11</v>
      </c>
      <c r="F6812" s="14" t="s">
        <v>15</v>
      </c>
      <c r="G6812" s="15">
        <v>1</v>
      </c>
      <c r="H6812" s="14" t="s">
        <v>13</v>
      </c>
      <c r="I6812" s="15">
        <v>3</v>
      </c>
      <c r="J6812" s="16" t="s">
        <v>45</v>
      </c>
    </row>
    <row r="6813" spans="1:10" x14ac:dyDescent="0.3">
      <c r="A6813" s="9">
        <v>467481</v>
      </c>
      <c r="B6813" s="10" t="s">
        <v>14</v>
      </c>
      <c r="C6813" s="10" t="s">
        <v>11</v>
      </c>
      <c r="D6813" s="11">
        <v>50</v>
      </c>
      <c r="E6813" s="10" t="s">
        <v>11</v>
      </c>
      <c r="F6813" s="10" t="s">
        <v>22</v>
      </c>
      <c r="G6813" s="11">
        <v>0</v>
      </c>
      <c r="H6813" s="10" t="s">
        <v>16</v>
      </c>
      <c r="I6813" s="11">
        <v>2</v>
      </c>
      <c r="J6813" s="12" t="s">
        <v>45</v>
      </c>
    </row>
    <row r="6814" spans="1:10" x14ac:dyDescent="0.3">
      <c r="A6814" s="13">
        <v>464478</v>
      </c>
      <c r="B6814" s="14" t="s">
        <v>10</v>
      </c>
      <c r="C6814" s="14" t="s">
        <v>11</v>
      </c>
      <c r="D6814" s="15">
        <v>75</v>
      </c>
      <c r="E6814" s="14" t="s">
        <v>17</v>
      </c>
      <c r="F6814" s="14" t="s">
        <v>23</v>
      </c>
      <c r="G6814" s="15">
        <v>0</v>
      </c>
      <c r="H6814" s="14" t="s">
        <v>19</v>
      </c>
      <c r="I6814" s="15">
        <v>2</v>
      </c>
      <c r="J6814" s="16" t="s">
        <v>45</v>
      </c>
    </row>
    <row r="6815" spans="1:10" x14ac:dyDescent="0.3">
      <c r="A6815" s="9">
        <v>465549</v>
      </c>
      <c r="B6815" s="10" t="s">
        <v>10</v>
      </c>
      <c r="C6815" s="10" t="s">
        <v>17</v>
      </c>
      <c r="D6815" s="11">
        <v>52</v>
      </c>
      <c r="E6815" s="10" t="s">
        <v>11</v>
      </c>
      <c r="F6815" s="10" t="s">
        <v>15</v>
      </c>
      <c r="G6815" s="11">
        <v>0</v>
      </c>
      <c r="H6815" s="10" t="s">
        <v>13</v>
      </c>
      <c r="I6815" s="11">
        <v>1</v>
      </c>
      <c r="J6815" s="12" t="s">
        <v>43</v>
      </c>
    </row>
    <row r="6816" spans="1:10" x14ac:dyDescent="0.3">
      <c r="A6816" s="13">
        <v>459267</v>
      </c>
      <c r="B6816" s="14" t="s">
        <v>10</v>
      </c>
      <c r="C6816" s="14" t="s">
        <v>17</v>
      </c>
      <c r="D6816" s="15">
        <v>31</v>
      </c>
      <c r="E6816" s="14" t="s">
        <v>17</v>
      </c>
      <c r="F6816" s="14" t="s">
        <v>15</v>
      </c>
      <c r="G6816" s="15">
        <v>4</v>
      </c>
      <c r="H6816" s="14" t="s">
        <v>13</v>
      </c>
      <c r="I6816" s="15">
        <v>3</v>
      </c>
      <c r="J6816" s="16" t="s">
        <v>45</v>
      </c>
    </row>
    <row r="6817" spans="1:10" x14ac:dyDescent="0.3">
      <c r="A6817" s="13">
        <v>461875</v>
      </c>
      <c r="B6817" s="14" t="s">
        <v>14</v>
      </c>
      <c r="C6817" s="14" t="s">
        <v>17</v>
      </c>
      <c r="D6817" s="15">
        <v>33</v>
      </c>
      <c r="E6817" s="14" t="s">
        <v>17</v>
      </c>
      <c r="F6817" s="14" t="s">
        <v>21</v>
      </c>
      <c r="G6817" s="15">
        <v>0</v>
      </c>
      <c r="H6817" s="14" t="s">
        <v>13</v>
      </c>
      <c r="I6817" s="15">
        <v>3</v>
      </c>
      <c r="J6817" s="16" t="s">
        <v>45</v>
      </c>
    </row>
    <row r="6818" spans="1:10" x14ac:dyDescent="0.3">
      <c r="A6818" s="9">
        <v>463971</v>
      </c>
      <c r="B6818" s="10" t="s">
        <v>10</v>
      </c>
      <c r="C6818" s="10" t="s">
        <v>11</v>
      </c>
      <c r="D6818" s="11">
        <v>57</v>
      </c>
      <c r="E6818" s="10" t="s">
        <v>11</v>
      </c>
      <c r="F6818" s="10" t="s">
        <v>22</v>
      </c>
      <c r="G6818" s="11">
        <v>0</v>
      </c>
      <c r="H6818" s="10" t="s">
        <v>16</v>
      </c>
      <c r="I6818" s="11">
        <v>4</v>
      </c>
      <c r="J6818" s="12" t="s">
        <v>45</v>
      </c>
    </row>
    <row r="6819" spans="1:10" x14ac:dyDescent="0.3">
      <c r="A6819" s="13">
        <v>461789</v>
      </c>
      <c r="B6819" s="14" t="s">
        <v>14</v>
      </c>
      <c r="C6819" s="14" t="s">
        <v>11</v>
      </c>
      <c r="D6819" s="15">
        <v>67</v>
      </c>
      <c r="E6819" s="14" t="s">
        <v>11</v>
      </c>
      <c r="F6819" s="14" t="s">
        <v>18</v>
      </c>
      <c r="G6819" s="15">
        <v>1</v>
      </c>
      <c r="H6819" s="14" t="s">
        <v>19</v>
      </c>
      <c r="I6819" s="15">
        <v>2</v>
      </c>
      <c r="J6819" s="16" t="s">
        <v>45</v>
      </c>
    </row>
    <row r="6820" spans="1:10" x14ac:dyDescent="0.3">
      <c r="A6820" s="9">
        <v>461909</v>
      </c>
      <c r="B6820" s="10" t="s">
        <v>10</v>
      </c>
      <c r="C6820" s="10" t="s">
        <v>17</v>
      </c>
      <c r="D6820" s="11">
        <v>30</v>
      </c>
      <c r="E6820" s="10" t="s">
        <v>17</v>
      </c>
      <c r="F6820" s="10" t="s">
        <v>20</v>
      </c>
      <c r="G6820" s="11">
        <v>0</v>
      </c>
      <c r="H6820" s="10" t="s">
        <v>13</v>
      </c>
      <c r="I6820" s="11">
        <v>4</v>
      </c>
      <c r="J6820" s="12" t="s">
        <v>45</v>
      </c>
    </row>
    <row r="6821" spans="1:10" x14ac:dyDescent="0.3">
      <c r="A6821" s="9">
        <v>465244</v>
      </c>
      <c r="B6821" s="10" t="s">
        <v>14</v>
      </c>
      <c r="C6821" s="10" t="s">
        <v>17</v>
      </c>
      <c r="D6821" s="11">
        <v>23</v>
      </c>
      <c r="E6821" s="10" t="s">
        <v>17</v>
      </c>
      <c r="F6821" s="10" t="s">
        <v>15</v>
      </c>
      <c r="G6821" s="11">
        <v>1</v>
      </c>
      <c r="H6821" s="10" t="s">
        <v>13</v>
      </c>
      <c r="I6821" s="11">
        <v>4</v>
      </c>
      <c r="J6821" s="12" t="s">
        <v>44</v>
      </c>
    </row>
    <row r="6822" spans="1:10" x14ac:dyDescent="0.3">
      <c r="A6822" s="13">
        <v>466937</v>
      </c>
      <c r="B6822" s="14" t="s">
        <v>14</v>
      </c>
      <c r="C6822" s="14" t="s">
        <v>11</v>
      </c>
      <c r="D6822" s="15">
        <v>62</v>
      </c>
      <c r="E6822" s="14" t="s">
        <v>17</v>
      </c>
      <c r="F6822" s="14" t="s">
        <v>24</v>
      </c>
      <c r="G6822" s="15">
        <v>1</v>
      </c>
      <c r="H6822" s="14" t="s">
        <v>16</v>
      </c>
      <c r="I6822" s="15">
        <v>2</v>
      </c>
      <c r="J6822" s="16" t="s">
        <v>45</v>
      </c>
    </row>
    <row r="6823" spans="1:10" x14ac:dyDescent="0.3">
      <c r="A6823" s="9">
        <v>459296</v>
      </c>
      <c r="B6823" s="10" t="s">
        <v>14</v>
      </c>
      <c r="C6823" s="10" t="s">
        <v>11</v>
      </c>
      <c r="D6823" s="11">
        <v>70</v>
      </c>
      <c r="E6823" s="10" t="s">
        <v>11</v>
      </c>
      <c r="F6823" s="10" t="s">
        <v>22</v>
      </c>
      <c r="G6823" s="11">
        <v>1</v>
      </c>
      <c r="H6823" s="10" t="s">
        <v>16</v>
      </c>
      <c r="I6823" s="11">
        <v>2</v>
      </c>
      <c r="J6823" s="12" t="s">
        <v>45</v>
      </c>
    </row>
    <row r="6824" spans="1:10" x14ac:dyDescent="0.3">
      <c r="A6824" s="13">
        <v>459352</v>
      </c>
      <c r="B6824" s="14" t="s">
        <v>14</v>
      </c>
      <c r="C6824" s="14" t="s">
        <v>11</v>
      </c>
      <c r="D6824" s="15">
        <v>38</v>
      </c>
      <c r="E6824" s="14" t="s">
        <v>11</v>
      </c>
      <c r="F6824" s="14" t="s">
        <v>21</v>
      </c>
      <c r="G6824" s="15">
        <v>4</v>
      </c>
      <c r="H6824" s="14" t="s">
        <v>16</v>
      </c>
      <c r="I6824" s="15">
        <v>4</v>
      </c>
      <c r="J6824" s="16" t="s">
        <v>43</v>
      </c>
    </row>
    <row r="6825" spans="1:10" x14ac:dyDescent="0.3">
      <c r="A6825" s="9">
        <v>461225</v>
      </c>
      <c r="B6825" s="10" t="s">
        <v>10</v>
      </c>
      <c r="C6825" s="10" t="s">
        <v>17</v>
      </c>
      <c r="D6825" s="11">
        <v>32</v>
      </c>
      <c r="E6825" s="10" t="s">
        <v>17</v>
      </c>
      <c r="F6825" s="10" t="s">
        <v>20</v>
      </c>
      <c r="G6825" s="11">
        <v>11</v>
      </c>
      <c r="H6825" s="10" t="s">
        <v>13</v>
      </c>
      <c r="I6825" s="11">
        <v>6</v>
      </c>
      <c r="J6825" s="12" t="s">
        <v>45</v>
      </c>
    </row>
    <row r="6826" spans="1:10" x14ac:dyDescent="0.3">
      <c r="A6826" s="13">
        <v>463212</v>
      </c>
      <c r="B6826" s="14" t="s">
        <v>14</v>
      </c>
      <c r="C6826" s="14" t="s">
        <v>17</v>
      </c>
      <c r="D6826" s="15">
        <v>28</v>
      </c>
      <c r="E6826" s="14" t="s">
        <v>11</v>
      </c>
      <c r="F6826" s="14" t="s">
        <v>15</v>
      </c>
      <c r="G6826" s="15">
        <v>0</v>
      </c>
      <c r="H6826" s="14" t="s">
        <v>13</v>
      </c>
      <c r="I6826" s="15">
        <v>5</v>
      </c>
      <c r="J6826" s="16" t="s">
        <v>45</v>
      </c>
    </row>
    <row r="6827" spans="1:10" x14ac:dyDescent="0.3">
      <c r="A6827" s="9">
        <v>460925</v>
      </c>
      <c r="B6827" s="10" t="s">
        <v>14</v>
      </c>
      <c r="C6827" s="10" t="s">
        <v>11</v>
      </c>
      <c r="D6827" s="11">
        <v>42</v>
      </c>
      <c r="E6827" s="10" t="s">
        <v>11</v>
      </c>
      <c r="F6827" s="10" t="s">
        <v>22</v>
      </c>
      <c r="G6827" s="11">
        <v>1</v>
      </c>
      <c r="H6827" s="10" t="s">
        <v>16</v>
      </c>
      <c r="I6827" s="11">
        <v>3</v>
      </c>
      <c r="J6827" s="12" t="s">
        <v>45</v>
      </c>
    </row>
    <row r="6828" spans="1:10" x14ac:dyDescent="0.3">
      <c r="A6828" s="9">
        <v>460803</v>
      </c>
      <c r="B6828" s="10" t="s">
        <v>10</v>
      </c>
      <c r="C6828" s="10" t="s">
        <v>17</v>
      </c>
      <c r="D6828" s="11">
        <v>26</v>
      </c>
      <c r="E6828" s="10" t="s">
        <v>17</v>
      </c>
      <c r="F6828" s="10" t="s">
        <v>20</v>
      </c>
      <c r="G6828" s="11">
        <v>0</v>
      </c>
      <c r="H6828" s="10" t="s">
        <v>13</v>
      </c>
      <c r="I6828" s="11">
        <v>4</v>
      </c>
      <c r="J6828" s="12" t="s">
        <v>44</v>
      </c>
    </row>
    <row r="6829" spans="1:10" x14ac:dyDescent="0.3">
      <c r="A6829" s="9">
        <v>464694</v>
      </c>
      <c r="B6829" s="10" t="s">
        <v>10</v>
      </c>
      <c r="C6829" s="10" t="s">
        <v>17</v>
      </c>
      <c r="D6829" s="11">
        <v>30</v>
      </c>
      <c r="E6829" s="10" t="s">
        <v>17</v>
      </c>
      <c r="F6829" s="10" t="s">
        <v>12</v>
      </c>
      <c r="G6829" s="11">
        <v>1</v>
      </c>
      <c r="H6829" s="10" t="s">
        <v>13</v>
      </c>
      <c r="I6829" s="11">
        <v>3</v>
      </c>
      <c r="J6829" s="12" t="s">
        <v>44</v>
      </c>
    </row>
    <row r="6830" spans="1:10" x14ac:dyDescent="0.3">
      <c r="A6830" s="13">
        <v>467161</v>
      </c>
      <c r="B6830" s="14" t="s">
        <v>10</v>
      </c>
      <c r="C6830" s="14" t="s">
        <v>11</v>
      </c>
      <c r="D6830" s="15">
        <v>30</v>
      </c>
      <c r="E6830" s="14" t="s">
        <v>11</v>
      </c>
      <c r="F6830" s="14" t="s">
        <v>25</v>
      </c>
      <c r="G6830" s="15">
        <v>9</v>
      </c>
      <c r="H6830" s="14" t="s">
        <v>13</v>
      </c>
      <c r="I6830" s="15">
        <v>2</v>
      </c>
      <c r="J6830" s="16" t="s">
        <v>45</v>
      </c>
    </row>
    <row r="6831" spans="1:10" x14ac:dyDescent="0.3">
      <c r="A6831" s="9">
        <v>466640</v>
      </c>
      <c r="B6831" s="10" t="s">
        <v>10</v>
      </c>
      <c r="C6831" s="10" t="s">
        <v>17</v>
      </c>
      <c r="D6831" s="11">
        <v>19</v>
      </c>
      <c r="E6831" s="10" t="s">
        <v>17</v>
      </c>
      <c r="F6831" s="10" t="s">
        <v>20</v>
      </c>
      <c r="G6831" s="11">
        <v>1</v>
      </c>
      <c r="H6831" s="10" t="s">
        <v>13</v>
      </c>
      <c r="I6831" s="11">
        <v>4</v>
      </c>
      <c r="J6831" s="12" t="s">
        <v>45</v>
      </c>
    </row>
    <row r="6832" spans="1:10" x14ac:dyDescent="0.3">
      <c r="A6832" s="13">
        <v>464054</v>
      </c>
      <c r="B6832" s="14" t="s">
        <v>14</v>
      </c>
      <c r="C6832" s="14" t="s">
        <v>11</v>
      </c>
      <c r="D6832" s="15">
        <v>31</v>
      </c>
      <c r="E6832" s="14" t="s">
        <v>11</v>
      </c>
      <c r="F6832" s="14" t="s">
        <v>22</v>
      </c>
      <c r="G6832" s="15">
        <v>8</v>
      </c>
      <c r="H6832" s="14" t="s">
        <v>16</v>
      </c>
      <c r="I6832" s="15">
        <v>2</v>
      </c>
      <c r="J6832" s="16" t="s">
        <v>45</v>
      </c>
    </row>
    <row r="6833" spans="1:10" x14ac:dyDescent="0.3">
      <c r="A6833" s="9">
        <v>459154</v>
      </c>
      <c r="B6833" s="10" t="s">
        <v>14</v>
      </c>
      <c r="C6833" s="10" t="s">
        <v>11</v>
      </c>
      <c r="D6833" s="11">
        <v>88</v>
      </c>
      <c r="E6833" s="10" t="s">
        <v>11</v>
      </c>
      <c r="F6833" s="10" t="s">
        <v>23</v>
      </c>
      <c r="G6833" s="11">
        <v>0</v>
      </c>
      <c r="H6833" s="10" t="s">
        <v>19</v>
      </c>
      <c r="I6833" s="11">
        <v>2</v>
      </c>
      <c r="J6833" s="12" t="s">
        <v>45</v>
      </c>
    </row>
    <row r="6834" spans="1:10" x14ac:dyDescent="0.3">
      <c r="A6834" s="13">
        <v>465734</v>
      </c>
      <c r="B6834" s="14" t="s">
        <v>14</v>
      </c>
      <c r="C6834" s="14" t="s">
        <v>11</v>
      </c>
      <c r="D6834" s="15">
        <v>40</v>
      </c>
      <c r="E6834" s="14" t="s">
        <v>11</v>
      </c>
      <c r="F6834" s="14" t="s">
        <v>22</v>
      </c>
      <c r="G6834" s="15">
        <v>0</v>
      </c>
      <c r="H6834" s="14" t="s">
        <v>13</v>
      </c>
      <c r="I6834" s="15">
        <v>3</v>
      </c>
      <c r="J6834" s="16" t="s">
        <v>41</v>
      </c>
    </row>
    <row r="6835" spans="1:10" x14ac:dyDescent="0.3">
      <c r="A6835" s="9">
        <v>466612</v>
      </c>
      <c r="B6835" s="10" t="s">
        <v>10</v>
      </c>
      <c r="C6835" s="10" t="s">
        <v>17</v>
      </c>
      <c r="D6835" s="11">
        <v>21</v>
      </c>
      <c r="E6835" s="10" t="s">
        <v>17</v>
      </c>
      <c r="F6835" s="10" t="s">
        <v>15</v>
      </c>
      <c r="G6835" s="11">
        <v>8</v>
      </c>
      <c r="H6835" s="10" t="s">
        <v>13</v>
      </c>
      <c r="I6835" s="11">
        <v>2</v>
      </c>
      <c r="J6835" s="12" t="s">
        <v>45</v>
      </c>
    </row>
    <row r="6836" spans="1:10" x14ac:dyDescent="0.3">
      <c r="A6836" s="13">
        <v>463282</v>
      </c>
      <c r="B6836" s="14" t="s">
        <v>14</v>
      </c>
      <c r="C6836" s="14" t="s">
        <v>17</v>
      </c>
      <c r="D6836" s="15">
        <v>38</v>
      </c>
      <c r="E6836" s="14" t="s">
        <v>11</v>
      </c>
      <c r="F6836" s="14" t="s">
        <v>22</v>
      </c>
      <c r="G6836" s="15">
        <v>1</v>
      </c>
      <c r="H6836" s="14" t="s">
        <v>13</v>
      </c>
      <c r="I6836" s="15">
        <v>1</v>
      </c>
      <c r="J6836" s="16" t="s">
        <v>43</v>
      </c>
    </row>
    <row r="6837" spans="1:10" x14ac:dyDescent="0.3">
      <c r="A6837" s="9">
        <v>460681</v>
      </c>
      <c r="B6837" s="10" t="s">
        <v>10</v>
      </c>
      <c r="C6837" s="10" t="s">
        <v>17</v>
      </c>
      <c r="D6837" s="11">
        <v>36</v>
      </c>
      <c r="E6837" s="10" t="s">
        <v>11</v>
      </c>
      <c r="F6837" s="10" t="s">
        <v>25</v>
      </c>
      <c r="G6837" s="11">
        <v>6</v>
      </c>
      <c r="H6837" s="10" t="s">
        <v>13</v>
      </c>
      <c r="I6837" s="11">
        <v>1</v>
      </c>
      <c r="J6837" s="12" t="s">
        <v>43</v>
      </c>
    </row>
    <row r="6838" spans="1:10" x14ac:dyDescent="0.3">
      <c r="A6838" s="13">
        <v>466944</v>
      </c>
      <c r="B6838" s="14" t="s">
        <v>14</v>
      </c>
      <c r="C6838" s="14" t="s">
        <v>11</v>
      </c>
      <c r="D6838" s="15">
        <v>47</v>
      </c>
      <c r="E6838" s="14" t="s">
        <v>17</v>
      </c>
      <c r="F6838" s="14" t="s">
        <v>24</v>
      </c>
      <c r="G6838" s="15">
        <v>1</v>
      </c>
      <c r="H6838" s="14" t="s">
        <v>13</v>
      </c>
      <c r="I6838" s="15">
        <v>1</v>
      </c>
      <c r="J6838" s="16" t="s">
        <v>45</v>
      </c>
    </row>
    <row r="6839" spans="1:10" x14ac:dyDescent="0.3">
      <c r="A6839" s="9">
        <v>465376</v>
      </c>
      <c r="B6839" s="10" t="s">
        <v>10</v>
      </c>
      <c r="C6839" s="10" t="s">
        <v>17</v>
      </c>
      <c r="D6839" s="11">
        <v>30</v>
      </c>
      <c r="E6839" s="10" t="s">
        <v>11</v>
      </c>
      <c r="F6839" s="10" t="s">
        <v>24</v>
      </c>
      <c r="G6839" s="11">
        <v>1</v>
      </c>
      <c r="H6839" s="10" t="s">
        <v>13</v>
      </c>
      <c r="I6839" s="11">
        <v>4</v>
      </c>
      <c r="J6839" s="12" t="s">
        <v>44</v>
      </c>
    </row>
    <row r="6840" spans="1:10" x14ac:dyDescent="0.3">
      <c r="A6840" s="13">
        <v>465273</v>
      </c>
      <c r="B6840" s="14" t="s">
        <v>10</v>
      </c>
      <c r="C6840" s="14" t="s">
        <v>17</v>
      </c>
      <c r="D6840" s="15">
        <v>35</v>
      </c>
      <c r="E6840" s="14" t="s">
        <v>11</v>
      </c>
      <c r="F6840" s="14" t="s">
        <v>15</v>
      </c>
      <c r="G6840" s="15">
        <v>9</v>
      </c>
      <c r="H6840" s="14" t="s">
        <v>13</v>
      </c>
      <c r="I6840" s="15">
        <v>2</v>
      </c>
      <c r="J6840" s="16" t="s">
        <v>42</v>
      </c>
    </row>
    <row r="6841" spans="1:10" x14ac:dyDescent="0.3">
      <c r="A6841" s="9">
        <v>465162</v>
      </c>
      <c r="B6841" s="10" t="s">
        <v>14</v>
      </c>
      <c r="C6841" s="10" t="s">
        <v>11</v>
      </c>
      <c r="D6841" s="11">
        <v>58</v>
      </c>
      <c r="E6841" s="10" t="s">
        <v>11</v>
      </c>
      <c r="F6841" s="10" t="s">
        <v>22</v>
      </c>
      <c r="G6841" s="11">
        <v>1</v>
      </c>
      <c r="H6841" s="10" t="s">
        <v>16</v>
      </c>
      <c r="I6841" s="11">
        <v>3</v>
      </c>
      <c r="J6841" s="12" t="s">
        <v>45</v>
      </c>
    </row>
    <row r="6842" spans="1:10" x14ac:dyDescent="0.3">
      <c r="A6842" s="13">
        <v>459784</v>
      </c>
      <c r="B6842" s="14" t="s">
        <v>10</v>
      </c>
      <c r="C6842" s="14" t="s">
        <v>11</v>
      </c>
      <c r="D6842" s="15">
        <v>52</v>
      </c>
      <c r="E6842" s="14" t="s">
        <v>11</v>
      </c>
      <c r="F6842" s="14" t="s">
        <v>12</v>
      </c>
      <c r="G6842" s="15">
        <v>0</v>
      </c>
      <c r="H6842" s="14" t="s">
        <v>19</v>
      </c>
      <c r="I6842" s="15">
        <v>5</v>
      </c>
      <c r="J6842" s="16" t="s">
        <v>45</v>
      </c>
    </row>
    <row r="6843" spans="1:10" x14ac:dyDescent="0.3">
      <c r="A6843" s="9">
        <v>461057</v>
      </c>
      <c r="B6843" s="10" t="s">
        <v>14</v>
      </c>
      <c r="C6843" s="10" t="s">
        <v>11</v>
      </c>
      <c r="D6843" s="11">
        <v>46</v>
      </c>
      <c r="E6843" s="10" t="s">
        <v>11</v>
      </c>
      <c r="F6843" s="10" t="s">
        <v>22</v>
      </c>
      <c r="G6843" s="11">
        <v>0</v>
      </c>
      <c r="H6843" s="10" t="s">
        <v>19</v>
      </c>
      <c r="I6843" s="11">
        <v>4</v>
      </c>
      <c r="J6843" s="12" t="s">
        <v>43</v>
      </c>
    </row>
    <row r="6844" spans="1:10" x14ac:dyDescent="0.3">
      <c r="A6844" s="9">
        <v>464910</v>
      </c>
      <c r="B6844" s="10" t="s">
        <v>10</v>
      </c>
      <c r="C6844" s="10" t="s">
        <v>11</v>
      </c>
      <c r="D6844" s="11">
        <v>45</v>
      </c>
      <c r="E6844" s="10" t="s">
        <v>11</v>
      </c>
      <c r="F6844" s="10" t="s">
        <v>22</v>
      </c>
      <c r="G6844" s="11">
        <v>0</v>
      </c>
      <c r="H6844" s="10" t="s">
        <v>16</v>
      </c>
      <c r="I6844" s="11">
        <v>5</v>
      </c>
      <c r="J6844" s="12" t="s">
        <v>44</v>
      </c>
    </row>
    <row r="6845" spans="1:10" x14ac:dyDescent="0.3">
      <c r="A6845" s="9">
        <v>461826</v>
      </c>
      <c r="B6845" s="10" t="s">
        <v>14</v>
      </c>
      <c r="C6845" s="10" t="s">
        <v>11</v>
      </c>
      <c r="D6845" s="11">
        <v>35</v>
      </c>
      <c r="E6845" s="10" t="s">
        <v>11</v>
      </c>
      <c r="F6845" s="10" t="s">
        <v>22</v>
      </c>
      <c r="G6845" s="11">
        <v>12</v>
      </c>
      <c r="H6845" s="10" t="s">
        <v>16</v>
      </c>
      <c r="I6845" s="11">
        <v>2</v>
      </c>
      <c r="J6845" s="12" t="s">
        <v>45</v>
      </c>
    </row>
    <row r="6846" spans="1:10" x14ac:dyDescent="0.3">
      <c r="A6846" s="13">
        <v>461301</v>
      </c>
      <c r="B6846" s="14" t="s">
        <v>14</v>
      </c>
      <c r="C6846" s="14" t="s">
        <v>11</v>
      </c>
      <c r="D6846" s="15">
        <v>71</v>
      </c>
      <c r="E6846" s="14" t="s">
        <v>11</v>
      </c>
      <c r="F6846" s="14" t="s">
        <v>23</v>
      </c>
      <c r="G6846" s="15">
        <v>0</v>
      </c>
      <c r="H6846" s="14" t="s">
        <v>16</v>
      </c>
      <c r="I6846" s="15">
        <v>2</v>
      </c>
      <c r="J6846" s="16" t="s">
        <v>45</v>
      </c>
    </row>
    <row r="6847" spans="1:10" x14ac:dyDescent="0.3">
      <c r="A6847" s="9">
        <v>462995</v>
      </c>
      <c r="B6847" s="10" t="s">
        <v>14</v>
      </c>
      <c r="C6847" s="10" t="s">
        <v>11</v>
      </c>
      <c r="D6847" s="11">
        <v>36</v>
      </c>
      <c r="E6847" s="10" t="s">
        <v>11</v>
      </c>
      <c r="F6847" s="10" t="s">
        <v>22</v>
      </c>
      <c r="G6847" s="11">
        <v>0</v>
      </c>
      <c r="H6847" s="10" t="s">
        <v>16</v>
      </c>
      <c r="I6847" s="11">
        <v>5</v>
      </c>
      <c r="J6847" s="12" t="s">
        <v>45</v>
      </c>
    </row>
    <row r="6848" spans="1:10" x14ac:dyDescent="0.3">
      <c r="A6848" s="13">
        <v>464331</v>
      </c>
      <c r="B6848" s="14" t="s">
        <v>10</v>
      </c>
      <c r="C6848" s="14" t="s">
        <v>17</v>
      </c>
      <c r="D6848" s="15">
        <v>53</v>
      </c>
      <c r="E6848" s="14" t="s">
        <v>11</v>
      </c>
      <c r="F6848" s="14" t="s">
        <v>12</v>
      </c>
      <c r="G6848" s="15">
        <v>0</v>
      </c>
      <c r="H6848" s="14" t="s">
        <v>13</v>
      </c>
      <c r="I6848" s="15">
        <v>1</v>
      </c>
      <c r="J6848" s="16" t="s">
        <v>45</v>
      </c>
    </row>
    <row r="6849" spans="1:10" x14ac:dyDescent="0.3">
      <c r="A6849" s="9">
        <v>464487</v>
      </c>
      <c r="B6849" s="10" t="s">
        <v>14</v>
      </c>
      <c r="C6849" s="10" t="s">
        <v>17</v>
      </c>
      <c r="D6849" s="11">
        <v>53</v>
      </c>
      <c r="E6849" s="10" t="s">
        <v>17</v>
      </c>
      <c r="F6849" s="10" t="s">
        <v>12</v>
      </c>
      <c r="G6849" s="11">
        <v>1</v>
      </c>
      <c r="H6849" s="10" t="s">
        <v>13</v>
      </c>
      <c r="I6849" s="11">
        <v>3</v>
      </c>
      <c r="J6849" s="12" t="s">
        <v>44</v>
      </c>
    </row>
    <row r="6850" spans="1:10" x14ac:dyDescent="0.3">
      <c r="A6850" s="13">
        <v>465647</v>
      </c>
      <c r="B6850" s="14" t="s">
        <v>14</v>
      </c>
      <c r="C6850" s="14" t="s">
        <v>17</v>
      </c>
      <c r="D6850" s="15">
        <v>31</v>
      </c>
      <c r="E6850" s="14" t="s">
        <v>11</v>
      </c>
      <c r="F6850" s="14" t="s">
        <v>22</v>
      </c>
      <c r="G6850" s="15">
        <v>9</v>
      </c>
      <c r="H6850" s="14" t="s">
        <v>13</v>
      </c>
      <c r="I6850" s="15">
        <v>1</v>
      </c>
      <c r="J6850" s="16" t="s">
        <v>45</v>
      </c>
    </row>
    <row r="6851" spans="1:10" x14ac:dyDescent="0.3">
      <c r="A6851" s="13">
        <v>467132</v>
      </c>
      <c r="B6851" s="14" t="s">
        <v>10</v>
      </c>
      <c r="C6851" s="14" t="s">
        <v>11</v>
      </c>
      <c r="D6851" s="15">
        <v>66</v>
      </c>
      <c r="E6851" s="14" t="s">
        <v>11</v>
      </c>
      <c r="F6851" s="14" t="s">
        <v>12</v>
      </c>
      <c r="G6851" s="15">
        <v>0</v>
      </c>
      <c r="H6851" s="14" t="s">
        <v>13</v>
      </c>
      <c r="I6851" s="15">
        <v>2</v>
      </c>
      <c r="J6851" s="16" t="s">
        <v>45</v>
      </c>
    </row>
    <row r="6852" spans="1:10" x14ac:dyDescent="0.3">
      <c r="A6852" s="9">
        <v>467120</v>
      </c>
      <c r="B6852" s="10" t="s">
        <v>14</v>
      </c>
      <c r="C6852" s="10" t="s">
        <v>11</v>
      </c>
      <c r="D6852" s="11">
        <v>37</v>
      </c>
      <c r="E6852" s="10" t="s">
        <v>11</v>
      </c>
      <c r="F6852" s="10" t="s">
        <v>22</v>
      </c>
      <c r="G6852" s="11">
        <v>8</v>
      </c>
      <c r="H6852" s="10" t="s">
        <v>13</v>
      </c>
      <c r="I6852" s="11">
        <v>2</v>
      </c>
      <c r="J6852" s="12" t="s">
        <v>45</v>
      </c>
    </row>
    <row r="6853" spans="1:10" x14ac:dyDescent="0.3">
      <c r="A6853" s="13">
        <v>467802</v>
      </c>
      <c r="B6853" s="14" t="s">
        <v>10</v>
      </c>
      <c r="C6853" s="14" t="s">
        <v>11</v>
      </c>
      <c r="D6853" s="15">
        <v>47</v>
      </c>
      <c r="E6853" s="14" t="s">
        <v>11</v>
      </c>
      <c r="F6853" s="14" t="s">
        <v>22</v>
      </c>
      <c r="G6853" s="15">
        <v>0</v>
      </c>
      <c r="H6853" s="14" t="s">
        <v>19</v>
      </c>
      <c r="I6853" s="15">
        <v>5</v>
      </c>
      <c r="J6853" s="16" t="s">
        <v>45</v>
      </c>
    </row>
    <row r="6854" spans="1:10" x14ac:dyDescent="0.3">
      <c r="A6854" s="9">
        <v>464985</v>
      </c>
      <c r="B6854" s="10" t="s">
        <v>10</v>
      </c>
      <c r="C6854" s="10" t="s">
        <v>11</v>
      </c>
      <c r="D6854" s="11">
        <v>66</v>
      </c>
      <c r="E6854" s="10" t="s">
        <v>11</v>
      </c>
      <c r="F6854" s="10" t="s">
        <v>23</v>
      </c>
      <c r="G6854" s="11">
        <v>1</v>
      </c>
      <c r="H6854" s="10" t="s">
        <v>19</v>
      </c>
      <c r="I6854" s="11">
        <v>3</v>
      </c>
      <c r="J6854" s="12" t="s">
        <v>45</v>
      </c>
    </row>
    <row r="6855" spans="1:10" x14ac:dyDescent="0.3">
      <c r="A6855" s="13">
        <v>460224</v>
      </c>
      <c r="B6855" s="14" t="s">
        <v>10</v>
      </c>
      <c r="C6855" s="14" t="s">
        <v>17</v>
      </c>
      <c r="D6855" s="15">
        <v>25</v>
      </c>
      <c r="E6855" s="14" t="s">
        <v>17</v>
      </c>
      <c r="F6855" s="14" t="s">
        <v>15</v>
      </c>
      <c r="G6855" s="15">
        <v>1</v>
      </c>
      <c r="H6855" s="14" t="s">
        <v>13</v>
      </c>
      <c r="I6855" s="15">
        <v>3</v>
      </c>
      <c r="J6855" s="16" t="s">
        <v>45</v>
      </c>
    </row>
    <row r="6856" spans="1:10" x14ac:dyDescent="0.3">
      <c r="A6856" s="13">
        <v>465923</v>
      </c>
      <c r="B6856" s="14" t="s">
        <v>10</v>
      </c>
      <c r="C6856" s="14" t="s">
        <v>17</v>
      </c>
      <c r="D6856" s="15">
        <v>30</v>
      </c>
      <c r="E6856" s="14" t="s">
        <v>11</v>
      </c>
      <c r="F6856" s="14" t="s">
        <v>12</v>
      </c>
      <c r="G6856" s="15">
        <v>9</v>
      </c>
      <c r="H6856" s="14" t="s">
        <v>13</v>
      </c>
      <c r="I6856" s="15">
        <v>5</v>
      </c>
      <c r="J6856" s="16" t="s">
        <v>45</v>
      </c>
    </row>
    <row r="6857" spans="1:10" x14ac:dyDescent="0.3">
      <c r="A6857" s="9">
        <v>461948</v>
      </c>
      <c r="B6857" s="10" t="s">
        <v>10</v>
      </c>
      <c r="C6857" s="10" t="s">
        <v>11</v>
      </c>
      <c r="D6857" s="11">
        <v>45</v>
      </c>
      <c r="E6857" s="10" t="s">
        <v>11</v>
      </c>
      <c r="F6857" s="10" t="s">
        <v>22</v>
      </c>
      <c r="G6857" s="11">
        <v>1</v>
      </c>
      <c r="H6857" s="10" t="s">
        <v>16</v>
      </c>
      <c r="I6857" s="11">
        <v>4</v>
      </c>
      <c r="J6857" s="12" t="s">
        <v>45</v>
      </c>
    </row>
    <row r="6858" spans="1:10" x14ac:dyDescent="0.3">
      <c r="A6858" s="13">
        <v>461194</v>
      </c>
      <c r="B6858" s="14" t="s">
        <v>10</v>
      </c>
      <c r="C6858" s="14" t="s">
        <v>17</v>
      </c>
      <c r="D6858" s="15">
        <v>33</v>
      </c>
      <c r="E6858" s="14" t="s">
        <v>17</v>
      </c>
      <c r="F6858" s="14" t="s">
        <v>21</v>
      </c>
      <c r="G6858" s="15">
        <v>1</v>
      </c>
      <c r="H6858" s="14" t="s">
        <v>13</v>
      </c>
      <c r="I6858" s="15">
        <v>8</v>
      </c>
      <c r="J6858" s="16" t="s">
        <v>44</v>
      </c>
    </row>
    <row r="6859" spans="1:10" x14ac:dyDescent="0.3">
      <c r="A6859" s="9">
        <v>460590</v>
      </c>
      <c r="B6859" s="10" t="s">
        <v>14</v>
      </c>
      <c r="C6859" s="10" t="s">
        <v>11</v>
      </c>
      <c r="D6859" s="11">
        <v>37</v>
      </c>
      <c r="E6859" s="10" t="s">
        <v>11</v>
      </c>
      <c r="F6859" s="10" t="s">
        <v>22</v>
      </c>
      <c r="G6859" s="11">
        <v>0</v>
      </c>
      <c r="H6859" s="10" t="s">
        <v>16</v>
      </c>
      <c r="I6859" s="11">
        <v>3</v>
      </c>
      <c r="J6859" s="12" t="s">
        <v>43</v>
      </c>
    </row>
    <row r="6860" spans="1:10" x14ac:dyDescent="0.3">
      <c r="A6860" s="13">
        <v>463291</v>
      </c>
      <c r="B6860" s="14" t="s">
        <v>14</v>
      </c>
      <c r="C6860" s="14" t="s">
        <v>11</v>
      </c>
      <c r="D6860" s="15">
        <v>35</v>
      </c>
      <c r="E6860" s="14" t="s">
        <v>11</v>
      </c>
      <c r="F6860" s="14" t="s">
        <v>12</v>
      </c>
      <c r="G6860" s="15">
        <v>5</v>
      </c>
      <c r="H6860" s="14" t="s">
        <v>16</v>
      </c>
      <c r="I6860" s="15">
        <v>4</v>
      </c>
      <c r="J6860" s="16" t="s">
        <v>45</v>
      </c>
    </row>
    <row r="6861" spans="1:10" x14ac:dyDescent="0.3">
      <c r="A6861" s="13">
        <v>461321</v>
      </c>
      <c r="B6861" s="14" t="s">
        <v>14</v>
      </c>
      <c r="C6861" s="14" t="s">
        <v>11</v>
      </c>
      <c r="D6861" s="15">
        <v>50</v>
      </c>
      <c r="E6861" s="14" t="s">
        <v>11</v>
      </c>
      <c r="F6861" s="14" t="s">
        <v>22</v>
      </c>
      <c r="G6861" s="15">
        <v>13</v>
      </c>
      <c r="H6861" s="14" t="s">
        <v>13</v>
      </c>
      <c r="I6861" s="15">
        <v>1</v>
      </c>
      <c r="J6861" s="16" t="s">
        <v>45</v>
      </c>
    </row>
    <row r="6862" spans="1:10" x14ac:dyDescent="0.3">
      <c r="A6862" s="13">
        <v>466062</v>
      </c>
      <c r="B6862" s="14" t="s">
        <v>14</v>
      </c>
      <c r="C6862" s="14" t="s">
        <v>11</v>
      </c>
      <c r="D6862" s="15">
        <v>56</v>
      </c>
      <c r="E6862" s="14" t="s">
        <v>11</v>
      </c>
      <c r="F6862" s="14" t="s">
        <v>22</v>
      </c>
      <c r="G6862" s="15">
        <v>4</v>
      </c>
      <c r="H6862" s="14" t="s">
        <v>13</v>
      </c>
      <c r="I6862" s="15">
        <v>3</v>
      </c>
      <c r="J6862" s="16" t="s">
        <v>43</v>
      </c>
    </row>
    <row r="6863" spans="1:10" x14ac:dyDescent="0.3">
      <c r="A6863" s="9">
        <v>465252</v>
      </c>
      <c r="B6863" s="10" t="s">
        <v>10</v>
      </c>
      <c r="C6863" s="10" t="s">
        <v>17</v>
      </c>
      <c r="D6863" s="11">
        <v>20</v>
      </c>
      <c r="E6863" s="10" t="s">
        <v>17</v>
      </c>
      <c r="F6863" s="10" t="s">
        <v>15</v>
      </c>
      <c r="G6863" s="11">
        <v>8</v>
      </c>
      <c r="H6863" s="10" t="s">
        <v>13</v>
      </c>
      <c r="I6863" s="11">
        <v>3</v>
      </c>
      <c r="J6863" s="12" t="s">
        <v>43</v>
      </c>
    </row>
    <row r="6864" spans="1:10" x14ac:dyDescent="0.3">
      <c r="A6864" s="13">
        <v>461031</v>
      </c>
      <c r="B6864" s="14" t="s">
        <v>14</v>
      </c>
      <c r="C6864" s="14" t="s">
        <v>11</v>
      </c>
      <c r="D6864" s="15">
        <v>59</v>
      </c>
      <c r="E6864" s="14" t="s">
        <v>17</v>
      </c>
      <c r="F6864" s="14" t="s">
        <v>18</v>
      </c>
      <c r="G6864" s="15">
        <v>1</v>
      </c>
      <c r="H6864" s="14" t="s">
        <v>19</v>
      </c>
      <c r="I6864" s="15">
        <v>2</v>
      </c>
      <c r="J6864" s="16" t="s">
        <v>45</v>
      </c>
    </row>
    <row r="6865" spans="1:10" x14ac:dyDescent="0.3">
      <c r="A6865" s="9">
        <v>467230</v>
      </c>
      <c r="B6865" s="10" t="s">
        <v>14</v>
      </c>
      <c r="C6865" s="10" t="s">
        <v>17</v>
      </c>
      <c r="D6865" s="11">
        <v>21</v>
      </c>
      <c r="E6865" s="10" t="s">
        <v>17</v>
      </c>
      <c r="F6865" s="10" t="s">
        <v>15</v>
      </c>
      <c r="G6865" s="11">
        <v>0</v>
      </c>
      <c r="H6865" s="10" t="s">
        <v>13</v>
      </c>
      <c r="I6865" s="11">
        <v>4</v>
      </c>
      <c r="J6865" s="12" t="s">
        <v>45</v>
      </c>
    </row>
    <row r="6866" spans="1:10" x14ac:dyDescent="0.3">
      <c r="A6866" s="13">
        <v>465374</v>
      </c>
      <c r="B6866" s="14" t="s">
        <v>14</v>
      </c>
      <c r="C6866" s="14" t="s">
        <v>11</v>
      </c>
      <c r="D6866" s="15">
        <v>37</v>
      </c>
      <c r="E6866" s="14" t="s">
        <v>11</v>
      </c>
      <c r="F6866" s="14" t="s">
        <v>24</v>
      </c>
      <c r="G6866" s="15">
        <v>1</v>
      </c>
      <c r="H6866" s="14" t="s">
        <v>16</v>
      </c>
      <c r="I6866" s="15">
        <v>3</v>
      </c>
      <c r="J6866" s="16" t="s">
        <v>44</v>
      </c>
    </row>
    <row r="6867" spans="1:10" x14ac:dyDescent="0.3">
      <c r="A6867" s="9">
        <v>464159</v>
      </c>
      <c r="B6867" s="10" t="s">
        <v>10</v>
      </c>
      <c r="C6867" s="10" t="s">
        <v>11</v>
      </c>
      <c r="D6867" s="11">
        <v>68</v>
      </c>
      <c r="E6867" s="10" t="s">
        <v>11</v>
      </c>
      <c r="F6867" s="10" t="s">
        <v>22</v>
      </c>
      <c r="G6867" s="11">
        <v>1</v>
      </c>
      <c r="H6867" s="10" t="s">
        <v>13</v>
      </c>
      <c r="I6867" s="11">
        <v>1</v>
      </c>
      <c r="J6867" s="12" t="s">
        <v>44</v>
      </c>
    </row>
    <row r="6868" spans="1:10" x14ac:dyDescent="0.3">
      <c r="A6868" s="13">
        <v>463064</v>
      </c>
      <c r="B6868" s="14" t="s">
        <v>14</v>
      </c>
      <c r="C6868" s="14" t="s">
        <v>11</v>
      </c>
      <c r="D6868" s="15">
        <v>33</v>
      </c>
      <c r="E6868" s="14" t="s">
        <v>17</v>
      </c>
      <c r="F6868" s="14" t="s">
        <v>18</v>
      </c>
      <c r="G6868" s="15">
        <v>9</v>
      </c>
      <c r="H6868" s="14" t="s">
        <v>19</v>
      </c>
      <c r="I6868" s="15">
        <v>2</v>
      </c>
      <c r="J6868" s="16" t="s">
        <v>45</v>
      </c>
    </row>
    <row r="6869" spans="1:10" x14ac:dyDescent="0.3">
      <c r="A6869" s="9">
        <v>462927</v>
      </c>
      <c r="B6869" s="10" t="s">
        <v>10</v>
      </c>
      <c r="C6869" s="10" t="s">
        <v>17</v>
      </c>
      <c r="D6869" s="11">
        <v>26</v>
      </c>
      <c r="E6869" s="10" t="s">
        <v>17</v>
      </c>
      <c r="F6869" s="10" t="s">
        <v>25</v>
      </c>
      <c r="G6869" s="11">
        <v>9</v>
      </c>
      <c r="H6869" s="10" t="s">
        <v>13</v>
      </c>
      <c r="I6869" s="11">
        <v>2</v>
      </c>
      <c r="J6869" s="12" t="s">
        <v>45</v>
      </c>
    </row>
    <row r="6870" spans="1:10" x14ac:dyDescent="0.3">
      <c r="A6870" s="13">
        <v>459428</v>
      </c>
      <c r="B6870" s="14" t="s">
        <v>10</v>
      </c>
      <c r="C6870" s="14" t="s">
        <v>17</v>
      </c>
      <c r="D6870" s="15">
        <v>43</v>
      </c>
      <c r="E6870" s="14" t="s">
        <v>17</v>
      </c>
      <c r="F6870" s="14" t="s">
        <v>20</v>
      </c>
      <c r="G6870" s="15">
        <v>0</v>
      </c>
      <c r="H6870" s="14" t="s">
        <v>13</v>
      </c>
      <c r="I6870" s="15">
        <v>2</v>
      </c>
      <c r="J6870" s="16" t="s">
        <v>44</v>
      </c>
    </row>
    <row r="6871" spans="1:10" x14ac:dyDescent="0.3">
      <c r="A6871" s="13">
        <v>459921</v>
      </c>
      <c r="B6871" s="14" t="s">
        <v>14</v>
      </c>
      <c r="C6871" s="14" t="s">
        <v>17</v>
      </c>
      <c r="D6871" s="15">
        <v>37</v>
      </c>
      <c r="E6871" s="14" t="s">
        <v>11</v>
      </c>
      <c r="F6871" s="14" t="s">
        <v>22</v>
      </c>
      <c r="G6871" s="15">
        <v>8</v>
      </c>
      <c r="H6871" s="14" t="s">
        <v>13</v>
      </c>
      <c r="I6871" s="15">
        <v>1</v>
      </c>
      <c r="J6871" s="16" t="s">
        <v>43</v>
      </c>
    </row>
    <row r="6872" spans="1:10" x14ac:dyDescent="0.3">
      <c r="A6872" s="13">
        <v>462434</v>
      </c>
      <c r="B6872" s="14" t="s">
        <v>14</v>
      </c>
      <c r="C6872" s="14" t="s">
        <v>11</v>
      </c>
      <c r="D6872" s="15">
        <v>57</v>
      </c>
      <c r="E6872" s="14" t="s">
        <v>11</v>
      </c>
      <c r="F6872" s="14" t="s">
        <v>22</v>
      </c>
      <c r="G6872" s="15">
        <v>0</v>
      </c>
      <c r="H6872" s="14" t="s">
        <v>16</v>
      </c>
      <c r="I6872" s="15">
        <v>4</v>
      </c>
      <c r="J6872" s="16" t="s">
        <v>45</v>
      </c>
    </row>
    <row r="6873" spans="1:10" x14ac:dyDescent="0.3">
      <c r="A6873" s="9">
        <v>463625</v>
      </c>
      <c r="B6873" s="10" t="s">
        <v>14</v>
      </c>
      <c r="C6873" s="10" t="s">
        <v>11</v>
      </c>
      <c r="D6873" s="11">
        <v>35</v>
      </c>
      <c r="E6873" s="10" t="s">
        <v>17</v>
      </c>
      <c r="F6873" s="10" t="s">
        <v>22</v>
      </c>
      <c r="G6873" s="11">
        <v>1</v>
      </c>
      <c r="H6873" s="10" t="s">
        <v>16</v>
      </c>
      <c r="I6873" s="11">
        <v>3</v>
      </c>
      <c r="J6873" s="12" t="s">
        <v>44</v>
      </c>
    </row>
    <row r="6874" spans="1:10" x14ac:dyDescent="0.3">
      <c r="A6874" s="13">
        <v>465871</v>
      </c>
      <c r="B6874" s="14" t="s">
        <v>14</v>
      </c>
      <c r="C6874" s="14" t="s">
        <v>17</v>
      </c>
      <c r="D6874" s="15">
        <v>33</v>
      </c>
      <c r="E6874" s="14" t="s">
        <v>17</v>
      </c>
      <c r="F6874" s="14" t="s">
        <v>24</v>
      </c>
      <c r="G6874" s="15">
        <v>8</v>
      </c>
      <c r="H6874" s="14" t="s">
        <v>13</v>
      </c>
      <c r="I6874" s="15">
        <v>1</v>
      </c>
      <c r="J6874" s="16" t="s">
        <v>45</v>
      </c>
    </row>
    <row r="6875" spans="1:10" x14ac:dyDescent="0.3">
      <c r="A6875" s="13">
        <v>463151</v>
      </c>
      <c r="B6875" s="14" t="s">
        <v>14</v>
      </c>
      <c r="C6875" s="14" t="s">
        <v>11</v>
      </c>
      <c r="D6875" s="15">
        <v>60</v>
      </c>
      <c r="E6875" s="14" t="s">
        <v>11</v>
      </c>
      <c r="F6875" s="14" t="s">
        <v>22</v>
      </c>
      <c r="G6875" s="15">
        <v>1</v>
      </c>
      <c r="H6875" s="14" t="s">
        <v>13</v>
      </c>
      <c r="I6875" s="15">
        <v>1</v>
      </c>
      <c r="J6875" s="16" t="s">
        <v>43</v>
      </c>
    </row>
    <row r="6876" spans="1:10" x14ac:dyDescent="0.3">
      <c r="A6876" s="9">
        <v>459794</v>
      </c>
      <c r="B6876" s="10" t="s">
        <v>14</v>
      </c>
      <c r="C6876" s="10" t="s">
        <v>11</v>
      </c>
      <c r="D6876" s="11">
        <v>52</v>
      </c>
      <c r="E6876" s="10" t="s">
        <v>11</v>
      </c>
      <c r="F6876" s="10" t="s">
        <v>22</v>
      </c>
      <c r="G6876" s="11">
        <v>0</v>
      </c>
      <c r="H6876" s="10" t="s">
        <v>13</v>
      </c>
      <c r="I6876" s="11">
        <v>2</v>
      </c>
      <c r="J6876" s="12" t="s">
        <v>45</v>
      </c>
    </row>
    <row r="6877" spans="1:10" x14ac:dyDescent="0.3">
      <c r="A6877" s="13">
        <v>465004</v>
      </c>
      <c r="B6877" s="14" t="s">
        <v>14</v>
      </c>
      <c r="C6877" s="14" t="s">
        <v>17</v>
      </c>
      <c r="D6877" s="15">
        <v>35</v>
      </c>
      <c r="E6877" s="14" t="s">
        <v>11</v>
      </c>
      <c r="F6877" s="14" t="s">
        <v>24</v>
      </c>
      <c r="G6877" s="15">
        <v>0</v>
      </c>
      <c r="H6877" s="14" t="s">
        <v>13</v>
      </c>
      <c r="I6877" s="15">
        <v>3</v>
      </c>
      <c r="J6877" s="16" t="s">
        <v>46</v>
      </c>
    </row>
    <row r="6878" spans="1:10" x14ac:dyDescent="0.3">
      <c r="A6878" s="9">
        <v>464851</v>
      </c>
      <c r="B6878" s="10" t="s">
        <v>14</v>
      </c>
      <c r="C6878" s="10" t="s">
        <v>17</v>
      </c>
      <c r="D6878" s="11">
        <v>18</v>
      </c>
      <c r="E6878" s="10" t="s">
        <v>17</v>
      </c>
      <c r="F6878" s="10" t="s">
        <v>21</v>
      </c>
      <c r="G6878" s="11">
        <v>0</v>
      </c>
      <c r="H6878" s="10" t="s">
        <v>13</v>
      </c>
      <c r="I6878" s="11">
        <v>6</v>
      </c>
      <c r="J6878" s="12" t="s">
        <v>44</v>
      </c>
    </row>
    <row r="6879" spans="1:10" x14ac:dyDescent="0.3">
      <c r="A6879" s="13">
        <v>467383</v>
      </c>
      <c r="B6879" s="14" t="s">
        <v>10</v>
      </c>
      <c r="C6879" s="14" t="s">
        <v>11</v>
      </c>
      <c r="D6879" s="15">
        <v>77</v>
      </c>
      <c r="E6879" s="14" t="s">
        <v>11</v>
      </c>
      <c r="F6879" s="14" t="s">
        <v>23</v>
      </c>
      <c r="G6879" s="15">
        <v>0</v>
      </c>
      <c r="H6879" s="14" t="s">
        <v>19</v>
      </c>
      <c r="I6879" s="15">
        <v>2</v>
      </c>
      <c r="J6879" s="16" t="s">
        <v>45</v>
      </c>
    </row>
    <row r="6880" spans="1:10" x14ac:dyDescent="0.3">
      <c r="A6880" s="9">
        <v>466277</v>
      </c>
      <c r="B6880" s="10" t="s">
        <v>14</v>
      </c>
      <c r="C6880" s="10" t="s">
        <v>17</v>
      </c>
      <c r="D6880" s="11">
        <v>18</v>
      </c>
      <c r="E6880" s="10" t="s">
        <v>17</v>
      </c>
      <c r="F6880" s="10" t="s">
        <v>15</v>
      </c>
      <c r="G6880" s="11">
        <v>0</v>
      </c>
      <c r="H6880" s="10" t="s">
        <v>13</v>
      </c>
      <c r="I6880" s="11">
        <v>5</v>
      </c>
      <c r="J6880" s="12" t="s">
        <v>43</v>
      </c>
    </row>
    <row r="6881" spans="1:10" x14ac:dyDescent="0.3">
      <c r="A6881" s="13">
        <v>462115</v>
      </c>
      <c r="B6881" s="14" t="s">
        <v>14</v>
      </c>
      <c r="C6881" s="14" t="s">
        <v>17</v>
      </c>
      <c r="D6881" s="15">
        <v>18</v>
      </c>
      <c r="E6881" s="14" t="s">
        <v>17</v>
      </c>
      <c r="F6881" s="14" t="s">
        <v>15</v>
      </c>
      <c r="G6881" s="15">
        <v>0</v>
      </c>
      <c r="H6881" s="14" t="s">
        <v>13</v>
      </c>
      <c r="I6881" s="15">
        <v>3</v>
      </c>
      <c r="J6881" s="16" t="s">
        <v>45</v>
      </c>
    </row>
    <row r="6882" spans="1:10" x14ac:dyDescent="0.3">
      <c r="A6882" s="9">
        <v>463958</v>
      </c>
      <c r="B6882" s="10" t="s">
        <v>10</v>
      </c>
      <c r="C6882" s="10" t="s">
        <v>17</v>
      </c>
      <c r="D6882" s="11">
        <v>25</v>
      </c>
      <c r="E6882" s="10" t="s">
        <v>17</v>
      </c>
      <c r="F6882" s="10" t="s">
        <v>15</v>
      </c>
      <c r="G6882" s="11">
        <v>0</v>
      </c>
      <c r="H6882" s="10" t="s">
        <v>13</v>
      </c>
      <c r="I6882" s="11">
        <v>5</v>
      </c>
      <c r="J6882" s="12" t="s">
        <v>42</v>
      </c>
    </row>
    <row r="6883" spans="1:10" x14ac:dyDescent="0.3">
      <c r="A6883" s="13">
        <v>460023</v>
      </c>
      <c r="B6883" s="14" t="s">
        <v>14</v>
      </c>
      <c r="C6883" s="14" t="s">
        <v>11</v>
      </c>
      <c r="D6883" s="15">
        <v>49</v>
      </c>
      <c r="E6883" s="14" t="s">
        <v>11</v>
      </c>
      <c r="F6883" s="14" t="s">
        <v>24</v>
      </c>
      <c r="G6883" s="15">
        <v>0</v>
      </c>
      <c r="H6883" s="14" t="s">
        <v>13</v>
      </c>
      <c r="I6883" s="15">
        <v>1</v>
      </c>
      <c r="J6883" s="16" t="s">
        <v>45</v>
      </c>
    </row>
    <row r="6884" spans="1:10" x14ac:dyDescent="0.3">
      <c r="A6884" s="9">
        <v>460085</v>
      </c>
      <c r="B6884" s="10" t="s">
        <v>10</v>
      </c>
      <c r="C6884" s="10" t="s">
        <v>17</v>
      </c>
      <c r="D6884" s="11">
        <v>37</v>
      </c>
      <c r="E6884" s="10" t="s">
        <v>11</v>
      </c>
      <c r="F6884" s="10" t="s">
        <v>20</v>
      </c>
      <c r="G6884" s="11">
        <v>0</v>
      </c>
      <c r="H6884" s="10" t="s">
        <v>13</v>
      </c>
      <c r="I6884" s="11">
        <v>1</v>
      </c>
      <c r="J6884" s="12" t="s">
        <v>44</v>
      </c>
    </row>
    <row r="6885" spans="1:10" x14ac:dyDescent="0.3">
      <c r="A6885" s="13">
        <v>463930</v>
      </c>
      <c r="B6885" s="14" t="s">
        <v>14</v>
      </c>
      <c r="C6885" s="14" t="s">
        <v>11</v>
      </c>
      <c r="D6885" s="15">
        <v>49</v>
      </c>
      <c r="E6885" s="14" t="s">
        <v>11</v>
      </c>
      <c r="F6885" s="14" t="s">
        <v>22</v>
      </c>
      <c r="G6885" s="15">
        <v>1</v>
      </c>
      <c r="H6885" s="14" t="s">
        <v>16</v>
      </c>
      <c r="I6885" s="15">
        <v>2</v>
      </c>
      <c r="J6885" s="16" t="s">
        <v>45</v>
      </c>
    </row>
    <row r="6886" spans="1:10" x14ac:dyDescent="0.3">
      <c r="A6886" s="9">
        <v>463458</v>
      </c>
      <c r="B6886" s="10" t="s">
        <v>14</v>
      </c>
      <c r="C6886" s="10" t="s">
        <v>11</v>
      </c>
      <c r="D6886" s="11">
        <v>26</v>
      </c>
      <c r="E6886" s="10" t="s">
        <v>11</v>
      </c>
      <c r="F6886" s="10" t="s">
        <v>24</v>
      </c>
      <c r="G6886" s="11">
        <v>1</v>
      </c>
      <c r="H6886" s="10" t="s">
        <v>16</v>
      </c>
      <c r="I6886" s="11">
        <v>2</v>
      </c>
      <c r="J6886" s="12" t="s">
        <v>45</v>
      </c>
    </row>
    <row r="6887" spans="1:10" x14ac:dyDescent="0.3">
      <c r="A6887" s="13">
        <v>467147</v>
      </c>
      <c r="B6887" s="14" t="s">
        <v>14</v>
      </c>
      <c r="C6887" s="14" t="s">
        <v>17</v>
      </c>
      <c r="D6887" s="15">
        <v>45</v>
      </c>
      <c r="E6887" s="14" t="s">
        <v>11</v>
      </c>
      <c r="F6887" s="14" t="s">
        <v>24</v>
      </c>
      <c r="G6887" s="15">
        <v>0</v>
      </c>
      <c r="H6887" s="14" t="s">
        <v>13</v>
      </c>
      <c r="I6887" s="15">
        <v>1</v>
      </c>
      <c r="J6887" s="16" t="s">
        <v>45</v>
      </c>
    </row>
    <row r="6888" spans="1:10" x14ac:dyDescent="0.3">
      <c r="A6888" s="9">
        <v>461930</v>
      </c>
      <c r="B6888" s="10" t="s">
        <v>10</v>
      </c>
      <c r="C6888" s="10" t="s">
        <v>17</v>
      </c>
      <c r="D6888" s="11">
        <v>42</v>
      </c>
      <c r="E6888" s="10" t="s">
        <v>11</v>
      </c>
      <c r="F6888" s="10" t="s">
        <v>22</v>
      </c>
      <c r="G6888" s="11">
        <v>0</v>
      </c>
      <c r="H6888" s="10" t="s">
        <v>13</v>
      </c>
      <c r="I6888" s="11">
        <v>1</v>
      </c>
      <c r="J6888" s="12" t="s">
        <v>44</v>
      </c>
    </row>
    <row r="6889" spans="1:10" x14ac:dyDescent="0.3">
      <c r="A6889" s="13">
        <v>464398</v>
      </c>
      <c r="B6889" s="14" t="s">
        <v>14</v>
      </c>
      <c r="C6889" s="14" t="s">
        <v>11</v>
      </c>
      <c r="D6889" s="15">
        <v>48</v>
      </c>
      <c r="E6889" s="14" t="s">
        <v>17</v>
      </c>
      <c r="F6889" s="14" t="s">
        <v>20</v>
      </c>
      <c r="G6889" s="15">
        <v>0</v>
      </c>
      <c r="H6889" s="14" t="s">
        <v>13</v>
      </c>
      <c r="I6889" s="15">
        <v>5</v>
      </c>
      <c r="J6889" s="16" t="s">
        <v>45</v>
      </c>
    </row>
    <row r="6890" spans="1:10" x14ac:dyDescent="0.3">
      <c r="A6890" s="9">
        <v>461133</v>
      </c>
      <c r="B6890" s="10" t="s">
        <v>14</v>
      </c>
      <c r="C6890" s="10" t="s">
        <v>17</v>
      </c>
      <c r="D6890" s="11">
        <v>23</v>
      </c>
      <c r="E6890" s="10" t="s">
        <v>17</v>
      </c>
      <c r="F6890" s="10" t="s">
        <v>15</v>
      </c>
      <c r="G6890" s="11">
        <v>1</v>
      </c>
      <c r="H6890" s="10" t="s">
        <v>13</v>
      </c>
      <c r="I6890" s="11">
        <v>4</v>
      </c>
      <c r="J6890" s="12" t="s">
        <v>45</v>
      </c>
    </row>
    <row r="6891" spans="1:10" x14ac:dyDescent="0.3">
      <c r="A6891" s="13">
        <v>466382</v>
      </c>
      <c r="B6891" s="14" t="s">
        <v>10</v>
      </c>
      <c r="C6891" s="14" t="s">
        <v>11</v>
      </c>
      <c r="D6891" s="15">
        <v>52</v>
      </c>
      <c r="E6891" s="14" t="s">
        <v>11</v>
      </c>
      <c r="F6891" s="14" t="s">
        <v>12</v>
      </c>
      <c r="G6891" s="15">
        <v>4</v>
      </c>
      <c r="H6891" s="14" t="s">
        <v>19</v>
      </c>
      <c r="I6891" s="15">
        <v>2</v>
      </c>
      <c r="J6891" s="16" t="s">
        <v>44</v>
      </c>
    </row>
    <row r="6892" spans="1:10" x14ac:dyDescent="0.3">
      <c r="A6892" s="9">
        <v>466914</v>
      </c>
      <c r="B6892" s="10" t="s">
        <v>14</v>
      </c>
      <c r="C6892" s="10" t="s">
        <v>11</v>
      </c>
      <c r="D6892" s="11">
        <v>81</v>
      </c>
      <c r="E6892" s="10" t="s">
        <v>11</v>
      </c>
      <c r="F6892" s="10" t="s">
        <v>24</v>
      </c>
      <c r="G6892" s="11">
        <v>1</v>
      </c>
      <c r="H6892" s="10" t="s">
        <v>13</v>
      </c>
      <c r="I6892" s="11">
        <v>1</v>
      </c>
      <c r="J6892" s="12" t="s">
        <v>45</v>
      </c>
    </row>
    <row r="6893" spans="1:10" x14ac:dyDescent="0.3">
      <c r="A6893" s="13">
        <v>459986</v>
      </c>
      <c r="B6893" s="14" t="s">
        <v>14</v>
      </c>
      <c r="C6893" s="14" t="s">
        <v>11</v>
      </c>
      <c r="D6893" s="15">
        <v>60</v>
      </c>
      <c r="E6893" s="14" t="s">
        <v>11</v>
      </c>
      <c r="F6893" s="14" t="s">
        <v>22</v>
      </c>
      <c r="G6893" s="15">
        <v>0</v>
      </c>
      <c r="H6893" s="14" t="s">
        <v>13</v>
      </c>
      <c r="I6893" s="15">
        <v>1</v>
      </c>
      <c r="J6893" s="16" t="s">
        <v>45</v>
      </c>
    </row>
    <row r="6894" spans="1:10" x14ac:dyDescent="0.3">
      <c r="A6894" s="9">
        <v>465102</v>
      </c>
      <c r="B6894" s="10" t="s">
        <v>14</v>
      </c>
      <c r="C6894" s="10" t="s">
        <v>11</v>
      </c>
      <c r="D6894" s="11">
        <v>57</v>
      </c>
      <c r="E6894" s="10" t="s">
        <v>11</v>
      </c>
      <c r="F6894" s="10" t="s">
        <v>23</v>
      </c>
      <c r="G6894" s="11">
        <v>1</v>
      </c>
      <c r="H6894" s="10" t="s">
        <v>19</v>
      </c>
      <c r="I6894" s="11">
        <v>2</v>
      </c>
      <c r="J6894" s="12" t="s">
        <v>45</v>
      </c>
    </row>
    <row r="6895" spans="1:10" x14ac:dyDescent="0.3">
      <c r="A6895" s="13">
        <v>459209</v>
      </c>
      <c r="B6895" s="14" t="s">
        <v>10</v>
      </c>
      <c r="C6895" s="14" t="s">
        <v>17</v>
      </c>
      <c r="D6895" s="15">
        <v>21</v>
      </c>
      <c r="E6895" s="14" t="s">
        <v>17</v>
      </c>
      <c r="F6895" s="14" t="s">
        <v>24</v>
      </c>
      <c r="G6895" s="15">
        <v>1</v>
      </c>
      <c r="H6895" s="14" t="s">
        <v>13</v>
      </c>
      <c r="I6895" s="15">
        <v>4</v>
      </c>
      <c r="J6895" s="16" t="s">
        <v>45</v>
      </c>
    </row>
    <row r="6896" spans="1:10" x14ac:dyDescent="0.3">
      <c r="A6896" s="9">
        <v>464174</v>
      </c>
      <c r="B6896" s="10" t="s">
        <v>10</v>
      </c>
      <c r="C6896" s="10" t="s">
        <v>17</v>
      </c>
      <c r="D6896" s="11">
        <v>43</v>
      </c>
      <c r="E6896" s="10" t="s">
        <v>11</v>
      </c>
      <c r="F6896" s="10" t="s">
        <v>12</v>
      </c>
      <c r="G6896" s="11">
        <v>0</v>
      </c>
      <c r="H6896" s="10" t="s">
        <v>13</v>
      </c>
      <c r="I6896" s="11">
        <v>4</v>
      </c>
      <c r="J6896" s="12" t="s">
        <v>45</v>
      </c>
    </row>
    <row r="6897" spans="1:10" x14ac:dyDescent="0.3">
      <c r="A6897" s="13">
        <v>461516</v>
      </c>
      <c r="B6897" s="14" t="s">
        <v>14</v>
      </c>
      <c r="C6897" s="14" t="s">
        <v>11</v>
      </c>
      <c r="D6897" s="15">
        <v>32</v>
      </c>
      <c r="E6897" s="14" t="s">
        <v>11</v>
      </c>
      <c r="F6897" s="14" t="s">
        <v>24</v>
      </c>
      <c r="G6897" s="15">
        <v>0</v>
      </c>
      <c r="H6897" s="14" t="s">
        <v>16</v>
      </c>
      <c r="I6897" s="15">
        <v>3</v>
      </c>
      <c r="J6897" s="16" t="s">
        <v>45</v>
      </c>
    </row>
    <row r="6898" spans="1:10" x14ac:dyDescent="0.3">
      <c r="A6898" s="9">
        <v>463252</v>
      </c>
      <c r="B6898" s="10" t="s">
        <v>14</v>
      </c>
      <c r="C6898" s="10" t="s">
        <v>11</v>
      </c>
      <c r="D6898" s="11">
        <v>50</v>
      </c>
      <c r="E6898" s="10" t="s">
        <v>11</v>
      </c>
      <c r="F6898" s="10" t="s">
        <v>22</v>
      </c>
      <c r="G6898" s="11">
        <v>0</v>
      </c>
      <c r="H6898" s="10" t="s">
        <v>16</v>
      </c>
      <c r="I6898" s="11">
        <v>2</v>
      </c>
      <c r="J6898" s="12" t="s">
        <v>45</v>
      </c>
    </row>
    <row r="6899" spans="1:10" x14ac:dyDescent="0.3">
      <c r="A6899" s="13">
        <v>462795</v>
      </c>
      <c r="B6899" s="14" t="s">
        <v>14</v>
      </c>
      <c r="C6899" s="14" t="s">
        <v>17</v>
      </c>
      <c r="D6899" s="15">
        <v>25</v>
      </c>
      <c r="E6899" s="14" t="s">
        <v>17</v>
      </c>
      <c r="F6899" s="14" t="s">
        <v>24</v>
      </c>
      <c r="G6899" s="15">
        <v>13</v>
      </c>
      <c r="H6899" s="14" t="s">
        <v>13</v>
      </c>
      <c r="I6899" s="15">
        <v>3</v>
      </c>
      <c r="J6899" s="16" t="s">
        <v>45</v>
      </c>
    </row>
    <row r="6900" spans="1:10" x14ac:dyDescent="0.3">
      <c r="A6900" s="9">
        <v>461927</v>
      </c>
      <c r="B6900" s="10" t="s">
        <v>14</v>
      </c>
      <c r="C6900" s="10" t="s">
        <v>17</v>
      </c>
      <c r="D6900" s="11">
        <v>25</v>
      </c>
      <c r="E6900" s="10" t="s">
        <v>17</v>
      </c>
      <c r="F6900" s="10" t="s">
        <v>15</v>
      </c>
      <c r="G6900" s="11">
        <v>1</v>
      </c>
      <c r="H6900" s="10" t="s">
        <v>13</v>
      </c>
      <c r="I6900" s="11">
        <v>4</v>
      </c>
      <c r="J6900" s="12" t="s">
        <v>42</v>
      </c>
    </row>
    <row r="6901" spans="1:10" x14ac:dyDescent="0.3">
      <c r="A6901" s="13">
        <v>467337</v>
      </c>
      <c r="B6901" s="14" t="s">
        <v>14</v>
      </c>
      <c r="C6901" s="14" t="s">
        <v>11</v>
      </c>
      <c r="D6901" s="15">
        <v>56</v>
      </c>
      <c r="E6901" s="14" t="s">
        <v>11</v>
      </c>
      <c r="F6901" s="14" t="s">
        <v>22</v>
      </c>
      <c r="G6901" s="15">
        <v>1</v>
      </c>
      <c r="H6901" s="14" t="s">
        <v>16</v>
      </c>
      <c r="I6901" s="15">
        <v>4</v>
      </c>
      <c r="J6901" s="16" t="s">
        <v>45</v>
      </c>
    </row>
    <row r="6902" spans="1:10" x14ac:dyDescent="0.3">
      <c r="A6902" s="9">
        <v>465645</v>
      </c>
      <c r="B6902" s="10" t="s">
        <v>10</v>
      </c>
      <c r="C6902" s="10" t="s">
        <v>17</v>
      </c>
      <c r="D6902" s="11">
        <v>36</v>
      </c>
      <c r="E6902" s="10" t="s">
        <v>11</v>
      </c>
      <c r="F6902" s="10" t="s">
        <v>22</v>
      </c>
      <c r="G6902" s="11">
        <v>9</v>
      </c>
      <c r="H6902" s="10" t="s">
        <v>13</v>
      </c>
      <c r="I6902" s="11">
        <v>2</v>
      </c>
      <c r="J6902" s="12" t="s">
        <v>45</v>
      </c>
    </row>
    <row r="6903" spans="1:10" x14ac:dyDescent="0.3">
      <c r="A6903" s="13">
        <v>465844</v>
      </c>
      <c r="B6903" s="14" t="s">
        <v>10</v>
      </c>
      <c r="C6903" s="14" t="s">
        <v>17</v>
      </c>
      <c r="D6903" s="15">
        <v>46</v>
      </c>
      <c r="E6903" s="14" t="s">
        <v>11</v>
      </c>
      <c r="F6903" s="14" t="s">
        <v>12</v>
      </c>
      <c r="G6903" s="15">
        <v>0</v>
      </c>
      <c r="H6903" s="14" t="s">
        <v>13</v>
      </c>
      <c r="I6903" s="15">
        <v>1</v>
      </c>
      <c r="J6903" s="16" t="s">
        <v>45</v>
      </c>
    </row>
    <row r="6904" spans="1:10" x14ac:dyDescent="0.3">
      <c r="A6904" s="9">
        <v>460256</v>
      </c>
      <c r="B6904" s="10" t="s">
        <v>14</v>
      </c>
      <c r="C6904" s="10" t="s">
        <v>17</v>
      </c>
      <c r="D6904" s="11">
        <v>53</v>
      </c>
      <c r="E6904" s="10" t="s">
        <v>11</v>
      </c>
      <c r="F6904" s="10" t="s">
        <v>22</v>
      </c>
      <c r="G6904" s="11">
        <v>2</v>
      </c>
      <c r="H6904" s="10" t="s">
        <v>13</v>
      </c>
      <c r="I6904" s="11">
        <v>2</v>
      </c>
      <c r="J6904" s="12" t="s">
        <v>42</v>
      </c>
    </row>
    <row r="6905" spans="1:10" x14ac:dyDescent="0.3">
      <c r="A6905" s="13">
        <v>466825</v>
      </c>
      <c r="B6905" s="14" t="s">
        <v>10</v>
      </c>
      <c r="C6905" s="14" t="s">
        <v>11</v>
      </c>
      <c r="D6905" s="15">
        <v>41</v>
      </c>
      <c r="E6905" s="14" t="s">
        <v>11</v>
      </c>
      <c r="F6905" s="14" t="s">
        <v>22</v>
      </c>
      <c r="G6905" s="15">
        <v>1</v>
      </c>
      <c r="H6905" s="14" t="s">
        <v>13</v>
      </c>
      <c r="I6905" s="15">
        <v>2</v>
      </c>
      <c r="J6905" s="16" t="s">
        <v>45</v>
      </c>
    </row>
    <row r="6906" spans="1:10" x14ac:dyDescent="0.3">
      <c r="A6906" s="9">
        <v>464051</v>
      </c>
      <c r="B6906" s="10" t="s">
        <v>14</v>
      </c>
      <c r="C6906" s="10" t="s">
        <v>11</v>
      </c>
      <c r="D6906" s="11">
        <v>53</v>
      </c>
      <c r="E6906" s="10" t="s">
        <v>11</v>
      </c>
      <c r="F6906" s="10" t="s">
        <v>21</v>
      </c>
      <c r="G6906" s="11">
        <v>0</v>
      </c>
      <c r="H6906" s="10" t="s">
        <v>16</v>
      </c>
      <c r="I6906" s="11">
        <v>2</v>
      </c>
      <c r="J6906" s="12" t="s">
        <v>45</v>
      </c>
    </row>
    <row r="6907" spans="1:10" x14ac:dyDescent="0.3">
      <c r="A6907" s="13">
        <v>464643</v>
      </c>
      <c r="B6907" s="14" t="s">
        <v>10</v>
      </c>
      <c r="C6907" s="14" t="s">
        <v>11</v>
      </c>
      <c r="D6907" s="15">
        <v>79</v>
      </c>
      <c r="E6907" s="14" t="s">
        <v>17</v>
      </c>
      <c r="F6907" s="14" t="s">
        <v>12</v>
      </c>
      <c r="G6907" s="15">
        <v>0</v>
      </c>
      <c r="H6907" s="14" t="s">
        <v>19</v>
      </c>
      <c r="I6907" s="15">
        <v>2</v>
      </c>
      <c r="J6907" s="16" t="s">
        <v>44</v>
      </c>
    </row>
    <row r="6908" spans="1:10" x14ac:dyDescent="0.3">
      <c r="A6908" s="9">
        <v>467239</v>
      </c>
      <c r="B6908" s="10" t="s">
        <v>10</v>
      </c>
      <c r="C6908" s="10" t="s">
        <v>17</v>
      </c>
      <c r="D6908" s="11">
        <v>33</v>
      </c>
      <c r="E6908" s="10" t="s">
        <v>17</v>
      </c>
      <c r="F6908" s="10" t="s">
        <v>12</v>
      </c>
      <c r="G6908" s="11">
        <v>1</v>
      </c>
      <c r="H6908" s="10" t="s">
        <v>13</v>
      </c>
      <c r="I6908" s="11">
        <v>3</v>
      </c>
      <c r="J6908" s="12" t="s">
        <v>45</v>
      </c>
    </row>
    <row r="6909" spans="1:10" x14ac:dyDescent="0.3">
      <c r="A6909" s="13">
        <v>461113</v>
      </c>
      <c r="B6909" s="14" t="s">
        <v>10</v>
      </c>
      <c r="C6909" s="14" t="s">
        <v>17</v>
      </c>
      <c r="D6909" s="15">
        <v>23</v>
      </c>
      <c r="E6909" s="14" t="s">
        <v>17</v>
      </c>
      <c r="F6909" s="14" t="s">
        <v>15</v>
      </c>
      <c r="G6909" s="15">
        <v>1</v>
      </c>
      <c r="H6909" s="14" t="s">
        <v>13</v>
      </c>
      <c r="I6909" s="15">
        <v>4</v>
      </c>
      <c r="J6909" s="16" t="s">
        <v>43</v>
      </c>
    </row>
    <row r="6910" spans="1:10" x14ac:dyDescent="0.3">
      <c r="A6910" s="9">
        <v>466980</v>
      </c>
      <c r="B6910" s="10" t="s">
        <v>14</v>
      </c>
      <c r="C6910" s="10" t="s">
        <v>11</v>
      </c>
      <c r="D6910" s="11">
        <v>72</v>
      </c>
      <c r="E6910" s="10" t="s">
        <v>11</v>
      </c>
      <c r="F6910" s="10" t="s">
        <v>23</v>
      </c>
      <c r="G6910" s="11">
        <v>1</v>
      </c>
      <c r="H6910" s="10" t="s">
        <v>19</v>
      </c>
      <c r="I6910" s="11">
        <v>2</v>
      </c>
      <c r="J6910" s="12" t="s">
        <v>45</v>
      </c>
    </row>
    <row r="6911" spans="1:10" x14ac:dyDescent="0.3">
      <c r="A6911" s="9">
        <v>466077</v>
      </c>
      <c r="B6911" s="10" t="s">
        <v>14</v>
      </c>
      <c r="C6911" s="10" t="s">
        <v>11</v>
      </c>
      <c r="D6911" s="11">
        <v>35</v>
      </c>
      <c r="E6911" s="10" t="s">
        <v>11</v>
      </c>
      <c r="F6911" s="10" t="s">
        <v>21</v>
      </c>
      <c r="G6911" s="11">
        <v>9</v>
      </c>
      <c r="H6911" s="10" t="s">
        <v>19</v>
      </c>
      <c r="I6911" s="11">
        <v>3</v>
      </c>
      <c r="J6911" s="12" t="s">
        <v>45</v>
      </c>
    </row>
    <row r="6912" spans="1:10" x14ac:dyDescent="0.3">
      <c r="A6912" s="9">
        <v>460520</v>
      </c>
      <c r="B6912" s="10" t="s">
        <v>10</v>
      </c>
      <c r="C6912" s="10" t="s">
        <v>17</v>
      </c>
      <c r="D6912" s="11">
        <v>28</v>
      </c>
      <c r="E6912" s="10" t="s">
        <v>11</v>
      </c>
      <c r="F6912" s="10" t="s">
        <v>21</v>
      </c>
      <c r="G6912" s="11">
        <v>1</v>
      </c>
      <c r="H6912" s="10" t="s">
        <v>13</v>
      </c>
      <c r="I6912" s="11">
        <v>3</v>
      </c>
      <c r="J6912" s="12" t="s">
        <v>43</v>
      </c>
    </row>
    <row r="6913" spans="1:10" x14ac:dyDescent="0.3">
      <c r="A6913" s="13">
        <v>466429</v>
      </c>
      <c r="B6913" s="14" t="s">
        <v>14</v>
      </c>
      <c r="C6913" s="14" t="s">
        <v>11</v>
      </c>
      <c r="D6913" s="15">
        <v>36</v>
      </c>
      <c r="E6913" s="14" t="s">
        <v>17</v>
      </c>
      <c r="F6913" s="14" t="s">
        <v>15</v>
      </c>
      <c r="G6913" s="15">
        <v>1</v>
      </c>
      <c r="H6913" s="14" t="s">
        <v>13</v>
      </c>
      <c r="I6913" s="15">
        <v>2</v>
      </c>
      <c r="J6913" s="16" t="s">
        <v>43</v>
      </c>
    </row>
    <row r="6914" spans="1:10" x14ac:dyDescent="0.3">
      <c r="A6914" s="9">
        <v>460161</v>
      </c>
      <c r="B6914" s="10" t="s">
        <v>14</v>
      </c>
      <c r="C6914" s="10" t="s">
        <v>17</v>
      </c>
      <c r="D6914" s="11">
        <v>38</v>
      </c>
      <c r="E6914" s="10" t="s">
        <v>11</v>
      </c>
      <c r="F6914" s="10" t="s">
        <v>22</v>
      </c>
      <c r="G6914" s="11">
        <v>0</v>
      </c>
      <c r="H6914" s="10" t="s">
        <v>13</v>
      </c>
      <c r="I6914" s="11">
        <v>1</v>
      </c>
      <c r="J6914" s="12" t="s">
        <v>43</v>
      </c>
    </row>
    <row r="6915" spans="1:10" x14ac:dyDescent="0.3">
      <c r="A6915" s="13">
        <v>461579</v>
      </c>
      <c r="B6915" s="14" t="s">
        <v>10</v>
      </c>
      <c r="C6915" s="14" t="s">
        <v>11</v>
      </c>
      <c r="D6915" s="15">
        <v>43</v>
      </c>
      <c r="E6915" s="14" t="s">
        <v>11</v>
      </c>
      <c r="F6915" s="14" t="s">
        <v>22</v>
      </c>
      <c r="G6915" s="15">
        <v>4</v>
      </c>
      <c r="H6915" s="14" t="s">
        <v>19</v>
      </c>
      <c r="I6915" s="15">
        <v>3</v>
      </c>
      <c r="J6915" s="16" t="s">
        <v>45</v>
      </c>
    </row>
    <row r="6916" spans="1:10" x14ac:dyDescent="0.3">
      <c r="A6916" s="9">
        <v>467155</v>
      </c>
      <c r="B6916" s="10" t="s">
        <v>14</v>
      </c>
      <c r="C6916" s="10" t="s">
        <v>11</v>
      </c>
      <c r="D6916" s="11">
        <v>47</v>
      </c>
      <c r="E6916" s="10" t="s">
        <v>17</v>
      </c>
      <c r="F6916" s="10" t="s">
        <v>18</v>
      </c>
      <c r="G6916" s="11">
        <v>0</v>
      </c>
      <c r="H6916" s="10" t="s">
        <v>19</v>
      </c>
      <c r="I6916" s="11">
        <v>4</v>
      </c>
      <c r="J6916" s="12" t="s">
        <v>45</v>
      </c>
    </row>
    <row r="6917" spans="1:10" x14ac:dyDescent="0.3">
      <c r="A6917" s="13">
        <v>460746</v>
      </c>
      <c r="B6917" s="14" t="s">
        <v>14</v>
      </c>
      <c r="C6917" s="14" t="s">
        <v>17</v>
      </c>
      <c r="D6917" s="15">
        <v>22</v>
      </c>
      <c r="E6917" s="14" t="s">
        <v>17</v>
      </c>
      <c r="F6917" s="14" t="s">
        <v>20</v>
      </c>
      <c r="G6917" s="15">
        <v>1</v>
      </c>
      <c r="H6917" s="14" t="s">
        <v>13</v>
      </c>
      <c r="I6917" s="15">
        <v>3</v>
      </c>
      <c r="J6917" s="16" t="s">
        <v>45</v>
      </c>
    </row>
    <row r="6918" spans="1:10" x14ac:dyDescent="0.3">
      <c r="A6918" s="9">
        <v>464901</v>
      </c>
      <c r="B6918" s="10" t="s">
        <v>14</v>
      </c>
      <c r="C6918" s="10" t="s">
        <v>11</v>
      </c>
      <c r="D6918" s="11">
        <v>82</v>
      </c>
      <c r="E6918" s="10" t="s">
        <v>17</v>
      </c>
      <c r="F6918" s="10" t="s">
        <v>18</v>
      </c>
      <c r="G6918" s="11">
        <v>1</v>
      </c>
      <c r="H6918" s="10" t="s">
        <v>19</v>
      </c>
      <c r="I6918" s="11">
        <v>4</v>
      </c>
      <c r="J6918" s="12" t="s">
        <v>44</v>
      </c>
    </row>
    <row r="6919" spans="1:10" x14ac:dyDescent="0.3">
      <c r="A6919" s="9">
        <v>464238</v>
      </c>
      <c r="B6919" s="10" t="s">
        <v>14</v>
      </c>
      <c r="C6919" s="10" t="s">
        <v>11</v>
      </c>
      <c r="D6919" s="11">
        <v>87</v>
      </c>
      <c r="E6919" s="10" t="s">
        <v>11</v>
      </c>
      <c r="F6919" s="10" t="s">
        <v>23</v>
      </c>
      <c r="G6919" s="11">
        <v>0</v>
      </c>
      <c r="H6919" s="10" t="s">
        <v>19</v>
      </c>
      <c r="I6919" s="11">
        <v>2</v>
      </c>
      <c r="J6919" s="12" t="s">
        <v>45</v>
      </c>
    </row>
    <row r="6920" spans="1:10" x14ac:dyDescent="0.3">
      <c r="A6920" s="13">
        <v>466135</v>
      </c>
      <c r="B6920" s="14" t="s">
        <v>14</v>
      </c>
      <c r="C6920" s="14" t="s">
        <v>11</v>
      </c>
      <c r="D6920" s="15">
        <v>47</v>
      </c>
      <c r="E6920" s="14" t="s">
        <v>11</v>
      </c>
      <c r="F6920" s="14" t="s">
        <v>22</v>
      </c>
      <c r="G6920" s="15">
        <v>1</v>
      </c>
      <c r="H6920" s="14" t="s">
        <v>13</v>
      </c>
      <c r="I6920" s="15">
        <v>2</v>
      </c>
      <c r="J6920" s="16" t="s">
        <v>43</v>
      </c>
    </row>
    <row r="6921" spans="1:10" x14ac:dyDescent="0.3">
      <c r="A6921" s="9">
        <v>465196</v>
      </c>
      <c r="B6921" s="10" t="s">
        <v>10</v>
      </c>
      <c r="C6921" s="10" t="s">
        <v>17</v>
      </c>
      <c r="D6921" s="11">
        <v>33</v>
      </c>
      <c r="E6921" s="10" t="s">
        <v>11</v>
      </c>
      <c r="F6921" s="10" t="s">
        <v>22</v>
      </c>
      <c r="G6921" s="11">
        <v>3</v>
      </c>
      <c r="H6921" s="10" t="s">
        <v>13</v>
      </c>
      <c r="I6921" s="11">
        <v>2</v>
      </c>
      <c r="J6921" s="12" t="s">
        <v>44</v>
      </c>
    </row>
    <row r="6922" spans="1:10" x14ac:dyDescent="0.3">
      <c r="A6922" s="13">
        <v>463110</v>
      </c>
      <c r="B6922" s="14" t="s">
        <v>14</v>
      </c>
      <c r="C6922" s="14" t="s">
        <v>11</v>
      </c>
      <c r="D6922" s="15">
        <v>68</v>
      </c>
      <c r="E6922" s="14" t="s">
        <v>17</v>
      </c>
      <c r="F6922" s="14" t="s">
        <v>18</v>
      </c>
      <c r="G6922" s="15">
        <v>1</v>
      </c>
      <c r="H6922" s="14" t="s">
        <v>19</v>
      </c>
      <c r="I6922" s="15">
        <v>2</v>
      </c>
      <c r="J6922" s="16" t="s">
        <v>45</v>
      </c>
    </row>
    <row r="6923" spans="1:10" x14ac:dyDescent="0.3">
      <c r="A6923" s="13">
        <v>463820</v>
      </c>
      <c r="B6923" s="14" t="s">
        <v>14</v>
      </c>
      <c r="C6923" s="14" t="s">
        <v>11</v>
      </c>
      <c r="D6923" s="15">
        <v>45</v>
      </c>
      <c r="E6923" s="14" t="s">
        <v>11</v>
      </c>
      <c r="F6923" s="14" t="s">
        <v>18</v>
      </c>
      <c r="G6923" s="15">
        <v>8</v>
      </c>
      <c r="H6923" s="14" t="s">
        <v>19</v>
      </c>
      <c r="I6923" s="15">
        <v>4</v>
      </c>
      <c r="J6923" s="16" t="s">
        <v>45</v>
      </c>
    </row>
    <row r="6924" spans="1:10" x14ac:dyDescent="0.3">
      <c r="A6924" s="9">
        <v>462819</v>
      </c>
      <c r="B6924" s="10" t="s">
        <v>14</v>
      </c>
      <c r="C6924" s="10" t="s">
        <v>11</v>
      </c>
      <c r="D6924" s="11">
        <v>49</v>
      </c>
      <c r="E6924" s="10" t="s">
        <v>11</v>
      </c>
      <c r="F6924" s="10" t="s">
        <v>22</v>
      </c>
      <c r="G6924" s="11">
        <v>0</v>
      </c>
      <c r="H6924" s="10" t="s">
        <v>16</v>
      </c>
      <c r="I6924" s="11">
        <v>3</v>
      </c>
      <c r="J6924" s="12" t="s">
        <v>45</v>
      </c>
    </row>
    <row r="6925" spans="1:10" x14ac:dyDescent="0.3">
      <c r="A6925" s="13">
        <v>462456</v>
      </c>
      <c r="B6925" s="14" t="s">
        <v>14</v>
      </c>
      <c r="C6925" s="14" t="s">
        <v>17</v>
      </c>
      <c r="D6925" s="15">
        <v>18</v>
      </c>
      <c r="E6925" s="14" t="s">
        <v>17</v>
      </c>
      <c r="F6925" s="14" t="s">
        <v>15</v>
      </c>
      <c r="G6925" s="15">
        <v>0</v>
      </c>
      <c r="H6925" s="14" t="s">
        <v>13</v>
      </c>
      <c r="I6925" s="15">
        <v>8</v>
      </c>
      <c r="J6925" s="16" t="s">
        <v>45</v>
      </c>
    </row>
    <row r="6926" spans="1:10" x14ac:dyDescent="0.3">
      <c r="A6926" s="9">
        <v>467909</v>
      </c>
      <c r="B6926" s="10" t="s">
        <v>10</v>
      </c>
      <c r="C6926" s="10" t="s">
        <v>17</v>
      </c>
      <c r="D6926" s="11">
        <v>45</v>
      </c>
      <c r="E6926" s="10" t="s">
        <v>11</v>
      </c>
      <c r="F6926" s="10" t="s">
        <v>21</v>
      </c>
      <c r="G6926" s="11">
        <v>0</v>
      </c>
      <c r="H6926" s="10" t="s">
        <v>13</v>
      </c>
      <c r="I6926" s="11">
        <v>1</v>
      </c>
      <c r="J6926" s="12" t="s">
        <v>45</v>
      </c>
    </row>
    <row r="6927" spans="1:10" x14ac:dyDescent="0.3">
      <c r="A6927" s="13">
        <v>463391</v>
      </c>
      <c r="B6927" s="14" t="s">
        <v>14</v>
      </c>
      <c r="C6927" s="14" t="s">
        <v>11</v>
      </c>
      <c r="D6927" s="15">
        <v>62</v>
      </c>
      <c r="E6927" s="14" t="s">
        <v>11</v>
      </c>
      <c r="F6927" s="14" t="s">
        <v>21</v>
      </c>
      <c r="G6927" s="15">
        <v>5</v>
      </c>
      <c r="H6927" s="14" t="s">
        <v>13</v>
      </c>
      <c r="I6927" s="15">
        <v>1</v>
      </c>
      <c r="J6927" s="16" t="s">
        <v>43</v>
      </c>
    </row>
    <row r="6928" spans="1:10" x14ac:dyDescent="0.3">
      <c r="A6928" s="9">
        <v>467211</v>
      </c>
      <c r="B6928" s="10" t="s">
        <v>10</v>
      </c>
      <c r="C6928" s="10" t="s">
        <v>11</v>
      </c>
      <c r="D6928" s="11">
        <v>75</v>
      </c>
      <c r="E6928" s="10" t="s">
        <v>11</v>
      </c>
      <c r="F6928" s="10" t="s">
        <v>23</v>
      </c>
      <c r="G6928" s="11">
        <v>0</v>
      </c>
      <c r="H6928" s="10" t="s">
        <v>13</v>
      </c>
      <c r="I6928" s="11">
        <v>1</v>
      </c>
      <c r="J6928" s="12" t="s">
        <v>45</v>
      </c>
    </row>
    <row r="6929" spans="1:10" x14ac:dyDescent="0.3">
      <c r="A6929" s="13">
        <v>462256</v>
      </c>
      <c r="B6929" s="14" t="s">
        <v>10</v>
      </c>
      <c r="C6929" s="14" t="s">
        <v>11</v>
      </c>
      <c r="D6929" s="15">
        <v>59</v>
      </c>
      <c r="E6929" s="14" t="s">
        <v>11</v>
      </c>
      <c r="F6929" s="14" t="s">
        <v>25</v>
      </c>
      <c r="G6929" s="15">
        <v>0</v>
      </c>
      <c r="H6929" s="14" t="s">
        <v>16</v>
      </c>
      <c r="I6929" s="15">
        <v>4</v>
      </c>
      <c r="J6929" s="16" t="s">
        <v>45</v>
      </c>
    </row>
    <row r="6930" spans="1:10" x14ac:dyDescent="0.3">
      <c r="A6930" s="9">
        <v>459491</v>
      </c>
      <c r="B6930" s="10" t="s">
        <v>10</v>
      </c>
      <c r="C6930" s="10" t="s">
        <v>11</v>
      </c>
      <c r="D6930" s="11">
        <v>39</v>
      </c>
      <c r="E6930" s="10" t="s">
        <v>11</v>
      </c>
      <c r="F6930" s="10" t="s">
        <v>22</v>
      </c>
      <c r="G6930" s="11">
        <v>1</v>
      </c>
      <c r="H6930" s="10" t="s">
        <v>16</v>
      </c>
      <c r="I6930" s="11">
        <v>4</v>
      </c>
      <c r="J6930" s="12" t="s">
        <v>45</v>
      </c>
    </row>
    <row r="6931" spans="1:10" x14ac:dyDescent="0.3">
      <c r="A6931" s="13">
        <v>464664</v>
      </c>
      <c r="B6931" s="14" t="s">
        <v>14</v>
      </c>
      <c r="C6931" s="14" t="s">
        <v>11</v>
      </c>
      <c r="D6931" s="15">
        <v>39</v>
      </c>
      <c r="E6931" s="14" t="s">
        <v>17</v>
      </c>
      <c r="F6931" s="14" t="s">
        <v>24</v>
      </c>
      <c r="G6931" s="15">
        <v>1</v>
      </c>
      <c r="H6931" s="14" t="s">
        <v>16</v>
      </c>
      <c r="I6931" s="15">
        <v>5</v>
      </c>
      <c r="J6931" s="16" t="s">
        <v>44</v>
      </c>
    </row>
    <row r="6932" spans="1:10" x14ac:dyDescent="0.3">
      <c r="A6932" s="9">
        <v>459925</v>
      </c>
      <c r="B6932" s="10" t="s">
        <v>14</v>
      </c>
      <c r="C6932" s="10" t="s">
        <v>11</v>
      </c>
      <c r="D6932" s="11">
        <v>68</v>
      </c>
      <c r="E6932" s="10" t="s">
        <v>17</v>
      </c>
      <c r="F6932" s="10" t="s">
        <v>18</v>
      </c>
      <c r="G6932" s="11">
        <v>1</v>
      </c>
      <c r="H6932" s="10" t="s">
        <v>19</v>
      </c>
      <c r="I6932" s="11">
        <v>2</v>
      </c>
      <c r="J6932" s="12" t="s">
        <v>44</v>
      </c>
    </row>
    <row r="6933" spans="1:10" x14ac:dyDescent="0.3">
      <c r="A6933" s="9">
        <v>463224</v>
      </c>
      <c r="B6933" s="10" t="s">
        <v>14</v>
      </c>
      <c r="C6933" s="10" t="s">
        <v>11</v>
      </c>
      <c r="D6933" s="11">
        <v>50</v>
      </c>
      <c r="E6933" s="10" t="s">
        <v>11</v>
      </c>
      <c r="F6933" s="10" t="s">
        <v>18</v>
      </c>
      <c r="G6933" s="11">
        <v>0</v>
      </c>
      <c r="H6933" s="10" t="s">
        <v>19</v>
      </c>
      <c r="I6933" s="11">
        <v>4</v>
      </c>
      <c r="J6933" s="12" t="s">
        <v>45</v>
      </c>
    </row>
    <row r="6934" spans="1:10" x14ac:dyDescent="0.3">
      <c r="A6934" s="13">
        <v>459066</v>
      </c>
      <c r="B6934" s="14" t="s">
        <v>14</v>
      </c>
      <c r="C6934" s="14" t="s">
        <v>11</v>
      </c>
      <c r="D6934" s="15">
        <v>47</v>
      </c>
      <c r="E6934" s="14" t="s">
        <v>11</v>
      </c>
      <c r="F6934" s="14" t="s">
        <v>18</v>
      </c>
      <c r="G6934" s="15">
        <v>8</v>
      </c>
      <c r="H6934" s="14" t="s">
        <v>19</v>
      </c>
      <c r="I6934" s="15">
        <v>4</v>
      </c>
      <c r="J6934" s="16" t="s">
        <v>45</v>
      </c>
    </row>
    <row r="6935" spans="1:10" x14ac:dyDescent="0.3">
      <c r="A6935" s="9">
        <v>462052</v>
      </c>
      <c r="B6935" s="10" t="s">
        <v>14</v>
      </c>
      <c r="C6935" s="10" t="s">
        <v>11</v>
      </c>
      <c r="D6935" s="11">
        <v>51</v>
      </c>
      <c r="E6935" s="10" t="s">
        <v>11</v>
      </c>
      <c r="F6935" s="10" t="s">
        <v>22</v>
      </c>
      <c r="G6935" s="11">
        <v>1</v>
      </c>
      <c r="H6935" s="10" t="s">
        <v>13</v>
      </c>
      <c r="I6935" s="11">
        <v>2</v>
      </c>
      <c r="J6935" s="12" t="s">
        <v>45</v>
      </c>
    </row>
    <row r="6936" spans="1:10" x14ac:dyDescent="0.3">
      <c r="A6936" s="13">
        <v>463304</v>
      </c>
      <c r="B6936" s="14" t="s">
        <v>10</v>
      </c>
      <c r="C6936" s="14" t="s">
        <v>17</v>
      </c>
      <c r="D6936" s="15">
        <v>41</v>
      </c>
      <c r="E6936" s="14" t="s">
        <v>11</v>
      </c>
      <c r="F6936" s="14" t="s">
        <v>21</v>
      </c>
      <c r="G6936" s="15">
        <v>0</v>
      </c>
      <c r="H6936" s="14" t="s">
        <v>13</v>
      </c>
      <c r="I6936" s="15">
        <v>1</v>
      </c>
      <c r="J6936" s="16" t="s">
        <v>44</v>
      </c>
    </row>
    <row r="6937" spans="1:10" x14ac:dyDescent="0.3">
      <c r="A6937" s="9">
        <v>463521</v>
      </c>
      <c r="B6937" s="10" t="s">
        <v>14</v>
      </c>
      <c r="C6937" s="10" t="s">
        <v>11</v>
      </c>
      <c r="D6937" s="11">
        <v>45</v>
      </c>
      <c r="E6937" s="10" t="s">
        <v>11</v>
      </c>
      <c r="F6937" s="10" t="s">
        <v>18</v>
      </c>
      <c r="G6937" s="11">
        <v>1</v>
      </c>
      <c r="H6937" s="10" t="s">
        <v>19</v>
      </c>
      <c r="I6937" s="11">
        <v>4</v>
      </c>
      <c r="J6937" s="12" t="s">
        <v>45</v>
      </c>
    </row>
    <row r="6938" spans="1:10" x14ac:dyDescent="0.3">
      <c r="A6938" s="13">
        <v>464703</v>
      </c>
      <c r="B6938" s="14" t="s">
        <v>14</v>
      </c>
      <c r="C6938" s="14" t="s">
        <v>11</v>
      </c>
      <c r="D6938" s="15">
        <v>40</v>
      </c>
      <c r="E6938" s="14" t="s">
        <v>17</v>
      </c>
      <c r="F6938" s="14" t="s">
        <v>21</v>
      </c>
      <c r="G6938" s="15">
        <v>1</v>
      </c>
      <c r="H6938" s="14" t="s">
        <v>16</v>
      </c>
      <c r="I6938" s="15">
        <v>5</v>
      </c>
      <c r="J6938" s="16" t="s">
        <v>44</v>
      </c>
    </row>
    <row r="6939" spans="1:10" x14ac:dyDescent="0.3">
      <c r="A6939" s="9">
        <v>463542</v>
      </c>
      <c r="B6939" s="10" t="s">
        <v>10</v>
      </c>
      <c r="C6939" s="10" t="s">
        <v>11</v>
      </c>
      <c r="D6939" s="11">
        <v>27</v>
      </c>
      <c r="E6939" s="10" t="s">
        <v>17</v>
      </c>
      <c r="F6939" s="10" t="s">
        <v>22</v>
      </c>
      <c r="G6939" s="11">
        <v>6</v>
      </c>
      <c r="H6939" s="10" t="s">
        <v>19</v>
      </c>
      <c r="I6939" s="11">
        <v>5</v>
      </c>
      <c r="J6939" s="12" t="s">
        <v>42</v>
      </c>
    </row>
    <row r="6940" spans="1:10" x14ac:dyDescent="0.3">
      <c r="A6940" s="9">
        <v>465353</v>
      </c>
      <c r="B6940" s="10" t="s">
        <v>14</v>
      </c>
      <c r="C6940" s="10" t="s">
        <v>11</v>
      </c>
      <c r="D6940" s="11">
        <v>73</v>
      </c>
      <c r="E6940" s="10" t="s">
        <v>11</v>
      </c>
      <c r="F6940" s="10" t="s">
        <v>22</v>
      </c>
      <c r="G6940" s="11">
        <v>1</v>
      </c>
      <c r="H6940" s="10" t="s">
        <v>16</v>
      </c>
      <c r="I6940" s="11">
        <v>2</v>
      </c>
      <c r="J6940" s="12" t="s">
        <v>45</v>
      </c>
    </row>
    <row r="6941" spans="1:10" x14ac:dyDescent="0.3">
      <c r="A6941" s="13">
        <v>459696</v>
      </c>
      <c r="B6941" s="14" t="s">
        <v>14</v>
      </c>
      <c r="C6941" s="14" t="s">
        <v>11</v>
      </c>
      <c r="D6941" s="15">
        <v>43</v>
      </c>
      <c r="E6941" s="14" t="s">
        <v>11</v>
      </c>
      <c r="F6941" s="14" t="s">
        <v>12</v>
      </c>
      <c r="G6941" s="15">
        <v>0</v>
      </c>
      <c r="H6941" s="14" t="s">
        <v>16</v>
      </c>
      <c r="I6941" s="15">
        <v>2</v>
      </c>
      <c r="J6941" s="16" t="s">
        <v>45</v>
      </c>
    </row>
    <row r="6942" spans="1:10" x14ac:dyDescent="0.3">
      <c r="A6942" s="13">
        <v>460815</v>
      </c>
      <c r="B6942" s="14" t="s">
        <v>14</v>
      </c>
      <c r="C6942" s="14" t="s">
        <v>11</v>
      </c>
      <c r="D6942" s="15">
        <v>55</v>
      </c>
      <c r="E6942" s="14" t="s">
        <v>11</v>
      </c>
      <c r="F6942" s="14" t="s">
        <v>22</v>
      </c>
      <c r="G6942" s="15">
        <v>0</v>
      </c>
      <c r="H6942" s="14" t="s">
        <v>19</v>
      </c>
      <c r="I6942" s="15">
        <v>2</v>
      </c>
      <c r="J6942" s="16" t="s">
        <v>43</v>
      </c>
    </row>
    <row r="6943" spans="1:10" x14ac:dyDescent="0.3">
      <c r="A6943" s="9">
        <v>463413</v>
      </c>
      <c r="B6943" s="10" t="s">
        <v>14</v>
      </c>
      <c r="C6943" s="10" t="s">
        <v>11</v>
      </c>
      <c r="D6943" s="11">
        <v>41</v>
      </c>
      <c r="E6943" s="10" t="s">
        <v>17</v>
      </c>
      <c r="F6943" s="10" t="s">
        <v>21</v>
      </c>
      <c r="G6943" s="11">
        <v>1</v>
      </c>
      <c r="H6943" s="10" t="s">
        <v>16</v>
      </c>
      <c r="I6943" s="11">
        <v>2</v>
      </c>
      <c r="J6943" s="12" t="s">
        <v>44</v>
      </c>
    </row>
    <row r="6944" spans="1:10" x14ac:dyDescent="0.3">
      <c r="A6944" s="13">
        <v>460481</v>
      </c>
      <c r="B6944" s="14" t="s">
        <v>14</v>
      </c>
      <c r="C6944" s="14" t="s">
        <v>17</v>
      </c>
      <c r="D6944" s="15">
        <v>25</v>
      </c>
      <c r="E6944" s="14" t="s">
        <v>11</v>
      </c>
      <c r="F6944" s="14" t="s">
        <v>24</v>
      </c>
      <c r="G6944" s="15">
        <v>1</v>
      </c>
      <c r="H6944" s="14" t="s">
        <v>13</v>
      </c>
      <c r="I6944" s="15">
        <v>2</v>
      </c>
      <c r="J6944" s="16" t="s">
        <v>43</v>
      </c>
    </row>
    <row r="6945" spans="1:10" x14ac:dyDescent="0.3">
      <c r="A6945" s="9">
        <v>463336</v>
      </c>
      <c r="B6945" s="10" t="s">
        <v>10</v>
      </c>
      <c r="C6945" s="10" t="s">
        <v>11</v>
      </c>
      <c r="D6945" s="11">
        <v>62</v>
      </c>
      <c r="E6945" s="10" t="s">
        <v>17</v>
      </c>
      <c r="F6945" s="10" t="s">
        <v>12</v>
      </c>
      <c r="G6945" s="11">
        <v>4</v>
      </c>
      <c r="H6945" s="10" t="s">
        <v>13</v>
      </c>
      <c r="I6945" s="11">
        <v>1</v>
      </c>
      <c r="J6945" s="12" t="s">
        <v>44</v>
      </c>
    </row>
    <row r="6946" spans="1:10" x14ac:dyDescent="0.3">
      <c r="A6946" s="13">
        <v>462485</v>
      </c>
      <c r="B6946" s="14" t="s">
        <v>10</v>
      </c>
      <c r="C6946" s="14" t="s">
        <v>11</v>
      </c>
      <c r="D6946" s="15">
        <v>37</v>
      </c>
      <c r="E6946" s="14" t="s">
        <v>17</v>
      </c>
      <c r="F6946" s="14" t="s">
        <v>12</v>
      </c>
      <c r="G6946" s="15">
        <v>0</v>
      </c>
      <c r="H6946" s="14" t="s">
        <v>13</v>
      </c>
      <c r="I6946" s="15">
        <v>2</v>
      </c>
      <c r="J6946" s="16" t="s">
        <v>45</v>
      </c>
    </row>
    <row r="6947" spans="1:10" x14ac:dyDescent="0.3">
      <c r="A6947" s="13">
        <v>459357</v>
      </c>
      <c r="B6947" s="14" t="s">
        <v>14</v>
      </c>
      <c r="C6947" s="14" t="s">
        <v>11</v>
      </c>
      <c r="D6947" s="15">
        <v>69</v>
      </c>
      <c r="E6947" s="14" t="s">
        <v>17</v>
      </c>
      <c r="F6947" s="14" t="s">
        <v>23</v>
      </c>
      <c r="G6947" s="15">
        <v>0</v>
      </c>
      <c r="H6947" s="14" t="s">
        <v>13</v>
      </c>
      <c r="I6947" s="15">
        <v>1</v>
      </c>
      <c r="J6947" s="16" t="s">
        <v>45</v>
      </c>
    </row>
    <row r="6948" spans="1:10" x14ac:dyDescent="0.3">
      <c r="A6948" s="9">
        <v>464428</v>
      </c>
      <c r="B6948" s="10" t="s">
        <v>10</v>
      </c>
      <c r="C6948" s="10" t="s">
        <v>11</v>
      </c>
      <c r="D6948" s="11">
        <v>89</v>
      </c>
      <c r="E6948" s="10" t="s">
        <v>11</v>
      </c>
      <c r="F6948" s="10" t="s">
        <v>24</v>
      </c>
      <c r="G6948" s="11">
        <v>6</v>
      </c>
      <c r="H6948" s="10" t="s">
        <v>16</v>
      </c>
      <c r="I6948" s="11">
        <v>4</v>
      </c>
      <c r="J6948" s="12" t="s">
        <v>42</v>
      </c>
    </row>
    <row r="6949" spans="1:10" x14ac:dyDescent="0.3">
      <c r="A6949" s="9">
        <v>463295</v>
      </c>
      <c r="B6949" s="10" t="s">
        <v>14</v>
      </c>
      <c r="C6949" s="10" t="s">
        <v>17</v>
      </c>
      <c r="D6949" s="11">
        <v>28</v>
      </c>
      <c r="E6949" s="10" t="s">
        <v>17</v>
      </c>
      <c r="F6949" s="10" t="s">
        <v>24</v>
      </c>
      <c r="G6949" s="11">
        <v>0</v>
      </c>
      <c r="H6949" s="10" t="s">
        <v>13</v>
      </c>
      <c r="I6949" s="11">
        <v>3</v>
      </c>
      <c r="J6949" s="12" t="s">
        <v>45</v>
      </c>
    </row>
    <row r="6950" spans="1:10" x14ac:dyDescent="0.3">
      <c r="A6950" s="9">
        <v>461877</v>
      </c>
      <c r="B6950" s="10" t="s">
        <v>10</v>
      </c>
      <c r="C6950" s="10" t="s">
        <v>17</v>
      </c>
      <c r="D6950" s="11">
        <v>38</v>
      </c>
      <c r="E6950" s="10" t="s">
        <v>11</v>
      </c>
      <c r="F6950" s="10" t="s">
        <v>22</v>
      </c>
      <c r="G6950" s="11">
        <v>7</v>
      </c>
      <c r="H6950" s="10" t="s">
        <v>13</v>
      </c>
      <c r="I6950" s="11">
        <v>2</v>
      </c>
      <c r="J6950" s="12" t="s">
        <v>45</v>
      </c>
    </row>
    <row r="6951" spans="1:10" x14ac:dyDescent="0.3">
      <c r="A6951" s="13">
        <v>467793</v>
      </c>
      <c r="B6951" s="14" t="s">
        <v>14</v>
      </c>
      <c r="C6951" s="14" t="s">
        <v>17</v>
      </c>
      <c r="D6951" s="15">
        <v>18</v>
      </c>
      <c r="E6951" s="14" t="s">
        <v>17</v>
      </c>
      <c r="F6951" s="14" t="s">
        <v>15</v>
      </c>
      <c r="G6951" s="15">
        <v>3</v>
      </c>
      <c r="H6951" s="14" t="s">
        <v>13</v>
      </c>
      <c r="I6951" s="15">
        <v>4</v>
      </c>
      <c r="J6951" s="16" t="s">
        <v>45</v>
      </c>
    </row>
    <row r="6952" spans="1:10" x14ac:dyDescent="0.3">
      <c r="A6952" s="9">
        <v>466816</v>
      </c>
      <c r="B6952" s="10" t="s">
        <v>14</v>
      </c>
      <c r="C6952" s="10" t="s">
        <v>11</v>
      </c>
      <c r="D6952" s="11">
        <v>81</v>
      </c>
      <c r="E6952" s="10" t="s">
        <v>11</v>
      </c>
      <c r="F6952" s="10" t="s">
        <v>23</v>
      </c>
      <c r="G6952" s="11">
        <v>1</v>
      </c>
      <c r="H6952" s="10" t="s">
        <v>19</v>
      </c>
      <c r="I6952" s="11">
        <v>2</v>
      </c>
      <c r="J6952" s="12" t="s">
        <v>45</v>
      </c>
    </row>
    <row r="6953" spans="1:10" x14ac:dyDescent="0.3">
      <c r="A6953" s="13">
        <v>462271</v>
      </c>
      <c r="B6953" s="14" t="s">
        <v>14</v>
      </c>
      <c r="C6953" s="14" t="s">
        <v>11</v>
      </c>
      <c r="D6953" s="15">
        <v>45</v>
      </c>
      <c r="E6953" s="14" t="s">
        <v>11</v>
      </c>
      <c r="F6953" s="14" t="s">
        <v>18</v>
      </c>
      <c r="G6953" s="15">
        <v>2</v>
      </c>
      <c r="H6953" s="14" t="s">
        <v>16</v>
      </c>
      <c r="I6953" s="15">
        <v>4</v>
      </c>
      <c r="J6953" s="16" t="s">
        <v>42</v>
      </c>
    </row>
    <row r="6954" spans="1:10" x14ac:dyDescent="0.3">
      <c r="A6954" s="9">
        <v>463677</v>
      </c>
      <c r="B6954" s="10" t="s">
        <v>14</v>
      </c>
      <c r="C6954" s="10" t="s">
        <v>11</v>
      </c>
      <c r="D6954" s="11">
        <v>42</v>
      </c>
      <c r="E6954" s="10" t="s">
        <v>17</v>
      </c>
      <c r="F6954" s="10" t="s">
        <v>18</v>
      </c>
      <c r="G6954" s="11">
        <v>1</v>
      </c>
      <c r="H6954" s="10" t="s">
        <v>19</v>
      </c>
      <c r="I6954" s="11">
        <v>5</v>
      </c>
      <c r="J6954" s="12" t="s">
        <v>45</v>
      </c>
    </row>
    <row r="6955" spans="1:10" x14ac:dyDescent="0.3">
      <c r="A6955" s="13">
        <v>461400</v>
      </c>
      <c r="B6955" s="14" t="s">
        <v>14</v>
      </c>
      <c r="C6955" s="14" t="s">
        <v>17</v>
      </c>
      <c r="D6955" s="15">
        <v>36</v>
      </c>
      <c r="E6955" s="14" t="s">
        <v>17</v>
      </c>
      <c r="F6955" s="14" t="s">
        <v>20</v>
      </c>
      <c r="G6955" s="15">
        <v>0</v>
      </c>
      <c r="H6955" s="14" t="s">
        <v>13</v>
      </c>
      <c r="I6955" s="15">
        <v>1</v>
      </c>
      <c r="J6955" s="16" t="s">
        <v>45</v>
      </c>
    </row>
    <row r="6956" spans="1:10" x14ac:dyDescent="0.3">
      <c r="A6956" s="9">
        <v>466140</v>
      </c>
      <c r="B6956" s="10" t="s">
        <v>14</v>
      </c>
      <c r="C6956" s="10" t="s">
        <v>11</v>
      </c>
      <c r="D6956" s="11">
        <v>30</v>
      </c>
      <c r="E6956" s="10" t="s">
        <v>11</v>
      </c>
      <c r="F6956" s="10" t="s">
        <v>24</v>
      </c>
      <c r="G6956" s="11">
        <v>0</v>
      </c>
      <c r="H6956" s="10" t="s">
        <v>13</v>
      </c>
      <c r="I6956" s="11">
        <v>2</v>
      </c>
      <c r="J6956" s="12" t="s">
        <v>45</v>
      </c>
    </row>
    <row r="6957" spans="1:10" x14ac:dyDescent="0.3">
      <c r="A6957" s="13">
        <v>463435</v>
      </c>
      <c r="B6957" s="14" t="s">
        <v>10</v>
      </c>
      <c r="C6957" s="14" t="s">
        <v>17</v>
      </c>
      <c r="D6957" s="15">
        <v>33</v>
      </c>
      <c r="E6957" s="14" t="s">
        <v>11</v>
      </c>
      <c r="F6957" s="14" t="s">
        <v>15</v>
      </c>
      <c r="G6957" s="15">
        <v>0</v>
      </c>
      <c r="H6957" s="14" t="s">
        <v>13</v>
      </c>
      <c r="I6957" s="15">
        <v>3</v>
      </c>
      <c r="J6957" s="16" t="s">
        <v>45</v>
      </c>
    </row>
    <row r="6958" spans="1:10" x14ac:dyDescent="0.3">
      <c r="A6958" s="9">
        <v>463858</v>
      </c>
      <c r="B6958" s="10" t="s">
        <v>14</v>
      </c>
      <c r="C6958" s="10" t="s">
        <v>11</v>
      </c>
      <c r="D6958" s="11">
        <v>37</v>
      </c>
      <c r="E6958" s="10" t="s">
        <v>17</v>
      </c>
      <c r="F6958" s="10" t="s">
        <v>22</v>
      </c>
      <c r="G6958" s="11">
        <v>0</v>
      </c>
      <c r="H6958" s="10" t="s">
        <v>16</v>
      </c>
      <c r="I6958" s="11">
        <v>2</v>
      </c>
      <c r="J6958" s="12" t="s">
        <v>45</v>
      </c>
    </row>
    <row r="6959" spans="1:10" x14ac:dyDescent="0.3">
      <c r="A6959" s="13">
        <v>459777</v>
      </c>
      <c r="B6959" s="14" t="s">
        <v>14</v>
      </c>
      <c r="C6959" s="14" t="s">
        <v>11</v>
      </c>
      <c r="D6959" s="15">
        <v>35</v>
      </c>
      <c r="E6959" s="14" t="s">
        <v>17</v>
      </c>
      <c r="F6959" s="14" t="s">
        <v>22</v>
      </c>
      <c r="G6959" s="15">
        <v>9</v>
      </c>
      <c r="H6959" s="14" t="s">
        <v>13</v>
      </c>
      <c r="I6959" s="15">
        <v>3</v>
      </c>
      <c r="J6959" s="16" t="s">
        <v>46</v>
      </c>
    </row>
    <row r="6960" spans="1:10" x14ac:dyDescent="0.3">
      <c r="A6960" s="9">
        <v>463545</v>
      </c>
      <c r="B6960" s="10" t="s">
        <v>10</v>
      </c>
      <c r="C6960" s="10" t="s">
        <v>17</v>
      </c>
      <c r="D6960" s="11">
        <v>31</v>
      </c>
      <c r="E6960" s="10" t="s">
        <v>11</v>
      </c>
      <c r="F6960" s="10" t="s">
        <v>21</v>
      </c>
      <c r="G6960" s="11">
        <v>0</v>
      </c>
      <c r="H6960" s="10" t="s">
        <v>13</v>
      </c>
      <c r="I6960" s="11">
        <v>2</v>
      </c>
      <c r="J6960" s="12" t="s">
        <v>44</v>
      </c>
    </row>
    <row r="6961" spans="1:10" x14ac:dyDescent="0.3">
      <c r="A6961" s="13">
        <v>462188</v>
      </c>
      <c r="B6961" s="14" t="s">
        <v>10</v>
      </c>
      <c r="C6961" s="14" t="s">
        <v>11</v>
      </c>
      <c r="D6961" s="15">
        <v>53</v>
      </c>
      <c r="E6961" s="14" t="s">
        <v>17</v>
      </c>
      <c r="F6961" s="14" t="s">
        <v>12</v>
      </c>
      <c r="G6961" s="15">
        <v>0</v>
      </c>
      <c r="H6961" s="14" t="s">
        <v>16</v>
      </c>
      <c r="I6961" s="15">
        <v>4</v>
      </c>
      <c r="J6961" s="16" t="s">
        <v>44</v>
      </c>
    </row>
    <row r="6962" spans="1:10" x14ac:dyDescent="0.3">
      <c r="A6962" s="9">
        <v>465966</v>
      </c>
      <c r="B6962" s="10" t="s">
        <v>14</v>
      </c>
      <c r="C6962" s="10" t="s">
        <v>17</v>
      </c>
      <c r="D6962" s="11">
        <v>36</v>
      </c>
      <c r="E6962" s="10" t="s">
        <v>11</v>
      </c>
      <c r="F6962" s="10" t="s">
        <v>21</v>
      </c>
      <c r="G6962" s="11">
        <v>9</v>
      </c>
      <c r="H6962" s="10" t="s">
        <v>13</v>
      </c>
      <c r="I6962" s="11">
        <v>1</v>
      </c>
      <c r="J6962" s="12" t="s">
        <v>45</v>
      </c>
    </row>
    <row r="6963" spans="1:10" x14ac:dyDescent="0.3">
      <c r="A6963" s="13">
        <v>464869</v>
      </c>
      <c r="B6963" s="14" t="s">
        <v>14</v>
      </c>
      <c r="C6963" s="14" t="s">
        <v>11</v>
      </c>
      <c r="D6963" s="15">
        <v>37</v>
      </c>
      <c r="E6963" s="14" t="s">
        <v>11</v>
      </c>
      <c r="F6963" s="14" t="s">
        <v>24</v>
      </c>
      <c r="G6963" s="15">
        <v>0</v>
      </c>
      <c r="H6963" s="14" t="s">
        <v>13</v>
      </c>
      <c r="I6963" s="15">
        <v>2</v>
      </c>
      <c r="J6963" s="16" t="s">
        <v>44</v>
      </c>
    </row>
    <row r="6964" spans="1:10" x14ac:dyDescent="0.3">
      <c r="A6964" s="9">
        <v>459564</v>
      </c>
      <c r="B6964" s="10" t="s">
        <v>14</v>
      </c>
      <c r="C6964" s="10" t="s">
        <v>11</v>
      </c>
      <c r="D6964" s="11">
        <v>80</v>
      </c>
      <c r="E6964" s="10" t="s">
        <v>11</v>
      </c>
      <c r="F6964" s="10" t="s">
        <v>23</v>
      </c>
      <c r="G6964" s="11">
        <v>2</v>
      </c>
      <c r="H6964" s="10" t="s">
        <v>13</v>
      </c>
      <c r="I6964" s="11">
        <v>1</v>
      </c>
      <c r="J6964" s="12" t="s">
        <v>45</v>
      </c>
    </row>
    <row r="6965" spans="1:10" x14ac:dyDescent="0.3">
      <c r="A6965" s="13">
        <v>459099</v>
      </c>
      <c r="B6965" s="14" t="s">
        <v>14</v>
      </c>
      <c r="C6965" s="14" t="s">
        <v>11</v>
      </c>
      <c r="D6965" s="15">
        <v>30</v>
      </c>
      <c r="E6965" s="14" t="s">
        <v>11</v>
      </c>
      <c r="F6965" s="14" t="s">
        <v>21</v>
      </c>
      <c r="G6965" s="15">
        <v>8</v>
      </c>
      <c r="H6965" s="14" t="s">
        <v>16</v>
      </c>
      <c r="I6965" s="15">
        <v>2</v>
      </c>
      <c r="J6965" s="16" t="s">
        <v>45</v>
      </c>
    </row>
    <row r="6966" spans="1:10" x14ac:dyDescent="0.3">
      <c r="A6966" s="9">
        <v>465994</v>
      </c>
      <c r="B6966" s="10" t="s">
        <v>14</v>
      </c>
      <c r="C6966" s="10" t="s">
        <v>17</v>
      </c>
      <c r="D6966" s="11">
        <v>32</v>
      </c>
      <c r="E6966" s="10" t="s">
        <v>17</v>
      </c>
      <c r="F6966" s="10" t="s">
        <v>21</v>
      </c>
      <c r="G6966" s="11">
        <v>3</v>
      </c>
      <c r="H6966" s="10" t="s">
        <v>13</v>
      </c>
      <c r="I6966" s="11">
        <v>3</v>
      </c>
      <c r="J6966" s="12" t="s">
        <v>46</v>
      </c>
    </row>
    <row r="6967" spans="1:10" x14ac:dyDescent="0.3">
      <c r="A6967" s="13">
        <v>461243</v>
      </c>
      <c r="B6967" s="14" t="s">
        <v>14</v>
      </c>
      <c r="C6967" s="14" t="s">
        <v>11</v>
      </c>
      <c r="D6967" s="15">
        <v>49</v>
      </c>
      <c r="E6967" s="14" t="s">
        <v>11</v>
      </c>
      <c r="F6967" s="14" t="s">
        <v>20</v>
      </c>
      <c r="G6967" s="15">
        <v>0</v>
      </c>
      <c r="H6967" s="14" t="s">
        <v>13</v>
      </c>
      <c r="I6967" s="15">
        <v>5</v>
      </c>
      <c r="J6967" s="16" t="s">
        <v>45</v>
      </c>
    </row>
    <row r="6968" spans="1:10" x14ac:dyDescent="0.3">
      <c r="A6968" s="9">
        <v>464163</v>
      </c>
      <c r="B6968" s="10" t="s">
        <v>14</v>
      </c>
      <c r="C6968" s="10" t="s">
        <v>11</v>
      </c>
      <c r="D6968" s="11">
        <v>67</v>
      </c>
      <c r="E6968" s="10" t="s">
        <v>11</v>
      </c>
      <c r="F6968" s="10" t="s">
        <v>18</v>
      </c>
      <c r="G6968" s="11">
        <v>0</v>
      </c>
      <c r="H6968" s="10" t="s">
        <v>19</v>
      </c>
      <c r="I6968" s="11">
        <v>4</v>
      </c>
      <c r="J6968" s="12" t="s">
        <v>45</v>
      </c>
    </row>
    <row r="6969" spans="1:10" x14ac:dyDescent="0.3">
      <c r="A6969" s="13">
        <v>459781</v>
      </c>
      <c r="B6969" s="14" t="s">
        <v>14</v>
      </c>
      <c r="C6969" s="14" t="s">
        <v>17</v>
      </c>
      <c r="D6969" s="15">
        <v>47</v>
      </c>
      <c r="E6969" s="14" t="s">
        <v>17</v>
      </c>
      <c r="F6969" s="14" t="s">
        <v>24</v>
      </c>
      <c r="G6969" s="15">
        <v>1</v>
      </c>
      <c r="H6969" s="14" t="s">
        <v>13</v>
      </c>
      <c r="I6969" s="15">
        <v>1</v>
      </c>
      <c r="J6969" s="16" t="s">
        <v>45</v>
      </c>
    </row>
    <row r="6970" spans="1:10" x14ac:dyDescent="0.3">
      <c r="A6970" s="9">
        <v>462021</v>
      </c>
      <c r="B6970" s="10" t="s">
        <v>14</v>
      </c>
      <c r="C6970" s="10" t="s">
        <v>11</v>
      </c>
      <c r="D6970" s="11">
        <v>35</v>
      </c>
      <c r="E6970" s="10" t="s">
        <v>17</v>
      </c>
      <c r="F6970" s="10" t="s">
        <v>12</v>
      </c>
      <c r="G6970" s="11">
        <v>1</v>
      </c>
      <c r="H6970" s="10" t="s">
        <v>13</v>
      </c>
      <c r="I6970" s="11">
        <v>6</v>
      </c>
      <c r="J6970" s="12" t="s">
        <v>45</v>
      </c>
    </row>
    <row r="6971" spans="1:10" x14ac:dyDescent="0.3">
      <c r="A6971" s="13">
        <v>464004</v>
      </c>
      <c r="B6971" s="14" t="s">
        <v>10</v>
      </c>
      <c r="C6971" s="14" t="s">
        <v>11</v>
      </c>
      <c r="D6971" s="15">
        <v>26</v>
      </c>
      <c r="E6971" s="14" t="s">
        <v>17</v>
      </c>
      <c r="F6971" s="14" t="s">
        <v>20</v>
      </c>
      <c r="G6971" s="15">
        <v>0</v>
      </c>
      <c r="H6971" s="14" t="s">
        <v>13</v>
      </c>
      <c r="I6971" s="15">
        <v>5</v>
      </c>
      <c r="J6971" s="16" t="s">
        <v>44</v>
      </c>
    </row>
    <row r="6972" spans="1:10" x14ac:dyDescent="0.3">
      <c r="A6972" s="9">
        <v>459918</v>
      </c>
      <c r="B6972" s="10" t="s">
        <v>10</v>
      </c>
      <c r="C6972" s="10" t="s">
        <v>17</v>
      </c>
      <c r="D6972" s="11">
        <v>43</v>
      </c>
      <c r="E6972" s="10" t="s">
        <v>11</v>
      </c>
      <c r="F6972" s="10" t="s">
        <v>22</v>
      </c>
      <c r="G6972" s="11">
        <v>1</v>
      </c>
      <c r="H6972" s="10" t="s">
        <v>13</v>
      </c>
      <c r="I6972" s="11">
        <v>1</v>
      </c>
      <c r="J6972" s="12" t="s">
        <v>43</v>
      </c>
    </row>
    <row r="6973" spans="1:10" x14ac:dyDescent="0.3">
      <c r="A6973" s="9">
        <v>465725</v>
      </c>
      <c r="B6973" s="10" t="s">
        <v>14</v>
      </c>
      <c r="C6973" s="10" t="s">
        <v>17</v>
      </c>
      <c r="D6973" s="11">
        <v>29</v>
      </c>
      <c r="E6973" s="10" t="s">
        <v>11</v>
      </c>
      <c r="F6973" s="10" t="s">
        <v>21</v>
      </c>
      <c r="G6973" s="11">
        <v>0</v>
      </c>
      <c r="H6973" s="10" t="s">
        <v>13</v>
      </c>
      <c r="I6973" s="11">
        <v>2</v>
      </c>
      <c r="J6973" s="12" t="s">
        <v>43</v>
      </c>
    </row>
    <row r="6974" spans="1:10" x14ac:dyDescent="0.3">
      <c r="A6974" s="13">
        <v>462086</v>
      </c>
      <c r="B6974" s="14" t="s">
        <v>14</v>
      </c>
      <c r="C6974" s="14" t="s">
        <v>17</v>
      </c>
      <c r="D6974" s="15">
        <v>41</v>
      </c>
      <c r="E6974" s="14" t="s">
        <v>11</v>
      </c>
      <c r="F6974" s="14" t="s">
        <v>21</v>
      </c>
      <c r="G6974" s="15">
        <v>4</v>
      </c>
      <c r="H6974" s="14" t="s">
        <v>13</v>
      </c>
      <c r="I6974" s="15">
        <v>2</v>
      </c>
      <c r="J6974" s="16" t="s">
        <v>45</v>
      </c>
    </row>
    <row r="6975" spans="1:10" x14ac:dyDescent="0.3">
      <c r="A6975" s="9">
        <v>459627</v>
      </c>
      <c r="B6975" s="10" t="s">
        <v>14</v>
      </c>
      <c r="C6975" s="10" t="s">
        <v>17</v>
      </c>
      <c r="D6975" s="11">
        <v>40</v>
      </c>
      <c r="E6975" s="10" t="s">
        <v>11</v>
      </c>
      <c r="F6975" s="10" t="s">
        <v>22</v>
      </c>
      <c r="G6975" s="11">
        <v>14</v>
      </c>
      <c r="H6975" s="10" t="s">
        <v>13</v>
      </c>
      <c r="I6975" s="11">
        <v>2</v>
      </c>
      <c r="J6975" s="12" t="s">
        <v>42</v>
      </c>
    </row>
    <row r="6976" spans="1:10" x14ac:dyDescent="0.3">
      <c r="A6976" s="13">
        <v>462907</v>
      </c>
      <c r="B6976" s="14" t="s">
        <v>14</v>
      </c>
      <c r="C6976" s="14" t="s">
        <v>17</v>
      </c>
      <c r="D6976" s="15">
        <v>29</v>
      </c>
      <c r="E6976" s="14" t="s">
        <v>17</v>
      </c>
      <c r="F6976" s="14" t="s">
        <v>15</v>
      </c>
      <c r="G6976" s="15">
        <v>2</v>
      </c>
      <c r="H6976" s="14" t="s">
        <v>13</v>
      </c>
      <c r="I6976" s="15">
        <v>5</v>
      </c>
      <c r="J6976" s="16" t="s">
        <v>45</v>
      </c>
    </row>
    <row r="6977" spans="1:10" x14ac:dyDescent="0.3">
      <c r="A6977" s="9">
        <v>464766</v>
      </c>
      <c r="B6977" s="10" t="s">
        <v>10</v>
      </c>
      <c r="C6977" s="10" t="s">
        <v>11</v>
      </c>
      <c r="D6977" s="11">
        <v>51</v>
      </c>
      <c r="E6977" s="10" t="s">
        <v>17</v>
      </c>
      <c r="F6977" s="10" t="s">
        <v>12</v>
      </c>
      <c r="G6977" s="11">
        <v>7</v>
      </c>
      <c r="H6977" s="10" t="s">
        <v>16</v>
      </c>
      <c r="I6977" s="11">
        <v>5</v>
      </c>
      <c r="J6977" s="12" t="s">
        <v>44</v>
      </c>
    </row>
    <row r="6978" spans="1:10" x14ac:dyDescent="0.3">
      <c r="A6978" s="13">
        <v>467608</v>
      </c>
      <c r="B6978" s="14" t="s">
        <v>14</v>
      </c>
      <c r="C6978" s="14" t="s">
        <v>17</v>
      </c>
      <c r="D6978" s="15">
        <v>32</v>
      </c>
      <c r="E6978" s="14" t="s">
        <v>11</v>
      </c>
      <c r="F6978" s="14" t="s">
        <v>12</v>
      </c>
      <c r="G6978" s="15">
        <v>6</v>
      </c>
      <c r="H6978" s="14" t="s">
        <v>13</v>
      </c>
      <c r="I6978" s="15">
        <v>1</v>
      </c>
      <c r="J6978" s="16" t="s">
        <v>45</v>
      </c>
    </row>
    <row r="6979" spans="1:10" x14ac:dyDescent="0.3">
      <c r="A6979" s="9">
        <v>467763</v>
      </c>
      <c r="B6979" s="10" t="s">
        <v>10</v>
      </c>
      <c r="C6979" s="10" t="s">
        <v>17</v>
      </c>
      <c r="D6979" s="11">
        <v>48</v>
      </c>
      <c r="E6979" s="10" t="s">
        <v>11</v>
      </c>
      <c r="F6979" s="10" t="s">
        <v>22</v>
      </c>
      <c r="G6979" s="11">
        <v>1</v>
      </c>
      <c r="H6979" s="10" t="s">
        <v>13</v>
      </c>
      <c r="I6979" s="11">
        <v>1</v>
      </c>
      <c r="J6979" s="12" t="s">
        <v>42</v>
      </c>
    </row>
    <row r="6980" spans="1:10" x14ac:dyDescent="0.3">
      <c r="A6980" s="13">
        <v>467972</v>
      </c>
      <c r="B6980" s="14" t="s">
        <v>14</v>
      </c>
      <c r="C6980" s="14" t="s">
        <v>17</v>
      </c>
      <c r="D6980" s="15">
        <v>22</v>
      </c>
      <c r="E6980" s="14" t="s">
        <v>17</v>
      </c>
      <c r="F6980" s="14" t="s">
        <v>22</v>
      </c>
      <c r="G6980" s="15">
        <v>1</v>
      </c>
      <c r="H6980" s="14" t="s">
        <v>13</v>
      </c>
      <c r="I6980" s="15">
        <v>3</v>
      </c>
      <c r="J6980" s="16" t="s">
        <v>45</v>
      </c>
    </row>
    <row r="6981" spans="1:10" x14ac:dyDescent="0.3">
      <c r="A6981" s="9">
        <v>459484</v>
      </c>
      <c r="B6981" s="10" t="s">
        <v>10</v>
      </c>
      <c r="C6981" s="10" t="s">
        <v>11</v>
      </c>
      <c r="D6981" s="11">
        <v>35</v>
      </c>
      <c r="E6981" s="10" t="s">
        <v>11</v>
      </c>
      <c r="F6981" s="10" t="s">
        <v>24</v>
      </c>
      <c r="G6981" s="11">
        <v>1</v>
      </c>
      <c r="H6981" s="10" t="s">
        <v>16</v>
      </c>
      <c r="I6981" s="11">
        <v>2</v>
      </c>
      <c r="J6981" s="12" t="s">
        <v>45</v>
      </c>
    </row>
    <row r="6982" spans="1:10" x14ac:dyDescent="0.3">
      <c r="A6982" s="13">
        <v>459622</v>
      </c>
      <c r="B6982" s="14" t="s">
        <v>10</v>
      </c>
      <c r="C6982" s="14" t="s">
        <v>17</v>
      </c>
      <c r="D6982" s="15">
        <v>51</v>
      </c>
      <c r="E6982" s="14" t="s">
        <v>11</v>
      </c>
      <c r="F6982" s="14" t="s">
        <v>22</v>
      </c>
      <c r="G6982" s="15">
        <v>2</v>
      </c>
      <c r="H6982" s="14" t="s">
        <v>13</v>
      </c>
      <c r="I6982" s="15">
        <v>1</v>
      </c>
      <c r="J6982" s="16" t="s">
        <v>45</v>
      </c>
    </row>
    <row r="6983" spans="1:10" x14ac:dyDescent="0.3">
      <c r="A6983" s="9">
        <v>462023</v>
      </c>
      <c r="B6983" s="10" t="s">
        <v>10</v>
      </c>
      <c r="C6983" s="10" t="s">
        <v>11</v>
      </c>
      <c r="D6983" s="11">
        <v>46</v>
      </c>
      <c r="E6983" s="10" t="s">
        <v>17</v>
      </c>
      <c r="F6983" s="10" t="s">
        <v>12</v>
      </c>
      <c r="G6983" s="11">
        <v>8</v>
      </c>
      <c r="H6983" s="10" t="s">
        <v>13</v>
      </c>
      <c r="I6983" s="11">
        <v>1</v>
      </c>
      <c r="J6983" s="12" t="s">
        <v>45</v>
      </c>
    </row>
    <row r="6984" spans="1:10" x14ac:dyDescent="0.3">
      <c r="A6984" s="13">
        <v>461484</v>
      </c>
      <c r="B6984" s="14" t="s">
        <v>10</v>
      </c>
      <c r="C6984" s="14" t="s">
        <v>17</v>
      </c>
      <c r="D6984" s="15">
        <v>27</v>
      </c>
      <c r="E6984" s="14" t="s">
        <v>11</v>
      </c>
      <c r="F6984" s="14" t="s">
        <v>15</v>
      </c>
      <c r="G6984" s="15">
        <v>1</v>
      </c>
      <c r="H6984" s="14" t="s">
        <v>13</v>
      </c>
      <c r="I6984" s="15">
        <v>5</v>
      </c>
      <c r="J6984" s="16" t="s">
        <v>45</v>
      </c>
    </row>
    <row r="6985" spans="1:10" x14ac:dyDescent="0.3">
      <c r="A6985" s="9">
        <v>459020</v>
      </c>
      <c r="B6985" s="10" t="s">
        <v>10</v>
      </c>
      <c r="C6985" s="10" t="s">
        <v>11</v>
      </c>
      <c r="D6985" s="11">
        <v>56</v>
      </c>
      <c r="E6985" s="10" t="s">
        <v>11</v>
      </c>
      <c r="F6985" s="10" t="s">
        <v>22</v>
      </c>
      <c r="G6985" s="11">
        <v>0</v>
      </c>
      <c r="H6985" s="10" t="s">
        <v>16</v>
      </c>
      <c r="I6985" s="11">
        <v>4</v>
      </c>
      <c r="J6985" s="12" t="s">
        <v>45</v>
      </c>
    </row>
    <row r="6986" spans="1:10" x14ac:dyDescent="0.3">
      <c r="A6986" s="13">
        <v>466028</v>
      </c>
      <c r="B6986" s="14" t="s">
        <v>14</v>
      </c>
      <c r="C6986" s="14" t="s">
        <v>11</v>
      </c>
      <c r="D6986" s="15">
        <v>50</v>
      </c>
      <c r="E6986" s="14" t="s">
        <v>11</v>
      </c>
      <c r="F6986" s="14" t="s">
        <v>22</v>
      </c>
      <c r="G6986" s="15">
        <v>4</v>
      </c>
      <c r="H6986" s="14" t="s">
        <v>16</v>
      </c>
      <c r="I6986" s="15">
        <v>4</v>
      </c>
      <c r="J6986" s="16" t="s">
        <v>43</v>
      </c>
    </row>
    <row r="6987" spans="1:10" x14ac:dyDescent="0.3">
      <c r="A6987" s="9">
        <v>460362</v>
      </c>
      <c r="B6987" s="10" t="s">
        <v>14</v>
      </c>
      <c r="C6987" s="10" t="s">
        <v>11</v>
      </c>
      <c r="D6987" s="11">
        <v>59</v>
      </c>
      <c r="E6987" s="10" t="s">
        <v>11</v>
      </c>
      <c r="F6987" s="10" t="s">
        <v>15</v>
      </c>
      <c r="G6987" s="11">
        <v>0</v>
      </c>
      <c r="H6987" s="10" t="s">
        <v>13</v>
      </c>
      <c r="I6987" s="11">
        <v>3</v>
      </c>
      <c r="J6987" s="12" t="s">
        <v>44</v>
      </c>
    </row>
    <row r="6988" spans="1:10" x14ac:dyDescent="0.3">
      <c r="A6988" s="13">
        <v>464171</v>
      </c>
      <c r="B6988" s="14" t="s">
        <v>10</v>
      </c>
      <c r="C6988" s="14" t="s">
        <v>11</v>
      </c>
      <c r="D6988" s="15">
        <v>61</v>
      </c>
      <c r="E6988" s="14" t="s">
        <v>11</v>
      </c>
      <c r="F6988" s="14" t="s">
        <v>22</v>
      </c>
      <c r="G6988" s="15">
        <v>0</v>
      </c>
      <c r="H6988" s="14" t="s">
        <v>13</v>
      </c>
      <c r="I6988" s="15">
        <v>1</v>
      </c>
      <c r="J6988" s="16" t="s">
        <v>45</v>
      </c>
    </row>
    <row r="6989" spans="1:10" x14ac:dyDescent="0.3">
      <c r="A6989" s="9">
        <v>465144</v>
      </c>
      <c r="B6989" s="10" t="s">
        <v>14</v>
      </c>
      <c r="C6989" s="10" t="s">
        <v>17</v>
      </c>
      <c r="D6989" s="11">
        <v>32</v>
      </c>
      <c r="E6989" s="10" t="s">
        <v>11</v>
      </c>
      <c r="F6989" s="10" t="s">
        <v>21</v>
      </c>
      <c r="G6989" s="11">
        <v>9</v>
      </c>
      <c r="H6989" s="10" t="s">
        <v>13</v>
      </c>
      <c r="I6989" s="11">
        <v>1</v>
      </c>
      <c r="J6989" s="12" t="s">
        <v>45</v>
      </c>
    </row>
    <row r="6990" spans="1:10" x14ac:dyDescent="0.3">
      <c r="A6990" s="13">
        <v>461861</v>
      </c>
      <c r="B6990" s="14" t="s">
        <v>10</v>
      </c>
      <c r="C6990" s="14" t="s">
        <v>17</v>
      </c>
      <c r="D6990" s="15">
        <v>26</v>
      </c>
      <c r="E6990" s="14" t="s">
        <v>11</v>
      </c>
      <c r="F6990" s="14" t="s">
        <v>15</v>
      </c>
      <c r="G6990" s="15">
        <v>1</v>
      </c>
      <c r="H6990" s="14" t="s">
        <v>13</v>
      </c>
      <c r="I6990" s="15">
        <v>5</v>
      </c>
      <c r="J6990" s="16" t="s">
        <v>44</v>
      </c>
    </row>
    <row r="6991" spans="1:10" x14ac:dyDescent="0.3">
      <c r="A6991" s="9">
        <v>463606</v>
      </c>
      <c r="B6991" s="10" t="s">
        <v>14</v>
      </c>
      <c r="C6991" s="10" t="s">
        <v>17</v>
      </c>
      <c r="D6991" s="11">
        <v>22</v>
      </c>
      <c r="E6991" s="10" t="s">
        <v>17</v>
      </c>
      <c r="F6991" s="10" t="s">
        <v>20</v>
      </c>
      <c r="G6991" s="11">
        <v>0</v>
      </c>
      <c r="H6991" s="10" t="s">
        <v>13</v>
      </c>
      <c r="I6991" s="11">
        <v>4</v>
      </c>
      <c r="J6991" s="12" t="s">
        <v>42</v>
      </c>
    </row>
    <row r="6992" spans="1:10" x14ac:dyDescent="0.3">
      <c r="A6992" s="13">
        <v>467871</v>
      </c>
      <c r="B6992" s="14" t="s">
        <v>10</v>
      </c>
      <c r="C6992" s="14" t="s">
        <v>17</v>
      </c>
      <c r="D6992" s="15">
        <v>29</v>
      </c>
      <c r="E6992" s="14" t="s">
        <v>17</v>
      </c>
      <c r="F6992" s="14" t="s">
        <v>20</v>
      </c>
      <c r="G6992" s="15">
        <v>4</v>
      </c>
      <c r="H6992" s="14" t="s">
        <v>13</v>
      </c>
      <c r="I6992" s="15">
        <v>3</v>
      </c>
      <c r="J6992" s="16" t="s">
        <v>45</v>
      </c>
    </row>
    <row r="6993" spans="1:10" x14ac:dyDescent="0.3">
      <c r="A6993" s="9">
        <v>461730</v>
      </c>
      <c r="B6993" s="10" t="s">
        <v>14</v>
      </c>
      <c r="C6993" s="10" t="s">
        <v>11</v>
      </c>
      <c r="D6993" s="11">
        <v>46</v>
      </c>
      <c r="E6993" s="10" t="s">
        <v>11</v>
      </c>
      <c r="F6993" s="10" t="s">
        <v>22</v>
      </c>
      <c r="G6993" s="11">
        <v>1</v>
      </c>
      <c r="H6993" s="10" t="s">
        <v>13</v>
      </c>
      <c r="I6993" s="11">
        <v>3</v>
      </c>
      <c r="J6993" s="12" t="s">
        <v>45</v>
      </c>
    </row>
    <row r="6994" spans="1:10" x14ac:dyDescent="0.3">
      <c r="A6994" s="13">
        <v>463169</v>
      </c>
      <c r="B6994" s="14" t="s">
        <v>10</v>
      </c>
      <c r="C6994" s="14" t="s">
        <v>11</v>
      </c>
      <c r="D6994" s="15">
        <v>85</v>
      </c>
      <c r="E6994" s="14" t="s">
        <v>11</v>
      </c>
      <c r="F6994" s="14" t="s">
        <v>23</v>
      </c>
      <c r="G6994" s="15">
        <v>0</v>
      </c>
      <c r="H6994" s="14" t="s">
        <v>13</v>
      </c>
      <c r="I6994" s="15">
        <v>1</v>
      </c>
      <c r="J6994" s="16" t="s">
        <v>43</v>
      </c>
    </row>
    <row r="6995" spans="1:10" x14ac:dyDescent="0.3">
      <c r="A6995" s="13">
        <v>460102</v>
      </c>
      <c r="B6995" s="14" t="s">
        <v>14</v>
      </c>
      <c r="C6995" s="14" t="s">
        <v>11</v>
      </c>
      <c r="D6995" s="15">
        <v>43</v>
      </c>
      <c r="E6995" s="14" t="s">
        <v>11</v>
      </c>
      <c r="F6995" s="14" t="s">
        <v>22</v>
      </c>
      <c r="G6995" s="15">
        <v>9</v>
      </c>
      <c r="H6995" s="14" t="s">
        <v>19</v>
      </c>
      <c r="I6995" s="15">
        <v>2</v>
      </c>
      <c r="J6995" s="16" t="s">
        <v>44</v>
      </c>
    </row>
    <row r="6996" spans="1:10" x14ac:dyDescent="0.3">
      <c r="A6996" s="9">
        <v>460490</v>
      </c>
      <c r="B6996" s="10" t="s">
        <v>10</v>
      </c>
      <c r="C6996" s="10" t="s">
        <v>17</v>
      </c>
      <c r="D6996" s="11">
        <v>18</v>
      </c>
      <c r="E6996" s="10" t="s">
        <v>17</v>
      </c>
      <c r="F6996" s="10" t="s">
        <v>15</v>
      </c>
      <c r="G6996" s="11">
        <v>0</v>
      </c>
      <c r="H6996" s="10" t="s">
        <v>13</v>
      </c>
      <c r="I6996" s="11">
        <v>4</v>
      </c>
      <c r="J6996" s="12" t="s">
        <v>43</v>
      </c>
    </row>
    <row r="6997" spans="1:10" x14ac:dyDescent="0.3">
      <c r="A6997" s="13">
        <v>459511</v>
      </c>
      <c r="B6997" s="14" t="s">
        <v>14</v>
      </c>
      <c r="C6997" s="14" t="s">
        <v>11</v>
      </c>
      <c r="D6997" s="15">
        <v>87</v>
      </c>
      <c r="E6997" s="14" t="s">
        <v>17</v>
      </c>
      <c r="F6997" s="14" t="s">
        <v>22</v>
      </c>
      <c r="G6997" s="15">
        <v>1</v>
      </c>
      <c r="H6997" s="14" t="s">
        <v>13</v>
      </c>
      <c r="I6997" s="15">
        <v>1</v>
      </c>
      <c r="J6997" s="16" t="s">
        <v>45</v>
      </c>
    </row>
    <row r="6998" spans="1:10" x14ac:dyDescent="0.3">
      <c r="A6998" s="9">
        <v>466601</v>
      </c>
      <c r="B6998" s="10" t="s">
        <v>14</v>
      </c>
      <c r="C6998" s="10" t="s">
        <v>11</v>
      </c>
      <c r="D6998" s="11">
        <v>40</v>
      </c>
      <c r="E6998" s="10" t="s">
        <v>11</v>
      </c>
      <c r="F6998" s="10" t="s">
        <v>22</v>
      </c>
      <c r="G6998" s="11">
        <v>1</v>
      </c>
      <c r="H6998" s="10" t="s">
        <v>16</v>
      </c>
      <c r="I6998" s="11">
        <v>2</v>
      </c>
      <c r="J6998" s="12" t="s">
        <v>44</v>
      </c>
    </row>
    <row r="6999" spans="1:10" x14ac:dyDescent="0.3">
      <c r="A6999" s="13">
        <v>467616</v>
      </c>
      <c r="B6999" s="14" t="s">
        <v>14</v>
      </c>
      <c r="C6999" s="14" t="s">
        <v>11</v>
      </c>
      <c r="D6999" s="15">
        <v>25</v>
      </c>
      <c r="E6999" s="14" t="s">
        <v>11</v>
      </c>
      <c r="F6999" s="14" t="s">
        <v>24</v>
      </c>
      <c r="G6999" s="15">
        <v>1</v>
      </c>
      <c r="H6999" s="14" t="s">
        <v>13</v>
      </c>
      <c r="I6999" s="15">
        <v>2</v>
      </c>
      <c r="J6999" s="16" t="s">
        <v>45</v>
      </c>
    </row>
    <row r="7000" spans="1:10" x14ac:dyDescent="0.3">
      <c r="A7000" s="13">
        <v>459811</v>
      </c>
      <c r="B7000" s="14" t="s">
        <v>10</v>
      </c>
      <c r="C7000" s="14" t="s">
        <v>11</v>
      </c>
      <c r="D7000" s="15">
        <v>48</v>
      </c>
      <c r="E7000" s="14" t="s">
        <v>11</v>
      </c>
      <c r="F7000" s="14" t="s">
        <v>22</v>
      </c>
      <c r="G7000" s="15">
        <v>1</v>
      </c>
      <c r="H7000" s="14" t="s">
        <v>19</v>
      </c>
      <c r="I7000" s="15">
        <v>3</v>
      </c>
      <c r="J7000" s="16" t="s">
        <v>45</v>
      </c>
    </row>
    <row r="7001" spans="1:10" x14ac:dyDescent="0.3">
      <c r="A7001" s="9">
        <v>460087</v>
      </c>
      <c r="B7001" s="10" t="s">
        <v>10</v>
      </c>
      <c r="C7001" s="10" t="s">
        <v>11</v>
      </c>
      <c r="D7001" s="11">
        <v>56</v>
      </c>
      <c r="E7001" s="10" t="s">
        <v>11</v>
      </c>
      <c r="F7001" s="10" t="s">
        <v>24</v>
      </c>
      <c r="G7001" s="11">
        <v>0</v>
      </c>
      <c r="H7001" s="10" t="s">
        <v>16</v>
      </c>
      <c r="I7001" s="11">
        <v>2</v>
      </c>
      <c r="J7001" s="12" t="s">
        <v>45</v>
      </c>
    </row>
    <row r="7002" spans="1:10" x14ac:dyDescent="0.3">
      <c r="A7002" s="13">
        <v>466723</v>
      </c>
      <c r="B7002" s="14" t="s">
        <v>10</v>
      </c>
      <c r="C7002" s="14" t="s">
        <v>17</v>
      </c>
      <c r="D7002" s="15">
        <v>32</v>
      </c>
      <c r="E7002" s="14" t="s">
        <v>17</v>
      </c>
      <c r="F7002" s="14" t="s">
        <v>24</v>
      </c>
      <c r="G7002" s="15">
        <v>1</v>
      </c>
      <c r="H7002" s="14" t="s">
        <v>13</v>
      </c>
      <c r="I7002" s="15">
        <v>3</v>
      </c>
      <c r="J7002" s="16" t="s">
        <v>45</v>
      </c>
    </row>
    <row r="7003" spans="1:10" x14ac:dyDescent="0.3">
      <c r="A7003" s="9">
        <v>461580</v>
      </c>
      <c r="B7003" s="10" t="s">
        <v>10</v>
      </c>
      <c r="C7003" s="10" t="s">
        <v>17</v>
      </c>
      <c r="D7003" s="11">
        <v>38</v>
      </c>
      <c r="E7003" s="10" t="s">
        <v>11</v>
      </c>
      <c r="F7003" s="10" t="s">
        <v>22</v>
      </c>
      <c r="G7003" s="11">
        <v>7</v>
      </c>
      <c r="H7003" s="10" t="s">
        <v>13</v>
      </c>
      <c r="I7003" s="11">
        <v>7</v>
      </c>
      <c r="J7003" s="12" t="s">
        <v>42</v>
      </c>
    </row>
    <row r="7004" spans="1:10" x14ac:dyDescent="0.3">
      <c r="A7004" s="13">
        <v>465026</v>
      </c>
      <c r="B7004" s="14" t="s">
        <v>10</v>
      </c>
      <c r="C7004" s="14" t="s">
        <v>17</v>
      </c>
      <c r="D7004" s="15">
        <v>31</v>
      </c>
      <c r="E7004" s="14" t="s">
        <v>17</v>
      </c>
      <c r="F7004" s="14" t="s">
        <v>21</v>
      </c>
      <c r="G7004" s="15">
        <v>1</v>
      </c>
      <c r="H7004" s="14" t="s">
        <v>13</v>
      </c>
      <c r="I7004" s="15">
        <v>2</v>
      </c>
      <c r="J7004" s="16" t="s">
        <v>45</v>
      </c>
    </row>
    <row r="7005" spans="1:10" x14ac:dyDescent="0.3">
      <c r="A7005" s="9">
        <v>465825</v>
      </c>
      <c r="B7005" s="10" t="s">
        <v>10</v>
      </c>
      <c r="C7005" s="10" t="s">
        <v>11</v>
      </c>
      <c r="D7005" s="11">
        <v>36</v>
      </c>
      <c r="E7005" s="10" t="s">
        <v>17</v>
      </c>
      <c r="F7005" s="10" t="s">
        <v>18</v>
      </c>
      <c r="G7005" s="11">
        <v>9</v>
      </c>
      <c r="H7005" s="10" t="s">
        <v>16</v>
      </c>
      <c r="I7005" s="11">
        <v>5</v>
      </c>
      <c r="J7005" s="12" t="s">
        <v>44</v>
      </c>
    </row>
    <row r="7006" spans="1:10" x14ac:dyDescent="0.3">
      <c r="A7006" s="13">
        <v>467844</v>
      </c>
      <c r="B7006" s="14" t="s">
        <v>14</v>
      </c>
      <c r="C7006" s="14" t="s">
        <v>17</v>
      </c>
      <c r="D7006" s="15">
        <v>37</v>
      </c>
      <c r="E7006" s="14" t="s">
        <v>11</v>
      </c>
      <c r="F7006" s="14" t="s">
        <v>15</v>
      </c>
      <c r="G7006" s="15">
        <v>0</v>
      </c>
      <c r="H7006" s="14" t="s">
        <v>13</v>
      </c>
      <c r="I7006" s="15">
        <v>2</v>
      </c>
      <c r="J7006" s="16" t="s">
        <v>45</v>
      </c>
    </row>
    <row r="7007" spans="1:10" x14ac:dyDescent="0.3">
      <c r="A7007" s="9">
        <v>463348</v>
      </c>
      <c r="B7007" s="10" t="s">
        <v>10</v>
      </c>
      <c r="C7007" s="10" t="s">
        <v>11</v>
      </c>
      <c r="D7007" s="11">
        <v>40</v>
      </c>
      <c r="E7007" s="10" t="s">
        <v>11</v>
      </c>
      <c r="F7007" s="10" t="s">
        <v>21</v>
      </c>
      <c r="G7007" s="11">
        <v>1</v>
      </c>
      <c r="H7007" s="10" t="s">
        <v>13</v>
      </c>
      <c r="I7007" s="11">
        <v>2</v>
      </c>
      <c r="J7007" s="12" t="s">
        <v>45</v>
      </c>
    </row>
    <row r="7008" spans="1:10" x14ac:dyDescent="0.3">
      <c r="A7008" s="13">
        <v>466314</v>
      </c>
      <c r="B7008" s="14" t="s">
        <v>14</v>
      </c>
      <c r="C7008" s="14" t="s">
        <v>17</v>
      </c>
      <c r="D7008" s="15">
        <v>18</v>
      </c>
      <c r="E7008" s="14" t="s">
        <v>17</v>
      </c>
      <c r="F7008" s="14" t="s">
        <v>15</v>
      </c>
      <c r="G7008" s="15">
        <v>5</v>
      </c>
      <c r="H7008" s="14" t="s">
        <v>13</v>
      </c>
      <c r="I7008" s="15">
        <v>4</v>
      </c>
      <c r="J7008" s="16" t="s">
        <v>44</v>
      </c>
    </row>
    <row r="7009" spans="1:10" x14ac:dyDescent="0.3">
      <c r="A7009" s="9">
        <v>462518</v>
      </c>
      <c r="B7009" s="10" t="s">
        <v>10</v>
      </c>
      <c r="C7009" s="10" t="s">
        <v>17</v>
      </c>
      <c r="D7009" s="11">
        <v>26</v>
      </c>
      <c r="E7009" s="10" t="s">
        <v>17</v>
      </c>
      <c r="F7009" s="10" t="s">
        <v>15</v>
      </c>
      <c r="G7009" s="11">
        <v>0</v>
      </c>
      <c r="H7009" s="10" t="s">
        <v>13</v>
      </c>
      <c r="I7009" s="11">
        <v>6</v>
      </c>
      <c r="J7009" s="12" t="s">
        <v>47</v>
      </c>
    </row>
    <row r="7010" spans="1:10" x14ac:dyDescent="0.3">
      <c r="A7010" s="9">
        <v>461806</v>
      </c>
      <c r="B7010" s="10" t="s">
        <v>14</v>
      </c>
      <c r="C7010" s="10" t="s">
        <v>17</v>
      </c>
      <c r="D7010" s="11">
        <v>27</v>
      </c>
      <c r="E7010" s="10" t="s">
        <v>11</v>
      </c>
      <c r="F7010" s="10" t="s">
        <v>15</v>
      </c>
      <c r="G7010" s="11">
        <v>9</v>
      </c>
      <c r="H7010" s="10" t="s">
        <v>13</v>
      </c>
      <c r="I7010" s="11">
        <v>2</v>
      </c>
      <c r="J7010" s="12" t="s">
        <v>45</v>
      </c>
    </row>
    <row r="7011" spans="1:10" x14ac:dyDescent="0.3">
      <c r="A7011" s="13">
        <v>459584</v>
      </c>
      <c r="B7011" s="14" t="s">
        <v>10</v>
      </c>
      <c r="C7011" s="14" t="s">
        <v>17</v>
      </c>
      <c r="D7011" s="15">
        <v>20</v>
      </c>
      <c r="E7011" s="14" t="s">
        <v>17</v>
      </c>
      <c r="F7011" s="14" t="s">
        <v>15</v>
      </c>
      <c r="G7011" s="15">
        <v>1</v>
      </c>
      <c r="H7011" s="14" t="s">
        <v>13</v>
      </c>
      <c r="I7011" s="15">
        <v>3</v>
      </c>
      <c r="J7011" s="16" t="s">
        <v>45</v>
      </c>
    </row>
    <row r="7012" spans="1:10" x14ac:dyDescent="0.3">
      <c r="A7012" s="9">
        <v>463133</v>
      </c>
      <c r="B7012" s="10" t="s">
        <v>14</v>
      </c>
      <c r="C7012" s="10" t="s">
        <v>11</v>
      </c>
      <c r="D7012" s="11">
        <v>47</v>
      </c>
      <c r="E7012" s="10" t="s">
        <v>17</v>
      </c>
      <c r="F7012" s="10" t="s">
        <v>22</v>
      </c>
      <c r="G7012" s="11">
        <v>1</v>
      </c>
      <c r="H7012" s="10" t="s">
        <v>16</v>
      </c>
      <c r="I7012" s="11">
        <v>4</v>
      </c>
      <c r="J7012" s="12" t="s">
        <v>45</v>
      </c>
    </row>
    <row r="7013" spans="1:10" x14ac:dyDescent="0.3">
      <c r="A7013" s="13">
        <v>459856</v>
      </c>
      <c r="B7013" s="14" t="s">
        <v>14</v>
      </c>
      <c r="C7013" s="14" t="s">
        <v>11</v>
      </c>
      <c r="D7013" s="15">
        <v>50</v>
      </c>
      <c r="E7013" s="14" t="s">
        <v>17</v>
      </c>
      <c r="F7013" s="14" t="s">
        <v>24</v>
      </c>
      <c r="G7013" s="15">
        <v>1</v>
      </c>
      <c r="H7013" s="14" t="s">
        <v>16</v>
      </c>
      <c r="I7013" s="15">
        <v>3</v>
      </c>
      <c r="J7013" s="16" t="s">
        <v>45</v>
      </c>
    </row>
    <row r="7014" spans="1:10" x14ac:dyDescent="0.3">
      <c r="A7014" s="13">
        <v>465360</v>
      </c>
      <c r="B7014" s="14" t="s">
        <v>10</v>
      </c>
      <c r="C7014" s="14" t="s">
        <v>11</v>
      </c>
      <c r="D7014" s="15">
        <v>49</v>
      </c>
      <c r="E7014" s="14" t="s">
        <v>11</v>
      </c>
      <c r="F7014" s="14" t="s">
        <v>22</v>
      </c>
      <c r="G7014" s="15">
        <v>1</v>
      </c>
      <c r="H7014" s="14" t="s">
        <v>16</v>
      </c>
      <c r="I7014" s="15">
        <v>2</v>
      </c>
      <c r="J7014" s="16" t="s">
        <v>45</v>
      </c>
    </row>
    <row r="7015" spans="1:10" x14ac:dyDescent="0.3">
      <c r="A7015" s="9">
        <v>466869</v>
      </c>
      <c r="B7015" s="10" t="s">
        <v>14</v>
      </c>
      <c r="C7015" s="10" t="s">
        <v>11</v>
      </c>
      <c r="D7015" s="11">
        <v>29</v>
      </c>
      <c r="E7015" s="10" t="s">
        <v>11</v>
      </c>
      <c r="F7015" s="10" t="s">
        <v>15</v>
      </c>
      <c r="G7015" s="11">
        <v>1</v>
      </c>
      <c r="H7015" s="10" t="s">
        <v>13</v>
      </c>
      <c r="I7015" s="11">
        <v>3</v>
      </c>
      <c r="J7015" s="12" t="s">
        <v>43</v>
      </c>
    </row>
    <row r="7016" spans="1:10" x14ac:dyDescent="0.3">
      <c r="A7016" s="13">
        <v>465884</v>
      </c>
      <c r="B7016" s="14" t="s">
        <v>14</v>
      </c>
      <c r="C7016" s="14" t="s">
        <v>11</v>
      </c>
      <c r="D7016" s="15">
        <v>37</v>
      </c>
      <c r="E7016" s="14" t="s">
        <v>11</v>
      </c>
      <c r="F7016" s="14" t="s">
        <v>18</v>
      </c>
      <c r="G7016" s="15">
        <v>6</v>
      </c>
      <c r="H7016" s="14" t="s">
        <v>19</v>
      </c>
      <c r="I7016" s="15">
        <v>3</v>
      </c>
      <c r="J7016" s="16" t="s">
        <v>45</v>
      </c>
    </row>
    <row r="7017" spans="1:10" x14ac:dyDescent="0.3">
      <c r="A7017" s="13">
        <v>461485</v>
      </c>
      <c r="B7017" s="14" t="s">
        <v>14</v>
      </c>
      <c r="C7017" s="14" t="s">
        <v>11</v>
      </c>
      <c r="D7017" s="15">
        <v>59</v>
      </c>
      <c r="E7017" s="14" t="s">
        <v>17</v>
      </c>
      <c r="F7017" s="14" t="s">
        <v>12</v>
      </c>
      <c r="G7017" s="15">
        <v>1</v>
      </c>
      <c r="H7017" s="14" t="s">
        <v>16</v>
      </c>
      <c r="I7017" s="15">
        <v>3</v>
      </c>
      <c r="J7017" s="16" t="s">
        <v>45</v>
      </c>
    </row>
    <row r="7018" spans="1:10" x14ac:dyDescent="0.3">
      <c r="A7018" s="9">
        <v>466579</v>
      </c>
      <c r="B7018" s="10" t="s">
        <v>14</v>
      </c>
      <c r="C7018" s="10" t="s">
        <v>17</v>
      </c>
      <c r="D7018" s="11">
        <v>21</v>
      </c>
      <c r="E7018" s="10" t="s">
        <v>17</v>
      </c>
      <c r="F7018" s="10" t="s">
        <v>20</v>
      </c>
      <c r="G7018" s="11">
        <v>0</v>
      </c>
      <c r="H7018" s="10" t="s">
        <v>13</v>
      </c>
      <c r="I7018" s="11">
        <v>5</v>
      </c>
      <c r="J7018" s="12" t="s">
        <v>41</v>
      </c>
    </row>
    <row r="7019" spans="1:10" x14ac:dyDescent="0.3">
      <c r="A7019" s="9">
        <v>463125</v>
      </c>
      <c r="B7019" s="10" t="s">
        <v>14</v>
      </c>
      <c r="C7019" s="10" t="s">
        <v>17</v>
      </c>
      <c r="D7019" s="11">
        <v>29</v>
      </c>
      <c r="E7019" s="10" t="s">
        <v>17</v>
      </c>
      <c r="F7019" s="10" t="s">
        <v>15</v>
      </c>
      <c r="G7019" s="11">
        <v>0</v>
      </c>
      <c r="H7019" s="10" t="s">
        <v>13</v>
      </c>
      <c r="I7019" s="11">
        <v>6</v>
      </c>
      <c r="J7019" s="12" t="s">
        <v>45</v>
      </c>
    </row>
    <row r="7020" spans="1:10" x14ac:dyDescent="0.3">
      <c r="A7020" s="9">
        <v>465899</v>
      </c>
      <c r="B7020" s="10" t="s">
        <v>10</v>
      </c>
      <c r="C7020" s="10" t="s">
        <v>17</v>
      </c>
      <c r="D7020" s="11">
        <v>38</v>
      </c>
      <c r="E7020" s="10" t="s">
        <v>11</v>
      </c>
      <c r="F7020" s="10" t="s">
        <v>21</v>
      </c>
      <c r="G7020" s="11">
        <v>9</v>
      </c>
      <c r="H7020" s="10" t="s">
        <v>13</v>
      </c>
      <c r="I7020" s="11">
        <v>2</v>
      </c>
      <c r="J7020" s="12" t="s">
        <v>45</v>
      </c>
    </row>
    <row r="7021" spans="1:10" x14ac:dyDescent="0.3">
      <c r="A7021" s="13">
        <v>459703</v>
      </c>
      <c r="B7021" s="14" t="s">
        <v>14</v>
      </c>
      <c r="C7021" s="14" t="s">
        <v>11</v>
      </c>
      <c r="D7021" s="15">
        <v>37</v>
      </c>
      <c r="E7021" s="14" t="s">
        <v>11</v>
      </c>
      <c r="F7021" s="14" t="s">
        <v>22</v>
      </c>
      <c r="G7021" s="15">
        <v>0</v>
      </c>
      <c r="H7021" s="14" t="s">
        <v>13</v>
      </c>
      <c r="I7021" s="15">
        <v>3</v>
      </c>
      <c r="J7021" s="16" t="s">
        <v>45</v>
      </c>
    </row>
    <row r="7022" spans="1:10" x14ac:dyDescent="0.3">
      <c r="A7022" s="9">
        <v>464317</v>
      </c>
      <c r="B7022" s="10" t="s">
        <v>14</v>
      </c>
      <c r="C7022" s="10" t="s">
        <v>11</v>
      </c>
      <c r="D7022" s="11">
        <v>60</v>
      </c>
      <c r="E7022" s="10" t="s">
        <v>11</v>
      </c>
      <c r="F7022" s="10" t="s">
        <v>24</v>
      </c>
      <c r="G7022" s="11">
        <v>1</v>
      </c>
      <c r="H7022" s="10" t="s">
        <v>16</v>
      </c>
      <c r="I7022" s="11">
        <v>3</v>
      </c>
      <c r="J7022" s="12" t="s">
        <v>45</v>
      </c>
    </row>
    <row r="7023" spans="1:10" x14ac:dyDescent="0.3">
      <c r="A7023" s="13">
        <v>465093</v>
      </c>
      <c r="B7023" s="14" t="s">
        <v>14</v>
      </c>
      <c r="C7023" s="14" t="s">
        <v>11</v>
      </c>
      <c r="D7023" s="15">
        <v>55</v>
      </c>
      <c r="E7023" s="14" t="s">
        <v>11</v>
      </c>
      <c r="F7023" s="14" t="s">
        <v>21</v>
      </c>
      <c r="G7023" s="15">
        <v>0</v>
      </c>
      <c r="H7023" s="14" t="s">
        <v>13</v>
      </c>
      <c r="I7023" s="15">
        <v>1</v>
      </c>
      <c r="J7023" s="16" t="s">
        <v>45</v>
      </c>
    </row>
    <row r="7024" spans="1:10" x14ac:dyDescent="0.3">
      <c r="A7024" s="9">
        <v>464361</v>
      </c>
      <c r="B7024" s="10" t="s">
        <v>14</v>
      </c>
      <c r="C7024" s="10" t="s">
        <v>11</v>
      </c>
      <c r="D7024" s="11">
        <v>50</v>
      </c>
      <c r="E7024" s="10" t="s">
        <v>11</v>
      </c>
      <c r="F7024" s="10" t="s">
        <v>22</v>
      </c>
      <c r="G7024" s="11">
        <v>1</v>
      </c>
      <c r="H7024" s="10" t="s">
        <v>16</v>
      </c>
      <c r="I7024" s="11">
        <v>2</v>
      </c>
      <c r="J7024" s="12" t="s">
        <v>45</v>
      </c>
    </row>
    <row r="7025" spans="1:10" x14ac:dyDescent="0.3">
      <c r="A7025" s="9">
        <v>462334</v>
      </c>
      <c r="B7025" s="10" t="s">
        <v>14</v>
      </c>
      <c r="C7025" s="10" t="s">
        <v>17</v>
      </c>
      <c r="D7025" s="11">
        <v>47</v>
      </c>
      <c r="E7025" s="10" t="s">
        <v>11</v>
      </c>
      <c r="F7025" s="10" t="s">
        <v>22</v>
      </c>
      <c r="G7025" s="11">
        <v>9</v>
      </c>
      <c r="H7025" s="10" t="s">
        <v>13</v>
      </c>
      <c r="I7025" s="11">
        <v>2</v>
      </c>
      <c r="J7025" s="12" t="s">
        <v>45</v>
      </c>
    </row>
    <row r="7026" spans="1:10" x14ac:dyDescent="0.3">
      <c r="A7026" s="13">
        <v>459989</v>
      </c>
      <c r="B7026" s="14" t="s">
        <v>14</v>
      </c>
      <c r="C7026" s="14" t="s">
        <v>11</v>
      </c>
      <c r="D7026" s="15">
        <v>52</v>
      </c>
      <c r="E7026" s="14" t="s">
        <v>11</v>
      </c>
      <c r="F7026" s="14" t="s">
        <v>22</v>
      </c>
      <c r="G7026" s="15">
        <v>6</v>
      </c>
      <c r="H7026" s="14" t="s">
        <v>16</v>
      </c>
      <c r="I7026" s="15">
        <v>2</v>
      </c>
      <c r="J7026" s="16" t="s">
        <v>45</v>
      </c>
    </row>
    <row r="7027" spans="1:10" x14ac:dyDescent="0.3">
      <c r="A7027" s="9">
        <v>464757</v>
      </c>
      <c r="B7027" s="10" t="s">
        <v>10</v>
      </c>
      <c r="C7027" s="10" t="s">
        <v>11</v>
      </c>
      <c r="D7027" s="11">
        <v>42</v>
      </c>
      <c r="E7027" s="10" t="s">
        <v>17</v>
      </c>
      <c r="F7027" s="10" t="s">
        <v>18</v>
      </c>
      <c r="G7027" s="11">
        <v>0</v>
      </c>
      <c r="H7027" s="10" t="s">
        <v>16</v>
      </c>
      <c r="I7027" s="11">
        <v>5</v>
      </c>
      <c r="J7027" s="12" t="s">
        <v>44</v>
      </c>
    </row>
    <row r="7028" spans="1:10" x14ac:dyDescent="0.3">
      <c r="A7028" s="13">
        <v>462293</v>
      </c>
      <c r="B7028" s="14" t="s">
        <v>14</v>
      </c>
      <c r="C7028" s="14" t="s">
        <v>17</v>
      </c>
      <c r="D7028" s="15">
        <v>32</v>
      </c>
      <c r="E7028" s="14" t="s">
        <v>17</v>
      </c>
      <c r="F7028" s="14" t="s">
        <v>15</v>
      </c>
      <c r="G7028" s="15">
        <v>0</v>
      </c>
      <c r="H7028" s="14" t="s">
        <v>13</v>
      </c>
      <c r="I7028" s="15">
        <v>3</v>
      </c>
      <c r="J7028" s="16" t="s">
        <v>45</v>
      </c>
    </row>
    <row r="7029" spans="1:10" x14ac:dyDescent="0.3">
      <c r="A7029" s="13">
        <v>464820</v>
      </c>
      <c r="B7029" s="14" t="s">
        <v>10</v>
      </c>
      <c r="C7029" s="14" t="s">
        <v>17</v>
      </c>
      <c r="D7029" s="15">
        <v>25</v>
      </c>
      <c r="E7029" s="14" t="s">
        <v>17</v>
      </c>
      <c r="F7029" s="14" t="s">
        <v>22</v>
      </c>
      <c r="G7029" s="15">
        <v>1</v>
      </c>
      <c r="H7029" s="14" t="s">
        <v>13</v>
      </c>
      <c r="I7029" s="15">
        <v>1</v>
      </c>
      <c r="J7029" s="16" t="s">
        <v>44</v>
      </c>
    </row>
    <row r="7030" spans="1:10" x14ac:dyDescent="0.3">
      <c r="A7030" s="9">
        <v>465709</v>
      </c>
      <c r="B7030" s="10" t="s">
        <v>14</v>
      </c>
      <c r="C7030" s="10" t="s">
        <v>11</v>
      </c>
      <c r="D7030" s="11">
        <v>68</v>
      </c>
      <c r="E7030" s="10" t="s">
        <v>11</v>
      </c>
      <c r="F7030" s="10" t="s">
        <v>24</v>
      </c>
      <c r="G7030" s="11">
        <v>1</v>
      </c>
      <c r="H7030" s="10" t="s">
        <v>16</v>
      </c>
      <c r="I7030" s="11">
        <v>2</v>
      </c>
      <c r="J7030" s="12" t="s">
        <v>45</v>
      </c>
    </row>
    <row r="7031" spans="1:10" x14ac:dyDescent="0.3">
      <c r="A7031" s="13">
        <v>462277</v>
      </c>
      <c r="B7031" s="14" t="s">
        <v>14</v>
      </c>
      <c r="C7031" s="14" t="s">
        <v>11</v>
      </c>
      <c r="D7031" s="15">
        <v>36</v>
      </c>
      <c r="E7031" s="14" t="s">
        <v>11</v>
      </c>
      <c r="F7031" s="14" t="s">
        <v>24</v>
      </c>
      <c r="G7031" s="15">
        <v>4</v>
      </c>
      <c r="H7031" s="14" t="s">
        <v>16</v>
      </c>
      <c r="I7031" s="15">
        <v>2</v>
      </c>
      <c r="J7031" s="16" t="s">
        <v>42</v>
      </c>
    </row>
    <row r="7032" spans="1:10" x14ac:dyDescent="0.3">
      <c r="A7032" s="9">
        <v>465228</v>
      </c>
      <c r="B7032" s="10" t="s">
        <v>14</v>
      </c>
      <c r="C7032" s="10" t="s">
        <v>11</v>
      </c>
      <c r="D7032" s="11">
        <v>62</v>
      </c>
      <c r="E7032" s="10" t="s">
        <v>11</v>
      </c>
      <c r="F7032" s="10" t="s">
        <v>22</v>
      </c>
      <c r="G7032" s="11">
        <v>0</v>
      </c>
      <c r="H7032" s="10" t="s">
        <v>19</v>
      </c>
      <c r="I7032" s="11">
        <v>2</v>
      </c>
      <c r="J7032" s="12" t="s">
        <v>45</v>
      </c>
    </row>
    <row r="7033" spans="1:10" x14ac:dyDescent="0.3">
      <c r="A7033" s="13">
        <v>461368</v>
      </c>
      <c r="B7033" s="14" t="s">
        <v>14</v>
      </c>
      <c r="C7033" s="14" t="s">
        <v>17</v>
      </c>
      <c r="D7033" s="15">
        <v>32</v>
      </c>
      <c r="E7033" s="14" t="s">
        <v>11</v>
      </c>
      <c r="F7033" s="14" t="s">
        <v>21</v>
      </c>
      <c r="G7033" s="15">
        <v>4</v>
      </c>
      <c r="H7033" s="14" t="s">
        <v>13</v>
      </c>
      <c r="I7033" s="15">
        <v>5</v>
      </c>
      <c r="J7033" s="16" t="s">
        <v>45</v>
      </c>
    </row>
    <row r="7034" spans="1:10" x14ac:dyDescent="0.3">
      <c r="A7034" s="13">
        <v>460435</v>
      </c>
      <c r="B7034" s="14" t="s">
        <v>10</v>
      </c>
      <c r="C7034" s="14" t="s">
        <v>11</v>
      </c>
      <c r="D7034" s="15">
        <v>48</v>
      </c>
      <c r="E7034" s="14" t="s">
        <v>11</v>
      </c>
      <c r="F7034" s="14" t="s">
        <v>22</v>
      </c>
      <c r="G7034" s="15">
        <v>0</v>
      </c>
      <c r="H7034" s="14" t="s">
        <v>13</v>
      </c>
      <c r="I7034" s="15">
        <v>1</v>
      </c>
      <c r="J7034" s="16" t="s">
        <v>45</v>
      </c>
    </row>
    <row r="7035" spans="1:10" x14ac:dyDescent="0.3">
      <c r="A7035" s="9">
        <v>465080</v>
      </c>
      <c r="B7035" s="10" t="s">
        <v>14</v>
      </c>
      <c r="C7035" s="10" t="s">
        <v>11</v>
      </c>
      <c r="D7035" s="11">
        <v>70</v>
      </c>
      <c r="E7035" s="10" t="s">
        <v>11</v>
      </c>
      <c r="F7035" s="10" t="s">
        <v>23</v>
      </c>
      <c r="G7035" s="11">
        <v>8</v>
      </c>
      <c r="H7035" s="10" t="s">
        <v>16</v>
      </c>
      <c r="I7035" s="11">
        <v>2</v>
      </c>
      <c r="J7035" s="12" t="s">
        <v>45</v>
      </c>
    </row>
    <row r="7036" spans="1:10" x14ac:dyDescent="0.3">
      <c r="A7036" s="13">
        <v>459272</v>
      </c>
      <c r="B7036" s="14" t="s">
        <v>10</v>
      </c>
      <c r="C7036" s="14" t="s">
        <v>11</v>
      </c>
      <c r="D7036" s="15">
        <v>60</v>
      </c>
      <c r="E7036" s="14" t="s">
        <v>11</v>
      </c>
      <c r="F7036" s="14" t="s">
        <v>22</v>
      </c>
      <c r="G7036" s="15">
        <v>0</v>
      </c>
      <c r="H7036" s="14" t="s">
        <v>19</v>
      </c>
      <c r="I7036" s="15">
        <v>2</v>
      </c>
      <c r="J7036" s="16" t="s">
        <v>45</v>
      </c>
    </row>
    <row r="7037" spans="1:10" x14ac:dyDescent="0.3">
      <c r="A7037" s="9">
        <v>466578</v>
      </c>
      <c r="B7037" s="10" t="s">
        <v>14</v>
      </c>
      <c r="C7037" s="10" t="s">
        <v>17</v>
      </c>
      <c r="D7037" s="11">
        <v>45</v>
      </c>
      <c r="E7037" s="10" t="s">
        <v>17</v>
      </c>
      <c r="F7037" s="10" t="s">
        <v>22</v>
      </c>
      <c r="G7037" s="11">
        <v>2</v>
      </c>
      <c r="H7037" s="10" t="s">
        <v>13</v>
      </c>
      <c r="I7037" s="11">
        <v>1</v>
      </c>
      <c r="J7037" s="12" t="s">
        <v>45</v>
      </c>
    </row>
    <row r="7038" spans="1:10" x14ac:dyDescent="0.3">
      <c r="A7038" s="13">
        <v>466646</v>
      </c>
      <c r="B7038" s="14" t="s">
        <v>10</v>
      </c>
      <c r="C7038" s="14" t="s">
        <v>11</v>
      </c>
      <c r="D7038" s="15">
        <v>48</v>
      </c>
      <c r="E7038" s="14" t="s">
        <v>11</v>
      </c>
      <c r="F7038" s="14" t="s">
        <v>25</v>
      </c>
      <c r="G7038" s="15">
        <v>1</v>
      </c>
      <c r="H7038" s="14" t="s">
        <v>13</v>
      </c>
      <c r="I7038" s="15">
        <v>2</v>
      </c>
      <c r="J7038" s="16" t="s">
        <v>43</v>
      </c>
    </row>
    <row r="7039" spans="1:10" x14ac:dyDescent="0.3">
      <c r="A7039" s="9">
        <v>466408</v>
      </c>
      <c r="B7039" s="10" t="s">
        <v>14</v>
      </c>
      <c r="C7039" s="10" t="s">
        <v>11</v>
      </c>
      <c r="D7039" s="11">
        <v>76</v>
      </c>
      <c r="E7039" s="10" t="s">
        <v>11</v>
      </c>
      <c r="F7039" s="10" t="s">
        <v>23</v>
      </c>
      <c r="G7039" s="11">
        <v>1</v>
      </c>
      <c r="H7039" s="10" t="s">
        <v>13</v>
      </c>
      <c r="I7039" s="11">
        <v>2</v>
      </c>
      <c r="J7039" s="12" t="s">
        <v>43</v>
      </c>
    </row>
    <row r="7040" spans="1:10" x14ac:dyDescent="0.3">
      <c r="A7040" s="13">
        <v>460948</v>
      </c>
      <c r="B7040" s="14" t="s">
        <v>14</v>
      </c>
      <c r="C7040" s="14" t="s">
        <v>11</v>
      </c>
      <c r="D7040" s="15">
        <v>53</v>
      </c>
      <c r="E7040" s="14" t="s">
        <v>11</v>
      </c>
      <c r="F7040" s="14" t="s">
        <v>12</v>
      </c>
      <c r="G7040" s="15">
        <v>4</v>
      </c>
      <c r="H7040" s="14" t="s">
        <v>13</v>
      </c>
      <c r="I7040" s="15">
        <v>3</v>
      </c>
      <c r="J7040" s="16" t="s">
        <v>43</v>
      </c>
    </row>
    <row r="7041" spans="1:10" x14ac:dyDescent="0.3">
      <c r="A7041" s="9">
        <v>462244</v>
      </c>
      <c r="B7041" s="10" t="s">
        <v>14</v>
      </c>
      <c r="C7041" s="10" t="s">
        <v>11</v>
      </c>
      <c r="D7041" s="11">
        <v>83</v>
      </c>
      <c r="E7041" s="10" t="s">
        <v>17</v>
      </c>
      <c r="F7041" s="10" t="s">
        <v>18</v>
      </c>
      <c r="G7041" s="11">
        <v>1</v>
      </c>
      <c r="H7041" s="10" t="s">
        <v>19</v>
      </c>
      <c r="I7041" s="11">
        <v>3</v>
      </c>
      <c r="J7041" s="12" t="s">
        <v>45</v>
      </c>
    </row>
    <row r="7042" spans="1:10" x14ac:dyDescent="0.3">
      <c r="A7042" s="13">
        <v>459410</v>
      </c>
      <c r="B7042" s="14" t="s">
        <v>10</v>
      </c>
      <c r="C7042" s="14" t="s">
        <v>11</v>
      </c>
      <c r="D7042" s="15">
        <v>79</v>
      </c>
      <c r="E7042" s="14" t="s">
        <v>11</v>
      </c>
      <c r="F7042" s="14" t="s">
        <v>23</v>
      </c>
      <c r="G7042" s="15">
        <v>1</v>
      </c>
      <c r="H7042" s="14" t="s">
        <v>19</v>
      </c>
      <c r="I7042" s="15">
        <v>2</v>
      </c>
      <c r="J7042" s="16" t="s">
        <v>45</v>
      </c>
    </row>
    <row r="7043" spans="1:10" x14ac:dyDescent="0.3">
      <c r="A7043" s="9">
        <v>466668</v>
      </c>
      <c r="B7043" s="10" t="s">
        <v>10</v>
      </c>
      <c r="C7043" s="10" t="s">
        <v>11</v>
      </c>
      <c r="D7043" s="11">
        <v>49</v>
      </c>
      <c r="E7043" s="10" t="s">
        <v>11</v>
      </c>
      <c r="F7043" s="10" t="s">
        <v>12</v>
      </c>
      <c r="G7043" s="11">
        <v>0</v>
      </c>
      <c r="H7043" s="10" t="s">
        <v>13</v>
      </c>
      <c r="I7043" s="11">
        <v>1</v>
      </c>
      <c r="J7043" s="12" t="s">
        <v>42</v>
      </c>
    </row>
    <row r="7044" spans="1:10" x14ac:dyDescent="0.3">
      <c r="A7044" s="13">
        <v>467437</v>
      </c>
      <c r="B7044" s="14" t="s">
        <v>10</v>
      </c>
      <c r="C7044" s="14" t="s">
        <v>11</v>
      </c>
      <c r="D7044" s="15">
        <v>76</v>
      </c>
      <c r="E7044" s="14" t="s">
        <v>11</v>
      </c>
      <c r="F7044" s="14" t="s">
        <v>23</v>
      </c>
      <c r="G7044" s="15">
        <v>0</v>
      </c>
      <c r="H7044" s="14" t="s">
        <v>19</v>
      </c>
      <c r="I7044" s="15">
        <v>2</v>
      </c>
      <c r="J7044" s="16" t="s">
        <v>45</v>
      </c>
    </row>
    <row r="7045" spans="1:10" x14ac:dyDescent="0.3">
      <c r="A7045" s="9">
        <v>465267</v>
      </c>
      <c r="B7045" s="10" t="s">
        <v>14</v>
      </c>
      <c r="C7045" s="10" t="s">
        <v>11</v>
      </c>
      <c r="D7045" s="11">
        <v>37</v>
      </c>
      <c r="E7045" s="10" t="s">
        <v>17</v>
      </c>
      <c r="F7045" s="10" t="s">
        <v>12</v>
      </c>
      <c r="G7045" s="11">
        <v>12</v>
      </c>
      <c r="H7045" s="10" t="s">
        <v>16</v>
      </c>
      <c r="I7045" s="11">
        <v>5</v>
      </c>
      <c r="J7045" s="12" t="s">
        <v>44</v>
      </c>
    </row>
    <row r="7046" spans="1:10" x14ac:dyDescent="0.3">
      <c r="A7046" s="9">
        <v>463849</v>
      </c>
      <c r="B7046" s="10" t="s">
        <v>10</v>
      </c>
      <c r="C7046" s="10" t="s">
        <v>11</v>
      </c>
      <c r="D7046" s="11">
        <v>35</v>
      </c>
      <c r="E7046" s="10" t="s">
        <v>17</v>
      </c>
      <c r="F7046" s="10" t="s">
        <v>22</v>
      </c>
      <c r="G7046" s="11">
        <v>0</v>
      </c>
      <c r="H7046" s="10" t="s">
        <v>13</v>
      </c>
      <c r="I7046" s="11">
        <v>2</v>
      </c>
      <c r="J7046" s="12" t="s">
        <v>45</v>
      </c>
    </row>
    <row r="7047" spans="1:10" x14ac:dyDescent="0.3">
      <c r="A7047" s="13">
        <v>467191</v>
      </c>
      <c r="B7047" s="14" t="s">
        <v>10</v>
      </c>
      <c r="C7047" s="14" t="s">
        <v>11</v>
      </c>
      <c r="D7047" s="15">
        <v>31</v>
      </c>
      <c r="E7047" s="14" t="s">
        <v>17</v>
      </c>
      <c r="F7047" s="14" t="s">
        <v>25</v>
      </c>
      <c r="G7047" s="15">
        <v>12</v>
      </c>
      <c r="H7047" s="14" t="s">
        <v>16</v>
      </c>
      <c r="I7047" s="15">
        <v>2</v>
      </c>
      <c r="J7047" s="16" t="s">
        <v>45</v>
      </c>
    </row>
    <row r="7048" spans="1:10" x14ac:dyDescent="0.3">
      <c r="A7048" s="9">
        <v>460970</v>
      </c>
      <c r="B7048" s="10" t="s">
        <v>14</v>
      </c>
      <c r="C7048" s="10" t="s">
        <v>17</v>
      </c>
      <c r="D7048" s="11">
        <v>21</v>
      </c>
      <c r="E7048" s="10" t="s">
        <v>17</v>
      </c>
      <c r="F7048" s="10" t="s">
        <v>20</v>
      </c>
      <c r="G7048" s="11">
        <v>1</v>
      </c>
      <c r="H7048" s="10" t="s">
        <v>13</v>
      </c>
      <c r="I7048" s="11">
        <v>5</v>
      </c>
      <c r="J7048" s="12" t="s">
        <v>45</v>
      </c>
    </row>
    <row r="7049" spans="1:10" x14ac:dyDescent="0.3">
      <c r="A7049" s="13">
        <v>463943</v>
      </c>
      <c r="B7049" s="14" t="s">
        <v>14</v>
      </c>
      <c r="C7049" s="14" t="s">
        <v>17</v>
      </c>
      <c r="D7049" s="15">
        <v>71</v>
      </c>
      <c r="E7049" s="14" t="s">
        <v>11</v>
      </c>
      <c r="F7049" s="14" t="s">
        <v>24</v>
      </c>
      <c r="G7049" s="15">
        <v>1</v>
      </c>
      <c r="H7049" s="14" t="s">
        <v>13</v>
      </c>
      <c r="I7049" s="15">
        <v>2</v>
      </c>
      <c r="J7049" s="16" t="s">
        <v>45</v>
      </c>
    </row>
    <row r="7050" spans="1:10" x14ac:dyDescent="0.3">
      <c r="A7050" s="9">
        <v>463778</v>
      </c>
      <c r="B7050" s="10" t="s">
        <v>10</v>
      </c>
      <c r="C7050" s="10" t="s">
        <v>17</v>
      </c>
      <c r="D7050" s="11">
        <v>27</v>
      </c>
      <c r="E7050" s="10" t="s">
        <v>17</v>
      </c>
      <c r="F7050" s="10" t="s">
        <v>12</v>
      </c>
      <c r="G7050" s="11">
        <v>1</v>
      </c>
      <c r="H7050" s="10" t="s">
        <v>13</v>
      </c>
      <c r="I7050" s="11">
        <v>4</v>
      </c>
      <c r="J7050" s="12" t="s">
        <v>47</v>
      </c>
    </row>
    <row r="7051" spans="1:10" x14ac:dyDescent="0.3">
      <c r="A7051" s="13">
        <v>462894</v>
      </c>
      <c r="B7051" s="14" t="s">
        <v>14</v>
      </c>
      <c r="C7051" s="14" t="s">
        <v>11</v>
      </c>
      <c r="D7051" s="15">
        <v>43</v>
      </c>
      <c r="E7051" s="14" t="s">
        <v>11</v>
      </c>
      <c r="F7051" s="14" t="s">
        <v>22</v>
      </c>
      <c r="G7051" s="15">
        <v>2</v>
      </c>
      <c r="H7051" s="14" t="s">
        <v>16</v>
      </c>
      <c r="I7051" s="15">
        <v>4</v>
      </c>
      <c r="J7051" s="16" t="s">
        <v>43</v>
      </c>
    </row>
    <row r="7052" spans="1:10" x14ac:dyDescent="0.3">
      <c r="A7052" s="9">
        <v>465963</v>
      </c>
      <c r="B7052" s="10" t="s">
        <v>14</v>
      </c>
      <c r="C7052" s="10" t="s">
        <v>11</v>
      </c>
      <c r="D7052" s="11">
        <v>46</v>
      </c>
      <c r="E7052" s="10" t="s">
        <v>11</v>
      </c>
      <c r="F7052" s="10" t="s">
        <v>22</v>
      </c>
      <c r="G7052" s="11">
        <v>0</v>
      </c>
      <c r="H7052" s="10" t="s">
        <v>13</v>
      </c>
      <c r="I7052" s="11">
        <v>2</v>
      </c>
      <c r="J7052" s="12" t="s">
        <v>45</v>
      </c>
    </row>
    <row r="7053" spans="1:10" x14ac:dyDescent="0.3">
      <c r="A7053" s="13">
        <v>466791</v>
      </c>
      <c r="B7053" s="14" t="s">
        <v>14</v>
      </c>
      <c r="C7053" s="14" t="s">
        <v>11</v>
      </c>
      <c r="D7053" s="15">
        <v>88</v>
      </c>
      <c r="E7053" s="14" t="s">
        <v>17</v>
      </c>
      <c r="F7053" s="14" t="s">
        <v>23</v>
      </c>
      <c r="G7053" s="15">
        <v>1</v>
      </c>
      <c r="H7053" s="14" t="s">
        <v>13</v>
      </c>
      <c r="I7053" s="15">
        <v>1</v>
      </c>
      <c r="J7053" s="16" t="s">
        <v>45</v>
      </c>
    </row>
    <row r="7054" spans="1:10" x14ac:dyDescent="0.3">
      <c r="A7054" s="9">
        <v>460807</v>
      </c>
      <c r="B7054" s="10" t="s">
        <v>14</v>
      </c>
      <c r="C7054" s="10" t="s">
        <v>17</v>
      </c>
      <c r="D7054" s="11">
        <v>29</v>
      </c>
      <c r="E7054" s="10" t="s">
        <v>17</v>
      </c>
      <c r="F7054" s="10" t="s">
        <v>15</v>
      </c>
      <c r="G7054" s="11">
        <v>1</v>
      </c>
      <c r="H7054" s="10" t="s">
        <v>13</v>
      </c>
      <c r="I7054" s="11">
        <v>6</v>
      </c>
      <c r="J7054" s="12" t="s">
        <v>45</v>
      </c>
    </row>
    <row r="7055" spans="1:10" x14ac:dyDescent="0.3">
      <c r="A7055" s="13">
        <v>462328</v>
      </c>
      <c r="B7055" s="14" t="s">
        <v>14</v>
      </c>
      <c r="C7055" s="14" t="s">
        <v>17</v>
      </c>
      <c r="D7055" s="15">
        <v>27</v>
      </c>
      <c r="E7055" s="14" t="s">
        <v>17</v>
      </c>
      <c r="F7055" s="14" t="s">
        <v>12</v>
      </c>
      <c r="G7055" s="15">
        <v>0</v>
      </c>
      <c r="H7055" s="14" t="s">
        <v>13</v>
      </c>
      <c r="I7055" s="15">
        <v>5</v>
      </c>
      <c r="J7055" s="16" t="s">
        <v>45</v>
      </c>
    </row>
    <row r="7056" spans="1:10" x14ac:dyDescent="0.3">
      <c r="A7056" s="13">
        <v>460041</v>
      </c>
      <c r="B7056" s="14" t="s">
        <v>10</v>
      </c>
      <c r="C7056" s="14" t="s">
        <v>11</v>
      </c>
      <c r="D7056" s="15">
        <v>48</v>
      </c>
      <c r="E7056" s="14" t="s">
        <v>17</v>
      </c>
      <c r="F7056" s="14" t="s">
        <v>22</v>
      </c>
      <c r="G7056" s="15">
        <v>8</v>
      </c>
      <c r="H7056" s="14" t="s">
        <v>16</v>
      </c>
      <c r="I7056" s="15">
        <v>3</v>
      </c>
      <c r="J7056" s="16" t="s">
        <v>45</v>
      </c>
    </row>
    <row r="7057" spans="1:10" x14ac:dyDescent="0.3">
      <c r="A7057" s="9">
        <v>466840</v>
      </c>
      <c r="B7057" s="10" t="s">
        <v>14</v>
      </c>
      <c r="C7057" s="10" t="s">
        <v>17</v>
      </c>
      <c r="D7057" s="11">
        <v>20</v>
      </c>
      <c r="E7057" s="10" t="s">
        <v>17</v>
      </c>
      <c r="F7057" s="10" t="s">
        <v>15</v>
      </c>
      <c r="G7057" s="11">
        <v>4</v>
      </c>
      <c r="H7057" s="10" t="s">
        <v>13</v>
      </c>
      <c r="I7057" s="11">
        <v>5</v>
      </c>
      <c r="J7057" s="12" t="s">
        <v>42</v>
      </c>
    </row>
    <row r="7058" spans="1:10" x14ac:dyDescent="0.3">
      <c r="A7058" s="13">
        <v>461585</v>
      </c>
      <c r="B7058" s="14" t="s">
        <v>14</v>
      </c>
      <c r="C7058" s="14" t="s">
        <v>17</v>
      </c>
      <c r="D7058" s="15">
        <v>38</v>
      </c>
      <c r="E7058" s="14" t="s">
        <v>11</v>
      </c>
      <c r="F7058" s="14" t="s">
        <v>24</v>
      </c>
      <c r="G7058" s="15">
        <v>1</v>
      </c>
      <c r="H7058" s="14" t="s">
        <v>13</v>
      </c>
      <c r="I7058" s="15">
        <v>1</v>
      </c>
      <c r="J7058" s="16" t="s">
        <v>46</v>
      </c>
    </row>
    <row r="7059" spans="1:10" x14ac:dyDescent="0.3">
      <c r="A7059" s="13">
        <v>462570</v>
      </c>
      <c r="B7059" s="14" t="s">
        <v>10</v>
      </c>
      <c r="C7059" s="14" t="s">
        <v>17</v>
      </c>
      <c r="D7059" s="15">
        <v>29</v>
      </c>
      <c r="E7059" s="14" t="s">
        <v>17</v>
      </c>
      <c r="F7059" s="14" t="s">
        <v>25</v>
      </c>
      <c r="G7059" s="15">
        <v>1</v>
      </c>
      <c r="H7059" s="14" t="s">
        <v>13</v>
      </c>
      <c r="I7059" s="15">
        <v>6</v>
      </c>
      <c r="J7059" s="16" t="s">
        <v>45</v>
      </c>
    </row>
    <row r="7060" spans="1:10" x14ac:dyDescent="0.3">
      <c r="A7060" s="9">
        <v>461845</v>
      </c>
      <c r="B7060" s="10" t="s">
        <v>10</v>
      </c>
      <c r="C7060" s="10" t="s">
        <v>11</v>
      </c>
      <c r="D7060" s="11">
        <v>48</v>
      </c>
      <c r="E7060" s="10" t="s">
        <v>11</v>
      </c>
      <c r="F7060" s="10" t="s">
        <v>21</v>
      </c>
      <c r="G7060" s="11">
        <v>1</v>
      </c>
      <c r="H7060" s="10" t="s">
        <v>16</v>
      </c>
      <c r="I7060" s="11">
        <v>4</v>
      </c>
      <c r="J7060" s="12" t="s">
        <v>45</v>
      </c>
    </row>
    <row r="7061" spans="1:10" x14ac:dyDescent="0.3">
      <c r="A7061" s="13">
        <v>465182</v>
      </c>
      <c r="B7061" s="14" t="s">
        <v>10</v>
      </c>
      <c r="C7061" s="14" t="s">
        <v>17</v>
      </c>
      <c r="D7061" s="15">
        <v>65</v>
      </c>
      <c r="E7061" s="14" t="s">
        <v>11</v>
      </c>
      <c r="F7061" s="14" t="s">
        <v>23</v>
      </c>
      <c r="G7061" s="15">
        <v>0</v>
      </c>
      <c r="H7061" s="14" t="s">
        <v>13</v>
      </c>
      <c r="I7061" s="15">
        <v>1</v>
      </c>
      <c r="J7061" s="16" t="s">
        <v>45</v>
      </c>
    </row>
    <row r="7062" spans="1:10" x14ac:dyDescent="0.3">
      <c r="A7062" s="9">
        <v>463868</v>
      </c>
      <c r="B7062" s="10" t="s">
        <v>14</v>
      </c>
      <c r="C7062" s="10" t="s">
        <v>11</v>
      </c>
      <c r="D7062" s="11">
        <v>51</v>
      </c>
      <c r="E7062" s="10" t="s">
        <v>17</v>
      </c>
      <c r="F7062" s="10" t="s">
        <v>12</v>
      </c>
      <c r="G7062" s="11">
        <v>1</v>
      </c>
      <c r="H7062" s="10" t="s">
        <v>16</v>
      </c>
      <c r="I7062" s="11">
        <v>7</v>
      </c>
      <c r="J7062" s="12" t="s">
        <v>44</v>
      </c>
    </row>
    <row r="7063" spans="1:10" x14ac:dyDescent="0.3">
      <c r="A7063" s="13">
        <v>464028</v>
      </c>
      <c r="B7063" s="14" t="s">
        <v>10</v>
      </c>
      <c r="C7063" s="14" t="s">
        <v>17</v>
      </c>
      <c r="D7063" s="15">
        <v>21</v>
      </c>
      <c r="E7063" s="14" t="s">
        <v>17</v>
      </c>
      <c r="F7063" s="14" t="s">
        <v>15</v>
      </c>
      <c r="G7063" s="15">
        <v>0</v>
      </c>
      <c r="H7063" s="14" t="s">
        <v>13</v>
      </c>
      <c r="I7063" s="15">
        <v>5</v>
      </c>
      <c r="J7063" s="16" t="s">
        <v>45</v>
      </c>
    </row>
    <row r="7064" spans="1:10" x14ac:dyDescent="0.3">
      <c r="A7064" s="9">
        <v>466438</v>
      </c>
      <c r="B7064" s="10" t="s">
        <v>10</v>
      </c>
      <c r="C7064" s="10" t="s">
        <v>17</v>
      </c>
      <c r="D7064" s="11">
        <v>42</v>
      </c>
      <c r="E7064" s="10" t="s">
        <v>11</v>
      </c>
      <c r="F7064" s="10" t="s">
        <v>22</v>
      </c>
      <c r="G7064" s="11">
        <v>0</v>
      </c>
      <c r="H7064" s="10" t="s">
        <v>13</v>
      </c>
      <c r="I7064" s="11">
        <v>1</v>
      </c>
      <c r="J7064" s="12" t="s">
        <v>45</v>
      </c>
    </row>
    <row r="7065" spans="1:10" x14ac:dyDescent="0.3">
      <c r="A7065" s="13">
        <v>462196</v>
      </c>
      <c r="B7065" s="14" t="s">
        <v>14</v>
      </c>
      <c r="C7065" s="14" t="s">
        <v>11</v>
      </c>
      <c r="D7065" s="15">
        <v>56</v>
      </c>
      <c r="E7065" s="14" t="s">
        <v>17</v>
      </c>
      <c r="F7065" s="14" t="s">
        <v>20</v>
      </c>
      <c r="G7065" s="15">
        <v>1</v>
      </c>
      <c r="H7065" s="14" t="s">
        <v>16</v>
      </c>
      <c r="I7065" s="15">
        <v>3</v>
      </c>
      <c r="J7065" s="16" t="s">
        <v>44</v>
      </c>
    </row>
    <row r="7066" spans="1:10" x14ac:dyDescent="0.3">
      <c r="A7066" s="9">
        <v>463043</v>
      </c>
      <c r="B7066" s="10" t="s">
        <v>10</v>
      </c>
      <c r="C7066" s="10" t="s">
        <v>11</v>
      </c>
      <c r="D7066" s="11">
        <v>86</v>
      </c>
      <c r="E7066" s="10" t="s">
        <v>11</v>
      </c>
      <c r="F7066" s="10" t="s">
        <v>23</v>
      </c>
      <c r="G7066" s="11">
        <v>9</v>
      </c>
      <c r="H7066" s="10" t="s">
        <v>19</v>
      </c>
      <c r="I7066" s="11">
        <v>2</v>
      </c>
      <c r="J7066" s="12" t="s">
        <v>45</v>
      </c>
    </row>
    <row r="7067" spans="1:10" x14ac:dyDescent="0.3">
      <c r="A7067" s="13">
        <v>464316</v>
      </c>
      <c r="B7067" s="14" t="s">
        <v>14</v>
      </c>
      <c r="C7067" s="14" t="s">
        <v>11</v>
      </c>
      <c r="D7067" s="15">
        <v>59</v>
      </c>
      <c r="E7067" s="14" t="s">
        <v>11</v>
      </c>
      <c r="F7067" s="14" t="s">
        <v>22</v>
      </c>
      <c r="G7067" s="15">
        <v>0</v>
      </c>
      <c r="H7067" s="14" t="s">
        <v>16</v>
      </c>
      <c r="I7067" s="15">
        <v>4</v>
      </c>
      <c r="J7067" s="16" t="s">
        <v>45</v>
      </c>
    </row>
    <row r="7068" spans="1:10" x14ac:dyDescent="0.3">
      <c r="A7068" s="9">
        <v>466595</v>
      </c>
      <c r="B7068" s="10" t="s">
        <v>14</v>
      </c>
      <c r="C7068" s="10" t="s">
        <v>11</v>
      </c>
      <c r="D7068" s="11">
        <v>86</v>
      </c>
      <c r="E7068" s="10" t="s">
        <v>11</v>
      </c>
      <c r="F7068" s="10" t="s">
        <v>18</v>
      </c>
      <c r="G7068" s="11">
        <v>1</v>
      </c>
      <c r="H7068" s="10" t="s">
        <v>19</v>
      </c>
      <c r="I7068" s="11">
        <v>2</v>
      </c>
      <c r="J7068" s="12" t="s">
        <v>45</v>
      </c>
    </row>
    <row r="7069" spans="1:10" x14ac:dyDescent="0.3">
      <c r="A7069" s="13">
        <v>465240</v>
      </c>
      <c r="B7069" s="14" t="s">
        <v>14</v>
      </c>
      <c r="C7069" s="14" t="s">
        <v>11</v>
      </c>
      <c r="D7069" s="15">
        <v>59</v>
      </c>
      <c r="E7069" s="14" t="s">
        <v>11</v>
      </c>
      <c r="F7069" s="14" t="s">
        <v>22</v>
      </c>
      <c r="G7069" s="15">
        <v>4</v>
      </c>
      <c r="H7069" s="14" t="s">
        <v>19</v>
      </c>
      <c r="I7069" s="15">
        <v>2</v>
      </c>
      <c r="J7069" s="16" t="s">
        <v>46</v>
      </c>
    </row>
    <row r="7070" spans="1:10" x14ac:dyDescent="0.3">
      <c r="A7070" s="9">
        <v>467303</v>
      </c>
      <c r="B7070" s="10" t="s">
        <v>14</v>
      </c>
      <c r="C7070" s="10" t="s">
        <v>11</v>
      </c>
      <c r="D7070" s="11">
        <v>38</v>
      </c>
      <c r="E7070" s="10" t="s">
        <v>11</v>
      </c>
      <c r="F7070" s="10" t="s">
        <v>21</v>
      </c>
      <c r="G7070" s="11">
        <v>3</v>
      </c>
      <c r="H7070" s="10" t="s">
        <v>16</v>
      </c>
      <c r="I7070" s="11">
        <v>2</v>
      </c>
      <c r="J7070" s="12" t="s">
        <v>45</v>
      </c>
    </row>
    <row r="7071" spans="1:10" x14ac:dyDescent="0.3">
      <c r="A7071" s="13">
        <v>465388</v>
      </c>
      <c r="B7071" s="14" t="s">
        <v>10</v>
      </c>
      <c r="C7071" s="14" t="s">
        <v>17</v>
      </c>
      <c r="D7071" s="15">
        <v>31</v>
      </c>
      <c r="E7071" s="14" t="s">
        <v>11</v>
      </c>
      <c r="F7071" s="14" t="s">
        <v>20</v>
      </c>
      <c r="G7071" s="15">
        <v>0</v>
      </c>
      <c r="H7071" s="14" t="s">
        <v>13</v>
      </c>
      <c r="I7071" s="15">
        <v>1</v>
      </c>
      <c r="J7071" s="16" t="s">
        <v>45</v>
      </c>
    </row>
    <row r="7072" spans="1:10" x14ac:dyDescent="0.3">
      <c r="A7072" s="9">
        <v>462014</v>
      </c>
      <c r="B7072" s="10" t="s">
        <v>10</v>
      </c>
      <c r="C7072" s="10" t="s">
        <v>17</v>
      </c>
      <c r="D7072" s="11">
        <v>45</v>
      </c>
      <c r="E7072" s="10" t="s">
        <v>11</v>
      </c>
      <c r="F7072" s="10" t="s">
        <v>22</v>
      </c>
      <c r="G7072" s="11">
        <v>1</v>
      </c>
      <c r="H7072" s="10" t="s">
        <v>13</v>
      </c>
      <c r="I7072" s="11">
        <v>1</v>
      </c>
      <c r="J7072" s="12" t="s">
        <v>45</v>
      </c>
    </row>
    <row r="7073" spans="1:10" x14ac:dyDescent="0.3">
      <c r="A7073" s="13">
        <v>465401</v>
      </c>
      <c r="B7073" s="14" t="s">
        <v>10</v>
      </c>
      <c r="C7073" s="14" t="s">
        <v>11</v>
      </c>
      <c r="D7073" s="15">
        <v>48</v>
      </c>
      <c r="E7073" s="14" t="s">
        <v>11</v>
      </c>
      <c r="F7073" s="14" t="s">
        <v>22</v>
      </c>
      <c r="G7073" s="15">
        <v>10</v>
      </c>
      <c r="H7073" s="14" t="s">
        <v>13</v>
      </c>
      <c r="I7073" s="15">
        <v>2</v>
      </c>
      <c r="J7073" s="16" t="s">
        <v>45</v>
      </c>
    </row>
    <row r="7074" spans="1:10" x14ac:dyDescent="0.3">
      <c r="A7074" s="9">
        <v>461096</v>
      </c>
      <c r="B7074" s="10" t="s">
        <v>10</v>
      </c>
      <c r="C7074" s="10" t="s">
        <v>17</v>
      </c>
      <c r="D7074" s="11">
        <v>33</v>
      </c>
      <c r="E7074" s="10" t="s">
        <v>17</v>
      </c>
      <c r="F7074" s="10" t="s">
        <v>12</v>
      </c>
      <c r="G7074" s="11">
        <v>9</v>
      </c>
      <c r="H7074" s="10" t="s">
        <v>13</v>
      </c>
      <c r="I7074" s="11">
        <v>4</v>
      </c>
      <c r="J7074" s="12" t="s">
        <v>43</v>
      </c>
    </row>
    <row r="7075" spans="1:10" x14ac:dyDescent="0.3">
      <c r="A7075" s="13">
        <v>462801</v>
      </c>
      <c r="B7075" s="14" t="s">
        <v>14</v>
      </c>
      <c r="C7075" s="14" t="s">
        <v>11</v>
      </c>
      <c r="D7075" s="15">
        <v>38</v>
      </c>
      <c r="E7075" s="14" t="s">
        <v>11</v>
      </c>
      <c r="F7075" s="14" t="s">
        <v>24</v>
      </c>
      <c r="G7075" s="15">
        <v>9</v>
      </c>
      <c r="H7075" s="14" t="s">
        <v>16</v>
      </c>
      <c r="I7075" s="15">
        <v>3</v>
      </c>
      <c r="J7075" s="16" t="s">
        <v>45</v>
      </c>
    </row>
    <row r="7076" spans="1:10" x14ac:dyDescent="0.3">
      <c r="A7076" s="9">
        <v>463829</v>
      </c>
      <c r="B7076" s="10" t="s">
        <v>10</v>
      </c>
      <c r="C7076" s="10" t="s">
        <v>11</v>
      </c>
      <c r="D7076" s="11">
        <v>49</v>
      </c>
      <c r="E7076" s="10" t="s">
        <v>11</v>
      </c>
      <c r="F7076" s="10" t="s">
        <v>22</v>
      </c>
      <c r="G7076" s="11">
        <v>1</v>
      </c>
      <c r="H7076" s="10" t="s">
        <v>16</v>
      </c>
      <c r="I7076" s="11">
        <v>4</v>
      </c>
      <c r="J7076" s="12" t="s">
        <v>45</v>
      </c>
    </row>
    <row r="7077" spans="1:10" x14ac:dyDescent="0.3">
      <c r="A7077" s="13">
        <v>459770</v>
      </c>
      <c r="B7077" s="14" t="s">
        <v>10</v>
      </c>
      <c r="C7077" s="14" t="s">
        <v>11</v>
      </c>
      <c r="D7077" s="15">
        <v>48</v>
      </c>
      <c r="E7077" s="14" t="s">
        <v>11</v>
      </c>
      <c r="F7077" s="14" t="s">
        <v>22</v>
      </c>
      <c r="G7077" s="15">
        <v>8</v>
      </c>
      <c r="H7077" s="14" t="s">
        <v>16</v>
      </c>
      <c r="I7077" s="15">
        <v>2</v>
      </c>
      <c r="J7077" s="16" t="s">
        <v>45</v>
      </c>
    </row>
    <row r="7078" spans="1:10" x14ac:dyDescent="0.3">
      <c r="A7078" s="13">
        <v>463737</v>
      </c>
      <c r="B7078" s="14" t="s">
        <v>14</v>
      </c>
      <c r="C7078" s="14" t="s">
        <v>17</v>
      </c>
      <c r="D7078" s="15">
        <v>28</v>
      </c>
      <c r="E7078" s="14" t="s">
        <v>11</v>
      </c>
      <c r="F7078" s="14" t="s">
        <v>15</v>
      </c>
      <c r="G7078" s="15">
        <v>7</v>
      </c>
      <c r="H7078" s="14" t="s">
        <v>13</v>
      </c>
      <c r="I7078" s="15">
        <v>4</v>
      </c>
      <c r="J7078" s="16" t="s">
        <v>42</v>
      </c>
    </row>
    <row r="7079" spans="1:10" x14ac:dyDescent="0.3">
      <c r="A7079" s="9">
        <v>462433</v>
      </c>
      <c r="B7079" s="10" t="s">
        <v>10</v>
      </c>
      <c r="C7079" s="10" t="s">
        <v>11</v>
      </c>
      <c r="D7079" s="11">
        <v>33</v>
      </c>
      <c r="E7079" s="10" t="s">
        <v>11</v>
      </c>
      <c r="F7079" s="10" t="s">
        <v>21</v>
      </c>
      <c r="G7079" s="11">
        <v>0</v>
      </c>
      <c r="H7079" s="10" t="s">
        <v>16</v>
      </c>
      <c r="I7079" s="11">
        <v>2</v>
      </c>
      <c r="J7079" s="12" t="s">
        <v>45</v>
      </c>
    </row>
    <row r="7080" spans="1:10" x14ac:dyDescent="0.3">
      <c r="A7080" s="13">
        <v>465311</v>
      </c>
      <c r="B7080" s="14" t="s">
        <v>14</v>
      </c>
      <c r="C7080" s="14" t="s">
        <v>17</v>
      </c>
      <c r="D7080" s="15">
        <v>20</v>
      </c>
      <c r="E7080" s="14" t="s">
        <v>17</v>
      </c>
      <c r="F7080" s="14" t="s">
        <v>15</v>
      </c>
      <c r="G7080" s="15">
        <v>0</v>
      </c>
      <c r="H7080" s="14" t="s">
        <v>13</v>
      </c>
      <c r="I7080" s="15">
        <v>4</v>
      </c>
      <c r="J7080" s="16" t="s">
        <v>45</v>
      </c>
    </row>
    <row r="7081" spans="1:10" x14ac:dyDescent="0.3">
      <c r="A7081" s="9">
        <v>464804</v>
      </c>
      <c r="B7081" s="10" t="s">
        <v>14</v>
      </c>
      <c r="C7081" s="10" t="s">
        <v>11</v>
      </c>
      <c r="D7081" s="11">
        <v>27</v>
      </c>
      <c r="E7081" s="10" t="s">
        <v>17</v>
      </c>
      <c r="F7081" s="10" t="s">
        <v>24</v>
      </c>
      <c r="G7081" s="11">
        <v>0</v>
      </c>
      <c r="H7081" s="10" t="s">
        <v>13</v>
      </c>
      <c r="I7081" s="11">
        <v>1</v>
      </c>
      <c r="J7081" s="12" t="s">
        <v>44</v>
      </c>
    </row>
    <row r="7082" spans="1:10" x14ac:dyDescent="0.3">
      <c r="A7082" s="13">
        <v>464721</v>
      </c>
      <c r="B7082" s="14" t="s">
        <v>14</v>
      </c>
      <c r="C7082" s="14" t="s">
        <v>11</v>
      </c>
      <c r="D7082" s="15">
        <v>39</v>
      </c>
      <c r="E7082" s="14" t="s">
        <v>11</v>
      </c>
      <c r="F7082" s="14" t="s">
        <v>22</v>
      </c>
      <c r="G7082" s="15">
        <v>3</v>
      </c>
      <c r="H7082" s="14" t="s">
        <v>16</v>
      </c>
      <c r="I7082" s="15">
        <v>4</v>
      </c>
      <c r="J7082" s="16" t="s">
        <v>45</v>
      </c>
    </row>
    <row r="7083" spans="1:10" x14ac:dyDescent="0.3">
      <c r="A7083" s="9">
        <v>465131</v>
      </c>
      <c r="B7083" s="10" t="s">
        <v>10</v>
      </c>
      <c r="C7083" s="10" t="s">
        <v>11</v>
      </c>
      <c r="D7083" s="11">
        <v>87</v>
      </c>
      <c r="E7083" s="10" t="s">
        <v>17</v>
      </c>
      <c r="F7083" s="10" t="s">
        <v>23</v>
      </c>
      <c r="G7083" s="11">
        <v>0</v>
      </c>
      <c r="H7083" s="10" t="s">
        <v>13</v>
      </c>
      <c r="I7083" s="11">
        <v>1</v>
      </c>
      <c r="J7083" s="12" t="s">
        <v>45</v>
      </c>
    </row>
    <row r="7084" spans="1:10" x14ac:dyDescent="0.3">
      <c r="A7084" s="13">
        <v>467371</v>
      </c>
      <c r="B7084" s="14" t="s">
        <v>14</v>
      </c>
      <c r="C7084" s="14" t="s">
        <v>17</v>
      </c>
      <c r="D7084" s="15">
        <v>30</v>
      </c>
      <c r="E7084" s="14" t="s">
        <v>11</v>
      </c>
      <c r="F7084" s="14" t="s">
        <v>15</v>
      </c>
      <c r="G7084" s="15">
        <v>1</v>
      </c>
      <c r="H7084" s="14" t="s">
        <v>13</v>
      </c>
      <c r="I7084" s="15">
        <v>4</v>
      </c>
      <c r="J7084" s="16" t="s">
        <v>45</v>
      </c>
    </row>
    <row r="7085" spans="1:10" x14ac:dyDescent="0.3">
      <c r="A7085" s="13">
        <v>459004</v>
      </c>
      <c r="B7085" s="14" t="s">
        <v>10</v>
      </c>
      <c r="C7085" s="14" t="s">
        <v>11</v>
      </c>
      <c r="D7085" s="15">
        <v>51</v>
      </c>
      <c r="E7085" s="14" t="s">
        <v>11</v>
      </c>
      <c r="F7085" s="14" t="s">
        <v>22</v>
      </c>
      <c r="G7085" s="15">
        <v>1</v>
      </c>
      <c r="H7085" s="14" t="s">
        <v>19</v>
      </c>
      <c r="I7085" s="15">
        <v>5</v>
      </c>
      <c r="J7085" s="16" t="s">
        <v>45</v>
      </c>
    </row>
    <row r="7086" spans="1:10" x14ac:dyDescent="0.3">
      <c r="A7086" s="9">
        <v>465290</v>
      </c>
      <c r="B7086" s="10" t="s">
        <v>14</v>
      </c>
      <c r="C7086" s="10" t="s">
        <v>11</v>
      </c>
      <c r="D7086" s="11">
        <v>46</v>
      </c>
      <c r="E7086" s="10" t="s">
        <v>11</v>
      </c>
      <c r="F7086" s="10" t="s">
        <v>18</v>
      </c>
      <c r="G7086" s="11">
        <v>1</v>
      </c>
      <c r="H7086" s="10" t="s">
        <v>19</v>
      </c>
      <c r="I7086" s="11">
        <v>5</v>
      </c>
      <c r="J7086" s="12" t="s">
        <v>45</v>
      </c>
    </row>
    <row r="7087" spans="1:10" x14ac:dyDescent="0.3">
      <c r="A7087" s="13">
        <v>464165</v>
      </c>
      <c r="B7087" s="14" t="s">
        <v>10</v>
      </c>
      <c r="C7087" s="14" t="s">
        <v>17</v>
      </c>
      <c r="D7087" s="15">
        <v>55</v>
      </c>
      <c r="E7087" s="14" t="s">
        <v>17</v>
      </c>
      <c r="F7087" s="14" t="s">
        <v>24</v>
      </c>
      <c r="G7087" s="15">
        <v>3</v>
      </c>
      <c r="H7087" s="14" t="s">
        <v>13</v>
      </c>
      <c r="I7087" s="15">
        <v>1</v>
      </c>
      <c r="J7087" s="16" t="s">
        <v>45</v>
      </c>
    </row>
    <row r="7088" spans="1:10" x14ac:dyDescent="0.3">
      <c r="A7088" s="9">
        <v>462502</v>
      </c>
      <c r="B7088" s="10" t="s">
        <v>14</v>
      </c>
      <c r="C7088" s="10" t="s">
        <v>17</v>
      </c>
      <c r="D7088" s="11">
        <v>39</v>
      </c>
      <c r="E7088" s="10" t="s">
        <v>17</v>
      </c>
      <c r="F7088" s="10" t="s">
        <v>24</v>
      </c>
      <c r="G7088" s="11">
        <v>0</v>
      </c>
      <c r="H7088" s="10" t="s">
        <v>13</v>
      </c>
      <c r="I7088" s="11">
        <v>4</v>
      </c>
      <c r="J7088" s="12" t="s">
        <v>45</v>
      </c>
    </row>
    <row r="7089" spans="1:10" x14ac:dyDescent="0.3">
      <c r="A7089" s="13">
        <v>467572</v>
      </c>
      <c r="B7089" s="14" t="s">
        <v>14</v>
      </c>
      <c r="C7089" s="14" t="s">
        <v>11</v>
      </c>
      <c r="D7089" s="15">
        <v>63</v>
      </c>
      <c r="E7089" s="14" t="s">
        <v>11</v>
      </c>
      <c r="F7089" s="14" t="s">
        <v>22</v>
      </c>
      <c r="G7089" s="15">
        <v>1</v>
      </c>
      <c r="H7089" s="14" t="s">
        <v>16</v>
      </c>
      <c r="I7089" s="15">
        <v>4</v>
      </c>
      <c r="J7089" s="16" t="s">
        <v>45</v>
      </c>
    </row>
    <row r="7090" spans="1:10" x14ac:dyDescent="0.3">
      <c r="A7090" s="9">
        <v>464117</v>
      </c>
      <c r="B7090" s="10" t="s">
        <v>14</v>
      </c>
      <c r="C7090" s="10" t="s">
        <v>11</v>
      </c>
      <c r="D7090" s="11">
        <v>84</v>
      </c>
      <c r="E7090" s="10" t="s">
        <v>11</v>
      </c>
      <c r="F7090" s="10" t="s">
        <v>23</v>
      </c>
      <c r="G7090" s="11">
        <v>0</v>
      </c>
      <c r="H7090" s="10" t="s">
        <v>19</v>
      </c>
      <c r="I7090" s="11">
        <v>2</v>
      </c>
      <c r="J7090" s="12" t="s">
        <v>45</v>
      </c>
    </row>
    <row r="7091" spans="1:10" x14ac:dyDescent="0.3">
      <c r="A7091" s="13">
        <v>461688</v>
      </c>
      <c r="B7091" s="14" t="s">
        <v>14</v>
      </c>
      <c r="C7091" s="14" t="s">
        <v>11</v>
      </c>
      <c r="D7091" s="15">
        <v>41</v>
      </c>
      <c r="E7091" s="14" t="s">
        <v>11</v>
      </c>
      <c r="F7091" s="14" t="s">
        <v>18</v>
      </c>
      <c r="G7091" s="15">
        <v>7</v>
      </c>
      <c r="H7091" s="14" t="s">
        <v>19</v>
      </c>
      <c r="I7091" s="15">
        <v>2</v>
      </c>
      <c r="J7091" s="16" t="s">
        <v>45</v>
      </c>
    </row>
    <row r="7092" spans="1:10" x14ac:dyDescent="0.3">
      <c r="A7092" s="13">
        <v>460130</v>
      </c>
      <c r="B7092" s="14" t="s">
        <v>14</v>
      </c>
      <c r="C7092" s="14" t="s">
        <v>17</v>
      </c>
      <c r="D7092" s="15">
        <v>27</v>
      </c>
      <c r="E7092" s="14" t="s">
        <v>11</v>
      </c>
      <c r="F7092" s="14" t="s">
        <v>15</v>
      </c>
      <c r="G7092" s="15">
        <v>2</v>
      </c>
      <c r="H7092" s="14" t="s">
        <v>13</v>
      </c>
      <c r="I7092" s="15">
        <v>4</v>
      </c>
      <c r="J7092" s="16" t="s">
        <v>41</v>
      </c>
    </row>
    <row r="7093" spans="1:10" x14ac:dyDescent="0.3">
      <c r="A7093" s="9">
        <v>462425</v>
      </c>
      <c r="B7093" s="10" t="s">
        <v>14</v>
      </c>
      <c r="C7093" s="10" t="s">
        <v>17</v>
      </c>
      <c r="D7093" s="11">
        <v>35</v>
      </c>
      <c r="E7093" s="10" t="s">
        <v>11</v>
      </c>
      <c r="F7093" s="10" t="s">
        <v>21</v>
      </c>
      <c r="G7093" s="11">
        <v>3</v>
      </c>
      <c r="H7093" s="10" t="s">
        <v>13</v>
      </c>
      <c r="I7093" s="11">
        <v>1</v>
      </c>
      <c r="J7093" s="12" t="s">
        <v>45</v>
      </c>
    </row>
    <row r="7094" spans="1:10" x14ac:dyDescent="0.3">
      <c r="A7094" s="13">
        <v>460326</v>
      </c>
      <c r="B7094" s="14" t="s">
        <v>10</v>
      </c>
      <c r="C7094" s="14" t="s">
        <v>11</v>
      </c>
      <c r="D7094" s="15">
        <v>47</v>
      </c>
      <c r="E7094" s="14" t="s">
        <v>11</v>
      </c>
      <c r="F7094" s="14" t="s">
        <v>22</v>
      </c>
      <c r="G7094" s="15">
        <v>6</v>
      </c>
      <c r="H7094" s="14" t="s">
        <v>13</v>
      </c>
      <c r="I7094" s="15">
        <v>2</v>
      </c>
      <c r="J7094" s="16" t="s">
        <v>45</v>
      </c>
    </row>
    <row r="7095" spans="1:10" x14ac:dyDescent="0.3">
      <c r="A7095" s="9">
        <v>465903</v>
      </c>
      <c r="B7095" s="10" t="s">
        <v>10</v>
      </c>
      <c r="C7095" s="10" t="s">
        <v>17</v>
      </c>
      <c r="D7095" s="11">
        <v>51</v>
      </c>
      <c r="E7095" s="10" t="s">
        <v>11</v>
      </c>
      <c r="F7095" s="10" t="s">
        <v>22</v>
      </c>
      <c r="G7095" s="11">
        <v>0</v>
      </c>
      <c r="H7095" s="10" t="s">
        <v>13</v>
      </c>
      <c r="I7095" s="11">
        <v>1</v>
      </c>
      <c r="J7095" s="12" t="s">
        <v>45</v>
      </c>
    </row>
    <row r="7096" spans="1:10" x14ac:dyDescent="0.3">
      <c r="A7096" s="13">
        <v>461961</v>
      </c>
      <c r="B7096" s="14" t="s">
        <v>10</v>
      </c>
      <c r="C7096" s="14" t="s">
        <v>11</v>
      </c>
      <c r="D7096" s="15">
        <v>32</v>
      </c>
      <c r="E7096" s="14" t="s">
        <v>11</v>
      </c>
      <c r="F7096" s="14" t="s">
        <v>22</v>
      </c>
      <c r="G7096" s="15">
        <v>8</v>
      </c>
      <c r="H7096" s="14" t="s">
        <v>13</v>
      </c>
      <c r="I7096" s="15">
        <v>3</v>
      </c>
      <c r="J7096" s="16" t="s">
        <v>45</v>
      </c>
    </row>
    <row r="7097" spans="1:10" x14ac:dyDescent="0.3">
      <c r="A7097" s="9">
        <v>467855</v>
      </c>
      <c r="B7097" s="10" t="s">
        <v>14</v>
      </c>
      <c r="C7097" s="10" t="s">
        <v>11</v>
      </c>
      <c r="D7097" s="11">
        <v>31</v>
      </c>
      <c r="E7097" s="10" t="s">
        <v>11</v>
      </c>
      <c r="F7097" s="10" t="s">
        <v>12</v>
      </c>
      <c r="G7097" s="11">
        <v>1</v>
      </c>
      <c r="H7097" s="10" t="s">
        <v>13</v>
      </c>
      <c r="I7097" s="11">
        <v>2</v>
      </c>
      <c r="J7097" s="12" t="s">
        <v>45</v>
      </c>
    </row>
    <row r="7098" spans="1:10" x14ac:dyDescent="0.3">
      <c r="A7098" s="13">
        <v>459213</v>
      </c>
      <c r="B7098" s="14" t="s">
        <v>10</v>
      </c>
      <c r="C7098" s="14" t="s">
        <v>17</v>
      </c>
      <c r="D7098" s="15">
        <v>38</v>
      </c>
      <c r="E7098" s="14" t="s">
        <v>11</v>
      </c>
      <c r="F7098" s="14" t="s">
        <v>15</v>
      </c>
      <c r="G7098" s="15">
        <v>0</v>
      </c>
      <c r="H7098" s="14" t="s">
        <v>13</v>
      </c>
      <c r="I7098" s="15">
        <v>4</v>
      </c>
      <c r="J7098" s="16" t="s">
        <v>45</v>
      </c>
    </row>
    <row r="7099" spans="1:10" x14ac:dyDescent="0.3">
      <c r="A7099" s="9">
        <v>461120</v>
      </c>
      <c r="B7099" s="10" t="s">
        <v>14</v>
      </c>
      <c r="C7099" s="10" t="s">
        <v>17</v>
      </c>
      <c r="D7099" s="11">
        <v>20</v>
      </c>
      <c r="E7099" s="10" t="s">
        <v>17</v>
      </c>
      <c r="F7099" s="10" t="s">
        <v>15</v>
      </c>
      <c r="G7099" s="11">
        <v>1</v>
      </c>
      <c r="H7099" s="10" t="s">
        <v>13</v>
      </c>
      <c r="I7099" s="11">
        <v>3</v>
      </c>
      <c r="J7099" s="12" t="s">
        <v>43</v>
      </c>
    </row>
    <row r="7100" spans="1:10" x14ac:dyDescent="0.3">
      <c r="A7100" s="13">
        <v>467927</v>
      </c>
      <c r="B7100" s="14" t="s">
        <v>14</v>
      </c>
      <c r="C7100" s="14" t="s">
        <v>17</v>
      </c>
      <c r="D7100" s="15">
        <v>31</v>
      </c>
      <c r="E7100" s="14" t="s">
        <v>11</v>
      </c>
      <c r="F7100" s="14" t="s">
        <v>21</v>
      </c>
      <c r="G7100" s="15">
        <v>8</v>
      </c>
      <c r="H7100" s="14" t="s">
        <v>13</v>
      </c>
      <c r="I7100" s="15">
        <v>6</v>
      </c>
      <c r="J7100" s="16" t="s">
        <v>42</v>
      </c>
    </row>
    <row r="7101" spans="1:10" x14ac:dyDescent="0.3">
      <c r="A7101" s="9">
        <v>466908</v>
      </c>
      <c r="B7101" s="10" t="s">
        <v>14</v>
      </c>
      <c r="C7101" s="10" t="s">
        <v>11</v>
      </c>
      <c r="D7101" s="11">
        <v>55</v>
      </c>
      <c r="E7101" s="10" t="s">
        <v>11</v>
      </c>
      <c r="F7101" s="10" t="s">
        <v>24</v>
      </c>
      <c r="G7101" s="11">
        <v>1</v>
      </c>
      <c r="H7101" s="10" t="s">
        <v>13</v>
      </c>
      <c r="I7101" s="11">
        <v>2</v>
      </c>
      <c r="J7101" s="12" t="s">
        <v>45</v>
      </c>
    </row>
    <row r="7102" spans="1:10" x14ac:dyDescent="0.3">
      <c r="A7102" s="9">
        <v>466497</v>
      </c>
      <c r="B7102" s="10" t="s">
        <v>14</v>
      </c>
      <c r="C7102" s="10" t="s">
        <v>17</v>
      </c>
      <c r="D7102" s="11">
        <v>83</v>
      </c>
      <c r="E7102" s="10" t="s">
        <v>11</v>
      </c>
      <c r="F7102" s="10" t="s">
        <v>23</v>
      </c>
      <c r="G7102" s="11">
        <v>0</v>
      </c>
      <c r="H7102" s="10" t="s">
        <v>13</v>
      </c>
      <c r="I7102" s="11">
        <v>1</v>
      </c>
      <c r="J7102" s="12" t="s">
        <v>45</v>
      </c>
    </row>
    <row r="7103" spans="1:10" x14ac:dyDescent="0.3">
      <c r="A7103" s="13">
        <v>465027</v>
      </c>
      <c r="B7103" s="14" t="s">
        <v>14</v>
      </c>
      <c r="C7103" s="14" t="s">
        <v>11</v>
      </c>
      <c r="D7103" s="15">
        <v>41</v>
      </c>
      <c r="E7103" s="14" t="s">
        <v>11</v>
      </c>
      <c r="F7103" s="14" t="s">
        <v>21</v>
      </c>
      <c r="G7103" s="15">
        <v>0</v>
      </c>
      <c r="H7103" s="14" t="s">
        <v>13</v>
      </c>
      <c r="I7103" s="15">
        <v>2</v>
      </c>
      <c r="J7103" s="16" t="s">
        <v>45</v>
      </c>
    </row>
    <row r="7104" spans="1:10" x14ac:dyDescent="0.3">
      <c r="A7104" s="9">
        <v>463550</v>
      </c>
      <c r="B7104" s="10" t="s">
        <v>10</v>
      </c>
      <c r="C7104" s="10" t="s">
        <v>11</v>
      </c>
      <c r="D7104" s="11">
        <v>38</v>
      </c>
      <c r="E7104" s="10" t="s">
        <v>11</v>
      </c>
      <c r="F7104" s="10" t="s">
        <v>22</v>
      </c>
      <c r="G7104" s="11">
        <v>1</v>
      </c>
      <c r="H7104" s="10" t="s">
        <v>16</v>
      </c>
      <c r="I7104" s="11">
        <v>2</v>
      </c>
      <c r="J7104" s="12" t="s">
        <v>44</v>
      </c>
    </row>
    <row r="7105" spans="1:10" x14ac:dyDescent="0.3">
      <c r="A7105" s="13">
        <v>462943</v>
      </c>
      <c r="B7105" s="14" t="s">
        <v>14</v>
      </c>
      <c r="C7105" s="14" t="s">
        <v>11</v>
      </c>
      <c r="D7105" s="15">
        <v>61</v>
      </c>
      <c r="E7105" s="14" t="s">
        <v>11</v>
      </c>
      <c r="F7105" s="14" t="s">
        <v>18</v>
      </c>
      <c r="G7105" s="15">
        <v>5</v>
      </c>
      <c r="H7105" s="14" t="s">
        <v>19</v>
      </c>
      <c r="I7105" s="15">
        <v>2</v>
      </c>
      <c r="J7105" s="16" t="s">
        <v>45</v>
      </c>
    </row>
    <row r="7106" spans="1:10" x14ac:dyDescent="0.3">
      <c r="A7106" s="9">
        <v>462954</v>
      </c>
      <c r="B7106" s="10" t="s">
        <v>10</v>
      </c>
      <c r="C7106" s="10" t="s">
        <v>11</v>
      </c>
      <c r="D7106" s="11">
        <v>48</v>
      </c>
      <c r="E7106" s="10" t="s">
        <v>11</v>
      </c>
      <c r="F7106" s="10" t="s">
        <v>25</v>
      </c>
      <c r="G7106" s="11">
        <v>12</v>
      </c>
      <c r="H7106" s="10" t="s">
        <v>13</v>
      </c>
      <c r="I7106" s="11">
        <v>1</v>
      </c>
      <c r="J7106" s="12" t="s">
        <v>45</v>
      </c>
    </row>
    <row r="7107" spans="1:10" x14ac:dyDescent="0.3">
      <c r="A7107" s="13">
        <v>463567</v>
      </c>
      <c r="B7107" s="14" t="s">
        <v>14</v>
      </c>
      <c r="C7107" s="14" t="s">
        <v>11</v>
      </c>
      <c r="D7107" s="15">
        <v>40</v>
      </c>
      <c r="E7107" s="14" t="s">
        <v>11</v>
      </c>
      <c r="F7107" s="14" t="s">
        <v>21</v>
      </c>
      <c r="G7107" s="15">
        <v>1</v>
      </c>
      <c r="H7107" s="14" t="s">
        <v>16</v>
      </c>
      <c r="I7107" s="15">
        <v>2</v>
      </c>
      <c r="J7107" s="16" t="s">
        <v>45</v>
      </c>
    </row>
    <row r="7108" spans="1:10" x14ac:dyDescent="0.3">
      <c r="A7108" s="9">
        <v>466124</v>
      </c>
      <c r="B7108" s="10" t="s">
        <v>10</v>
      </c>
      <c r="C7108" s="10" t="s">
        <v>17</v>
      </c>
      <c r="D7108" s="11">
        <v>47</v>
      </c>
      <c r="E7108" s="10" t="s">
        <v>11</v>
      </c>
      <c r="F7108" s="10" t="s">
        <v>22</v>
      </c>
      <c r="G7108" s="11">
        <v>0</v>
      </c>
      <c r="H7108" s="10" t="s">
        <v>13</v>
      </c>
      <c r="I7108" s="11">
        <v>1</v>
      </c>
      <c r="J7108" s="12" t="s">
        <v>45</v>
      </c>
    </row>
    <row r="7109" spans="1:10" x14ac:dyDescent="0.3">
      <c r="A7109" s="13">
        <v>463354</v>
      </c>
      <c r="B7109" s="14" t="s">
        <v>14</v>
      </c>
      <c r="C7109" s="14" t="s">
        <v>11</v>
      </c>
      <c r="D7109" s="15">
        <v>53</v>
      </c>
      <c r="E7109" s="14" t="s">
        <v>11</v>
      </c>
      <c r="F7109" s="14" t="s">
        <v>18</v>
      </c>
      <c r="G7109" s="15">
        <v>4</v>
      </c>
      <c r="H7109" s="14" t="s">
        <v>19</v>
      </c>
      <c r="I7109" s="15">
        <v>4</v>
      </c>
      <c r="J7109" s="16" t="s">
        <v>45</v>
      </c>
    </row>
    <row r="7110" spans="1:10" x14ac:dyDescent="0.3">
      <c r="A7110" s="13">
        <v>465586</v>
      </c>
      <c r="B7110" s="14" t="s">
        <v>14</v>
      </c>
      <c r="C7110" s="14" t="s">
        <v>11</v>
      </c>
      <c r="D7110" s="15">
        <v>72</v>
      </c>
      <c r="E7110" s="14" t="s">
        <v>17</v>
      </c>
      <c r="F7110" s="14" t="s">
        <v>22</v>
      </c>
      <c r="G7110" s="15">
        <v>1</v>
      </c>
      <c r="H7110" s="14" t="s">
        <v>13</v>
      </c>
      <c r="I7110" s="15">
        <v>1</v>
      </c>
      <c r="J7110" s="16" t="s">
        <v>45</v>
      </c>
    </row>
    <row r="7111" spans="1:10" x14ac:dyDescent="0.3">
      <c r="A7111" s="9">
        <v>466178</v>
      </c>
      <c r="B7111" s="10" t="s">
        <v>10</v>
      </c>
      <c r="C7111" s="10" t="s">
        <v>11</v>
      </c>
      <c r="D7111" s="11">
        <v>50</v>
      </c>
      <c r="E7111" s="10" t="s">
        <v>11</v>
      </c>
      <c r="F7111" s="10" t="s">
        <v>22</v>
      </c>
      <c r="G7111" s="11">
        <v>1</v>
      </c>
      <c r="H7111" s="10" t="s">
        <v>16</v>
      </c>
      <c r="I7111" s="11">
        <v>4</v>
      </c>
      <c r="J7111" s="12" t="s">
        <v>45</v>
      </c>
    </row>
    <row r="7112" spans="1:10" x14ac:dyDescent="0.3">
      <c r="A7112" s="13">
        <v>461929</v>
      </c>
      <c r="B7112" s="14" t="s">
        <v>14</v>
      </c>
      <c r="C7112" s="14" t="s">
        <v>11</v>
      </c>
      <c r="D7112" s="15">
        <v>63</v>
      </c>
      <c r="E7112" s="14" t="s">
        <v>11</v>
      </c>
      <c r="F7112" s="14" t="s">
        <v>24</v>
      </c>
      <c r="G7112" s="15">
        <v>0</v>
      </c>
      <c r="H7112" s="14" t="s">
        <v>13</v>
      </c>
      <c r="I7112" s="15">
        <v>1</v>
      </c>
      <c r="J7112" s="16" t="s">
        <v>45</v>
      </c>
    </row>
    <row r="7113" spans="1:10" x14ac:dyDescent="0.3">
      <c r="A7113" s="9">
        <v>465752</v>
      </c>
      <c r="B7113" s="10" t="s">
        <v>14</v>
      </c>
      <c r="C7113" s="10" t="s">
        <v>11</v>
      </c>
      <c r="D7113" s="11">
        <v>42</v>
      </c>
      <c r="E7113" s="10" t="s">
        <v>11</v>
      </c>
      <c r="F7113" s="10" t="s">
        <v>22</v>
      </c>
      <c r="G7113" s="11">
        <v>5</v>
      </c>
      <c r="H7113" s="10" t="s">
        <v>16</v>
      </c>
      <c r="I7113" s="11">
        <v>2</v>
      </c>
      <c r="J7113" s="12" t="s">
        <v>45</v>
      </c>
    </row>
    <row r="7114" spans="1:10" x14ac:dyDescent="0.3">
      <c r="A7114" s="13">
        <v>462931</v>
      </c>
      <c r="B7114" s="14" t="s">
        <v>14</v>
      </c>
      <c r="C7114" s="14" t="s">
        <v>11</v>
      </c>
      <c r="D7114" s="15">
        <v>40</v>
      </c>
      <c r="E7114" s="14" t="s">
        <v>17</v>
      </c>
      <c r="F7114" s="14" t="s">
        <v>24</v>
      </c>
      <c r="G7114" s="15">
        <v>14</v>
      </c>
      <c r="H7114" s="14" t="s">
        <v>16</v>
      </c>
      <c r="I7114" s="15">
        <v>3</v>
      </c>
      <c r="J7114" s="16" t="s">
        <v>45</v>
      </c>
    </row>
    <row r="7115" spans="1:10" x14ac:dyDescent="0.3">
      <c r="A7115" s="9">
        <v>467853</v>
      </c>
      <c r="B7115" s="10" t="s">
        <v>10</v>
      </c>
      <c r="C7115" s="10" t="s">
        <v>11</v>
      </c>
      <c r="D7115" s="11">
        <v>63</v>
      </c>
      <c r="E7115" s="10" t="s">
        <v>11</v>
      </c>
      <c r="F7115" s="10" t="s">
        <v>22</v>
      </c>
      <c r="G7115" s="11">
        <v>1</v>
      </c>
      <c r="H7115" s="10" t="s">
        <v>16</v>
      </c>
      <c r="I7115" s="11">
        <v>5</v>
      </c>
      <c r="J7115" s="12" t="s">
        <v>43</v>
      </c>
    </row>
    <row r="7116" spans="1:10" x14ac:dyDescent="0.3">
      <c r="A7116" s="13">
        <v>467277</v>
      </c>
      <c r="B7116" s="14" t="s">
        <v>14</v>
      </c>
      <c r="C7116" s="14" t="s">
        <v>17</v>
      </c>
      <c r="D7116" s="15">
        <v>25</v>
      </c>
      <c r="E7116" s="14" t="s">
        <v>11</v>
      </c>
      <c r="F7116" s="14" t="s">
        <v>22</v>
      </c>
      <c r="G7116" s="15">
        <v>13</v>
      </c>
      <c r="H7116" s="14" t="s">
        <v>13</v>
      </c>
      <c r="I7116" s="15">
        <v>3</v>
      </c>
      <c r="J7116" s="16" t="s">
        <v>45</v>
      </c>
    </row>
    <row r="7117" spans="1:10" x14ac:dyDescent="0.3">
      <c r="A7117" s="9">
        <v>459049</v>
      </c>
      <c r="B7117" s="10" t="s">
        <v>14</v>
      </c>
      <c r="C7117" s="10" t="s">
        <v>11</v>
      </c>
      <c r="D7117" s="11">
        <v>49</v>
      </c>
      <c r="E7117" s="10" t="s">
        <v>11</v>
      </c>
      <c r="F7117" s="10" t="s">
        <v>18</v>
      </c>
      <c r="G7117" s="11">
        <v>2</v>
      </c>
      <c r="H7117" s="10" t="s">
        <v>19</v>
      </c>
      <c r="I7117" s="11">
        <v>4</v>
      </c>
      <c r="J7117" s="12" t="s">
        <v>42</v>
      </c>
    </row>
    <row r="7118" spans="1:10" x14ac:dyDescent="0.3">
      <c r="A7118" s="13">
        <v>464098</v>
      </c>
      <c r="B7118" s="14" t="s">
        <v>10</v>
      </c>
      <c r="C7118" s="14" t="s">
        <v>17</v>
      </c>
      <c r="D7118" s="15">
        <v>28</v>
      </c>
      <c r="E7118" s="14" t="s">
        <v>17</v>
      </c>
      <c r="F7118" s="14" t="s">
        <v>15</v>
      </c>
      <c r="G7118" s="15">
        <v>0</v>
      </c>
      <c r="H7118" s="14" t="s">
        <v>13</v>
      </c>
      <c r="I7118" s="15">
        <v>6</v>
      </c>
      <c r="J7118" s="16" t="s">
        <v>47</v>
      </c>
    </row>
    <row r="7119" spans="1:10" x14ac:dyDescent="0.3">
      <c r="A7119" s="9">
        <v>459438</v>
      </c>
      <c r="B7119" s="10" t="s">
        <v>10</v>
      </c>
      <c r="C7119" s="10" t="s">
        <v>11</v>
      </c>
      <c r="D7119" s="11">
        <v>69</v>
      </c>
      <c r="E7119" s="10" t="s">
        <v>11</v>
      </c>
      <c r="F7119" s="10" t="s">
        <v>22</v>
      </c>
      <c r="G7119" s="11">
        <v>0</v>
      </c>
      <c r="H7119" s="10" t="s">
        <v>19</v>
      </c>
      <c r="I7119" s="11">
        <v>2</v>
      </c>
      <c r="J7119" s="12" t="s">
        <v>45</v>
      </c>
    </row>
    <row r="7120" spans="1:10" x14ac:dyDescent="0.3">
      <c r="A7120" s="13">
        <v>466815</v>
      </c>
      <c r="B7120" s="14" t="s">
        <v>14</v>
      </c>
      <c r="C7120" s="14" t="s">
        <v>17</v>
      </c>
      <c r="D7120" s="15">
        <v>31</v>
      </c>
      <c r="E7120" s="14" t="s">
        <v>17</v>
      </c>
      <c r="F7120" s="14" t="s">
        <v>15</v>
      </c>
      <c r="G7120" s="15">
        <v>0</v>
      </c>
      <c r="H7120" s="14" t="s">
        <v>13</v>
      </c>
      <c r="I7120" s="15">
        <v>5</v>
      </c>
      <c r="J7120" s="16" t="s">
        <v>44</v>
      </c>
    </row>
    <row r="7121" spans="1:10" x14ac:dyDescent="0.3">
      <c r="A7121" s="9">
        <v>459747</v>
      </c>
      <c r="B7121" s="10" t="s">
        <v>10</v>
      </c>
      <c r="C7121" s="10" t="s">
        <v>11</v>
      </c>
      <c r="D7121" s="11">
        <v>36</v>
      </c>
      <c r="E7121" s="10" t="s">
        <v>11</v>
      </c>
      <c r="F7121" s="10" t="s">
        <v>22</v>
      </c>
      <c r="G7121" s="11">
        <v>1</v>
      </c>
      <c r="H7121" s="10" t="s">
        <v>16</v>
      </c>
      <c r="I7121" s="11">
        <v>5</v>
      </c>
      <c r="J7121" s="12" t="s">
        <v>45</v>
      </c>
    </row>
    <row r="7122" spans="1:10" x14ac:dyDescent="0.3">
      <c r="A7122" s="13">
        <v>461014</v>
      </c>
      <c r="B7122" s="14" t="s">
        <v>14</v>
      </c>
      <c r="C7122" s="14" t="s">
        <v>17</v>
      </c>
      <c r="D7122" s="15">
        <v>21</v>
      </c>
      <c r="E7122" s="14" t="s">
        <v>17</v>
      </c>
      <c r="F7122" s="14" t="s">
        <v>15</v>
      </c>
      <c r="G7122" s="15">
        <v>9</v>
      </c>
      <c r="H7122" s="14" t="s">
        <v>13</v>
      </c>
      <c r="I7122" s="15">
        <v>4</v>
      </c>
      <c r="J7122" s="16" t="s">
        <v>43</v>
      </c>
    </row>
    <row r="7123" spans="1:10" x14ac:dyDescent="0.3">
      <c r="A7123" s="9">
        <v>462007</v>
      </c>
      <c r="B7123" s="10" t="s">
        <v>10</v>
      </c>
      <c r="C7123" s="10" t="s">
        <v>11</v>
      </c>
      <c r="D7123" s="11">
        <v>36</v>
      </c>
      <c r="E7123" s="10" t="s">
        <v>11</v>
      </c>
      <c r="F7123" s="10" t="s">
        <v>22</v>
      </c>
      <c r="G7123" s="11">
        <v>1</v>
      </c>
      <c r="H7123" s="10" t="s">
        <v>16</v>
      </c>
      <c r="I7123" s="11">
        <v>2</v>
      </c>
      <c r="J7123" s="12" t="s">
        <v>45</v>
      </c>
    </row>
    <row r="7124" spans="1:10" x14ac:dyDescent="0.3">
      <c r="A7124" s="13">
        <v>465446</v>
      </c>
      <c r="B7124" s="14" t="s">
        <v>10</v>
      </c>
      <c r="C7124" s="14" t="s">
        <v>17</v>
      </c>
      <c r="D7124" s="15">
        <v>41</v>
      </c>
      <c r="E7124" s="14" t="s">
        <v>11</v>
      </c>
      <c r="F7124" s="14" t="s">
        <v>15</v>
      </c>
      <c r="G7124" s="15">
        <v>12</v>
      </c>
      <c r="H7124" s="14" t="s">
        <v>13</v>
      </c>
      <c r="I7124" s="15">
        <v>1</v>
      </c>
      <c r="J7124" s="16" t="s">
        <v>41</v>
      </c>
    </row>
    <row r="7125" spans="1:10" x14ac:dyDescent="0.3">
      <c r="A7125" s="9">
        <v>461416</v>
      </c>
      <c r="B7125" s="10" t="s">
        <v>10</v>
      </c>
      <c r="C7125" s="10" t="s">
        <v>17</v>
      </c>
      <c r="D7125" s="11">
        <v>31</v>
      </c>
      <c r="E7125" s="10" t="s">
        <v>11</v>
      </c>
      <c r="F7125" s="10" t="s">
        <v>22</v>
      </c>
      <c r="G7125" s="11">
        <v>13</v>
      </c>
      <c r="H7125" s="10" t="s">
        <v>13</v>
      </c>
      <c r="I7125" s="11">
        <v>2</v>
      </c>
      <c r="J7125" s="12" t="s">
        <v>45</v>
      </c>
    </row>
    <row r="7126" spans="1:10" x14ac:dyDescent="0.3">
      <c r="A7126" s="13">
        <v>463089</v>
      </c>
      <c r="B7126" s="14" t="s">
        <v>14</v>
      </c>
      <c r="C7126" s="14" t="s">
        <v>11</v>
      </c>
      <c r="D7126" s="15">
        <v>51</v>
      </c>
      <c r="E7126" s="14" t="s">
        <v>11</v>
      </c>
      <c r="F7126" s="14" t="s">
        <v>18</v>
      </c>
      <c r="G7126" s="15">
        <v>7</v>
      </c>
      <c r="H7126" s="14" t="s">
        <v>19</v>
      </c>
      <c r="I7126" s="15">
        <v>4</v>
      </c>
      <c r="J7126" s="16" t="s">
        <v>45</v>
      </c>
    </row>
    <row r="7127" spans="1:10" x14ac:dyDescent="0.3">
      <c r="A7127" s="9">
        <v>463373</v>
      </c>
      <c r="B7127" s="10" t="s">
        <v>14</v>
      </c>
      <c r="C7127" s="10" t="s">
        <v>11</v>
      </c>
      <c r="D7127" s="11">
        <v>55</v>
      </c>
      <c r="E7127" s="10" t="s">
        <v>11</v>
      </c>
      <c r="F7127" s="10" t="s">
        <v>22</v>
      </c>
      <c r="G7127" s="11">
        <v>1</v>
      </c>
      <c r="H7127" s="10" t="s">
        <v>13</v>
      </c>
      <c r="I7127" s="11">
        <v>3</v>
      </c>
      <c r="J7127" s="12" t="s">
        <v>43</v>
      </c>
    </row>
    <row r="7128" spans="1:10" x14ac:dyDescent="0.3">
      <c r="A7128" s="9">
        <v>465470</v>
      </c>
      <c r="B7128" s="10" t="s">
        <v>10</v>
      </c>
      <c r="C7128" s="10" t="s">
        <v>11</v>
      </c>
      <c r="D7128" s="11">
        <v>61</v>
      </c>
      <c r="E7128" s="10" t="s">
        <v>17</v>
      </c>
      <c r="F7128" s="10" t="s">
        <v>12</v>
      </c>
      <c r="G7128" s="11">
        <v>1</v>
      </c>
      <c r="H7128" s="10" t="s">
        <v>16</v>
      </c>
      <c r="I7128" s="11">
        <v>2</v>
      </c>
      <c r="J7128" s="12" t="s">
        <v>45</v>
      </c>
    </row>
    <row r="7129" spans="1:10" x14ac:dyDescent="0.3">
      <c r="A7129" s="13">
        <v>465985</v>
      </c>
      <c r="B7129" s="14" t="s">
        <v>14</v>
      </c>
      <c r="C7129" s="14" t="s">
        <v>17</v>
      </c>
      <c r="D7129" s="15">
        <v>31</v>
      </c>
      <c r="E7129" s="14" t="s">
        <v>11</v>
      </c>
      <c r="F7129" s="14" t="s">
        <v>22</v>
      </c>
      <c r="G7129" s="15">
        <v>1</v>
      </c>
      <c r="H7129" s="14" t="s">
        <v>13</v>
      </c>
      <c r="I7129" s="15">
        <v>3</v>
      </c>
      <c r="J7129" s="16" t="s">
        <v>45</v>
      </c>
    </row>
    <row r="7130" spans="1:10" x14ac:dyDescent="0.3">
      <c r="A7130" s="9">
        <v>462715</v>
      </c>
      <c r="B7130" s="10" t="s">
        <v>10</v>
      </c>
      <c r="C7130" s="10" t="s">
        <v>11</v>
      </c>
      <c r="D7130" s="11">
        <v>55</v>
      </c>
      <c r="E7130" s="10" t="s">
        <v>11</v>
      </c>
      <c r="F7130" s="10" t="s">
        <v>22</v>
      </c>
      <c r="G7130" s="11">
        <v>1</v>
      </c>
      <c r="H7130" s="10" t="s">
        <v>19</v>
      </c>
      <c r="I7130" s="11">
        <v>4</v>
      </c>
      <c r="J7130" s="12" t="s">
        <v>45</v>
      </c>
    </row>
    <row r="7131" spans="1:10" x14ac:dyDescent="0.3">
      <c r="A7131" s="13">
        <v>461925</v>
      </c>
      <c r="B7131" s="14" t="s">
        <v>10</v>
      </c>
      <c r="C7131" s="14" t="s">
        <v>17</v>
      </c>
      <c r="D7131" s="15">
        <v>33</v>
      </c>
      <c r="E7131" s="14" t="s">
        <v>11</v>
      </c>
      <c r="F7131" s="14" t="s">
        <v>22</v>
      </c>
      <c r="G7131" s="15">
        <v>0</v>
      </c>
      <c r="H7131" s="14" t="s">
        <v>13</v>
      </c>
      <c r="I7131" s="15">
        <v>5</v>
      </c>
      <c r="J7131" s="16" t="s">
        <v>43</v>
      </c>
    </row>
    <row r="7132" spans="1:10" x14ac:dyDescent="0.3">
      <c r="A7132" s="9">
        <v>465743</v>
      </c>
      <c r="B7132" s="10" t="s">
        <v>10</v>
      </c>
      <c r="C7132" s="10" t="s">
        <v>11</v>
      </c>
      <c r="D7132" s="11">
        <v>50</v>
      </c>
      <c r="E7132" s="10" t="s">
        <v>11</v>
      </c>
      <c r="F7132" s="10" t="s">
        <v>22</v>
      </c>
      <c r="G7132" s="11">
        <v>1</v>
      </c>
      <c r="H7132" s="10" t="s">
        <v>16</v>
      </c>
      <c r="I7132" s="11">
        <v>5</v>
      </c>
      <c r="J7132" s="12" t="s">
        <v>42</v>
      </c>
    </row>
    <row r="7133" spans="1:10" x14ac:dyDescent="0.3">
      <c r="A7133" s="13">
        <v>463675</v>
      </c>
      <c r="B7133" s="14" t="s">
        <v>14</v>
      </c>
      <c r="C7133" s="14" t="s">
        <v>11</v>
      </c>
      <c r="D7133" s="15">
        <v>71</v>
      </c>
      <c r="E7133" s="14" t="s">
        <v>17</v>
      </c>
      <c r="F7133" s="14" t="s">
        <v>24</v>
      </c>
      <c r="G7133" s="15">
        <v>1</v>
      </c>
      <c r="H7133" s="14" t="s">
        <v>13</v>
      </c>
      <c r="I7133" s="15">
        <v>2</v>
      </c>
      <c r="J7133" s="16" t="s">
        <v>45</v>
      </c>
    </row>
    <row r="7134" spans="1:10" x14ac:dyDescent="0.3">
      <c r="A7134" s="13">
        <v>464305</v>
      </c>
      <c r="B7134" s="14" t="s">
        <v>10</v>
      </c>
      <c r="C7134" s="14" t="s">
        <v>11</v>
      </c>
      <c r="D7134" s="15">
        <v>73</v>
      </c>
      <c r="E7134" s="14" t="s">
        <v>11</v>
      </c>
      <c r="F7134" s="14" t="s">
        <v>23</v>
      </c>
      <c r="G7134" s="15">
        <v>1</v>
      </c>
      <c r="H7134" s="14" t="s">
        <v>19</v>
      </c>
      <c r="I7134" s="15">
        <v>2</v>
      </c>
      <c r="J7134" s="16" t="s">
        <v>45</v>
      </c>
    </row>
    <row r="7135" spans="1:10" x14ac:dyDescent="0.3">
      <c r="A7135" s="9">
        <v>467178</v>
      </c>
      <c r="B7135" s="10" t="s">
        <v>10</v>
      </c>
      <c r="C7135" s="10" t="s">
        <v>11</v>
      </c>
      <c r="D7135" s="11">
        <v>58</v>
      </c>
      <c r="E7135" s="10" t="s">
        <v>17</v>
      </c>
      <c r="F7135" s="10" t="s">
        <v>23</v>
      </c>
      <c r="G7135" s="11">
        <v>0</v>
      </c>
      <c r="H7135" s="10" t="s">
        <v>19</v>
      </c>
      <c r="I7135" s="11">
        <v>4</v>
      </c>
      <c r="J7135" s="12" t="s">
        <v>45</v>
      </c>
    </row>
    <row r="7136" spans="1:10" x14ac:dyDescent="0.3">
      <c r="A7136" s="13">
        <v>464185</v>
      </c>
      <c r="B7136" s="14" t="s">
        <v>14</v>
      </c>
      <c r="C7136" s="14" t="s">
        <v>11</v>
      </c>
      <c r="D7136" s="15">
        <v>65</v>
      </c>
      <c r="E7136" s="14" t="s">
        <v>11</v>
      </c>
      <c r="F7136" s="14" t="s">
        <v>22</v>
      </c>
      <c r="G7136" s="15">
        <v>5</v>
      </c>
      <c r="H7136" s="14" t="s">
        <v>19</v>
      </c>
      <c r="I7136" s="15">
        <v>2</v>
      </c>
      <c r="J7136" s="16" t="s">
        <v>45</v>
      </c>
    </row>
    <row r="7137" spans="1:10" x14ac:dyDescent="0.3">
      <c r="A7137" s="9">
        <v>467082</v>
      </c>
      <c r="B7137" s="10" t="s">
        <v>10</v>
      </c>
      <c r="C7137" s="10" t="s">
        <v>11</v>
      </c>
      <c r="D7137" s="11">
        <v>75</v>
      </c>
      <c r="E7137" s="10" t="s">
        <v>11</v>
      </c>
      <c r="F7137" s="10" t="s">
        <v>22</v>
      </c>
      <c r="G7137" s="11">
        <v>1</v>
      </c>
      <c r="H7137" s="10" t="s">
        <v>19</v>
      </c>
      <c r="I7137" s="11">
        <v>2</v>
      </c>
      <c r="J7137" s="12" t="s">
        <v>45</v>
      </c>
    </row>
    <row r="7138" spans="1:10" x14ac:dyDescent="0.3">
      <c r="A7138" s="13">
        <v>459948</v>
      </c>
      <c r="B7138" s="14" t="s">
        <v>10</v>
      </c>
      <c r="C7138" s="14" t="s">
        <v>17</v>
      </c>
      <c r="D7138" s="15">
        <v>62</v>
      </c>
      <c r="E7138" s="14" t="s">
        <v>11</v>
      </c>
      <c r="F7138" s="14" t="s">
        <v>12</v>
      </c>
      <c r="G7138" s="15">
        <v>0</v>
      </c>
      <c r="H7138" s="14" t="s">
        <v>13</v>
      </c>
      <c r="I7138" s="15">
        <v>1</v>
      </c>
      <c r="J7138" s="16" t="s">
        <v>45</v>
      </c>
    </row>
    <row r="7139" spans="1:10" x14ac:dyDescent="0.3">
      <c r="A7139" s="9">
        <v>465991</v>
      </c>
      <c r="B7139" s="10" t="s">
        <v>10</v>
      </c>
      <c r="C7139" s="10" t="s">
        <v>17</v>
      </c>
      <c r="D7139" s="11">
        <v>38</v>
      </c>
      <c r="E7139" s="10" t="s">
        <v>11</v>
      </c>
      <c r="F7139" s="10" t="s">
        <v>15</v>
      </c>
      <c r="G7139" s="11">
        <v>0</v>
      </c>
      <c r="H7139" s="10" t="s">
        <v>13</v>
      </c>
      <c r="I7139" s="11">
        <v>5</v>
      </c>
      <c r="J7139" s="12" t="s">
        <v>45</v>
      </c>
    </row>
    <row r="7140" spans="1:10" x14ac:dyDescent="0.3">
      <c r="A7140" s="13">
        <v>465407</v>
      </c>
      <c r="B7140" s="14" t="s">
        <v>10</v>
      </c>
      <c r="C7140" s="14" t="s">
        <v>17</v>
      </c>
      <c r="D7140" s="15">
        <v>27</v>
      </c>
      <c r="E7140" s="14" t="s">
        <v>11</v>
      </c>
      <c r="F7140" s="14" t="s">
        <v>25</v>
      </c>
      <c r="G7140" s="15">
        <v>3</v>
      </c>
      <c r="H7140" s="14" t="s">
        <v>13</v>
      </c>
      <c r="I7140" s="15">
        <v>7</v>
      </c>
      <c r="J7140" s="16" t="s">
        <v>45</v>
      </c>
    </row>
    <row r="7141" spans="1:10" x14ac:dyDescent="0.3">
      <c r="A7141" s="9">
        <v>466225</v>
      </c>
      <c r="B7141" s="10" t="s">
        <v>14</v>
      </c>
      <c r="C7141" s="10" t="s">
        <v>17</v>
      </c>
      <c r="D7141" s="11">
        <v>19</v>
      </c>
      <c r="E7141" s="10" t="s">
        <v>17</v>
      </c>
      <c r="F7141" s="10" t="s">
        <v>15</v>
      </c>
      <c r="G7141" s="11">
        <v>0</v>
      </c>
      <c r="H7141" s="10" t="s">
        <v>13</v>
      </c>
      <c r="I7141" s="11">
        <v>3</v>
      </c>
      <c r="J7141" s="12" t="s">
        <v>42</v>
      </c>
    </row>
    <row r="7142" spans="1:10" x14ac:dyDescent="0.3">
      <c r="A7142" s="9">
        <v>461843</v>
      </c>
      <c r="B7142" s="10" t="s">
        <v>10</v>
      </c>
      <c r="C7142" s="10" t="s">
        <v>11</v>
      </c>
      <c r="D7142" s="11">
        <v>50</v>
      </c>
      <c r="E7142" s="10" t="s">
        <v>11</v>
      </c>
      <c r="F7142" s="10" t="s">
        <v>22</v>
      </c>
      <c r="G7142" s="11">
        <v>0</v>
      </c>
      <c r="H7142" s="10" t="s">
        <v>19</v>
      </c>
      <c r="I7142" s="11">
        <v>2</v>
      </c>
      <c r="J7142" s="12" t="s">
        <v>43</v>
      </c>
    </row>
    <row r="7143" spans="1:10" x14ac:dyDescent="0.3">
      <c r="A7143" s="13">
        <v>465935</v>
      </c>
      <c r="B7143" s="14" t="s">
        <v>14</v>
      </c>
      <c r="C7143" s="14" t="s">
        <v>17</v>
      </c>
      <c r="D7143" s="15">
        <v>27</v>
      </c>
      <c r="E7143" s="14" t="s">
        <v>11</v>
      </c>
      <c r="F7143" s="14" t="s">
        <v>24</v>
      </c>
      <c r="G7143" s="15">
        <v>9</v>
      </c>
      <c r="H7143" s="14" t="s">
        <v>13</v>
      </c>
      <c r="I7143" s="15">
        <v>1</v>
      </c>
      <c r="J7143" s="16" t="s">
        <v>45</v>
      </c>
    </row>
    <row r="7144" spans="1:10" x14ac:dyDescent="0.3">
      <c r="A7144" s="9">
        <v>463758</v>
      </c>
      <c r="B7144" s="10" t="s">
        <v>14</v>
      </c>
      <c r="C7144" s="10" t="s">
        <v>17</v>
      </c>
      <c r="D7144" s="11">
        <v>33</v>
      </c>
      <c r="E7144" s="10" t="s">
        <v>17</v>
      </c>
      <c r="F7144" s="10" t="s">
        <v>15</v>
      </c>
      <c r="G7144" s="11">
        <v>9</v>
      </c>
      <c r="H7144" s="10" t="s">
        <v>13</v>
      </c>
      <c r="I7144" s="11">
        <v>3</v>
      </c>
      <c r="J7144" s="12" t="s">
        <v>46</v>
      </c>
    </row>
    <row r="7145" spans="1:10" x14ac:dyDescent="0.3">
      <c r="A7145" s="13">
        <v>464651</v>
      </c>
      <c r="B7145" s="14" t="s">
        <v>10</v>
      </c>
      <c r="C7145" s="14" t="s">
        <v>11</v>
      </c>
      <c r="D7145" s="15">
        <v>26</v>
      </c>
      <c r="E7145" s="14" t="s">
        <v>17</v>
      </c>
      <c r="F7145" s="14" t="s">
        <v>21</v>
      </c>
      <c r="G7145" s="15">
        <v>0</v>
      </c>
      <c r="H7145" s="14" t="s">
        <v>16</v>
      </c>
      <c r="I7145" s="15">
        <v>3</v>
      </c>
      <c r="J7145" s="16" t="s">
        <v>44</v>
      </c>
    </row>
    <row r="7146" spans="1:10" x14ac:dyDescent="0.3">
      <c r="A7146" s="13">
        <v>467085</v>
      </c>
      <c r="B7146" s="14" t="s">
        <v>14</v>
      </c>
      <c r="C7146" s="14" t="s">
        <v>17</v>
      </c>
      <c r="D7146" s="15">
        <v>45</v>
      </c>
      <c r="E7146" s="14" t="s">
        <v>11</v>
      </c>
      <c r="F7146" s="14" t="s">
        <v>24</v>
      </c>
      <c r="G7146" s="15">
        <v>1</v>
      </c>
      <c r="H7146" s="14" t="s">
        <v>13</v>
      </c>
      <c r="I7146" s="15">
        <v>2</v>
      </c>
      <c r="J7146" s="16" t="s">
        <v>45</v>
      </c>
    </row>
    <row r="7147" spans="1:10" x14ac:dyDescent="0.3">
      <c r="A7147" s="9">
        <v>463965</v>
      </c>
      <c r="B7147" s="10" t="s">
        <v>14</v>
      </c>
      <c r="C7147" s="10" t="s">
        <v>17</v>
      </c>
      <c r="D7147" s="11">
        <v>25</v>
      </c>
      <c r="E7147" s="10" t="s">
        <v>11</v>
      </c>
      <c r="F7147" s="10" t="s">
        <v>21</v>
      </c>
      <c r="G7147" s="11">
        <v>7</v>
      </c>
      <c r="H7147" s="10" t="s">
        <v>13</v>
      </c>
      <c r="I7147" s="11">
        <v>1</v>
      </c>
      <c r="J7147" s="12" t="s">
        <v>45</v>
      </c>
    </row>
    <row r="7148" spans="1:10" x14ac:dyDescent="0.3">
      <c r="A7148" s="13">
        <v>467156</v>
      </c>
      <c r="B7148" s="14" t="s">
        <v>14</v>
      </c>
      <c r="C7148" s="14" t="s">
        <v>11</v>
      </c>
      <c r="D7148" s="15">
        <v>37</v>
      </c>
      <c r="E7148" s="14" t="s">
        <v>11</v>
      </c>
      <c r="F7148" s="14" t="s">
        <v>22</v>
      </c>
      <c r="G7148" s="15">
        <v>6</v>
      </c>
      <c r="H7148" s="14" t="s">
        <v>13</v>
      </c>
      <c r="I7148" s="15">
        <v>1</v>
      </c>
      <c r="J7148" s="16" t="s">
        <v>45</v>
      </c>
    </row>
    <row r="7149" spans="1:10" x14ac:dyDescent="0.3">
      <c r="A7149" s="9">
        <v>461347</v>
      </c>
      <c r="B7149" s="10" t="s">
        <v>10</v>
      </c>
      <c r="C7149" s="10" t="s">
        <v>11</v>
      </c>
      <c r="D7149" s="11">
        <v>37</v>
      </c>
      <c r="E7149" s="10" t="s">
        <v>11</v>
      </c>
      <c r="F7149" s="10" t="s">
        <v>22</v>
      </c>
      <c r="G7149" s="11">
        <v>5</v>
      </c>
      <c r="H7149" s="10" t="s">
        <v>16</v>
      </c>
      <c r="I7149" s="11">
        <v>3</v>
      </c>
      <c r="J7149" s="12" t="s">
        <v>45</v>
      </c>
    </row>
    <row r="7150" spans="1:10" x14ac:dyDescent="0.3">
      <c r="A7150" s="13">
        <v>462113</v>
      </c>
      <c r="B7150" s="14" t="s">
        <v>10</v>
      </c>
      <c r="C7150" s="14" t="s">
        <v>11</v>
      </c>
      <c r="D7150" s="15">
        <v>60</v>
      </c>
      <c r="E7150" s="14" t="s">
        <v>11</v>
      </c>
      <c r="F7150" s="14" t="s">
        <v>22</v>
      </c>
      <c r="G7150" s="15">
        <v>8</v>
      </c>
      <c r="H7150" s="14" t="s">
        <v>19</v>
      </c>
      <c r="I7150" s="15">
        <v>6</v>
      </c>
      <c r="J7150" s="16" t="s">
        <v>45</v>
      </c>
    </row>
    <row r="7151" spans="1:10" x14ac:dyDescent="0.3">
      <c r="A7151" s="9">
        <v>461299</v>
      </c>
      <c r="B7151" s="10" t="s">
        <v>10</v>
      </c>
      <c r="C7151" s="10" t="s">
        <v>11</v>
      </c>
      <c r="D7151" s="11">
        <v>76</v>
      </c>
      <c r="E7151" s="10" t="s">
        <v>11</v>
      </c>
      <c r="F7151" s="10" t="s">
        <v>23</v>
      </c>
      <c r="G7151" s="11">
        <v>1</v>
      </c>
      <c r="H7151" s="10" t="s">
        <v>19</v>
      </c>
      <c r="I7151" s="11">
        <v>2</v>
      </c>
      <c r="J7151" s="12" t="s">
        <v>45</v>
      </c>
    </row>
    <row r="7152" spans="1:10" x14ac:dyDescent="0.3">
      <c r="A7152" s="13">
        <v>466760</v>
      </c>
      <c r="B7152" s="14" t="s">
        <v>14</v>
      </c>
      <c r="C7152" s="14" t="s">
        <v>11</v>
      </c>
      <c r="D7152" s="15">
        <v>47</v>
      </c>
      <c r="E7152" s="14" t="s">
        <v>11</v>
      </c>
      <c r="F7152" s="14" t="s">
        <v>21</v>
      </c>
      <c r="G7152" s="15">
        <v>0</v>
      </c>
      <c r="H7152" s="14" t="s">
        <v>16</v>
      </c>
      <c r="I7152" s="15">
        <v>4</v>
      </c>
      <c r="J7152" s="16" t="s">
        <v>45</v>
      </c>
    </row>
    <row r="7153" spans="1:10" x14ac:dyDescent="0.3">
      <c r="A7153" s="9">
        <v>459760</v>
      </c>
      <c r="B7153" s="10" t="s">
        <v>10</v>
      </c>
      <c r="C7153" s="10" t="s">
        <v>11</v>
      </c>
      <c r="D7153" s="11">
        <v>42</v>
      </c>
      <c r="E7153" s="10" t="s">
        <v>11</v>
      </c>
      <c r="F7153" s="10" t="s">
        <v>22</v>
      </c>
      <c r="G7153" s="11">
        <v>8</v>
      </c>
      <c r="H7153" s="10" t="s">
        <v>13</v>
      </c>
      <c r="I7153" s="11">
        <v>1</v>
      </c>
      <c r="J7153" s="12" t="s">
        <v>45</v>
      </c>
    </row>
    <row r="7154" spans="1:10" x14ac:dyDescent="0.3">
      <c r="A7154" s="13">
        <v>463972</v>
      </c>
      <c r="B7154" s="14" t="s">
        <v>14</v>
      </c>
      <c r="C7154" s="14" t="s">
        <v>11</v>
      </c>
      <c r="D7154" s="15">
        <v>66</v>
      </c>
      <c r="E7154" s="14" t="s">
        <v>11</v>
      </c>
      <c r="F7154" s="14" t="s">
        <v>22</v>
      </c>
      <c r="G7154" s="15">
        <v>0</v>
      </c>
      <c r="H7154" s="14" t="s">
        <v>13</v>
      </c>
      <c r="I7154" s="15">
        <v>4</v>
      </c>
      <c r="J7154" s="16" t="s">
        <v>42</v>
      </c>
    </row>
    <row r="7155" spans="1:10" x14ac:dyDescent="0.3">
      <c r="A7155" s="13">
        <v>467431</v>
      </c>
      <c r="B7155" s="14" t="s">
        <v>14</v>
      </c>
      <c r="C7155" s="14" t="s">
        <v>11</v>
      </c>
      <c r="D7155" s="15">
        <v>40</v>
      </c>
      <c r="E7155" s="14" t="s">
        <v>11</v>
      </c>
      <c r="F7155" s="14" t="s">
        <v>22</v>
      </c>
      <c r="G7155" s="15">
        <v>9</v>
      </c>
      <c r="H7155" s="14" t="s">
        <v>16</v>
      </c>
      <c r="I7155" s="15">
        <v>3</v>
      </c>
      <c r="J7155" s="16" t="s">
        <v>45</v>
      </c>
    </row>
    <row r="7156" spans="1:10" x14ac:dyDescent="0.3">
      <c r="A7156" s="9">
        <v>463466</v>
      </c>
      <c r="B7156" s="10" t="s">
        <v>14</v>
      </c>
      <c r="C7156" s="10" t="s">
        <v>17</v>
      </c>
      <c r="D7156" s="11">
        <v>21</v>
      </c>
      <c r="E7156" s="10" t="s">
        <v>17</v>
      </c>
      <c r="F7156" s="10" t="s">
        <v>15</v>
      </c>
      <c r="G7156" s="11">
        <v>13</v>
      </c>
      <c r="H7156" s="10" t="s">
        <v>13</v>
      </c>
      <c r="I7156" s="11">
        <v>6</v>
      </c>
      <c r="J7156" s="12" t="s">
        <v>45</v>
      </c>
    </row>
    <row r="7157" spans="1:10" x14ac:dyDescent="0.3">
      <c r="A7157" s="13">
        <v>460479</v>
      </c>
      <c r="B7157" s="14" t="s">
        <v>10</v>
      </c>
      <c r="C7157" s="14" t="s">
        <v>17</v>
      </c>
      <c r="D7157" s="15">
        <v>42</v>
      </c>
      <c r="E7157" s="14" t="s">
        <v>17</v>
      </c>
      <c r="F7157" s="14" t="s">
        <v>21</v>
      </c>
      <c r="G7157" s="15">
        <v>8</v>
      </c>
      <c r="H7157" s="14" t="s">
        <v>13</v>
      </c>
      <c r="I7157" s="15">
        <v>1</v>
      </c>
      <c r="J7157" s="16" t="s">
        <v>43</v>
      </c>
    </row>
    <row r="7158" spans="1:10" x14ac:dyDescent="0.3">
      <c r="A7158" s="9">
        <v>461033</v>
      </c>
      <c r="B7158" s="10" t="s">
        <v>14</v>
      </c>
      <c r="C7158" s="10" t="s">
        <v>11</v>
      </c>
      <c r="D7158" s="11">
        <v>57</v>
      </c>
      <c r="E7158" s="10" t="s">
        <v>11</v>
      </c>
      <c r="F7158" s="10" t="s">
        <v>21</v>
      </c>
      <c r="G7158" s="11">
        <v>5</v>
      </c>
      <c r="H7158" s="10" t="s">
        <v>16</v>
      </c>
      <c r="I7158" s="11">
        <v>2</v>
      </c>
      <c r="J7158" s="12" t="s">
        <v>45</v>
      </c>
    </row>
    <row r="7159" spans="1:10" x14ac:dyDescent="0.3">
      <c r="A7159" s="13">
        <v>460839</v>
      </c>
      <c r="B7159" s="14" t="s">
        <v>14</v>
      </c>
      <c r="C7159" s="14" t="s">
        <v>17</v>
      </c>
      <c r="D7159" s="15">
        <v>23</v>
      </c>
      <c r="E7159" s="14" t="s">
        <v>17</v>
      </c>
      <c r="F7159" s="14" t="s">
        <v>15</v>
      </c>
      <c r="G7159" s="15">
        <v>4</v>
      </c>
      <c r="H7159" s="14" t="s">
        <v>13</v>
      </c>
      <c r="I7159" s="15">
        <v>3</v>
      </c>
      <c r="J7159" s="16" t="s">
        <v>45</v>
      </c>
    </row>
    <row r="7160" spans="1:10" x14ac:dyDescent="0.3">
      <c r="A7160" s="9">
        <v>462426</v>
      </c>
      <c r="B7160" s="10" t="s">
        <v>10</v>
      </c>
      <c r="C7160" s="10" t="s">
        <v>11</v>
      </c>
      <c r="D7160" s="11">
        <v>52</v>
      </c>
      <c r="E7160" s="10" t="s">
        <v>11</v>
      </c>
      <c r="F7160" s="10" t="s">
        <v>22</v>
      </c>
      <c r="G7160" s="11">
        <v>2</v>
      </c>
      <c r="H7160" s="10" t="s">
        <v>16</v>
      </c>
      <c r="I7160" s="11">
        <v>4</v>
      </c>
      <c r="J7160" s="12" t="s">
        <v>45</v>
      </c>
    </row>
    <row r="7161" spans="1:10" x14ac:dyDescent="0.3">
      <c r="A7161" s="13">
        <v>461431</v>
      </c>
      <c r="B7161" s="14" t="s">
        <v>14</v>
      </c>
      <c r="C7161" s="14" t="s">
        <v>11</v>
      </c>
      <c r="D7161" s="15">
        <v>42</v>
      </c>
      <c r="E7161" s="14" t="s">
        <v>11</v>
      </c>
      <c r="F7161" s="14" t="s">
        <v>21</v>
      </c>
      <c r="G7161" s="15">
        <v>1</v>
      </c>
      <c r="H7161" s="14" t="s">
        <v>16</v>
      </c>
      <c r="I7161" s="15">
        <v>2</v>
      </c>
      <c r="J7161" s="16" t="s">
        <v>41</v>
      </c>
    </row>
    <row r="7162" spans="1:10" x14ac:dyDescent="0.3">
      <c r="A7162" s="9">
        <v>461121</v>
      </c>
      <c r="B7162" s="10" t="s">
        <v>14</v>
      </c>
      <c r="C7162" s="10" t="s">
        <v>17</v>
      </c>
      <c r="D7162" s="11">
        <v>28</v>
      </c>
      <c r="E7162" s="10" t="s">
        <v>17</v>
      </c>
      <c r="F7162" s="10" t="s">
        <v>21</v>
      </c>
      <c r="G7162" s="11">
        <v>0</v>
      </c>
      <c r="H7162" s="10" t="s">
        <v>13</v>
      </c>
      <c r="I7162" s="11">
        <v>4</v>
      </c>
      <c r="J7162" s="12" t="s">
        <v>43</v>
      </c>
    </row>
    <row r="7163" spans="1:10" x14ac:dyDescent="0.3">
      <c r="A7163" s="13">
        <v>467149</v>
      </c>
      <c r="B7163" s="14" t="s">
        <v>14</v>
      </c>
      <c r="C7163" s="14" t="s">
        <v>11</v>
      </c>
      <c r="D7163" s="15">
        <v>43</v>
      </c>
      <c r="E7163" s="14" t="s">
        <v>11</v>
      </c>
      <c r="F7163" s="14" t="s">
        <v>22</v>
      </c>
      <c r="G7163" s="15">
        <v>9</v>
      </c>
      <c r="H7163" s="14" t="s">
        <v>16</v>
      </c>
      <c r="I7163" s="15">
        <v>3</v>
      </c>
      <c r="J7163" s="16" t="s">
        <v>45</v>
      </c>
    </row>
    <row r="7164" spans="1:10" x14ac:dyDescent="0.3">
      <c r="A7164" s="9">
        <v>461809</v>
      </c>
      <c r="B7164" s="10" t="s">
        <v>14</v>
      </c>
      <c r="C7164" s="10" t="s">
        <v>17</v>
      </c>
      <c r="D7164" s="11">
        <v>30</v>
      </c>
      <c r="E7164" s="10" t="s">
        <v>11</v>
      </c>
      <c r="F7164" s="10" t="s">
        <v>21</v>
      </c>
      <c r="G7164" s="11">
        <v>3</v>
      </c>
      <c r="H7164" s="10" t="s">
        <v>13</v>
      </c>
      <c r="I7164" s="11">
        <v>2</v>
      </c>
      <c r="J7164" s="12" t="s">
        <v>45</v>
      </c>
    </row>
    <row r="7165" spans="1:10" x14ac:dyDescent="0.3">
      <c r="A7165" s="13">
        <v>463793</v>
      </c>
      <c r="B7165" s="14" t="s">
        <v>14</v>
      </c>
      <c r="C7165" s="14" t="s">
        <v>17</v>
      </c>
      <c r="D7165" s="15">
        <v>26</v>
      </c>
      <c r="E7165" s="14" t="s">
        <v>17</v>
      </c>
      <c r="F7165" s="14" t="s">
        <v>15</v>
      </c>
      <c r="G7165" s="15">
        <v>1</v>
      </c>
      <c r="H7165" s="14" t="s">
        <v>13</v>
      </c>
      <c r="I7165" s="15">
        <v>6</v>
      </c>
      <c r="J7165" s="16" t="s">
        <v>44</v>
      </c>
    </row>
    <row r="7166" spans="1:10" x14ac:dyDescent="0.3">
      <c r="A7166" s="9">
        <v>460168</v>
      </c>
      <c r="B7166" s="10" t="s">
        <v>14</v>
      </c>
      <c r="C7166" s="10" t="s">
        <v>11</v>
      </c>
      <c r="D7166" s="11">
        <v>86</v>
      </c>
      <c r="E7166" s="10" t="s">
        <v>11</v>
      </c>
      <c r="F7166" s="10" t="s">
        <v>18</v>
      </c>
      <c r="G7166" s="11">
        <v>0</v>
      </c>
      <c r="H7166" s="10" t="s">
        <v>19</v>
      </c>
      <c r="I7166" s="11">
        <v>2</v>
      </c>
      <c r="J7166" s="12" t="s">
        <v>42</v>
      </c>
    </row>
    <row r="7167" spans="1:10" x14ac:dyDescent="0.3">
      <c r="A7167" s="13">
        <v>463931</v>
      </c>
      <c r="B7167" s="14" t="s">
        <v>14</v>
      </c>
      <c r="C7167" s="14" t="s">
        <v>11</v>
      </c>
      <c r="D7167" s="15">
        <v>52</v>
      </c>
      <c r="E7167" s="14" t="s">
        <v>11</v>
      </c>
      <c r="F7167" s="14" t="s">
        <v>24</v>
      </c>
      <c r="G7167" s="15">
        <v>0</v>
      </c>
      <c r="H7167" s="14" t="s">
        <v>16</v>
      </c>
      <c r="I7167" s="15">
        <v>2</v>
      </c>
      <c r="J7167" s="16" t="s">
        <v>45</v>
      </c>
    </row>
    <row r="7168" spans="1:10" x14ac:dyDescent="0.3">
      <c r="A7168" s="9">
        <v>463046</v>
      </c>
      <c r="B7168" s="10" t="s">
        <v>10</v>
      </c>
      <c r="C7168" s="10" t="s">
        <v>11</v>
      </c>
      <c r="D7168" s="11">
        <v>43</v>
      </c>
      <c r="E7168" s="10" t="s">
        <v>17</v>
      </c>
      <c r="F7168" s="10" t="s">
        <v>12</v>
      </c>
      <c r="G7168" s="11">
        <v>0</v>
      </c>
      <c r="H7168" s="10" t="s">
        <v>13</v>
      </c>
      <c r="I7168" s="11">
        <v>1</v>
      </c>
      <c r="J7168" s="12" t="s">
        <v>45</v>
      </c>
    </row>
    <row r="7169" spans="1:10" x14ac:dyDescent="0.3">
      <c r="A7169" s="9">
        <v>460020</v>
      </c>
      <c r="B7169" s="10" t="s">
        <v>14</v>
      </c>
      <c r="C7169" s="10" t="s">
        <v>11</v>
      </c>
      <c r="D7169" s="11">
        <v>53</v>
      </c>
      <c r="E7169" s="10" t="s">
        <v>11</v>
      </c>
      <c r="F7169" s="10" t="s">
        <v>22</v>
      </c>
      <c r="G7169" s="11">
        <v>1</v>
      </c>
      <c r="H7169" s="10" t="s">
        <v>16</v>
      </c>
      <c r="I7169" s="11">
        <v>3</v>
      </c>
      <c r="J7169" s="12" t="s">
        <v>45</v>
      </c>
    </row>
    <row r="7170" spans="1:10" x14ac:dyDescent="0.3">
      <c r="A7170" s="13">
        <v>461878</v>
      </c>
      <c r="B7170" s="14" t="s">
        <v>14</v>
      </c>
      <c r="C7170" s="14" t="s">
        <v>17</v>
      </c>
      <c r="D7170" s="15">
        <v>33</v>
      </c>
      <c r="E7170" s="14" t="s">
        <v>11</v>
      </c>
      <c r="F7170" s="14" t="s">
        <v>15</v>
      </c>
      <c r="G7170" s="15">
        <v>3</v>
      </c>
      <c r="H7170" s="14" t="s">
        <v>13</v>
      </c>
      <c r="I7170" s="15">
        <v>1</v>
      </c>
      <c r="J7170" s="16" t="s">
        <v>45</v>
      </c>
    </row>
    <row r="7171" spans="1:10" x14ac:dyDescent="0.3">
      <c r="A7171" s="9">
        <v>465802</v>
      </c>
      <c r="B7171" s="10" t="s">
        <v>14</v>
      </c>
      <c r="C7171" s="10" t="s">
        <v>11</v>
      </c>
      <c r="D7171" s="11">
        <v>25</v>
      </c>
      <c r="E7171" s="10" t="s">
        <v>11</v>
      </c>
      <c r="F7171" s="10" t="s">
        <v>15</v>
      </c>
      <c r="G7171" s="11">
        <v>9</v>
      </c>
      <c r="H7171" s="10" t="s">
        <v>13</v>
      </c>
      <c r="I7171" s="11">
        <v>2</v>
      </c>
      <c r="J7171" s="12" t="s">
        <v>45</v>
      </c>
    </row>
    <row r="7172" spans="1:10" x14ac:dyDescent="0.3">
      <c r="A7172" s="13">
        <v>466956</v>
      </c>
      <c r="B7172" s="14" t="s">
        <v>10</v>
      </c>
      <c r="C7172" s="14" t="s">
        <v>11</v>
      </c>
      <c r="D7172" s="15">
        <v>55</v>
      </c>
      <c r="E7172" s="14" t="s">
        <v>11</v>
      </c>
      <c r="F7172" s="14" t="s">
        <v>22</v>
      </c>
      <c r="G7172" s="15">
        <v>1</v>
      </c>
      <c r="H7172" s="14" t="s">
        <v>13</v>
      </c>
      <c r="I7172" s="15">
        <v>1</v>
      </c>
      <c r="J7172" s="16" t="s">
        <v>45</v>
      </c>
    </row>
    <row r="7173" spans="1:10" x14ac:dyDescent="0.3">
      <c r="A7173" s="9">
        <v>462559</v>
      </c>
      <c r="B7173" s="10" t="s">
        <v>10</v>
      </c>
      <c r="C7173" s="10" t="s">
        <v>11</v>
      </c>
      <c r="D7173" s="11">
        <v>47</v>
      </c>
      <c r="E7173" s="10" t="s">
        <v>11</v>
      </c>
      <c r="F7173" s="10" t="s">
        <v>12</v>
      </c>
      <c r="G7173" s="11">
        <v>9</v>
      </c>
      <c r="H7173" s="10" t="s">
        <v>16</v>
      </c>
      <c r="I7173" s="11">
        <v>4</v>
      </c>
      <c r="J7173" s="12" t="s">
        <v>42</v>
      </c>
    </row>
    <row r="7174" spans="1:10" x14ac:dyDescent="0.3">
      <c r="A7174" s="9">
        <v>467260</v>
      </c>
      <c r="B7174" s="10" t="s">
        <v>14</v>
      </c>
      <c r="C7174" s="10" t="s">
        <v>17</v>
      </c>
      <c r="D7174" s="11">
        <v>27</v>
      </c>
      <c r="E7174" s="10" t="s">
        <v>17</v>
      </c>
      <c r="F7174" s="10" t="s">
        <v>21</v>
      </c>
      <c r="G7174" s="11">
        <v>9</v>
      </c>
      <c r="H7174" s="10" t="s">
        <v>13</v>
      </c>
      <c r="I7174" s="11">
        <v>4</v>
      </c>
      <c r="J7174" s="12" t="s">
        <v>45</v>
      </c>
    </row>
    <row r="7175" spans="1:10" x14ac:dyDescent="0.3">
      <c r="A7175" s="13">
        <v>458994</v>
      </c>
      <c r="B7175" s="14" t="s">
        <v>14</v>
      </c>
      <c r="C7175" s="14" t="s">
        <v>11</v>
      </c>
      <c r="D7175" s="15">
        <v>38</v>
      </c>
      <c r="E7175" s="14" t="s">
        <v>11</v>
      </c>
      <c r="F7175" s="14" t="s">
        <v>15</v>
      </c>
      <c r="G7175" s="15">
        <v>8</v>
      </c>
      <c r="H7175" s="14" t="s">
        <v>16</v>
      </c>
      <c r="I7175" s="15">
        <v>4</v>
      </c>
      <c r="J7175" s="16" t="s">
        <v>45</v>
      </c>
    </row>
    <row r="7176" spans="1:10" x14ac:dyDescent="0.3">
      <c r="A7176" s="9">
        <v>459772</v>
      </c>
      <c r="B7176" s="10" t="s">
        <v>10</v>
      </c>
      <c r="C7176" s="10" t="s">
        <v>11</v>
      </c>
      <c r="D7176" s="11">
        <v>69</v>
      </c>
      <c r="E7176" s="10" t="s">
        <v>11</v>
      </c>
      <c r="F7176" s="10" t="s">
        <v>22</v>
      </c>
      <c r="G7176" s="11">
        <v>2</v>
      </c>
      <c r="H7176" s="10" t="s">
        <v>16</v>
      </c>
      <c r="I7176" s="11">
        <v>9</v>
      </c>
      <c r="J7176" s="12" t="s">
        <v>47</v>
      </c>
    </row>
    <row r="7177" spans="1:10" x14ac:dyDescent="0.3">
      <c r="A7177" s="13">
        <v>464895</v>
      </c>
      <c r="B7177" s="14" t="s">
        <v>14</v>
      </c>
      <c r="C7177" s="14" t="s">
        <v>17</v>
      </c>
      <c r="D7177" s="15">
        <v>19</v>
      </c>
      <c r="E7177" s="14" t="s">
        <v>17</v>
      </c>
      <c r="F7177" s="14" t="s">
        <v>21</v>
      </c>
      <c r="G7177" s="15">
        <v>1</v>
      </c>
      <c r="H7177" s="14" t="s">
        <v>13</v>
      </c>
      <c r="I7177" s="15">
        <v>5</v>
      </c>
      <c r="J7177" s="16" t="s">
        <v>44</v>
      </c>
    </row>
    <row r="7178" spans="1:10" x14ac:dyDescent="0.3">
      <c r="A7178" s="9">
        <v>460625</v>
      </c>
      <c r="B7178" s="10" t="s">
        <v>10</v>
      </c>
      <c r="C7178" s="10" t="s">
        <v>17</v>
      </c>
      <c r="D7178" s="11">
        <v>28</v>
      </c>
      <c r="E7178" s="10" t="s">
        <v>17</v>
      </c>
      <c r="F7178" s="10" t="s">
        <v>20</v>
      </c>
      <c r="G7178" s="11">
        <v>9</v>
      </c>
      <c r="H7178" s="10" t="s">
        <v>13</v>
      </c>
      <c r="I7178" s="11">
        <v>2</v>
      </c>
      <c r="J7178" s="12" t="s">
        <v>43</v>
      </c>
    </row>
    <row r="7179" spans="1:10" x14ac:dyDescent="0.3">
      <c r="A7179" s="13">
        <v>465263</v>
      </c>
      <c r="B7179" s="14" t="s">
        <v>14</v>
      </c>
      <c r="C7179" s="14" t="s">
        <v>11</v>
      </c>
      <c r="D7179" s="15">
        <v>65</v>
      </c>
      <c r="E7179" s="14" t="s">
        <v>11</v>
      </c>
      <c r="F7179" s="14" t="s">
        <v>22</v>
      </c>
      <c r="G7179" s="15">
        <v>1</v>
      </c>
      <c r="H7179" s="14" t="s">
        <v>19</v>
      </c>
      <c r="I7179" s="15">
        <v>2</v>
      </c>
      <c r="J7179" s="16" t="s">
        <v>45</v>
      </c>
    </row>
    <row r="7180" spans="1:10" x14ac:dyDescent="0.3">
      <c r="A7180" s="13">
        <v>462441</v>
      </c>
      <c r="B7180" s="14" t="s">
        <v>10</v>
      </c>
      <c r="C7180" s="14" t="s">
        <v>17</v>
      </c>
      <c r="D7180" s="15">
        <v>22</v>
      </c>
      <c r="E7180" s="14" t="s">
        <v>17</v>
      </c>
      <c r="F7180" s="14" t="s">
        <v>15</v>
      </c>
      <c r="G7180" s="15">
        <v>0</v>
      </c>
      <c r="H7180" s="14" t="s">
        <v>13</v>
      </c>
      <c r="I7180" s="15">
        <v>4</v>
      </c>
      <c r="J7180" s="16" t="s">
        <v>45</v>
      </c>
    </row>
    <row r="7181" spans="1:10" x14ac:dyDescent="0.3">
      <c r="A7181" s="9">
        <v>459828</v>
      </c>
      <c r="B7181" s="10" t="s">
        <v>10</v>
      </c>
      <c r="C7181" s="10" t="s">
        <v>11</v>
      </c>
      <c r="D7181" s="11">
        <v>25</v>
      </c>
      <c r="E7181" s="10" t="s">
        <v>17</v>
      </c>
      <c r="F7181" s="10" t="s">
        <v>25</v>
      </c>
      <c r="G7181" s="11">
        <v>11</v>
      </c>
      <c r="H7181" s="10" t="s">
        <v>16</v>
      </c>
      <c r="I7181" s="11">
        <v>3</v>
      </c>
      <c r="J7181" s="12" t="s">
        <v>45</v>
      </c>
    </row>
    <row r="7182" spans="1:10" x14ac:dyDescent="0.3">
      <c r="A7182" s="13">
        <v>460328</v>
      </c>
      <c r="B7182" s="14" t="s">
        <v>10</v>
      </c>
      <c r="C7182" s="14" t="s">
        <v>17</v>
      </c>
      <c r="D7182" s="15">
        <v>52</v>
      </c>
      <c r="E7182" s="14" t="s">
        <v>11</v>
      </c>
      <c r="F7182" s="14" t="s">
        <v>22</v>
      </c>
      <c r="G7182" s="15">
        <v>1</v>
      </c>
      <c r="H7182" s="14" t="s">
        <v>13</v>
      </c>
      <c r="I7182" s="15">
        <v>2</v>
      </c>
      <c r="J7182" s="16" t="s">
        <v>45</v>
      </c>
    </row>
    <row r="7183" spans="1:10" x14ac:dyDescent="0.3">
      <c r="A7183" s="9">
        <v>466448</v>
      </c>
      <c r="B7183" s="10" t="s">
        <v>10</v>
      </c>
      <c r="C7183" s="10" t="s">
        <v>17</v>
      </c>
      <c r="D7183" s="11">
        <v>37</v>
      </c>
      <c r="E7183" s="10" t="s">
        <v>11</v>
      </c>
      <c r="F7183" s="10" t="s">
        <v>22</v>
      </c>
      <c r="G7183" s="11">
        <v>0</v>
      </c>
      <c r="H7183" s="10" t="s">
        <v>13</v>
      </c>
      <c r="I7183" s="11">
        <v>2</v>
      </c>
      <c r="J7183" s="12" t="s">
        <v>45</v>
      </c>
    </row>
    <row r="7184" spans="1:10" x14ac:dyDescent="0.3">
      <c r="A7184" s="13">
        <v>463556</v>
      </c>
      <c r="B7184" s="14" t="s">
        <v>14</v>
      </c>
      <c r="C7184" s="14" t="s">
        <v>11</v>
      </c>
      <c r="D7184" s="15">
        <v>29</v>
      </c>
      <c r="E7184" s="14" t="s">
        <v>11</v>
      </c>
      <c r="F7184" s="14" t="s">
        <v>24</v>
      </c>
      <c r="G7184" s="15">
        <v>0</v>
      </c>
      <c r="H7184" s="14" t="s">
        <v>13</v>
      </c>
      <c r="I7184" s="15">
        <v>2</v>
      </c>
      <c r="J7184" s="16" t="s">
        <v>42</v>
      </c>
    </row>
    <row r="7185" spans="1:10" x14ac:dyDescent="0.3">
      <c r="A7185" s="9">
        <v>461109</v>
      </c>
      <c r="B7185" s="10" t="s">
        <v>14</v>
      </c>
      <c r="C7185" s="10" t="s">
        <v>17</v>
      </c>
      <c r="D7185" s="11">
        <v>31</v>
      </c>
      <c r="E7185" s="10" t="s">
        <v>11</v>
      </c>
      <c r="F7185" s="10" t="s">
        <v>15</v>
      </c>
      <c r="G7185" s="11">
        <v>0</v>
      </c>
      <c r="H7185" s="10" t="s">
        <v>13</v>
      </c>
      <c r="I7185" s="11">
        <v>3</v>
      </c>
      <c r="J7185" s="12" t="s">
        <v>43</v>
      </c>
    </row>
    <row r="7186" spans="1:10" x14ac:dyDescent="0.3">
      <c r="A7186" s="13">
        <v>460557</v>
      </c>
      <c r="B7186" s="14" t="s">
        <v>10</v>
      </c>
      <c r="C7186" s="14" t="s">
        <v>17</v>
      </c>
      <c r="D7186" s="15">
        <v>36</v>
      </c>
      <c r="E7186" s="14" t="s">
        <v>11</v>
      </c>
      <c r="F7186" s="14" t="s">
        <v>20</v>
      </c>
      <c r="G7186" s="15">
        <v>9</v>
      </c>
      <c r="H7186" s="14" t="s">
        <v>13</v>
      </c>
      <c r="I7186" s="15">
        <v>1</v>
      </c>
      <c r="J7186" s="16" t="s">
        <v>43</v>
      </c>
    </row>
    <row r="7187" spans="1:10" x14ac:dyDescent="0.3">
      <c r="A7187" s="9">
        <v>466066</v>
      </c>
      <c r="B7187" s="10" t="s">
        <v>10</v>
      </c>
      <c r="C7187" s="10" t="s">
        <v>17</v>
      </c>
      <c r="D7187" s="11">
        <v>73</v>
      </c>
      <c r="E7187" s="10" t="s">
        <v>11</v>
      </c>
      <c r="F7187" s="10" t="s">
        <v>22</v>
      </c>
      <c r="G7187" s="11">
        <v>0</v>
      </c>
      <c r="H7187" s="10" t="s">
        <v>13</v>
      </c>
      <c r="I7187" s="11">
        <v>1</v>
      </c>
      <c r="J7187" s="12" t="s">
        <v>45</v>
      </c>
    </row>
    <row r="7188" spans="1:10" x14ac:dyDescent="0.3">
      <c r="A7188" s="13">
        <v>459457</v>
      </c>
      <c r="B7188" s="14" t="s">
        <v>14</v>
      </c>
      <c r="C7188" s="14" t="s">
        <v>11</v>
      </c>
      <c r="D7188" s="15">
        <v>51</v>
      </c>
      <c r="E7188" s="14" t="s">
        <v>11</v>
      </c>
      <c r="F7188" s="14" t="s">
        <v>22</v>
      </c>
      <c r="G7188" s="15">
        <v>2</v>
      </c>
      <c r="H7188" s="14" t="s">
        <v>13</v>
      </c>
      <c r="I7188" s="15">
        <v>2</v>
      </c>
      <c r="J7188" s="16" t="s">
        <v>45</v>
      </c>
    </row>
    <row r="7189" spans="1:10" x14ac:dyDescent="0.3">
      <c r="A7189" s="13">
        <v>463538</v>
      </c>
      <c r="B7189" s="14" t="s">
        <v>14</v>
      </c>
      <c r="C7189" s="14" t="s">
        <v>11</v>
      </c>
      <c r="D7189" s="15">
        <v>60</v>
      </c>
      <c r="E7189" s="14" t="s">
        <v>17</v>
      </c>
      <c r="F7189" s="14" t="s">
        <v>18</v>
      </c>
      <c r="G7189" s="15">
        <v>0</v>
      </c>
      <c r="H7189" s="14" t="s">
        <v>19</v>
      </c>
      <c r="I7189" s="15">
        <v>2</v>
      </c>
      <c r="J7189" s="16" t="s">
        <v>45</v>
      </c>
    </row>
    <row r="7190" spans="1:10" x14ac:dyDescent="0.3">
      <c r="A7190" s="13">
        <v>466588</v>
      </c>
      <c r="B7190" s="14" t="s">
        <v>10</v>
      </c>
      <c r="C7190" s="14" t="s">
        <v>17</v>
      </c>
      <c r="D7190" s="15">
        <v>22</v>
      </c>
      <c r="E7190" s="14" t="s">
        <v>17</v>
      </c>
      <c r="F7190" s="14" t="s">
        <v>15</v>
      </c>
      <c r="G7190" s="15">
        <v>9</v>
      </c>
      <c r="H7190" s="14" t="s">
        <v>13</v>
      </c>
      <c r="I7190" s="15">
        <v>4</v>
      </c>
      <c r="J7190" s="16" t="s">
        <v>45</v>
      </c>
    </row>
    <row r="7191" spans="1:10" x14ac:dyDescent="0.3">
      <c r="A7191" s="9">
        <v>460112</v>
      </c>
      <c r="B7191" s="10" t="s">
        <v>14</v>
      </c>
      <c r="C7191" s="10" t="s">
        <v>11</v>
      </c>
      <c r="D7191" s="11">
        <v>28</v>
      </c>
      <c r="E7191" s="10" t="s">
        <v>11</v>
      </c>
      <c r="F7191" s="10" t="s">
        <v>12</v>
      </c>
      <c r="G7191" s="11">
        <v>9</v>
      </c>
      <c r="H7191" s="10" t="s">
        <v>16</v>
      </c>
      <c r="I7191" s="11">
        <v>2</v>
      </c>
      <c r="J7191" s="12" t="s">
        <v>43</v>
      </c>
    </row>
    <row r="7192" spans="1:10" x14ac:dyDescent="0.3">
      <c r="A7192" s="13">
        <v>466744</v>
      </c>
      <c r="B7192" s="14" t="s">
        <v>10</v>
      </c>
      <c r="C7192" s="14" t="s">
        <v>11</v>
      </c>
      <c r="D7192" s="15">
        <v>52</v>
      </c>
      <c r="E7192" s="14" t="s">
        <v>11</v>
      </c>
      <c r="F7192" s="14" t="s">
        <v>22</v>
      </c>
      <c r="G7192" s="15">
        <v>1</v>
      </c>
      <c r="H7192" s="14" t="s">
        <v>16</v>
      </c>
      <c r="I7192" s="15">
        <v>3</v>
      </c>
      <c r="J7192" s="16" t="s">
        <v>45</v>
      </c>
    </row>
    <row r="7193" spans="1:10" x14ac:dyDescent="0.3">
      <c r="A7193" s="9">
        <v>461821</v>
      </c>
      <c r="B7193" s="10" t="s">
        <v>10</v>
      </c>
      <c r="C7193" s="10" t="s">
        <v>17</v>
      </c>
      <c r="D7193" s="11">
        <v>28</v>
      </c>
      <c r="E7193" s="10" t="s">
        <v>17</v>
      </c>
      <c r="F7193" s="10" t="s">
        <v>21</v>
      </c>
      <c r="G7193" s="11">
        <v>0</v>
      </c>
      <c r="H7193" s="10" t="s">
        <v>13</v>
      </c>
      <c r="I7193" s="11">
        <v>4</v>
      </c>
      <c r="J7193" s="12" t="s">
        <v>45</v>
      </c>
    </row>
    <row r="7194" spans="1:10" x14ac:dyDescent="0.3">
      <c r="A7194" s="13">
        <v>463993</v>
      </c>
      <c r="B7194" s="14" t="s">
        <v>10</v>
      </c>
      <c r="C7194" s="14" t="s">
        <v>11</v>
      </c>
      <c r="D7194" s="15">
        <v>37</v>
      </c>
      <c r="E7194" s="14" t="s">
        <v>11</v>
      </c>
      <c r="F7194" s="14" t="s">
        <v>22</v>
      </c>
      <c r="G7194" s="15">
        <v>5</v>
      </c>
      <c r="H7194" s="14" t="s">
        <v>16</v>
      </c>
      <c r="I7194" s="15">
        <v>2</v>
      </c>
      <c r="J7194" s="16" t="s">
        <v>45</v>
      </c>
    </row>
    <row r="7195" spans="1:10" x14ac:dyDescent="0.3">
      <c r="A7195" s="9">
        <v>467779</v>
      </c>
      <c r="B7195" s="10" t="s">
        <v>14</v>
      </c>
      <c r="C7195" s="10" t="s">
        <v>11</v>
      </c>
      <c r="D7195" s="11">
        <v>53</v>
      </c>
      <c r="E7195" s="10" t="s">
        <v>11</v>
      </c>
      <c r="F7195" s="10" t="s">
        <v>21</v>
      </c>
      <c r="G7195" s="11">
        <v>2</v>
      </c>
      <c r="H7195" s="10" t="s">
        <v>16</v>
      </c>
      <c r="I7195" s="11">
        <v>3</v>
      </c>
      <c r="J7195" s="12" t="s">
        <v>45</v>
      </c>
    </row>
    <row r="7196" spans="1:10" x14ac:dyDescent="0.3">
      <c r="A7196" s="13">
        <v>461144</v>
      </c>
      <c r="B7196" s="14" t="s">
        <v>10</v>
      </c>
      <c r="C7196" s="14" t="s">
        <v>17</v>
      </c>
      <c r="D7196" s="15">
        <v>23</v>
      </c>
      <c r="E7196" s="14" t="s">
        <v>17</v>
      </c>
      <c r="F7196" s="14" t="s">
        <v>23</v>
      </c>
      <c r="G7196" s="15">
        <v>0</v>
      </c>
      <c r="H7196" s="14" t="s">
        <v>13</v>
      </c>
      <c r="I7196" s="15">
        <v>6</v>
      </c>
      <c r="J7196" s="16" t="s">
        <v>43</v>
      </c>
    </row>
    <row r="7197" spans="1:10" x14ac:dyDescent="0.3">
      <c r="A7197" s="9">
        <v>464308</v>
      </c>
      <c r="B7197" s="10" t="s">
        <v>10</v>
      </c>
      <c r="C7197" s="10" t="s">
        <v>11</v>
      </c>
      <c r="D7197" s="11">
        <v>75</v>
      </c>
      <c r="E7197" s="10" t="s">
        <v>11</v>
      </c>
      <c r="F7197" s="10" t="s">
        <v>23</v>
      </c>
      <c r="G7197" s="11">
        <v>0</v>
      </c>
      <c r="H7197" s="10" t="s">
        <v>19</v>
      </c>
      <c r="I7197" s="11">
        <v>2</v>
      </c>
      <c r="J7197" s="12" t="s">
        <v>45</v>
      </c>
    </row>
    <row r="7198" spans="1:10" x14ac:dyDescent="0.3">
      <c r="A7198" s="9">
        <v>464509</v>
      </c>
      <c r="B7198" s="10" t="s">
        <v>14</v>
      </c>
      <c r="C7198" s="10" t="s">
        <v>11</v>
      </c>
      <c r="D7198" s="11">
        <v>53</v>
      </c>
      <c r="E7198" s="10" t="s">
        <v>11</v>
      </c>
      <c r="F7198" s="10" t="s">
        <v>22</v>
      </c>
      <c r="G7198" s="11">
        <v>0</v>
      </c>
      <c r="H7198" s="10" t="s">
        <v>19</v>
      </c>
      <c r="I7198" s="11">
        <v>4</v>
      </c>
      <c r="J7198" s="12" t="s">
        <v>45</v>
      </c>
    </row>
    <row r="7199" spans="1:10" x14ac:dyDescent="0.3">
      <c r="A7199" s="13">
        <v>464061</v>
      </c>
      <c r="B7199" s="14" t="s">
        <v>14</v>
      </c>
      <c r="C7199" s="14" t="s">
        <v>11</v>
      </c>
      <c r="D7199" s="15">
        <v>30</v>
      </c>
      <c r="E7199" s="14" t="s">
        <v>11</v>
      </c>
      <c r="F7199" s="14" t="s">
        <v>22</v>
      </c>
      <c r="G7199" s="15">
        <v>12</v>
      </c>
      <c r="H7199" s="14" t="s">
        <v>16</v>
      </c>
      <c r="I7199" s="15">
        <v>2</v>
      </c>
      <c r="J7199" s="16" t="s">
        <v>45</v>
      </c>
    </row>
    <row r="7200" spans="1:10" x14ac:dyDescent="0.3">
      <c r="A7200" s="9">
        <v>466064</v>
      </c>
      <c r="B7200" s="10" t="s">
        <v>10</v>
      </c>
      <c r="C7200" s="10" t="s">
        <v>11</v>
      </c>
      <c r="D7200" s="11">
        <v>31</v>
      </c>
      <c r="E7200" s="10" t="s">
        <v>17</v>
      </c>
      <c r="F7200" s="10" t="s">
        <v>24</v>
      </c>
      <c r="G7200" s="11">
        <v>0</v>
      </c>
      <c r="H7200" s="10" t="s">
        <v>16</v>
      </c>
      <c r="I7200" s="11">
        <v>2</v>
      </c>
      <c r="J7200" s="12" t="s">
        <v>43</v>
      </c>
    </row>
    <row r="7201" spans="1:10" x14ac:dyDescent="0.3">
      <c r="A7201" s="13">
        <v>461999</v>
      </c>
      <c r="B7201" s="14" t="s">
        <v>14</v>
      </c>
      <c r="C7201" s="14" t="s">
        <v>17</v>
      </c>
      <c r="D7201" s="15">
        <v>27</v>
      </c>
      <c r="E7201" s="14" t="s">
        <v>11</v>
      </c>
      <c r="F7201" s="14" t="s">
        <v>21</v>
      </c>
      <c r="G7201" s="15">
        <v>0</v>
      </c>
      <c r="H7201" s="14" t="s">
        <v>13</v>
      </c>
      <c r="I7201" s="15">
        <v>5</v>
      </c>
      <c r="J7201" s="16" t="s">
        <v>45</v>
      </c>
    </row>
    <row r="7202" spans="1:10" x14ac:dyDescent="0.3">
      <c r="A7202" s="9">
        <v>466913</v>
      </c>
      <c r="B7202" s="10" t="s">
        <v>14</v>
      </c>
      <c r="C7202" s="10" t="s">
        <v>11</v>
      </c>
      <c r="D7202" s="11">
        <v>65</v>
      </c>
      <c r="E7202" s="10" t="s">
        <v>11</v>
      </c>
      <c r="F7202" s="10" t="s">
        <v>23</v>
      </c>
      <c r="G7202" s="11">
        <v>0</v>
      </c>
      <c r="H7202" s="10" t="s">
        <v>13</v>
      </c>
      <c r="I7202" s="11">
        <v>1</v>
      </c>
      <c r="J7202" s="12" t="s">
        <v>45</v>
      </c>
    </row>
    <row r="7203" spans="1:10" x14ac:dyDescent="0.3">
      <c r="A7203" s="9">
        <v>465765</v>
      </c>
      <c r="B7203" s="10" t="s">
        <v>14</v>
      </c>
      <c r="C7203" s="10" t="s">
        <v>11</v>
      </c>
      <c r="D7203" s="11">
        <v>52</v>
      </c>
      <c r="E7203" s="10" t="s">
        <v>17</v>
      </c>
      <c r="F7203" s="10" t="s">
        <v>24</v>
      </c>
      <c r="G7203" s="11">
        <v>0</v>
      </c>
      <c r="H7203" s="10" t="s">
        <v>16</v>
      </c>
      <c r="I7203" s="11">
        <v>2</v>
      </c>
      <c r="J7203" s="12" t="s">
        <v>44</v>
      </c>
    </row>
    <row r="7204" spans="1:10" x14ac:dyDescent="0.3">
      <c r="A7204" s="9">
        <v>460158</v>
      </c>
      <c r="B7204" s="10" t="s">
        <v>10</v>
      </c>
      <c r="C7204" s="10" t="s">
        <v>17</v>
      </c>
      <c r="D7204" s="11">
        <v>51</v>
      </c>
      <c r="E7204" s="10" t="s">
        <v>17</v>
      </c>
      <c r="F7204" s="10" t="s">
        <v>12</v>
      </c>
      <c r="G7204" s="11">
        <v>8</v>
      </c>
      <c r="H7204" s="10" t="s">
        <v>13</v>
      </c>
      <c r="I7204" s="11">
        <v>6</v>
      </c>
      <c r="J7204" s="12" t="s">
        <v>44</v>
      </c>
    </row>
    <row r="7205" spans="1:10" x14ac:dyDescent="0.3">
      <c r="A7205" s="13">
        <v>460703</v>
      </c>
      <c r="B7205" s="14" t="s">
        <v>10</v>
      </c>
      <c r="C7205" s="14" t="s">
        <v>11</v>
      </c>
      <c r="D7205" s="15">
        <v>30</v>
      </c>
      <c r="E7205" s="14" t="s">
        <v>11</v>
      </c>
      <c r="F7205" s="14" t="s">
        <v>12</v>
      </c>
      <c r="G7205" s="15">
        <v>8</v>
      </c>
      <c r="H7205" s="14" t="s">
        <v>16</v>
      </c>
      <c r="I7205" s="15">
        <v>5</v>
      </c>
      <c r="J7205" s="16" t="s">
        <v>44</v>
      </c>
    </row>
    <row r="7206" spans="1:10" x14ac:dyDescent="0.3">
      <c r="A7206" s="9">
        <v>465625</v>
      </c>
      <c r="B7206" s="10" t="s">
        <v>14</v>
      </c>
      <c r="C7206" s="10" t="s">
        <v>17</v>
      </c>
      <c r="D7206" s="11">
        <v>42</v>
      </c>
      <c r="E7206" s="10" t="s">
        <v>11</v>
      </c>
      <c r="F7206" s="10" t="s">
        <v>22</v>
      </c>
      <c r="G7206" s="11">
        <v>11</v>
      </c>
      <c r="H7206" s="10" t="s">
        <v>13</v>
      </c>
      <c r="I7206" s="11">
        <v>2</v>
      </c>
      <c r="J7206" s="12" t="s">
        <v>45</v>
      </c>
    </row>
    <row r="7207" spans="1:10" x14ac:dyDescent="0.3">
      <c r="A7207" s="13">
        <v>466857</v>
      </c>
      <c r="B7207" s="14" t="s">
        <v>10</v>
      </c>
      <c r="C7207" s="14" t="s">
        <v>17</v>
      </c>
      <c r="D7207" s="15">
        <v>19</v>
      </c>
      <c r="E7207" s="14" t="s">
        <v>17</v>
      </c>
      <c r="F7207" s="14" t="s">
        <v>15</v>
      </c>
      <c r="G7207" s="15">
        <v>9</v>
      </c>
      <c r="H7207" s="14" t="s">
        <v>13</v>
      </c>
      <c r="I7207" s="15">
        <v>8</v>
      </c>
      <c r="J7207" s="16" t="s">
        <v>47</v>
      </c>
    </row>
    <row r="7208" spans="1:10" x14ac:dyDescent="0.3">
      <c r="A7208" s="9">
        <v>466828</v>
      </c>
      <c r="B7208" s="10" t="s">
        <v>14</v>
      </c>
      <c r="C7208" s="10" t="s">
        <v>11</v>
      </c>
      <c r="D7208" s="11">
        <v>50</v>
      </c>
      <c r="E7208" s="10" t="s">
        <v>11</v>
      </c>
      <c r="F7208" s="10" t="s">
        <v>18</v>
      </c>
      <c r="G7208" s="11">
        <v>0</v>
      </c>
      <c r="H7208" s="10" t="s">
        <v>19</v>
      </c>
      <c r="I7208" s="11">
        <v>4</v>
      </c>
      <c r="J7208" s="12" t="s">
        <v>45</v>
      </c>
    </row>
    <row r="7209" spans="1:10" x14ac:dyDescent="0.3">
      <c r="A7209" s="13">
        <v>464679</v>
      </c>
      <c r="B7209" s="14" t="s">
        <v>14</v>
      </c>
      <c r="C7209" s="14" t="s">
        <v>11</v>
      </c>
      <c r="D7209" s="15">
        <v>41</v>
      </c>
      <c r="E7209" s="14" t="s">
        <v>11</v>
      </c>
      <c r="F7209" s="14" t="s">
        <v>22</v>
      </c>
      <c r="G7209" s="15">
        <v>0</v>
      </c>
      <c r="H7209" s="14" t="s">
        <v>16</v>
      </c>
      <c r="I7209" s="15">
        <v>4</v>
      </c>
      <c r="J7209" s="16" t="s">
        <v>44</v>
      </c>
    </row>
    <row r="7210" spans="1:10" x14ac:dyDescent="0.3">
      <c r="A7210" s="9">
        <v>464145</v>
      </c>
      <c r="B7210" s="10" t="s">
        <v>10</v>
      </c>
      <c r="C7210" s="10" t="s">
        <v>17</v>
      </c>
      <c r="D7210" s="11">
        <v>36</v>
      </c>
      <c r="E7210" s="10" t="s">
        <v>17</v>
      </c>
      <c r="F7210" s="10" t="s">
        <v>12</v>
      </c>
      <c r="G7210" s="11">
        <v>14</v>
      </c>
      <c r="H7210" s="10" t="s">
        <v>13</v>
      </c>
      <c r="I7210" s="11">
        <v>4</v>
      </c>
      <c r="J7210" s="12" t="s">
        <v>45</v>
      </c>
    </row>
    <row r="7211" spans="1:10" x14ac:dyDescent="0.3">
      <c r="A7211" s="13">
        <v>465543</v>
      </c>
      <c r="B7211" s="14" t="s">
        <v>10</v>
      </c>
      <c r="C7211" s="14" t="s">
        <v>11</v>
      </c>
      <c r="D7211" s="15">
        <v>43</v>
      </c>
      <c r="E7211" s="14" t="s">
        <v>11</v>
      </c>
      <c r="F7211" s="14" t="s">
        <v>15</v>
      </c>
      <c r="G7211" s="15">
        <v>0</v>
      </c>
      <c r="H7211" s="14" t="s">
        <v>16</v>
      </c>
      <c r="I7211" s="15">
        <v>2</v>
      </c>
      <c r="J7211" s="16" t="s">
        <v>43</v>
      </c>
    </row>
    <row r="7212" spans="1:10" x14ac:dyDescent="0.3">
      <c r="A7212" s="9">
        <v>467630</v>
      </c>
      <c r="B7212" s="10" t="s">
        <v>14</v>
      </c>
      <c r="C7212" s="10" t="s">
        <v>11</v>
      </c>
      <c r="D7212" s="11">
        <v>85</v>
      </c>
      <c r="E7212" s="10" t="s">
        <v>17</v>
      </c>
      <c r="F7212" s="10" t="s">
        <v>23</v>
      </c>
      <c r="G7212" s="11">
        <v>0</v>
      </c>
      <c r="H7212" s="10" t="s">
        <v>13</v>
      </c>
      <c r="I7212" s="11">
        <v>1</v>
      </c>
      <c r="J7212" s="12" t="s">
        <v>45</v>
      </c>
    </row>
    <row r="7213" spans="1:10" x14ac:dyDescent="0.3">
      <c r="A7213" s="9">
        <v>465521</v>
      </c>
      <c r="B7213" s="10" t="s">
        <v>10</v>
      </c>
      <c r="C7213" s="10" t="s">
        <v>11</v>
      </c>
      <c r="D7213" s="11">
        <v>47</v>
      </c>
      <c r="E7213" s="10" t="s">
        <v>11</v>
      </c>
      <c r="F7213" s="10" t="s">
        <v>22</v>
      </c>
      <c r="G7213" s="11">
        <v>1</v>
      </c>
      <c r="H7213" s="10" t="s">
        <v>16</v>
      </c>
      <c r="I7213" s="11">
        <v>2</v>
      </c>
      <c r="J7213" s="12" t="s">
        <v>46</v>
      </c>
    </row>
    <row r="7214" spans="1:10" x14ac:dyDescent="0.3">
      <c r="A7214" s="13">
        <v>460300</v>
      </c>
      <c r="B7214" s="14" t="s">
        <v>10</v>
      </c>
      <c r="C7214" s="14" t="s">
        <v>11</v>
      </c>
      <c r="D7214" s="15">
        <v>60</v>
      </c>
      <c r="E7214" s="14" t="s">
        <v>11</v>
      </c>
      <c r="F7214" s="14" t="s">
        <v>23</v>
      </c>
      <c r="G7214" s="15">
        <v>0</v>
      </c>
      <c r="H7214" s="14" t="s">
        <v>13</v>
      </c>
      <c r="I7214" s="15">
        <v>2</v>
      </c>
      <c r="J7214" s="16" t="s">
        <v>45</v>
      </c>
    </row>
    <row r="7215" spans="1:10" x14ac:dyDescent="0.3">
      <c r="A7215" s="13">
        <v>466367</v>
      </c>
      <c r="B7215" s="14" t="s">
        <v>10</v>
      </c>
      <c r="C7215" s="14" t="s">
        <v>17</v>
      </c>
      <c r="D7215" s="15">
        <v>37</v>
      </c>
      <c r="E7215" s="14" t="s">
        <v>11</v>
      </c>
      <c r="F7215" s="14" t="s">
        <v>21</v>
      </c>
      <c r="G7215" s="15">
        <v>5</v>
      </c>
      <c r="H7215" s="14" t="s">
        <v>13</v>
      </c>
      <c r="I7215" s="15">
        <v>1</v>
      </c>
      <c r="J7215" s="16" t="s">
        <v>42</v>
      </c>
    </row>
    <row r="7216" spans="1:10" x14ac:dyDescent="0.3">
      <c r="A7216" s="9">
        <v>464898</v>
      </c>
      <c r="B7216" s="10" t="s">
        <v>14</v>
      </c>
      <c r="C7216" s="10" t="s">
        <v>17</v>
      </c>
      <c r="D7216" s="11">
        <v>31</v>
      </c>
      <c r="E7216" s="10" t="s">
        <v>11</v>
      </c>
      <c r="F7216" s="10" t="s">
        <v>15</v>
      </c>
      <c r="G7216" s="11">
        <v>0</v>
      </c>
      <c r="H7216" s="10" t="s">
        <v>13</v>
      </c>
      <c r="I7216" s="11">
        <v>2</v>
      </c>
      <c r="J7216" s="12" t="s">
        <v>44</v>
      </c>
    </row>
    <row r="7217" spans="1:10" x14ac:dyDescent="0.3">
      <c r="A7217" s="13">
        <v>465632</v>
      </c>
      <c r="B7217" s="14" t="s">
        <v>14</v>
      </c>
      <c r="C7217" s="14" t="s">
        <v>17</v>
      </c>
      <c r="D7217" s="15">
        <v>37</v>
      </c>
      <c r="E7217" s="14" t="s">
        <v>11</v>
      </c>
      <c r="F7217" s="14" t="s">
        <v>22</v>
      </c>
      <c r="G7217" s="15">
        <v>4</v>
      </c>
      <c r="H7217" s="14" t="s">
        <v>13</v>
      </c>
      <c r="I7217" s="15">
        <v>7</v>
      </c>
      <c r="J7217" s="16" t="s">
        <v>46</v>
      </c>
    </row>
    <row r="7218" spans="1:10" x14ac:dyDescent="0.3">
      <c r="A7218" s="9">
        <v>460735</v>
      </c>
      <c r="B7218" s="10" t="s">
        <v>14</v>
      </c>
      <c r="C7218" s="10" t="s">
        <v>11</v>
      </c>
      <c r="D7218" s="11">
        <v>35</v>
      </c>
      <c r="E7218" s="10" t="s">
        <v>11</v>
      </c>
      <c r="F7218" s="10" t="s">
        <v>12</v>
      </c>
      <c r="G7218" s="11">
        <v>1</v>
      </c>
      <c r="H7218" s="10" t="s">
        <v>16</v>
      </c>
      <c r="I7218" s="11">
        <v>4</v>
      </c>
      <c r="J7218" s="12" t="s">
        <v>43</v>
      </c>
    </row>
    <row r="7219" spans="1:10" x14ac:dyDescent="0.3">
      <c r="A7219" s="13">
        <v>467812</v>
      </c>
      <c r="B7219" s="14" t="s">
        <v>14</v>
      </c>
      <c r="C7219" s="14" t="s">
        <v>17</v>
      </c>
      <c r="D7219" s="15">
        <v>50</v>
      </c>
      <c r="E7219" s="14" t="s">
        <v>11</v>
      </c>
      <c r="F7219" s="14" t="s">
        <v>22</v>
      </c>
      <c r="G7219" s="15">
        <v>1</v>
      </c>
      <c r="H7219" s="14" t="s">
        <v>13</v>
      </c>
      <c r="I7219" s="15">
        <v>1</v>
      </c>
      <c r="J7219" s="16" t="s">
        <v>42</v>
      </c>
    </row>
    <row r="7220" spans="1:10" x14ac:dyDescent="0.3">
      <c r="A7220" s="9">
        <v>464950</v>
      </c>
      <c r="B7220" s="10" t="s">
        <v>14</v>
      </c>
      <c r="C7220" s="10" t="s">
        <v>17</v>
      </c>
      <c r="D7220" s="11">
        <v>21</v>
      </c>
      <c r="E7220" s="10" t="s">
        <v>17</v>
      </c>
      <c r="F7220" s="10" t="s">
        <v>15</v>
      </c>
      <c r="G7220" s="11">
        <v>1</v>
      </c>
      <c r="H7220" s="10" t="s">
        <v>13</v>
      </c>
      <c r="I7220" s="11">
        <v>4</v>
      </c>
      <c r="J7220" s="12" t="s">
        <v>44</v>
      </c>
    </row>
    <row r="7221" spans="1:10" x14ac:dyDescent="0.3">
      <c r="A7221" s="13">
        <v>459562</v>
      </c>
      <c r="B7221" s="14" t="s">
        <v>14</v>
      </c>
      <c r="C7221" s="14" t="s">
        <v>11</v>
      </c>
      <c r="D7221" s="15">
        <v>59</v>
      </c>
      <c r="E7221" s="14" t="s">
        <v>17</v>
      </c>
      <c r="F7221" s="14" t="s">
        <v>24</v>
      </c>
      <c r="G7221" s="15">
        <v>1</v>
      </c>
      <c r="H7221" s="14" t="s">
        <v>16</v>
      </c>
      <c r="I7221" s="15">
        <v>2</v>
      </c>
      <c r="J7221" s="16" t="s">
        <v>46</v>
      </c>
    </row>
    <row r="7222" spans="1:10" x14ac:dyDescent="0.3">
      <c r="A7222" s="9">
        <v>464839</v>
      </c>
      <c r="B7222" s="10" t="s">
        <v>10</v>
      </c>
      <c r="C7222" s="10" t="s">
        <v>17</v>
      </c>
      <c r="D7222" s="11">
        <v>20</v>
      </c>
      <c r="E7222" s="10" t="s">
        <v>17</v>
      </c>
      <c r="F7222" s="10" t="s">
        <v>15</v>
      </c>
      <c r="G7222" s="11">
        <v>1</v>
      </c>
      <c r="H7222" s="10" t="s">
        <v>13</v>
      </c>
      <c r="I7222" s="11">
        <v>5</v>
      </c>
      <c r="J7222" s="12" t="s">
        <v>44</v>
      </c>
    </row>
    <row r="7223" spans="1:10" x14ac:dyDescent="0.3">
      <c r="A7223" s="13">
        <v>465959</v>
      </c>
      <c r="B7223" s="14" t="s">
        <v>10</v>
      </c>
      <c r="C7223" s="14" t="s">
        <v>17</v>
      </c>
      <c r="D7223" s="15">
        <v>49</v>
      </c>
      <c r="E7223" s="14" t="s">
        <v>11</v>
      </c>
      <c r="F7223" s="14" t="s">
        <v>12</v>
      </c>
      <c r="G7223" s="15">
        <v>9</v>
      </c>
      <c r="H7223" s="14" t="s">
        <v>13</v>
      </c>
      <c r="I7223" s="15">
        <v>1</v>
      </c>
      <c r="J7223" s="16" t="s">
        <v>45</v>
      </c>
    </row>
    <row r="7224" spans="1:10" x14ac:dyDescent="0.3">
      <c r="A7224" s="9">
        <v>463624</v>
      </c>
      <c r="B7224" s="10" t="s">
        <v>14</v>
      </c>
      <c r="C7224" s="10" t="s">
        <v>11</v>
      </c>
      <c r="D7224" s="11">
        <v>62</v>
      </c>
      <c r="E7224" s="10" t="s">
        <v>11</v>
      </c>
      <c r="F7224" s="10" t="s">
        <v>18</v>
      </c>
      <c r="G7224" s="11">
        <v>0</v>
      </c>
      <c r="H7224" s="10" t="s">
        <v>19</v>
      </c>
      <c r="I7224" s="11">
        <v>4</v>
      </c>
      <c r="J7224" s="12" t="s">
        <v>45</v>
      </c>
    </row>
    <row r="7225" spans="1:10" x14ac:dyDescent="0.3">
      <c r="A7225" s="13">
        <v>466227</v>
      </c>
      <c r="B7225" s="14" t="s">
        <v>14</v>
      </c>
      <c r="C7225" s="14" t="s">
        <v>11</v>
      </c>
      <c r="D7225" s="15">
        <v>61</v>
      </c>
      <c r="E7225" s="14" t="s">
        <v>11</v>
      </c>
      <c r="F7225" s="14" t="s">
        <v>22</v>
      </c>
      <c r="G7225" s="15">
        <v>0</v>
      </c>
      <c r="H7225" s="14" t="s">
        <v>16</v>
      </c>
      <c r="I7225" s="15">
        <v>5</v>
      </c>
      <c r="J7225" s="16" t="s">
        <v>45</v>
      </c>
    </row>
    <row r="7226" spans="1:10" x14ac:dyDescent="0.3">
      <c r="A7226" s="13">
        <v>465334</v>
      </c>
      <c r="B7226" s="14" t="s">
        <v>10</v>
      </c>
      <c r="C7226" s="14" t="s">
        <v>11</v>
      </c>
      <c r="D7226" s="15">
        <v>41</v>
      </c>
      <c r="E7226" s="14" t="s">
        <v>17</v>
      </c>
      <c r="F7226" s="14" t="s">
        <v>20</v>
      </c>
      <c r="G7226" s="15">
        <v>5</v>
      </c>
      <c r="H7226" s="14" t="s">
        <v>16</v>
      </c>
      <c r="I7226" s="15">
        <v>3</v>
      </c>
      <c r="J7226" s="16" t="s">
        <v>45</v>
      </c>
    </row>
    <row r="7227" spans="1:10" x14ac:dyDescent="0.3">
      <c r="A7227" s="9">
        <v>460595</v>
      </c>
      <c r="B7227" s="10" t="s">
        <v>14</v>
      </c>
      <c r="C7227" s="10" t="s">
        <v>11</v>
      </c>
      <c r="D7227" s="11">
        <v>21</v>
      </c>
      <c r="E7227" s="10" t="s">
        <v>17</v>
      </c>
      <c r="F7227" s="10" t="s">
        <v>21</v>
      </c>
      <c r="G7227" s="11">
        <v>1</v>
      </c>
      <c r="H7227" s="10" t="s">
        <v>13</v>
      </c>
      <c r="I7227" s="11">
        <v>3</v>
      </c>
      <c r="J7227" s="12" t="s">
        <v>43</v>
      </c>
    </row>
    <row r="7228" spans="1:10" x14ac:dyDescent="0.3">
      <c r="A7228" s="9">
        <v>464955</v>
      </c>
      <c r="B7228" s="10" t="s">
        <v>10</v>
      </c>
      <c r="C7228" s="10" t="s">
        <v>11</v>
      </c>
      <c r="D7228" s="11">
        <v>38</v>
      </c>
      <c r="E7228" s="10" t="s">
        <v>17</v>
      </c>
      <c r="F7228" s="10" t="s">
        <v>12</v>
      </c>
      <c r="G7228" s="11">
        <v>1</v>
      </c>
      <c r="H7228" s="10" t="s">
        <v>16</v>
      </c>
      <c r="I7228" s="11">
        <v>6</v>
      </c>
      <c r="J7228" s="12" t="s">
        <v>44</v>
      </c>
    </row>
    <row r="7229" spans="1:10" x14ac:dyDescent="0.3">
      <c r="A7229" s="13">
        <v>463188</v>
      </c>
      <c r="B7229" s="14" t="s">
        <v>10</v>
      </c>
      <c r="C7229" s="14" t="s">
        <v>11</v>
      </c>
      <c r="D7229" s="15">
        <v>48</v>
      </c>
      <c r="E7229" s="14" t="s">
        <v>11</v>
      </c>
      <c r="F7229" s="14" t="s">
        <v>22</v>
      </c>
      <c r="G7229" s="15">
        <v>2</v>
      </c>
      <c r="H7229" s="14" t="s">
        <v>13</v>
      </c>
      <c r="I7229" s="15">
        <v>2</v>
      </c>
      <c r="J7229" s="16" t="s">
        <v>45</v>
      </c>
    </row>
    <row r="7230" spans="1:10" x14ac:dyDescent="0.3">
      <c r="A7230" s="13">
        <v>459509</v>
      </c>
      <c r="B7230" s="14" t="s">
        <v>14</v>
      </c>
      <c r="C7230" s="14" t="s">
        <v>17</v>
      </c>
      <c r="D7230" s="15">
        <v>30</v>
      </c>
      <c r="E7230" s="14" t="s">
        <v>11</v>
      </c>
      <c r="F7230" s="14" t="s">
        <v>15</v>
      </c>
      <c r="G7230" s="15">
        <v>1</v>
      </c>
      <c r="H7230" s="14" t="s">
        <v>13</v>
      </c>
      <c r="I7230" s="15">
        <v>1</v>
      </c>
      <c r="J7230" s="16" t="s">
        <v>45</v>
      </c>
    </row>
    <row r="7231" spans="1:10" x14ac:dyDescent="0.3">
      <c r="A7231" s="13">
        <v>464838</v>
      </c>
      <c r="B7231" s="14" t="s">
        <v>14</v>
      </c>
      <c r="C7231" s="14" t="s">
        <v>17</v>
      </c>
      <c r="D7231" s="15">
        <v>19</v>
      </c>
      <c r="E7231" s="14" t="s">
        <v>17</v>
      </c>
      <c r="F7231" s="14" t="s">
        <v>15</v>
      </c>
      <c r="G7231" s="15">
        <v>0</v>
      </c>
      <c r="H7231" s="14" t="s">
        <v>13</v>
      </c>
      <c r="I7231" s="15">
        <v>4</v>
      </c>
      <c r="J7231" s="16" t="s">
        <v>42</v>
      </c>
    </row>
    <row r="7232" spans="1:10" x14ac:dyDescent="0.3">
      <c r="A7232" s="13">
        <v>464635</v>
      </c>
      <c r="B7232" s="14" t="s">
        <v>14</v>
      </c>
      <c r="C7232" s="14" t="s">
        <v>11</v>
      </c>
      <c r="D7232" s="15">
        <v>43</v>
      </c>
      <c r="E7232" s="14" t="s">
        <v>11</v>
      </c>
      <c r="F7232" s="14" t="s">
        <v>15</v>
      </c>
      <c r="G7232" s="15">
        <v>1</v>
      </c>
      <c r="H7232" s="14" t="s">
        <v>19</v>
      </c>
      <c r="I7232" s="15">
        <v>4</v>
      </c>
      <c r="J7232" s="16" t="s">
        <v>44</v>
      </c>
    </row>
    <row r="7233" spans="1:10" x14ac:dyDescent="0.3">
      <c r="A7233" s="9">
        <v>465213</v>
      </c>
      <c r="B7233" s="10" t="s">
        <v>14</v>
      </c>
      <c r="C7233" s="10" t="s">
        <v>11</v>
      </c>
      <c r="D7233" s="11">
        <v>38</v>
      </c>
      <c r="E7233" s="10" t="s">
        <v>11</v>
      </c>
      <c r="F7233" s="10" t="s">
        <v>24</v>
      </c>
      <c r="G7233" s="11">
        <v>2</v>
      </c>
      <c r="H7233" s="10" t="s">
        <v>16</v>
      </c>
      <c r="I7233" s="11">
        <v>2</v>
      </c>
      <c r="J7233" s="12" t="s">
        <v>45</v>
      </c>
    </row>
    <row r="7234" spans="1:10" x14ac:dyDescent="0.3">
      <c r="A7234" s="13">
        <v>460317</v>
      </c>
      <c r="B7234" s="14" t="s">
        <v>14</v>
      </c>
      <c r="C7234" s="14" t="s">
        <v>17</v>
      </c>
      <c r="D7234" s="15">
        <v>32</v>
      </c>
      <c r="E7234" s="14" t="s">
        <v>17</v>
      </c>
      <c r="F7234" s="14" t="s">
        <v>21</v>
      </c>
      <c r="G7234" s="15">
        <v>10</v>
      </c>
      <c r="H7234" s="14" t="s">
        <v>13</v>
      </c>
      <c r="I7234" s="15">
        <v>2</v>
      </c>
      <c r="J7234" s="16" t="s">
        <v>45</v>
      </c>
    </row>
    <row r="7235" spans="1:10" x14ac:dyDescent="0.3">
      <c r="A7235" s="9">
        <v>460196</v>
      </c>
      <c r="B7235" s="10" t="s">
        <v>10</v>
      </c>
      <c r="C7235" s="10" t="s">
        <v>17</v>
      </c>
      <c r="D7235" s="11">
        <v>38</v>
      </c>
      <c r="E7235" s="10" t="s">
        <v>11</v>
      </c>
      <c r="F7235" s="10" t="s">
        <v>15</v>
      </c>
      <c r="G7235" s="11">
        <v>8</v>
      </c>
      <c r="H7235" s="10" t="s">
        <v>13</v>
      </c>
      <c r="I7235" s="11">
        <v>2</v>
      </c>
      <c r="J7235" s="12" t="s">
        <v>45</v>
      </c>
    </row>
    <row r="7236" spans="1:10" x14ac:dyDescent="0.3">
      <c r="A7236" s="13">
        <v>463643</v>
      </c>
      <c r="B7236" s="14" t="s">
        <v>10</v>
      </c>
      <c r="C7236" s="14" t="s">
        <v>17</v>
      </c>
      <c r="D7236" s="15">
        <v>43</v>
      </c>
      <c r="E7236" s="14" t="s">
        <v>11</v>
      </c>
      <c r="F7236" s="14" t="s">
        <v>22</v>
      </c>
      <c r="G7236" s="15">
        <v>0</v>
      </c>
      <c r="H7236" s="14" t="s">
        <v>13</v>
      </c>
      <c r="I7236" s="15">
        <v>3</v>
      </c>
      <c r="J7236" s="16" t="s">
        <v>45</v>
      </c>
    </row>
    <row r="7237" spans="1:10" x14ac:dyDescent="0.3">
      <c r="A7237" s="9">
        <v>459285</v>
      </c>
      <c r="B7237" s="10" t="s">
        <v>14</v>
      </c>
      <c r="C7237" s="10" t="s">
        <v>17</v>
      </c>
      <c r="D7237" s="11">
        <v>76</v>
      </c>
      <c r="E7237" s="10" t="s">
        <v>11</v>
      </c>
      <c r="F7237" s="10" t="s">
        <v>23</v>
      </c>
      <c r="G7237" s="11">
        <v>0</v>
      </c>
      <c r="H7237" s="10" t="s">
        <v>13</v>
      </c>
      <c r="I7237" s="11">
        <v>2</v>
      </c>
      <c r="J7237" s="12" t="s">
        <v>45</v>
      </c>
    </row>
    <row r="7238" spans="1:10" x14ac:dyDescent="0.3">
      <c r="A7238" s="13">
        <v>464558</v>
      </c>
      <c r="B7238" s="14" t="s">
        <v>14</v>
      </c>
      <c r="C7238" s="14" t="s">
        <v>17</v>
      </c>
      <c r="D7238" s="15">
        <v>30</v>
      </c>
      <c r="E7238" s="14" t="s">
        <v>11</v>
      </c>
      <c r="F7238" s="14" t="s">
        <v>15</v>
      </c>
      <c r="G7238" s="15">
        <v>9</v>
      </c>
      <c r="H7238" s="14" t="s">
        <v>13</v>
      </c>
      <c r="I7238" s="15">
        <v>5</v>
      </c>
      <c r="J7238" s="16" t="s">
        <v>45</v>
      </c>
    </row>
    <row r="7239" spans="1:10" x14ac:dyDescent="0.3">
      <c r="A7239" s="9">
        <v>463950</v>
      </c>
      <c r="B7239" s="10" t="s">
        <v>14</v>
      </c>
      <c r="C7239" s="10" t="s">
        <v>17</v>
      </c>
      <c r="D7239" s="11">
        <v>31</v>
      </c>
      <c r="E7239" s="10" t="s">
        <v>17</v>
      </c>
      <c r="F7239" s="10" t="s">
        <v>15</v>
      </c>
      <c r="G7239" s="11">
        <v>1</v>
      </c>
      <c r="H7239" s="10" t="s">
        <v>13</v>
      </c>
      <c r="I7239" s="11">
        <v>4</v>
      </c>
      <c r="J7239" s="12" t="s">
        <v>46</v>
      </c>
    </row>
    <row r="7240" spans="1:10" x14ac:dyDescent="0.3">
      <c r="A7240" s="13">
        <v>464657</v>
      </c>
      <c r="B7240" s="14" t="s">
        <v>14</v>
      </c>
      <c r="C7240" s="14" t="s">
        <v>17</v>
      </c>
      <c r="D7240" s="15">
        <v>23</v>
      </c>
      <c r="E7240" s="14" t="s">
        <v>17</v>
      </c>
      <c r="F7240" s="14" t="s">
        <v>15</v>
      </c>
      <c r="G7240" s="15">
        <v>0</v>
      </c>
      <c r="H7240" s="14" t="s">
        <v>13</v>
      </c>
      <c r="I7240" s="15">
        <v>3</v>
      </c>
      <c r="J7240" s="16" t="s">
        <v>43</v>
      </c>
    </row>
    <row r="7241" spans="1:10" x14ac:dyDescent="0.3">
      <c r="A7241" s="9">
        <v>461922</v>
      </c>
      <c r="B7241" s="10" t="s">
        <v>14</v>
      </c>
      <c r="C7241" s="10" t="s">
        <v>11</v>
      </c>
      <c r="D7241" s="11">
        <v>70</v>
      </c>
      <c r="E7241" s="10" t="s">
        <v>17</v>
      </c>
      <c r="F7241" s="10" t="s">
        <v>23</v>
      </c>
      <c r="G7241" s="11">
        <v>0</v>
      </c>
      <c r="H7241" s="10" t="s">
        <v>19</v>
      </c>
      <c r="I7241" s="11">
        <v>3</v>
      </c>
      <c r="J7241" s="12" t="s">
        <v>41</v>
      </c>
    </row>
    <row r="7242" spans="1:10" x14ac:dyDescent="0.3">
      <c r="A7242" s="13">
        <v>465421</v>
      </c>
      <c r="B7242" s="14" t="s">
        <v>10</v>
      </c>
      <c r="C7242" s="14" t="s">
        <v>17</v>
      </c>
      <c r="D7242" s="15">
        <v>25</v>
      </c>
      <c r="E7242" s="14" t="s">
        <v>17</v>
      </c>
      <c r="F7242" s="14" t="s">
        <v>12</v>
      </c>
      <c r="G7242" s="15">
        <v>1</v>
      </c>
      <c r="H7242" s="14" t="s">
        <v>13</v>
      </c>
      <c r="I7242" s="15">
        <v>1</v>
      </c>
      <c r="J7242" s="16" t="s">
        <v>44</v>
      </c>
    </row>
    <row r="7243" spans="1:10" x14ac:dyDescent="0.3">
      <c r="A7243" s="9">
        <v>463617</v>
      </c>
      <c r="B7243" s="10" t="s">
        <v>14</v>
      </c>
      <c r="C7243" s="10" t="s">
        <v>17</v>
      </c>
      <c r="D7243" s="11">
        <v>29</v>
      </c>
      <c r="E7243" s="10" t="s">
        <v>17</v>
      </c>
      <c r="F7243" s="10" t="s">
        <v>20</v>
      </c>
      <c r="G7243" s="11">
        <v>1</v>
      </c>
      <c r="H7243" s="10" t="s">
        <v>13</v>
      </c>
      <c r="I7243" s="11">
        <v>2</v>
      </c>
      <c r="J7243" s="12" t="s">
        <v>45</v>
      </c>
    </row>
    <row r="7244" spans="1:10" x14ac:dyDescent="0.3">
      <c r="A7244" s="13">
        <v>461574</v>
      </c>
      <c r="B7244" s="14" t="s">
        <v>10</v>
      </c>
      <c r="C7244" s="14" t="s">
        <v>11</v>
      </c>
      <c r="D7244" s="15">
        <v>50</v>
      </c>
      <c r="E7244" s="14" t="s">
        <v>11</v>
      </c>
      <c r="F7244" s="14" t="s">
        <v>22</v>
      </c>
      <c r="G7244" s="15">
        <v>1</v>
      </c>
      <c r="H7244" s="14" t="s">
        <v>16</v>
      </c>
      <c r="I7244" s="15">
        <v>3</v>
      </c>
      <c r="J7244" s="16" t="s">
        <v>45</v>
      </c>
    </row>
    <row r="7245" spans="1:10" x14ac:dyDescent="0.3">
      <c r="A7245" s="9">
        <v>467638</v>
      </c>
      <c r="B7245" s="10" t="s">
        <v>14</v>
      </c>
      <c r="C7245" s="10" t="s">
        <v>11</v>
      </c>
      <c r="D7245" s="11">
        <v>71</v>
      </c>
      <c r="E7245" s="10" t="s">
        <v>11</v>
      </c>
      <c r="F7245" s="10" t="s">
        <v>22</v>
      </c>
      <c r="G7245" s="11">
        <v>1</v>
      </c>
      <c r="H7245" s="10" t="s">
        <v>16</v>
      </c>
      <c r="I7245" s="11">
        <v>2</v>
      </c>
      <c r="J7245" s="12" t="s">
        <v>45</v>
      </c>
    </row>
    <row r="7246" spans="1:10" x14ac:dyDescent="0.3">
      <c r="A7246" s="13">
        <v>460762</v>
      </c>
      <c r="B7246" s="14" t="s">
        <v>10</v>
      </c>
      <c r="C7246" s="14" t="s">
        <v>17</v>
      </c>
      <c r="D7246" s="15">
        <v>18</v>
      </c>
      <c r="E7246" s="14" t="s">
        <v>17</v>
      </c>
      <c r="F7246" s="14" t="s">
        <v>15</v>
      </c>
      <c r="G7246" s="15">
        <v>0</v>
      </c>
      <c r="H7246" s="14" t="s">
        <v>13</v>
      </c>
      <c r="I7246" s="15">
        <v>5</v>
      </c>
      <c r="J7246" s="16" t="s">
        <v>44</v>
      </c>
    </row>
    <row r="7247" spans="1:10" x14ac:dyDescent="0.3">
      <c r="A7247" s="13">
        <v>460408</v>
      </c>
      <c r="B7247" s="14" t="s">
        <v>10</v>
      </c>
      <c r="C7247" s="14" t="s">
        <v>17</v>
      </c>
      <c r="D7247" s="15">
        <v>41</v>
      </c>
      <c r="E7247" s="14" t="s">
        <v>11</v>
      </c>
      <c r="F7247" s="14" t="s">
        <v>22</v>
      </c>
      <c r="G7247" s="15">
        <v>2</v>
      </c>
      <c r="H7247" s="14" t="s">
        <v>13</v>
      </c>
      <c r="I7247" s="15">
        <v>1</v>
      </c>
      <c r="J7247" s="16" t="s">
        <v>45</v>
      </c>
    </row>
    <row r="7248" spans="1:10" x14ac:dyDescent="0.3">
      <c r="A7248" s="9">
        <v>461089</v>
      </c>
      <c r="B7248" s="10" t="s">
        <v>14</v>
      </c>
      <c r="C7248" s="10" t="s">
        <v>17</v>
      </c>
      <c r="D7248" s="11">
        <v>20</v>
      </c>
      <c r="E7248" s="10" t="s">
        <v>17</v>
      </c>
      <c r="F7248" s="10" t="s">
        <v>20</v>
      </c>
      <c r="G7248" s="11">
        <v>0</v>
      </c>
      <c r="H7248" s="10" t="s">
        <v>13</v>
      </c>
      <c r="I7248" s="11">
        <v>3</v>
      </c>
      <c r="J7248" s="12" t="s">
        <v>43</v>
      </c>
    </row>
    <row r="7249" spans="1:10" x14ac:dyDescent="0.3">
      <c r="A7249" s="13">
        <v>466866</v>
      </c>
      <c r="B7249" s="14" t="s">
        <v>14</v>
      </c>
      <c r="C7249" s="14" t="s">
        <v>11</v>
      </c>
      <c r="D7249" s="15">
        <v>27</v>
      </c>
      <c r="E7249" s="14" t="s">
        <v>17</v>
      </c>
      <c r="F7249" s="14" t="s">
        <v>24</v>
      </c>
      <c r="G7249" s="15">
        <v>14</v>
      </c>
      <c r="H7249" s="14" t="s">
        <v>16</v>
      </c>
      <c r="I7249" s="15">
        <v>2</v>
      </c>
      <c r="J7249" s="16" t="s">
        <v>45</v>
      </c>
    </row>
    <row r="7250" spans="1:10" x14ac:dyDescent="0.3">
      <c r="A7250" s="9">
        <v>467781</v>
      </c>
      <c r="B7250" s="10" t="s">
        <v>14</v>
      </c>
      <c r="C7250" s="10" t="s">
        <v>11</v>
      </c>
      <c r="D7250" s="11">
        <v>27</v>
      </c>
      <c r="E7250" s="10" t="s">
        <v>11</v>
      </c>
      <c r="F7250" s="10" t="s">
        <v>15</v>
      </c>
      <c r="G7250" s="11">
        <v>1</v>
      </c>
      <c r="H7250" s="10" t="s">
        <v>19</v>
      </c>
      <c r="I7250" s="11">
        <v>2</v>
      </c>
      <c r="J7250" s="12" t="s">
        <v>45</v>
      </c>
    </row>
    <row r="7251" spans="1:10" x14ac:dyDescent="0.3">
      <c r="A7251" s="13">
        <v>467867</v>
      </c>
      <c r="B7251" s="14" t="s">
        <v>10</v>
      </c>
      <c r="C7251" s="14" t="s">
        <v>17</v>
      </c>
      <c r="D7251" s="15">
        <v>18</v>
      </c>
      <c r="E7251" s="14" t="s">
        <v>17</v>
      </c>
      <c r="F7251" s="14" t="s">
        <v>15</v>
      </c>
      <c r="G7251" s="15">
        <v>0</v>
      </c>
      <c r="H7251" s="14" t="s">
        <v>13</v>
      </c>
      <c r="I7251" s="15">
        <v>4</v>
      </c>
      <c r="J7251" s="16" t="s">
        <v>44</v>
      </c>
    </row>
    <row r="7252" spans="1:10" x14ac:dyDescent="0.3">
      <c r="A7252" s="9">
        <v>459309</v>
      </c>
      <c r="B7252" s="10" t="s">
        <v>10</v>
      </c>
      <c r="C7252" s="10" t="s">
        <v>11</v>
      </c>
      <c r="D7252" s="11">
        <v>41</v>
      </c>
      <c r="E7252" s="10" t="s">
        <v>11</v>
      </c>
      <c r="F7252" s="10" t="s">
        <v>22</v>
      </c>
      <c r="G7252" s="11">
        <v>9</v>
      </c>
      <c r="H7252" s="10" t="s">
        <v>19</v>
      </c>
      <c r="I7252" s="11">
        <v>2</v>
      </c>
      <c r="J7252" s="12" t="s">
        <v>42</v>
      </c>
    </row>
    <row r="7253" spans="1:10" x14ac:dyDescent="0.3">
      <c r="A7253" s="13">
        <v>465040</v>
      </c>
      <c r="B7253" s="14" t="s">
        <v>14</v>
      </c>
      <c r="C7253" s="14" t="s">
        <v>11</v>
      </c>
      <c r="D7253" s="15">
        <v>67</v>
      </c>
      <c r="E7253" s="14" t="s">
        <v>17</v>
      </c>
      <c r="F7253" s="14" t="s">
        <v>23</v>
      </c>
      <c r="G7253" s="15">
        <v>1</v>
      </c>
      <c r="H7253" s="14" t="s">
        <v>16</v>
      </c>
      <c r="I7253" s="15">
        <v>2</v>
      </c>
      <c r="J7253" s="16" t="s">
        <v>45</v>
      </c>
    </row>
    <row r="7254" spans="1:10" x14ac:dyDescent="0.3">
      <c r="A7254" s="9">
        <v>462387</v>
      </c>
      <c r="B7254" s="10" t="s">
        <v>10</v>
      </c>
      <c r="C7254" s="10" t="s">
        <v>11</v>
      </c>
      <c r="D7254" s="11">
        <v>28</v>
      </c>
      <c r="E7254" s="10" t="s">
        <v>11</v>
      </c>
      <c r="F7254" s="10" t="s">
        <v>22</v>
      </c>
      <c r="G7254" s="11">
        <v>0</v>
      </c>
      <c r="H7254" s="10" t="s">
        <v>13</v>
      </c>
      <c r="I7254" s="11">
        <v>2</v>
      </c>
      <c r="J7254" s="12" t="s">
        <v>46</v>
      </c>
    </row>
    <row r="7255" spans="1:10" x14ac:dyDescent="0.3">
      <c r="A7255" s="9">
        <v>463646</v>
      </c>
      <c r="B7255" s="10" t="s">
        <v>14</v>
      </c>
      <c r="C7255" s="10" t="s">
        <v>11</v>
      </c>
      <c r="D7255" s="11">
        <v>45</v>
      </c>
      <c r="E7255" s="10" t="s">
        <v>17</v>
      </c>
      <c r="F7255" s="10" t="s">
        <v>22</v>
      </c>
      <c r="G7255" s="11">
        <v>1</v>
      </c>
      <c r="H7255" s="10" t="s">
        <v>16</v>
      </c>
      <c r="I7255" s="11">
        <v>4</v>
      </c>
      <c r="J7255" s="12" t="s">
        <v>45</v>
      </c>
    </row>
    <row r="7256" spans="1:10" x14ac:dyDescent="0.3">
      <c r="A7256" s="13">
        <v>462810</v>
      </c>
      <c r="B7256" s="14" t="s">
        <v>14</v>
      </c>
      <c r="C7256" s="14" t="s">
        <v>11</v>
      </c>
      <c r="D7256" s="15">
        <v>36</v>
      </c>
      <c r="E7256" s="14" t="s">
        <v>17</v>
      </c>
      <c r="F7256" s="14" t="s">
        <v>18</v>
      </c>
      <c r="G7256" s="15">
        <v>8</v>
      </c>
      <c r="H7256" s="14" t="s">
        <v>19</v>
      </c>
      <c r="I7256" s="15">
        <v>4</v>
      </c>
      <c r="J7256" s="16" t="s">
        <v>45</v>
      </c>
    </row>
    <row r="7257" spans="1:10" x14ac:dyDescent="0.3">
      <c r="A7257" s="13">
        <v>463999</v>
      </c>
      <c r="B7257" s="14" t="s">
        <v>10</v>
      </c>
      <c r="C7257" s="14" t="s">
        <v>17</v>
      </c>
      <c r="D7257" s="15">
        <v>33</v>
      </c>
      <c r="E7257" s="14" t="s">
        <v>17</v>
      </c>
      <c r="F7257" s="14" t="s">
        <v>12</v>
      </c>
      <c r="G7257" s="15">
        <v>1</v>
      </c>
      <c r="H7257" s="14" t="s">
        <v>13</v>
      </c>
      <c r="I7257" s="15">
        <v>3</v>
      </c>
      <c r="J7257" s="16" t="s">
        <v>45</v>
      </c>
    </row>
    <row r="7258" spans="1:10" x14ac:dyDescent="0.3">
      <c r="A7258" s="9">
        <v>461785</v>
      </c>
      <c r="B7258" s="10" t="s">
        <v>10</v>
      </c>
      <c r="C7258" s="10" t="s">
        <v>11</v>
      </c>
      <c r="D7258" s="11">
        <v>87</v>
      </c>
      <c r="E7258" s="10" t="s">
        <v>11</v>
      </c>
      <c r="F7258" s="10" t="s">
        <v>22</v>
      </c>
      <c r="G7258" s="11">
        <v>1</v>
      </c>
      <c r="H7258" s="10" t="s">
        <v>16</v>
      </c>
      <c r="I7258" s="11">
        <v>2</v>
      </c>
      <c r="J7258" s="12" t="s">
        <v>45</v>
      </c>
    </row>
    <row r="7259" spans="1:10" x14ac:dyDescent="0.3">
      <c r="A7259" s="13">
        <v>461238</v>
      </c>
      <c r="B7259" s="14" t="s">
        <v>10</v>
      </c>
      <c r="C7259" s="14" t="s">
        <v>11</v>
      </c>
      <c r="D7259" s="15">
        <v>52</v>
      </c>
      <c r="E7259" s="14" t="s">
        <v>11</v>
      </c>
      <c r="F7259" s="14" t="s">
        <v>22</v>
      </c>
      <c r="G7259" s="15">
        <v>3</v>
      </c>
      <c r="H7259" s="14" t="s">
        <v>13</v>
      </c>
      <c r="I7259" s="15">
        <v>1</v>
      </c>
      <c r="J7259" s="16" t="s">
        <v>45</v>
      </c>
    </row>
    <row r="7260" spans="1:10" x14ac:dyDescent="0.3">
      <c r="A7260" s="9">
        <v>464200</v>
      </c>
      <c r="B7260" s="10" t="s">
        <v>10</v>
      </c>
      <c r="C7260" s="10" t="s">
        <v>17</v>
      </c>
      <c r="D7260" s="11">
        <v>32</v>
      </c>
      <c r="E7260" s="10" t="s">
        <v>17</v>
      </c>
      <c r="F7260" s="10" t="s">
        <v>15</v>
      </c>
      <c r="G7260" s="11">
        <v>1</v>
      </c>
      <c r="H7260" s="10" t="s">
        <v>13</v>
      </c>
      <c r="I7260" s="11">
        <v>3</v>
      </c>
      <c r="J7260" s="12" t="s">
        <v>45</v>
      </c>
    </row>
    <row r="7261" spans="1:10" x14ac:dyDescent="0.3">
      <c r="A7261" s="13">
        <v>465819</v>
      </c>
      <c r="B7261" s="14" t="s">
        <v>10</v>
      </c>
      <c r="C7261" s="14" t="s">
        <v>17</v>
      </c>
      <c r="D7261" s="15">
        <v>42</v>
      </c>
      <c r="E7261" s="14" t="s">
        <v>11</v>
      </c>
      <c r="F7261" s="14" t="s">
        <v>12</v>
      </c>
      <c r="G7261" s="15">
        <v>1</v>
      </c>
      <c r="H7261" s="14" t="s">
        <v>13</v>
      </c>
      <c r="I7261" s="15">
        <v>7</v>
      </c>
      <c r="J7261" s="16" t="s">
        <v>44</v>
      </c>
    </row>
    <row r="7262" spans="1:10" x14ac:dyDescent="0.3">
      <c r="A7262" s="9">
        <v>462018</v>
      </c>
      <c r="B7262" s="10" t="s">
        <v>14</v>
      </c>
      <c r="C7262" s="10" t="s">
        <v>17</v>
      </c>
      <c r="D7262" s="11">
        <v>22</v>
      </c>
      <c r="E7262" s="10" t="s">
        <v>17</v>
      </c>
      <c r="F7262" s="10" t="s">
        <v>15</v>
      </c>
      <c r="G7262" s="11">
        <v>8</v>
      </c>
      <c r="H7262" s="10" t="s">
        <v>13</v>
      </c>
      <c r="I7262" s="11">
        <v>5</v>
      </c>
      <c r="J7262" s="12" t="s">
        <v>42</v>
      </c>
    </row>
    <row r="7263" spans="1:10" x14ac:dyDescent="0.3">
      <c r="A7263" s="13">
        <v>459275</v>
      </c>
      <c r="B7263" s="14" t="s">
        <v>10</v>
      </c>
      <c r="C7263" s="14" t="s">
        <v>17</v>
      </c>
      <c r="D7263" s="15">
        <v>18</v>
      </c>
      <c r="E7263" s="14" t="s">
        <v>17</v>
      </c>
      <c r="F7263" s="14" t="s">
        <v>21</v>
      </c>
      <c r="G7263" s="15">
        <v>2</v>
      </c>
      <c r="H7263" s="14" t="s">
        <v>13</v>
      </c>
      <c r="I7263" s="15">
        <v>4</v>
      </c>
      <c r="J7263" s="16" t="s">
        <v>45</v>
      </c>
    </row>
    <row r="7264" spans="1:10" x14ac:dyDescent="0.3">
      <c r="A7264" s="9">
        <v>461498</v>
      </c>
      <c r="B7264" s="10" t="s">
        <v>10</v>
      </c>
      <c r="C7264" s="10" t="s">
        <v>17</v>
      </c>
      <c r="D7264" s="11">
        <v>26</v>
      </c>
      <c r="E7264" s="10" t="s">
        <v>17</v>
      </c>
      <c r="F7264" s="10" t="s">
        <v>21</v>
      </c>
      <c r="G7264" s="11">
        <v>1</v>
      </c>
      <c r="H7264" s="10" t="s">
        <v>13</v>
      </c>
      <c r="I7264" s="11">
        <v>4</v>
      </c>
      <c r="J7264" s="12" t="s">
        <v>42</v>
      </c>
    </row>
    <row r="7265" spans="1:10" x14ac:dyDescent="0.3">
      <c r="A7265" s="13">
        <v>461894</v>
      </c>
      <c r="B7265" s="14" t="s">
        <v>10</v>
      </c>
      <c r="C7265" s="14" t="s">
        <v>11</v>
      </c>
      <c r="D7265" s="15">
        <v>66</v>
      </c>
      <c r="E7265" s="14" t="s">
        <v>11</v>
      </c>
      <c r="F7265" s="14" t="s">
        <v>22</v>
      </c>
      <c r="G7265" s="15">
        <v>0</v>
      </c>
      <c r="H7265" s="14" t="s">
        <v>16</v>
      </c>
      <c r="I7265" s="15">
        <v>2</v>
      </c>
      <c r="J7265" s="16" t="s">
        <v>45</v>
      </c>
    </row>
    <row r="7266" spans="1:10" x14ac:dyDescent="0.3">
      <c r="A7266" s="9">
        <v>461176</v>
      </c>
      <c r="B7266" s="10" t="s">
        <v>10</v>
      </c>
      <c r="C7266" s="10" t="s">
        <v>11</v>
      </c>
      <c r="D7266" s="11">
        <v>66</v>
      </c>
      <c r="E7266" s="10" t="s">
        <v>17</v>
      </c>
      <c r="F7266" s="10" t="s">
        <v>12</v>
      </c>
      <c r="G7266" s="11">
        <v>6</v>
      </c>
      <c r="H7266" s="10" t="s">
        <v>16</v>
      </c>
      <c r="I7266" s="11">
        <v>4</v>
      </c>
      <c r="J7266" s="12" t="s">
        <v>47</v>
      </c>
    </row>
    <row r="7267" spans="1:10" x14ac:dyDescent="0.3">
      <c r="A7267" s="13">
        <v>460759</v>
      </c>
      <c r="B7267" s="14" t="s">
        <v>14</v>
      </c>
      <c r="C7267" s="14" t="s">
        <v>11</v>
      </c>
      <c r="D7267" s="15">
        <v>69</v>
      </c>
      <c r="E7267" s="14" t="s">
        <v>17</v>
      </c>
      <c r="F7267" s="14" t="s">
        <v>23</v>
      </c>
      <c r="G7267" s="15">
        <v>1</v>
      </c>
      <c r="H7267" s="14" t="s">
        <v>13</v>
      </c>
      <c r="I7267" s="15">
        <v>2</v>
      </c>
      <c r="J7267" s="16" t="s">
        <v>41</v>
      </c>
    </row>
    <row r="7268" spans="1:10" x14ac:dyDescent="0.3">
      <c r="A7268" s="13">
        <v>463928</v>
      </c>
      <c r="B7268" s="14" t="s">
        <v>14</v>
      </c>
      <c r="C7268" s="14" t="s">
        <v>11</v>
      </c>
      <c r="D7268" s="15">
        <v>55</v>
      </c>
      <c r="E7268" s="14" t="s">
        <v>11</v>
      </c>
      <c r="F7268" s="14" t="s">
        <v>22</v>
      </c>
      <c r="G7268" s="15">
        <v>1</v>
      </c>
      <c r="H7268" s="14" t="s">
        <v>13</v>
      </c>
      <c r="I7268" s="15">
        <v>2</v>
      </c>
      <c r="J7268" s="16" t="s">
        <v>45</v>
      </c>
    </row>
    <row r="7269" spans="1:10" x14ac:dyDescent="0.3">
      <c r="A7269" s="9">
        <v>465753</v>
      </c>
      <c r="B7269" s="10" t="s">
        <v>10</v>
      </c>
      <c r="C7269" s="10" t="s">
        <v>11</v>
      </c>
      <c r="D7269" s="11">
        <v>49</v>
      </c>
      <c r="E7269" s="10" t="s">
        <v>11</v>
      </c>
      <c r="F7269" s="10" t="s">
        <v>22</v>
      </c>
      <c r="G7269" s="11">
        <v>6</v>
      </c>
      <c r="H7269" s="10" t="s">
        <v>13</v>
      </c>
      <c r="I7269" s="11">
        <v>2</v>
      </c>
      <c r="J7269" s="12" t="s">
        <v>45</v>
      </c>
    </row>
    <row r="7270" spans="1:10" x14ac:dyDescent="0.3">
      <c r="A7270" s="13">
        <v>467354</v>
      </c>
      <c r="B7270" s="14" t="s">
        <v>14</v>
      </c>
      <c r="C7270" s="14" t="s">
        <v>11</v>
      </c>
      <c r="D7270" s="15">
        <v>61</v>
      </c>
      <c r="E7270" s="14" t="s">
        <v>11</v>
      </c>
      <c r="F7270" s="14" t="s">
        <v>21</v>
      </c>
      <c r="G7270" s="15">
        <v>3</v>
      </c>
      <c r="H7270" s="14" t="s">
        <v>13</v>
      </c>
      <c r="I7270" s="15">
        <v>2</v>
      </c>
      <c r="J7270" s="16" t="s">
        <v>45</v>
      </c>
    </row>
    <row r="7271" spans="1:10" x14ac:dyDescent="0.3">
      <c r="A7271" s="9">
        <v>467326</v>
      </c>
      <c r="B7271" s="10" t="s">
        <v>10</v>
      </c>
      <c r="C7271" s="10" t="s">
        <v>17</v>
      </c>
      <c r="D7271" s="11">
        <v>47</v>
      </c>
      <c r="E7271" s="10" t="s">
        <v>11</v>
      </c>
      <c r="F7271" s="10" t="s">
        <v>22</v>
      </c>
      <c r="G7271" s="11">
        <v>0</v>
      </c>
      <c r="H7271" s="10" t="s">
        <v>13</v>
      </c>
      <c r="I7271" s="11">
        <v>1</v>
      </c>
      <c r="J7271" s="12" t="s">
        <v>41</v>
      </c>
    </row>
    <row r="7272" spans="1:10" x14ac:dyDescent="0.3">
      <c r="A7272" s="13">
        <v>461331</v>
      </c>
      <c r="B7272" s="14" t="s">
        <v>14</v>
      </c>
      <c r="C7272" s="14" t="s">
        <v>11</v>
      </c>
      <c r="D7272" s="15">
        <v>59</v>
      </c>
      <c r="E7272" s="14" t="s">
        <v>11</v>
      </c>
      <c r="F7272" s="14" t="s">
        <v>18</v>
      </c>
      <c r="G7272" s="15">
        <v>0</v>
      </c>
      <c r="H7272" s="14" t="s">
        <v>19</v>
      </c>
      <c r="I7272" s="15">
        <v>5</v>
      </c>
      <c r="J7272" s="16" t="s">
        <v>45</v>
      </c>
    </row>
    <row r="7273" spans="1:10" x14ac:dyDescent="0.3">
      <c r="A7273" s="9">
        <v>462744</v>
      </c>
      <c r="B7273" s="10" t="s">
        <v>14</v>
      </c>
      <c r="C7273" s="10" t="s">
        <v>11</v>
      </c>
      <c r="D7273" s="11">
        <v>38</v>
      </c>
      <c r="E7273" s="10" t="s">
        <v>11</v>
      </c>
      <c r="F7273" s="10" t="s">
        <v>22</v>
      </c>
      <c r="G7273" s="11">
        <v>3</v>
      </c>
      <c r="H7273" s="10" t="s">
        <v>16</v>
      </c>
      <c r="I7273" s="11">
        <v>4</v>
      </c>
      <c r="J7273" s="12" t="s">
        <v>45</v>
      </c>
    </row>
    <row r="7274" spans="1:10" x14ac:dyDescent="0.3">
      <c r="A7274" s="13">
        <v>461436</v>
      </c>
      <c r="B7274" s="14" t="s">
        <v>14</v>
      </c>
      <c r="C7274" s="14" t="s">
        <v>11</v>
      </c>
      <c r="D7274" s="15">
        <v>55</v>
      </c>
      <c r="E7274" s="14" t="s">
        <v>11</v>
      </c>
      <c r="F7274" s="14" t="s">
        <v>22</v>
      </c>
      <c r="G7274" s="15">
        <v>8</v>
      </c>
      <c r="H7274" s="14" t="s">
        <v>16</v>
      </c>
      <c r="I7274" s="15">
        <v>2</v>
      </c>
      <c r="J7274" s="16" t="s">
        <v>42</v>
      </c>
    </row>
    <row r="7275" spans="1:10" x14ac:dyDescent="0.3">
      <c r="A7275" s="9">
        <v>463057</v>
      </c>
      <c r="B7275" s="10" t="s">
        <v>10</v>
      </c>
      <c r="C7275" s="10" t="s">
        <v>17</v>
      </c>
      <c r="D7275" s="11">
        <v>25</v>
      </c>
      <c r="E7275" s="10" t="s">
        <v>17</v>
      </c>
      <c r="F7275" s="10" t="s">
        <v>25</v>
      </c>
      <c r="G7275" s="11">
        <v>1</v>
      </c>
      <c r="H7275" s="10" t="s">
        <v>13</v>
      </c>
      <c r="I7275" s="11">
        <v>1</v>
      </c>
      <c r="J7275" s="12" t="s">
        <v>42</v>
      </c>
    </row>
    <row r="7276" spans="1:10" x14ac:dyDescent="0.3">
      <c r="A7276" s="13">
        <v>467609</v>
      </c>
      <c r="B7276" s="14" t="s">
        <v>14</v>
      </c>
      <c r="C7276" s="14" t="s">
        <v>17</v>
      </c>
      <c r="D7276" s="15">
        <v>36</v>
      </c>
      <c r="E7276" s="14" t="s">
        <v>17</v>
      </c>
      <c r="F7276" s="14" t="s">
        <v>22</v>
      </c>
      <c r="G7276" s="15">
        <v>2</v>
      </c>
      <c r="H7276" s="14" t="s">
        <v>13</v>
      </c>
      <c r="I7276" s="15">
        <v>4</v>
      </c>
      <c r="J7276" s="16" t="s">
        <v>45</v>
      </c>
    </row>
    <row r="7277" spans="1:10" x14ac:dyDescent="0.3">
      <c r="A7277" s="9">
        <v>466451</v>
      </c>
      <c r="B7277" s="10" t="s">
        <v>14</v>
      </c>
      <c r="C7277" s="10" t="s">
        <v>11</v>
      </c>
      <c r="D7277" s="11">
        <v>41</v>
      </c>
      <c r="E7277" s="10" t="s">
        <v>11</v>
      </c>
      <c r="F7277" s="10" t="s">
        <v>24</v>
      </c>
      <c r="G7277" s="11">
        <v>0</v>
      </c>
      <c r="H7277" s="10" t="s">
        <v>13</v>
      </c>
      <c r="I7277" s="11">
        <v>1</v>
      </c>
      <c r="J7277" s="12" t="s">
        <v>45</v>
      </c>
    </row>
    <row r="7278" spans="1:10" x14ac:dyDescent="0.3">
      <c r="A7278" s="13">
        <v>463680</v>
      </c>
      <c r="B7278" s="14" t="s">
        <v>10</v>
      </c>
      <c r="C7278" s="14" t="s">
        <v>17</v>
      </c>
      <c r="D7278" s="15">
        <v>39</v>
      </c>
      <c r="E7278" s="14" t="s">
        <v>17</v>
      </c>
      <c r="F7278" s="14" t="s">
        <v>12</v>
      </c>
      <c r="G7278" s="15">
        <v>1</v>
      </c>
      <c r="H7278" s="14" t="s">
        <v>13</v>
      </c>
      <c r="I7278" s="15">
        <v>3</v>
      </c>
      <c r="J7278" s="16" t="s">
        <v>43</v>
      </c>
    </row>
    <row r="7279" spans="1:10" x14ac:dyDescent="0.3">
      <c r="A7279" s="9">
        <v>463589</v>
      </c>
      <c r="B7279" s="10" t="s">
        <v>10</v>
      </c>
      <c r="C7279" s="10" t="s">
        <v>17</v>
      </c>
      <c r="D7279" s="11">
        <v>20</v>
      </c>
      <c r="E7279" s="10" t="s">
        <v>17</v>
      </c>
      <c r="F7279" s="10" t="s">
        <v>15</v>
      </c>
      <c r="G7279" s="11">
        <v>1</v>
      </c>
      <c r="H7279" s="10" t="s">
        <v>13</v>
      </c>
      <c r="I7279" s="11">
        <v>3</v>
      </c>
      <c r="J7279" s="12" t="s">
        <v>45</v>
      </c>
    </row>
    <row r="7280" spans="1:10" x14ac:dyDescent="0.3">
      <c r="A7280" s="13">
        <v>460459</v>
      </c>
      <c r="B7280" s="14" t="s">
        <v>10</v>
      </c>
      <c r="C7280" s="14" t="s">
        <v>17</v>
      </c>
      <c r="D7280" s="15">
        <v>33</v>
      </c>
      <c r="E7280" s="14" t="s">
        <v>17</v>
      </c>
      <c r="F7280" s="14" t="s">
        <v>12</v>
      </c>
      <c r="G7280" s="15">
        <v>0</v>
      </c>
      <c r="H7280" s="14" t="s">
        <v>13</v>
      </c>
      <c r="I7280" s="15">
        <v>5</v>
      </c>
      <c r="J7280" s="16" t="s">
        <v>43</v>
      </c>
    </row>
    <row r="7281" spans="1:10" x14ac:dyDescent="0.3">
      <c r="A7281" s="9">
        <v>459128</v>
      </c>
      <c r="B7281" s="10" t="s">
        <v>10</v>
      </c>
      <c r="C7281" s="10" t="s">
        <v>11</v>
      </c>
      <c r="D7281" s="11">
        <v>78</v>
      </c>
      <c r="E7281" s="10" t="s">
        <v>17</v>
      </c>
      <c r="F7281" s="10" t="s">
        <v>23</v>
      </c>
      <c r="G7281" s="11">
        <v>0</v>
      </c>
      <c r="H7281" s="10" t="s">
        <v>19</v>
      </c>
      <c r="I7281" s="11">
        <v>3</v>
      </c>
      <c r="J7281" s="12" t="s">
        <v>45</v>
      </c>
    </row>
    <row r="7282" spans="1:10" x14ac:dyDescent="0.3">
      <c r="A7282" s="13">
        <v>464957</v>
      </c>
      <c r="B7282" s="14" t="s">
        <v>10</v>
      </c>
      <c r="C7282" s="14" t="s">
        <v>11</v>
      </c>
      <c r="D7282" s="15">
        <v>87</v>
      </c>
      <c r="E7282" s="14" t="s">
        <v>17</v>
      </c>
      <c r="F7282" s="14" t="s">
        <v>23</v>
      </c>
      <c r="G7282" s="15">
        <v>0</v>
      </c>
      <c r="H7282" s="14" t="s">
        <v>13</v>
      </c>
      <c r="I7282" s="15">
        <v>1</v>
      </c>
      <c r="J7282" s="16" t="s">
        <v>44</v>
      </c>
    </row>
    <row r="7283" spans="1:10" x14ac:dyDescent="0.3">
      <c r="A7283" s="9">
        <v>464835</v>
      </c>
      <c r="B7283" s="10" t="s">
        <v>14</v>
      </c>
      <c r="C7283" s="10" t="s">
        <v>17</v>
      </c>
      <c r="D7283" s="11">
        <v>19</v>
      </c>
      <c r="E7283" s="10" t="s">
        <v>17</v>
      </c>
      <c r="F7283" s="10" t="s">
        <v>15</v>
      </c>
      <c r="G7283" s="11">
        <v>1</v>
      </c>
      <c r="H7283" s="10" t="s">
        <v>13</v>
      </c>
      <c r="I7283" s="11">
        <v>6</v>
      </c>
      <c r="J7283" s="12" t="s">
        <v>44</v>
      </c>
    </row>
    <row r="7284" spans="1:10" x14ac:dyDescent="0.3">
      <c r="A7284" s="9">
        <v>466210</v>
      </c>
      <c r="B7284" s="10" t="s">
        <v>10</v>
      </c>
      <c r="C7284" s="10" t="s">
        <v>11</v>
      </c>
      <c r="D7284" s="11">
        <v>60</v>
      </c>
      <c r="E7284" s="10" t="s">
        <v>11</v>
      </c>
      <c r="F7284" s="10" t="s">
        <v>22</v>
      </c>
      <c r="G7284" s="11">
        <v>1</v>
      </c>
      <c r="H7284" s="10" t="s">
        <v>19</v>
      </c>
      <c r="I7284" s="11">
        <v>4</v>
      </c>
      <c r="J7284" s="12" t="s">
        <v>45</v>
      </c>
    </row>
    <row r="7285" spans="1:10" x14ac:dyDescent="0.3">
      <c r="A7285" s="13">
        <v>462351</v>
      </c>
      <c r="B7285" s="14" t="s">
        <v>14</v>
      </c>
      <c r="C7285" s="14" t="s">
        <v>11</v>
      </c>
      <c r="D7285" s="15">
        <v>77</v>
      </c>
      <c r="E7285" s="14" t="s">
        <v>17</v>
      </c>
      <c r="F7285" s="14" t="s">
        <v>23</v>
      </c>
      <c r="G7285" s="15">
        <v>1</v>
      </c>
      <c r="H7285" s="14" t="s">
        <v>19</v>
      </c>
      <c r="I7285" s="15">
        <v>2</v>
      </c>
      <c r="J7285" s="16" t="s">
        <v>45</v>
      </c>
    </row>
    <row r="7286" spans="1:10" x14ac:dyDescent="0.3">
      <c r="A7286" s="9">
        <v>460015</v>
      </c>
      <c r="B7286" s="10" t="s">
        <v>10</v>
      </c>
      <c r="C7286" s="10" t="s">
        <v>11</v>
      </c>
      <c r="D7286" s="11">
        <v>43</v>
      </c>
      <c r="E7286" s="10" t="s">
        <v>17</v>
      </c>
      <c r="F7286" s="10" t="s">
        <v>24</v>
      </c>
      <c r="G7286" s="11">
        <v>5</v>
      </c>
      <c r="H7286" s="10" t="s">
        <v>13</v>
      </c>
      <c r="I7286" s="11">
        <v>1</v>
      </c>
      <c r="J7286" s="12" t="s">
        <v>43</v>
      </c>
    </row>
    <row r="7287" spans="1:10" x14ac:dyDescent="0.3">
      <c r="A7287" s="13">
        <v>463355</v>
      </c>
      <c r="B7287" s="14" t="s">
        <v>10</v>
      </c>
      <c r="C7287" s="14" t="s">
        <v>11</v>
      </c>
      <c r="D7287" s="15">
        <v>51</v>
      </c>
      <c r="E7287" s="14" t="s">
        <v>11</v>
      </c>
      <c r="F7287" s="14" t="s">
        <v>22</v>
      </c>
      <c r="G7287" s="15">
        <v>6</v>
      </c>
      <c r="H7287" s="14" t="s">
        <v>16</v>
      </c>
      <c r="I7287" s="15">
        <v>3</v>
      </c>
      <c r="J7287" s="16" t="s">
        <v>45</v>
      </c>
    </row>
    <row r="7288" spans="1:10" x14ac:dyDescent="0.3">
      <c r="A7288" s="9">
        <v>465354</v>
      </c>
      <c r="B7288" s="10" t="s">
        <v>14</v>
      </c>
      <c r="C7288" s="10" t="s">
        <v>17</v>
      </c>
      <c r="D7288" s="11">
        <v>18</v>
      </c>
      <c r="E7288" s="10" t="s">
        <v>17</v>
      </c>
      <c r="F7288" s="10" t="s">
        <v>21</v>
      </c>
      <c r="G7288" s="11">
        <v>0</v>
      </c>
      <c r="H7288" s="10" t="s">
        <v>13</v>
      </c>
      <c r="I7288" s="11">
        <v>5</v>
      </c>
      <c r="J7288" s="12" t="s">
        <v>42</v>
      </c>
    </row>
    <row r="7289" spans="1:10" x14ac:dyDescent="0.3">
      <c r="A7289" s="13">
        <v>464373</v>
      </c>
      <c r="B7289" s="14" t="s">
        <v>10</v>
      </c>
      <c r="C7289" s="14" t="s">
        <v>17</v>
      </c>
      <c r="D7289" s="15">
        <v>46</v>
      </c>
      <c r="E7289" s="14" t="s">
        <v>11</v>
      </c>
      <c r="F7289" s="14" t="s">
        <v>22</v>
      </c>
      <c r="G7289" s="15">
        <v>0</v>
      </c>
      <c r="H7289" s="14" t="s">
        <v>13</v>
      </c>
      <c r="I7289" s="15">
        <v>2</v>
      </c>
      <c r="J7289" s="16" t="s">
        <v>45</v>
      </c>
    </row>
    <row r="7290" spans="1:10" x14ac:dyDescent="0.3">
      <c r="A7290" s="9">
        <v>459611</v>
      </c>
      <c r="B7290" s="10" t="s">
        <v>10</v>
      </c>
      <c r="C7290" s="10" t="s">
        <v>17</v>
      </c>
      <c r="D7290" s="11">
        <v>20</v>
      </c>
      <c r="E7290" s="10" t="s">
        <v>17</v>
      </c>
      <c r="F7290" s="10" t="s">
        <v>15</v>
      </c>
      <c r="G7290" s="11">
        <v>1</v>
      </c>
      <c r="H7290" s="10" t="s">
        <v>13</v>
      </c>
      <c r="I7290" s="11">
        <v>5</v>
      </c>
      <c r="J7290" s="12" t="s">
        <v>45</v>
      </c>
    </row>
    <row r="7291" spans="1:10" x14ac:dyDescent="0.3">
      <c r="A7291" s="13">
        <v>466487</v>
      </c>
      <c r="B7291" s="14" t="s">
        <v>10</v>
      </c>
      <c r="C7291" s="14" t="s">
        <v>17</v>
      </c>
      <c r="D7291" s="15">
        <v>27</v>
      </c>
      <c r="E7291" s="14" t="s">
        <v>11</v>
      </c>
      <c r="F7291" s="14" t="s">
        <v>15</v>
      </c>
      <c r="G7291" s="15">
        <v>0</v>
      </c>
      <c r="H7291" s="14" t="s">
        <v>13</v>
      </c>
      <c r="I7291" s="15">
        <v>5</v>
      </c>
      <c r="J7291" s="16" t="s">
        <v>44</v>
      </c>
    </row>
    <row r="7292" spans="1:10" x14ac:dyDescent="0.3">
      <c r="A7292" s="9">
        <v>462166</v>
      </c>
      <c r="B7292" s="10" t="s">
        <v>14</v>
      </c>
      <c r="C7292" s="10" t="s">
        <v>11</v>
      </c>
      <c r="D7292" s="11">
        <v>26</v>
      </c>
      <c r="E7292" s="10" t="s">
        <v>11</v>
      </c>
      <c r="F7292" s="10" t="s">
        <v>22</v>
      </c>
      <c r="G7292" s="11">
        <v>0</v>
      </c>
      <c r="H7292" s="10" t="s">
        <v>13</v>
      </c>
      <c r="I7292" s="11">
        <v>2</v>
      </c>
      <c r="J7292" s="12" t="s">
        <v>41</v>
      </c>
    </row>
    <row r="7293" spans="1:10" x14ac:dyDescent="0.3">
      <c r="A7293" s="13">
        <v>461056</v>
      </c>
      <c r="B7293" s="14" t="s">
        <v>10</v>
      </c>
      <c r="C7293" s="14" t="s">
        <v>11</v>
      </c>
      <c r="D7293" s="15">
        <v>57</v>
      </c>
      <c r="E7293" s="14" t="s">
        <v>11</v>
      </c>
      <c r="F7293" s="14" t="s">
        <v>22</v>
      </c>
      <c r="G7293" s="15">
        <v>0</v>
      </c>
      <c r="H7293" s="14" t="s">
        <v>19</v>
      </c>
      <c r="I7293" s="15">
        <v>3</v>
      </c>
      <c r="J7293" s="16" t="s">
        <v>43</v>
      </c>
    </row>
    <row r="7294" spans="1:10" x14ac:dyDescent="0.3">
      <c r="A7294" s="9">
        <v>461488</v>
      </c>
      <c r="B7294" s="10" t="s">
        <v>14</v>
      </c>
      <c r="C7294" s="10" t="s">
        <v>11</v>
      </c>
      <c r="D7294" s="11">
        <v>53</v>
      </c>
      <c r="E7294" s="10" t="s">
        <v>11</v>
      </c>
      <c r="F7294" s="10" t="s">
        <v>22</v>
      </c>
      <c r="G7294" s="11">
        <v>6</v>
      </c>
      <c r="H7294" s="10" t="s">
        <v>16</v>
      </c>
      <c r="I7294" s="11">
        <v>2</v>
      </c>
      <c r="J7294" s="12" t="s">
        <v>45</v>
      </c>
    </row>
    <row r="7295" spans="1:10" x14ac:dyDescent="0.3">
      <c r="A7295" s="13">
        <v>465745</v>
      </c>
      <c r="B7295" s="14" t="s">
        <v>14</v>
      </c>
      <c r="C7295" s="14" t="s">
        <v>11</v>
      </c>
      <c r="D7295" s="15">
        <v>38</v>
      </c>
      <c r="E7295" s="14" t="s">
        <v>11</v>
      </c>
      <c r="F7295" s="14" t="s">
        <v>22</v>
      </c>
      <c r="G7295" s="15">
        <v>2</v>
      </c>
      <c r="H7295" s="14" t="s">
        <v>13</v>
      </c>
      <c r="I7295" s="15">
        <v>2</v>
      </c>
      <c r="J7295" s="16" t="s">
        <v>45</v>
      </c>
    </row>
    <row r="7296" spans="1:10" x14ac:dyDescent="0.3">
      <c r="A7296" s="9">
        <v>464415</v>
      </c>
      <c r="B7296" s="10" t="s">
        <v>14</v>
      </c>
      <c r="C7296" s="10" t="s">
        <v>11</v>
      </c>
      <c r="D7296" s="11">
        <v>41</v>
      </c>
      <c r="E7296" s="10" t="s">
        <v>17</v>
      </c>
      <c r="F7296" s="10" t="s">
        <v>21</v>
      </c>
      <c r="G7296" s="11">
        <v>1</v>
      </c>
      <c r="H7296" s="10" t="s">
        <v>13</v>
      </c>
      <c r="I7296" s="11">
        <v>3</v>
      </c>
      <c r="J7296" s="12" t="s">
        <v>45</v>
      </c>
    </row>
    <row r="7297" spans="1:10" x14ac:dyDescent="0.3">
      <c r="A7297" s="13">
        <v>462727</v>
      </c>
      <c r="B7297" s="14" t="s">
        <v>10</v>
      </c>
      <c r="C7297" s="14" t="s">
        <v>11</v>
      </c>
      <c r="D7297" s="15">
        <v>81</v>
      </c>
      <c r="E7297" s="14" t="s">
        <v>17</v>
      </c>
      <c r="F7297" s="14" t="s">
        <v>23</v>
      </c>
      <c r="G7297" s="15">
        <v>0</v>
      </c>
      <c r="H7297" s="14" t="s">
        <v>19</v>
      </c>
      <c r="I7297" s="15">
        <v>2</v>
      </c>
      <c r="J7297" s="16" t="s">
        <v>45</v>
      </c>
    </row>
    <row r="7298" spans="1:10" x14ac:dyDescent="0.3">
      <c r="A7298" s="9">
        <v>463268</v>
      </c>
      <c r="B7298" s="10" t="s">
        <v>10</v>
      </c>
      <c r="C7298" s="10" t="s">
        <v>11</v>
      </c>
      <c r="D7298" s="11">
        <v>38</v>
      </c>
      <c r="E7298" s="10" t="s">
        <v>17</v>
      </c>
      <c r="F7298" s="10" t="s">
        <v>12</v>
      </c>
      <c r="G7298" s="11">
        <v>0</v>
      </c>
      <c r="H7298" s="10" t="s">
        <v>13</v>
      </c>
      <c r="I7298" s="11">
        <v>3</v>
      </c>
      <c r="J7298" s="12" t="s">
        <v>44</v>
      </c>
    </row>
    <row r="7299" spans="1:10" x14ac:dyDescent="0.3">
      <c r="A7299" s="13">
        <v>462085</v>
      </c>
      <c r="B7299" s="14" t="s">
        <v>10</v>
      </c>
      <c r="C7299" s="14" t="s">
        <v>17</v>
      </c>
      <c r="D7299" s="15">
        <v>30</v>
      </c>
      <c r="E7299" s="14" t="s">
        <v>11</v>
      </c>
      <c r="F7299" s="14" t="s">
        <v>15</v>
      </c>
      <c r="G7299" s="15">
        <v>0</v>
      </c>
      <c r="H7299" s="14" t="s">
        <v>13</v>
      </c>
      <c r="I7299" s="15">
        <v>1</v>
      </c>
      <c r="J7299" s="16" t="s">
        <v>45</v>
      </c>
    </row>
    <row r="7300" spans="1:10" x14ac:dyDescent="0.3">
      <c r="A7300" s="9">
        <v>465226</v>
      </c>
      <c r="B7300" s="10" t="s">
        <v>14</v>
      </c>
      <c r="C7300" s="10" t="s">
        <v>11</v>
      </c>
      <c r="D7300" s="11">
        <v>37</v>
      </c>
      <c r="E7300" s="10" t="s">
        <v>17</v>
      </c>
      <c r="F7300" s="10" t="s">
        <v>24</v>
      </c>
      <c r="G7300" s="11">
        <v>2</v>
      </c>
      <c r="H7300" s="10" t="s">
        <v>13</v>
      </c>
      <c r="I7300" s="11">
        <v>3</v>
      </c>
      <c r="J7300" s="12" t="s">
        <v>45</v>
      </c>
    </row>
    <row r="7301" spans="1:10" x14ac:dyDescent="0.3">
      <c r="A7301" s="13">
        <v>461465</v>
      </c>
      <c r="B7301" s="14" t="s">
        <v>14</v>
      </c>
      <c r="C7301" s="14" t="s">
        <v>11</v>
      </c>
      <c r="D7301" s="15">
        <v>28</v>
      </c>
      <c r="E7301" s="14" t="s">
        <v>11</v>
      </c>
      <c r="F7301" s="14" t="s">
        <v>22</v>
      </c>
      <c r="G7301" s="15">
        <v>9</v>
      </c>
      <c r="H7301" s="14" t="s">
        <v>16</v>
      </c>
      <c r="I7301" s="15">
        <v>2</v>
      </c>
      <c r="J7301" s="16" t="s">
        <v>45</v>
      </c>
    </row>
    <row r="7302" spans="1:10" x14ac:dyDescent="0.3">
      <c r="A7302" s="9">
        <v>461409</v>
      </c>
      <c r="B7302" s="10" t="s">
        <v>14</v>
      </c>
      <c r="C7302" s="10" t="s">
        <v>11</v>
      </c>
      <c r="D7302" s="11">
        <v>43</v>
      </c>
      <c r="E7302" s="10" t="s">
        <v>17</v>
      </c>
      <c r="F7302" s="10" t="s">
        <v>22</v>
      </c>
      <c r="G7302" s="11">
        <v>1</v>
      </c>
      <c r="H7302" s="10" t="s">
        <v>19</v>
      </c>
      <c r="I7302" s="11">
        <v>3</v>
      </c>
      <c r="J7302" s="12" t="s">
        <v>45</v>
      </c>
    </row>
    <row r="7303" spans="1:10" x14ac:dyDescent="0.3">
      <c r="A7303" s="13">
        <v>467791</v>
      </c>
      <c r="B7303" s="14" t="s">
        <v>14</v>
      </c>
      <c r="C7303" s="14" t="s">
        <v>17</v>
      </c>
      <c r="D7303" s="15">
        <v>21</v>
      </c>
      <c r="E7303" s="14" t="s">
        <v>17</v>
      </c>
      <c r="F7303" s="14" t="s">
        <v>21</v>
      </c>
      <c r="G7303" s="15">
        <v>0</v>
      </c>
      <c r="H7303" s="14" t="s">
        <v>13</v>
      </c>
      <c r="I7303" s="15">
        <v>5</v>
      </c>
      <c r="J7303" s="16" t="s">
        <v>46</v>
      </c>
    </row>
    <row r="7304" spans="1:10" x14ac:dyDescent="0.3">
      <c r="A7304" s="9">
        <v>463761</v>
      </c>
      <c r="B7304" s="10" t="s">
        <v>14</v>
      </c>
      <c r="C7304" s="10" t="s">
        <v>11</v>
      </c>
      <c r="D7304" s="11">
        <v>33</v>
      </c>
      <c r="E7304" s="10" t="s">
        <v>11</v>
      </c>
      <c r="F7304" s="10" t="s">
        <v>22</v>
      </c>
      <c r="G7304" s="11">
        <v>1</v>
      </c>
      <c r="H7304" s="10" t="s">
        <v>16</v>
      </c>
      <c r="I7304" s="11">
        <v>3</v>
      </c>
      <c r="J7304" s="12" t="s">
        <v>45</v>
      </c>
    </row>
    <row r="7305" spans="1:10" x14ac:dyDescent="0.3">
      <c r="A7305" s="13">
        <v>466098</v>
      </c>
      <c r="B7305" s="14" t="s">
        <v>14</v>
      </c>
      <c r="C7305" s="14" t="s">
        <v>11</v>
      </c>
      <c r="D7305" s="15">
        <v>78</v>
      </c>
      <c r="E7305" s="14" t="s">
        <v>11</v>
      </c>
      <c r="F7305" s="14" t="s">
        <v>23</v>
      </c>
      <c r="G7305" s="15">
        <v>1</v>
      </c>
      <c r="H7305" s="14" t="s">
        <v>19</v>
      </c>
      <c r="I7305" s="15">
        <v>2</v>
      </c>
      <c r="J7305" s="16" t="s">
        <v>45</v>
      </c>
    </row>
    <row r="7306" spans="1:10" x14ac:dyDescent="0.3">
      <c r="A7306" s="13">
        <v>465783</v>
      </c>
      <c r="B7306" s="14" t="s">
        <v>14</v>
      </c>
      <c r="C7306" s="14" t="s">
        <v>17</v>
      </c>
      <c r="D7306" s="15">
        <v>23</v>
      </c>
      <c r="E7306" s="14" t="s">
        <v>17</v>
      </c>
      <c r="F7306" s="14" t="s">
        <v>15</v>
      </c>
      <c r="G7306" s="15">
        <v>1</v>
      </c>
      <c r="H7306" s="14" t="s">
        <v>13</v>
      </c>
      <c r="I7306" s="15">
        <v>5</v>
      </c>
      <c r="J7306" s="16" t="s">
        <v>43</v>
      </c>
    </row>
    <row r="7307" spans="1:10" x14ac:dyDescent="0.3">
      <c r="A7307" s="9">
        <v>467796</v>
      </c>
      <c r="B7307" s="10" t="s">
        <v>10</v>
      </c>
      <c r="C7307" s="10" t="s">
        <v>17</v>
      </c>
      <c r="D7307" s="11">
        <v>27</v>
      </c>
      <c r="E7307" s="10" t="s">
        <v>17</v>
      </c>
      <c r="F7307" s="10" t="s">
        <v>15</v>
      </c>
      <c r="G7307" s="11">
        <v>9</v>
      </c>
      <c r="H7307" s="10" t="s">
        <v>13</v>
      </c>
      <c r="I7307" s="11">
        <v>2</v>
      </c>
      <c r="J7307" s="12" t="s">
        <v>45</v>
      </c>
    </row>
    <row r="7308" spans="1:10" x14ac:dyDescent="0.3">
      <c r="A7308" s="13">
        <v>464859</v>
      </c>
      <c r="B7308" s="14" t="s">
        <v>10</v>
      </c>
      <c r="C7308" s="14" t="s">
        <v>11</v>
      </c>
      <c r="D7308" s="15">
        <v>45</v>
      </c>
      <c r="E7308" s="14" t="s">
        <v>11</v>
      </c>
      <c r="F7308" s="14" t="s">
        <v>22</v>
      </c>
      <c r="G7308" s="15">
        <v>1</v>
      </c>
      <c r="H7308" s="14" t="s">
        <v>16</v>
      </c>
      <c r="I7308" s="15">
        <v>3</v>
      </c>
      <c r="J7308" s="16" t="s">
        <v>45</v>
      </c>
    </row>
    <row r="7309" spans="1:10" x14ac:dyDescent="0.3">
      <c r="A7309" s="9">
        <v>467386</v>
      </c>
      <c r="B7309" s="10" t="s">
        <v>14</v>
      </c>
      <c r="C7309" s="10" t="s">
        <v>17</v>
      </c>
      <c r="D7309" s="11">
        <v>31</v>
      </c>
      <c r="E7309" s="10" t="s">
        <v>17</v>
      </c>
      <c r="F7309" s="10" t="s">
        <v>21</v>
      </c>
      <c r="G7309" s="11">
        <v>0</v>
      </c>
      <c r="H7309" s="10" t="s">
        <v>13</v>
      </c>
      <c r="I7309" s="11">
        <v>1</v>
      </c>
      <c r="J7309" s="12" t="s">
        <v>45</v>
      </c>
    </row>
    <row r="7310" spans="1:10" x14ac:dyDescent="0.3">
      <c r="A7310" s="13">
        <v>461984</v>
      </c>
      <c r="B7310" s="14" t="s">
        <v>14</v>
      </c>
      <c r="C7310" s="14" t="s">
        <v>11</v>
      </c>
      <c r="D7310" s="15">
        <v>42</v>
      </c>
      <c r="E7310" s="14" t="s">
        <v>11</v>
      </c>
      <c r="F7310" s="14" t="s">
        <v>22</v>
      </c>
      <c r="G7310" s="15">
        <v>2</v>
      </c>
      <c r="H7310" s="14" t="s">
        <v>16</v>
      </c>
      <c r="I7310" s="15">
        <v>2</v>
      </c>
      <c r="J7310" s="16" t="s">
        <v>45</v>
      </c>
    </row>
    <row r="7311" spans="1:10" x14ac:dyDescent="0.3">
      <c r="A7311" s="9">
        <v>467205</v>
      </c>
      <c r="B7311" s="10" t="s">
        <v>10</v>
      </c>
      <c r="C7311" s="10" t="s">
        <v>17</v>
      </c>
      <c r="D7311" s="11">
        <v>37</v>
      </c>
      <c r="E7311" s="10" t="s">
        <v>11</v>
      </c>
      <c r="F7311" s="10" t="s">
        <v>15</v>
      </c>
      <c r="G7311" s="11">
        <v>1</v>
      </c>
      <c r="H7311" s="10" t="s">
        <v>13</v>
      </c>
      <c r="I7311" s="11">
        <v>3</v>
      </c>
      <c r="J7311" s="12" t="s">
        <v>45</v>
      </c>
    </row>
    <row r="7312" spans="1:10" x14ac:dyDescent="0.3">
      <c r="A7312" s="13">
        <v>464525</v>
      </c>
      <c r="B7312" s="14" t="s">
        <v>14</v>
      </c>
      <c r="C7312" s="14" t="s">
        <v>17</v>
      </c>
      <c r="D7312" s="15">
        <v>33</v>
      </c>
      <c r="E7312" s="14" t="s">
        <v>11</v>
      </c>
      <c r="F7312" s="14" t="s">
        <v>24</v>
      </c>
      <c r="G7312" s="15">
        <v>9</v>
      </c>
      <c r="H7312" s="14" t="s">
        <v>13</v>
      </c>
      <c r="I7312" s="15">
        <v>2</v>
      </c>
      <c r="J7312" s="16" t="s">
        <v>45</v>
      </c>
    </row>
    <row r="7313" spans="1:10" x14ac:dyDescent="0.3">
      <c r="A7313" s="9">
        <v>467103</v>
      </c>
      <c r="B7313" s="10" t="s">
        <v>14</v>
      </c>
      <c r="C7313" s="10" t="s">
        <v>17</v>
      </c>
      <c r="D7313" s="11">
        <v>32</v>
      </c>
      <c r="E7313" s="10" t="s">
        <v>11</v>
      </c>
      <c r="F7313" s="10" t="s">
        <v>15</v>
      </c>
      <c r="G7313" s="11">
        <v>1</v>
      </c>
      <c r="H7313" s="10" t="s">
        <v>13</v>
      </c>
      <c r="I7313" s="11">
        <v>3</v>
      </c>
      <c r="J7313" s="12" t="s">
        <v>45</v>
      </c>
    </row>
    <row r="7314" spans="1:10" x14ac:dyDescent="0.3">
      <c r="A7314" s="13">
        <v>461067</v>
      </c>
      <c r="B7314" s="14" t="s">
        <v>14</v>
      </c>
      <c r="C7314" s="14" t="s">
        <v>17</v>
      </c>
      <c r="D7314" s="15">
        <v>21</v>
      </c>
      <c r="E7314" s="14" t="s">
        <v>17</v>
      </c>
      <c r="F7314" s="14" t="s">
        <v>15</v>
      </c>
      <c r="G7314" s="15">
        <v>1</v>
      </c>
      <c r="H7314" s="14" t="s">
        <v>13</v>
      </c>
      <c r="I7314" s="15">
        <v>3</v>
      </c>
      <c r="J7314" s="16" t="s">
        <v>43</v>
      </c>
    </row>
    <row r="7315" spans="1:10" x14ac:dyDescent="0.3">
      <c r="A7315" s="9">
        <v>462569</v>
      </c>
      <c r="B7315" s="10" t="s">
        <v>10</v>
      </c>
      <c r="C7315" s="10" t="s">
        <v>17</v>
      </c>
      <c r="D7315" s="11">
        <v>32</v>
      </c>
      <c r="E7315" s="10" t="s">
        <v>17</v>
      </c>
      <c r="F7315" s="10" t="s">
        <v>21</v>
      </c>
      <c r="G7315" s="11">
        <v>7</v>
      </c>
      <c r="H7315" s="10" t="s">
        <v>13</v>
      </c>
      <c r="I7315" s="11">
        <v>4</v>
      </c>
      <c r="J7315" s="12" t="s">
        <v>43</v>
      </c>
    </row>
    <row r="7316" spans="1:10" x14ac:dyDescent="0.3">
      <c r="A7316" s="13">
        <v>462069</v>
      </c>
      <c r="B7316" s="14" t="s">
        <v>14</v>
      </c>
      <c r="C7316" s="14" t="s">
        <v>11</v>
      </c>
      <c r="D7316" s="15">
        <v>36</v>
      </c>
      <c r="E7316" s="14" t="s">
        <v>11</v>
      </c>
      <c r="F7316" s="14" t="s">
        <v>22</v>
      </c>
      <c r="G7316" s="15">
        <v>0</v>
      </c>
      <c r="H7316" s="14" t="s">
        <v>16</v>
      </c>
      <c r="I7316" s="15">
        <v>2</v>
      </c>
      <c r="J7316" s="16" t="s">
        <v>45</v>
      </c>
    </row>
    <row r="7317" spans="1:10" x14ac:dyDescent="0.3">
      <c r="A7317" s="9">
        <v>465614</v>
      </c>
      <c r="B7317" s="10" t="s">
        <v>14</v>
      </c>
      <c r="C7317" s="10" t="s">
        <v>11</v>
      </c>
      <c r="D7317" s="11">
        <v>43</v>
      </c>
      <c r="E7317" s="10" t="s">
        <v>11</v>
      </c>
      <c r="F7317" s="10" t="s">
        <v>22</v>
      </c>
      <c r="G7317" s="11">
        <v>9</v>
      </c>
      <c r="H7317" s="10" t="s">
        <v>13</v>
      </c>
      <c r="I7317" s="11">
        <v>2</v>
      </c>
      <c r="J7317" s="12" t="s">
        <v>45</v>
      </c>
    </row>
    <row r="7318" spans="1:10" x14ac:dyDescent="0.3">
      <c r="A7318" s="9">
        <v>460252</v>
      </c>
      <c r="B7318" s="10" t="s">
        <v>14</v>
      </c>
      <c r="C7318" s="10" t="s">
        <v>11</v>
      </c>
      <c r="D7318" s="11">
        <v>41</v>
      </c>
      <c r="E7318" s="10" t="s">
        <v>11</v>
      </c>
      <c r="F7318" s="10" t="s">
        <v>22</v>
      </c>
      <c r="G7318" s="11">
        <v>0</v>
      </c>
      <c r="H7318" s="10" t="s">
        <v>13</v>
      </c>
      <c r="I7318" s="11">
        <v>2</v>
      </c>
      <c r="J7318" s="12" t="s">
        <v>45</v>
      </c>
    </row>
    <row r="7319" spans="1:10" x14ac:dyDescent="0.3">
      <c r="A7319" s="13">
        <v>466603</v>
      </c>
      <c r="B7319" s="14" t="s">
        <v>14</v>
      </c>
      <c r="C7319" s="14" t="s">
        <v>11</v>
      </c>
      <c r="D7319" s="15">
        <v>41</v>
      </c>
      <c r="E7319" s="14" t="s">
        <v>11</v>
      </c>
      <c r="F7319" s="14" t="s">
        <v>12</v>
      </c>
      <c r="G7319" s="15">
        <v>1</v>
      </c>
      <c r="H7319" s="14" t="s">
        <v>16</v>
      </c>
      <c r="I7319" s="15">
        <v>2</v>
      </c>
      <c r="J7319" s="16" t="s">
        <v>45</v>
      </c>
    </row>
    <row r="7320" spans="1:10" x14ac:dyDescent="0.3">
      <c r="A7320" s="9">
        <v>462884</v>
      </c>
      <c r="B7320" s="10" t="s">
        <v>10</v>
      </c>
      <c r="C7320" s="10" t="s">
        <v>11</v>
      </c>
      <c r="D7320" s="11">
        <v>55</v>
      </c>
      <c r="E7320" s="10" t="s">
        <v>17</v>
      </c>
      <c r="F7320" s="10" t="s">
        <v>22</v>
      </c>
      <c r="G7320" s="11">
        <v>1</v>
      </c>
      <c r="H7320" s="10" t="s">
        <v>13</v>
      </c>
      <c r="I7320" s="11">
        <v>2</v>
      </c>
      <c r="J7320" s="12" t="s">
        <v>43</v>
      </c>
    </row>
    <row r="7321" spans="1:10" x14ac:dyDescent="0.3">
      <c r="A7321" s="13">
        <v>462418</v>
      </c>
      <c r="B7321" s="14" t="s">
        <v>14</v>
      </c>
      <c r="C7321" s="14" t="s">
        <v>11</v>
      </c>
      <c r="D7321" s="15">
        <v>61</v>
      </c>
      <c r="E7321" s="14" t="s">
        <v>17</v>
      </c>
      <c r="F7321" s="14" t="s">
        <v>12</v>
      </c>
      <c r="G7321" s="15">
        <v>9</v>
      </c>
      <c r="H7321" s="14" t="s">
        <v>16</v>
      </c>
      <c r="I7321" s="15">
        <v>4</v>
      </c>
      <c r="J7321" s="16" t="s">
        <v>45</v>
      </c>
    </row>
    <row r="7322" spans="1:10" x14ac:dyDescent="0.3">
      <c r="A7322" s="9">
        <v>465699</v>
      </c>
      <c r="B7322" s="10" t="s">
        <v>10</v>
      </c>
      <c r="C7322" s="10" t="s">
        <v>17</v>
      </c>
      <c r="D7322" s="11">
        <v>38</v>
      </c>
      <c r="E7322" s="10" t="s">
        <v>17</v>
      </c>
      <c r="F7322" s="10" t="s">
        <v>22</v>
      </c>
      <c r="G7322" s="11">
        <v>13</v>
      </c>
      <c r="H7322" s="10" t="s">
        <v>13</v>
      </c>
      <c r="I7322" s="11">
        <v>2</v>
      </c>
      <c r="J7322" s="12" t="s">
        <v>44</v>
      </c>
    </row>
    <row r="7323" spans="1:10" x14ac:dyDescent="0.3">
      <c r="A7323" s="13">
        <v>466488</v>
      </c>
      <c r="B7323" s="14" t="s">
        <v>14</v>
      </c>
      <c r="C7323" s="14" t="s">
        <v>11</v>
      </c>
      <c r="D7323" s="15">
        <v>62</v>
      </c>
      <c r="E7323" s="14" t="s">
        <v>11</v>
      </c>
      <c r="F7323" s="14" t="s">
        <v>24</v>
      </c>
      <c r="G7323" s="15">
        <v>0</v>
      </c>
      <c r="H7323" s="14" t="s">
        <v>16</v>
      </c>
      <c r="I7323" s="15">
        <v>6</v>
      </c>
      <c r="J7323" s="16" t="s">
        <v>45</v>
      </c>
    </row>
    <row r="7324" spans="1:10" x14ac:dyDescent="0.3">
      <c r="A7324" s="9">
        <v>462783</v>
      </c>
      <c r="B7324" s="10" t="s">
        <v>10</v>
      </c>
      <c r="C7324" s="10" t="s">
        <v>17</v>
      </c>
      <c r="D7324" s="11">
        <v>33</v>
      </c>
      <c r="E7324" s="10" t="s">
        <v>17</v>
      </c>
      <c r="F7324" s="10" t="s">
        <v>20</v>
      </c>
      <c r="G7324" s="11">
        <v>0</v>
      </c>
      <c r="H7324" s="10" t="s">
        <v>13</v>
      </c>
      <c r="I7324" s="11">
        <v>4</v>
      </c>
      <c r="J7324" s="12" t="s">
        <v>43</v>
      </c>
    </row>
    <row r="7325" spans="1:10" x14ac:dyDescent="0.3">
      <c r="A7325" s="13">
        <v>467063</v>
      </c>
      <c r="B7325" s="14" t="s">
        <v>14</v>
      </c>
      <c r="C7325" s="14" t="s">
        <v>11</v>
      </c>
      <c r="D7325" s="15">
        <v>53</v>
      </c>
      <c r="E7325" s="14" t="s">
        <v>11</v>
      </c>
      <c r="F7325" s="14" t="s">
        <v>24</v>
      </c>
      <c r="G7325" s="15">
        <v>1</v>
      </c>
      <c r="H7325" s="14" t="s">
        <v>16</v>
      </c>
      <c r="I7325" s="15">
        <v>2</v>
      </c>
      <c r="J7325" s="16" t="s">
        <v>45</v>
      </c>
    </row>
    <row r="7326" spans="1:10" x14ac:dyDescent="0.3">
      <c r="A7326" s="9">
        <v>461919</v>
      </c>
      <c r="B7326" s="10" t="s">
        <v>14</v>
      </c>
      <c r="C7326" s="10" t="s">
        <v>17</v>
      </c>
      <c r="D7326" s="11">
        <v>38</v>
      </c>
      <c r="E7326" s="10" t="s">
        <v>11</v>
      </c>
      <c r="F7326" s="10" t="s">
        <v>21</v>
      </c>
      <c r="G7326" s="11">
        <v>0</v>
      </c>
      <c r="H7326" s="10" t="s">
        <v>13</v>
      </c>
      <c r="I7326" s="11">
        <v>3</v>
      </c>
      <c r="J7326" s="12" t="s">
        <v>45</v>
      </c>
    </row>
    <row r="7327" spans="1:10" x14ac:dyDescent="0.3">
      <c r="A7327" s="13">
        <v>461844</v>
      </c>
      <c r="B7327" s="14" t="s">
        <v>14</v>
      </c>
      <c r="C7327" s="14" t="s">
        <v>11</v>
      </c>
      <c r="D7327" s="15">
        <v>51</v>
      </c>
      <c r="E7327" s="14" t="s">
        <v>17</v>
      </c>
      <c r="F7327" s="14" t="s">
        <v>22</v>
      </c>
      <c r="G7327" s="15">
        <v>2</v>
      </c>
      <c r="H7327" s="14" t="s">
        <v>16</v>
      </c>
      <c r="I7327" s="15">
        <v>4</v>
      </c>
      <c r="J7327" s="16" t="s">
        <v>46</v>
      </c>
    </row>
    <row r="7328" spans="1:10" x14ac:dyDescent="0.3">
      <c r="A7328" s="9">
        <v>464981</v>
      </c>
      <c r="B7328" s="10" t="s">
        <v>14</v>
      </c>
      <c r="C7328" s="10" t="s">
        <v>11</v>
      </c>
      <c r="D7328" s="11">
        <v>45</v>
      </c>
      <c r="E7328" s="10" t="s">
        <v>11</v>
      </c>
      <c r="F7328" s="10" t="s">
        <v>22</v>
      </c>
      <c r="G7328" s="11">
        <v>0</v>
      </c>
      <c r="H7328" s="10" t="s">
        <v>16</v>
      </c>
      <c r="I7328" s="11">
        <v>4</v>
      </c>
      <c r="J7328" s="12" t="s">
        <v>45</v>
      </c>
    </row>
    <row r="7329" spans="1:10" x14ac:dyDescent="0.3">
      <c r="A7329" s="13">
        <v>466034</v>
      </c>
      <c r="B7329" s="14" t="s">
        <v>10</v>
      </c>
      <c r="C7329" s="14" t="s">
        <v>11</v>
      </c>
      <c r="D7329" s="15">
        <v>71</v>
      </c>
      <c r="E7329" s="14" t="s">
        <v>17</v>
      </c>
      <c r="F7329" s="14" t="s">
        <v>12</v>
      </c>
      <c r="G7329" s="15">
        <v>2</v>
      </c>
      <c r="H7329" s="14" t="s">
        <v>13</v>
      </c>
      <c r="I7329" s="15">
        <v>1</v>
      </c>
      <c r="J7329" s="16" t="s">
        <v>45</v>
      </c>
    </row>
    <row r="7330" spans="1:10" x14ac:dyDescent="0.3">
      <c r="A7330" s="9">
        <v>461078</v>
      </c>
      <c r="B7330" s="10" t="s">
        <v>10</v>
      </c>
      <c r="C7330" s="10" t="s">
        <v>17</v>
      </c>
      <c r="D7330" s="11">
        <v>26</v>
      </c>
      <c r="E7330" s="10" t="s">
        <v>17</v>
      </c>
      <c r="F7330" s="10" t="s">
        <v>25</v>
      </c>
      <c r="G7330" s="11">
        <v>0</v>
      </c>
      <c r="H7330" s="10" t="s">
        <v>13</v>
      </c>
      <c r="I7330" s="11">
        <v>6</v>
      </c>
      <c r="J7330" s="12" t="s">
        <v>43</v>
      </c>
    </row>
    <row r="7331" spans="1:10" x14ac:dyDescent="0.3">
      <c r="A7331" s="13">
        <v>465664</v>
      </c>
      <c r="B7331" s="14" t="s">
        <v>10</v>
      </c>
      <c r="C7331" s="14" t="s">
        <v>11</v>
      </c>
      <c r="D7331" s="15">
        <v>84</v>
      </c>
      <c r="E7331" s="14" t="s">
        <v>11</v>
      </c>
      <c r="F7331" s="14" t="s">
        <v>23</v>
      </c>
      <c r="G7331" s="15">
        <v>1</v>
      </c>
      <c r="H7331" s="14" t="s">
        <v>13</v>
      </c>
      <c r="I7331" s="15">
        <v>1</v>
      </c>
      <c r="J7331" s="16" t="s">
        <v>45</v>
      </c>
    </row>
    <row r="7332" spans="1:10" x14ac:dyDescent="0.3">
      <c r="A7332" s="9">
        <v>467037</v>
      </c>
      <c r="B7332" s="10" t="s">
        <v>14</v>
      </c>
      <c r="C7332" s="10" t="s">
        <v>11</v>
      </c>
      <c r="D7332" s="11">
        <v>56</v>
      </c>
      <c r="E7332" s="10" t="s">
        <v>17</v>
      </c>
      <c r="F7332" s="10" t="s">
        <v>23</v>
      </c>
      <c r="G7332" s="11">
        <v>0</v>
      </c>
      <c r="H7332" s="10" t="s">
        <v>19</v>
      </c>
      <c r="I7332" s="11">
        <v>2</v>
      </c>
      <c r="J7332" s="12" t="s">
        <v>45</v>
      </c>
    </row>
    <row r="7333" spans="1:10" x14ac:dyDescent="0.3">
      <c r="A7333" s="13">
        <v>465474</v>
      </c>
      <c r="B7333" s="14" t="s">
        <v>14</v>
      </c>
      <c r="C7333" s="14" t="s">
        <v>17</v>
      </c>
      <c r="D7333" s="15">
        <v>27</v>
      </c>
      <c r="E7333" s="14" t="s">
        <v>17</v>
      </c>
      <c r="F7333" s="14" t="s">
        <v>20</v>
      </c>
      <c r="G7333" s="15">
        <v>8</v>
      </c>
      <c r="H7333" s="14" t="s">
        <v>13</v>
      </c>
      <c r="I7333" s="15">
        <v>4</v>
      </c>
      <c r="J7333" s="16" t="s">
        <v>44</v>
      </c>
    </row>
    <row r="7334" spans="1:10" x14ac:dyDescent="0.3">
      <c r="A7334" s="9">
        <v>459158</v>
      </c>
      <c r="B7334" s="10" t="s">
        <v>14</v>
      </c>
      <c r="C7334" s="10" t="s">
        <v>17</v>
      </c>
      <c r="D7334" s="11">
        <v>36</v>
      </c>
      <c r="E7334" s="10" t="s">
        <v>17</v>
      </c>
      <c r="F7334" s="10" t="s">
        <v>12</v>
      </c>
      <c r="G7334" s="11">
        <v>3</v>
      </c>
      <c r="H7334" s="10" t="s">
        <v>13</v>
      </c>
      <c r="I7334" s="11">
        <v>3</v>
      </c>
      <c r="J7334" s="12" t="s">
        <v>45</v>
      </c>
    </row>
    <row r="7335" spans="1:10" x14ac:dyDescent="0.3">
      <c r="A7335" s="13">
        <v>461545</v>
      </c>
      <c r="B7335" s="14" t="s">
        <v>10</v>
      </c>
      <c r="C7335" s="14" t="s">
        <v>11</v>
      </c>
      <c r="D7335" s="15">
        <v>70</v>
      </c>
      <c r="E7335" s="14" t="s">
        <v>11</v>
      </c>
      <c r="F7335" s="14" t="s">
        <v>22</v>
      </c>
      <c r="G7335" s="15">
        <v>1</v>
      </c>
      <c r="H7335" s="14" t="s">
        <v>13</v>
      </c>
      <c r="I7335" s="15">
        <v>3</v>
      </c>
      <c r="J7335" s="16" t="s">
        <v>46</v>
      </c>
    </row>
    <row r="7336" spans="1:10" x14ac:dyDescent="0.3">
      <c r="A7336" s="13">
        <v>464397</v>
      </c>
      <c r="B7336" s="14" t="s">
        <v>10</v>
      </c>
      <c r="C7336" s="14" t="s">
        <v>11</v>
      </c>
      <c r="D7336" s="15">
        <v>40</v>
      </c>
      <c r="E7336" s="14" t="s">
        <v>11</v>
      </c>
      <c r="F7336" s="14" t="s">
        <v>12</v>
      </c>
      <c r="G7336" s="15">
        <v>0</v>
      </c>
      <c r="H7336" s="14" t="s">
        <v>16</v>
      </c>
      <c r="I7336" s="15">
        <v>2</v>
      </c>
      <c r="J7336" s="16" t="s">
        <v>45</v>
      </c>
    </row>
    <row r="7337" spans="1:10" x14ac:dyDescent="0.3">
      <c r="A7337" s="9">
        <v>464003</v>
      </c>
      <c r="B7337" s="10" t="s">
        <v>14</v>
      </c>
      <c r="C7337" s="10" t="s">
        <v>17</v>
      </c>
      <c r="D7337" s="11">
        <v>22</v>
      </c>
      <c r="E7337" s="10" t="s">
        <v>17</v>
      </c>
      <c r="F7337" s="10" t="s">
        <v>15</v>
      </c>
      <c r="G7337" s="11">
        <v>0</v>
      </c>
      <c r="H7337" s="10" t="s">
        <v>13</v>
      </c>
      <c r="I7337" s="11">
        <v>4</v>
      </c>
      <c r="J7337" s="12" t="s">
        <v>42</v>
      </c>
    </row>
    <row r="7338" spans="1:10" x14ac:dyDescent="0.3">
      <c r="A7338" s="13">
        <v>466221</v>
      </c>
      <c r="B7338" s="14" t="s">
        <v>14</v>
      </c>
      <c r="C7338" s="14" t="s">
        <v>11</v>
      </c>
      <c r="D7338" s="15">
        <v>48</v>
      </c>
      <c r="E7338" s="14" t="s">
        <v>11</v>
      </c>
      <c r="F7338" s="14" t="s">
        <v>22</v>
      </c>
      <c r="G7338" s="15">
        <v>4</v>
      </c>
      <c r="H7338" s="14" t="s">
        <v>13</v>
      </c>
      <c r="I7338" s="15">
        <v>1</v>
      </c>
      <c r="J7338" s="16" t="s">
        <v>45</v>
      </c>
    </row>
    <row r="7339" spans="1:10" x14ac:dyDescent="0.3">
      <c r="A7339" s="9">
        <v>465172</v>
      </c>
      <c r="B7339" s="10" t="s">
        <v>10</v>
      </c>
      <c r="C7339" s="10" t="s">
        <v>11</v>
      </c>
      <c r="D7339" s="11">
        <v>41</v>
      </c>
      <c r="E7339" s="10" t="s">
        <v>11</v>
      </c>
      <c r="F7339" s="10" t="s">
        <v>22</v>
      </c>
      <c r="G7339" s="11">
        <v>9</v>
      </c>
      <c r="H7339" s="10" t="s">
        <v>16</v>
      </c>
      <c r="I7339" s="11">
        <v>2</v>
      </c>
      <c r="J7339" s="12" t="s">
        <v>45</v>
      </c>
    </row>
    <row r="7340" spans="1:10" x14ac:dyDescent="0.3">
      <c r="A7340" s="13">
        <v>460621</v>
      </c>
      <c r="B7340" s="14" t="s">
        <v>14</v>
      </c>
      <c r="C7340" s="14" t="s">
        <v>11</v>
      </c>
      <c r="D7340" s="15">
        <v>77</v>
      </c>
      <c r="E7340" s="14" t="s">
        <v>11</v>
      </c>
      <c r="F7340" s="14" t="s">
        <v>23</v>
      </c>
      <c r="G7340" s="15">
        <v>0</v>
      </c>
      <c r="H7340" s="14" t="s">
        <v>13</v>
      </c>
      <c r="I7340" s="15">
        <v>2</v>
      </c>
      <c r="J7340" s="16" t="s">
        <v>43</v>
      </c>
    </row>
    <row r="7341" spans="1:10" x14ac:dyDescent="0.3">
      <c r="A7341" s="9">
        <v>467702</v>
      </c>
      <c r="B7341" s="10" t="s">
        <v>14</v>
      </c>
      <c r="C7341" s="10" t="s">
        <v>11</v>
      </c>
      <c r="D7341" s="11">
        <v>72</v>
      </c>
      <c r="E7341" s="10" t="s">
        <v>11</v>
      </c>
      <c r="F7341" s="10" t="s">
        <v>22</v>
      </c>
      <c r="G7341" s="11">
        <v>6</v>
      </c>
      <c r="H7341" s="10" t="s">
        <v>13</v>
      </c>
      <c r="I7341" s="11">
        <v>1</v>
      </c>
      <c r="J7341" s="12" t="s">
        <v>45</v>
      </c>
    </row>
    <row r="7342" spans="1:10" x14ac:dyDescent="0.3">
      <c r="A7342" s="13">
        <v>461036</v>
      </c>
      <c r="B7342" s="14" t="s">
        <v>10</v>
      </c>
      <c r="C7342" s="14" t="s">
        <v>17</v>
      </c>
      <c r="D7342" s="15">
        <v>21</v>
      </c>
      <c r="E7342" s="14" t="s">
        <v>17</v>
      </c>
      <c r="F7342" s="14" t="s">
        <v>15</v>
      </c>
      <c r="G7342" s="15">
        <v>1</v>
      </c>
      <c r="H7342" s="14" t="s">
        <v>13</v>
      </c>
      <c r="I7342" s="15">
        <v>3</v>
      </c>
      <c r="J7342" s="16" t="s">
        <v>43</v>
      </c>
    </row>
    <row r="7343" spans="1:10" x14ac:dyDescent="0.3">
      <c r="A7343" s="9">
        <v>460376</v>
      </c>
      <c r="B7343" s="10" t="s">
        <v>10</v>
      </c>
      <c r="C7343" s="10" t="s">
        <v>17</v>
      </c>
      <c r="D7343" s="11">
        <v>29</v>
      </c>
      <c r="E7343" s="10" t="s">
        <v>11</v>
      </c>
      <c r="F7343" s="10" t="s">
        <v>15</v>
      </c>
      <c r="G7343" s="11">
        <v>3</v>
      </c>
      <c r="H7343" s="10" t="s">
        <v>13</v>
      </c>
      <c r="I7343" s="11">
        <v>4</v>
      </c>
      <c r="J7343" s="12" t="s">
        <v>42</v>
      </c>
    </row>
    <row r="7344" spans="1:10" x14ac:dyDescent="0.3">
      <c r="A7344" s="9">
        <v>462595</v>
      </c>
      <c r="B7344" s="10" t="s">
        <v>10</v>
      </c>
      <c r="C7344" s="10" t="s">
        <v>17</v>
      </c>
      <c r="D7344" s="11">
        <v>29</v>
      </c>
      <c r="E7344" s="10" t="s">
        <v>11</v>
      </c>
      <c r="F7344" s="10" t="s">
        <v>22</v>
      </c>
      <c r="G7344" s="11">
        <v>7</v>
      </c>
      <c r="H7344" s="10" t="s">
        <v>13</v>
      </c>
      <c r="I7344" s="11">
        <v>7</v>
      </c>
      <c r="J7344" s="12" t="s">
        <v>44</v>
      </c>
    </row>
    <row r="7345" spans="1:10" x14ac:dyDescent="0.3">
      <c r="A7345" s="13">
        <v>461195</v>
      </c>
      <c r="B7345" s="14" t="s">
        <v>14</v>
      </c>
      <c r="C7345" s="14" t="s">
        <v>17</v>
      </c>
      <c r="D7345" s="15">
        <v>18</v>
      </c>
      <c r="E7345" s="14" t="s">
        <v>17</v>
      </c>
      <c r="F7345" s="14" t="s">
        <v>15</v>
      </c>
      <c r="G7345" s="15">
        <v>0</v>
      </c>
      <c r="H7345" s="14" t="s">
        <v>13</v>
      </c>
      <c r="I7345" s="15">
        <v>2</v>
      </c>
      <c r="J7345" s="16" t="s">
        <v>44</v>
      </c>
    </row>
    <row r="7346" spans="1:10" x14ac:dyDescent="0.3">
      <c r="A7346" s="9">
        <v>466353</v>
      </c>
      <c r="B7346" s="10" t="s">
        <v>10</v>
      </c>
      <c r="C7346" s="10" t="s">
        <v>11</v>
      </c>
      <c r="D7346" s="11">
        <v>38</v>
      </c>
      <c r="E7346" s="10" t="s">
        <v>11</v>
      </c>
      <c r="F7346" s="10" t="s">
        <v>12</v>
      </c>
      <c r="G7346" s="11">
        <v>0</v>
      </c>
      <c r="H7346" s="10" t="s">
        <v>16</v>
      </c>
      <c r="I7346" s="11">
        <v>2</v>
      </c>
      <c r="J7346" s="12" t="s">
        <v>45</v>
      </c>
    </row>
    <row r="7347" spans="1:10" x14ac:dyDescent="0.3">
      <c r="A7347" s="13">
        <v>466464</v>
      </c>
      <c r="B7347" s="14" t="s">
        <v>10</v>
      </c>
      <c r="C7347" s="14" t="s">
        <v>11</v>
      </c>
      <c r="D7347" s="15">
        <v>48</v>
      </c>
      <c r="E7347" s="14" t="s">
        <v>11</v>
      </c>
      <c r="F7347" s="14" t="s">
        <v>25</v>
      </c>
      <c r="G7347" s="15">
        <v>3</v>
      </c>
      <c r="H7347" s="14" t="s">
        <v>16</v>
      </c>
      <c r="I7347" s="15">
        <v>2</v>
      </c>
      <c r="J7347" s="16" t="s">
        <v>43</v>
      </c>
    </row>
    <row r="7348" spans="1:10" x14ac:dyDescent="0.3">
      <c r="A7348" s="9">
        <v>466287</v>
      </c>
      <c r="B7348" s="10" t="s">
        <v>10</v>
      </c>
      <c r="C7348" s="10" t="s">
        <v>11</v>
      </c>
      <c r="D7348" s="11">
        <v>48</v>
      </c>
      <c r="E7348" s="10" t="s">
        <v>11</v>
      </c>
      <c r="F7348" s="10" t="s">
        <v>21</v>
      </c>
      <c r="G7348" s="11">
        <v>1</v>
      </c>
      <c r="H7348" s="10" t="s">
        <v>16</v>
      </c>
      <c r="I7348" s="11">
        <v>2</v>
      </c>
      <c r="J7348" s="12" t="s">
        <v>42</v>
      </c>
    </row>
    <row r="7349" spans="1:10" x14ac:dyDescent="0.3">
      <c r="A7349" s="13">
        <v>462035</v>
      </c>
      <c r="B7349" s="14" t="s">
        <v>10</v>
      </c>
      <c r="C7349" s="14" t="s">
        <v>17</v>
      </c>
      <c r="D7349" s="15">
        <v>37</v>
      </c>
      <c r="E7349" s="14" t="s">
        <v>11</v>
      </c>
      <c r="F7349" s="14" t="s">
        <v>22</v>
      </c>
      <c r="G7349" s="15">
        <v>3</v>
      </c>
      <c r="H7349" s="14" t="s">
        <v>13</v>
      </c>
      <c r="I7349" s="15">
        <v>1</v>
      </c>
      <c r="J7349" s="16" t="s">
        <v>45</v>
      </c>
    </row>
    <row r="7350" spans="1:10" x14ac:dyDescent="0.3">
      <c r="A7350" s="9">
        <v>463082</v>
      </c>
      <c r="B7350" s="10" t="s">
        <v>14</v>
      </c>
      <c r="C7350" s="10" t="s">
        <v>17</v>
      </c>
      <c r="D7350" s="11">
        <v>32</v>
      </c>
      <c r="E7350" s="10" t="s">
        <v>11</v>
      </c>
      <c r="F7350" s="10" t="s">
        <v>15</v>
      </c>
      <c r="G7350" s="11">
        <v>9</v>
      </c>
      <c r="H7350" s="10" t="s">
        <v>13</v>
      </c>
      <c r="I7350" s="11">
        <v>5</v>
      </c>
      <c r="J7350" s="12" t="s">
        <v>45</v>
      </c>
    </row>
    <row r="7351" spans="1:10" x14ac:dyDescent="0.3">
      <c r="A7351" s="13">
        <v>463600</v>
      </c>
      <c r="B7351" s="14" t="s">
        <v>14</v>
      </c>
      <c r="C7351" s="14" t="s">
        <v>17</v>
      </c>
      <c r="D7351" s="15">
        <v>33</v>
      </c>
      <c r="E7351" s="14" t="s">
        <v>17</v>
      </c>
      <c r="F7351" s="14" t="s">
        <v>15</v>
      </c>
      <c r="G7351" s="15">
        <v>3</v>
      </c>
      <c r="H7351" s="14" t="s">
        <v>13</v>
      </c>
      <c r="I7351" s="15">
        <v>5</v>
      </c>
      <c r="J7351" s="16" t="s">
        <v>42</v>
      </c>
    </row>
    <row r="7352" spans="1:10" x14ac:dyDescent="0.3">
      <c r="A7352" s="13">
        <v>465812</v>
      </c>
      <c r="B7352" s="14" t="s">
        <v>14</v>
      </c>
      <c r="C7352" s="14" t="s">
        <v>11</v>
      </c>
      <c r="D7352" s="15">
        <v>47</v>
      </c>
      <c r="E7352" s="14" t="s">
        <v>17</v>
      </c>
      <c r="F7352" s="14" t="s">
        <v>22</v>
      </c>
      <c r="G7352" s="15">
        <v>0</v>
      </c>
      <c r="H7352" s="14" t="s">
        <v>16</v>
      </c>
      <c r="I7352" s="15">
        <v>5</v>
      </c>
      <c r="J7352" s="16" t="s">
        <v>44</v>
      </c>
    </row>
    <row r="7353" spans="1:10" x14ac:dyDescent="0.3">
      <c r="A7353" s="9">
        <v>465048</v>
      </c>
      <c r="B7353" s="10" t="s">
        <v>14</v>
      </c>
      <c r="C7353" s="10" t="s">
        <v>11</v>
      </c>
      <c r="D7353" s="11">
        <v>63</v>
      </c>
      <c r="E7353" s="10" t="s">
        <v>11</v>
      </c>
      <c r="F7353" s="10" t="s">
        <v>22</v>
      </c>
      <c r="G7353" s="11">
        <v>1</v>
      </c>
      <c r="H7353" s="10" t="s">
        <v>16</v>
      </c>
      <c r="I7353" s="11">
        <v>3</v>
      </c>
      <c r="J7353" s="12" t="s">
        <v>44</v>
      </c>
    </row>
    <row r="7354" spans="1:10" x14ac:dyDescent="0.3">
      <c r="A7354" s="13">
        <v>460025</v>
      </c>
      <c r="B7354" s="14" t="s">
        <v>10</v>
      </c>
      <c r="C7354" s="14" t="s">
        <v>17</v>
      </c>
      <c r="D7354" s="15">
        <v>26</v>
      </c>
      <c r="E7354" s="14" t="s">
        <v>11</v>
      </c>
      <c r="F7354" s="14" t="s">
        <v>15</v>
      </c>
      <c r="G7354" s="15">
        <v>5</v>
      </c>
      <c r="H7354" s="14" t="s">
        <v>13</v>
      </c>
      <c r="I7354" s="15">
        <v>2</v>
      </c>
      <c r="J7354" s="16" t="s">
        <v>45</v>
      </c>
    </row>
    <row r="7355" spans="1:10" x14ac:dyDescent="0.3">
      <c r="A7355" s="9">
        <v>466764</v>
      </c>
      <c r="B7355" s="10" t="s">
        <v>14</v>
      </c>
      <c r="C7355" s="10" t="s">
        <v>11</v>
      </c>
      <c r="D7355" s="11">
        <v>65</v>
      </c>
      <c r="E7355" s="10" t="s">
        <v>11</v>
      </c>
      <c r="F7355" s="10" t="s">
        <v>23</v>
      </c>
      <c r="G7355" s="11">
        <v>11</v>
      </c>
      <c r="H7355" s="10" t="s">
        <v>19</v>
      </c>
      <c r="I7355" s="11">
        <v>2</v>
      </c>
      <c r="J7355" s="12" t="s">
        <v>45</v>
      </c>
    </row>
    <row r="7356" spans="1:10" x14ac:dyDescent="0.3">
      <c r="A7356" s="13">
        <v>462125</v>
      </c>
      <c r="B7356" s="14" t="s">
        <v>14</v>
      </c>
      <c r="C7356" s="14" t="s">
        <v>11</v>
      </c>
      <c r="D7356" s="15">
        <v>22</v>
      </c>
      <c r="E7356" s="14" t="s">
        <v>17</v>
      </c>
      <c r="F7356" s="14" t="s">
        <v>15</v>
      </c>
      <c r="G7356" s="15">
        <v>1</v>
      </c>
      <c r="H7356" s="14" t="s">
        <v>16</v>
      </c>
      <c r="I7356" s="15">
        <v>4</v>
      </c>
      <c r="J7356" s="16" t="s">
        <v>46</v>
      </c>
    </row>
    <row r="7357" spans="1:10" x14ac:dyDescent="0.3">
      <c r="A7357" s="9">
        <v>459551</v>
      </c>
      <c r="B7357" s="10" t="s">
        <v>10</v>
      </c>
      <c r="C7357" s="10" t="s">
        <v>11</v>
      </c>
      <c r="D7357" s="11">
        <v>42</v>
      </c>
      <c r="E7357" s="10" t="s">
        <v>17</v>
      </c>
      <c r="F7357" s="10" t="s">
        <v>12</v>
      </c>
      <c r="G7357" s="11">
        <v>4</v>
      </c>
      <c r="H7357" s="10" t="s">
        <v>13</v>
      </c>
      <c r="I7357" s="11">
        <v>1</v>
      </c>
      <c r="J7357" s="12" t="s">
        <v>45</v>
      </c>
    </row>
    <row r="7358" spans="1:10" x14ac:dyDescent="0.3">
      <c r="A7358" s="13">
        <v>467152</v>
      </c>
      <c r="B7358" s="14" t="s">
        <v>14</v>
      </c>
      <c r="C7358" s="14" t="s">
        <v>11</v>
      </c>
      <c r="D7358" s="15">
        <v>43</v>
      </c>
      <c r="E7358" s="14" t="s">
        <v>17</v>
      </c>
      <c r="F7358" s="14" t="s">
        <v>22</v>
      </c>
      <c r="G7358" s="15">
        <v>8</v>
      </c>
      <c r="H7358" s="14" t="s">
        <v>13</v>
      </c>
      <c r="I7358" s="15">
        <v>1</v>
      </c>
      <c r="J7358" s="16" t="s">
        <v>45</v>
      </c>
    </row>
    <row r="7359" spans="1:10" x14ac:dyDescent="0.3">
      <c r="A7359" s="13">
        <v>466420</v>
      </c>
      <c r="B7359" s="14" t="s">
        <v>14</v>
      </c>
      <c r="C7359" s="14" t="s">
        <v>17</v>
      </c>
      <c r="D7359" s="15">
        <v>27</v>
      </c>
      <c r="E7359" s="14" t="s">
        <v>11</v>
      </c>
      <c r="F7359" s="14" t="s">
        <v>22</v>
      </c>
      <c r="G7359" s="15">
        <v>5</v>
      </c>
      <c r="H7359" s="14" t="s">
        <v>13</v>
      </c>
      <c r="I7359" s="15">
        <v>4</v>
      </c>
      <c r="J7359" s="16" t="s">
        <v>43</v>
      </c>
    </row>
    <row r="7360" spans="1:10" x14ac:dyDescent="0.3">
      <c r="A7360" s="9">
        <v>460051</v>
      </c>
      <c r="B7360" s="10" t="s">
        <v>14</v>
      </c>
      <c r="C7360" s="10" t="s">
        <v>17</v>
      </c>
      <c r="D7360" s="11">
        <v>42</v>
      </c>
      <c r="E7360" s="10" t="s">
        <v>11</v>
      </c>
      <c r="F7360" s="10" t="s">
        <v>22</v>
      </c>
      <c r="G7360" s="11">
        <v>7</v>
      </c>
      <c r="H7360" s="10" t="s">
        <v>13</v>
      </c>
      <c r="I7360" s="11">
        <v>1</v>
      </c>
      <c r="J7360" s="12" t="s">
        <v>45</v>
      </c>
    </row>
    <row r="7361" spans="1:10" x14ac:dyDescent="0.3">
      <c r="A7361" s="13">
        <v>463144</v>
      </c>
      <c r="B7361" s="14" t="s">
        <v>14</v>
      </c>
      <c r="C7361" s="14" t="s">
        <v>11</v>
      </c>
      <c r="D7361" s="15">
        <v>45</v>
      </c>
      <c r="E7361" s="14" t="s">
        <v>11</v>
      </c>
      <c r="F7361" s="14" t="s">
        <v>18</v>
      </c>
      <c r="G7361" s="15">
        <v>1</v>
      </c>
      <c r="H7361" s="14" t="s">
        <v>19</v>
      </c>
      <c r="I7361" s="15">
        <v>3</v>
      </c>
      <c r="J7361" s="16" t="s">
        <v>45</v>
      </c>
    </row>
    <row r="7362" spans="1:10" x14ac:dyDescent="0.3">
      <c r="A7362" s="9">
        <v>465438</v>
      </c>
      <c r="B7362" s="10" t="s">
        <v>14</v>
      </c>
      <c r="C7362" s="10" t="s">
        <v>17</v>
      </c>
      <c r="D7362" s="11">
        <v>33</v>
      </c>
      <c r="E7362" s="10" t="s">
        <v>11</v>
      </c>
      <c r="F7362" s="10" t="s">
        <v>21</v>
      </c>
      <c r="G7362" s="11">
        <v>9</v>
      </c>
      <c r="H7362" s="10" t="s">
        <v>13</v>
      </c>
      <c r="I7362" s="11">
        <v>6</v>
      </c>
      <c r="J7362" s="12" t="s">
        <v>44</v>
      </c>
    </row>
    <row r="7363" spans="1:10" x14ac:dyDescent="0.3">
      <c r="A7363" s="13">
        <v>460438</v>
      </c>
      <c r="B7363" s="14" t="s">
        <v>14</v>
      </c>
      <c r="C7363" s="14" t="s">
        <v>11</v>
      </c>
      <c r="D7363" s="15">
        <v>58</v>
      </c>
      <c r="E7363" s="14" t="s">
        <v>17</v>
      </c>
      <c r="F7363" s="14" t="s">
        <v>18</v>
      </c>
      <c r="G7363" s="15">
        <v>0</v>
      </c>
      <c r="H7363" s="14" t="s">
        <v>19</v>
      </c>
      <c r="I7363" s="15">
        <v>4</v>
      </c>
      <c r="J7363" s="16" t="s">
        <v>43</v>
      </c>
    </row>
    <row r="7364" spans="1:10" x14ac:dyDescent="0.3">
      <c r="A7364" s="9">
        <v>459032</v>
      </c>
      <c r="B7364" s="10" t="s">
        <v>14</v>
      </c>
      <c r="C7364" s="10" t="s">
        <v>17</v>
      </c>
      <c r="D7364" s="11">
        <v>21</v>
      </c>
      <c r="E7364" s="10" t="s">
        <v>17</v>
      </c>
      <c r="F7364" s="10" t="s">
        <v>21</v>
      </c>
      <c r="G7364" s="11">
        <v>0</v>
      </c>
      <c r="H7364" s="10" t="s">
        <v>13</v>
      </c>
      <c r="I7364" s="11">
        <v>3</v>
      </c>
      <c r="J7364" s="12" t="s">
        <v>45</v>
      </c>
    </row>
    <row r="7365" spans="1:10" x14ac:dyDescent="0.3">
      <c r="A7365" s="13">
        <v>461199</v>
      </c>
      <c r="B7365" s="14" t="s">
        <v>10</v>
      </c>
      <c r="C7365" s="14" t="s">
        <v>17</v>
      </c>
      <c r="D7365" s="15">
        <v>85</v>
      </c>
      <c r="E7365" s="14" t="s">
        <v>11</v>
      </c>
      <c r="F7365" s="14" t="s">
        <v>25</v>
      </c>
      <c r="G7365" s="15">
        <v>4</v>
      </c>
      <c r="H7365" s="14" t="s">
        <v>13</v>
      </c>
      <c r="I7365" s="15">
        <v>1</v>
      </c>
      <c r="J7365" s="16" t="s">
        <v>45</v>
      </c>
    </row>
    <row r="7366" spans="1:10" x14ac:dyDescent="0.3">
      <c r="A7366" s="9">
        <v>462061</v>
      </c>
      <c r="B7366" s="10" t="s">
        <v>14</v>
      </c>
      <c r="C7366" s="10" t="s">
        <v>17</v>
      </c>
      <c r="D7366" s="11">
        <v>41</v>
      </c>
      <c r="E7366" s="10" t="s">
        <v>17</v>
      </c>
      <c r="F7366" s="10" t="s">
        <v>21</v>
      </c>
      <c r="G7366" s="11">
        <v>1</v>
      </c>
      <c r="H7366" s="10" t="s">
        <v>13</v>
      </c>
      <c r="I7366" s="11">
        <v>3</v>
      </c>
      <c r="J7366" s="12" t="s">
        <v>45</v>
      </c>
    </row>
    <row r="7367" spans="1:10" x14ac:dyDescent="0.3">
      <c r="A7367" s="9">
        <v>466119</v>
      </c>
      <c r="B7367" s="10" t="s">
        <v>10</v>
      </c>
      <c r="C7367" s="10" t="s">
        <v>11</v>
      </c>
      <c r="D7367" s="11">
        <v>57</v>
      </c>
      <c r="E7367" s="10" t="s">
        <v>17</v>
      </c>
      <c r="F7367" s="10" t="s">
        <v>12</v>
      </c>
      <c r="G7367" s="11">
        <v>0</v>
      </c>
      <c r="H7367" s="10" t="s">
        <v>13</v>
      </c>
      <c r="I7367" s="11">
        <v>1</v>
      </c>
      <c r="J7367" s="12" t="s">
        <v>43</v>
      </c>
    </row>
    <row r="7368" spans="1:10" x14ac:dyDescent="0.3">
      <c r="A7368" s="13">
        <v>460952</v>
      </c>
      <c r="B7368" s="14" t="s">
        <v>14</v>
      </c>
      <c r="C7368" s="14" t="s">
        <v>11</v>
      </c>
      <c r="D7368" s="15">
        <v>38</v>
      </c>
      <c r="E7368" s="14" t="s">
        <v>17</v>
      </c>
      <c r="F7368" s="14" t="s">
        <v>21</v>
      </c>
      <c r="G7368" s="15">
        <v>0</v>
      </c>
      <c r="H7368" s="14" t="s">
        <v>16</v>
      </c>
      <c r="I7368" s="15">
        <v>5</v>
      </c>
      <c r="J7368" s="16" t="s">
        <v>45</v>
      </c>
    </row>
    <row r="7369" spans="1:10" x14ac:dyDescent="0.3">
      <c r="A7369" s="9">
        <v>459024</v>
      </c>
      <c r="B7369" s="10" t="s">
        <v>14</v>
      </c>
      <c r="C7369" s="10" t="s">
        <v>11</v>
      </c>
      <c r="D7369" s="11">
        <v>50</v>
      </c>
      <c r="E7369" s="10" t="s">
        <v>11</v>
      </c>
      <c r="F7369" s="10" t="s">
        <v>22</v>
      </c>
      <c r="G7369" s="11">
        <v>0</v>
      </c>
      <c r="H7369" s="10" t="s">
        <v>16</v>
      </c>
      <c r="I7369" s="11">
        <v>5</v>
      </c>
      <c r="J7369" s="12" t="s">
        <v>45</v>
      </c>
    </row>
    <row r="7370" spans="1:10" x14ac:dyDescent="0.3">
      <c r="A7370" s="9">
        <v>464010</v>
      </c>
      <c r="B7370" s="10" t="s">
        <v>14</v>
      </c>
      <c r="C7370" s="10" t="s">
        <v>17</v>
      </c>
      <c r="D7370" s="11">
        <v>33</v>
      </c>
      <c r="E7370" s="10" t="s">
        <v>17</v>
      </c>
      <c r="F7370" s="10" t="s">
        <v>15</v>
      </c>
      <c r="G7370" s="11">
        <v>1</v>
      </c>
      <c r="H7370" s="10" t="s">
        <v>13</v>
      </c>
      <c r="I7370" s="11">
        <v>4</v>
      </c>
      <c r="J7370" s="12" t="s">
        <v>45</v>
      </c>
    </row>
    <row r="7371" spans="1:10" x14ac:dyDescent="0.3">
      <c r="A7371" s="9">
        <v>459189</v>
      </c>
      <c r="B7371" s="10" t="s">
        <v>14</v>
      </c>
      <c r="C7371" s="10" t="s">
        <v>17</v>
      </c>
      <c r="D7371" s="11">
        <v>26</v>
      </c>
      <c r="E7371" s="10" t="s">
        <v>17</v>
      </c>
      <c r="F7371" s="10" t="s">
        <v>15</v>
      </c>
      <c r="G7371" s="11">
        <v>1</v>
      </c>
      <c r="H7371" s="10" t="s">
        <v>13</v>
      </c>
      <c r="I7371" s="11">
        <v>6</v>
      </c>
      <c r="J7371" s="12" t="s">
        <v>45</v>
      </c>
    </row>
    <row r="7372" spans="1:10" x14ac:dyDescent="0.3">
      <c r="A7372" s="13">
        <v>466972</v>
      </c>
      <c r="B7372" s="14" t="s">
        <v>14</v>
      </c>
      <c r="C7372" s="14" t="s">
        <v>11</v>
      </c>
      <c r="D7372" s="15">
        <v>25</v>
      </c>
      <c r="E7372" s="14" t="s">
        <v>11</v>
      </c>
      <c r="F7372" s="14" t="s">
        <v>22</v>
      </c>
      <c r="G7372" s="15">
        <v>12</v>
      </c>
      <c r="H7372" s="14" t="s">
        <v>13</v>
      </c>
      <c r="I7372" s="15">
        <v>2</v>
      </c>
      <c r="J7372" s="16" t="s">
        <v>45</v>
      </c>
    </row>
    <row r="7373" spans="1:10" x14ac:dyDescent="0.3">
      <c r="A7373" s="9">
        <v>467072</v>
      </c>
      <c r="B7373" s="10" t="s">
        <v>14</v>
      </c>
      <c r="C7373" s="10" t="s">
        <v>11</v>
      </c>
      <c r="D7373" s="11">
        <v>63</v>
      </c>
      <c r="E7373" s="10" t="s">
        <v>17</v>
      </c>
      <c r="F7373" s="10" t="s">
        <v>18</v>
      </c>
      <c r="G7373" s="11">
        <v>1</v>
      </c>
      <c r="H7373" s="10" t="s">
        <v>19</v>
      </c>
      <c r="I7373" s="11">
        <v>3</v>
      </c>
      <c r="J7373" s="12" t="s">
        <v>45</v>
      </c>
    </row>
    <row r="7374" spans="1:10" x14ac:dyDescent="0.3">
      <c r="A7374" s="13">
        <v>460437</v>
      </c>
      <c r="B7374" s="14" t="s">
        <v>10</v>
      </c>
      <c r="C7374" s="14" t="s">
        <v>17</v>
      </c>
      <c r="D7374" s="15">
        <v>26</v>
      </c>
      <c r="E7374" s="14" t="s">
        <v>11</v>
      </c>
      <c r="F7374" s="14" t="s">
        <v>22</v>
      </c>
      <c r="G7374" s="15">
        <v>9</v>
      </c>
      <c r="H7374" s="14" t="s">
        <v>13</v>
      </c>
      <c r="I7374" s="15">
        <v>1</v>
      </c>
      <c r="J7374" s="16" t="s">
        <v>45</v>
      </c>
    </row>
    <row r="7375" spans="1:10" x14ac:dyDescent="0.3">
      <c r="A7375" s="9">
        <v>463830</v>
      </c>
      <c r="B7375" s="10" t="s">
        <v>10</v>
      </c>
      <c r="C7375" s="10" t="s">
        <v>17</v>
      </c>
      <c r="D7375" s="11">
        <v>30</v>
      </c>
      <c r="E7375" s="10" t="s">
        <v>11</v>
      </c>
      <c r="F7375" s="10" t="s">
        <v>12</v>
      </c>
      <c r="G7375" s="11">
        <v>3</v>
      </c>
      <c r="H7375" s="10" t="s">
        <v>13</v>
      </c>
      <c r="I7375" s="11">
        <v>3</v>
      </c>
      <c r="J7375" s="12" t="s">
        <v>45</v>
      </c>
    </row>
    <row r="7376" spans="1:10" x14ac:dyDescent="0.3">
      <c r="A7376" s="13">
        <v>463475</v>
      </c>
      <c r="B7376" s="14" t="s">
        <v>10</v>
      </c>
      <c r="C7376" s="14" t="s">
        <v>11</v>
      </c>
      <c r="D7376" s="15">
        <v>36</v>
      </c>
      <c r="E7376" s="14" t="s">
        <v>11</v>
      </c>
      <c r="F7376" s="14" t="s">
        <v>21</v>
      </c>
      <c r="G7376" s="15">
        <v>0</v>
      </c>
      <c r="H7376" s="14" t="s">
        <v>13</v>
      </c>
      <c r="I7376" s="15">
        <v>1</v>
      </c>
      <c r="J7376" s="16" t="s">
        <v>45</v>
      </c>
    </row>
    <row r="7377" spans="1:10" x14ac:dyDescent="0.3">
      <c r="A7377" s="9">
        <v>462237</v>
      </c>
      <c r="B7377" s="10" t="s">
        <v>10</v>
      </c>
      <c r="C7377" s="10" t="s">
        <v>17</v>
      </c>
      <c r="D7377" s="11">
        <v>22</v>
      </c>
      <c r="E7377" s="10" t="s">
        <v>17</v>
      </c>
      <c r="F7377" s="10" t="s">
        <v>15</v>
      </c>
      <c r="G7377" s="11">
        <v>1</v>
      </c>
      <c r="H7377" s="10" t="s">
        <v>13</v>
      </c>
      <c r="I7377" s="11">
        <v>9</v>
      </c>
      <c r="J7377" s="12" t="s">
        <v>44</v>
      </c>
    </row>
    <row r="7378" spans="1:10" x14ac:dyDescent="0.3">
      <c r="A7378" s="9">
        <v>460184</v>
      </c>
      <c r="B7378" s="10" t="s">
        <v>14</v>
      </c>
      <c r="C7378" s="10" t="s">
        <v>17</v>
      </c>
      <c r="D7378" s="11">
        <v>27</v>
      </c>
      <c r="E7378" s="10" t="s">
        <v>17</v>
      </c>
      <c r="F7378" s="10" t="s">
        <v>21</v>
      </c>
      <c r="G7378" s="11">
        <v>9</v>
      </c>
      <c r="H7378" s="10" t="s">
        <v>13</v>
      </c>
      <c r="I7378" s="11">
        <v>4</v>
      </c>
      <c r="J7378" s="12" t="s">
        <v>45</v>
      </c>
    </row>
    <row r="7379" spans="1:10" x14ac:dyDescent="0.3">
      <c r="A7379" s="13">
        <v>461287</v>
      </c>
      <c r="B7379" s="14" t="s">
        <v>14</v>
      </c>
      <c r="C7379" s="14" t="s">
        <v>11</v>
      </c>
      <c r="D7379" s="15">
        <v>42</v>
      </c>
      <c r="E7379" s="14" t="s">
        <v>11</v>
      </c>
      <c r="F7379" s="14" t="s">
        <v>18</v>
      </c>
      <c r="G7379" s="15">
        <v>1</v>
      </c>
      <c r="H7379" s="14" t="s">
        <v>19</v>
      </c>
      <c r="I7379" s="15">
        <v>5</v>
      </c>
      <c r="J7379" s="16" t="s">
        <v>45</v>
      </c>
    </row>
    <row r="7380" spans="1:10" x14ac:dyDescent="0.3">
      <c r="A7380" s="9">
        <v>462039</v>
      </c>
      <c r="B7380" s="10" t="s">
        <v>14</v>
      </c>
      <c r="C7380" s="10" t="s">
        <v>17</v>
      </c>
      <c r="D7380" s="11">
        <v>21</v>
      </c>
      <c r="E7380" s="10" t="s">
        <v>17</v>
      </c>
      <c r="F7380" s="10" t="s">
        <v>15</v>
      </c>
      <c r="G7380" s="11">
        <v>1</v>
      </c>
      <c r="H7380" s="10" t="s">
        <v>13</v>
      </c>
      <c r="I7380" s="11">
        <v>2</v>
      </c>
      <c r="J7380" s="12" t="s">
        <v>42</v>
      </c>
    </row>
    <row r="7381" spans="1:10" x14ac:dyDescent="0.3">
      <c r="A7381" s="13">
        <v>467482</v>
      </c>
      <c r="B7381" s="14" t="s">
        <v>14</v>
      </c>
      <c r="C7381" s="14" t="s">
        <v>11</v>
      </c>
      <c r="D7381" s="15">
        <v>38</v>
      </c>
      <c r="E7381" s="14" t="s">
        <v>11</v>
      </c>
      <c r="F7381" s="14" t="s">
        <v>18</v>
      </c>
      <c r="G7381" s="15">
        <v>0</v>
      </c>
      <c r="H7381" s="14" t="s">
        <v>19</v>
      </c>
      <c r="I7381" s="15">
        <v>3</v>
      </c>
      <c r="J7381" s="16" t="s">
        <v>45</v>
      </c>
    </row>
    <row r="7382" spans="1:10" x14ac:dyDescent="0.3">
      <c r="A7382" s="9">
        <v>459081</v>
      </c>
      <c r="B7382" s="10" t="s">
        <v>14</v>
      </c>
      <c r="C7382" s="10" t="s">
        <v>11</v>
      </c>
      <c r="D7382" s="11">
        <v>63</v>
      </c>
      <c r="E7382" s="10" t="s">
        <v>11</v>
      </c>
      <c r="F7382" s="10" t="s">
        <v>22</v>
      </c>
      <c r="G7382" s="11">
        <v>0</v>
      </c>
      <c r="H7382" s="10" t="s">
        <v>16</v>
      </c>
      <c r="I7382" s="11">
        <v>4</v>
      </c>
      <c r="J7382" s="12" t="s">
        <v>45</v>
      </c>
    </row>
    <row r="7383" spans="1:10" x14ac:dyDescent="0.3">
      <c r="A7383" s="9">
        <v>460711</v>
      </c>
      <c r="B7383" s="10" t="s">
        <v>10</v>
      </c>
      <c r="C7383" s="10" t="s">
        <v>17</v>
      </c>
      <c r="D7383" s="11">
        <v>25</v>
      </c>
      <c r="E7383" s="10" t="s">
        <v>11</v>
      </c>
      <c r="F7383" s="10" t="s">
        <v>12</v>
      </c>
      <c r="G7383" s="11">
        <v>8</v>
      </c>
      <c r="H7383" s="10" t="s">
        <v>13</v>
      </c>
      <c r="I7383" s="11">
        <v>3</v>
      </c>
      <c r="J7383" s="12" t="s">
        <v>45</v>
      </c>
    </row>
    <row r="7384" spans="1:10" x14ac:dyDescent="0.3">
      <c r="A7384" s="13">
        <v>462984</v>
      </c>
      <c r="B7384" s="14" t="s">
        <v>10</v>
      </c>
      <c r="C7384" s="14" t="s">
        <v>11</v>
      </c>
      <c r="D7384" s="15">
        <v>69</v>
      </c>
      <c r="E7384" s="14" t="s">
        <v>11</v>
      </c>
      <c r="F7384" s="14" t="s">
        <v>22</v>
      </c>
      <c r="G7384" s="15">
        <v>1</v>
      </c>
      <c r="H7384" s="14" t="s">
        <v>19</v>
      </c>
      <c r="I7384" s="15">
        <v>2</v>
      </c>
      <c r="J7384" s="16" t="s">
        <v>45</v>
      </c>
    </row>
    <row r="7385" spans="1:10" x14ac:dyDescent="0.3">
      <c r="A7385" s="9">
        <v>459447</v>
      </c>
      <c r="B7385" s="10" t="s">
        <v>14</v>
      </c>
      <c r="C7385" s="10" t="s">
        <v>11</v>
      </c>
      <c r="D7385" s="11">
        <v>53</v>
      </c>
      <c r="E7385" s="10" t="s">
        <v>11</v>
      </c>
      <c r="F7385" s="10" t="s">
        <v>22</v>
      </c>
      <c r="G7385" s="11">
        <v>9</v>
      </c>
      <c r="H7385" s="10" t="s">
        <v>13</v>
      </c>
      <c r="I7385" s="11">
        <v>1</v>
      </c>
      <c r="J7385" s="12" t="s">
        <v>45</v>
      </c>
    </row>
    <row r="7386" spans="1:10" x14ac:dyDescent="0.3">
      <c r="A7386" s="13">
        <v>466008</v>
      </c>
      <c r="B7386" s="14" t="s">
        <v>14</v>
      </c>
      <c r="C7386" s="14" t="s">
        <v>11</v>
      </c>
      <c r="D7386" s="15">
        <v>36</v>
      </c>
      <c r="E7386" s="14" t="s">
        <v>11</v>
      </c>
      <c r="F7386" s="14" t="s">
        <v>22</v>
      </c>
      <c r="G7386" s="15">
        <v>1</v>
      </c>
      <c r="H7386" s="14" t="s">
        <v>13</v>
      </c>
      <c r="I7386" s="15">
        <v>2</v>
      </c>
      <c r="J7386" s="16" t="s">
        <v>45</v>
      </c>
    </row>
    <row r="7387" spans="1:10" x14ac:dyDescent="0.3">
      <c r="A7387" s="9">
        <v>467567</v>
      </c>
      <c r="B7387" s="10" t="s">
        <v>14</v>
      </c>
      <c r="C7387" s="10" t="s">
        <v>17</v>
      </c>
      <c r="D7387" s="11">
        <v>27</v>
      </c>
      <c r="E7387" s="10" t="s">
        <v>11</v>
      </c>
      <c r="F7387" s="10" t="s">
        <v>15</v>
      </c>
      <c r="G7387" s="11">
        <v>1</v>
      </c>
      <c r="H7387" s="10" t="s">
        <v>13</v>
      </c>
      <c r="I7387" s="11">
        <v>5</v>
      </c>
      <c r="J7387" s="12" t="s">
        <v>45</v>
      </c>
    </row>
    <row r="7388" spans="1:10" x14ac:dyDescent="0.3">
      <c r="A7388" s="9">
        <v>462836</v>
      </c>
      <c r="B7388" s="10" t="s">
        <v>14</v>
      </c>
      <c r="C7388" s="10" t="s">
        <v>17</v>
      </c>
      <c r="D7388" s="11">
        <v>19</v>
      </c>
      <c r="E7388" s="10" t="s">
        <v>17</v>
      </c>
      <c r="F7388" s="10" t="s">
        <v>15</v>
      </c>
      <c r="G7388" s="11">
        <v>1</v>
      </c>
      <c r="H7388" s="10" t="s">
        <v>13</v>
      </c>
      <c r="I7388" s="11">
        <v>3</v>
      </c>
      <c r="J7388" s="12" t="s">
        <v>45</v>
      </c>
    </row>
    <row r="7389" spans="1:10" x14ac:dyDescent="0.3">
      <c r="A7389" s="9">
        <v>459580</v>
      </c>
      <c r="B7389" s="10" t="s">
        <v>10</v>
      </c>
      <c r="C7389" s="10" t="s">
        <v>17</v>
      </c>
      <c r="D7389" s="11">
        <v>51</v>
      </c>
      <c r="E7389" s="10" t="s">
        <v>11</v>
      </c>
      <c r="F7389" s="10" t="s">
        <v>23</v>
      </c>
      <c r="G7389" s="11">
        <v>6</v>
      </c>
      <c r="H7389" s="10" t="s">
        <v>13</v>
      </c>
      <c r="I7389" s="11">
        <v>1</v>
      </c>
      <c r="J7389" s="12" t="s">
        <v>45</v>
      </c>
    </row>
    <row r="7390" spans="1:10" x14ac:dyDescent="0.3">
      <c r="A7390" s="13">
        <v>460160</v>
      </c>
      <c r="B7390" s="14" t="s">
        <v>14</v>
      </c>
      <c r="C7390" s="14" t="s">
        <v>17</v>
      </c>
      <c r="D7390" s="15">
        <v>43</v>
      </c>
      <c r="E7390" s="14" t="s">
        <v>11</v>
      </c>
      <c r="F7390" s="14" t="s">
        <v>24</v>
      </c>
      <c r="G7390" s="15">
        <v>5</v>
      </c>
      <c r="H7390" s="14" t="s">
        <v>13</v>
      </c>
      <c r="I7390" s="15">
        <v>1</v>
      </c>
      <c r="J7390" s="16" t="s">
        <v>43</v>
      </c>
    </row>
    <row r="7391" spans="1:10" x14ac:dyDescent="0.3">
      <c r="A7391" s="9">
        <v>460808</v>
      </c>
      <c r="B7391" s="10" t="s">
        <v>14</v>
      </c>
      <c r="C7391" s="10" t="s">
        <v>17</v>
      </c>
      <c r="D7391" s="11">
        <v>42</v>
      </c>
      <c r="E7391" s="10" t="s">
        <v>11</v>
      </c>
      <c r="F7391" s="10" t="s">
        <v>22</v>
      </c>
      <c r="G7391" s="11">
        <v>1</v>
      </c>
      <c r="H7391" s="10" t="s">
        <v>13</v>
      </c>
      <c r="I7391" s="11">
        <v>1</v>
      </c>
      <c r="J7391" s="12" t="s">
        <v>45</v>
      </c>
    </row>
    <row r="7392" spans="1:10" x14ac:dyDescent="0.3">
      <c r="A7392" s="9">
        <v>467199</v>
      </c>
      <c r="B7392" s="10" t="s">
        <v>14</v>
      </c>
      <c r="C7392" s="10" t="s">
        <v>17</v>
      </c>
      <c r="D7392" s="11">
        <v>37</v>
      </c>
      <c r="E7392" s="10" t="s">
        <v>11</v>
      </c>
      <c r="F7392" s="10" t="s">
        <v>22</v>
      </c>
      <c r="G7392" s="11">
        <v>7</v>
      </c>
      <c r="H7392" s="10" t="s">
        <v>13</v>
      </c>
      <c r="I7392" s="11">
        <v>2</v>
      </c>
      <c r="J7392" s="12" t="s">
        <v>45</v>
      </c>
    </row>
    <row r="7393" spans="1:10" x14ac:dyDescent="0.3">
      <c r="A7393" s="13">
        <v>466939</v>
      </c>
      <c r="B7393" s="14" t="s">
        <v>14</v>
      </c>
      <c r="C7393" s="14" t="s">
        <v>11</v>
      </c>
      <c r="D7393" s="15">
        <v>66</v>
      </c>
      <c r="E7393" s="14" t="s">
        <v>17</v>
      </c>
      <c r="F7393" s="14" t="s">
        <v>23</v>
      </c>
      <c r="G7393" s="15">
        <v>0</v>
      </c>
      <c r="H7393" s="14" t="s">
        <v>19</v>
      </c>
      <c r="I7393" s="15">
        <v>2</v>
      </c>
      <c r="J7393" s="16" t="s">
        <v>45</v>
      </c>
    </row>
    <row r="7394" spans="1:10" x14ac:dyDescent="0.3">
      <c r="A7394" s="9">
        <v>461796</v>
      </c>
      <c r="B7394" s="10" t="s">
        <v>14</v>
      </c>
      <c r="C7394" s="10" t="s">
        <v>11</v>
      </c>
      <c r="D7394" s="11">
        <v>39</v>
      </c>
      <c r="E7394" s="10" t="s">
        <v>11</v>
      </c>
      <c r="F7394" s="10" t="s">
        <v>22</v>
      </c>
      <c r="G7394" s="11">
        <v>1</v>
      </c>
      <c r="H7394" s="10" t="s">
        <v>16</v>
      </c>
      <c r="I7394" s="11">
        <v>2</v>
      </c>
      <c r="J7394" s="12" t="s">
        <v>41</v>
      </c>
    </row>
    <row r="7395" spans="1:10" x14ac:dyDescent="0.3">
      <c r="A7395" s="13">
        <v>464686</v>
      </c>
      <c r="B7395" s="14" t="s">
        <v>10</v>
      </c>
      <c r="C7395" s="14" t="s">
        <v>17</v>
      </c>
      <c r="D7395" s="15">
        <v>21</v>
      </c>
      <c r="E7395" s="14" t="s">
        <v>17</v>
      </c>
      <c r="F7395" s="14" t="s">
        <v>24</v>
      </c>
      <c r="G7395" s="15">
        <v>5</v>
      </c>
      <c r="H7395" s="14" t="s">
        <v>13</v>
      </c>
      <c r="I7395" s="15">
        <v>5</v>
      </c>
      <c r="J7395" s="16" t="s">
        <v>44</v>
      </c>
    </row>
    <row r="7396" spans="1:10" x14ac:dyDescent="0.3">
      <c r="A7396" s="9">
        <v>460843</v>
      </c>
      <c r="B7396" s="10" t="s">
        <v>14</v>
      </c>
      <c r="C7396" s="10" t="s">
        <v>17</v>
      </c>
      <c r="D7396" s="11">
        <v>21</v>
      </c>
      <c r="E7396" s="10" t="s">
        <v>17</v>
      </c>
      <c r="F7396" s="10" t="s">
        <v>15</v>
      </c>
      <c r="G7396" s="11">
        <v>1</v>
      </c>
      <c r="H7396" s="10" t="s">
        <v>13</v>
      </c>
      <c r="I7396" s="11">
        <v>4</v>
      </c>
      <c r="J7396" s="12" t="s">
        <v>45</v>
      </c>
    </row>
    <row r="7397" spans="1:10" x14ac:dyDescent="0.3">
      <c r="A7397" s="13">
        <v>460370</v>
      </c>
      <c r="B7397" s="14" t="s">
        <v>10</v>
      </c>
      <c r="C7397" s="14" t="s">
        <v>11</v>
      </c>
      <c r="D7397" s="15">
        <v>28</v>
      </c>
      <c r="E7397" s="14" t="s">
        <v>11</v>
      </c>
      <c r="F7397" s="14" t="s">
        <v>18</v>
      </c>
      <c r="G7397" s="15">
        <v>8</v>
      </c>
      <c r="H7397" s="14" t="s">
        <v>19</v>
      </c>
      <c r="I7397" s="15">
        <v>2</v>
      </c>
      <c r="J7397" s="16" t="s">
        <v>45</v>
      </c>
    </row>
    <row r="7398" spans="1:10" x14ac:dyDescent="0.3">
      <c r="A7398" s="9">
        <v>465059</v>
      </c>
      <c r="B7398" s="10" t="s">
        <v>14</v>
      </c>
      <c r="C7398" s="10" t="s">
        <v>11</v>
      </c>
      <c r="D7398" s="11">
        <v>56</v>
      </c>
      <c r="E7398" s="10" t="s">
        <v>11</v>
      </c>
      <c r="F7398" s="10" t="s">
        <v>22</v>
      </c>
      <c r="G7398" s="11">
        <v>0</v>
      </c>
      <c r="H7398" s="10" t="s">
        <v>16</v>
      </c>
      <c r="I7398" s="11">
        <v>4</v>
      </c>
      <c r="J7398" s="12" t="s">
        <v>45</v>
      </c>
    </row>
    <row r="7399" spans="1:10" x14ac:dyDescent="0.3">
      <c r="A7399" s="9">
        <v>465925</v>
      </c>
      <c r="B7399" s="10" t="s">
        <v>14</v>
      </c>
      <c r="C7399" s="10" t="s">
        <v>17</v>
      </c>
      <c r="D7399" s="11">
        <v>26</v>
      </c>
      <c r="E7399" s="10" t="s">
        <v>11</v>
      </c>
      <c r="F7399" s="10" t="s">
        <v>15</v>
      </c>
      <c r="G7399" s="11">
        <v>1</v>
      </c>
      <c r="H7399" s="10" t="s">
        <v>13</v>
      </c>
      <c r="I7399" s="11">
        <v>1</v>
      </c>
      <c r="J7399" s="12" t="s">
        <v>45</v>
      </c>
    </row>
    <row r="7400" spans="1:10" x14ac:dyDescent="0.3">
      <c r="A7400" s="13">
        <v>464828</v>
      </c>
      <c r="B7400" s="14" t="s">
        <v>14</v>
      </c>
      <c r="C7400" s="14" t="s">
        <v>17</v>
      </c>
      <c r="D7400" s="15">
        <v>18</v>
      </c>
      <c r="E7400" s="14" t="s">
        <v>17</v>
      </c>
      <c r="F7400" s="14" t="s">
        <v>15</v>
      </c>
      <c r="G7400" s="15">
        <v>8</v>
      </c>
      <c r="H7400" s="14" t="s">
        <v>13</v>
      </c>
      <c r="I7400" s="15">
        <v>6</v>
      </c>
      <c r="J7400" s="16" t="s">
        <v>44</v>
      </c>
    </row>
    <row r="7401" spans="1:10" x14ac:dyDescent="0.3">
      <c r="A7401" s="9">
        <v>462230</v>
      </c>
      <c r="B7401" s="10" t="s">
        <v>14</v>
      </c>
      <c r="C7401" s="10" t="s">
        <v>17</v>
      </c>
      <c r="D7401" s="11">
        <v>23</v>
      </c>
      <c r="E7401" s="10" t="s">
        <v>17</v>
      </c>
      <c r="F7401" s="10" t="s">
        <v>15</v>
      </c>
      <c r="G7401" s="11">
        <v>1</v>
      </c>
      <c r="H7401" s="10" t="s">
        <v>13</v>
      </c>
      <c r="I7401" s="11">
        <v>8</v>
      </c>
      <c r="J7401" s="12" t="s">
        <v>44</v>
      </c>
    </row>
    <row r="7402" spans="1:10" x14ac:dyDescent="0.3">
      <c r="A7402" s="13">
        <v>466154</v>
      </c>
      <c r="B7402" s="14" t="s">
        <v>10</v>
      </c>
      <c r="C7402" s="14" t="s">
        <v>11</v>
      </c>
      <c r="D7402" s="15">
        <v>45</v>
      </c>
      <c r="E7402" s="14" t="s">
        <v>11</v>
      </c>
      <c r="F7402" s="14" t="s">
        <v>22</v>
      </c>
      <c r="G7402" s="15">
        <v>1</v>
      </c>
      <c r="H7402" s="14" t="s">
        <v>16</v>
      </c>
      <c r="I7402" s="15">
        <v>5</v>
      </c>
      <c r="J7402" s="16" t="s">
        <v>43</v>
      </c>
    </row>
    <row r="7403" spans="1:10" x14ac:dyDescent="0.3">
      <c r="A7403" s="9">
        <v>462197</v>
      </c>
      <c r="B7403" s="10" t="s">
        <v>10</v>
      </c>
      <c r="C7403" s="10" t="s">
        <v>11</v>
      </c>
      <c r="D7403" s="11">
        <v>65</v>
      </c>
      <c r="E7403" s="10" t="s">
        <v>17</v>
      </c>
      <c r="F7403" s="10" t="s">
        <v>12</v>
      </c>
      <c r="G7403" s="11">
        <v>1</v>
      </c>
      <c r="H7403" s="10" t="s">
        <v>16</v>
      </c>
      <c r="I7403" s="11">
        <v>3</v>
      </c>
      <c r="J7403" s="12" t="s">
        <v>44</v>
      </c>
    </row>
    <row r="7404" spans="1:10" x14ac:dyDescent="0.3">
      <c r="A7404" s="13">
        <v>461692</v>
      </c>
      <c r="B7404" s="14" t="s">
        <v>10</v>
      </c>
      <c r="C7404" s="14" t="s">
        <v>11</v>
      </c>
      <c r="D7404" s="15">
        <v>87</v>
      </c>
      <c r="E7404" s="14" t="s">
        <v>17</v>
      </c>
      <c r="F7404" s="14" t="s">
        <v>22</v>
      </c>
      <c r="G7404" s="15">
        <v>0</v>
      </c>
      <c r="H7404" s="14" t="s">
        <v>13</v>
      </c>
      <c r="I7404" s="15">
        <v>1</v>
      </c>
      <c r="J7404" s="16" t="s">
        <v>45</v>
      </c>
    </row>
    <row r="7405" spans="1:10" x14ac:dyDescent="0.3">
      <c r="A7405" s="9">
        <v>462019</v>
      </c>
      <c r="B7405" s="10" t="s">
        <v>10</v>
      </c>
      <c r="C7405" s="10" t="s">
        <v>11</v>
      </c>
      <c r="D7405" s="11">
        <v>56</v>
      </c>
      <c r="E7405" s="10" t="s">
        <v>11</v>
      </c>
      <c r="F7405" s="10" t="s">
        <v>22</v>
      </c>
      <c r="G7405" s="11">
        <v>5</v>
      </c>
      <c r="H7405" s="10" t="s">
        <v>16</v>
      </c>
      <c r="I7405" s="11">
        <v>4</v>
      </c>
      <c r="J7405" s="12" t="s">
        <v>45</v>
      </c>
    </row>
    <row r="7406" spans="1:10" x14ac:dyDescent="0.3">
      <c r="A7406" s="13">
        <v>460763</v>
      </c>
      <c r="B7406" s="14" t="s">
        <v>14</v>
      </c>
      <c r="C7406" s="14" t="s">
        <v>17</v>
      </c>
      <c r="D7406" s="15">
        <v>47</v>
      </c>
      <c r="E7406" s="14" t="s">
        <v>11</v>
      </c>
      <c r="F7406" s="14" t="s">
        <v>22</v>
      </c>
      <c r="G7406" s="15">
        <v>1</v>
      </c>
      <c r="H7406" s="14" t="s">
        <v>13</v>
      </c>
      <c r="I7406" s="15">
        <v>2</v>
      </c>
      <c r="J7406" s="16" t="s">
        <v>45</v>
      </c>
    </row>
    <row r="7407" spans="1:10" x14ac:dyDescent="0.3">
      <c r="A7407" s="9">
        <v>465740</v>
      </c>
      <c r="B7407" s="10" t="s">
        <v>10</v>
      </c>
      <c r="C7407" s="10" t="s">
        <v>17</v>
      </c>
      <c r="D7407" s="11">
        <v>68</v>
      </c>
      <c r="E7407" s="10" t="s">
        <v>11</v>
      </c>
      <c r="F7407" s="10" t="s">
        <v>21</v>
      </c>
      <c r="G7407" s="11">
        <v>1</v>
      </c>
      <c r="H7407" s="10" t="s">
        <v>13</v>
      </c>
      <c r="I7407" s="11">
        <v>1</v>
      </c>
      <c r="J7407" s="12" t="s">
        <v>45</v>
      </c>
    </row>
    <row r="7408" spans="1:10" x14ac:dyDescent="0.3">
      <c r="A7408" s="13">
        <v>460865</v>
      </c>
      <c r="B7408" s="14" t="s">
        <v>14</v>
      </c>
      <c r="C7408" s="14" t="s">
        <v>17</v>
      </c>
      <c r="D7408" s="15">
        <v>18</v>
      </c>
      <c r="E7408" s="14" t="s">
        <v>17</v>
      </c>
      <c r="F7408" s="14" t="s">
        <v>15</v>
      </c>
      <c r="G7408" s="15">
        <v>1</v>
      </c>
      <c r="H7408" s="14" t="s">
        <v>13</v>
      </c>
      <c r="I7408" s="15">
        <v>3</v>
      </c>
      <c r="J7408" s="16" t="s">
        <v>44</v>
      </c>
    </row>
    <row r="7409" spans="1:10" x14ac:dyDescent="0.3">
      <c r="A7409" s="9">
        <v>459991</v>
      </c>
      <c r="B7409" s="10" t="s">
        <v>14</v>
      </c>
      <c r="C7409" s="10" t="s">
        <v>11</v>
      </c>
      <c r="D7409" s="11">
        <v>40</v>
      </c>
      <c r="E7409" s="10" t="s">
        <v>11</v>
      </c>
      <c r="F7409" s="10" t="s">
        <v>22</v>
      </c>
      <c r="G7409" s="11">
        <v>6</v>
      </c>
      <c r="H7409" s="10" t="s">
        <v>13</v>
      </c>
      <c r="I7409" s="11">
        <v>1</v>
      </c>
      <c r="J7409" s="12" t="s">
        <v>45</v>
      </c>
    </row>
    <row r="7410" spans="1:10" x14ac:dyDescent="0.3">
      <c r="A7410" s="13">
        <v>463564</v>
      </c>
      <c r="B7410" s="14" t="s">
        <v>10</v>
      </c>
      <c r="C7410" s="14" t="s">
        <v>11</v>
      </c>
      <c r="D7410" s="15">
        <v>41</v>
      </c>
      <c r="E7410" s="14" t="s">
        <v>11</v>
      </c>
      <c r="F7410" s="14" t="s">
        <v>21</v>
      </c>
      <c r="G7410" s="15">
        <v>0</v>
      </c>
      <c r="H7410" s="14" t="s">
        <v>13</v>
      </c>
      <c r="I7410" s="15">
        <v>1</v>
      </c>
      <c r="J7410" s="16" t="s">
        <v>45</v>
      </c>
    </row>
    <row r="7411" spans="1:10" x14ac:dyDescent="0.3">
      <c r="A7411" s="9">
        <v>463749</v>
      </c>
      <c r="B7411" s="10" t="s">
        <v>14</v>
      </c>
      <c r="C7411" s="10" t="s">
        <v>17</v>
      </c>
      <c r="D7411" s="11">
        <v>23</v>
      </c>
      <c r="E7411" s="10" t="s">
        <v>17</v>
      </c>
      <c r="F7411" s="10" t="s">
        <v>15</v>
      </c>
      <c r="G7411" s="11">
        <v>1</v>
      </c>
      <c r="H7411" s="10" t="s">
        <v>13</v>
      </c>
      <c r="I7411" s="11">
        <v>4</v>
      </c>
      <c r="J7411" s="12" t="s">
        <v>45</v>
      </c>
    </row>
    <row r="7412" spans="1:10" x14ac:dyDescent="0.3">
      <c r="A7412" s="13">
        <v>464037</v>
      </c>
      <c r="B7412" s="14" t="s">
        <v>14</v>
      </c>
      <c r="C7412" s="14" t="s">
        <v>17</v>
      </c>
      <c r="D7412" s="15">
        <v>35</v>
      </c>
      <c r="E7412" s="14" t="s">
        <v>11</v>
      </c>
      <c r="F7412" s="14" t="s">
        <v>22</v>
      </c>
      <c r="G7412" s="15">
        <v>9</v>
      </c>
      <c r="H7412" s="14" t="s">
        <v>13</v>
      </c>
      <c r="I7412" s="15">
        <v>1</v>
      </c>
      <c r="J7412" s="16" t="s">
        <v>45</v>
      </c>
    </row>
    <row r="7413" spans="1:10" x14ac:dyDescent="0.3">
      <c r="A7413" s="9">
        <v>459180</v>
      </c>
      <c r="B7413" s="10" t="s">
        <v>14</v>
      </c>
      <c r="C7413" s="10" t="s">
        <v>11</v>
      </c>
      <c r="D7413" s="11">
        <v>66</v>
      </c>
      <c r="E7413" s="10" t="s">
        <v>11</v>
      </c>
      <c r="F7413" s="10" t="s">
        <v>18</v>
      </c>
      <c r="G7413" s="11">
        <v>1</v>
      </c>
      <c r="H7413" s="10" t="s">
        <v>19</v>
      </c>
      <c r="I7413" s="11">
        <v>2</v>
      </c>
      <c r="J7413" s="12" t="s">
        <v>45</v>
      </c>
    </row>
    <row r="7414" spans="1:10" x14ac:dyDescent="0.3">
      <c r="A7414" s="13">
        <v>460901</v>
      </c>
      <c r="B7414" s="14" t="s">
        <v>14</v>
      </c>
      <c r="C7414" s="14" t="s">
        <v>17</v>
      </c>
      <c r="D7414" s="15">
        <v>22</v>
      </c>
      <c r="E7414" s="14" t="s">
        <v>17</v>
      </c>
      <c r="F7414" s="14" t="s">
        <v>21</v>
      </c>
      <c r="G7414" s="15">
        <v>8</v>
      </c>
      <c r="H7414" s="14" t="s">
        <v>13</v>
      </c>
      <c r="I7414" s="15">
        <v>3</v>
      </c>
      <c r="J7414" s="16" t="s">
        <v>45</v>
      </c>
    </row>
    <row r="7415" spans="1:10" x14ac:dyDescent="0.3">
      <c r="A7415" s="9">
        <v>465312</v>
      </c>
      <c r="B7415" s="10" t="s">
        <v>14</v>
      </c>
      <c r="C7415" s="10" t="s">
        <v>17</v>
      </c>
      <c r="D7415" s="11">
        <v>23</v>
      </c>
      <c r="E7415" s="10" t="s">
        <v>17</v>
      </c>
      <c r="F7415" s="10" t="s">
        <v>15</v>
      </c>
      <c r="G7415" s="11">
        <v>0</v>
      </c>
      <c r="H7415" s="10" t="s">
        <v>13</v>
      </c>
      <c r="I7415" s="11">
        <v>4</v>
      </c>
      <c r="J7415" s="12" t="s">
        <v>45</v>
      </c>
    </row>
    <row r="7416" spans="1:10" x14ac:dyDescent="0.3">
      <c r="A7416" s="13">
        <v>466585</v>
      </c>
      <c r="B7416" s="14" t="s">
        <v>14</v>
      </c>
      <c r="C7416" s="14" t="s">
        <v>17</v>
      </c>
      <c r="D7416" s="15">
        <v>18</v>
      </c>
      <c r="E7416" s="14" t="s">
        <v>17</v>
      </c>
      <c r="F7416" s="14" t="s">
        <v>20</v>
      </c>
      <c r="G7416" s="15">
        <v>1</v>
      </c>
      <c r="H7416" s="14" t="s">
        <v>13</v>
      </c>
      <c r="I7416" s="15">
        <v>4</v>
      </c>
      <c r="J7416" s="16" t="s">
        <v>41</v>
      </c>
    </row>
    <row r="7417" spans="1:10" x14ac:dyDescent="0.3">
      <c r="A7417" s="9">
        <v>460444</v>
      </c>
      <c r="B7417" s="10" t="s">
        <v>14</v>
      </c>
      <c r="C7417" s="10" t="s">
        <v>11</v>
      </c>
      <c r="D7417" s="11">
        <v>60</v>
      </c>
      <c r="E7417" s="10" t="s">
        <v>17</v>
      </c>
      <c r="F7417" s="10" t="s">
        <v>22</v>
      </c>
      <c r="G7417" s="11">
        <v>0</v>
      </c>
      <c r="H7417" s="10" t="s">
        <v>13</v>
      </c>
      <c r="I7417" s="11">
        <v>1</v>
      </c>
      <c r="J7417" s="12" t="s">
        <v>45</v>
      </c>
    </row>
    <row r="7418" spans="1:10" x14ac:dyDescent="0.3">
      <c r="A7418" s="13">
        <v>462209</v>
      </c>
      <c r="B7418" s="14" t="s">
        <v>10</v>
      </c>
      <c r="C7418" s="14" t="s">
        <v>11</v>
      </c>
      <c r="D7418" s="15">
        <v>40</v>
      </c>
      <c r="E7418" s="14" t="s">
        <v>17</v>
      </c>
      <c r="F7418" s="14" t="s">
        <v>22</v>
      </c>
      <c r="G7418" s="15">
        <v>0</v>
      </c>
      <c r="H7418" s="14" t="s">
        <v>13</v>
      </c>
      <c r="I7418" s="15">
        <v>1</v>
      </c>
      <c r="J7418" s="16" t="s">
        <v>44</v>
      </c>
    </row>
    <row r="7419" spans="1:10" x14ac:dyDescent="0.3">
      <c r="A7419" s="13">
        <v>464132</v>
      </c>
      <c r="B7419" s="14" t="s">
        <v>14</v>
      </c>
      <c r="C7419" s="14" t="s">
        <v>17</v>
      </c>
      <c r="D7419" s="15">
        <v>28</v>
      </c>
      <c r="E7419" s="14" t="s">
        <v>17</v>
      </c>
      <c r="F7419" s="14" t="s">
        <v>24</v>
      </c>
      <c r="G7419" s="15">
        <v>1</v>
      </c>
      <c r="H7419" s="14" t="s">
        <v>13</v>
      </c>
      <c r="I7419" s="15">
        <v>2</v>
      </c>
      <c r="J7419" s="16" t="s">
        <v>45</v>
      </c>
    </row>
    <row r="7420" spans="1:10" x14ac:dyDescent="0.3">
      <c r="A7420" s="9">
        <v>467601</v>
      </c>
      <c r="B7420" s="10" t="s">
        <v>14</v>
      </c>
      <c r="C7420" s="10" t="s">
        <v>11</v>
      </c>
      <c r="D7420" s="11">
        <v>42</v>
      </c>
      <c r="E7420" s="10" t="s">
        <v>17</v>
      </c>
      <c r="F7420" s="10" t="s">
        <v>22</v>
      </c>
      <c r="G7420" s="11">
        <v>6</v>
      </c>
      <c r="H7420" s="10" t="s">
        <v>13</v>
      </c>
      <c r="I7420" s="11">
        <v>2</v>
      </c>
      <c r="J7420" s="12" t="s">
        <v>45</v>
      </c>
    </row>
    <row r="7421" spans="1:10" x14ac:dyDescent="0.3">
      <c r="A7421" s="13">
        <v>464458</v>
      </c>
      <c r="B7421" s="14" t="s">
        <v>14</v>
      </c>
      <c r="C7421" s="14" t="s">
        <v>17</v>
      </c>
      <c r="D7421" s="15">
        <v>46</v>
      </c>
      <c r="E7421" s="14" t="s">
        <v>11</v>
      </c>
      <c r="F7421" s="14" t="s">
        <v>22</v>
      </c>
      <c r="G7421" s="15">
        <v>1</v>
      </c>
      <c r="H7421" s="14" t="s">
        <v>13</v>
      </c>
      <c r="I7421" s="15">
        <v>2</v>
      </c>
      <c r="J7421" s="16" t="s">
        <v>45</v>
      </c>
    </row>
    <row r="7422" spans="1:10" x14ac:dyDescent="0.3">
      <c r="A7422" s="9">
        <v>466346</v>
      </c>
      <c r="B7422" s="10" t="s">
        <v>10</v>
      </c>
      <c r="C7422" s="10" t="s">
        <v>17</v>
      </c>
      <c r="D7422" s="11">
        <v>23</v>
      </c>
      <c r="E7422" s="10" t="s">
        <v>17</v>
      </c>
      <c r="F7422" s="10" t="s">
        <v>15</v>
      </c>
      <c r="G7422" s="11">
        <v>9</v>
      </c>
      <c r="H7422" s="10" t="s">
        <v>13</v>
      </c>
      <c r="I7422" s="11">
        <v>4</v>
      </c>
      <c r="J7422" s="12" t="s">
        <v>44</v>
      </c>
    </row>
    <row r="7423" spans="1:10" x14ac:dyDescent="0.3">
      <c r="A7423" s="13">
        <v>465471</v>
      </c>
      <c r="B7423" s="14" t="s">
        <v>14</v>
      </c>
      <c r="C7423" s="14" t="s">
        <v>11</v>
      </c>
      <c r="D7423" s="15">
        <v>43</v>
      </c>
      <c r="E7423" s="14" t="s">
        <v>11</v>
      </c>
      <c r="F7423" s="14" t="s">
        <v>22</v>
      </c>
      <c r="G7423" s="15">
        <v>0</v>
      </c>
      <c r="H7423" s="14" t="s">
        <v>13</v>
      </c>
      <c r="I7423" s="15">
        <v>1</v>
      </c>
      <c r="J7423" s="16" t="s">
        <v>45</v>
      </c>
    </row>
    <row r="7424" spans="1:10" x14ac:dyDescent="0.3">
      <c r="A7424" s="9">
        <v>460179</v>
      </c>
      <c r="B7424" s="10" t="s">
        <v>10</v>
      </c>
      <c r="C7424" s="10" t="s">
        <v>17</v>
      </c>
      <c r="D7424" s="11">
        <v>20</v>
      </c>
      <c r="E7424" s="10" t="s">
        <v>17</v>
      </c>
      <c r="F7424" s="10" t="s">
        <v>24</v>
      </c>
      <c r="G7424" s="11">
        <v>0</v>
      </c>
      <c r="H7424" s="10" t="s">
        <v>13</v>
      </c>
      <c r="I7424" s="11">
        <v>6</v>
      </c>
      <c r="J7424" s="12" t="s">
        <v>42</v>
      </c>
    </row>
    <row r="7425" spans="1:10" x14ac:dyDescent="0.3">
      <c r="A7425" s="9">
        <v>459801</v>
      </c>
      <c r="B7425" s="10" t="s">
        <v>10</v>
      </c>
      <c r="C7425" s="10" t="s">
        <v>17</v>
      </c>
      <c r="D7425" s="11">
        <v>27</v>
      </c>
      <c r="E7425" s="10" t="s">
        <v>11</v>
      </c>
      <c r="F7425" s="10" t="s">
        <v>12</v>
      </c>
      <c r="G7425" s="11">
        <v>4</v>
      </c>
      <c r="H7425" s="10" t="s">
        <v>13</v>
      </c>
      <c r="I7425" s="11">
        <v>2</v>
      </c>
      <c r="J7425" s="12" t="s">
        <v>45</v>
      </c>
    </row>
    <row r="7426" spans="1:10" x14ac:dyDescent="0.3">
      <c r="A7426" s="13">
        <v>461719</v>
      </c>
      <c r="B7426" s="14" t="s">
        <v>14</v>
      </c>
      <c r="C7426" s="14" t="s">
        <v>11</v>
      </c>
      <c r="D7426" s="15">
        <v>82</v>
      </c>
      <c r="E7426" s="14" t="s">
        <v>11</v>
      </c>
      <c r="F7426" s="14" t="s">
        <v>23</v>
      </c>
      <c r="G7426" s="15">
        <v>0</v>
      </c>
      <c r="H7426" s="14" t="s">
        <v>13</v>
      </c>
      <c r="I7426" s="15">
        <v>1</v>
      </c>
      <c r="J7426" s="16" t="s">
        <v>45</v>
      </c>
    </row>
    <row r="7427" spans="1:10" x14ac:dyDescent="0.3">
      <c r="A7427" s="9">
        <v>460831</v>
      </c>
      <c r="B7427" s="10" t="s">
        <v>14</v>
      </c>
      <c r="C7427" s="10" t="s">
        <v>17</v>
      </c>
      <c r="D7427" s="11">
        <v>21</v>
      </c>
      <c r="E7427" s="10" t="s">
        <v>17</v>
      </c>
      <c r="F7427" s="10" t="s">
        <v>15</v>
      </c>
      <c r="G7427" s="11">
        <v>0</v>
      </c>
      <c r="H7427" s="10" t="s">
        <v>13</v>
      </c>
      <c r="I7427" s="11">
        <v>4</v>
      </c>
      <c r="J7427" s="12" t="s">
        <v>45</v>
      </c>
    </row>
    <row r="7428" spans="1:10" x14ac:dyDescent="0.3">
      <c r="A7428" s="9">
        <v>464974</v>
      </c>
      <c r="B7428" s="10" t="s">
        <v>14</v>
      </c>
      <c r="C7428" s="10" t="s">
        <v>11</v>
      </c>
      <c r="D7428" s="11">
        <v>60</v>
      </c>
      <c r="E7428" s="10" t="s">
        <v>17</v>
      </c>
      <c r="F7428" s="10" t="s">
        <v>22</v>
      </c>
      <c r="G7428" s="11">
        <v>0</v>
      </c>
      <c r="H7428" s="10" t="s">
        <v>16</v>
      </c>
      <c r="I7428" s="11">
        <v>2</v>
      </c>
      <c r="J7428" s="12" t="s">
        <v>44</v>
      </c>
    </row>
    <row r="7429" spans="1:10" x14ac:dyDescent="0.3">
      <c r="A7429" s="13">
        <v>465344</v>
      </c>
      <c r="B7429" s="14" t="s">
        <v>10</v>
      </c>
      <c r="C7429" s="14" t="s">
        <v>11</v>
      </c>
      <c r="D7429" s="15">
        <v>71</v>
      </c>
      <c r="E7429" s="14" t="s">
        <v>11</v>
      </c>
      <c r="F7429" s="14" t="s">
        <v>23</v>
      </c>
      <c r="G7429" s="15">
        <v>0</v>
      </c>
      <c r="H7429" s="14" t="s">
        <v>19</v>
      </c>
      <c r="I7429" s="15">
        <v>2</v>
      </c>
      <c r="J7429" s="16" t="s">
        <v>45</v>
      </c>
    </row>
    <row r="7430" spans="1:10" x14ac:dyDescent="0.3">
      <c r="A7430" s="9">
        <v>460398</v>
      </c>
      <c r="B7430" s="10" t="s">
        <v>10</v>
      </c>
      <c r="C7430" s="10" t="s">
        <v>17</v>
      </c>
      <c r="D7430" s="11">
        <v>39</v>
      </c>
      <c r="E7430" s="10" t="s">
        <v>11</v>
      </c>
      <c r="F7430" s="10" t="s">
        <v>24</v>
      </c>
      <c r="G7430" s="11">
        <v>7</v>
      </c>
      <c r="H7430" s="10" t="s">
        <v>13</v>
      </c>
      <c r="I7430" s="11">
        <v>1</v>
      </c>
      <c r="J7430" s="12" t="s">
        <v>45</v>
      </c>
    </row>
    <row r="7431" spans="1:10" x14ac:dyDescent="0.3">
      <c r="A7431" s="9">
        <v>459725</v>
      </c>
      <c r="B7431" s="10" t="s">
        <v>10</v>
      </c>
      <c r="C7431" s="10" t="s">
        <v>11</v>
      </c>
      <c r="D7431" s="11">
        <v>35</v>
      </c>
      <c r="E7431" s="10" t="s">
        <v>11</v>
      </c>
      <c r="F7431" s="10" t="s">
        <v>22</v>
      </c>
      <c r="G7431" s="11">
        <v>1</v>
      </c>
      <c r="H7431" s="10" t="s">
        <v>13</v>
      </c>
      <c r="I7431" s="11">
        <v>2</v>
      </c>
      <c r="J7431" s="12" t="s">
        <v>45</v>
      </c>
    </row>
    <row r="7432" spans="1:10" x14ac:dyDescent="0.3">
      <c r="A7432" s="13">
        <v>466580</v>
      </c>
      <c r="B7432" s="14" t="s">
        <v>14</v>
      </c>
      <c r="C7432" s="14" t="s">
        <v>17</v>
      </c>
      <c r="D7432" s="15">
        <v>19</v>
      </c>
      <c r="E7432" s="14" t="s">
        <v>17</v>
      </c>
      <c r="F7432" s="14" t="s">
        <v>15</v>
      </c>
      <c r="G7432" s="15">
        <v>1</v>
      </c>
      <c r="H7432" s="14" t="s">
        <v>13</v>
      </c>
      <c r="I7432" s="15">
        <v>4</v>
      </c>
      <c r="J7432" s="16" t="s">
        <v>46</v>
      </c>
    </row>
    <row r="7433" spans="1:10" x14ac:dyDescent="0.3">
      <c r="A7433" s="9">
        <v>464207</v>
      </c>
      <c r="B7433" s="10" t="s">
        <v>14</v>
      </c>
      <c r="C7433" s="10" t="s">
        <v>17</v>
      </c>
      <c r="D7433" s="11">
        <v>53</v>
      </c>
      <c r="E7433" s="10" t="s">
        <v>11</v>
      </c>
      <c r="F7433" s="10" t="s">
        <v>22</v>
      </c>
      <c r="G7433" s="11">
        <v>0</v>
      </c>
      <c r="H7433" s="10" t="s">
        <v>13</v>
      </c>
      <c r="I7433" s="11">
        <v>1</v>
      </c>
      <c r="J7433" s="12" t="s">
        <v>45</v>
      </c>
    </row>
    <row r="7434" spans="1:10" x14ac:dyDescent="0.3">
      <c r="A7434" s="13">
        <v>461281</v>
      </c>
      <c r="B7434" s="14" t="s">
        <v>14</v>
      </c>
      <c r="C7434" s="14" t="s">
        <v>17</v>
      </c>
      <c r="D7434" s="15">
        <v>23</v>
      </c>
      <c r="E7434" s="14" t="s">
        <v>17</v>
      </c>
      <c r="F7434" s="14" t="s">
        <v>15</v>
      </c>
      <c r="G7434" s="15">
        <v>4</v>
      </c>
      <c r="H7434" s="14" t="s">
        <v>13</v>
      </c>
      <c r="I7434" s="15">
        <v>9</v>
      </c>
      <c r="J7434" s="16" t="s">
        <v>42</v>
      </c>
    </row>
    <row r="7435" spans="1:10" x14ac:dyDescent="0.3">
      <c r="A7435" s="9">
        <v>463360</v>
      </c>
      <c r="B7435" s="10" t="s">
        <v>10</v>
      </c>
      <c r="C7435" s="10" t="s">
        <v>11</v>
      </c>
      <c r="D7435" s="11">
        <v>50</v>
      </c>
      <c r="E7435" s="10" t="s">
        <v>11</v>
      </c>
      <c r="F7435" s="10" t="s">
        <v>22</v>
      </c>
      <c r="G7435" s="11">
        <v>4</v>
      </c>
      <c r="H7435" s="10" t="s">
        <v>13</v>
      </c>
      <c r="I7435" s="11">
        <v>1</v>
      </c>
      <c r="J7435" s="12" t="s">
        <v>45</v>
      </c>
    </row>
    <row r="7436" spans="1:10" x14ac:dyDescent="0.3">
      <c r="A7436" s="13">
        <v>461622</v>
      </c>
      <c r="B7436" s="14" t="s">
        <v>14</v>
      </c>
      <c r="C7436" s="14" t="s">
        <v>11</v>
      </c>
      <c r="D7436" s="15">
        <v>35</v>
      </c>
      <c r="E7436" s="14" t="s">
        <v>11</v>
      </c>
      <c r="F7436" s="14" t="s">
        <v>18</v>
      </c>
      <c r="G7436" s="15">
        <v>4</v>
      </c>
      <c r="H7436" s="14" t="s">
        <v>19</v>
      </c>
      <c r="I7436" s="15">
        <v>4</v>
      </c>
      <c r="J7436" s="16" t="s">
        <v>45</v>
      </c>
    </row>
    <row r="7437" spans="1:10" x14ac:dyDescent="0.3">
      <c r="A7437" s="9">
        <v>462911</v>
      </c>
      <c r="B7437" s="10" t="s">
        <v>14</v>
      </c>
      <c r="C7437" s="10" t="s">
        <v>11</v>
      </c>
      <c r="D7437" s="11">
        <v>32</v>
      </c>
      <c r="E7437" s="10" t="s">
        <v>11</v>
      </c>
      <c r="F7437" s="10" t="s">
        <v>21</v>
      </c>
      <c r="G7437" s="11">
        <v>11</v>
      </c>
      <c r="H7437" s="10" t="s">
        <v>16</v>
      </c>
      <c r="I7437" s="11">
        <v>2</v>
      </c>
      <c r="J7437" s="12" t="s">
        <v>45</v>
      </c>
    </row>
    <row r="7438" spans="1:10" x14ac:dyDescent="0.3">
      <c r="A7438" s="13">
        <v>463963</v>
      </c>
      <c r="B7438" s="14" t="s">
        <v>10</v>
      </c>
      <c r="C7438" s="14" t="s">
        <v>11</v>
      </c>
      <c r="D7438" s="15">
        <v>33</v>
      </c>
      <c r="E7438" s="14" t="s">
        <v>17</v>
      </c>
      <c r="F7438" s="14" t="s">
        <v>12</v>
      </c>
      <c r="G7438" s="15">
        <v>5</v>
      </c>
      <c r="H7438" s="14" t="s">
        <v>19</v>
      </c>
      <c r="I7438" s="15">
        <v>3</v>
      </c>
      <c r="J7438" s="16" t="s">
        <v>45</v>
      </c>
    </row>
    <row r="7439" spans="1:10" x14ac:dyDescent="0.3">
      <c r="A7439" s="9">
        <v>467297</v>
      </c>
      <c r="B7439" s="10" t="s">
        <v>10</v>
      </c>
      <c r="C7439" s="10" t="s">
        <v>11</v>
      </c>
      <c r="D7439" s="11">
        <v>53</v>
      </c>
      <c r="E7439" s="10" t="s">
        <v>11</v>
      </c>
      <c r="F7439" s="10" t="s">
        <v>22</v>
      </c>
      <c r="G7439" s="11">
        <v>1</v>
      </c>
      <c r="H7439" s="10" t="s">
        <v>16</v>
      </c>
      <c r="I7439" s="11">
        <v>3</v>
      </c>
      <c r="J7439" s="12" t="s">
        <v>45</v>
      </c>
    </row>
    <row r="7440" spans="1:10" x14ac:dyDescent="0.3">
      <c r="A7440" s="13">
        <v>461744</v>
      </c>
      <c r="B7440" s="14" t="s">
        <v>14</v>
      </c>
      <c r="C7440" s="14" t="s">
        <v>11</v>
      </c>
      <c r="D7440" s="15">
        <v>47</v>
      </c>
      <c r="E7440" s="14" t="s">
        <v>11</v>
      </c>
      <c r="F7440" s="14" t="s">
        <v>22</v>
      </c>
      <c r="G7440" s="15">
        <v>0</v>
      </c>
      <c r="H7440" s="14" t="s">
        <v>16</v>
      </c>
      <c r="I7440" s="15">
        <v>4</v>
      </c>
      <c r="J7440" s="16" t="s">
        <v>45</v>
      </c>
    </row>
    <row r="7441" spans="1:10" x14ac:dyDescent="0.3">
      <c r="A7441" s="9">
        <v>464696</v>
      </c>
      <c r="B7441" s="10" t="s">
        <v>10</v>
      </c>
      <c r="C7441" s="10" t="s">
        <v>17</v>
      </c>
      <c r="D7441" s="11">
        <v>37</v>
      </c>
      <c r="E7441" s="10" t="s">
        <v>11</v>
      </c>
      <c r="F7441" s="10" t="s">
        <v>12</v>
      </c>
      <c r="G7441" s="11">
        <v>0</v>
      </c>
      <c r="H7441" s="10" t="s">
        <v>13</v>
      </c>
      <c r="I7441" s="11">
        <v>1</v>
      </c>
      <c r="J7441" s="12" t="s">
        <v>44</v>
      </c>
    </row>
    <row r="7442" spans="1:10" x14ac:dyDescent="0.3">
      <c r="A7442" s="13">
        <v>460929</v>
      </c>
      <c r="B7442" s="14" t="s">
        <v>14</v>
      </c>
      <c r="C7442" s="14" t="s">
        <v>11</v>
      </c>
      <c r="D7442" s="15">
        <v>50</v>
      </c>
      <c r="E7442" s="14" t="s">
        <v>11</v>
      </c>
      <c r="F7442" s="14" t="s">
        <v>22</v>
      </c>
      <c r="G7442" s="15">
        <v>0</v>
      </c>
      <c r="H7442" s="14" t="s">
        <v>16</v>
      </c>
      <c r="I7442" s="15">
        <v>4</v>
      </c>
      <c r="J7442" s="16" t="s">
        <v>45</v>
      </c>
    </row>
    <row r="7443" spans="1:10" x14ac:dyDescent="0.3">
      <c r="A7443" s="9">
        <v>462840</v>
      </c>
      <c r="B7443" s="10" t="s">
        <v>10</v>
      </c>
      <c r="C7443" s="10" t="s">
        <v>17</v>
      </c>
      <c r="D7443" s="11">
        <v>23</v>
      </c>
      <c r="E7443" s="10" t="s">
        <v>17</v>
      </c>
      <c r="F7443" s="10" t="s">
        <v>15</v>
      </c>
      <c r="G7443" s="11">
        <v>9</v>
      </c>
      <c r="H7443" s="10" t="s">
        <v>13</v>
      </c>
      <c r="I7443" s="11">
        <v>3</v>
      </c>
      <c r="J7443" s="12" t="s">
        <v>45</v>
      </c>
    </row>
    <row r="7444" spans="1:10" x14ac:dyDescent="0.3">
      <c r="A7444" s="13">
        <v>460251</v>
      </c>
      <c r="B7444" s="14" t="s">
        <v>10</v>
      </c>
      <c r="C7444" s="14" t="s">
        <v>17</v>
      </c>
      <c r="D7444" s="15">
        <v>30</v>
      </c>
      <c r="E7444" s="14" t="s">
        <v>11</v>
      </c>
      <c r="F7444" s="14" t="s">
        <v>24</v>
      </c>
      <c r="G7444" s="15">
        <v>9</v>
      </c>
      <c r="H7444" s="14" t="s">
        <v>13</v>
      </c>
      <c r="I7444" s="15">
        <v>1</v>
      </c>
      <c r="J7444" s="16" t="s">
        <v>45</v>
      </c>
    </row>
    <row r="7445" spans="1:10" x14ac:dyDescent="0.3">
      <c r="A7445" s="9">
        <v>465476</v>
      </c>
      <c r="B7445" s="10" t="s">
        <v>10</v>
      </c>
      <c r="C7445" s="10" t="s">
        <v>17</v>
      </c>
      <c r="D7445" s="11">
        <v>28</v>
      </c>
      <c r="E7445" s="10" t="s">
        <v>17</v>
      </c>
      <c r="F7445" s="10" t="s">
        <v>15</v>
      </c>
      <c r="G7445" s="11">
        <v>3</v>
      </c>
      <c r="H7445" s="10" t="s">
        <v>13</v>
      </c>
      <c r="I7445" s="11">
        <v>2</v>
      </c>
      <c r="J7445" s="12" t="s">
        <v>45</v>
      </c>
    </row>
    <row r="7446" spans="1:10" x14ac:dyDescent="0.3">
      <c r="A7446" s="13">
        <v>461534</v>
      </c>
      <c r="B7446" s="14" t="s">
        <v>14</v>
      </c>
      <c r="C7446" s="14" t="s">
        <v>11</v>
      </c>
      <c r="D7446" s="15">
        <v>39</v>
      </c>
      <c r="E7446" s="14" t="s">
        <v>11</v>
      </c>
      <c r="F7446" s="14" t="s">
        <v>22</v>
      </c>
      <c r="G7446" s="15">
        <v>1</v>
      </c>
      <c r="H7446" s="14" t="s">
        <v>13</v>
      </c>
      <c r="I7446" s="15">
        <v>1</v>
      </c>
      <c r="J7446" s="16" t="s">
        <v>45</v>
      </c>
    </row>
    <row r="7447" spans="1:10" x14ac:dyDescent="0.3">
      <c r="A7447" s="9">
        <v>465097</v>
      </c>
      <c r="B7447" s="10" t="s">
        <v>14</v>
      </c>
      <c r="C7447" s="10" t="s">
        <v>11</v>
      </c>
      <c r="D7447" s="11">
        <v>81</v>
      </c>
      <c r="E7447" s="10" t="s">
        <v>17</v>
      </c>
      <c r="F7447" s="10" t="s">
        <v>23</v>
      </c>
      <c r="G7447" s="11">
        <v>1</v>
      </c>
      <c r="H7447" s="10" t="s">
        <v>19</v>
      </c>
      <c r="I7447" s="11">
        <v>2</v>
      </c>
      <c r="J7447" s="12" t="s">
        <v>45</v>
      </c>
    </row>
    <row r="7448" spans="1:10" x14ac:dyDescent="0.3">
      <c r="A7448" s="13">
        <v>464391</v>
      </c>
      <c r="B7448" s="14" t="s">
        <v>10</v>
      </c>
      <c r="C7448" s="14" t="s">
        <v>11</v>
      </c>
      <c r="D7448" s="15">
        <v>65</v>
      </c>
      <c r="E7448" s="14" t="s">
        <v>17</v>
      </c>
      <c r="F7448" s="14" t="s">
        <v>12</v>
      </c>
      <c r="G7448" s="15">
        <v>0</v>
      </c>
      <c r="H7448" s="14" t="s">
        <v>16</v>
      </c>
      <c r="I7448" s="15">
        <v>2</v>
      </c>
      <c r="J7448" s="16" t="s">
        <v>45</v>
      </c>
    </row>
    <row r="7449" spans="1:10" x14ac:dyDescent="0.3">
      <c r="A7449" s="9">
        <v>460833</v>
      </c>
      <c r="B7449" s="10" t="s">
        <v>14</v>
      </c>
      <c r="C7449" s="10" t="s">
        <v>11</v>
      </c>
      <c r="D7449" s="11">
        <v>30</v>
      </c>
      <c r="E7449" s="10" t="s">
        <v>11</v>
      </c>
      <c r="F7449" s="10" t="s">
        <v>15</v>
      </c>
      <c r="G7449" s="11">
        <v>0</v>
      </c>
      <c r="H7449" s="10" t="s">
        <v>13</v>
      </c>
      <c r="I7449" s="11">
        <v>2</v>
      </c>
      <c r="J7449" s="12" t="s">
        <v>45</v>
      </c>
    </row>
    <row r="7450" spans="1:10" x14ac:dyDescent="0.3">
      <c r="A7450" s="13">
        <v>464425</v>
      </c>
      <c r="B7450" s="14" t="s">
        <v>14</v>
      </c>
      <c r="C7450" s="14" t="s">
        <v>17</v>
      </c>
      <c r="D7450" s="15">
        <v>40</v>
      </c>
      <c r="E7450" s="14" t="s">
        <v>11</v>
      </c>
      <c r="F7450" s="14" t="s">
        <v>22</v>
      </c>
      <c r="G7450" s="15">
        <v>8</v>
      </c>
      <c r="H7450" s="14" t="s">
        <v>13</v>
      </c>
      <c r="I7450" s="15">
        <v>1</v>
      </c>
      <c r="J7450" s="16" t="s">
        <v>45</v>
      </c>
    </row>
    <row r="7451" spans="1:10" x14ac:dyDescent="0.3">
      <c r="A7451" s="9">
        <v>462231</v>
      </c>
      <c r="B7451" s="10" t="s">
        <v>14</v>
      </c>
      <c r="C7451" s="10" t="s">
        <v>17</v>
      </c>
      <c r="D7451" s="11">
        <v>28</v>
      </c>
      <c r="E7451" s="10" t="s">
        <v>11</v>
      </c>
      <c r="F7451" s="10" t="s">
        <v>22</v>
      </c>
      <c r="G7451" s="11">
        <v>4</v>
      </c>
      <c r="H7451" s="10" t="s">
        <v>13</v>
      </c>
      <c r="I7451" s="11">
        <v>6</v>
      </c>
      <c r="J7451" s="12" t="s">
        <v>44</v>
      </c>
    </row>
    <row r="7452" spans="1:10" x14ac:dyDescent="0.3">
      <c r="A7452" s="13">
        <v>464688</v>
      </c>
      <c r="B7452" s="14" t="s">
        <v>14</v>
      </c>
      <c r="C7452" s="14" t="s">
        <v>11</v>
      </c>
      <c r="D7452" s="15">
        <v>28</v>
      </c>
      <c r="E7452" s="14" t="s">
        <v>11</v>
      </c>
      <c r="F7452" s="14" t="s">
        <v>21</v>
      </c>
      <c r="G7452" s="15">
        <v>0</v>
      </c>
      <c r="H7452" s="14" t="s">
        <v>13</v>
      </c>
      <c r="I7452" s="15">
        <v>9</v>
      </c>
      <c r="J7452" s="16" t="s">
        <v>44</v>
      </c>
    </row>
    <row r="7453" spans="1:10" x14ac:dyDescent="0.3">
      <c r="A7453" s="9">
        <v>466141</v>
      </c>
      <c r="B7453" s="10" t="s">
        <v>10</v>
      </c>
      <c r="C7453" s="10" t="s">
        <v>11</v>
      </c>
      <c r="D7453" s="11">
        <v>60</v>
      </c>
      <c r="E7453" s="10" t="s">
        <v>11</v>
      </c>
      <c r="F7453" s="10" t="s">
        <v>25</v>
      </c>
      <c r="G7453" s="11">
        <v>1</v>
      </c>
      <c r="H7453" s="10" t="s">
        <v>13</v>
      </c>
      <c r="I7453" s="11">
        <v>4</v>
      </c>
      <c r="J7453" s="12" t="s">
        <v>45</v>
      </c>
    </row>
    <row r="7454" spans="1:10" x14ac:dyDescent="0.3">
      <c r="A7454" s="13">
        <v>464435</v>
      </c>
      <c r="B7454" s="14" t="s">
        <v>14</v>
      </c>
      <c r="C7454" s="14" t="s">
        <v>11</v>
      </c>
      <c r="D7454" s="15">
        <v>48</v>
      </c>
      <c r="E7454" s="14" t="s">
        <v>11</v>
      </c>
      <c r="F7454" s="14" t="s">
        <v>24</v>
      </c>
      <c r="G7454" s="15">
        <v>1</v>
      </c>
      <c r="H7454" s="14" t="s">
        <v>13</v>
      </c>
      <c r="I7454" s="15">
        <v>3</v>
      </c>
      <c r="J7454" s="16" t="s">
        <v>45</v>
      </c>
    </row>
    <row r="7455" spans="1:10" x14ac:dyDescent="0.3">
      <c r="A7455" s="9">
        <v>467824</v>
      </c>
      <c r="B7455" s="10" t="s">
        <v>14</v>
      </c>
      <c r="C7455" s="10" t="s">
        <v>11</v>
      </c>
      <c r="D7455" s="11">
        <v>70</v>
      </c>
      <c r="E7455" s="10" t="s">
        <v>11</v>
      </c>
      <c r="F7455" s="10" t="s">
        <v>23</v>
      </c>
      <c r="G7455" s="11">
        <v>3</v>
      </c>
      <c r="H7455" s="10" t="s">
        <v>13</v>
      </c>
      <c r="I7455" s="11">
        <v>1</v>
      </c>
      <c r="J7455" s="12" t="s">
        <v>45</v>
      </c>
    </row>
    <row r="7456" spans="1:10" x14ac:dyDescent="0.3">
      <c r="A7456" s="13">
        <v>459670</v>
      </c>
      <c r="B7456" s="14" t="s">
        <v>10</v>
      </c>
      <c r="C7456" s="14" t="s">
        <v>11</v>
      </c>
      <c r="D7456" s="15">
        <v>39</v>
      </c>
      <c r="E7456" s="14" t="s">
        <v>11</v>
      </c>
      <c r="F7456" s="14" t="s">
        <v>24</v>
      </c>
      <c r="G7456" s="15">
        <v>7</v>
      </c>
      <c r="H7456" s="14" t="s">
        <v>16</v>
      </c>
      <c r="I7456" s="15">
        <v>2</v>
      </c>
      <c r="J7456" s="16" t="s">
        <v>45</v>
      </c>
    </row>
    <row r="7457" spans="1:10" x14ac:dyDescent="0.3">
      <c r="A7457" s="9">
        <v>462515</v>
      </c>
      <c r="B7457" s="10" t="s">
        <v>14</v>
      </c>
      <c r="C7457" s="10" t="s">
        <v>11</v>
      </c>
      <c r="D7457" s="11">
        <v>42</v>
      </c>
      <c r="E7457" s="10" t="s">
        <v>17</v>
      </c>
      <c r="F7457" s="10" t="s">
        <v>21</v>
      </c>
      <c r="G7457" s="11">
        <v>5</v>
      </c>
      <c r="H7457" s="10" t="s">
        <v>16</v>
      </c>
      <c r="I7457" s="11">
        <v>5</v>
      </c>
      <c r="J7457" s="12" t="s">
        <v>45</v>
      </c>
    </row>
    <row r="7458" spans="1:10" x14ac:dyDescent="0.3">
      <c r="A7458" s="13">
        <v>461604</v>
      </c>
      <c r="B7458" s="14" t="s">
        <v>14</v>
      </c>
      <c r="C7458" s="14" t="s">
        <v>11</v>
      </c>
      <c r="D7458" s="15">
        <v>38</v>
      </c>
      <c r="E7458" s="14" t="s">
        <v>17</v>
      </c>
      <c r="F7458" s="14" t="s">
        <v>24</v>
      </c>
      <c r="G7458" s="15">
        <v>1</v>
      </c>
      <c r="H7458" s="14" t="s">
        <v>16</v>
      </c>
      <c r="I7458" s="15">
        <v>2</v>
      </c>
      <c r="J7458" s="16" t="s">
        <v>45</v>
      </c>
    </row>
    <row r="7459" spans="1:10" x14ac:dyDescent="0.3">
      <c r="A7459" s="9">
        <v>462472</v>
      </c>
      <c r="B7459" s="10" t="s">
        <v>14</v>
      </c>
      <c r="C7459" s="10" t="s">
        <v>17</v>
      </c>
      <c r="D7459" s="11">
        <v>35</v>
      </c>
      <c r="E7459" s="10" t="s">
        <v>11</v>
      </c>
      <c r="F7459" s="10" t="s">
        <v>22</v>
      </c>
      <c r="G7459" s="11">
        <v>0</v>
      </c>
      <c r="H7459" s="10" t="s">
        <v>13</v>
      </c>
      <c r="I7459" s="11">
        <v>1</v>
      </c>
      <c r="J7459" s="12" t="s">
        <v>45</v>
      </c>
    </row>
    <row r="7460" spans="1:10" x14ac:dyDescent="0.3">
      <c r="A7460" s="13">
        <v>465149</v>
      </c>
      <c r="B7460" s="14" t="s">
        <v>14</v>
      </c>
      <c r="C7460" s="14" t="s">
        <v>11</v>
      </c>
      <c r="D7460" s="15">
        <v>43</v>
      </c>
      <c r="E7460" s="14" t="s">
        <v>11</v>
      </c>
      <c r="F7460" s="14" t="s">
        <v>24</v>
      </c>
      <c r="G7460" s="15">
        <v>1</v>
      </c>
      <c r="H7460" s="14" t="s">
        <v>16</v>
      </c>
      <c r="I7460" s="15">
        <v>3</v>
      </c>
      <c r="J7460" s="16" t="s">
        <v>45</v>
      </c>
    </row>
    <row r="7461" spans="1:10" x14ac:dyDescent="0.3">
      <c r="A7461" s="9">
        <v>459673</v>
      </c>
      <c r="B7461" s="10" t="s">
        <v>10</v>
      </c>
      <c r="C7461" s="10" t="s">
        <v>11</v>
      </c>
      <c r="D7461" s="11">
        <v>83</v>
      </c>
      <c r="E7461" s="10" t="s">
        <v>11</v>
      </c>
      <c r="F7461" s="10" t="s">
        <v>23</v>
      </c>
      <c r="G7461" s="11">
        <v>1</v>
      </c>
      <c r="H7461" s="10" t="s">
        <v>13</v>
      </c>
      <c r="I7461" s="11">
        <v>1</v>
      </c>
      <c r="J7461" s="12" t="s">
        <v>45</v>
      </c>
    </row>
    <row r="7462" spans="1:10" x14ac:dyDescent="0.3">
      <c r="A7462" s="13">
        <v>465507</v>
      </c>
      <c r="B7462" s="14" t="s">
        <v>14</v>
      </c>
      <c r="C7462" s="14" t="s">
        <v>11</v>
      </c>
      <c r="D7462" s="15">
        <v>43</v>
      </c>
      <c r="E7462" s="14" t="s">
        <v>11</v>
      </c>
      <c r="F7462" s="14" t="s">
        <v>22</v>
      </c>
      <c r="G7462" s="15">
        <v>8</v>
      </c>
      <c r="H7462" s="14" t="s">
        <v>13</v>
      </c>
      <c r="I7462" s="15">
        <v>1</v>
      </c>
      <c r="J7462" s="16" t="s">
        <v>45</v>
      </c>
    </row>
    <row r="7463" spans="1:10" x14ac:dyDescent="0.3">
      <c r="A7463" s="9">
        <v>467393</v>
      </c>
      <c r="B7463" s="10" t="s">
        <v>10</v>
      </c>
      <c r="C7463" s="10" t="s">
        <v>11</v>
      </c>
      <c r="D7463" s="11">
        <v>46</v>
      </c>
      <c r="E7463" s="10" t="s">
        <v>11</v>
      </c>
      <c r="F7463" s="10" t="s">
        <v>22</v>
      </c>
      <c r="G7463" s="11">
        <v>0</v>
      </c>
      <c r="H7463" s="10" t="s">
        <v>16</v>
      </c>
      <c r="I7463" s="11">
        <v>4</v>
      </c>
      <c r="J7463" s="12" t="s">
        <v>45</v>
      </c>
    </row>
    <row r="7464" spans="1:10" x14ac:dyDescent="0.3">
      <c r="A7464" s="13">
        <v>460713</v>
      </c>
      <c r="B7464" s="14" t="s">
        <v>14</v>
      </c>
      <c r="C7464" s="14" t="s">
        <v>11</v>
      </c>
      <c r="D7464" s="15">
        <v>50</v>
      </c>
      <c r="E7464" s="14" t="s">
        <v>11</v>
      </c>
      <c r="F7464" s="14" t="s">
        <v>21</v>
      </c>
      <c r="G7464" s="15">
        <v>0</v>
      </c>
      <c r="H7464" s="14" t="s">
        <v>16</v>
      </c>
      <c r="I7464" s="15">
        <v>3</v>
      </c>
      <c r="J7464" s="16" t="s">
        <v>45</v>
      </c>
    </row>
    <row r="7465" spans="1:10" x14ac:dyDescent="0.3">
      <c r="A7465" s="9">
        <v>465366</v>
      </c>
      <c r="B7465" s="10" t="s">
        <v>10</v>
      </c>
      <c r="C7465" s="10" t="s">
        <v>17</v>
      </c>
      <c r="D7465" s="11">
        <v>38</v>
      </c>
      <c r="E7465" s="10" t="s">
        <v>11</v>
      </c>
      <c r="F7465" s="10" t="s">
        <v>22</v>
      </c>
      <c r="G7465" s="11">
        <v>8</v>
      </c>
      <c r="H7465" s="10" t="s">
        <v>13</v>
      </c>
      <c r="I7465" s="11">
        <v>1</v>
      </c>
      <c r="J7465" s="12" t="s">
        <v>45</v>
      </c>
    </row>
    <row r="7466" spans="1:10" x14ac:dyDescent="0.3">
      <c r="A7466" s="13">
        <v>465073</v>
      </c>
      <c r="B7466" s="14" t="s">
        <v>14</v>
      </c>
      <c r="C7466" s="14" t="s">
        <v>11</v>
      </c>
      <c r="D7466" s="15">
        <v>69</v>
      </c>
      <c r="E7466" s="14" t="s">
        <v>17</v>
      </c>
      <c r="F7466" s="14" t="s">
        <v>18</v>
      </c>
      <c r="G7466" s="15">
        <v>1</v>
      </c>
      <c r="H7466" s="14" t="s">
        <v>19</v>
      </c>
      <c r="I7466" s="15">
        <v>2</v>
      </c>
      <c r="J7466" s="16" t="s">
        <v>45</v>
      </c>
    </row>
    <row r="7467" spans="1:10" x14ac:dyDescent="0.3">
      <c r="A7467" s="9">
        <v>464626</v>
      </c>
      <c r="B7467" s="10" t="s">
        <v>10</v>
      </c>
      <c r="C7467" s="10" t="s">
        <v>11</v>
      </c>
      <c r="D7467" s="11">
        <v>38</v>
      </c>
      <c r="E7467" s="10" t="s">
        <v>11</v>
      </c>
      <c r="F7467" s="10" t="s">
        <v>22</v>
      </c>
      <c r="G7467" s="11">
        <v>1</v>
      </c>
      <c r="H7467" s="10" t="s">
        <v>16</v>
      </c>
      <c r="I7467" s="11">
        <v>2</v>
      </c>
      <c r="J7467" s="12" t="s">
        <v>45</v>
      </c>
    </row>
    <row r="7468" spans="1:10" x14ac:dyDescent="0.3">
      <c r="A7468" s="13">
        <v>465450</v>
      </c>
      <c r="B7468" s="14" t="s">
        <v>10</v>
      </c>
      <c r="C7468" s="14" t="s">
        <v>17</v>
      </c>
      <c r="D7468" s="15">
        <v>26</v>
      </c>
      <c r="E7468" s="14" t="s">
        <v>11</v>
      </c>
      <c r="F7468" s="14" t="s">
        <v>15</v>
      </c>
      <c r="G7468" s="15">
        <v>0</v>
      </c>
      <c r="H7468" s="14" t="s">
        <v>13</v>
      </c>
      <c r="I7468" s="15">
        <v>3</v>
      </c>
      <c r="J7468" s="16" t="s">
        <v>45</v>
      </c>
    </row>
    <row r="7469" spans="1:10" x14ac:dyDescent="0.3">
      <c r="A7469" s="9">
        <v>461157</v>
      </c>
      <c r="B7469" s="10" t="s">
        <v>14</v>
      </c>
      <c r="C7469" s="10" t="s">
        <v>17</v>
      </c>
      <c r="D7469" s="11">
        <v>37</v>
      </c>
      <c r="E7469" s="10" t="s">
        <v>17</v>
      </c>
      <c r="F7469" s="10" t="s">
        <v>15</v>
      </c>
      <c r="G7469" s="11">
        <v>0</v>
      </c>
      <c r="H7469" s="10" t="s">
        <v>13</v>
      </c>
      <c r="I7469" s="11">
        <v>5</v>
      </c>
      <c r="J7469" s="12" t="s">
        <v>43</v>
      </c>
    </row>
    <row r="7470" spans="1:10" x14ac:dyDescent="0.3">
      <c r="A7470" s="13">
        <v>465032</v>
      </c>
      <c r="B7470" s="14" t="s">
        <v>14</v>
      </c>
      <c r="C7470" s="14" t="s">
        <v>11</v>
      </c>
      <c r="D7470" s="15">
        <v>72</v>
      </c>
      <c r="E7470" s="14" t="s">
        <v>11</v>
      </c>
      <c r="F7470" s="14" t="s">
        <v>18</v>
      </c>
      <c r="G7470" s="15">
        <v>0</v>
      </c>
      <c r="H7470" s="14" t="s">
        <v>19</v>
      </c>
      <c r="I7470" s="15">
        <v>2</v>
      </c>
      <c r="J7470" s="16" t="s">
        <v>45</v>
      </c>
    </row>
    <row r="7471" spans="1:10" x14ac:dyDescent="0.3">
      <c r="A7471" s="9">
        <v>460965</v>
      </c>
      <c r="B7471" s="10" t="s">
        <v>14</v>
      </c>
      <c r="C7471" s="10" t="s">
        <v>11</v>
      </c>
      <c r="D7471" s="11">
        <v>52</v>
      </c>
      <c r="E7471" s="10" t="s">
        <v>11</v>
      </c>
      <c r="F7471" s="10" t="s">
        <v>22</v>
      </c>
      <c r="G7471" s="11">
        <v>1</v>
      </c>
      <c r="H7471" s="10" t="s">
        <v>16</v>
      </c>
      <c r="I7471" s="11">
        <v>4</v>
      </c>
      <c r="J7471" s="12" t="s">
        <v>45</v>
      </c>
    </row>
    <row r="7472" spans="1:10" x14ac:dyDescent="0.3">
      <c r="A7472" s="13">
        <v>466166</v>
      </c>
      <c r="B7472" s="14" t="s">
        <v>14</v>
      </c>
      <c r="C7472" s="14" t="s">
        <v>11</v>
      </c>
      <c r="D7472" s="15">
        <v>85</v>
      </c>
      <c r="E7472" s="14" t="s">
        <v>11</v>
      </c>
      <c r="F7472" s="14" t="s">
        <v>23</v>
      </c>
      <c r="G7472" s="15">
        <v>1</v>
      </c>
      <c r="H7472" s="14" t="s">
        <v>19</v>
      </c>
      <c r="I7472" s="15">
        <v>2</v>
      </c>
      <c r="J7472" s="16" t="s">
        <v>44</v>
      </c>
    </row>
    <row r="7473" spans="1:10" x14ac:dyDescent="0.3">
      <c r="A7473" s="9">
        <v>460131</v>
      </c>
      <c r="B7473" s="10" t="s">
        <v>10</v>
      </c>
      <c r="C7473" s="10" t="s">
        <v>17</v>
      </c>
      <c r="D7473" s="11">
        <v>29</v>
      </c>
      <c r="E7473" s="10" t="s">
        <v>11</v>
      </c>
      <c r="F7473" s="10" t="s">
        <v>15</v>
      </c>
      <c r="G7473" s="11">
        <v>6</v>
      </c>
      <c r="H7473" s="10" t="s">
        <v>13</v>
      </c>
      <c r="I7473" s="11">
        <v>3</v>
      </c>
      <c r="J7473" s="12" t="s">
        <v>45</v>
      </c>
    </row>
    <row r="7474" spans="1:10" x14ac:dyDescent="0.3">
      <c r="A7474" s="13">
        <v>465577</v>
      </c>
      <c r="B7474" s="14" t="s">
        <v>14</v>
      </c>
      <c r="C7474" s="14" t="s">
        <v>17</v>
      </c>
      <c r="D7474" s="15">
        <v>26</v>
      </c>
      <c r="E7474" s="14" t="s">
        <v>17</v>
      </c>
      <c r="F7474" s="14" t="s">
        <v>15</v>
      </c>
      <c r="G7474" s="15">
        <v>0</v>
      </c>
      <c r="H7474" s="14" t="s">
        <v>13</v>
      </c>
      <c r="I7474" s="15">
        <v>4</v>
      </c>
      <c r="J7474" s="16" t="s">
        <v>43</v>
      </c>
    </row>
    <row r="7475" spans="1:10" x14ac:dyDescent="0.3">
      <c r="A7475" s="9">
        <v>463334</v>
      </c>
      <c r="B7475" s="10" t="s">
        <v>10</v>
      </c>
      <c r="C7475" s="10" t="s">
        <v>17</v>
      </c>
      <c r="D7475" s="11">
        <v>33</v>
      </c>
      <c r="E7475" s="10" t="s">
        <v>11</v>
      </c>
      <c r="F7475" s="10" t="s">
        <v>21</v>
      </c>
      <c r="G7475" s="11">
        <v>0</v>
      </c>
      <c r="H7475" s="10" t="s">
        <v>13</v>
      </c>
      <c r="I7475" s="11">
        <v>6</v>
      </c>
      <c r="J7475" s="12" t="s">
        <v>44</v>
      </c>
    </row>
    <row r="7476" spans="1:10" x14ac:dyDescent="0.3">
      <c r="A7476" s="13">
        <v>462100</v>
      </c>
      <c r="B7476" s="14" t="s">
        <v>10</v>
      </c>
      <c r="C7476" s="14" t="s">
        <v>17</v>
      </c>
      <c r="D7476" s="15">
        <v>40</v>
      </c>
      <c r="E7476" s="14" t="s">
        <v>11</v>
      </c>
      <c r="F7476" s="14" t="s">
        <v>15</v>
      </c>
      <c r="G7476" s="15">
        <v>0</v>
      </c>
      <c r="H7476" s="14" t="s">
        <v>13</v>
      </c>
      <c r="I7476" s="15">
        <v>1</v>
      </c>
      <c r="J7476" s="16" t="s">
        <v>42</v>
      </c>
    </row>
    <row r="7477" spans="1:10" x14ac:dyDescent="0.3">
      <c r="A7477" s="13">
        <v>467734</v>
      </c>
      <c r="B7477" s="14" t="s">
        <v>14</v>
      </c>
      <c r="C7477" s="14" t="s">
        <v>11</v>
      </c>
      <c r="D7477" s="15">
        <v>79</v>
      </c>
      <c r="E7477" s="14" t="s">
        <v>11</v>
      </c>
      <c r="F7477" s="14" t="s">
        <v>23</v>
      </c>
      <c r="G7477" s="15">
        <v>2</v>
      </c>
      <c r="H7477" s="14" t="s">
        <v>19</v>
      </c>
      <c r="I7477" s="15">
        <v>2</v>
      </c>
      <c r="J7477" s="16" t="s">
        <v>45</v>
      </c>
    </row>
    <row r="7478" spans="1:10" x14ac:dyDescent="0.3">
      <c r="A7478" s="13">
        <v>465932</v>
      </c>
      <c r="B7478" s="14" t="s">
        <v>14</v>
      </c>
      <c r="C7478" s="14" t="s">
        <v>17</v>
      </c>
      <c r="D7478" s="15">
        <v>35</v>
      </c>
      <c r="E7478" s="14" t="s">
        <v>17</v>
      </c>
      <c r="F7478" s="14" t="s">
        <v>22</v>
      </c>
      <c r="G7478" s="15">
        <v>1</v>
      </c>
      <c r="H7478" s="14" t="s">
        <v>13</v>
      </c>
      <c r="I7478" s="15">
        <v>1</v>
      </c>
      <c r="J7478" s="16" t="s">
        <v>46</v>
      </c>
    </row>
    <row r="7479" spans="1:10" x14ac:dyDescent="0.3">
      <c r="A7479" s="9">
        <v>460377</v>
      </c>
      <c r="B7479" s="10" t="s">
        <v>10</v>
      </c>
      <c r="C7479" s="10" t="s">
        <v>11</v>
      </c>
      <c r="D7479" s="11">
        <v>68</v>
      </c>
      <c r="E7479" s="10" t="s">
        <v>11</v>
      </c>
      <c r="F7479" s="10" t="s">
        <v>23</v>
      </c>
      <c r="G7479" s="11">
        <v>0</v>
      </c>
      <c r="H7479" s="10" t="s">
        <v>13</v>
      </c>
      <c r="I7479" s="11">
        <v>1</v>
      </c>
      <c r="J7479" s="12" t="s">
        <v>45</v>
      </c>
    </row>
    <row r="7480" spans="1:10" x14ac:dyDescent="0.3">
      <c r="A7480" s="13">
        <v>466288</v>
      </c>
      <c r="B7480" s="14" t="s">
        <v>14</v>
      </c>
      <c r="C7480" s="14" t="s">
        <v>11</v>
      </c>
      <c r="D7480" s="15">
        <v>36</v>
      </c>
      <c r="E7480" s="14" t="s">
        <v>11</v>
      </c>
      <c r="F7480" s="14" t="s">
        <v>22</v>
      </c>
      <c r="G7480" s="15">
        <v>7</v>
      </c>
      <c r="H7480" s="14" t="s">
        <v>16</v>
      </c>
      <c r="I7480" s="15">
        <v>5</v>
      </c>
      <c r="J7480" s="16" t="s">
        <v>42</v>
      </c>
    </row>
    <row r="7481" spans="1:10" x14ac:dyDescent="0.3">
      <c r="A7481" s="9">
        <v>459161</v>
      </c>
      <c r="B7481" s="10" t="s">
        <v>14</v>
      </c>
      <c r="C7481" s="10" t="s">
        <v>11</v>
      </c>
      <c r="D7481" s="11">
        <v>51</v>
      </c>
      <c r="E7481" s="10" t="s">
        <v>11</v>
      </c>
      <c r="F7481" s="10" t="s">
        <v>18</v>
      </c>
      <c r="G7481" s="11">
        <v>3</v>
      </c>
      <c r="H7481" s="10" t="s">
        <v>19</v>
      </c>
      <c r="I7481" s="11">
        <v>5</v>
      </c>
      <c r="J7481" s="12" t="s">
        <v>45</v>
      </c>
    </row>
    <row r="7482" spans="1:10" x14ac:dyDescent="0.3">
      <c r="A7482" s="9">
        <v>466959</v>
      </c>
      <c r="B7482" s="10" t="s">
        <v>14</v>
      </c>
      <c r="C7482" s="10" t="s">
        <v>11</v>
      </c>
      <c r="D7482" s="11">
        <v>25</v>
      </c>
      <c r="E7482" s="10" t="s">
        <v>11</v>
      </c>
      <c r="F7482" s="10" t="s">
        <v>22</v>
      </c>
      <c r="G7482" s="11">
        <v>8</v>
      </c>
      <c r="H7482" s="10" t="s">
        <v>13</v>
      </c>
      <c r="I7482" s="11">
        <v>4</v>
      </c>
      <c r="J7482" s="12" t="s">
        <v>45</v>
      </c>
    </row>
    <row r="7483" spans="1:10" x14ac:dyDescent="0.3">
      <c r="A7483" s="13">
        <v>463747</v>
      </c>
      <c r="B7483" s="14" t="s">
        <v>10</v>
      </c>
      <c r="C7483" s="14" t="s">
        <v>11</v>
      </c>
      <c r="D7483" s="15">
        <v>35</v>
      </c>
      <c r="E7483" s="14" t="s">
        <v>11</v>
      </c>
      <c r="F7483" s="14" t="s">
        <v>22</v>
      </c>
      <c r="G7483" s="15">
        <v>0</v>
      </c>
      <c r="H7483" s="14" t="s">
        <v>16</v>
      </c>
      <c r="I7483" s="15">
        <v>2</v>
      </c>
      <c r="J7483" s="16" t="s">
        <v>45</v>
      </c>
    </row>
    <row r="7484" spans="1:10" x14ac:dyDescent="0.3">
      <c r="A7484" s="9">
        <v>460259</v>
      </c>
      <c r="B7484" s="10" t="s">
        <v>14</v>
      </c>
      <c r="C7484" s="10" t="s">
        <v>17</v>
      </c>
      <c r="D7484" s="11">
        <v>21</v>
      </c>
      <c r="E7484" s="10" t="s">
        <v>17</v>
      </c>
      <c r="F7484" s="10" t="s">
        <v>15</v>
      </c>
      <c r="G7484" s="11">
        <v>1</v>
      </c>
      <c r="H7484" s="10" t="s">
        <v>13</v>
      </c>
      <c r="I7484" s="11">
        <v>4</v>
      </c>
      <c r="J7484" s="12" t="s">
        <v>42</v>
      </c>
    </row>
    <row r="7485" spans="1:10" x14ac:dyDescent="0.3">
      <c r="A7485" s="13">
        <v>464494</v>
      </c>
      <c r="B7485" s="14" t="s">
        <v>10</v>
      </c>
      <c r="C7485" s="14" t="s">
        <v>11</v>
      </c>
      <c r="D7485" s="15">
        <v>55</v>
      </c>
      <c r="E7485" s="14" t="s">
        <v>11</v>
      </c>
      <c r="F7485" s="14" t="s">
        <v>22</v>
      </c>
      <c r="G7485" s="15">
        <v>1</v>
      </c>
      <c r="H7485" s="14" t="s">
        <v>16</v>
      </c>
      <c r="I7485" s="15">
        <v>4</v>
      </c>
      <c r="J7485" s="16" t="s">
        <v>43</v>
      </c>
    </row>
    <row r="7486" spans="1:10" x14ac:dyDescent="0.3">
      <c r="A7486" s="13">
        <v>466722</v>
      </c>
      <c r="B7486" s="14" t="s">
        <v>14</v>
      </c>
      <c r="C7486" s="14" t="s">
        <v>11</v>
      </c>
      <c r="D7486" s="15">
        <v>35</v>
      </c>
      <c r="E7486" s="14" t="s">
        <v>17</v>
      </c>
      <c r="F7486" s="14" t="s">
        <v>18</v>
      </c>
      <c r="G7486" s="15">
        <v>1</v>
      </c>
      <c r="H7486" s="14" t="s">
        <v>19</v>
      </c>
      <c r="I7486" s="15">
        <v>3</v>
      </c>
      <c r="J7486" s="16" t="s">
        <v>45</v>
      </c>
    </row>
    <row r="7487" spans="1:10" x14ac:dyDescent="0.3">
      <c r="A7487" s="9">
        <v>460561</v>
      </c>
      <c r="B7487" s="10" t="s">
        <v>10</v>
      </c>
      <c r="C7487" s="10" t="s">
        <v>17</v>
      </c>
      <c r="D7487" s="11">
        <v>39</v>
      </c>
      <c r="E7487" s="10" t="s">
        <v>17</v>
      </c>
      <c r="F7487" s="10" t="s">
        <v>12</v>
      </c>
      <c r="G7487" s="11">
        <v>6</v>
      </c>
      <c r="H7487" s="10" t="s">
        <v>13</v>
      </c>
      <c r="I7487" s="11">
        <v>1</v>
      </c>
      <c r="J7487" s="12" t="s">
        <v>43</v>
      </c>
    </row>
    <row r="7488" spans="1:10" x14ac:dyDescent="0.3">
      <c r="A7488" s="13">
        <v>461522</v>
      </c>
      <c r="B7488" s="14" t="s">
        <v>14</v>
      </c>
      <c r="C7488" s="14" t="s">
        <v>11</v>
      </c>
      <c r="D7488" s="15">
        <v>83</v>
      </c>
      <c r="E7488" s="14" t="s">
        <v>17</v>
      </c>
      <c r="F7488" s="14" t="s">
        <v>18</v>
      </c>
      <c r="G7488" s="15">
        <v>1</v>
      </c>
      <c r="H7488" s="14" t="s">
        <v>19</v>
      </c>
      <c r="I7488" s="15">
        <v>2</v>
      </c>
      <c r="J7488" s="16" t="s">
        <v>45</v>
      </c>
    </row>
    <row r="7489" spans="1:10" x14ac:dyDescent="0.3">
      <c r="A7489" s="9">
        <v>459039</v>
      </c>
      <c r="B7489" s="10" t="s">
        <v>14</v>
      </c>
      <c r="C7489" s="10" t="s">
        <v>11</v>
      </c>
      <c r="D7489" s="11">
        <v>45</v>
      </c>
      <c r="E7489" s="10" t="s">
        <v>11</v>
      </c>
      <c r="F7489" s="10" t="s">
        <v>22</v>
      </c>
      <c r="G7489" s="11">
        <v>1</v>
      </c>
      <c r="H7489" s="10" t="s">
        <v>16</v>
      </c>
      <c r="I7489" s="11">
        <v>2</v>
      </c>
      <c r="J7489" s="12" t="s">
        <v>45</v>
      </c>
    </row>
    <row r="7490" spans="1:10" x14ac:dyDescent="0.3">
      <c r="A7490" s="13">
        <v>459452</v>
      </c>
      <c r="B7490" s="14" t="s">
        <v>14</v>
      </c>
      <c r="C7490" s="14" t="s">
        <v>11</v>
      </c>
      <c r="D7490" s="15">
        <v>40</v>
      </c>
      <c r="E7490" s="14" t="s">
        <v>11</v>
      </c>
      <c r="F7490" s="14" t="s">
        <v>22</v>
      </c>
      <c r="G7490" s="15">
        <v>9</v>
      </c>
      <c r="H7490" s="14" t="s">
        <v>13</v>
      </c>
      <c r="I7490" s="15">
        <v>2</v>
      </c>
      <c r="J7490" s="16" t="s">
        <v>45</v>
      </c>
    </row>
    <row r="7491" spans="1:10" x14ac:dyDescent="0.3">
      <c r="A7491" s="9">
        <v>461713</v>
      </c>
      <c r="B7491" s="10" t="s">
        <v>10</v>
      </c>
      <c r="C7491" s="10" t="s">
        <v>17</v>
      </c>
      <c r="D7491" s="11">
        <v>27</v>
      </c>
      <c r="E7491" s="10" t="s">
        <v>11</v>
      </c>
      <c r="F7491" s="10" t="s">
        <v>22</v>
      </c>
      <c r="G7491" s="11">
        <v>1</v>
      </c>
      <c r="H7491" s="10" t="s">
        <v>13</v>
      </c>
      <c r="I7491" s="11">
        <v>5</v>
      </c>
      <c r="J7491" s="12" t="s">
        <v>45</v>
      </c>
    </row>
    <row r="7492" spans="1:10" x14ac:dyDescent="0.3">
      <c r="A7492" s="13">
        <v>461567</v>
      </c>
      <c r="B7492" s="14" t="s">
        <v>14</v>
      </c>
      <c r="C7492" s="14" t="s">
        <v>11</v>
      </c>
      <c r="D7492" s="15">
        <v>51</v>
      </c>
      <c r="E7492" s="14" t="s">
        <v>17</v>
      </c>
      <c r="F7492" s="14" t="s">
        <v>24</v>
      </c>
      <c r="G7492" s="15">
        <v>7</v>
      </c>
      <c r="H7492" s="14" t="s">
        <v>16</v>
      </c>
      <c r="I7492" s="15">
        <v>3</v>
      </c>
      <c r="J7492" s="16" t="s">
        <v>45</v>
      </c>
    </row>
    <row r="7493" spans="1:10" x14ac:dyDescent="0.3">
      <c r="A7493" s="9">
        <v>461495</v>
      </c>
      <c r="B7493" s="10" t="s">
        <v>14</v>
      </c>
      <c r="C7493" s="10" t="s">
        <v>11</v>
      </c>
      <c r="D7493" s="11">
        <v>35</v>
      </c>
      <c r="E7493" s="10" t="s">
        <v>11</v>
      </c>
      <c r="F7493" s="10" t="s">
        <v>22</v>
      </c>
      <c r="G7493" s="11">
        <v>1</v>
      </c>
      <c r="H7493" s="10" t="s">
        <v>16</v>
      </c>
      <c r="I7493" s="11">
        <v>3</v>
      </c>
      <c r="J7493" s="12" t="s">
        <v>45</v>
      </c>
    </row>
    <row r="7494" spans="1:10" x14ac:dyDescent="0.3">
      <c r="A7494" s="9">
        <v>461781</v>
      </c>
      <c r="B7494" s="10" t="s">
        <v>14</v>
      </c>
      <c r="C7494" s="10" t="s">
        <v>11</v>
      </c>
      <c r="D7494" s="11">
        <v>57</v>
      </c>
      <c r="E7494" s="10" t="s">
        <v>11</v>
      </c>
      <c r="F7494" s="10" t="s">
        <v>22</v>
      </c>
      <c r="G7494" s="11">
        <v>0</v>
      </c>
      <c r="H7494" s="10" t="s">
        <v>13</v>
      </c>
      <c r="I7494" s="11">
        <v>2</v>
      </c>
      <c r="J7494" s="12" t="s">
        <v>45</v>
      </c>
    </row>
    <row r="7495" spans="1:10" x14ac:dyDescent="0.3">
      <c r="A7495" s="13">
        <v>462126</v>
      </c>
      <c r="B7495" s="14" t="s">
        <v>14</v>
      </c>
      <c r="C7495" s="14" t="s">
        <v>11</v>
      </c>
      <c r="D7495" s="15">
        <v>20</v>
      </c>
      <c r="E7495" s="14" t="s">
        <v>17</v>
      </c>
      <c r="F7495" s="14" t="s">
        <v>15</v>
      </c>
      <c r="G7495" s="15">
        <v>1</v>
      </c>
      <c r="H7495" s="14" t="s">
        <v>16</v>
      </c>
      <c r="I7495" s="15">
        <v>4</v>
      </c>
      <c r="J7495" s="16" t="s">
        <v>46</v>
      </c>
    </row>
    <row r="7496" spans="1:10" x14ac:dyDescent="0.3">
      <c r="A7496" s="9">
        <v>461247</v>
      </c>
      <c r="B7496" s="10" t="s">
        <v>10</v>
      </c>
      <c r="C7496" s="10" t="s">
        <v>17</v>
      </c>
      <c r="D7496" s="11">
        <v>49</v>
      </c>
      <c r="E7496" s="10" t="s">
        <v>11</v>
      </c>
      <c r="F7496" s="10" t="s">
        <v>22</v>
      </c>
      <c r="G7496" s="11">
        <v>4</v>
      </c>
      <c r="H7496" s="10" t="s">
        <v>13</v>
      </c>
      <c r="I7496" s="11">
        <v>1</v>
      </c>
      <c r="J7496" s="12" t="s">
        <v>45</v>
      </c>
    </row>
    <row r="7497" spans="1:10" x14ac:dyDescent="0.3">
      <c r="A7497" s="13">
        <v>461620</v>
      </c>
      <c r="B7497" s="14" t="s">
        <v>14</v>
      </c>
      <c r="C7497" s="14" t="s">
        <v>17</v>
      </c>
      <c r="D7497" s="15">
        <v>52</v>
      </c>
      <c r="E7497" s="14" t="s">
        <v>11</v>
      </c>
      <c r="F7497" s="14" t="s">
        <v>24</v>
      </c>
      <c r="G7497" s="15">
        <v>1</v>
      </c>
      <c r="H7497" s="14" t="s">
        <v>13</v>
      </c>
      <c r="I7497" s="15">
        <v>2</v>
      </c>
      <c r="J7497" s="16" t="s">
        <v>45</v>
      </c>
    </row>
    <row r="7498" spans="1:10" x14ac:dyDescent="0.3">
      <c r="A7498" s="9">
        <v>463286</v>
      </c>
      <c r="B7498" s="10" t="s">
        <v>14</v>
      </c>
      <c r="C7498" s="10" t="s">
        <v>11</v>
      </c>
      <c r="D7498" s="11">
        <v>35</v>
      </c>
      <c r="E7498" s="10" t="s">
        <v>11</v>
      </c>
      <c r="F7498" s="10" t="s">
        <v>22</v>
      </c>
      <c r="G7498" s="11">
        <v>1</v>
      </c>
      <c r="H7498" s="10" t="s">
        <v>16</v>
      </c>
      <c r="I7498" s="11">
        <v>3</v>
      </c>
      <c r="J7498" s="12" t="s">
        <v>45</v>
      </c>
    </row>
    <row r="7499" spans="1:10" x14ac:dyDescent="0.3">
      <c r="A7499" s="13">
        <v>466553</v>
      </c>
      <c r="B7499" s="14" t="s">
        <v>14</v>
      </c>
      <c r="C7499" s="14" t="s">
        <v>11</v>
      </c>
      <c r="D7499" s="15">
        <v>39</v>
      </c>
      <c r="E7499" s="14" t="s">
        <v>11</v>
      </c>
      <c r="F7499" s="14" t="s">
        <v>15</v>
      </c>
      <c r="G7499" s="15">
        <v>1</v>
      </c>
      <c r="H7499" s="14" t="s">
        <v>13</v>
      </c>
      <c r="I7499" s="15">
        <v>3</v>
      </c>
      <c r="J7499" s="16" t="s">
        <v>45</v>
      </c>
    </row>
    <row r="7500" spans="1:10" x14ac:dyDescent="0.3">
      <c r="A7500" s="9">
        <v>466239</v>
      </c>
      <c r="B7500" s="10" t="s">
        <v>14</v>
      </c>
      <c r="C7500" s="10" t="s">
        <v>11</v>
      </c>
      <c r="D7500" s="11">
        <v>69</v>
      </c>
      <c r="E7500" s="10" t="s">
        <v>11</v>
      </c>
      <c r="F7500" s="10" t="s">
        <v>18</v>
      </c>
      <c r="G7500" s="11">
        <v>0</v>
      </c>
      <c r="H7500" s="10" t="s">
        <v>13</v>
      </c>
      <c r="I7500" s="11">
        <v>2</v>
      </c>
      <c r="J7500" s="12" t="s">
        <v>44</v>
      </c>
    </row>
    <row r="7501" spans="1:10" x14ac:dyDescent="0.3">
      <c r="A7501" s="13">
        <v>462393</v>
      </c>
      <c r="B7501" s="14" t="s">
        <v>10</v>
      </c>
      <c r="C7501" s="14" t="s">
        <v>17</v>
      </c>
      <c r="D7501" s="15">
        <v>26</v>
      </c>
      <c r="E7501" s="14" t="s">
        <v>11</v>
      </c>
      <c r="F7501" s="14" t="s">
        <v>24</v>
      </c>
      <c r="G7501" s="15">
        <v>6</v>
      </c>
      <c r="H7501" s="14" t="s">
        <v>13</v>
      </c>
      <c r="I7501" s="15">
        <v>2</v>
      </c>
      <c r="J7501" s="16" t="s">
        <v>45</v>
      </c>
    </row>
    <row r="7502" spans="1:10" x14ac:dyDescent="0.3">
      <c r="A7502" s="9">
        <v>465502</v>
      </c>
      <c r="B7502" s="10" t="s">
        <v>14</v>
      </c>
      <c r="C7502" s="10" t="s">
        <v>11</v>
      </c>
      <c r="D7502" s="11">
        <v>36</v>
      </c>
      <c r="E7502" s="10" t="s">
        <v>11</v>
      </c>
      <c r="F7502" s="10" t="s">
        <v>22</v>
      </c>
      <c r="G7502" s="11">
        <v>8</v>
      </c>
      <c r="H7502" s="10" t="s">
        <v>13</v>
      </c>
      <c r="I7502" s="11">
        <v>4</v>
      </c>
      <c r="J7502" s="12" t="s">
        <v>44</v>
      </c>
    </row>
    <row r="7503" spans="1:10" x14ac:dyDescent="0.3">
      <c r="A7503" s="13">
        <v>459337</v>
      </c>
      <c r="B7503" s="14" t="s">
        <v>10</v>
      </c>
      <c r="C7503" s="14" t="s">
        <v>11</v>
      </c>
      <c r="D7503" s="15">
        <v>25</v>
      </c>
      <c r="E7503" s="14" t="s">
        <v>11</v>
      </c>
      <c r="F7503" s="14" t="s">
        <v>12</v>
      </c>
      <c r="G7503" s="15">
        <v>6</v>
      </c>
      <c r="H7503" s="14" t="s">
        <v>16</v>
      </c>
      <c r="I7503" s="15">
        <v>2</v>
      </c>
      <c r="J7503" s="16" t="s">
        <v>45</v>
      </c>
    </row>
    <row r="7504" spans="1:10" x14ac:dyDescent="0.3">
      <c r="A7504" s="9">
        <v>466934</v>
      </c>
      <c r="B7504" s="10" t="s">
        <v>10</v>
      </c>
      <c r="C7504" s="10" t="s">
        <v>11</v>
      </c>
      <c r="D7504" s="11">
        <v>60</v>
      </c>
      <c r="E7504" s="10" t="s">
        <v>11</v>
      </c>
      <c r="F7504" s="10" t="s">
        <v>22</v>
      </c>
      <c r="G7504" s="11">
        <v>0</v>
      </c>
      <c r="H7504" s="10" t="s">
        <v>13</v>
      </c>
      <c r="I7504" s="11">
        <v>1</v>
      </c>
      <c r="J7504" s="12" t="s">
        <v>45</v>
      </c>
    </row>
    <row r="7505" spans="1:10" x14ac:dyDescent="0.3">
      <c r="A7505" s="13">
        <v>467965</v>
      </c>
      <c r="B7505" s="14" t="s">
        <v>10</v>
      </c>
      <c r="C7505" s="14" t="s">
        <v>17</v>
      </c>
      <c r="D7505" s="15">
        <v>37</v>
      </c>
      <c r="E7505" s="14" t="s">
        <v>11</v>
      </c>
      <c r="F7505" s="14" t="s">
        <v>15</v>
      </c>
      <c r="G7505" s="15">
        <v>1</v>
      </c>
      <c r="H7505" s="14" t="s">
        <v>13</v>
      </c>
      <c r="I7505" s="15">
        <v>2</v>
      </c>
      <c r="J7505" s="16" t="s">
        <v>45</v>
      </c>
    </row>
    <row r="7506" spans="1:10" x14ac:dyDescent="0.3">
      <c r="A7506" s="9">
        <v>465840</v>
      </c>
      <c r="B7506" s="10" t="s">
        <v>10</v>
      </c>
      <c r="C7506" s="10" t="s">
        <v>17</v>
      </c>
      <c r="D7506" s="11">
        <v>42</v>
      </c>
      <c r="E7506" s="10" t="s">
        <v>17</v>
      </c>
      <c r="F7506" s="10" t="s">
        <v>22</v>
      </c>
      <c r="G7506" s="11">
        <v>0</v>
      </c>
      <c r="H7506" s="10" t="s">
        <v>13</v>
      </c>
      <c r="I7506" s="11">
        <v>1</v>
      </c>
      <c r="J7506" s="12" t="s">
        <v>47</v>
      </c>
    </row>
    <row r="7507" spans="1:10" x14ac:dyDescent="0.3">
      <c r="A7507" s="13">
        <v>465689</v>
      </c>
      <c r="B7507" s="14" t="s">
        <v>14</v>
      </c>
      <c r="C7507" s="14" t="s">
        <v>17</v>
      </c>
      <c r="D7507" s="15">
        <v>22</v>
      </c>
      <c r="E7507" s="14" t="s">
        <v>17</v>
      </c>
      <c r="F7507" s="14" t="s">
        <v>15</v>
      </c>
      <c r="G7507" s="15">
        <v>9</v>
      </c>
      <c r="H7507" s="14" t="s">
        <v>13</v>
      </c>
      <c r="I7507" s="15">
        <v>4</v>
      </c>
      <c r="J7507" s="16" t="s">
        <v>43</v>
      </c>
    </row>
    <row r="7508" spans="1:10" x14ac:dyDescent="0.3">
      <c r="A7508" s="9">
        <v>462982</v>
      </c>
      <c r="B7508" s="10" t="s">
        <v>14</v>
      </c>
      <c r="C7508" s="10" t="s">
        <v>11</v>
      </c>
      <c r="D7508" s="11">
        <v>41</v>
      </c>
      <c r="E7508" s="10" t="s">
        <v>17</v>
      </c>
      <c r="F7508" s="10" t="s">
        <v>21</v>
      </c>
      <c r="G7508" s="11">
        <v>2</v>
      </c>
      <c r="H7508" s="10" t="s">
        <v>16</v>
      </c>
      <c r="I7508" s="11">
        <v>4</v>
      </c>
      <c r="J7508" s="12" t="s">
        <v>45</v>
      </c>
    </row>
    <row r="7509" spans="1:10" x14ac:dyDescent="0.3">
      <c r="A7509" s="13">
        <v>464262</v>
      </c>
      <c r="B7509" s="14" t="s">
        <v>14</v>
      </c>
      <c r="C7509" s="14" t="s">
        <v>11</v>
      </c>
      <c r="D7509" s="15">
        <v>75</v>
      </c>
      <c r="E7509" s="14" t="s">
        <v>17</v>
      </c>
      <c r="F7509" s="14" t="s">
        <v>18</v>
      </c>
      <c r="G7509" s="15">
        <v>0</v>
      </c>
      <c r="H7509" s="14" t="s">
        <v>13</v>
      </c>
      <c r="I7509" s="15">
        <v>1</v>
      </c>
      <c r="J7509" s="16" t="s">
        <v>45</v>
      </c>
    </row>
    <row r="7510" spans="1:10" x14ac:dyDescent="0.3">
      <c r="A7510" s="13">
        <v>461687</v>
      </c>
      <c r="B7510" s="14" t="s">
        <v>10</v>
      </c>
      <c r="C7510" s="14" t="s">
        <v>11</v>
      </c>
      <c r="D7510" s="15">
        <v>77</v>
      </c>
      <c r="E7510" s="14" t="s">
        <v>11</v>
      </c>
      <c r="F7510" s="14" t="s">
        <v>22</v>
      </c>
      <c r="G7510" s="15">
        <v>0</v>
      </c>
      <c r="H7510" s="14" t="s">
        <v>19</v>
      </c>
      <c r="I7510" s="15">
        <v>2</v>
      </c>
      <c r="J7510" s="16" t="s">
        <v>45</v>
      </c>
    </row>
    <row r="7511" spans="1:10" x14ac:dyDescent="0.3">
      <c r="A7511" s="13">
        <v>464499</v>
      </c>
      <c r="B7511" s="14" t="s">
        <v>14</v>
      </c>
      <c r="C7511" s="14" t="s">
        <v>11</v>
      </c>
      <c r="D7511" s="15">
        <v>43</v>
      </c>
      <c r="E7511" s="14" t="s">
        <v>11</v>
      </c>
      <c r="F7511" s="14" t="s">
        <v>18</v>
      </c>
      <c r="G7511" s="15">
        <v>1</v>
      </c>
      <c r="H7511" s="14" t="s">
        <v>19</v>
      </c>
      <c r="I7511" s="15">
        <v>4</v>
      </c>
      <c r="J7511" s="16" t="s">
        <v>45</v>
      </c>
    </row>
    <row r="7512" spans="1:10" x14ac:dyDescent="0.3">
      <c r="A7512" s="9">
        <v>467778</v>
      </c>
      <c r="B7512" s="10" t="s">
        <v>10</v>
      </c>
      <c r="C7512" s="10" t="s">
        <v>17</v>
      </c>
      <c r="D7512" s="11">
        <v>31</v>
      </c>
      <c r="E7512" s="10" t="s">
        <v>11</v>
      </c>
      <c r="F7512" s="10" t="s">
        <v>15</v>
      </c>
      <c r="G7512" s="11">
        <v>8</v>
      </c>
      <c r="H7512" s="10" t="s">
        <v>13</v>
      </c>
      <c r="I7512" s="11">
        <v>4</v>
      </c>
      <c r="J7512" s="12" t="s">
        <v>45</v>
      </c>
    </row>
    <row r="7513" spans="1:10" x14ac:dyDescent="0.3">
      <c r="A7513" s="13">
        <v>466280</v>
      </c>
      <c r="B7513" s="14" t="s">
        <v>14</v>
      </c>
      <c r="C7513" s="14" t="s">
        <v>17</v>
      </c>
      <c r="D7513" s="15">
        <v>33</v>
      </c>
      <c r="E7513" s="14" t="s">
        <v>17</v>
      </c>
      <c r="F7513" s="14" t="s">
        <v>21</v>
      </c>
      <c r="G7513" s="15">
        <v>1</v>
      </c>
      <c r="H7513" s="14" t="s">
        <v>13</v>
      </c>
      <c r="I7513" s="15">
        <v>2</v>
      </c>
      <c r="J7513" s="16" t="s">
        <v>43</v>
      </c>
    </row>
    <row r="7514" spans="1:10" x14ac:dyDescent="0.3">
      <c r="A7514" s="9">
        <v>463523</v>
      </c>
      <c r="B7514" s="10" t="s">
        <v>14</v>
      </c>
      <c r="C7514" s="10" t="s">
        <v>11</v>
      </c>
      <c r="D7514" s="11">
        <v>60</v>
      </c>
      <c r="E7514" s="10" t="s">
        <v>11</v>
      </c>
      <c r="F7514" s="10" t="s">
        <v>18</v>
      </c>
      <c r="G7514" s="11">
        <v>1</v>
      </c>
      <c r="H7514" s="10" t="s">
        <v>19</v>
      </c>
      <c r="I7514" s="11">
        <v>4</v>
      </c>
      <c r="J7514" s="12" t="s">
        <v>45</v>
      </c>
    </row>
    <row r="7515" spans="1:10" x14ac:dyDescent="0.3">
      <c r="A7515" s="13">
        <v>462937</v>
      </c>
      <c r="B7515" s="14" t="s">
        <v>10</v>
      </c>
      <c r="C7515" s="14" t="s">
        <v>11</v>
      </c>
      <c r="D7515" s="15">
        <v>61</v>
      </c>
      <c r="E7515" s="14" t="s">
        <v>11</v>
      </c>
      <c r="F7515" s="14" t="s">
        <v>22</v>
      </c>
      <c r="G7515" s="15">
        <v>1</v>
      </c>
      <c r="H7515" s="14" t="s">
        <v>13</v>
      </c>
      <c r="I7515" s="15">
        <v>2</v>
      </c>
      <c r="J7515" s="16" t="s">
        <v>45</v>
      </c>
    </row>
    <row r="7516" spans="1:10" x14ac:dyDescent="0.3">
      <c r="A7516" s="9">
        <v>460649</v>
      </c>
      <c r="B7516" s="10" t="s">
        <v>10</v>
      </c>
      <c r="C7516" s="10" t="s">
        <v>17</v>
      </c>
      <c r="D7516" s="11">
        <v>29</v>
      </c>
      <c r="E7516" s="10" t="s">
        <v>17</v>
      </c>
      <c r="F7516" s="10" t="s">
        <v>25</v>
      </c>
      <c r="G7516" s="11">
        <v>8</v>
      </c>
      <c r="H7516" s="10" t="s">
        <v>13</v>
      </c>
      <c r="I7516" s="11">
        <v>1</v>
      </c>
      <c r="J7516" s="12" t="s">
        <v>44</v>
      </c>
    </row>
    <row r="7517" spans="1:10" x14ac:dyDescent="0.3">
      <c r="A7517" s="13">
        <v>460911</v>
      </c>
      <c r="B7517" s="14" t="s">
        <v>14</v>
      </c>
      <c r="C7517" s="14" t="s">
        <v>17</v>
      </c>
      <c r="D7517" s="15">
        <v>25</v>
      </c>
      <c r="E7517" s="14" t="s">
        <v>11</v>
      </c>
      <c r="F7517" s="14" t="s">
        <v>15</v>
      </c>
      <c r="G7517" s="15">
        <v>1</v>
      </c>
      <c r="H7517" s="14" t="s">
        <v>13</v>
      </c>
      <c r="I7517" s="15">
        <v>4</v>
      </c>
      <c r="J7517" s="16" t="s">
        <v>45</v>
      </c>
    </row>
    <row r="7518" spans="1:10" x14ac:dyDescent="0.3">
      <c r="A7518" s="9">
        <v>462269</v>
      </c>
      <c r="B7518" s="10" t="s">
        <v>14</v>
      </c>
      <c r="C7518" s="10" t="s">
        <v>11</v>
      </c>
      <c r="D7518" s="11">
        <v>83</v>
      </c>
      <c r="E7518" s="10" t="s">
        <v>11</v>
      </c>
      <c r="F7518" s="10" t="s">
        <v>22</v>
      </c>
      <c r="G7518" s="11">
        <v>2</v>
      </c>
      <c r="H7518" s="10" t="s">
        <v>19</v>
      </c>
      <c r="I7518" s="11">
        <v>2</v>
      </c>
      <c r="J7518" s="12" t="s">
        <v>45</v>
      </c>
    </row>
    <row r="7519" spans="1:10" x14ac:dyDescent="0.3">
      <c r="A7519" s="13">
        <v>459279</v>
      </c>
      <c r="B7519" s="14" t="s">
        <v>10</v>
      </c>
      <c r="C7519" s="14" t="s">
        <v>17</v>
      </c>
      <c r="D7519" s="15">
        <v>38</v>
      </c>
      <c r="E7519" s="14" t="s">
        <v>11</v>
      </c>
      <c r="F7519" s="14" t="s">
        <v>22</v>
      </c>
      <c r="G7519" s="15">
        <v>7</v>
      </c>
      <c r="H7519" s="14" t="s">
        <v>13</v>
      </c>
      <c r="I7519" s="15">
        <v>1</v>
      </c>
      <c r="J7519" s="16" t="s">
        <v>45</v>
      </c>
    </row>
    <row r="7520" spans="1:10" x14ac:dyDescent="0.3">
      <c r="A7520" s="9">
        <v>461566</v>
      </c>
      <c r="B7520" s="10" t="s">
        <v>14</v>
      </c>
      <c r="C7520" s="10" t="s">
        <v>17</v>
      </c>
      <c r="D7520" s="11">
        <v>28</v>
      </c>
      <c r="E7520" s="10" t="s">
        <v>11</v>
      </c>
      <c r="F7520" s="10" t="s">
        <v>22</v>
      </c>
      <c r="G7520" s="11">
        <v>0</v>
      </c>
      <c r="H7520" s="10" t="s">
        <v>13</v>
      </c>
      <c r="I7520" s="11">
        <v>4</v>
      </c>
      <c r="J7520" s="12" t="s">
        <v>46</v>
      </c>
    </row>
    <row r="7521" spans="1:10" x14ac:dyDescent="0.3">
      <c r="A7521" s="13">
        <v>462324</v>
      </c>
      <c r="B7521" s="14" t="s">
        <v>14</v>
      </c>
      <c r="C7521" s="14" t="s">
        <v>11</v>
      </c>
      <c r="D7521" s="15">
        <v>65</v>
      </c>
      <c r="E7521" s="14" t="s">
        <v>11</v>
      </c>
      <c r="F7521" s="14" t="s">
        <v>24</v>
      </c>
      <c r="G7521" s="15">
        <v>0</v>
      </c>
      <c r="H7521" s="14" t="s">
        <v>19</v>
      </c>
      <c r="I7521" s="15">
        <v>2</v>
      </c>
      <c r="J7521" s="16" t="s">
        <v>45</v>
      </c>
    </row>
    <row r="7522" spans="1:10" x14ac:dyDescent="0.3">
      <c r="A7522" s="9">
        <v>463253</v>
      </c>
      <c r="B7522" s="10" t="s">
        <v>10</v>
      </c>
      <c r="C7522" s="10" t="s">
        <v>11</v>
      </c>
      <c r="D7522" s="11">
        <v>61</v>
      </c>
      <c r="E7522" s="10" t="s">
        <v>11</v>
      </c>
      <c r="F7522" s="10" t="s">
        <v>21</v>
      </c>
      <c r="G7522" s="11">
        <v>0</v>
      </c>
      <c r="H7522" s="10" t="s">
        <v>16</v>
      </c>
      <c r="I7522" s="11">
        <v>4</v>
      </c>
      <c r="J7522" s="12" t="s">
        <v>46</v>
      </c>
    </row>
    <row r="7523" spans="1:10" x14ac:dyDescent="0.3">
      <c r="A7523" s="9">
        <v>464667</v>
      </c>
      <c r="B7523" s="10" t="s">
        <v>10</v>
      </c>
      <c r="C7523" s="10" t="s">
        <v>11</v>
      </c>
      <c r="D7523" s="11">
        <v>51</v>
      </c>
      <c r="E7523" s="10" t="s">
        <v>17</v>
      </c>
      <c r="F7523" s="10" t="s">
        <v>12</v>
      </c>
      <c r="G7523" s="11">
        <v>4</v>
      </c>
      <c r="H7523" s="10" t="s">
        <v>13</v>
      </c>
      <c r="I7523" s="11">
        <v>2</v>
      </c>
      <c r="J7523" s="12" t="s">
        <v>44</v>
      </c>
    </row>
    <row r="7524" spans="1:10" x14ac:dyDescent="0.3">
      <c r="A7524" s="13">
        <v>462606</v>
      </c>
      <c r="B7524" s="14" t="s">
        <v>14</v>
      </c>
      <c r="C7524" s="14" t="s">
        <v>11</v>
      </c>
      <c r="D7524" s="15">
        <v>36</v>
      </c>
      <c r="E7524" s="14" t="s">
        <v>17</v>
      </c>
      <c r="F7524" s="14" t="s">
        <v>18</v>
      </c>
      <c r="G7524" s="15">
        <v>2</v>
      </c>
      <c r="H7524" s="14" t="s">
        <v>19</v>
      </c>
      <c r="I7524" s="15">
        <v>3</v>
      </c>
      <c r="J7524" s="16" t="s">
        <v>44</v>
      </c>
    </row>
    <row r="7525" spans="1:10" x14ac:dyDescent="0.3">
      <c r="A7525" s="9">
        <v>466961</v>
      </c>
      <c r="B7525" s="10" t="s">
        <v>10</v>
      </c>
      <c r="C7525" s="10" t="s">
        <v>11</v>
      </c>
      <c r="D7525" s="11">
        <v>55</v>
      </c>
      <c r="E7525" s="10" t="s">
        <v>11</v>
      </c>
      <c r="F7525" s="10" t="s">
        <v>22</v>
      </c>
      <c r="G7525" s="11">
        <v>2</v>
      </c>
      <c r="H7525" s="10" t="s">
        <v>16</v>
      </c>
      <c r="I7525" s="11">
        <v>2</v>
      </c>
      <c r="J7525" s="12" t="s">
        <v>45</v>
      </c>
    </row>
    <row r="7526" spans="1:10" x14ac:dyDescent="0.3">
      <c r="A7526" s="9">
        <v>459585</v>
      </c>
      <c r="B7526" s="10" t="s">
        <v>10</v>
      </c>
      <c r="C7526" s="10" t="s">
        <v>11</v>
      </c>
      <c r="D7526" s="11">
        <v>46</v>
      </c>
      <c r="E7526" s="10" t="s">
        <v>11</v>
      </c>
      <c r="F7526" s="10" t="s">
        <v>22</v>
      </c>
      <c r="G7526" s="11">
        <v>0</v>
      </c>
      <c r="H7526" s="10" t="s">
        <v>16</v>
      </c>
      <c r="I7526" s="11">
        <v>4</v>
      </c>
      <c r="J7526" s="12" t="s">
        <v>45</v>
      </c>
    </row>
    <row r="7527" spans="1:10" x14ac:dyDescent="0.3">
      <c r="A7527" s="13">
        <v>459304</v>
      </c>
      <c r="B7527" s="14" t="s">
        <v>10</v>
      </c>
      <c r="C7527" s="14" t="s">
        <v>11</v>
      </c>
      <c r="D7527" s="15">
        <v>43</v>
      </c>
      <c r="E7527" s="14" t="s">
        <v>11</v>
      </c>
      <c r="F7527" s="14" t="s">
        <v>22</v>
      </c>
      <c r="G7527" s="15">
        <v>8</v>
      </c>
      <c r="H7527" s="14" t="s">
        <v>16</v>
      </c>
      <c r="I7527" s="15">
        <v>2</v>
      </c>
      <c r="J7527" s="16" t="s">
        <v>45</v>
      </c>
    </row>
    <row r="7528" spans="1:10" x14ac:dyDescent="0.3">
      <c r="A7528" s="9">
        <v>462523</v>
      </c>
      <c r="B7528" s="10" t="s">
        <v>14</v>
      </c>
      <c r="C7528" s="10" t="s">
        <v>11</v>
      </c>
      <c r="D7528" s="11">
        <v>57</v>
      </c>
      <c r="E7528" s="10" t="s">
        <v>17</v>
      </c>
      <c r="F7528" s="10" t="s">
        <v>21</v>
      </c>
      <c r="G7528" s="11">
        <v>4</v>
      </c>
      <c r="H7528" s="10" t="s">
        <v>13</v>
      </c>
      <c r="I7528" s="11">
        <v>3</v>
      </c>
      <c r="J7528" s="12" t="s">
        <v>44</v>
      </c>
    </row>
    <row r="7529" spans="1:10" x14ac:dyDescent="0.3">
      <c r="A7529" s="13">
        <v>464805</v>
      </c>
      <c r="B7529" s="14" t="s">
        <v>14</v>
      </c>
      <c r="C7529" s="14" t="s">
        <v>11</v>
      </c>
      <c r="D7529" s="15">
        <v>35</v>
      </c>
      <c r="E7529" s="14" t="s">
        <v>17</v>
      </c>
      <c r="F7529" s="14" t="s">
        <v>21</v>
      </c>
      <c r="G7529" s="15">
        <v>0</v>
      </c>
      <c r="H7529" s="14" t="s">
        <v>13</v>
      </c>
      <c r="I7529" s="15">
        <v>1</v>
      </c>
      <c r="J7529" s="16" t="s">
        <v>44</v>
      </c>
    </row>
    <row r="7530" spans="1:10" x14ac:dyDescent="0.3">
      <c r="A7530" s="9">
        <v>465036</v>
      </c>
      <c r="B7530" s="10" t="s">
        <v>14</v>
      </c>
      <c r="C7530" s="10" t="s">
        <v>11</v>
      </c>
      <c r="D7530" s="11">
        <v>65</v>
      </c>
      <c r="E7530" s="10" t="s">
        <v>11</v>
      </c>
      <c r="F7530" s="10" t="s">
        <v>22</v>
      </c>
      <c r="G7530" s="11">
        <v>0</v>
      </c>
      <c r="H7530" s="10" t="s">
        <v>16</v>
      </c>
      <c r="I7530" s="11">
        <v>2</v>
      </c>
      <c r="J7530" s="12" t="s">
        <v>45</v>
      </c>
    </row>
    <row r="7531" spans="1:10" x14ac:dyDescent="0.3">
      <c r="A7531" s="13">
        <v>467953</v>
      </c>
      <c r="B7531" s="14" t="s">
        <v>10</v>
      </c>
      <c r="C7531" s="14" t="s">
        <v>11</v>
      </c>
      <c r="D7531" s="15">
        <v>37</v>
      </c>
      <c r="E7531" s="14" t="s">
        <v>11</v>
      </c>
      <c r="F7531" s="14" t="s">
        <v>22</v>
      </c>
      <c r="G7531" s="15">
        <v>0</v>
      </c>
      <c r="H7531" s="14" t="s">
        <v>13</v>
      </c>
      <c r="I7531" s="15">
        <v>3</v>
      </c>
      <c r="J7531" s="16" t="s">
        <v>45</v>
      </c>
    </row>
    <row r="7532" spans="1:10" x14ac:dyDescent="0.3">
      <c r="A7532" s="9">
        <v>464381</v>
      </c>
      <c r="B7532" s="10" t="s">
        <v>14</v>
      </c>
      <c r="C7532" s="10" t="s">
        <v>11</v>
      </c>
      <c r="D7532" s="11">
        <v>35</v>
      </c>
      <c r="E7532" s="10" t="s">
        <v>11</v>
      </c>
      <c r="F7532" s="10" t="s">
        <v>22</v>
      </c>
      <c r="G7532" s="11">
        <v>4</v>
      </c>
      <c r="H7532" s="10" t="s">
        <v>16</v>
      </c>
      <c r="I7532" s="11">
        <v>2</v>
      </c>
      <c r="J7532" s="12" t="s">
        <v>45</v>
      </c>
    </row>
    <row r="7533" spans="1:10" x14ac:dyDescent="0.3">
      <c r="A7533" s="13">
        <v>466115</v>
      </c>
      <c r="B7533" s="14" t="s">
        <v>14</v>
      </c>
      <c r="C7533" s="14" t="s">
        <v>11</v>
      </c>
      <c r="D7533" s="15">
        <v>37</v>
      </c>
      <c r="E7533" s="14" t="s">
        <v>17</v>
      </c>
      <c r="F7533" s="14" t="s">
        <v>18</v>
      </c>
      <c r="G7533" s="15">
        <v>1</v>
      </c>
      <c r="H7533" s="14" t="s">
        <v>13</v>
      </c>
      <c r="I7533" s="15">
        <v>2</v>
      </c>
      <c r="J7533" s="16" t="s">
        <v>45</v>
      </c>
    </row>
    <row r="7534" spans="1:10" x14ac:dyDescent="0.3">
      <c r="A7534" s="9">
        <v>467606</v>
      </c>
      <c r="B7534" s="10" t="s">
        <v>14</v>
      </c>
      <c r="C7534" s="10" t="s">
        <v>11</v>
      </c>
      <c r="D7534" s="11">
        <v>38</v>
      </c>
      <c r="E7534" s="10" t="s">
        <v>11</v>
      </c>
      <c r="F7534" s="10" t="s">
        <v>18</v>
      </c>
      <c r="G7534" s="11">
        <v>0</v>
      </c>
      <c r="H7534" s="10" t="s">
        <v>16</v>
      </c>
      <c r="I7534" s="11">
        <v>3</v>
      </c>
      <c r="J7534" s="12" t="s">
        <v>45</v>
      </c>
    </row>
    <row r="7535" spans="1:10" x14ac:dyDescent="0.3">
      <c r="A7535" s="13">
        <v>466340</v>
      </c>
      <c r="B7535" s="14" t="s">
        <v>14</v>
      </c>
      <c r="C7535" s="14" t="s">
        <v>17</v>
      </c>
      <c r="D7535" s="15">
        <v>19</v>
      </c>
      <c r="E7535" s="14" t="s">
        <v>17</v>
      </c>
      <c r="F7535" s="14" t="s">
        <v>15</v>
      </c>
      <c r="G7535" s="15">
        <v>1</v>
      </c>
      <c r="H7535" s="14" t="s">
        <v>13</v>
      </c>
      <c r="I7535" s="15">
        <v>3</v>
      </c>
      <c r="J7535" s="16" t="s">
        <v>44</v>
      </c>
    </row>
    <row r="7536" spans="1:10" x14ac:dyDescent="0.3">
      <c r="A7536" s="9">
        <v>459916</v>
      </c>
      <c r="B7536" s="10" t="s">
        <v>14</v>
      </c>
      <c r="C7536" s="10" t="s">
        <v>17</v>
      </c>
      <c r="D7536" s="11">
        <v>36</v>
      </c>
      <c r="E7536" s="10" t="s">
        <v>11</v>
      </c>
      <c r="F7536" s="10" t="s">
        <v>22</v>
      </c>
      <c r="G7536" s="11">
        <v>0</v>
      </c>
      <c r="H7536" s="10" t="s">
        <v>13</v>
      </c>
      <c r="I7536" s="11">
        <v>1</v>
      </c>
      <c r="J7536" s="12" t="s">
        <v>43</v>
      </c>
    </row>
    <row r="7537" spans="1:10" x14ac:dyDescent="0.3">
      <c r="A7537" s="13">
        <v>462341</v>
      </c>
      <c r="B7537" s="14" t="s">
        <v>14</v>
      </c>
      <c r="C7537" s="14" t="s">
        <v>11</v>
      </c>
      <c r="D7537" s="15">
        <v>61</v>
      </c>
      <c r="E7537" s="14" t="s">
        <v>11</v>
      </c>
      <c r="F7537" s="14" t="s">
        <v>22</v>
      </c>
      <c r="G7537" s="15">
        <v>2</v>
      </c>
      <c r="H7537" s="14" t="s">
        <v>16</v>
      </c>
      <c r="I7537" s="15">
        <v>2</v>
      </c>
      <c r="J7537" s="16" t="s">
        <v>45</v>
      </c>
    </row>
    <row r="7538" spans="1:10" x14ac:dyDescent="0.3">
      <c r="A7538" s="9">
        <v>467613</v>
      </c>
      <c r="B7538" s="10" t="s">
        <v>14</v>
      </c>
      <c r="C7538" s="10" t="s">
        <v>11</v>
      </c>
      <c r="D7538" s="11">
        <v>53</v>
      </c>
      <c r="E7538" s="10" t="s">
        <v>17</v>
      </c>
      <c r="F7538" s="10" t="s">
        <v>22</v>
      </c>
      <c r="G7538" s="11">
        <v>1</v>
      </c>
      <c r="H7538" s="10" t="s">
        <v>16</v>
      </c>
      <c r="I7538" s="11">
        <v>6</v>
      </c>
      <c r="J7538" s="12" t="s">
        <v>45</v>
      </c>
    </row>
    <row r="7539" spans="1:10" x14ac:dyDescent="0.3">
      <c r="A7539" s="13">
        <v>462706</v>
      </c>
      <c r="B7539" s="14" t="s">
        <v>14</v>
      </c>
      <c r="C7539" s="14" t="s">
        <v>11</v>
      </c>
      <c r="D7539" s="15">
        <v>45</v>
      </c>
      <c r="E7539" s="14" t="s">
        <v>11</v>
      </c>
      <c r="F7539" s="14" t="s">
        <v>22</v>
      </c>
      <c r="G7539" s="15">
        <v>0</v>
      </c>
      <c r="H7539" s="14" t="s">
        <v>13</v>
      </c>
      <c r="I7539" s="15">
        <v>1</v>
      </c>
      <c r="J7539" s="16" t="s">
        <v>45</v>
      </c>
    </row>
    <row r="7540" spans="1:10" x14ac:dyDescent="0.3">
      <c r="A7540" s="13">
        <v>466393</v>
      </c>
      <c r="B7540" s="14" t="s">
        <v>10</v>
      </c>
      <c r="C7540" s="14" t="s">
        <v>11</v>
      </c>
      <c r="D7540" s="15">
        <v>42</v>
      </c>
      <c r="E7540" s="14" t="s">
        <v>17</v>
      </c>
      <c r="F7540" s="14" t="s">
        <v>24</v>
      </c>
      <c r="G7540" s="15">
        <v>1</v>
      </c>
      <c r="H7540" s="14" t="s">
        <v>13</v>
      </c>
      <c r="I7540" s="15">
        <v>6</v>
      </c>
      <c r="J7540" s="16" t="s">
        <v>43</v>
      </c>
    </row>
    <row r="7541" spans="1:10" x14ac:dyDescent="0.3">
      <c r="A7541" s="13">
        <v>461296</v>
      </c>
      <c r="B7541" s="14" t="s">
        <v>10</v>
      </c>
      <c r="C7541" s="14" t="s">
        <v>11</v>
      </c>
      <c r="D7541" s="15">
        <v>83</v>
      </c>
      <c r="E7541" s="14" t="s">
        <v>11</v>
      </c>
      <c r="F7541" s="14" t="s">
        <v>23</v>
      </c>
      <c r="G7541" s="15">
        <v>0</v>
      </c>
      <c r="H7541" s="14" t="s">
        <v>19</v>
      </c>
      <c r="I7541" s="15">
        <v>2</v>
      </c>
      <c r="J7541" s="16" t="s">
        <v>45</v>
      </c>
    </row>
    <row r="7542" spans="1:10" x14ac:dyDescent="0.3">
      <c r="A7542" s="9">
        <v>463987</v>
      </c>
      <c r="B7542" s="10" t="s">
        <v>10</v>
      </c>
      <c r="C7542" s="10" t="s">
        <v>17</v>
      </c>
      <c r="D7542" s="11">
        <v>36</v>
      </c>
      <c r="E7542" s="10" t="s">
        <v>11</v>
      </c>
      <c r="F7542" s="10" t="s">
        <v>22</v>
      </c>
      <c r="G7542" s="11">
        <v>0</v>
      </c>
      <c r="H7542" s="10" t="s">
        <v>13</v>
      </c>
      <c r="I7542" s="11">
        <v>1</v>
      </c>
      <c r="J7542" s="12" t="s">
        <v>45</v>
      </c>
    </row>
    <row r="7543" spans="1:10" x14ac:dyDescent="0.3">
      <c r="A7543" s="9">
        <v>463073</v>
      </c>
      <c r="B7543" s="10" t="s">
        <v>14</v>
      </c>
      <c r="C7543" s="10" t="s">
        <v>11</v>
      </c>
      <c r="D7543" s="11">
        <v>42</v>
      </c>
      <c r="E7543" s="10" t="s">
        <v>11</v>
      </c>
      <c r="F7543" s="10" t="s">
        <v>22</v>
      </c>
      <c r="G7543" s="11">
        <v>1</v>
      </c>
      <c r="H7543" s="10" t="s">
        <v>16</v>
      </c>
      <c r="I7543" s="11">
        <v>3</v>
      </c>
      <c r="J7543" s="12" t="s">
        <v>45</v>
      </c>
    </row>
    <row r="7544" spans="1:10" x14ac:dyDescent="0.3">
      <c r="A7544" s="13">
        <v>466539</v>
      </c>
      <c r="B7544" s="14" t="s">
        <v>10</v>
      </c>
      <c r="C7544" s="14" t="s">
        <v>11</v>
      </c>
      <c r="D7544" s="15">
        <v>80</v>
      </c>
      <c r="E7544" s="14" t="s">
        <v>17</v>
      </c>
      <c r="F7544" s="14" t="s">
        <v>23</v>
      </c>
      <c r="G7544" s="15">
        <v>1</v>
      </c>
      <c r="H7544" s="14" t="s">
        <v>19</v>
      </c>
      <c r="I7544" s="15">
        <v>2</v>
      </c>
      <c r="J7544" s="16" t="s">
        <v>45</v>
      </c>
    </row>
    <row r="7545" spans="1:10" x14ac:dyDescent="0.3">
      <c r="A7545" s="9">
        <v>463311</v>
      </c>
      <c r="B7545" s="10" t="s">
        <v>10</v>
      </c>
      <c r="C7545" s="10" t="s">
        <v>17</v>
      </c>
      <c r="D7545" s="11">
        <v>18</v>
      </c>
      <c r="E7545" s="10" t="s">
        <v>17</v>
      </c>
      <c r="F7545" s="10" t="s">
        <v>15</v>
      </c>
      <c r="G7545" s="11">
        <v>0</v>
      </c>
      <c r="H7545" s="10" t="s">
        <v>13</v>
      </c>
      <c r="I7545" s="11">
        <v>5</v>
      </c>
      <c r="J7545" s="12" t="s">
        <v>43</v>
      </c>
    </row>
    <row r="7546" spans="1:10" x14ac:dyDescent="0.3">
      <c r="A7546" s="9">
        <v>461960</v>
      </c>
      <c r="B7546" s="10" t="s">
        <v>14</v>
      </c>
      <c r="C7546" s="10" t="s">
        <v>11</v>
      </c>
      <c r="D7546" s="11">
        <v>57</v>
      </c>
      <c r="E7546" s="10" t="s">
        <v>11</v>
      </c>
      <c r="F7546" s="10" t="s">
        <v>24</v>
      </c>
      <c r="G7546" s="11">
        <v>0</v>
      </c>
      <c r="H7546" s="10" t="s">
        <v>13</v>
      </c>
      <c r="I7546" s="11">
        <v>2</v>
      </c>
      <c r="J7546" s="12" t="s">
        <v>45</v>
      </c>
    </row>
    <row r="7547" spans="1:10" x14ac:dyDescent="0.3">
      <c r="A7547" s="13">
        <v>461848</v>
      </c>
      <c r="B7547" s="14" t="s">
        <v>14</v>
      </c>
      <c r="C7547" s="14" t="s">
        <v>17</v>
      </c>
      <c r="D7547" s="15">
        <v>36</v>
      </c>
      <c r="E7547" s="14" t="s">
        <v>17</v>
      </c>
      <c r="F7547" s="14" t="s">
        <v>20</v>
      </c>
      <c r="G7547" s="15">
        <v>0</v>
      </c>
      <c r="H7547" s="14" t="s">
        <v>13</v>
      </c>
      <c r="I7547" s="15">
        <v>2</v>
      </c>
      <c r="J7547" s="16" t="s">
        <v>45</v>
      </c>
    </row>
    <row r="7548" spans="1:10" x14ac:dyDescent="0.3">
      <c r="A7548" s="9">
        <v>461963</v>
      </c>
      <c r="B7548" s="10" t="s">
        <v>10</v>
      </c>
      <c r="C7548" s="10" t="s">
        <v>17</v>
      </c>
      <c r="D7548" s="11">
        <v>43</v>
      </c>
      <c r="E7548" s="10" t="s">
        <v>11</v>
      </c>
      <c r="F7548" s="10" t="s">
        <v>22</v>
      </c>
      <c r="G7548" s="11">
        <v>8</v>
      </c>
      <c r="H7548" s="10" t="s">
        <v>13</v>
      </c>
      <c r="I7548" s="11">
        <v>1</v>
      </c>
      <c r="J7548" s="12" t="s">
        <v>45</v>
      </c>
    </row>
    <row r="7549" spans="1:10" x14ac:dyDescent="0.3">
      <c r="A7549" s="9">
        <v>465477</v>
      </c>
      <c r="B7549" s="10" t="s">
        <v>14</v>
      </c>
      <c r="C7549" s="10" t="s">
        <v>17</v>
      </c>
      <c r="D7549" s="11">
        <v>31</v>
      </c>
      <c r="E7549" s="10" t="s">
        <v>17</v>
      </c>
      <c r="F7549" s="10" t="s">
        <v>15</v>
      </c>
      <c r="G7549" s="11">
        <v>1</v>
      </c>
      <c r="H7549" s="10" t="s">
        <v>13</v>
      </c>
      <c r="I7549" s="11">
        <v>3</v>
      </c>
      <c r="J7549" s="12" t="s">
        <v>42</v>
      </c>
    </row>
    <row r="7550" spans="1:10" x14ac:dyDescent="0.3">
      <c r="A7550" s="9">
        <v>466472</v>
      </c>
      <c r="B7550" s="10" t="s">
        <v>14</v>
      </c>
      <c r="C7550" s="10" t="s">
        <v>17</v>
      </c>
      <c r="D7550" s="11">
        <v>38</v>
      </c>
      <c r="E7550" s="10" t="s">
        <v>11</v>
      </c>
      <c r="F7550" s="10" t="s">
        <v>21</v>
      </c>
      <c r="G7550" s="11">
        <v>4</v>
      </c>
      <c r="H7550" s="10" t="s">
        <v>13</v>
      </c>
      <c r="I7550" s="11">
        <v>1</v>
      </c>
      <c r="J7550" s="12" t="s">
        <v>42</v>
      </c>
    </row>
    <row r="7551" spans="1:10" x14ac:dyDescent="0.3">
      <c r="A7551" s="13">
        <v>467727</v>
      </c>
      <c r="B7551" s="14" t="s">
        <v>14</v>
      </c>
      <c r="C7551" s="14" t="s">
        <v>11</v>
      </c>
      <c r="D7551" s="15">
        <v>45</v>
      </c>
      <c r="E7551" s="14" t="s">
        <v>11</v>
      </c>
      <c r="F7551" s="14" t="s">
        <v>22</v>
      </c>
      <c r="G7551" s="15">
        <v>7</v>
      </c>
      <c r="H7551" s="14" t="s">
        <v>19</v>
      </c>
      <c r="I7551" s="15">
        <v>4</v>
      </c>
      <c r="J7551" s="16" t="s">
        <v>43</v>
      </c>
    </row>
    <row r="7552" spans="1:10" x14ac:dyDescent="0.3">
      <c r="A7552" s="9">
        <v>459341</v>
      </c>
      <c r="B7552" s="10" t="s">
        <v>14</v>
      </c>
      <c r="C7552" s="10" t="s">
        <v>11</v>
      </c>
      <c r="D7552" s="11">
        <v>72</v>
      </c>
      <c r="E7552" s="10" t="s">
        <v>11</v>
      </c>
      <c r="F7552" s="10" t="s">
        <v>23</v>
      </c>
      <c r="G7552" s="11">
        <v>0</v>
      </c>
      <c r="H7552" s="10" t="s">
        <v>19</v>
      </c>
      <c r="I7552" s="11">
        <v>2</v>
      </c>
      <c r="J7552" s="12" t="s">
        <v>45</v>
      </c>
    </row>
    <row r="7553" spans="1:10" x14ac:dyDescent="0.3">
      <c r="A7553" s="13">
        <v>466486</v>
      </c>
      <c r="B7553" s="14" t="s">
        <v>10</v>
      </c>
      <c r="C7553" s="14" t="s">
        <v>11</v>
      </c>
      <c r="D7553" s="15">
        <v>43</v>
      </c>
      <c r="E7553" s="14" t="s">
        <v>11</v>
      </c>
      <c r="F7553" s="14" t="s">
        <v>21</v>
      </c>
      <c r="G7553" s="15">
        <v>9</v>
      </c>
      <c r="H7553" s="14" t="s">
        <v>13</v>
      </c>
      <c r="I7553" s="15">
        <v>2</v>
      </c>
      <c r="J7553" s="16" t="s">
        <v>44</v>
      </c>
    </row>
    <row r="7554" spans="1:10" x14ac:dyDescent="0.3">
      <c r="A7554" s="9">
        <v>460284</v>
      </c>
      <c r="B7554" s="10" t="s">
        <v>10</v>
      </c>
      <c r="C7554" s="10" t="s">
        <v>17</v>
      </c>
      <c r="D7554" s="11">
        <v>29</v>
      </c>
      <c r="E7554" s="10" t="s">
        <v>11</v>
      </c>
      <c r="F7554" s="10" t="s">
        <v>24</v>
      </c>
      <c r="G7554" s="11">
        <v>8</v>
      </c>
      <c r="H7554" s="10" t="s">
        <v>13</v>
      </c>
      <c r="I7554" s="11">
        <v>2</v>
      </c>
      <c r="J7554" s="12" t="s">
        <v>45</v>
      </c>
    </row>
    <row r="7555" spans="1:10" x14ac:dyDescent="0.3">
      <c r="A7555" s="13">
        <v>463704</v>
      </c>
      <c r="B7555" s="14" t="s">
        <v>14</v>
      </c>
      <c r="C7555" s="14" t="s">
        <v>17</v>
      </c>
      <c r="D7555" s="15">
        <v>45</v>
      </c>
      <c r="E7555" s="14" t="s">
        <v>11</v>
      </c>
      <c r="F7555" s="14" t="s">
        <v>22</v>
      </c>
      <c r="G7555" s="15">
        <v>1</v>
      </c>
      <c r="H7555" s="14" t="s">
        <v>13</v>
      </c>
      <c r="I7555" s="15">
        <v>2</v>
      </c>
      <c r="J7555" s="16" t="s">
        <v>45</v>
      </c>
    </row>
    <row r="7556" spans="1:10" x14ac:dyDescent="0.3">
      <c r="A7556" s="13">
        <v>467061</v>
      </c>
      <c r="B7556" s="14" t="s">
        <v>10</v>
      </c>
      <c r="C7556" s="14" t="s">
        <v>17</v>
      </c>
      <c r="D7556" s="15">
        <v>29</v>
      </c>
      <c r="E7556" s="14" t="s">
        <v>11</v>
      </c>
      <c r="F7556" s="14" t="s">
        <v>25</v>
      </c>
      <c r="G7556" s="15">
        <v>13</v>
      </c>
      <c r="H7556" s="14" t="s">
        <v>13</v>
      </c>
      <c r="I7556" s="15">
        <v>1</v>
      </c>
      <c r="J7556" s="16" t="s">
        <v>45</v>
      </c>
    </row>
    <row r="7557" spans="1:10" x14ac:dyDescent="0.3">
      <c r="A7557" s="9">
        <v>464545</v>
      </c>
      <c r="B7557" s="10" t="s">
        <v>14</v>
      </c>
      <c r="C7557" s="10" t="s">
        <v>17</v>
      </c>
      <c r="D7557" s="11">
        <v>43</v>
      </c>
      <c r="E7557" s="10" t="s">
        <v>11</v>
      </c>
      <c r="F7557" s="10" t="s">
        <v>22</v>
      </c>
      <c r="G7557" s="11">
        <v>7</v>
      </c>
      <c r="H7557" s="10" t="s">
        <v>13</v>
      </c>
      <c r="I7557" s="11">
        <v>3</v>
      </c>
      <c r="J7557" s="12" t="s">
        <v>45</v>
      </c>
    </row>
    <row r="7558" spans="1:10" x14ac:dyDescent="0.3">
      <c r="A7558" s="13">
        <v>464239</v>
      </c>
      <c r="B7558" s="14" t="s">
        <v>10</v>
      </c>
      <c r="C7558" s="14" t="s">
        <v>11</v>
      </c>
      <c r="D7558" s="15">
        <v>42</v>
      </c>
      <c r="E7558" s="14" t="s">
        <v>17</v>
      </c>
      <c r="F7558" s="14" t="s">
        <v>22</v>
      </c>
      <c r="G7558" s="15">
        <v>0</v>
      </c>
      <c r="H7558" s="14" t="s">
        <v>16</v>
      </c>
      <c r="I7558" s="15">
        <v>3</v>
      </c>
      <c r="J7558" s="16" t="s">
        <v>45</v>
      </c>
    </row>
    <row r="7559" spans="1:10" x14ac:dyDescent="0.3">
      <c r="A7559" s="9">
        <v>464996</v>
      </c>
      <c r="B7559" s="10" t="s">
        <v>14</v>
      </c>
      <c r="C7559" s="10" t="s">
        <v>11</v>
      </c>
      <c r="D7559" s="11">
        <v>47</v>
      </c>
      <c r="E7559" s="10" t="s">
        <v>17</v>
      </c>
      <c r="F7559" s="10" t="s">
        <v>24</v>
      </c>
      <c r="G7559" s="11">
        <v>9</v>
      </c>
      <c r="H7559" s="10" t="s">
        <v>16</v>
      </c>
      <c r="I7559" s="11">
        <v>6</v>
      </c>
      <c r="J7559" s="12" t="s">
        <v>45</v>
      </c>
    </row>
    <row r="7560" spans="1:10" x14ac:dyDescent="0.3">
      <c r="A7560" s="13">
        <v>461339</v>
      </c>
      <c r="B7560" s="14" t="s">
        <v>14</v>
      </c>
      <c r="C7560" s="14" t="s">
        <v>17</v>
      </c>
      <c r="D7560" s="15">
        <v>26</v>
      </c>
      <c r="E7560" s="14" t="s">
        <v>11</v>
      </c>
      <c r="F7560" s="14" t="s">
        <v>15</v>
      </c>
      <c r="G7560" s="15">
        <v>1</v>
      </c>
      <c r="H7560" s="14" t="s">
        <v>13</v>
      </c>
      <c r="I7560" s="15">
        <v>3</v>
      </c>
      <c r="J7560" s="16" t="s">
        <v>45</v>
      </c>
    </row>
    <row r="7561" spans="1:10" x14ac:dyDescent="0.3">
      <c r="A7561" s="9">
        <v>461581</v>
      </c>
      <c r="B7561" s="10" t="s">
        <v>10</v>
      </c>
      <c r="C7561" s="10" t="s">
        <v>11</v>
      </c>
      <c r="D7561" s="11">
        <v>60</v>
      </c>
      <c r="E7561" s="10" t="s">
        <v>11</v>
      </c>
      <c r="F7561" s="10" t="s">
        <v>23</v>
      </c>
      <c r="G7561" s="11">
        <v>1</v>
      </c>
      <c r="H7561" s="10" t="s">
        <v>19</v>
      </c>
      <c r="I7561" s="11">
        <v>3</v>
      </c>
      <c r="J7561" s="12" t="s">
        <v>45</v>
      </c>
    </row>
    <row r="7562" spans="1:10" x14ac:dyDescent="0.3">
      <c r="A7562" s="13">
        <v>460623</v>
      </c>
      <c r="B7562" s="14" t="s">
        <v>14</v>
      </c>
      <c r="C7562" s="14" t="s">
        <v>11</v>
      </c>
      <c r="D7562" s="15">
        <v>41</v>
      </c>
      <c r="E7562" s="14" t="s">
        <v>11</v>
      </c>
      <c r="F7562" s="14" t="s">
        <v>18</v>
      </c>
      <c r="G7562" s="15">
        <v>5</v>
      </c>
      <c r="H7562" s="14" t="s">
        <v>13</v>
      </c>
      <c r="I7562" s="15">
        <v>2</v>
      </c>
      <c r="J7562" s="16" t="s">
        <v>41</v>
      </c>
    </row>
    <row r="7563" spans="1:10" x14ac:dyDescent="0.3">
      <c r="A7563" s="13">
        <v>467407</v>
      </c>
      <c r="B7563" s="14" t="s">
        <v>14</v>
      </c>
      <c r="C7563" s="14" t="s">
        <v>17</v>
      </c>
      <c r="D7563" s="15">
        <v>27</v>
      </c>
      <c r="E7563" s="14" t="s">
        <v>11</v>
      </c>
      <c r="F7563" s="14" t="s">
        <v>22</v>
      </c>
      <c r="G7563" s="15">
        <v>7</v>
      </c>
      <c r="H7563" s="14" t="s">
        <v>13</v>
      </c>
      <c r="I7563" s="15">
        <v>3</v>
      </c>
      <c r="J7563" s="16" t="s">
        <v>45</v>
      </c>
    </row>
    <row r="7564" spans="1:10" x14ac:dyDescent="0.3">
      <c r="A7564" s="13">
        <v>460055</v>
      </c>
      <c r="B7564" s="14" t="s">
        <v>10</v>
      </c>
      <c r="C7564" s="14" t="s">
        <v>17</v>
      </c>
      <c r="D7564" s="15">
        <v>46</v>
      </c>
      <c r="E7564" s="14" t="s">
        <v>11</v>
      </c>
      <c r="F7564" s="14" t="s">
        <v>22</v>
      </c>
      <c r="G7564" s="15">
        <v>8</v>
      </c>
      <c r="H7564" s="14" t="s">
        <v>13</v>
      </c>
      <c r="I7564" s="15">
        <v>1</v>
      </c>
      <c r="J7564" s="16" t="s">
        <v>45</v>
      </c>
    </row>
    <row r="7565" spans="1:10" x14ac:dyDescent="0.3">
      <c r="A7565" s="13">
        <v>467032</v>
      </c>
      <c r="B7565" s="14" t="s">
        <v>10</v>
      </c>
      <c r="C7565" s="14" t="s">
        <v>17</v>
      </c>
      <c r="D7565" s="15">
        <v>25</v>
      </c>
      <c r="E7565" s="14" t="s">
        <v>11</v>
      </c>
      <c r="F7565" s="14" t="s">
        <v>22</v>
      </c>
      <c r="G7565" s="15">
        <v>2</v>
      </c>
      <c r="H7565" s="14" t="s">
        <v>13</v>
      </c>
      <c r="I7565" s="15">
        <v>2</v>
      </c>
      <c r="J7565" s="16" t="s">
        <v>45</v>
      </c>
    </row>
    <row r="7566" spans="1:10" x14ac:dyDescent="0.3">
      <c r="A7566" s="13">
        <v>467225</v>
      </c>
      <c r="B7566" s="14" t="s">
        <v>10</v>
      </c>
      <c r="C7566" s="14" t="s">
        <v>17</v>
      </c>
      <c r="D7566" s="15">
        <v>22</v>
      </c>
      <c r="E7566" s="14" t="s">
        <v>17</v>
      </c>
      <c r="F7566" s="14" t="s">
        <v>15</v>
      </c>
      <c r="G7566" s="15">
        <v>1</v>
      </c>
      <c r="H7566" s="14" t="s">
        <v>13</v>
      </c>
      <c r="I7566" s="15">
        <v>3</v>
      </c>
      <c r="J7566" s="16" t="s">
        <v>45</v>
      </c>
    </row>
    <row r="7567" spans="1:10" x14ac:dyDescent="0.3">
      <c r="A7567" s="9">
        <v>466509</v>
      </c>
      <c r="B7567" s="10" t="s">
        <v>14</v>
      </c>
      <c r="C7567" s="10" t="s">
        <v>11</v>
      </c>
      <c r="D7567" s="11">
        <v>56</v>
      </c>
      <c r="E7567" s="10" t="s">
        <v>17</v>
      </c>
      <c r="F7567" s="10" t="s">
        <v>18</v>
      </c>
      <c r="G7567" s="11">
        <v>1</v>
      </c>
      <c r="H7567" s="10" t="s">
        <v>16</v>
      </c>
      <c r="I7567" s="11">
        <v>3</v>
      </c>
      <c r="J7567" s="12" t="s">
        <v>45</v>
      </c>
    </row>
    <row r="7568" spans="1:10" x14ac:dyDescent="0.3">
      <c r="A7568" s="13">
        <v>463087</v>
      </c>
      <c r="B7568" s="14" t="s">
        <v>10</v>
      </c>
      <c r="C7568" s="14" t="s">
        <v>11</v>
      </c>
      <c r="D7568" s="15">
        <v>35</v>
      </c>
      <c r="E7568" s="14" t="s">
        <v>11</v>
      </c>
      <c r="F7568" s="14" t="s">
        <v>25</v>
      </c>
      <c r="G7568" s="15">
        <v>9</v>
      </c>
      <c r="H7568" s="14" t="s">
        <v>16</v>
      </c>
      <c r="I7568" s="15">
        <v>2</v>
      </c>
      <c r="J7568" s="16" t="s">
        <v>44</v>
      </c>
    </row>
    <row r="7569" spans="1:10" x14ac:dyDescent="0.3">
      <c r="A7569" s="13">
        <v>459535</v>
      </c>
      <c r="B7569" s="14" t="s">
        <v>14</v>
      </c>
      <c r="C7569" s="14" t="s">
        <v>11</v>
      </c>
      <c r="D7569" s="15">
        <v>50</v>
      </c>
      <c r="E7569" s="14" t="s">
        <v>11</v>
      </c>
      <c r="F7569" s="14" t="s">
        <v>22</v>
      </c>
      <c r="G7569" s="15">
        <v>8</v>
      </c>
      <c r="H7569" s="14" t="s">
        <v>16</v>
      </c>
      <c r="I7569" s="15">
        <v>2</v>
      </c>
      <c r="J7569" s="16" t="s">
        <v>45</v>
      </c>
    </row>
    <row r="7570" spans="1:10" x14ac:dyDescent="0.3">
      <c r="A7570" s="9">
        <v>463636</v>
      </c>
      <c r="B7570" s="10" t="s">
        <v>14</v>
      </c>
      <c r="C7570" s="10" t="s">
        <v>17</v>
      </c>
      <c r="D7570" s="11">
        <v>33</v>
      </c>
      <c r="E7570" s="10" t="s">
        <v>17</v>
      </c>
      <c r="F7570" s="10" t="s">
        <v>21</v>
      </c>
      <c r="G7570" s="11">
        <v>1</v>
      </c>
      <c r="H7570" s="10" t="s">
        <v>13</v>
      </c>
      <c r="I7570" s="11">
        <v>6</v>
      </c>
      <c r="J7570" s="12" t="s">
        <v>44</v>
      </c>
    </row>
    <row r="7571" spans="1:10" x14ac:dyDescent="0.3">
      <c r="A7571" s="13">
        <v>466717</v>
      </c>
      <c r="B7571" s="14" t="s">
        <v>10</v>
      </c>
      <c r="C7571" s="14" t="s">
        <v>11</v>
      </c>
      <c r="D7571" s="15">
        <v>69</v>
      </c>
      <c r="E7571" s="14" t="s">
        <v>17</v>
      </c>
      <c r="F7571" s="14" t="s">
        <v>24</v>
      </c>
      <c r="G7571" s="15">
        <v>1</v>
      </c>
      <c r="H7571" s="14" t="s">
        <v>13</v>
      </c>
      <c r="I7571" s="15">
        <v>2</v>
      </c>
      <c r="J7571" s="16" t="s">
        <v>43</v>
      </c>
    </row>
    <row r="7572" spans="1:10" x14ac:dyDescent="0.3">
      <c r="A7572" s="9">
        <v>466731</v>
      </c>
      <c r="B7572" s="10" t="s">
        <v>10</v>
      </c>
      <c r="C7572" s="10" t="s">
        <v>11</v>
      </c>
      <c r="D7572" s="11">
        <v>38</v>
      </c>
      <c r="E7572" s="10" t="s">
        <v>11</v>
      </c>
      <c r="F7572" s="10" t="s">
        <v>12</v>
      </c>
      <c r="G7572" s="11">
        <v>4</v>
      </c>
      <c r="H7572" s="10" t="s">
        <v>13</v>
      </c>
      <c r="I7572" s="11">
        <v>2</v>
      </c>
      <c r="J7572" s="12" t="s">
        <v>44</v>
      </c>
    </row>
    <row r="7573" spans="1:10" x14ac:dyDescent="0.3">
      <c r="A7573" s="13">
        <v>466201</v>
      </c>
      <c r="B7573" s="14" t="s">
        <v>14</v>
      </c>
      <c r="C7573" s="14" t="s">
        <v>11</v>
      </c>
      <c r="D7573" s="15">
        <v>42</v>
      </c>
      <c r="E7573" s="14" t="s">
        <v>11</v>
      </c>
      <c r="F7573" s="14" t="s">
        <v>21</v>
      </c>
      <c r="G7573" s="15">
        <v>1</v>
      </c>
      <c r="H7573" s="14" t="s">
        <v>16</v>
      </c>
      <c r="I7573" s="15">
        <v>5</v>
      </c>
      <c r="J7573" s="16" t="s">
        <v>44</v>
      </c>
    </row>
    <row r="7574" spans="1:10" x14ac:dyDescent="0.3">
      <c r="A7574" s="9">
        <v>467729</v>
      </c>
      <c r="B7574" s="10" t="s">
        <v>14</v>
      </c>
      <c r="C7574" s="10" t="s">
        <v>11</v>
      </c>
      <c r="D7574" s="11">
        <v>61</v>
      </c>
      <c r="E7574" s="10" t="s">
        <v>11</v>
      </c>
      <c r="F7574" s="10" t="s">
        <v>24</v>
      </c>
      <c r="G7574" s="11">
        <v>3</v>
      </c>
      <c r="H7574" s="10" t="s">
        <v>16</v>
      </c>
      <c r="I7574" s="11">
        <v>6</v>
      </c>
      <c r="J7574" s="12" t="s">
        <v>45</v>
      </c>
    </row>
    <row r="7575" spans="1:10" x14ac:dyDescent="0.3">
      <c r="A7575" s="13">
        <v>460234</v>
      </c>
      <c r="B7575" s="14" t="s">
        <v>10</v>
      </c>
      <c r="C7575" s="14" t="s">
        <v>17</v>
      </c>
      <c r="D7575" s="15">
        <v>20</v>
      </c>
      <c r="E7575" s="14" t="s">
        <v>17</v>
      </c>
      <c r="F7575" s="14" t="s">
        <v>15</v>
      </c>
      <c r="G7575" s="15">
        <v>4</v>
      </c>
      <c r="H7575" s="14" t="s">
        <v>13</v>
      </c>
      <c r="I7575" s="15">
        <v>6</v>
      </c>
      <c r="J7575" s="16" t="s">
        <v>42</v>
      </c>
    </row>
    <row r="7576" spans="1:10" x14ac:dyDescent="0.3">
      <c r="A7576" s="9">
        <v>464342</v>
      </c>
      <c r="B7576" s="10" t="s">
        <v>10</v>
      </c>
      <c r="C7576" s="10" t="s">
        <v>11</v>
      </c>
      <c r="D7576" s="11">
        <v>46</v>
      </c>
      <c r="E7576" s="10" t="s">
        <v>11</v>
      </c>
      <c r="F7576" s="10" t="s">
        <v>12</v>
      </c>
      <c r="G7576" s="11">
        <v>1</v>
      </c>
      <c r="H7576" s="10" t="s">
        <v>16</v>
      </c>
      <c r="I7576" s="11">
        <v>2</v>
      </c>
      <c r="J7576" s="12" t="s">
        <v>45</v>
      </c>
    </row>
    <row r="7577" spans="1:10" x14ac:dyDescent="0.3">
      <c r="A7577" s="13">
        <v>460915</v>
      </c>
      <c r="B7577" s="14" t="s">
        <v>14</v>
      </c>
      <c r="C7577" s="14" t="s">
        <v>11</v>
      </c>
      <c r="D7577" s="15">
        <v>40</v>
      </c>
      <c r="E7577" s="14" t="s">
        <v>17</v>
      </c>
      <c r="F7577" s="14" t="s">
        <v>24</v>
      </c>
      <c r="G7577" s="15">
        <v>5</v>
      </c>
      <c r="H7577" s="14" t="s">
        <v>13</v>
      </c>
      <c r="I7577" s="15">
        <v>4</v>
      </c>
      <c r="J7577" s="16" t="s">
        <v>43</v>
      </c>
    </row>
    <row r="7578" spans="1:10" x14ac:dyDescent="0.3">
      <c r="A7578" s="9">
        <v>466002</v>
      </c>
      <c r="B7578" s="10" t="s">
        <v>14</v>
      </c>
      <c r="C7578" s="10" t="s">
        <v>11</v>
      </c>
      <c r="D7578" s="11">
        <v>51</v>
      </c>
      <c r="E7578" s="10" t="s">
        <v>11</v>
      </c>
      <c r="F7578" s="10" t="s">
        <v>21</v>
      </c>
      <c r="G7578" s="11">
        <v>1</v>
      </c>
      <c r="H7578" s="10" t="s">
        <v>19</v>
      </c>
      <c r="I7578" s="11">
        <v>2</v>
      </c>
      <c r="J7578" s="12" t="s">
        <v>43</v>
      </c>
    </row>
    <row r="7579" spans="1:10" x14ac:dyDescent="0.3">
      <c r="A7579" s="13">
        <v>459641</v>
      </c>
      <c r="B7579" s="14" t="s">
        <v>10</v>
      </c>
      <c r="C7579" s="14" t="s">
        <v>11</v>
      </c>
      <c r="D7579" s="15">
        <v>58</v>
      </c>
      <c r="E7579" s="14" t="s">
        <v>11</v>
      </c>
      <c r="F7579" s="14" t="s">
        <v>22</v>
      </c>
      <c r="G7579" s="15">
        <v>4</v>
      </c>
      <c r="H7579" s="14" t="s">
        <v>16</v>
      </c>
      <c r="I7579" s="15">
        <v>5</v>
      </c>
      <c r="J7579" s="16" t="s">
        <v>45</v>
      </c>
    </row>
    <row r="7580" spans="1:10" x14ac:dyDescent="0.3">
      <c r="A7580" s="9">
        <v>463995</v>
      </c>
      <c r="B7580" s="10" t="s">
        <v>10</v>
      </c>
      <c r="C7580" s="10" t="s">
        <v>17</v>
      </c>
      <c r="D7580" s="11">
        <v>33</v>
      </c>
      <c r="E7580" s="10" t="s">
        <v>11</v>
      </c>
      <c r="F7580" s="10" t="s">
        <v>15</v>
      </c>
      <c r="G7580" s="11">
        <v>1</v>
      </c>
      <c r="H7580" s="10" t="s">
        <v>13</v>
      </c>
      <c r="I7580" s="11">
        <v>5</v>
      </c>
      <c r="J7580" s="12" t="s">
        <v>45</v>
      </c>
    </row>
    <row r="7581" spans="1:10" x14ac:dyDescent="0.3">
      <c r="A7581" s="13">
        <v>463903</v>
      </c>
      <c r="B7581" s="14" t="s">
        <v>14</v>
      </c>
      <c r="C7581" s="14" t="s">
        <v>17</v>
      </c>
      <c r="D7581" s="15">
        <v>26</v>
      </c>
      <c r="E7581" s="14" t="s">
        <v>17</v>
      </c>
      <c r="F7581" s="14" t="s">
        <v>24</v>
      </c>
      <c r="G7581" s="15">
        <v>0</v>
      </c>
      <c r="H7581" s="14" t="s">
        <v>13</v>
      </c>
      <c r="I7581" s="15">
        <v>2</v>
      </c>
      <c r="J7581" s="16" t="s">
        <v>45</v>
      </c>
    </row>
    <row r="7582" spans="1:10" x14ac:dyDescent="0.3">
      <c r="A7582" s="9">
        <v>466378</v>
      </c>
      <c r="B7582" s="10" t="s">
        <v>14</v>
      </c>
      <c r="C7582" s="10" t="s">
        <v>11</v>
      </c>
      <c r="D7582" s="11">
        <v>58</v>
      </c>
      <c r="E7582" s="10" t="s">
        <v>17</v>
      </c>
      <c r="F7582" s="10" t="s">
        <v>18</v>
      </c>
      <c r="G7582" s="11">
        <v>4</v>
      </c>
      <c r="H7582" s="10" t="s">
        <v>19</v>
      </c>
      <c r="I7582" s="11">
        <v>3</v>
      </c>
      <c r="J7582" s="12" t="s">
        <v>45</v>
      </c>
    </row>
    <row r="7583" spans="1:10" x14ac:dyDescent="0.3">
      <c r="A7583" s="13">
        <v>459270</v>
      </c>
      <c r="B7583" s="14" t="s">
        <v>14</v>
      </c>
      <c r="C7583" s="14" t="s">
        <v>11</v>
      </c>
      <c r="D7583" s="15">
        <v>65</v>
      </c>
      <c r="E7583" s="14" t="s">
        <v>11</v>
      </c>
      <c r="F7583" s="14" t="s">
        <v>25</v>
      </c>
      <c r="G7583" s="15">
        <v>0</v>
      </c>
      <c r="H7583" s="14" t="s">
        <v>19</v>
      </c>
      <c r="I7583" s="15">
        <v>2</v>
      </c>
      <c r="J7583" s="16" t="s">
        <v>45</v>
      </c>
    </row>
    <row r="7584" spans="1:10" x14ac:dyDescent="0.3">
      <c r="A7584" s="9">
        <v>461257</v>
      </c>
      <c r="B7584" s="10" t="s">
        <v>14</v>
      </c>
      <c r="C7584" s="10" t="s">
        <v>11</v>
      </c>
      <c r="D7584" s="11">
        <v>41</v>
      </c>
      <c r="E7584" s="10" t="s">
        <v>11</v>
      </c>
      <c r="F7584" s="10" t="s">
        <v>12</v>
      </c>
      <c r="G7584" s="11">
        <v>1</v>
      </c>
      <c r="H7584" s="10" t="s">
        <v>16</v>
      </c>
      <c r="I7584" s="11">
        <v>2</v>
      </c>
      <c r="J7584" s="12" t="s">
        <v>44</v>
      </c>
    </row>
    <row r="7585" spans="1:10" x14ac:dyDescent="0.3">
      <c r="A7585" s="13">
        <v>461667</v>
      </c>
      <c r="B7585" s="14" t="s">
        <v>14</v>
      </c>
      <c r="C7585" s="14" t="s">
        <v>11</v>
      </c>
      <c r="D7585" s="15">
        <v>42</v>
      </c>
      <c r="E7585" s="14" t="s">
        <v>11</v>
      </c>
      <c r="F7585" s="14" t="s">
        <v>21</v>
      </c>
      <c r="G7585" s="15">
        <v>0</v>
      </c>
      <c r="H7585" s="14" t="s">
        <v>16</v>
      </c>
      <c r="I7585" s="15">
        <v>2</v>
      </c>
      <c r="J7585" s="16" t="s">
        <v>45</v>
      </c>
    </row>
    <row r="7586" spans="1:10" x14ac:dyDescent="0.3">
      <c r="A7586" s="9">
        <v>465214</v>
      </c>
      <c r="B7586" s="10" t="s">
        <v>14</v>
      </c>
      <c r="C7586" s="10" t="s">
        <v>11</v>
      </c>
      <c r="D7586" s="11">
        <v>25</v>
      </c>
      <c r="E7586" s="10" t="s">
        <v>17</v>
      </c>
      <c r="F7586" s="10" t="s">
        <v>12</v>
      </c>
      <c r="G7586" s="11">
        <v>14</v>
      </c>
      <c r="H7586" s="10" t="s">
        <v>13</v>
      </c>
      <c r="I7586" s="11">
        <v>1</v>
      </c>
      <c r="J7586" s="12" t="s">
        <v>45</v>
      </c>
    </row>
    <row r="7587" spans="1:10" x14ac:dyDescent="0.3">
      <c r="A7587" s="13">
        <v>461212</v>
      </c>
      <c r="B7587" s="14" t="s">
        <v>10</v>
      </c>
      <c r="C7587" s="14" t="s">
        <v>17</v>
      </c>
      <c r="D7587" s="15">
        <v>30</v>
      </c>
      <c r="E7587" s="14" t="s">
        <v>17</v>
      </c>
      <c r="F7587" s="14" t="s">
        <v>25</v>
      </c>
      <c r="G7587" s="15">
        <v>10</v>
      </c>
      <c r="H7587" s="14" t="s">
        <v>13</v>
      </c>
      <c r="I7587" s="15">
        <v>6</v>
      </c>
      <c r="J7587" s="16" t="s">
        <v>45</v>
      </c>
    </row>
    <row r="7588" spans="1:10" x14ac:dyDescent="0.3">
      <c r="A7588" s="9">
        <v>461697</v>
      </c>
      <c r="B7588" s="10" t="s">
        <v>14</v>
      </c>
      <c r="C7588" s="10" t="s">
        <v>11</v>
      </c>
      <c r="D7588" s="11">
        <v>79</v>
      </c>
      <c r="E7588" s="10" t="s">
        <v>17</v>
      </c>
      <c r="F7588" s="10" t="s">
        <v>23</v>
      </c>
      <c r="G7588" s="11">
        <v>1</v>
      </c>
      <c r="H7588" s="10" t="s">
        <v>13</v>
      </c>
      <c r="I7588" s="11">
        <v>1</v>
      </c>
      <c r="J7588" s="12" t="s">
        <v>45</v>
      </c>
    </row>
    <row r="7589" spans="1:10" x14ac:dyDescent="0.3">
      <c r="A7589" s="13">
        <v>459913</v>
      </c>
      <c r="B7589" s="14" t="s">
        <v>10</v>
      </c>
      <c r="C7589" s="14" t="s">
        <v>11</v>
      </c>
      <c r="D7589" s="15">
        <v>51</v>
      </c>
      <c r="E7589" s="14" t="s">
        <v>17</v>
      </c>
      <c r="F7589" s="14" t="s">
        <v>15</v>
      </c>
      <c r="G7589" s="15">
        <v>0</v>
      </c>
      <c r="H7589" s="14" t="s">
        <v>19</v>
      </c>
      <c r="I7589" s="15">
        <v>3</v>
      </c>
      <c r="J7589" s="16" t="s">
        <v>44</v>
      </c>
    </row>
    <row r="7590" spans="1:10" x14ac:dyDescent="0.3">
      <c r="A7590" s="9">
        <v>461288</v>
      </c>
      <c r="B7590" s="10" t="s">
        <v>14</v>
      </c>
      <c r="C7590" s="10" t="s">
        <v>17</v>
      </c>
      <c r="D7590" s="11">
        <v>26</v>
      </c>
      <c r="E7590" s="10" t="s">
        <v>11</v>
      </c>
      <c r="F7590" s="10" t="s">
        <v>21</v>
      </c>
      <c r="G7590" s="11">
        <v>1</v>
      </c>
      <c r="H7590" s="10" t="s">
        <v>13</v>
      </c>
      <c r="I7590" s="11">
        <v>4</v>
      </c>
      <c r="J7590" s="12" t="s">
        <v>45</v>
      </c>
    </row>
    <row r="7591" spans="1:10" x14ac:dyDescent="0.3">
      <c r="A7591" s="13">
        <v>465669</v>
      </c>
      <c r="B7591" s="14" t="s">
        <v>10</v>
      </c>
      <c r="C7591" s="14" t="s">
        <v>11</v>
      </c>
      <c r="D7591" s="15">
        <v>37</v>
      </c>
      <c r="E7591" s="14" t="s">
        <v>17</v>
      </c>
      <c r="F7591" s="14" t="s">
        <v>24</v>
      </c>
      <c r="G7591" s="15">
        <v>2</v>
      </c>
      <c r="H7591" s="14" t="s">
        <v>16</v>
      </c>
      <c r="I7591" s="15">
        <v>4</v>
      </c>
      <c r="J7591" s="16" t="s">
        <v>44</v>
      </c>
    </row>
    <row r="7592" spans="1:10" x14ac:dyDescent="0.3">
      <c r="A7592" s="9">
        <v>460934</v>
      </c>
      <c r="B7592" s="10" t="s">
        <v>10</v>
      </c>
      <c r="C7592" s="10" t="s">
        <v>17</v>
      </c>
      <c r="D7592" s="11">
        <v>25</v>
      </c>
      <c r="E7592" s="10" t="s">
        <v>17</v>
      </c>
      <c r="F7592" s="10" t="s">
        <v>21</v>
      </c>
      <c r="G7592" s="11">
        <v>0</v>
      </c>
      <c r="H7592" s="10" t="s">
        <v>13</v>
      </c>
      <c r="I7592" s="11">
        <v>2</v>
      </c>
      <c r="J7592" s="12" t="s">
        <v>45</v>
      </c>
    </row>
    <row r="7593" spans="1:10" x14ac:dyDescent="0.3">
      <c r="A7593" s="13">
        <v>466785</v>
      </c>
      <c r="B7593" s="14" t="s">
        <v>14</v>
      </c>
      <c r="C7593" s="14" t="s">
        <v>17</v>
      </c>
      <c r="D7593" s="15">
        <v>41</v>
      </c>
      <c r="E7593" s="14" t="s">
        <v>11</v>
      </c>
      <c r="F7593" s="14" t="s">
        <v>20</v>
      </c>
      <c r="G7593" s="15">
        <v>0</v>
      </c>
      <c r="H7593" s="14" t="s">
        <v>13</v>
      </c>
      <c r="I7593" s="15">
        <v>2</v>
      </c>
      <c r="J7593" s="16" t="s">
        <v>45</v>
      </c>
    </row>
    <row r="7594" spans="1:10" x14ac:dyDescent="0.3">
      <c r="A7594" s="9">
        <v>465034</v>
      </c>
      <c r="B7594" s="10" t="s">
        <v>10</v>
      </c>
      <c r="C7594" s="10" t="s">
        <v>11</v>
      </c>
      <c r="D7594" s="11">
        <v>83</v>
      </c>
      <c r="E7594" s="10" t="s">
        <v>11</v>
      </c>
      <c r="F7594" s="10" t="s">
        <v>18</v>
      </c>
      <c r="G7594" s="11">
        <v>1</v>
      </c>
      <c r="H7594" s="10" t="s">
        <v>19</v>
      </c>
      <c r="I7594" s="11">
        <v>3</v>
      </c>
      <c r="J7594" s="12" t="s">
        <v>45</v>
      </c>
    </row>
    <row r="7595" spans="1:10" x14ac:dyDescent="0.3">
      <c r="A7595" s="13">
        <v>463947</v>
      </c>
      <c r="B7595" s="14" t="s">
        <v>14</v>
      </c>
      <c r="C7595" s="14" t="s">
        <v>11</v>
      </c>
      <c r="D7595" s="15">
        <v>35</v>
      </c>
      <c r="E7595" s="14" t="s">
        <v>11</v>
      </c>
      <c r="F7595" s="14" t="s">
        <v>24</v>
      </c>
      <c r="G7595" s="15">
        <v>0</v>
      </c>
      <c r="H7595" s="14" t="s">
        <v>16</v>
      </c>
      <c r="I7595" s="15">
        <v>3</v>
      </c>
      <c r="J7595" s="16" t="s">
        <v>45</v>
      </c>
    </row>
    <row r="7596" spans="1:10" x14ac:dyDescent="0.3">
      <c r="A7596" s="9">
        <v>465785</v>
      </c>
      <c r="B7596" s="10" t="s">
        <v>14</v>
      </c>
      <c r="C7596" s="10" t="s">
        <v>17</v>
      </c>
      <c r="D7596" s="11">
        <v>21</v>
      </c>
      <c r="E7596" s="10" t="s">
        <v>17</v>
      </c>
      <c r="F7596" s="10" t="s">
        <v>15</v>
      </c>
      <c r="G7596" s="11">
        <v>3</v>
      </c>
      <c r="H7596" s="10" t="s">
        <v>13</v>
      </c>
      <c r="I7596" s="11">
        <v>7</v>
      </c>
      <c r="J7596" s="12" t="s">
        <v>44</v>
      </c>
    </row>
    <row r="7597" spans="1:10" x14ac:dyDescent="0.3">
      <c r="A7597" s="13">
        <v>462856</v>
      </c>
      <c r="B7597" s="14" t="s">
        <v>10</v>
      </c>
      <c r="C7597" s="14" t="s">
        <v>17</v>
      </c>
      <c r="D7597" s="15">
        <v>28</v>
      </c>
      <c r="E7597" s="14" t="s">
        <v>11</v>
      </c>
      <c r="F7597" s="14" t="s">
        <v>12</v>
      </c>
      <c r="G7597" s="15">
        <v>0</v>
      </c>
      <c r="H7597" s="14" t="s">
        <v>13</v>
      </c>
      <c r="I7597" s="15">
        <v>3</v>
      </c>
      <c r="J7597" s="16" t="s">
        <v>45</v>
      </c>
    </row>
    <row r="7598" spans="1:10" x14ac:dyDescent="0.3">
      <c r="A7598" s="9">
        <v>459898</v>
      </c>
      <c r="B7598" s="10" t="s">
        <v>14</v>
      </c>
      <c r="C7598" s="10" t="s">
        <v>11</v>
      </c>
      <c r="D7598" s="11">
        <v>45</v>
      </c>
      <c r="E7598" s="10" t="s">
        <v>11</v>
      </c>
      <c r="F7598" s="10" t="s">
        <v>22</v>
      </c>
      <c r="G7598" s="11">
        <v>0</v>
      </c>
      <c r="H7598" s="10" t="s">
        <v>16</v>
      </c>
      <c r="I7598" s="11">
        <v>2</v>
      </c>
      <c r="J7598" s="12" t="s">
        <v>45</v>
      </c>
    </row>
    <row r="7599" spans="1:10" x14ac:dyDescent="0.3">
      <c r="A7599" s="13">
        <v>463790</v>
      </c>
      <c r="B7599" s="14" t="s">
        <v>14</v>
      </c>
      <c r="C7599" s="14" t="s">
        <v>11</v>
      </c>
      <c r="D7599" s="15">
        <v>51</v>
      </c>
      <c r="E7599" s="14" t="s">
        <v>17</v>
      </c>
      <c r="F7599" s="14" t="s">
        <v>18</v>
      </c>
      <c r="G7599" s="15">
        <v>0</v>
      </c>
      <c r="H7599" s="14" t="s">
        <v>13</v>
      </c>
      <c r="I7599" s="15">
        <v>4</v>
      </c>
      <c r="J7599" s="16" t="s">
        <v>44</v>
      </c>
    </row>
    <row r="7600" spans="1:10" x14ac:dyDescent="0.3">
      <c r="A7600" s="9">
        <v>465487</v>
      </c>
      <c r="B7600" s="10" t="s">
        <v>14</v>
      </c>
      <c r="C7600" s="10" t="s">
        <v>17</v>
      </c>
      <c r="D7600" s="11">
        <v>25</v>
      </c>
      <c r="E7600" s="10" t="s">
        <v>11</v>
      </c>
      <c r="F7600" s="10" t="s">
        <v>24</v>
      </c>
      <c r="G7600" s="11">
        <v>1</v>
      </c>
      <c r="H7600" s="10" t="s">
        <v>13</v>
      </c>
      <c r="I7600" s="11">
        <v>3</v>
      </c>
      <c r="J7600" s="12" t="s">
        <v>45</v>
      </c>
    </row>
    <row r="7601" spans="1:10" x14ac:dyDescent="0.3">
      <c r="A7601" s="13">
        <v>465147</v>
      </c>
      <c r="B7601" s="14" t="s">
        <v>14</v>
      </c>
      <c r="C7601" s="14" t="s">
        <v>17</v>
      </c>
      <c r="D7601" s="15">
        <v>29</v>
      </c>
      <c r="E7601" s="14" t="s">
        <v>11</v>
      </c>
      <c r="F7601" s="14" t="s">
        <v>15</v>
      </c>
      <c r="G7601" s="15">
        <v>2</v>
      </c>
      <c r="H7601" s="14" t="s">
        <v>13</v>
      </c>
      <c r="I7601" s="15">
        <v>3</v>
      </c>
      <c r="J7601" s="16" t="s">
        <v>45</v>
      </c>
    </row>
    <row r="7602" spans="1:10" x14ac:dyDescent="0.3">
      <c r="A7602" s="9">
        <v>463405</v>
      </c>
      <c r="B7602" s="10" t="s">
        <v>14</v>
      </c>
      <c r="C7602" s="10" t="s">
        <v>11</v>
      </c>
      <c r="D7602" s="11">
        <v>45</v>
      </c>
      <c r="E7602" s="10" t="s">
        <v>17</v>
      </c>
      <c r="F7602" s="10" t="s">
        <v>20</v>
      </c>
      <c r="G7602" s="11">
        <v>1</v>
      </c>
      <c r="H7602" s="10" t="s">
        <v>13</v>
      </c>
      <c r="I7602" s="11">
        <v>2</v>
      </c>
      <c r="J7602" s="12" t="s">
        <v>43</v>
      </c>
    </row>
    <row r="7603" spans="1:10" x14ac:dyDescent="0.3">
      <c r="A7603" s="9">
        <v>464771</v>
      </c>
      <c r="B7603" s="10" t="s">
        <v>10</v>
      </c>
      <c r="C7603" s="10" t="s">
        <v>11</v>
      </c>
      <c r="D7603" s="11">
        <v>47</v>
      </c>
      <c r="E7603" s="10" t="s">
        <v>17</v>
      </c>
      <c r="F7603" s="10" t="s">
        <v>12</v>
      </c>
      <c r="G7603" s="11">
        <v>8</v>
      </c>
      <c r="H7603" s="10" t="s">
        <v>16</v>
      </c>
      <c r="I7603" s="11">
        <v>5</v>
      </c>
      <c r="J7603" s="12" t="s">
        <v>44</v>
      </c>
    </row>
    <row r="7604" spans="1:10" x14ac:dyDescent="0.3">
      <c r="A7604" s="9">
        <v>459152</v>
      </c>
      <c r="B7604" s="10" t="s">
        <v>10</v>
      </c>
      <c r="C7604" s="10" t="s">
        <v>17</v>
      </c>
      <c r="D7604" s="11">
        <v>40</v>
      </c>
      <c r="E7604" s="10" t="s">
        <v>11</v>
      </c>
      <c r="F7604" s="10" t="s">
        <v>22</v>
      </c>
      <c r="G7604" s="11">
        <v>8</v>
      </c>
      <c r="H7604" s="10" t="s">
        <v>13</v>
      </c>
      <c r="I7604" s="11">
        <v>2</v>
      </c>
      <c r="J7604" s="12" t="s">
        <v>45</v>
      </c>
    </row>
    <row r="7605" spans="1:10" x14ac:dyDescent="0.3">
      <c r="A7605" s="13">
        <v>464605</v>
      </c>
      <c r="B7605" s="14" t="s">
        <v>10</v>
      </c>
      <c r="C7605" s="14" t="s">
        <v>11</v>
      </c>
      <c r="D7605" s="15">
        <v>65</v>
      </c>
      <c r="E7605" s="14" t="s">
        <v>11</v>
      </c>
      <c r="F7605" s="14" t="s">
        <v>23</v>
      </c>
      <c r="G7605" s="15">
        <v>1</v>
      </c>
      <c r="H7605" s="14" t="s">
        <v>13</v>
      </c>
      <c r="I7605" s="15">
        <v>1</v>
      </c>
      <c r="J7605" s="16" t="s">
        <v>45</v>
      </c>
    </row>
    <row r="7606" spans="1:10" x14ac:dyDescent="0.3">
      <c r="A7606" s="9">
        <v>466481</v>
      </c>
      <c r="B7606" s="10" t="s">
        <v>14</v>
      </c>
      <c r="C7606" s="10" t="s">
        <v>17</v>
      </c>
      <c r="D7606" s="11">
        <v>40</v>
      </c>
      <c r="E7606" s="10" t="s">
        <v>11</v>
      </c>
      <c r="F7606" s="10" t="s">
        <v>22</v>
      </c>
      <c r="G7606" s="11">
        <v>2</v>
      </c>
      <c r="H7606" s="10" t="s">
        <v>13</v>
      </c>
      <c r="I7606" s="11">
        <v>1</v>
      </c>
      <c r="J7606" s="12" t="s">
        <v>43</v>
      </c>
    </row>
    <row r="7607" spans="1:10" x14ac:dyDescent="0.3">
      <c r="A7607" s="13">
        <v>462097</v>
      </c>
      <c r="B7607" s="14" t="s">
        <v>14</v>
      </c>
      <c r="C7607" s="14" t="s">
        <v>11</v>
      </c>
      <c r="D7607" s="15">
        <v>42</v>
      </c>
      <c r="E7607" s="14" t="s">
        <v>11</v>
      </c>
      <c r="F7607" s="14" t="s">
        <v>21</v>
      </c>
      <c r="G7607" s="15">
        <v>8</v>
      </c>
      <c r="H7607" s="14" t="s">
        <v>16</v>
      </c>
      <c r="I7607" s="15">
        <v>2</v>
      </c>
      <c r="J7607" s="16" t="s">
        <v>42</v>
      </c>
    </row>
    <row r="7608" spans="1:10" x14ac:dyDescent="0.3">
      <c r="A7608" s="9">
        <v>460636</v>
      </c>
      <c r="B7608" s="10" t="s">
        <v>14</v>
      </c>
      <c r="C7608" s="10" t="s">
        <v>11</v>
      </c>
      <c r="D7608" s="11">
        <v>45</v>
      </c>
      <c r="E7608" s="10" t="s">
        <v>11</v>
      </c>
      <c r="F7608" s="10" t="s">
        <v>22</v>
      </c>
      <c r="G7608" s="11">
        <v>2</v>
      </c>
      <c r="H7608" s="10" t="s">
        <v>16</v>
      </c>
      <c r="I7608" s="11">
        <v>3</v>
      </c>
      <c r="J7608" s="12" t="s">
        <v>43</v>
      </c>
    </row>
    <row r="7609" spans="1:10" x14ac:dyDescent="0.3">
      <c r="A7609" s="13">
        <v>463174</v>
      </c>
      <c r="B7609" s="14" t="s">
        <v>10</v>
      </c>
      <c r="C7609" s="14" t="s">
        <v>11</v>
      </c>
      <c r="D7609" s="15">
        <v>58</v>
      </c>
      <c r="E7609" s="14" t="s">
        <v>11</v>
      </c>
      <c r="F7609" s="14" t="s">
        <v>12</v>
      </c>
      <c r="G7609" s="15">
        <v>1</v>
      </c>
      <c r="H7609" s="14" t="s">
        <v>13</v>
      </c>
      <c r="I7609" s="15">
        <v>1</v>
      </c>
      <c r="J7609" s="16" t="s">
        <v>43</v>
      </c>
    </row>
    <row r="7610" spans="1:10" x14ac:dyDescent="0.3">
      <c r="A7610" s="9">
        <v>463239</v>
      </c>
      <c r="B7610" s="10" t="s">
        <v>10</v>
      </c>
      <c r="C7610" s="10" t="s">
        <v>17</v>
      </c>
      <c r="D7610" s="11">
        <v>30</v>
      </c>
      <c r="E7610" s="10" t="s">
        <v>17</v>
      </c>
      <c r="F7610" s="10" t="s">
        <v>21</v>
      </c>
      <c r="G7610" s="11">
        <v>1</v>
      </c>
      <c r="H7610" s="10" t="s">
        <v>13</v>
      </c>
      <c r="I7610" s="11">
        <v>3</v>
      </c>
      <c r="J7610" s="12" t="s">
        <v>42</v>
      </c>
    </row>
    <row r="7611" spans="1:10" x14ac:dyDescent="0.3">
      <c r="A7611" s="13">
        <v>460081</v>
      </c>
      <c r="B7611" s="14" t="s">
        <v>14</v>
      </c>
      <c r="C7611" s="14" t="s">
        <v>11</v>
      </c>
      <c r="D7611" s="15">
        <v>35</v>
      </c>
      <c r="E7611" s="14" t="s">
        <v>11</v>
      </c>
      <c r="F7611" s="14" t="s">
        <v>22</v>
      </c>
      <c r="G7611" s="15">
        <v>10</v>
      </c>
      <c r="H7611" s="14" t="s">
        <v>19</v>
      </c>
      <c r="I7611" s="15">
        <v>2</v>
      </c>
      <c r="J7611" s="16" t="s">
        <v>45</v>
      </c>
    </row>
    <row r="7612" spans="1:10" x14ac:dyDescent="0.3">
      <c r="A7612" s="9">
        <v>466891</v>
      </c>
      <c r="B7612" s="10" t="s">
        <v>10</v>
      </c>
      <c r="C7612" s="10" t="s">
        <v>11</v>
      </c>
      <c r="D7612" s="11">
        <v>53</v>
      </c>
      <c r="E7612" s="10" t="s">
        <v>17</v>
      </c>
      <c r="F7612" s="10" t="s">
        <v>25</v>
      </c>
      <c r="G7612" s="11">
        <v>9</v>
      </c>
      <c r="H7612" s="10" t="s">
        <v>13</v>
      </c>
      <c r="I7612" s="11">
        <v>1</v>
      </c>
      <c r="J7612" s="12" t="s">
        <v>45</v>
      </c>
    </row>
    <row r="7613" spans="1:10" x14ac:dyDescent="0.3">
      <c r="A7613" s="13">
        <v>463519</v>
      </c>
      <c r="B7613" s="14" t="s">
        <v>10</v>
      </c>
      <c r="C7613" s="14" t="s">
        <v>11</v>
      </c>
      <c r="D7613" s="15">
        <v>58</v>
      </c>
      <c r="E7613" s="14" t="s">
        <v>11</v>
      </c>
      <c r="F7613" s="14" t="s">
        <v>22</v>
      </c>
      <c r="G7613" s="15">
        <v>0</v>
      </c>
      <c r="H7613" s="14" t="s">
        <v>16</v>
      </c>
      <c r="I7613" s="15">
        <v>2</v>
      </c>
      <c r="J7613" s="16" t="s">
        <v>45</v>
      </c>
    </row>
    <row r="7614" spans="1:10" x14ac:dyDescent="0.3">
      <c r="A7614" s="9">
        <v>467632</v>
      </c>
      <c r="B7614" s="10" t="s">
        <v>10</v>
      </c>
      <c r="C7614" s="10" t="s">
        <v>11</v>
      </c>
      <c r="D7614" s="11">
        <v>88</v>
      </c>
      <c r="E7614" s="10" t="s">
        <v>11</v>
      </c>
      <c r="F7614" s="10" t="s">
        <v>22</v>
      </c>
      <c r="G7614" s="11">
        <v>1</v>
      </c>
      <c r="H7614" s="10" t="s">
        <v>19</v>
      </c>
      <c r="I7614" s="11">
        <v>2</v>
      </c>
      <c r="J7614" s="12" t="s">
        <v>45</v>
      </c>
    </row>
    <row r="7615" spans="1:10" x14ac:dyDescent="0.3">
      <c r="A7615" s="13">
        <v>465339</v>
      </c>
      <c r="B7615" s="14" t="s">
        <v>10</v>
      </c>
      <c r="C7615" s="14" t="s">
        <v>17</v>
      </c>
      <c r="D7615" s="15">
        <v>27</v>
      </c>
      <c r="E7615" s="14" t="s">
        <v>17</v>
      </c>
      <c r="F7615" s="14" t="s">
        <v>20</v>
      </c>
      <c r="G7615" s="15">
        <v>0</v>
      </c>
      <c r="H7615" s="14" t="s">
        <v>13</v>
      </c>
      <c r="I7615" s="15">
        <v>3</v>
      </c>
      <c r="J7615" s="16" t="s">
        <v>42</v>
      </c>
    </row>
    <row r="7616" spans="1:10" x14ac:dyDescent="0.3">
      <c r="A7616" s="9">
        <v>467611</v>
      </c>
      <c r="B7616" s="10" t="s">
        <v>14</v>
      </c>
      <c r="C7616" s="10" t="s">
        <v>17</v>
      </c>
      <c r="D7616" s="11">
        <v>39</v>
      </c>
      <c r="E7616" s="10" t="s">
        <v>11</v>
      </c>
      <c r="F7616" s="10" t="s">
        <v>22</v>
      </c>
      <c r="G7616" s="11">
        <v>9</v>
      </c>
      <c r="H7616" s="10" t="s">
        <v>13</v>
      </c>
      <c r="I7616" s="11">
        <v>1</v>
      </c>
      <c r="J7616" s="12" t="s">
        <v>45</v>
      </c>
    </row>
    <row r="7617" spans="1:10" x14ac:dyDescent="0.3">
      <c r="A7617" s="9">
        <v>465481</v>
      </c>
      <c r="B7617" s="10" t="s">
        <v>10</v>
      </c>
      <c r="C7617" s="10" t="s">
        <v>17</v>
      </c>
      <c r="D7617" s="11">
        <v>28</v>
      </c>
      <c r="E7617" s="10" t="s">
        <v>17</v>
      </c>
      <c r="F7617" s="10" t="s">
        <v>22</v>
      </c>
      <c r="G7617" s="11">
        <v>1</v>
      </c>
      <c r="H7617" s="10" t="s">
        <v>13</v>
      </c>
      <c r="I7617" s="11">
        <v>4</v>
      </c>
      <c r="J7617" s="12" t="s">
        <v>44</v>
      </c>
    </row>
    <row r="7618" spans="1:10" x14ac:dyDescent="0.3">
      <c r="A7618" s="13">
        <v>459095</v>
      </c>
      <c r="B7618" s="14" t="s">
        <v>14</v>
      </c>
      <c r="C7618" s="14" t="s">
        <v>11</v>
      </c>
      <c r="D7618" s="15">
        <v>35</v>
      </c>
      <c r="E7618" s="14" t="s">
        <v>17</v>
      </c>
      <c r="F7618" s="14" t="s">
        <v>24</v>
      </c>
      <c r="G7618" s="15">
        <v>9</v>
      </c>
      <c r="H7618" s="14" t="s">
        <v>13</v>
      </c>
      <c r="I7618" s="15">
        <v>3</v>
      </c>
      <c r="J7618" s="16" t="s">
        <v>41</v>
      </c>
    </row>
    <row r="7619" spans="1:10" x14ac:dyDescent="0.3">
      <c r="A7619" s="9">
        <v>464896</v>
      </c>
      <c r="B7619" s="10" t="s">
        <v>14</v>
      </c>
      <c r="C7619" s="10" t="s">
        <v>11</v>
      </c>
      <c r="D7619" s="11">
        <v>76</v>
      </c>
      <c r="E7619" s="10" t="s">
        <v>17</v>
      </c>
      <c r="F7619" s="10" t="s">
        <v>18</v>
      </c>
      <c r="G7619" s="11">
        <v>1</v>
      </c>
      <c r="H7619" s="10" t="s">
        <v>19</v>
      </c>
      <c r="I7619" s="11">
        <v>2</v>
      </c>
      <c r="J7619" s="12" t="s">
        <v>44</v>
      </c>
    </row>
    <row r="7620" spans="1:10" x14ac:dyDescent="0.3">
      <c r="A7620" s="13">
        <v>460414</v>
      </c>
      <c r="B7620" s="14" t="s">
        <v>10</v>
      </c>
      <c r="C7620" s="14" t="s">
        <v>17</v>
      </c>
      <c r="D7620" s="15">
        <v>33</v>
      </c>
      <c r="E7620" s="14" t="s">
        <v>11</v>
      </c>
      <c r="F7620" s="14" t="s">
        <v>15</v>
      </c>
      <c r="G7620" s="15">
        <v>0</v>
      </c>
      <c r="H7620" s="14" t="s">
        <v>13</v>
      </c>
      <c r="I7620" s="15">
        <v>1</v>
      </c>
      <c r="J7620" s="16" t="s">
        <v>45</v>
      </c>
    </row>
    <row r="7621" spans="1:10" x14ac:dyDescent="0.3">
      <c r="A7621" s="9">
        <v>461420</v>
      </c>
      <c r="B7621" s="10" t="s">
        <v>10</v>
      </c>
      <c r="C7621" s="10" t="s">
        <v>11</v>
      </c>
      <c r="D7621" s="11">
        <v>59</v>
      </c>
      <c r="E7621" s="10" t="s">
        <v>11</v>
      </c>
      <c r="F7621" s="10" t="s">
        <v>21</v>
      </c>
      <c r="G7621" s="11">
        <v>5</v>
      </c>
      <c r="H7621" s="10" t="s">
        <v>13</v>
      </c>
      <c r="I7621" s="11">
        <v>2</v>
      </c>
      <c r="J7621" s="12" t="s">
        <v>45</v>
      </c>
    </row>
    <row r="7622" spans="1:10" x14ac:dyDescent="0.3">
      <c r="A7622" s="13">
        <v>463375</v>
      </c>
      <c r="B7622" s="14" t="s">
        <v>10</v>
      </c>
      <c r="C7622" s="14" t="s">
        <v>11</v>
      </c>
      <c r="D7622" s="15">
        <v>45</v>
      </c>
      <c r="E7622" s="14" t="s">
        <v>11</v>
      </c>
      <c r="F7622" s="14" t="s">
        <v>21</v>
      </c>
      <c r="G7622" s="15">
        <v>0</v>
      </c>
      <c r="H7622" s="14" t="s">
        <v>13</v>
      </c>
      <c r="I7622" s="15">
        <v>1</v>
      </c>
      <c r="J7622" s="16" t="s">
        <v>44</v>
      </c>
    </row>
    <row r="7623" spans="1:10" x14ac:dyDescent="0.3">
      <c r="A7623" s="13">
        <v>463796</v>
      </c>
      <c r="B7623" s="14" t="s">
        <v>10</v>
      </c>
      <c r="C7623" s="14" t="s">
        <v>17</v>
      </c>
      <c r="D7623" s="15">
        <v>33</v>
      </c>
      <c r="E7623" s="14" t="s">
        <v>17</v>
      </c>
      <c r="F7623" s="14" t="s">
        <v>12</v>
      </c>
      <c r="G7623" s="15">
        <v>1</v>
      </c>
      <c r="H7623" s="14" t="s">
        <v>13</v>
      </c>
      <c r="I7623" s="15">
        <v>3</v>
      </c>
      <c r="J7623" s="16" t="s">
        <v>45</v>
      </c>
    </row>
    <row r="7624" spans="1:10" x14ac:dyDescent="0.3">
      <c r="A7624" s="9">
        <v>459236</v>
      </c>
      <c r="B7624" s="10" t="s">
        <v>10</v>
      </c>
      <c r="C7624" s="10" t="s">
        <v>11</v>
      </c>
      <c r="D7624" s="11">
        <v>86</v>
      </c>
      <c r="E7624" s="10" t="s">
        <v>17</v>
      </c>
      <c r="F7624" s="10" t="s">
        <v>23</v>
      </c>
      <c r="G7624" s="11">
        <v>0</v>
      </c>
      <c r="H7624" s="10" t="s">
        <v>19</v>
      </c>
      <c r="I7624" s="11">
        <v>2</v>
      </c>
      <c r="J7624" s="12" t="s">
        <v>45</v>
      </c>
    </row>
    <row r="7625" spans="1:10" x14ac:dyDescent="0.3">
      <c r="A7625" s="9">
        <v>466576</v>
      </c>
      <c r="B7625" s="10" t="s">
        <v>10</v>
      </c>
      <c r="C7625" s="10" t="s">
        <v>17</v>
      </c>
      <c r="D7625" s="11">
        <v>20</v>
      </c>
      <c r="E7625" s="10" t="s">
        <v>17</v>
      </c>
      <c r="F7625" s="10" t="s">
        <v>15</v>
      </c>
      <c r="G7625" s="11">
        <v>0</v>
      </c>
      <c r="H7625" s="10" t="s">
        <v>13</v>
      </c>
      <c r="I7625" s="11">
        <v>4</v>
      </c>
      <c r="J7625" s="12" t="s">
        <v>45</v>
      </c>
    </row>
    <row r="7626" spans="1:10" x14ac:dyDescent="0.3">
      <c r="A7626" s="9">
        <v>462012</v>
      </c>
      <c r="B7626" s="10" t="s">
        <v>10</v>
      </c>
      <c r="C7626" s="10" t="s">
        <v>17</v>
      </c>
      <c r="D7626" s="11">
        <v>25</v>
      </c>
      <c r="E7626" s="10" t="s">
        <v>17</v>
      </c>
      <c r="F7626" s="10" t="s">
        <v>15</v>
      </c>
      <c r="G7626" s="11">
        <v>0</v>
      </c>
      <c r="H7626" s="10" t="s">
        <v>13</v>
      </c>
      <c r="I7626" s="11">
        <v>8</v>
      </c>
      <c r="J7626" s="12" t="s">
        <v>46</v>
      </c>
    </row>
    <row r="7627" spans="1:10" x14ac:dyDescent="0.3">
      <c r="A7627" s="9">
        <v>462533</v>
      </c>
      <c r="B7627" s="10" t="s">
        <v>10</v>
      </c>
      <c r="C7627" s="10" t="s">
        <v>17</v>
      </c>
      <c r="D7627" s="11">
        <v>33</v>
      </c>
      <c r="E7627" s="10" t="s">
        <v>11</v>
      </c>
      <c r="F7627" s="10" t="s">
        <v>24</v>
      </c>
      <c r="G7627" s="11">
        <v>0</v>
      </c>
      <c r="H7627" s="10" t="s">
        <v>13</v>
      </c>
      <c r="I7627" s="11">
        <v>3</v>
      </c>
      <c r="J7627" s="12" t="s">
        <v>45</v>
      </c>
    </row>
    <row r="7628" spans="1:10" x14ac:dyDescent="0.3">
      <c r="A7628" s="13">
        <v>460171</v>
      </c>
      <c r="B7628" s="14" t="s">
        <v>10</v>
      </c>
      <c r="C7628" s="14" t="s">
        <v>11</v>
      </c>
      <c r="D7628" s="15">
        <v>62</v>
      </c>
      <c r="E7628" s="14" t="s">
        <v>11</v>
      </c>
      <c r="F7628" s="14" t="s">
        <v>22</v>
      </c>
      <c r="G7628" s="15">
        <v>0</v>
      </c>
      <c r="H7628" s="14" t="s">
        <v>19</v>
      </c>
      <c r="I7628" s="15">
        <v>2</v>
      </c>
      <c r="J7628" s="16" t="s">
        <v>45</v>
      </c>
    </row>
    <row r="7629" spans="1:10" x14ac:dyDescent="0.3">
      <c r="A7629" s="9">
        <v>466385</v>
      </c>
      <c r="B7629" s="10" t="s">
        <v>10</v>
      </c>
      <c r="C7629" s="10" t="s">
        <v>11</v>
      </c>
      <c r="D7629" s="11">
        <v>55</v>
      </c>
      <c r="E7629" s="10" t="s">
        <v>11</v>
      </c>
      <c r="F7629" s="10" t="s">
        <v>22</v>
      </c>
      <c r="G7629" s="11">
        <v>4</v>
      </c>
      <c r="H7629" s="10" t="s">
        <v>16</v>
      </c>
      <c r="I7629" s="11">
        <v>4</v>
      </c>
      <c r="J7629" s="12" t="s">
        <v>46</v>
      </c>
    </row>
    <row r="7630" spans="1:10" x14ac:dyDescent="0.3">
      <c r="A7630" s="13">
        <v>465418</v>
      </c>
      <c r="B7630" s="14" t="s">
        <v>14</v>
      </c>
      <c r="C7630" s="14" t="s">
        <v>17</v>
      </c>
      <c r="D7630" s="15">
        <v>39</v>
      </c>
      <c r="E7630" s="14" t="s">
        <v>11</v>
      </c>
      <c r="F7630" s="14" t="s">
        <v>22</v>
      </c>
      <c r="G7630" s="15">
        <v>0</v>
      </c>
      <c r="H7630" s="14" t="s">
        <v>13</v>
      </c>
      <c r="I7630" s="15">
        <v>1</v>
      </c>
      <c r="J7630" s="16" t="s">
        <v>41</v>
      </c>
    </row>
    <row r="7631" spans="1:10" x14ac:dyDescent="0.3">
      <c r="A7631" s="9">
        <v>464411</v>
      </c>
      <c r="B7631" s="10" t="s">
        <v>14</v>
      </c>
      <c r="C7631" s="10" t="s">
        <v>17</v>
      </c>
      <c r="D7631" s="11">
        <v>30</v>
      </c>
      <c r="E7631" s="10" t="s">
        <v>11</v>
      </c>
      <c r="F7631" s="10" t="s">
        <v>15</v>
      </c>
      <c r="G7631" s="11">
        <v>3</v>
      </c>
      <c r="H7631" s="10" t="s">
        <v>13</v>
      </c>
      <c r="I7631" s="11">
        <v>6</v>
      </c>
      <c r="J7631" s="12" t="s">
        <v>46</v>
      </c>
    </row>
    <row r="7632" spans="1:10" x14ac:dyDescent="0.3">
      <c r="A7632" s="13">
        <v>463254</v>
      </c>
      <c r="B7632" s="14" t="s">
        <v>10</v>
      </c>
      <c r="C7632" s="14" t="s">
        <v>11</v>
      </c>
      <c r="D7632" s="15">
        <v>37</v>
      </c>
      <c r="E7632" s="14" t="s">
        <v>17</v>
      </c>
      <c r="F7632" s="14" t="s">
        <v>18</v>
      </c>
      <c r="G7632" s="15">
        <v>0</v>
      </c>
      <c r="H7632" s="14" t="s">
        <v>19</v>
      </c>
      <c r="I7632" s="15">
        <v>2</v>
      </c>
      <c r="J7632" s="16" t="s">
        <v>41</v>
      </c>
    </row>
    <row r="7633" spans="1:10" x14ac:dyDescent="0.3">
      <c r="A7633" s="9">
        <v>461456</v>
      </c>
      <c r="B7633" s="10" t="s">
        <v>10</v>
      </c>
      <c r="C7633" s="10" t="s">
        <v>17</v>
      </c>
      <c r="D7633" s="11">
        <v>40</v>
      </c>
      <c r="E7633" s="10" t="s">
        <v>17</v>
      </c>
      <c r="F7633" s="10" t="s">
        <v>20</v>
      </c>
      <c r="G7633" s="11">
        <v>0</v>
      </c>
      <c r="H7633" s="10" t="s">
        <v>13</v>
      </c>
      <c r="I7633" s="11">
        <v>1</v>
      </c>
      <c r="J7633" s="12" t="s">
        <v>45</v>
      </c>
    </row>
    <row r="7634" spans="1:10" x14ac:dyDescent="0.3">
      <c r="A7634" s="13">
        <v>461557</v>
      </c>
      <c r="B7634" s="14" t="s">
        <v>14</v>
      </c>
      <c r="C7634" s="14" t="s">
        <v>17</v>
      </c>
      <c r="D7634" s="15">
        <v>38</v>
      </c>
      <c r="E7634" s="14" t="s">
        <v>11</v>
      </c>
      <c r="F7634" s="14" t="s">
        <v>22</v>
      </c>
      <c r="G7634" s="15">
        <v>6</v>
      </c>
      <c r="H7634" s="14" t="s">
        <v>13</v>
      </c>
      <c r="I7634" s="15">
        <v>4</v>
      </c>
      <c r="J7634" s="16" t="s">
        <v>42</v>
      </c>
    </row>
    <row r="7635" spans="1:10" x14ac:dyDescent="0.3">
      <c r="A7635" s="9">
        <v>462946</v>
      </c>
      <c r="B7635" s="10" t="s">
        <v>14</v>
      </c>
      <c r="C7635" s="10" t="s">
        <v>11</v>
      </c>
      <c r="D7635" s="11">
        <v>52</v>
      </c>
      <c r="E7635" s="10" t="s">
        <v>17</v>
      </c>
      <c r="F7635" s="10" t="s">
        <v>22</v>
      </c>
      <c r="G7635" s="11">
        <v>1</v>
      </c>
      <c r="H7635" s="10" t="s">
        <v>13</v>
      </c>
      <c r="I7635" s="11">
        <v>2</v>
      </c>
      <c r="J7635" s="12" t="s">
        <v>45</v>
      </c>
    </row>
    <row r="7636" spans="1:10" x14ac:dyDescent="0.3">
      <c r="A7636" s="13">
        <v>463616</v>
      </c>
      <c r="B7636" s="14" t="s">
        <v>10</v>
      </c>
      <c r="C7636" s="14" t="s">
        <v>11</v>
      </c>
      <c r="D7636" s="15">
        <v>48</v>
      </c>
      <c r="E7636" s="14" t="s">
        <v>17</v>
      </c>
      <c r="F7636" s="14" t="s">
        <v>12</v>
      </c>
      <c r="G7636" s="15">
        <v>1</v>
      </c>
      <c r="H7636" s="14" t="s">
        <v>16</v>
      </c>
      <c r="I7636" s="15">
        <v>5</v>
      </c>
      <c r="J7636" s="16" t="s">
        <v>43</v>
      </c>
    </row>
    <row r="7637" spans="1:10" x14ac:dyDescent="0.3">
      <c r="A7637" s="9">
        <v>462593</v>
      </c>
      <c r="B7637" s="10" t="s">
        <v>10</v>
      </c>
      <c r="C7637" s="10" t="s">
        <v>11</v>
      </c>
      <c r="D7637" s="11">
        <v>60</v>
      </c>
      <c r="E7637" s="10" t="s">
        <v>17</v>
      </c>
      <c r="F7637" s="10" t="s">
        <v>12</v>
      </c>
      <c r="G7637" s="11">
        <v>1</v>
      </c>
      <c r="H7637" s="10" t="s">
        <v>16</v>
      </c>
      <c r="I7637" s="11">
        <v>5</v>
      </c>
      <c r="J7637" s="12" t="s">
        <v>44</v>
      </c>
    </row>
    <row r="7638" spans="1:10" x14ac:dyDescent="0.3">
      <c r="A7638" s="13">
        <v>464693</v>
      </c>
      <c r="B7638" s="14" t="s">
        <v>10</v>
      </c>
      <c r="C7638" s="14" t="s">
        <v>17</v>
      </c>
      <c r="D7638" s="15">
        <v>36</v>
      </c>
      <c r="E7638" s="14" t="s">
        <v>11</v>
      </c>
      <c r="F7638" s="14" t="s">
        <v>12</v>
      </c>
      <c r="G7638" s="15">
        <v>9</v>
      </c>
      <c r="H7638" s="14" t="s">
        <v>13</v>
      </c>
      <c r="I7638" s="15">
        <v>1</v>
      </c>
      <c r="J7638" s="16" t="s">
        <v>44</v>
      </c>
    </row>
    <row r="7639" spans="1:10" x14ac:dyDescent="0.3">
      <c r="A7639" s="9">
        <v>459618</v>
      </c>
      <c r="B7639" s="10" t="s">
        <v>14</v>
      </c>
      <c r="C7639" s="10" t="s">
        <v>11</v>
      </c>
      <c r="D7639" s="11">
        <v>59</v>
      </c>
      <c r="E7639" s="10" t="s">
        <v>11</v>
      </c>
      <c r="F7639" s="10" t="s">
        <v>21</v>
      </c>
      <c r="G7639" s="11">
        <v>0</v>
      </c>
      <c r="H7639" s="10" t="s">
        <v>16</v>
      </c>
      <c r="I7639" s="11">
        <v>2</v>
      </c>
      <c r="J7639" s="12" t="s">
        <v>44</v>
      </c>
    </row>
    <row r="7640" spans="1:10" x14ac:dyDescent="0.3">
      <c r="A7640" s="13">
        <v>466494</v>
      </c>
      <c r="B7640" s="14" t="s">
        <v>14</v>
      </c>
      <c r="C7640" s="14" t="s">
        <v>11</v>
      </c>
      <c r="D7640" s="15">
        <v>71</v>
      </c>
      <c r="E7640" s="14" t="s">
        <v>17</v>
      </c>
      <c r="F7640" s="14" t="s">
        <v>24</v>
      </c>
      <c r="G7640" s="15">
        <v>0</v>
      </c>
      <c r="H7640" s="14" t="s">
        <v>16</v>
      </c>
      <c r="I7640" s="15">
        <v>3</v>
      </c>
      <c r="J7640" s="16" t="s">
        <v>45</v>
      </c>
    </row>
    <row r="7641" spans="1:10" x14ac:dyDescent="0.3">
      <c r="A7641" s="13">
        <v>462432</v>
      </c>
      <c r="B7641" s="14" t="s">
        <v>14</v>
      </c>
      <c r="C7641" s="14" t="s">
        <v>11</v>
      </c>
      <c r="D7641" s="15">
        <v>37</v>
      </c>
      <c r="E7641" s="14" t="s">
        <v>11</v>
      </c>
      <c r="F7641" s="14" t="s">
        <v>18</v>
      </c>
      <c r="G7641" s="15">
        <v>1</v>
      </c>
      <c r="H7641" s="14" t="s">
        <v>16</v>
      </c>
      <c r="I7641" s="15">
        <v>2</v>
      </c>
      <c r="J7641" s="16" t="s">
        <v>45</v>
      </c>
    </row>
    <row r="7642" spans="1:10" x14ac:dyDescent="0.3">
      <c r="A7642" s="9">
        <v>464268</v>
      </c>
      <c r="B7642" s="10" t="s">
        <v>10</v>
      </c>
      <c r="C7642" s="10" t="s">
        <v>17</v>
      </c>
      <c r="D7642" s="11">
        <v>51</v>
      </c>
      <c r="E7642" s="10" t="s">
        <v>11</v>
      </c>
      <c r="F7642" s="10" t="s">
        <v>22</v>
      </c>
      <c r="G7642" s="11">
        <v>0</v>
      </c>
      <c r="H7642" s="10" t="s">
        <v>13</v>
      </c>
      <c r="I7642" s="11">
        <v>1</v>
      </c>
      <c r="J7642" s="12" t="s">
        <v>45</v>
      </c>
    </row>
    <row r="7643" spans="1:10" x14ac:dyDescent="0.3">
      <c r="A7643" s="13">
        <v>461305</v>
      </c>
      <c r="B7643" s="14" t="s">
        <v>14</v>
      </c>
      <c r="C7643" s="14" t="s">
        <v>17</v>
      </c>
      <c r="D7643" s="15">
        <v>22</v>
      </c>
      <c r="E7643" s="14" t="s">
        <v>17</v>
      </c>
      <c r="F7643" s="14" t="s">
        <v>15</v>
      </c>
      <c r="G7643" s="15">
        <v>1</v>
      </c>
      <c r="H7643" s="14" t="s">
        <v>13</v>
      </c>
      <c r="I7643" s="15">
        <v>3</v>
      </c>
      <c r="J7643" s="16" t="s">
        <v>45</v>
      </c>
    </row>
    <row r="7644" spans="1:10" x14ac:dyDescent="0.3">
      <c r="A7644" s="9">
        <v>462006</v>
      </c>
      <c r="B7644" s="10" t="s">
        <v>14</v>
      </c>
      <c r="C7644" s="10" t="s">
        <v>11</v>
      </c>
      <c r="D7644" s="11">
        <v>28</v>
      </c>
      <c r="E7644" s="10" t="s">
        <v>11</v>
      </c>
      <c r="F7644" s="10" t="s">
        <v>22</v>
      </c>
      <c r="G7644" s="11">
        <v>1</v>
      </c>
      <c r="H7644" s="10" t="s">
        <v>16</v>
      </c>
      <c r="I7644" s="11">
        <v>2</v>
      </c>
      <c r="J7644" s="12" t="s">
        <v>45</v>
      </c>
    </row>
    <row r="7645" spans="1:10" x14ac:dyDescent="0.3">
      <c r="A7645" s="13">
        <v>463917</v>
      </c>
      <c r="B7645" s="14" t="s">
        <v>10</v>
      </c>
      <c r="C7645" s="14" t="s">
        <v>17</v>
      </c>
      <c r="D7645" s="15">
        <v>22</v>
      </c>
      <c r="E7645" s="14" t="s">
        <v>17</v>
      </c>
      <c r="F7645" s="14" t="s">
        <v>15</v>
      </c>
      <c r="G7645" s="15">
        <v>1</v>
      </c>
      <c r="H7645" s="14" t="s">
        <v>13</v>
      </c>
      <c r="I7645" s="15">
        <v>8</v>
      </c>
      <c r="J7645" s="16" t="s">
        <v>44</v>
      </c>
    </row>
    <row r="7646" spans="1:10" x14ac:dyDescent="0.3">
      <c r="A7646" s="9">
        <v>463979</v>
      </c>
      <c r="B7646" s="10" t="s">
        <v>10</v>
      </c>
      <c r="C7646" s="10" t="s">
        <v>11</v>
      </c>
      <c r="D7646" s="11">
        <v>48</v>
      </c>
      <c r="E7646" s="10" t="s">
        <v>11</v>
      </c>
      <c r="F7646" s="10" t="s">
        <v>25</v>
      </c>
      <c r="G7646" s="11">
        <v>1</v>
      </c>
      <c r="H7646" s="10" t="s">
        <v>19</v>
      </c>
      <c r="I7646" s="11">
        <v>2</v>
      </c>
      <c r="J7646" s="12" t="s">
        <v>42</v>
      </c>
    </row>
    <row r="7647" spans="1:10" x14ac:dyDescent="0.3">
      <c r="A7647" s="13">
        <v>465780</v>
      </c>
      <c r="B7647" s="14" t="s">
        <v>10</v>
      </c>
      <c r="C7647" s="14" t="s">
        <v>17</v>
      </c>
      <c r="D7647" s="15">
        <v>23</v>
      </c>
      <c r="E7647" s="14" t="s">
        <v>17</v>
      </c>
      <c r="F7647" s="14" t="s">
        <v>15</v>
      </c>
      <c r="G7647" s="15">
        <v>1</v>
      </c>
      <c r="H7647" s="14" t="s">
        <v>13</v>
      </c>
      <c r="I7647" s="15">
        <v>4</v>
      </c>
      <c r="J7647" s="16" t="s">
        <v>45</v>
      </c>
    </row>
    <row r="7648" spans="1:10" x14ac:dyDescent="0.3">
      <c r="A7648" s="9">
        <v>464795</v>
      </c>
      <c r="B7648" s="10" t="s">
        <v>10</v>
      </c>
      <c r="C7648" s="10" t="s">
        <v>17</v>
      </c>
      <c r="D7648" s="11">
        <v>31</v>
      </c>
      <c r="E7648" s="10" t="s">
        <v>17</v>
      </c>
      <c r="F7648" s="10" t="s">
        <v>12</v>
      </c>
      <c r="G7648" s="11">
        <v>1</v>
      </c>
      <c r="H7648" s="10" t="s">
        <v>13</v>
      </c>
      <c r="I7648" s="11">
        <v>8</v>
      </c>
      <c r="J7648" s="12" t="s">
        <v>44</v>
      </c>
    </row>
    <row r="7649" spans="1:10" x14ac:dyDescent="0.3">
      <c r="A7649" s="13">
        <v>467596</v>
      </c>
      <c r="B7649" s="14" t="s">
        <v>14</v>
      </c>
      <c r="C7649" s="14" t="s">
        <v>11</v>
      </c>
      <c r="D7649" s="15">
        <v>37</v>
      </c>
      <c r="E7649" s="14" t="s">
        <v>17</v>
      </c>
      <c r="F7649" s="14" t="s">
        <v>22</v>
      </c>
      <c r="G7649" s="15">
        <v>1</v>
      </c>
      <c r="H7649" s="14" t="s">
        <v>13</v>
      </c>
      <c r="I7649" s="15">
        <v>5</v>
      </c>
      <c r="J7649" s="16" t="s">
        <v>43</v>
      </c>
    </row>
    <row r="7650" spans="1:10" x14ac:dyDescent="0.3">
      <c r="A7650" s="9">
        <v>459250</v>
      </c>
      <c r="B7650" s="10" t="s">
        <v>14</v>
      </c>
      <c r="C7650" s="10" t="s">
        <v>11</v>
      </c>
      <c r="D7650" s="11">
        <v>50</v>
      </c>
      <c r="E7650" s="10" t="s">
        <v>11</v>
      </c>
      <c r="F7650" s="10" t="s">
        <v>21</v>
      </c>
      <c r="G7650" s="11">
        <v>1</v>
      </c>
      <c r="H7650" s="10" t="s">
        <v>16</v>
      </c>
      <c r="I7650" s="11">
        <v>4</v>
      </c>
      <c r="J7650" s="12" t="s">
        <v>45</v>
      </c>
    </row>
    <row r="7651" spans="1:10" x14ac:dyDescent="0.3">
      <c r="A7651" s="9">
        <v>460468</v>
      </c>
      <c r="B7651" s="10" t="s">
        <v>10</v>
      </c>
      <c r="C7651" s="10" t="s">
        <v>17</v>
      </c>
      <c r="D7651" s="11">
        <v>50</v>
      </c>
      <c r="E7651" s="10" t="s">
        <v>11</v>
      </c>
      <c r="F7651" s="10" t="s">
        <v>18</v>
      </c>
      <c r="G7651" s="11">
        <v>1</v>
      </c>
      <c r="H7651" s="10" t="s">
        <v>13</v>
      </c>
      <c r="I7651" s="11">
        <v>1</v>
      </c>
      <c r="J7651" s="12" t="s">
        <v>45</v>
      </c>
    </row>
    <row r="7652" spans="1:10" x14ac:dyDescent="0.3">
      <c r="A7652" s="13">
        <v>466131</v>
      </c>
      <c r="B7652" s="14" t="s">
        <v>10</v>
      </c>
      <c r="C7652" s="14" t="s">
        <v>17</v>
      </c>
      <c r="D7652" s="15">
        <v>43</v>
      </c>
      <c r="E7652" s="14" t="s">
        <v>11</v>
      </c>
      <c r="F7652" s="14" t="s">
        <v>22</v>
      </c>
      <c r="G7652" s="15">
        <v>1</v>
      </c>
      <c r="H7652" s="14" t="s">
        <v>13</v>
      </c>
      <c r="I7652" s="15">
        <v>1</v>
      </c>
      <c r="J7652" s="16" t="s">
        <v>45</v>
      </c>
    </row>
    <row r="7653" spans="1:10" x14ac:dyDescent="0.3">
      <c r="A7653" s="9">
        <v>461311</v>
      </c>
      <c r="B7653" s="10" t="s">
        <v>14</v>
      </c>
      <c r="C7653" s="10" t="s">
        <v>17</v>
      </c>
      <c r="D7653" s="11">
        <v>20</v>
      </c>
      <c r="E7653" s="10" t="s">
        <v>17</v>
      </c>
      <c r="F7653" s="10" t="s">
        <v>20</v>
      </c>
      <c r="G7653" s="11">
        <v>0</v>
      </c>
      <c r="H7653" s="10" t="s">
        <v>13</v>
      </c>
      <c r="I7653" s="11">
        <v>4</v>
      </c>
      <c r="J7653" s="12" t="s">
        <v>45</v>
      </c>
    </row>
    <row r="7654" spans="1:10" x14ac:dyDescent="0.3">
      <c r="A7654" s="13">
        <v>464067</v>
      </c>
      <c r="B7654" s="14" t="s">
        <v>10</v>
      </c>
      <c r="C7654" s="14" t="s">
        <v>17</v>
      </c>
      <c r="D7654" s="15">
        <v>28</v>
      </c>
      <c r="E7654" s="14" t="s">
        <v>11</v>
      </c>
      <c r="F7654" s="14" t="s">
        <v>24</v>
      </c>
      <c r="G7654" s="15">
        <v>0</v>
      </c>
      <c r="H7654" s="14" t="s">
        <v>13</v>
      </c>
      <c r="I7654" s="15">
        <v>4</v>
      </c>
      <c r="J7654" s="16" t="s">
        <v>42</v>
      </c>
    </row>
    <row r="7655" spans="1:10" x14ac:dyDescent="0.3">
      <c r="A7655" s="9">
        <v>462299</v>
      </c>
      <c r="B7655" s="10" t="s">
        <v>10</v>
      </c>
      <c r="C7655" s="10" t="s">
        <v>17</v>
      </c>
      <c r="D7655" s="11">
        <v>33</v>
      </c>
      <c r="E7655" s="10" t="s">
        <v>17</v>
      </c>
      <c r="F7655" s="10" t="s">
        <v>15</v>
      </c>
      <c r="G7655" s="11">
        <v>7</v>
      </c>
      <c r="H7655" s="10" t="s">
        <v>13</v>
      </c>
      <c r="I7655" s="11">
        <v>6</v>
      </c>
      <c r="J7655" s="12" t="s">
        <v>45</v>
      </c>
    </row>
    <row r="7656" spans="1:10" x14ac:dyDescent="0.3">
      <c r="A7656" s="13">
        <v>466165</v>
      </c>
      <c r="B7656" s="14" t="s">
        <v>10</v>
      </c>
      <c r="C7656" s="14" t="s">
        <v>17</v>
      </c>
      <c r="D7656" s="15">
        <v>49</v>
      </c>
      <c r="E7656" s="14" t="s">
        <v>11</v>
      </c>
      <c r="F7656" s="14" t="s">
        <v>22</v>
      </c>
      <c r="G7656" s="15">
        <v>0</v>
      </c>
      <c r="H7656" s="14" t="s">
        <v>13</v>
      </c>
      <c r="I7656" s="15">
        <v>1</v>
      </c>
      <c r="J7656" s="16" t="s">
        <v>42</v>
      </c>
    </row>
    <row r="7657" spans="1:10" x14ac:dyDescent="0.3">
      <c r="A7657" s="13">
        <v>460237</v>
      </c>
      <c r="B7657" s="14" t="s">
        <v>10</v>
      </c>
      <c r="C7657" s="14" t="s">
        <v>17</v>
      </c>
      <c r="D7657" s="15">
        <v>40</v>
      </c>
      <c r="E7657" s="14" t="s">
        <v>11</v>
      </c>
      <c r="F7657" s="14" t="s">
        <v>15</v>
      </c>
      <c r="G7657" s="15">
        <v>9</v>
      </c>
      <c r="H7657" s="14" t="s">
        <v>13</v>
      </c>
      <c r="I7657" s="15">
        <v>1</v>
      </c>
      <c r="J7657" s="16" t="s">
        <v>44</v>
      </c>
    </row>
    <row r="7658" spans="1:10" x14ac:dyDescent="0.3">
      <c r="A7658" s="9">
        <v>459087</v>
      </c>
      <c r="B7658" s="10" t="s">
        <v>10</v>
      </c>
      <c r="C7658" s="10" t="s">
        <v>17</v>
      </c>
      <c r="D7658" s="11">
        <v>21</v>
      </c>
      <c r="E7658" s="10" t="s">
        <v>17</v>
      </c>
      <c r="F7658" s="10" t="s">
        <v>21</v>
      </c>
      <c r="G7658" s="11">
        <v>0</v>
      </c>
      <c r="H7658" s="10" t="s">
        <v>13</v>
      </c>
      <c r="I7658" s="11">
        <v>3</v>
      </c>
      <c r="J7658" s="12" t="s">
        <v>45</v>
      </c>
    </row>
    <row r="7659" spans="1:10" x14ac:dyDescent="0.3">
      <c r="A7659" s="13">
        <v>464971</v>
      </c>
      <c r="B7659" s="14" t="s">
        <v>10</v>
      </c>
      <c r="C7659" s="14" t="s">
        <v>11</v>
      </c>
      <c r="D7659" s="15">
        <v>36</v>
      </c>
      <c r="E7659" s="14" t="s">
        <v>17</v>
      </c>
      <c r="F7659" s="14" t="s">
        <v>12</v>
      </c>
      <c r="G7659" s="15">
        <v>1</v>
      </c>
      <c r="H7659" s="14" t="s">
        <v>13</v>
      </c>
      <c r="I7659" s="15">
        <v>5</v>
      </c>
      <c r="J7659" s="16" t="s">
        <v>44</v>
      </c>
    </row>
    <row r="7660" spans="1:10" x14ac:dyDescent="0.3">
      <c r="A7660" s="9">
        <v>460472</v>
      </c>
      <c r="B7660" s="10" t="s">
        <v>14</v>
      </c>
      <c r="C7660" s="10" t="s">
        <v>11</v>
      </c>
      <c r="D7660" s="11">
        <v>49</v>
      </c>
      <c r="E7660" s="10" t="s">
        <v>17</v>
      </c>
      <c r="F7660" s="10" t="s">
        <v>21</v>
      </c>
      <c r="G7660" s="11">
        <v>1</v>
      </c>
      <c r="H7660" s="10" t="s">
        <v>16</v>
      </c>
      <c r="I7660" s="11">
        <v>3</v>
      </c>
      <c r="J7660" s="12" t="s">
        <v>44</v>
      </c>
    </row>
    <row r="7661" spans="1:10" x14ac:dyDescent="0.3">
      <c r="A7661" s="13">
        <v>461145</v>
      </c>
      <c r="B7661" s="14" t="s">
        <v>10</v>
      </c>
      <c r="C7661" s="14" t="s">
        <v>11</v>
      </c>
      <c r="D7661" s="15">
        <v>36</v>
      </c>
      <c r="E7661" s="14" t="s">
        <v>11</v>
      </c>
      <c r="F7661" s="14" t="s">
        <v>24</v>
      </c>
      <c r="G7661" s="15">
        <v>0</v>
      </c>
      <c r="H7661" s="14" t="s">
        <v>13</v>
      </c>
      <c r="I7661" s="15">
        <v>2</v>
      </c>
      <c r="J7661" s="16" t="s">
        <v>43</v>
      </c>
    </row>
    <row r="7662" spans="1:10" x14ac:dyDescent="0.3">
      <c r="A7662" s="9">
        <v>465960</v>
      </c>
      <c r="B7662" s="10" t="s">
        <v>10</v>
      </c>
      <c r="C7662" s="10" t="s">
        <v>17</v>
      </c>
      <c r="D7662" s="11">
        <v>32</v>
      </c>
      <c r="E7662" s="10" t="s">
        <v>11</v>
      </c>
      <c r="F7662" s="10" t="s">
        <v>20</v>
      </c>
      <c r="G7662" s="11">
        <v>8</v>
      </c>
      <c r="H7662" s="10" t="s">
        <v>13</v>
      </c>
      <c r="I7662" s="11">
        <v>1</v>
      </c>
      <c r="J7662" s="12" t="s">
        <v>45</v>
      </c>
    </row>
    <row r="7663" spans="1:10" x14ac:dyDescent="0.3">
      <c r="A7663" s="13">
        <v>462561</v>
      </c>
      <c r="B7663" s="14" t="s">
        <v>10</v>
      </c>
      <c r="C7663" s="14" t="s">
        <v>11</v>
      </c>
      <c r="D7663" s="15">
        <v>48</v>
      </c>
      <c r="E7663" s="14" t="s">
        <v>11</v>
      </c>
      <c r="F7663" s="14" t="s">
        <v>22</v>
      </c>
      <c r="G7663" s="15">
        <v>4</v>
      </c>
      <c r="H7663" s="14" t="s">
        <v>16</v>
      </c>
      <c r="I7663" s="15">
        <v>2</v>
      </c>
      <c r="J7663" s="16" t="s">
        <v>45</v>
      </c>
    </row>
    <row r="7664" spans="1:10" x14ac:dyDescent="0.3">
      <c r="A7664" s="9">
        <v>466015</v>
      </c>
      <c r="B7664" s="10" t="s">
        <v>14</v>
      </c>
      <c r="C7664" s="10" t="s">
        <v>11</v>
      </c>
      <c r="D7664" s="11">
        <v>69</v>
      </c>
      <c r="E7664" s="10" t="s">
        <v>17</v>
      </c>
      <c r="F7664" s="10" t="s">
        <v>24</v>
      </c>
      <c r="G7664" s="11">
        <v>3</v>
      </c>
      <c r="H7664" s="10" t="s">
        <v>13</v>
      </c>
      <c r="I7664" s="11">
        <v>8</v>
      </c>
      <c r="J7664" s="12" t="s">
        <v>45</v>
      </c>
    </row>
    <row r="7665" spans="1:10" x14ac:dyDescent="0.3">
      <c r="A7665" s="9">
        <v>463196</v>
      </c>
      <c r="B7665" s="10" t="s">
        <v>10</v>
      </c>
      <c r="C7665" s="10" t="s">
        <v>11</v>
      </c>
      <c r="D7665" s="11">
        <v>67</v>
      </c>
      <c r="E7665" s="10" t="s">
        <v>11</v>
      </c>
      <c r="F7665" s="10" t="s">
        <v>12</v>
      </c>
      <c r="G7665" s="11">
        <v>1</v>
      </c>
      <c r="H7665" s="10" t="s">
        <v>13</v>
      </c>
      <c r="I7665" s="11">
        <v>1</v>
      </c>
      <c r="J7665" s="12" t="s">
        <v>45</v>
      </c>
    </row>
    <row r="7666" spans="1:10" x14ac:dyDescent="0.3">
      <c r="A7666" s="13">
        <v>463598</v>
      </c>
      <c r="B7666" s="14" t="s">
        <v>10</v>
      </c>
      <c r="C7666" s="14" t="s">
        <v>11</v>
      </c>
      <c r="D7666" s="15">
        <v>32</v>
      </c>
      <c r="E7666" s="14" t="s">
        <v>17</v>
      </c>
      <c r="F7666" s="14" t="s">
        <v>12</v>
      </c>
      <c r="G7666" s="15">
        <v>3</v>
      </c>
      <c r="H7666" s="14" t="s">
        <v>13</v>
      </c>
      <c r="I7666" s="15">
        <v>2</v>
      </c>
      <c r="J7666" s="16" t="s">
        <v>45</v>
      </c>
    </row>
    <row r="7667" spans="1:10" x14ac:dyDescent="0.3">
      <c r="A7667" s="9">
        <v>461988</v>
      </c>
      <c r="B7667" s="10" t="s">
        <v>14</v>
      </c>
      <c r="C7667" s="10" t="s">
        <v>11</v>
      </c>
      <c r="D7667" s="11">
        <v>36</v>
      </c>
      <c r="E7667" s="10" t="s">
        <v>17</v>
      </c>
      <c r="F7667" s="10" t="s">
        <v>12</v>
      </c>
      <c r="G7667" s="11">
        <v>0</v>
      </c>
      <c r="H7667" s="10" t="s">
        <v>16</v>
      </c>
      <c r="I7667" s="11">
        <v>2</v>
      </c>
      <c r="J7667" s="12" t="s">
        <v>45</v>
      </c>
    </row>
    <row r="7668" spans="1:10" x14ac:dyDescent="0.3">
      <c r="A7668" s="13">
        <v>461635</v>
      </c>
      <c r="B7668" s="14" t="s">
        <v>14</v>
      </c>
      <c r="C7668" s="14" t="s">
        <v>11</v>
      </c>
      <c r="D7668" s="15">
        <v>43</v>
      </c>
      <c r="E7668" s="14" t="s">
        <v>11</v>
      </c>
      <c r="F7668" s="14" t="s">
        <v>18</v>
      </c>
      <c r="G7668" s="15">
        <v>6</v>
      </c>
      <c r="H7668" s="14" t="s">
        <v>19</v>
      </c>
      <c r="I7668" s="15">
        <v>3</v>
      </c>
      <c r="J7668" s="16" t="s">
        <v>45</v>
      </c>
    </row>
    <row r="7669" spans="1:10" x14ac:dyDescent="0.3">
      <c r="A7669" s="9">
        <v>464687</v>
      </c>
      <c r="B7669" s="10" t="s">
        <v>14</v>
      </c>
      <c r="C7669" s="10" t="s">
        <v>11</v>
      </c>
      <c r="D7669" s="11">
        <v>36</v>
      </c>
      <c r="E7669" s="10" t="s">
        <v>11</v>
      </c>
      <c r="F7669" s="10" t="s">
        <v>22</v>
      </c>
      <c r="G7669" s="11">
        <v>9</v>
      </c>
      <c r="H7669" s="10" t="s">
        <v>16</v>
      </c>
      <c r="I7669" s="11">
        <v>5</v>
      </c>
      <c r="J7669" s="12" t="s">
        <v>44</v>
      </c>
    </row>
    <row r="7670" spans="1:10" x14ac:dyDescent="0.3">
      <c r="A7670" s="9">
        <v>459685</v>
      </c>
      <c r="B7670" s="10" t="s">
        <v>14</v>
      </c>
      <c r="C7670" s="10" t="s">
        <v>11</v>
      </c>
      <c r="D7670" s="11">
        <v>36</v>
      </c>
      <c r="E7670" s="10" t="s">
        <v>11</v>
      </c>
      <c r="F7670" s="10" t="s">
        <v>22</v>
      </c>
      <c r="G7670" s="11">
        <v>0</v>
      </c>
      <c r="H7670" s="10" t="s">
        <v>16</v>
      </c>
      <c r="I7670" s="11">
        <v>2</v>
      </c>
      <c r="J7670" s="12" t="s">
        <v>46</v>
      </c>
    </row>
    <row r="7671" spans="1:10" x14ac:dyDescent="0.3">
      <c r="A7671" s="13">
        <v>466617</v>
      </c>
      <c r="B7671" s="14" t="s">
        <v>10</v>
      </c>
      <c r="C7671" s="14" t="s">
        <v>17</v>
      </c>
      <c r="D7671" s="15">
        <v>23</v>
      </c>
      <c r="E7671" s="14" t="s">
        <v>17</v>
      </c>
      <c r="F7671" s="14" t="s">
        <v>15</v>
      </c>
      <c r="G7671" s="15">
        <v>4</v>
      </c>
      <c r="H7671" s="14" t="s">
        <v>13</v>
      </c>
      <c r="I7671" s="15">
        <v>3</v>
      </c>
      <c r="J7671" s="16" t="s">
        <v>45</v>
      </c>
    </row>
    <row r="7672" spans="1:10" x14ac:dyDescent="0.3">
      <c r="A7672" s="9">
        <v>465973</v>
      </c>
      <c r="B7672" s="10" t="s">
        <v>10</v>
      </c>
      <c r="C7672" s="10" t="s">
        <v>11</v>
      </c>
      <c r="D7672" s="11">
        <v>50</v>
      </c>
      <c r="E7672" s="10" t="s">
        <v>11</v>
      </c>
      <c r="F7672" s="10" t="s">
        <v>22</v>
      </c>
      <c r="G7672" s="11">
        <v>8</v>
      </c>
      <c r="H7672" s="10" t="s">
        <v>16</v>
      </c>
      <c r="I7672" s="11">
        <v>2</v>
      </c>
      <c r="J7672" s="12" t="s">
        <v>45</v>
      </c>
    </row>
    <row r="7673" spans="1:10" x14ac:dyDescent="0.3">
      <c r="A7673" s="13">
        <v>459312</v>
      </c>
      <c r="B7673" s="14" t="s">
        <v>14</v>
      </c>
      <c r="C7673" s="14" t="s">
        <v>17</v>
      </c>
      <c r="D7673" s="15">
        <v>22</v>
      </c>
      <c r="E7673" s="14" t="s">
        <v>17</v>
      </c>
      <c r="F7673" s="14" t="s">
        <v>15</v>
      </c>
      <c r="G7673" s="15">
        <v>1</v>
      </c>
      <c r="H7673" s="14" t="s">
        <v>13</v>
      </c>
      <c r="I7673" s="15">
        <v>4</v>
      </c>
      <c r="J7673" s="16" t="s">
        <v>44</v>
      </c>
    </row>
    <row r="7674" spans="1:10" x14ac:dyDescent="0.3">
      <c r="A7674" s="13">
        <v>467863</v>
      </c>
      <c r="B7674" s="14" t="s">
        <v>10</v>
      </c>
      <c r="C7674" s="14" t="s">
        <v>11</v>
      </c>
      <c r="D7674" s="15">
        <v>35</v>
      </c>
      <c r="E7674" s="14" t="s">
        <v>11</v>
      </c>
      <c r="F7674" s="14" t="s">
        <v>21</v>
      </c>
      <c r="G7674" s="15">
        <v>0</v>
      </c>
      <c r="H7674" s="14" t="s">
        <v>16</v>
      </c>
      <c r="I7674" s="15">
        <v>3</v>
      </c>
      <c r="J7674" s="16" t="s">
        <v>45</v>
      </c>
    </row>
    <row r="7675" spans="1:10" x14ac:dyDescent="0.3">
      <c r="A7675" s="9">
        <v>461659</v>
      </c>
      <c r="B7675" s="10" t="s">
        <v>10</v>
      </c>
      <c r="C7675" s="10" t="s">
        <v>11</v>
      </c>
      <c r="D7675" s="11">
        <v>52</v>
      </c>
      <c r="E7675" s="10" t="s">
        <v>11</v>
      </c>
      <c r="F7675" s="10" t="s">
        <v>22</v>
      </c>
      <c r="G7675" s="11">
        <v>0</v>
      </c>
      <c r="H7675" s="10" t="s">
        <v>16</v>
      </c>
      <c r="I7675" s="11">
        <v>2</v>
      </c>
      <c r="J7675" s="12" t="s">
        <v>45</v>
      </c>
    </row>
    <row r="7676" spans="1:10" x14ac:dyDescent="0.3">
      <c r="A7676" s="13">
        <v>466272</v>
      </c>
      <c r="B7676" s="14" t="s">
        <v>10</v>
      </c>
      <c r="C7676" s="14" t="s">
        <v>11</v>
      </c>
      <c r="D7676" s="15">
        <v>68</v>
      </c>
      <c r="E7676" s="14" t="s">
        <v>11</v>
      </c>
      <c r="F7676" s="14" t="s">
        <v>23</v>
      </c>
      <c r="G7676" s="15">
        <v>0</v>
      </c>
      <c r="H7676" s="14" t="s">
        <v>16</v>
      </c>
      <c r="I7676" s="15">
        <v>3</v>
      </c>
      <c r="J7676" s="16" t="s">
        <v>45</v>
      </c>
    </row>
    <row r="7677" spans="1:10" x14ac:dyDescent="0.3">
      <c r="A7677" s="9">
        <v>459292</v>
      </c>
      <c r="B7677" s="10" t="s">
        <v>14</v>
      </c>
      <c r="C7677" s="10" t="s">
        <v>17</v>
      </c>
      <c r="D7677" s="11">
        <v>46</v>
      </c>
      <c r="E7677" s="10" t="s">
        <v>11</v>
      </c>
      <c r="F7677" s="10" t="s">
        <v>22</v>
      </c>
      <c r="G7677" s="11">
        <v>1</v>
      </c>
      <c r="H7677" s="10" t="s">
        <v>13</v>
      </c>
      <c r="I7677" s="11">
        <v>2</v>
      </c>
      <c r="J7677" s="12" t="s">
        <v>45</v>
      </c>
    </row>
    <row r="7678" spans="1:10" x14ac:dyDescent="0.3">
      <c r="A7678" s="9">
        <v>463710</v>
      </c>
      <c r="B7678" s="10" t="s">
        <v>14</v>
      </c>
      <c r="C7678" s="10" t="s">
        <v>17</v>
      </c>
      <c r="D7678" s="11">
        <v>49</v>
      </c>
      <c r="E7678" s="10" t="s">
        <v>11</v>
      </c>
      <c r="F7678" s="10" t="s">
        <v>24</v>
      </c>
      <c r="G7678" s="11">
        <v>0</v>
      </c>
      <c r="H7678" s="10" t="s">
        <v>13</v>
      </c>
      <c r="I7678" s="11">
        <v>1</v>
      </c>
      <c r="J7678" s="12" t="s">
        <v>42</v>
      </c>
    </row>
    <row r="7679" spans="1:10" x14ac:dyDescent="0.3">
      <c r="A7679" s="13">
        <v>463856</v>
      </c>
      <c r="B7679" s="14" t="s">
        <v>14</v>
      </c>
      <c r="C7679" s="14" t="s">
        <v>11</v>
      </c>
      <c r="D7679" s="15">
        <v>37</v>
      </c>
      <c r="E7679" s="14" t="s">
        <v>11</v>
      </c>
      <c r="F7679" s="14" t="s">
        <v>22</v>
      </c>
      <c r="G7679" s="15">
        <v>0</v>
      </c>
      <c r="H7679" s="14" t="s">
        <v>16</v>
      </c>
      <c r="I7679" s="15">
        <v>2</v>
      </c>
      <c r="J7679" s="16" t="s">
        <v>44</v>
      </c>
    </row>
    <row r="7680" spans="1:10" x14ac:dyDescent="0.3">
      <c r="A7680" s="9">
        <v>467545</v>
      </c>
      <c r="B7680" s="10" t="s">
        <v>14</v>
      </c>
      <c r="C7680" s="10" t="s">
        <v>11</v>
      </c>
      <c r="D7680" s="11">
        <v>53</v>
      </c>
      <c r="E7680" s="10" t="s">
        <v>11</v>
      </c>
      <c r="F7680" s="10" t="s">
        <v>22</v>
      </c>
      <c r="G7680" s="11">
        <v>9</v>
      </c>
      <c r="H7680" s="10" t="s">
        <v>16</v>
      </c>
      <c r="I7680" s="11">
        <v>2</v>
      </c>
      <c r="J7680" s="12" t="s">
        <v>45</v>
      </c>
    </row>
    <row r="7681" spans="1:10" x14ac:dyDescent="0.3">
      <c r="A7681" s="13">
        <v>466027</v>
      </c>
      <c r="B7681" s="14" t="s">
        <v>10</v>
      </c>
      <c r="C7681" s="14" t="s">
        <v>11</v>
      </c>
      <c r="D7681" s="15">
        <v>70</v>
      </c>
      <c r="E7681" s="14" t="s">
        <v>17</v>
      </c>
      <c r="F7681" s="14" t="s">
        <v>12</v>
      </c>
      <c r="G7681" s="15">
        <v>7</v>
      </c>
      <c r="H7681" s="14" t="s">
        <v>13</v>
      </c>
      <c r="I7681" s="15">
        <v>1</v>
      </c>
      <c r="J7681" s="16" t="s">
        <v>43</v>
      </c>
    </row>
    <row r="7682" spans="1:10" x14ac:dyDescent="0.3">
      <c r="A7682" s="9">
        <v>460409</v>
      </c>
      <c r="B7682" s="10" t="s">
        <v>10</v>
      </c>
      <c r="C7682" s="10" t="s">
        <v>17</v>
      </c>
      <c r="D7682" s="11">
        <v>43</v>
      </c>
      <c r="E7682" s="10" t="s">
        <v>11</v>
      </c>
      <c r="F7682" s="10" t="s">
        <v>22</v>
      </c>
      <c r="G7682" s="11">
        <v>8</v>
      </c>
      <c r="H7682" s="10" t="s">
        <v>13</v>
      </c>
      <c r="I7682" s="11">
        <v>4</v>
      </c>
      <c r="J7682" s="12" t="s">
        <v>45</v>
      </c>
    </row>
    <row r="7683" spans="1:10" x14ac:dyDescent="0.3">
      <c r="A7683" s="13">
        <v>465342</v>
      </c>
      <c r="B7683" s="14" t="s">
        <v>14</v>
      </c>
      <c r="C7683" s="14" t="s">
        <v>11</v>
      </c>
      <c r="D7683" s="15">
        <v>83</v>
      </c>
      <c r="E7683" s="14" t="s">
        <v>11</v>
      </c>
      <c r="F7683" s="14" t="s">
        <v>18</v>
      </c>
      <c r="G7683" s="15">
        <v>0</v>
      </c>
      <c r="H7683" s="14" t="s">
        <v>19</v>
      </c>
      <c r="I7683" s="15">
        <v>2</v>
      </c>
      <c r="J7683" s="16" t="s">
        <v>45</v>
      </c>
    </row>
    <row r="7684" spans="1:10" x14ac:dyDescent="0.3">
      <c r="A7684" s="9">
        <v>460249</v>
      </c>
      <c r="B7684" s="10" t="s">
        <v>10</v>
      </c>
      <c r="C7684" s="10" t="s">
        <v>17</v>
      </c>
      <c r="D7684" s="11">
        <v>25</v>
      </c>
      <c r="E7684" s="10" t="s">
        <v>11</v>
      </c>
      <c r="F7684" s="10" t="s">
        <v>24</v>
      </c>
      <c r="G7684" s="11">
        <v>9</v>
      </c>
      <c r="H7684" s="10" t="s">
        <v>13</v>
      </c>
      <c r="I7684" s="11">
        <v>2</v>
      </c>
      <c r="J7684" s="12" t="s">
        <v>45</v>
      </c>
    </row>
    <row r="7685" spans="1:10" x14ac:dyDescent="0.3">
      <c r="A7685" s="13">
        <v>464231</v>
      </c>
      <c r="B7685" s="14" t="s">
        <v>14</v>
      </c>
      <c r="C7685" s="14" t="s">
        <v>11</v>
      </c>
      <c r="D7685" s="15">
        <v>45</v>
      </c>
      <c r="E7685" s="14" t="s">
        <v>11</v>
      </c>
      <c r="F7685" s="14" t="s">
        <v>22</v>
      </c>
      <c r="G7685" s="15">
        <v>0</v>
      </c>
      <c r="H7685" s="14" t="s">
        <v>16</v>
      </c>
      <c r="I7685" s="15">
        <v>4</v>
      </c>
      <c r="J7685" s="16" t="s">
        <v>45</v>
      </c>
    </row>
    <row r="7686" spans="1:10" x14ac:dyDescent="0.3">
      <c r="A7686" s="9">
        <v>461676</v>
      </c>
      <c r="B7686" s="10" t="s">
        <v>10</v>
      </c>
      <c r="C7686" s="10" t="s">
        <v>17</v>
      </c>
      <c r="D7686" s="11">
        <v>29</v>
      </c>
      <c r="E7686" s="10" t="s">
        <v>11</v>
      </c>
      <c r="F7686" s="10" t="s">
        <v>12</v>
      </c>
      <c r="G7686" s="11">
        <v>1</v>
      </c>
      <c r="H7686" s="10" t="s">
        <v>13</v>
      </c>
      <c r="I7686" s="11">
        <v>1</v>
      </c>
      <c r="J7686" s="12" t="s">
        <v>45</v>
      </c>
    </row>
    <row r="7687" spans="1:10" x14ac:dyDescent="0.3">
      <c r="A7687" s="9">
        <v>467597</v>
      </c>
      <c r="B7687" s="10" t="s">
        <v>10</v>
      </c>
      <c r="C7687" s="10" t="s">
        <v>11</v>
      </c>
      <c r="D7687" s="11">
        <v>65</v>
      </c>
      <c r="E7687" s="10" t="s">
        <v>11</v>
      </c>
      <c r="F7687" s="10" t="s">
        <v>23</v>
      </c>
      <c r="G7687" s="11">
        <v>0</v>
      </c>
      <c r="H7687" s="10" t="s">
        <v>13</v>
      </c>
      <c r="I7687" s="11">
        <v>1</v>
      </c>
      <c r="J7687" s="12" t="s">
        <v>45</v>
      </c>
    </row>
    <row r="7688" spans="1:10" x14ac:dyDescent="0.3">
      <c r="A7688" s="13">
        <v>459256</v>
      </c>
      <c r="B7688" s="14" t="s">
        <v>10</v>
      </c>
      <c r="C7688" s="14" t="s">
        <v>11</v>
      </c>
      <c r="D7688" s="15">
        <v>46</v>
      </c>
      <c r="E7688" s="14" t="s">
        <v>11</v>
      </c>
      <c r="F7688" s="14" t="s">
        <v>22</v>
      </c>
      <c r="G7688" s="15">
        <v>0</v>
      </c>
      <c r="H7688" s="14" t="s">
        <v>19</v>
      </c>
      <c r="I7688" s="15">
        <v>4</v>
      </c>
      <c r="J7688" s="16" t="s">
        <v>45</v>
      </c>
    </row>
    <row r="7689" spans="1:10" x14ac:dyDescent="0.3">
      <c r="A7689" s="9">
        <v>459962</v>
      </c>
      <c r="B7689" s="10" t="s">
        <v>14</v>
      </c>
      <c r="C7689" s="10" t="s">
        <v>11</v>
      </c>
      <c r="D7689" s="11">
        <v>59</v>
      </c>
      <c r="E7689" s="10" t="s">
        <v>11</v>
      </c>
      <c r="F7689" s="10" t="s">
        <v>22</v>
      </c>
      <c r="G7689" s="11">
        <v>8</v>
      </c>
      <c r="H7689" s="10" t="s">
        <v>13</v>
      </c>
      <c r="I7689" s="11">
        <v>1</v>
      </c>
      <c r="J7689" s="12" t="s">
        <v>45</v>
      </c>
    </row>
    <row r="7690" spans="1:10" x14ac:dyDescent="0.3">
      <c r="A7690" s="13">
        <v>463546</v>
      </c>
      <c r="B7690" s="14" t="s">
        <v>10</v>
      </c>
      <c r="C7690" s="14" t="s">
        <v>17</v>
      </c>
      <c r="D7690" s="15">
        <v>30</v>
      </c>
      <c r="E7690" s="14" t="s">
        <v>11</v>
      </c>
      <c r="F7690" s="14" t="s">
        <v>15</v>
      </c>
      <c r="G7690" s="15">
        <v>0</v>
      </c>
      <c r="H7690" s="14" t="s">
        <v>13</v>
      </c>
      <c r="I7690" s="15">
        <v>2</v>
      </c>
      <c r="J7690" s="16" t="s">
        <v>45</v>
      </c>
    </row>
    <row r="7691" spans="1:10" x14ac:dyDescent="0.3">
      <c r="A7691" s="9">
        <v>464197</v>
      </c>
      <c r="B7691" s="10" t="s">
        <v>14</v>
      </c>
      <c r="C7691" s="10" t="s">
        <v>11</v>
      </c>
      <c r="D7691" s="11">
        <v>29</v>
      </c>
      <c r="E7691" s="10" t="s">
        <v>17</v>
      </c>
      <c r="F7691" s="10" t="s">
        <v>15</v>
      </c>
      <c r="G7691" s="11">
        <v>5</v>
      </c>
      <c r="H7691" s="10" t="s">
        <v>13</v>
      </c>
      <c r="I7691" s="11">
        <v>2</v>
      </c>
      <c r="J7691" s="12" t="s">
        <v>45</v>
      </c>
    </row>
    <row r="7692" spans="1:10" x14ac:dyDescent="0.3">
      <c r="A7692" s="13">
        <v>465146</v>
      </c>
      <c r="B7692" s="14" t="s">
        <v>14</v>
      </c>
      <c r="C7692" s="14" t="s">
        <v>11</v>
      </c>
      <c r="D7692" s="15">
        <v>58</v>
      </c>
      <c r="E7692" s="14" t="s">
        <v>11</v>
      </c>
      <c r="F7692" s="14" t="s">
        <v>22</v>
      </c>
      <c r="G7692" s="15">
        <v>9</v>
      </c>
      <c r="H7692" s="14" t="s">
        <v>13</v>
      </c>
      <c r="I7692" s="15">
        <v>1</v>
      </c>
      <c r="J7692" s="16" t="s">
        <v>45</v>
      </c>
    </row>
    <row r="7693" spans="1:10" x14ac:dyDescent="0.3">
      <c r="A7693" s="9">
        <v>462412</v>
      </c>
      <c r="B7693" s="10" t="s">
        <v>14</v>
      </c>
      <c r="C7693" s="10" t="s">
        <v>11</v>
      </c>
      <c r="D7693" s="11">
        <v>71</v>
      </c>
      <c r="E7693" s="10" t="s">
        <v>17</v>
      </c>
      <c r="F7693" s="10" t="s">
        <v>22</v>
      </c>
      <c r="G7693" s="11">
        <v>1</v>
      </c>
      <c r="H7693" s="10" t="s">
        <v>13</v>
      </c>
      <c r="I7693" s="11">
        <v>5</v>
      </c>
      <c r="J7693" s="12" t="s">
        <v>45</v>
      </c>
    </row>
    <row r="7694" spans="1:10" x14ac:dyDescent="0.3">
      <c r="A7694" s="13">
        <v>464279</v>
      </c>
      <c r="B7694" s="14" t="s">
        <v>14</v>
      </c>
      <c r="C7694" s="14" t="s">
        <v>11</v>
      </c>
      <c r="D7694" s="15">
        <v>53</v>
      </c>
      <c r="E7694" s="14" t="s">
        <v>17</v>
      </c>
      <c r="F7694" s="14" t="s">
        <v>18</v>
      </c>
      <c r="G7694" s="15">
        <v>1</v>
      </c>
      <c r="H7694" s="14" t="s">
        <v>13</v>
      </c>
      <c r="I7694" s="15">
        <v>5</v>
      </c>
      <c r="J7694" s="16" t="s">
        <v>45</v>
      </c>
    </row>
    <row r="7695" spans="1:10" x14ac:dyDescent="0.3">
      <c r="A7695" s="13">
        <v>463381</v>
      </c>
      <c r="B7695" s="14" t="s">
        <v>14</v>
      </c>
      <c r="C7695" s="14" t="s">
        <v>11</v>
      </c>
      <c r="D7695" s="15">
        <v>36</v>
      </c>
      <c r="E7695" s="14" t="s">
        <v>11</v>
      </c>
      <c r="F7695" s="14" t="s">
        <v>21</v>
      </c>
      <c r="G7695" s="15">
        <v>8</v>
      </c>
      <c r="H7695" s="14" t="s">
        <v>16</v>
      </c>
      <c r="I7695" s="15">
        <v>4</v>
      </c>
      <c r="J7695" s="16" t="s">
        <v>43</v>
      </c>
    </row>
    <row r="7696" spans="1:10" x14ac:dyDescent="0.3">
      <c r="A7696" s="9">
        <v>464230</v>
      </c>
      <c r="B7696" s="10" t="s">
        <v>14</v>
      </c>
      <c r="C7696" s="10" t="s">
        <v>17</v>
      </c>
      <c r="D7696" s="11">
        <v>33</v>
      </c>
      <c r="E7696" s="10" t="s">
        <v>17</v>
      </c>
      <c r="F7696" s="10" t="s">
        <v>12</v>
      </c>
      <c r="G7696" s="11">
        <v>0</v>
      </c>
      <c r="H7696" s="10" t="s">
        <v>13</v>
      </c>
      <c r="I7696" s="11">
        <v>4</v>
      </c>
      <c r="J7696" s="12" t="s">
        <v>41</v>
      </c>
    </row>
    <row r="7697" spans="1:10" x14ac:dyDescent="0.3">
      <c r="A7697" s="13">
        <v>465394</v>
      </c>
      <c r="B7697" s="14" t="s">
        <v>14</v>
      </c>
      <c r="C7697" s="14" t="s">
        <v>17</v>
      </c>
      <c r="D7697" s="15">
        <v>32</v>
      </c>
      <c r="E7697" s="14" t="s">
        <v>11</v>
      </c>
      <c r="F7697" s="14" t="s">
        <v>12</v>
      </c>
      <c r="G7697" s="15">
        <v>0</v>
      </c>
      <c r="H7697" s="14" t="s">
        <v>13</v>
      </c>
      <c r="I7697" s="15">
        <v>3</v>
      </c>
      <c r="J7697" s="16" t="s">
        <v>44</v>
      </c>
    </row>
    <row r="7698" spans="1:10" x14ac:dyDescent="0.3">
      <c r="A7698" s="13">
        <v>461105</v>
      </c>
      <c r="B7698" s="14" t="s">
        <v>10</v>
      </c>
      <c r="C7698" s="14" t="s">
        <v>17</v>
      </c>
      <c r="D7698" s="15">
        <v>49</v>
      </c>
      <c r="E7698" s="14" t="s">
        <v>11</v>
      </c>
      <c r="F7698" s="14" t="s">
        <v>24</v>
      </c>
      <c r="G7698" s="15">
        <v>0</v>
      </c>
      <c r="H7698" s="14" t="s">
        <v>13</v>
      </c>
      <c r="I7698" s="15">
        <v>1</v>
      </c>
      <c r="J7698" s="16" t="s">
        <v>43</v>
      </c>
    </row>
    <row r="7699" spans="1:10" x14ac:dyDescent="0.3">
      <c r="A7699" s="9">
        <v>464328</v>
      </c>
      <c r="B7699" s="10" t="s">
        <v>14</v>
      </c>
      <c r="C7699" s="10" t="s">
        <v>11</v>
      </c>
      <c r="D7699" s="11">
        <v>84</v>
      </c>
      <c r="E7699" s="10" t="s">
        <v>17</v>
      </c>
      <c r="F7699" s="10" t="s">
        <v>23</v>
      </c>
      <c r="G7699" s="11">
        <v>1</v>
      </c>
      <c r="H7699" s="10" t="s">
        <v>19</v>
      </c>
      <c r="I7699" s="11">
        <v>2</v>
      </c>
      <c r="J7699" s="12" t="s">
        <v>45</v>
      </c>
    </row>
    <row r="7700" spans="1:10" x14ac:dyDescent="0.3">
      <c r="A7700" s="13">
        <v>462797</v>
      </c>
      <c r="B7700" s="14" t="s">
        <v>14</v>
      </c>
      <c r="C7700" s="14" t="s">
        <v>11</v>
      </c>
      <c r="D7700" s="15">
        <v>30</v>
      </c>
      <c r="E7700" s="14" t="s">
        <v>11</v>
      </c>
      <c r="F7700" s="14" t="s">
        <v>15</v>
      </c>
      <c r="G7700" s="15">
        <v>0</v>
      </c>
      <c r="H7700" s="14" t="s">
        <v>13</v>
      </c>
      <c r="I7700" s="15">
        <v>4</v>
      </c>
      <c r="J7700" s="16" t="s">
        <v>45</v>
      </c>
    </row>
    <row r="7701" spans="1:10" x14ac:dyDescent="0.3">
      <c r="A7701" s="9">
        <v>461008</v>
      </c>
      <c r="B7701" s="10" t="s">
        <v>14</v>
      </c>
      <c r="C7701" s="10" t="s">
        <v>17</v>
      </c>
      <c r="D7701" s="11">
        <v>26</v>
      </c>
      <c r="E7701" s="10" t="s">
        <v>17</v>
      </c>
      <c r="F7701" s="10" t="s">
        <v>15</v>
      </c>
      <c r="G7701" s="11">
        <v>1</v>
      </c>
      <c r="H7701" s="10" t="s">
        <v>13</v>
      </c>
      <c r="I7701" s="11">
        <v>4</v>
      </c>
      <c r="J7701" s="12" t="s">
        <v>43</v>
      </c>
    </row>
    <row r="7702" spans="1:10" x14ac:dyDescent="0.3">
      <c r="A7702" s="13">
        <v>461412</v>
      </c>
      <c r="B7702" s="14" t="s">
        <v>10</v>
      </c>
      <c r="C7702" s="14" t="s">
        <v>11</v>
      </c>
      <c r="D7702" s="15">
        <v>41</v>
      </c>
      <c r="E7702" s="14" t="s">
        <v>11</v>
      </c>
      <c r="F7702" s="14" t="s">
        <v>22</v>
      </c>
      <c r="G7702" s="15">
        <v>5</v>
      </c>
      <c r="H7702" s="14" t="s">
        <v>19</v>
      </c>
      <c r="I7702" s="15">
        <v>3</v>
      </c>
      <c r="J7702" s="16" t="s">
        <v>47</v>
      </c>
    </row>
    <row r="7703" spans="1:10" x14ac:dyDescent="0.3">
      <c r="A7703" s="9">
        <v>462283</v>
      </c>
      <c r="B7703" s="10" t="s">
        <v>14</v>
      </c>
      <c r="C7703" s="10" t="s">
        <v>17</v>
      </c>
      <c r="D7703" s="11">
        <v>25</v>
      </c>
      <c r="E7703" s="10" t="s">
        <v>17</v>
      </c>
      <c r="F7703" s="10" t="s">
        <v>15</v>
      </c>
      <c r="G7703" s="11">
        <v>4</v>
      </c>
      <c r="H7703" s="10" t="s">
        <v>13</v>
      </c>
      <c r="I7703" s="11">
        <v>5</v>
      </c>
      <c r="J7703" s="12" t="s">
        <v>45</v>
      </c>
    </row>
    <row r="7704" spans="1:10" x14ac:dyDescent="0.3">
      <c r="A7704" s="13">
        <v>467683</v>
      </c>
      <c r="B7704" s="14" t="s">
        <v>14</v>
      </c>
      <c r="C7704" s="14" t="s">
        <v>11</v>
      </c>
      <c r="D7704" s="15">
        <v>26</v>
      </c>
      <c r="E7704" s="14" t="s">
        <v>11</v>
      </c>
      <c r="F7704" s="14" t="s">
        <v>15</v>
      </c>
      <c r="G7704" s="15">
        <v>9</v>
      </c>
      <c r="H7704" s="14" t="s">
        <v>19</v>
      </c>
      <c r="I7704" s="15">
        <v>3</v>
      </c>
      <c r="J7704" s="16" t="s">
        <v>42</v>
      </c>
    </row>
    <row r="7705" spans="1:10" x14ac:dyDescent="0.3">
      <c r="A7705" s="9">
        <v>463727</v>
      </c>
      <c r="B7705" s="10" t="s">
        <v>10</v>
      </c>
      <c r="C7705" s="10" t="s">
        <v>17</v>
      </c>
      <c r="D7705" s="11">
        <v>27</v>
      </c>
      <c r="E7705" s="10" t="s">
        <v>17</v>
      </c>
      <c r="F7705" s="10" t="s">
        <v>21</v>
      </c>
      <c r="G7705" s="11">
        <v>0</v>
      </c>
      <c r="H7705" s="10" t="s">
        <v>13</v>
      </c>
      <c r="I7705" s="11">
        <v>5</v>
      </c>
      <c r="J7705" s="12" t="s">
        <v>43</v>
      </c>
    </row>
    <row r="7706" spans="1:10" x14ac:dyDescent="0.3">
      <c r="A7706" s="9">
        <v>459497</v>
      </c>
      <c r="B7706" s="10" t="s">
        <v>10</v>
      </c>
      <c r="C7706" s="10" t="s">
        <v>11</v>
      </c>
      <c r="D7706" s="11">
        <v>80</v>
      </c>
      <c r="E7706" s="10" t="s">
        <v>11</v>
      </c>
      <c r="F7706" s="10" t="s">
        <v>23</v>
      </c>
      <c r="G7706" s="11">
        <v>0</v>
      </c>
      <c r="H7706" s="10" t="s">
        <v>13</v>
      </c>
      <c r="I7706" s="11">
        <v>1</v>
      </c>
      <c r="J7706" s="12" t="s">
        <v>45</v>
      </c>
    </row>
    <row r="7707" spans="1:10" x14ac:dyDescent="0.3">
      <c r="A7707" s="13">
        <v>464407</v>
      </c>
      <c r="B7707" s="14" t="s">
        <v>10</v>
      </c>
      <c r="C7707" s="14" t="s">
        <v>11</v>
      </c>
      <c r="D7707" s="15">
        <v>50</v>
      </c>
      <c r="E7707" s="14" t="s">
        <v>11</v>
      </c>
      <c r="F7707" s="14" t="s">
        <v>15</v>
      </c>
      <c r="G7707" s="15">
        <v>1</v>
      </c>
      <c r="H7707" s="14" t="s">
        <v>13</v>
      </c>
      <c r="I7707" s="15">
        <v>3</v>
      </c>
      <c r="J7707" s="16" t="s">
        <v>45</v>
      </c>
    </row>
    <row r="7708" spans="1:10" x14ac:dyDescent="0.3">
      <c r="A7708" s="13">
        <v>465116</v>
      </c>
      <c r="B7708" s="14" t="s">
        <v>10</v>
      </c>
      <c r="C7708" s="14" t="s">
        <v>11</v>
      </c>
      <c r="D7708" s="15">
        <v>66</v>
      </c>
      <c r="E7708" s="14" t="s">
        <v>11</v>
      </c>
      <c r="F7708" s="14" t="s">
        <v>22</v>
      </c>
      <c r="G7708" s="15">
        <v>0</v>
      </c>
      <c r="H7708" s="14" t="s">
        <v>13</v>
      </c>
      <c r="I7708" s="15">
        <v>2</v>
      </c>
      <c r="J7708" s="16" t="s">
        <v>45</v>
      </c>
    </row>
    <row r="7709" spans="1:10" x14ac:dyDescent="0.3">
      <c r="A7709" s="9">
        <v>462957</v>
      </c>
      <c r="B7709" s="10" t="s">
        <v>14</v>
      </c>
      <c r="C7709" s="10" t="s">
        <v>11</v>
      </c>
      <c r="D7709" s="11">
        <v>58</v>
      </c>
      <c r="E7709" s="10" t="s">
        <v>17</v>
      </c>
      <c r="F7709" s="10" t="s">
        <v>18</v>
      </c>
      <c r="G7709" s="11">
        <v>1</v>
      </c>
      <c r="H7709" s="10" t="s">
        <v>19</v>
      </c>
      <c r="I7709" s="11">
        <v>5</v>
      </c>
      <c r="J7709" s="12" t="s">
        <v>45</v>
      </c>
    </row>
    <row r="7710" spans="1:10" x14ac:dyDescent="0.3">
      <c r="A7710" s="13">
        <v>465292</v>
      </c>
      <c r="B7710" s="14" t="s">
        <v>10</v>
      </c>
      <c r="C7710" s="14" t="s">
        <v>17</v>
      </c>
      <c r="D7710" s="15">
        <v>42</v>
      </c>
      <c r="E7710" s="14" t="s">
        <v>11</v>
      </c>
      <c r="F7710" s="14" t="s">
        <v>21</v>
      </c>
      <c r="G7710" s="15">
        <v>0</v>
      </c>
      <c r="H7710" s="14" t="s">
        <v>13</v>
      </c>
      <c r="I7710" s="15">
        <v>3</v>
      </c>
      <c r="J7710" s="16" t="s">
        <v>45</v>
      </c>
    </row>
    <row r="7711" spans="1:10" x14ac:dyDescent="0.3">
      <c r="A7711" s="9">
        <v>464359</v>
      </c>
      <c r="B7711" s="10" t="s">
        <v>10</v>
      </c>
      <c r="C7711" s="10" t="s">
        <v>17</v>
      </c>
      <c r="D7711" s="11">
        <v>37</v>
      </c>
      <c r="E7711" s="10" t="s">
        <v>11</v>
      </c>
      <c r="F7711" s="10" t="s">
        <v>22</v>
      </c>
      <c r="G7711" s="11">
        <v>0</v>
      </c>
      <c r="H7711" s="10" t="s">
        <v>13</v>
      </c>
      <c r="I7711" s="11">
        <v>3</v>
      </c>
      <c r="J7711" s="12" t="s">
        <v>45</v>
      </c>
    </row>
    <row r="7712" spans="1:10" x14ac:dyDescent="0.3">
      <c r="A7712" s="13">
        <v>461838</v>
      </c>
      <c r="B7712" s="14" t="s">
        <v>14</v>
      </c>
      <c r="C7712" s="14" t="s">
        <v>11</v>
      </c>
      <c r="D7712" s="15">
        <v>49</v>
      </c>
      <c r="E7712" s="14" t="s">
        <v>11</v>
      </c>
      <c r="F7712" s="14" t="s">
        <v>22</v>
      </c>
      <c r="G7712" s="15">
        <v>0</v>
      </c>
      <c r="H7712" s="14" t="s">
        <v>13</v>
      </c>
      <c r="I7712" s="15">
        <v>1</v>
      </c>
      <c r="J7712" s="16" t="s">
        <v>45</v>
      </c>
    </row>
    <row r="7713" spans="1:10" x14ac:dyDescent="0.3">
      <c r="A7713" s="9">
        <v>464624</v>
      </c>
      <c r="B7713" s="10" t="s">
        <v>14</v>
      </c>
      <c r="C7713" s="10" t="s">
        <v>17</v>
      </c>
      <c r="D7713" s="11">
        <v>39</v>
      </c>
      <c r="E7713" s="10" t="s">
        <v>11</v>
      </c>
      <c r="F7713" s="10" t="s">
        <v>24</v>
      </c>
      <c r="G7713" s="11">
        <v>3</v>
      </c>
      <c r="H7713" s="10" t="s">
        <v>13</v>
      </c>
      <c r="I7713" s="11">
        <v>2</v>
      </c>
      <c r="J7713" s="12" t="s">
        <v>41</v>
      </c>
    </row>
    <row r="7714" spans="1:10" x14ac:dyDescent="0.3">
      <c r="A7714" s="9">
        <v>466705</v>
      </c>
      <c r="B7714" s="10" t="s">
        <v>14</v>
      </c>
      <c r="C7714" s="10" t="s">
        <v>11</v>
      </c>
      <c r="D7714" s="11">
        <v>69</v>
      </c>
      <c r="E7714" s="10" t="s">
        <v>17</v>
      </c>
      <c r="F7714" s="10" t="s">
        <v>23</v>
      </c>
      <c r="G7714" s="11">
        <v>0</v>
      </c>
      <c r="H7714" s="10" t="s">
        <v>13</v>
      </c>
      <c r="I7714" s="11">
        <v>3</v>
      </c>
      <c r="J7714" s="12" t="s">
        <v>45</v>
      </c>
    </row>
    <row r="7715" spans="1:10" x14ac:dyDescent="0.3">
      <c r="A7715" s="13">
        <v>459849</v>
      </c>
      <c r="B7715" s="14" t="s">
        <v>10</v>
      </c>
      <c r="C7715" s="14" t="s">
        <v>11</v>
      </c>
      <c r="D7715" s="15">
        <v>50</v>
      </c>
      <c r="E7715" s="14" t="s">
        <v>11</v>
      </c>
      <c r="F7715" s="14" t="s">
        <v>22</v>
      </c>
      <c r="G7715" s="15">
        <v>1</v>
      </c>
      <c r="H7715" s="14" t="s">
        <v>19</v>
      </c>
      <c r="I7715" s="15">
        <v>5</v>
      </c>
      <c r="J7715" s="16" t="s">
        <v>45</v>
      </c>
    </row>
    <row r="7716" spans="1:10" x14ac:dyDescent="0.3">
      <c r="A7716" s="9">
        <v>463273</v>
      </c>
      <c r="B7716" s="10" t="s">
        <v>14</v>
      </c>
      <c r="C7716" s="10" t="s">
        <v>11</v>
      </c>
      <c r="D7716" s="11">
        <v>37</v>
      </c>
      <c r="E7716" s="10" t="s">
        <v>11</v>
      </c>
      <c r="F7716" s="10" t="s">
        <v>24</v>
      </c>
      <c r="G7716" s="11">
        <v>8</v>
      </c>
      <c r="H7716" s="10" t="s">
        <v>16</v>
      </c>
      <c r="I7716" s="11">
        <v>2</v>
      </c>
      <c r="J7716" s="12" t="s">
        <v>43</v>
      </c>
    </row>
    <row r="7717" spans="1:10" x14ac:dyDescent="0.3">
      <c r="A7717" s="13">
        <v>461551</v>
      </c>
      <c r="B7717" s="14" t="s">
        <v>14</v>
      </c>
      <c r="C7717" s="14" t="s">
        <v>11</v>
      </c>
      <c r="D7717" s="15">
        <v>61</v>
      </c>
      <c r="E7717" s="14" t="s">
        <v>17</v>
      </c>
      <c r="F7717" s="14" t="s">
        <v>24</v>
      </c>
      <c r="G7717" s="15">
        <v>1</v>
      </c>
      <c r="H7717" s="14" t="s">
        <v>13</v>
      </c>
      <c r="I7717" s="15">
        <v>2</v>
      </c>
      <c r="J7717" s="16" t="s">
        <v>45</v>
      </c>
    </row>
    <row r="7718" spans="1:10" x14ac:dyDescent="0.3">
      <c r="A7718" s="9">
        <v>464129</v>
      </c>
      <c r="B7718" s="10" t="s">
        <v>14</v>
      </c>
      <c r="C7718" s="10" t="s">
        <v>11</v>
      </c>
      <c r="D7718" s="11">
        <v>52</v>
      </c>
      <c r="E7718" s="10" t="s">
        <v>11</v>
      </c>
      <c r="F7718" s="10" t="s">
        <v>18</v>
      </c>
      <c r="G7718" s="11">
        <v>1</v>
      </c>
      <c r="H7718" s="10" t="s">
        <v>19</v>
      </c>
      <c r="I7718" s="11">
        <v>4</v>
      </c>
      <c r="J7718" s="12" t="s">
        <v>41</v>
      </c>
    </row>
    <row r="7719" spans="1:10" x14ac:dyDescent="0.3">
      <c r="A7719" s="13">
        <v>464031</v>
      </c>
      <c r="B7719" s="14" t="s">
        <v>10</v>
      </c>
      <c r="C7719" s="14" t="s">
        <v>17</v>
      </c>
      <c r="D7719" s="15">
        <v>23</v>
      </c>
      <c r="E7719" s="14" t="s">
        <v>17</v>
      </c>
      <c r="F7719" s="14" t="s">
        <v>15</v>
      </c>
      <c r="G7719" s="15">
        <v>1</v>
      </c>
      <c r="H7719" s="14" t="s">
        <v>13</v>
      </c>
      <c r="I7719" s="15">
        <v>4</v>
      </c>
      <c r="J7719" s="16" t="s">
        <v>45</v>
      </c>
    </row>
    <row r="7720" spans="1:10" x14ac:dyDescent="0.3">
      <c r="A7720" s="9">
        <v>460791</v>
      </c>
      <c r="B7720" s="10" t="s">
        <v>10</v>
      </c>
      <c r="C7720" s="10" t="s">
        <v>17</v>
      </c>
      <c r="D7720" s="11">
        <v>27</v>
      </c>
      <c r="E7720" s="10" t="s">
        <v>11</v>
      </c>
      <c r="F7720" s="10" t="s">
        <v>12</v>
      </c>
      <c r="G7720" s="11">
        <v>9</v>
      </c>
      <c r="H7720" s="10" t="s">
        <v>13</v>
      </c>
      <c r="I7720" s="11">
        <v>7</v>
      </c>
      <c r="J7720" s="12" t="s">
        <v>43</v>
      </c>
    </row>
    <row r="7721" spans="1:10" x14ac:dyDescent="0.3">
      <c r="A7721" s="13">
        <v>464348</v>
      </c>
      <c r="B7721" s="14" t="s">
        <v>14</v>
      </c>
      <c r="C7721" s="14" t="s">
        <v>17</v>
      </c>
      <c r="D7721" s="15">
        <v>43</v>
      </c>
      <c r="E7721" s="14" t="s">
        <v>11</v>
      </c>
      <c r="F7721" s="14" t="s">
        <v>22</v>
      </c>
      <c r="G7721" s="15">
        <v>1</v>
      </c>
      <c r="H7721" s="14" t="s">
        <v>13</v>
      </c>
      <c r="I7721" s="15">
        <v>2</v>
      </c>
      <c r="J7721" s="16" t="s">
        <v>45</v>
      </c>
    </row>
    <row r="7722" spans="1:10" x14ac:dyDescent="0.3">
      <c r="A7722" s="9">
        <v>460904</v>
      </c>
      <c r="B7722" s="10" t="s">
        <v>10</v>
      </c>
      <c r="C7722" s="10" t="s">
        <v>17</v>
      </c>
      <c r="D7722" s="11">
        <v>35</v>
      </c>
      <c r="E7722" s="10" t="s">
        <v>17</v>
      </c>
      <c r="F7722" s="10" t="s">
        <v>24</v>
      </c>
      <c r="G7722" s="11">
        <v>1</v>
      </c>
      <c r="H7722" s="10" t="s">
        <v>13</v>
      </c>
      <c r="I7722" s="11">
        <v>1</v>
      </c>
      <c r="J7722" s="12" t="s">
        <v>45</v>
      </c>
    </row>
    <row r="7723" spans="1:10" x14ac:dyDescent="0.3">
      <c r="A7723" s="13">
        <v>466484</v>
      </c>
      <c r="B7723" s="14" t="s">
        <v>10</v>
      </c>
      <c r="C7723" s="14" t="s">
        <v>11</v>
      </c>
      <c r="D7723" s="15">
        <v>52</v>
      </c>
      <c r="E7723" s="14" t="s">
        <v>17</v>
      </c>
      <c r="F7723" s="14" t="s">
        <v>18</v>
      </c>
      <c r="G7723" s="15">
        <v>1</v>
      </c>
      <c r="H7723" s="14" t="s">
        <v>13</v>
      </c>
      <c r="I7723" s="15">
        <v>1</v>
      </c>
      <c r="J7723" s="16" t="s">
        <v>43</v>
      </c>
    </row>
    <row r="7724" spans="1:10" x14ac:dyDescent="0.3">
      <c r="A7724" s="9">
        <v>461674</v>
      </c>
      <c r="B7724" s="10" t="s">
        <v>14</v>
      </c>
      <c r="C7724" s="10" t="s">
        <v>11</v>
      </c>
      <c r="D7724" s="11">
        <v>48</v>
      </c>
      <c r="E7724" s="10" t="s">
        <v>11</v>
      </c>
      <c r="F7724" s="10" t="s">
        <v>18</v>
      </c>
      <c r="G7724" s="11">
        <v>0</v>
      </c>
      <c r="H7724" s="10" t="s">
        <v>19</v>
      </c>
      <c r="I7724" s="11">
        <v>4</v>
      </c>
      <c r="J7724" s="12" t="s">
        <v>45</v>
      </c>
    </row>
    <row r="7725" spans="1:10" x14ac:dyDescent="0.3">
      <c r="A7725" s="9">
        <v>464297</v>
      </c>
      <c r="B7725" s="10" t="s">
        <v>14</v>
      </c>
      <c r="C7725" s="10" t="s">
        <v>17</v>
      </c>
      <c r="D7725" s="11">
        <v>26</v>
      </c>
      <c r="E7725" s="10" t="s">
        <v>17</v>
      </c>
      <c r="F7725" s="10" t="s">
        <v>22</v>
      </c>
      <c r="G7725" s="11">
        <v>8</v>
      </c>
      <c r="H7725" s="10" t="s">
        <v>13</v>
      </c>
      <c r="I7725" s="11">
        <v>5</v>
      </c>
      <c r="J7725" s="12" t="s">
        <v>47</v>
      </c>
    </row>
    <row r="7726" spans="1:10" x14ac:dyDescent="0.3">
      <c r="A7726" s="13">
        <v>462322</v>
      </c>
      <c r="B7726" s="14" t="s">
        <v>10</v>
      </c>
      <c r="C7726" s="14" t="s">
        <v>17</v>
      </c>
      <c r="D7726" s="15">
        <v>49</v>
      </c>
      <c r="E7726" s="14" t="s">
        <v>11</v>
      </c>
      <c r="F7726" s="14" t="s">
        <v>22</v>
      </c>
      <c r="G7726" s="15">
        <v>1</v>
      </c>
      <c r="H7726" s="14" t="s">
        <v>13</v>
      </c>
      <c r="I7726" s="15">
        <v>2</v>
      </c>
      <c r="J7726" s="16" t="s">
        <v>42</v>
      </c>
    </row>
    <row r="7727" spans="1:10" x14ac:dyDescent="0.3">
      <c r="A7727" s="9">
        <v>459974</v>
      </c>
      <c r="B7727" s="10" t="s">
        <v>14</v>
      </c>
      <c r="C7727" s="10" t="s">
        <v>17</v>
      </c>
      <c r="D7727" s="11">
        <v>37</v>
      </c>
      <c r="E7727" s="10" t="s">
        <v>11</v>
      </c>
      <c r="F7727" s="10" t="s">
        <v>24</v>
      </c>
      <c r="G7727" s="11">
        <v>0</v>
      </c>
      <c r="H7727" s="10" t="s">
        <v>13</v>
      </c>
      <c r="I7727" s="11">
        <v>1</v>
      </c>
      <c r="J7727" s="12" t="s">
        <v>45</v>
      </c>
    </row>
    <row r="7728" spans="1:10" x14ac:dyDescent="0.3">
      <c r="A7728" s="13">
        <v>461003</v>
      </c>
      <c r="B7728" s="14" t="s">
        <v>14</v>
      </c>
      <c r="C7728" s="14" t="s">
        <v>17</v>
      </c>
      <c r="D7728" s="15">
        <v>30</v>
      </c>
      <c r="E7728" s="14" t="s">
        <v>17</v>
      </c>
      <c r="F7728" s="14" t="s">
        <v>18</v>
      </c>
      <c r="G7728" s="15">
        <v>13</v>
      </c>
      <c r="H7728" s="14" t="s">
        <v>13</v>
      </c>
      <c r="I7728" s="15">
        <v>4</v>
      </c>
      <c r="J7728" s="16" t="s">
        <v>43</v>
      </c>
    </row>
    <row r="7729" spans="1:10" x14ac:dyDescent="0.3">
      <c r="A7729" s="9">
        <v>464939</v>
      </c>
      <c r="B7729" s="10" t="s">
        <v>14</v>
      </c>
      <c r="C7729" s="10" t="s">
        <v>17</v>
      </c>
      <c r="D7729" s="11">
        <v>43</v>
      </c>
      <c r="E7729" s="10" t="s">
        <v>17</v>
      </c>
      <c r="F7729" s="10" t="s">
        <v>24</v>
      </c>
      <c r="G7729" s="11">
        <v>0</v>
      </c>
      <c r="H7729" s="10" t="s">
        <v>13</v>
      </c>
      <c r="I7729" s="11">
        <v>1</v>
      </c>
      <c r="J7729" s="12" t="s">
        <v>44</v>
      </c>
    </row>
    <row r="7730" spans="1:10" x14ac:dyDescent="0.3">
      <c r="A7730" s="13">
        <v>461905</v>
      </c>
      <c r="B7730" s="14" t="s">
        <v>10</v>
      </c>
      <c r="C7730" s="14" t="s">
        <v>17</v>
      </c>
      <c r="D7730" s="15">
        <v>42</v>
      </c>
      <c r="E7730" s="14" t="s">
        <v>11</v>
      </c>
      <c r="F7730" s="14" t="s">
        <v>22</v>
      </c>
      <c r="G7730" s="15">
        <v>0</v>
      </c>
      <c r="H7730" s="14" t="s">
        <v>13</v>
      </c>
      <c r="I7730" s="15">
        <v>3</v>
      </c>
      <c r="J7730" s="16" t="s">
        <v>45</v>
      </c>
    </row>
    <row r="7731" spans="1:10" x14ac:dyDescent="0.3">
      <c r="A7731" s="9">
        <v>466952</v>
      </c>
      <c r="B7731" s="10" t="s">
        <v>14</v>
      </c>
      <c r="C7731" s="10" t="s">
        <v>11</v>
      </c>
      <c r="D7731" s="11">
        <v>60</v>
      </c>
      <c r="E7731" s="10" t="s">
        <v>11</v>
      </c>
      <c r="F7731" s="10" t="s">
        <v>22</v>
      </c>
      <c r="G7731" s="11">
        <v>0</v>
      </c>
      <c r="H7731" s="10" t="s">
        <v>16</v>
      </c>
      <c r="I7731" s="11">
        <v>2</v>
      </c>
      <c r="J7731" s="12" t="s">
        <v>45</v>
      </c>
    </row>
    <row r="7732" spans="1:10" x14ac:dyDescent="0.3">
      <c r="A7732" s="9">
        <v>460484</v>
      </c>
      <c r="B7732" s="10" t="s">
        <v>10</v>
      </c>
      <c r="C7732" s="10" t="s">
        <v>17</v>
      </c>
      <c r="D7732" s="11">
        <v>23</v>
      </c>
      <c r="E7732" s="10" t="s">
        <v>17</v>
      </c>
      <c r="F7732" s="10" t="s">
        <v>15</v>
      </c>
      <c r="G7732" s="11">
        <v>4</v>
      </c>
      <c r="H7732" s="10" t="s">
        <v>13</v>
      </c>
      <c r="I7732" s="11">
        <v>7</v>
      </c>
      <c r="J7732" s="12" t="s">
        <v>43</v>
      </c>
    </row>
    <row r="7733" spans="1:10" x14ac:dyDescent="0.3">
      <c r="A7733" s="13">
        <v>462346</v>
      </c>
      <c r="B7733" s="14" t="s">
        <v>14</v>
      </c>
      <c r="C7733" s="14" t="s">
        <v>11</v>
      </c>
      <c r="D7733" s="15">
        <v>81</v>
      </c>
      <c r="E7733" s="14" t="s">
        <v>11</v>
      </c>
      <c r="F7733" s="14" t="s">
        <v>23</v>
      </c>
      <c r="G7733" s="15">
        <v>9</v>
      </c>
      <c r="H7733" s="14" t="s">
        <v>13</v>
      </c>
      <c r="I7733" s="15">
        <v>1</v>
      </c>
      <c r="J7733" s="16" t="s">
        <v>45</v>
      </c>
    </row>
    <row r="7734" spans="1:10" x14ac:dyDescent="0.3">
      <c r="A7734" s="9">
        <v>465441</v>
      </c>
      <c r="B7734" s="10" t="s">
        <v>10</v>
      </c>
      <c r="C7734" s="10" t="s">
        <v>11</v>
      </c>
      <c r="D7734" s="11">
        <v>45</v>
      </c>
      <c r="E7734" s="10" t="s">
        <v>11</v>
      </c>
      <c r="F7734" s="10" t="s">
        <v>12</v>
      </c>
      <c r="G7734" s="11">
        <v>2</v>
      </c>
      <c r="H7734" s="10" t="s">
        <v>13</v>
      </c>
      <c r="I7734" s="11">
        <v>1</v>
      </c>
      <c r="J7734" s="12" t="s">
        <v>44</v>
      </c>
    </row>
    <row r="7735" spans="1:10" x14ac:dyDescent="0.3">
      <c r="A7735" s="13">
        <v>461689</v>
      </c>
      <c r="B7735" s="14" t="s">
        <v>14</v>
      </c>
      <c r="C7735" s="14" t="s">
        <v>17</v>
      </c>
      <c r="D7735" s="15">
        <v>33</v>
      </c>
      <c r="E7735" s="14" t="s">
        <v>11</v>
      </c>
      <c r="F7735" s="14" t="s">
        <v>22</v>
      </c>
      <c r="G7735" s="15">
        <v>1</v>
      </c>
      <c r="H7735" s="14" t="s">
        <v>13</v>
      </c>
      <c r="I7735" s="15">
        <v>2</v>
      </c>
      <c r="J7735" s="16" t="s">
        <v>45</v>
      </c>
    </row>
    <row r="7736" spans="1:10" x14ac:dyDescent="0.3">
      <c r="A7736" s="9">
        <v>464846</v>
      </c>
      <c r="B7736" s="10" t="s">
        <v>14</v>
      </c>
      <c r="C7736" s="10" t="s">
        <v>17</v>
      </c>
      <c r="D7736" s="11">
        <v>25</v>
      </c>
      <c r="E7736" s="10" t="s">
        <v>17</v>
      </c>
      <c r="F7736" s="10" t="s">
        <v>24</v>
      </c>
      <c r="G7736" s="11">
        <v>8</v>
      </c>
      <c r="H7736" s="10" t="s">
        <v>13</v>
      </c>
      <c r="I7736" s="11">
        <v>2</v>
      </c>
      <c r="J7736" s="12" t="s">
        <v>44</v>
      </c>
    </row>
    <row r="7737" spans="1:10" x14ac:dyDescent="0.3">
      <c r="A7737" s="13">
        <v>462254</v>
      </c>
      <c r="B7737" s="14" t="s">
        <v>14</v>
      </c>
      <c r="C7737" s="14" t="s">
        <v>11</v>
      </c>
      <c r="D7737" s="15">
        <v>38</v>
      </c>
      <c r="E7737" s="14" t="s">
        <v>17</v>
      </c>
      <c r="F7737" s="14" t="s">
        <v>18</v>
      </c>
      <c r="G7737" s="15">
        <v>1</v>
      </c>
      <c r="H7737" s="14" t="s">
        <v>16</v>
      </c>
      <c r="I7737" s="15">
        <v>5</v>
      </c>
      <c r="J7737" s="16" t="s">
        <v>42</v>
      </c>
    </row>
    <row r="7738" spans="1:10" x14ac:dyDescent="0.3">
      <c r="A7738" s="9">
        <v>462708</v>
      </c>
      <c r="B7738" s="10" t="s">
        <v>14</v>
      </c>
      <c r="C7738" s="10" t="s">
        <v>11</v>
      </c>
      <c r="D7738" s="11">
        <v>25</v>
      </c>
      <c r="E7738" s="10" t="s">
        <v>11</v>
      </c>
      <c r="F7738" s="10" t="s">
        <v>18</v>
      </c>
      <c r="G7738" s="11">
        <v>8</v>
      </c>
      <c r="H7738" s="10" t="s">
        <v>19</v>
      </c>
      <c r="I7738" s="11">
        <v>2</v>
      </c>
      <c r="J7738" s="12" t="s">
        <v>45</v>
      </c>
    </row>
    <row r="7739" spans="1:10" x14ac:dyDescent="0.3">
      <c r="A7739" s="13">
        <v>467806</v>
      </c>
      <c r="B7739" s="14" t="s">
        <v>14</v>
      </c>
      <c r="C7739" s="14" t="s">
        <v>11</v>
      </c>
      <c r="D7739" s="15">
        <v>62</v>
      </c>
      <c r="E7739" s="14" t="s">
        <v>11</v>
      </c>
      <c r="F7739" s="14" t="s">
        <v>22</v>
      </c>
      <c r="G7739" s="15">
        <v>1</v>
      </c>
      <c r="H7739" s="14" t="s">
        <v>19</v>
      </c>
      <c r="I7739" s="15">
        <v>2</v>
      </c>
      <c r="J7739" s="16" t="s">
        <v>45</v>
      </c>
    </row>
    <row r="7740" spans="1:10" x14ac:dyDescent="0.3">
      <c r="A7740" s="9">
        <v>461173</v>
      </c>
      <c r="B7740" s="10" t="s">
        <v>14</v>
      </c>
      <c r="C7740" s="10" t="s">
        <v>11</v>
      </c>
      <c r="D7740" s="11">
        <v>45</v>
      </c>
      <c r="E7740" s="10" t="s">
        <v>11</v>
      </c>
      <c r="F7740" s="10" t="s">
        <v>22</v>
      </c>
      <c r="G7740" s="11">
        <v>1</v>
      </c>
      <c r="H7740" s="10" t="s">
        <v>13</v>
      </c>
      <c r="I7740" s="11">
        <v>4</v>
      </c>
      <c r="J7740" s="12" t="s">
        <v>43</v>
      </c>
    </row>
    <row r="7741" spans="1:10" x14ac:dyDescent="0.3">
      <c r="A7741" s="13">
        <v>465912</v>
      </c>
      <c r="B7741" s="14" t="s">
        <v>10</v>
      </c>
      <c r="C7741" s="14" t="s">
        <v>17</v>
      </c>
      <c r="D7741" s="15">
        <v>63</v>
      </c>
      <c r="E7741" s="14" t="s">
        <v>11</v>
      </c>
      <c r="F7741" s="14" t="s">
        <v>22</v>
      </c>
      <c r="G7741" s="15">
        <v>1</v>
      </c>
      <c r="H7741" s="14" t="s">
        <v>13</v>
      </c>
      <c r="I7741" s="15">
        <v>2</v>
      </c>
      <c r="J7741" s="16" t="s">
        <v>45</v>
      </c>
    </row>
    <row r="7742" spans="1:10" x14ac:dyDescent="0.3">
      <c r="A7742" s="9">
        <v>461341</v>
      </c>
      <c r="B7742" s="10" t="s">
        <v>10</v>
      </c>
      <c r="C7742" s="10" t="s">
        <v>11</v>
      </c>
      <c r="D7742" s="11">
        <v>39</v>
      </c>
      <c r="E7742" s="10" t="s">
        <v>11</v>
      </c>
      <c r="F7742" s="10" t="s">
        <v>22</v>
      </c>
      <c r="G7742" s="11">
        <v>0</v>
      </c>
      <c r="H7742" s="10" t="s">
        <v>19</v>
      </c>
      <c r="I7742" s="11">
        <v>2</v>
      </c>
      <c r="J7742" s="12" t="s">
        <v>45</v>
      </c>
    </row>
    <row r="7743" spans="1:10" x14ac:dyDescent="0.3">
      <c r="A7743" s="13">
        <v>465135</v>
      </c>
      <c r="B7743" s="14" t="s">
        <v>10</v>
      </c>
      <c r="C7743" s="14" t="s">
        <v>17</v>
      </c>
      <c r="D7743" s="15">
        <v>25</v>
      </c>
      <c r="E7743" s="14" t="s">
        <v>17</v>
      </c>
      <c r="F7743" s="14" t="s">
        <v>12</v>
      </c>
      <c r="G7743" s="15">
        <v>1</v>
      </c>
      <c r="H7743" s="14" t="s">
        <v>13</v>
      </c>
      <c r="I7743" s="15">
        <v>1</v>
      </c>
      <c r="J7743" s="16" t="s">
        <v>45</v>
      </c>
    </row>
    <row r="7744" spans="1:10" x14ac:dyDescent="0.3">
      <c r="A7744" s="9">
        <v>461654</v>
      </c>
      <c r="B7744" s="10" t="s">
        <v>10</v>
      </c>
      <c r="C7744" s="10" t="s">
        <v>17</v>
      </c>
      <c r="D7744" s="11">
        <v>67</v>
      </c>
      <c r="E7744" s="10" t="s">
        <v>11</v>
      </c>
      <c r="F7744" s="10" t="s">
        <v>22</v>
      </c>
      <c r="G7744" s="11">
        <v>0</v>
      </c>
      <c r="H7744" s="10" t="s">
        <v>13</v>
      </c>
      <c r="I7744" s="11">
        <v>1</v>
      </c>
      <c r="J7744" s="12" t="s">
        <v>46</v>
      </c>
    </row>
    <row r="7745" spans="1:10" x14ac:dyDescent="0.3">
      <c r="A7745" s="13">
        <v>459147</v>
      </c>
      <c r="B7745" s="14" t="s">
        <v>14</v>
      </c>
      <c r="C7745" s="14" t="s">
        <v>11</v>
      </c>
      <c r="D7745" s="15">
        <v>81</v>
      </c>
      <c r="E7745" s="14" t="s">
        <v>11</v>
      </c>
      <c r="F7745" s="14" t="s">
        <v>24</v>
      </c>
      <c r="G7745" s="15">
        <v>1</v>
      </c>
      <c r="H7745" s="14" t="s">
        <v>13</v>
      </c>
      <c r="I7745" s="15">
        <v>1</v>
      </c>
      <c r="J7745" s="16" t="s">
        <v>45</v>
      </c>
    </row>
    <row r="7746" spans="1:10" x14ac:dyDescent="0.3">
      <c r="A7746" s="9">
        <v>464611</v>
      </c>
      <c r="B7746" s="10" t="s">
        <v>14</v>
      </c>
      <c r="C7746" s="10" t="s">
        <v>17</v>
      </c>
      <c r="D7746" s="11">
        <v>31</v>
      </c>
      <c r="E7746" s="10" t="s">
        <v>11</v>
      </c>
      <c r="F7746" s="10" t="s">
        <v>22</v>
      </c>
      <c r="G7746" s="11">
        <v>1</v>
      </c>
      <c r="H7746" s="10" t="s">
        <v>13</v>
      </c>
      <c r="I7746" s="11">
        <v>4</v>
      </c>
      <c r="J7746" s="12" t="s">
        <v>46</v>
      </c>
    </row>
    <row r="7747" spans="1:10" x14ac:dyDescent="0.3">
      <c r="A7747" s="13">
        <v>460356</v>
      </c>
      <c r="B7747" s="14" t="s">
        <v>14</v>
      </c>
      <c r="C7747" s="14" t="s">
        <v>17</v>
      </c>
      <c r="D7747" s="15">
        <v>22</v>
      </c>
      <c r="E7747" s="14" t="s">
        <v>17</v>
      </c>
      <c r="F7747" s="14" t="s">
        <v>15</v>
      </c>
      <c r="G7747" s="15">
        <v>1</v>
      </c>
      <c r="H7747" s="14" t="s">
        <v>13</v>
      </c>
      <c r="I7747" s="15">
        <v>4</v>
      </c>
      <c r="J7747" s="16" t="s">
        <v>45</v>
      </c>
    </row>
    <row r="7748" spans="1:10" x14ac:dyDescent="0.3">
      <c r="A7748" s="13">
        <v>461591</v>
      </c>
      <c r="B7748" s="14" t="s">
        <v>10</v>
      </c>
      <c r="C7748" s="14" t="s">
        <v>17</v>
      </c>
      <c r="D7748" s="15">
        <v>33</v>
      </c>
      <c r="E7748" s="14" t="s">
        <v>17</v>
      </c>
      <c r="F7748" s="14" t="s">
        <v>12</v>
      </c>
      <c r="G7748" s="15">
        <v>1</v>
      </c>
      <c r="H7748" s="14" t="s">
        <v>13</v>
      </c>
      <c r="I7748" s="15">
        <v>2</v>
      </c>
      <c r="J7748" s="16" t="s">
        <v>44</v>
      </c>
    </row>
    <row r="7749" spans="1:10" x14ac:dyDescent="0.3">
      <c r="A7749" s="9">
        <v>466505</v>
      </c>
      <c r="B7749" s="10" t="s">
        <v>10</v>
      </c>
      <c r="C7749" s="10" t="s">
        <v>11</v>
      </c>
      <c r="D7749" s="11">
        <v>42</v>
      </c>
      <c r="E7749" s="10" t="s">
        <v>17</v>
      </c>
      <c r="F7749" s="10" t="s">
        <v>22</v>
      </c>
      <c r="G7749" s="11">
        <v>8</v>
      </c>
      <c r="H7749" s="10" t="s">
        <v>19</v>
      </c>
      <c r="I7749" s="11">
        <v>5</v>
      </c>
      <c r="J7749" s="12" t="s">
        <v>45</v>
      </c>
    </row>
    <row r="7750" spans="1:10" x14ac:dyDescent="0.3">
      <c r="A7750" s="9">
        <v>464717</v>
      </c>
      <c r="B7750" s="10" t="s">
        <v>14</v>
      </c>
      <c r="C7750" s="10" t="s">
        <v>11</v>
      </c>
      <c r="D7750" s="11">
        <v>25</v>
      </c>
      <c r="E7750" s="10" t="s">
        <v>17</v>
      </c>
      <c r="F7750" s="10" t="s">
        <v>18</v>
      </c>
      <c r="G7750" s="11">
        <v>4</v>
      </c>
      <c r="H7750" s="10" t="s">
        <v>19</v>
      </c>
      <c r="I7750" s="11">
        <v>8</v>
      </c>
      <c r="J7750" s="12" t="s">
        <v>44</v>
      </c>
    </row>
    <row r="7751" spans="1:10" x14ac:dyDescent="0.3">
      <c r="A7751" s="9">
        <v>464620</v>
      </c>
      <c r="B7751" s="10" t="s">
        <v>10</v>
      </c>
      <c r="C7751" s="10" t="s">
        <v>11</v>
      </c>
      <c r="D7751" s="11">
        <v>41</v>
      </c>
      <c r="E7751" s="10" t="s">
        <v>11</v>
      </c>
      <c r="F7751" s="10" t="s">
        <v>22</v>
      </c>
      <c r="G7751" s="11">
        <v>1</v>
      </c>
      <c r="H7751" s="10" t="s">
        <v>19</v>
      </c>
      <c r="I7751" s="11">
        <v>2</v>
      </c>
      <c r="J7751" s="12" t="s">
        <v>45</v>
      </c>
    </row>
    <row r="7752" spans="1:10" x14ac:dyDescent="0.3">
      <c r="A7752" s="13">
        <v>462333</v>
      </c>
      <c r="B7752" s="14" t="s">
        <v>10</v>
      </c>
      <c r="C7752" s="14" t="s">
        <v>11</v>
      </c>
      <c r="D7752" s="15">
        <v>40</v>
      </c>
      <c r="E7752" s="14" t="s">
        <v>11</v>
      </c>
      <c r="F7752" s="14" t="s">
        <v>22</v>
      </c>
      <c r="G7752" s="15">
        <v>1</v>
      </c>
      <c r="H7752" s="14" t="s">
        <v>13</v>
      </c>
      <c r="I7752" s="15">
        <v>1</v>
      </c>
      <c r="J7752" s="16" t="s">
        <v>45</v>
      </c>
    </row>
    <row r="7753" spans="1:10" x14ac:dyDescent="0.3">
      <c r="A7753" s="9">
        <v>463910</v>
      </c>
      <c r="B7753" s="10" t="s">
        <v>10</v>
      </c>
      <c r="C7753" s="10" t="s">
        <v>11</v>
      </c>
      <c r="D7753" s="11">
        <v>50</v>
      </c>
      <c r="E7753" s="10" t="s">
        <v>11</v>
      </c>
      <c r="F7753" s="10" t="s">
        <v>22</v>
      </c>
      <c r="G7753" s="11">
        <v>0</v>
      </c>
      <c r="H7753" s="10" t="s">
        <v>16</v>
      </c>
      <c r="I7753" s="11">
        <v>2</v>
      </c>
      <c r="J7753" s="12" t="s">
        <v>45</v>
      </c>
    </row>
    <row r="7754" spans="1:10" x14ac:dyDescent="0.3">
      <c r="A7754" s="9">
        <v>459262</v>
      </c>
      <c r="B7754" s="10" t="s">
        <v>10</v>
      </c>
      <c r="C7754" s="10" t="s">
        <v>17</v>
      </c>
      <c r="D7754" s="11">
        <v>31</v>
      </c>
      <c r="E7754" s="10" t="s">
        <v>17</v>
      </c>
      <c r="F7754" s="10" t="s">
        <v>24</v>
      </c>
      <c r="G7754" s="11">
        <v>9</v>
      </c>
      <c r="H7754" s="10" t="s">
        <v>13</v>
      </c>
      <c r="I7754" s="11">
        <v>4</v>
      </c>
      <c r="J7754" s="12" t="s">
        <v>45</v>
      </c>
    </row>
    <row r="7755" spans="1:10" x14ac:dyDescent="0.3">
      <c r="A7755" s="13">
        <v>467808</v>
      </c>
      <c r="B7755" s="14" t="s">
        <v>10</v>
      </c>
      <c r="C7755" s="14" t="s">
        <v>11</v>
      </c>
      <c r="D7755" s="15">
        <v>63</v>
      </c>
      <c r="E7755" s="14" t="s">
        <v>11</v>
      </c>
      <c r="F7755" s="14" t="s">
        <v>22</v>
      </c>
      <c r="G7755" s="15">
        <v>0</v>
      </c>
      <c r="H7755" s="14" t="s">
        <v>16</v>
      </c>
      <c r="I7755" s="15">
        <v>2</v>
      </c>
      <c r="J7755" s="16" t="s">
        <v>45</v>
      </c>
    </row>
    <row r="7756" spans="1:10" x14ac:dyDescent="0.3">
      <c r="A7756" s="9">
        <v>460992</v>
      </c>
      <c r="B7756" s="10" t="s">
        <v>14</v>
      </c>
      <c r="C7756" s="10" t="s">
        <v>11</v>
      </c>
      <c r="D7756" s="11">
        <v>57</v>
      </c>
      <c r="E7756" s="10" t="s">
        <v>17</v>
      </c>
      <c r="F7756" s="10" t="s">
        <v>18</v>
      </c>
      <c r="G7756" s="11">
        <v>0</v>
      </c>
      <c r="H7756" s="10" t="s">
        <v>19</v>
      </c>
      <c r="I7756" s="11">
        <v>4</v>
      </c>
      <c r="J7756" s="12" t="s">
        <v>45</v>
      </c>
    </row>
    <row r="7757" spans="1:10" x14ac:dyDescent="0.3">
      <c r="A7757" s="13">
        <v>459950</v>
      </c>
      <c r="B7757" s="14" t="s">
        <v>10</v>
      </c>
      <c r="C7757" s="14" t="s">
        <v>17</v>
      </c>
      <c r="D7757" s="15">
        <v>40</v>
      </c>
      <c r="E7757" s="14" t="s">
        <v>11</v>
      </c>
      <c r="F7757" s="14" t="s">
        <v>22</v>
      </c>
      <c r="G7757" s="15">
        <v>0</v>
      </c>
      <c r="H7757" s="14" t="s">
        <v>13</v>
      </c>
      <c r="I7757" s="15">
        <v>1</v>
      </c>
      <c r="J7757" s="16" t="s">
        <v>45</v>
      </c>
    </row>
    <row r="7758" spans="1:10" x14ac:dyDescent="0.3">
      <c r="A7758" s="13">
        <v>467461</v>
      </c>
      <c r="B7758" s="14" t="s">
        <v>10</v>
      </c>
      <c r="C7758" s="14" t="s">
        <v>11</v>
      </c>
      <c r="D7758" s="15">
        <v>45</v>
      </c>
      <c r="E7758" s="14" t="s">
        <v>11</v>
      </c>
      <c r="F7758" s="14" t="s">
        <v>22</v>
      </c>
      <c r="G7758" s="15">
        <v>8</v>
      </c>
      <c r="H7758" s="14" t="s">
        <v>19</v>
      </c>
      <c r="I7758" s="15">
        <v>3</v>
      </c>
      <c r="J7758" s="16" t="s">
        <v>45</v>
      </c>
    </row>
    <row r="7759" spans="1:10" x14ac:dyDescent="0.3">
      <c r="A7759" s="13">
        <v>464177</v>
      </c>
      <c r="B7759" s="14" t="s">
        <v>14</v>
      </c>
      <c r="C7759" s="14" t="s">
        <v>17</v>
      </c>
      <c r="D7759" s="15">
        <v>25</v>
      </c>
      <c r="E7759" s="14" t="s">
        <v>11</v>
      </c>
      <c r="F7759" s="14" t="s">
        <v>15</v>
      </c>
      <c r="G7759" s="15">
        <v>1</v>
      </c>
      <c r="H7759" s="14" t="s">
        <v>13</v>
      </c>
      <c r="I7759" s="15">
        <v>3</v>
      </c>
      <c r="J7759" s="16" t="s">
        <v>45</v>
      </c>
    </row>
    <row r="7760" spans="1:10" x14ac:dyDescent="0.3">
      <c r="A7760" s="9">
        <v>463918</v>
      </c>
      <c r="B7760" s="10" t="s">
        <v>10</v>
      </c>
      <c r="C7760" s="10" t="s">
        <v>17</v>
      </c>
      <c r="D7760" s="11">
        <v>22</v>
      </c>
      <c r="E7760" s="10" t="s">
        <v>17</v>
      </c>
      <c r="F7760" s="10" t="s">
        <v>15</v>
      </c>
      <c r="G7760" s="11">
        <v>0</v>
      </c>
      <c r="H7760" s="10" t="s">
        <v>13</v>
      </c>
      <c r="I7760" s="11">
        <v>4</v>
      </c>
      <c r="J7760" s="12" t="s">
        <v>44</v>
      </c>
    </row>
    <row r="7761" spans="1:10" x14ac:dyDescent="0.3">
      <c r="A7761" s="13">
        <v>464326</v>
      </c>
      <c r="B7761" s="14" t="s">
        <v>10</v>
      </c>
      <c r="C7761" s="14" t="s">
        <v>17</v>
      </c>
      <c r="D7761" s="15">
        <v>38</v>
      </c>
      <c r="E7761" s="14" t="s">
        <v>11</v>
      </c>
      <c r="F7761" s="14" t="s">
        <v>22</v>
      </c>
      <c r="G7761" s="15">
        <v>1</v>
      </c>
      <c r="H7761" s="14" t="s">
        <v>13</v>
      </c>
      <c r="I7761" s="15">
        <v>3</v>
      </c>
      <c r="J7761" s="16" t="s">
        <v>45</v>
      </c>
    </row>
    <row r="7762" spans="1:10" x14ac:dyDescent="0.3">
      <c r="A7762" s="9">
        <v>465612</v>
      </c>
      <c r="B7762" s="10" t="s">
        <v>14</v>
      </c>
      <c r="C7762" s="10" t="s">
        <v>11</v>
      </c>
      <c r="D7762" s="11">
        <v>37</v>
      </c>
      <c r="E7762" s="10" t="s">
        <v>11</v>
      </c>
      <c r="F7762" s="10" t="s">
        <v>22</v>
      </c>
      <c r="G7762" s="11">
        <v>9</v>
      </c>
      <c r="H7762" s="10" t="s">
        <v>16</v>
      </c>
      <c r="I7762" s="11">
        <v>2</v>
      </c>
      <c r="J7762" s="12" t="s">
        <v>45</v>
      </c>
    </row>
    <row r="7763" spans="1:10" x14ac:dyDescent="0.3">
      <c r="A7763" s="13">
        <v>463872</v>
      </c>
      <c r="B7763" s="14" t="s">
        <v>14</v>
      </c>
      <c r="C7763" s="14" t="s">
        <v>11</v>
      </c>
      <c r="D7763" s="15">
        <v>78</v>
      </c>
      <c r="E7763" s="14" t="s">
        <v>17</v>
      </c>
      <c r="F7763" s="14" t="s">
        <v>23</v>
      </c>
      <c r="G7763" s="15">
        <v>1</v>
      </c>
      <c r="H7763" s="14" t="s">
        <v>19</v>
      </c>
      <c r="I7763" s="15">
        <v>2</v>
      </c>
      <c r="J7763" s="16" t="s">
        <v>42</v>
      </c>
    </row>
    <row r="7764" spans="1:10" x14ac:dyDescent="0.3">
      <c r="A7764" s="9">
        <v>466883</v>
      </c>
      <c r="B7764" s="10" t="s">
        <v>10</v>
      </c>
      <c r="C7764" s="10" t="s">
        <v>11</v>
      </c>
      <c r="D7764" s="11">
        <v>37</v>
      </c>
      <c r="E7764" s="10" t="s">
        <v>11</v>
      </c>
      <c r="F7764" s="10" t="s">
        <v>22</v>
      </c>
      <c r="G7764" s="11">
        <v>2</v>
      </c>
      <c r="H7764" s="10" t="s">
        <v>16</v>
      </c>
      <c r="I7764" s="11">
        <v>2</v>
      </c>
      <c r="J7764" s="12" t="s">
        <v>45</v>
      </c>
    </row>
    <row r="7765" spans="1:10" x14ac:dyDescent="0.3">
      <c r="A7765" s="13">
        <v>467477</v>
      </c>
      <c r="B7765" s="14" t="s">
        <v>14</v>
      </c>
      <c r="C7765" s="14" t="s">
        <v>11</v>
      </c>
      <c r="D7765" s="15">
        <v>43</v>
      </c>
      <c r="E7765" s="14" t="s">
        <v>11</v>
      </c>
      <c r="F7765" s="14" t="s">
        <v>15</v>
      </c>
      <c r="G7765" s="15">
        <v>5</v>
      </c>
      <c r="H7765" s="14" t="s">
        <v>16</v>
      </c>
      <c r="I7765" s="15">
        <v>2</v>
      </c>
      <c r="J7765" s="16" t="s">
        <v>45</v>
      </c>
    </row>
    <row r="7766" spans="1:10" x14ac:dyDescent="0.3">
      <c r="A7766" s="9">
        <v>461307</v>
      </c>
      <c r="B7766" s="10" t="s">
        <v>14</v>
      </c>
      <c r="C7766" s="10" t="s">
        <v>17</v>
      </c>
      <c r="D7766" s="11">
        <v>23</v>
      </c>
      <c r="E7766" s="10" t="s">
        <v>17</v>
      </c>
      <c r="F7766" s="10" t="s">
        <v>15</v>
      </c>
      <c r="G7766" s="11">
        <v>1</v>
      </c>
      <c r="H7766" s="10" t="s">
        <v>13</v>
      </c>
      <c r="I7766" s="11">
        <v>4</v>
      </c>
      <c r="J7766" s="12" t="s">
        <v>45</v>
      </c>
    </row>
    <row r="7767" spans="1:10" x14ac:dyDescent="0.3">
      <c r="A7767" s="13">
        <v>463509</v>
      </c>
      <c r="B7767" s="14" t="s">
        <v>14</v>
      </c>
      <c r="C7767" s="14" t="s">
        <v>17</v>
      </c>
      <c r="D7767" s="15">
        <v>43</v>
      </c>
      <c r="E7767" s="14" t="s">
        <v>17</v>
      </c>
      <c r="F7767" s="14" t="s">
        <v>22</v>
      </c>
      <c r="G7767" s="15">
        <v>0</v>
      </c>
      <c r="H7767" s="14" t="s">
        <v>13</v>
      </c>
      <c r="I7767" s="15">
        <v>1</v>
      </c>
      <c r="J7767" s="16" t="s">
        <v>43</v>
      </c>
    </row>
    <row r="7768" spans="1:10" x14ac:dyDescent="0.3">
      <c r="A7768" s="9">
        <v>461470</v>
      </c>
      <c r="B7768" s="10" t="s">
        <v>14</v>
      </c>
      <c r="C7768" s="10" t="s">
        <v>11</v>
      </c>
      <c r="D7768" s="11">
        <v>43</v>
      </c>
      <c r="E7768" s="10" t="s">
        <v>11</v>
      </c>
      <c r="F7768" s="10" t="s">
        <v>22</v>
      </c>
      <c r="G7768" s="11">
        <v>2</v>
      </c>
      <c r="H7768" s="10" t="s">
        <v>16</v>
      </c>
      <c r="I7768" s="11">
        <v>2</v>
      </c>
      <c r="J7768" s="12" t="s">
        <v>45</v>
      </c>
    </row>
    <row r="7769" spans="1:10" x14ac:dyDescent="0.3">
      <c r="A7769" s="13">
        <v>466138</v>
      </c>
      <c r="B7769" s="14" t="s">
        <v>14</v>
      </c>
      <c r="C7769" s="14" t="s">
        <v>11</v>
      </c>
      <c r="D7769" s="15">
        <v>71</v>
      </c>
      <c r="E7769" s="14" t="s">
        <v>17</v>
      </c>
      <c r="F7769" s="14" t="s">
        <v>23</v>
      </c>
      <c r="G7769" s="15">
        <v>3</v>
      </c>
      <c r="H7769" s="14" t="s">
        <v>19</v>
      </c>
      <c r="I7769" s="15">
        <v>2</v>
      </c>
      <c r="J7769" s="16" t="s">
        <v>45</v>
      </c>
    </row>
    <row r="7770" spans="1:10" x14ac:dyDescent="0.3">
      <c r="A7770" s="9">
        <v>460034</v>
      </c>
      <c r="B7770" s="10" t="s">
        <v>10</v>
      </c>
      <c r="C7770" s="10" t="s">
        <v>11</v>
      </c>
      <c r="D7770" s="11">
        <v>38</v>
      </c>
      <c r="E7770" s="10" t="s">
        <v>11</v>
      </c>
      <c r="F7770" s="10" t="s">
        <v>22</v>
      </c>
      <c r="G7770" s="11">
        <v>8</v>
      </c>
      <c r="H7770" s="10" t="s">
        <v>13</v>
      </c>
      <c r="I7770" s="11">
        <v>1</v>
      </c>
      <c r="J7770" s="12" t="s">
        <v>45</v>
      </c>
    </row>
    <row r="7771" spans="1:10" x14ac:dyDescent="0.3">
      <c r="A7771" s="13">
        <v>465088</v>
      </c>
      <c r="B7771" s="14" t="s">
        <v>14</v>
      </c>
      <c r="C7771" s="14" t="s">
        <v>11</v>
      </c>
      <c r="D7771" s="15">
        <v>48</v>
      </c>
      <c r="E7771" s="14" t="s">
        <v>11</v>
      </c>
      <c r="F7771" s="14" t="s">
        <v>18</v>
      </c>
      <c r="G7771" s="15">
        <v>9</v>
      </c>
      <c r="H7771" s="14" t="s">
        <v>19</v>
      </c>
      <c r="I7771" s="15">
        <v>4</v>
      </c>
      <c r="J7771" s="16" t="s">
        <v>45</v>
      </c>
    </row>
    <row r="7772" spans="1:10" x14ac:dyDescent="0.3">
      <c r="A7772" s="13">
        <v>462375</v>
      </c>
      <c r="B7772" s="14" t="s">
        <v>14</v>
      </c>
      <c r="C7772" s="14" t="s">
        <v>11</v>
      </c>
      <c r="D7772" s="15">
        <v>53</v>
      </c>
      <c r="E7772" s="14" t="s">
        <v>11</v>
      </c>
      <c r="F7772" s="14" t="s">
        <v>22</v>
      </c>
      <c r="G7772" s="15">
        <v>1</v>
      </c>
      <c r="H7772" s="14" t="s">
        <v>16</v>
      </c>
      <c r="I7772" s="15">
        <v>3</v>
      </c>
      <c r="J7772" s="16" t="s">
        <v>45</v>
      </c>
    </row>
    <row r="7773" spans="1:10" x14ac:dyDescent="0.3">
      <c r="A7773" s="9">
        <v>466337</v>
      </c>
      <c r="B7773" s="10" t="s">
        <v>10</v>
      </c>
      <c r="C7773" s="10" t="s">
        <v>11</v>
      </c>
      <c r="D7773" s="11">
        <v>41</v>
      </c>
      <c r="E7773" s="10" t="s">
        <v>17</v>
      </c>
      <c r="F7773" s="10" t="s">
        <v>12</v>
      </c>
      <c r="G7773" s="11">
        <v>0</v>
      </c>
      <c r="H7773" s="10" t="s">
        <v>13</v>
      </c>
      <c r="I7773" s="11">
        <v>2</v>
      </c>
      <c r="J7773" s="12" t="s">
        <v>44</v>
      </c>
    </row>
    <row r="7774" spans="1:10" x14ac:dyDescent="0.3">
      <c r="A7774" s="13">
        <v>465924</v>
      </c>
      <c r="B7774" s="14" t="s">
        <v>10</v>
      </c>
      <c r="C7774" s="14" t="s">
        <v>17</v>
      </c>
      <c r="D7774" s="15">
        <v>28</v>
      </c>
      <c r="E7774" s="14" t="s">
        <v>11</v>
      </c>
      <c r="F7774" s="14" t="s">
        <v>20</v>
      </c>
      <c r="G7774" s="15">
        <v>0</v>
      </c>
      <c r="H7774" s="14" t="s">
        <v>13</v>
      </c>
      <c r="I7774" s="15">
        <v>2</v>
      </c>
      <c r="J7774" s="16" t="s">
        <v>45</v>
      </c>
    </row>
    <row r="7775" spans="1:10" x14ac:dyDescent="0.3">
      <c r="A7775" s="9">
        <v>465788</v>
      </c>
      <c r="B7775" s="10" t="s">
        <v>14</v>
      </c>
      <c r="C7775" s="10" t="s">
        <v>17</v>
      </c>
      <c r="D7775" s="11">
        <v>22</v>
      </c>
      <c r="E7775" s="10" t="s">
        <v>17</v>
      </c>
      <c r="F7775" s="10" t="s">
        <v>15</v>
      </c>
      <c r="G7775" s="11">
        <v>1</v>
      </c>
      <c r="H7775" s="10" t="s">
        <v>13</v>
      </c>
      <c r="I7775" s="11">
        <v>6</v>
      </c>
      <c r="J7775" s="12" t="s">
        <v>44</v>
      </c>
    </row>
    <row r="7776" spans="1:10" x14ac:dyDescent="0.3">
      <c r="A7776" s="9">
        <v>463934</v>
      </c>
      <c r="B7776" s="10" t="s">
        <v>10</v>
      </c>
      <c r="C7776" s="10" t="s">
        <v>11</v>
      </c>
      <c r="D7776" s="11">
        <v>43</v>
      </c>
      <c r="E7776" s="10" t="s">
        <v>11</v>
      </c>
      <c r="F7776" s="10" t="s">
        <v>22</v>
      </c>
      <c r="G7776" s="11">
        <v>3</v>
      </c>
      <c r="H7776" s="10" t="s">
        <v>16</v>
      </c>
      <c r="I7776" s="11">
        <v>2</v>
      </c>
      <c r="J7776" s="12" t="s">
        <v>45</v>
      </c>
    </row>
    <row r="7777" spans="1:10" x14ac:dyDescent="0.3">
      <c r="A7777" s="9">
        <v>466728</v>
      </c>
      <c r="B7777" s="10" t="s">
        <v>14</v>
      </c>
      <c r="C7777" s="10" t="s">
        <v>11</v>
      </c>
      <c r="D7777" s="11">
        <v>28</v>
      </c>
      <c r="E7777" s="10" t="s">
        <v>17</v>
      </c>
      <c r="F7777" s="10" t="s">
        <v>21</v>
      </c>
      <c r="G7777" s="11">
        <v>0</v>
      </c>
      <c r="H7777" s="10" t="s">
        <v>16</v>
      </c>
      <c r="I7777" s="11">
        <v>2</v>
      </c>
      <c r="J7777" s="12" t="s">
        <v>45</v>
      </c>
    </row>
    <row r="7778" spans="1:10" x14ac:dyDescent="0.3">
      <c r="A7778" s="13">
        <v>461737</v>
      </c>
      <c r="B7778" s="14" t="s">
        <v>10</v>
      </c>
      <c r="C7778" s="14" t="s">
        <v>11</v>
      </c>
      <c r="D7778" s="15">
        <v>48</v>
      </c>
      <c r="E7778" s="14" t="s">
        <v>11</v>
      </c>
      <c r="F7778" s="14" t="s">
        <v>21</v>
      </c>
      <c r="G7778" s="15">
        <v>1</v>
      </c>
      <c r="H7778" s="14" t="s">
        <v>16</v>
      </c>
      <c r="I7778" s="15">
        <v>6</v>
      </c>
      <c r="J7778" s="16" t="s">
        <v>44</v>
      </c>
    </row>
    <row r="7779" spans="1:10" x14ac:dyDescent="0.3">
      <c r="A7779" s="9">
        <v>460972</v>
      </c>
      <c r="B7779" s="10" t="s">
        <v>14</v>
      </c>
      <c r="C7779" s="10" t="s">
        <v>11</v>
      </c>
      <c r="D7779" s="11">
        <v>42</v>
      </c>
      <c r="E7779" s="10" t="s">
        <v>11</v>
      </c>
      <c r="F7779" s="10" t="s">
        <v>22</v>
      </c>
      <c r="G7779" s="11">
        <v>14</v>
      </c>
      <c r="H7779" s="10" t="s">
        <v>13</v>
      </c>
      <c r="I7779" s="11">
        <v>2</v>
      </c>
      <c r="J7779" s="12" t="s">
        <v>45</v>
      </c>
    </row>
    <row r="7780" spans="1:10" x14ac:dyDescent="0.3">
      <c r="A7780" s="13">
        <v>461210</v>
      </c>
      <c r="B7780" s="14" t="s">
        <v>10</v>
      </c>
      <c r="C7780" s="14" t="s">
        <v>17</v>
      </c>
      <c r="D7780" s="15">
        <v>38</v>
      </c>
      <c r="E7780" s="14" t="s">
        <v>11</v>
      </c>
      <c r="F7780" s="14" t="s">
        <v>15</v>
      </c>
      <c r="G7780" s="15">
        <v>0</v>
      </c>
      <c r="H7780" s="14" t="s">
        <v>13</v>
      </c>
      <c r="I7780" s="15">
        <v>4</v>
      </c>
      <c r="J7780" s="16" t="s">
        <v>45</v>
      </c>
    </row>
    <row r="7781" spans="1:10" x14ac:dyDescent="0.3">
      <c r="A7781" s="9">
        <v>463111</v>
      </c>
      <c r="B7781" s="10" t="s">
        <v>10</v>
      </c>
      <c r="C7781" s="10" t="s">
        <v>17</v>
      </c>
      <c r="D7781" s="11">
        <v>42</v>
      </c>
      <c r="E7781" s="10" t="s">
        <v>11</v>
      </c>
      <c r="F7781" s="10" t="s">
        <v>12</v>
      </c>
      <c r="G7781" s="11">
        <v>6</v>
      </c>
      <c r="H7781" s="10" t="s">
        <v>13</v>
      </c>
      <c r="I7781" s="11">
        <v>3</v>
      </c>
      <c r="J7781" s="12" t="s">
        <v>45</v>
      </c>
    </row>
    <row r="7782" spans="1:10" x14ac:dyDescent="0.3">
      <c r="A7782" s="13">
        <v>465513</v>
      </c>
      <c r="B7782" s="14" t="s">
        <v>14</v>
      </c>
      <c r="C7782" s="14" t="s">
        <v>17</v>
      </c>
      <c r="D7782" s="15">
        <v>43</v>
      </c>
      <c r="E7782" s="14" t="s">
        <v>11</v>
      </c>
      <c r="F7782" s="14" t="s">
        <v>24</v>
      </c>
      <c r="G7782" s="15">
        <v>1</v>
      </c>
      <c r="H7782" s="14" t="s">
        <v>13</v>
      </c>
      <c r="I7782" s="15">
        <v>2</v>
      </c>
      <c r="J7782" s="16" t="s">
        <v>45</v>
      </c>
    </row>
    <row r="7783" spans="1:10" x14ac:dyDescent="0.3">
      <c r="A7783" s="9">
        <v>461732</v>
      </c>
      <c r="B7783" s="10" t="s">
        <v>10</v>
      </c>
      <c r="C7783" s="10" t="s">
        <v>11</v>
      </c>
      <c r="D7783" s="11">
        <v>46</v>
      </c>
      <c r="E7783" s="10" t="s">
        <v>11</v>
      </c>
      <c r="F7783" s="10" t="s">
        <v>22</v>
      </c>
      <c r="G7783" s="11">
        <v>1</v>
      </c>
      <c r="H7783" s="10" t="s">
        <v>16</v>
      </c>
      <c r="I7783" s="11">
        <v>2</v>
      </c>
      <c r="J7783" s="12" t="s">
        <v>42</v>
      </c>
    </row>
    <row r="7784" spans="1:10" x14ac:dyDescent="0.3">
      <c r="A7784" s="13">
        <v>459647</v>
      </c>
      <c r="B7784" s="14" t="s">
        <v>10</v>
      </c>
      <c r="C7784" s="14" t="s">
        <v>17</v>
      </c>
      <c r="D7784" s="15">
        <v>43</v>
      </c>
      <c r="E7784" s="14" t="s">
        <v>11</v>
      </c>
      <c r="F7784" s="14" t="s">
        <v>12</v>
      </c>
      <c r="G7784" s="15">
        <v>1</v>
      </c>
      <c r="H7784" s="14" t="s">
        <v>13</v>
      </c>
      <c r="I7784" s="15">
        <v>2</v>
      </c>
      <c r="J7784" s="16" t="s">
        <v>45</v>
      </c>
    </row>
    <row r="7785" spans="1:10" x14ac:dyDescent="0.3">
      <c r="A7785" s="9">
        <v>460257</v>
      </c>
      <c r="B7785" s="10" t="s">
        <v>10</v>
      </c>
      <c r="C7785" s="10" t="s">
        <v>17</v>
      </c>
      <c r="D7785" s="11">
        <v>28</v>
      </c>
      <c r="E7785" s="10" t="s">
        <v>11</v>
      </c>
      <c r="F7785" s="10" t="s">
        <v>15</v>
      </c>
      <c r="G7785" s="11">
        <v>1</v>
      </c>
      <c r="H7785" s="10" t="s">
        <v>13</v>
      </c>
      <c r="I7785" s="11">
        <v>6</v>
      </c>
      <c r="J7785" s="12" t="s">
        <v>45</v>
      </c>
    </row>
    <row r="7786" spans="1:10" x14ac:dyDescent="0.3">
      <c r="A7786" s="13">
        <v>464437</v>
      </c>
      <c r="B7786" s="14" t="s">
        <v>10</v>
      </c>
      <c r="C7786" s="14" t="s">
        <v>11</v>
      </c>
      <c r="D7786" s="15">
        <v>48</v>
      </c>
      <c r="E7786" s="14" t="s">
        <v>11</v>
      </c>
      <c r="F7786" s="14" t="s">
        <v>12</v>
      </c>
      <c r="G7786" s="15">
        <v>0</v>
      </c>
      <c r="H7786" s="14" t="s">
        <v>16</v>
      </c>
      <c r="I7786" s="15">
        <v>4</v>
      </c>
      <c r="J7786" s="16" t="s">
        <v>45</v>
      </c>
    </row>
    <row r="7787" spans="1:10" x14ac:dyDescent="0.3">
      <c r="A7787" s="9">
        <v>461544</v>
      </c>
      <c r="B7787" s="10" t="s">
        <v>14</v>
      </c>
      <c r="C7787" s="10" t="s">
        <v>11</v>
      </c>
      <c r="D7787" s="11">
        <v>82</v>
      </c>
      <c r="E7787" s="10" t="s">
        <v>17</v>
      </c>
      <c r="F7787" s="10" t="s">
        <v>23</v>
      </c>
      <c r="G7787" s="11">
        <v>1</v>
      </c>
      <c r="H7787" s="10" t="s">
        <v>19</v>
      </c>
      <c r="I7787" s="11">
        <v>2</v>
      </c>
      <c r="J7787" s="12" t="s">
        <v>45</v>
      </c>
    </row>
    <row r="7788" spans="1:10" x14ac:dyDescent="0.3">
      <c r="A7788" s="13">
        <v>462749</v>
      </c>
      <c r="B7788" s="14" t="s">
        <v>14</v>
      </c>
      <c r="C7788" s="14" t="s">
        <v>11</v>
      </c>
      <c r="D7788" s="15">
        <v>49</v>
      </c>
      <c r="E7788" s="14" t="s">
        <v>11</v>
      </c>
      <c r="F7788" s="14" t="s">
        <v>22</v>
      </c>
      <c r="G7788" s="15">
        <v>1</v>
      </c>
      <c r="H7788" s="14" t="s">
        <v>13</v>
      </c>
      <c r="I7788" s="15">
        <v>2</v>
      </c>
      <c r="J7788" s="16" t="s">
        <v>45</v>
      </c>
    </row>
    <row r="7789" spans="1:10" x14ac:dyDescent="0.3">
      <c r="A7789" s="9">
        <v>461472</v>
      </c>
      <c r="B7789" s="10" t="s">
        <v>10</v>
      </c>
      <c r="C7789" s="10" t="s">
        <v>11</v>
      </c>
      <c r="D7789" s="11">
        <v>41</v>
      </c>
      <c r="E7789" s="10" t="s">
        <v>11</v>
      </c>
      <c r="F7789" s="10" t="s">
        <v>22</v>
      </c>
      <c r="G7789" s="11">
        <v>0</v>
      </c>
      <c r="H7789" s="10" t="s">
        <v>16</v>
      </c>
      <c r="I7789" s="11">
        <v>2</v>
      </c>
      <c r="J7789" s="12" t="s">
        <v>45</v>
      </c>
    </row>
    <row r="7790" spans="1:10" x14ac:dyDescent="0.3">
      <c r="A7790" s="13">
        <v>467659</v>
      </c>
      <c r="B7790" s="14" t="s">
        <v>14</v>
      </c>
      <c r="C7790" s="14" t="s">
        <v>11</v>
      </c>
      <c r="D7790" s="15">
        <v>66</v>
      </c>
      <c r="E7790" s="14" t="s">
        <v>11</v>
      </c>
      <c r="F7790" s="14" t="s">
        <v>24</v>
      </c>
      <c r="G7790" s="15">
        <v>0</v>
      </c>
      <c r="H7790" s="14" t="s">
        <v>16</v>
      </c>
      <c r="I7790" s="15">
        <v>2</v>
      </c>
      <c r="J7790" s="16" t="s">
        <v>45</v>
      </c>
    </row>
    <row r="7791" spans="1:10" x14ac:dyDescent="0.3">
      <c r="A7791" s="9">
        <v>466859</v>
      </c>
      <c r="B7791" s="10" t="s">
        <v>14</v>
      </c>
      <c r="C7791" s="10" t="s">
        <v>17</v>
      </c>
      <c r="D7791" s="11">
        <v>22</v>
      </c>
      <c r="E7791" s="10" t="s">
        <v>17</v>
      </c>
      <c r="F7791" s="10" t="s">
        <v>15</v>
      </c>
      <c r="G7791" s="11">
        <v>0</v>
      </c>
      <c r="H7791" s="10" t="s">
        <v>13</v>
      </c>
      <c r="I7791" s="11">
        <v>5</v>
      </c>
      <c r="J7791" s="12" t="s">
        <v>42</v>
      </c>
    </row>
    <row r="7792" spans="1:10" x14ac:dyDescent="0.3">
      <c r="A7792" s="13">
        <v>460101</v>
      </c>
      <c r="B7792" s="14" t="s">
        <v>10</v>
      </c>
      <c r="C7792" s="14" t="s">
        <v>17</v>
      </c>
      <c r="D7792" s="15">
        <v>31</v>
      </c>
      <c r="E7792" s="14" t="s">
        <v>11</v>
      </c>
      <c r="F7792" s="14" t="s">
        <v>15</v>
      </c>
      <c r="G7792" s="15">
        <v>9</v>
      </c>
      <c r="H7792" s="14" t="s">
        <v>13</v>
      </c>
      <c r="I7792" s="15">
        <v>3</v>
      </c>
      <c r="J7792" s="16" t="s">
        <v>43</v>
      </c>
    </row>
    <row r="7793" spans="1:10" x14ac:dyDescent="0.3">
      <c r="A7793" s="9">
        <v>461885</v>
      </c>
      <c r="B7793" s="10" t="s">
        <v>10</v>
      </c>
      <c r="C7793" s="10" t="s">
        <v>11</v>
      </c>
      <c r="D7793" s="11">
        <v>49</v>
      </c>
      <c r="E7793" s="10" t="s">
        <v>11</v>
      </c>
      <c r="F7793" s="10" t="s">
        <v>22</v>
      </c>
      <c r="G7793" s="11">
        <v>3</v>
      </c>
      <c r="H7793" s="10" t="s">
        <v>19</v>
      </c>
      <c r="I7793" s="11">
        <v>5</v>
      </c>
      <c r="J7793" s="12" t="s">
        <v>45</v>
      </c>
    </row>
    <row r="7794" spans="1:10" x14ac:dyDescent="0.3">
      <c r="A7794" s="13">
        <v>460982</v>
      </c>
      <c r="B7794" s="14" t="s">
        <v>14</v>
      </c>
      <c r="C7794" s="14" t="s">
        <v>11</v>
      </c>
      <c r="D7794" s="15">
        <v>77</v>
      </c>
      <c r="E7794" s="14" t="s">
        <v>17</v>
      </c>
      <c r="F7794" s="14" t="s">
        <v>23</v>
      </c>
      <c r="G7794" s="15">
        <v>1</v>
      </c>
      <c r="H7794" s="14" t="s">
        <v>19</v>
      </c>
      <c r="I7794" s="15">
        <v>2</v>
      </c>
      <c r="J7794" s="16" t="s">
        <v>45</v>
      </c>
    </row>
    <row r="7795" spans="1:10" x14ac:dyDescent="0.3">
      <c r="A7795" s="9">
        <v>460503</v>
      </c>
      <c r="B7795" s="10" t="s">
        <v>14</v>
      </c>
      <c r="C7795" s="10" t="s">
        <v>17</v>
      </c>
      <c r="D7795" s="11">
        <v>41</v>
      </c>
      <c r="E7795" s="10" t="s">
        <v>11</v>
      </c>
      <c r="F7795" s="10" t="s">
        <v>24</v>
      </c>
      <c r="G7795" s="11">
        <v>0</v>
      </c>
      <c r="H7795" s="10" t="s">
        <v>13</v>
      </c>
      <c r="I7795" s="11">
        <v>2</v>
      </c>
      <c r="J7795" s="12" t="s">
        <v>43</v>
      </c>
    </row>
    <row r="7796" spans="1:10" x14ac:dyDescent="0.3">
      <c r="A7796" s="13">
        <v>460814</v>
      </c>
      <c r="B7796" s="14" t="s">
        <v>14</v>
      </c>
      <c r="C7796" s="14" t="s">
        <v>11</v>
      </c>
      <c r="D7796" s="15">
        <v>78</v>
      </c>
      <c r="E7796" s="14" t="s">
        <v>17</v>
      </c>
      <c r="F7796" s="14" t="s">
        <v>24</v>
      </c>
      <c r="G7796" s="15">
        <v>0</v>
      </c>
      <c r="H7796" s="14" t="s">
        <v>13</v>
      </c>
      <c r="I7796" s="15">
        <v>1</v>
      </c>
      <c r="J7796" s="16" t="s">
        <v>45</v>
      </c>
    </row>
    <row r="7797" spans="1:10" x14ac:dyDescent="0.3">
      <c r="A7797" s="9">
        <v>459981</v>
      </c>
      <c r="B7797" s="10" t="s">
        <v>14</v>
      </c>
      <c r="C7797" s="10" t="s">
        <v>17</v>
      </c>
      <c r="D7797" s="11">
        <v>41</v>
      </c>
      <c r="E7797" s="10" t="s">
        <v>11</v>
      </c>
      <c r="F7797" s="10" t="s">
        <v>22</v>
      </c>
      <c r="G7797" s="11">
        <v>7</v>
      </c>
      <c r="H7797" s="10" t="s">
        <v>13</v>
      </c>
      <c r="I7797" s="11">
        <v>1</v>
      </c>
      <c r="J7797" s="12" t="s">
        <v>45</v>
      </c>
    </row>
    <row r="7798" spans="1:10" x14ac:dyDescent="0.3">
      <c r="A7798" s="13">
        <v>463776</v>
      </c>
      <c r="B7798" s="14" t="s">
        <v>10</v>
      </c>
      <c r="C7798" s="14" t="s">
        <v>11</v>
      </c>
      <c r="D7798" s="15">
        <v>39</v>
      </c>
      <c r="E7798" s="14" t="s">
        <v>11</v>
      </c>
      <c r="F7798" s="14" t="s">
        <v>22</v>
      </c>
      <c r="G7798" s="15">
        <v>3</v>
      </c>
      <c r="H7798" s="14" t="s">
        <v>16</v>
      </c>
      <c r="I7798" s="15">
        <v>2</v>
      </c>
      <c r="J7798" s="16" t="s">
        <v>45</v>
      </c>
    </row>
    <row r="7799" spans="1:10" x14ac:dyDescent="0.3">
      <c r="A7799" s="9">
        <v>467746</v>
      </c>
      <c r="B7799" s="10" t="s">
        <v>14</v>
      </c>
      <c r="C7799" s="10" t="s">
        <v>11</v>
      </c>
      <c r="D7799" s="11">
        <v>50</v>
      </c>
      <c r="E7799" s="10" t="s">
        <v>11</v>
      </c>
      <c r="F7799" s="10" t="s">
        <v>18</v>
      </c>
      <c r="G7799" s="11">
        <v>0</v>
      </c>
      <c r="H7799" s="10" t="s">
        <v>19</v>
      </c>
      <c r="I7799" s="11">
        <v>3</v>
      </c>
      <c r="J7799" s="12" t="s">
        <v>45</v>
      </c>
    </row>
    <row r="7800" spans="1:10" x14ac:dyDescent="0.3">
      <c r="A7800" s="13">
        <v>460151</v>
      </c>
      <c r="B7800" s="14" t="s">
        <v>14</v>
      </c>
      <c r="C7800" s="14" t="s">
        <v>11</v>
      </c>
      <c r="D7800" s="15">
        <v>35</v>
      </c>
      <c r="E7800" s="14" t="s">
        <v>11</v>
      </c>
      <c r="F7800" s="14" t="s">
        <v>22</v>
      </c>
      <c r="G7800" s="15">
        <v>3</v>
      </c>
      <c r="H7800" s="14" t="s">
        <v>16</v>
      </c>
      <c r="I7800" s="15">
        <v>2</v>
      </c>
      <c r="J7800" s="16" t="s">
        <v>45</v>
      </c>
    </row>
    <row r="7801" spans="1:10" x14ac:dyDescent="0.3">
      <c r="A7801" s="9">
        <v>467145</v>
      </c>
      <c r="B7801" s="10" t="s">
        <v>10</v>
      </c>
      <c r="C7801" s="10" t="s">
        <v>11</v>
      </c>
      <c r="D7801" s="11">
        <v>52</v>
      </c>
      <c r="E7801" s="10" t="s">
        <v>11</v>
      </c>
      <c r="F7801" s="10" t="s">
        <v>21</v>
      </c>
      <c r="G7801" s="11">
        <v>1</v>
      </c>
      <c r="H7801" s="10" t="s">
        <v>16</v>
      </c>
      <c r="I7801" s="11">
        <v>3</v>
      </c>
      <c r="J7801" s="12" t="s">
        <v>45</v>
      </c>
    </row>
    <row r="7802" spans="1:10" x14ac:dyDescent="0.3">
      <c r="A7802" s="9">
        <v>461101</v>
      </c>
      <c r="B7802" s="10" t="s">
        <v>10</v>
      </c>
      <c r="C7802" s="10" t="s">
        <v>11</v>
      </c>
      <c r="D7802" s="11">
        <v>50</v>
      </c>
      <c r="E7802" s="10" t="s">
        <v>11</v>
      </c>
      <c r="F7802" s="10" t="s">
        <v>12</v>
      </c>
      <c r="G7802" s="11">
        <v>4</v>
      </c>
      <c r="H7802" s="10" t="s">
        <v>16</v>
      </c>
      <c r="I7802" s="11">
        <v>4</v>
      </c>
      <c r="J7802" s="12" t="s">
        <v>43</v>
      </c>
    </row>
    <row r="7803" spans="1:10" x14ac:dyDescent="0.3">
      <c r="A7803" s="9">
        <v>461424</v>
      </c>
      <c r="B7803" s="10" t="s">
        <v>14</v>
      </c>
      <c r="C7803" s="10" t="s">
        <v>11</v>
      </c>
      <c r="D7803" s="11">
        <v>63</v>
      </c>
      <c r="E7803" s="10" t="s">
        <v>17</v>
      </c>
      <c r="F7803" s="10" t="s">
        <v>15</v>
      </c>
      <c r="G7803" s="11">
        <v>0</v>
      </c>
      <c r="H7803" s="10" t="s">
        <v>16</v>
      </c>
      <c r="I7803" s="11">
        <v>4</v>
      </c>
      <c r="J7803" s="12" t="s">
        <v>44</v>
      </c>
    </row>
    <row r="7804" spans="1:10" x14ac:dyDescent="0.3">
      <c r="A7804" s="13">
        <v>464237</v>
      </c>
      <c r="B7804" s="14" t="s">
        <v>10</v>
      </c>
      <c r="C7804" s="14" t="s">
        <v>11</v>
      </c>
      <c r="D7804" s="15">
        <v>47</v>
      </c>
      <c r="E7804" s="14" t="s">
        <v>11</v>
      </c>
      <c r="F7804" s="14" t="s">
        <v>22</v>
      </c>
      <c r="G7804" s="15">
        <v>0</v>
      </c>
      <c r="H7804" s="14" t="s">
        <v>13</v>
      </c>
      <c r="I7804" s="15">
        <v>3</v>
      </c>
      <c r="J7804" s="16" t="s">
        <v>45</v>
      </c>
    </row>
    <row r="7805" spans="1:10" x14ac:dyDescent="0.3">
      <c r="A7805" s="13">
        <v>459995</v>
      </c>
      <c r="B7805" s="14" t="s">
        <v>10</v>
      </c>
      <c r="C7805" s="14" t="s">
        <v>17</v>
      </c>
      <c r="D7805" s="15">
        <v>38</v>
      </c>
      <c r="E7805" s="14" t="s">
        <v>17</v>
      </c>
      <c r="F7805" s="14" t="s">
        <v>22</v>
      </c>
      <c r="G7805" s="15">
        <v>4</v>
      </c>
      <c r="H7805" s="14" t="s">
        <v>13</v>
      </c>
      <c r="I7805" s="15">
        <v>2</v>
      </c>
      <c r="J7805" s="16" t="s">
        <v>45</v>
      </c>
    </row>
    <row r="7806" spans="1:10" x14ac:dyDescent="0.3">
      <c r="A7806" s="9">
        <v>465896</v>
      </c>
      <c r="B7806" s="10" t="s">
        <v>14</v>
      </c>
      <c r="C7806" s="10" t="s">
        <v>17</v>
      </c>
      <c r="D7806" s="11">
        <v>32</v>
      </c>
      <c r="E7806" s="10" t="s">
        <v>17</v>
      </c>
      <c r="F7806" s="10" t="s">
        <v>21</v>
      </c>
      <c r="G7806" s="11">
        <v>2</v>
      </c>
      <c r="H7806" s="10" t="s">
        <v>13</v>
      </c>
      <c r="I7806" s="11">
        <v>2</v>
      </c>
      <c r="J7806" s="12" t="s">
        <v>45</v>
      </c>
    </row>
    <row r="7807" spans="1:10" x14ac:dyDescent="0.3">
      <c r="A7807" s="13">
        <v>463639</v>
      </c>
      <c r="B7807" s="14" t="s">
        <v>14</v>
      </c>
      <c r="C7807" s="14" t="s">
        <v>17</v>
      </c>
      <c r="D7807" s="15">
        <v>31</v>
      </c>
      <c r="E7807" s="14" t="s">
        <v>17</v>
      </c>
      <c r="F7807" s="14" t="s">
        <v>15</v>
      </c>
      <c r="G7807" s="15">
        <v>0</v>
      </c>
      <c r="H7807" s="14" t="s">
        <v>13</v>
      </c>
      <c r="I7807" s="15">
        <v>6</v>
      </c>
      <c r="J7807" s="16" t="s">
        <v>45</v>
      </c>
    </row>
    <row r="7808" spans="1:10" x14ac:dyDescent="0.3">
      <c r="A7808" s="9">
        <v>463292</v>
      </c>
      <c r="B7808" s="10" t="s">
        <v>14</v>
      </c>
      <c r="C7808" s="10" t="s">
        <v>11</v>
      </c>
      <c r="D7808" s="11">
        <v>36</v>
      </c>
      <c r="E7808" s="10" t="s">
        <v>17</v>
      </c>
      <c r="F7808" s="10" t="s">
        <v>18</v>
      </c>
      <c r="G7808" s="11">
        <v>1</v>
      </c>
      <c r="H7808" s="10" t="s">
        <v>19</v>
      </c>
      <c r="I7808" s="11">
        <v>3</v>
      </c>
      <c r="J7808" s="12" t="s">
        <v>45</v>
      </c>
    </row>
    <row r="7809" spans="1:10" x14ac:dyDescent="0.3">
      <c r="A7809" s="13">
        <v>462484</v>
      </c>
      <c r="B7809" s="14" t="s">
        <v>14</v>
      </c>
      <c r="C7809" s="14" t="s">
        <v>11</v>
      </c>
      <c r="D7809" s="15">
        <v>67</v>
      </c>
      <c r="E7809" s="14" t="s">
        <v>11</v>
      </c>
      <c r="F7809" s="14" t="s">
        <v>22</v>
      </c>
      <c r="G7809" s="15">
        <v>0</v>
      </c>
      <c r="H7809" s="14" t="s">
        <v>13</v>
      </c>
      <c r="I7809" s="15">
        <v>1</v>
      </c>
      <c r="J7809" s="16" t="s">
        <v>45</v>
      </c>
    </row>
    <row r="7810" spans="1:10" x14ac:dyDescent="0.3">
      <c r="A7810" s="13">
        <v>465198</v>
      </c>
      <c r="B7810" s="14" t="s">
        <v>14</v>
      </c>
      <c r="C7810" s="14" t="s">
        <v>11</v>
      </c>
      <c r="D7810" s="15">
        <v>53</v>
      </c>
      <c r="E7810" s="14" t="s">
        <v>11</v>
      </c>
      <c r="F7810" s="14" t="s">
        <v>24</v>
      </c>
      <c r="G7810" s="15">
        <v>8</v>
      </c>
      <c r="H7810" s="14" t="s">
        <v>16</v>
      </c>
      <c r="I7810" s="15">
        <v>4</v>
      </c>
      <c r="J7810" s="16" t="s">
        <v>45</v>
      </c>
    </row>
    <row r="7811" spans="1:10" x14ac:dyDescent="0.3">
      <c r="A7811" s="9">
        <v>467820</v>
      </c>
      <c r="B7811" s="10" t="s">
        <v>14</v>
      </c>
      <c r="C7811" s="10" t="s">
        <v>11</v>
      </c>
      <c r="D7811" s="11">
        <v>51</v>
      </c>
      <c r="E7811" s="10" t="s">
        <v>11</v>
      </c>
      <c r="F7811" s="10" t="s">
        <v>22</v>
      </c>
      <c r="G7811" s="11">
        <v>0</v>
      </c>
      <c r="H7811" s="10" t="s">
        <v>13</v>
      </c>
      <c r="I7811" s="11">
        <v>1</v>
      </c>
      <c r="J7811" s="12" t="s">
        <v>43</v>
      </c>
    </row>
    <row r="7812" spans="1:10" x14ac:dyDescent="0.3">
      <c r="A7812" s="13">
        <v>465817</v>
      </c>
      <c r="B7812" s="14" t="s">
        <v>14</v>
      </c>
      <c r="C7812" s="14" t="s">
        <v>11</v>
      </c>
      <c r="D7812" s="15">
        <v>56</v>
      </c>
      <c r="E7812" s="14" t="s">
        <v>17</v>
      </c>
      <c r="F7812" s="14" t="s">
        <v>18</v>
      </c>
      <c r="G7812" s="15">
        <v>0</v>
      </c>
      <c r="H7812" s="14" t="s">
        <v>13</v>
      </c>
      <c r="I7812" s="15">
        <v>2</v>
      </c>
      <c r="J7812" s="16" t="s">
        <v>44</v>
      </c>
    </row>
    <row r="7813" spans="1:10" x14ac:dyDescent="0.3">
      <c r="A7813" s="13">
        <v>464244</v>
      </c>
      <c r="B7813" s="14" t="s">
        <v>14</v>
      </c>
      <c r="C7813" s="14" t="s">
        <v>11</v>
      </c>
      <c r="D7813" s="15">
        <v>72</v>
      </c>
      <c r="E7813" s="14" t="s">
        <v>11</v>
      </c>
      <c r="F7813" s="14" t="s">
        <v>18</v>
      </c>
      <c r="G7813" s="15">
        <v>1</v>
      </c>
      <c r="H7813" s="14" t="s">
        <v>19</v>
      </c>
      <c r="I7813" s="15">
        <v>4</v>
      </c>
      <c r="J7813" s="16" t="s">
        <v>45</v>
      </c>
    </row>
    <row r="7814" spans="1:10" x14ac:dyDescent="0.3">
      <c r="A7814" s="9">
        <v>465717</v>
      </c>
      <c r="B7814" s="10" t="s">
        <v>10</v>
      </c>
      <c r="C7814" s="10" t="s">
        <v>11</v>
      </c>
      <c r="D7814" s="11">
        <v>42</v>
      </c>
      <c r="E7814" s="10" t="s">
        <v>11</v>
      </c>
      <c r="F7814" s="10" t="s">
        <v>22</v>
      </c>
      <c r="G7814" s="11">
        <v>2</v>
      </c>
      <c r="H7814" s="10" t="s">
        <v>16</v>
      </c>
      <c r="I7814" s="11">
        <v>2</v>
      </c>
      <c r="J7814" s="12" t="s">
        <v>45</v>
      </c>
    </row>
    <row r="7815" spans="1:10" x14ac:dyDescent="0.3">
      <c r="A7815" s="13">
        <v>460461</v>
      </c>
      <c r="B7815" s="14" t="s">
        <v>10</v>
      </c>
      <c r="C7815" s="14" t="s">
        <v>11</v>
      </c>
      <c r="D7815" s="15">
        <v>26</v>
      </c>
      <c r="E7815" s="14" t="s">
        <v>17</v>
      </c>
      <c r="F7815" s="14" t="s">
        <v>25</v>
      </c>
      <c r="G7815" s="15">
        <v>9</v>
      </c>
      <c r="H7815" s="14" t="s">
        <v>16</v>
      </c>
      <c r="I7815" s="15">
        <v>2</v>
      </c>
      <c r="J7815" s="16" t="s">
        <v>43</v>
      </c>
    </row>
    <row r="7816" spans="1:10" x14ac:dyDescent="0.3">
      <c r="A7816" s="13">
        <v>466931</v>
      </c>
      <c r="B7816" s="14" t="s">
        <v>14</v>
      </c>
      <c r="C7816" s="14" t="s">
        <v>17</v>
      </c>
      <c r="D7816" s="15">
        <v>37</v>
      </c>
      <c r="E7816" s="14" t="s">
        <v>11</v>
      </c>
      <c r="F7816" s="14" t="s">
        <v>24</v>
      </c>
      <c r="G7816" s="15">
        <v>1</v>
      </c>
      <c r="H7816" s="14" t="s">
        <v>13</v>
      </c>
      <c r="I7816" s="15">
        <v>2</v>
      </c>
      <c r="J7816" s="16" t="s">
        <v>43</v>
      </c>
    </row>
    <row r="7817" spans="1:10" x14ac:dyDescent="0.3">
      <c r="A7817" s="9">
        <v>461106</v>
      </c>
      <c r="B7817" s="10" t="s">
        <v>14</v>
      </c>
      <c r="C7817" s="10" t="s">
        <v>17</v>
      </c>
      <c r="D7817" s="11">
        <v>18</v>
      </c>
      <c r="E7817" s="10" t="s">
        <v>17</v>
      </c>
      <c r="F7817" s="10" t="s">
        <v>15</v>
      </c>
      <c r="G7817" s="11">
        <v>1</v>
      </c>
      <c r="H7817" s="10" t="s">
        <v>13</v>
      </c>
      <c r="I7817" s="11">
        <v>4</v>
      </c>
      <c r="J7817" s="12" t="s">
        <v>43</v>
      </c>
    </row>
    <row r="7818" spans="1:10" x14ac:dyDescent="0.3">
      <c r="A7818" s="9">
        <v>463379</v>
      </c>
      <c r="B7818" s="10" t="s">
        <v>14</v>
      </c>
      <c r="C7818" s="10" t="s">
        <v>17</v>
      </c>
      <c r="D7818" s="11">
        <v>29</v>
      </c>
      <c r="E7818" s="10" t="s">
        <v>17</v>
      </c>
      <c r="F7818" s="10" t="s">
        <v>20</v>
      </c>
      <c r="G7818" s="11">
        <v>1</v>
      </c>
      <c r="H7818" s="10" t="s">
        <v>13</v>
      </c>
      <c r="I7818" s="11">
        <v>7</v>
      </c>
      <c r="J7818" s="12" t="s">
        <v>45</v>
      </c>
    </row>
    <row r="7819" spans="1:10" x14ac:dyDescent="0.3">
      <c r="A7819" s="13">
        <v>459331</v>
      </c>
      <c r="B7819" s="14" t="s">
        <v>10</v>
      </c>
      <c r="C7819" s="14" t="s">
        <v>17</v>
      </c>
      <c r="D7819" s="15">
        <v>70</v>
      </c>
      <c r="E7819" s="14" t="s">
        <v>11</v>
      </c>
      <c r="F7819" s="14" t="s">
        <v>23</v>
      </c>
      <c r="G7819" s="15">
        <v>0</v>
      </c>
      <c r="H7819" s="14" t="s">
        <v>13</v>
      </c>
      <c r="I7819" s="15">
        <v>1</v>
      </c>
      <c r="J7819" s="16" t="s">
        <v>45</v>
      </c>
    </row>
    <row r="7820" spans="1:10" x14ac:dyDescent="0.3">
      <c r="A7820" s="9">
        <v>466396</v>
      </c>
      <c r="B7820" s="10" t="s">
        <v>10</v>
      </c>
      <c r="C7820" s="10" t="s">
        <v>17</v>
      </c>
      <c r="D7820" s="11">
        <v>19</v>
      </c>
      <c r="E7820" s="10" t="s">
        <v>17</v>
      </c>
      <c r="F7820" s="10" t="s">
        <v>15</v>
      </c>
      <c r="G7820" s="11">
        <v>1</v>
      </c>
      <c r="H7820" s="10" t="s">
        <v>13</v>
      </c>
      <c r="I7820" s="11">
        <v>5</v>
      </c>
      <c r="J7820" s="12" t="s">
        <v>43</v>
      </c>
    </row>
    <row r="7821" spans="1:10" x14ac:dyDescent="0.3">
      <c r="A7821" s="13">
        <v>463135</v>
      </c>
      <c r="B7821" s="14" t="s">
        <v>14</v>
      </c>
      <c r="C7821" s="14" t="s">
        <v>11</v>
      </c>
      <c r="D7821" s="15">
        <v>46</v>
      </c>
      <c r="E7821" s="14" t="s">
        <v>11</v>
      </c>
      <c r="F7821" s="14" t="s">
        <v>22</v>
      </c>
      <c r="G7821" s="15">
        <v>5</v>
      </c>
      <c r="H7821" s="14" t="s">
        <v>16</v>
      </c>
      <c r="I7821" s="15">
        <v>2</v>
      </c>
      <c r="J7821" s="16" t="s">
        <v>43</v>
      </c>
    </row>
    <row r="7822" spans="1:10" x14ac:dyDescent="0.3">
      <c r="A7822" s="9">
        <v>463418</v>
      </c>
      <c r="B7822" s="10" t="s">
        <v>14</v>
      </c>
      <c r="C7822" s="10" t="s">
        <v>11</v>
      </c>
      <c r="D7822" s="11">
        <v>53</v>
      </c>
      <c r="E7822" s="10" t="s">
        <v>17</v>
      </c>
      <c r="F7822" s="10" t="s">
        <v>18</v>
      </c>
      <c r="G7822" s="11">
        <v>1</v>
      </c>
      <c r="H7822" s="10" t="s">
        <v>19</v>
      </c>
      <c r="I7822" s="11">
        <v>4</v>
      </c>
      <c r="J7822" s="12" t="s">
        <v>45</v>
      </c>
    </row>
    <row r="7823" spans="1:10" x14ac:dyDescent="0.3">
      <c r="A7823" s="13">
        <v>467300</v>
      </c>
      <c r="B7823" s="14" t="s">
        <v>10</v>
      </c>
      <c r="C7823" s="14" t="s">
        <v>11</v>
      </c>
      <c r="D7823" s="15">
        <v>50</v>
      </c>
      <c r="E7823" s="14" t="s">
        <v>11</v>
      </c>
      <c r="F7823" s="14" t="s">
        <v>22</v>
      </c>
      <c r="G7823" s="15">
        <v>0</v>
      </c>
      <c r="H7823" s="14" t="s">
        <v>13</v>
      </c>
      <c r="I7823" s="15">
        <v>1</v>
      </c>
      <c r="J7823" s="16" t="s">
        <v>45</v>
      </c>
    </row>
    <row r="7824" spans="1:10" x14ac:dyDescent="0.3">
      <c r="A7824" s="9">
        <v>465518</v>
      </c>
      <c r="B7824" s="10" t="s">
        <v>10</v>
      </c>
      <c r="C7824" s="10" t="s">
        <v>11</v>
      </c>
      <c r="D7824" s="11">
        <v>43</v>
      </c>
      <c r="E7824" s="10" t="s">
        <v>11</v>
      </c>
      <c r="F7824" s="10" t="s">
        <v>22</v>
      </c>
      <c r="G7824" s="11">
        <v>1</v>
      </c>
      <c r="H7824" s="10" t="s">
        <v>16</v>
      </c>
      <c r="I7824" s="11">
        <v>3</v>
      </c>
      <c r="J7824" s="12" t="s">
        <v>44</v>
      </c>
    </row>
    <row r="7825" spans="1:10" x14ac:dyDescent="0.3">
      <c r="A7825" s="13">
        <v>461964</v>
      </c>
      <c r="B7825" s="14" t="s">
        <v>10</v>
      </c>
      <c r="C7825" s="14" t="s">
        <v>17</v>
      </c>
      <c r="D7825" s="15">
        <v>23</v>
      </c>
      <c r="E7825" s="14" t="s">
        <v>17</v>
      </c>
      <c r="F7825" s="14" t="s">
        <v>15</v>
      </c>
      <c r="G7825" s="15">
        <v>0</v>
      </c>
      <c r="H7825" s="14" t="s">
        <v>13</v>
      </c>
      <c r="I7825" s="15">
        <v>4</v>
      </c>
      <c r="J7825" s="16" t="s">
        <v>46</v>
      </c>
    </row>
    <row r="7826" spans="1:10" x14ac:dyDescent="0.3">
      <c r="A7826" s="9">
        <v>463190</v>
      </c>
      <c r="B7826" s="10" t="s">
        <v>10</v>
      </c>
      <c r="C7826" s="10" t="s">
        <v>11</v>
      </c>
      <c r="D7826" s="11">
        <v>61</v>
      </c>
      <c r="E7826" s="10" t="s">
        <v>11</v>
      </c>
      <c r="F7826" s="10" t="s">
        <v>22</v>
      </c>
      <c r="G7826" s="11">
        <v>0</v>
      </c>
      <c r="H7826" s="10" t="s">
        <v>16</v>
      </c>
      <c r="I7826" s="11">
        <v>2</v>
      </c>
      <c r="J7826" s="12" t="s">
        <v>44</v>
      </c>
    </row>
    <row r="7827" spans="1:10" x14ac:dyDescent="0.3">
      <c r="A7827" s="13">
        <v>461771</v>
      </c>
      <c r="B7827" s="14" t="s">
        <v>14</v>
      </c>
      <c r="C7827" s="14" t="s">
        <v>11</v>
      </c>
      <c r="D7827" s="15">
        <v>27</v>
      </c>
      <c r="E7827" s="14" t="s">
        <v>11</v>
      </c>
      <c r="F7827" s="14" t="s">
        <v>21</v>
      </c>
      <c r="G7827" s="15">
        <v>9</v>
      </c>
      <c r="H7827" s="14" t="s">
        <v>16</v>
      </c>
      <c r="I7827" s="15">
        <v>2</v>
      </c>
      <c r="J7827" s="16" t="s">
        <v>45</v>
      </c>
    </row>
    <row r="7828" spans="1:10" x14ac:dyDescent="0.3">
      <c r="A7828" s="13">
        <v>466082</v>
      </c>
      <c r="B7828" s="14" t="s">
        <v>10</v>
      </c>
      <c r="C7828" s="14" t="s">
        <v>11</v>
      </c>
      <c r="D7828" s="15">
        <v>83</v>
      </c>
      <c r="E7828" s="14" t="s">
        <v>11</v>
      </c>
      <c r="F7828" s="14" t="s">
        <v>23</v>
      </c>
      <c r="G7828" s="15">
        <v>1</v>
      </c>
      <c r="H7828" s="14" t="s">
        <v>13</v>
      </c>
      <c r="I7828" s="15">
        <v>1</v>
      </c>
      <c r="J7828" s="16" t="s">
        <v>45</v>
      </c>
    </row>
    <row r="7829" spans="1:10" x14ac:dyDescent="0.3">
      <c r="A7829" s="9">
        <v>461241</v>
      </c>
      <c r="B7829" s="10" t="s">
        <v>14</v>
      </c>
      <c r="C7829" s="10" t="s">
        <v>11</v>
      </c>
      <c r="D7829" s="11">
        <v>32</v>
      </c>
      <c r="E7829" s="10" t="s">
        <v>11</v>
      </c>
      <c r="F7829" s="10" t="s">
        <v>15</v>
      </c>
      <c r="G7829" s="11">
        <v>5</v>
      </c>
      <c r="H7829" s="10" t="s">
        <v>13</v>
      </c>
      <c r="I7829" s="11">
        <v>2</v>
      </c>
      <c r="J7829" s="12" t="s">
        <v>45</v>
      </c>
    </row>
    <row r="7830" spans="1:10" x14ac:dyDescent="0.3">
      <c r="A7830" s="13">
        <v>460741</v>
      </c>
      <c r="B7830" s="14" t="s">
        <v>14</v>
      </c>
      <c r="C7830" s="14" t="s">
        <v>11</v>
      </c>
      <c r="D7830" s="15">
        <v>58</v>
      </c>
      <c r="E7830" s="14" t="s">
        <v>11</v>
      </c>
      <c r="F7830" s="14" t="s">
        <v>22</v>
      </c>
      <c r="G7830" s="15">
        <v>1</v>
      </c>
      <c r="H7830" s="14" t="s">
        <v>16</v>
      </c>
      <c r="I7830" s="15">
        <v>5</v>
      </c>
      <c r="J7830" s="16" t="s">
        <v>45</v>
      </c>
    </row>
    <row r="7831" spans="1:10" x14ac:dyDescent="0.3">
      <c r="A7831" s="9">
        <v>461752</v>
      </c>
      <c r="B7831" s="10" t="s">
        <v>14</v>
      </c>
      <c r="C7831" s="10" t="s">
        <v>11</v>
      </c>
      <c r="D7831" s="11">
        <v>67</v>
      </c>
      <c r="E7831" s="10" t="s">
        <v>11</v>
      </c>
      <c r="F7831" s="10" t="s">
        <v>21</v>
      </c>
      <c r="G7831" s="11">
        <v>1</v>
      </c>
      <c r="H7831" s="10" t="s">
        <v>16</v>
      </c>
      <c r="I7831" s="11">
        <v>3</v>
      </c>
      <c r="J7831" s="12" t="s">
        <v>45</v>
      </c>
    </row>
    <row r="7832" spans="1:10" x14ac:dyDescent="0.3">
      <c r="A7832" s="13">
        <v>461030</v>
      </c>
      <c r="B7832" s="14" t="s">
        <v>10</v>
      </c>
      <c r="C7832" s="14" t="s">
        <v>17</v>
      </c>
      <c r="D7832" s="15">
        <v>19</v>
      </c>
      <c r="E7832" s="14" t="s">
        <v>17</v>
      </c>
      <c r="F7832" s="14" t="s">
        <v>15</v>
      </c>
      <c r="G7832" s="15">
        <v>8</v>
      </c>
      <c r="H7832" s="14" t="s">
        <v>13</v>
      </c>
      <c r="I7832" s="15">
        <v>5</v>
      </c>
      <c r="J7832" s="16" t="s">
        <v>43</v>
      </c>
    </row>
    <row r="7833" spans="1:10" x14ac:dyDescent="0.3">
      <c r="A7833" s="9">
        <v>459097</v>
      </c>
      <c r="B7833" s="10" t="s">
        <v>14</v>
      </c>
      <c r="C7833" s="10" t="s">
        <v>11</v>
      </c>
      <c r="D7833" s="11">
        <v>88</v>
      </c>
      <c r="E7833" s="10" t="s">
        <v>11</v>
      </c>
      <c r="F7833" s="10" t="s">
        <v>23</v>
      </c>
      <c r="G7833" s="11">
        <v>0</v>
      </c>
      <c r="H7833" s="10" t="s">
        <v>19</v>
      </c>
      <c r="I7833" s="11">
        <v>2</v>
      </c>
      <c r="J7833" s="12" t="s">
        <v>45</v>
      </c>
    </row>
    <row r="7834" spans="1:10" x14ac:dyDescent="0.3">
      <c r="A7834" s="13">
        <v>464615</v>
      </c>
      <c r="B7834" s="14" t="s">
        <v>14</v>
      </c>
      <c r="C7834" s="14" t="s">
        <v>11</v>
      </c>
      <c r="D7834" s="15">
        <v>35</v>
      </c>
      <c r="E7834" s="14" t="s">
        <v>11</v>
      </c>
      <c r="F7834" s="14" t="s">
        <v>22</v>
      </c>
      <c r="G7834" s="15">
        <v>7</v>
      </c>
      <c r="H7834" s="14" t="s">
        <v>13</v>
      </c>
      <c r="I7834" s="15">
        <v>2</v>
      </c>
      <c r="J7834" s="16" t="s">
        <v>45</v>
      </c>
    </row>
    <row r="7835" spans="1:10" x14ac:dyDescent="0.3">
      <c r="A7835" s="9">
        <v>460928</v>
      </c>
      <c r="B7835" s="10" t="s">
        <v>14</v>
      </c>
      <c r="C7835" s="10" t="s">
        <v>11</v>
      </c>
      <c r="D7835" s="11">
        <v>45</v>
      </c>
      <c r="E7835" s="10" t="s">
        <v>11</v>
      </c>
      <c r="F7835" s="10" t="s">
        <v>22</v>
      </c>
      <c r="G7835" s="11">
        <v>0</v>
      </c>
      <c r="H7835" s="10" t="s">
        <v>16</v>
      </c>
      <c r="I7835" s="11">
        <v>4</v>
      </c>
      <c r="J7835" s="12" t="s">
        <v>45</v>
      </c>
    </row>
    <row r="7836" spans="1:10" x14ac:dyDescent="0.3">
      <c r="A7836" s="13">
        <v>467682</v>
      </c>
      <c r="B7836" s="14" t="s">
        <v>10</v>
      </c>
      <c r="C7836" s="14" t="s">
        <v>11</v>
      </c>
      <c r="D7836" s="15">
        <v>35</v>
      </c>
      <c r="E7836" s="14" t="s">
        <v>11</v>
      </c>
      <c r="F7836" s="14" t="s">
        <v>22</v>
      </c>
      <c r="G7836" s="15">
        <v>9</v>
      </c>
      <c r="H7836" s="14" t="s">
        <v>16</v>
      </c>
      <c r="I7836" s="15">
        <v>4</v>
      </c>
      <c r="J7836" s="16" t="s">
        <v>45</v>
      </c>
    </row>
    <row r="7837" spans="1:10" x14ac:dyDescent="0.3">
      <c r="A7837" s="9">
        <v>463480</v>
      </c>
      <c r="B7837" s="10" t="s">
        <v>10</v>
      </c>
      <c r="C7837" s="10" t="s">
        <v>11</v>
      </c>
      <c r="D7837" s="11">
        <v>27</v>
      </c>
      <c r="E7837" s="10" t="s">
        <v>17</v>
      </c>
      <c r="F7837" s="10" t="s">
        <v>15</v>
      </c>
      <c r="G7837" s="11">
        <v>0</v>
      </c>
      <c r="H7837" s="10" t="s">
        <v>13</v>
      </c>
      <c r="I7837" s="11">
        <v>2</v>
      </c>
      <c r="J7837" s="12" t="s">
        <v>45</v>
      </c>
    </row>
    <row r="7838" spans="1:10" x14ac:dyDescent="0.3">
      <c r="A7838" s="13">
        <v>462370</v>
      </c>
      <c r="B7838" s="14" t="s">
        <v>14</v>
      </c>
      <c r="C7838" s="14" t="s">
        <v>11</v>
      </c>
      <c r="D7838" s="15">
        <v>35</v>
      </c>
      <c r="E7838" s="14" t="s">
        <v>11</v>
      </c>
      <c r="F7838" s="14" t="s">
        <v>18</v>
      </c>
      <c r="G7838" s="15">
        <v>4</v>
      </c>
      <c r="H7838" s="14" t="s">
        <v>19</v>
      </c>
      <c r="I7838" s="15">
        <v>3</v>
      </c>
      <c r="J7838" s="16" t="s">
        <v>45</v>
      </c>
    </row>
    <row r="7839" spans="1:10" x14ac:dyDescent="0.3">
      <c r="A7839" s="9">
        <v>459148</v>
      </c>
      <c r="B7839" s="10" t="s">
        <v>10</v>
      </c>
      <c r="C7839" s="10" t="s">
        <v>17</v>
      </c>
      <c r="D7839" s="11">
        <v>20</v>
      </c>
      <c r="E7839" s="10" t="s">
        <v>17</v>
      </c>
      <c r="F7839" s="10" t="s">
        <v>15</v>
      </c>
      <c r="G7839" s="11">
        <v>2</v>
      </c>
      <c r="H7839" s="10" t="s">
        <v>13</v>
      </c>
      <c r="I7839" s="11">
        <v>3</v>
      </c>
      <c r="J7839" s="12" t="s">
        <v>44</v>
      </c>
    </row>
    <row r="7840" spans="1:10" x14ac:dyDescent="0.3">
      <c r="A7840" s="13">
        <v>462588</v>
      </c>
      <c r="B7840" s="14" t="s">
        <v>14</v>
      </c>
      <c r="C7840" s="14" t="s">
        <v>11</v>
      </c>
      <c r="D7840" s="15">
        <v>41</v>
      </c>
      <c r="E7840" s="14" t="s">
        <v>17</v>
      </c>
      <c r="F7840" s="14" t="s">
        <v>24</v>
      </c>
      <c r="G7840" s="15">
        <v>12</v>
      </c>
      <c r="H7840" s="14" t="s">
        <v>16</v>
      </c>
      <c r="I7840" s="15">
        <v>3</v>
      </c>
      <c r="J7840" s="16" t="s">
        <v>44</v>
      </c>
    </row>
    <row r="7841" spans="1:10" x14ac:dyDescent="0.3">
      <c r="A7841" s="9">
        <v>466102</v>
      </c>
      <c r="B7841" s="10" t="s">
        <v>10</v>
      </c>
      <c r="C7841" s="10" t="s">
        <v>17</v>
      </c>
      <c r="D7841" s="11">
        <v>33</v>
      </c>
      <c r="E7841" s="10" t="s">
        <v>17</v>
      </c>
      <c r="F7841" s="10" t="s">
        <v>15</v>
      </c>
      <c r="G7841" s="11">
        <v>1</v>
      </c>
      <c r="H7841" s="10" t="s">
        <v>13</v>
      </c>
      <c r="I7841" s="11">
        <v>6</v>
      </c>
      <c r="J7841" s="12" t="s">
        <v>43</v>
      </c>
    </row>
    <row r="7842" spans="1:10" x14ac:dyDescent="0.3">
      <c r="A7842" s="13">
        <v>464482</v>
      </c>
      <c r="B7842" s="14" t="s">
        <v>14</v>
      </c>
      <c r="C7842" s="14" t="s">
        <v>11</v>
      </c>
      <c r="D7842" s="15">
        <v>58</v>
      </c>
      <c r="E7842" s="14" t="s">
        <v>11</v>
      </c>
      <c r="F7842" s="14" t="s">
        <v>22</v>
      </c>
      <c r="G7842" s="15">
        <v>0</v>
      </c>
      <c r="H7842" s="14" t="s">
        <v>13</v>
      </c>
      <c r="I7842" s="15">
        <v>1</v>
      </c>
      <c r="J7842" s="16" t="s">
        <v>45</v>
      </c>
    </row>
    <row r="7843" spans="1:10" x14ac:dyDescent="0.3">
      <c r="A7843" s="9">
        <v>463078</v>
      </c>
      <c r="B7843" s="10" t="s">
        <v>14</v>
      </c>
      <c r="C7843" s="10" t="s">
        <v>11</v>
      </c>
      <c r="D7843" s="11">
        <v>86</v>
      </c>
      <c r="E7843" s="10" t="s">
        <v>17</v>
      </c>
      <c r="F7843" s="10" t="s">
        <v>18</v>
      </c>
      <c r="G7843" s="11">
        <v>0</v>
      </c>
      <c r="H7843" s="10" t="s">
        <v>19</v>
      </c>
      <c r="I7843" s="11">
        <v>2</v>
      </c>
      <c r="J7843" s="12" t="s">
        <v>45</v>
      </c>
    </row>
    <row r="7844" spans="1:10" x14ac:dyDescent="0.3">
      <c r="A7844" s="13">
        <v>464646</v>
      </c>
      <c r="B7844" s="14" t="s">
        <v>14</v>
      </c>
      <c r="C7844" s="14" t="s">
        <v>11</v>
      </c>
      <c r="D7844" s="15">
        <v>61</v>
      </c>
      <c r="E7844" s="14" t="s">
        <v>17</v>
      </c>
      <c r="F7844" s="14" t="s">
        <v>12</v>
      </c>
      <c r="G7844" s="15">
        <v>7</v>
      </c>
      <c r="H7844" s="14" t="s">
        <v>16</v>
      </c>
      <c r="I7844" s="15">
        <v>5</v>
      </c>
      <c r="J7844" s="16" t="s">
        <v>44</v>
      </c>
    </row>
    <row r="7845" spans="1:10" x14ac:dyDescent="0.3">
      <c r="A7845" s="9">
        <v>461151</v>
      </c>
      <c r="B7845" s="10" t="s">
        <v>14</v>
      </c>
      <c r="C7845" s="10" t="s">
        <v>17</v>
      </c>
      <c r="D7845" s="11">
        <v>32</v>
      </c>
      <c r="E7845" s="10" t="s">
        <v>11</v>
      </c>
      <c r="F7845" s="10" t="s">
        <v>22</v>
      </c>
      <c r="G7845" s="11">
        <v>0</v>
      </c>
      <c r="H7845" s="10" t="s">
        <v>13</v>
      </c>
      <c r="I7845" s="11">
        <v>3</v>
      </c>
      <c r="J7845" s="12" t="s">
        <v>43</v>
      </c>
    </row>
    <row r="7846" spans="1:10" x14ac:dyDescent="0.3">
      <c r="A7846" s="13">
        <v>466397</v>
      </c>
      <c r="B7846" s="14" t="s">
        <v>14</v>
      </c>
      <c r="C7846" s="14" t="s">
        <v>17</v>
      </c>
      <c r="D7846" s="15">
        <v>20</v>
      </c>
      <c r="E7846" s="14" t="s">
        <v>17</v>
      </c>
      <c r="F7846" s="14" t="s">
        <v>15</v>
      </c>
      <c r="G7846" s="15">
        <v>0</v>
      </c>
      <c r="H7846" s="14" t="s">
        <v>13</v>
      </c>
      <c r="I7846" s="15">
        <v>3</v>
      </c>
      <c r="J7846" s="16" t="s">
        <v>43</v>
      </c>
    </row>
    <row r="7847" spans="1:10" x14ac:dyDescent="0.3">
      <c r="A7847" s="9">
        <v>463743</v>
      </c>
      <c r="B7847" s="10" t="s">
        <v>14</v>
      </c>
      <c r="C7847" s="10" t="s">
        <v>17</v>
      </c>
      <c r="D7847" s="11">
        <v>32</v>
      </c>
      <c r="E7847" s="10" t="s">
        <v>17</v>
      </c>
      <c r="F7847" s="10" t="s">
        <v>22</v>
      </c>
      <c r="G7847" s="11">
        <v>0</v>
      </c>
      <c r="H7847" s="10" t="s">
        <v>13</v>
      </c>
      <c r="I7847" s="11">
        <v>4</v>
      </c>
      <c r="J7847" s="12" t="s">
        <v>45</v>
      </c>
    </row>
    <row r="7848" spans="1:10" x14ac:dyDescent="0.3">
      <c r="A7848" s="13">
        <v>467753</v>
      </c>
      <c r="B7848" s="14" t="s">
        <v>10</v>
      </c>
      <c r="C7848" s="14" t="s">
        <v>11</v>
      </c>
      <c r="D7848" s="15">
        <v>69</v>
      </c>
      <c r="E7848" s="14" t="s">
        <v>17</v>
      </c>
      <c r="F7848" s="14" t="s">
        <v>22</v>
      </c>
      <c r="G7848" s="15">
        <v>0</v>
      </c>
      <c r="H7848" s="14" t="s">
        <v>19</v>
      </c>
      <c r="I7848" s="15">
        <v>2</v>
      </c>
      <c r="J7848" s="16" t="s">
        <v>45</v>
      </c>
    </row>
    <row r="7849" spans="1:10" x14ac:dyDescent="0.3">
      <c r="A7849" s="9">
        <v>465666</v>
      </c>
      <c r="B7849" s="10" t="s">
        <v>10</v>
      </c>
      <c r="C7849" s="10" t="s">
        <v>17</v>
      </c>
      <c r="D7849" s="11">
        <v>35</v>
      </c>
      <c r="E7849" s="10" t="s">
        <v>11</v>
      </c>
      <c r="F7849" s="10" t="s">
        <v>24</v>
      </c>
      <c r="G7849" s="11">
        <v>9</v>
      </c>
      <c r="H7849" s="10" t="s">
        <v>13</v>
      </c>
      <c r="I7849" s="11">
        <v>4</v>
      </c>
      <c r="J7849" s="12" t="s">
        <v>45</v>
      </c>
    </row>
    <row r="7850" spans="1:10" x14ac:dyDescent="0.3">
      <c r="A7850" s="13">
        <v>463105</v>
      </c>
      <c r="B7850" s="14" t="s">
        <v>10</v>
      </c>
      <c r="C7850" s="14" t="s">
        <v>17</v>
      </c>
      <c r="D7850" s="15">
        <v>72</v>
      </c>
      <c r="E7850" s="14" t="s">
        <v>11</v>
      </c>
      <c r="F7850" s="14" t="s">
        <v>23</v>
      </c>
      <c r="G7850" s="15">
        <v>1</v>
      </c>
      <c r="H7850" s="14" t="s">
        <v>13</v>
      </c>
      <c r="I7850" s="15">
        <v>2</v>
      </c>
      <c r="J7850" s="16" t="s">
        <v>45</v>
      </c>
    </row>
    <row r="7851" spans="1:10" x14ac:dyDescent="0.3">
      <c r="A7851" s="9">
        <v>465280</v>
      </c>
      <c r="B7851" s="10" t="s">
        <v>10</v>
      </c>
      <c r="C7851" s="10" t="s">
        <v>11</v>
      </c>
      <c r="D7851" s="11">
        <v>37</v>
      </c>
      <c r="E7851" s="10" t="s">
        <v>11</v>
      </c>
      <c r="F7851" s="10" t="s">
        <v>22</v>
      </c>
      <c r="G7851" s="11">
        <v>0</v>
      </c>
      <c r="H7851" s="10" t="s">
        <v>13</v>
      </c>
      <c r="I7851" s="11">
        <v>1</v>
      </c>
      <c r="J7851" s="12" t="s">
        <v>45</v>
      </c>
    </row>
    <row r="7852" spans="1:10" x14ac:dyDescent="0.3">
      <c r="A7852" s="13">
        <v>465578</v>
      </c>
      <c r="B7852" s="14" t="s">
        <v>14</v>
      </c>
      <c r="C7852" s="14" t="s">
        <v>17</v>
      </c>
      <c r="D7852" s="15">
        <v>33</v>
      </c>
      <c r="E7852" s="14" t="s">
        <v>11</v>
      </c>
      <c r="F7852" s="14" t="s">
        <v>15</v>
      </c>
      <c r="G7852" s="15">
        <v>4</v>
      </c>
      <c r="H7852" s="14" t="s">
        <v>13</v>
      </c>
      <c r="I7852" s="15">
        <v>1</v>
      </c>
      <c r="J7852" s="16" t="s">
        <v>45</v>
      </c>
    </row>
    <row r="7853" spans="1:10" x14ac:dyDescent="0.3">
      <c r="A7853" s="9">
        <v>466560</v>
      </c>
      <c r="B7853" s="10" t="s">
        <v>14</v>
      </c>
      <c r="C7853" s="10" t="s">
        <v>11</v>
      </c>
      <c r="D7853" s="11">
        <v>40</v>
      </c>
      <c r="E7853" s="10" t="s">
        <v>17</v>
      </c>
      <c r="F7853" s="10" t="s">
        <v>18</v>
      </c>
      <c r="G7853" s="11">
        <v>0</v>
      </c>
      <c r="H7853" s="10" t="s">
        <v>16</v>
      </c>
      <c r="I7853" s="11">
        <v>4</v>
      </c>
      <c r="J7853" s="12" t="s">
        <v>44</v>
      </c>
    </row>
    <row r="7854" spans="1:10" x14ac:dyDescent="0.3">
      <c r="A7854" s="13">
        <v>459897</v>
      </c>
      <c r="B7854" s="14" t="s">
        <v>10</v>
      </c>
      <c r="C7854" s="14" t="s">
        <v>11</v>
      </c>
      <c r="D7854" s="15">
        <v>55</v>
      </c>
      <c r="E7854" s="14" t="s">
        <v>11</v>
      </c>
      <c r="F7854" s="14" t="s">
        <v>22</v>
      </c>
      <c r="G7854" s="15">
        <v>1</v>
      </c>
      <c r="H7854" s="14" t="s">
        <v>13</v>
      </c>
      <c r="I7854" s="15">
        <v>2</v>
      </c>
      <c r="J7854" s="16" t="s">
        <v>45</v>
      </c>
    </row>
    <row r="7855" spans="1:10" x14ac:dyDescent="0.3">
      <c r="A7855" s="9">
        <v>466440</v>
      </c>
      <c r="B7855" s="10" t="s">
        <v>14</v>
      </c>
      <c r="C7855" s="10" t="s">
        <v>11</v>
      </c>
      <c r="D7855" s="11">
        <v>23</v>
      </c>
      <c r="E7855" s="10" t="s">
        <v>17</v>
      </c>
      <c r="F7855" s="10" t="s">
        <v>18</v>
      </c>
      <c r="G7855" s="11">
        <v>1</v>
      </c>
      <c r="H7855" s="10" t="s">
        <v>19</v>
      </c>
      <c r="I7855" s="11">
        <v>9</v>
      </c>
      <c r="J7855" s="12" t="s">
        <v>45</v>
      </c>
    </row>
    <row r="7856" spans="1:10" x14ac:dyDescent="0.3">
      <c r="A7856" s="13">
        <v>464647</v>
      </c>
      <c r="B7856" s="14" t="s">
        <v>10</v>
      </c>
      <c r="C7856" s="14" t="s">
        <v>11</v>
      </c>
      <c r="D7856" s="15">
        <v>51</v>
      </c>
      <c r="E7856" s="14" t="s">
        <v>17</v>
      </c>
      <c r="F7856" s="14" t="s">
        <v>21</v>
      </c>
      <c r="G7856" s="15">
        <v>1</v>
      </c>
      <c r="H7856" s="14" t="s">
        <v>19</v>
      </c>
      <c r="I7856" s="15">
        <v>1</v>
      </c>
      <c r="J7856" s="16" t="s">
        <v>44</v>
      </c>
    </row>
    <row r="7857" spans="1:10" x14ac:dyDescent="0.3">
      <c r="A7857" s="9">
        <v>460851</v>
      </c>
      <c r="B7857" s="10" t="s">
        <v>14</v>
      </c>
      <c r="C7857" s="10" t="s">
        <v>11</v>
      </c>
      <c r="D7857" s="11">
        <v>69</v>
      </c>
      <c r="E7857" s="10" t="s">
        <v>17</v>
      </c>
      <c r="F7857" s="10" t="s">
        <v>21</v>
      </c>
      <c r="G7857" s="11">
        <v>0</v>
      </c>
      <c r="H7857" s="10" t="s">
        <v>16</v>
      </c>
      <c r="I7857" s="11">
        <v>3</v>
      </c>
      <c r="J7857" s="12" t="s">
        <v>45</v>
      </c>
    </row>
    <row r="7858" spans="1:10" x14ac:dyDescent="0.3">
      <c r="A7858" s="13">
        <v>467122</v>
      </c>
      <c r="B7858" s="14" t="s">
        <v>10</v>
      </c>
      <c r="C7858" s="14" t="s">
        <v>11</v>
      </c>
      <c r="D7858" s="15">
        <v>73</v>
      </c>
      <c r="E7858" s="14" t="s">
        <v>17</v>
      </c>
      <c r="F7858" s="14" t="s">
        <v>23</v>
      </c>
      <c r="G7858" s="15">
        <v>0</v>
      </c>
      <c r="H7858" s="14" t="s">
        <v>19</v>
      </c>
      <c r="I7858" s="15">
        <v>2</v>
      </c>
      <c r="J7858" s="16" t="s">
        <v>45</v>
      </c>
    </row>
    <row r="7859" spans="1:10" x14ac:dyDescent="0.3">
      <c r="A7859" s="13">
        <v>460462</v>
      </c>
      <c r="B7859" s="14" t="s">
        <v>10</v>
      </c>
      <c r="C7859" s="14" t="s">
        <v>17</v>
      </c>
      <c r="D7859" s="15">
        <v>20</v>
      </c>
      <c r="E7859" s="14" t="s">
        <v>17</v>
      </c>
      <c r="F7859" s="14" t="s">
        <v>20</v>
      </c>
      <c r="G7859" s="15">
        <v>1</v>
      </c>
      <c r="H7859" s="14" t="s">
        <v>13</v>
      </c>
      <c r="I7859" s="15">
        <v>3</v>
      </c>
      <c r="J7859" s="16" t="s">
        <v>43</v>
      </c>
    </row>
    <row r="7860" spans="1:10" x14ac:dyDescent="0.3">
      <c r="A7860" s="9">
        <v>459440</v>
      </c>
      <c r="B7860" s="10" t="s">
        <v>10</v>
      </c>
      <c r="C7860" s="10" t="s">
        <v>17</v>
      </c>
      <c r="D7860" s="11">
        <v>53</v>
      </c>
      <c r="E7860" s="10" t="s">
        <v>11</v>
      </c>
      <c r="F7860" s="10" t="s">
        <v>22</v>
      </c>
      <c r="G7860" s="11">
        <v>1</v>
      </c>
      <c r="H7860" s="10" t="s">
        <v>13</v>
      </c>
      <c r="I7860" s="11">
        <v>1</v>
      </c>
      <c r="J7860" s="12" t="s">
        <v>45</v>
      </c>
    </row>
    <row r="7861" spans="1:10" x14ac:dyDescent="0.3">
      <c r="A7861" s="13">
        <v>459521</v>
      </c>
      <c r="B7861" s="14" t="s">
        <v>10</v>
      </c>
      <c r="C7861" s="14" t="s">
        <v>11</v>
      </c>
      <c r="D7861" s="15">
        <v>46</v>
      </c>
      <c r="E7861" s="14" t="s">
        <v>11</v>
      </c>
      <c r="F7861" s="14" t="s">
        <v>22</v>
      </c>
      <c r="G7861" s="15">
        <v>0</v>
      </c>
      <c r="H7861" s="14" t="s">
        <v>16</v>
      </c>
      <c r="I7861" s="15">
        <v>4</v>
      </c>
      <c r="J7861" s="16" t="s">
        <v>41</v>
      </c>
    </row>
    <row r="7862" spans="1:10" x14ac:dyDescent="0.3">
      <c r="A7862" s="9">
        <v>465772</v>
      </c>
      <c r="B7862" s="10" t="s">
        <v>10</v>
      </c>
      <c r="C7862" s="10" t="s">
        <v>11</v>
      </c>
      <c r="D7862" s="11">
        <v>53</v>
      </c>
      <c r="E7862" s="10" t="s">
        <v>11</v>
      </c>
      <c r="F7862" s="10" t="s">
        <v>12</v>
      </c>
      <c r="G7862" s="11">
        <v>0</v>
      </c>
      <c r="H7862" s="10" t="s">
        <v>13</v>
      </c>
      <c r="I7862" s="11">
        <v>4</v>
      </c>
      <c r="J7862" s="12" t="s">
        <v>41</v>
      </c>
    </row>
    <row r="7863" spans="1:10" x14ac:dyDescent="0.3">
      <c r="A7863" s="13">
        <v>462218</v>
      </c>
      <c r="B7863" s="14" t="s">
        <v>14</v>
      </c>
      <c r="C7863" s="14" t="s">
        <v>11</v>
      </c>
      <c r="D7863" s="15">
        <v>53</v>
      </c>
      <c r="E7863" s="14" t="s">
        <v>17</v>
      </c>
      <c r="F7863" s="14" t="s">
        <v>18</v>
      </c>
      <c r="G7863" s="15">
        <v>0</v>
      </c>
      <c r="H7863" s="14" t="s">
        <v>16</v>
      </c>
      <c r="I7863" s="15">
        <v>5</v>
      </c>
      <c r="J7863" s="16" t="s">
        <v>44</v>
      </c>
    </row>
    <row r="7864" spans="1:10" x14ac:dyDescent="0.3">
      <c r="A7864" s="9">
        <v>467673</v>
      </c>
      <c r="B7864" s="10" t="s">
        <v>14</v>
      </c>
      <c r="C7864" s="10" t="s">
        <v>11</v>
      </c>
      <c r="D7864" s="11">
        <v>50</v>
      </c>
      <c r="E7864" s="10" t="s">
        <v>17</v>
      </c>
      <c r="F7864" s="10" t="s">
        <v>18</v>
      </c>
      <c r="G7864" s="11">
        <v>0</v>
      </c>
      <c r="H7864" s="10" t="s">
        <v>19</v>
      </c>
      <c r="I7864" s="11">
        <v>4</v>
      </c>
      <c r="J7864" s="12" t="s">
        <v>45</v>
      </c>
    </row>
    <row r="7865" spans="1:10" x14ac:dyDescent="0.3">
      <c r="A7865" s="13">
        <v>461295</v>
      </c>
      <c r="B7865" s="14" t="s">
        <v>10</v>
      </c>
      <c r="C7865" s="14" t="s">
        <v>11</v>
      </c>
      <c r="D7865" s="15">
        <v>66</v>
      </c>
      <c r="E7865" s="14" t="s">
        <v>11</v>
      </c>
      <c r="F7865" s="14" t="s">
        <v>22</v>
      </c>
      <c r="G7865" s="15">
        <v>1</v>
      </c>
      <c r="H7865" s="14" t="s">
        <v>16</v>
      </c>
      <c r="I7865" s="15">
        <v>3</v>
      </c>
      <c r="J7865" s="16" t="s">
        <v>45</v>
      </c>
    </row>
    <row r="7866" spans="1:10" x14ac:dyDescent="0.3">
      <c r="A7866" s="9">
        <v>466035</v>
      </c>
      <c r="B7866" s="10" t="s">
        <v>10</v>
      </c>
      <c r="C7866" s="10" t="s">
        <v>11</v>
      </c>
      <c r="D7866" s="11">
        <v>86</v>
      </c>
      <c r="E7866" s="10" t="s">
        <v>11</v>
      </c>
      <c r="F7866" s="10" t="s">
        <v>23</v>
      </c>
      <c r="G7866" s="11">
        <v>1</v>
      </c>
      <c r="H7866" s="10" t="s">
        <v>13</v>
      </c>
      <c r="I7866" s="11">
        <v>2</v>
      </c>
      <c r="J7866" s="12" t="s">
        <v>45</v>
      </c>
    </row>
    <row r="7867" spans="1:10" x14ac:dyDescent="0.3">
      <c r="A7867" s="13">
        <v>459830</v>
      </c>
      <c r="B7867" s="14" t="s">
        <v>10</v>
      </c>
      <c r="C7867" s="14" t="s">
        <v>17</v>
      </c>
      <c r="D7867" s="15">
        <v>27</v>
      </c>
      <c r="E7867" s="14" t="s">
        <v>11</v>
      </c>
      <c r="F7867" s="14" t="s">
        <v>21</v>
      </c>
      <c r="G7867" s="15">
        <v>8</v>
      </c>
      <c r="H7867" s="14" t="s">
        <v>13</v>
      </c>
      <c r="I7867" s="15">
        <v>1</v>
      </c>
      <c r="J7867" s="16" t="s">
        <v>45</v>
      </c>
    </row>
    <row r="7868" spans="1:10" x14ac:dyDescent="0.3">
      <c r="A7868" s="9">
        <v>462080</v>
      </c>
      <c r="B7868" s="10" t="s">
        <v>10</v>
      </c>
      <c r="C7868" s="10" t="s">
        <v>17</v>
      </c>
      <c r="D7868" s="11">
        <v>42</v>
      </c>
      <c r="E7868" s="10" t="s">
        <v>11</v>
      </c>
      <c r="F7868" s="10" t="s">
        <v>22</v>
      </c>
      <c r="G7868" s="11">
        <v>8</v>
      </c>
      <c r="H7868" s="10" t="s">
        <v>13</v>
      </c>
      <c r="I7868" s="11">
        <v>1</v>
      </c>
      <c r="J7868" s="12" t="s">
        <v>45</v>
      </c>
    </row>
    <row r="7869" spans="1:10" x14ac:dyDescent="0.3">
      <c r="A7869" s="13">
        <v>459330</v>
      </c>
      <c r="B7869" s="14" t="s">
        <v>14</v>
      </c>
      <c r="C7869" s="14" t="s">
        <v>17</v>
      </c>
      <c r="D7869" s="15">
        <v>33</v>
      </c>
      <c r="E7869" s="14" t="s">
        <v>17</v>
      </c>
      <c r="F7869" s="14" t="s">
        <v>20</v>
      </c>
      <c r="G7869" s="15">
        <v>11</v>
      </c>
      <c r="H7869" s="14" t="s">
        <v>13</v>
      </c>
      <c r="I7869" s="15">
        <v>9</v>
      </c>
      <c r="J7869" s="16" t="s">
        <v>45</v>
      </c>
    </row>
    <row r="7870" spans="1:10" x14ac:dyDescent="0.3">
      <c r="A7870" s="9">
        <v>467058</v>
      </c>
      <c r="B7870" s="10" t="s">
        <v>14</v>
      </c>
      <c r="C7870" s="10" t="s">
        <v>11</v>
      </c>
      <c r="D7870" s="11">
        <v>82</v>
      </c>
      <c r="E7870" s="10" t="s">
        <v>17</v>
      </c>
      <c r="F7870" s="10" t="s">
        <v>18</v>
      </c>
      <c r="G7870" s="11">
        <v>1</v>
      </c>
      <c r="H7870" s="10" t="s">
        <v>19</v>
      </c>
      <c r="I7870" s="11">
        <v>2</v>
      </c>
      <c r="J7870" s="12" t="s">
        <v>45</v>
      </c>
    </row>
    <row r="7871" spans="1:10" x14ac:dyDescent="0.3">
      <c r="A7871" s="13">
        <v>461122</v>
      </c>
      <c r="B7871" s="14" t="s">
        <v>14</v>
      </c>
      <c r="C7871" s="14" t="s">
        <v>11</v>
      </c>
      <c r="D7871" s="15">
        <v>26</v>
      </c>
      <c r="E7871" s="14" t="s">
        <v>17</v>
      </c>
      <c r="F7871" s="14" t="s">
        <v>24</v>
      </c>
      <c r="G7871" s="15">
        <v>8</v>
      </c>
      <c r="H7871" s="14" t="s">
        <v>13</v>
      </c>
      <c r="I7871" s="15">
        <v>2</v>
      </c>
      <c r="J7871" s="16" t="s">
        <v>44</v>
      </c>
    </row>
    <row r="7872" spans="1:10" x14ac:dyDescent="0.3">
      <c r="A7872" s="9">
        <v>464886</v>
      </c>
      <c r="B7872" s="10" t="s">
        <v>14</v>
      </c>
      <c r="C7872" s="10" t="s">
        <v>11</v>
      </c>
      <c r="D7872" s="11">
        <v>38</v>
      </c>
      <c r="E7872" s="10" t="s">
        <v>11</v>
      </c>
      <c r="F7872" s="10" t="s">
        <v>12</v>
      </c>
      <c r="G7872" s="11">
        <v>0</v>
      </c>
      <c r="H7872" s="10" t="s">
        <v>16</v>
      </c>
      <c r="I7872" s="11">
        <v>4</v>
      </c>
      <c r="J7872" s="12" t="s">
        <v>44</v>
      </c>
    </row>
    <row r="7873" spans="1:10" x14ac:dyDescent="0.3">
      <c r="A7873" s="13">
        <v>463697</v>
      </c>
      <c r="B7873" s="14" t="s">
        <v>10</v>
      </c>
      <c r="C7873" s="14" t="s">
        <v>17</v>
      </c>
      <c r="D7873" s="15">
        <v>32</v>
      </c>
      <c r="E7873" s="14" t="s">
        <v>11</v>
      </c>
      <c r="F7873" s="14" t="s">
        <v>22</v>
      </c>
      <c r="G7873" s="15">
        <v>6</v>
      </c>
      <c r="H7873" s="14" t="s">
        <v>13</v>
      </c>
      <c r="I7873" s="15">
        <v>7</v>
      </c>
      <c r="J7873" s="16" t="s">
        <v>44</v>
      </c>
    </row>
    <row r="7874" spans="1:10" x14ac:dyDescent="0.3">
      <c r="A7874" s="9">
        <v>460592</v>
      </c>
      <c r="B7874" s="10" t="s">
        <v>14</v>
      </c>
      <c r="C7874" s="10" t="s">
        <v>17</v>
      </c>
      <c r="D7874" s="11">
        <v>20</v>
      </c>
      <c r="E7874" s="10" t="s">
        <v>17</v>
      </c>
      <c r="F7874" s="10" t="s">
        <v>15</v>
      </c>
      <c r="G7874" s="11">
        <v>1</v>
      </c>
      <c r="H7874" s="10" t="s">
        <v>13</v>
      </c>
      <c r="I7874" s="11">
        <v>5</v>
      </c>
      <c r="J7874" s="12" t="s">
        <v>43</v>
      </c>
    </row>
    <row r="7875" spans="1:10" x14ac:dyDescent="0.3">
      <c r="A7875" s="13">
        <v>465995</v>
      </c>
      <c r="B7875" s="14" t="s">
        <v>14</v>
      </c>
      <c r="C7875" s="14" t="s">
        <v>17</v>
      </c>
      <c r="D7875" s="15">
        <v>27</v>
      </c>
      <c r="E7875" s="14" t="s">
        <v>17</v>
      </c>
      <c r="F7875" s="14" t="s">
        <v>24</v>
      </c>
      <c r="G7875" s="15">
        <v>0</v>
      </c>
      <c r="H7875" s="14" t="s">
        <v>13</v>
      </c>
      <c r="I7875" s="15">
        <v>3</v>
      </c>
      <c r="J7875" s="16" t="s">
        <v>42</v>
      </c>
    </row>
    <row r="7876" spans="1:10" x14ac:dyDescent="0.3">
      <c r="A7876" s="9">
        <v>461293</v>
      </c>
      <c r="B7876" s="10" t="s">
        <v>14</v>
      </c>
      <c r="C7876" s="10" t="s">
        <v>17</v>
      </c>
      <c r="D7876" s="11">
        <v>22</v>
      </c>
      <c r="E7876" s="10" t="s">
        <v>17</v>
      </c>
      <c r="F7876" s="10" t="s">
        <v>15</v>
      </c>
      <c r="G7876" s="11">
        <v>0</v>
      </c>
      <c r="H7876" s="10" t="s">
        <v>13</v>
      </c>
      <c r="I7876" s="11">
        <v>4</v>
      </c>
      <c r="J7876" s="12" t="s">
        <v>45</v>
      </c>
    </row>
    <row r="7877" spans="1:10" x14ac:dyDescent="0.3">
      <c r="A7877" s="13">
        <v>467020</v>
      </c>
      <c r="B7877" s="14" t="s">
        <v>14</v>
      </c>
      <c r="C7877" s="14" t="s">
        <v>11</v>
      </c>
      <c r="D7877" s="15">
        <v>80</v>
      </c>
      <c r="E7877" s="14" t="s">
        <v>11</v>
      </c>
      <c r="F7877" s="14" t="s">
        <v>23</v>
      </c>
      <c r="G7877" s="15">
        <v>0</v>
      </c>
      <c r="H7877" s="14" t="s">
        <v>19</v>
      </c>
      <c r="I7877" s="15">
        <v>3</v>
      </c>
      <c r="J7877" s="16" t="s">
        <v>45</v>
      </c>
    </row>
    <row r="7878" spans="1:10" x14ac:dyDescent="0.3">
      <c r="A7878" s="13">
        <v>467175</v>
      </c>
      <c r="B7878" s="14" t="s">
        <v>14</v>
      </c>
      <c r="C7878" s="14" t="s">
        <v>11</v>
      </c>
      <c r="D7878" s="15">
        <v>77</v>
      </c>
      <c r="E7878" s="14" t="s">
        <v>11</v>
      </c>
      <c r="F7878" s="14" t="s">
        <v>23</v>
      </c>
      <c r="G7878" s="15">
        <v>0</v>
      </c>
      <c r="H7878" s="14" t="s">
        <v>13</v>
      </c>
      <c r="I7878" s="15">
        <v>1</v>
      </c>
      <c r="J7878" s="16" t="s">
        <v>45</v>
      </c>
    </row>
    <row r="7879" spans="1:10" x14ac:dyDescent="0.3">
      <c r="A7879" s="9">
        <v>465154</v>
      </c>
      <c r="B7879" s="10" t="s">
        <v>14</v>
      </c>
      <c r="C7879" s="10" t="s">
        <v>17</v>
      </c>
      <c r="D7879" s="11">
        <v>22</v>
      </c>
      <c r="E7879" s="10" t="s">
        <v>17</v>
      </c>
      <c r="F7879" s="10" t="s">
        <v>15</v>
      </c>
      <c r="G7879" s="11">
        <v>1</v>
      </c>
      <c r="H7879" s="10" t="s">
        <v>13</v>
      </c>
      <c r="I7879" s="11">
        <v>2</v>
      </c>
      <c r="J7879" s="12" t="s">
        <v>44</v>
      </c>
    </row>
    <row r="7880" spans="1:10" x14ac:dyDescent="0.3">
      <c r="A7880" s="13">
        <v>466666</v>
      </c>
      <c r="B7880" s="14" t="s">
        <v>10</v>
      </c>
      <c r="C7880" s="14" t="s">
        <v>11</v>
      </c>
      <c r="D7880" s="15">
        <v>32</v>
      </c>
      <c r="E7880" s="14" t="s">
        <v>11</v>
      </c>
      <c r="F7880" s="14" t="s">
        <v>15</v>
      </c>
      <c r="G7880" s="15">
        <v>0</v>
      </c>
      <c r="H7880" s="14" t="s">
        <v>13</v>
      </c>
      <c r="I7880" s="15">
        <v>2</v>
      </c>
      <c r="J7880" s="16" t="s">
        <v>45</v>
      </c>
    </row>
    <row r="7881" spans="1:10" x14ac:dyDescent="0.3">
      <c r="A7881" s="13">
        <v>462859</v>
      </c>
      <c r="B7881" s="14" t="s">
        <v>14</v>
      </c>
      <c r="C7881" s="14" t="s">
        <v>11</v>
      </c>
      <c r="D7881" s="15">
        <v>49</v>
      </c>
      <c r="E7881" s="14" t="s">
        <v>11</v>
      </c>
      <c r="F7881" s="14" t="s">
        <v>24</v>
      </c>
      <c r="G7881" s="15">
        <v>1</v>
      </c>
      <c r="H7881" s="14" t="s">
        <v>16</v>
      </c>
      <c r="I7881" s="15">
        <v>2</v>
      </c>
      <c r="J7881" s="16" t="s">
        <v>45</v>
      </c>
    </row>
    <row r="7882" spans="1:10" x14ac:dyDescent="0.3">
      <c r="A7882" s="9">
        <v>467483</v>
      </c>
      <c r="B7882" s="10" t="s">
        <v>14</v>
      </c>
      <c r="C7882" s="10" t="s">
        <v>11</v>
      </c>
      <c r="D7882" s="11">
        <v>55</v>
      </c>
      <c r="E7882" s="10" t="s">
        <v>11</v>
      </c>
      <c r="F7882" s="10" t="s">
        <v>18</v>
      </c>
      <c r="G7882" s="11">
        <v>0</v>
      </c>
      <c r="H7882" s="10" t="s">
        <v>19</v>
      </c>
      <c r="I7882" s="11">
        <v>9</v>
      </c>
      <c r="J7882" s="12" t="s">
        <v>45</v>
      </c>
    </row>
    <row r="7883" spans="1:10" x14ac:dyDescent="0.3">
      <c r="A7883" s="13">
        <v>466950</v>
      </c>
      <c r="B7883" s="14" t="s">
        <v>14</v>
      </c>
      <c r="C7883" s="14" t="s">
        <v>17</v>
      </c>
      <c r="D7883" s="15">
        <v>28</v>
      </c>
      <c r="E7883" s="14" t="s">
        <v>11</v>
      </c>
      <c r="F7883" s="14" t="s">
        <v>24</v>
      </c>
      <c r="G7883" s="15">
        <v>1</v>
      </c>
      <c r="H7883" s="14" t="s">
        <v>13</v>
      </c>
      <c r="I7883" s="15">
        <v>2</v>
      </c>
      <c r="J7883" s="16" t="s">
        <v>43</v>
      </c>
    </row>
    <row r="7884" spans="1:10" x14ac:dyDescent="0.3">
      <c r="A7884" s="13">
        <v>466884</v>
      </c>
      <c r="B7884" s="14" t="s">
        <v>10</v>
      </c>
      <c r="C7884" s="14" t="s">
        <v>11</v>
      </c>
      <c r="D7884" s="15">
        <v>42</v>
      </c>
      <c r="E7884" s="14" t="s">
        <v>17</v>
      </c>
      <c r="F7884" s="14" t="s">
        <v>21</v>
      </c>
      <c r="G7884" s="15">
        <v>1</v>
      </c>
      <c r="H7884" s="14" t="s">
        <v>13</v>
      </c>
      <c r="I7884" s="15">
        <v>1</v>
      </c>
      <c r="J7884" s="16" t="s">
        <v>45</v>
      </c>
    </row>
    <row r="7885" spans="1:10" x14ac:dyDescent="0.3">
      <c r="A7885" s="13">
        <v>463203</v>
      </c>
      <c r="B7885" s="14" t="s">
        <v>10</v>
      </c>
      <c r="C7885" s="14" t="s">
        <v>17</v>
      </c>
      <c r="D7885" s="15">
        <v>20</v>
      </c>
      <c r="E7885" s="14" t="s">
        <v>17</v>
      </c>
      <c r="F7885" s="14" t="s">
        <v>15</v>
      </c>
      <c r="G7885" s="15">
        <v>1</v>
      </c>
      <c r="H7885" s="14" t="s">
        <v>13</v>
      </c>
      <c r="I7885" s="15">
        <v>3</v>
      </c>
      <c r="J7885" s="16" t="s">
        <v>46</v>
      </c>
    </row>
    <row r="7886" spans="1:10" x14ac:dyDescent="0.3">
      <c r="A7886" s="9">
        <v>464716</v>
      </c>
      <c r="B7886" s="10" t="s">
        <v>14</v>
      </c>
      <c r="C7886" s="10" t="s">
        <v>11</v>
      </c>
      <c r="D7886" s="11">
        <v>43</v>
      </c>
      <c r="E7886" s="10" t="s">
        <v>11</v>
      </c>
      <c r="F7886" s="10" t="s">
        <v>20</v>
      </c>
      <c r="G7886" s="11">
        <v>0</v>
      </c>
      <c r="H7886" s="10" t="s">
        <v>19</v>
      </c>
      <c r="I7886" s="11">
        <v>6</v>
      </c>
      <c r="J7886" s="12" t="s">
        <v>44</v>
      </c>
    </row>
    <row r="7887" spans="1:10" x14ac:dyDescent="0.3">
      <c r="A7887" s="13">
        <v>466162</v>
      </c>
      <c r="B7887" s="14" t="s">
        <v>10</v>
      </c>
      <c r="C7887" s="14" t="s">
        <v>11</v>
      </c>
      <c r="D7887" s="15">
        <v>73</v>
      </c>
      <c r="E7887" s="14" t="s">
        <v>11</v>
      </c>
      <c r="F7887" s="14" t="s">
        <v>21</v>
      </c>
      <c r="G7887" s="15">
        <v>0</v>
      </c>
      <c r="H7887" s="14" t="s">
        <v>13</v>
      </c>
      <c r="I7887" s="15">
        <v>1</v>
      </c>
      <c r="J7887" s="16" t="s">
        <v>44</v>
      </c>
    </row>
    <row r="7888" spans="1:10" x14ac:dyDescent="0.3">
      <c r="A7888" s="9">
        <v>462383</v>
      </c>
      <c r="B7888" s="10" t="s">
        <v>10</v>
      </c>
      <c r="C7888" s="10" t="s">
        <v>17</v>
      </c>
      <c r="D7888" s="11">
        <v>46</v>
      </c>
      <c r="E7888" s="10" t="s">
        <v>17</v>
      </c>
      <c r="F7888" s="10" t="s">
        <v>12</v>
      </c>
      <c r="G7888" s="11">
        <v>1</v>
      </c>
      <c r="H7888" s="10" t="s">
        <v>13</v>
      </c>
      <c r="I7888" s="11">
        <v>3</v>
      </c>
      <c r="J7888" s="12" t="s">
        <v>43</v>
      </c>
    </row>
    <row r="7889" spans="1:10" x14ac:dyDescent="0.3">
      <c r="A7889" s="13">
        <v>462970</v>
      </c>
      <c r="B7889" s="14" t="s">
        <v>14</v>
      </c>
      <c r="C7889" s="14" t="s">
        <v>11</v>
      </c>
      <c r="D7889" s="15">
        <v>28</v>
      </c>
      <c r="E7889" s="14" t="s">
        <v>17</v>
      </c>
      <c r="F7889" s="14" t="s">
        <v>21</v>
      </c>
      <c r="G7889" s="15">
        <v>0</v>
      </c>
      <c r="H7889" s="14" t="s">
        <v>16</v>
      </c>
      <c r="I7889" s="15">
        <v>2</v>
      </c>
      <c r="J7889" s="16" t="s">
        <v>45</v>
      </c>
    </row>
    <row r="7890" spans="1:10" x14ac:dyDescent="0.3">
      <c r="A7890" s="9">
        <v>463988</v>
      </c>
      <c r="B7890" s="10" t="s">
        <v>10</v>
      </c>
      <c r="C7890" s="10" t="s">
        <v>11</v>
      </c>
      <c r="D7890" s="11">
        <v>35</v>
      </c>
      <c r="E7890" s="10" t="s">
        <v>11</v>
      </c>
      <c r="F7890" s="10" t="s">
        <v>24</v>
      </c>
      <c r="G7890" s="11">
        <v>9</v>
      </c>
      <c r="H7890" s="10" t="s">
        <v>16</v>
      </c>
      <c r="I7890" s="11">
        <v>2</v>
      </c>
      <c r="J7890" s="12" t="s">
        <v>42</v>
      </c>
    </row>
    <row r="7891" spans="1:10" x14ac:dyDescent="0.3">
      <c r="A7891" s="13">
        <v>466500</v>
      </c>
      <c r="B7891" s="14" t="s">
        <v>10</v>
      </c>
      <c r="C7891" s="14" t="s">
        <v>11</v>
      </c>
      <c r="D7891" s="15">
        <v>48</v>
      </c>
      <c r="E7891" s="14" t="s">
        <v>11</v>
      </c>
      <c r="F7891" s="14" t="s">
        <v>22</v>
      </c>
      <c r="G7891" s="15">
        <v>3</v>
      </c>
      <c r="H7891" s="14" t="s">
        <v>19</v>
      </c>
      <c r="I7891" s="15">
        <v>3</v>
      </c>
      <c r="J7891" s="16" t="s">
        <v>44</v>
      </c>
    </row>
    <row r="7892" spans="1:10" x14ac:dyDescent="0.3">
      <c r="A7892" s="9">
        <v>460826</v>
      </c>
      <c r="B7892" s="10" t="s">
        <v>10</v>
      </c>
      <c r="C7892" s="10" t="s">
        <v>17</v>
      </c>
      <c r="D7892" s="11">
        <v>32</v>
      </c>
      <c r="E7892" s="10" t="s">
        <v>11</v>
      </c>
      <c r="F7892" s="10" t="s">
        <v>22</v>
      </c>
      <c r="G7892" s="11">
        <v>0</v>
      </c>
      <c r="H7892" s="10" t="s">
        <v>13</v>
      </c>
      <c r="I7892" s="11">
        <v>3</v>
      </c>
      <c r="J7892" s="12" t="s">
        <v>44</v>
      </c>
    </row>
    <row r="7893" spans="1:10" x14ac:dyDescent="0.3">
      <c r="A7893" s="13">
        <v>466714</v>
      </c>
      <c r="B7893" s="14" t="s">
        <v>14</v>
      </c>
      <c r="C7893" s="14" t="s">
        <v>11</v>
      </c>
      <c r="D7893" s="15">
        <v>66</v>
      </c>
      <c r="E7893" s="14" t="s">
        <v>11</v>
      </c>
      <c r="F7893" s="14" t="s">
        <v>18</v>
      </c>
      <c r="G7893" s="15">
        <v>0</v>
      </c>
      <c r="H7893" s="14" t="s">
        <v>16</v>
      </c>
      <c r="I7893" s="15">
        <v>2</v>
      </c>
      <c r="J7893" s="16" t="s">
        <v>45</v>
      </c>
    </row>
    <row r="7894" spans="1:10" x14ac:dyDescent="0.3">
      <c r="A7894" s="9">
        <v>467876</v>
      </c>
      <c r="B7894" s="10" t="s">
        <v>10</v>
      </c>
      <c r="C7894" s="10" t="s">
        <v>11</v>
      </c>
      <c r="D7894" s="11">
        <v>47</v>
      </c>
      <c r="E7894" s="10" t="s">
        <v>11</v>
      </c>
      <c r="F7894" s="10" t="s">
        <v>22</v>
      </c>
      <c r="G7894" s="11">
        <v>8</v>
      </c>
      <c r="H7894" s="10" t="s">
        <v>19</v>
      </c>
      <c r="I7894" s="11">
        <v>2</v>
      </c>
      <c r="J7894" s="12" t="s">
        <v>45</v>
      </c>
    </row>
    <row r="7895" spans="1:10" x14ac:dyDescent="0.3">
      <c r="A7895" s="13">
        <v>465204</v>
      </c>
      <c r="B7895" s="14" t="s">
        <v>14</v>
      </c>
      <c r="C7895" s="14" t="s">
        <v>11</v>
      </c>
      <c r="D7895" s="15">
        <v>28</v>
      </c>
      <c r="E7895" s="14" t="s">
        <v>11</v>
      </c>
      <c r="F7895" s="14" t="s">
        <v>15</v>
      </c>
      <c r="G7895" s="15">
        <v>1</v>
      </c>
      <c r="H7895" s="14" t="s">
        <v>13</v>
      </c>
      <c r="I7895" s="15">
        <v>2</v>
      </c>
      <c r="J7895" s="16" t="s">
        <v>45</v>
      </c>
    </row>
    <row r="7896" spans="1:10" x14ac:dyDescent="0.3">
      <c r="A7896" s="9">
        <v>461851</v>
      </c>
      <c r="B7896" s="10" t="s">
        <v>10</v>
      </c>
      <c r="C7896" s="10" t="s">
        <v>11</v>
      </c>
      <c r="D7896" s="11">
        <v>35</v>
      </c>
      <c r="E7896" s="10" t="s">
        <v>11</v>
      </c>
      <c r="F7896" s="10" t="s">
        <v>22</v>
      </c>
      <c r="G7896" s="11">
        <v>3</v>
      </c>
      <c r="H7896" s="10" t="s">
        <v>16</v>
      </c>
      <c r="I7896" s="11">
        <v>2</v>
      </c>
      <c r="J7896" s="12" t="s">
        <v>45</v>
      </c>
    </row>
    <row r="7897" spans="1:10" x14ac:dyDescent="0.3">
      <c r="A7897" s="13">
        <v>460823</v>
      </c>
      <c r="B7897" s="14" t="s">
        <v>10</v>
      </c>
      <c r="C7897" s="14" t="s">
        <v>11</v>
      </c>
      <c r="D7897" s="15">
        <v>75</v>
      </c>
      <c r="E7897" s="14" t="s">
        <v>11</v>
      </c>
      <c r="F7897" s="14" t="s">
        <v>23</v>
      </c>
      <c r="G7897" s="15">
        <v>1</v>
      </c>
      <c r="H7897" s="14" t="s">
        <v>19</v>
      </c>
      <c r="I7897" s="15">
        <v>2</v>
      </c>
      <c r="J7897" s="16" t="s">
        <v>45</v>
      </c>
    </row>
    <row r="7898" spans="1:10" x14ac:dyDescent="0.3">
      <c r="A7898" s="9">
        <v>459328</v>
      </c>
      <c r="B7898" s="10" t="s">
        <v>14</v>
      </c>
      <c r="C7898" s="10" t="s">
        <v>11</v>
      </c>
      <c r="D7898" s="11">
        <v>48</v>
      </c>
      <c r="E7898" s="10" t="s">
        <v>11</v>
      </c>
      <c r="F7898" s="10" t="s">
        <v>18</v>
      </c>
      <c r="G7898" s="11">
        <v>1</v>
      </c>
      <c r="H7898" s="10" t="s">
        <v>19</v>
      </c>
      <c r="I7898" s="11">
        <v>3</v>
      </c>
      <c r="J7898" s="12" t="s">
        <v>45</v>
      </c>
    </row>
    <row r="7899" spans="1:10" x14ac:dyDescent="0.3">
      <c r="A7899" s="13">
        <v>466541</v>
      </c>
      <c r="B7899" s="14" t="s">
        <v>14</v>
      </c>
      <c r="C7899" s="14" t="s">
        <v>17</v>
      </c>
      <c r="D7899" s="15">
        <v>41</v>
      </c>
      <c r="E7899" s="14" t="s">
        <v>11</v>
      </c>
      <c r="F7899" s="14" t="s">
        <v>24</v>
      </c>
      <c r="G7899" s="15">
        <v>1</v>
      </c>
      <c r="H7899" s="14" t="s">
        <v>13</v>
      </c>
      <c r="I7899" s="15">
        <v>4</v>
      </c>
      <c r="J7899" s="16" t="s">
        <v>45</v>
      </c>
    </row>
    <row r="7900" spans="1:10" x14ac:dyDescent="0.3">
      <c r="A7900" s="9">
        <v>461817</v>
      </c>
      <c r="B7900" s="10" t="s">
        <v>10</v>
      </c>
      <c r="C7900" s="10" t="s">
        <v>17</v>
      </c>
      <c r="D7900" s="11">
        <v>25</v>
      </c>
      <c r="E7900" s="10" t="s">
        <v>17</v>
      </c>
      <c r="F7900" s="10" t="s">
        <v>21</v>
      </c>
      <c r="G7900" s="11">
        <v>1</v>
      </c>
      <c r="H7900" s="10" t="s">
        <v>13</v>
      </c>
      <c r="I7900" s="11">
        <v>3</v>
      </c>
      <c r="J7900" s="12" t="s">
        <v>45</v>
      </c>
    </row>
    <row r="7901" spans="1:10" x14ac:dyDescent="0.3">
      <c r="A7901" s="13">
        <v>459187</v>
      </c>
      <c r="B7901" s="14" t="s">
        <v>10</v>
      </c>
      <c r="C7901" s="14" t="s">
        <v>11</v>
      </c>
      <c r="D7901" s="15">
        <v>52</v>
      </c>
      <c r="E7901" s="14" t="s">
        <v>17</v>
      </c>
      <c r="F7901" s="14" t="s">
        <v>21</v>
      </c>
      <c r="G7901" s="15">
        <v>0</v>
      </c>
      <c r="H7901" s="14" t="s">
        <v>16</v>
      </c>
      <c r="I7901" s="15">
        <v>3</v>
      </c>
      <c r="J7901" s="16" t="s">
        <v>44</v>
      </c>
    </row>
    <row r="7902" spans="1:10" x14ac:dyDescent="0.3">
      <c r="A7902" s="9">
        <v>464352</v>
      </c>
      <c r="B7902" s="10" t="s">
        <v>14</v>
      </c>
      <c r="C7902" s="10" t="s">
        <v>11</v>
      </c>
      <c r="D7902" s="11">
        <v>58</v>
      </c>
      <c r="E7902" s="10" t="s">
        <v>11</v>
      </c>
      <c r="F7902" s="10" t="s">
        <v>21</v>
      </c>
      <c r="G7902" s="11">
        <v>0</v>
      </c>
      <c r="H7902" s="10" t="s">
        <v>16</v>
      </c>
      <c r="I7902" s="11">
        <v>2</v>
      </c>
      <c r="J7902" s="12" t="s">
        <v>45</v>
      </c>
    </row>
    <row r="7903" spans="1:10" x14ac:dyDescent="0.3">
      <c r="A7903" s="9">
        <v>459814</v>
      </c>
      <c r="B7903" s="10" t="s">
        <v>10</v>
      </c>
      <c r="C7903" s="10" t="s">
        <v>17</v>
      </c>
      <c r="D7903" s="11">
        <v>49</v>
      </c>
      <c r="E7903" s="10" t="s">
        <v>11</v>
      </c>
      <c r="F7903" s="10" t="s">
        <v>22</v>
      </c>
      <c r="G7903" s="11">
        <v>0</v>
      </c>
      <c r="H7903" s="10" t="s">
        <v>13</v>
      </c>
      <c r="I7903" s="11">
        <v>3</v>
      </c>
      <c r="J7903" s="12" t="s">
        <v>42</v>
      </c>
    </row>
    <row r="7904" spans="1:10" x14ac:dyDescent="0.3">
      <c r="A7904" s="13">
        <v>460309</v>
      </c>
      <c r="B7904" s="14" t="s">
        <v>14</v>
      </c>
      <c r="C7904" s="14" t="s">
        <v>17</v>
      </c>
      <c r="D7904" s="15">
        <v>28</v>
      </c>
      <c r="E7904" s="14" t="s">
        <v>11</v>
      </c>
      <c r="F7904" s="14" t="s">
        <v>20</v>
      </c>
      <c r="G7904" s="15">
        <v>9</v>
      </c>
      <c r="H7904" s="14" t="s">
        <v>13</v>
      </c>
      <c r="I7904" s="15">
        <v>5</v>
      </c>
      <c r="J7904" s="16" t="s">
        <v>46</v>
      </c>
    </row>
    <row r="7905" spans="1:10" x14ac:dyDescent="0.3">
      <c r="A7905" s="9">
        <v>467169</v>
      </c>
      <c r="B7905" s="10" t="s">
        <v>14</v>
      </c>
      <c r="C7905" s="10" t="s">
        <v>17</v>
      </c>
      <c r="D7905" s="11">
        <v>53</v>
      </c>
      <c r="E7905" s="10" t="s">
        <v>11</v>
      </c>
      <c r="F7905" s="10" t="s">
        <v>22</v>
      </c>
      <c r="G7905" s="11">
        <v>0</v>
      </c>
      <c r="H7905" s="10" t="s">
        <v>13</v>
      </c>
      <c r="I7905" s="11">
        <v>1</v>
      </c>
      <c r="J7905" s="12" t="s">
        <v>45</v>
      </c>
    </row>
    <row r="7906" spans="1:10" x14ac:dyDescent="0.3">
      <c r="A7906" s="13">
        <v>461362</v>
      </c>
      <c r="B7906" s="14" t="s">
        <v>10</v>
      </c>
      <c r="C7906" s="14" t="s">
        <v>17</v>
      </c>
      <c r="D7906" s="15">
        <v>27</v>
      </c>
      <c r="E7906" s="14" t="s">
        <v>11</v>
      </c>
      <c r="F7906" s="14" t="s">
        <v>21</v>
      </c>
      <c r="G7906" s="15">
        <v>0</v>
      </c>
      <c r="H7906" s="14" t="s">
        <v>13</v>
      </c>
      <c r="I7906" s="15">
        <v>4</v>
      </c>
      <c r="J7906" s="16" t="s">
        <v>45</v>
      </c>
    </row>
    <row r="7907" spans="1:10" x14ac:dyDescent="0.3">
      <c r="A7907" s="9">
        <v>462942</v>
      </c>
      <c r="B7907" s="10" t="s">
        <v>10</v>
      </c>
      <c r="C7907" s="10" t="s">
        <v>17</v>
      </c>
      <c r="D7907" s="11">
        <v>33</v>
      </c>
      <c r="E7907" s="10" t="s">
        <v>11</v>
      </c>
      <c r="F7907" s="10" t="s">
        <v>24</v>
      </c>
      <c r="G7907" s="11">
        <v>0</v>
      </c>
      <c r="H7907" s="10" t="s">
        <v>13</v>
      </c>
      <c r="I7907" s="11">
        <v>4</v>
      </c>
      <c r="J7907" s="12" t="s">
        <v>44</v>
      </c>
    </row>
    <row r="7908" spans="1:10" x14ac:dyDescent="0.3">
      <c r="A7908" s="13">
        <v>463088</v>
      </c>
      <c r="B7908" s="14" t="s">
        <v>10</v>
      </c>
      <c r="C7908" s="14" t="s">
        <v>11</v>
      </c>
      <c r="D7908" s="15">
        <v>89</v>
      </c>
      <c r="E7908" s="14" t="s">
        <v>11</v>
      </c>
      <c r="F7908" s="14" t="s">
        <v>23</v>
      </c>
      <c r="G7908" s="15">
        <v>0</v>
      </c>
      <c r="H7908" s="14" t="s">
        <v>19</v>
      </c>
      <c r="I7908" s="15">
        <v>2</v>
      </c>
      <c r="J7908" s="16" t="s">
        <v>45</v>
      </c>
    </row>
    <row r="7909" spans="1:10" x14ac:dyDescent="0.3">
      <c r="A7909" s="9">
        <v>463924</v>
      </c>
      <c r="B7909" s="10" t="s">
        <v>10</v>
      </c>
      <c r="C7909" s="10" t="s">
        <v>17</v>
      </c>
      <c r="D7909" s="11">
        <v>40</v>
      </c>
      <c r="E7909" s="10" t="s">
        <v>11</v>
      </c>
      <c r="F7909" s="10" t="s">
        <v>22</v>
      </c>
      <c r="G7909" s="11">
        <v>1</v>
      </c>
      <c r="H7909" s="10" t="s">
        <v>13</v>
      </c>
      <c r="I7909" s="11">
        <v>1</v>
      </c>
      <c r="J7909" s="12" t="s">
        <v>47</v>
      </c>
    </row>
    <row r="7910" spans="1:10" x14ac:dyDescent="0.3">
      <c r="A7910" s="9">
        <v>462794</v>
      </c>
      <c r="B7910" s="10" t="s">
        <v>14</v>
      </c>
      <c r="C7910" s="10" t="s">
        <v>17</v>
      </c>
      <c r="D7910" s="11">
        <v>27</v>
      </c>
      <c r="E7910" s="10" t="s">
        <v>17</v>
      </c>
      <c r="F7910" s="10" t="s">
        <v>15</v>
      </c>
      <c r="G7910" s="11">
        <v>10</v>
      </c>
      <c r="H7910" s="10" t="s">
        <v>13</v>
      </c>
      <c r="I7910" s="11">
        <v>5</v>
      </c>
      <c r="J7910" s="12" t="s">
        <v>45</v>
      </c>
    </row>
    <row r="7911" spans="1:10" x14ac:dyDescent="0.3">
      <c r="A7911" s="13">
        <v>462399</v>
      </c>
      <c r="B7911" s="14" t="s">
        <v>14</v>
      </c>
      <c r="C7911" s="14" t="s">
        <v>11</v>
      </c>
      <c r="D7911" s="15">
        <v>37</v>
      </c>
      <c r="E7911" s="14" t="s">
        <v>11</v>
      </c>
      <c r="F7911" s="14" t="s">
        <v>18</v>
      </c>
      <c r="G7911" s="15">
        <v>1</v>
      </c>
      <c r="H7911" s="14" t="s">
        <v>13</v>
      </c>
      <c r="I7911" s="15">
        <v>6</v>
      </c>
      <c r="J7911" s="16" t="s">
        <v>45</v>
      </c>
    </row>
    <row r="7912" spans="1:10" x14ac:dyDescent="0.3">
      <c r="A7912" s="9">
        <v>465593</v>
      </c>
      <c r="B7912" s="10" t="s">
        <v>14</v>
      </c>
      <c r="C7912" s="10" t="s">
        <v>11</v>
      </c>
      <c r="D7912" s="11">
        <v>56</v>
      </c>
      <c r="E7912" s="10" t="s">
        <v>17</v>
      </c>
      <c r="F7912" s="10" t="s">
        <v>23</v>
      </c>
      <c r="G7912" s="11">
        <v>0</v>
      </c>
      <c r="H7912" s="10" t="s">
        <v>19</v>
      </c>
      <c r="I7912" s="11">
        <v>3</v>
      </c>
      <c r="J7912" s="12" t="s">
        <v>43</v>
      </c>
    </row>
    <row r="7913" spans="1:10" x14ac:dyDescent="0.3">
      <c r="A7913" s="13">
        <v>465437</v>
      </c>
      <c r="B7913" s="14" t="s">
        <v>14</v>
      </c>
      <c r="C7913" s="14" t="s">
        <v>11</v>
      </c>
      <c r="D7913" s="15">
        <v>48</v>
      </c>
      <c r="E7913" s="14" t="s">
        <v>11</v>
      </c>
      <c r="F7913" s="14" t="s">
        <v>18</v>
      </c>
      <c r="G7913" s="15">
        <v>2</v>
      </c>
      <c r="H7913" s="14" t="s">
        <v>19</v>
      </c>
      <c r="I7913" s="15">
        <v>5</v>
      </c>
      <c r="J7913" s="16" t="s">
        <v>45</v>
      </c>
    </row>
    <row r="7914" spans="1:10" x14ac:dyDescent="0.3">
      <c r="A7914" s="9">
        <v>465457</v>
      </c>
      <c r="B7914" s="10" t="s">
        <v>10</v>
      </c>
      <c r="C7914" s="10" t="s">
        <v>17</v>
      </c>
      <c r="D7914" s="11">
        <v>32</v>
      </c>
      <c r="E7914" s="10" t="s">
        <v>11</v>
      </c>
      <c r="F7914" s="10" t="s">
        <v>12</v>
      </c>
      <c r="G7914" s="11">
        <v>0</v>
      </c>
      <c r="H7914" s="10" t="s">
        <v>13</v>
      </c>
      <c r="I7914" s="11">
        <v>1</v>
      </c>
      <c r="J7914" s="12" t="s">
        <v>45</v>
      </c>
    </row>
    <row r="7915" spans="1:10" x14ac:dyDescent="0.3">
      <c r="A7915" s="13">
        <v>463167</v>
      </c>
      <c r="B7915" s="14" t="s">
        <v>14</v>
      </c>
      <c r="C7915" s="14" t="s">
        <v>11</v>
      </c>
      <c r="D7915" s="15">
        <v>39</v>
      </c>
      <c r="E7915" s="14" t="s">
        <v>11</v>
      </c>
      <c r="F7915" s="14" t="s">
        <v>21</v>
      </c>
      <c r="G7915" s="15">
        <v>1</v>
      </c>
      <c r="H7915" s="14" t="s">
        <v>16</v>
      </c>
      <c r="I7915" s="15">
        <v>3</v>
      </c>
      <c r="J7915" s="16" t="s">
        <v>45</v>
      </c>
    </row>
    <row r="7916" spans="1:10" x14ac:dyDescent="0.3">
      <c r="A7916" s="13">
        <v>462141</v>
      </c>
      <c r="B7916" s="14" t="s">
        <v>10</v>
      </c>
      <c r="C7916" s="14" t="s">
        <v>17</v>
      </c>
      <c r="D7916" s="15">
        <v>39</v>
      </c>
      <c r="E7916" s="14" t="s">
        <v>11</v>
      </c>
      <c r="F7916" s="14" t="s">
        <v>22</v>
      </c>
      <c r="G7916" s="15">
        <v>9</v>
      </c>
      <c r="H7916" s="14" t="s">
        <v>13</v>
      </c>
      <c r="I7916" s="15">
        <v>1</v>
      </c>
      <c r="J7916" s="16" t="s">
        <v>45</v>
      </c>
    </row>
    <row r="7917" spans="1:10" x14ac:dyDescent="0.3">
      <c r="A7917" s="9">
        <v>460760</v>
      </c>
      <c r="B7917" s="10" t="s">
        <v>14</v>
      </c>
      <c r="C7917" s="10" t="s">
        <v>11</v>
      </c>
      <c r="D7917" s="11">
        <v>60</v>
      </c>
      <c r="E7917" s="10" t="s">
        <v>17</v>
      </c>
      <c r="F7917" s="10" t="s">
        <v>22</v>
      </c>
      <c r="G7917" s="11">
        <v>1</v>
      </c>
      <c r="H7917" s="10" t="s">
        <v>19</v>
      </c>
      <c r="I7917" s="11">
        <v>4</v>
      </c>
      <c r="J7917" s="12" t="s">
        <v>43</v>
      </c>
    </row>
    <row r="7918" spans="1:10" x14ac:dyDescent="0.3">
      <c r="A7918" s="13">
        <v>461938</v>
      </c>
      <c r="B7918" s="14" t="s">
        <v>10</v>
      </c>
      <c r="C7918" s="14" t="s">
        <v>17</v>
      </c>
      <c r="D7918" s="15">
        <v>33</v>
      </c>
      <c r="E7918" s="14" t="s">
        <v>11</v>
      </c>
      <c r="F7918" s="14" t="s">
        <v>12</v>
      </c>
      <c r="G7918" s="15">
        <v>9</v>
      </c>
      <c r="H7918" s="14" t="s">
        <v>13</v>
      </c>
      <c r="I7918" s="15">
        <v>2</v>
      </c>
      <c r="J7918" s="16" t="s">
        <v>45</v>
      </c>
    </row>
    <row r="7919" spans="1:10" x14ac:dyDescent="0.3">
      <c r="A7919" s="9">
        <v>465041</v>
      </c>
      <c r="B7919" s="10" t="s">
        <v>10</v>
      </c>
      <c r="C7919" s="10" t="s">
        <v>11</v>
      </c>
      <c r="D7919" s="11">
        <v>50</v>
      </c>
      <c r="E7919" s="10" t="s">
        <v>17</v>
      </c>
      <c r="F7919" s="10" t="s">
        <v>22</v>
      </c>
      <c r="G7919" s="11">
        <v>0</v>
      </c>
      <c r="H7919" s="10" t="s">
        <v>16</v>
      </c>
      <c r="I7919" s="11">
        <v>4</v>
      </c>
      <c r="J7919" s="12" t="s">
        <v>44</v>
      </c>
    </row>
    <row r="7920" spans="1:10" x14ac:dyDescent="0.3">
      <c r="A7920" s="9">
        <v>467226</v>
      </c>
      <c r="B7920" s="10" t="s">
        <v>10</v>
      </c>
      <c r="C7920" s="10" t="s">
        <v>17</v>
      </c>
      <c r="D7920" s="11">
        <v>20</v>
      </c>
      <c r="E7920" s="10" t="s">
        <v>17</v>
      </c>
      <c r="F7920" s="10" t="s">
        <v>24</v>
      </c>
      <c r="G7920" s="11">
        <v>1</v>
      </c>
      <c r="H7920" s="10" t="s">
        <v>13</v>
      </c>
      <c r="I7920" s="11">
        <v>4</v>
      </c>
      <c r="J7920" s="12" t="s">
        <v>45</v>
      </c>
    </row>
    <row r="7921" spans="1:10" x14ac:dyDescent="0.3">
      <c r="A7921" s="9">
        <v>459800</v>
      </c>
      <c r="B7921" s="10" t="s">
        <v>10</v>
      </c>
      <c r="C7921" s="10" t="s">
        <v>17</v>
      </c>
      <c r="D7921" s="11">
        <v>37</v>
      </c>
      <c r="E7921" s="10" t="s">
        <v>17</v>
      </c>
      <c r="F7921" s="10" t="s">
        <v>12</v>
      </c>
      <c r="G7921" s="11">
        <v>0</v>
      </c>
      <c r="H7921" s="10" t="s">
        <v>13</v>
      </c>
      <c r="I7921" s="11">
        <v>1</v>
      </c>
      <c r="J7921" s="12" t="s">
        <v>45</v>
      </c>
    </row>
    <row r="7922" spans="1:10" x14ac:dyDescent="0.3">
      <c r="A7922" s="13">
        <v>466175</v>
      </c>
      <c r="B7922" s="14" t="s">
        <v>14</v>
      </c>
      <c r="C7922" s="14" t="s">
        <v>11</v>
      </c>
      <c r="D7922" s="15">
        <v>25</v>
      </c>
      <c r="E7922" s="14" t="s">
        <v>11</v>
      </c>
      <c r="F7922" s="14" t="s">
        <v>21</v>
      </c>
      <c r="G7922" s="15">
        <v>1</v>
      </c>
      <c r="H7922" s="14" t="s">
        <v>13</v>
      </c>
      <c r="I7922" s="15">
        <v>2</v>
      </c>
      <c r="J7922" s="16" t="s">
        <v>45</v>
      </c>
    </row>
    <row r="7923" spans="1:10" x14ac:dyDescent="0.3">
      <c r="A7923" s="9">
        <v>460212</v>
      </c>
      <c r="B7923" s="10" t="s">
        <v>14</v>
      </c>
      <c r="C7923" s="10" t="s">
        <v>11</v>
      </c>
      <c r="D7923" s="11">
        <v>37</v>
      </c>
      <c r="E7923" s="10" t="s">
        <v>11</v>
      </c>
      <c r="F7923" s="10" t="s">
        <v>24</v>
      </c>
      <c r="G7923" s="11">
        <v>11</v>
      </c>
      <c r="H7923" s="10" t="s">
        <v>13</v>
      </c>
      <c r="I7923" s="11">
        <v>6</v>
      </c>
      <c r="J7923" s="12" t="s">
        <v>45</v>
      </c>
    </row>
    <row r="7924" spans="1:10" x14ac:dyDescent="0.3">
      <c r="A7924" s="13">
        <v>466912</v>
      </c>
      <c r="B7924" s="14" t="s">
        <v>14</v>
      </c>
      <c r="C7924" s="14" t="s">
        <v>11</v>
      </c>
      <c r="D7924" s="15">
        <v>68</v>
      </c>
      <c r="E7924" s="14" t="s">
        <v>11</v>
      </c>
      <c r="F7924" s="14" t="s">
        <v>12</v>
      </c>
      <c r="G7924" s="15">
        <v>0</v>
      </c>
      <c r="H7924" s="14" t="s">
        <v>13</v>
      </c>
      <c r="I7924" s="15">
        <v>1</v>
      </c>
      <c r="J7924" s="16" t="s">
        <v>45</v>
      </c>
    </row>
    <row r="7925" spans="1:10" x14ac:dyDescent="0.3">
      <c r="A7925" s="9">
        <v>460373</v>
      </c>
      <c r="B7925" s="10" t="s">
        <v>14</v>
      </c>
      <c r="C7925" s="10" t="s">
        <v>17</v>
      </c>
      <c r="D7925" s="11">
        <v>20</v>
      </c>
      <c r="E7925" s="10" t="s">
        <v>17</v>
      </c>
      <c r="F7925" s="10" t="s">
        <v>15</v>
      </c>
      <c r="G7925" s="11">
        <v>2</v>
      </c>
      <c r="H7925" s="10" t="s">
        <v>13</v>
      </c>
      <c r="I7925" s="11">
        <v>3</v>
      </c>
      <c r="J7925" s="12" t="s">
        <v>45</v>
      </c>
    </row>
    <row r="7926" spans="1:10" x14ac:dyDescent="0.3">
      <c r="A7926" s="9">
        <v>463728</v>
      </c>
      <c r="B7926" s="10" t="s">
        <v>10</v>
      </c>
      <c r="C7926" s="10" t="s">
        <v>11</v>
      </c>
      <c r="D7926" s="11">
        <v>30</v>
      </c>
      <c r="E7926" s="10" t="s">
        <v>17</v>
      </c>
      <c r="F7926" s="10" t="s">
        <v>21</v>
      </c>
      <c r="G7926" s="11">
        <v>1</v>
      </c>
      <c r="H7926" s="10" t="s">
        <v>16</v>
      </c>
      <c r="I7926" s="11">
        <v>6</v>
      </c>
      <c r="J7926" s="12" t="s">
        <v>45</v>
      </c>
    </row>
    <row r="7927" spans="1:10" x14ac:dyDescent="0.3">
      <c r="A7927" s="13">
        <v>466596</v>
      </c>
      <c r="B7927" s="14" t="s">
        <v>10</v>
      </c>
      <c r="C7927" s="14" t="s">
        <v>11</v>
      </c>
      <c r="D7927" s="15">
        <v>83</v>
      </c>
      <c r="E7927" s="14" t="s">
        <v>11</v>
      </c>
      <c r="F7927" s="14" t="s">
        <v>22</v>
      </c>
      <c r="G7927" s="15">
        <v>0</v>
      </c>
      <c r="H7927" s="14" t="s">
        <v>19</v>
      </c>
      <c r="I7927" s="15">
        <v>2</v>
      </c>
      <c r="J7927" s="16" t="s">
        <v>45</v>
      </c>
    </row>
    <row r="7928" spans="1:10" x14ac:dyDescent="0.3">
      <c r="A7928" s="9">
        <v>465945</v>
      </c>
      <c r="B7928" s="10" t="s">
        <v>10</v>
      </c>
      <c r="C7928" s="10" t="s">
        <v>17</v>
      </c>
      <c r="D7928" s="11">
        <v>52</v>
      </c>
      <c r="E7928" s="10" t="s">
        <v>11</v>
      </c>
      <c r="F7928" s="10" t="s">
        <v>22</v>
      </c>
      <c r="G7928" s="11">
        <v>0</v>
      </c>
      <c r="H7928" s="10" t="s">
        <v>13</v>
      </c>
      <c r="I7928" s="11">
        <v>1</v>
      </c>
      <c r="J7928" s="12" t="s">
        <v>45</v>
      </c>
    </row>
    <row r="7929" spans="1:10" x14ac:dyDescent="0.3">
      <c r="A7929" s="13">
        <v>464825</v>
      </c>
      <c r="B7929" s="14" t="s">
        <v>10</v>
      </c>
      <c r="C7929" s="14" t="s">
        <v>17</v>
      </c>
      <c r="D7929" s="15">
        <v>19</v>
      </c>
      <c r="E7929" s="14" t="s">
        <v>17</v>
      </c>
      <c r="F7929" s="14" t="s">
        <v>15</v>
      </c>
      <c r="G7929" s="15">
        <v>7</v>
      </c>
      <c r="H7929" s="14" t="s">
        <v>13</v>
      </c>
      <c r="I7929" s="15">
        <v>1</v>
      </c>
      <c r="J7929" s="16" t="s">
        <v>44</v>
      </c>
    </row>
    <row r="7930" spans="1:10" x14ac:dyDescent="0.3">
      <c r="A7930" s="9">
        <v>462235</v>
      </c>
      <c r="B7930" s="10" t="s">
        <v>10</v>
      </c>
      <c r="C7930" s="10" t="s">
        <v>11</v>
      </c>
      <c r="D7930" s="11">
        <v>36</v>
      </c>
      <c r="E7930" s="10" t="s">
        <v>11</v>
      </c>
      <c r="F7930" s="10" t="s">
        <v>12</v>
      </c>
      <c r="G7930" s="11">
        <v>11</v>
      </c>
      <c r="H7930" s="10" t="s">
        <v>13</v>
      </c>
      <c r="I7930" s="11">
        <v>2</v>
      </c>
      <c r="J7930" s="12" t="s">
        <v>44</v>
      </c>
    </row>
    <row r="7931" spans="1:10" x14ac:dyDescent="0.3">
      <c r="A7931" s="13">
        <v>463477</v>
      </c>
      <c r="B7931" s="14" t="s">
        <v>14</v>
      </c>
      <c r="C7931" s="14" t="s">
        <v>17</v>
      </c>
      <c r="D7931" s="15">
        <v>31</v>
      </c>
      <c r="E7931" s="14" t="s">
        <v>17</v>
      </c>
      <c r="F7931" s="14" t="s">
        <v>15</v>
      </c>
      <c r="G7931" s="15">
        <v>1</v>
      </c>
      <c r="H7931" s="14" t="s">
        <v>13</v>
      </c>
      <c r="I7931" s="15">
        <v>4</v>
      </c>
      <c r="J7931" s="16" t="s">
        <v>44</v>
      </c>
    </row>
    <row r="7932" spans="1:10" x14ac:dyDescent="0.3">
      <c r="A7932" s="9">
        <v>465744</v>
      </c>
      <c r="B7932" s="10" t="s">
        <v>14</v>
      </c>
      <c r="C7932" s="10" t="s">
        <v>11</v>
      </c>
      <c r="D7932" s="11">
        <v>51</v>
      </c>
      <c r="E7932" s="10" t="s">
        <v>11</v>
      </c>
      <c r="F7932" s="10" t="s">
        <v>22</v>
      </c>
      <c r="G7932" s="11">
        <v>0</v>
      </c>
      <c r="H7932" s="10" t="s">
        <v>16</v>
      </c>
      <c r="I7932" s="11">
        <v>2</v>
      </c>
      <c r="J7932" s="12" t="s">
        <v>42</v>
      </c>
    </row>
    <row r="7933" spans="1:10" x14ac:dyDescent="0.3">
      <c r="A7933" s="13">
        <v>467093</v>
      </c>
      <c r="B7933" s="14" t="s">
        <v>10</v>
      </c>
      <c r="C7933" s="14" t="s">
        <v>11</v>
      </c>
      <c r="D7933" s="15">
        <v>53</v>
      </c>
      <c r="E7933" s="14" t="s">
        <v>11</v>
      </c>
      <c r="F7933" s="14" t="s">
        <v>22</v>
      </c>
      <c r="G7933" s="15">
        <v>8</v>
      </c>
      <c r="H7933" s="14" t="s">
        <v>16</v>
      </c>
      <c r="I7933" s="15">
        <v>2</v>
      </c>
      <c r="J7933" s="16" t="s">
        <v>45</v>
      </c>
    </row>
    <row r="7934" spans="1:10" x14ac:dyDescent="0.3">
      <c r="A7934" s="9">
        <v>464351</v>
      </c>
      <c r="B7934" s="10" t="s">
        <v>10</v>
      </c>
      <c r="C7934" s="10" t="s">
        <v>17</v>
      </c>
      <c r="D7934" s="11">
        <v>31</v>
      </c>
      <c r="E7934" s="10" t="s">
        <v>11</v>
      </c>
      <c r="F7934" s="10" t="s">
        <v>15</v>
      </c>
      <c r="G7934" s="11">
        <v>1</v>
      </c>
      <c r="H7934" s="10" t="s">
        <v>13</v>
      </c>
      <c r="I7934" s="11">
        <v>1</v>
      </c>
      <c r="J7934" s="12" t="s">
        <v>45</v>
      </c>
    </row>
    <row r="7935" spans="1:10" x14ac:dyDescent="0.3">
      <c r="A7935" s="13">
        <v>466955</v>
      </c>
      <c r="B7935" s="14" t="s">
        <v>14</v>
      </c>
      <c r="C7935" s="14" t="s">
        <v>11</v>
      </c>
      <c r="D7935" s="15">
        <v>57</v>
      </c>
      <c r="E7935" s="14" t="s">
        <v>17</v>
      </c>
      <c r="F7935" s="14" t="s">
        <v>24</v>
      </c>
      <c r="G7935" s="15">
        <v>0</v>
      </c>
      <c r="H7935" s="14" t="s">
        <v>13</v>
      </c>
      <c r="I7935" s="15">
        <v>4</v>
      </c>
      <c r="J7935" s="16" t="s">
        <v>43</v>
      </c>
    </row>
    <row r="7936" spans="1:10" x14ac:dyDescent="0.3">
      <c r="A7936" s="9">
        <v>462305</v>
      </c>
      <c r="B7936" s="10" t="s">
        <v>14</v>
      </c>
      <c r="C7936" s="10" t="s">
        <v>11</v>
      </c>
      <c r="D7936" s="11">
        <v>36</v>
      </c>
      <c r="E7936" s="10" t="s">
        <v>11</v>
      </c>
      <c r="F7936" s="10" t="s">
        <v>22</v>
      </c>
      <c r="G7936" s="11">
        <v>0</v>
      </c>
      <c r="H7936" s="10" t="s">
        <v>16</v>
      </c>
      <c r="I7936" s="11">
        <v>5</v>
      </c>
      <c r="J7936" s="12" t="s">
        <v>45</v>
      </c>
    </row>
    <row r="7937" spans="1:10" x14ac:dyDescent="0.3">
      <c r="A7937" s="9">
        <v>465885</v>
      </c>
      <c r="B7937" s="10" t="s">
        <v>10</v>
      </c>
      <c r="C7937" s="10" t="s">
        <v>17</v>
      </c>
      <c r="D7937" s="11">
        <v>41</v>
      </c>
      <c r="E7937" s="10" t="s">
        <v>11</v>
      </c>
      <c r="F7937" s="10" t="s">
        <v>20</v>
      </c>
      <c r="G7937" s="11">
        <v>1</v>
      </c>
      <c r="H7937" s="10" t="s">
        <v>13</v>
      </c>
      <c r="I7937" s="11">
        <v>2</v>
      </c>
      <c r="J7937" s="12" t="s">
        <v>45</v>
      </c>
    </row>
    <row r="7938" spans="1:10" x14ac:dyDescent="0.3">
      <c r="A7938" s="13">
        <v>461022</v>
      </c>
      <c r="B7938" s="14" t="s">
        <v>14</v>
      </c>
      <c r="C7938" s="14" t="s">
        <v>11</v>
      </c>
      <c r="D7938" s="15">
        <v>69</v>
      </c>
      <c r="E7938" s="14" t="s">
        <v>11</v>
      </c>
      <c r="F7938" s="14" t="s">
        <v>22</v>
      </c>
      <c r="G7938" s="15">
        <v>0</v>
      </c>
      <c r="H7938" s="14" t="s">
        <v>13</v>
      </c>
      <c r="I7938" s="15">
        <v>1</v>
      </c>
      <c r="J7938" s="16" t="s">
        <v>43</v>
      </c>
    </row>
    <row r="7939" spans="1:10" x14ac:dyDescent="0.3">
      <c r="A7939" s="9">
        <v>463146</v>
      </c>
      <c r="B7939" s="10" t="s">
        <v>14</v>
      </c>
      <c r="C7939" s="10" t="s">
        <v>11</v>
      </c>
      <c r="D7939" s="11">
        <v>37</v>
      </c>
      <c r="E7939" s="10" t="s">
        <v>17</v>
      </c>
      <c r="F7939" s="10" t="s">
        <v>24</v>
      </c>
      <c r="G7939" s="11">
        <v>11</v>
      </c>
      <c r="H7939" s="10" t="s">
        <v>16</v>
      </c>
      <c r="I7939" s="11">
        <v>2</v>
      </c>
      <c r="J7939" s="12" t="s">
        <v>45</v>
      </c>
    </row>
    <row r="7940" spans="1:10" x14ac:dyDescent="0.3">
      <c r="A7940" s="9">
        <v>459150</v>
      </c>
      <c r="B7940" s="10" t="s">
        <v>10</v>
      </c>
      <c r="C7940" s="10" t="s">
        <v>17</v>
      </c>
      <c r="D7940" s="11">
        <v>49</v>
      </c>
      <c r="E7940" s="10" t="s">
        <v>11</v>
      </c>
      <c r="F7940" s="10" t="s">
        <v>21</v>
      </c>
      <c r="G7940" s="11">
        <v>0</v>
      </c>
      <c r="H7940" s="10" t="s">
        <v>13</v>
      </c>
      <c r="I7940" s="11">
        <v>1</v>
      </c>
      <c r="J7940" s="12" t="s">
        <v>45</v>
      </c>
    </row>
    <row r="7941" spans="1:10" x14ac:dyDescent="0.3">
      <c r="A7941" s="13">
        <v>467114</v>
      </c>
      <c r="B7941" s="14" t="s">
        <v>14</v>
      </c>
      <c r="C7941" s="14" t="s">
        <v>11</v>
      </c>
      <c r="D7941" s="15">
        <v>59</v>
      </c>
      <c r="E7941" s="14" t="s">
        <v>11</v>
      </c>
      <c r="F7941" s="14" t="s">
        <v>20</v>
      </c>
      <c r="G7941" s="15">
        <v>0</v>
      </c>
      <c r="H7941" s="14" t="s">
        <v>16</v>
      </c>
      <c r="I7941" s="15">
        <v>3</v>
      </c>
      <c r="J7941" s="16" t="s">
        <v>45</v>
      </c>
    </row>
    <row r="7942" spans="1:10" x14ac:dyDescent="0.3">
      <c r="A7942" s="9">
        <v>466395</v>
      </c>
      <c r="B7942" s="10" t="s">
        <v>10</v>
      </c>
      <c r="C7942" s="10" t="s">
        <v>11</v>
      </c>
      <c r="D7942" s="11">
        <v>37</v>
      </c>
      <c r="E7942" s="10" t="s">
        <v>11</v>
      </c>
      <c r="F7942" s="10" t="s">
        <v>21</v>
      </c>
      <c r="G7942" s="11">
        <v>2</v>
      </c>
      <c r="H7942" s="10" t="s">
        <v>19</v>
      </c>
      <c r="I7942" s="11">
        <v>2</v>
      </c>
      <c r="J7942" s="12" t="s">
        <v>44</v>
      </c>
    </row>
    <row r="7943" spans="1:10" x14ac:dyDescent="0.3">
      <c r="A7943" s="13">
        <v>465028</v>
      </c>
      <c r="B7943" s="14" t="s">
        <v>10</v>
      </c>
      <c r="C7943" s="14" t="s">
        <v>11</v>
      </c>
      <c r="D7943" s="15">
        <v>68</v>
      </c>
      <c r="E7943" s="14" t="s">
        <v>11</v>
      </c>
      <c r="F7943" s="14" t="s">
        <v>23</v>
      </c>
      <c r="G7943" s="15">
        <v>3</v>
      </c>
      <c r="H7943" s="14" t="s">
        <v>19</v>
      </c>
      <c r="I7943" s="15">
        <v>4</v>
      </c>
      <c r="J7943" s="16" t="s">
        <v>45</v>
      </c>
    </row>
    <row r="7944" spans="1:10" x14ac:dyDescent="0.3">
      <c r="A7944" s="13">
        <v>464189</v>
      </c>
      <c r="B7944" s="14" t="s">
        <v>10</v>
      </c>
      <c r="C7944" s="14" t="s">
        <v>17</v>
      </c>
      <c r="D7944" s="15">
        <v>42</v>
      </c>
      <c r="E7944" s="14" t="s">
        <v>11</v>
      </c>
      <c r="F7944" s="14" t="s">
        <v>22</v>
      </c>
      <c r="G7944" s="15">
        <v>1</v>
      </c>
      <c r="H7944" s="14" t="s">
        <v>13</v>
      </c>
      <c r="I7944" s="15">
        <v>2</v>
      </c>
      <c r="J7944" s="16" t="s">
        <v>45</v>
      </c>
    </row>
    <row r="7945" spans="1:10" x14ac:dyDescent="0.3">
      <c r="A7945" s="13">
        <v>466043</v>
      </c>
      <c r="B7945" s="14" t="s">
        <v>10</v>
      </c>
      <c r="C7945" s="14" t="s">
        <v>11</v>
      </c>
      <c r="D7945" s="15">
        <v>46</v>
      </c>
      <c r="E7945" s="14" t="s">
        <v>11</v>
      </c>
      <c r="F7945" s="14" t="s">
        <v>22</v>
      </c>
      <c r="G7945" s="15">
        <v>1</v>
      </c>
      <c r="H7945" s="14" t="s">
        <v>16</v>
      </c>
      <c r="I7945" s="15">
        <v>4</v>
      </c>
      <c r="J7945" s="16" t="s">
        <v>45</v>
      </c>
    </row>
    <row r="7946" spans="1:10" x14ac:dyDescent="0.3">
      <c r="A7946" s="9">
        <v>460585</v>
      </c>
      <c r="B7946" s="10" t="s">
        <v>14</v>
      </c>
      <c r="C7946" s="10" t="s">
        <v>17</v>
      </c>
      <c r="D7946" s="11">
        <v>49</v>
      </c>
      <c r="E7946" s="10" t="s">
        <v>17</v>
      </c>
      <c r="F7946" s="10" t="s">
        <v>24</v>
      </c>
      <c r="G7946" s="11">
        <v>1</v>
      </c>
      <c r="H7946" s="10" t="s">
        <v>13</v>
      </c>
      <c r="I7946" s="11">
        <v>3</v>
      </c>
      <c r="J7946" s="12" t="s">
        <v>43</v>
      </c>
    </row>
    <row r="7947" spans="1:10" x14ac:dyDescent="0.3">
      <c r="A7947" s="13">
        <v>461217</v>
      </c>
      <c r="B7947" s="14" t="s">
        <v>10</v>
      </c>
      <c r="C7947" s="14" t="s">
        <v>17</v>
      </c>
      <c r="D7947" s="15">
        <v>33</v>
      </c>
      <c r="E7947" s="14" t="s">
        <v>11</v>
      </c>
      <c r="F7947" s="14" t="s">
        <v>12</v>
      </c>
      <c r="G7947" s="15">
        <v>1</v>
      </c>
      <c r="H7947" s="14" t="s">
        <v>13</v>
      </c>
      <c r="I7947" s="15">
        <v>5</v>
      </c>
      <c r="J7947" s="16" t="s">
        <v>45</v>
      </c>
    </row>
    <row r="7948" spans="1:10" x14ac:dyDescent="0.3">
      <c r="A7948" s="9">
        <v>465759</v>
      </c>
      <c r="B7948" s="10" t="s">
        <v>14</v>
      </c>
      <c r="C7948" s="10" t="s">
        <v>11</v>
      </c>
      <c r="D7948" s="11">
        <v>33</v>
      </c>
      <c r="E7948" s="10" t="s">
        <v>17</v>
      </c>
      <c r="F7948" s="10" t="s">
        <v>22</v>
      </c>
      <c r="G7948" s="11">
        <v>1</v>
      </c>
      <c r="H7948" s="10" t="s">
        <v>13</v>
      </c>
      <c r="I7948" s="11">
        <v>3</v>
      </c>
      <c r="J7948" s="12" t="s">
        <v>44</v>
      </c>
    </row>
    <row r="7949" spans="1:10" x14ac:dyDescent="0.3">
      <c r="A7949" s="9">
        <v>464781</v>
      </c>
      <c r="B7949" s="10" t="s">
        <v>14</v>
      </c>
      <c r="C7949" s="10" t="s">
        <v>17</v>
      </c>
      <c r="D7949" s="11">
        <v>32</v>
      </c>
      <c r="E7949" s="10" t="s">
        <v>17</v>
      </c>
      <c r="F7949" s="10" t="s">
        <v>20</v>
      </c>
      <c r="G7949" s="11">
        <v>0</v>
      </c>
      <c r="H7949" s="10" t="s">
        <v>13</v>
      </c>
      <c r="I7949" s="11">
        <v>3</v>
      </c>
      <c r="J7949" s="12" t="s">
        <v>44</v>
      </c>
    </row>
    <row r="7950" spans="1:10" x14ac:dyDescent="0.3">
      <c r="A7950" s="13">
        <v>459425</v>
      </c>
      <c r="B7950" s="14" t="s">
        <v>10</v>
      </c>
      <c r="C7950" s="14" t="s">
        <v>11</v>
      </c>
      <c r="D7950" s="15">
        <v>87</v>
      </c>
      <c r="E7950" s="14" t="s">
        <v>11</v>
      </c>
      <c r="F7950" s="14" t="s">
        <v>23</v>
      </c>
      <c r="G7950" s="15">
        <v>0</v>
      </c>
      <c r="H7950" s="14" t="s">
        <v>19</v>
      </c>
      <c r="I7950" s="15">
        <v>2</v>
      </c>
      <c r="J7950" s="16" t="s">
        <v>45</v>
      </c>
    </row>
    <row r="7951" spans="1:10" x14ac:dyDescent="0.3">
      <c r="A7951" s="9">
        <v>460716</v>
      </c>
      <c r="B7951" s="10" t="s">
        <v>14</v>
      </c>
      <c r="C7951" s="10" t="s">
        <v>11</v>
      </c>
      <c r="D7951" s="11">
        <v>52</v>
      </c>
      <c r="E7951" s="10" t="s">
        <v>11</v>
      </c>
      <c r="F7951" s="10" t="s">
        <v>24</v>
      </c>
      <c r="G7951" s="11">
        <v>0</v>
      </c>
      <c r="H7951" s="10" t="s">
        <v>16</v>
      </c>
      <c r="I7951" s="11">
        <v>4</v>
      </c>
      <c r="J7951" s="12" t="s">
        <v>45</v>
      </c>
    </row>
    <row r="7952" spans="1:10" x14ac:dyDescent="0.3">
      <c r="A7952" s="13">
        <v>464864</v>
      </c>
      <c r="B7952" s="14" t="s">
        <v>10</v>
      </c>
      <c r="C7952" s="14" t="s">
        <v>17</v>
      </c>
      <c r="D7952" s="15">
        <v>27</v>
      </c>
      <c r="E7952" s="14" t="s">
        <v>17</v>
      </c>
      <c r="F7952" s="14" t="s">
        <v>12</v>
      </c>
      <c r="G7952" s="15">
        <v>14</v>
      </c>
      <c r="H7952" s="14" t="s">
        <v>13</v>
      </c>
      <c r="I7952" s="15">
        <v>8</v>
      </c>
      <c r="J7952" s="16" t="s">
        <v>44</v>
      </c>
    </row>
    <row r="7953" spans="1:10" x14ac:dyDescent="0.3">
      <c r="A7953" s="9">
        <v>467250</v>
      </c>
      <c r="B7953" s="10" t="s">
        <v>14</v>
      </c>
      <c r="C7953" s="10" t="s">
        <v>11</v>
      </c>
      <c r="D7953" s="11">
        <v>63</v>
      </c>
      <c r="E7953" s="10" t="s">
        <v>11</v>
      </c>
      <c r="F7953" s="10" t="s">
        <v>24</v>
      </c>
      <c r="G7953" s="11">
        <v>6</v>
      </c>
      <c r="H7953" s="10" t="s">
        <v>13</v>
      </c>
      <c r="I7953" s="11">
        <v>2</v>
      </c>
      <c r="J7953" s="12" t="s">
        <v>45</v>
      </c>
    </row>
    <row r="7954" spans="1:10" x14ac:dyDescent="0.3">
      <c r="A7954" s="13">
        <v>460169</v>
      </c>
      <c r="B7954" s="14" t="s">
        <v>10</v>
      </c>
      <c r="C7954" s="14" t="s">
        <v>11</v>
      </c>
      <c r="D7954" s="15">
        <v>89</v>
      </c>
      <c r="E7954" s="14" t="s">
        <v>11</v>
      </c>
      <c r="F7954" s="14" t="s">
        <v>23</v>
      </c>
      <c r="G7954" s="15">
        <v>1</v>
      </c>
      <c r="H7954" s="14" t="s">
        <v>19</v>
      </c>
      <c r="I7954" s="15">
        <v>2</v>
      </c>
      <c r="J7954" s="16" t="s">
        <v>42</v>
      </c>
    </row>
    <row r="7955" spans="1:10" x14ac:dyDescent="0.3">
      <c r="A7955" s="13">
        <v>462401</v>
      </c>
      <c r="B7955" s="14" t="s">
        <v>14</v>
      </c>
      <c r="C7955" s="14" t="s">
        <v>11</v>
      </c>
      <c r="D7955" s="15">
        <v>31</v>
      </c>
      <c r="E7955" s="14" t="s">
        <v>17</v>
      </c>
      <c r="F7955" s="14" t="s">
        <v>18</v>
      </c>
      <c r="G7955" s="15">
        <v>1</v>
      </c>
      <c r="H7955" s="14" t="s">
        <v>16</v>
      </c>
      <c r="I7955" s="15">
        <v>2</v>
      </c>
      <c r="J7955" s="16" t="s">
        <v>44</v>
      </c>
    </row>
    <row r="7956" spans="1:10" x14ac:dyDescent="0.3">
      <c r="A7956" s="9">
        <v>464290</v>
      </c>
      <c r="B7956" s="10" t="s">
        <v>10</v>
      </c>
      <c r="C7956" s="10" t="s">
        <v>17</v>
      </c>
      <c r="D7956" s="11">
        <v>41</v>
      </c>
      <c r="E7956" s="10" t="s">
        <v>11</v>
      </c>
      <c r="F7956" s="10" t="s">
        <v>22</v>
      </c>
      <c r="G7956" s="11">
        <v>0</v>
      </c>
      <c r="H7956" s="10" t="s">
        <v>13</v>
      </c>
      <c r="I7956" s="11">
        <v>1</v>
      </c>
      <c r="J7956" s="12" t="s">
        <v>45</v>
      </c>
    </row>
    <row r="7957" spans="1:10" x14ac:dyDescent="0.3">
      <c r="A7957" s="9">
        <v>464599</v>
      </c>
      <c r="B7957" s="10" t="s">
        <v>10</v>
      </c>
      <c r="C7957" s="10" t="s">
        <v>11</v>
      </c>
      <c r="D7957" s="11">
        <v>50</v>
      </c>
      <c r="E7957" s="10" t="s">
        <v>11</v>
      </c>
      <c r="F7957" s="10" t="s">
        <v>22</v>
      </c>
      <c r="G7957" s="11">
        <v>1</v>
      </c>
      <c r="H7957" s="10" t="s">
        <v>19</v>
      </c>
      <c r="I7957" s="11">
        <v>7</v>
      </c>
      <c r="J7957" s="12" t="s">
        <v>42</v>
      </c>
    </row>
    <row r="7958" spans="1:10" x14ac:dyDescent="0.3">
      <c r="A7958" s="13">
        <v>464952</v>
      </c>
      <c r="B7958" s="14" t="s">
        <v>10</v>
      </c>
      <c r="C7958" s="14" t="s">
        <v>11</v>
      </c>
      <c r="D7958" s="15">
        <v>70</v>
      </c>
      <c r="E7958" s="14" t="s">
        <v>17</v>
      </c>
      <c r="F7958" s="14" t="s">
        <v>12</v>
      </c>
      <c r="G7958" s="15">
        <v>0</v>
      </c>
      <c r="H7958" s="14" t="s">
        <v>16</v>
      </c>
      <c r="I7958" s="15">
        <v>2</v>
      </c>
      <c r="J7958" s="16" t="s">
        <v>44</v>
      </c>
    </row>
    <row r="7959" spans="1:10" x14ac:dyDescent="0.3">
      <c r="A7959" s="9">
        <v>460502</v>
      </c>
      <c r="B7959" s="10" t="s">
        <v>10</v>
      </c>
      <c r="C7959" s="10" t="s">
        <v>11</v>
      </c>
      <c r="D7959" s="11">
        <v>55</v>
      </c>
      <c r="E7959" s="10" t="s">
        <v>11</v>
      </c>
      <c r="F7959" s="10" t="s">
        <v>12</v>
      </c>
      <c r="G7959" s="11">
        <v>1</v>
      </c>
      <c r="H7959" s="10" t="s">
        <v>16</v>
      </c>
      <c r="I7959" s="11">
        <v>3</v>
      </c>
      <c r="J7959" s="12" t="s">
        <v>43</v>
      </c>
    </row>
    <row r="7960" spans="1:10" x14ac:dyDescent="0.3">
      <c r="A7960" s="13">
        <v>463897</v>
      </c>
      <c r="B7960" s="14" t="s">
        <v>10</v>
      </c>
      <c r="C7960" s="14" t="s">
        <v>11</v>
      </c>
      <c r="D7960" s="15">
        <v>36</v>
      </c>
      <c r="E7960" s="14" t="s">
        <v>11</v>
      </c>
      <c r="F7960" s="14" t="s">
        <v>25</v>
      </c>
      <c r="G7960" s="15">
        <v>8</v>
      </c>
      <c r="H7960" s="14" t="s">
        <v>16</v>
      </c>
      <c r="I7960" s="15">
        <v>5</v>
      </c>
      <c r="J7960" s="16" t="s">
        <v>45</v>
      </c>
    </row>
    <row r="7961" spans="1:10" x14ac:dyDescent="0.3">
      <c r="A7961" s="9">
        <v>464401</v>
      </c>
      <c r="B7961" s="10" t="s">
        <v>10</v>
      </c>
      <c r="C7961" s="10" t="s">
        <v>11</v>
      </c>
      <c r="D7961" s="11">
        <v>66</v>
      </c>
      <c r="E7961" s="10" t="s">
        <v>11</v>
      </c>
      <c r="F7961" s="10" t="s">
        <v>23</v>
      </c>
      <c r="G7961" s="11">
        <v>4</v>
      </c>
      <c r="H7961" s="10" t="s">
        <v>13</v>
      </c>
      <c r="I7961" s="11">
        <v>1</v>
      </c>
      <c r="J7961" s="12" t="s">
        <v>45</v>
      </c>
    </row>
    <row r="7962" spans="1:10" x14ac:dyDescent="0.3">
      <c r="A7962" s="9">
        <v>462621</v>
      </c>
      <c r="B7962" s="10" t="s">
        <v>10</v>
      </c>
      <c r="C7962" s="10" t="s">
        <v>11</v>
      </c>
      <c r="D7962" s="11">
        <v>49</v>
      </c>
      <c r="E7962" s="10" t="s">
        <v>17</v>
      </c>
      <c r="F7962" s="10" t="s">
        <v>12</v>
      </c>
      <c r="G7962" s="11">
        <v>5</v>
      </c>
      <c r="H7962" s="10" t="s">
        <v>16</v>
      </c>
      <c r="I7962" s="11">
        <v>5</v>
      </c>
      <c r="J7962" s="12" t="s">
        <v>44</v>
      </c>
    </row>
    <row r="7963" spans="1:10" x14ac:dyDescent="0.3">
      <c r="A7963" s="13">
        <v>466092</v>
      </c>
      <c r="B7963" s="14" t="s">
        <v>14</v>
      </c>
      <c r="C7963" s="14" t="s">
        <v>11</v>
      </c>
      <c r="D7963" s="15">
        <v>65</v>
      </c>
      <c r="E7963" s="14" t="s">
        <v>11</v>
      </c>
      <c r="F7963" s="14" t="s">
        <v>22</v>
      </c>
      <c r="G7963" s="15">
        <v>1</v>
      </c>
      <c r="H7963" s="14" t="s">
        <v>16</v>
      </c>
      <c r="I7963" s="15">
        <v>4</v>
      </c>
      <c r="J7963" s="16" t="s">
        <v>45</v>
      </c>
    </row>
    <row r="7964" spans="1:10" x14ac:dyDescent="0.3">
      <c r="A7964" s="9">
        <v>466469</v>
      </c>
      <c r="B7964" s="10" t="s">
        <v>10</v>
      </c>
      <c r="C7964" s="10" t="s">
        <v>17</v>
      </c>
      <c r="D7964" s="11">
        <v>23</v>
      </c>
      <c r="E7964" s="10" t="s">
        <v>17</v>
      </c>
      <c r="F7964" s="10" t="s">
        <v>15</v>
      </c>
      <c r="G7964" s="11">
        <v>1</v>
      </c>
      <c r="H7964" s="10" t="s">
        <v>13</v>
      </c>
      <c r="I7964" s="11">
        <v>4</v>
      </c>
      <c r="J7964" s="12" t="s">
        <v>43</v>
      </c>
    </row>
    <row r="7965" spans="1:10" x14ac:dyDescent="0.3">
      <c r="A7965" s="13">
        <v>459804</v>
      </c>
      <c r="B7965" s="14" t="s">
        <v>14</v>
      </c>
      <c r="C7965" s="14" t="s">
        <v>11</v>
      </c>
      <c r="D7965" s="15">
        <v>45</v>
      </c>
      <c r="E7965" s="14" t="s">
        <v>17</v>
      </c>
      <c r="F7965" s="14" t="s">
        <v>22</v>
      </c>
      <c r="G7965" s="15">
        <v>3</v>
      </c>
      <c r="H7965" s="14" t="s">
        <v>19</v>
      </c>
      <c r="I7965" s="15">
        <v>4</v>
      </c>
      <c r="J7965" s="16" t="s">
        <v>45</v>
      </c>
    </row>
    <row r="7966" spans="1:10" x14ac:dyDescent="0.3">
      <c r="A7966" s="9">
        <v>460548</v>
      </c>
      <c r="B7966" s="10" t="s">
        <v>14</v>
      </c>
      <c r="C7966" s="10" t="s">
        <v>17</v>
      </c>
      <c r="D7966" s="11">
        <v>33</v>
      </c>
      <c r="E7966" s="10" t="s">
        <v>17</v>
      </c>
      <c r="F7966" s="10" t="s">
        <v>24</v>
      </c>
      <c r="G7966" s="11">
        <v>1</v>
      </c>
      <c r="H7966" s="10" t="s">
        <v>13</v>
      </c>
      <c r="I7966" s="11">
        <v>5</v>
      </c>
      <c r="J7966" s="12" t="s">
        <v>43</v>
      </c>
    </row>
    <row r="7967" spans="1:10" x14ac:dyDescent="0.3">
      <c r="A7967" s="13">
        <v>459733</v>
      </c>
      <c r="B7967" s="14" t="s">
        <v>14</v>
      </c>
      <c r="C7967" s="14" t="s">
        <v>11</v>
      </c>
      <c r="D7967" s="15">
        <v>48</v>
      </c>
      <c r="E7967" s="14" t="s">
        <v>11</v>
      </c>
      <c r="F7967" s="14" t="s">
        <v>18</v>
      </c>
      <c r="G7967" s="15">
        <v>1</v>
      </c>
      <c r="H7967" s="14" t="s">
        <v>19</v>
      </c>
      <c r="I7967" s="15">
        <v>3</v>
      </c>
      <c r="J7967" s="16" t="s">
        <v>45</v>
      </c>
    </row>
    <row r="7968" spans="1:10" x14ac:dyDescent="0.3">
      <c r="A7968" s="9">
        <v>466830</v>
      </c>
      <c r="B7968" s="10" t="s">
        <v>14</v>
      </c>
      <c r="C7968" s="10" t="s">
        <v>17</v>
      </c>
      <c r="D7968" s="11">
        <v>28</v>
      </c>
      <c r="E7968" s="10" t="s">
        <v>11</v>
      </c>
      <c r="F7968" s="10" t="s">
        <v>15</v>
      </c>
      <c r="G7968" s="11">
        <v>5</v>
      </c>
      <c r="H7968" s="10" t="s">
        <v>13</v>
      </c>
      <c r="I7968" s="11">
        <v>4</v>
      </c>
      <c r="J7968" s="12" t="s">
        <v>45</v>
      </c>
    </row>
    <row r="7969" spans="1:10" x14ac:dyDescent="0.3">
      <c r="A7969" s="13">
        <v>466849</v>
      </c>
      <c r="B7969" s="14" t="s">
        <v>10</v>
      </c>
      <c r="C7969" s="14" t="s">
        <v>17</v>
      </c>
      <c r="D7969" s="15">
        <v>27</v>
      </c>
      <c r="E7969" s="14" t="s">
        <v>11</v>
      </c>
      <c r="F7969" s="14" t="s">
        <v>22</v>
      </c>
      <c r="G7969" s="15">
        <v>0</v>
      </c>
      <c r="H7969" s="14" t="s">
        <v>13</v>
      </c>
      <c r="I7969" s="15">
        <v>8</v>
      </c>
      <c r="J7969" s="16" t="s">
        <v>44</v>
      </c>
    </row>
    <row r="7970" spans="1:10" x14ac:dyDescent="0.3">
      <c r="A7970" s="9">
        <v>461090</v>
      </c>
      <c r="B7970" s="10" t="s">
        <v>10</v>
      </c>
      <c r="C7970" s="10" t="s">
        <v>11</v>
      </c>
      <c r="D7970" s="11">
        <v>45</v>
      </c>
      <c r="E7970" s="10" t="s">
        <v>11</v>
      </c>
      <c r="F7970" s="10" t="s">
        <v>12</v>
      </c>
      <c r="G7970" s="11">
        <v>1</v>
      </c>
      <c r="H7970" s="10" t="s">
        <v>13</v>
      </c>
      <c r="I7970" s="11">
        <v>3</v>
      </c>
      <c r="J7970" s="12" t="s">
        <v>43</v>
      </c>
    </row>
    <row r="7971" spans="1:10" x14ac:dyDescent="0.3">
      <c r="A7971" s="13">
        <v>466531</v>
      </c>
      <c r="B7971" s="14" t="s">
        <v>10</v>
      </c>
      <c r="C7971" s="14" t="s">
        <v>11</v>
      </c>
      <c r="D7971" s="15">
        <v>49</v>
      </c>
      <c r="E7971" s="14" t="s">
        <v>11</v>
      </c>
      <c r="F7971" s="14" t="s">
        <v>24</v>
      </c>
      <c r="G7971" s="15">
        <v>2</v>
      </c>
      <c r="H7971" s="14" t="s">
        <v>16</v>
      </c>
      <c r="I7971" s="15">
        <v>3</v>
      </c>
      <c r="J7971" s="16" t="s">
        <v>45</v>
      </c>
    </row>
    <row r="7972" spans="1:10" x14ac:dyDescent="0.3">
      <c r="A7972" s="13">
        <v>467378</v>
      </c>
      <c r="B7972" s="14" t="s">
        <v>10</v>
      </c>
      <c r="C7972" s="14" t="s">
        <v>11</v>
      </c>
      <c r="D7972" s="15">
        <v>56</v>
      </c>
      <c r="E7972" s="14" t="s">
        <v>11</v>
      </c>
      <c r="F7972" s="14" t="s">
        <v>22</v>
      </c>
      <c r="G7972" s="15">
        <v>1</v>
      </c>
      <c r="H7972" s="14" t="s">
        <v>16</v>
      </c>
      <c r="I7972" s="15">
        <v>2</v>
      </c>
      <c r="J7972" s="16" t="s">
        <v>45</v>
      </c>
    </row>
    <row r="7973" spans="1:10" x14ac:dyDescent="0.3">
      <c r="A7973" s="13">
        <v>461087</v>
      </c>
      <c r="B7973" s="14" t="s">
        <v>10</v>
      </c>
      <c r="C7973" s="14" t="s">
        <v>11</v>
      </c>
      <c r="D7973" s="15">
        <v>29</v>
      </c>
      <c r="E7973" s="14" t="s">
        <v>17</v>
      </c>
      <c r="F7973" s="14" t="s">
        <v>22</v>
      </c>
      <c r="G7973" s="15">
        <v>0</v>
      </c>
      <c r="H7973" s="14" t="s">
        <v>16</v>
      </c>
      <c r="I7973" s="15">
        <v>2</v>
      </c>
      <c r="J7973" s="16" t="s">
        <v>43</v>
      </c>
    </row>
    <row r="7974" spans="1:10" x14ac:dyDescent="0.3">
      <c r="A7974" s="13">
        <v>465754</v>
      </c>
      <c r="B7974" s="14" t="s">
        <v>10</v>
      </c>
      <c r="C7974" s="14" t="s">
        <v>11</v>
      </c>
      <c r="D7974" s="15">
        <v>57</v>
      </c>
      <c r="E7974" s="14" t="s">
        <v>11</v>
      </c>
      <c r="F7974" s="14" t="s">
        <v>22</v>
      </c>
      <c r="G7974" s="15">
        <v>0</v>
      </c>
      <c r="H7974" s="14" t="s">
        <v>16</v>
      </c>
      <c r="I7974" s="15">
        <v>4</v>
      </c>
      <c r="J7974" s="16" t="s">
        <v>45</v>
      </c>
    </row>
    <row r="7975" spans="1:10" x14ac:dyDescent="0.3">
      <c r="A7975" s="9">
        <v>466708</v>
      </c>
      <c r="B7975" s="10" t="s">
        <v>14</v>
      </c>
      <c r="C7975" s="10" t="s">
        <v>11</v>
      </c>
      <c r="D7975" s="11">
        <v>65</v>
      </c>
      <c r="E7975" s="10" t="s">
        <v>17</v>
      </c>
      <c r="F7975" s="10" t="s">
        <v>24</v>
      </c>
      <c r="G7975" s="11">
        <v>1</v>
      </c>
      <c r="H7975" s="10" t="s">
        <v>13</v>
      </c>
      <c r="I7975" s="11">
        <v>1</v>
      </c>
      <c r="J7975" s="12" t="s">
        <v>45</v>
      </c>
    </row>
    <row r="7976" spans="1:10" x14ac:dyDescent="0.3">
      <c r="A7976" s="13">
        <v>465133</v>
      </c>
      <c r="B7976" s="14" t="s">
        <v>10</v>
      </c>
      <c r="C7976" s="14" t="s">
        <v>11</v>
      </c>
      <c r="D7976" s="15">
        <v>61</v>
      </c>
      <c r="E7976" s="14" t="s">
        <v>11</v>
      </c>
      <c r="F7976" s="14" t="s">
        <v>12</v>
      </c>
      <c r="G7976" s="15">
        <v>1</v>
      </c>
      <c r="H7976" s="14" t="s">
        <v>16</v>
      </c>
      <c r="I7976" s="15">
        <v>5</v>
      </c>
      <c r="J7976" s="16" t="s">
        <v>45</v>
      </c>
    </row>
    <row r="7977" spans="1:10" x14ac:dyDescent="0.3">
      <c r="A7977" s="9">
        <v>467266</v>
      </c>
      <c r="B7977" s="10" t="s">
        <v>10</v>
      </c>
      <c r="C7977" s="10" t="s">
        <v>17</v>
      </c>
      <c r="D7977" s="11">
        <v>32</v>
      </c>
      <c r="E7977" s="10" t="s">
        <v>17</v>
      </c>
      <c r="F7977" s="10" t="s">
        <v>15</v>
      </c>
      <c r="G7977" s="11">
        <v>0</v>
      </c>
      <c r="H7977" s="10" t="s">
        <v>13</v>
      </c>
      <c r="I7977" s="11">
        <v>4</v>
      </c>
      <c r="J7977" s="12" t="s">
        <v>43</v>
      </c>
    </row>
    <row r="7978" spans="1:10" x14ac:dyDescent="0.3">
      <c r="A7978" s="13">
        <v>464304</v>
      </c>
      <c r="B7978" s="14" t="s">
        <v>14</v>
      </c>
      <c r="C7978" s="14" t="s">
        <v>11</v>
      </c>
      <c r="D7978" s="15">
        <v>35</v>
      </c>
      <c r="E7978" s="14" t="s">
        <v>11</v>
      </c>
      <c r="F7978" s="14" t="s">
        <v>22</v>
      </c>
      <c r="G7978" s="15">
        <v>1</v>
      </c>
      <c r="H7978" s="14" t="s">
        <v>13</v>
      </c>
      <c r="I7978" s="15">
        <v>1</v>
      </c>
      <c r="J7978" s="16" t="s">
        <v>43</v>
      </c>
    </row>
    <row r="7979" spans="1:10" x14ac:dyDescent="0.3">
      <c r="A7979" s="9">
        <v>464393</v>
      </c>
      <c r="B7979" s="10" t="s">
        <v>10</v>
      </c>
      <c r="C7979" s="10" t="s">
        <v>11</v>
      </c>
      <c r="D7979" s="11">
        <v>82</v>
      </c>
      <c r="E7979" s="10" t="s">
        <v>11</v>
      </c>
      <c r="F7979" s="10" t="s">
        <v>23</v>
      </c>
      <c r="G7979" s="11">
        <v>1</v>
      </c>
      <c r="H7979" s="10" t="s">
        <v>19</v>
      </c>
      <c r="I7979" s="11">
        <v>2</v>
      </c>
      <c r="J7979" s="12" t="s">
        <v>45</v>
      </c>
    </row>
    <row r="7980" spans="1:10" x14ac:dyDescent="0.3">
      <c r="A7980" s="13">
        <v>464883</v>
      </c>
      <c r="B7980" s="14" t="s">
        <v>10</v>
      </c>
      <c r="C7980" s="14" t="s">
        <v>11</v>
      </c>
      <c r="D7980" s="15">
        <v>37</v>
      </c>
      <c r="E7980" s="14" t="s">
        <v>17</v>
      </c>
      <c r="F7980" s="14" t="s">
        <v>12</v>
      </c>
      <c r="G7980" s="15">
        <v>1</v>
      </c>
      <c r="H7980" s="14" t="s">
        <v>13</v>
      </c>
      <c r="I7980" s="15">
        <v>4</v>
      </c>
      <c r="J7980" s="16" t="s">
        <v>44</v>
      </c>
    </row>
    <row r="7981" spans="1:10" x14ac:dyDescent="0.3">
      <c r="A7981" s="13">
        <v>465203</v>
      </c>
      <c r="B7981" s="14" t="s">
        <v>14</v>
      </c>
      <c r="C7981" s="14" t="s">
        <v>17</v>
      </c>
      <c r="D7981" s="15">
        <v>32</v>
      </c>
      <c r="E7981" s="14" t="s">
        <v>11</v>
      </c>
      <c r="F7981" s="14" t="s">
        <v>15</v>
      </c>
      <c r="G7981" s="15">
        <v>2</v>
      </c>
      <c r="H7981" s="14" t="s">
        <v>13</v>
      </c>
      <c r="I7981" s="15">
        <v>3</v>
      </c>
      <c r="J7981" s="16" t="s">
        <v>45</v>
      </c>
    </row>
    <row r="7982" spans="1:10" x14ac:dyDescent="0.3">
      <c r="A7982" s="9">
        <v>461860</v>
      </c>
      <c r="B7982" s="10" t="s">
        <v>10</v>
      </c>
      <c r="C7982" s="10" t="s">
        <v>11</v>
      </c>
      <c r="D7982" s="11">
        <v>81</v>
      </c>
      <c r="E7982" s="10" t="s">
        <v>11</v>
      </c>
      <c r="F7982" s="10" t="s">
        <v>23</v>
      </c>
      <c r="G7982" s="11">
        <v>1</v>
      </c>
      <c r="H7982" s="10" t="s">
        <v>19</v>
      </c>
      <c r="I7982" s="11">
        <v>2</v>
      </c>
      <c r="J7982" s="12" t="s">
        <v>45</v>
      </c>
    </row>
    <row r="7983" spans="1:10" x14ac:dyDescent="0.3">
      <c r="A7983" s="13">
        <v>459934</v>
      </c>
      <c r="B7983" s="14" t="s">
        <v>14</v>
      </c>
      <c r="C7983" s="14" t="s">
        <v>17</v>
      </c>
      <c r="D7983" s="15">
        <v>49</v>
      </c>
      <c r="E7983" s="14" t="s">
        <v>11</v>
      </c>
      <c r="F7983" s="14" t="s">
        <v>22</v>
      </c>
      <c r="G7983" s="15">
        <v>0</v>
      </c>
      <c r="H7983" s="14" t="s">
        <v>13</v>
      </c>
      <c r="I7983" s="15">
        <v>1</v>
      </c>
      <c r="J7983" s="16" t="s">
        <v>45</v>
      </c>
    </row>
    <row r="7984" spans="1:10" x14ac:dyDescent="0.3">
      <c r="A7984" s="9">
        <v>461408</v>
      </c>
      <c r="B7984" s="10" t="s">
        <v>14</v>
      </c>
      <c r="C7984" s="10" t="s">
        <v>11</v>
      </c>
      <c r="D7984" s="11">
        <v>46</v>
      </c>
      <c r="E7984" s="10" t="s">
        <v>11</v>
      </c>
      <c r="F7984" s="10" t="s">
        <v>20</v>
      </c>
      <c r="G7984" s="11">
        <v>1</v>
      </c>
      <c r="H7984" s="10" t="s">
        <v>13</v>
      </c>
      <c r="I7984" s="11">
        <v>3</v>
      </c>
      <c r="J7984" s="12" t="s">
        <v>45</v>
      </c>
    </row>
    <row r="7985" spans="1:10" x14ac:dyDescent="0.3">
      <c r="A7985" s="13">
        <v>459967</v>
      </c>
      <c r="B7985" s="14" t="s">
        <v>14</v>
      </c>
      <c r="C7985" s="14" t="s">
        <v>17</v>
      </c>
      <c r="D7985" s="15">
        <v>27</v>
      </c>
      <c r="E7985" s="14" t="s">
        <v>11</v>
      </c>
      <c r="F7985" s="14" t="s">
        <v>24</v>
      </c>
      <c r="G7985" s="15">
        <v>9</v>
      </c>
      <c r="H7985" s="14" t="s">
        <v>13</v>
      </c>
      <c r="I7985" s="15">
        <v>3</v>
      </c>
      <c r="J7985" s="16" t="s">
        <v>45</v>
      </c>
    </row>
    <row r="7986" spans="1:10" x14ac:dyDescent="0.3">
      <c r="A7986" s="9">
        <v>464493</v>
      </c>
      <c r="B7986" s="10" t="s">
        <v>10</v>
      </c>
      <c r="C7986" s="10" t="s">
        <v>11</v>
      </c>
      <c r="D7986" s="11">
        <v>66</v>
      </c>
      <c r="E7986" s="10" t="s">
        <v>11</v>
      </c>
      <c r="F7986" s="10" t="s">
        <v>23</v>
      </c>
      <c r="G7986" s="11">
        <v>6</v>
      </c>
      <c r="H7986" s="10" t="s">
        <v>16</v>
      </c>
      <c r="I7986" s="11">
        <v>4</v>
      </c>
      <c r="J7986" s="12" t="s">
        <v>47</v>
      </c>
    </row>
    <row r="7987" spans="1:10" x14ac:dyDescent="0.3">
      <c r="A7987" s="13">
        <v>463020</v>
      </c>
      <c r="B7987" s="14" t="s">
        <v>14</v>
      </c>
      <c r="C7987" s="14" t="s">
        <v>11</v>
      </c>
      <c r="D7987" s="15">
        <v>31</v>
      </c>
      <c r="E7987" s="14" t="s">
        <v>11</v>
      </c>
      <c r="F7987" s="14" t="s">
        <v>22</v>
      </c>
      <c r="G7987" s="15">
        <v>0</v>
      </c>
      <c r="H7987" s="14" t="s">
        <v>16</v>
      </c>
      <c r="I7987" s="15">
        <v>3</v>
      </c>
      <c r="J7987" s="16" t="s">
        <v>41</v>
      </c>
    </row>
    <row r="7988" spans="1:10" x14ac:dyDescent="0.3">
      <c r="A7988" s="9">
        <v>466704</v>
      </c>
      <c r="B7988" s="10" t="s">
        <v>14</v>
      </c>
      <c r="C7988" s="10" t="s">
        <v>11</v>
      </c>
      <c r="D7988" s="11">
        <v>53</v>
      </c>
      <c r="E7988" s="10" t="s">
        <v>11</v>
      </c>
      <c r="F7988" s="10" t="s">
        <v>21</v>
      </c>
      <c r="G7988" s="11">
        <v>4</v>
      </c>
      <c r="H7988" s="10" t="s">
        <v>16</v>
      </c>
      <c r="I7988" s="11">
        <v>2</v>
      </c>
      <c r="J7988" s="12" t="s">
        <v>45</v>
      </c>
    </row>
    <row r="7989" spans="1:10" x14ac:dyDescent="0.3">
      <c r="A7989" s="13">
        <v>462950</v>
      </c>
      <c r="B7989" s="14" t="s">
        <v>10</v>
      </c>
      <c r="C7989" s="14" t="s">
        <v>17</v>
      </c>
      <c r="D7989" s="15">
        <v>29</v>
      </c>
      <c r="E7989" s="14" t="s">
        <v>11</v>
      </c>
      <c r="F7989" s="14" t="s">
        <v>21</v>
      </c>
      <c r="G7989" s="15">
        <v>0</v>
      </c>
      <c r="H7989" s="14" t="s">
        <v>13</v>
      </c>
      <c r="I7989" s="15">
        <v>5</v>
      </c>
      <c r="J7989" s="16" t="s">
        <v>43</v>
      </c>
    </row>
    <row r="7990" spans="1:10" x14ac:dyDescent="0.3">
      <c r="A7990" s="13">
        <v>465560</v>
      </c>
      <c r="B7990" s="14" t="s">
        <v>14</v>
      </c>
      <c r="C7990" s="14" t="s">
        <v>11</v>
      </c>
      <c r="D7990" s="15">
        <v>60</v>
      </c>
      <c r="E7990" s="14" t="s">
        <v>11</v>
      </c>
      <c r="F7990" s="14" t="s">
        <v>24</v>
      </c>
      <c r="G7990" s="15">
        <v>1</v>
      </c>
      <c r="H7990" s="14" t="s">
        <v>16</v>
      </c>
      <c r="I7990" s="15">
        <v>5</v>
      </c>
      <c r="J7990" s="16" t="s">
        <v>43</v>
      </c>
    </row>
    <row r="7991" spans="1:10" x14ac:dyDescent="0.3">
      <c r="A7991" s="9">
        <v>465114</v>
      </c>
      <c r="B7991" s="10" t="s">
        <v>10</v>
      </c>
      <c r="C7991" s="10" t="s">
        <v>17</v>
      </c>
      <c r="D7991" s="11">
        <v>43</v>
      </c>
      <c r="E7991" s="10" t="s">
        <v>17</v>
      </c>
      <c r="F7991" s="10" t="s">
        <v>21</v>
      </c>
      <c r="G7991" s="11">
        <v>4</v>
      </c>
      <c r="H7991" s="10" t="s">
        <v>13</v>
      </c>
      <c r="I7991" s="11">
        <v>6</v>
      </c>
      <c r="J7991" s="12" t="s">
        <v>46</v>
      </c>
    </row>
    <row r="7992" spans="1:10" x14ac:dyDescent="0.3">
      <c r="A7992" s="13">
        <v>464908</v>
      </c>
      <c r="B7992" s="14" t="s">
        <v>14</v>
      </c>
      <c r="C7992" s="14" t="s">
        <v>11</v>
      </c>
      <c r="D7992" s="15">
        <v>73</v>
      </c>
      <c r="E7992" s="14" t="s">
        <v>11</v>
      </c>
      <c r="F7992" s="14" t="s">
        <v>24</v>
      </c>
      <c r="G7992" s="15">
        <v>5</v>
      </c>
      <c r="H7992" s="14" t="s">
        <v>13</v>
      </c>
      <c r="I7992" s="15">
        <v>1</v>
      </c>
      <c r="J7992" s="16" t="s">
        <v>44</v>
      </c>
    </row>
    <row r="7993" spans="1:10" x14ac:dyDescent="0.3">
      <c r="A7993" s="13">
        <v>464109</v>
      </c>
      <c r="B7993" s="14" t="s">
        <v>14</v>
      </c>
      <c r="C7993" s="14" t="s">
        <v>11</v>
      </c>
      <c r="D7993" s="15">
        <v>47</v>
      </c>
      <c r="E7993" s="14" t="s">
        <v>17</v>
      </c>
      <c r="F7993" s="14" t="s">
        <v>24</v>
      </c>
      <c r="G7993" s="15">
        <v>0</v>
      </c>
      <c r="H7993" s="14" t="s">
        <v>16</v>
      </c>
      <c r="I7993" s="15">
        <v>3</v>
      </c>
      <c r="J7993" s="16" t="s">
        <v>45</v>
      </c>
    </row>
    <row r="7994" spans="1:10" x14ac:dyDescent="0.3">
      <c r="A7994" s="9">
        <v>463748</v>
      </c>
      <c r="B7994" s="10" t="s">
        <v>14</v>
      </c>
      <c r="C7994" s="10" t="s">
        <v>17</v>
      </c>
      <c r="D7994" s="11">
        <v>20</v>
      </c>
      <c r="E7994" s="10" t="s">
        <v>17</v>
      </c>
      <c r="F7994" s="10" t="s">
        <v>15</v>
      </c>
      <c r="G7994" s="11">
        <v>1</v>
      </c>
      <c r="H7994" s="10" t="s">
        <v>13</v>
      </c>
      <c r="I7994" s="11">
        <v>3</v>
      </c>
      <c r="J7994" s="12" t="s">
        <v>45</v>
      </c>
    </row>
    <row r="7995" spans="1:10" x14ac:dyDescent="0.3">
      <c r="A7995" s="13">
        <v>461808</v>
      </c>
      <c r="B7995" s="14" t="s">
        <v>14</v>
      </c>
      <c r="C7995" s="14" t="s">
        <v>11</v>
      </c>
      <c r="D7995" s="15">
        <v>38</v>
      </c>
      <c r="E7995" s="14" t="s">
        <v>11</v>
      </c>
      <c r="F7995" s="14" t="s">
        <v>22</v>
      </c>
      <c r="G7995" s="15">
        <v>0</v>
      </c>
      <c r="H7995" s="14" t="s">
        <v>13</v>
      </c>
      <c r="I7995" s="15">
        <v>2</v>
      </c>
      <c r="J7995" s="16" t="s">
        <v>46</v>
      </c>
    </row>
    <row r="7996" spans="1:10" x14ac:dyDescent="0.3">
      <c r="A7996" s="9">
        <v>461716</v>
      </c>
      <c r="B7996" s="10" t="s">
        <v>10</v>
      </c>
      <c r="C7996" s="10" t="s">
        <v>11</v>
      </c>
      <c r="D7996" s="11">
        <v>56</v>
      </c>
      <c r="E7996" s="10" t="s">
        <v>11</v>
      </c>
      <c r="F7996" s="10" t="s">
        <v>23</v>
      </c>
      <c r="G7996" s="11">
        <v>5</v>
      </c>
      <c r="H7996" s="10" t="s">
        <v>19</v>
      </c>
      <c r="I7996" s="11">
        <v>9</v>
      </c>
      <c r="J7996" s="12" t="s">
        <v>45</v>
      </c>
    </row>
    <row r="7997" spans="1:10" x14ac:dyDescent="0.3">
      <c r="A7997" s="13">
        <v>466409</v>
      </c>
      <c r="B7997" s="14" t="s">
        <v>14</v>
      </c>
      <c r="C7997" s="14" t="s">
        <v>11</v>
      </c>
      <c r="D7997" s="15">
        <v>51</v>
      </c>
      <c r="E7997" s="14" t="s">
        <v>11</v>
      </c>
      <c r="F7997" s="14" t="s">
        <v>22</v>
      </c>
      <c r="G7997" s="15">
        <v>0</v>
      </c>
      <c r="H7997" s="14" t="s">
        <v>16</v>
      </c>
      <c r="I7997" s="15">
        <v>5</v>
      </c>
      <c r="J7997" s="16" t="s">
        <v>45</v>
      </c>
    </row>
    <row r="7998" spans="1:10" x14ac:dyDescent="0.3">
      <c r="A7998" s="9">
        <v>464160</v>
      </c>
      <c r="B7998" s="10" t="s">
        <v>14</v>
      </c>
      <c r="C7998" s="10" t="s">
        <v>11</v>
      </c>
      <c r="D7998" s="11">
        <v>27</v>
      </c>
      <c r="E7998" s="10" t="s">
        <v>11</v>
      </c>
      <c r="F7998" s="10" t="s">
        <v>22</v>
      </c>
      <c r="G7998" s="11">
        <v>4</v>
      </c>
      <c r="H7998" s="10" t="s">
        <v>16</v>
      </c>
      <c r="I7998" s="11">
        <v>2</v>
      </c>
      <c r="J7998" s="12" t="s">
        <v>45</v>
      </c>
    </row>
    <row r="7999" spans="1:10" x14ac:dyDescent="0.3">
      <c r="A7999" s="13">
        <v>462459</v>
      </c>
      <c r="B7999" s="14" t="s">
        <v>14</v>
      </c>
      <c r="C7999" s="14" t="s">
        <v>17</v>
      </c>
      <c r="D7999" s="15">
        <v>30</v>
      </c>
      <c r="E7999" s="14" t="s">
        <v>11</v>
      </c>
      <c r="F7999" s="14" t="s">
        <v>22</v>
      </c>
      <c r="G7999" s="15">
        <v>2</v>
      </c>
      <c r="H7999" s="14" t="s">
        <v>13</v>
      </c>
      <c r="I7999" s="15">
        <v>2</v>
      </c>
      <c r="J7999" s="16" t="s">
        <v>45</v>
      </c>
    </row>
    <row r="8000" spans="1:10" x14ac:dyDescent="0.3">
      <c r="A8000" s="9">
        <v>463347</v>
      </c>
      <c r="B8000" s="10" t="s">
        <v>14</v>
      </c>
      <c r="C8000" s="10" t="s">
        <v>11</v>
      </c>
      <c r="D8000" s="11">
        <v>49</v>
      </c>
      <c r="E8000" s="10" t="s">
        <v>11</v>
      </c>
      <c r="F8000" s="10" t="s">
        <v>22</v>
      </c>
      <c r="G8000" s="11">
        <v>1</v>
      </c>
      <c r="H8000" s="10" t="s">
        <v>16</v>
      </c>
      <c r="I8000" s="11">
        <v>4</v>
      </c>
      <c r="J8000" s="12" t="s">
        <v>42</v>
      </c>
    </row>
    <row r="8001" spans="1:10" x14ac:dyDescent="0.3">
      <c r="A8001" s="13">
        <v>461117</v>
      </c>
      <c r="B8001" s="14" t="s">
        <v>10</v>
      </c>
      <c r="C8001" s="14" t="s">
        <v>17</v>
      </c>
      <c r="D8001" s="15">
        <v>30</v>
      </c>
      <c r="E8001" s="14" t="s">
        <v>11</v>
      </c>
      <c r="F8001" s="14" t="s">
        <v>15</v>
      </c>
      <c r="G8001" s="15">
        <v>0</v>
      </c>
      <c r="H8001" s="14" t="s">
        <v>13</v>
      </c>
      <c r="I8001" s="15">
        <v>6</v>
      </c>
      <c r="J8001" s="16" t="s">
        <v>43</v>
      </c>
    </row>
    <row r="8002" spans="1:10" x14ac:dyDescent="0.3">
      <c r="A8002" s="9">
        <v>467023</v>
      </c>
      <c r="B8002" s="10" t="s">
        <v>14</v>
      </c>
      <c r="C8002" s="10" t="s">
        <v>11</v>
      </c>
      <c r="D8002" s="11">
        <v>26</v>
      </c>
      <c r="E8002" s="10" t="s">
        <v>17</v>
      </c>
      <c r="F8002" s="10" t="s">
        <v>21</v>
      </c>
      <c r="G8002" s="11">
        <v>9</v>
      </c>
      <c r="H8002" s="10" t="s">
        <v>16</v>
      </c>
      <c r="I8002" s="11">
        <v>2</v>
      </c>
      <c r="J8002" s="12" t="s">
        <v>45</v>
      </c>
    </row>
    <row r="8003" spans="1:10" x14ac:dyDescent="0.3">
      <c r="A8003" s="9">
        <v>465068</v>
      </c>
      <c r="B8003" s="10" t="s">
        <v>14</v>
      </c>
      <c r="C8003" s="10" t="s">
        <v>11</v>
      </c>
      <c r="D8003" s="11">
        <v>42</v>
      </c>
      <c r="E8003" s="10" t="s">
        <v>11</v>
      </c>
      <c r="F8003" s="10" t="s">
        <v>22</v>
      </c>
      <c r="G8003" s="11">
        <v>3</v>
      </c>
      <c r="H8003" s="10" t="s">
        <v>16</v>
      </c>
      <c r="I8003" s="11">
        <v>4</v>
      </c>
      <c r="J8003" s="12" t="s">
        <v>45</v>
      </c>
    </row>
    <row r="8004" spans="1:10" x14ac:dyDescent="0.3">
      <c r="A8004" s="9">
        <v>462239</v>
      </c>
      <c r="B8004" s="10" t="s">
        <v>14</v>
      </c>
      <c r="C8004" s="10" t="s">
        <v>11</v>
      </c>
      <c r="D8004" s="11">
        <v>49</v>
      </c>
      <c r="E8004" s="10" t="s">
        <v>11</v>
      </c>
      <c r="F8004" s="10" t="s">
        <v>18</v>
      </c>
      <c r="G8004" s="11">
        <v>1</v>
      </c>
      <c r="H8004" s="10" t="s">
        <v>19</v>
      </c>
      <c r="I8004" s="11">
        <v>5</v>
      </c>
      <c r="J8004" s="12" t="s">
        <v>47</v>
      </c>
    </row>
    <row r="8005" spans="1:10" x14ac:dyDescent="0.3">
      <c r="A8005" s="13">
        <v>467472</v>
      </c>
      <c r="B8005" s="14" t="s">
        <v>14</v>
      </c>
      <c r="C8005" s="14" t="s">
        <v>11</v>
      </c>
      <c r="D8005" s="15">
        <v>59</v>
      </c>
      <c r="E8005" s="14" t="s">
        <v>11</v>
      </c>
      <c r="F8005" s="14" t="s">
        <v>18</v>
      </c>
      <c r="G8005" s="15">
        <v>3</v>
      </c>
      <c r="H8005" s="14" t="s">
        <v>19</v>
      </c>
      <c r="I8005" s="15">
        <v>4</v>
      </c>
      <c r="J8005" s="16" t="s">
        <v>45</v>
      </c>
    </row>
    <row r="8006" spans="1:10" x14ac:dyDescent="0.3">
      <c r="A8006" s="13">
        <v>466286</v>
      </c>
      <c r="B8006" s="14" t="s">
        <v>10</v>
      </c>
      <c r="C8006" s="14" t="s">
        <v>11</v>
      </c>
      <c r="D8006" s="15">
        <v>49</v>
      </c>
      <c r="E8006" s="14" t="s">
        <v>11</v>
      </c>
      <c r="F8006" s="14" t="s">
        <v>22</v>
      </c>
      <c r="G8006" s="15">
        <v>0</v>
      </c>
      <c r="H8006" s="14" t="s">
        <v>16</v>
      </c>
      <c r="I8006" s="15">
        <v>5</v>
      </c>
      <c r="J8006" s="16" t="s">
        <v>42</v>
      </c>
    </row>
    <row r="8007" spans="1:10" x14ac:dyDescent="0.3">
      <c r="A8007" s="13">
        <v>463767</v>
      </c>
      <c r="B8007" s="14" t="s">
        <v>14</v>
      </c>
      <c r="C8007" s="14" t="s">
        <v>11</v>
      </c>
      <c r="D8007" s="15">
        <v>32</v>
      </c>
      <c r="E8007" s="14" t="s">
        <v>11</v>
      </c>
      <c r="F8007" s="14" t="s">
        <v>22</v>
      </c>
      <c r="G8007" s="15">
        <v>9</v>
      </c>
      <c r="H8007" s="14" t="s">
        <v>16</v>
      </c>
      <c r="I8007" s="15">
        <v>2</v>
      </c>
      <c r="J8007" s="16" t="s">
        <v>45</v>
      </c>
    </row>
    <row r="8008" spans="1:10" x14ac:dyDescent="0.3">
      <c r="A8008" s="9">
        <v>466653</v>
      </c>
      <c r="B8008" s="10" t="s">
        <v>14</v>
      </c>
      <c r="C8008" s="10" t="s">
        <v>11</v>
      </c>
      <c r="D8008" s="11">
        <v>41</v>
      </c>
      <c r="E8008" s="10" t="s">
        <v>11</v>
      </c>
      <c r="F8008" s="10" t="s">
        <v>24</v>
      </c>
      <c r="G8008" s="11">
        <v>5</v>
      </c>
      <c r="H8008" s="10" t="s">
        <v>13</v>
      </c>
      <c r="I8008" s="11">
        <v>1</v>
      </c>
      <c r="J8008" s="12" t="s">
        <v>45</v>
      </c>
    </row>
    <row r="8009" spans="1:10" x14ac:dyDescent="0.3">
      <c r="A8009" s="13">
        <v>464982</v>
      </c>
      <c r="B8009" s="14" t="s">
        <v>14</v>
      </c>
      <c r="C8009" s="14" t="s">
        <v>11</v>
      </c>
      <c r="D8009" s="15">
        <v>71</v>
      </c>
      <c r="E8009" s="14" t="s">
        <v>11</v>
      </c>
      <c r="F8009" s="14" t="s">
        <v>18</v>
      </c>
      <c r="G8009" s="15">
        <v>1</v>
      </c>
      <c r="H8009" s="14" t="s">
        <v>19</v>
      </c>
      <c r="I8009" s="15">
        <v>4</v>
      </c>
      <c r="J8009" s="16" t="s">
        <v>45</v>
      </c>
    </row>
    <row r="8010" spans="1:10" x14ac:dyDescent="0.3">
      <c r="A8010" s="9">
        <v>465021</v>
      </c>
      <c r="B8010" s="10" t="s">
        <v>14</v>
      </c>
      <c r="C8010" s="10" t="s">
        <v>11</v>
      </c>
      <c r="D8010" s="11">
        <v>62</v>
      </c>
      <c r="E8010" s="10" t="s">
        <v>11</v>
      </c>
      <c r="F8010" s="10" t="s">
        <v>24</v>
      </c>
      <c r="G8010" s="11">
        <v>0</v>
      </c>
      <c r="H8010" s="10" t="s">
        <v>16</v>
      </c>
      <c r="I8010" s="11">
        <v>3</v>
      </c>
      <c r="J8010" s="12" t="s">
        <v>45</v>
      </c>
    </row>
    <row r="8011" spans="1:10" x14ac:dyDescent="0.3">
      <c r="A8011" s="9">
        <v>460079</v>
      </c>
      <c r="B8011" s="10" t="s">
        <v>10</v>
      </c>
      <c r="C8011" s="10" t="s">
        <v>17</v>
      </c>
      <c r="D8011" s="11">
        <v>41</v>
      </c>
      <c r="E8011" s="10" t="s">
        <v>17</v>
      </c>
      <c r="F8011" s="10" t="s">
        <v>21</v>
      </c>
      <c r="G8011" s="11">
        <v>0</v>
      </c>
      <c r="H8011" s="10" t="s">
        <v>13</v>
      </c>
      <c r="I8011" s="11">
        <v>1</v>
      </c>
      <c r="J8011" s="12" t="s">
        <v>45</v>
      </c>
    </row>
    <row r="8012" spans="1:10" x14ac:dyDescent="0.3">
      <c r="A8012" s="13">
        <v>460092</v>
      </c>
      <c r="B8012" s="14" t="s">
        <v>14</v>
      </c>
      <c r="C8012" s="14" t="s">
        <v>17</v>
      </c>
      <c r="D8012" s="15">
        <v>41</v>
      </c>
      <c r="E8012" s="14" t="s">
        <v>11</v>
      </c>
      <c r="F8012" s="14" t="s">
        <v>21</v>
      </c>
      <c r="G8012" s="15">
        <v>2</v>
      </c>
      <c r="H8012" s="14" t="s">
        <v>13</v>
      </c>
      <c r="I8012" s="15">
        <v>2</v>
      </c>
      <c r="J8012" s="16" t="s">
        <v>45</v>
      </c>
    </row>
    <row r="8013" spans="1:10" x14ac:dyDescent="0.3">
      <c r="A8013" s="13">
        <v>466172</v>
      </c>
      <c r="B8013" s="14" t="s">
        <v>14</v>
      </c>
      <c r="C8013" s="14" t="s">
        <v>11</v>
      </c>
      <c r="D8013" s="15">
        <v>53</v>
      </c>
      <c r="E8013" s="14" t="s">
        <v>11</v>
      </c>
      <c r="F8013" s="14" t="s">
        <v>22</v>
      </c>
      <c r="G8013" s="15">
        <v>3</v>
      </c>
      <c r="H8013" s="14" t="s">
        <v>16</v>
      </c>
      <c r="I8013" s="15">
        <v>3</v>
      </c>
      <c r="J8013" s="16" t="s">
        <v>45</v>
      </c>
    </row>
    <row r="8014" spans="1:10" x14ac:dyDescent="0.3">
      <c r="A8014" s="9">
        <v>463370</v>
      </c>
      <c r="B8014" s="10" t="s">
        <v>14</v>
      </c>
      <c r="C8014" s="10" t="s">
        <v>11</v>
      </c>
      <c r="D8014" s="11">
        <v>46</v>
      </c>
      <c r="E8014" s="10" t="s">
        <v>11</v>
      </c>
      <c r="F8014" s="10" t="s">
        <v>21</v>
      </c>
      <c r="G8014" s="11">
        <v>2</v>
      </c>
      <c r="H8014" s="10" t="s">
        <v>13</v>
      </c>
      <c r="I8014" s="11">
        <v>4</v>
      </c>
      <c r="J8014" s="12" t="s">
        <v>43</v>
      </c>
    </row>
    <row r="8015" spans="1:10" x14ac:dyDescent="0.3">
      <c r="A8015" s="13">
        <v>463030</v>
      </c>
      <c r="B8015" s="14" t="s">
        <v>14</v>
      </c>
      <c r="C8015" s="14" t="s">
        <v>11</v>
      </c>
      <c r="D8015" s="15">
        <v>50</v>
      </c>
      <c r="E8015" s="14" t="s">
        <v>11</v>
      </c>
      <c r="F8015" s="14" t="s">
        <v>18</v>
      </c>
      <c r="G8015" s="15">
        <v>1</v>
      </c>
      <c r="H8015" s="14" t="s">
        <v>19</v>
      </c>
      <c r="I8015" s="15">
        <v>3</v>
      </c>
      <c r="J8015" s="16" t="s">
        <v>45</v>
      </c>
    </row>
    <row r="8016" spans="1:10" x14ac:dyDescent="0.3">
      <c r="A8016" s="9">
        <v>465359</v>
      </c>
      <c r="B8016" s="10" t="s">
        <v>10</v>
      </c>
      <c r="C8016" s="10" t="s">
        <v>11</v>
      </c>
      <c r="D8016" s="11">
        <v>40</v>
      </c>
      <c r="E8016" s="10" t="s">
        <v>17</v>
      </c>
      <c r="F8016" s="10" t="s">
        <v>22</v>
      </c>
      <c r="G8016" s="11">
        <v>1</v>
      </c>
      <c r="H8016" s="10" t="s">
        <v>13</v>
      </c>
      <c r="I8016" s="11">
        <v>1</v>
      </c>
      <c r="J8016" s="12" t="s">
        <v>45</v>
      </c>
    </row>
    <row r="8017" spans="1:10" x14ac:dyDescent="0.3">
      <c r="A8017" s="13">
        <v>462504</v>
      </c>
      <c r="B8017" s="14" t="s">
        <v>10</v>
      </c>
      <c r="C8017" s="14" t="s">
        <v>17</v>
      </c>
      <c r="D8017" s="15">
        <v>49</v>
      </c>
      <c r="E8017" s="14" t="s">
        <v>17</v>
      </c>
      <c r="F8017" s="14" t="s">
        <v>22</v>
      </c>
      <c r="G8017" s="15">
        <v>9</v>
      </c>
      <c r="H8017" s="14" t="s">
        <v>13</v>
      </c>
      <c r="I8017" s="15">
        <v>1</v>
      </c>
      <c r="J8017" s="16" t="s">
        <v>41</v>
      </c>
    </row>
    <row r="8018" spans="1:10" x14ac:dyDescent="0.3">
      <c r="A8018" s="9">
        <v>465937</v>
      </c>
      <c r="B8018" s="10" t="s">
        <v>10</v>
      </c>
      <c r="C8018" s="10" t="s">
        <v>17</v>
      </c>
      <c r="D8018" s="11">
        <v>30</v>
      </c>
      <c r="E8018" s="10" t="s">
        <v>11</v>
      </c>
      <c r="F8018" s="10" t="s">
        <v>15</v>
      </c>
      <c r="G8018" s="11">
        <v>9</v>
      </c>
      <c r="H8018" s="10" t="s">
        <v>13</v>
      </c>
      <c r="I8018" s="11">
        <v>3</v>
      </c>
      <c r="J8018" s="12" t="s">
        <v>45</v>
      </c>
    </row>
    <row r="8019" spans="1:10" x14ac:dyDescent="0.3">
      <c r="A8019" s="13">
        <v>460534</v>
      </c>
      <c r="B8019" s="14" t="s">
        <v>14</v>
      </c>
      <c r="C8019" s="14" t="s">
        <v>11</v>
      </c>
      <c r="D8019" s="15">
        <v>36</v>
      </c>
      <c r="E8019" s="14" t="s">
        <v>11</v>
      </c>
      <c r="F8019" s="14" t="s">
        <v>22</v>
      </c>
      <c r="G8019" s="15">
        <v>0</v>
      </c>
      <c r="H8019" s="14" t="s">
        <v>16</v>
      </c>
      <c r="I8019" s="15">
        <v>4</v>
      </c>
      <c r="J8019" s="16" t="s">
        <v>45</v>
      </c>
    </row>
    <row r="8020" spans="1:10" x14ac:dyDescent="0.3">
      <c r="A8020" s="9">
        <v>461032</v>
      </c>
      <c r="B8020" s="10" t="s">
        <v>10</v>
      </c>
      <c r="C8020" s="10" t="s">
        <v>11</v>
      </c>
      <c r="D8020" s="11">
        <v>66</v>
      </c>
      <c r="E8020" s="10" t="s">
        <v>11</v>
      </c>
      <c r="F8020" s="10" t="s">
        <v>23</v>
      </c>
      <c r="G8020" s="11">
        <v>0</v>
      </c>
      <c r="H8020" s="10" t="s">
        <v>19</v>
      </c>
      <c r="I8020" s="11">
        <v>3</v>
      </c>
      <c r="J8020" s="12" t="s">
        <v>45</v>
      </c>
    </row>
    <row r="8021" spans="1:10" x14ac:dyDescent="0.3">
      <c r="A8021" s="9">
        <v>463785</v>
      </c>
      <c r="B8021" s="10" t="s">
        <v>10</v>
      </c>
      <c r="C8021" s="10" t="s">
        <v>17</v>
      </c>
      <c r="D8021" s="11">
        <v>27</v>
      </c>
      <c r="E8021" s="10" t="s">
        <v>17</v>
      </c>
      <c r="F8021" s="10" t="s">
        <v>15</v>
      </c>
      <c r="G8021" s="11">
        <v>0</v>
      </c>
      <c r="H8021" s="10" t="s">
        <v>13</v>
      </c>
      <c r="I8021" s="11">
        <v>4</v>
      </c>
      <c r="J8021" s="12" t="s">
        <v>44</v>
      </c>
    </row>
    <row r="8022" spans="1:10" x14ac:dyDescent="0.3">
      <c r="A8022" s="13">
        <v>461358</v>
      </c>
      <c r="B8022" s="14" t="s">
        <v>14</v>
      </c>
      <c r="C8022" s="14" t="s">
        <v>17</v>
      </c>
      <c r="D8022" s="15">
        <v>42</v>
      </c>
      <c r="E8022" s="14" t="s">
        <v>17</v>
      </c>
      <c r="F8022" s="14" t="s">
        <v>24</v>
      </c>
      <c r="G8022" s="15">
        <v>1</v>
      </c>
      <c r="H8022" s="14" t="s">
        <v>13</v>
      </c>
      <c r="I8022" s="15">
        <v>3</v>
      </c>
      <c r="J8022" s="16" t="s">
        <v>45</v>
      </c>
    </row>
    <row r="8023" spans="1:10" x14ac:dyDescent="0.3">
      <c r="A8023" s="9">
        <v>464803</v>
      </c>
      <c r="B8023" s="10" t="s">
        <v>14</v>
      </c>
      <c r="C8023" s="10" t="s">
        <v>17</v>
      </c>
      <c r="D8023" s="11">
        <v>28</v>
      </c>
      <c r="E8023" s="10" t="s">
        <v>17</v>
      </c>
      <c r="F8023" s="10" t="s">
        <v>21</v>
      </c>
      <c r="G8023" s="11">
        <v>1</v>
      </c>
      <c r="H8023" s="10" t="s">
        <v>13</v>
      </c>
      <c r="I8023" s="11">
        <v>1</v>
      </c>
      <c r="J8023" s="12" t="s">
        <v>44</v>
      </c>
    </row>
    <row r="8024" spans="1:10" x14ac:dyDescent="0.3">
      <c r="A8024" s="9">
        <v>460960</v>
      </c>
      <c r="B8024" s="10" t="s">
        <v>14</v>
      </c>
      <c r="C8024" s="10" t="s">
        <v>11</v>
      </c>
      <c r="D8024" s="11">
        <v>48</v>
      </c>
      <c r="E8024" s="10" t="s">
        <v>11</v>
      </c>
      <c r="F8024" s="10" t="s">
        <v>24</v>
      </c>
      <c r="G8024" s="11">
        <v>6</v>
      </c>
      <c r="H8024" s="10" t="s">
        <v>13</v>
      </c>
      <c r="I8024" s="11">
        <v>2</v>
      </c>
      <c r="J8024" s="12" t="s">
        <v>46</v>
      </c>
    </row>
    <row r="8025" spans="1:10" x14ac:dyDescent="0.3">
      <c r="A8025" s="13">
        <v>461461</v>
      </c>
      <c r="B8025" s="14" t="s">
        <v>14</v>
      </c>
      <c r="C8025" s="14" t="s">
        <v>11</v>
      </c>
      <c r="D8025" s="15">
        <v>36</v>
      </c>
      <c r="E8025" s="14" t="s">
        <v>17</v>
      </c>
      <c r="F8025" s="14" t="s">
        <v>24</v>
      </c>
      <c r="G8025" s="15">
        <v>9</v>
      </c>
      <c r="H8025" s="14" t="s">
        <v>16</v>
      </c>
      <c r="I8025" s="15">
        <v>2</v>
      </c>
      <c r="J8025" s="16" t="s">
        <v>45</v>
      </c>
    </row>
    <row r="8026" spans="1:10" x14ac:dyDescent="0.3">
      <c r="A8026" s="13">
        <v>466960</v>
      </c>
      <c r="B8026" s="14" t="s">
        <v>14</v>
      </c>
      <c r="C8026" s="14" t="s">
        <v>11</v>
      </c>
      <c r="D8026" s="15">
        <v>40</v>
      </c>
      <c r="E8026" s="14" t="s">
        <v>11</v>
      </c>
      <c r="F8026" s="14" t="s">
        <v>22</v>
      </c>
      <c r="G8026" s="15">
        <v>1</v>
      </c>
      <c r="H8026" s="14" t="s">
        <v>13</v>
      </c>
      <c r="I8026" s="15">
        <v>2</v>
      </c>
      <c r="J8026" s="16" t="s">
        <v>45</v>
      </c>
    </row>
    <row r="8027" spans="1:10" x14ac:dyDescent="0.3">
      <c r="A8027" s="9">
        <v>466674</v>
      </c>
      <c r="B8027" s="10" t="s">
        <v>10</v>
      </c>
      <c r="C8027" s="10" t="s">
        <v>11</v>
      </c>
      <c r="D8027" s="11">
        <v>57</v>
      </c>
      <c r="E8027" s="10" t="s">
        <v>11</v>
      </c>
      <c r="F8027" s="10" t="s">
        <v>22</v>
      </c>
      <c r="G8027" s="11">
        <v>0</v>
      </c>
      <c r="H8027" s="10" t="s">
        <v>19</v>
      </c>
      <c r="I8027" s="11">
        <v>2</v>
      </c>
      <c r="J8027" s="12" t="s">
        <v>45</v>
      </c>
    </row>
    <row r="8028" spans="1:10" x14ac:dyDescent="0.3">
      <c r="A8028" s="9">
        <v>460037</v>
      </c>
      <c r="B8028" s="10" t="s">
        <v>10</v>
      </c>
      <c r="C8028" s="10" t="s">
        <v>17</v>
      </c>
      <c r="D8028" s="11">
        <v>42</v>
      </c>
      <c r="E8028" s="10" t="s">
        <v>11</v>
      </c>
      <c r="F8028" s="10" t="s">
        <v>24</v>
      </c>
      <c r="G8028" s="11">
        <v>5</v>
      </c>
      <c r="H8028" s="10" t="s">
        <v>13</v>
      </c>
      <c r="I8028" s="11">
        <v>7</v>
      </c>
      <c r="J8028" s="12" t="s">
        <v>45</v>
      </c>
    </row>
    <row r="8029" spans="1:10" x14ac:dyDescent="0.3">
      <c r="A8029" s="9">
        <v>460166</v>
      </c>
      <c r="B8029" s="10" t="s">
        <v>10</v>
      </c>
      <c r="C8029" s="10" t="s">
        <v>17</v>
      </c>
      <c r="D8029" s="11">
        <v>21</v>
      </c>
      <c r="E8029" s="10" t="s">
        <v>17</v>
      </c>
      <c r="F8029" s="10" t="s">
        <v>15</v>
      </c>
      <c r="G8029" s="11">
        <v>1</v>
      </c>
      <c r="H8029" s="10" t="s">
        <v>13</v>
      </c>
      <c r="I8029" s="11">
        <v>7</v>
      </c>
      <c r="J8029" s="12" t="s">
        <v>42</v>
      </c>
    </row>
    <row r="8030" spans="1:10" x14ac:dyDescent="0.3">
      <c r="A8030" s="9">
        <v>461403</v>
      </c>
      <c r="B8030" s="10" t="s">
        <v>10</v>
      </c>
      <c r="C8030" s="10" t="s">
        <v>17</v>
      </c>
      <c r="D8030" s="11">
        <v>27</v>
      </c>
      <c r="E8030" s="10" t="s">
        <v>11</v>
      </c>
      <c r="F8030" s="10" t="s">
        <v>15</v>
      </c>
      <c r="G8030" s="11">
        <v>0</v>
      </c>
      <c r="H8030" s="10" t="s">
        <v>13</v>
      </c>
      <c r="I8030" s="11">
        <v>4</v>
      </c>
      <c r="J8030" s="12" t="s">
        <v>45</v>
      </c>
    </row>
    <row r="8031" spans="1:10" x14ac:dyDescent="0.3">
      <c r="A8031" s="9">
        <v>464453</v>
      </c>
      <c r="B8031" s="10" t="s">
        <v>10</v>
      </c>
      <c r="C8031" s="10" t="s">
        <v>11</v>
      </c>
      <c r="D8031" s="11">
        <v>46</v>
      </c>
      <c r="E8031" s="10" t="s">
        <v>11</v>
      </c>
      <c r="F8031" s="10" t="s">
        <v>22</v>
      </c>
      <c r="G8031" s="11">
        <v>4</v>
      </c>
      <c r="H8031" s="10" t="s">
        <v>19</v>
      </c>
      <c r="I8031" s="11">
        <v>5</v>
      </c>
      <c r="J8031" s="12" t="s">
        <v>45</v>
      </c>
    </row>
    <row r="8032" spans="1:10" x14ac:dyDescent="0.3">
      <c r="A8032" s="13">
        <v>463926</v>
      </c>
      <c r="B8032" s="14" t="s">
        <v>10</v>
      </c>
      <c r="C8032" s="14" t="s">
        <v>17</v>
      </c>
      <c r="D8032" s="15">
        <v>27</v>
      </c>
      <c r="E8032" s="14" t="s">
        <v>17</v>
      </c>
      <c r="F8032" s="14" t="s">
        <v>12</v>
      </c>
      <c r="G8032" s="15">
        <v>0</v>
      </c>
      <c r="H8032" s="14" t="s">
        <v>13</v>
      </c>
      <c r="I8032" s="15">
        <v>6</v>
      </c>
      <c r="J8032" s="16" t="s">
        <v>45</v>
      </c>
    </row>
    <row r="8033" spans="1:10" x14ac:dyDescent="0.3">
      <c r="A8033" s="9">
        <v>462718</v>
      </c>
      <c r="B8033" s="10" t="s">
        <v>10</v>
      </c>
      <c r="C8033" s="10" t="s">
        <v>17</v>
      </c>
      <c r="D8033" s="11">
        <v>25</v>
      </c>
      <c r="E8033" s="10" t="s">
        <v>17</v>
      </c>
      <c r="F8033" s="10" t="s">
        <v>20</v>
      </c>
      <c r="G8033" s="11">
        <v>8</v>
      </c>
      <c r="H8033" s="10" t="s">
        <v>13</v>
      </c>
      <c r="I8033" s="11">
        <v>5</v>
      </c>
      <c r="J8033" s="12" t="s">
        <v>45</v>
      </c>
    </row>
    <row r="8034" spans="1:10" x14ac:dyDescent="0.3">
      <c r="A8034" s="13">
        <v>464440</v>
      </c>
      <c r="B8034" s="14" t="s">
        <v>14</v>
      </c>
      <c r="C8034" s="14" t="s">
        <v>11</v>
      </c>
      <c r="D8034" s="15">
        <v>87</v>
      </c>
      <c r="E8034" s="14" t="s">
        <v>11</v>
      </c>
      <c r="F8034" s="14" t="s">
        <v>23</v>
      </c>
      <c r="G8034" s="15">
        <v>0</v>
      </c>
      <c r="H8034" s="14" t="s">
        <v>19</v>
      </c>
      <c r="I8034" s="15">
        <v>2</v>
      </c>
      <c r="J8034" s="16" t="s">
        <v>45</v>
      </c>
    </row>
    <row r="8035" spans="1:10" x14ac:dyDescent="0.3">
      <c r="A8035" s="9">
        <v>467197</v>
      </c>
      <c r="B8035" s="10" t="s">
        <v>14</v>
      </c>
      <c r="C8035" s="10" t="s">
        <v>17</v>
      </c>
      <c r="D8035" s="11">
        <v>27</v>
      </c>
      <c r="E8035" s="10" t="s">
        <v>11</v>
      </c>
      <c r="F8035" s="10" t="s">
        <v>15</v>
      </c>
      <c r="G8035" s="11">
        <v>1</v>
      </c>
      <c r="H8035" s="10" t="s">
        <v>13</v>
      </c>
      <c r="I8035" s="11">
        <v>3</v>
      </c>
      <c r="J8035" s="12" t="s">
        <v>45</v>
      </c>
    </row>
    <row r="8036" spans="1:10" x14ac:dyDescent="0.3">
      <c r="A8036" s="13">
        <v>465070</v>
      </c>
      <c r="B8036" s="14" t="s">
        <v>10</v>
      </c>
      <c r="C8036" s="14" t="s">
        <v>11</v>
      </c>
      <c r="D8036" s="15">
        <v>48</v>
      </c>
      <c r="E8036" s="14" t="s">
        <v>11</v>
      </c>
      <c r="F8036" s="14" t="s">
        <v>20</v>
      </c>
      <c r="G8036" s="15">
        <v>6</v>
      </c>
      <c r="H8036" s="14" t="s">
        <v>13</v>
      </c>
      <c r="I8036" s="15">
        <v>1</v>
      </c>
      <c r="J8036" s="16" t="s">
        <v>45</v>
      </c>
    </row>
    <row r="8037" spans="1:10" x14ac:dyDescent="0.3">
      <c r="A8037" s="9">
        <v>466127</v>
      </c>
      <c r="B8037" s="10" t="s">
        <v>14</v>
      </c>
      <c r="C8037" s="10" t="s">
        <v>11</v>
      </c>
      <c r="D8037" s="11">
        <v>51</v>
      </c>
      <c r="E8037" s="10" t="s">
        <v>11</v>
      </c>
      <c r="F8037" s="10" t="s">
        <v>21</v>
      </c>
      <c r="G8037" s="11">
        <v>1</v>
      </c>
      <c r="H8037" s="10" t="s">
        <v>16</v>
      </c>
      <c r="I8037" s="11">
        <v>4</v>
      </c>
      <c r="J8037" s="12" t="s">
        <v>45</v>
      </c>
    </row>
    <row r="8038" spans="1:10" x14ac:dyDescent="0.3">
      <c r="A8038" s="9">
        <v>467918</v>
      </c>
      <c r="B8038" s="10" t="s">
        <v>14</v>
      </c>
      <c r="C8038" s="10" t="s">
        <v>11</v>
      </c>
      <c r="D8038" s="11">
        <v>48</v>
      </c>
      <c r="E8038" s="10" t="s">
        <v>11</v>
      </c>
      <c r="F8038" s="10" t="s">
        <v>22</v>
      </c>
      <c r="G8038" s="11">
        <v>7</v>
      </c>
      <c r="H8038" s="10" t="s">
        <v>16</v>
      </c>
      <c r="I8038" s="11">
        <v>2</v>
      </c>
      <c r="J8038" s="12" t="s">
        <v>45</v>
      </c>
    </row>
    <row r="8039" spans="1:10" x14ac:dyDescent="0.3">
      <c r="A8039" s="13">
        <v>462696</v>
      </c>
      <c r="B8039" s="14" t="s">
        <v>14</v>
      </c>
      <c r="C8039" s="14" t="s">
        <v>11</v>
      </c>
      <c r="D8039" s="15">
        <v>52</v>
      </c>
      <c r="E8039" s="14" t="s">
        <v>17</v>
      </c>
      <c r="F8039" s="14" t="s">
        <v>22</v>
      </c>
      <c r="G8039" s="15">
        <v>0</v>
      </c>
      <c r="H8039" s="14" t="s">
        <v>19</v>
      </c>
      <c r="I8039" s="15">
        <v>2</v>
      </c>
      <c r="J8039" s="16" t="s">
        <v>45</v>
      </c>
    </row>
    <row r="8040" spans="1:10" x14ac:dyDescent="0.3">
      <c r="A8040" s="9">
        <v>464135</v>
      </c>
      <c r="B8040" s="10" t="s">
        <v>10</v>
      </c>
      <c r="C8040" s="10" t="s">
        <v>11</v>
      </c>
      <c r="D8040" s="11">
        <v>68</v>
      </c>
      <c r="E8040" s="10" t="s">
        <v>11</v>
      </c>
      <c r="F8040" s="10" t="s">
        <v>23</v>
      </c>
      <c r="G8040" s="11">
        <v>0</v>
      </c>
      <c r="H8040" s="10" t="s">
        <v>19</v>
      </c>
      <c r="I8040" s="11">
        <v>2</v>
      </c>
      <c r="J8040" s="12" t="s">
        <v>45</v>
      </c>
    </row>
    <row r="8041" spans="1:10" x14ac:dyDescent="0.3">
      <c r="A8041" s="13">
        <v>467586</v>
      </c>
      <c r="B8041" s="14" t="s">
        <v>14</v>
      </c>
      <c r="C8041" s="14" t="s">
        <v>11</v>
      </c>
      <c r="D8041" s="15">
        <v>35</v>
      </c>
      <c r="E8041" s="14" t="s">
        <v>11</v>
      </c>
      <c r="F8041" s="14" t="s">
        <v>22</v>
      </c>
      <c r="G8041" s="15">
        <v>3</v>
      </c>
      <c r="H8041" s="14" t="s">
        <v>16</v>
      </c>
      <c r="I8041" s="15">
        <v>3</v>
      </c>
      <c r="J8041" s="16" t="s">
        <v>45</v>
      </c>
    </row>
    <row r="8042" spans="1:10" x14ac:dyDescent="0.3">
      <c r="A8042" s="9">
        <v>460794</v>
      </c>
      <c r="B8042" s="10" t="s">
        <v>10</v>
      </c>
      <c r="C8042" s="10" t="s">
        <v>11</v>
      </c>
      <c r="D8042" s="11">
        <v>39</v>
      </c>
      <c r="E8042" s="10" t="s">
        <v>11</v>
      </c>
      <c r="F8042" s="10" t="s">
        <v>25</v>
      </c>
      <c r="G8042" s="11">
        <v>9</v>
      </c>
      <c r="H8042" s="10" t="s">
        <v>13</v>
      </c>
      <c r="I8042" s="11">
        <v>1</v>
      </c>
      <c r="J8042" s="12" t="s">
        <v>45</v>
      </c>
    </row>
    <row r="8043" spans="1:10" x14ac:dyDescent="0.3">
      <c r="A8043" s="13">
        <v>460155</v>
      </c>
      <c r="B8043" s="14" t="s">
        <v>10</v>
      </c>
      <c r="C8043" s="14" t="s">
        <v>11</v>
      </c>
      <c r="D8043" s="15">
        <v>53</v>
      </c>
      <c r="E8043" s="14" t="s">
        <v>11</v>
      </c>
      <c r="F8043" s="14" t="s">
        <v>22</v>
      </c>
      <c r="G8043" s="15">
        <v>2</v>
      </c>
      <c r="H8043" s="14" t="s">
        <v>19</v>
      </c>
      <c r="I8043" s="15">
        <v>2</v>
      </c>
      <c r="J8043" s="16" t="s">
        <v>42</v>
      </c>
    </row>
    <row r="8044" spans="1:10" x14ac:dyDescent="0.3">
      <c r="A8044" s="9">
        <v>464606</v>
      </c>
      <c r="B8044" s="10" t="s">
        <v>14</v>
      </c>
      <c r="C8044" s="10" t="s">
        <v>11</v>
      </c>
      <c r="D8044" s="11">
        <v>41</v>
      </c>
      <c r="E8044" s="10" t="s">
        <v>11</v>
      </c>
      <c r="F8044" s="10" t="s">
        <v>22</v>
      </c>
      <c r="G8044" s="11">
        <v>1</v>
      </c>
      <c r="H8044" s="10" t="s">
        <v>16</v>
      </c>
      <c r="I8044" s="11">
        <v>2</v>
      </c>
      <c r="J8044" s="12" t="s">
        <v>45</v>
      </c>
    </row>
    <row r="8045" spans="1:10" x14ac:dyDescent="0.3">
      <c r="A8045" s="13">
        <v>465856</v>
      </c>
      <c r="B8045" s="14" t="s">
        <v>14</v>
      </c>
      <c r="C8045" s="14" t="s">
        <v>11</v>
      </c>
      <c r="D8045" s="15">
        <v>41</v>
      </c>
      <c r="E8045" s="14" t="s">
        <v>11</v>
      </c>
      <c r="F8045" s="14" t="s">
        <v>22</v>
      </c>
      <c r="G8045" s="15">
        <v>11</v>
      </c>
      <c r="H8045" s="14" t="s">
        <v>19</v>
      </c>
      <c r="I8045" s="15">
        <v>2</v>
      </c>
      <c r="J8045" s="16" t="s">
        <v>45</v>
      </c>
    </row>
    <row r="8046" spans="1:10" x14ac:dyDescent="0.3">
      <c r="A8046" s="9">
        <v>463214</v>
      </c>
      <c r="B8046" s="10" t="s">
        <v>10</v>
      </c>
      <c r="C8046" s="10" t="s">
        <v>17</v>
      </c>
      <c r="D8046" s="11">
        <v>25</v>
      </c>
      <c r="E8046" s="10" t="s">
        <v>17</v>
      </c>
      <c r="F8046" s="10" t="s">
        <v>12</v>
      </c>
      <c r="G8046" s="11">
        <v>1</v>
      </c>
      <c r="H8046" s="10" t="s">
        <v>13</v>
      </c>
      <c r="I8046" s="11">
        <v>1</v>
      </c>
      <c r="J8046" s="12" t="s">
        <v>45</v>
      </c>
    </row>
    <row r="8047" spans="1:10" x14ac:dyDescent="0.3">
      <c r="A8047" s="13">
        <v>462848</v>
      </c>
      <c r="B8047" s="14" t="s">
        <v>10</v>
      </c>
      <c r="C8047" s="14" t="s">
        <v>11</v>
      </c>
      <c r="D8047" s="15">
        <v>23</v>
      </c>
      <c r="E8047" s="14" t="s">
        <v>17</v>
      </c>
      <c r="F8047" s="14" t="s">
        <v>15</v>
      </c>
      <c r="G8047" s="15">
        <v>7</v>
      </c>
      <c r="H8047" s="14" t="s">
        <v>19</v>
      </c>
      <c r="I8047" s="15">
        <v>2</v>
      </c>
      <c r="J8047" s="16" t="s">
        <v>45</v>
      </c>
    </row>
    <row r="8048" spans="1:10" x14ac:dyDescent="0.3">
      <c r="A8048" s="13">
        <v>461666</v>
      </c>
      <c r="B8048" s="14" t="s">
        <v>10</v>
      </c>
      <c r="C8048" s="14" t="s">
        <v>11</v>
      </c>
      <c r="D8048" s="15">
        <v>35</v>
      </c>
      <c r="E8048" s="14" t="s">
        <v>11</v>
      </c>
      <c r="F8048" s="14" t="s">
        <v>22</v>
      </c>
      <c r="G8048" s="15">
        <v>0</v>
      </c>
      <c r="H8048" s="14" t="s">
        <v>19</v>
      </c>
      <c r="I8048" s="15">
        <v>2</v>
      </c>
      <c r="J8048" s="16" t="s">
        <v>46</v>
      </c>
    </row>
    <row r="8049" spans="1:10" x14ac:dyDescent="0.3">
      <c r="A8049" s="9">
        <v>459773</v>
      </c>
      <c r="B8049" s="10" t="s">
        <v>14</v>
      </c>
      <c r="C8049" s="10" t="s">
        <v>11</v>
      </c>
      <c r="D8049" s="11">
        <v>51</v>
      </c>
      <c r="E8049" s="10" t="s">
        <v>11</v>
      </c>
      <c r="F8049" s="10" t="s">
        <v>18</v>
      </c>
      <c r="G8049" s="11">
        <v>1</v>
      </c>
      <c r="H8049" s="10" t="s">
        <v>13</v>
      </c>
      <c r="I8049" s="11">
        <v>3</v>
      </c>
      <c r="J8049" s="12" t="s">
        <v>45</v>
      </c>
    </row>
    <row r="8050" spans="1:10" x14ac:dyDescent="0.3">
      <c r="A8050" s="13">
        <v>463647</v>
      </c>
      <c r="B8050" s="14" t="s">
        <v>10</v>
      </c>
      <c r="C8050" s="14" t="s">
        <v>17</v>
      </c>
      <c r="D8050" s="15">
        <v>38</v>
      </c>
      <c r="E8050" s="14" t="s">
        <v>11</v>
      </c>
      <c r="F8050" s="14" t="s">
        <v>12</v>
      </c>
      <c r="G8050" s="15">
        <v>1</v>
      </c>
      <c r="H8050" s="14" t="s">
        <v>13</v>
      </c>
      <c r="I8050" s="15">
        <v>1</v>
      </c>
      <c r="J8050" s="16" t="s">
        <v>45</v>
      </c>
    </row>
    <row r="8051" spans="1:10" x14ac:dyDescent="0.3">
      <c r="A8051" s="9">
        <v>464156</v>
      </c>
      <c r="B8051" s="10" t="s">
        <v>14</v>
      </c>
      <c r="C8051" s="10" t="s">
        <v>11</v>
      </c>
      <c r="D8051" s="11">
        <v>62</v>
      </c>
      <c r="E8051" s="10" t="s">
        <v>11</v>
      </c>
      <c r="F8051" s="10" t="s">
        <v>22</v>
      </c>
      <c r="G8051" s="11">
        <v>10</v>
      </c>
      <c r="H8051" s="10" t="s">
        <v>13</v>
      </c>
      <c r="I8051" s="11">
        <v>1</v>
      </c>
      <c r="J8051" s="12" t="s">
        <v>45</v>
      </c>
    </row>
    <row r="8052" spans="1:10" x14ac:dyDescent="0.3">
      <c r="A8052" s="9">
        <v>463139</v>
      </c>
      <c r="B8052" s="10" t="s">
        <v>14</v>
      </c>
      <c r="C8052" s="10" t="s">
        <v>11</v>
      </c>
      <c r="D8052" s="11">
        <v>60</v>
      </c>
      <c r="E8052" s="10" t="s">
        <v>11</v>
      </c>
      <c r="F8052" s="10" t="s">
        <v>18</v>
      </c>
      <c r="G8052" s="11">
        <v>1</v>
      </c>
      <c r="H8052" s="10" t="s">
        <v>19</v>
      </c>
      <c r="I8052" s="11">
        <v>6</v>
      </c>
      <c r="J8052" s="12" t="s">
        <v>42</v>
      </c>
    </row>
    <row r="8053" spans="1:10" x14ac:dyDescent="0.3">
      <c r="A8053" s="13">
        <v>464355</v>
      </c>
      <c r="B8053" s="14" t="s">
        <v>14</v>
      </c>
      <c r="C8053" s="14" t="s">
        <v>11</v>
      </c>
      <c r="D8053" s="15">
        <v>47</v>
      </c>
      <c r="E8053" s="14" t="s">
        <v>11</v>
      </c>
      <c r="F8053" s="14" t="s">
        <v>18</v>
      </c>
      <c r="G8053" s="15">
        <v>1</v>
      </c>
      <c r="H8053" s="14" t="s">
        <v>19</v>
      </c>
      <c r="I8053" s="15">
        <v>4</v>
      </c>
      <c r="J8053" s="16" t="s">
        <v>45</v>
      </c>
    </row>
    <row r="8054" spans="1:10" x14ac:dyDescent="0.3">
      <c r="A8054" s="9">
        <v>462183</v>
      </c>
      <c r="B8054" s="10" t="s">
        <v>14</v>
      </c>
      <c r="C8054" s="10" t="s">
        <v>17</v>
      </c>
      <c r="D8054" s="11">
        <v>22</v>
      </c>
      <c r="E8054" s="10" t="s">
        <v>17</v>
      </c>
      <c r="F8054" s="10" t="s">
        <v>20</v>
      </c>
      <c r="G8054" s="11">
        <v>0</v>
      </c>
      <c r="H8054" s="10" t="s">
        <v>13</v>
      </c>
      <c r="I8054" s="11">
        <v>4</v>
      </c>
      <c r="J8054" s="12" t="s">
        <v>45</v>
      </c>
    </row>
    <row r="8055" spans="1:10" x14ac:dyDescent="0.3">
      <c r="A8055" s="13">
        <v>466697</v>
      </c>
      <c r="B8055" s="14" t="s">
        <v>10</v>
      </c>
      <c r="C8055" s="14" t="s">
        <v>17</v>
      </c>
      <c r="D8055" s="15">
        <v>31</v>
      </c>
      <c r="E8055" s="14" t="s">
        <v>17</v>
      </c>
      <c r="F8055" s="14" t="s">
        <v>20</v>
      </c>
      <c r="G8055" s="15">
        <v>0</v>
      </c>
      <c r="H8055" s="14" t="s">
        <v>13</v>
      </c>
      <c r="I8055" s="15">
        <v>3</v>
      </c>
      <c r="J8055" s="16" t="s">
        <v>45</v>
      </c>
    </row>
    <row r="8056" spans="1:10" x14ac:dyDescent="0.3">
      <c r="A8056" s="9">
        <v>466730</v>
      </c>
      <c r="B8056" s="10" t="s">
        <v>10</v>
      </c>
      <c r="C8056" s="10" t="s">
        <v>11</v>
      </c>
      <c r="D8056" s="11">
        <v>38</v>
      </c>
      <c r="E8056" s="10" t="s">
        <v>11</v>
      </c>
      <c r="F8056" s="10" t="s">
        <v>12</v>
      </c>
      <c r="G8056" s="11">
        <v>3</v>
      </c>
      <c r="H8056" s="10" t="s">
        <v>13</v>
      </c>
      <c r="I8056" s="11">
        <v>2</v>
      </c>
      <c r="J8056" s="12" t="s">
        <v>45</v>
      </c>
    </row>
    <row r="8057" spans="1:10" x14ac:dyDescent="0.3">
      <c r="A8057" s="13">
        <v>466394</v>
      </c>
      <c r="B8057" s="14" t="s">
        <v>10</v>
      </c>
      <c r="C8057" s="14" t="s">
        <v>11</v>
      </c>
      <c r="D8057" s="15">
        <v>42</v>
      </c>
      <c r="E8057" s="14" t="s">
        <v>17</v>
      </c>
      <c r="F8057" s="14" t="s">
        <v>24</v>
      </c>
      <c r="G8057" s="15">
        <v>6</v>
      </c>
      <c r="H8057" s="14" t="s">
        <v>16</v>
      </c>
      <c r="I8057" s="15">
        <v>5</v>
      </c>
      <c r="J8057" s="16" t="s">
        <v>45</v>
      </c>
    </row>
    <row r="8058" spans="1:10" x14ac:dyDescent="0.3">
      <c r="A8058" s="9">
        <v>459009</v>
      </c>
      <c r="B8058" s="10" t="s">
        <v>10</v>
      </c>
      <c r="C8058" s="10" t="s">
        <v>11</v>
      </c>
      <c r="D8058" s="11">
        <v>50</v>
      </c>
      <c r="E8058" s="10" t="s">
        <v>11</v>
      </c>
      <c r="F8058" s="10" t="s">
        <v>22</v>
      </c>
      <c r="G8058" s="11">
        <v>1</v>
      </c>
      <c r="H8058" s="10" t="s">
        <v>16</v>
      </c>
      <c r="I8058" s="11">
        <v>3</v>
      </c>
      <c r="J8058" s="12" t="s">
        <v>45</v>
      </c>
    </row>
    <row r="8059" spans="1:10" x14ac:dyDescent="0.3">
      <c r="A8059" s="13">
        <v>460554</v>
      </c>
      <c r="B8059" s="14" t="s">
        <v>14</v>
      </c>
      <c r="C8059" s="14" t="s">
        <v>11</v>
      </c>
      <c r="D8059" s="15">
        <v>38</v>
      </c>
      <c r="E8059" s="14" t="s">
        <v>17</v>
      </c>
      <c r="F8059" s="14" t="s">
        <v>22</v>
      </c>
      <c r="G8059" s="15">
        <v>5</v>
      </c>
      <c r="H8059" s="14" t="s">
        <v>16</v>
      </c>
      <c r="I8059" s="15">
        <v>3</v>
      </c>
      <c r="J8059" s="16" t="s">
        <v>43</v>
      </c>
    </row>
    <row r="8060" spans="1:10" x14ac:dyDescent="0.3">
      <c r="A8060" s="9">
        <v>462498</v>
      </c>
      <c r="B8060" s="10" t="s">
        <v>10</v>
      </c>
      <c r="C8060" s="10" t="s">
        <v>11</v>
      </c>
      <c r="D8060" s="11">
        <v>55</v>
      </c>
      <c r="E8060" s="10" t="s">
        <v>11</v>
      </c>
      <c r="F8060" s="10" t="s">
        <v>21</v>
      </c>
      <c r="G8060" s="11">
        <v>0</v>
      </c>
      <c r="H8060" s="10" t="s">
        <v>16</v>
      </c>
      <c r="I8060" s="11">
        <v>3</v>
      </c>
      <c r="J8060" s="12" t="s">
        <v>45</v>
      </c>
    </row>
    <row r="8061" spans="1:10" x14ac:dyDescent="0.3">
      <c r="A8061" s="13">
        <v>459926</v>
      </c>
      <c r="B8061" s="14" t="s">
        <v>10</v>
      </c>
      <c r="C8061" s="14" t="s">
        <v>11</v>
      </c>
      <c r="D8061" s="15">
        <v>71</v>
      </c>
      <c r="E8061" s="14" t="s">
        <v>11</v>
      </c>
      <c r="F8061" s="14" t="s">
        <v>22</v>
      </c>
      <c r="G8061" s="15">
        <v>1</v>
      </c>
      <c r="H8061" s="14" t="s">
        <v>16</v>
      </c>
      <c r="I8061" s="15">
        <v>2</v>
      </c>
      <c r="J8061" s="16" t="s">
        <v>45</v>
      </c>
    </row>
    <row r="8062" spans="1:10" x14ac:dyDescent="0.3">
      <c r="A8062" s="9">
        <v>465910</v>
      </c>
      <c r="B8062" s="10" t="s">
        <v>14</v>
      </c>
      <c r="C8062" s="10" t="s">
        <v>11</v>
      </c>
      <c r="D8062" s="11">
        <v>38</v>
      </c>
      <c r="E8062" s="10" t="s">
        <v>17</v>
      </c>
      <c r="F8062" s="10" t="s">
        <v>22</v>
      </c>
      <c r="G8062" s="11">
        <v>10</v>
      </c>
      <c r="H8062" s="10" t="s">
        <v>16</v>
      </c>
      <c r="I8062" s="11">
        <v>4</v>
      </c>
      <c r="J8062" s="12" t="s">
        <v>46</v>
      </c>
    </row>
    <row r="8063" spans="1:10" x14ac:dyDescent="0.3">
      <c r="A8063" s="13">
        <v>459166</v>
      </c>
      <c r="B8063" s="14" t="s">
        <v>14</v>
      </c>
      <c r="C8063" s="14" t="s">
        <v>11</v>
      </c>
      <c r="D8063" s="15">
        <v>77</v>
      </c>
      <c r="E8063" s="14" t="s">
        <v>11</v>
      </c>
      <c r="F8063" s="14" t="s">
        <v>22</v>
      </c>
      <c r="G8063" s="15">
        <v>1</v>
      </c>
      <c r="H8063" s="14" t="s">
        <v>13</v>
      </c>
      <c r="I8063" s="15">
        <v>1</v>
      </c>
      <c r="J8063" s="16" t="s">
        <v>45</v>
      </c>
    </row>
    <row r="8064" spans="1:10" x14ac:dyDescent="0.3">
      <c r="A8064" s="9">
        <v>462545</v>
      </c>
      <c r="B8064" s="10" t="s">
        <v>14</v>
      </c>
      <c r="C8064" s="10" t="s">
        <v>17</v>
      </c>
      <c r="D8064" s="11">
        <v>33</v>
      </c>
      <c r="E8064" s="10" t="s">
        <v>17</v>
      </c>
      <c r="F8064" s="10" t="s">
        <v>12</v>
      </c>
      <c r="G8064" s="11">
        <v>1</v>
      </c>
      <c r="H8064" s="10" t="s">
        <v>13</v>
      </c>
      <c r="I8064" s="11">
        <v>3</v>
      </c>
      <c r="J8064" s="12" t="s">
        <v>44</v>
      </c>
    </row>
    <row r="8065" spans="1:10" x14ac:dyDescent="0.3">
      <c r="A8065" s="13">
        <v>459406</v>
      </c>
      <c r="B8065" s="14" t="s">
        <v>14</v>
      </c>
      <c r="C8065" s="14" t="s">
        <v>11</v>
      </c>
      <c r="D8065" s="15">
        <v>72</v>
      </c>
      <c r="E8065" s="14" t="s">
        <v>17</v>
      </c>
      <c r="F8065" s="14" t="s">
        <v>18</v>
      </c>
      <c r="G8065" s="15">
        <v>0</v>
      </c>
      <c r="H8065" s="14" t="s">
        <v>19</v>
      </c>
      <c r="I8065" s="15">
        <v>2</v>
      </c>
      <c r="J8065" s="16" t="s">
        <v>45</v>
      </c>
    </row>
    <row r="8066" spans="1:10" x14ac:dyDescent="0.3">
      <c r="A8066" s="9">
        <v>464772</v>
      </c>
      <c r="B8066" s="10" t="s">
        <v>10</v>
      </c>
      <c r="C8066" s="10" t="s">
        <v>11</v>
      </c>
      <c r="D8066" s="11">
        <v>43</v>
      </c>
      <c r="E8066" s="10" t="s">
        <v>17</v>
      </c>
      <c r="F8066" s="10" t="s">
        <v>12</v>
      </c>
      <c r="G8066" s="11">
        <v>9</v>
      </c>
      <c r="H8066" s="10" t="s">
        <v>16</v>
      </c>
      <c r="I8066" s="11">
        <v>4</v>
      </c>
      <c r="J8066" s="12" t="s">
        <v>44</v>
      </c>
    </row>
    <row r="8067" spans="1:10" x14ac:dyDescent="0.3">
      <c r="A8067" s="13">
        <v>465491</v>
      </c>
      <c r="B8067" s="14" t="s">
        <v>10</v>
      </c>
      <c r="C8067" s="14" t="s">
        <v>17</v>
      </c>
      <c r="D8067" s="15">
        <v>35</v>
      </c>
      <c r="E8067" s="14" t="s">
        <v>11</v>
      </c>
      <c r="F8067" s="14" t="s">
        <v>22</v>
      </c>
      <c r="G8067" s="15">
        <v>0</v>
      </c>
      <c r="H8067" s="14" t="s">
        <v>13</v>
      </c>
      <c r="I8067" s="15">
        <v>3</v>
      </c>
      <c r="J8067" s="16" t="s">
        <v>45</v>
      </c>
    </row>
    <row r="8068" spans="1:10" x14ac:dyDescent="0.3">
      <c r="A8068" s="9">
        <v>463123</v>
      </c>
      <c r="B8068" s="10" t="s">
        <v>10</v>
      </c>
      <c r="C8068" s="10" t="s">
        <v>17</v>
      </c>
      <c r="D8068" s="11">
        <v>33</v>
      </c>
      <c r="E8068" s="10" t="s">
        <v>11</v>
      </c>
      <c r="F8068" s="10" t="s">
        <v>21</v>
      </c>
      <c r="G8068" s="11">
        <v>1</v>
      </c>
      <c r="H8068" s="10" t="s">
        <v>13</v>
      </c>
      <c r="I8068" s="11">
        <v>3</v>
      </c>
      <c r="J8068" s="12" t="s">
        <v>45</v>
      </c>
    </row>
    <row r="8069" spans="1:10" x14ac:dyDescent="0.3">
      <c r="A8069" s="13">
        <v>462015</v>
      </c>
      <c r="B8069" s="14" t="s">
        <v>14</v>
      </c>
      <c r="C8069" s="14" t="s">
        <v>11</v>
      </c>
      <c r="D8069" s="15">
        <v>27</v>
      </c>
      <c r="E8069" s="14" t="s">
        <v>11</v>
      </c>
      <c r="F8069" s="14" t="s">
        <v>24</v>
      </c>
      <c r="G8069" s="15">
        <v>0</v>
      </c>
      <c r="H8069" s="14" t="s">
        <v>16</v>
      </c>
      <c r="I8069" s="15">
        <v>2</v>
      </c>
      <c r="J8069" s="16" t="s">
        <v>45</v>
      </c>
    </row>
    <row r="8070" spans="1:10" x14ac:dyDescent="0.3">
      <c r="A8070" s="9">
        <v>461107</v>
      </c>
      <c r="B8070" s="10" t="s">
        <v>14</v>
      </c>
      <c r="C8070" s="10" t="s">
        <v>17</v>
      </c>
      <c r="D8070" s="11">
        <v>21</v>
      </c>
      <c r="E8070" s="10" t="s">
        <v>17</v>
      </c>
      <c r="F8070" s="10" t="s">
        <v>15</v>
      </c>
      <c r="G8070" s="11">
        <v>0</v>
      </c>
      <c r="H8070" s="10" t="s">
        <v>13</v>
      </c>
      <c r="I8070" s="11">
        <v>6</v>
      </c>
      <c r="J8070" s="12" t="s">
        <v>43</v>
      </c>
    </row>
    <row r="8071" spans="1:10" x14ac:dyDescent="0.3">
      <c r="A8071" s="13">
        <v>459265</v>
      </c>
      <c r="B8071" s="14" t="s">
        <v>10</v>
      </c>
      <c r="C8071" s="14" t="s">
        <v>11</v>
      </c>
      <c r="D8071" s="15">
        <v>41</v>
      </c>
      <c r="E8071" s="14" t="s">
        <v>11</v>
      </c>
      <c r="F8071" s="14" t="s">
        <v>22</v>
      </c>
      <c r="G8071" s="15">
        <v>0</v>
      </c>
      <c r="H8071" s="14" t="s">
        <v>16</v>
      </c>
      <c r="I8071" s="15">
        <v>2</v>
      </c>
      <c r="J8071" s="16" t="s">
        <v>45</v>
      </c>
    </row>
    <row r="8072" spans="1:10" x14ac:dyDescent="0.3">
      <c r="A8072" s="9">
        <v>460295</v>
      </c>
      <c r="B8072" s="10" t="s">
        <v>14</v>
      </c>
      <c r="C8072" s="10" t="s">
        <v>17</v>
      </c>
      <c r="D8072" s="11">
        <v>29</v>
      </c>
      <c r="E8072" s="10" t="s">
        <v>11</v>
      </c>
      <c r="F8072" s="10" t="s">
        <v>22</v>
      </c>
      <c r="G8072" s="11">
        <v>9</v>
      </c>
      <c r="H8072" s="10" t="s">
        <v>13</v>
      </c>
      <c r="I8072" s="11">
        <v>3</v>
      </c>
      <c r="J8072" s="12" t="s">
        <v>45</v>
      </c>
    </row>
    <row r="8073" spans="1:10" x14ac:dyDescent="0.3">
      <c r="A8073" s="13">
        <v>463871</v>
      </c>
      <c r="B8073" s="14" t="s">
        <v>10</v>
      </c>
      <c r="C8073" s="14" t="s">
        <v>11</v>
      </c>
      <c r="D8073" s="15">
        <v>46</v>
      </c>
      <c r="E8073" s="14" t="s">
        <v>17</v>
      </c>
      <c r="F8073" s="14" t="s">
        <v>22</v>
      </c>
      <c r="G8073" s="15">
        <v>8</v>
      </c>
      <c r="H8073" s="14" t="s">
        <v>13</v>
      </c>
      <c r="I8073" s="15">
        <v>1</v>
      </c>
      <c r="J8073" s="16" t="s">
        <v>45</v>
      </c>
    </row>
    <row r="8074" spans="1:10" x14ac:dyDescent="0.3">
      <c r="A8074" s="9">
        <v>464594</v>
      </c>
      <c r="B8074" s="10" t="s">
        <v>14</v>
      </c>
      <c r="C8074" s="10" t="s">
        <v>11</v>
      </c>
      <c r="D8074" s="11">
        <v>46</v>
      </c>
      <c r="E8074" s="10" t="s">
        <v>11</v>
      </c>
      <c r="F8074" s="10" t="s">
        <v>22</v>
      </c>
      <c r="G8074" s="11">
        <v>1</v>
      </c>
      <c r="H8074" s="10" t="s">
        <v>13</v>
      </c>
      <c r="I8074" s="11">
        <v>1</v>
      </c>
      <c r="J8074" s="12" t="s">
        <v>42</v>
      </c>
    </row>
    <row r="8075" spans="1:10" x14ac:dyDescent="0.3">
      <c r="A8075" s="13">
        <v>460694</v>
      </c>
      <c r="B8075" s="14" t="s">
        <v>10</v>
      </c>
      <c r="C8075" s="14" t="s">
        <v>11</v>
      </c>
      <c r="D8075" s="15">
        <v>53</v>
      </c>
      <c r="E8075" s="14" t="s">
        <v>17</v>
      </c>
      <c r="F8075" s="14" t="s">
        <v>12</v>
      </c>
      <c r="G8075" s="15">
        <v>3</v>
      </c>
      <c r="H8075" s="14" t="s">
        <v>13</v>
      </c>
      <c r="I8075" s="15">
        <v>1</v>
      </c>
      <c r="J8075" s="16" t="s">
        <v>45</v>
      </c>
    </row>
    <row r="8076" spans="1:10" x14ac:dyDescent="0.3">
      <c r="A8076" s="9">
        <v>464369</v>
      </c>
      <c r="B8076" s="10" t="s">
        <v>14</v>
      </c>
      <c r="C8076" s="10" t="s">
        <v>11</v>
      </c>
      <c r="D8076" s="11">
        <v>36</v>
      </c>
      <c r="E8076" s="10" t="s">
        <v>11</v>
      </c>
      <c r="F8076" s="10" t="s">
        <v>18</v>
      </c>
      <c r="G8076" s="11">
        <v>1</v>
      </c>
      <c r="H8076" s="10" t="s">
        <v>19</v>
      </c>
      <c r="I8076" s="11">
        <v>4</v>
      </c>
      <c r="J8076" s="12" t="s">
        <v>45</v>
      </c>
    </row>
    <row r="8077" spans="1:10" x14ac:dyDescent="0.3">
      <c r="A8077" s="13">
        <v>463983</v>
      </c>
      <c r="B8077" s="14" t="s">
        <v>10</v>
      </c>
      <c r="C8077" s="14" t="s">
        <v>11</v>
      </c>
      <c r="D8077" s="15">
        <v>36</v>
      </c>
      <c r="E8077" s="14" t="s">
        <v>17</v>
      </c>
      <c r="F8077" s="14" t="s">
        <v>12</v>
      </c>
      <c r="G8077" s="15">
        <v>0</v>
      </c>
      <c r="H8077" s="14" t="s">
        <v>16</v>
      </c>
      <c r="I8077" s="15">
        <v>2</v>
      </c>
      <c r="J8077" s="16" t="s">
        <v>44</v>
      </c>
    </row>
    <row r="8078" spans="1:10" x14ac:dyDescent="0.3">
      <c r="A8078" s="13">
        <v>465721</v>
      </c>
      <c r="B8078" s="14" t="s">
        <v>14</v>
      </c>
      <c r="C8078" s="14" t="s">
        <v>11</v>
      </c>
      <c r="D8078" s="15">
        <v>25</v>
      </c>
      <c r="E8078" s="14" t="s">
        <v>11</v>
      </c>
      <c r="F8078" s="14" t="s">
        <v>24</v>
      </c>
      <c r="G8078" s="15">
        <v>1</v>
      </c>
      <c r="H8078" s="14" t="s">
        <v>19</v>
      </c>
      <c r="I8078" s="15">
        <v>2</v>
      </c>
      <c r="J8078" s="16" t="s">
        <v>43</v>
      </c>
    </row>
    <row r="8079" spans="1:10" x14ac:dyDescent="0.3">
      <c r="A8079" s="13">
        <v>461325</v>
      </c>
      <c r="B8079" s="14" t="s">
        <v>14</v>
      </c>
      <c r="C8079" s="14" t="s">
        <v>17</v>
      </c>
      <c r="D8079" s="15">
        <v>61</v>
      </c>
      <c r="E8079" s="14" t="s">
        <v>11</v>
      </c>
      <c r="F8079" s="14" t="s">
        <v>24</v>
      </c>
      <c r="G8079" s="15">
        <v>1</v>
      </c>
      <c r="H8079" s="14" t="s">
        <v>13</v>
      </c>
      <c r="I8079" s="15">
        <v>3</v>
      </c>
      <c r="J8079" s="16" t="s">
        <v>42</v>
      </c>
    </row>
    <row r="8080" spans="1:10" x14ac:dyDescent="0.3">
      <c r="A8080" s="9">
        <v>465335</v>
      </c>
      <c r="B8080" s="10" t="s">
        <v>14</v>
      </c>
      <c r="C8080" s="10" t="s">
        <v>11</v>
      </c>
      <c r="D8080" s="11">
        <v>61</v>
      </c>
      <c r="E8080" s="10" t="s">
        <v>17</v>
      </c>
      <c r="F8080" s="10" t="s">
        <v>24</v>
      </c>
      <c r="G8080" s="11">
        <v>1</v>
      </c>
      <c r="H8080" s="10" t="s">
        <v>16</v>
      </c>
      <c r="I8080" s="11">
        <v>2</v>
      </c>
      <c r="J8080" s="12" t="s">
        <v>46</v>
      </c>
    </row>
    <row r="8081" spans="1:10" x14ac:dyDescent="0.3">
      <c r="A8081" s="13">
        <v>461871</v>
      </c>
      <c r="B8081" s="14" t="s">
        <v>14</v>
      </c>
      <c r="C8081" s="14" t="s">
        <v>11</v>
      </c>
      <c r="D8081" s="15">
        <v>53</v>
      </c>
      <c r="E8081" s="14" t="s">
        <v>11</v>
      </c>
      <c r="F8081" s="14" t="s">
        <v>22</v>
      </c>
      <c r="G8081" s="15">
        <v>0</v>
      </c>
      <c r="H8081" s="14" t="s">
        <v>16</v>
      </c>
      <c r="I8081" s="15">
        <v>2</v>
      </c>
      <c r="J8081" s="16" t="s">
        <v>45</v>
      </c>
    </row>
    <row r="8082" spans="1:10" x14ac:dyDescent="0.3">
      <c r="A8082" s="9">
        <v>466296</v>
      </c>
      <c r="B8082" s="10" t="s">
        <v>14</v>
      </c>
      <c r="C8082" s="10" t="s">
        <v>11</v>
      </c>
      <c r="D8082" s="11">
        <v>69</v>
      </c>
      <c r="E8082" s="10" t="s">
        <v>17</v>
      </c>
      <c r="F8082" s="10" t="s">
        <v>18</v>
      </c>
      <c r="G8082" s="11">
        <v>1</v>
      </c>
      <c r="H8082" s="10" t="s">
        <v>19</v>
      </c>
      <c r="I8082" s="11">
        <v>4</v>
      </c>
      <c r="J8082" s="12" t="s">
        <v>45</v>
      </c>
    </row>
    <row r="8083" spans="1:10" x14ac:dyDescent="0.3">
      <c r="A8083" s="13">
        <v>462252</v>
      </c>
      <c r="B8083" s="14" t="s">
        <v>14</v>
      </c>
      <c r="C8083" s="14" t="s">
        <v>17</v>
      </c>
      <c r="D8083" s="15">
        <v>47</v>
      </c>
      <c r="E8083" s="14" t="s">
        <v>11</v>
      </c>
      <c r="F8083" s="14" t="s">
        <v>24</v>
      </c>
      <c r="G8083" s="15">
        <v>4</v>
      </c>
      <c r="H8083" s="14" t="s">
        <v>13</v>
      </c>
      <c r="I8083" s="15">
        <v>1</v>
      </c>
      <c r="J8083" s="16" t="s">
        <v>45</v>
      </c>
    </row>
    <row r="8084" spans="1:10" x14ac:dyDescent="0.3">
      <c r="A8084" s="9">
        <v>460209</v>
      </c>
      <c r="B8084" s="10" t="s">
        <v>10</v>
      </c>
      <c r="C8084" s="10" t="s">
        <v>11</v>
      </c>
      <c r="D8084" s="11">
        <v>26</v>
      </c>
      <c r="E8084" s="10" t="s">
        <v>11</v>
      </c>
      <c r="F8084" s="10" t="s">
        <v>24</v>
      </c>
      <c r="G8084" s="11">
        <v>5</v>
      </c>
      <c r="H8084" s="10" t="s">
        <v>13</v>
      </c>
      <c r="I8084" s="11">
        <v>7</v>
      </c>
      <c r="J8084" s="12" t="s">
        <v>45</v>
      </c>
    </row>
    <row r="8085" spans="1:10" x14ac:dyDescent="0.3">
      <c r="A8085" s="13">
        <v>465890</v>
      </c>
      <c r="B8085" s="14" t="s">
        <v>10</v>
      </c>
      <c r="C8085" s="14" t="s">
        <v>17</v>
      </c>
      <c r="D8085" s="15">
        <v>39</v>
      </c>
      <c r="E8085" s="14" t="s">
        <v>11</v>
      </c>
      <c r="F8085" s="14" t="s">
        <v>22</v>
      </c>
      <c r="G8085" s="15">
        <v>9</v>
      </c>
      <c r="H8085" s="14" t="s">
        <v>13</v>
      </c>
      <c r="I8085" s="15">
        <v>1</v>
      </c>
      <c r="J8085" s="16" t="s">
        <v>45</v>
      </c>
    </row>
    <row r="8086" spans="1:10" x14ac:dyDescent="0.3">
      <c r="A8086" s="9">
        <v>459745</v>
      </c>
      <c r="B8086" s="10" t="s">
        <v>14</v>
      </c>
      <c r="C8086" s="10" t="s">
        <v>11</v>
      </c>
      <c r="D8086" s="11">
        <v>47</v>
      </c>
      <c r="E8086" s="10" t="s">
        <v>17</v>
      </c>
      <c r="F8086" s="10" t="s">
        <v>22</v>
      </c>
      <c r="G8086" s="11">
        <v>0</v>
      </c>
      <c r="H8086" s="10" t="s">
        <v>13</v>
      </c>
      <c r="I8086" s="11">
        <v>4</v>
      </c>
      <c r="J8086" s="12" t="s">
        <v>41</v>
      </c>
    </row>
    <row r="8087" spans="1:10" x14ac:dyDescent="0.3">
      <c r="A8087" s="13">
        <v>465715</v>
      </c>
      <c r="B8087" s="14" t="s">
        <v>10</v>
      </c>
      <c r="C8087" s="14" t="s">
        <v>11</v>
      </c>
      <c r="D8087" s="15">
        <v>69</v>
      </c>
      <c r="E8087" s="14" t="s">
        <v>11</v>
      </c>
      <c r="F8087" s="14" t="s">
        <v>22</v>
      </c>
      <c r="G8087" s="15">
        <v>7</v>
      </c>
      <c r="H8087" s="14" t="s">
        <v>13</v>
      </c>
      <c r="I8087" s="15">
        <v>1</v>
      </c>
      <c r="J8087" s="16" t="s">
        <v>45</v>
      </c>
    </row>
    <row r="8088" spans="1:10" x14ac:dyDescent="0.3">
      <c r="A8088" s="9">
        <v>467168</v>
      </c>
      <c r="B8088" s="10" t="s">
        <v>14</v>
      </c>
      <c r="C8088" s="10" t="s">
        <v>11</v>
      </c>
      <c r="D8088" s="11">
        <v>46</v>
      </c>
      <c r="E8088" s="10" t="s">
        <v>11</v>
      </c>
      <c r="F8088" s="10" t="s">
        <v>22</v>
      </c>
      <c r="G8088" s="11">
        <v>8</v>
      </c>
      <c r="H8088" s="10" t="s">
        <v>16</v>
      </c>
      <c r="I8088" s="11">
        <v>2</v>
      </c>
      <c r="J8088" s="12" t="s">
        <v>41</v>
      </c>
    </row>
    <row r="8089" spans="1:10" x14ac:dyDescent="0.3">
      <c r="A8089" s="9">
        <v>461417</v>
      </c>
      <c r="B8089" s="10" t="s">
        <v>10</v>
      </c>
      <c r="C8089" s="10" t="s">
        <v>17</v>
      </c>
      <c r="D8089" s="11">
        <v>37</v>
      </c>
      <c r="E8089" s="10" t="s">
        <v>11</v>
      </c>
      <c r="F8089" s="10" t="s">
        <v>21</v>
      </c>
      <c r="G8089" s="11">
        <v>1</v>
      </c>
      <c r="H8089" s="10" t="s">
        <v>13</v>
      </c>
      <c r="I8089" s="11">
        <v>3</v>
      </c>
      <c r="J8089" s="12" t="s">
        <v>45</v>
      </c>
    </row>
    <row r="8090" spans="1:10" x14ac:dyDescent="0.3">
      <c r="A8090" s="13">
        <v>462938</v>
      </c>
      <c r="B8090" s="14" t="s">
        <v>10</v>
      </c>
      <c r="C8090" s="14" t="s">
        <v>17</v>
      </c>
      <c r="D8090" s="15">
        <v>50</v>
      </c>
      <c r="E8090" s="14" t="s">
        <v>11</v>
      </c>
      <c r="F8090" s="14" t="s">
        <v>22</v>
      </c>
      <c r="G8090" s="15">
        <v>6</v>
      </c>
      <c r="H8090" s="14" t="s">
        <v>13</v>
      </c>
      <c r="I8090" s="15">
        <v>1</v>
      </c>
      <c r="J8090" s="16" t="s">
        <v>45</v>
      </c>
    </row>
    <row r="8091" spans="1:10" x14ac:dyDescent="0.3">
      <c r="A8091" s="9">
        <v>463869</v>
      </c>
      <c r="B8091" s="10" t="s">
        <v>10</v>
      </c>
      <c r="C8091" s="10" t="s">
        <v>11</v>
      </c>
      <c r="D8091" s="11">
        <v>52</v>
      </c>
      <c r="E8091" s="10" t="s">
        <v>11</v>
      </c>
      <c r="F8091" s="10" t="s">
        <v>21</v>
      </c>
      <c r="G8091" s="11">
        <v>0</v>
      </c>
      <c r="H8091" s="10" t="s">
        <v>16</v>
      </c>
      <c r="I8091" s="11">
        <v>4</v>
      </c>
      <c r="J8091" s="12" t="s">
        <v>45</v>
      </c>
    </row>
    <row r="8092" spans="1:10" x14ac:dyDescent="0.3">
      <c r="A8092" s="13">
        <v>459071</v>
      </c>
      <c r="B8092" s="14" t="s">
        <v>14</v>
      </c>
      <c r="C8092" s="14" t="s">
        <v>17</v>
      </c>
      <c r="D8092" s="15">
        <v>28</v>
      </c>
      <c r="E8092" s="14" t="s">
        <v>11</v>
      </c>
      <c r="F8092" s="14" t="s">
        <v>15</v>
      </c>
      <c r="G8092" s="15">
        <v>5</v>
      </c>
      <c r="H8092" s="14" t="s">
        <v>13</v>
      </c>
      <c r="I8092" s="15">
        <v>4</v>
      </c>
      <c r="J8092" s="16" t="s">
        <v>45</v>
      </c>
    </row>
    <row r="8093" spans="1:10" x14ac:dyDescent="0.3">
      <c r="A8093" s="9">
        <v>460193</v>
      </c>
      <c r="B8093" s="10" t="s">
        <v>14</v>
      </c>
      <c r="C8093" s="10" t="s">
        <v>17</v>
      </c>
      <c r="D8093" s="11">
        <v>42</v>
      </c>
      <c r="E8093" s="10" t="s">
        <v>11</v>
      </c>
      <c r="F8093" s="10" t="s">
        <v>24</v>
      </c>
      <c r="G8093" s="11">
        <v>3</v>
      </c>
      <c r="H8093" s="10" t="s">
        <v>13</v>
      </c>
      <c r="I8093" s="11">
        <v>2</v>
      </c>
      <c r="J8093" s="12" t="s">
        <v>42</v>
      </c>
    </row>
    <row r="8094" spans="1:10" x14ac:dyDescent="0.3">
      <c r="A8094" s="13">
        <v>467961</v>
      </c>
      <c r="B8094" s="14" t="s">
        <v>14</v>
      </c>
      <c r="C8094" s="14" t="s">
        <v>11</v>
      </c>
      <c r="D8094" s="15">
        <v>45</v>
      </c>
      <c r="E8094" s="14" t="s">
        <v>11</v>
      </c>
      <c r="F8094" s="14" t="s">
        <v>18</v>
      </c>
      <c r="G8094" s="15">
        <v>1</v>
      </c>
      <c r="H8094" s="14" t="s">
        <v>19</v>
      </c>
      <c r="I8094" s="15">
        <v>5</v>
      </c>
      <c r="J8094" s="16" t="s">
        <v>44</v>
      </c>
    </row>
    <row r="8095" spans="1:10" x14ac:dyDescent="0.3">
      <c r="A8095" s="9">
        <v>464442</v>
      </c>
      <c r="B8095" s="10" t="s">
        <v>14</v>
      </c>
      <c r="C8095" s="10" t="s">
        <v>11</v>
      </c>
      <c r="D8095" s="11">
        <v>57</v>
      </c>
      <c r="E8095" s="10" t="s">
        <v>11</v>
      </c>
      <c r="F8095" s="10" t="s">
        <v>23</v>
      </c>
      <c r="G8095" s="11">
        <v>1</v>
      </c>
      <c r="H8095" s="10" t="s">
        <v>19</v>
      </c>
      <c r="I8095" s="11">
        <v>2</v>
      </c>
      <c r="J8095" s="12" t="s">
        <v>45</v>
      </c>
    </row>
    <row r="8096" spans="1:10" x14ac:dyDescent="0.3">
      <c r="A8096" s="13">
        <v>465834</v>
      </c>
      <c r="B8096" s="14" t="s">
        <v>14</v>
      </c>
      <c r="C8096" s="14" t="s">
        <v>17</v>
      </c>
      <c r="D8096" s="15">
        <v>48</v>
      </c>
      <c r="E8096" s="14" t="s">
        <v>11</v>
      </c>
      <c r="F8096" s="14" t="s">
        <v>24</v>
      </c>
      <c r="G8096" s="15">
        <v>0</v>
      </c>
      <c r="H8096" s="14" t="s">
        <v>13</v>
      </c>
      <c r="I8096" s="15">
        <v>3</v>
      </c>
      <c r="J8096" s="16" t="s">
        <v>42</v>
      </c>
    </row>
    <row r="8097" spans="1:10" x14ac:dyDescent="0.3">
      <c r="A8097" s="9">
        <v>462857</v>
      </c>
      <c r="B8097" s="10" t="s">
        <v>14</v>
      </c>
      <c r="C8097" s="10" t="s">
        <v>17</v>
      </c>
      <c r="D8097" s="11">
        <v>18</v>
      </c>
      <c r="E8097" s="10" t="s">
        <v>17</v>
      </c>
      <c r="F8097" s="10" t="s">
        <v>15</v>
      </c>
      <c r="G8097" s="11">
        <v>1</v>
      </c>
      <c r="H8097" s="10" t="s">
        <v>13</v>
      </c>
      <c r="I8097" s="11">
        <v>3</v>
      </c>
      <c r="J8097" s="12" t="s">
        <v>45</v>
      </c>
    </row>
    <row r="8098" spans="1:10" x14ac:dyDescent="0.3">
      <c r="A8098" s="9">
        <v>463474</v>
      </c>
      <c r="B8098" s="10" t="s">
        <v>14</v>
      </c>
      <c r="C8098" s="10" t="s">
        <v>11</v>
      </c>
      <c r="D8098" s="11">
        <v>51</v>
      </c>
      <c r="E8098" s="10" t="s">
        <v>17</v>
      </c>
      <c r="F8098" s="10" t="s">
        <v>22</v>
      </c>
      <c r="G8098" s="11">
        <v>3</v>
      </c>
      <c r="H8098" s="10" t="s">
        <v>16</v>
      </c>
      <c r="I8098" s="11">
        <v>2</v>
      </c>
      <c r="J8098" s="12" t="s">
        <v>45</v>
      </c>
    </row>
    <row r="8099" spans="1:10" x14ac:dyDescent="0.3">
      <c r="A8099" s="13">
        <v>463607</v>
      </c>
      <c r="B8099" s="14" t="s">
        <v>10</v>
      </c>
      <c r="C8099" s="14" t="s">
        <v>17</v>
      </c>
      <c r="D8099" s="15">
        <v>29</v>
      </c>
      <c r="E8099" s="14" t="s">
        <v>11</v>
      </c>
      <c r="F8099" s="14" t="s">
        <v>12</v>
      </c>
      <c r="G8099" s="15">
        <v>1</v>
      </c>
      <c r="H8099" s="14" t="s">
        <v>13</v>
      </c>
      <c r="I8099" s="15">
        <v>5</v>
      </c>
      <c r="J8099" s="16" t="s">
        <v>41</v>
      </c>
    </row>
    <row r="8100" spans="1:10" x14ac:dyDescent="0.3">
      <c r="A8100" s="13">
        <v>464874</v>
      </c>
      <c r="B8100" s="14" t="s">
        <v>10</v>
      </c>
      <c r="C8100" s="14" t="s">
        <v>11</v>
      </c>
      <c r="D8100" s="15">
        <v>47</v>
      </c>
      <c r="E8100" s="14" t="s">
        <v>11</v>
      </c>
      <c r="F8100" s="14" t="s">
        <v>22</v>
      </c>
      <c r="G8100" s="15">
        <v>0</v>
      </c>
      <c r="H8100" s="14" t="s">
        <v>16</v>
      </c>
      <c r="I8100" s="15">
        <v>4</v>
      </c>
      <c r="J8100" s="16" t="s">
        <v>44</v>
      </c>
    </row>
    <row r="8101" spans="1:10" x14ac:dyDescent="0.3">
      <c r="A8101" s="13">
        <v>465186</v>
      </c>
      <c r="B8101" s="14" t="s">
        <v>10</v>
      </c>
      <c r="C8101" s="14" t="s">
        <v>11</v>
      </c>
      <c r="D8101" s="15">
        <v>38</v>
      </c>
      <c r="E8101" s="14" t="s">
        <v>17</v>
      </c>
      <c r="F8101" s="14" t="s">
        <v>22</v>
      </c>
      <c r="G8101" s="15">
        <v>4</v>
      </c>
      <c r="H8101" s="14" t="s">
        <v>16</v>
      </c>
      <c r="I8101" s="15">
        <v>4</v>
      </c>
      <c r="J8101" s="16" t="s">
        <v>41</v>
      </c>
    </row>
    <row r="8102" spans="1:10" x14ac:dyDescent="0.3">
      <c r="A8102" s="9">
        <v>463861</v>
      </c>
      <c r="B8102" s="10" t="s">
        <v>14</v>
      </c>
      <c r="C8102" s="10" t="s">
        <v>11</v>
      </c>
      <c r="D8102" s="11">
        <v>37</v>
      </c>
      <c r="E8102" s="10" t="s">
        <v>11</v>
      </c>
      <c r="F8102" s="10" t="s">
        <v>22</v>
      </c>
      <c r="G8102" s="11">
        <v>1</v>
      </c>
      <c r="H8102" s="10" t="s">
        <v>13</v>
      </c>
      <c r="I8102" s="11">
        <v>1</v>
      </c>
      <c r="J8102" s="12" t="s">
        <v>43</v>
      </c>
    </row>
    <row r="8103" spans="1:10" x14ac:dyDescent="0.3">
      <c r="A8103" s="13">
        <v>464027</v>
      </c>
      <c r="B8103" s="14" t="s">
        <v>14</v>
      </c>
      <c r="C8103" s="14" t="s">
        <v>17</v>
      </c>
      <c r="D8103" s="15">
        <v>22</v>
      </c>
      <c r="E8103" s="14" t="s">
        <v>17</v>
      </c>
      <c r="F8103" s="14" t="s">
        <v>15</v>
      </c>
      <c r="G8103" s="15">
        <v>9</v>
      </c>
      <c r="H8103" s="14" t="s">
        <v>13</v>
      </c>
      <c r="I8103" s="15">
        <v>4</v>
      </c>
      <c r="J8103" s="16" t="s">
        <v>45</v>
      </c>
    </row>
    <row r="8104" spans="1:10" x14ac:dyDescent="0.3">
      <c r="A8104" s="9">
        <v>460985</v>
      </c>
      <c r="B8104" s="10" t="s">
        <v>10</v>
      </c>
      <c r="C8104" s="10" t="s">
        <v>11</v>
      </c>
      <c r="D8104" s="11">
        <v>61</v>
      </c>
      <c r="E8104" s="10" t="s">
        <v>11</v>
      </c>
      <c r="F8104" s="10" t="s">
        <v>12</v>
      </c>
      <c r="G8104" s="11">
        <v>0</v>
      </c>
      <c r="H8104" s="10" t="s">
        <v>16</v>
      </c>
      <c r="I8104" s="11">
        <v>2</v>
      </c>
      <c r="J8104" s="12" t="s">
        <v>45</v>
      </c>
    </row>
    <row r="8105" spans="1:10" x14ac:dyDescent="0.3">
      <c r="A8105" s="13">
        <v>466870</v>
      </c>
      <c r="B8105" s="14" t="s">
        <v>14</v>
      </c>
      <c r="C8105" s="14" t="s">
        <v>11</v>
      </c>
      <c r="D8105" s="15">
        <v>42</v>
      </c>
      <c r="E8105" s="14" t="s">
        <v>11</v>
      </c>
      <c r="F8105" s="14" t="s">
        <v>22</v>
      </c>
      <c r="G8105" s="15">
        <v>0</v>
      </c>
      <c r="H8105" s="14" t="s">
        <v>16</v>
      </c>
      <c r="I8105" s="15">
        <v>2</v>
      </c>
      <c r="J8105" s="16" t="s">
        <v>45</v>
      </c>
    </row>
    <row r="8106" spans="1:10" x14ac:dyDescent="0.3">
      <c r="A8106" s="9">
        <v>466060</v>
      </c>
      <c r="B8106" s="10" t="s">
        <v>14</v>
      </c>
      <c r="C8106" s="10" t="s">
        <v>11</v>
      </c>
      <c r="D8106" s="11">
        <v>60</v>
      </c>
      <c r="E8106" s="10" t="s">
        <v>11</v>
      </c>
      <c r="F8106" s="10" t="s">
        <v>22</v>
      </c>
      <c r="G8106" s="11">
        <v>1</v>
      </c>
      <c r="H8106" s="10" t="s">
        <v>16</v>
      </c>
      <c r="I8106" s="11">
        <v>2</v>
      </c>
      <c r="J8106" s="12" t="s">
        <v>43</v>
      </c>
    </row>
    <row r="8107" spans="1:10" x14ac:dyDescent="0.3">
      <c r="A8107" s="13">
        <v>461273</v>
      </c>
      <c r="B8107" s="14" t="s">
        <v>14</v>
      </c>
      <c r="C8107" s="14" t="s">
        <v>11</v>
      </c>
      <c r="D8107" s="15">
        <v>73</v>
      </c>
      <c r="E8107" s="14" t="s">
        <v>11</v>
      </c>
      <c r="F8107" s="14" t="s">
        <v>24</v>
      </c>
      <c r="G8107" s="15">
        <v>1</v>
      </c>
      <c r="H8107" s="14" t="s">
        <v>19</v>
      </c>
      <c r="I8107" s="15">
        <v>4</v>
      </c>
      <c r="J8107" s="16" t="s">
        <v>45</v>
      </c>
    </row>
    <row r="8108" spans="1:10" x14ac:dyDescent="0.3">
      <c r="A8108" s="9">
        <v>461648</v>
      </c>
      <c r="B8108" s="10" t="s">
        <v>10</v>
      </c>
      <c r="C8108" s="10" t="s">
        <v>11</v>
      </c>
      <c r="D8108" s="11">
        <v>49</v>
      </c>
      <c r="E8108" s="10" t="s">
        <v>11</v>
      </c>
      <c r="F8108" s="10" t="s">
        <v>22</v>
      </c>
      <c r="G8108" s="11">
        <v>1</v>
      </c>
      <c r="H8108" s="10" t="s">
        <v>13</v>
      </c>
      <c r="I8108" s="11">
        <v>1</v>
      </c>
      <c r="J8108" s="12" t="s">
        <v>45</v>
      </c>
    </row>
    <row r="8109" spans="1:10" x14ac:dyDescent="0.3">
      <c r="A8109" s="13">
        <v>467631</v>
      </c>
      <c r="B8109" s="14" t="s">
        <v>14</v>
      </c>
      <c r="C8109" s="14" t="s">
        <v>11</v>
      </c>
      <c r="D8109" s="15">
        <v>72</v>
      </c>
      <c r="E8109" s="14" t="s">
        <v>11</v>
      </c>
      <c r="F8109" s="14" t="s">
        <v>23</v>
      </c>
      <c r="G8109" s="15">
        <v>3</v>
      </c>
      <c r="H8109" s="14" t="s">
        <v>19</v>
      </c>
      <c r="I8109" s="15">
        <v>2</v>
      </c>
      <c r="J8109" s="16" t="s">
        <v>45</v>
      </c>
    </row>
    <row r="8110" spans="1:10" x14ac:dyDescent="0.3">
      <c r="A8110" s="9">
        <v>467804</v>
      </c>
      <c r="B8110" s="10" t="s">
        <v>10</v>
      </c>
      <c r="C8110" s="10" t="s">
        <v>11</v>
      </c>
      <c r="D8110" s="11">
        <v>43</v>
      </c>
      <c r="E8110" s="10" t="s">
        <v>11</v>
      </c>
      <c r="F8110" s="10" t="s">
        <v>22</v>
      </c>
      <c r="G8110" s="11">
        <v>1</v>
      </c>
      <c r="H8110" s="10" t="s">
        <v>16</v>
      </c>
      <c r="I8110" s="11">
        <v>2</v>
      </c>
      <c r="J8110" s="12" t="s">
        <v>45</v>
      </c>
    </row>
    <row r="8111" spans="1:10" x14ac:dyDescent="0.3">
      <c r="A8111" s="13">
        <v>466000</v>
      </c>
      <c r="B8111" s="14" t="s">
        <v>14</v>
      </c>
      <c r="C8111" s="14" t="s">
        <v>11</v>
      </c>
      <c r="D8111" s="15">
        <v>38</v>
      </c>
      <c r="E8111" s="14" t="s">
        <v>11</v>
      </c>
      <c r="F8111" s="14" t="s">
        <v>21</v>
      </c>
      <c r="G8111" s="15">
        <v>5</v>
      </c>
      <c r="H8111" s="14" t="s">
        <v>13</v>
      </c>
      <c r="I8111" s="15">
        <v>2</v>
      </c>
      <c r="J8111" s="16" t="s">
        <v>41</v>
      </c>
    </row>
    <row r="8112" spans="1:10" x14ac:dyDescent="0.3">
      <c r="A8112" s="9">
        <v>459445</v>
      </c>
      <c r="B8112" s="10" t="s">
        <v>10</v>
      </c>
      <c r="C8112" s="10" t="s">
        <v>11</v>
      </c>
      <c r="D8112" s="11">
        <v>35</v>
      </c>
      <c r="E8112" s="10" t="s">
        <v>11</v>
      </c>
      <c r="F8112" s="10" t="s">
        <v>22</v>
      </c>
      <c r="G8112" s="11">
        <v>0</v>
      </c>
      <c r="H8112" s="10" t="s">
        <v>16</v>
      </c>
      <c r="I8112" s="11">
        <v>3</v>
      </c>
      <c r="J8112" s="12" t="s">
        <v>45</v>
      </c>
    </row>
    <row r="8113" spans="1:10" x14ac:dyDescent="0.3">
      <c r="A8113" s="13">
        <v>466292</v>
      </c>
      <c r="B8113" s="14" t="s">
        <v>10</v>
      </c>
      <c r="C8113" s="14" t="s">
        <v>11</v>
      </c>
      <c r="D8113" s="15">
        <v>82</v>
      </c>
      <c r="E8113" s="14" t="s">
        <v>17</v>
      </c>
      <c r="F8113" s="14" t="s">
        <v>23</v>
      </c>
      <c r="G8113" s="15">
        <v>1</v>
      </c>
      <c r="H8113" s="14" t="s">
        <v>19</v>
      </c>
      <c r="I8113" s="15">
        <v>2</v>
      </c>
      <c r="J8113" s="16" t="s">
        <v>45</v>
      </c>
    </row>
    <row r="8114" spans="1:10" x14ac:dyDescent="0.3">
      <c r="A8114" s="9">
        <v>463804</v>
      </c>
      <c r="B8114" s="10" t="s">
        <v>14</v>
      </c>
      <c r="C8114" s="10" t="s">
        <v>11</v>
      </c>
      <c r="D8114" s="11">
        <v>63</v>
      </c>
      <c r="E8114" s="10" t="s">
        <v>11</v>
      </c>
      <c r="F8114" s="10" t="s">
        <v>22</v>
      </c>
      <c r="G8114" s="11">
        <v>9</v>
      </c>
      <c r="H8114" s="10" t="s">
        <v>13</v>
      </c>
      <c r="I8114" s="11">
        <v>1</v>
      </c>
      <c r="J8114" s="12" t="s">
        <v>45</v>
      </c>
    </row>
    <row r="8115" spans="1:10" x14ac:dyDescent="0.3">
      <c r="A8115" s="13">
        <v>464081</v>
      </c>
      <c r="B8115" s="14" t="s">
        <v>14</v>
      </c>
      <c r="C8115" s="14" t="s">
        <v>11</v>
      </c>
      <c r="D8115" s="15">
        <v>73</v>
      </c>
      <c r="E8115" s="14" t="s">
        <v>11</v>
      </c>
      <c r="F8115" s="14" t="s">
        <v>18</v>
      </c>
      <c r="G8115" s="15">
        <v>11</v>
      </c>
      <c r="H8115" s="14" t="s">
        <v>19</v>
      </c>
      <c r="I8115" s="15">
        <v>2</v>
      </c>
      <c r="J8115" s="16" t="s">
        <v>45</v>
      </c>
    </row>
    <row r="8116" spans="1:10" x14ac:dyDescent="0.3">
      <c r="A8116" s="9">
        <v>462543</v>
      </c>
      <c r="B8116" s="10" t="s">
        <v>10</v>
      </c>
      <c r="C8116" s="10" t="s">
        <v>11</v>
      </c>
      <c r="D8116" s="11">
        <v>38</v>
      </c>
      <c r="E8116" s="10" t="s">
        <v>11</v>
      </c>
      <c r="F8116" s="10" t="s">
        <v>22</v>
      </c>
      <c r="G8116" s="11">
        <v>4</v>
      </c>
      <c r="H8116" s="10" t="s">
        <v>13</v>
      </c>
      <c r="I8116" s="11">
        <v>1</v>
      </c>
      <c r="J8116" s="12" t="s">
        <v>43</v>
      </c>
    </row>
    <row r="8117" spans="1:10" x14ac:dyDescent="0.3">
      <c r="A8117" s="9">
        <v>463051</v>
      </c>
      <c r="B8117" s="10" t="s">
        <v>10</v>
      </c>
      <c r="C8117" s="10" t="s">
        <v>17</v>
      </c>
      <c r="D8117" s="11">
        <v>42</v>
      </c>
      <c r="E8117" s="10" t="s">
        <v>11</v>
      </c>
      <c r="F8117" s="10" t="s">
        <v>25</v>
      </c>
      <c r="G8117" s="11">
        <v>10</v>
      </c>
      <c r="H8117" s="10" t="s">
        <v>13</v>
      </c>
      <c r="I8117" s="11">
        <v>1</v>
      </c>
      <c r="J8117" s="12" t="s">
        <v>45</v>
      </c>
    </row>
    <row r="8118" spans="1:10" x14ac:dyDescent="0.3">
      <c r="A8118" s="13">
        <v>465893</v>
      </c>
      <c r="B8118" s="14" t="s">
        <v>10</v>
      </c>
      <c r="C8118" s="14" t="s">
        <v>11</v>
      </c>
      <c r="D8118" s="15">
        <v>43</v>
      </c>
      <c r="E8118" s="14" t="s">
        <v>11</v>
      </c>
      <c r="F8118" s="14" t="s">
        <v>12</v>
      </c>
      <c r="G8118" s="15">
        <v>0</v>
      </c>
      <c r="H8118" s="14" t="s">
        <v>16</v>
      </c>
      <c r="I8118" s="15">
        <v>2</v>
      </c>
      <c r="J8118" s="16" t="s">
        <v>45</v>
      </c>
    </row>
    <row r="8119" spans="1:10" x14ac:dyDescent="0.3">
      <c r="A8119" s="9">
        <v>466812</v>
      </c>
      <c r="B8119" s="10" t="s">
        <v>14</v>
      </c>
      <c r="C8119" s="10" t="s">
        <v>17</v>
      </c>
      <c r="D8119" s="11">
        <v>31</v>
      </c>
      <c r="E8119" s="10" t="s">
        <v>17</v>
      </c>
      <c r="F8119" s="10" t="s">
        <v>25</v>
      </c>
      <c r="G8119" s="11">
        <v>14</v>
      </c>
      <c r="H8119" s="10" t="s">
        <v>13</v>
      </c>
      <c r="I8119" s="11">
        <v>1</v>
      </c>
      <c r="J8119" s="12" t="s">
        <v>45</v>
      </c>
    </row>
    <row r="8120" spans="1:10" x14ac:dyDescent="0.3">
      <c r="A8120" s="9">
        <v>467091</v>
      </c>
      <c r="B8120" s="10" t="s">
        <v>10</v>
      </c>
      <c r="C8120" s="10" t="s">
        <v>17</v>
      </c>
      <c r="D8120" s="11">
        <v>42</v>
      </c>
      <c r="E8120" s="10" t="s">
        <v>11</v>
      </c>
      <c r="F8120" s="10" t="s">
        <v>24</v>
      </c>
      <c r="G8120" s="11">
        <v>1</v>
      </c>
      <c r="H8120" s="10" t="s">
        <v>13</v>
      </c>
      <c r="I8120" s="11">
        <v>3</v>
      </c>
      <c r="J8120" s="12" t="s">
        <v>45</v>
      </c>
    </row>
    <row r="8121" spans="1:10" x14ac:dyDescent="0.3">
      <c r="A8121" s="13">
        <v>460268</v>
      </c>
      <c r="B8121" s="14" t="s">
        <v>14</v>
      </c>
      <c r="C8121" s="14" t="s">
        <v>11</v>
      </c>
      <c r="D8121" s="15">
        <v>32</v>
      </c>
      <c r="E8121" s="14" t="s">
        <v>11</v>
      </c>
      <c r="F8121" s="14" t="s">
        <v>22</v>
      </c>
      <c r="G8121" s="15">
        <v>9</v>
      </c>
      <c r="H8121" s="14" t="s">
        <v>16</v>
      </c>
      <c r="I8121" s="15">
        <v>2</v>
      </c>
      <c r="J8121" s="16" t="s">
        <v>45</v>
      </c>
    </row>
    <row r="8122" spans="1:10" x14ac:dyDescent="0.3">
      <c r="A8122" s="9">
        <v>465757</v>
      </c>
      <c r="B8122" s="10" t="s">
        <v>14</v>
      </c>
      <c r="C8122" s="10" t="s">
        <v>11</v>
      </c>
      <c r="D8122" s="11">
        <v>39</v>
      </c>
      <c r="E8122" s="10" t="s">
        <v>11</v>
      </c>
      <c r="F8122" s="10" t="s">
        <v>22</v>
      </c>
      <c r="G8122" s="11">
        <v>3</v>
      </c>
      <c r="H8122" s="10" t="s">
        <v>16</v>
      </c>
      <c r="I8122" s="11">
        <v>4</v>
      </c>
      <c r="J8122" s="12" t="s">
        <v>44</v>
      </c>
    </row>
    <row r="8123" spans="1:10" x14ac:dyDescent="0.3">
      <c r="A8123" s="13">
        <v>460021</v>
      </c>
      <c r="B8123" s="14" t="s">
        <v>10</v>
      </c>
      <c r="C8123" s="14" t="s">
        <v>11</v>
      </c>
      <c r="D8123" s="15">
        <v>48</v>
      </c>
      <c r="E8123" s="14" t="s">
        <v>11</v>
      </c>
      <c r="F8123" s="14" t="s">
        <v>22</v>
      </c>
      <c r="G8123" s="15">
        <v>0</v>
      </c>
      <c r="H8123" s="14" t="s">
        <v>16</v>
      </c>
      <c r="I8123" s="15">
        <v>4</v>
      </c>
      <c r="J8123" s="16" t="s">
        <v>45</v>
      </c>
    </row>
    <row r="8124" spans="1:10" x14ac:dyDescent="0.3">
      <c r="A8124" s="9">
        <v>463859</v>
      </c>
      <c r="B8124" s="10" t="s">
        <v>14</v>
      </c>
      <c r="C8124" s="10" t="s">
        <v>11</v>
      </c>
      <c r="D8124" s="11">
        <v>39</v>
      </c>
      <c r="E8124" s="10" t="s">
        <v>11</v>
      </c>
      <c r="F8124" s="10" t="s">
        <v>22</v>
      </c>
      <c r="G8124" s="11">
        <v>6</v>
      </c>
      <c r="H8124" s="10" t="s">
        <v>16</v>
      </c>
      <c r="I8124" s="11">
        <v>2</v>
      </c>
      <c r="J8124" s="12" t="s">
        <v>45</v>
      </c>
    </row>
    <row r="8125" spans="1:10" x14ac:dyDescent="0.3">
      <c r="A8125" s="13">
        <v>460053</v>
      </c>
      <c r="B8125" s="14" t="s">
        <v>14</v>
      </c>
      <c r="C8125" s="14" t="s">
        <v>11</v>
      </c>
      <c r="D8125" s="15">
        <v>55</v>
      </c>
      <c r="E8125" s="14" t="s">
        <v>11</v>
      </c>
      <c r="F8125" s="14" t="s">
        <v>22</v>
      </c>
      <c r="G8125" s="15">
        <v>9</v>
      </c>
      <c r="H8125" s="14" t="s">
        <v>16</v>
      </c>
      <c r="I8125" s="15">
        <v>2</v>
      </c>
      <c r="J8125" s="16" t="s">
        <v>41</v>
      </c>
    </row>
    <row r="8126" spans="1:10" x14ac:dyDescent="0.3">
      <c r="A8126" s="9">
        <v>466659</v>
      </c>
      <c r="B8126" s="10" t="s">
        <v>14</v>
      </c>
      <c r="C8126" s="10" t="s">
        <v>11</v>
      </c>
      <c r="D8126" s="11">
        <v>60</v>
      </c>
      <c r="E8126" s="10" t="s">
        <v>11</v>
      </c>
      <c r="F8126" s="10" t="s">
        <v>21</v>
      </c>
      <c r="G8126" s="11">
        <v>1</v>
      </c>
      <c r="H8126" s="10" t="s">
        <v>19</v>
      </c>
      <c r="I8126" s="11">
        <v>2</v>
      </c>
      <c r="J8126" s="12" t="s">
        <v>43</v>
      </c>
    </row>
    <row r="8127" spans="1:10" x14ac:dyDescent="0.3">
      <c r="A8127" s="13">
        <v>466533</v>
      </c>
      <c r="B8127" s="14" t="s">
        <v>10</v>
      </c>
      <c r="C8127" s="14" t="s">
        <v>17</v>
      </c>
      <c r="D8127" s="15">
        <v>51</v>
      </c>
      <c r="E8127" s="14" t="s">
        <v>11</v>
      </c>
      <c r="F8127" s="14" t="s">
        <v>24</v>
      </c>
      <c r="G8127" s="15">
        <v>1</v>
      </c>
      <c r="H8127" s="14" t="s">
        <v>13</v>
      </c>
      <c r="I8127" s="15">
        <v>1</v>
      </c>
      <c r="J8127" s="16" t="s">
        <v>45</v>
      </c>
    </row>
    <row r="8128" spans="1:10" x14ac:dyDescent="0.3">
      <c r="A8128" s="9">
        <v>465307</v>
      </c>
      <c r="B8128" s="10" t="s">
        <v>10</v>
      </c>
      <c r="C8128" s="10" t="s">
        <v>11</v>
      </c>
      <c r="D8128" s="11">
        <v>61</v>
      </c>
      <c r="E8128" s="10" t="s">
        <v>11</v>
      </c>
      <c r="F8128" s="10" t="s">
        <v>22</v>
      </c>
      <c r="G8128" s="11">
        <v>0</v>
      </c>
      <c r="H8128" s="10" t="s">
        <v>16</v>
      </c>
      <c r="I8128" s="11">
        <v>3</v>
      </c>
      <c r="J8128" s="12" t="s">
        <v>44</v>
      </c>
    </row>
    <row r="8129" spans="1:10" x14ac:dyDescent="0.3">
      <c r="A8129" s="13">
        <v>464592</v>
      </c>
      <c r="B8129" s="14" t="s">
        <v>10</v>
      </c>
      <c r="C8129" s="14" t="s">
        <v>17</v>
      </c>
      <c r="D8129" s="15">
        <v>43</v>
      </c>
      <c r="E8129" s="14" t="s">
        <v>11</v>
      </c>
      <c r="F8129" s="14" t="s">
        <v>22</v>
      </c>
      <c r="G8129" s="15">
        <v>1</v>
      </c>
      <c r="H8129" s="14" t="s">
        <v>13</v>
      </c>
      <c r="I8129" s="15">
        <v>1</v>
      </c>
      <c r="J8129" s="16" t="s">
        <v>45</v>
      </c>
    </row>
    <row r="8130" spans="1:10" x14ac:dyDescent="0.3">
      <c r="A8130" s="13">
        <v>461647</v>
      </c>
      <c r="B8130" s="14" t="s">
        <v>10</v>
      </c>
      <c r="C8130" s="14" t="s">
        <v>11</v>
      </c>
      <c r="D8130" s="15">
        <v>55</v>
      </c>
      <c r="E8130" s="14" t="s">
        <v>11</v>
      </c>
      <c r="F8130" s="14" t="s">
        <v>22</v>
      </c>
      <c r="G8130" s="15">
        <v>2</v>
      </c>
      <c r="H8130" s="14" t="s">
        <v>16</v>
      </c>
      <c r="I8130" s="15">
        <v>3</v>
      </c>
      <c r="J8130" s="16" t="s">
        <v>45</v>
      </c>
    </row>
    <row r="8131" spans="1:10" x14ac:dyDescent="0.3">
      <c r="A8131" s="9">
        <v>467462</v>
      </c>
      <c r="B8131" s="10" t="s">
        <v>10</v>
      </c>
      <c r="C8131" s="10" t="s">
        <v>11</v>
      </c>
      <c r="D8131" s="11">
        <v>43</v>
      </c>
      <c r="E8131" s="10" t="s">
        <v>11</v>
      </c>
      <c r="F8131" s="10" t="s">
        <v>22</v>
      </c>
      <c r="G8131" s="11">
        <v>1</v>
      </c>
      <c r="H8131" s="10" t="s">
        <v>16</v>
      </c>
      <c r="I8131" s="11">
        <v>5</v>
      </c>
      <c r="J8131" s="12" t="s">
        <v>45</v>
      </c>
    </row>
    <row r="8132" spans="1:10" x14ac:dyDescent="0.3">
      <c r="A8132" s="13">
        <v>467594</v>
      </c>
      <c r="B8132" s="14" t="s">
        <v>14</v>
      </c>
      <c r="C8132" s="14" t="s">
        <v>11</v>
      </c>
      <c r="D8132" s="15">
        <v>45</v>
      </c>
      <c r="E8132" s="14" t="s">
        <v>17</v>
      </c>
      <c r="F8132" s="14" t="s">
        <v>18</v>
      </c>
      <c r="G8132" s="15">
        <v>0</v>
      </c>
      <c r="H8132" s="14" t="s">
        <v>16</v>
      </c>
      <c r="I8132" s="15">
        <v>3</v>
      </c>
      <c r="J8132" s="16" t="s">
        <v>44</v>
      </c>
    </row>
    <row r="8133" spans="1:10" x14ac:dyDescent="0.3">
      <c r="A8133" s="9">
        <v>464255</v>
      </c>
      <c r="B8133" s="10" t="s">
        <v>10</v>
      </c>
      <c r="C8133" s="10" t="s">
        <v>11</v>
      </c>
      <c r="D8133" s="11">
        <v>50</v>
      </c>
      <c r="E8133" s="10" t="s">
        <v>11</v>
      </c>
      <c r="F8133" s="10" t="s">
        <v>22</v>
      </c>
      <c r="G8133" s="11">
        <v>1</v>
      </c>
      <c r="H8133" s="10" t="s">
        <v>16</v>
      </c>
      <c r="I8133" s="11">
        <v>5</v>
      </c>
      <c r="J8133" s="12" t="s">
        <v>44</v>
      </c>
    </row>
    <row r="8134" spans="1:10" x14ac:dyDescent="0.3">
      <c r="A8134" s="13">
        <v>461701</v>
      </c>
      <c r="B8134" s="14" t="s">
        <v>14</v>
      </c>
      <c r="C8134" s="14" t="s">
        <v>11</v>
      </c>
      <c r="D8134" s="15">
        <v>40</v>
      </c>
      <c r="E8134" s="14" t="s">
        <v>17</v>
      </c>
      <c r="F8134" s="14" t="s">
        <v>22</v>
      </c>
      <c r="G8134" s="15">
        <v>1</v>
      </c>
      <c r="H8134" s="14" t="s">
        <v>16</v>
      </c>
      <c r="I8134" s="15">
        <v>2</v>
      </c>
      <c r="J8134" s="16" t="s">
        <v>47</v>
      </c>
    </row>
    <row r="8135" spans="1:10" x14ac:dyDescent="0.3">
      <c r="A8135" s="9">
        <v>466516</v>
      </c>
      <c r="B8135" s="10" t="s">
        <v>14</v>
      </c>
      <c r="C8135" s="10" t="s">
        <v>17</v>
      </c>
      <c r="D8135" s="11">
        <v>19</v>
      </c>
      <c r="E8135" s="10" t="s">
        <v>17</v>
      </c>
      <c r="F8135" s="10" t="s">
        <v>15</v>
      </c>
      <c r="G8135" s="11">
        <v>0</v>
      </c>
      <c r="H8135" s="10" t="s">
        <v>13</v>
      </c>
      <c r="I8135" s="11">
        <v>3</v>
      </c>
      <c r="J8135" s="12" t="s">
        <v>45</v>
      </c>
    </row>
    <row r="8136" spans="1:10" x14ac:dyDescent="0.3">
      <c r="A8136" s="13">
        <v>464036</v>
      </c>
      <c r="B8136" s="14" t="s">
        <v>10</v>
      </c>
      <c r="C8136" s="14" t="s">
        <v>17</v>
      </c>
      <c r="D8136" s="15">
        <v>25</v>
      </c>
      <c r="E8136" s="14" t="s">
        <v>11</v>
      </c>
      <c r="F8136" s="14" t="s">
        <v>21</v>
      </c>
      <c r="G8136" s="15">
        <v>3</v>
      </c>
      <c r="H8136" s="14" t="s">
        <v>13</v>
      </c>
      <c r="I8136" s="15">
        <v>1</v>
      </c>
      <c r="J8136" s="16" t="s">
        <v>45</v>
      </c>
    </row>
    <row r="8137" spans="1:10" x14ac:dyDescent="0.3">
      <c r="A8137" s="9">
        <v>461887</v>
      </c>
      <c r="B8137" s="10" t="s">
        <v>10</v>
      </c>
      <c r="C8137" s="10" t="s">
        <v>17</v>
      </c>
      <c r="D8137" s="11">
        <v>89</v>
      </c>
      <c r="E8137" s="10" t="s">
        <v>11</v>
      </c>
      <c r="F8137" s="10" t="s">
        <v>23</v>
      </c>
      <c r="G8137" s="11">
        <v>2</v>
      </c>
      <c r="H8137" s="10" t="s">
        <v>13</v>
      </c>
      <c r="I8137" s="11">
        <v>1</v>
      </c>
      <c r="J8137" s="12" t="s">
        <v>45</v>
      </c>
    </row>
    <row r="8138" spans="1:10" x14ac:dyDescent="0.3">
      <c r="A8138" s="9">
        <v>466177</v>
      </c>
      <c r="B8138" s="10" t="s">
        <v>10</v>
      </c>
      <c r="C8138" s="10" t="s">
        <v>11</v>
      </c>
      <c r="D8138" s="11">
        <v>49</v>
      </c>
      <c r="E8138" s="10" t="s">
        <v>11</v>
      </c>
      <c r="F8138" s="10" t="s">
        <v>22</v>
      </c>
      <c r="G8138" s="11">
        <v>0</v>
      </c>
      <c r="H8138" s="10" t="s">
        <v>16</v>
      </c>
      <c r="I8138" s="11">
        <v>3</v>
      </c>
      <c r="J8138" s="12" t="s">
        <v>45</v>
      </c>
    </row>
    <row r="8139" spans="1:10" x14ac:dyDescent="0.3">
      <c r="A8139" s="13">
        <v>467486</v>
      </c>
      <c r="B8139" s="14" t="s">
        <v>10</v>
      </c>
      <c r="C8139" s="14" t="s">
        <v>11</v>
      </c>
      <c r="D8139" s="15">
        <v>46</v>
      </c>
      <c r="E8139" s="14" t="s">
        <v>11</v>
      </c>
      <c r="F8139" s="14" t="s">
        <v>12</v>
      </c>
      <c r="G8139" s="15">
        <v>1</v>
      </c>
      <c r="H8139" s="14" t="s">
        <v>16</v>
      </c>
      <c r="I8139" s="15">
        <v>5</v>
      </c>
      <c r="J8139" s="16" t="s">
        <v>45</v>
      </c>
    </row>
    <row r="8140" spans="1:10" x14ac:dyDescent="0.3">
      <c r="A8140" s="9">
        <v>466775</v>
      </c>
      <c r="B8140" s="10" t="s">
        <v>10</v>
      </c>
      <c r="C8140" s="10" t="s">
        <v>11</v>
      </c>
      <c r="D8140" s="11">
        <v>83</v>
      </c>
      <c r="E8140" s="10" t="s">
        <v>11</v>
      </c>
      <c r="F8140" s="10" t="s">
        <v>23</v>
      </c>
      <c r="G8140" s="11">
        <v>0</v>
      </c>
      <c r="H8140" s="10" t="s">
        <v>13</v>
      </c>
      <c r="I8140" s="11">
        <v>2</v>
      </c>
      <c r="J8140" s="12" t="s">
        <v>45</v>
      </c>
    </row>
    <row r="8141" spans="1:10" x14ac:dyDescent="0.3">
      <c r="A8141" s="13">
        <v>467412</v>
      </c>
      <c r="B8141" s="14" t="s">
        <v>14</v>
      </c>
      <c r="C8141" s="14" t="s">
        <v>11</v>
      </c>
      <c r="D8141" s="15">
        <v>35</v>
      </c>
      <c r="E8141" s="14" t="s">
        <v>11</v>
      </c>
      <c r="F8141" s="14" t="s">
        <v>18</v>
      </c>
      <c r="G8141" s="15">
        <v>6</v>
      </c>
      <c r="H8141" s="14" t="s">
        <v>16</v>
      </c>
      <c r="I8141" s="15">
        <v>4</v>
      </c>
      <c r="J8141" s="16" t="s">
        <v>45</v>
      </c>
    </row>
    <row r="8142" spans="1:10" x14ac:dyDescent="0.3">
      <c r="A8142" s="9">
        <v>460546</v>
      </c>
      <c r="B8142" s="10" t="s">
        <v>10</v>
      </c>
      <c r="C8142" s="10" t="s">
        <v>11</v>
      </c>
      <c r="D8142" s="11">
        <v>71</v>
      </c>
      <c r="E8142" s="10" t="s">
        <v>11</v>
      </c>
      <c r="F8142" s="10" t="s">
        <v>23</v>
      </c>
      <c r="G8142" s="11">
        <v>1</v>
      </c>
      <c r="H8142" s="10" t="s">
        <v>13</v>
      </c>
      <c r="I8142" s="11">
        <v>2</v>
      </c>
      <c r="J8142" s="12" t="s">
        <v>43</v>
      </c>
    </row>
    <row r="8143" spans="1:10" x14ac:dyDescent="0.3">
      <c r="A8143" s="13">
        <v>466204</v>
      </c>
      <c r="B8143" s="14" t="s">
        <v>14</v>
      </c>
      <c r="C8143" s="14" t="s">
        <v>11</v>
      </c>
      <c r="D8143" s="15">
        <v>50</v>
      </c>
      <c r="E8143" s="14" t="s">
        <v>11</v>
      </c>
      <c r="F8143" s="14" t="s">
        <v>22</v>
      </c>
      <c r="G8143" s="15">
        <v>0</v>
      </c>
      <c r="H8143" s="14" t="s">
        <v>16</v>
      </c>
      <c r="I8143" s="15">
        <v>3</v>
      </c>
      <c r="J8143" s="16" t="s">
        <v>45</v>
      </c>
    </row>
    <row r="8144" spans="1:10" x14ac:dyDescent="0.3">
      <c r="A8144" s="9">
        <v>459000</v>
      </c>
      <c r="B8144" s="10" t="s">
        <v>14</v>
      </c>
      <c r="C8144" s="10" t="s">
        <v>11</v>
      </c>
      <c r="D8144" s="11">
        <v>58</v>
      </c>
      <c r="E8144" s="10" t="s">
        <v>17</v>
      </c>
      <c r="F8144" s="10" t="s">
        <v>18</v>
      </c>
      <c r="G8144" s="11">
        <v>12</v>
      </c>
      <c r="H8144" s="10" t="s">
        <v>19</v>
      </c>
      <c r="I8144" s="11">
        <v>2</v>
      </c>
      <c r="J8144" s="12" t="s">
        <v>45</v>
      </c>
    </row>
    <row r="8145" spans="1:10" x14ac:dyDescent="0.3">
      <c r="A8145" s="9">
        <v>466781</v>
      </c>
      <c r="B8145" s="10" t="s">
        <v>14</v>
      </c>
      <c r="C8145" s="10" t="s">
        <v>11</v>
      </c>
      <c r="D8145" s="11">
        <v>35</v>
      </c>
      <c r="E8145" s="10" t="s">
        <v>11</v>
      </c>
      <c r="F8145" s="10" t="s">
        <v>22</v>
      </c>
      <c r="G8145" s="11">
        <v>1</v>
      </c>
      <c r="H8145" s="10" t="s">
        <v>16</v>
      </c>
      <c r="I8145" s="11">
        <v>4</v>
      </c>
      <c r="J8145" s="12" t="s">
        <v>43</v>
      </c>
    </row>
    <row r="8146" spans="1:10" x14ac:dyDescent="0.3">
      <c r="A8146" s="13">
        <v>464992</v>
      </c>
      <c r="B8146" s="14" t="s">
        <v>14</v>
      </c>
      <c r="C8146" s="14" t="s">
        <v>11</v>
      </c>
      <c r="D8146" s="15">
        <v>67</v>
      </c>
      <c r="E8146" s="14" t="s">
        <v>11</v>
      </c>
      <c r="F8146" s="14" t="s">
        <v>18</v>
      </c>
      <c r="G8146" s="15">
        <v>0</v>
      </c>
      <c r="H8146" s="14" t="s">
        <v>19</v>
      </c>
      <c r="I8146" s="15">
        <v>2</v>
      </c>
      <c r="J8146" s="16" t="s">
        <v>45</v>
      </c>
    </row>
    <row r="8147" spans="1:10" x14ac:dyDescent="0.3">
      <c r="A8147" s="9">
        <v>464921</v>
      </c>
      <c r="B8147" s="10" t="s">
        <v>14</v>
      </c>
      <c r="C8147" s="10" t="s">
        <v>11</v>
      </c>
      <c r="D8147" s="11">
        <v>35</v>
      </c>
      <c r="E8147" s="10" t="s">
        <v>17</v>
      </c>
      <c r="F8147" s="10" t="s">
        <v>21</v>
      </c>
      <c r="G8147" s="11">
        <v>0</v>
      </c>
      <c r="H8147" s="10" t="s">
        <v>16</v>
      </c>
      <c r="I8147" s="11">
        <v>5</v>
      </c>
      <c r="J8147" s="12" t="s">
        <v>44</v>
      </c>
    </row>
    <row r="8148" spans="1:10" x14ac:dyDescent="0.3">
      <c r="A8148" s="13">
        <v>458982</v>
      </c>
      <c r="B8148" s="14" t="s">
        <v>14</v>
      </c>
      <c r="C8148" s="14" t="s">
        <v>11</v>
      </c>
      <c r="D8148" s="15">
        <v>61</v>
      </c>
      <c r="E8148" s="14" t="s">
        <v>11</v>
      </c>
      <c r="F8148" s="14" t="s">
        <v>18</v>
      </c>
      <c r="G8148" s="15">
        <v>1</v>
      </c>
      <c r="H8148" s="14" t="s">
        <v>19</v>
      </c>
      <c r="I8148" s="15">
        <v>3</v>
      </c>
      <c r="J8148" s="16" t="s">
        <v>45</v>
      </c>
    </row>
    <row r="8149" spans="1:10" x14ac:dyDescent="0.3">
      <c r="A8149" s="9">
        <v>461045</v>
      </c>
      <c r="B8149" s="10" t="s">
        <v>10</v>
      </c>
      <c r="C8149" s="10" t="s">
        <v>17</v>
      </c>
      <c r="D8149" s="11">
        <v>29</v>
      </c>
      <c r="E8149" s="10" t="s">
        <v>17</v>
      </c>
      <c r="F8149" s="10" t="s">
        <v>24</v>
      </c>
      <c r="G8149" s="11">
        <v>0</v>
      </c>
      <c r="H8149" s="10" t="s">
        <v>13</v>
      </c>
      <c r="I8149" s="11">
        <v>2</v>
      </c>
      <c r="J8149" s="12" t="s">
        <v>43</v>
      </c>
    </row>
    <row r="8150" spans="1:10" x14ac:dyDescent="0.3">
      <c r="A8150" s="13">
        <v>459346</v>
      </c>
      <c r="B8150" s="14" t="s">
        <v>14</v>
      </c>
      <c r="C8150" s="14" t="s">
        <v>11</v>
      </c>
      <c r="D8150" s="15">
        <v>47</v>
      </c>
      <c r="E8150" s="14" t="s">
        <v>11</v>
      </c>
      <c r="F8150" s="14" t="s">
        <v>18</v>
      </c>
      <c r="G8150" s="15">
        <v>0</v>
      </c>
      <c r="H8150" s="14" t="s">
        <v>16</v>
      </c>
      <c r="I8150" s="15">
        <v>5</v>
      </c>
      <c r="J8150" s="16" t="s">
        <v>42</v>
      </c>
    </row>
    <row r="8151" spans="1:10" x14ac:dyDescent="0.3">
      <c r="A8151" s="9">
        <v>464183</v>
      </c>
      <c r="B8151" s="10" t="s">
        <v>10</v>
      </c>
      <c r="C8151" s="10" t="s">
        <v>17</v>
      </c>
      <c r="D8151" s="11">
        <v>37</v>
      </c>
      <c r="E8151" s="10" t="s">
        <v>17</v>
      </c>
      <c r="F8151" s="10" t="s">
        <v>22</v>
      </c>
      <c r="G8151" s="11">
        <v>4</v>
      </c>
      <c r="H8151" s="10" t="s">
        <v>13</v>
      </c>
      <c r="I8151" s="11">
        <v>2</v>
      </c>
      <c r="J8151" s="12" t="s">
        <v>45</v>
      </c>
    </row>
    <row r="8152" spans="1:10" x14ac:dyDescent="0.3">
      <c r="A8152" s="13">
        <v>466642</v>
      </c>
      <c r="B8152" s="14" t="s">
        <v>14</v>
      </c>
      <c r="C8152" s="14" t="s">
        <v>17</v>
      </c>
      <c r="D8152" s="15">
        <v>18</v>
      </c>
      <c r="E8152" s="14" t="s">
        <v>17</v>
      </c>
      <c r="F8152" s="14" t="s">
        <v>15</v>
      </c>
      <c r="G8152" s="15">
        <v>9</v>
      </c>
      <c r="H8152" s="14" t="s">
        <v>13</v>
      </c>
      <c r="I8152" s="15">
        <v>3</v>
      </c>
      <c r="J8152" s="16" t="s">
        <v>45</v>
      </c>
    </row>
    <row r="8153" spans="1:10" x14ac:dyDescent="0.3">
      <c r="A8153" s="9">
        <v>460519</v>
      </c>
      <c r="B8153" s="10" t="s">
        <v>10</v>
      </c>
      <c r="C8153" s="10" t="s">
        <v>17</v>
      </c>
      <c r="D8153" s="11">
        <v>23</v>
      </c>
      <c r="E8153" s="10" t="s">
        <v>17</v>
      </c>
      <c r="F8153" s="10" t="s">
        <v>24</v>
      </c>
      <c r="G8153" s="11">
        <v>0</v>
      </c>
      <c r="H8153" s="10" t="s">
        <v>13</v>
      </c>
      <c r="I8153" s="11">
        <v>2</v>
      </c>
      <c r="J8153" s="12" t="s">
        <v>43</v>
      </c>
    </row>
    <row r="8154" spans="1:10" x14ac:dyDescent="0.3">
      <c r="A8154" s="13">
        <v>462687</v>
      </c>
      <c r="B8154" s="14" t="s">
        <v>14</v>
      </c>
      <c r="C8154" s="14" t="s">
        <v>17</v>
      </c>
      <c r="D8154" s="15">
        <v>29</v>
      </c>
      <c r="E8154" s="14" t="s">
        <v>17</v>
      </c>
      <c r="F8154" s="14" t="s">
        <v>25</v>
      </c>
      <c r="G8154" s="15">
        <v>11</v>
      </c>
      <c r="H8154" s="14" t="s">
        <v>13</v>
      </c>
      <c r="I8154" s="15">
        <v>3</v>
      </c>
      <c r="J8154" s="16" t="s">
        <v>43</v>
      </c>
    </row>
    <row r="8155" spans="1:10" x14ac:dyDescent="0.3">
      <c r="A8155" s="13">
        <v>467921</v>
      </c>
      <c r="B8155" s="14" t="s">
        <v>10</v>
      </c>
      <c r="C8155" s="14" t="s">
        <v>17</v>
      </c>
      <c r="D8155" s="15">
        <v>43</v>
      </c>
      <c r="E8155" s="14" t="s">
        <v>11</v>
      </c>
      <c r="F8155" s="14" t="s">
        <v>22</v>
      </c>
      <c r="G8155" s="15">
        <v>1</v>
      </c>
      <c r="H8155" s="14" t="s">
        <v>13</v>
      </c>
      <c r="I8155" s="15">
        <v>4</v>
      </c>
      <c r="J8155" s="16" t="s">
        <v>45</v>
      </c>
    </row>
    <row r="8156" spans="1:10" x14ac:dyDescent="0.3">
      <c r="A8156" s="9">
        <v>460863</v>
      </c>
      <c r="B8156" s="10" t="s">
        <v>14</v>
      </c>
      <c r="C8156" s="10" t="s">
        <v>11</v>
      </c>
      <c r="D8156" s="11">
        <v>66</v>
      </c>
      <c r="E8156" s="10" t="s">
        <v>11</v>
      </c>
      <c r="F8156" s="10" t="s">
        <v>22</v>
      </c>
      <c r="G8156" s="11">
        <v>0</v>
      </c>
      <c r="H8156" s="10" t="s">
        <v>13</v>
      </c>
      <c r="I8156" s="11">
        <v>5</v>
      </c>
      <c r="J8156" s="12" t="s">
        <v>45</v>
      </c>
    </row>
    <row r="8157" spans="1:10" x14ac:dyDescent="0.3">
      <c r="A8157" s="13">
        <v>464168</v>
      </c>
      <c r="B8157" s="14" t="s">
        <v>14</v>
      </c>
      <c r="C8157" s="14" t="s">
        <v>11</v>
      </c>
      <c r="D8157" s="15">
        <v>45</v>
      </c>
      <c r="E8157" s="14" t="s">
        <v>11</v>
      </c>
      <c r="F8157" s="14" t="s">
        <v>18</v>
      </c>
      <c r="G8157" s="15">
        <v>1</v>
      </c>
      <c r="H8157" s="14" t="s">
        <v>19</v>
      </c>
      <c r="I8157" s="15">
        <v>3</v>
      </c>
      <c r="J8157" s="16" t="s">
        <v>45</v>
      </c>
    </row>
    <row r="8158" spans="1:10" x14ac:dyDescent="0.3">
      <c r="A8158" s="9">
        <v>464819</v>
      </c>
      <c r="B8158" s="10" t="s">
        <v>10</v>
      </c>
      <c r="C8158" s="10" t="s">
        <v>11</v>
      </c>
      <c r="D8158" s="11">
        <v>67</v>
      </c>
      <c r="E8158" s="10" t="s">
        <v>11</v>
      </c>
      <c r="F8158" s="10" t="s">
        <v>23</v>
      </c>
      <c r="G8158" s="11">
        <v>1</v>
      </c>
      <c r="H8158" s="10" t="s">
        <v>13</v>
      </c>
      <c r="I8158" s="11">
        <v>1</v>
      </c>
      <c r="J8158" s="12" t="s">
        <v>44</v>
      </c>
    </row>
    <row r="8159" spans="1:10" x14ac:dyDescent="0.3">
      <c r="A8159" s="13">
        <v>465718</v>
      </c>
      <c r="B8159" s="14" t="s">
        <v>10</v>
      </c>
      <c r="C8159" s="14" t="s">
        <v>11</v>
      </c>
      <c r="D8159" s="15">
        <v>49</v>
      </c>
      <c r="E8159" s="14" t="s">
        <v>11</v>
      </c>
      <c r="F8159" s="14" t="s">
        <v>20</v>
      </c>
      <c r="G8159" s="15">
        <v>9</v>
      </c>
      <c r="H8159" s="14" t="s">
        <v>13</v>
      </c>
      <c r="I8159" s="15">
        <v>2</v>
      </c>
      <c r="J8159" s="16" t="s">
        <v>45</v>
      </c>
    </row>
    <row r="8160" spans="1:10" x14ac:dyDescent="0.3">
      <c r="A8160" s="9">
        <v>461025</v>
      </c>
      <c r="B8160" s="10" t="s">
        <v>14</v>
      </c>
      <c r="C8160" s="10" t="s">
        <v>11</v>
      </c>
      <c r="D8160" s="11">
        <v>38</v>
      </c>
      <c r="E8160" s="10" t="s">
        <v>17</v>
      </c>
      <c r="F8160" s="10" t="s">
        <v>18</v>
      </c>
      <c r="G8160" s="11">
        <v>1</v>
      </c>
      <c r="H8160" s="10" t="s">
        <v>19</v>
      </c>
      <c r="I8160" s="11">
        <v>4</v>
      </c>
      <c r="J8160" s="12" t="s">
        <v>45</v>
      </c>
    </row>
    <row r="8161" spans="1:10" x14ac:dyDescent="0.3">
      <c r="A8161" s="13">
        <v>466243</v>
      </c>
      <c r="B8161" s="14" t="s">
        <v>10</v>
      </c>
      <c r="C8161" s="14" t="s">
        <v>11</v>
      </c>
      <c r="D8161" s="15">
        <v>38</v>
      </c>
      <c r="E8161" s="14" t="s">
        <v>17</v>
      </c>
      <c r="F8161" s="14" t="s">
        <v>12</v>
      </c>
      <c r="G8161" s="15">
        <v>1</v>
      </c>
      <c r="H8161" s="14" t="s">
        <v>13</v>
      </c>
      <c r="I8161" s="15">
        <v>2</v>
      </c>
      <c r="J8161" s="16" t="s">
        <v>44</v>
      </c>
    </row>
    <row r="8162" spans="1:10" x14ac:dyDescent="0.3">
      <c r="A8162" s="9">
        <v>463059</v>
      </c>
      <c r="B8162" s="10" t="s">
        <v>10</v>
      </c>
      <c r="C8162" s="10" t="s">
        <v>17</v>
      </c>
      <c r="D8162" s="11">
        <v>32</v>
      </c>
      <c r="E8162" s="10" t="s">
        <v>11</v>
      </c>
      <c r="F8162" s="10" t="s">
        <v>25</v>
      </c>
      <c r="G8162" s="11">
        <v>10</v>
      </c>
      <c r="H8162" s="10" t="s">
        <v>13</v>
      </c>
      <c r="I8162" s="11">
        <v>1</v>
      </c>
      <c r="J8162" s="12" t="s">
        <v>45</v>
      </c>
    </row>
    <row r="8163" spans="1:10" x14ac:dyDescent="0.3">
      <c r="A8163" s="13">
        <v>466962</v>
      </c>
      <c r="B8163" s="14" t="s">
        <v>14</v>
      </c>
      <c r="C8163" s="14" t="s">
        <v>11</v>
      </c>
      <c r="D8163" s="15">
        <v>48</v>
      </c>
      <c r="E8163" s="14" t="s">
        <v>11</v>
      </c>
      <c r="F8163" s="14" t="s">
        <v>22</v>
      </c>
      <c r="G8163" s="15">
        <v>8</v>
      </c>
      <c r="H8163" s="14" t="s">
        <v>16</v>
      </c>
      <c r="I8163" s="15">
        <v>2</v>
      </c>
      <c r="J8163" s="16" t="s">
        <v>45</v>
      </c>
    </row>
    <row r="8164" spans="1:10" x14ac:dyDescent="0.3">
      <c r="A8164" s="9">
        <v>463067</v>
      </c>
      <c r="B8164" s="10" t="s">
        <v>10</v>
      </c>
      <c r="C8164" s="10" t="s">
        <v>17</v>
      </c>
      <c r="D8164" s="11">
        <v>42</v>
      </c>
      <c r="E8164" s="10" t="s">
        <v>11</v>
      </c>
      <c r="F8164" s="10" t="s">
        <v>25</v>
      </c>
      <c r="G8164" s="11">
        <v>7</v>
      </c>
      <c r="H8164" s="10" t="s">
        <v>13</v>
      </c>
      <c r="I8164" s="11">
        <v>1</v>
      </c>
      <c r="J8164" s="12" t="s">
        <v>45</v>
      </c>
    </row>
    <row r="8165" spans="1:10" x14ac:dyDescent="0.3">
      <c r="A8165" s="13">
        <v>465755</v>
      </c>
      <c r="B8165" s="14" t="s">
        <v>10</v>
      </c>
      <c r="C8165" s="14" t="s">
        <v>17</v>
      </c>
      <c r="D8165" s="15">
        <v>50</v>
      </c>
      <c r="E8165" s="14" t="s">
        <v>11</v>
      </c>
      <c r="F8165" s="14" t="s">
        <v>22</v>
      </c>
      <c r="G8165" s="15">
        <v>8</v>
      </c>
      <c r="H8165" s="14" t="s">
        <v>13</v>
      </c>
      <c r="I8165" s="15">
        <v>3</v>
      </c>
      <c r="J8165" s="16" t="s">
        <v>45</v>
      </c>
    </row>
    <row r="8166" spans="1:10" x14ac:dyDescent="0.3">
      <c r="A8166" s="13">
        <v>466301</v>
      </c>
      <c r="B8166" s="14" t="s">
        <v>14</v>
      </c>
      <c r="C8166" s="14" t="s">
        <v>11</v>
      </c>
      <c r="D8166" s="15">
        <v>50</v>
      </c>
      <c r="E8166" s="14" t="s">
        <v>11</v>
      </c>
      <c r="F8166" s="14" t="s">
        <v>22</v>
      </c>
      <c r="G8166" s="15">
        <v>0</v>
      </c>
      <c r="H8166" s="14" t="s">
        <v>16</v>
      </c>
      <c r="I8166" s="15">
        <v>3</v>
      </c>
      <c r="J8166" s="16" t="s">
        <v>42</v>
      </c>
    </row>
    <row r="8167" spans="1:10" x14ac:dyDescent="0.3">
      <c r="A8167" s="9">
        <v>467884</v>
      </c>
      <c r="B8167" s="10" t="s">
        <v>10</v>
      </c>
      <c r="C8167" s="10" t="s">
        <v>11</v>
      </c>
      <c r="D8167" s="11">
        <v>30</v>
      </c>
      <c r="E8167" s="10" t="s">
        <v>11</v>
      </c>
      <c r="F8167" s="10" t="s">
        <v>12</v>
      </c>
      <c r="G8167" s="11">
        <v>8</v>
      </c>
      <c r="H8167" s="10" t="s">
        <v>19</v>
      </c>
      <c r="I8167" s="11">
        <v>6</v>
      </c>
      <c r="J8167" s="12" t="s">
        <v>44</v>
      </c>
    </row>
    <row r="8168" spans="1:10" x14ac:dyDescent="0.3">
      <c r="A8168" s="9">
        <v>459315</v>
      </c>
      <c r="B8168" s="10" t="s">
        <v>10</v>
      </c>
      <c r="C8168" s="10" t="s">
        <v>11</v>
      </c>
      <c r="D8168" s="11">
        <v>27</v>
      </c>
      <c r="E8168" s="10" t="s">
        <v>11</v>
      </c>
      <c r="F8168" s="10" t="s">
        <v>21</v>
      </c>
      <c r="G8168" s="11">
        <v>1</v>
      </c>
      <c r="H8168" s="10" t="s">
        <v>13</v>
      </c>
      <c r="I8168" s="11">
        <v>2</v>
      </c>
      <c r="J8168" s="12" t="s">
        <v>44</v>
      </c>
    </row>
    <row r="8169" spans="1:10" x14ac:dyDescent="0.3">
      <c r="A8169" s="13">
        <v>465343</v>
      </c>
      <c r="B8169" s="14" t="s">
        <v>10</v>
      </c>
      <c r="C8169" s="14" t="s">
        <v>11</v>
      </c>
      <c r="D8169" s="15">
        <v>43</v>
      </c>
      <c r="E8169" s="14" t="s">
        <v>11</v>
      </c>
      <c r="F8169" s="14" t="s">
        <v>12</v>
      </c>
      <c r="G8169" s="15">
        <v>1</v>
      </c>
      <c r="H8169" s="14" t="s">
        <v>16</v>
      </c>
      <c r="I8169" s="15">
        <v>4</v>
      </c>
      <c r="J8169" s="16" t="s">
        <v>45</v>
      </c>
    </row>
    <row r="8170" spans="1:10" x14ac:dyDescent="0.3">
      <c r="A8170" s="9">
        <v>467772</v>
      </c>
      <c r="B8170" s="10" t="s">
        <v>10</v>
      </c>
      <c r="C8170" s="10" t="s">
        <v>17</v>
      </c>
      <c r="D8170" s="11">
        <v>25</v>
      </c>
      <c r="E8170" s="10" t="s">
        <v>17</v>
      </c>
      <c r="F8170" s="10" t="s">
        <v>20</v>
      </c>
      <c r="G8170" s="11">
        <v>1</v>
      </c>
      <c r="H8170" s="10" t="s">
        <v>13</v>
      </c>
      <c r="I8170" s="11">
        <v>2</v>
      </c>
      <c r="J8170" s="12" t="s">
        <v>45</v>
      </c>
    </row>
    <row r="8171" spans="1:10" x14ac:dyDescent="0.3">
      <c r="A8171" s="9">
        <v>460292</v>
      </c>
      <c r="B8171" s="10" t="s">
        <v>10</v>
      </c>
      <c r="C8171" s="10" t="s">
        <v>17</v>
      </c>
      <c r="D8171" s="11">
        <v>27</v>
      </c>
      <c r="E8171" s="10" t="s">
        <v>11</v>
      </c>
      <c r="F8171" s="10" t="s">
        <v>20</v>
      </c>
      <c r="G8171" s="11">
        <v>12</v>
      </c>
      <c r="H8171" s="10" t="s">
        <v>13</v>
      </c>
      <c r="I8171" s="11">
        <v>3</v>
      </c>
      <c r="J8171" s="12" t="s">
        <v>45</v>
      </c>
    </row>
    <row r="8172" spans="1:10" x14ac:dyDescent="0.3">
      <c r="A8172" s="13">
        <v>466566</v>
      </c>
      <c r="B8172" s="14" t="s">
        <v>14</v>
      </c>
      <c r="C8172" s="14" t="s">
        <v>17</v>
      </c>
      <c r="D8172" s="15">
        <v>43</v>
      </c>
      <c r="E8172" s="14" t="s">
        <v>11</v>
      </c>
      <c r="F8172" s="14" t="s">
        <v>22</v>
      </c>
      <c r="G8172" s="15">
        <v>1</v>
      </c>
      <c r="H8172" s="14" t="s">
        <v>13</v>
      </c>
      <c r="I8172" s="15">
        <v>1</v>
      </c>
      <c r="J8172" s="16" t="s">
        <v>45</v>
      </c>
    </row>
    <row r="8173" spans="1:10" x14ac:dyDescent="0.3">
      <c r="A8173" s="9">
        <v>459500</v>
      </c>
      <c r="B8173" s="10" t="s">
        <v>14</v>
      </c>
      <c r="C8173" s="10" t="s">
        <v>11</v>
      </c>
      <c r="D8173" s="11">
        <v>37</v>
      </c>
      <c r="E8173" s="10" t="s">
        <v>11</v>
      </c>
      <c r="F8173" s="10" t="s">
        <v>24</v>
      </c>
      <c r="G8173" s="11">
        <v>1</v>
      </c>
      <c r="H8173" s="10" t="s">
        <v>16</v>
      </c>
      <c r="I8173" s="11">
        <v>4</v>
      </c>
      <c r="J8173" s="12" t="s">
        <v>45</v>
      </c>
    </row>
    <row r="8174" spans="1:10" x14ac:dyDescent="0.3">
      <c r="A8174" s="13">
        <v>460267</v>
      </c>
      <c r="B8174" s="14" t="s">
        <v>10</v>
      </c>
      <c r="C8174" s="14" t="s">
        <v>17</v>
      </c>
      <c r="D8174" s="15">
        <v>27</v>
      </c>
      <c r="E8174" s="14" t="s">
        <v>11</v>
      </c>
      <c r="F8174" s="14" t="s">
        <v>15</v>
      </c>
      <c r="G8174" s="15">
        <v>1</v>
      </c>
      <c r="H8174" s="14" t="s">
        <v>13</v>
      </c>
      <c r="I8174" s="15">
        <v>9</v>
      </c>
      <c r="J8174" s="16" t="s">
        <v>45</v>
      </c>
    </row>
    <row r="8175" spans="1:10" x14ac:dyDescent="0.3">
      <c r="A8175" s="9">
        <v>467298</v>
      </c>
      <c r="B8175" s="10" t="s">
        <v>14</v>
      </c>
      <c r="C8175" s="10" t="s">
        <v>11</v>
      </c>
      <c r="D8175" s="11">
        <v>61</v>
      </c>
      <c r="E8175" s="10" t="s">
        <v>11</v>
      </c>
      <c r="F8175" s="10" t="s">
        <v>15</v>
      </c>
      <c r="G8175" s="11">
        <v>1</v>
      </c>
      <c r="H8175" s="10" t="s">
        <v>13</v>
      </c>
      <c r="I8175" s="11">
        <v>2</v>
      </c>
      <c r="J8175" s="12" t="s">
        <v>45</v>
      </c>
    </row>
    <row r="8176" spans="1:10" x14ac:dyDescent="0.3">
      <c r="A8176" s="13">
        <v>467095</v>
      </c>
      <c r="B8176" s="14" t="s">
        <v>14</v>
      </c>
      <c r="C8176" s="14" t="s">
        <v>11</v>
      </c>
      <c r="D8176" s="15">
        <v>41</v>
      </c>
      <c r="E8176" s="14" t="s">
        <v>17</v>
      </c>
      <c r="F8176" s="14" t="s">
        <v>12</v>
      </c>
      <c r="G8176" s="15">
        <v>0</v>
      </c>
      <c r="H8176" s="14" t="s">
        <v>16</v>
      </c>
      <c r="I8176" s="15">
        <v>2</v>
      </c>
      <c r="J8176" s="16" t="s">
        <v>46</v>
      </c>
    </row>
    <row r="8177" spans="1:10" x14ac:dyDescent="0.3">
      <c r="A8177" s="9">
        <v>465919</v>
      </c>
      <c r="B8177" s="10" t="s">
        <v>10</v>
      </c>
      <c r="C8177" s="10" t="s">
        <v>17</v>
      </c>
      <c r="D8177" s="11">
        <v>50</v>
      </c>
      <c r="E8177" s="10" t="s">
        <v>11</v>
      </c>
      <c r="F8177" s="10" t="s">
        <v>22</v>
      </c>
      <c r="G8177" s="11">
        <v>0</v>
      </c>
      <c r="H8177" s="10" t="s">
        <v>13</v>
      </c>
      <c r="I8177" s="11">
        <v>1</v>
      </c>
      <c r="J8177" s="12" t="s">
        <v>45</v>
      </c>
    </row>
    <row r="8178" spans="1:10" x14ac:dyDescent="0.3">
      <c r="A8178" s="13">
        <v>461835</v>
      </c>
      <c r="B8178" s="14" t="s">
        <v>10</v>
      </c>
      <c r="C8178" s="14" t="s">
        <v>11</v>
      </c>
      <c r="D8178" s="15">
        <v>60</v>
      </c>
      <c r="E8178" s="14" t="s">
        <v>11</v>
      </c>
      <c r="F8178" s="14" t="s">
        <v>22</v>
      </c>
      <c r="G8178" s="15">
        <v>1</v>
      </c>
      <c r="H8178" s="14" t="s">
        <v>16</v>
      </c>
      <c r="I8178" s="15">
        <v>2</v>
      </c>
      <c r="J8178" s="16" t="s">
        <v>45</v>
      </c>
    </row>
    <row r="8179" spans="1:10" x14ac:dyDescent="0.3">
      <c r="A8179" s="9">
        <v>461302</v>
      </c>
      <c r="B8179" s="10" t="s">
        <v>14</v>
      </c>
      <c r="C8179" s="10" t="s">
        <v>17</v>
      </c>
      <c r="D8179" s="11">
        <v>20</v>
      </c>
      <c r="E8179" s="10" t="s">
        <v>17</v>
      </c>
      <c r="F8179" s="10" t="s">
        <v>15</v>
      </c>
      <c r="G8179" s="11">
        <v>0</v>
      </c>
      <c r="H8179" s="10" t="s">
        <v>13</v>
      </c>
      <c r="I8179" s="11">
        <v>4</v>
      </c>
      <c r="J8179" s="12" t="s">
        <v>45</v>
      </c>
    </row>
    <row r="8180" spans="1:10" x14ac:dyDescent="0.3">
      <c r="A8180" s="13">
        <v>461275</v>
      </c>
      <c r="B8180" s="14" t="s">
        <v>14</v>
      </c>
      <c r="C8180" s="14" t="s">
        <v>11</v>
      </c>
      <c r="D8180" s="15">
        <v>66</v>
      </c>
      <c r="E8180" s="14" t="s">
        <v>11</v>
      </c>
      <c r="F8180" s="14" t="s">
        <v>20</v>
      </c>
      <c r="G8180" s="15">
        <v>1</v>
      </c>
      <c r="H8180" s="14" t="s">
        <v>19</v>
      </c>
      <c r="I8180" s="15">
        <v>2</v>
      </c>
      <c r="J8180" s="16" t="s">
        <v>45</v>
      </c>
    </row>
    <row r="8181" spans="1:10" x14ac:dyDescent="0.3">
      <c r="A8181" s="9">
        <v>463115</v>
      </c>
      <c r="B8181" s="10" t="s">
        <v>14</v>
      </c>
      <c r="C8181" s="10" t="s">
        <v>11</v>
      </c>
      <c r="D8181" s="11">
        <v>36</v>
      </c>
      <c r="E8181" s="10" t="s">
        <v>11</v>
      </c>
      <c r="F8181" s="10" t="s">
        <v>25</v>
      </c>
      <c r="G8181" s="11">
        <v>5</v>
      </c>
      <c r="H8181" s="10" t="s">
        <v>13</v>
      </c>
      <c r="I8181" s="11">
        <v>1</v>
      </c>
      <c r="J8181" s="12" t="s">
        <v>45</v>
      </c>
    </row>
    <row r="8182" spans="1:10" x14ac:dyDescent="0.3">
      <c r="A8182" s="13">
        <v>466362</v>
      </c>
      <c r="B8182" s="14" t="s">
        <v>14</v>
      </c>
      <c r="C8182" s="14" t="s">
        <v>11</v>
      </c>
      <c r="D8182" s="15">
        <v>65</v>
      </c>
      <c r="E8182" s="14" t="s">
        <v>11</v>
      </c>
      <c r="F8182" s="14" t="s">
        <v>23</v>
      </c>
      <c r="G8182" s="15">
        <v>1</v>
      </c>
      <c r="H8182" s="14" t="s">
        <v>19</v>
      </c>
      <c r="I8182" s="15">
        <v>2</v>
      </c>
      <c r="J8182" s="16" t="s">
        <v>45</v>
      </c>
    </row>
    <row r="8183" spans="1:10" x14ac:dyDescent="0.3">
      <c r="A8183" s="9">
        <v>463490</v>
      </c>
      <c r="B8183" s="10" t="s">
        <v>14</v>
      </c>
      <c r="C8183" s="10" t="s">
        <v>17</v>
      </c>
      <c r="D8183" s="11">
        <v>20</v>
      </c>
      <c r="E8183" s="10" t="s">
        <v>17</v>
      </c>
      <c r="F8183" s="10" t="s">
        <v>15</v>
      </c>
      <c r="G8183" s="11">
        <v>1</v>
      </c>
      <c r="H8183" s="10" t="s">
        <v>13</v>
      </c>
      <c r="I8183" s="11">
        <v>4</v>
      </c>
      <c r="J8183" s="12" t="s">
        <v>45</v>
      </c>
    </row>
    <row r="8184" spans="1:10" x14ac:dyDescent="0.3">
      <c r="A8184" s="13">
        <v>463836</v>
      </c>
      <c r="B8184" s="14" t="s">
        <v>10</v>
      </c>
      <c r="C8184" s="14" t="s">
        <v>11</v>
      </c>
      <c r="D8184" s="15">
        <v>38</v>
      </c>
      <c r="E8184" s="14" t="s">
        <v>11</v>
      </c>
      <c r="F8184" s="14" t="s">
        <v>22</v>
      </c>
      <c r="G8184" s="15">
        <v>0</v>
      </c>
      <c r="H8184" s="14" t="s">
        <v>13</v>
      </c>
      <c r="I8184" s="15">
        <v>1</v>
      </c>
      <c r="J8184" s="16" t="s">
        <v>45</v>
      </c>
    </row>
    <row r="8185" spans="1:10" x14ac:dyDescent="0.3">
      <c r="A8185" s="9">
        <v>459923</v>
      </c>
      <c r="B8185" s="10" t="s">
        <v>14</v>
      </c>
      <c r="C8185" s="10" t="s">
        <v>17</v>
      </c>
      <c r="D8185" s="11">
        <v>31</v>
      </c>
      <c r="E8185" s="10" t="s">
        <v>11</v>
      </c>
      <c r="F8185" s="10" t="s">
        <v>20</v>
      </c>
      <c r="G8185" s="11">
        <v>0</v>
      </c>
      <c r="H8185" s="10" t="s">
        <v>13</v>
      </c>
      <c r="I8185" s="11">
        <v>2</v>
      </c>
      <c r="J8185" s="12" t="s">
        <v>43</v>
      </c>
    </row>
    <row r="8186" spans="1:10" x14ac:dyDescent="0.3">
      <c r="A8186" s="9">
        <v>464164</v>
      </c>
      <c r="B8186" s="10" t="s">
        <v>10</v>
      </c>
      <c r="C8186" s="10" t="s">
        <v>11</v>
      </c>
      <c r="D8186" s="11">
        <v>81</v>
      </c>
      <c r="E8186" s="10" t="s">
        <v>11</v>
      </c>
      <c r="F8186" s="10" t="s">
        <v>23</v>
      </c>
      <c r="G8186" s="11">
        <v>0</v>
      </c>
      <c r="H8186" s="10" t="s">
        <v>19</v>
      </c>
      <c r="I8186" s="11">
        <v>2</v>
      </c>
      <c r="J8186" s="12" t="s">
        <v>45</v>
      </c>
    </row>
    <row r="8187" spans="1:10" x14ac:dyDescent="0.3">
      <c r="A8187" s="13">
        <v>460298</v>
      </c>
      <c r="B8187" s="14" t="s">
        <v>10</v>
      </c>
      <c r="C8187" s="14" t="s">
        <v>17</v>
      </c>
      <c r="D8187" s="15">
        <v>52</v>
      </c>
      <c r="E8187" s="14" t="s">
        <v>11</v>
      </c>
      <c r="F8187" s="14" t="s">
        <v>23</v>
      </c>
      <c r="G8187" s="15">
        <v>4</v>
      </c>
      <c r="H8187" s="14" t="s">
        <v>13</v>
      </c>
      <c r="I8187" s="15">
        <v>1</v>
      </c>
      <c r="J8187" s="16" t="s">
        <v>45</v>
      </c>
    </row>
    <row r="8188" spans="1:10" x14ac:dyDescent="0.3">
      <c r="A8188" s="9">
        <v>467819</v>
      </c>
      <c r="B8188" s="10" t="s">
        <v>14</v>
      </c>
      <c r="C8188" s="10" t="s">
        <v>11</v>
      </c>
      <c r="D8188" s="11">
        <v>57</v>
      </c>
      <c r="E8188" s="10" t="s">
        <v>11</v>
      </c>
      <c r="F8188" s="10" t="s">
        <v>22</v>
      </c>
      <c r="G8188" s="11">
        <v>0</v>
      </c>
      <c r="H8188" s="10" t="s">
        <v>13</v>
      </c>
      <c r="I8188" s="11">
        <v>1</v>
      </c>
      <c r="J8188" s="12" t="s">
        <v>43</v>
      </c>
    </row>
    <row r="8189" spans="1:10" x14ac:dyDescent="0.3">
      <c r="A8189" s="13">
        <v>460722</v>
      </c>
      <c r="B8189" s="14" t="s">
        <v>14</v>
      </c>
      <c r="C8189" s="14" t="s">
        <v>11</v>
      </c>
      <c r="D8189" s="15">
        <v>30</v>
      </c>
      <c r="E8189" s="14" t="s">
        <v>17</v>
      </c>
      <c r="F8189" s="14" t="s">
        <v>24</v>
      </c>
      <c r="G8189" s="15">
        <v>1</v>
      </c>
      <c r="H8189" s="14" t="s">
        <v>16</v>
      </c>
      <c r="I8189" s="15">
        <v>3</v>
      </c>
      <c r="J8189" s="16" t="s">
        <v>43</v>
      </c>
    </row>
    <row r="8190" spans="1:10" x14ac:dyDescent="0.3">
      <c r="A8190" s="9">
        <v>466407</v>
      </c>
      <c r="B8190" s="10" t="s">
        <v>14</v>
      </c>
      <c r="C8190" s="10" t="s">
        <v>11</v>
      </c>
      <c r="D8190" s="11">
        <v>55</v>
      </c>
      <c r="E8190" s="10" t="s">
        <v>17</v>
      </c>
      <c r="F8190" s="10" t="s">
        <v>24</v>
      </c>
      <c r="G8190" s="11">
        <v>1</v>
      </c>
      <c r="H8190" s="10" t="s">
        <v>13</v>
      </c>
      <c r="I8190" s="11">
        <v>3</v>
      </c>
      <c r="J8190" s="12" t="s">
        <v>44</v>
      </c>
    </row>
    <row r="8191" spans="1:10" x14ac:dyDescent="0.3">
      <c r="A8191" s="13">
        <v>462411</v>
      </c>
      <c r="B8191" s="14" t="s">
        <v>14</v>
      </c>
      <c r="C8191" s="14" t="s">
        <v>17</v>
      </c>
      <c r="D8191" s="15">
        <v>38</v>
      </c>
      <c r="E8191" s="14" t="s">
        <v>11</v>
      </c>
      <c r="F8191" s="14" t="s">
        <v>22</v>
      </c>
      <c r="G8191" s="15">
        <v>8</v>
      </c>
      <c r="H8191" s="14" t="s">
        <v>13</v>
      </c>
      <c r="I8191" s="15">
        <v>1</v>
      </c>
      <c r="J8191" s="16" t="s">
        <v>45</v>
      </c>
    </row>
    <row r="8192" spans="1:10" x14ac:dyDescent="0.3">
      <c r="A8192" s="9">
        <v>466198</v>
      </c>
      <c r="B8192" s="10" t="s">
        <v>14</v>
      </c>
      <c r="C8192" s="10" t="s">
        <v>11</v>
      </c>
      <c r="D8192" s="11">
        <v>70</v>
      </c>
      <c r="E8192" s="10" t="s">
        <v>17</v>
      </c>
      <c r="F8192" s="10" t="s">
        <v>23</v>
      </c>
      <c r="G8192" s="11">
        <v>0</v>
      </c>
      <c r="H8192" s="10" t="s">
        <v>19</v>
      </c>
      <c r="I8192" s="11">
        <v>2</v>
      </c>
      <c r="J8192" s="12" t="s">
        <v>43</v>
      </c>
    </row>
    <row r="8193" spans="1:10" x14ac:dyDescent="0.3">
      <c r="A8193" s="13">
        <v>462153</v>
      </c>
      <c r="B8193" s="14" t="s">
        <v>14</v>
      </c>
      <c r="C8193" s="14" t="s">
        <v>11</v>
      </c>
      <c r="D8193" s="15">
        <v>59</v>
      </c>
      <c r="E8193" s="14" t="s">
        <v>17</v>
      </c>
      <c r="F8193" s="14" t="s">
        <v>22</v>
      </c>
      <c r="G8193" s="15">
        <v>0</v>
      </c>
      <c r="H8193" s="14" t="s">
        <v>13</v>
      </c>
      <c r="I8193" s="15">
        <v>1</v>
      </c>
      <c r="J8193" s="16" t="s">
        <v>45</v>
      </c>
    </row>
    <row r="8194" spans="1:10" x14ac:dyDescent="0.3">
      <c r="A8194" s="9">
        <v>467180</v>
      </c>
      <c r="B8194" s="10" t="s">
        <v>14</v>
      </c>
      <c r="C8194" s="10" t="s">
        <v>11</v>
      </c>
      <c r="D8194" s="11">
        <v>39</v>
      </c>
      <c r="E8194" s="10" t="s">
        <v>11</v>
      </c>
      <c r="F8194" s="10" t="s">
        <v>15</v>
      </c>
      <c r="G8194" s="11">
        <v>1</v>
      </c>
      <c r="H8194" s="10" t="s">
        <v>13</v>
      </c>
      <c r="I8194" s="11">
        <v>3</v>
      </c>
      <c r="J8194" s="12" t="s">
        <v>43</v>
      </c>
    </row>
    <row r="8195" spans="1:10" x14ac:dyDescent="0.3">
      <c r="A8195" s="13">
        <v>461481</v>
      </c>
      <c r="B8195" s="14" t="s">
        <v>10</v>
      </c>
      <c r="C8195" s="14" t="s">
        <v>11</v>
      </c>
      <c r="D8195" s="15">
        <v>58</v>
      </c>
      <c r="E8195" s="14" t="s">
        <v>11</v>
      </c>
      <c r="F8195" s="14" t="s">
        <v>22</v>
      </c>
      <c r="G8195" s="15">
        <v>9</v>
      </c>
      <c r="H8195" s="14" t="s">
        <v>16</v>
      </c>
      <c r="I8195" s="15">
        <v>3</v>
      </c>
      <c r="J8195" s="16" t="s">
        <v>45</v>
      </c>
    </row>
    <row r="8196" spans="1:10" x14ac:dyDescent="0.3">
      <c r="A8196" s="9">
        <v>464589</v>
      </c>
      <c r="B8196" s="10" t="s">
        <v>14</v>
      </c>
      <c r="C8196" s="10" t="s">
        <v>11</v>
      </c>
      <c r="D8196" s="11">
        <v>30</v>
      </c>
      <c r="E8196" s="10" t="s">
        <v>17</v>
      </c>
      <c r="F8196" s="10" t="s">
        <v>24</v>
      </c>
      <c r="G8196" s="11">
        <v>11</v>
      </c>
      <c r="H8196" s="10" t="s">
        <v>13</v>
      </c>
      <c r="I8196" s="11">
        <v>2</v>
      </c>
      <c r="J8196" s="12" t="s">
        <v>47</v>
      </c>
    </row>
    <row r="8197" spans="1:10" x14ac:dyDescent="0.3">
      <c r="A8197" s="13">
        <v>461471</v>
      </c>
      <c r="B8197" s="14" t="s">
        <v>10</v>
      </c>
      <c r="C8197" s="14" t="s">
        <v>11</v>
      </c>
      <c r="D8197" s="15">
        <v>73</v>
      </c>
      <c r="E8197" s="14" t="s">
        <v>11</v>
      </c>
      <c r="F8197" s="14" t="s">
        <v>22</v>
      </c>
      <c r="G8197" s="15">
        <v>1</v>
      </c>
      <c r="H8197" s="14" t="s">
        <v>16</v>
      </c>
      <c r="I8197" s="15">
        <v>2</v>
      </c>
      <c r="J8197" s="16" t="s">
        <v>45</v>
      </c>
    </row>
    <row r="8198" spans="1:10" x14ac:dyDescent="0.3">
      <c r="A8198" s="9">
        <v>464146</v>
      </c>
      <c r="B8198" s="10" t="s">
        <v>14</v>
      </c>
      <c r="C8198" s="10" t="s">
        <v>17</v>
      </c>
      <c r="D8198" s="11">
        <v>38</v>
      </c>
      <c r="E8198" s="10" t="s">
        <v>11</v>
      </c>
      <c r="F8198" s="10" t="s">
        <v>24</v>
      </c>
      <c r="G8198" s="11">
        <v>1</v>
      </c>
      <c r="H8198" s="10" t="s">
        <v>13</v>
      </c>
      <c r="I8198" s="11">
        <v>2</v>
      </c>
      <c r="J8198" s="12" t="s">
        <v>45</v>
      </c>
    </row>
    <row r="8199" spans="1:10" x14ac:dyDescent="0.3">
      <c r="A8199" s="9">
        <v>459589</v>
      </c>
      <c r="B8199" s="10" t="s">
        <v>14</v>
      </c>
      <c r="C8199" s="10" t="s">
        <v>17</v>
      </c>
      <c r="D8199" s="11">
        <v>25</v>
      </c>
      <c r="E8199" s="10" t="s">
        <v>17</v>
      </c>
      <c r="F8199" s="10" t="s">
        <v>15</v>
      </c>
      <c r="G8199" s="11">
        <v>1</v>
      </c>
      <c r="H8199" s="10" t="s">
        <v>13</v>
      </c>
      <c r="I8199" s="11">
        <v>5</v>
      </c>
      <c r="J8199" s="12" t="s">
        <v>45</v>
      </c>
    </row>
    <row r="8200" spans="1:10" x14ac:dyDescent="0.3">
      <c r="A8200" s="9">
        <v>459829</v>
      </c>
      <c r="B8200" s="10" t="s">
        <v>14</v>
      </c>
      <c r="C8200" s="10" t="s">
        <v>11</v>
      </c>
      <c r="D8200" s="11">
        <v>53</v>
      </c>
      <c r="E8200" s="10" t="s">
        <v>11</v>
      </c>
      <c r="F8200" s="10" t="s">
        <v>22</v>
      </c>
      <c r="G8200" s="11">
        <v>3</v>
      </c>
      <c r="H8200" s="10" t="s">
        <v>19</v>
      </c>
      <c r="I8200" s="11">
        <v>3</v>
      </c>
      <c r="J8200" s="12" t="s">
        <v>46</v>
      </c>
    </row>
    <row r="8201" spans="1:10" x14ac:dyDescent="0.3">
      <c r="A8201" s="13">
        <v>463314</v>
      </c>
      <c r="B8201" s="14" t="s">
        <v>10</v>
      </c>
      <c r="C8201" s="14" t="s">
        <v>17</v>
      </c>
      <c r="D8201" s="15">
        <v>27</v>
      </c>
      <c r="E8201" s="14" t="s">
        <v>17</v>
      </c>
      <c r="F8201" s="14" t="s">
        <v>15</v>
      </c>
      <c r="G8201" s="15">
        <v>0</v>
      </c>
      <c r="H8201" s="14" t="s">
        <v>13</v>
      </c>
      <c r="I8201" s="15">
        <v>4</v>
      </c>
      <c r="J8201" s="16" t="s">
        <v>43</v>
      </c>
    </row>
    <row r="8202" spans="1:10" x14ac:dyDescent="0.3">
      <c r="A8202" s="9">
        <v>459723</v>
      </c>
      <c r="B8202" s="10" t="s">
        <v>14</v>
      </c>
      <c r="C8202" s="10" t="s">
        <v>11</v>
      </c>
      <c r="D8202" s="11">
        <v>49</v>
      </c>
      <c r="E8202" s="10" t="s">
        <v>11</v>
      </c>
      <c r="F8202" s="10" t="s">
        <v>22</v>
      </c>
      <c r="G8202" s="11">
        <v>6</v>
      </c>
      <c r="H8202" s="10" t="s">
        <v>16</v>
      </c>
      <c r="I8202" s="11">
        <v>2</v>
      </c>
      <c r="J8202" s="12" t="s">
        <v>45</v>
      </c>
    </row>
    <row r="8203" spans="1:10" x14ac:dyDescent="0.3">
      <c r="A8203" s="13">
        <v>459122</v>
      </c>
      <c r="B8203" s="14" t="s">
        <v>10</v>
      </c>
      <c r="C8203" s="14" t="s">
        <v>11</v>
      </c>
      <c r="D8203" s="15">
        <v>51</v>
      </c>
      <c r="E8203" s="14" t="s">
        <v>11</v>
      </c>
      <c r="F8203" s="14" t="s">
        <v>22</v>
      </c>
      <c r="G8203" s="15">
        <v>6</v>
      </c>
      <c r="H8203" s="14" t="s">
        <v>16</v>
      </c>
      <c r="I8203" s="15">
        <v>5</v>
      </c>
      <c r="J8203" s="16" t="s">
        <v>45</v>
      </c>
    </row>
    <row r="8204" spans="1:10" x14ac:dyDescent="0.3">
      <c r="A8204" s="9">
        <v>462221</v>
      </c>
      <c r="B8204" s="10" t="s">
        <v>14</v>
      </c>
      <c r="C8204" s="10" t="s">
        <v>17</v>
      </c>
      <c r="D8204" s="11">
        <v>33</v>
      </c>
      <c r="E8204" s="10" t="s">
        <v>17</v>
      </c>
      <c r="F8204" s="10" t="s">
        <v>15</v>
      </c>
      <c r="G8204" s="11">
        <v>0</v>
      </c>
      <c r="H8204" s="10" t="s">
        <v>13</v>
      </c>
      <c r="I8204" s="11">
        <v>7</v>
      </c>
      <c r="J8204" s="12" t="s">
        <v>44</v>
      </c>
    </row>
    <row r="8205" spans="1:10" x14ac:dyDescent="0.3">
      <c r="A8205" s="13">
        <v>462694</v>
      </c>
      <c r="B8205" s="14" t="s">
        <v>14</v>
      </c>
      <c r="C8205" s="14" t="s">
        <v>11</v>
      </c>
      <c r="D8205" s="15">
        <v>61</v>
      </c>
      <c r="E8205" s="14" t="s">
        <v>11</v>
      </c>
      <c r="F8205" s="14" t="s">
        <v>24</v>
      </c>
      <c r="G8205" s="15">
        <v>6</v>
      </c>
      <c r="H8205" s="14" t="s">
        <v>16</v>
      </c>
      <c r="I8205" s="15">
        <v>2</v>
      </c>
      <c r="J8205" s="16" t="s">
        <v>45</v>
      </c>
    </row>
    <row r="8206" spans="1:10" x14ac:dyDescent="0.3">
      <c r="A8206" s="9">
        <v>466757</v>
      </c>
      <c r="B8206" s="10" t="s">
        <v>10</v>
      </c>
      <c r="C8206" s="10" t="s">
        <v>11</v>
      </c>
      <c r="D8206" s="11">
        <v>47</v>
      </c>
      <c r="E8206" s="10" t="s">
        <v>17</v>
      </c>
      <c r="F8206" s="10" t="s">
        <v>12</v>
      </c>
      <c r="G8206" s="11">
        <v>0</v>
      </c>
      <c r="H8206" s="10" t="s">
        <v>13</v>
      </c>
      <c r="I8206" s="11">
        <v>1</v>
      </c>
      <c r="J8206" s="12" t="s">
        <v>45</v>
      </c>
    </row>
    <row r="8207" spans="1:10" x14ac:dyDescent="0.3">
      <c r="A8207" s="13">
        <v>464413</v>
      </c>
      <c r="B8207" s="14" t="s">
        <v>10</v>
      </c>
      <c r="C8207" s="14" t="s">
        <v>11</v>
      </c>
      <c r="D8207" s="15">
        <v>36</v>
      </c>
      <c r="E8207" s="14" t="s">
        <v>11</v>
      </c>
      <c r="F8207" s="14" t="s">
        <v>12</v>
      </c>
      <c r="G8207" s="15">
        <v>0</v>
      </c>
      <c r="H8207" s="14" t="s">
        <v>13</v>
      </c>
      <c r="I8207" s="15">
        <v>1</v>
      </c>
      <c r="J8207" s="16" t="s">
        <v>43</v>
      </c>
    </row>
    <row r="8208" spans="1:10" x14ac:dyDescent="0.3">
      <c r="A8208" s="13">
        <v>466425</v>
      </c>
      <c r="B8208" s="14" t="s">
        <v>14</v>
      </c>
      <c r="C8208" s="14" t="s">
        <v>11</v>
      </c>
      <c r="D8208" s="15">
        <v>32</v>
      </c>
      <c r="E8208" s="14" t="s">
        <v>11</v>
      </c>
      <c r="F8208" s="14" t="s">
        <v>24</v>
      </c>
      <c r="G8208" s="15">
        <v>1</v>
      </c>
      <c r="H8208" s="14" t="s">
        <v>16</v>
      </c>
      <c r="I8208" s="15">
        <v>2</v>
      </c>
      <c r="J8208" s="16" t="s">
        <v>43</v>
      </c>
    </row>
    <row r="8209" spans="1:10" x14ac:dyDescent="0.3">
      <c r="A8209" s="9">
        <v>460474</v>
      </c>
      <c r="B8209" s="10" t="s">
        <v>10</v>
      </c>
      <c r="C8209" s="10" t="s">
        <v>11</v>
      </c>
      <c r="D8209" s="11">
        <v>40</v>
      </c>
      <c r="E8209" s="10" t="s">
        <v>17</v>
      </c>
      <c r="F8209" s="10" t="s">
        <v>25</v>
      </c>
      <c r="G8209" s="11">
        <v>9</v>
      </c>
      <c r="H8209" s="10" t="s">
        <v>16</v>
      </c>
      <c r="I8209" s="11">
        <v>5</v>
      </c>
      <c r="J8209" s="12" t="s">
        <v>44</v>
      </c>
    </row>
    <row r="8210" spans="1:10" x14ac:dyDescent="0.3">
      <c r="A8210" s="13">
        <v>467261</v>
      </c>
      <c r="B8210" s="14" t="s">
        <v>10</v>
      </c>
      <c r="C8210" s="14" t="s">
        <v>11</v>
      </c>
      <c r="D8210" s="15">
        <v>77</v>
      </c>
      <c r="E8210" s="14" t="s">
        <v>11</v>
      </c>
      <c r="F8210" s="14" t="s">
        <v>23</v>
      </c>
      <c r="G8210" s="15">
        <v>0</v>
      </c>
      <c r="H8210" s="14" t="s">
        <v>19</v>
      </c>
      <c r="I8210" s="15">
        <v>2</v>
      </c>
      <c r="J8210" s="16" t="s">
        <v>45</v>
      </c>
    </row>
    <row r="8211" spans="1:10" x14ac:dyDescent="0.3">
      <c r="A8211" s="13">
        <v>463322</v>
      </c>
      <c r="B8211" s="14" t="s">
        <v>10</v>
      </c>
      <c r="C8211" s="14" t="s">
        <v>11</v>
      </c>
      <c r="D8211" s="15">
        <v>72</v>
      </c>
      <c r="E8211" s="14" t="s">
        <v>11</v>
      </c>
      <c r="F8211" s="14" t="s">
        <v>23</v>
      </c>
      <c r="G8211" s="15">
        <v>1</v>
      </c>
      <c r="H8211" s="14" t="s">
        <v>19</v>
      </c>
      <c r="I8211" s="15">
        <v>4</v>
      </c>
      <c r="J8211" s="16" t="s">
        <v>42</v>
      </c>
    </row>
    <row r="8212" spans="1:10" x14ac:dyDescent="0.3">
      <c r="A8212" s="9">
        <v>466193</v>
      </c>
      <c r="B8212" s="10" t="s">
        <v>14</v>
      </c>
      <c r="C8212" s="10" t="s">
        <v>11</v>
      </c>
      <c r="D8212" s="11">
        <v>84</v>
      </c>
      <c r="E8212" s="10" t="s">
        <v>17</v>
      </c>
      <c r="F8212" s="10" t="s">
        <v>23</v>
      </c>
      <c r="G8212" s="11">
        <v>0</v>
      </c>
      <c r="H8212" s="10" t="s">
        <v>13</v>
      </c>
      <c r="I8212" s="11">
        <v>1</v>
      </c>
      <c r="J8212" s="12" t="s">
        <v>45</v>
      </c>
    </row>
    <row r="8213" spans="1:10" x14ac:dyDescent="0.3">
      <c r="A8213" s="9">
        <v>459738</v>
      </c>
      <c r="B8213" s="10" t="s">
        <v>14</v>
      </c>
      <c r="C8213" s="10" t="s">
        <v>11</v>
      </c>
      <c r="D8213" s="11">
        <v>32</v>
      </c>
      <c r="E8213" s="10" t="s">
        <v>11</v>
      </c>
      <c r="F8213" s="10" t="s">
        <v>22</v>
      </c>
      <c r="G8213" s="11">
        <v>1</v>
      </c>
      <c r="H8213" s="10" t="s">
        <v>13</v>
      </c>
      <c r="I8213" s="11">
        <v>2</v>
      </c>
      <c r="J8213" s="12" t="s">
        <v>45</v>
      </c>
    </row>
    <row r="8214" spans="1:10" x14ac:dyDescent="0.3">
      <c r="A8214" s="13">
        <v>459008</v>
      </c>
      <c r="B8214" s="14" t="s">
        <v>10</v>
      </c>
      <c r="C8214" s="14" t="s">
        <v>11</v>
      </c>
      <c r="D8214" s="15">
        <v>52</v>
      </c>
      <c r="E8214" s="14" t="s">
        <v>11</v>
      </c>
      <c r="F8214" s="14" t="s">
        <v>22</v>
      </c>
      <c r="G8214" s="15">
        <v>1</v>
      </c>
      <c r="H8214" s="14" t="s">
        <v>16</v>
      </c>
      <c r="I8214" s="15">
        <v>3</v>
      </c>
      <c r="J8214" s="16" t="s">
        <v>45</v>
      </c>
    </row>
    <row r="8215" spans="1:10" x14ac:dyDescent="0.3">
      <c r="A8215" s="9">
        <v>461250</v>
      </c>
      <c r="B8215" s="10" t="s">
        <v>10</v>
      </c>
      <c r="C8215" s="10" t="s">
        <v>11</v>
      </c>
      <c r="D8215" s="11">
        <v>47</v>
      </c>
      <c r="E8215" s="10" t="s">
        <v>11</v>
      </c>
      <c r="F8215" s="10" t="s">
        <v>23</v>
      </c>
      <c r="G8215" s="11">
        <v>2</v>
      </c>
      <c r="H8215" s="10" t="s">
        <v>19</v>
      </c>
      <c r="I8215" s="11">
        <v>4</v>
      </c>
      <c r="J8215" s="12" t="s">
        <v>45</v>
      </c>
    </row>
    <row r="8216" spans="1:10" x14ac:dyDescent="0.3">
      <c r="A8216" s="13">
        <v>461926</v>
      </c>
      <c r="B8216" s="14" t="s">
        <v>10</v>
      </c>
      <c r="C8216" s="14" t="s">
        <v>11</v>
      </c>
      <c r="D8216" s="15">
        <v>63</v>
      </c>
      <c r="E8216" s="14" t="s">
        <v>11</v>
      </c>
      <c r="F8216" s="14" t="s">
        <v>22</v>
      </c>
      <c r="G8216" s="15">
        <v>4</v>
      </c>
      <c r="H8216" s="14" t="s">
        <v>16</v>
      </c>
      <c r="I8216" s="15">
        <v>4</v>
      </c>
      <c r="J8216" s="16" t="s">
        <v>45</v>
      </c>
    </row>
    <row r="8217" spans="1:10" x14ac:dyDescent="0.3">
      <c r="A8217" s="9">
        <v>459578</v>
      </c>
      <c r="B8217" s="10" t="s">
        <v>14</v>
      </c>
      <c r="C8217" s="10" t="s">
        <v>11</v>
      </c>
      <c r="D8217" s="11">
        <v>35</v>
      </c>
      <c r="E8217" s="10" t="s">
        <v>11</v>
      </c>
      <c r="F8217" s="10" t="s">
        <v>18</v>
      </c>
      <c r="G8217" s="11">
        <v>2</v>
      </c>
      <c r="H8217" s="10" t="s">
        <v>16</v>
      </c>
      <c r="I8217" s="11">
        <v>5</v>
      </c>
      <c r="J8217" s="12" t="s">
        <v>45</v>
      </c>
    </row>
    <row r="8218" spans="1:10" x14ac:dyDescent="0.3">
      <c r="A8218" s="13">
        <v>466003</v>
      </c>
      <c r="B8218" s="14" t="s">
        <v>10</v>
      </c>
      <c r="C8218" s="14" t="s">
        <v>11</v>
      </c>
      <c r="D8218" s="15">
        <v>27</v>
      </c>
      <c r="E8218" s="14" t="s">
        <v>11</v>
      </c>
      <c r="F8218" s="14" t="s">
        <v>20</v>
      </c>
      <c r="G8218" s="15">
        <v>9</v>
      </c>
      <c r="H8218" s="14" t="s">
        <v>13</v>
      </c>
      <c r="I8218" s="15">
        <v>1</v>
      </c>
      <c r="J8218" s="16" t="s">
        <v>43</v>
      </c>
    </row>
    <row r="8219" spans="1:10" x14ac:dyDescent="0.3">
      <c r="A8219" s="9">
        <v>465460</v>
      </c>
      <c r="B8219" s="10" t="s">
        <v>14</v>
      </c>
      <c r="C8219" s="10" t="s">
        <v>17</v>
      </c>
      <c r="D8219" s="11">
        <v>49</v>
      </c>
      <c r="E8219" s="10" t="s">
        <v>11</v>
      </c>
      <c r="F8219" s="10" t="s">
        <v>22</v>
      </c>
      <c r="G8219" s="11">
        <v>0</v>
      </c>
      <c r="H8219" s="10" t="s">
        <v>13</v>
      </c>
      <c r="I8219" s="11">
        <v>1</v>
      </c>
      <c r="J8219" s="12" t="s">
        <v>45</v>
      </c>
    </row>
    <row r="8220" spans="1:10" x14ac:dyDescent="0.3">
      <c r="A8220" s="13">
        <v>462862</v>
      </c>
      <c r="B8220" s="14" t="s">
        <v>10</v>
      </c>
      <c r="C8220" s="14" t="s">
        <v>17</v>
      </c>
      <c r="D8220" s="15">
        <v>31</v>
      </c>
      <c r="E8220" s="14" t="s">
        <v>17</v>
      </c>
      <c r="F8220" s="14" t="s">
        <v>25</v>
      </c>
      <c r="G8220" s="15">
        <v>8</v>
      </c>
      <c r="H8220" s="14" t="s">
        <v>13</v>
      </c>
      <c r="I8220" s="15">
        <v>1</v>
      </c>
      <c r="J8220" s="16" t="s">
        <v>45</v>
      </c>
    </row>
    <row r="8221" spans="1:10" x14ac:dyDescent="0.3">
      <c r="A8221" s="13">
        <v>465084</v>
      </c>
      <c r="B8221" s="14" t="s">
        <v>14</v>
      </c>
      <c r="C8221" s="14" t="s">
        <v>11</v>
      </c>
      <c r="D8221" s="15">
        <v>61</v>
      </c>
      <c r="E8221" s="14" t="s">
        <v>11</v>
      </c>
      <c r="F8221" s="14" t="s">
        <v>18</v>
      </c>
      <c r="G8221" s="15">
        <v>5</v>
      </c>
      <c r="H8221" s="14" t="s">
        <v>19</v>
      </c>
      <c r="I8221" s="15">
        <v>2</v>
      </c>
      <c r="J8221" s="16" t="s">
        <v>45</v>
      </c>
    </row>
    <row r="8222" spans="1:10" x14ac:dyDescent="0.3">
      <c r="A8222" s="9">
        <v>465777</v>
      </c>
      <c r="B8222" s="10" t="s">
        <v>10</v>
      </c>
      <c r="C8222" s="10" t="s">
        <v>17</v>
      </c>
      <c r="D8222" s="11">
        <v>30</v>
      </c>
      <c r="E8222" s="10" t="s">
        <v>11</v>
      </c>
      <c r="F8222" s="10" t="s">
        <v>22</v>
      </c>
      <c r="G8222" s="11">
        <v>9</v>
      </c>
      <c r="H8222" s="10" t="s">
        <v>13</v>
      </c>
      <c r="I8222" s="11">
        <v>5</v>
      </c>
      <c r="J8222" s="12" t="s">
        <v>45</v>
      </c>
    </row>
    <row r="8223" spans="1:10" x14ac:dyDescent="0.3">
      <c r="A8223" s="13">
        <v>466688</v>
      </c>
      <c r="B8223" s="14" t="s">
        <v>14</v>
      </c>
      <c r="C8223" s="14" t="s">
        <v>17</v>
      </c>
      <c r="D8223" s="15">
        <v>23</v>
      </c>
      <c r="E8223" s="14" t="s">
        <v>17</v>
      </c>
      <c r="F8223" s="14" t="s">
        <v>15</v>
      </c>
      <c r="G8223" s="15">
        <v>1</v>
      </c>
      <c r="H8223" s="14" t="s">
        <v>13</v>
      </c>
      <c r="I8223" s="15">
        <v>3</v>
      </c>
      <c r="J8223" s="16" t="s">
        <v>44</v>
      </c>
    </row>
    <row r="8224" spans="1:10" x14ac:dyDescent="0.3">
      <c r="A8224" s="9">
        <v>461029</v>
      </c>
      <c r="B8224" s="10" t="s">
        <v>14</v>
      </c>
      <c r="C8224" s="10" t="s">
        <v>11</v>
      </c>
      <c r="D8224" s="11">
        <v>42</v>
      </c>
      <c r="E8224" s="10" t="s">
        <v>17</v>
      </c>
      <c r="F8224" s="10" t="s">
        <v>24</v>
      </c>
      <c r="G8224" s="11">
        <v>8</v>
      </c>
      <c r="H8224" s="10" t="s">
        <v>13</v>
      </c>
      <c r="I8224" s="11">
        <v>2</v>
      </c>
      <c r="J8224" s="12" t="s">
        <v>44</v>
      </c>
    </row>
    <row r="8225" spans="1:10" x14ac:dyDescent="0.3">
      <c r="A8225" s="9">
        <v>464812</v>
      </c>
      <c r="B8225" s="10" t="s">
        <v>10</v>
      </c>
      <c r="C8225" s="10" t="s">
        <v>11</v>
      </c>
      <c r="D8225" s="11">
        <v>48</v>
      </c>
      <c r="E8225" s="10" t="s">
        <v>11</v>
      </c>
      <c r="F8225" s="10" t="s">
        <v>12</v>
      </c>
      <c r="G8225" s="11">
        <v>0</v>
      </c>
      <c r="H8225" s="10" t="s">
        <v>19</v>
      </c>
      <c r="I8225" s="11">
        <v>5</v>
      </c>
      <c r="J8225" s="12" t="s">
        <v>44</v>
      </c>
    </row>
    <row r="8226" spans="1:10" x14ac:dyDescent="0.3">
      <c r="A8226" s="9">
        <v>465099</v>
      </c>
      <c r="B8226" s="10" t="s">
        <v>14</v>
      </c>
      <c r="C8226" s="10" t="s">
        <v>11</v>
      </c>
      <c r="D8226" s="11">
        <v>39</v>
      </c>
      <c r="E8226" s="10" t="s">
        <v>17</v>
      </c>
      <c r="F8226" s="10" t="s">
        <v>24</v>
      </c>
      <c r="G8226" s="11">
        <v>0</v>
      </c>
      <c r="H8226" s="10" t="s">
        <v>16</v>
      </c>
      <c r="I8226" s="11">
        <v>2</v>
      </c>
      <c r="J8226" s="12" t="s">
        <v>45</v>
      </c>
    </row>
    <row r="8227" spans="1:10" x14ac:dyDescent="0.3">
      <c r="A8227" s="13">
        <v>465730</v>
      </c>
      <c r="B8227" s="14" t="s">
        <v>14</v>
      </c>
      <c r="C8227" s="14" t="s">
        <v>11</v>
      </c>
      <c r="D8227" s="15">
        <v>43</v>
      </c>
      <c r="E8227" s="14" t="s">
        <v>11</v>
      </c>
      <c r="F8227" s="14" t="s">
        <v>18</v>
      </c>
      <c r="G8227" s="15">
        <v>6</v>
      </c>
      <c r="H8227" s="14" t="s">
        <v>19</v>
      </c>
      <c r="I8227" s="15">
        <v>3</v>
      </c>
      <c r="J8227" s="16" t="s">
        <v>44</v>
      </c>
    </row>
    <row r="8228" spans="1:10" x14ac:dyDescent="0.3">
      <c r="A8228" s="9">
        <v>462138</v>
      </c>
      <c r="B8228" s="10" t="s">
        <v>10</v>
      </c>
      <c r="C8228" s="10" t="s">
        <v>11</v>
      </c>
      <c r="D8228" s="11">
        <v>56</v>
      </c>
      <c r="E8228" s="10" t="s">
        <v>11</v>
      </c>
      <c r="F8228" s="10" t="s">
        <v>22</v>
      </c>
      <c r="G8228" s="11">
        <v>1</v>
      </c>
      <c r="H8228" s="10" t="s">
        <v>13</v>
      </c>
      <c r="I8228" s="11">
        <v>2</v>
      </c>
      <c r="J8228" s="12" t="s">
        <v>45</v>
      </c>
    </row>
    <row r="8229" spans="1:10" x14ac:dyDescent="0.3">
      <c r="A8229" s="13">
        <v>460332</v>
      </c>
      <c r="B8229" s="14" t="s">
        <v>14</v>
      </c>
      <c r="C8229" s="14" t="s">
        <v>17</v>
      </c>
      <c r="D8229" s="15">
        <v>28</v>
      </c>
      <c r="E8229" s="14" t="s">
        <v>11</v>
      </c>
      <c r="F8229" s="14" t="s">
        <v>15</v>
      </c>
      <c r="G8229" s="15">
        <v>0</v>
      </c>
      <c r="H8229" s="14" t="s">
        <v>13</v>
      </c>
      <c r="I8229" s="15">
        <v>5</v>
      </c>
      <c r="J8229" s="16" t="s">
        <v>45</v>
      </c>
    </row>
    <row r="8230" spans="1:10" x14ac:dyDescent="0.3">
      <c r="A8230" s="9">
        <v>462342</v>
      </c>
      <c r="B8230" s="10" t="s">
        <v>10</v>
      </c>
      <c r="C8230" s="10" t="s">
        <v>11</v>
      </c>
      <c r="D8230" s="11">
        <v>71</v>
      </c>
      <c r="E8230" s="10" t="s">
        <v>11</v>
      </c>
      <c r="F8230" s="10" t="s">
        <v>23</v>
      </c>
      <c r="G8230" s="11">
        <v>8</v>
      </c>
      <c r="H8230" s="10" t="s">
        <v>19</v>
      </c>
      <c r="I8230" s="11">
        <v>2</v>
      </c>
      <c r="J8230" s="12" t="s">
        <v>45</v>
      </c>
    </row>
    <row r="8231" spans="1:10" x14ac:dyDescent="0.3">
      <c r="A8231" s="13">
        <v>459007</v>
      </c>
      <c r="B8231" s="14" t="s">
        <v>10</v>
      </c>
      <c r="C8231" s="14" t="s">
        <v>11</v>
      </c>
      <c r="D8231" s="15">
        <v>42</v>
      </c>
      <c r="E8231" s="14" t="s">
        <v>11</v>
      </c>
      <c r="F8231" s="14" t="s">
        <v>22</v>
      </c>
      <c r="G8231" s="15">
        <v>1</v>
      </c>
      <c r="H8231" s="14" t="s">
        <v>16</v>
      </c>
      <c r="I8231" s="15">
        <v>3</v>
      </c>
      <c r="J8231" s="16" t="s">
        <v>45</v>
      </c>
    </row>
    <row r="8232" spans="1:10" x14ac:dyDescent="0.3">
      <c r="A8232" s="9">
        <v>465130</v>
      </c>
      <c r="B8232" s="10" t="s">
        <v>10</v>
      </c>
      <c r="C8232" s="10" t="s">
        <v>11</v>
      </c>
      <c r="D8232" s="11">
        <v>50</v>
      </c>
      <c r="E8232" s="10" t="s">
        <v>11</v>
      </c>
      <c r="F8232" s="10" t="s">
        <v>22</v>
      </c>
      <c r="G8232" s="11">
        <v>0</v>
      </c>
      <c r="H8232" s="10" t="s">
        <v>16</v>
      </c>
      <c r="I8232" s="11">
        <v>9</v>
      </c>
      <c r="J8232" s="12" t="s">
        <v>45</v>
      </c>
    </row>
    <row r="8233" spans="1:10" x14ac:dyDescent="0.3">
      <c r="A8233" s="13">
        <v>459702</v>
      </c>
      <c r="B8233" s="14" t="s">
        <v>10</v>
      </c>
      <c r="C8233" s="14" t="s">
        <v>11</v>
      </c>
      <c r="D8233" s="15">
        <v>62</v>
      </c>
      <c r="E8233" s="14" t="s">
        <v>11</v>
      </c>
      <c r="F8233" s="14" t="s">
        <v>23</v>
      </c>
      <c r="G8233" s="15">
        <v>1</v>
      </c>
      <c r="H8233" s="14" t="s">
        <v>13</v>
      </c>
      <c r="I8233" s="15">
        <v>3</v>
      </c>
      <c r="J8233" s="16" t="s">
        <v>45</v>
      </c>
    </row>
    <row r="8234" spans="1:10" x14ac:dyDescent="0.3">
      <c r="A8234" s="9">
        <v>461401</v>
      </c>
      <c r="B8234" s="10" t="s">
        <v>14</v>
      </c>
      <c r="C8234" s="10" t="s">
        <v>11</v>
      </c>
      <c r="D8234" s="11">
        <v>43</v>
      </c>
      <c r="E8234" s="10" t="s">
        <v>11</v>
      </c>
      <c r="F8234" s="10" t="s">
        <v>22</v>
      </c>
      <c r="G8234" s="11">
        <v>1</v>
      </c>
      <c r="H8234" s="10" t="s">
        <v>16</v>
      </c>
      <c r="I8234" s="11">
        <v>3</v>
      </c>
      <c r="J8234" s="12" t="s">
        <v>45</v>
      </c>
    </row>
    <row r="8235" spans="1:10" x14ac:dyDescent="0.3">
      <c r="A8235" s="13">
        <v>463916</v>
      </c>
      <c r="B8235" s="14" t="s">
        <v>10</v>
      </c>
      <c r="C8235" s="14" t="s">
        <v>17</v>
      </c>
      <c r="D8235" s="15">
        <v>32</v>
      </c>
      <c r="E8235" s="14" t="s">
        <v>17</v>
      </c>
      <c r="F8235" s="14" t="s">
        <v>12</v>
      </c>
      <c r="G8235" s="15">
        <v>9</v>
      </c>
      <c r="H8235" s="14" t="s">
        <v>13</v>
      </c>
      <c r="I8235" s="15">
        <v>4</v>
      </c>
      <c r="J8235" s="16" t="s">
        <v>47</v>
      </c>
    </row>
    <row r="8236" spans="1:10" x14ac:dyDescent="0.3">
      <c r="A8236" s="9">
        <v>459938</v>
      </c>
      <c r="B8236" s="10" t="s">
        <v>14</v>
      </c>
      <c r="C8236" s="10" t="s">
        <v>17</v>
      </c>
      <c r="D8236" s="11">
        <v>61</v>
      </c>
      <c r="E8236" s="10" t="s">
        <v>11</v>
      </c>
      <c r="F8236" s="10" t="s">
        <v>22</v>
      </c>
      <c r="G8236" s="11">
        <v>1</v>
      </c>
      <c r="H8236" s="10" t="s">
        <v>13</v>
      </c>
      <c r="I8236" s="11">
        <v>1</v>
      </c>
      <c r="J8236" s="12" t="s">
        <v>45</v>
      </c>
    </row>
    <row r="8237" spans="1:10" x14ac:dyDescent="0.3">
      <c r="A8237" s="13">
        <v>460199</v>
      </c>
      <c r="B8237" s="14" t="s">
        <v>10</v>
      </c>
      <c r="C8237" s="14" t="s">
        <v>11</v>
      </c>
      <c r="D8237" s="15">
        <v>39</v>
      </c>
      <c r="E8237" s="14" t="s">
        <v>11</v>
      </c>
      <c r="F8237" s="14" t="s">
        <v>24</v>
      </c>
      <c r="G8237" s="15">
        <v>5</v>
      </c>
      <c r="H8237" s="14" t="s">
        <v>13</v>
      </c>
      <c r="I8237" s="15">
        <v>2</v>
      </c>
      <c r="J8237" s="16" t="s">
        <v>45</v>
      </c>
    </row>
    <row r="8238" spans="1:10" x14ac:dyDescent="0.3">
      <c r="A8238" s="9">
        <v>466684</v>
      </c>
      <c r="B8238" s="10" t="s">
        <v>10</v>
      </c>
      <c r="C8238" s="10" t="s">
        <v>11</v>
      </c>
      <c r="D8238" s="11">
        <v>46</v>
      </c>
      <c r="E8238" s="10" t="s">
        <v>11</v>
      </c>
      <c r="F8238" s="10" t="s">
        <v>22</v>
      </c>
      <c r="G8238" s="11">
        <v>0</v>
      </c>
      <c r="H8238" s="10" t="s">
        <v>16</v>
      </c>
      <c r="I8238" s="11">
        <v>2</v>
      </c>
      <c r="J8238" s="12" t="s">
        <v>41</v>
      </c>
    </row>
    <row r="8239" spans="1:10" x14ac:dyDescent="0.3">
      <c r="A8239" s="13">
        <v>465978</v>
      </c>
      <c r="B8239" s="14" t="s">
        <v>14</v>
      </c>
      <c r="C8239" s="14" t="s">
        <v>11</v>
      </c>
      <c r="D8239" s="15">
        <v>50</v>
      </c>
      <c r="E8239" s="14" t="s">
        <v>11</v>
      </c>
      <c r="F8239" s="14" t="s">
        <v>22</v>
      </c>
      <c r="G8239" s="15">
        <v>1</v>
      </c>
      <c r="H8239" s="14" t="s">
        <v>16</v>
      </c>
      <c r="I8239" s="15">
        <v>3</v>
      </c>
      <c r="J8239" s="16" t="s">
        <v>45</v>
      </c>
    </row>
    <row r="8240" spans="1:10" x14ac:dyDescent="0.3">
      <c r="A8240" s="9">
        <v>465682</v>
      </c>
      <c r="B8240" s="10" t="s">
        <v>14</v>
      </c>
      <c r="C8240" s="10" t="s">
        <v>11</v>
      </c>
      <c r="D8240" s="11">
        <v>39</v>
      </c>
      <c r="E8240" s="10" t="s">
        <v>11</v>
      </c>
      <c r="F8240" s="10" t="s">
        <v>22</v>
      </c>
      <c r="G8240" s="11">
        <v>0</v>
      </c>
      <c r="H8240" s="10" t="s">
        <v>13</v>
      </c>
      <c r="I8240" s="11">
        <v>4</v>
      </c>
      <c r="J8240" s="12" t="s">
        <v>44</v>
      </c>
    </row>
    <row r="8241" spans="1:10" x14ac:dyDescent="0.3">
      <c r="A8241" s="13">
        <v>462693</v>
      </c>
      <c r="B8241" s="14" t="s">
        <v>10</v>
      </c>
      <c r="C8241" s="14" t="s">
        <v>17</v>
      </c>
      <c r="D8241" s="15">
        <v>35</v>
      </c>
      <c r="E8241" s="14" t="s">
        <v>11</v>
      </c>
      <c r="F8241" s="14" t="s">
        <v>22</v>
      </c>
      <c r="G8241" s="15">
        <v>1</v>
      </c>
      <c r="H8241" s="14" t="s">
        <v>13</v>
      </c>
      <c r="I8241" s="15">
        <v>1</v>
      </c>
      <c r="J8241" s="16" t="s">
        <v>45</v>
      </c>
    </row>
    <row r="8242" spans="1:10" x14ac:dyDescent="0.3">
      <c r="A8242" s="13">
        <v>459952</v>
      </c>
      <c r="B8242" s="14" t="s">
        <v>10</v>
      </c>
      <c r="C8242" s="14" t="s">
        <v>17</v>
      </c>
      <c r="D8242" s="15">
        <v>35</v>
      </c>
      <c r="E8242" s="14" t="s">
        <v>11</v>
      </c>
      <c r="F8242" s="14" t="s">
        <v>24</v>
      </c>
      <c r="G8242" s="15">
        <v>7</v>
      </c>
      <c r="H8242" s="14" t="s">
        <v>13</v>
      </c>
      <c r="I8242" s="15">
        <v>2</v>
      </c>
      <c r="J8242" s="16" t="s">
        <v>45</v>
      </c>
    </row>
    <row r="8243" spans="1:10" x14ac:dyDescent="0.3">
      <c r="A8243" s="9">
        <v>466450</v>
      </c>
      <c r="B8243" s="10" t="s">
        <v>10</v>
      </c>
      <c r="C8243" s="10" t="s">
        <v>17</v>
      </c>
      <c r="D8243" s="11">
        <v>33</v>
      </c>
      <c r="E8243" s="10" t="s">
        <v>11</v>
      </c>
      <c r="F8243" s="10" t="s">
        <v>15</v>
      </c>
      <c r="G8243" s="11">
        <v>1</v>
      </c>
      <c r="H8243" s="10" t="s">
        <v>13</v>
      </c>
      <c r="I8243" s="11">
        <v>1</v>
      </c>
      <c r="J8243" s="12" t="s">
        <v>45</v>
      </c>
    </row>
    <row r="8244" spans="1:10" x14ac:dyDescent="0.3">
      <c r="A8244" s="13">
        <v>466556</v>
      </c>
      <c r="B8244" s="14" t="s">
        <v>14</v>
      </c>
      <c r="C8244" s="14" t="s">
        <v>17</v>
      </c>
      <c r="D8244" s="15">
        <v>21</v>
      </c>
      <c r="E8244" s="14" t="s">
        <v>17</v>
      </c>
      <c r="F8244" s="14" t="s">
        <v>15</v>
      </c>
      <c r="G8244" s="15">
        <v>1</v>
      </c>
      <c r="H8244" s="14" t="s">
        <v>13</v>
      </c>
      <c r="I8244" s="15">
        <v>3</v>
      </c>
      <c r="J8244" s="16" t="s">
        <v>45</v>
      </c>
    </row>
    <row r="8245" spans="1:10" x14ac:dyDescent="0.3">
      <c r="A8245" s="9">
        <v>459932</v>
      </c>
      <c r="B8245" s="10" t="s">
        <v>10</v>
      </c>
      <c r="C8245" s="10" t="s">
        <v>17</v>
      </c>
      <c r="D8245" s="11">
        <v>46</v>
      </c>
      <c r="E8245" s="10" t="s">
        <v>11</v>
      </c>
      <c r="F8245" s="10" t="s">
        <v>22</v>
      </c>
      <c r="G8245" s="11">
        <v>9</v>
      </c>
      <c r="H8245" s="10" t="s">
        <v>13</v>
      </c>
      <c r="I8245" s="11">
        <v>1</v>
      </c>
      <c r="J8245" s="12" t="s">
        <v>45</v>
      </c>
    </row>
    <row r="8246" spans="1:10" x14ac:dyDescent="0.3">
      <c r="A8246" s="13">
        <v>460420</v>
      </c>
      <c r="B8246" s="14" t="s">
        <v>10</v>
      </c>
      <c r="C8246" s="14" t="s">
        <v>17</v>
      </c>
      <c r="D8246" s="15">
        <v>37</v>
      </c>
      <c r="E8246" s="14" t="s">
        <v>11</v>
      </c>
      <c r="F8246" s="14" t="s">
        <v>22</v>
      </c>
      <c r="G8246" s="15">
        <v>1</v>
      </c>
      <c r="H8246" s="14" t="s">
        <v>13</v>
      </c>
      <c r="I8246" s="15">
        <v>1</v>
      </c>
      <c r="J8246" s="16" t="s">
        <v>45</v>
      </c>
    </row>
    <row r="8247" spans="1:10" x14ac:dyDescent="0.3">
      <c r="A8247" s="9">
        <v>460123</v>
      </c>
      <c r="B8247" s="10" t="s">
        <v>10</v>
      </c>
      <c r="C8247" s="10" t="s">
        <v>11</v>
      </c>
      <c r="D8247" s="11">
        <v>33</v>
      </c>
      <c r="E8247" s="10" t="s">
        <v>11</v>
      </c>
      <c r="F8247" s="10" t="s">
        <v>12</v>
      </c>
      <c r="G8247" s="11">
        <v>9</v>
      </c>
      <c r="H8247" s="10" t="s">
        <v>13</v>
      </c>
      <c r="I8247" s="11">
        <v>2</v>
      </c>
      <c r="J8247" s="12" t="s">
        <v>45</v>
      </c>
    </row>
    <row r="8248" spans="1:10" x14ac:dyDescent="0.3">
      <c r="A8248" s="13">
        <v>462357</v>
      </c>
      <c r="B8248" s="14" t="s">
        <v>14</v>
      </c>
      <c r="C8248" s="14" t="s">
        <v>17</v>
      </c>
      <c r="D8248" s="15">
        <v>25</v>
      </c>
      <c r="E8248" s="14" t="s">
        <v>11</v>
      </c>
      <c r="F8248" s="14" t="s">
        <v>22</v>
      </c>
      <c r="G8248" s="15">
        <v>1</v>
      </c>
      <c r="H8248" s="14" t="s">
        <v>13</v>
      </c>
      <c r="I8248" s="15">
        <v>3</v>
      </c>
      <c r="J8248" s="16" t="s">
        <v>45</v>
      </c>
    </row>
    <row r="8249" spans="1:10" x14ac:dyDescent="0.3">
      <c r="A8249" s="13">
        <v>464094</v>
      </c>
      <c r="B8249" s="14" t="s">
        <v>14</v>
      </c>
      <c r="C8249" s="14" t="s">
        <v>11</v>
      </c>
      <c r="D8249" s="15">
        <v>53</v>
      </c>
      <c r="E8249" s="14" t="s">
        <v>11</v>
      </c>
      <c r="F8249" s="14" t="s">
        <v>18</v>
      </c>
      <c r="G8249" s="15">
        <v>1</v>
      </c>
      <c r="H8249" s="14" t="s">
        <v>19</v>
      </c>
      <c r="I8249" s="15">
        <v>4</v>
      </c>
      <c r="J8249" s="16" t="s">
        <v>45</v>
      </c>
    </row>
    <row r="8250" spans="1:10" x14ac:dyDescent="0.3">
      <c r="A8250" s="9">
        <v>467852</v>
      </c>
      <c r="B8250" s="10" t="s">
        <v>10</v>
      </c>
      <c r="C8250" s="10" t="s">
        <v>17</v>
      </c>
      <c r="D8250" s="11">
        <v>41</v>
      </c>
      <c r="E8250" s="10" t="s">
        <v>11</v>
      </c>
      <c r="F8250" s="10" t="s">
        <v>22</v>
      </c>
      <c r="G8250" s="11">
        <v>10</v>
      </c>
      <c r="H8250" s="10" t="s">
        <v>13</v>
      </c>
      <c r="I8250" s="11">
        <v>1</v>
      </c>
      <c r="J8250" s="12" t="s">
        <v>45</v>
      </c>
    </row>
    <row r="8251" spans="1:10" x14ac:dyDescent="0.3">
      <c r="A8251" s="13">
        <v>462526</v>
      </c>
      <c r="B8251" s="14" t="s">
        <v>10</v>
      </c>
      <c r="C8251" s="14" t="s">
        <v>11</v>
      </c>
      <c r="D8251" s="15">
        <v>46</v>
      </c>
      <c r="E8251" s="14" t="s">
        <v>11</v>
      </c>
      <c r="F8251" s="14" t="s">
        <v>22</v>
      </c>
      <c r="G8251" s="15">
        <v>3</v>
      </c>
      <c r="H8251" s="14" t="s">
        <v>16</v>
      </c>
      <c r="I8251" s="15">
        <v>5</v>
      </c>
      <c r="J8251" s="16" t="s">
        <v>45</v>
      </c>
    </row>
    <row r="8252" spans="1:10" x14ac:dyDescent="0.3">
      <c r="A8252" s="13">
        <v>463180</v>
      </c>
      <c r="B8252" s="14" t="s">
        <v>14</v>
      </c>
      <c r="C8252" s="14" t="s">
        <v>11</v>
      </c>
      <c r="D8252" s="15">
        <v>36</v>
      </c>
      <c r="E8252" s="14" t="s">
        <v>11</v>
      </c>
      <c r="F8252" s="14" t="s">
        <v>22</v>
      </c>
      <c r="G8252" s="15">
        <v>0</v>
      </c>
      <c r="H8252" s="14" t="s">
        <v>13</v>
      </c>
      <c r="I8252" s="15">
        <v>3</v>
      </c>
      <c r="J8252" s="16" t="s">
        <v>43</v>
      </c>
    </row>
    <row r="8253" spans="1:10" x14ac:dyDescent="0.3">
      <c r="A8253" s="9">
        <v>461572</v>
      </c>
      <c r="B8253" s="10" t="s">
        <v>10</v>
      </c>
      <c r="C8253" s="10" t="s">
        <v>11</v>
      </c>
      <c r="D8253" s="11">
        <v>57</v>
      </c>
      <c r="E8253" s="10" t="s">
        <v>11</v>
      </c>
      <c r="F8253" s="10" t="s">
        <v>22</v>
      </c>
      <c r="G8253" s="11">
        <v>0</v>
      </c>
      <c r="H8253" s="10" t="s">
        <v>16</v>
      </c>
      <c r="I8253" s="11">
        <v>3</v>
      </c>
      <c r="J8253" s="12" t="s">
        <v>42</v>
      </c>
    </row>
    <row r="8254" spans="1:10" x14ac:dyDescent="0.3">
      <c r="A8254" s="13">
        <v>464607</v>
      </c>
      <c r="B8254" s="14" t="s">
        <v>10</v>
      </c>
      <c r="C8254" s="14" t="s">
        <v>11</v>
      </c>
      <c r="D8254" s="15">
        <v>49</v>
      </c>
      <c r="E8254" s="14" t="s">
        <v>11</v>
      </c>
      <c r="F8254" s="14" t="s">
        <v>22</v>
      </c>
      <c r="G8254" s="15">
        <v>0</v>
      </c>
      <c r="H8254" s="14" t="s">
        <v>16</v>
      </c>
      <c r="I8254" s="15">
        <v>4</v>
      </c>
      <c r="J8254" s="16" t="s">
        <v>42</v>
      </c>
    </row>
    <row r="8255" spans="1:10" x14ac:dyDescent="0.3">
      <c r="A8255" s="13">
        <v>467751</v>
      </c>
      <c r="B8255" s="14" t="s">
        <v>14</v>
      </c>
      <c r="C8255" s="14" t="s">
        <v>11</v>
      </c>
      <c r="D8255" s="15">
        <v>48</v>
      </c>
      <c r="E8255" s="14" t="s">
        <v>11</v>
      </c>
      <c r="F8255" s="14" t="s">
        <v>22</v>
      </c>
      <c r="G8255" s="15">
        <v>1</v>
      </c>
      <c r="H8255" s="14" t="s">
        <v>16</v>
      </c>
      <c r="I8255" s="15">
        <v>3</v>
      </c>
      <c r="J8255" s="16" t="s">
        <v>45</v>
      </c>
    </row>
    <row r="8256" spans="1:10" x14ac:dyDescent="0.3">
      <c r="A8256" s="9">
        <v>465563</v>
      </c>
      <c r="B8256" s="10" t="s">
        <v>14</v>
      </c>
      <c r="C8256" s="10" t="s">
        <v>11</v>
      </c>
      <c r="D8256" s="11">
        <v>59</v>
      </c>
      <c r="E8256" s="10" t="s">
        <v>11</v>
      </c>
      <c r="F8256" s="10" t="s">
        <v>24</v>
      </c>
      <c r="G8256" s="11">
        <v>1</v>
      </c>
      <c r="H8256" s="10" t="s">
        <v>16</v>
      </c>
      <c r="I8256" s="11">
        <v>5</v>
      </c>
      <c r="J8256" s="12" t="s">
        <v>43</v>
      </c>
    </row>
    <row r="8257" spans="1:10" x14ac:dyDescent="0.3">
      <c r="A8257" s="13">
        <v>465589</v>
      </c>
      <c r="B8257" s="14" t="s">
        <v>14</v>
      </c>
      <c r="C8257" s="14" t="s">
        <v>11</v>
      </c>
      <c r="D8257" s="15">
        <v>40</v>
      </c>
      <c r="E8257" s="14" t="s">
        <v>11</v>
      </c>
      <c r="F8257" s="14" t="s">
        <v>22</v>
      </c>
      <c r="G8257" s="15">
        <v>0</v>
      </c>
      <c r="H8257" s="14" t="s">
        <v>16</v>
      </c>
      <c r="I8257" s="15">
        <v>3</v>
      </c>
      <c r="J8257" s="16" t="s">
        <v>45</v>
      </c>
    </row>
    <row r="8258" spans="1:10" x14ac:dyDescent="0.3">
      <c r="A8258" s="9">
        <v>459215</v>
      </c>
      <c r="B8258" s="10" t="s">
        <v>10</v>
      </c>
      <c r="C8258" s="10" t="s">
        <v>11</v>
      </c>
      <c r="D8258" s="11">
        <v>58</v>
      </c>
      <c r="E8258" s="10" t="s">
        <v>11</v>
      </c>
      <c r="F8258" s="10" t="s">
        <v>22</v>
      </c>
      <c r="G8258" s="11">
        <v>0</v>
      </c>
      <c r="H8258" s="10" t="s">
        <v>13</v>
      </c>
      <c r="I8258" s="11">
        <v>3</v>
      </c>
      <c r="J8258" s="12" t="s">
        <v>43</v>
      </c>
    </row>
    <row r="8259" spans="1:10" x14ac:dyDescent="0.3">
      <c r="A8259" s="13">
        <v>466826</v>
      </c>
      <c r="B8259" s="14" t="s">
        <v>14</v>
      </c>
      <c r="C8259" s="14" t="s">
        <v>11</v>
      </c>
      <c r="D8259" s="15">
        <v>43</v>
      </c>
      <c r="E8259" s="14" t="s">
        <v>11</v>
      </c>
      <c r="F8259" s="14" t="s">
        <v>24</v>
      </c>
      <c r="G8259" s="15">
        <v>0</v>
      </c>
      <c r="H8259" s="14" t="s">
        <v>13</v>
      </c>
      <c r="I8259" s="15">
        <v>2</v>
      </c>
      <c r="J8259" s="16" t="s">
        <v>45</v>
      </c>
    </row>
    <row r="8260" spans="1:10" x14ac:dyDescent="0.3">
      <c r="A8260" s="9">
        <v>461164</v>
      </c>
      <c r="B8260" s="10" t="s">
        <v>10</v>
      </c>
      <c r="C8260" s="10" t="s">
        <v>17</v>
      </c>
      <c r="D8260" s="11">
        <v>39</v>
      </c>
      <c r="E8260" s="10" t="s">
        <v>11</v>
      </c>
      <c r="F8260" s="10" t="s">
        <v>21</v>
      </c>
      <c r="G8260" s="11">
        <v>9</v>
      </c>
      <c r="H8260" s="10" t="s">
        <v>13</v>
      </c>
      <c r="I8260" s="11">
        <v>1</v>
      </c>
      <c r="J8260" s="12" t="s">
        <v>43</v>
      </c>
    </row>
    <row r="8261" spans="1:10" x14ac:dyDescent="0.3">
      <c r="A8261" s="13">
        <v>459305</v>
      </c>
      <c r="B8261" s="14" t="s">
        <v>14</v>
      </c>
      <c r="C8261" s="14" t="s">
        <v>11</v>
      </c>
      <c r="D8261" s="15">
        <v>29</v>
      </c>
      <c r="E8261" s="14" t="s">
        <v>17</v>
      </c>
      <c r="F8261" s="14" t="s">
        <v>15</v>
      </c>
      <c r="G8261" s="15">
        <v>13</v>
      </c>
      <c r="H8261" s="14" t="s">
        <v>19</v>
      </c>
      <c r="I8261" s="15">
        <v>2</v>
      </c>
      <c r="J8261" s="16" t="s">
        <v>45</v>
      </c>
    </row>
    <row r="8262" spans="1:10" x14ac:dyDescent="0.3">
      <c r="A8262" s="9">
        <v>460181</v>
      </c>
      <c r="B8262" s="10" t="s">
        <v>10</v>
      </c>
      <c r="C8262" s="10" t="s">
        <v>11</v>
      </c>
      <c r="D8262" s="11">
        <v>37</v>
      </c>
      <c r="E8262" s="10" t="s">
        <v>11</v>
      </c>
      <c r="F8262" s="10" t="s">
        <v>20</v>
      </c>
      <c r="G8262" s="11">
        <v>9</v>
      </c>
      <c r="H8262" s="10" t="s">
        <v>13</v>
      </c>
      <c r="I8262" s="11">
        <v>1</v>
      </c>
      <c r="J8262" s="12" t="s">
        <v>45</v>
      </c>
    </row>
    <row r="8263" spans="1:10" x14ac:dyDescent="0.3">
      <c r="A8263" s="13">
        <v>466447</v>
      </c>
      <c r="B8263" s="14" t="s">
        <v>10</v>
      </c>
      <c r="C8263" s="14" t="s">
        <v>11</v>
      </c>
      <c r="D8263" s="15">
        <v>49</v>
      </c>
      <c r="E8263" s="14" t="s">
        <v>11</v>
      </c>
      <c r="F8263" s="14" t="s">
        <v>22</v>
      </c>
      <c r="G8263" s="15">
        <v>0</v>
      </c>
      <c r="H8263" s="14" t="s">
        <v>16</v>
      </c>
      <c r="I8263" s="15">
        <v>4</v>
      </c>
      <c r="J8263" s="16" t="s">
        <v>46</v>
      </c>
    </row>
    <row r="8264" spans="1:10" x14ac:dyDescent="0.3">
      <c r="A8264" s="9">
        <v>467735</v>
      </c>
      <c r="B8264" s="10" t="s">
        <v>14</v>
      </c>
      <c r="C8264" s="10" t="s">
        <v>17</v>
      </c>
      <c r="D8264" s="11">
        <v>26</v>
      </c>
      <c r="E8264" s="10" t="s">
        <v>11</v>
      </c>
      <c r="F8264" s="10" t="s">
        <v>21</v>
      </c>
      <c r="G8264" s="11">
        <v>1</v>
      </c>
      <c r="H8264" s="10" t="s">
        <v>13</v>
      </c>
      <c r="I8264" s="11">
        <v>2</v>
      </c>
      <c r="J8264" s="12" t="s">
        <v>45</v>
      </c>
    </row>
    <row r="8265" spans="1:10" x14ac:dyDescent="0.3">
      <c r="A8265" s="13">
        <v>463755</v>
      </c>
      <c r="B8265" s="14" t="s">
        <v>10</v>
      </c>
      <c r="C8265" s="14" t="s">
        <v>11</v>
      </c>
      <c r="D8265" s="15">
        <v>63</v>
      </c>
      <c r="E8265" s="14" t="s">
        <v>17</v>
      </c>
      <c r="F8265" s="14" t="s">
        <v>22</v>
      </c>
      <c r="G8265" s="15">
        <v>0</v>
      </c>
      <c r="H8265" s="14" t="s">
        <v>19</v>
      </c>
      <c r="I8265" s="15">
        <v>2</v>
      </c>
      <c r="J8265" s="16" t="s">
        <v>45</v>
      </c>
    </row>
    <row r="8266" spans="1:10" x14ac:dyDescent="0.3">
      <c r="A8266" s="9">
        <v>460930</v>
      </c>
      <c r="B8266" s="10" t="s">
        <v>14</v>
      </c>
      <c r="C8266" s="10" t="s">
        <v>17</v>
      </c>
      <c r="D8266" s="11">
        <v>26</v>
      </c>
      <c r="E8266" s="10" t="s">
        <v>11</v>
      </c>
      <c r="F8266" s="10" t="s">
        <v>22</v>
      </c>
      <c r="G8266" s="11">
        <v>10</v>
      </c>
      <c r="H8266" s="10" t="s">
        <v>13</v>
      </c>
      <c r="I8266" s="11">
        <v>5</v>
      </c>
      <c r="J8266" s="12" t="s">
        <v>45</v>
      </c>
    </row>
    <row r="8267" spans="1:10" x14ac:dyDescent="0.3">
      <c r="A8267" s="13">
        <v>465246</v>
      </c>
      <c r="B8267" s="14" t="s">
        <v>14</v>
      </c>
      <c r="C8267" s="14" t="s">
        <v>17</v>
      </c>
      <c r="D8267" s="15">
        <v>21</v>
      </c>
      <c r="E8267" s="14" t="s">
        <v>17</v>
      </c>
      <c r="F8267" s="14" t="s">
        <v>15</v>
      </c>
      <c r="G8267" s="15">
        <v>1</v>
      </c>
      <c r="H8267" s="14" t="s">
        <v>13</v>
      </c>
      <c r="I8267" s="15">
        <v>5</v>
      </c>
      <c r="J8267" s="16" t="s">
        <v>44</v>
      </c>
    </row>
    <row r="8268" spans="1:10" x14ac:dyDescent="0.3">
      <c r="A8268" s="9">
        <v>459683</v>
      </c>
      <c r="B8268" s="10" t="s">
        <v>10</v>
      </c>
      <c r="C8268" s="10" t="s">
        <v>11</v>
      </c>
      <c r="D8268" s="11">
        <v>56</v>
      </c>
      <c r="E8268" s="10" t="s">
        <v>11</v>
      </c>
      <c r="F8268" s="10" t="s">
        <v>12</v>
      </c>
      <c r="G8268" s="11">
        <v>1</v>
      </c>
      <c r="H8268" s="10" t="s">
        <v>16</v>
      </c>
      <c r="I8268" s="11">
        <v>3</v>
      </c>
      <c r="J8268" s="12" t="s">
        <v>45</v>
      </c>
    </row>
    <row r="8269" spans="1:10" x14ac:dyDescent="0.3">
      <c r="A8269" s="13">
        <v>463491</v>
      </c>
      <c r="B8269" s="14" t="s">
        <v>14</v>
      </c>
      <c r="C8269" s="14" t="s">
        <v>11</v>
      </c>
      <c r="D8269" s="15">
        <v>27</v>
      </c>
      <c r="E8269" s="14" t="s">
        <v>11</v>
      </c>
      <c r="F8269" s="14" t="s">
        <v>21</v>
      </c>
      <c r="G8269" s="15">
        <v>9</v>
      </c>
      <c r="H8269" s="14" t="s">
        <v>16</v>
      </c>
      <c r="I8269" s="15">
        <v>3</v>
      </c>
      <c r="J8269" s="16" t="s">
        <v>45</v>
      </c>
    </row>
    <row r="8270" spans="1:10" x14ac:dyDescent="0.3">
      <c r="A8270" s="13">
        <v>459985</v>
      </c>
      <c r="B8270" s="14" t="s">
        <v>10</v>
      </c>
      <c r="C8270" s="14" t="s">
        <v>17</v>
      </c>
      <c r="D8270" s="15">
        <v>39</v>
      </c>
      <c r="E8270" s="14" t="s">
        <v>11</v>
      </c>
      <c r="F8270" s="14" t="s">
        <v>21</v>
      </c>
      <c r="G8270" s="15">
        <v>8</v>
      </c>
      <c r="H8270" s="14" t="s">
        <v>13</v>
      </c>
      <c r="I8270" s="15">
        <v>2</v>
      </c>
      <c r="J8270" s="16" t="s">
        <v>45</v>
      </c>
    </row>
    <row r="8271" spans="1:10" x14ac:dyDescent="0.3">
      <c r="A8271" s="13">
        <v>462815</v>
      </c>
      <c r="B8271" s="14" t="s">
        <v>14</v>
      </c>
      <c r="C8271" s="14" t="s">
        <v>11</v>
      </c>
      <c r="D8271" s="15">
        <v>84</v>
      </c>
      <c r="E8271" s="14" t="s">
        <v>17</v>
      </c>
      <c r="F8271" s="14" t="s">
        <v>23</v>
      </c>
      <c r="G8271" s="15">
        <v>1</v>
      </c>
      <c r="H8271" s="14" t="s">
        <v>13</v>
      </c>
      <c r="I8271" s="15">
        <v>1</v>
      </c>
      <c r="J8271" s="16" t="s">
        <v>45</v>
      </c>
    </row>
    <row r="8272" spans="1:10" x14ac:dyDescent="0.3">
      <c r="A8272" s="9">
        <v>464187</v>
      </c>
      <c r="B8272" s="10" t="s">
        <v>10</v>
      </c>
      <c r="C8272" s="10" t="s">
        <v>17</v>
      </c>
      <c r="D8272" s="11">
        <v>41</v>
      </c>
      <c r="E8272" s="10" t="s">
        <v>17</v>
      </c>
      <c r="F8272" s="10" t="s">
        <v>12</v>
      </c>
      <c r="G8272" s="11">
        <v>9</v>
      </c>
      <c r="H8272" s="10" t="s">
        <v>13</v>
      </c>
      <c r="I8272" s="11">
        <v>1</v>
      </c>
      <c r="J8272" s="12" t="s">
        <v>45</v>
      </c>
    </row>
    <row r="8273" spans="1:10" x14ac:dyDescent="0.3">
      <c r="A8273" s="13">
        <v>467137</v>
      </c>
      <c r="B8273" s="14" t="s">
        <v>10</v>
      </c>
      <c r="C8273" s="14" t="s">
        <v>11</v>
      </c>
      <c r="D8273" s="15">
        <v>59</v>
      </c>
      <c r="E8273" s="14" t="s">
        <v>11</v>
      </c>
      <c r="F8273" s="14" t="s">
        <v>12</v>
      </c>
      <c r="G8273" s="15">
        <v>0</v>
      </c>
      <c r="H8273" s="14" t="s">
        <v>13</v>
      </c>
      <c r="I8273" s="15">
        <v>1</v>
      </c>
      <c r="J8273" s="16" t="s">
        <v>45</v>
      </c>
    </row>
    <row r="8274" spans="1:10" x14ac:dyDescent="0.3">
      <c r="A8274" s="9">
        <v>462477</v>
      </c>
      <c r="B8274" s="10" t="s">
        <v>14</v>
      </c>
      <c r="C8274" s="10" t="s">
        <v>17</v>
      </c>
      <c r="D8274" s="11">
        <v>25</v>
      </c>
      <c r="E8274" s="10" t="s">
        <v>11</v>
      </c>
      <c r="F8274" s="10" t="s">
        <v>24</v>
      </c>
      <c r="G8274" s="11">
        <v>7</v>
      </c>
      <c r="H8274" s="10" t="s">
        <v>13</v>
      </c>
      <c r="I8274" s="11">
        <v>3</v>
      </c>
      <c r="J8274" s="12" t="s">
        <v>45</v>
      </c>
    </row>
    <row r="8275" spans="1:10" x14ac:dyDescent="0.3">
      <c r="A8275" s="13">
        <v>463906</v>
      </c>
      <c r="B8275" s="14" t="s">
        <v>10</v>
      </c>
      <c r="C8275" s="14" t="s">
        <v>11</v>
      </c>
      <c r="D8275" s="15">
        <v>40</v>
      </c>
      <c r="E8275" s="14" t="s">
        <v>11</v>
      </c>
      <c r="F8275" s="14" t="s">
        <v>12</v>
      </c>
      <c r="G8275" s="15">
        <v>0</v>
      </c>
      <c r="H8275" s="14" t="s">
        <v>16</v>
      </c>
      <c r="I8275" s="15">
        <v>4</v>
      </c>
      <c r="J8275" s="16" t="s">
        <v>45</v>
      </c>
    </row>
    <row r="8276" spans="1:10" x14ac:dyDescent="0.3">
      <c r="A8276" s="9">
        <v>465855</v>
      </c>
      <c r="B8276" s="10" t="s">
        <v>14</v>
      </c>
      <c r="C8276" s="10" t="s">
        <v>17</v>
      </c>
      <c r="D8276" s="11">
        <v>42</v>
      </c>
      <c r="E8276" s="10" t="s">
        <v>11</v>
      </c>
      <c r="F8276" s="10" t="s">
        <v>22</v>
      </c>
      <c r="G8276" s="11">
        <v>1</v>
      </c>
      <c r="H8276" s="10" t="s">
        <v>13</v>
      </c>
      <c r="I8276" s="11">
        <v>1</v>
      </c>
      <c r="J8276" s="12" t="s">
        <v>42</v>
      </c>
    </row>
    <row r="8277" spans="1:10" x14ac:dyDescent="0.3">
      <c r="A8277" s="13">
        <v>467334</v>
      </c>
      <c r="B8277" s="14" t="s">
        <v>14</v>
      </c>
      <c r="C8277" s="14" t="s">
        <v>11</v>
      </c>
      <c r="D8277" s="15">
        <v>73</v>
      </c>
      <c r="E8277" s="14" t="s">
        <v>17</v>
      </c>
      <c r="F8277" s="14" t="s">
        <v>18</v>
      </c>
      <c r="G8277" s="15">
        <v>0</v>
      </c>
      <c r="H8277" s="14" t="s">
        <v>19</v>
      </c>
      <c r="I8277" s="15">
        <v>2</v>
      </c>
      <c r="J8277" s="16" t="s">
        <v>45</v>
      </c>
    </row>
    <row r="8278" spans="1:10" x14ac:dyDescent="0.3">
      <c r="A8278" s="9">
        <v>461600</v>
      </c>
      <c r="B8278" s="10" t="s">
        <v>14</v>
      </c>
      <c r="C8278" s="10" t="s">
        <v>17</v>
      </c>
      <c r="D8278" s="11">
        <v>30</v>
      </c>
      <c r="E8278" s="10" t="s">
        <v>11</v>
      </c>
      <c r="F8278" s="10" t="s">
        <v>20</v>
      </c>
      <c r="G8278" s="11">
        <v>1</v>
      </c>
      <c r="H8278" s="10" t="s">
        <v>13</v>
      </c>
      <c r="I8278" s="11">
        <v>5</v>
      </c>
      <c r="J8278" s="12" t="s">
        <v>45</v>
      </c>
    </row>
    <row r="8279" spans="1:10" x14ac:dyDescent="0.3">
      <c r="A8279" s="13">
        <v>465828</v>
      </c>
      <c r="B8279" s="14" t="s">
        <v>10</v>
      </c>
      <c r="C8279" s="14" t="s">
        <v>17</v>
      </c>
      <c r="D8279" s="15">
        <v>29</v>
      </c>
      <c r="E8279" s="14" t="s">
        <v>17</v>
      </c>
      <c r="F8279" s="14" t="s">
        <v>24</v>
      </c>
      <c r="G8279" s="15">
        <v>9</v>
      </c>
      <c r="H8279" s="14" t="s">
        <v>13</v>
      </c>
      <c r="I8279" s="15">
        <v>4</v>
      </c>
      <c r="J8279" s="16" t="s">
        <v>44</v>
      </c>
    </row>
    <row r="8280" spans="1:10" x14ac:dyDescent="0.3">
      <c r="A8280" s="13">
        <v>460279</v>
      </c>
      <c r="B8280" s="14" t="s">
        <v>10</v>
      </c>
      <c r="C8280" s="14" t="s">
        <v>11</v>
      </c>
      <c r="D8280" s="15">
        <v>27</v>
      </c>
      <c r="E8280" s="14" t="s">
        <v>17</v>
      </c>
      <c r="F8280" s="14" t="s">
        <v>24</v>
      </c>
      <c r="G8280" s="15">
        <v>6</v>
      </c>
      <c r="H8280" s="14" t="s">
        <v>19</v>
      </c>
      <c r="I8280" s="15">
        <v>2</v>
      </c>
      <c r="J8280" s="16" t="s">
        <v>45</v>
      </c>
    </row>
    <row r="8281" spans="1:10" x14ac:dyDescent="0.3">
      <c r="A8281" s="9">
        <v>463136</v>
      </c>
      <c r="B8281" s="10" t="s">
        <v>14</v>
      </c>
      <c r="C8281" s="10" t="s">
        <v>11</v>
      </c>
      <c r="D8281" s="11">
        <v>35</v>
      </c>
      <c r="E8281" s="10" t="s">
        <v>11</v>
      </c>
      <c r="F8281" s="10" t="s">
        <v>22</v>
      </c>
      <c r="G8281" s="11">
        <v>1</v>
      </c>
      <c r="H8281" s="10" t="s">
        <v>19</v>
      </c>
      <c r="I8281" s="11">
        <v>3</v>
      </c>
      <c r="J8281" s="12" t="s">
        <v>45</v>
      </c>
    </row>
    <row r="8282" spans="1:10" x14ac:dyDescent="0.3">
      <c r="A8282" s="13">
        <v>459869</v>
      </c>
      <c r="B8282" s="14" t="s">
        <v>10</v>
      </c>
      <c r="C8282" s="14" t="s">
        <v>17</v>
      </c>
      <c r="D8282" s="15">
        <v>23</v>
      </c>
      <c r="E8282" s="14" t="s">
        <v>17</v>
      </c>
      <c r="F8282" s="14" t="s">
        <v>15</v>
      </c>
      <c r="G8282" s="15">
        <v>1</v>
      </c>
      <c r="H8282" s="14" t="s">
        <v>13</v>
      </c>
      <c r="I8282" s="15">
        <v>3</v>
      </c>
      <c r="J8282" s="16" t="s">
        <v>45</v>
      </c>
    </row>
    <row r="8283" spans="1:10" x14ac:dyDescent="0.3">
      <c r="A8283" s="9">
        <v>467916</v>
      </c>
      <c r="B8283" s="10" t="s">
        <v>10</v>
      </c>
      <c r="C8283" s="10" t="s">
        <v>11</v>
      </c>
      <c r="D8283" s="11">
        <v>48</v>
      </c>
      <c r="E8283" s="10" t="s">
        <v>11</v>
      </c>
      <c r="F8283" s="10" t="s">
        <v>22</v>
      </c>
      <c r="G8283" s="11">
        <v>6</v>
      </c>
      <c r="H8283" s="10" t="s">
        <v>13</v>
      </c>
      <c r="I8283" s="11">
        <v>1</v>
      </c>
      <c r="J8283" s="12" t="s">
        <v>45</v>
      </c>
    </row>
    <row r="8284" spans="1:10" x14ac:dyDescent="0.3">
      <c r="A8284" s="9">
        <v>461890</v>
      </c>
      <c r="B8284" s="10" t="s">
        <v>10</v>
      </c>
      <c r="C8284" s="10" t="s">
        <v>11</v>
      </c>
      <c r="D8284" s="11">
        <v>45</v>
      </c>
      <c r="E8284" s="10" t="s">
        <v>11</v>
      </c>
      <c r="F8284" s="10" t="s">
        <v>22</v>
      </c>
      <c r="G8284" s="11">
        <v>0</v>
      </c>
      <c r="H8284" s="10" t="s">
        <v>16</v>
      </c>
      <c r="I8284" s="11">
        <v>2</v>
      </c>
      <c r="J8284" s="12" t="s">
        <v>45</v>
      </c>
    </row>
    <row r="8285" spans="1:10" x14ac:dyDescent="0.3">
      <c r="A8285" s="13">
        <v>466582</v>
      </c>
      <c r="B8285" s="14" t="s">
        <v>10</v>
      </c>
      <c r="C8285" s="14" t="s">
        <v>17</v>
      </c>
      <c r="D8285" s="15">
        <v>23</v>
      </c>
      <c r="E8285" s="14" t="s">
        <v>17</v>
      </c>
      <c r="F8285" s="14" t="s">
        <v>15</v>
      </c>
      <c r="G8285" s="15">
        <v>1</v>
      </c>
      <c r="H8285" s="14" t="s">
        <v>13</v>
      </c>
      <c r="I8285" s="15">
        <v>3</v>
      </c>
      <c r="J8285" s="16" t="s">
        <v>45</v>
      </c>
    </row>
    <row r="8286" spans="1:10" x14ac:dyDescent="0.3">
      <c r="A8286" s="9">
        <v>461076</v>
      </c>
      <c r="B8286" s="10" t="s">
        <v>14</v>
      </c>
      <c r="C8286" s="10" t="s">
        <v>17</v>
      </c>
      <c r="D8286" s="11">
        <v>42</v>
      </c>
      <c r="E8286" s="10" t="s">
        <v>11</v>
      </c>
      <c r="F8286" s="10" t="s">
        <v>24</v>
      </c>
      <c r="G8286" s="11">
        <v>1</v>
      </c>
      <c r="H8286" s="10" t="s">
        <v>13</v>
      </c>
      <c r="I8286" s="11">
        <v>8</v>
      </c>
      <c r="J8286" s="12" t="s">
        <v>43</v>
      </c>
    </row>
    <row r="8287" spans="1:10" x14ac:dyDescent="0.3">
      <c r="A8287" s="13">
        <v>466713</v>
      </c>
      <c r="B8287" s="14" t="s">
        <v>10</v>
      </c>
      <c r="C8287" s="14" t="s">
        <v>11</v>
      </c>
      <c r="D8287" s="15">
        <v>69</v>
      </c>
      <c r="E8287" s="14" t="s">
        <v>11</v>
      </c>
      <c r="F8287" s="14" t="s">
        <v>22</v>
      </c>
      <c r="G8287" s="15">
        <v>1</v>
      </c>
      <c r="H8287" s="14" t="s">
        <v>19</v>
      </c>
      <c r="I8287" s="15">
        <v>4</v>
      </c>
      <c r="J8287" s="16" t="s">
        <v>45</v>
      </c>
    </row>
    <row r="8288" spans="1:10" x14ac:dyDescent="0.3">
      <c r="A8288" s="9">
        <v>460753</v>
      </c>
      <c r="B8288" s="10" t="s">
        <v>10</v>
      </c>
      <c r="C8288" s="10" t="s">
        <v>17</v>
      </c>
      <c r="D8288" s="11">
        <v>33</v>
      </c>
      <c r="E8288" s="10" t="s">
        <v>17</v>
      </c>
      <c r="F8288" s="10" t="s">
        <v>15</v>
      </c>
      <c r="G8288" s="11">
        <v>1</v>
      </c>
      <c r="H8288" s="10" t="s">
        <v>13</v>
      </c>
      <c r="I8288" s="11">
        <v>6</v>
      </c>
      <c r="J8288" s="12" t="s">
        <v>45</v>
      </c>
    </row>
    <row r="8289" spans="1:10" x14ac:dyDescent="0.3">
      <c r="A8289" s="13">
        <v>460262</v>
      </c>
      <c r="B8289" s="14" t="s">
        <v>14</v>
      </c>
      <c r="C8289" s="14" t="s">
        <v>17</v>
      </c>
      <c r="D8289" s="15">
        <v>28</v>
      </c>
      <c r="E8289" s="14" t="s">
        <v>17</v>
      </c>
      <c r="F8289" s="14" t="s">
        <v>18</v>
      </c>
      <c r="G8289" s="15">
        <v>9</v>
      </c>
      <c r="H8289" s="14" t="s">
        <v>13</v>
      </c>
      <c r="I8289" s="15">
        <v>4</v>
      </c>
      <c r="J8289" s="16" t="s">
        <v>45</v>
      </c>
    </row>
    <row r="8290" spans="1:10" x14ac:dyDescent="0.3">
      <c r="A8290" s="9">
        <v>465249</v>
      </c>
      <c r="B8290" s="10" t="s">
        <v>10</v>
      </c>
      <c r="C8290" s="10" t="s">
        <v>17</v>
      </c>
      <c r="D8290" s="11">
        <v>19</v>
      </c>
      <c r="E8290" s="10" t="s">
        <v>17</v>
      </c>
      <c r="F8290" s="10" t="s">
        <v>15</v>
      </c>
      <c r="G8290" s="11">
        <v>1</v>
      </c>
      <c r="H8290" s="10" t="s">
        <v>13</v>
      </c>
      <c r="I8290" s="11">
        <v>4</v>
      </c>
      <c r="J8290" s="12" t="s">
        <v>45</v>
      </c>
    </row>
    <row r="8291" spans="1:10" x14ac:dyDescent="0.3">
      <c r="A8291" s="13">
        <v>466083</v>
      </c>
      <c r="B8291" s="14" t="s">
        <v>10</v>
      </c>
      <c r="C8291" s="14" t="s">
        <v>17</v>
      </c>
      <c r="D8291" s="15">
        <v>21</v>
      </c>
      <c r="E8291" s="14" t="s">
        <v>17</v>
      </c>
      <c r="F8291" s="14" t="s">
        <v>20</v>
      </c>
      <c r="G8291" s="15">
        <v>2</v>
      </c>
      <c r="H8291" s="14" t="s">
        <v>13</v>
      </c>
      <c r="I8291" s="15">
        <v>2</v>
      </c>
      <c r="J8291" s="16" t="s">
        <v>43</v>
      </c>
    </row>
    <row r="8292" spans="1:10" x14ac:dyDescent="0.3">
      <c r="A8292" s="9">
        <v>459137</v>
      </c>
      <c r="B8292" s="10" t="s">
        <v>14</v>
      </c>
      <c r="C8292" s="10" t="s">
        <v>11</v>
      </c>
      <c r="D8292" s="11">
        <v>42</v>
      </c>
      <c r="E8292" s="10" t="s">
        <v>11</v>
      </c>
      <c r="F8292" s="10" t="s">
        <v>22</v>
      </c>
      <c r="G8292" s="11">
        <v>7</v>
      </c>
      <c r="H8292" s="10" t="s">
        <v>16</v>
      </c>
      <c r="I8292" s="11">
        <v>2</v>
      </c>
      <c r="J8292" s="12" t="s">
        <v>45</v>
      </c>
    </row>
    <row r="8293" spans="1:10" x14ac:dyDescent="0.3">
      <c r="A8293" s="13">
        <v>467416</v>
      </c>
      <c r="B8293" s="14" t="s">
        <v>10</v>
      </c>
      <c r="C8293" s="14" t="s">
        <v>17</v>
      </c>
      <c r="D8293" s="15">
        <v>38</v>
      </c>
      <c r="E8293" s="14" t="s">
        <v>11</v>
      </c>
      <c r="F8293" s="14" t="s">
        <v>21</v>
      </c>
      <c r="G8293" s="15">
        <v>8</v>
      </c>
      <c r="H8293" s="14" t="s">
        <v>13</v>
      </c>
      <c r="I8293" s="15">
        <v>1</v>
      </c>
      <c r="J8293" s="16" t="s">
        <v>44</v>
      </c>
    </row>
    <row r="8294" spans="1:10" x14ac:dyDescent="0.3">
      <c r="A8294" s="9">
        <v>463137</v>
      </c>
      <c r="B8294" s="10" t="s">
        <v>10</v>
      </c>
      <c r="C8294" s="10" t="s">
        <v>17</v>
      </c>
      <c r="D8294" s="11">
        <v>31</v>
      </c>
      <c r="E8294" s="10" t="s">
        <v>11</v>
      </c>
      <c r="F8294" s="10" t="s">
        <v>25</v>
      </c>
      <c r="G8294" s="11">
        <v>8</v>
      </c>
      <c r="H8294" s="10" t="s">
        <v>13</v>
      </c>
      <c r="I8294" s="11">
        <v>1</v>
      </c>
      <c r="J8294" s="12" t="s">
        <v>45</v>
      </c>
    </row>
    <row r="8295" spans="1:10" x14ac:dyDescent="0.3">
      <c r="A8295" s="13">
        <v>459839</v>
      </c>
      <c r="B8295" s="14" t="s">
        <v>14</v>
      </c>
      <c r="C8295" s="14" t="s">
        <v>11</v>
      </c>
      <c r="D8295" s="15">
        <v>45</v>
      </c>
      <c r="E8295" s="14" t="s">
        <v>17</v>
      </c>
      <c r="F8295" s="14" t="s">
        <v>12</v>
      </c>
      <c r="G8295" s="15">
        <v>1</v>
      </c>
      <c r="H8295" s="14" t="s">
        <v>16</v>
      </c>
      <c r="I8295" s="15">
        <v>5</v>
      </c>
      <c r="J8295" s="16" t="s">
        <v>45</v>
      </c>
    </row>
    <row r="8296" spans="1:10" x14ac:dyDescent="0.3">
      <c r="A8296" s="9">
        <v>465665</v>
      </c>
      <c r="B8296" s="10" t="s">
        <v>10</v>
      </c>
      <c r="C8296" s="10" t="s">
        <v>11</v>
      </c>
      <c r="D8296" s="11">
        <v>83</v>
      </c>
      <c r="E8296" s="10" t="s">
        <v>11</v>
      </c>
      <c r="F8296" s="10" t="s">
        <v>23</v>
      </c>
      <c r="G8296" s="11">
        <v>1</v>
      </c>
      <c r="H8296" s="10" t="s">
        <v>13</v>
      </c>
      <c r="I8296" s="11">
        <v>1</v>
      </c>
      <c r="J8296" s="12" t="s">
        <v>45</v>
      </c>
    </row>
    <row r="8297" spans="1:10" x14ac:dyDescent="0.3">
      <c r="A8297" s="9">
        <v>464747</v>
      </c>
      <c r="B8297" s="10" t="s">
        <v>10</v>
      </c>
      <c r="C8297" s="10" t="s">
        <v>11</v>
      </c>
      <c r="D8297" s="11">
        <v>69</v>
      </c>
      <c r="E8297" s="10" t="s">
        <v>17</v>
      </c>
      <c r="F8297" s="10" t="s">
        <v>12</v>
      </c>
      <c r="G8297" s="11">
        <v>0</v>
      </c>
      <c r="H8297" s="10" t="s">
        <v>16</v>
      </c>
      <c r="I8297" s="11">
        <v>4</v>
      </c>
      <c r="J8297" s="12" t="s">
        <v>44</v>
      </c>
    </row>
    <row r="8298" spans="1:10" x14ac:dyDescent="0.3">
      <c r="A8298" s="13">
        <v>464920</v>
      </c>
      <c r="B8298" s="14" t="s">
        <v>14</v>
      </c>
      <c r="C8298" s="14" t="s">
        <v>17</v>
      </c>
      <c r="D8298" s="15">
        <v>36</v>
      </c>
      <c r="E8298" s="14" t="s">
        <v>11</v>
      </c>
      <c r="F8298" s="14" t="s">
        <v>22</v>
      </c>
      <c r="G8298" s="15">
        <v>2</v>
      </c>
      <c r="H8298" s="14" t="s">
        <v>13</v>
      </c>
      <c r="I8298" s="15">
        <v>1</v>
      </c>
      <c r="J8298" s="16" t="s">
        <v>44</v>
      </c>
    </row>
    <row r="8299" spans="1:10" x14ac:dyDescent="0.3">
      <c r="A8299" s="9">
        <v>461638</v>
      </c>
      <c r="B8299" s="10" t="s">
        <v>14</v>
      </c>
      <c r="C8299" s="10" t="s">
        <v>11</v>
      </c>
      <c r="D8299" s="11">
        <v>70</v>
      </c>
      <c r="E8299" s="10" t="s">
        <v>11</v>
      </c>
      <c r="F8299" s="10" t="s">
        <v>24</v>
      </c>
      <c r="G8299" s="11">
        <v>0</v>
      </c>
      <c r="H8299" s="10" t="s">
        <v>19</v>
      </c>
      <c r="I8299" s="11">
        <v>2</v>
      </c>
      <c r="J8299" s="12" t="s">
        <v>45</v>
      </c>
    </row>
    <row r="8300" spans="1:10" x14ac:dyDescent="0.3">
      <c r="A8300" s="9">
        <v>467790</v>
      </c>
      <c r="B8300" s="10" t="s">
        <v>14</v>
      </c>
      <c r="C8300" s="10" t="s">
        <v>17</v>
      </c>
      <c r="D8300" s="11">
        <v>21</v>
      </c>
      <c r="E8300" s="10" t="s">
        <v>17</v>
      </c>
      <c r="F8300" s="10" t="s">
        <v>15</v>
      </c>
      <c r="G8300" s="11">
        <v>1</v>
      </c>
      <c r="H8300" s="10" t="s">
        <v>13</v>
      </c>
      <c r="I8300" s="11">
        <v>6</v>
      </c>
      <c r="J8300" s="12" t="s">
        <v>45</v>
      </c>
    </row>
    <row r="8301" spans="1:10" x14ac:dyDescent="0.3">
      <c r="A8301" s="13">
        <v>463402</v>
      </c>
      <c r="B8301" s="14" t="s">
        <v>14</v>
      </c>
      <c r="C8301" s="14" t="s">
        <v>17</v>
      </c>
      <c r="D8301" s="15">
        <v>19</v>
      </c>
      <c r="E8301" s="14" t="s">
        <v>17</v>
      </c>
      <c r="F8301" s="14" t="s">
        <v>15</v>
      </c>
      <c r="G8301" s="15">
        <v>7</v>
      </c>
      <c r="H8301" s="14" t="s">
        <v>13</v>
      </c>
      <c r="I8301" s="15">
        <v>4</v>
      </c>
      <c r="J8301" s="16" t="s">
        <v>44</v>
      </c>
    </row>
    <row r="8302" spans="1:10" x14ac:dyDescent="0.3">
      <c r="A8302" s="9">
        <v>462900</v>
      </c>
      <c r="B8302" s="10" t="s">
        <v>14</v>
      </c>
      <c r="C8302" s="10" t="s">
        <v>11</v>
      </c>
      <c r="D8302" s="11">
        <v>39</v>
      </c>
      <c r="E8302" s="10" t="s">
        <v>11</v>
      </c>
      <c r="F8302" s="10" t="s">
        <v>22</v>
      </c>
      <c r="G8302" s="11">
        <v>0</v>
      </c>
      <c r="H8302" s="10" t="s">
        <v>16</v>
      </c>
      <c r="I8302" s="11">
        <v>3</v>
      </c>
      <c r="J8302" s="12" t="s">
        <v>45</v>
      </c>
    </row>
    <row r="8303" spans="1:10" x14ac:dyDescent="0.3">
      <c r="A8303" s="13">
        <v>460688</v>
      </c>
      <c r="B8303" s="14" t="s">
        <v>14</v>
      </c>
      <c r="C8303" s="14" t="s">
        <v>11</v>
      </c>
      <c r="D8303" s="15">
        <v>28</v>
      </c>
      <c r="E8303" s="14" t="s">
        <v>17</v>
      </c>
      <c r="F8303" s="14" t="s">
        <v>21</v>
      </c>
      <c r="G8303" s="15">
        <v>5</v>
      </c>
      <c r="H8303" s="14" t="s">
        <v>13</v>
      </c>
      <c r="I8303" s="15">
        <v>2</v>
      </c>
      <c r="J8303" s="16" t="s">
        <v>43</v>
      </c>
    </row>
    <row r="8304" spans="1:10" x14ac:dyDescent="0.3">
      <c r="A8304" s="9">
        <v>466033</v>
      </c>
      <c r="B8304" s="10" t="s">
        <v>10</v>
      </c>
      <c r="C8304" s="10" t="s">
        <v>11</v>
      </c>
      <c r="D8304" s="11">
        <v>40</v>
      </c>
      <c r="E8304" s="10" t="s">
        <v>11</v>
      </c>
      <c r="F8304" s="10" t="s">
        <v>22</v>
      </c>
      <c r="G8304" s="11">
        <v>0</v>
      </c>
      <c r="H8304" s="10" t="s">
        <v>16</v>
      </c>
      <c r="I8304" s="11">
        <v>4</v>
      </c>
      <c r="J8304" s="12" t="s">
        <v>45</v>
      </c>
    </row>
    <row r="8305" spans="1:10" x14ac:dyDescent="0.3">
      <c r="A8305" s="13">
        <v>461440</v>
      </c>
      <c r="B8305" s="14" t="s">
        <v>10</v>
      </c>
      <c r="C8305" s="14" t="s">
        <v>11</v>
      </c>
      <c r="D8305" s="15">
        <v>42</v>
      </c>
      <c r="E8305" s="14" t="s">
        <v>11</v>
      </c>
      <c r="F8305" s="14" t="s">
        <v>22</v>
      </c>
      <c r="G8305" s="15">
        <v>1</v>
      </c>
      <c r="H8305" s="14" t="s">
        <v>16</v>
      </c>
      <c r="I8305" s="15">
        <v>2</v>
      </c>
      <c r="J8305" s="16" t="s">
        <v>45</v>
      </c>
    </row>
    <row r="8306" spans="1:10" x14ac:dyDescent="0.3">
      <c r="A8306" s="13">
        <v>465670</v>
      </c>
      <c r="B8306" s="14" t="s">
        <v>10</v>
      </c>
      <c r="C8306" s="14" t="s">
        <v>17</v>
      </c>
      <c r="D8306" s="15">
        <v>48</v>
      </c>
      <c r="E8306" s="14" t="s">
        <v>17</v>
      </c>
      <c r="F8306" s="14" t="s">
        <v>12</v>
      </c>
      <c r="G8306" s="15">
        <v>12</v>
      </c>
      <c r="H8306" s="14" t="s">
        <v>13</v>
      </c>
      <c r="I8306" s="15">
        <v>1</v>
      </c>
      <c r="J8306" s="16" t="s">
        <v>44</v>
      </c>
    </row>
    <row r="8307" spans="1:10" x14ac:dyDescent="0.3">
      <c r="A8307" s="9">
        <v>463985</v>
      </c>
      <c r="B8307" s="10" t="s">
        <v>10</v>
      </c>
      <c r="C8307" s="10" t="s">
        <v>11</v>
      </c>
      <c r="D8307" s="11">
        <v>29</v>
      </c>
      <c r="E8307" s="10" t="s">
        <v>11</v>
      </c>
      <c r="F8307" s="10" t="s">
        <v>22</v>
      </c>
      <c r="G8307" s="11">
        <v>4</v>
      </c>
      <c r="H8307" s="10" t="s">
        <v>13</v>
      </c>
      <c r="I8307" s="11">
        <v>2</v>
      </c>
      <c r="J8307" s="12" t="s">
        <v>41</v>
      </c>
    </row>
    <row r="8308" spans="1:10" x14ac:dyDescent="0.3">
      <c r="A8308" s="13">
        <v>466347</v>
      </c>
      <c r="B8308" s="14" t="s">
        <v>14</v>
      </c>
      <c r="C8308" s="14" t="s">
        <v>11</v>
      </c>
      <c r="D8308" s="15">
        <v>71</v>
      </c>
      <c r="E8308" s="14" t="s">
        <v>17</v>
      </c>
      <c r="F8308" s="14" t="s">
        <v>18</v>
      </c>
      <c r="G8308" s="15">
        <v>5</v>
      </c>
      <c r="H8308" s="14" t="s">
        <v>13</v>
      </c>
      <c r="I8308" s="15">
        <v>3</v>
      </c>
      <c r="J8308" s="16" t="s">
        <v>44</v>
      </c>
    </row>
    <row r="8309" spans="1:10" x14ac:dyDescent="0.3">
      <c r="A8309" s="9">
        <v>459077</v>
      </c>
      <c r="B8309" s="10" t="s">
        <v>10</v>
      </c>
      <c r="C8309" s="10" t="s">
        <v>11</v>
      </c>
      <c r="D8309" s="11">
        <v>82</v>
      </c>
      <c r="E8309" s="10" t="s">
        <v>17</v>
      </c>
      <c r="F8309" s="10" t="s">
        <v>23</v>
      </c>
      <c r="G8309" s="11">
        <v>0</v>
      </c>
      <c r="H8309" s="10" t="s">
        <v>19</v>
      </c>
      <c r="I8309" s="11">
        <v>2</v>
      </c>
      <c r="J8309" s="12" t="s">
        <v>45</v>
      </c>
    </row>
    <row r="8310" spans="1:10" x14ac:dyDescent="0.3">
      <c r="A8310" s="13">
        <v>460339</v>
      </c>
      <c r="B8310" s="14" t="s">
        <v>10</v>
      </c>
      <c r="C8310" s="14" t="s">
        <v>11</v>
      </c>
      <c r="D8310" s="15">
        <v>50</v>
      </c>
      <c r="E8310" s="14" t="s">
        <v>11</v>
      </c>
      <c r="F8310" s="14" t="s">
        <v>24</v>
      </c>
      <c r="G8310" s="15">
        <v>4</v>
      </c>
      <c r="H8310" s="14" t="s">
        <v>13</v>
      </c>
      <c r="I8310" s="15">
        <v>2</v>
      </c>
      <c r="J8310" s="16" t="s">
        <v>45</v>
      </c>
    </row>
    <row r="8311" spans="1:10" x14ac:dyDescent="0.3">
      <c r="A8311" s="9">
        <v>459970</v>
      </c>
      <c r="B8311" s="10" t="s">
        <v>14</v>
      </c>
      <c r="C8311" s="10" t="s">
        <v>17</v>
      </c>
      <c r="D8311" s="11">
        <v>40</v>
      </c>
      <c r="E8311" s="10" t="s">
        <v>11</v>
      </c>
      <c r="F8311" s="10" t="s">
        <v>22</v>
      </c>
      <c r="G8311" s="11">
        <v>1</v>
      </c>
      <c r="H8311" s="10" t="s">
        <v>13</v>
      </c>
      <c r="I8311" s="11">
        <v>2</v>
      </c>
      <c r="J8311" s="12" t="s">
        <v>45</v>
      </c>
    </row>
    <row r="8312" spans="1:10" x14ac:dyDescent="0.3">
      <c r="A8312" s="13">
        <v>463464</v>
      </c>
      <c r="B8312" s="14" t="s">
        <v>14</v>
      </c>
      <c r="C8312" s="14" t="s">
        <v>17</v>
      </c>
      <c r="D8312" s="15">
        <v>18</v>
      </c>
      <c r="E8312" s="14" t="s">
        <v>17</v>
      </c>
      <c r="F8312" s="14" t="s">
        <v>15</v>
      </c>
      <c r="G8312" s="15">
        <v>6</v>
      </c>
      <c r="H8312" s="14" t="s">
        <v>13</v>
      </c>
      <c r="I8312" s="15">
        <v>4</v>
      </c>
      <c r="J8312" s="16" t="s">
        <v>45</v>
      </c>
    </row>
    <row r="8313" spans="1:10" x14ac:dyDescent="0.3">
      <c r="A8313" s="9">
        <v>459313</v>
      </c>
      <c r="B8313" s="10" t="s">
        <v>14</v>
      </c>
      <c r="C8313" s="10" t="s">
        <v>11</v>
      </c>
      <c r="D8313" s="11">
        <v>42</v>
      </c>
      <c r="E8313" s="10" t="s">
        <v>17</v>
      </c>
      <c r="F8313" s="10" t="s">
        <v>24</v>
      </c>
      <c r="G8313" s="11">
        <v>0</v>
      </c>
      <c r="H8313" s="10" t="s">
        <v>16</v>
      </c>
      <c r="I8313" s="11">
        <v>4</v>
      </c>
      <c r="J8313" s="12" t="s">
        <v>45</v>
      </c>
    </row>
    <row r="8314" spans="1:10" x14ac:dyDescent="0.3">
      <c r="A8314" s="13">
        <v>466990</v>
      </c>
      <c r="B8314" s="14" t="s">
        <v>14</v>
      </c>
      <c r="C8314" s="14" t="s">
        <v>11</v>
      </c>
      <c r="D8314" s="15">
        <v>39</v>
      </c>
      <c r="E8314" s="14" t="s">
        <v>11</v>
      </c>
      <c r="F8314" s="14" t="s">
        <v>24</v>
      </c>
      <c r="G8314" s="15">
        <v>9</v>
      </c>
      <c r="H8314" s="14" t="s">
        <v>16</v>
      </c>
      <c r="I8314" s="15">
        <v>2</v>
      </c>
      <c r="J8314" s="16" t="s">
        <v>45</v>
      </c>
    </row>
    <row r="8315" spans="1:10" x14ac:dyDescent="0.3">
      <c r="A8315" s="9">
        <v>464108</v>
      </c>
      <c r="B8315" s="10" t="s">
        <v>10</v>
      </c>
      <c r="C8315" s="10" t="s">
        <v>11</v>
      </c>
      <c r="D8315" s="11">
        <v>60</v>
      </c>
      <c r="E8315" s="10" t="s">
        <v>11</v>
      </c>
      <c r="F8315" s="10" t="s">
        <v>12</v>
      </c>
      <c r="G8315" s="11">
        <v>1</v>
      </c>
      <c r="H8315" s="10" t="s">
        <v>16</v>
      </c>
      <c r="I8315" s="11">
        <v>3</v>
      </c>
      <c r="J8315" s="12" t="s">
        <v>46</v>
      </c>
    </row>
    <row r="8316" spans="1:10" x14ac:dyDescent="0.3">
      <c r="A8316" s="9">
        <v>462261</v>
      </c>
      <c r="B8316" s="10" t="s">
        <v>14</v>
      </c>
      <c r="C8316" s="10" t="s">
        <v>11</v>
      </c>
      <c r="D8316" s="11">
        <v>60</v>
      </c>
      <c r="E8316" s="10" t="s">
        <v>17</v>
      </c>
      <c r="F8316" s="10" t="s">
        <v>12</v>
      </c>
      <c r="G8316" s="11">
        <v>0</v>
      </c>
      <c r="H8316" s="10" t="s">
        <v>16</v>
      </c>
      <c r="I8316" s="11">
        <v>3</v>
      </c>
      <c r="J8316" s="12" t="s">
        <v>45</v>
      </c>
    </row>
    <row r="8317" spans="1:10" x14ac:dyDescent="0.3">
      <c r="A8317" s="13">
        <v>463312</v>
      </c>
      <c r="B8317" s="14" t="s">
        <v>14</v>
      </c>
      <c r="C8317" s="14" t="s">
        <v>11</v>
      </c>
      <c r="D8317" s="15">
        <v>40</v>
      </c>
      <c r="E8317" s="14" t="s">
        <v>17</v>
      </c>
      <c r="F8317" s="14" t="s">
        <v>12</v>
      </c>
      <c r="G8317" s="15">
        <v>3</v>
      </c>
      <c r="H8317" s="14" t="s">
        <v>13</v>
      </c>
      <c r="I8317" s="15">
        <v>1</v>
      </c>
      <c r="J8317" s="16" t="s">
        <v>43</v>
      </c>
    </row>
    <row r="8318" spans="1:10" x14ac:dyDescent="0.3">
      <c r="A8318" s="9">
        <v>462667</v>
      </c>
      <c r="B8318" s="10" t="s">
        <v>10</v>
      </c>
      <c r="C8318" s="10" t="s">
        <v>11</v>
      </c>
      <c r="D8318" s="11">
        <v>40</v>
      </c>
      <c r="E8318" s="10" t="s">
        <v>17</v>
      </c>
      <c r="F8318" s="10" t="s">
        <v>25</v>
      </c>
      <c r="G8318" s="11">
        <v>2</v>
      </c>
      <c r="H8318" s="10" t="s">
        <v>16</v>
      </c>
      <c r="I8318" s="11">
        <v>2</v>
      </c>
      <c r="J8318" s="12" t="s">
        <v>45</v>
      </c>
    </row>
    <row r="8319" spans="1:10" x14ac:dyDescent="0.3">
      <c r="A8319" s="13">
        <v>462917</v>
      </c>
      <c r="B8319" s="14" t="s">
        <v>14</v>
      </c>
      <c r="C8319" s="14" t="s">
        <v>11</v>
      </c>
      <c r="D8319" s="15">
        <v>65</v>
      </c>
      <c r="E8319" s="14" t="s">
        <v>17</v>
      </c>
      <c r="F8319" s="14" t="s">
        <v>21</v>
      </c>
      <c r="G8319" s="15">
        <v>1</v>
      </c>
      <c r="H8319" s="14" t="s">
        <v>13</v>
      </c>
      <c r="I8319" s="15">
        <v>1</v>
      </c>
      <c r="J8319" s="16" t="s">
        <v>41</v>
      </c>
    </row>
    <row r="8320" spans="1:10" x14ac:dyDescent="0.3">
      <c r="A8320" s="9">
        <v>463898</v>
      </c>
      <c r="B8320" s="10" t="s">
        <v>10</v>
      </c>
      <c r="C8320" s="10" t="s">
        <v>17</v>
      </c>
      <c r="D8320" s="11">
        <v>38</v>
      </c>
      <c r="E8320" s="10" t="s">
        <v>11</v>
      </c>
      <c r="F8320" s="10" t="s">
        <v>15</v>
      </c>
      <c r="G8320" s="11">
        <v>0</v>
      </c>
      <c r="H8320" s="10" t="s">
        <v>13</v>
      </c>
      <c r="I8320" s="11">
        <v>2</v>
      </c>
      <c r="J8320" s="12" t="s">
        <v>45</v>
      </c>
    </row>
    <row r="8321" spans="1:10" x14ac:dyDescent="0.3">
      <c r="A8321" s="13">
        <v>459157</v>
      </c>
      <c r="B8321" s="14" t="s">
        <v>14</v>
      </c>
      <c r="C8321" s="14" t="s">
        <v>17</v>
      </c>
      <c r="D8321" s="15">
        <v>37</v>
      </c>
      <c r="E8321" s="14" t="s">
        <v>11</v>
      </c>
      <c r="F8321" s="14" t="s">
        <v>12</v>
      </c>
      <c r="G8321" s="15">
        <v>1</v>
      </c>
      <c r="H8321" s="14" t="s">
        <v>13</v>
      </c>
      <c r="I8321" s="15">
        <v>1</v>
      </c>
      <c r="J8321" s="16" t="s">
        <v>45</v>
      </c>
    </row>
    <row r="8322" spans="1:10" x14ac:dyDescent="0.3">
      <c r="A8322" s="9">
        <v>460287</v>
      </c>
      <c r="B8322" s="10" t="s">
        <v>14</v>
      </c>
      <c r="C8322" s="10" t="s">
        <v>11</v>
      </c>
      <c r="D8322" s="11">
        <v>53</v>
      </c>
      <c r="E8322" s="10" t="s">
        <v>11</v>
      </c>
      <c r="F8322" s="10" t="s">
        <v>22</v>
      </c>
      <c r="G8322" s="11">
        <v>0</v>
      </c>
      <c r="H8322" s="10" t="s">
        <v>13</v>
      </c>
      <c r="I8322" s="11">
        <v>1</v>
      </c>
      <c r="J8322" s="12" t="s">
        <v>45</v>
      </c>
    </row>
    <row r="8323" spans="1:10" x14ac:dyDescent="0.3">
      <c r="A8323" s="9">
        <v>460684</v>
      </c>
      <c r="B8323" s="10" t="s">
        <v>14</v>
      </c>
      <c r="C8323" s="10" t="s">
        <v>11</v>
      </c>
      <c r="D8323" s="11">
        <v>62</v>
      </c>
      <c r="E8323" s="10" t="s">
        <v>17</v>
      </c>
      <c r="F8323" s="10" t="s">
        <v>24</v>
      </c>
      <c r="G8323" s="11">
        <v>8</v>
      </c>
      <c r="H8323" s="10" t="s">
        <v>13</v>
      </c>
      <c r="I8323" s="11">
        <v>2</v>
      </c>
      <c r="J8323" s="12" t="s">
        <v>43</v>
      </c>
    </row>
    <row r="8324" spans="1:10" x14ac:dyDescent="0.3">
      <c r="A8324" s="13">
        <v>462319</v>
      </c>
      <c r="B8324" s="14" t="s">
        <v>14</v>
      </c>
      <c r="C8324" s="14" t="s">
        <v>11</v>
      </c>
      <c r="D8324" s="15">
        <v>47</v>
      </c>
      <c r="E8324" s="14" t="s">
        <v>11</v>
      </c>
      <c r="F8324" s="14" t="s">
        <v>22</v>
      </c>
      <c r="G8324" s="15">
        <v>1</v>
      </c>
      <c r="H8324" s="14" t="s">
        <v>16</v>
      </c>
      <c r="I8324" s="15">
        <v>2</v>
      </c>
      <c r="J8324" s="16" t="s">
        <v>42</v>
      </c>
    </row>
    <row r="8325" spans="1:10" x14ac:dyDescent="0.3">
      <c r="A8325" s="9">
        <v>465128</v>
      </c>
      <c r="B8325" s="10" t="s">
        <v>10</v>
      </c>
      <c r="C8325" s="10" t="s">
        <v>11</v>
      </c>
      <c r="D8325" s="11">
        <v>62</v>
      </c>
      <c r="E8325" s="10" t="s">
        <v>17</v>
      </c>
      <c r="F8325" s="10" t="s">
        <v>22</v>
      </c>
      <c r="G8325" s="11">
        <v>1</v>
      </c>
      <c r="H8325" s="10" t="s">
        <v>16</v>
      </c>
      <c r="I8325" s="11">
        <v>3</v>
      </c>
      <c r="J8325" s="12" t="s">
        <v>45</v>
      </c>
    </row>
    <row r="8326" spans="1:10" x14ac:dyDescent="0.3">
      <c r="A8326" s="13">
        <v>465222</v>
      </c>
      <c r="B8326" s="14" t="s">
        <v>14</v>
      </c>
      <c r="C8326" s="14" t="s">
        <v>11</v>
      </c>
      <c r="D8326" s="15">
        <v>69</v>
      </c>
      <c r="E8326" s="14" t="s">
        <v>17</v>
      </c>
      <c r="F8326" s="14" t="s">
        <v>21</v>
      </c>
      <c r="G8326" s="15">
        <v>8</v>
      </c>
      <c r="H8326" s="14" t="s">
        <v>13</v>
      </c>
      <c r="I8326" s="15">
        <v>2</v>
      </c>
      <c r="J8326" s="16" t="s">
        <v>45</v>
      </c>
    </row>
    <row r="8327" spans="1:10" x14ac:dyDescent="0.3">
      <c r="A8327" s="9">
        <v>467850</v>
      </c>
      <c r="B8327" s="10" t="s">
        <v>10</v>
      </c>
      <c r="C8327" s="10" t="s">
        <v>17</v>
      </c>
      <c r="D8327" s="11">
        <v>19</v>
      </c>
      <c r="E8327" s="10" t="s">
        <v>17</v>
      </c>
      <c r="F8327" s="10" t="s">
        <v>15</v>
      </c>
      <c r="G8327" s="11">
        <v>0</v>
      </c>
      <c r="H8327" s="10" t="s">
        <v>13</v>
      </c>
      <c r="I8327" s="11">
        <v>2</v>
      </c>
      <c r="J8327" s="12" t="s">
        <v>44</v>
      </c>
    </row>
    <row r="8328" spans="1:10" x14ac:dyDescent="0.3">
      <c r="A8328" s="13">
        <v>465488</v>
      </c>
      <c r="B8328" s="14" t="s">
        <v>14</v>
      </c>
      <c r="C8328" s="14" t="s">
        <v>17</v>
      </c>
      <c r="D8328" s="15">
        <v>18</v>
      </c>
      <c r="E8328" s="14" t="s">
        <v>17</v>
      </c>
      <c r="F8328" s="14" t="s">
        <v>15</v>
      </c>
      <c r="G8328" s="15">
        <v>0</v>
      </c>
      <c r="H8328" s="14" t="s">
        <v>13</v>
      </c>
      <c r="I8328" s="15">
        <v>4</v>
      </c>
      <c r="J8328" s="16" t="s">
        <v>45</v>
      </c>
    </row>
    <row r="8329" spans="1:10" x14ac:dyDescent="0.3">
      <c r="A8329" s="9">
        <v>467672</v>
      </c>
      <c r="B8329" s="10" t="s">
        <v>10</v>
      </c>
      <c r="C8329" s="10" t="s">
        <v>11</v>
      </c>
      <c r="D8329" s="11">
        <v>36</v>
      </c>
      <c r="E8329" s="10" t="s">
        <v>11</v>
      </c>
      <c r="F8329" s="10" t="s">
        <v>22</v>
      </c>
      <c r="G8329" s="11">
        <v>7</v>
      </c>
      <c r="H8329" s="10" t="s">
        <v>16</v>
      </c>
      <c r="I8329" s="11">
        <v>2</v>
      </c>
      <c r="J8329" s="12" t="s">
        <v>45</v>
      </c>
    </row>
    <row r="8330" spans="1:10" x14ac:dyDescent="0.3">
      <c r="A8330" s="13">
        <v>466606</v>
      </c>
      <c r="B8330" s="14" t="s">
        <v>10</v>
      </c>
      <c r="C8330" s="14" t="s">
        <v>11</v>
      </c>
      <c r="D8330" s="15">
        <v>35</v>
      </c>
      <c r="E8330" s="14" t="s">
        <v>11</v>
      </c>
      <c r="F8330" s="14" t="s">
        <v>12</v>
      </c>
      <c r="G8330" s="15">
        <v>0</v>
      </c>
      <c r="H8330" s="14" t="s">
        <v>13</v>
      </c>
      <c r="I8330" s="15">
        <v>3</v>
      </c>
      <c r="J8330" s="16" t="s">
        <v>43</v>
      </c>
    </row>
    <row r="8331" spans="1:10" x14ac:dyDescent="0.3">
      <c r="A8331" s="9">
        <v>461840</v>
      </c>
      <c r="B8331" s="10" t="s">
        <v>14</v>
      </c>
      <c r="C8331" s="10" t="s">
        <v>11</v>
      </c>
      <c r="D8331" s="11">
        <v>47</v>
      </c>
      <c r="E8331" s="10" t="s">
        <v>11</v>
      </c>
      <c r="F8331" s="10" t="s">
        <v>18</v>
      </c>
      <c r="G8331" s="11">
        <v>8</v>
      </c>
      <c r="H8331" s="10" t="s">
        <v>19</v>
      </c>
      <c r="I8331" s="11">
        <v>4</v>
      </c>
      <c r="J8331" s="12" t="s">
        <v>45</v>
      </c>
    </row>
    <row r="8332" spans="1:10" x14ac:dyDescent="0.3">
      <c r="A8332" s="13">
        <v>461284</v>
      </c>
      <c r="B8332" s="14" t="s">
        <v>14</v>
      </c>
      <c r="C8332" s="14" t="s">
        <v>17</v>
      </c>
      <c r="D8332" s="15">
        <v>23</v>
      </c>
      <c r="E8332" s="14" t="s">
        <v>17</v>
      </c>
      <c r="F8332" s="14" t="s">
        <v>22</v>
      </c>
      <c r="G8332" s="15">
        <v>1</v>
      </c>
      <c r="H8332" s="14" t="s">
        <v>13</v>
      </c>
      <c r="I8332" s="15">
        <v>4</v>
      </c>
      <c r="J8332" s="16" t="s">
        <v>45</v>
      </c>
    </row>
    <row r="8333" spans="1:10" x14ac:dyDescent="0.3">
      <c r="A8333" s="9">
        <v>467878</v>
      </c>
      <c r="B8333" s="10" t="s">
        <v>10</v>
      </c>
      <c r="C8333" s="10" t="s">
        <v>11</v>
      </c>
      <c r="D8333" s="11">
        <v>42</v>
      </c>
      <c r="E8333" s="10" t="s">
        <v>11</v>
      </c>
      <c r="F8333" s="10" t="s">
        <v>21</v>
      </c>
      <c r="G8333" s="11">
        <v>0</v>
      </c>
      <c r="H8333" s="10" t="s">
        <v>16</v>
      </c>
      <c r="I8333" s="11">
        <v>4</v>
      </c>
      <c r="J8333" s="12" t="s">
        <v>45</v>
      </c>
    </row>
    <row r="8334" spans="1:10" x14ac:dyDescent="0.3">
      <c r="A8334" s="13">
        <v>465553</v>
      </c>
      <c r="B8334" s="14" t="s">
        <v>10</v>
      </c>
      <c r="C8334" s="14" t="s">
        <v>11</v>
      </c>
      <c r="D8334" s="15">
        <v>47</v>
      </c>
      <c r="E8334" s="14" t="s">
        <v>11</v>
      </c>
      <c r="F8334" s="14" t="s">
        <v>22</v>
      </c>
      <c r="G8334" s="15">
        <v>8</v>
      </c>
      <c r="H8334" s="14" t="s">
        <v>16</v>
      </c>
      <c r="I8334" s="15">
        <v>4</v>
      </c>
      <c r="J8334" s="16" t="s">
        <v>43</v>
      </c>
    </row>
    <row r="8335" spans="1:10" x14ac:dyDescent="0.3">
      <c r="A8335" s="9">
        <v>463346</v>
      </c>
      <c r="B8335" s="10" t="s">
        <v>14</v>
      </c>
      <c r="C8335" s="10" t="s">
        <v>11</v>
      </c>
      <c r="D8335" s="11">
        <v>40</v>
      </c>
      <c r="E8335" s="10" t="s">
        <v>11</v>
      </c>
      <c r="F8335" s="10" t="s">
        <v>15</v>
      </c>
      <c r="G8335" s="11">
        <v>1</v>
      </c>
      <c r="H8335" s="10" t="s">
        <v>13</v>
      </c>
      <c r="I8335" s="11">
        <v>3</v>
      </c>
      <c r="J8335" s="12" t="s">
        <v>45</v>
      </c>
    </row>
    <row r="8336" spans="1:10" x14ac:dyDescent="0.3">
      <c r="A8336" s="13">
        <v>466232</v>
      </c>
      <c r="B8336" s="14" t="s">
        <v>14</v>
      </c>
      <c r="C8336" s="14" t="s">
        <v>11</v>
      </c>
      <c r="D8336" s="15">
        <v>59</v>
      </c>
      <c r="E8336" s="14" t="s">
        <v>17</v>
      </c>
      <c r="F8336" s="14" t="s">
        <v>18</v>
      </c>
      <c r="G8336" s="15">
        <v>0</v>
      </c>
      <c r="H8336" s="14" t="s">
        <v>19</v>
      </c>
      <c r="I8336" s="15">
        <v>3</v>
      </c>
      <c r="J8336" s="16" t="s">
        <v>45</v>
      </c>
    </row>
    <row r="8337" spans="1:10" x14ac:dyDescent="0.3">
      <c r="A8337" s="9">
        <v>465183</v>
      </c>
      <c r="B8337" s="10" t="s">
        <v>10</v>
      </c>
      <c r="C8337" s="10" t="s">
        <v>11</v>
      </c>
      <c r="D8337" s="11">
        <v>38</v>
      </c>
      <c r="E8337" s="10" t="s">
        <v>11</v>
      </c>
      <c r="F8337" s="10" t="s">
        <v>22</v>
      </c>
      <c r="G8337" s="11">
        <v>3</v>
      </c>
      <c r="H8337" s="10" t="s">
        <v>13</v>
      </c>
      <c r="I8337" s="11">
        <v>2</v>
      </c>
      <c r="J8337" s="12" t="s">
        <v>46</v>
      </c>
    </row>
    <row r="8338" spans="1:10" x14ac:dyDescent="0.3">
      <c r="A8338" s="13">
        <v>462382</v>
      </c>
      <c r="B8338" s="14" t="s">
        <v>14</v>
      </c>
      <c r="C8338" s="14" t="s">
        <v>11</v>
      </c>
      <c r="D8338" s="15">
        <v>73</v>
      </c>
      <c r="E8338" s="14" t="s">
        <v>11</v>
      </c>
      <c r="F8338" s="14" t="s">
        <v>23</v>
      </c>
      <c r="G8338" s="15">
        <v>1</v>
      </c>
      <c r="H8338" s="14" t="s">
        <v>19</v>
      </c>
      <c r="I8338" s="15">
        <v>2</v>
      </c>
      <c r="J8338" s="16" t="s">
        <v>45</v>
      </c>
    </row>
    <row r="8339" spans="1:10" x14ac:dyDescent="0.3">
      <c r="A8339" s="9">
        <v>461363</v>
      </c>
      <c r="B8339" s="10" t="s">
        <v>14</v>
      </c>
      <c r="C8339" s="10" t="s">
        <v>17</v>
      </c>
      <c r="D8339" s="11">
        <v>45</v>
      </c>
      <c r="E8339" s="10" t="s">
        <v>11</v>
      </c>
      <c r="F8339" s="10" t="s">
        <v>22</v>
      </c>
      <c r="G8339" s="11">
        <v>0</v>
      </c>
      <c r="H8339" s="10" t="s">
        <v>13</v>
      </c>
      <c r="I8339" s="11">
        <v>1</v>
      </c>
      <c r="J8339" s="12" t="s">
        <v>45</v>
      </c>
    </row>
    <row r="8340" spans="1:10" x14ac:dyDescent="0.3">
      <c r="A8340" s="13">
        <v>465658</v>
      </c>
      <c r="B8340" s="14" t="s">
        <v>14</v>
      </c>
      <c r="C8340" s="14" t="s">
        <v>11</v>
      </c>
      <c r="D8340" s="15">
        <v>71</v>
      </c>
      <c r="E8340" s="14" t="s">
        <v>11</v>
      </c>
      <c r="F8340" s="14" t="s">
        <v>22</v>
      </c>
      <c r="G8340" s="15">
        <v>0</v>
      </c>
      <c r="H8340" s="14" t="s">
        <v>16</v>
      </c>
      <c r="I8340" s="15">
        <v>4</v>
      </c>
      <c r="J8340" s="16" t="s">
        <v>45</v>
      </c>
    </row>
    <row r="8341" spans="1:10" x14ac:dyDescent="0.3">
      <c r="A8341" s="9">
        <v>460748</v>
      </c>
      <c r="B8341" s="10" t="s">
        <v>10</v>
      </c>
      <c r="C8341" s="10" t="s">
        <v>11</v>
      </c>
      <c r="D8341" s="11">
        <v>60</v>
      </c>
      <c r="E8341" s="10" t="s">
        <v>17</v>
      </c>
      <c r="F8341" s="10" t="s">
        <v>12</v>
      </c>
      <c r="G8341" s="11">
        <v>0</v>
      </c>
      <c r="H8341" s="10" t="s">
        <v>13</v>
      </c>
      <c r="I8341" s="11">
        <v>2</v>
      </c>
      <c r="J8341" s="12" t="s">
        <v>43</v>
      </c>
    </row>
    <row r="8342" spans="1:10" x14ac:dyDescent="0.3">
      <c r="A8342" s="13">
        <v>466217</v>
      </c>
      <c r="B8342" s="14" t="s">
        <v>14</v>
      </c>
      <c r="C8342" s="14" t="s">
        <v>17</v>
      </c>
      <c r="D8342" s="15">
        <v>27</v>
      </c>
      <c r="E8342" s="14" t="s">
        <v>11</v>
      </c>
      <c r="F8342" s="14" t="s">
        <v>21</v>
      </c>
      <c r="G8342" s="15">
        <v>0</v>
      </c>
      <c r="H8342" s="14" t="s">
        <v>13</v>
      </c>
      <c r="I8342" s="15">
        <v>2</v>
      </c>
      <c r="J8342" s="16" t="s">
        <v>45</v>
      </c>
    </row>
    <row r="8343" spans="1:10" x14ac:dyDescent="0.3">
      <c r="A8343" s="9">
        <v>465484</v>
      </c>
      <c r="B8343" s="10" t="s">
        <v>10</v>
      </c>
      <c r="C8343" s="10" t="s">
        <v>11</v>
      </c>
      <c r="D8343" s="11">
        <v>57</v>
      </c>
      <c r="E8343" s="10" t="s">
        <v>11</v>
      </c>
      <c r="F8343" s="10" t="s">
        <v>22</v>
      </c>
      <c r="G8343" s="11">
        <v>0</v>
      </c>
      <c r="H8343" s="10" t="s">
        <v>13</v>
      </c>
      <c r="I8343" s="11">
        <v>2</v>
      </c>
      <c r="J8343" s="12" t="s">
        <v>45</v>
      </c>
    </row>
    <row r="8344" spans="1:10" x14ac:dyDescent="0.3">
      <c r="A8344" s="13">
        <v>462326</v>
      </c>
      <c r="B8344" s="14" t="s">
        <v>10</v>
      </c>
      <c r="C8344" s="14" t="s">
        <v>11</v>
      </c>
      <c r="D8344" s="15">
        <v>42</v>
      </c>
      <c r="E8344" s="14" t="s">
        <v>11</v>
      </c>
      <c r="F8344" s="14" t="s">
        <v>22</v>
      </c>
      <c r="G8344" s="15">
        <v>4</v>
      </c>
      <c r="H8344" s="14" t="s">
        <v>16</v>
      </c>
      <c r="I8344" s="15">
        <v>2</v>
      </c>
      <c r="J8344" s="16" t="s">
        <v>45</v>
      </c>
    </row>
    <row r="8345" spans="1:10" x14ac:dyDescent="0.3">
      <c r="A8345" s="9">
        <v>459870</v>
      </c>
      <c r="B8345" s="10" t="s">
        <v>14</v>
      </c>
      <c r="C8345" s="10" t="s">
        <v>11</v>
      </c>
      <c r="D8345" s="11">
        <v>49</v>
      </c>
      <c r="E8345" s="10" t="s">
        <v>17</v>
      </c>
      <c r="F8345" s="10" t="s">
        <v>18</v>
      </c>
      <c r="G8345" s="11">
        <v>11</v>
      </c>
      <c r="H8345" s="10" t="s">
        <v>19</v>
      </c>
      <c r="I8345" s="11">
        <v>4</v>
      </c>
      <c r="J8345" s="12" t="s">
        <v>45</v>
      </c>
    </row>
    <row r="8346" spans="1:10" x14ac:dyDescent="0.3">
      <c r="A8346" s="13">
        <v>467676</v>
      </c>
      <c r="B8346" s="14" t="s">
        <v>14</v>
      </c>
      <c r="C8346" s="14" t="s">
        <v>11</v>
      </c>
      <c r="D8346" s="15">
        <v>40</v>
      </c>
      <c r="E8346" s="14" t="s">
        <v>11</v>
      </c>
      <c r="F8346" s="14" t="s">
        <v>24</v>
      </c>
      <c r="G8346" s="15">
        <v>8</v>
      </c>
      <c r="H8346" s="14" t="s">
        <v>13</v>
      </c>
      <c r="I8346" s="15">
        <v>2</v>
      </c>
      <c r="J8346" s="16" t="s">
        <v>45</v>
      </c>
    </row>
    <row r="8347" spans="1:10" x14ac:dyDescent="0.3">
      <c r="A8347" s="9">
        <v>464488</v>
      </c>
      <c r="B8347" s="10" t="s">
        <v>10</v>
      </c>
      <c r="C8347" s="10" t="s">
        <v>17</v>
      </c>
      <c r="D8347" s="11">
        <v>40</v>
      </c>
      <c r="E8347" s="10" t="s">
        <v>11</v>
      </c>
      <c r="F8347" s="10" t="s">
        <v>22</v>
      </c>
      <c r="G8347" s="11">
        <v>5</v>
      </c>
      <c r="H8347" s="10" t="s">
        <v>13</v>
      </c>
      <c r="I8347" s="11">
        <v>9</v>
      </c>
      <c r="J8347" s="12" t="s">
        <v>45</v>
      </c>
    </row>
    <row r="8348" spans="1:10" x14ac:dyDescent="0.3">
      <c r="A8348" s="13">
        <v>466076</v>
      </c>
      <c r="B8348" s="14" t="s">
        <v>14</v>
      </c>
      <c r="C8348" s="14" t="s">
        <v>17</v>
      </c>
      <c r="D8348" s="15">
        <v>19</v>
      </c>
      <c r="E8348" s="14" t="s">
        <v>17</v>
      </c>
      <c r="F8348" s="14" t="s">
        <v>15</v>
      </c>
      <c r="G8348" s="15">
        <v>8</v>
      </c>
      <c r="H8348" s="14" t="s">
        <v>13</v>
      </c>
      <c r="I8348" s="15">
        <v>3</v>
      </c>
      <c r="J8348" s="16" t="s">
        <v>45</v>
      </c>
    </row>
    <row r="8349" spans="1:10" x14ac:dyDescent="0.3">
      <c r="A8349" s="9">
        <v>462275</v>
      </c>
      <c r="B8349" s="10" t="s">
        <v>14</v>
      </c>
      <c r="C8349" s="10" t="s">
        <v>11</v>
      </c>
      <c r="D8349" s="11">
        <v>42</v>
      </c>
      <c r="E8349" s="10" t="s">
        <v>11</v>
      </c>
      <c r="F8349" s="10" t="s">
        <v>22</v>
      </c>
      <c r="G8349" s="11">
        <v>1</v>
      </c>
      <c r="H8349" s="10" t="s">
        <v>16</v>
      </c>
      <c r="I8349" s="11">
        <v>2</v>
      </c>
      <c r="J8349" s="12" t="s">
        <v>45</v>
      </c>
    </row>
    <row r="8350" spans="1:10" x14ac:dyDescent="0.3">
      <c r="A8350" s="13">
        <v>459396</v>
      </c>
      <c r="B8350" s="14" t="s">
        <v>10</v>
      </c>
      <c r="C8350" s="14" t="s">
        <v>17</v>
      </c>
      <c r="D8350" s="15">
        <v>50</v>
      </c>
      <c r="E8350" s="14" t="s">
        <v>11</v>
      </c>
      <c r="F8350" s="14" t="s">
        <v>12</v>
      </c>
      <c r="G8350" s="15">
        <v>0</v>
      </c>
      <c r="H8350" s="14" t="s">
        <v>13</v>
      </c>
      <c r="I8350" s="15">
        <v>1</v>
      </c>
      <c r="J8350" s="16" t="s">
        <v>45</v>
      </c>
    </row>
    <row r="8351" spans="1:10" x14ac:dyDescent="0.3">
      <c r="A8351" s="9">
        <v>464417</v>
      </c>
      <c r="B8351" s="10" t="s">
        <v>14</v>
      </c>
      <c r="C8351" s="10" t="s">
        <v>11</v>
      </c>
      <c r="D8351" s="11">
        <v>72</v>
      </c>
      <c r="E8351" s="10" t="s">
        <v>17</v>
      </c>
      <c r="F8351" s="10" t="s">
        <v>24</v>
      </c>
      <c r="G8351" s="11">
        <v>2</v>
      </c>
      <c r="H8351" s="10" t="s">
        <v>16</v>
      </c>
      <c r="I8351" s="11">
        <v>2</v>
      </c>
      <c r="J8351" s="12" t="s">
        <v>45</v>
      </c>
    </row>
    <row r="8352" spans="1:10" x14ac:dyDescent="0.3">
      <c r="A8352" s="13">
        <v>467311</v>
      </c>
      <c r="B8352" s="14" t="s">
        <v>14</v>
      </c>
      <c r="C8352" s="14" t="s">
        <v>11</v>
      </c>
      <c r="D8352" s="15">
        <v>67</v>
      </c>
      <c r="E8352" s="14" t="s">
        <v>11</v>
      </c>
      <c r="F8352" s="14" t="s">
        <v>23</v>
      </c>
      <c r="G8352" s="15">
        <v>1</v>
      </c>
      <c r="H8352" s="14" t="s">
        <v>19</v>
      </c>
      <c r="I8352" s="15">
        <v>3</v>
      </c>
      <c r="J8352" s="16" t="s">
        <v>45</v>
      </c>
    </row>
    <row r="8353" spans="1:10" x14ac:dyDescent="0.3">
      <c r="A8353" s="9">
        <v>464034</v>
      </c>
      <c r="B8353" s="10" t="s">
        <v>14</v>
      </c>
      <c r="C8353" s="10" t="s">
        <v>11</v>
      </c>
      <c r="D8353" s="11">
        <v>37</v>
      </c>
      <c r="E8353" s="10" t="s">
        <v>11</v>
      </c>
      <c r="F8353" s="10" t="s">
        <v>24</v>
      </c>
      <c r="G8353" s="11">
        <v>3</v>
      </c>
      <c r="H8353" s="10" t="s">
        <v>13</v>
      </c>
      <c r="I8353" s="11">
        <v>1</v>
      </c>
      <c r="J8353" s="12" t="s">
        <v>45</v>
      </c>
    </row>
    <row r="8354" spans="1:10" x14ac:dyDescent="0.3">
      <c r="A8354" s="13">
        <v>459886</v>
      </c>
      <c r="B8354" s="14" t="s">
        <v>14</v>
      </c>
      <c r="C8354" s="14" t="s">
        <v>11</v>
      </c>
      <c r="D8354" s="15">
        <v>26</v>
      </c>
      <c r="E8354" s="14" t="s">
        <v>17</v>
      </c>
      <c r="F8354" s="14" t="s">
        <v>22</v>
      </c>
      <c r="G8354" s="15">
        <v>1</v>
      </c>
      <c r="H8354" s="14" t="s">
        <v>13</v>
      </c>
      <c r="I8354" s="15">
        <v>4</v>
      </c>
      <c r="J8354" s="16" t="s">
        <v>45</v>
      </c>
    </row>
    <row r="8355" spans="1:10" x14ac:dyDescent="0.3">
      <c r="A8355" s="9">
        <v>466435</v>
      </c>
      <c r="B8355" s="10" t="s">
        <v>14</v>
      </c>
      <c r="C8355" s="10" t="s">
        <v>11</v>
      </c>
      <c r="D8355" s="11">
        <v>32</v>
      </c>
      <c r="E8355" s="10" t="s">
        <v>17</v>
      </c>
      <c r="F8355" s="10" t="s">
        <v>18</v>
      </c>
      <c r="G8355" s="11">
        <v>1</v>
      </c>
      <c r="H8355" s="10" t="s">
        <v>19</v>
      </c>
      <c r="I8355" s="11">
        <v>5</v>
      </c>
      <c r="J8355" s="12" t="s">
        <v>45</v>
      </c>
    </row>
    <row r="8356" spans="1:10" x14ac:dyDescent="0.3">
      <c r="A8356" s="13">
        <v>463885</v>
      </c>
      <c r="B8356" s="14" t="s">
        <v>14</v>
      </c>
      <c r="C8356" s="14" t="s">
        <v>11</v>
      </c>
      <c r="D8356" s="15">
        <v>51</v>
      </c>
      <c r="E8356" s="14" t="s">
        <v>11</v>
      </c>
      <c r="F8356" s="14" t="s">
        <v>22</v>
      </c>
      <c r="G8356" s="15">
        <v>1</v>
      </c>
      <c r="H8356" s="14" t="s">
        <v>13</v>
      </c>
      <c r="I8356" s="15">
        <v>1</v>
      </c>
      <c r="J8356" s="16" t="s">
        <v>44</v>
      </c>
    </row>
    <row r="8357" spans="1:10" x14ac:dyDescent="0.3">
      <c r="A8357" s="9">
        <v>462915</v>
      </c>
      <c r="B8357" s="10" t="s">
        <v>14</v>
      </c>
      <c r="C8357" s="10" t="s">
        <v>11</v>
      </c>
      <c r="D8357" s="11">
        <v>61</v>
      </c>
      <c r="E8357" s="10" t="s">
        <v>17</v>
      </c>
      <c r="F8357" s="10" t="s">
        <v>12</v>
      </c>
      <c r="G8357" s="11">
        <v>5</v>
      </c>
      <c r="H8357" s="10" t="s">
        <v>16</v>
      </c>
      <c r="I8357" s="11">
        <v>3</v>
      </c>
      <c r="J8357" s="12" t="s">
        <v>45</v>
      </c>
    </row>
    <row r="8358" spans="1:10" x14ac:dyDescent="0.3">
      <c r="A8358" s="13">
        <v>462824</v>
      </c>
      <c r="B8358" s="14" t="s">
        <v>14</v>
      </c>
      <c r="C8358" s="14" t="s">
        <v>11</v>
      </c>
      <c r="D8358" s="15">
        <v>38</v>
      </c>
      <c r="E8358" s="14" t="s">
        <v>17</v>
      </c>
      <c r="F8358" s="14" t="s">
        <v>12</v>
      </c>
      <c r="G8358" s="15">
        <v>0</v>
      </c>
      <c r="H8358" s="14" t="s">
        <v>16</v>
      </c>
      <c r="I8358" s="15">
        <v>3</v>
      </c>
      <c r="J8358" s="16" t="s">
        <v>44</v>
      </c>
    </row>
    <row r="8359" spans="1:10" x14ac:dyDescent="0.3">
      <c r="A8359" s="9">
        <v>460696</v>
      </c>
      <c r="B8359" s="10" t="s">
        <v>14</v>
      </c>
      <c r="C8359" s="10" t="s">
        <v>11</v>
      </c>
      <c r="D8359" s="11">
        <v>73</v>
      </c>
      <c r="E8359" s="10" t="s">
        <v>17</v>
      </c>
      <c r="F8359" s="10" t="s">
        <v>23</v>
      </c>
      <c r="G8359" s="11">
        <v>1</v>
      </c>
      <c r="H8359" s="10" t="s">
        <v>13</v>
      </c>
      <c r="I8359" s="11">
        <v>1</v>
      </c>
      <c r="J8359" s="12" t="s">
        <v>45</v>
      </c>
    </row>
    <row r="8360" spans="1:10" x14ac:dyDescent="0.3">
      <c r="A8360" s="9">
        <v>461658</v>
      </c>
      <c r="B8360" s="10" t="s">
        <v>10</v>
      </c>
      <c r="C8360" s="10" t="s">
        <v>11</v>
      </c>
      <c r="D8360" s="11">
        <v>62</v>
      </c>
      <c r="E8360" s="10" t="s">
        <v>11</v>
      </c>
      <c r="F8360" s="10" t="s">
        <v>22</v>
      </c>
      <c r="G8360" s="11">
        <v>0</v>
      </c>
      <c r="H8360" s="10" t="s">
        <v>16</v>
      </c>
      <c r="I8360" s="11">
        <v>2</v>
      </c>
      <c r="J8360" s="12" t="s">
        <v>47</v>
      </c>
    </row>
    <row r="8361" spans="1:10" x14ac:dyDescent="0.3">
      <c r="A8361" s="13">
        <v>467142</v>
      </c>
      <c r="B8361" s="14" t="s">
        <v>14</v>
      </c>
      <c r="C8361" s="14" t="s">
        <v>11</v>
      </c>
      <c r="D8361" s="15">
        <v>40</v>
      </c>
      <c r="E8361" s="14" t="s">
        <v>11</v>
      </c>
      <c r="F8361" s="14" t="s">
        <v>18</v>
      </c>
      <c r="G8361" s="15">
        <v>0</v>
      </c>
      <c r="H8361" s="14" t="s">
        <v>13</v>
      </c>
      <c r="I8361" s="15">
        <v>4</v>
      </c>
      <c r="J8361" s="16" t="s">
        <v>45</v>
      </c>
    </row>
    <row r="8362" spans="1:10" x14ac:dyDescent="0.3">
      <c r="A8362" s="9">
        <v>460127</v>
      </c>
      <c r="B8362" s="10" t="s">
        <v>14</v>
      </c>
      <c r="C8362" s="10" t="s">
        <v>17</v>
      </c>
      <c r="D8362" s="11">
        <v>42</v>
      </c>
      <c r="E8362" s="10" t="s">
        <v>11</v>
      </c>
      <c r="F8362" s="10" t="s">
        <v>15</v>
      </c>
      <c r="G8362" s="11">
        <v>8</v>
      </c>
      <c r="H8362" s="10" t="s">
        <v>13</v>
      </c>
      <c r="I8362" s="11">
        <v>3</v>
      </c>
      <c r="J8362" s="12" t="s">
        <v>45</v>
      </c>
    </row>
    <row r="8363" spans="1:10" x14ac:dyDescent="0.3">
      <c r="A8363" s="13">
        <v>467542</v>
      </c>
      <c r="B8363" s="14" t="s">
        <v>14</v>
      </c>
      <c r="C8363" s="14" t="s">
        <v>17</v>
      </c>
      <c r="D8363" s="15">
        <v>30</v>
      </c>
      <c r="E8363" s="14" t="s">
        <v>11</v>
      </c>
      <c r="F8363" s="14" t="s">
        <v>15</v>
      </c>
      <c r="G8363" s="15">
        <v>9</v>
      </c>
      <c r="H8363" s="14" t="s">
        <v>13</v>
      </c>
      <c r="I8363" s="15">
        <v>1</v>
      </c>
      <c r="J8363" s="16" t="s">
        <v>45</v>
      </c>
    </row>
    <row r="8364" spans="1:10" x14ac:dyDescent="0.3">
      <c r="A8364" s="9">
        <v>462901</v>
      </c>
      <c r="B8364" s="10" t="s">
        <v>10</v>
      </c>
      <c r="C8364" s="10" t="s">
        <v>11</v>
      </c>
      <c r="D8364" s="11">
        <v>46</v>
      </c>
      <c r="E8364" s="10" t="s">
        <v>17</v>
      </c>
      <c r="F8364" s="10" t="s">
        <v>25</v>
      </c>
      <c r="G8364" s="11">
        <v>9</v>
      </c>
      <c r="H8364" s="10" t="s">
        <v>13</v>
      </c>
      <c r="I8364" s="11">
        <v>1</v>
      </c>
      <c r="J8364" s="12" t="s">
        <v>43</v>
      </c>
    </row>
    <row r="8365" spans="1:10" x14ac:dyDescent="0.3">
      <c r="A8365" s="9">
        <v>464797</v>
      </c>
      <c r="B8365" s="10" t="s">
        <v>10</v>
      </c>
      <c r="C8365" s="10" t="s">
        <v>11</v>
      </c>
      <c r="D8365" s="11">
        <v>38</v>
      </c>
      <c r="E8365" s="10" t="s">
        <v>17</v>
      </c>
      <c r="F8365" s="10" t="s">
        <v>12</v>
      </c>
      <c r="G8365" s="11">
        <v>9</v>
      </c>
      <c r="H8365" s="10" t="s">
        <v>16</v>
      </c>
      <c r="I8365" s="11">
        <v>4</v>
      </c>
      <c r="J8365" s="12" t="s">
        <v>44</v>
      </c>
    </row>
    <row r="8366" spans="1:10" x14ac:dyDescent="0.3">
      <c r="A8366" s="13">
        <v>460867</v>
      </c>
      <c r="B8366" s="14" t="s">
        <v>14</v>
      </c>
      <c r="C8366" s="14" t="s">
        <v>11</v>
      </c>
      <c r="D8366" s="15">
        <v>40</v>
      </c>
      <c r="E8366" s="14" t="s">
        <v>11</v>
      </c>
      <c r="F8366" s="14" t="s">
        <v>21</v>
      </c>
      <c r="G8366" s="15">
        <v>0</v>
      </c>
      <c r="H8366" s="14" t="s">
        <v>16</v>
      </c>
      <c r="I8366" s="15">
        <v>5</v>
      </c>
      <c r="J8366" s="16" t="s">
        <v>45</v>
      </c>
    </row>
    <row r="8367" spans="1:10" x14ac:dyDescent="0.3">
      <c r="A8367" s="9">
        <v>464438</v>
      </c>
      <c r="B8367" s="10" t="s">
        <v>14</v>
      </c>
      <c r="C8367" s="10" t="s">
        <v>11</v>
      </c>
      <c r="D8367" s="11">
        <v>50</v>
      </c>
      <c r="E8367" s="10" t="s">
        <v>17</v>
      </c>
      <c r="F8367" s="10" t="s">
        <v>24</v>
      </c>
      <c r="G8367" s="11">
        <v>0</v>
      </c>
      <c r="H8367" s="10" t="s">
        <v>16</v>
      </c>
      <c r="I8367" s="11">
        <v>3</v>
      </c>
      <c r="J8367" s="12" t="s">
        <v>45</v>
      </c>
    </row>
    <row r="8368" spans="1:10" x14ac:dyDescent="0.3">
      <c r="A8368" s="13">
        <v>460779</v>
      </c>
      <c r="B8368" s="14" t="s">
        <v>10</v>
      </c>
      <c r="C8368" s="14" t="s">
        <v>17</v>
      </c>
      <c r="D8368" s="15">
        <v>28</v>
      </c>
      <c r="E8368" s="14" t="s">
        <v>17</v>
      </c>
      <c r="F8368" s="14" t="s">
        <v>24</v>
      </c>
      <c r="G8368" s="15">
        <v>1</v>
      </c>
      <c r="H8368" s="14" t="s">
        <v>13</v>
      </c>
      <c r="I8368" s="15">
        <v>2</v>
      </c>
      <c r="J8368" s="16" t="s">
        <v>43</v>
      </c>
    </row>
    <row r="8369" spans="1:10" x14ac:dyDescent="0.3">
      <c r="A8369" s="13">
        <v>460276</v>
      </c>
      <c r="B8369" s="14" t="s">
        <v>10</v>
      </c>
      <c r="C8369" s="14" t="s">
        <v>11</v>
      </c>
      <c r="D8369" s="15">
        <v>37</v>
      </c>
      <c r="E8369" s="14" t="s">
        <v>11</v>
      </c>
      <c r="F8369" s="14" t="s">
        <v>22</v>
      </c>
      <c r="G8369" s="15">
        <v>3</v>
      </c>
      <c r="H8369" s="14" t="s">
        <v>13</v>
      </c>
      <c r="I8369" s="15">
        <v>2</v>
      </c>
      <c r="J8369" s="16" t="s">
        <v>45</v>
      </c>
    </row>
    <row r="8370" spans="1:10" x14ac:dyDescent="0.3">
      <c r="A8370" s="9">
        <v>466478</v>
      </c>
      <c r="B8370" s="10" t="s">
        <v>10</v>
      </c>
      <c r="C8370" s="10" t="s">
        <v>11</v>
      </c>
      <c r="D8370" s="11">
        <v>51</v>
      </c>
      <c r="E8370" s="10" t="s">
        <v>11</v>
      </c>
      <c r="F8370" s="10" t="s">
        <v>22</v>
      </c>
      <c r="G8370" s="11">
        <v>0</v>
      </c>
      <c r="H8370" s="10" t="s">
        <v>16</v>
      </c>
      <c r="I8370" s="11">
        <v>4</v>
      </c>
      <c r="J8370" s="12" t="s">
        <v>43</v>
      </c>
    </row>
    <row r="8371" spans="1:10" x14ac:dyDescent="0.3">
      <c r="A8371" s="13">
        <v>463834</v>
      </c>
      <c r="B8371" s="14" t="s">
        <v>10</v>
      </c>
      <c r="C8371" s="14" t="s">
        <v>11</v>
      </c>
      <c r="D8371" s="15">
        <v>41</v>
      </c>
      <c r="E8371" s="14" t="s">
        <v>11</v>
      </c>
      <c r="F8371" s="14" t="s">
        <v>12</v>
      </c>
      <c r="G8371" s="15">
        <v>1</v>
      </c>
      <c r="H8371" s="14" t="s">
        <v>16</v>
      </c>
      <c r="I8371" s="15">
        <v>4</v>
      </c>
      <c r="J8371" s="16" t="s">
        <v>45</v>
      </c>
    </row>
    <row r="8372" spans="1:10" x14ac:dyDescent="0.3">
      <c r="A8372" s="9">
        <v>465796</v>
      </c>
      <c r="B8372" s="10" t="s">
        <v>10</v>
      </c>
      <c r="C8372" s="10" t="s">
        <v>11</v>
      </c>
      <c r="D8372" s="11">
        <v>65</v>
      </c>
      <c r="E8372" s="10" t="s">
        <v>11</v>
      </c>
      <c r="F8372" s="10" t="s">
        <v>22</v>
      </c>
      <c r="G8372" s="11">
        <v>0</v>
      </c>
      <c r="H8372" s="10" t="s">
        <v>16</v>
      </c>
      <c r="I8372" s="11">
        <v>4</v>
      </c>
      <c r="J8372" s="12" t="s">
        <v>44</v>
      </c>
    </row>
    <row r="8373" spans="1:10" x14ac:dyDescent="0.3">
      <c r="A8373" s="13">
        <v>460654</v>
      </c>
      <c r="B8373" s="14" t="s">
        <v>10</v>
      </c>
      <c r="C8373" s="14" t="s">
        <v>11</v>
      </c>
      <c r="D8373" s="15">
        <v>48</v>
      </c>
      <c r="E8373" s="14" t="s">
        <v>17</v>
      </c>
      <c r="F8373" s="14" t="s">
        <v>20</v>
      </c>
      <c r="G8373" s="15">
        <v>0</v>
      </c>
      <c r="H8373" s="14" t="s">
        <v>16</v>
      </c>
      <c r="I8373" s="15">
        <v>2</v>
      </c>
      <c r="J8373" s="16" t="s">
        <v>44</v>
      </c>
    </row>
    <row r="8374" spans="1:10" x14ac:dyDescent="0.3">
      <c r="A8374" s="9">
        <v>465641</v>
      </c>
      <c r="B8374" s="10" t="s">
        <v>10</v>
      </c>
      <c r="C8374" s="10" t="s">
        <v>11</v>
      </c>
      <c r="D8374" s="11">
        <v>47</v>
      </c>
      <c r="E8374" s="10" t="s">
        <v>11</v>
      </c>
      <c r="F8374" s="10" t="s">
        <v>22</v>
      </c>
      <c r="G8374" s="11">
        <v>0</v>
      </c>
      <c r="H8374" s="10" t="s">
        <v>16</v>
      </c>
      <c r="I8374" s="11">
        <v>2</v>
      </c>
      <c r="J8374" s="12" t="s">
        <v>45</v>
      </c>
    </row>
    <row r="8375" spans="1:10" x14ac:dyDescent="0.3">
      <c r="A8375" s="13">
        <v>467854</v>
      </c>
      <c r="B8375" s="14" t="s">
        <v>14</v>
      </c>
      <c r="C8375" s="14" t="s">
        <v>17</v>
      </c>
      <c r="D8375" s="15">
        <v>28</v>
      </c>
      <c r="E8375" s="14" t="s">
        <v>11</v>
      </c>
      <c r="F8375" s="14" t="s">
        <v>22</v>
      </c>
      <c r="G8375" s="15">
        <v>9</v>
      </c>
      <c r="H8375" s="14" t="s">
        <v>13</v>
      </c>
      <c r="I8375" s="15">
        <v>2</v>
      </c>
      <c r="J8375" s="16" t="s">
        <v>45</v>
      </c>
    </row>
    <row r="8376" spans="1:10" x14ac:dyDescent="0.3">
      <c r="A8376" s="9">
        <v>459291</v>
      </c>
      <c r="B8376" s="10" t="s">
        <v>10</v>
      </c>
      <c r="C8376" s="10" t="s">
        <v>17</v>
      </c>
      <c r="D8376" s="11">
        <v>38</v>
      </c>
      <c r="E8376" s="10" t="s">
        <v>11</v>
      </c>
      <c r="F8376" s="10" t="s">
        <v>24</v>
      </c>
      <c r="G8376" s="11">
        <v>0</v>
      </c>
      <c r="H8376" s="10" t="s">
        <v>13</v>
      </c>
      <c r="I8376" s="11">
        <v>1</v>
      </c>
      <c r="J8376" s="12" t="s">
        <v>45</v>
      </c>
    </row>
    <row r="8377" spans="1:10" x14ac:dyDescent="0.3">
      <c r="A8377" s="13">
        <v>460749</v>
      </c>
      <c r="B8377" s="14" t="s">
        <v>14</v>
      </c>
      <c r="C8377" s="14" t="s">
        <v>17</v>
      </c>
      <c r="D8377" s="15">
        <v>36</v>
      </c>
      <c r="E8377" s="14" t="s">
        <v>11</v>
      </c>
      <c r="F8377" s="14" t="s">
        <v>24</v>
      </c>
      <c r="G8377" s="15">
        <v>1</v>
      </c>
      <c r="H8377" s="14" t="s">
        <v>13</v>
      </c>
      <c r="I8377" s="15">
        <v>2</v>
      </c>
      <c r="J8377" s="16" t="s">
        <v>45</v>
      </c>
    </row>
    <row r="8378" spans="1:10" x14ac:dyDescent="0.3">
      <c r="A8378" s="9">
        <v>459229</v>
      </c>
      <c r="B8378" s="10" t="s">
        <v>10</v>
      </c>
      <c r="C8378" s="10" t="s">
        <v>11</v>
      </c>
      <c r="D8378" s="11">
        <v>65</v>
      </c>
      <c r="E8378" s="10" t="s">
        <v>11</v>
      </c>
      <c r="F8378" s="10" t="s">
        <v>23</v>
      </c>
      <c r="G8378" s="11">
        <v>0</v>
      </c>
      <c r="H8378" s="10" t="s">
        <v>16</v>
      </c>
      <c r="I8378" s="11">
        <v>4</v>
      </c>
      <c r="J8378" s="12" t="s">
        <v>45</v>
      </c>
    </row>
    <row r="8379" spans="1:10" x14ac:dyDescent="0.3">
      <c r="A8379" s="13">
        <v>466038</v>
      </c>
      <c r="B8379" s="14" t="s">
        <v>10</v>
      </c>
      <c r="C8379" s="14" t="s">
        <v>17</v>
      </c>
      <c r="D8379" s="15">
        <v>27</v>
      </c>
      <c r="E8379" s="14" t="s">
        <v>17</v>
      </c>
      <c r="F8379" s="14" t="s">
        <v>25</v>
      </c>
      <c r="G8379" s="15">
        <v>9</v>
      </c>
      <c r="H8379" s="14" t="s">
        <v>13</v>
      </c>
      <c r="I8379" s="15">
        <v>1</v>
      </c>
      <c r="J8379" s="16" t="s">
        <v>44</v>
      </c>
    </row>
    <row r="8380" spans="1:10" x14ac:dyDescent="0.3">
      <c r="A8380" s="9">
        <v>467538</v>
      </c>
      <c r="B8380" s="10" t="s">
        <v>14</v>
      </c>
      <c r="C8380" s="10" t="s">
        <v>11</v>
      </c>
      <c r="D8380" s="11">
        <v>50</v>
      </c>
      <c r="E8380" s="10" t="s">
        <v>11</v>
      </c>
      <c r="F8380" s="10" t="s">
        <v>22</v>
      </c>
      <c r="G8380" s="11">
        <v>0</v>
      </c>
      <c r="H8380" s="10" t="s">
        <v>13</v>
      </c>
      <c r="I8380" s="11">
        <v>3</v>
      </c>
      <c r="J8380" s="12" t="s">
        <v>45</v>
      </c>
    </row>
    <row r="8381" spans="1:10" x14ac:dyDescent="0.3">
      <c r="A8381" s="13">
        <v>459266</v>
      </c>
      <c r="B8381" s="14" t="s">
        <v>14</v>
      </c>
      <c r="C8381" s="14" t="s">
        <v>17</v>
      </c>
      <c r="D8381" s="15">
        <v>26</v>
      </c>
      <c r="E8381" s="14" t="s">
        <v>11</v>
      </c>
      <c r="F8381" s="14" t="s">
        <v>15</v>
      </c>
      <c r="G8381" s="15">
        <v>5</v>
      </c>
      <c r="H8381" s="14" t="s">
        <v>13</v>
      </c>
      <c r="I8381" s="15">
        <v>5</v>
      </c>
      <c r="J8381" s="16" t="s">
        <v>45</v>
      </c>
    </row>
    <row r="8382" spans="1:10" x14ac:dyDescent="0.3">
      <c r="A8382" s="9">
        <v>467642</v>
      </c>
      <c r="B8382" s="10" t="s">
        <v>14</v>
      </c>
      <c r="C8382" s="10" t="s">
        <v>11</v>
      </c>
      <c r="D8382" s="11">
        <v>46</v>
      </c>
      <c r="E8382" s="10" t="s">
        <v>11</v>
      </c>
      <c r="F8382" s="10" t="s">
        <v>22</v>
      </c>
      <c r="G8382" s="11">
        <v>2</v>
      </c>
      <c r="H8382" s="10" t="s">
        <v>16</v>
      </c>
      <c r="I8382" s="11">
        <v>4</v>
      </c>
      <c r="J8382" s="12" t="s">
        <v>42</v>
      </c>
    </row>
    <row r="8383" spans="1:10" x14ac:dyDescent="0.3">
      <c r="A8383" s="9">
        <v>459579</v>
      </c>
      <c r="B8383" s="10" t="s">
        <v>10</v>
      </c>
      <c r="C8383" s="10" t="s">
        <v>11</v>
      </c>
      <c r="D8383" s="11">
        <v>40</v>
      </c>
      <c r="E8383" s="10" t="s">
        <v>11</v>
      </c>
      <c r="F8383" s="10" t="s">
        <v>22</v>
      </c>
      <c r="G8383" s="11">
        <v>4</v>
      </c>
      <c r="H8383" s="10" t="s">
        <v>16</v>
      </c>
      <c r="I8383" s="11">
        <v>5</v>
      </c>
      <c r="J8383" s="12" t="s">
        <v>44</v>
      </c>
    </row>
    <row r="8384" spans="1:10" x14ac:dyDescent="0.3">
      <c r="A8384" s="13">
        <v>464143</v>
      </c>
      <c r="B8384" s="14" t="s">
        <v>14</v>
      </c>
      <c r="C8384" s="14" t="s">
        <v>17</v>
      </c>
      <c r="D8384" s="15">
        <v>33</v>
      </c>
      <c r="E8384" s="14" t="s">
        <v>11</v>
      </c>
      <c r="F8384" s="14" t="s">
        <v>15</v>
      </c>
      <c r="G8384" s="15">
        <v>9</v>
      </c>
      <c r="H8384" s="14" t="s">
        <v>13</v>
      </c>
      <c r="I8384" s="15">
        <v>5</v>
      </c>
      <c r="J8384" s="16" t="s">
        <v>45</v>
      </c>
    </row>
    <row r="8385" spans="1:10" x14ac:dyDescent="0.3">
      <c r="A8385" s="9">
        <v>467678</v>
      </c>
      <c r="B8385" s="10" t="s">
        <v>14</v>
      </c>
      <c r="C8385" s="10" t="s">
        <v>17</v>
      </c>
      <c r="D8385" s="11">
        <v>56</v>
      </c>
      <c r="E8385" s="10" t="s">
        <v>17</v>
      </c>
      <c r="F8385" s="10" t="s">
        <v>20</v>
      </c>
      <c r="G8385" s="11">
        <v>1</v>
      </c>
      <c r="H8385" s="10" t="s">
        <v>13</v>
      </c>
      <c r="I8385" s="11">
        <v>2</v>
      </c>
      <c r="J8385" s="12" t="s">
        <v>45</v>
      </c>
    </row>
    <row r="8386" spans="1:10" x14ac:dyDescent="0.3">
      <c r="A8386" s="13">
        <v>466053</v>
      </c>
      <c r="B8386" s="14" t="s">
        <v>10</v>
      </c>
      <c r="C8386" s="14" t="s">
        <v>17</v>
      </c>
      <c r="D8386" s="15">
        <v>25</v>
      </c>
      <c r="E8386" s="14" t="s">
        <v>17</v>
      </c>
      <c r="F8386" s="14" t="s">
        <v>21</v>
      </c>
      <c r="G8386" s="15">
        <v>2</v>
      </c>
      <c r="H8386" s="14" t="s">
        <v>13</v>
      </c>
      <c r="I8386" s="15">
        <v>1</v>
      </c>
      <c r="J8386" s="16" t="s">
        <v>44</v>
      </c>
    </row>
    <row r="8387" spans="1:10" x14ac:dyDescent="0.3">
      <c r="A8387" s="9">
        <v>467038</v>
      </c>
      <c r="B8387" s="10" t="s">
        <v>14</v>
      </c>
      <c r="C8387" s="10" t="s">
        <v>11</v>
      </c>
      <c r="D8387" s="11">
        <v>61</v>
      </c>
      <c r="E8387" s="10" t="s">
        <v>11</v>
      </c>
      <c r="F8387" s="10" t="s">
        <v>23</v>
      </c>
      <c r="G8387" s="11">
        <v>1</v>
      </c>
      <c r="H8387" s="10" t="s">
        <v>19</v>
      </c>
      <c r="I8387" s="11">
        <v>2</v>
      </c>
      <c r="J8387" s="12" t="s">
        <v>45</v>
      </c>
    </row>
    <row r="8388" spans="1:10" x14ac:dyDescent="0.3">
      <c r="A8388" s="13">
        <v>466822</v>
      </c>
      <c r="B8388" s="14" t="s">
        <v>10</v>
      </c>
      <c r="C8388" s="14" t="s">
        <v>11</v>
      </c>
      <c r="D8388" s="15">
        <v>42</v>
      </c>
      <c r="E8388" s="14" t="s">
        <v>11</v>
      </c>
      <c r="F8388" s="14" t="s">
        <v>24</v>
      </c>
      <c r="G8388" s="15">
        <v>0</v>
      </c>
      <c r="H8388" s="14" t="s">
        <v>16</v>
      </c>
      <c r="I8388" s="15">
        <v>4</v>
      </c>
      <c r="J8388" s="16" t="s">
        <v>43</v>
      </c>
    </row>
    <row r="8389" spans="1:10" x14ac:dyDescent="0.3">
      <c r="A8389" s="9">
        <v>464371</v>
      </c>
      <c r="B8389" s="10" t="s">
        <v>14</v>
      </c>
      <c r="C8389" s="10" t="s">
        <v>11</v>
      </c>
      <c r="D8389" s="11">
        <v>49</v>
      </c>
      <c r="E8389" s="10" t="s">
        <v>11</v>
      </c>
      <c r="F8389" s="10" t="s">
        <v>22</v>
      </c>
      <c r="G8389" s="11">
        <v>1</v>
      </c>
      <c r="H8389" s="10" t="s">
        <v>13</v>
      </c>
      <c r="I8389" s="11">
        <v>4</v>
      </c>
      <c r="J8389" s="12" t="s">
        <v>43</v>
      </c>
    </row>
    <row r="8390" spans="1:10" x14ac:dyDescent="0.3">
      <c r="A8390" s="13">
        <v>462788</v>
      </c>
      <c r="B8390" s="14" t="s">
        <v>14</v>
      </c>
      <c r="C8390" s="14" t="s">
        <v>11</v>
      </c>
      <c r="D8390" s="15">
        <v>48</v>
      </c>
      <c r="E8390" s="14" t="s">
        <v>17</v>
      </c>
      <c r="F8390" s="14" t="s">
        <v>24</v>
      </c>
      <c r="G8390" s="15">
        <v>1</v>
      </c>
      <c r="H8390" s="14" t="s">
        <v>16</v>
      </c>
      <c r="I8390" s="15">
        <v>3</v>
      </c>
      <c r="J8390" s="16" t="s">
        <v>43</v>
      </c>
    </row>
    <row r="8391" spans="1:10" x14ac:dyDescent="0.3">
      <c r="A8391" s="9">
        <v>459334</v>
      </c>
      <c r="B8391" s="10" t="s">
        <v>14</v>
      </c>
      <c r="C8391" s="10" t="s">
        <v>11</v>
      </c>
      <c r="D8391" s="11">
        <v>36</v>
      </c>
      <c r="E8391" s="10" t="s">
        <v>11</v>
      </c>
      <c r="F8391" s="10" t="s">
        <v>15</v>
      </c>
      <c r="G8391" s="11">
        <v>3</v>
      </c>
      <c r="H8391" s="10" t="s">
        <v>13</v>
      </c>
      <c r="I8391" s="11">
        <v>3</v>
      </c>
      <c r="J8391" s="12" t="s">
        <v>45</v>
      </c>
    </row>
    <row r="8392" spans="1:10" x14ac:dyDescent="0.3">
      <c r="A8392" s="13">
        <v>465236</v>
      </c>
      <c r="B8392" s="14" t="s">
        <v>14</v>
      </c>
      <c r="C8392" s="14" t="s">
        <v>11</v>
      </c>
      <c r="D8392" s="15">
        <v>47</v>
      </c>
      <c r="E8392" s="14" t="s">
        <v>11</v>
      </c>
      <c r="F8392" s="14" t="s">
        <v>22</v>
      </c>
      <c r="G8392" s="15">
        <v>0</v>
      </c>
      <c r="H8392" s="14" t="s">
        <v>13</v>
      </c>
      <c r="I8392" s="15">
        <v>1</v>
      </c>
      <c r="J8392" s="16" t="s">
        <v>45</v>
      </c>
    </row>
    <row r="8393" spans="1:10" x14ac:dyDescent="0.3">
      <c r="A8393" s="9">
        <v>461433</v>
      </c>
      <c r="B8393" s="10" t="s">
        <v>14</v>
      </c>
      <c r="C8393" s="10" t="s">
        <v>11</v>
      </c>
      <c r="D8393" s="11">
        <v>70</v>
      </c>
      <c r="E8393" s="10" t="s">
        <v>11</v>
      </c>
      <c r="F8393" s="10" t="s">
        <v>21</v>
      </c>
      <c r="G8393" s="11">
        <v>1</v>
      </c>
      <c r="H8393" s="10" t="s">
        <v>19</v>
      </c>
      <c r="I8393" s="11">
        <v>3</v>
      </c>
      <c r="J8393" s="12" t="s">
        <v>45</v>
      </c>
    </row>
    <row r="8394" spans="1:10" x14ac:dyDescent="0.3">
      <c r="A8394" s="13">
        <v>466345</v>
      </c>
      <c r="B8394" s="14" t="s">
        <v>14</v>
      </c>
      <c r="C8394" s="14" t="s">
        <v>17</v>
      </c>
      <c r="D8394" s="15">
        <v>21</v>
      </c>
      <c r="E8394" s="14" t="s">
        <v>17</v>
      </c>
      <c r="F8394" s="14" t="s">
        <v>15</v>
      </c>
      <c r="G8394" s="15">
        <v>1</v>
      </c>
      <c r="H8394" s="14" t="s">
        <v>13</v>
      </c>
      <c r="I8394" s="15">
        <v>4</v>
      </c>
      <c r="J8394" s="16" t="s">
        <v>42</v>
      </c>
    </row>
    <row r="8395" spans="1:10" x14ac:dyDescent="0.3">
      <c r="A8395" s="9">
        <v>459942</v>
      </c>
      <c r="B8395" s="10" t="s">
        <v>14</v>
      </c>
      <c r="C8395" s="10" t="s">
        <v>17</v>
      </c>
      <c r="D8395" s="11">
        <v>51</v>
      </c>
      <c r="E8395" s="10" t="s">
        <v>11</v>
      </c>
      <c r="F8395" s="10" t="s">
        <v>22</v>
      </c>
      <c r="G8395" s="11">
        <v>5</v>
      </c>
      <c r="H8395" s="10" t="s">
        <v>13</v>
      </c>
      <c r="I8395" s="11">
        <v>1</v>
      </c>
      <c r="J8395" s="12" t="s">
        <v>45</v>
      </c>
    </row>
    <row r="8396" spans="1:10" x14ac:dyDescent="0.3">
      <c r="A8396" s="13">
        <v>462739</v>
      </c>
      <c r="B8396" s="14" t="s">
        <v>14</v>
      </c>
      <c r="C8396" s="14" t="s">
        <v>11</v>
      </c>
      <c r="D8396" s="15">
        <v>46</v>
      </c>
      <c r="E8396" s="14" t="s">
        <v>11</v>
      </c>
      <c r="F8396" s="14" t="s">
        <v>22</v>
      </c>
      <c r="G8396" s="15">
        <v>0</v>
      </c>
      <c r="H8396" s="14" t="s">
        <v>13</v>
      </c>
      <c r="I8396" s="15">
        <v>2</v>
      </c>
      <c r="J8396" s="16" t="s">
        <v>45</v>
      </c>
    </row>
    <row r="8397" spans="1:10" x14ac:dyDescent="0.3">
      <c r="A8397" s="13">
        <v>467243</v>
      </c>
      <c r="B8397" s="14" t="s">
        <v>14</v>
      </c>
      <c r="C8397" s="14" t="s">
        <v>17</v>
      </c>
      <c r="D8397" s="15">
        <v>26</v>
      </c>
      <c r="E8397" s="14" t="s">
        <v>11</v>
      </c>
      <c r="F8397" s="14" t="s">
        <v>15</v>
      </c>
      <c r="G8397" s="15">
        <v>1</v>
      </c>
      <c r="H8397" s="14" t="s">
        <v>13</v>
      </c>
      <c r="I8397" s="15">
        <v>3</v>
      </c>
      <c r="J8397" s="16" t="s">
        <v>45</v>
      </c>
    </row>
    <row r="8398" spans="1:10" x14ac:dyDescent="0.3">
      <c r="A8398" s="9">
        <v>463215</v>
      </c>
      <c r="B8398" s="10" t="s">
        <v>10</v>
      </c>
      <c r="C8398" s="10" t="s">
        <v>11</v>
      </c>
      <c r="D8398" s="11">
        <v>37</v>
      </c>
      <c r="E8398" s="10" t="s">
        <v>11</v>
      </c>
      <c r="F8398" s="10" t="s">
        <v>12</v>
      </c>
      <c r="G8398" s="11">
        <v>0</v>
      </c>
      <c r="H8398" s="10" t="s">
        <v>19</v>
      </c>
      <c r="I8398" s="11">
        <v>2</v>
      </c>
      <c r="J8398" s="12" t="s">
        <v>45</v>
      </c>
    </row>
    <row r="8399" spans="1:10" x14ac:dyDescent="0.3">
      <c r="A8399" s="13">
        <v>460887</v>
      </c>
      <c r="B8399" s="14" t="s">
        <v>14</v>
      </c>
      <c r="C8399" s="14" t="s">
        <v>11</v>
      </c>
      <c r="D8399" s="15">
        <v>47</v>
      </c>
      <c r="E8399" s="14" t="s">
        <v>11</v>
      </c>
      <c r="F8399" s="14" t="s">
        <v>24</v>
      </c>
      <c r="G8399" s="15">
        <v>2</v>
      </c>
      <c r="H8399" s="14" t="s">
        <v>16</v>
      </c>
      <c r="I8399" s="15">
        <v>3</v>
      </c>
      <c r="J8399" s="16" t="s">
        <v>43</v>
      </c>
    </row>
    <row r="8400" spans="1:10" x14ac:dyDescent="0.3">
      <c r="A8400" s="9">
        <v>467950</v>
      </c>
      <c r="B8400" s="10" t="s">
        <v>10</v>
      </c>
      <c r="C8400" s="10" t="s">
        <v>17</v>
      </c>
      <c r="D8400" s="11">
        <v>38</v>
      </c>
      <c r="E8400" s="10" t="s">
        <v>11</v>
      </c>
      <c r="F8400" s="10" t="s">
        <v>24</v>
      </c>
      <c r="G8400" s="11">
        <v>0</v>
      </c>
      <c r="H8400" s="10" t="s">
        <v>13</v>
      </c>
      <c r="I8400" s="11">
        <v>2</v>
      </c>
      <c r="J8400" s="12" t="s">
        <v>45</v>
      </c>
    </row>
    <row r="8401" spans="1:10" x14ac:dyDescent="0.3">
      <c r="A8401" s="13">
        <v>460407</v>
      </c>
      <c r="B8401" s="14" t="s">
        <v>10</v>
      </c>
      <c r="C8401" s="14" t="s">
        <v>17</v>
      </c>
      <c r="D8401" s="15">
        <v>36</v>
      </c>
      <c r="E8401" s="14" t="s">
        <v>11</v>
      </c>
      <c r="F8401" s="14" t="s">
        <v>22</v>
      </c>
      <c r="G8401" s="15">
        <v>8</v>
      </c>
      <c r="H8401" s="14" t="s">
        <v>13</v>
      </c>
      <c r="I8401" s="15">
        <v>1</v>
      </c>
      <c r="J8401" s="16" t="s">
        <v>45</v>
      </c>
    </row>
    <row r="8402" spans="1:10" x14ac:dyDescent="0.3">
      <c r="A8402" s="9">
        <v>466565</v>
      </c>
      <c r="B8402" s="10" t="s">
        <v>14</v>
      </c>
      <c r="C8402" s="10" t="s">
        <v>11</v>
      </c>
      <c r="D8402" s="11">
        <v>29</v>
      </c>
      <c r="E8402" s="10" t="s">
        <v>17</v>
      </c>
      <c r="F8402" s="10" t="s">
        <v>22</v>
      </c>
      <c r="G8402" s="11">
        <v>6</v>
      </c>
      <c r="H8402" s="10" t="s">
        <v>16</v>
      </c>
      <c r="I8402" s="11">
        <v>2</v>
      </c>
      <c r="J8402" s="12" t="s">
        <v>45</v>
      </c>
    </row>
    <row r="8403" spans="1:10" x14ac:dyDescent="0.3">
      <c r="A8403" s="13">
        <v>461590</v>
      </c>
      <c r="B8403" s="14" t="s">
        <v>14</v>
      </c>
      <c r="C8403" s="14" t="s">
        <v>11</v>
      </c>
      <c r="D8403" s="15">
        <v>41</v>
      </c>
      <c r="E8403" s="14" t="s">
        <v>17</v>
      </c>
      <c r="F8403" s="14" t="s">
        <v>18</v>
      </c>
      <c r="G8403" s="15">
        <v>1</v>
      </c>
      <c r="H8403" s="14" t="s">
        <v>19</v>
      </c>
      <c r="I8403" s="15">
        <v>4</v>
      </c>
      <c r="J8403" s="16" t="s">
        <v>45</v>
      </c>
    </row>
    <row r="8404" spans="1:10" x14ac:dyDescent="0.3">
      <c r="A8404" s="9">
        <v>461128</v>
      </c>
      <c r="B8404" s="10" t="s">
        <v>14</v>
      </c>
      <c r="C8404" s="10" t="s">
        <v>17</v>
      </c>
      <c r="D8404" s="11">
        <v>20</v>
      </c>
      <c r="E8404" s="10" t="s">
        <v>17</v>
      </c>
      <c r="F8404" s="10" t="s">
        <v>15</v>
      </c>
      <c r="G8404" s="11">
        <v>7</v>
      </c>
      <c r="H8404" s="10" t="s">
        <v>13</v>
      </c>
      <c r="I8404" s="11">
        <v>3</v>
      </c>
      <c r="J8404" s="12" t="s">
        <v>45</v>
      </c>
    </row>
    <row r="8405" spans="1:10" x14ac:dyDescent="0.3">
      <c r="A8405" s="13">
        <v>460145</v>
      </c>
      <c r="B8405" s="14" t="s">
        <v>10</v>
      </c>
      <c r="C8405" s="14" t="s">
        <v>17</v>
      </c>
      <c r="D8405" s="15">
        <v>36</v>
      </c>
      <c r="E8405" s="14" t="s">
        <v>11</v>
      </c>
      <c r="F8405" s="14" t="s">
        <v>22</v>
      </c>
      <c r="G8405" s="15">
        <v>0</v>
      </c>
      <c r="H8405" s="14" t="s">
        <v>13</v>
      </c>
      <c r="I8405" s="15">
        <v>1</v>
      </c>
      <c r="J8405" s="16" t="s">
        <v>42</v>
      </c>
    </row>
    <row r="8406" spans="1:10" x14ac:dyDescent="0.3">
      <c r="A8406" s="9">
        <v>462192</v>
      </c>
      <c r="B8406" s="10" t="s">
        <v>10</v>
      </c>
      <c r="C8406" s="10" t="s">
        <v>17</v>
      </c>
      <c r="D8406" s="11">
        <v>23</v>
      </c>
      <c r="E8406" s="10" t="s">
        <v>17</v>
      </c>
      <c r="F8406" s="10" t="s">
        <v>15</v>
      </c>
      <c r="G8406" s="11">
        <v>0</v>
      </c>
      <c r="H8406" s="10" t="s">
        <v>13</v>
      </c>
      <c r="I8406" s="11">
        <v>6</v>
      </c>
      <c r="J8406" s="12" t="s">
        <v>44</v>
      </c>
    </row>
    <row r="8407" spans="1:10" x14ac:dyDescent="0.3">
      <c r="A8407" s="13">
        <v>467470</v>
      </c>
      <c r="B8407" s="14" t="s">
        <v>14</v>
      </c>
      <c r="C8407" s="14" t="s">
        <v>11</v>
      </c>
      <c r="D8407" s="15">
        <v>53</v>
      </c>
      <c r="E8407" s="14" t="s">
        <v>11</v>
      </c>
      <c r="F8407" s="14" t="s">
        <v>12</v>
      </c>
      <c r="G8407" s="15">
        <v>1</v>
      </c>
      <c r="H8407" s="14" t="s">
        <v>16</v>
      </c>
      <c r="I8407" s="15">
        <v>3</v>
      </c>
      <c r="J8407" s="16" t="s">
        <v>45</v>
      </c>
    </row>
    <row r="8408" spans="1:10" x14ac:dyDescent="0.3">
      <c r="A8408" s="13">
        <v>467937</v>
      </c>
      <c r="B8408" s="14" t="s">
        <v>14</v>
      </c>
      <c r="C8408" s="14" t="s">
        <v>17</v>
      </c>
      <c r="D8408" s="15">
        <v>28</v>
      </c>
      <c r="E8408" s="14" t="s">
        <v>11</v>
      </c>
      <c r="F8408" s="14" t="s">
        <v>21</v>
      </c>
      <c r="G8408" s="15">
        <v>0</v>
      </c>
      <c r="H8408" s="14" t="s">
        <v>13</v>
      </c>
      <c r="I8408" s="15">
        <v>3</v>
      </c>
      <c r="J8408" s="16" t="s">
        <v>45</v>
      </c>
    </row>
    <row r="8409" spans="1:10" x14ac:dyDescent="0.3">
      <c r="A8409" s="13">
        <v>466648</v>
      </c>
      <c r="B8409" s="14" t="s">
        <v>14</v>
      </c>
      <c r="C8409" s="14" t="s">
        <v>11</v>
      </c>
      <c r="D8409" s="15">
        <v>36</v>
      </c>
      <c r="E8409" s="14" t="s">
        <v>11</v>
      </c>
      <c r="F8409" s="14" t="s">
        <v>18</v>
      </c>
      <c r="G8409" s="15">
        <v>6</v>
      </c>
      <c r="H8409" s="14" t="s">
        <v>19</v>
      </c>
      <c r="I8409" s="15">
        <v>2</v>
      </c>
      <c r="J8409" s="16" t="s">
        <v>45</v>
      </c>
    </row>
    <row r="8410" spans="1:10" x14ac:dyDescent="0.3">
      <c r="A8410" s="9">
        <v>460866</v>
      </c>
      <c r="B8410" s="10" t="s">
        <v>14</v>
      </c>
      <c r="C8410" s="10" t="s">
        <v>17</v>
      </c>
      <c r="D8410" s="11">
        <v>28</v>
      </c>
      <c r="E8410" s="10" t="s">
        <v>11</v>
      </c>
      <c r="F8410" s="10" t="s">
        <v>21</v>
      </c>
      <c r="G8410" s="11">
        <v>1</v>
      </c>
      <c r="H8410" s="10" t="s">
        <v>13</v>
      </c>
      <c r="I8410" s="11">
        <v>9</v>
      </c>
      <c r="J8410" s="12" t="s">
        <v>44</v>
      </c>
    </row>
    <row r="8411" spans="1:10" x14ac:dyDescent="0.3">
      <c r="A8411" s="13">
        <v>463097</v>
      </c>
      <c r="B8411" s="14" t="s">
        <v>10</v>
      </c>
      <c r="C8411" s="14" t="s">
        <v>11</v>
      </c>
      <c r="D8411" s="15">
        <v>45</v>
      </c>
      <c r="E8411" s="14" t="s">
        <v>11</v>
      </c>
      <c r="F8411" s="14" t="s">
        <v>22</v>
      </c>
      <c r="G8411" s="15">
        <v>1</v>
      </c>
      <c r="H8411" s="14" t="s">
        <v>16</v>
      </c>
      <c r="I8411" s="15">
        <v>3</v>
      </c>
      <c r="J8411" s="16" t="s">
        <v>46</v>
      </c>
    </row>
    <row r="8412" spans="1:10" x14ac:dyDescent="0.3">
      <c r="A8412" s="9">
        <v>466196</v>
      </c>
      <c r="B8412" s="10" t="s">
        <v>10</v>
      </c>
      <c r="C8412" s="10" t="s">
        <v>11</v>
      </c>
      <c r="D8412" s="11">
        <v>78</v>
      </c>
      <c r="E8412" s="10" t="s">
        <v>11</v>
      </c>
      <c r="F8412" s="10" t="s">
        <v>23</v>
      </c>
      <c r="G8412" s="11">
        <v>6</v>
      </c>
      <c r="H8412" s="10" t="s">
        <v>13</v>
      </c>
      <c r="I8412" s="11">
        <v>1</v>
      </c>
      <c r="J8412" s="12" t="s">
        <v>44</v>
      </c>
    </row>
    <row r="8413" spans="1:10" x14ac:dyDescent="0.3">
      <c r="A8413" s="13">
        <v>466372</v>
      </c>
      <c r="B8413" s="14" t="s">
        <v>10</v>
      </c>
      <c r="C8413" s="14" t="s">
        <v>11</v>
      </c>
      <c r="D8413" s="15">
        <v>60</v>
      </c>
      <c r="E8413" s="14" t="s">
        <v>11</v>
      </c>
      <c r="F8413" s="14" t="s">
        <v>22</v>
      </c>
      <c r="G8413" s="15">
        <v>1</v>
      </c>
      <c r="H8413" s="14" t="s">
        <v>16</v>
      </c>
      <c r="I8413" s="15">
        <v>5</v>
      </c>
      <c r="J8413" s="16" t="s">
        <v>45</v>
      </c>
    </row>
    <row r="8414" spans="1:10" x14ac:dyDescent="0.3">
      <c r="A8414" s="13">
        <v>459367</v>
      </c>
      <c r="B8414" s="14" t="s">
        <v>10</v>
      </c>
      <c r="C8414" s="14" t="s">
        <v>17</v>
      </c>
      <c r="D8414" s="15">
        <v>22</v>
      </c>
      <c r="E8414" s="14" t="s">
        <v>17</v>
      </c>
      <c r="F8414" s="14" t="s">
        <v>21</v>
      </c>
      <c r="G8414" s="15">
        <v>11</v>
      </c>
      <c r="H8414" s="14" t="s">
        <v>13</v>
      </c>
      <c r="I8414" s="15">
        <v>4</v>
      </c>
      <c r="J8414" s="16" t="s">
        <v>41</v>
      </c>
    </row>
    <row r="8415" spans="1:10" x14ac:dyDescent="0.3">
      <c r="A8415" s="9">
        <v>463390</v>
      </c>
      <c r="B8415" s="10" t="s">
        <v>10</v>
      </c>
      <c r="C8415" s="10" t="s">
        <v>11</v>
      </c>
      <c r="D8415" s="11">
        <v>50</v>
      </c>
      <c r="E8415" s="10" t="s">
        <v>11</v>
      </c>
      <c r="F8415" s="10" t="s">
        <v>22</v>
      </c>
      <c r="G8415" s="11">
        <v>0</v>
      </c>
      <c r="H8415" s="10" t="s">
        <v>16</v>
      </c>
      <c r="I8415" s="11">
        <v>2</v>
      </c>
      <c r="J8415" s="12" t="s">
        <v>43</v>
      </c>
    </row>
    <row r="8416" spans="1:10" x14ac:dyDescent="0.3">
      <c r="A8416" s="9">
        <v>465478</v>
      </c>
      <c r="B8416" s="10" t="s">
        <v>14</v>
      </c>
      <c r="C8416" s="10" t="s">
        <v>11</v>
      </c>
      <c r="D8416" s="11">
        <v>51</v>
      </c>
      <c r="E8416" s="10" t="s">
        <v>17</v>
      </c>
      <c r="F8416" s="10" t="s">
        <v>24</v>
      </c>
      <c r="G8416" s="11">
        <v>1</v>
      </c>
      <c r="H8416" s="10" t="s">
        <v>13</v>
      </c>
      <c r="I8416" s="11">
        <v>3</v>
      </c>
      <c r="J8416" s="12" t="s">
        <v>45</v>
      </c>
    </row>
    <row r="8417" spans="1:10" x14ac:dyDescent="0.3">
      <c r="A8417" s="9">
        <v>461262</v>
      </c>
      <c r="B8417" s="10" t="s">
        <v>10</v>
      </c>
      <c r="C8417" s="10" t="s">
        <v>17</v>
      </c>
      <c r="D8417" s="11">
        <v>27</v>
      </c>
      <c r="E8417" s="10" t="s">
        <v>17</v>
      </c>
      <c r="F8417" s="10" t="s">
        <v>12</v>
      </c>
      <c r="G8417" s="11">
        <v>1</v>
      </c>
      <c r="H8417" s="10" t="s">
        <v>13</v>
      </c>
      <c r="I8417" s="11">
        <v>7</v>
      </c>
      <c r="J8417" s="12" t="s">
        <v>44</v>
      </c>
    </row>
    <row r="8418" spans="1:10" x14ac:dyDescent="0.3">
      <c r="A8418" s="13">
        <v>463376</v>
      </c>
      <c r="B8418" s="14" t="s">
        <v>10</v>
      </c>
      <c r="C8418" s="14" t="s">
        <v>11</v>
      </c>
      <c r="D8418" s="15">
        <v>45</v>
      </c>
      <c r="E8418" s="14" t="s">
        <v>11</v>
      </c>
      <c r="F8418" s="14" t="s">
        <v>18</v>
      </c>
      <c r="G8418" s="15">
        <v>7</v>
      </c>
      <c r="H8418" s="14" t="s">
        <v>19</v>
      </c>
      <c r="I8418" s="15">
        <v>2</v>
      </c>
      <c r="J8418" s="16" t="s">
        <v>45</v>
      </c>
    </row>
    <row r="8419" spans="1:10" x14ac:dyDescent="0.3">
      <c r="A8419" s="9">
        <v>459536</v>
      </c>
      <c r="B8419" s="10" t="s">
        <v>14</v>
      </c>
      <c r="C8419" s="10" t="s">
        <v>11</v>
      </c>
      <c r="D8419" s="11">
        <v>32</v>
      </c>
      <c r="E8419" s="10" t="s">
        <v>11</v>
      </c>
      <c r="F8419" s="10" t="s">
        <v>15</v>
      </c>
      <c r="G8419" s="11">
        <v>6</v>
      </c>
      <c r="H8419" s="10" t="s">
        <v>13</v>
      </c>
      <c r="I8419" s="11">
        <v>2</v>
      </c>
      <c r="J8419" s="12" t="s">
        <v>45</v>
      </c>
    </row>
    <row r="8420" spans="1:10" x14ac:dyDescent="0.3">
      <c r="A8420" s="13">
        <v>466351</v>
      </c>
      <c r="B8420" s="14" t="s">
        <v>10</v>
      </c>
      <c r="C8420" s="14" t="s">
        <v>17</v>
      </c>
      <c r="D8420" s="15">
        <v>22</v>
      </c>
      <c r="E8420" s="14" t="s">
        <v>17</v>
      </c>
      <c r="F8420" s="14" t="s">
        <v>15</v>
      </c>
      <c r="G8420" s="15">
        <v>2</v>
      </c>
      <c r="H8420" s="14" t="s">
        <v>13</v>
      </c>
      <c r="I8420" s="15">
        <v>3</v>
      </c>
      <c r="J8420" s="16" t="s">
        <v>44</v>
      </c>
    </row>
    <row r="8421" spans="1:10" x14ac:dyDescent="0.3">
      <c r="A8421" s="9">
        <v>465916</v>
      </c>
      <c r="B8421" s="10" t="s">
        <v>14</v>
      </c>
      <c r="C8421" s="10" t="s">
        <v>17</v>
      </c>
      <c r="D8421" s="11">
        <v>42</v>
      </c>
      <c r="E8421" s="10" t="s">
        <v>11</v>
      </c>
      <c r="F8421" s="10" t="s">
        <v>22</v>
      </c>
      <c r="G8421" s="11">
        <v>3</v>
      </c>
      <c r="H8421" s="10" t="s">
        <v>13</v>
      </c>
      <c r="I8421" s="11">
        <v>1</v>
      </c>
      <c r="J8421" s="12" t="s">
        <v>45</v>
      </c>
    </row>
    <row r="8422" spans="1:10" x14ac:dyDescent="0.3">
      <c r="A8422" s="13">
        <v>461867</v>
      </c>
      <c r="B8422" s="14" t="s">
        <v>14</v>
      </c>
      <c r="C8422" s="14" t="s">
        <v>17</v>
      </c>
      <c r="D8422" s="15">
        <v>30</v>
      </c>
      <c r="E8422" s="14" t="s">
        <v>11</v>
      </c>
      <c r="F8422" s="14" t="s">
        <v>22</v>
      </c>
      <c r="G8422" s="15">
        <v>0</v>
      </c>
      <c r="H8422" s="14" t="s">
        <v>13</v>
      </c>
      <c r="I8422" s="15">
        <v>4</v>
      </c>
      <c r="J8422" s="16" t="s">
        <v>45</v>
      </c>
    </row>
    <row r="8423" spans="1:10" x14ac:dyDescent="0.3">
      <c r="A8423" s="9">
        <v>461236</v>
      </c>
      <c r="B8423" s="10" t="s">
        <v>10</v>
      </c>
      <c r="C8423" s="10" t="s">
        <v>17</v>
      </c>
      <c r="D8423" s="11">
        <v>30</v>
      </c>
      <c r="E8423" s="10" t="s">
        <v>11</v>
      </c>
      <c r="F8423" s="10" t="s">
        <v>15</v>
      </c>
      <c r="G8423" s="11">
        <v>9</v>
      </c>
      <c r="H8423" s="10" t="s">
        <v>13</v>
      </c>
      <c r="I8423" s="11">
        <v>1</v>
      </c>
      <c r="J8423" s="12" t="s">
        <v>45</v>
      </c>
    </row>
    <row r="8424" spans="1:10" x14ac:dyDescent="0.3">
      <c r="A8424" s="13">
        <v>461330</v>
      </c>
      <c r="B8424" s="14" t="s">
        <v>14</v>
      </c>
      <c r="C8424" s="14" t="s">
        <v>11</v>
      </c>
      <c r="D8424" s="15">
        <v>60</v>
      </c>
      <c r="E8424" s="14" t="s">
        <v>17</v>
      </c>
      <c r="F8424" s="14" t="s">
        <v>18</v>
      </c>
      <c r="G8424" s="15">
        <v>0</v>
      </c>
      <c r="H8424" s="14" t="s">
        <v>19</v>
      </c>
      <c r="I8424" s="15">
        <v>2</v>
      </c>
      <c r="J8424" s="16" t="s">
        <v>45</v>
      </c>
    </row>
    <row r="8425" spans="1:10" x14ac:dyDescent="0.3">
      <c r="A8425" s="9">
        <v>466271</v>
      </c>
      <c r="B8425" s="10" t="s">
        <v>14</v>
      </c>
      <c r="C8425" s="10" t="s">
        <v>17</v>
      </c>
      <c r="D8425" s="11">
        <v>33</v>
      </c>
      <c r="E8425" s="10" t="s">
        <v>17</v>
      </c>
      <c r="F8425" s="10" t="s">
        <v>24</v>
      </c>
      <c r="G8425" s="11">
        <v>1</v>
      </c>
      <c r="H8425" s="10" t="s">
        <v>13</v>
      </c>
      <c r="I8425" s="11">
        <v>3</v>
      </c>
      <c r="J8425" s="12" t="s">
        <v>42</v>
      </c>
    </row>
    <row r="8426" spans="1:10" x14ac:dyDescent="0.3">
      <c r="A8426" s="13">
        <v>463511</v>
      </c>
      <c r="B8426" s="14" t="s">
        <v>10</v>
      </c>
      <c r="C8426" s="14" t="s">
        <v>17</v>
      </c>
      <c r="D8426" s="15">
        <v>27</v>
      </c>
      <c r="E8426" s="14" t="s">
        <v>11</v>
      </c>
      <c r="F8426" s="14" t="s">
        <v>22</v>
      </c>
      <c r="G8426" s="15">
        <v>1</v>
      </c>
      <c r="H8426" s="14" t="s">
        <v>13</v>
      </c>
      <c r="I8426" s="15">
        <v>1</v>
      </c>
      <c r="J8426" s="16" t="s">
        <v>43</v>
      </c>
    </row>
    <row r="8427" spans="1:10" x14ac:dyDescent="0.3">
      <c r="A8427" s="9">
        <v>462567</v>
      </c>
      <c r="B8427" s="10" t="s">
        <v>10</v>
      </c>
      <c r="C8427" s="10" t="s">
        <v>17</v>
      </c>
      <c r="D8427" s="11">
        <v>36</v>
      </c>
      <c r="E8427" s="10" t="s">
        <v>17</v>
      </c>
      <c r="F8427" s="10" t="s">
        <v>12</v>
      </c>
      <c r="G8427" s="11">
        <v>0</v>
      </c>
      <c r="H8427" s="10" t="s">
        <v>13</v>
      </c>
      <c r="I8427" s="11">
        <v>1</v>
      </c>
      <c r="J8427" s="12" t="s">
        <v>45</v>
      </c>
    </row>
    <row r="8428" spans="1:10" x14ac:dyDescent="0.3">
      <c r="A8428" s="9">
        <v>460278</v>
      </c>
      <c r="B8428" s="10" t="s">
        <v>14</v>
      </c>
      <c r="C8428" s="10" t="s">
        <v>11</v>
      </c>
      <c r="D8428" s="11">
        <v>29</v>
      </c>
      <c r="E8428" s="10" t="s">
        <v>11</v>
      </c>
      <c r="F8428" s="10" t="s">
        <v>22</v>
      </c>
      <c r="G8428" s="11">
        <v>0</v>
      </c>
      <c r="H8428" s="10" t="s">
        <v>13</v>
      </c>
      <c r="I8428" s="11">
        <v>5</v>
      </c>
      <c r="J8428" s="12" t="s">
        <v>44</v>
      </c>
    </row>
    <row r="8429" spans="1:10" x14ac:dyDescent="0.3">
      <c r="A8429" s="13">
        <v>467841</v>
      </c>
      <c r="B8429" s="14" t="s">
        <v>10</v>
      </c>
      <c r="C8429" s="14" t="s">
        <v>17</v>
      </c>
      <c r="D8429" s="15">
        <v>18</v>
      </c>
      <c r="E8429" s="14" t="s">
        <v>17</v>
      </c>
      <c r="F8429" s="14" t="s">
        <v>15</v>
      </c>
      <c r="G8429" s="15">
        <v>2</v>
      </c>
      <c r="H8429" s="14" t="s">
        <v>13</v>
      </c>
      <c r="I8429" s="15">
        <v>5</v>
      </c>
      <c r="J8429" s="16" t="s">
        <v>45</v>
      </c>
    </row>
    <row r="8430" spans="1:10" x14ac:dyDescent="0.3">
      <c r="A8430" s="9">
        <v>465167</v>
      </c>
      <c r="B8430" s="10" t="s">
        <v>10</v>
      </c>
      <c r="C8430" s="10" t="s">
        <v>11</v>
      </c>
      <c r="D8430" s="11">
        <v>42</v>
      </c>
      <c r="E8430" s="10" t="s">
        <v>11</v>
      </c>
      <c r="F8430" s="10" t="s">
        <v>22</v>
      </c>
      <c r="G8430" s="11">
        <v>9</v>
      </c>
      <c r="H8430" s="10" t="s">
        <v>16</v>
      </c>
      <c r="I8430" s="11">
        <v>3</v>
      </c>
      <c r="J8430" s="12" t="s">
        <v>43</v>
      </c>
    </row>
    <row r="8431" spans="1:10" x14ac:dyDescent="0.3">
      <c r="A8431" s="13">
        <v>464161</v>
      </c>
      <c r="B8431" s="14" t="s">
        <v>14</v>
      </c>
      <c r="C8431" s="14" t="s">
        <v>11</v>
      </c>
      <c r="D8431" s="15">
        <v>83</v>
      </c>
      <c r="E8431" s="14" t="s">
        <v>17</v>
      </c>
      <c r="F8431" s="14" t="s">
        <v>23</v>
      </c>
      <c r="G8431" s="15">
        <v>1</v>
      </c>
      <c r="H8431" s="14" t="s">
        <v>13</v>
      </c>
      <c r="I8431" s="15">
        <v>1</v>
      </c>
      <c r="J8431" s="16" t="s">
        <v>45</v>
      </c>
    </row>
    <row r="8432" spans="1:10" x14ac:dyDescent="0.3">
      <c r="A8432" s="9">
        <v>463462</v>
      </c>
      <c r="B8432" s="10" t="s">
        <v>10</v>
      </c>
      <c r="C8432" s="10" t="s">
        <v>11</v>
      </c>
      <c r="D8432" s="11">
        <v>41</v>
      </c>
      <c r="E8432" s="10" t="s">
        <v>17</v>
      </c>
      <c r="F8432" s="10" t="s">
        <v>12</v>
      </c>
      <c r="G8432" s="11">
        <v>0</v>
      </c>
      <c r="H8432" s="10" t="s">
        <v>16</v>
      </c>
      <c r="I8432" s="11">
        <v>4</v>
      </c>
      <c r="J8432" s="12" t="s">
        <v>45</v>
      </c>
    </row>
    <row r="8433" spans="1:10" x14ac:dyDescent="0.3">
      <c r="A8433" s="13">
        <v>459963</v>
      </c>
      <c r="B8433" s="14" t="s">
        <v>10</v>
      </c>
      <c r="C8433" s="14" t="s">
        <v>17</v>
      </c>
      <c r="D8433" s="15">
        <v>40</v>
      </c>
      <c r="E8433" s="14" t="s">
        <v>11</v>
      </c>
      <c r="F8433" s="14" t="s">
        <v>12</v>
      </c>
      <c r="G8433" s="15">
        <v>9</v>
      </c>
      <c r="H8433" s="14" t="s">
        <v>13</v>
      </c>
      <c r="I8433" s="15">
        <v>1</v>
      </c>
      <c r="J8433" s="16" t="s">
        <v>46</v>
      </c>
    </row>
    <row r="8434" spans="1:10" x14ac:dyDescent="0.3">
      <c r="A8434" s="9">
        <v>459172</v>
      </c>
      <c r="B8434" s="10" t="s">
        <v>14</v>
      </c>
      <c r="C8434" s="10" t="s">
        <v>17</v>
      </c>
      <c r="D8434" s="11">
        <v>21</v>
      </c>
      <c r="E8434" s="10" t="s">
        <v>17</v>
      </c>
      <c r="F8434" s="10" t="s">
        <v>15</v>
      </c>
      <c r="G8434" s="11">
        <v>3</v>
      </c>
      <c r="H8434" s="10" t="s">
        <v>13</v>
      </c>
      <c r="I8434" s="11">
        <v>3</v>
      </c>
      <c r="J8434" s="12" t="s">
        <v>42</v>
      </c>
    </row>
    <row r="8435" spans="1:10" x14ac:dyDescent="0.3">
      <c r="A8435" s="13">
        <v>467475</v>
      </c>
      <c r="B8435" s="14" t="s">
        <v>10</v>
      </c>
      <c r="C8435" s="14" t="s">
        <v>11</v>
      </c>
      <c r="D8435" s="15">
        <v>66</v>
      </c>
      <c r="E8435" s="14" t="s">
        <v>11</v>
      </c>
      <c r="F8435" s="14" t="s">
        <v>22</v>
      </c>
      <c r="G8435" s="15">
        <v>0</v>
      </c>
      <c r="H8435" s="14" t="s">
        <v>16</v>
      </c>
      <c r="I8435" s="15">
        <v>3</v>
      </c>
      <c r="J8435" s="16" t="s">
        <v>45</v>
      </c>
    </row>
    <row r="8436" spans="1:10" x14ac:dyDescent="0.3">
      <c r="A8436" s="9">
        <v>464303</v>
      </c>
      <c r="B8436" s="10" t="s">
        <v>14</v>
      </c>
      <c r="C8436" s="10" t="s">
        <v>11</v>
      </c>
      <c r="D8436" s="11">
        <v>43</v>
      </c>
      <c r="E8436" s="10" t="s">
        <v>17</v>
      </c>
      <c r="F8436" s="10" t="s">
        <v>22</v>
      </c>
      <c r="G8436" s="11">
        <v>0</v>
      </c>
      <c r="H8436" s="10" t="s">
        <v>16</v>
      </c>
      <c r="I8436" s="11">
        <v>2</v>
      </c>
      <c r="J8436" s="12" t="s">
        <v>43</v>
      </c>
    </row>
    <row r="8437" spans="1:10" x14ac:dyDescent="0.3">
      <c r="A8437" s="13">
        <v>461308</v>
      </c>
      <c r="B8437" s="14" t="s">
        <v>14</v>
      </c>
      <c r="C8437" s="14" t="s">
        <v>17</v>
      </c>
      <c r="D8437" s="15">
        <v>18</v>
      </c>
      <c r="E8437" s="14" t="s">
        <v>17</v>
      </c>
      <c r="F8437" s="14" t="s">
        <v>15</v>
      </c>
      <c r="G8437" s="15">
        <v>0</v>
      </c>
      <c r="H8437" s="14" t="s">
        <v>13</v>
      </c>
      <c r="I8437" s="15">
        <v>2</v>
      </c>
      <c r="J8437" s="16" t="s">
        <v>45</v>
      </c>
    </row>
    <row r="8438" spans="1:10" x14ac:dyDescent="0.3">
      <c r="A8438" s="9">
        <v>460149</v>
      </c>
      <c r="B8438" s="10" t="s">
        <v>14</v>
      </c>
      <c r="C8438" s="10" t="s">
        <v>11</v>
      </c>
      <c r="D8438" s="11">
        <v>50</v>
      </c>
      <c r="E8438" s="10" t="s">
        <v>11</v>
      </c>
      <c r="F8438" s="10" t="s">
        <v>22</v>
      </c>
      <c r="G8438" s="11">
        <v>1</v>
      </c>
      <c r="H8438" s="10" t="s">
        <v>13</v>
      </c>
      <c r="I8438" s="11">
        <v>2</v>
      </c>
      <c r="J8438" s="12" t="s">
        <v>45</v>
      </c>
    </row>
    <row r="8439" spans="1:10" x14ac:dyDescent="0.3">
      <c r="A8439" s="13">
        <v>459955</v>
      </c>
      <c r="B8439" s="14" t="s">
        <v>14</v>
      </c>
      <c r="C8439" s="14" t="s">
        <v>17</v>
      </c>
      <c r="D8439" s="15">
        <v>47</v>
      </c>
      <c r="E8439" s="14" t="s">
        <v>11</v>
      </c>
      <c r="F8439" s="14" t="s">
        <v>12</v>
      </c>
      <c r="G8439" s="15">
        <v>1</v>
      </c>
      <c r="H8439" s="14" t="s">
        <v>13</v>
      </c>
      <c r="I8439" s="15">
        <v>2</v>
      </c>
      <c r="J8439" s="16" t="s">
        <v>45</v>
      </c>
    </row>
    <row r="8440" spans="1:10" x14ac:dyDescent="0.3">
      <c r="A8440" s="9">
        <v>463668</v>
      </c>
      <c r="B8440" s="10" t="s">
        <v>10</v>
      </c>
      <c r="C8440" s="10" t="s">
        <v>17</v>
      </c>
      <c r="D8440" s="11">
        <v>29</v>
      </c>
      <c r="E8440" s="10" t="s">
        <v>17</v>
      </c>
      <c r="F8440" s="10" t="s">
        <v>12</v>
      </c>
      <c r="G8440" s="11">
        <v>0</v>
      </c>
      <c r="H8440" s="10" t="s">
        <v>13</v>
      </c>
      <c r="I8440" s="11">
        <v>6</v>
      </c>
      <c r="J8440" s="12" t="s">
        <v>44</v>
      </c>
    </row>
    <row r="8441" spans="1:10" x14ac:dyDescent="0.3">
      <c r="A8441" s="13">
        <v>463424</v>
      </c>
      <c r="B8441" s="14" t="s">
        <v>10</v>
      </c>
      <c r="C8441" s="14" t="s">
        <v>11</v>
      </c>
      <c r="D8441" s="15">
        <v>62</v>
      </c>
      <c r="E8441" s="14" t="s">
        <v>11</v>
      </c>
      <c r="F8441" s="14" t="s">
        <v>22</v>
      </c>
      <c r="G8441" s="15">
        <v>5</v>
      </c>
      <c r="H8441" s="14" t="s">
        <v>16</v>
      </c>
      <c r="I8441" s="15">
        <v>5</v>
      </c>
      <c r="J8441" s="16" t="s">
        <v>45</v>
      </c>
    </row>
    <row r="8442" spans="1:10" x14ac:dyDescent="0.3">
      <c r="A8442" s="9">
        <v>462767</v>
      </c>
      <c r="B8442" s="10" t="s">
        <v>14</v>
      </c>
      <c r="C8442" s="10" t="s">
        <v>17</v>
      </c>
      <c r="D8442" s="11">
        <v>21</v>
      </c>
      <c r="E8442" s="10" t="s">
        <v>17</v>
      </c>
      <c r="F8442" s="10" t="s">
        <v>15</v>
      </c>
      <c r="G8442" s="11">
        <v>2</v>
      </c>
      <c r="H8442" s="10" t="s">
        <v>13</v>
      </c>
      <c r="I8442" s="11">
        <v>4</v>
      </c>
      <c r="J8442" s="12" t="s">
        <v>45</v>
      </c>
    </row>
    <row r="8443" spans="1:10" x14ac:dyDescent="0.3">
      <c r="A8443" s="13">
        <v>465736</v>
      </c>
      <c r="B8443" s="14" t="s">
        <v>10</v>
      </c>
      <c r="C8443" s="14" t="s">
        <v>17</v>
      </c>
      <c r="D8443" s="15">
        <v>36</v>
      </c>
      <c r="E8443" s="14" t="s">
        <v>11</v>
      </c>
      <c r="F8443" s="14" t="s">
        <v>22</v>
      </c>
      <c r="G8443" s="15">
        <v>8</v>
      </c>
      <c r="H8443" s="14" t="s">
        <v>13</v>
      </c>
      <c r="I8443" s="15">
        <v>2</v>
      </c>
      <c r="J8443" s="16" t="s">
        <v>43</v>
      </c>
    </row>
    <row r="8444" spans="1:10" x14ac:dyDescent="0.3">
      <c r="A8444" s="9">
        <v>461449</v>
      </c>
      <c r="B8444" s="10" t="s">
        <v>10</v>
      </c>
      <c r="C8444" s="10" t="s">
        <v>11</v>
      </c>
      <c r="D8444" s="11">
        <v>38</v>
      </c>
      <c r="E8444" s="10" t="s">
        <v>11</v>
      </c>
      <c r="F8444" s="10" t="s">
        <v>22</v>
      </c>
      <c r="G8444" s="11">
        <v>5</v>
      </c>
      <c r="H8444" s="10" t="s">
        <v>19</v>
      </c>
      <c r="I8444" s="11">
        <v>3</v>
      </c>
      <c r="J8444" s="12" t="s">
        <v>44</v>
      </c>
    </row>
    <row r="8445" spans="1:10" x14ac:dyDescent="0.3">
      <c r="A8445" s="9">
        <v>464531</v>
      </c>
      <c r="B8445" s="10" t="s">
        <v>14</v>
      </c>
      <c r="C8445" s="10" t="s">
        <v>11</v>
      </c>
      <c r="D8445" s="11">
        <v>38</v>
      </c>
      <c r="E8445" s="10" t="s">
        <v>17</v>
      </c>
      <c r="F8445" s="10" t="s">
        <v>12</v>
      </c>
      <c r="G8445" s="11">
        <v>0</v>
      </c>
      <c r="H8445" s="10" t="s">
        <v>19</v>
      </c>
      <c r="I8445" s="11">
        <v>6</v>
      </c>
      <c r="J8445" s="12" t="s">
        <v>44</v>
      </c>
    </row>
    <row r="8446" spans="1:10" x14ac:dyDescent="0.3">
      <c r="A8446" s="13">
        <v>467007</v>
      </c>
      <c r="B8446" s="14" t="s">
        <v>10</v>
      </c>
      <c r="C8446" s="14" t="s">
        <v>11</v>
      </c>
      <c r="D8446" s="15">
        <v>35</v>
      </c>
      <c r="E8446" s="14" t="s">
        <v>17</v>
      </c>
      <c r="F8446" s="14" t="s">
        <v>12</v>
      </c>
      <c r="G8446" s="15">
        <v>0</v>
      </c>
      <c r="H8446" s="14" t="s">
        <v>19</v>
      </c>
      <c r="I8446" s="15">
        <v>1</v>
      </c>
      <c r="J8446" s="16" t="s">
        <v>45</v>
      </c>
    </row>
    <row r="8447" spans="1:10" x14ac:dyDescent="0.3">
      <c r="A8447" s="9">
        <v>460190</v>
      </c>
      <c r="B8447" s="10" t="s">
        <v>10</v>
      </c>
      <c r="C8447" s="10" t="s">
        <v>17</v>
      </c>
      <c r="D8447" s="11">
        <v>30</v>
      </c>
      <c r="E8447" s="10" t="s">
        <v>11</v>
      </c>
      <c r="F8447" s="10" t="s">
        <v>24</v>
      </c>
      <c r="G8447" s="11">
        <v>9</v>
      </c>
      <c r="H8447" s="10" t="s">
        <v>13</v>
      </c>
      <c r="I8447" s="11">
        <v>3</v>
      </c>
      <c r="J8447" s="12" t="s">
        <v>45</v>
      </c>
    </row>
    <row r="8448" spans="1:10" x14ac:dyDescent="0.3">
      <c r="A8448" s="13">
        <v>466149</v>
      </c>
      <c r="B8448" s="14" t="s">
        <v>10</v>
      </c>
      <c r="C8448" s="14" t="s">
        <v>17</v>
      </c>
      <c r="D8448" s="15">
        <v>30</v>
      </c>
      <c r="E8448" s="14" t="s">
        <v>17</v>
      </c>
      <c r="F8448" s="14" t="s">
        <v>21</v>
      </c>
      <c r="G8448" s="15">
        <v>3</v>
      </c>
      <c r="H8448" s="14" t="s">
        <v>13</v>
      </c>
      <c r="I8448" s="15">
        <v>4</v>
      </c>
      <c r="J8448" s="16" t="s">
        <v>45</v>
      </c>
    </row>
    <row r="8449" spans="1:10" x14ac:dyDescent="0.3">
      <c r="A8449" s="9">
        <v>464214</v>
      </c>
      <c r="B8449" s="10" t="s">
        <v>14</v>
      </c>
      <c r="C8449" s="10" t="s">
        <v>17</v>
      </c>
      <c r="D8449" s="11">
        <v>28</v>
      </c>
      <c r="E8449" s="10" t="s">
        <v>11</v>
      </c>
      <c r="F8449" s="10" t="s">
        <v>15</v>
      </c>
      <c r="G8449" s="11">
        <v>1</v>
      </c>
      <c r="H8449" s="10" t="s">
        <v>13</v>
      </c>
      <c r="I8449" s="11">
        <v>3</v>
      </c>
      <c r="J8449" s="12" t="s">
        <v>45</v>
      </c>
    </row>
    <row r="8450" spans="1:10" x14ac:dyDescent="0.3">
      <c r="A8450" s="13">
        <v>461211</v>
      </c>
      <c r="B8450" s="14" t="s">
        <v>10</v>
      </c>
      <c r="C8450" s="14" t="s">
        <v>17</v>
      </c>
      <c r="D8450" s="15">
        <v>53</v>
      </c>
      <c r="E8450" s="14" t="s">
        <v>11</v>
      </c>
      <c r="F8450" s="14" t="s">
        <v>24</v>
      </c>
      <c r="G8450" s="15">
        <v>0</v>
      </c>
      <c r="H8450" s="14" t="s">
        <v>13</v>
      </c>
      <c r="I8450" s="15">
        <v>1</v>
      </c>
      <c r="J8450" s="16" t="s">
        <v>45</v>
      </c>
    </row>
    <row r="8451" spans="1:10" x14ac:dyDescent="0.3">
      <c r="A8451" s="9">
        <v>467430</v>
      </c>
      <c r="B8451" s="10" t="s">
        <v>14</v>
      </c>
      <c r="C8451" s="10" t="s">
        <v>11</v>
      </c>
      <c r="D8451" s="11">
        <v>48</v>
      </c>
      <c r="E8451" s="10" t="s">
        <v>11</v>
      </c>
      <c r="F8451" s="10" t="s">
        <v>22</v>
      </c>
      <c r="G8451" s="11">
        <v>4</v>
      </c>
      <c r="H8451" s="10" t="s">
        <v>16</v>
      </c>
      <c r="I8451" s="11">
        <v>2</v>
      </c>
      <c r="J8451" s="12" t="s">
        <v>45</v>
      </c>
    </row>
    <row r="8452" spans="1:10" x14ac:dyDescent="0.3">
      <c r="A8452" s="13">
        <v>462624</v>
      </c>
      <c r="B8452" s="14" t="s">
        <v>14</v>
      </c>
      <c r="C8452" s="14" t="s">
        <v>11</v>
      </c>
      <c r="D8452" s="15">
        <v>31</v>
      </c>
      <c r="E8452" s="14" t="s">
        <v>17</v>
      </c>
      <c r="F8452" s="14" t="s">
        <v>24</v>
      </c>
      <c r="G8452" s="15">
        <v>1</v>
      </c>
      <c r="H8452" s="14" t="s">
        <v>13</v>
      </c>
      <c r="I8452" s="15">
        <v>6</v>
      </c>
      <c r="J8452" s="16" t="s">
        <v>44</v>
      </c>
    </row>
    <row r="8453" spans="1:10" x14ac:dyDescent="0.3">
      <c r="A8453" s="13">
        <v>461542</v>
      </c>
      <c r="B8453" s="14" t="s">
        <v>14</v>
      </c>
      <c r="C8453" s="14" t="s">
        <v>17</v>
      </c>
      <c r="D8453" s="15">
        <v>26</v>
      </c>
      <c r="E8453" s="14" t="s">
        <v>11</v>
      </c>
      <c r="F8453" s="14" t="s">
        <v>22</v>
      </c>
      <c r="G8453" s="15">
        <v>5</v>
      </c>
      <c r="H8453" s="14" t="s">
        <v>13</v>
      </c>
      <c r="I8453" s="15">
        <v>1</v>
      </c>
      <c r="J8453" s="16" t="s">
        <v>41</v>
      </c>
    </row>
    <row r="8454" spans="1:10" x14ac:dyDescent="0.3">
      <c r="A8454" s="9">
        <v>465302</v>
      </c>
      <c r="B8454" s="10" t="s">
        <v>10</v>
      </c>
      <c r="C8454" s="10" t="s">
        <v>11</v>
      </c>
      <c r="D8454" s="11">
        <v>57</v>
      </c>
      <c r="E8454" s="10" t="s">
        <v>11</v>
      </c>
      <c r="F8454" s="10" t="s">
        <v>22</v>
      </c>
      <c r="G8454" s="11">
        <v>1</v>
      </c>
      <c r="H8454" s="10" t="s">
        <v>19</v>
      </c>
      <c r="I8454" s="11">
        <v>3</v>
      </c>
      <c r="J8454" s="12" t="s">
        <v>42</v>
      </c>
    </row>
    <row r="8455" spans="1:10" x14ac:dyDescent="0.3">
      <c r="A8455" s="13">
        <v>460291</v>
      </c>
      <c r="B8455" s="14" t="s">
        <v>10</v>
      </c>
      <c r="C8455" s="14" t="s">
        <v>11</v>
      </c>
      <c r="D8455" s="15">
        <v>37</v>
      </c>
      <c r="E8455" s="14" t="s">
        <v>11</v>
      </c>
      <c r="F8455" s="14" t="s">
        <v>22</v>
      </c>
      <c r="G8455" s="15">
        <v>6</v>
      </c>
      <c r="H8455" s="14" t="s">
        <v>13</v>
      </c>
      <c r="I8455" s="15">
        <v>2</v>
      </c>
      <c r="J8455" s="16" t="s">
        <v>45</v>
      </c>
    </row>
    <row r="8456" spans="1:10" x14ac:dyDescent="0.3">
      <c r="A8456" s="9">
        <v>460742</v>
      </c>
      <c r="B8456" s="10" t="s">
        <v>14</v>
      </c>
      <c r="C8456" s="10" t="s">
        <v>17</v>
      </c>
      <c r="D8456" s="11">
        <v>52</v>
      </c>
      <c r="E8456" s="10" t="s">
        <v>11</v>
      </c>
      <c r="F8456" s="10" t="s">
        <v>22</v>
      </c>
      <c r="G8456" s="11">
        <v>0</v>
      </c>
      <c r="H8456" s="10" t="s">
        <v>13</v>
      </c>
      <c r="I8456" s="11">
        <v>3</v>
      </c>
      <c r="J8456" s="12" t="s">
        <v>45</v>
      </c>
    </row>
    <row r="8457" spans="1:10" x14ac:dyDescent="0.3">
      <c r="A8457" s="13">
        <v>464350</v>
      </c>
      <c r="B8457" s="14" t="s">
        <v>10</v>
      </c>
      <c r="C8457" s="14" t="s">
        <v>11</v>
      </c>
      <c r="D8457" s="15">
        <v>86</v>
      </c>
      <c r="E8457" s="14" t="s">
        <v>11</v>
      </c>
      <c r="F8457" s="14" t="s">
        <v>23</v>
      </c>
      <c r="G8457" s="15">
        <v>0</v>
      </c>
      <c r="H8457" s="14" t="s">
        <v>19</v>
      </c>
      <c r="I8457" s="15">
        <v>2</v>
      </c>
      <c r="J8457" s="16" t="s">
        <v>45</v>
      </c>
    </row>
    <row r="8458" spans="1:10" x14ac:dyDescent="0.3">
      <c r="A8458" s="13">
        <v>466325</v>
      </c>
      <c r="B8458" s="14" t="s">
        <v>10</v>
      </c>
      <c r="C8458" s="14" t="s">
        <v>17</v>
      </c>
      <c r="D8458" s="15">
        <v>25</v>
      </c>
      <c r="E8458" s="14" t="s">
        <v>17</v>
      </c>
      <c r="F8458" s="14" t="s">
        <v>20</v>
      </c>
      <c r="G8458" s="15">
        <v>1</v>
      </c>
      <c r="H8458" s="14" t="s">
        <v>13</v>
      </c>
      <c r="I8458" s="15">
        <v>2</v>
      </c>
      <c r="J8458" s="16" t="s">
        <v>43</v>
      </c>
    </row>
    <row r="8459" spans="1:10" x14ac:dyDescent="0.3">
      <c r="A8459" s="9">
        <v>464353</v>
      </c>
      <c r="B8459" s="10" t="s">
        <v>10</v>
      </c>
      <c r="C8459" s="10" t="s">
        <v>17</v>
      </c>
      <c r="D8459" s="11">
        <v>51</v>
      </c>
      <c r="E8459" s="10" t="s">
        <v>11</v>
      </c>
      <c r="F8459" s="10" t="s">
        <v>22</v>
      </c>
      <c r="G8459" s="11">
        <v>0</v>
      </c>
      <c r="H8459" s="10" t="s">
        <v>13</v>
      </c>
      <c r="I8459" s="11">
        <v>1</v>
      </c>
      <c r="J8459" s="12" t="s">
        <v>45</v>
      </c>
    </row>
    <row r="8460" spans="1:10" x14ac:dyDescent="0.3">
      <c r="A8460" s="13">
        <v>463172</v>
      </c>
      <c r="B8460" s="14" t="s">
        <v>14</v>
      </c>
      <c r="C8460" s="14" t="s">
        <v>11</v>
      </c>
      <c r="D8460" s="15">
        <v>32</v>
      </c>
      <c r="E8460" s="14" t="s">
        <v>17</v>
      </c>
      <c r="F8460" s="14" t="s">
        <v>24</v>
      </c>
      <c r="G8460" s="15">
        <v>2</v>
      </c>
      <c r="H8460" s="14" t="s">
        <v>13</v>
      </c>
      <c r="I8460" s="15">
        <v>2</v>
      </c>
      <c r="J8460" s="16" t="s">
        <v>43</v>
      </c>
    </row>
    <row r="8461" spans="1:10" x14ac:dyDescent="0.3">
      <c r="A8461" s="13">
        <v>467136</v>
      </c>
      <c r="B8461" s="14" t="s">
        <v>14</v>
      </c>
      <c r="C8461" s="14" t="s">
        <v>11</v>
      </c>
      <c r="D8461" s="15">
        <v>41</v>
      </c>
      <c r="E8461" s="14" t="s">
        <v>17</v>
      </c>
      <c r="F8461" s="14" t="s">
        <v>24</v>
      </c>
      <c r="G8461" s="15">
        <v>0</v>
      </c>
      <c r="H8461" s="14" t="s">
        <v>16</v>
      </c>
      <c r="I8461" s="15">
        <v>4</v>
      </c>
      <c r="J8461" s="16" t="s">
        <v>44</v>
      </c>
    </row>
    <row r="8462" spans="1:10" x14ac:dyDescent="0.3">
      <c r="A8462" s="9">
        <v>466693</v>
      </c>
      <c r="B8462" s="10" t="s">
        <v>14</v>
      </c>
      <c r="C8462" s="10" t="s">
        <v>17</v>
      </c>
      <c r="D8462" s="11">
        <v>23</v>
      </c>
      <c r="E8462" s="10" t="s">
        <v>17</v>
      </c>
      <c r="F8462" s="10" t="s">
        <v>15</v>
      </c>
      <c r="G8462" s="11">
        <v>0</v>
      </c>
      <c r="H8462" s="10" t="s">
        <v>13</v>
      </c>
      <c r="I8462" s="11">
        <v>2</v>
      </c>
      <c r="J8462" s="12" t="s">
        <v>45</v>
      </c>
    </row>
    <row r="8463" spans="1:10" x14ac:dyDescent="0.3">
      <c r="A8463" s="13">
        <v>461727</v>
      </c>
      <c r="B8463" s="14" t="s">
        <v>10</v>
      </c>
      <c r="C8463" s="14" t="s">
        <v>17</v>
      </c>
      <c r="D8463" s="15">
        <v>52</v>
      </c>
      <c r="E8463" s="14" t="s">
        <v>11</v>
      </c>
      <c r="F8463" s="14" t="s">
        <v>22</v>
      </c>
      <c r="G8463" s="15">
        <v>1</v>
      </c>
      <c r="H8463" s="14" t="s">
        <v>13</v>
      </c>
      <c r="I8463" s="15">
        <v>3</v>
      </c>
      <c r="J8463" s="16" t="s">
        <v>45</v>
      </c>
    </row>
    <row r="8464" spans="1:10" x14ac:dyDescent="0.3">
      <c r="A8464" s="9">
        <v>461160</v>
      </c>
      <c r="B8464" s="10" t="s">
        <v>14</v>
      </c>
      <c r="C8464" s="10" t="s">
        <v>11</v>
      </c>
      <c r="D8464" s="11">
        <v>49</v>
      </c>
      <c r="E8464" s="10" t="s">
        <v>11</v>
      </c>
      <c r="F8464" s="10" t="s">
        <v>22</v>
      </c>
      <c r="G8464" s="11">
        <v>1</v>
      </c>
      <c r="H8464" s="10" t="s">
        <v>13</v>
      </c>
      <c r="I8464" s="11">
        <v>2</v>
      </c>
      <c r="J8464" s="12" t="s">
        <v>43</v>
      </c>
    </row>
    <row r="8465" spans="1:10" x14ac:dyDescent="0.3">
      <c r="A8465" s="13">
        <v>461360</v>
      </c>
      <c r="B8465" s="14" t="s">
        <v>10</v>
      </c>
      <c r="C8465" s="14" t="s">
        <v>11</v>
      </c>
      <c r="D8465" s="15">
        <v>30</v>
      </c>
      <c r="E8465" s="14" t="s">
        <v>11</v>
      </c>
      <c r="F8465" s="14" t="s">
        <v>15</v>
      </c>
      <c r="G8465" s="15">
        <v>0</v>
      </c>
      <c r="H8465" s="14" t="s">
        <v>16</v>
      </c>
      <c r="I8465" s="15">
        <v>4</v>
      </c>
      <c r="J8465" s="16" t="s">
        <v>45</v>
      </c>
    </row>
    <row r="8466" spans="1:10" x14ac:dyDescent="0.3">
      <c r="A8466" s="9">
        <v>466900</v>
      </c>
      <c r="B8466" s="10" t="s">
        <v>10</v>
      </c>
      <c r="C8466" s="10" t="s">
        <v>11</v>
      </c>
      <c r="D8466" s="11">
        <v>46</v>
      </c>
      <c r="E8466" s="10" t="s">
        <v>11</v>
      </c>
      <c r="F8466" s="10" t="s">
        <v>22</v>
      </c>
      <c r="G8466" s="11">
        <v>9</v>
      </c>
      <c r="H8466" s="10" t="s">
        <v>16</v>
      </c>
      <c r="I8466" s="11">
        <v>4</v>
      </c>
      <c r="J8466" s="12" t="s">
        <v>45</v>
      </c>
    </row>
    <row r="8467" spans="1:10" x14ac:dyDescent="0.3">
      <c r="A8467" s="13">
        <v>467166</v>
      </c>
      <c r="B8467" s="14" t="s">
        <v>10</v>
      </c>
      <c r="C8467" s="14" t="s">
        <v>11</v>
      </c>
      <c r="D8467" s="15">
        <v>25</v>
      </c>
      <c r="E8467" s="14" t="s">
        <v>17</v>
      </c>
      <c r="F8467" s="14" t="s">
        <v>25</v>
      </c>
      <c r="G8467" s="15">
        <v>8</v>
      </c>
      <c r="H8467" s="14" t="s">
        <v>16</v>
      </c>
      <c r="I8467" s="15">
        <v>2</v>
      </c>
      <c r="J8467" s="16" t="s">
        <v>45</v>
      </c>
    </row>
    <row r="8468" spans="1:10" x14ac:dyDescent="0.3">
      <c r="A8468" s="9">
        <v>460541</v>
      </c>
      <c r="B8468" s="10" t="s">
        <v>10</v>
      </c>
      <c r="C8468" s="10" t="s">
        <v>11</v>
      </c>
      <c r="D8468" s="11">
        <v>36</v>
      </c>
      <c r="E8468" s="10" t="s">
        <v>11</v>
      </c>
      <c r="F8468" s="10" t="s">
        <v>25</v>
      </c>
      <c r="G8468" s="11">
        <v>1</v>
      </c>
      <c r="H8468" s="10" t="s">
        <v>16</v>
      </c>
      <c r="I8468" s="11">
        <v>3</v>
      </c>
      <c r="J8468" s="12" t="s">
        <v>43</v>
      </c>
    </row>
    <row r="8469" spans="1:10" x14ac:dyDescent="0.3">
      <c r="A8469" s="13">
        <v>466622</v>
      </c>
      <c r="B8469" s="14" t="s">
        <v>10</v>
      </c>
      <c r="C8469" s="14" t="s">
        <v>17</v>
      </c>
      <c r="D8469" s="15">
        <v>47</v>
      </c>
      <c r="E8469" s="14" t="s">
        <v>11</v>
      </c>
      <c r="F8469" s="14" t="s">
        <v>24</v>
      </c>
      <c r="G8469" s="15">
        <v>1</v>
      </c>
      <c r="H8469" s="14" t="s">
        <v>13</v>
      </c>
      <c r="I8469" s="15">
        <v>1</v>
      </c>
      <c r="J8469" s="16" t="s">
        <v>45</v>
      </c>
    </row>
    <row r="8470" spans="1:10" x14ac:dyDescent="0.3">
      <c r="A8470" s="9">
        <v>465971</v>
      </c>
      <c r="B8470" s="10" t="s">
        <v>14</v>
      </c>
      <c r="C8470" s="10" t="s">
        <v>11</v>
      </c>
      <c r="D8470" s="11">
        <v>57</v>
      </c>
      <c r="E8470" s="10" t="s">
        <v>11</v>
      </c>
      <c r="F8470" s="10" t="s">
        <v>22</v>
      </c>
      <c r="G8470" s="11">
        <v>0</v>
      </c>
      <c r="H8470" s="10" t="s">
        <v>13</v>
      </c>
      <c r="I8470" s="11">
        <v>1</v>
      </c>
      <c r="J8470" s="12" t="s">
        <v>45</v>
      </c>
    </row>
    <row r="8471" spans="1:10" x14ac:dyDescent="0.3">
      <c r="A8471" s="13">
        <v>466909</v>
      </c>
      <c r="B8471" s="14" t="s">
        <v>14</v>
      </c>
      <c r="C8471" s="14" t="s">
        <v>11</v>
      </c>
      <c r="D8471" s="15">
        <v>61</v>
      </c>
      <c r="E8471" s="14" t="s">
        <v>11</v>
      </c>
      <c r="F8471" s="14" t="s">
        <v>22</v>
      </c>
      <c r="G8471" s="15">
        <v>0</v>
      </c>
      <c r="H8471" s="14" t="s">
        <v>13</v>
      </c>
      <c r="I8471" s="15">
        <v>2</v>
      </c>
      <c r="J8471" s="16" t="s">
        <v>45</v>
      </c>
    </row>
    <row r="8472" spans="1:10" x14ac:dyDescent="0.3">
      <c r="A8472" s="9">
        <v>462288</v>
      </c>
      <c r="B8472" s="10" t="s">
        <v>14</v>
      </c>
      <c r="C8472" s="10" t="s">
        <v>11</v>
      </c>
      <c r="D8472" s="11">
        <v>39</v>
      </c>
      <c r="E8472" s="10" t="s">
        <v>11</v>
      </c>
      <c r="F8472" s="10" t="s">
        <v>22</v>
      </c>
      <c r="G8472" s="11">
        <v>0</v>
      </c>
      <c r="H8472" s="10" t="s">
        <v>16</v>
      </c>
      <c r="I8472" s="11">
        <v>2</v>
      </c>
      <c r="J8472" s="12" t="s">
        <v>44</v>
      </c>
    </row>
    <row r="8473" spans="1:10" x14ac:dyDescent="0.3">
      <c r="A8473" s="13">
        <v>464627</v>
      </c>
      <c r="B8473" s="14" t="s">
        <v>14</v>
      </c>
      <c r="C8473" s="14" t="s">
        <v>11</v>
      </c>
      <c r="D8473" s="15">
        <v>37</v>
      </c>
      <c r="E8473" s="14" t="s">
        <v>11</v>
      </c>
      <c r="F8473" s="14" t="s">
        <v>22</v>
      </c>
      <c r="G8473" s="15">
        <v>0</v>
      </c>
      <c r="H8473" s="14" t="s">
        <v>13</v>
      </c>
      <c r="I8473" s="15">
        <v>4</v>
      </c>
      <c r="J8473" s="16" t="s">
        <v>43</v>
      </c>
    </row>
    <row r="8474" spans="1:10" x14ac:dyDescent="0.3">
      <c r="A8474" s="9">
        <v>460205</v>
      </c>
      <c r="B8474" s="10" t="s">
        <v>14</v>
      </c>
      <c r="C8474" s="10" t="s">
        <v>11</v>
      </c>
      <c r="D8474" s="11">
        <v>55</v>
      </c>
      <c r="E8474" s="10" t="s">
        <v>11</v>
      </c>
      <c r="F8474" s="10" t="s">
        <v>22</v>
      </c>
      <c r="G8474" s="11">
        <v>4</v>
      </c>
      <c r="H8474" s="10" t="s">
        <v>13</v>
      </c>
      <c r="I8474" s="11">
        <v>2</v>
      </c>
      <c r="J8474" s="12" t="s">
        <v>45</v>
      </c>
    </row>
    <row r="8475" spans="1:10" x14ac:dyDescent="0.3">
      <c r="A8475" s="13">
        <v>460854</v>
      </c>
      <c r="B8475" s="14" t="s">
        <v>10</v>
      </c>
      <c r="C8475" s="14" t="s">
        <v>17</v>
      </c>
      <c r="D8475" s="15">
        <v>22</v>
      </c>
      <c r="E8475" s="14" t="s">
        <v>17</v>
      </c>
      <c r="F8475" s="14" t="s">
        <v>20</v>
      </c>
      <c r="G8475" s="15">
        <v>1</v>
      </c>
      <c r="H8475" s="14" t="s">
        <v>13</v>
      </c>
      <c r="I8475" s="15">
        <v>2</v>
      </c>
      <c r="J8475" s="16" t="s">
        <v>41</v>
      </c>
    </row>
    <row r="8476" spans="1:10" x14ac:dyDescent="0.3">
      <c r="A8476" s="9">
        <v>463725</v>
      </c>
      <c r="B8476" s="10" t="s">
        <v>14</v>
      </c>
      <c r="C8476" s="10" t="s">
        <v>11</v>
      </c>
      <c r="D8476" s="11">
        <v>46</v>
      </c>
      <c r="E8476" s="10" t="s">
        <v>11</v>
      </c>
      <c r="F8476" s="10" t="s">
        <v>22</v>
      </c>
      <c r="G8476" s="11">
        <v>1</v>
      </c>
      <c r="H8476" s="10" t="s">
        <v>13</v>
      </c>
      <c r="I8476" s="11">
        <v>2</v>
      </c>
      <c r="J8476" s="12" t="s">
        <v>45</v>
      </c>
    </row>
    <row r="8477" spans="1:10" x14ac:dyDescent="0.3">
      <c r="A8477" s="13">
        <v>461694</v>
      </c>
      <c r="B8477" s="14" t="s">
        <v>14</v>
      </c>
      <c r="C8477" s="14" t="s">
        <v>17</v>
      </c>
      <c r="D8477" s="15">
        <v>32</v>
      </c>
      <c r="E8477" s="14" t="s">
        <v>11</v>
      </c>
      <c r="F8477" s="14" t="s">
        <v>21</v>
      </c>
      <c r="G8477" s="15">
        <v>0</v>
      </c>
      <c r="H8477" s="14" t="s">
        <v>13</v>
      </c>
      <c r="I8477" s="15">
        <v>4</v>
      </c>
      <c r="J8477" s="16" t="s">
        <v>44</v>
      </c>
    </row>
    <row r="8478" spans="1:10" x14ac:dyDescent="0.3">
      <c r="A8478" s="9">
        <v>465917</v>
      </c>
      <c r="B8478" s="10" t="s">
        <v>14</v>
      </c>
      <c r="C8478" s="10" t="s">
        <v>17</v>
      </c>
      <c r="D8478" s="11">
        <v>36</v>
      </c>
      <c r="E8478" s="10" t="s">
        <v>11</v>
      </c>
      <c r="F8478" s="10" t="s">
        <v>22</v>
      </c>
      <c r="G8478" s="11">
        <v>13</v>
      </c>
      <c r="H8478" s="10" t="s">
        <v>13</v>
      </c>
      <c r="I8478" s="11">
        <v>1</v>
      </c>
      <c r="J8478" s="12" t="s">
        <v>45</v>
      </c>
    </row>
    <row r="8479" spans="1:10" x14ac:dyDescent="0.3">
      <c r="A8479" s="13">
        <v>463604</v>
      </c>
      <c r="B8479" s="14" t="s">
        <v>14</v>
      </c>
      <c r="C8479" s="14" t="s">
        <v>17</v>
      </c>
      <c r="D8479" s="15">
        <v>23</v>
      </c>
      <c r="E8479" s="14" t="s">
        <v>17</v>
      </c>
      <c r="F8479" s="14" t="s">
        <v>15</v>
      </c>
      <c r="G8479" s="15">
        <v>2</v>
      </c>
      <c r="H8479" s="14" t="s">
        <v>13</v>
      </c>
      <c r="I8479" s="15">
        <v>3</v>
      </c>
      <c r="J8479" s="16" t="s">
        <v>42</v>
      </c>
    </row>
    <row r="8480" spans="1:10" x14ac:dyDescent="0.3">
      <c r="A8480" s="9">
        <v>467473</v>
      </c>
      <c r="B8480" s="10" t="s">
        <v>14</v>
      </c>
      <c r="C8480" s="10" t="s">
        <v>17</v>
      </c>
      <c r="D8480" s="11">
        <v>18</v>
      </c>
      <c r="E8480" s="10" t="s">
        <v>17</v>
      </c>
      <c r="F8480" s="10" t="s">
        <v>15</v>
      </c>
      <c r="G8480" s="11">
        <v>2</v>
      </c>
      <c r="H8480" s="10" t="s">
        <v>13</v>
      </c>
      <c r="I8480" s="11">
        <v>3</v>
      </c>
      <c r="J8480" s="12" t="s">
        <v>45</v>
      </c>
    </row>
    <row r="8481" spans="1:10" x14ac:dyDescent="0.3">
      <c r="A8481" s="9">
        <v>465089</v>
      </c>
      <c r="B8481" s="10" t="s">
        <v>14</v>
      </c>
      <c r="C8481" s="10" t="s">
        <v>11</v>
      </c>
      <c r="D8481" s="11">
        <v>71</v>
      </c>
      <c r="E8481" s="10" t="s">
        <v>17</v>
      </c>
      <c r="F8481" s="10" t="s">
        <v>18</v>
      </c>
      <c r="G8481" s="11">
        <v>0</v>
      </c>
      <c r="H8481" s="10" t="s">
        <v>19</v>
      </c>
      <c r="I8481" s="11">
        <v>4</v>
      </c>
      <c r="J8481" s="12" t="s">
        <v>45</v>
      </c>
    </row>
    <row r="8482" spans="1:10" x14ac:dyDescent="0.3">
      <c r="A8482" s="13">
        <v>467491</v>
      </c>
      <c r="B8482" s="14" t="s">
        <v>14</v>
      </c>
      <c r="C8482" s="14" t="s">
        <v>11</v>
      </c>
      <c r="D8482" s="15">
        <v>47</v>
      </c>
      <c r="E8482" s="14" t="s">
        <v>11</v>
      </c>
      <c r="F8482" s="14" t="s">
        <v>22</v>
      </c>
      <c r="G8482" s="15">
        <v>1</v>
      </c>
      <c r="H8482" s="14" t="s">
        <v>16</v>
      </c>
      <c r="I8482" s="15">
        <v>4</v>
      </c>
      <c r="J8482" s="16" t="s">
        <v>45</v>
      </c>
    </row>
    <row r="8483" spans="1:10" x14ac:dyDescent="0.3">
      <c r="A8483" s="9">
        <v>461418</v>
      </c>
      <c r="B8483" s="10" t="s">
        <v>14</v>
      </c>
      <c r="C8483" s="10" t="s">
        <v>17</v>
      </c>
      <c r="D8483" s="11">
        <v>45</v>
      </c>
      <c r="E8483" s="10" t="s">
        <v>11</v>
      </c>
      <c r="F8483" s="10" t="s">
        <v>22</v>
      </c>
      <c r="G8483" s="11">
        <v>0</v>
      </c>
      <c r="H8483" s="10" t="s">
        <v>13</v>
      </c>
      <c r="I8483" s="11">
        <v>4</v>
      </c>
      <c r="J8483" s="12" t="s">
        <v>45</v>
      </c>
    </row>
    <row r="8484" spans="1:10" x14ac:dyDescent="0.3">
      <c r="A8484" s="13">
        <v>464540</v>
      </c>
      <c r="B8484" s="14" t="s">
        <v>10</v>
      </c>
      <c r="C8484" s="14" t="s">
        <v>11</v>
      </c>
      <c r="D8484" s="15">
        <v>42</v>
      </c>
      <c r="E8484" s="14" t="s">
        <v>11</v>
      </c>
      <c r="F8484" s="14" t="s">
        <v>12</v>
      </c>
      <c r="G8484" s="15">
        <v>1</v>
      </c>
      <c r="H8484" s="14" t="s">
        <v>16</v>
      </c>
      <c r="I8484" s="15">
        <v>4</v>
      </c>
      <c r="J8484" s="16" t="s">
        <v>44</v>
      </c>
    </row>
    <row r="8485" spans="1:10" x14ac:dyDescent="0.3">
      <c r="A8485" s="9">
        <v>462985</v>
      </c>
      <c r="B8485" s="10" t="s">
        <v>14</v>
      </c>
      <c r="C8485" s="10" t="s">
        <v>11</v>
      </c>
      <c r="D8485" s="11">
        <v>32</v>
      </c>
      <c r="E8485" s="10" t="s">
        <v>11</v>
      </c>
      <c r="F8485" s="10" t="s">
        <v>21</v>
      </c>
      <c r="G8485" s="11">
        <v>9</v>
      </c>
      <c r="H8485" s="10" t="s">
        <v>16</v>
      </c>
      <c r="I8485" s="11">
        <v>3</v>
      </c>
      <c r="J8485" s="12" t="s">
        <v>45</v>
      </c>
    </row>
    <row r="8486" spans="1:10" x14ac:dyDescent="0.3">
      <c r="A8486" s="13">
        <v>465921</v>
      </c>
      <c r="B8486" s="14" t="s">
        <v>10</v>
      </c>
      <c r="C8486" s="14" t="s">
        <v>17</v>
      </c>
      <c r="D8486" s="15">
        <v>25</v>
      </c>
      <c r="E8486" s="14" t="s">
        <v>11</v>
      </c>
      <c r="F8486" s="14" t="s">
        <v>22</v>
      </c>
      <c r="G8486" s="15">
        <v>8</v>
      </c>
      <c r="H8486" s="14" t="s">
        <v>13</v>
      </c>
      <c r="I8486" s="15">
        <v>1</v>
      </c>
      <c r="J8486" s="16" t="s">
        <v>45</v>
      </c>
    </row>
    <row r="8487" spans="1:10" x14ac:dyDescent="0.3">
      <c r="A8487" s="9">
        <v>459672</v>
      </c>
      <c r="B8487" s="10" t="s">
        <v>14</v>
      </c>
      <c r="C8487" s="10" t="s">
        <v>11</v>
      </c>
      <c r="D8487" s="11">
        <v>47</v>
      </c>
      <c r="E8487" s="10" t="s">
        <v>17</v>
      </c>
      <c r="F8487" s="10" t="s">
        <v>22</v>
      </c>
      <c r="G8487" s="11">
        <v>3</v>
      </c>
      <c r="H8487" s="10" t="s">
        <v>16</v>
      </c>
      <c r="I8487" s="11">
        <v>3</v>
      </c>
      <c r="J8487" s="12" t="s">
        <v>45</v>
      </c>
    </row>
    <row r="8488" spans="1:10" x14ac:dyDescent="0.3">
      <c r="A8488" s="13">
        <v>465815</v>
      </c>
      <c r="B8488" s="14" t="s">
        <v>14</v>
      </c>
      <c r="C8488" s="14" t="s">
        <v>11</v>
      </c>
      <c r="D8488" s="15">
        <v>41</v>
      </c>
      <c r="E8488" s="14" t="s">
        <v>17</v>
      </c>
      <c r="F8488" s="14" t="s">
        <v>21</v>
      </c>
      <c r="G8488" s="15">
        <v>0</v>
      </c>
      <c r="H8488" s="14" t="s">
        <v>16</v>
      </c>
      <c r="I8488" s="15">
        <v>2</v>
      </c>
      <c r="J8488" s="16" t="s">
        <v>44</v>
      </c>
    </row>
    <row r="8489" spans="1:10" x14ac:dyDescent="0.3">
      <c r="A8489" s="9">
        <v>459379</v>
      </c>
      <c r="B8489" s="10" t="s">
        <v>10</v>
      </c>
      <c r="C8489" s="10" t="s">
        <v>17</v>
      </c>
      <c r="D8489" s="11">
        <v>19</v>
      </c>
      <c r="E8489" s="10" t="s">
        <v>17</v>
      </c>
      <c r="F8489" s="10" t="s">
        <v>15</v>
      </c>
      <c r="G8489" s="11">
        <v>3</v>
      </c>
      <c r="H8489" s="10" t="s">
        <v>13</v>
      </c>
      <c r="I8489" s="11">
        <v>3</v>
      </c>
      <c r="J8489" s="12" t="s">
        <v>45</v>
      </c>
    </row>
    <row r="8490" spans="1:10" x14ac:dyDescent="0.3">
      <c r="A8490" s="9">
        <v>458988</v>
      </c>
      <c r="B8490" s="10" t="s">
        <v>10</v>
      </c>
      <c r="C8490" s="10" t="s">
        <v>17</v>
      </c>
      <c r="D8490" s="11">
        <v>29</v>
      </c>
      <c r="E8490" s="10" t="s">
        <v>17</v>
      </c>
      <c r="F8490" s="10" t="s">
        <v>20</v>
      </c>
      <c r="G8490" s="11">
        <v>2</v>
      </c>
      <c r="H8490" s="10" t="s">
        <v>13</v>
      </c>
      <c r="I8490" s="11">
        <v>3</v>
      </c>
      <c r="J8490" s="12" t="s">
        <v>45</v>
      </c>
    </row>
    <row r="8491" spans="1:10" x14ac:dyDescent="0.3">
      <c r="A8491" s="13">
        <v>466583</v>
      </c>
      <c r="B8491" s="14" t="s">
        <v>10</v>
      </c>
      <c r="C8491" s="14" t="s">
        <v>11</v>
      </c>
      <c r="D8491" s="15">
        <v>38</v>
      </c>
      <c r="E8491" s="14" t="s">
        <v>11</v>
      </c>
      <c r="F8491" s="14" t="s">
        <v>21</v>
      </c>
      <c r="G8491" s="15">
        <v>0</v>
      </c>
      <c r="H8491" s="14" t="s">
        <v>16</v>
      </c>
      <c r="I8491" s="15">
        <v>2</v>
      </c>
      <c r="J8491" s="16" t="s">
        <v>45</v>
      </c>
    </row>
    <row r="8492" spans="1:10" x14ac:dyDescent="0.3">
      <c r="A8492" s="9">
        <v>467951</v>
      </c>
      <c r="B8492" s="10" t="s">
        <v>14</v>
      </c>
      <c r="C8492" s="10" t="s">
        <v>17</v>
      </c>
      <c r="D8492" s="11">
        <v>31</v>
      </c>
      <c r="E8492" s="10" t="s">
        <v>11</v>
      </c>
      <c r="F8492" s="10" t="s">
        <v>24</v>
      </c>
      <c r="G8492" s="11">
        <v>1</v>
      </c>
      <c r="H8492" s="10" t="s">
        <v>13</v>
      </c>
      <c r="I8492" s="11">
        <v>3</v>
      </c>
      <c r="J8492" s="12" t="s">
        <v>45</v>
      </c>
    </row>
    <row r="8493" spans="1:10" x14ac:dyDescent="0.3">
      <c r="A8493" s="13">
        <v>461742</v>
      </c>
      <c r="B8493" s="14" t="s">
        <v>14</v>
      </c>
      <c r="C8493" s="14" t="s">
        <v>11</v>
      </c>
      <c r="D8493" s="15">
        <v>87</v>
      </c>
      <c r="E8493" s="14" t="s">
        <v>11</v>
      </c>
      <c r="F8493" s="14" t="s">
        <v>18</v>
      </c>
      <c r="G8493" s="15">
        <v>1</v>
      </c>
      <c r="H8493" s="14" t="s">
        <v>19</v>
      </c>
      <c r="I8493" s="15">
        <v>2</v>
      </c>
      <c r="J8493" s="16" t="s">
        <v>45</v>
      </c>
    </row>
    <row r="8494" spans="1:10" x14ac:dyDescent="0.3">
      <c r="A8494" s="9">
        <v>466321</v>
      </c>
      <c r="B8494" s="10" t="s">
        <v>14</v>
      </c>
      <c r="C8494" s="10" t="s">
        <v>11</v>
      </c>
      <c r="D8494" s="11">
        <v>41</v>
      </c>
      <c r="E8494" s="10" t="s">
        <v>11</v>
      </c>
      <c r="F8494" s="10" t="s">
        <v>24</v>
      </c>
      <c r="G8494" s="11">
        <v>2</v>
      </c>
      <c r="H8494" s="10" t="s">
        <v>13</v>
      </c>
      <c r="I8494" s="11">
        <v>2</v>
      </c>
      <c r="J8494" s="12" t="s">
        <v>44</v>
      </c>
    </row>
    <row r="8495" spans="1:10" x14ac:dyDescent="0.3">
      <c r="A8495" s="13">
        <v>464102</v>
      </c>
      <c r="B8495" s="14" t="s">
        <v>10</v>
      </c>
      <c r="C8495" s="14" t="s">
        <v>11</v>
      </c>
      <c r="D8495" s="15">
        <v>63</v>
      </c>
      <c r="E8495" s="14" t="s">
        <v>11</v>
      </c>
      <c r="F8495" s="14" t="s">
        <v>22</v>
      </c>
      <c r="G8495" s="15">
        <v>7</v>
      </c>
      <c r="H8495" s="14" t="s">
        <v>16</v>
      </c>
      <c r="I8495" s="15">
        <v>3</v>
      </c>
      <c r="J8495" s="16" t="s">
        <v>45</v>
      </c>
    </row>
    <row r="8496" spans="1:10" x14ac:dyDescent="0.3">
      <c r="A8496" s="13">
        <v>467657</v>
      </c>
      <c r="B8496" s="14" t="s">
        <v>14</v>
      </c>
      <c r="C8496" s="14" t="s">
        <v>17</v>
      </c>
      <c r="D8496" s="15">
        <v>23</v>
      </c>
      <c r="E8496" s="14" t="s">
        <v>17</v>
      </c>
      <c r="F8496" s="14" t="s">
        <v>15</v>
      </c>
      <c r="G8496" s="15">
        <v>0</v>
      </c>
      <c r="H8496" s="14" t="s">
        <v>13</v>
      </c>
      <c r="I8496" s="15">
        <v>4</v>
      </c>
      <c r="J8496" s="16" t="s">
        <v>43</v>
      </c>
    </row>
    <row r="8497" spans="1:10" x14ac:dyDescent="0.3">
      <c r="A8497" s="9">
        <v>467203</v>
      </c>
      <c r="B8497" s="10" t="s">
        <v>10</v>
      </c>
      <c r="C8497" s="10" t="s">
        <v>11</v>
      </c>
      <c r="D8497" s="11">
        <v>36</v>
      </c>
      <c r="E8497" s="10" t="s">
        <v>11</v>
      </c>
      <c r="F8497" s="10" t="s">
        <v>22</v>
      </c>
      <c r="G8497" s="11">
        <v>5</v>
      </c>
      <c r="H8497" s="10" t="s">
        <v>16</v>
      </c>
      <c r="I8497" s="11">
        <v>2</v>
      </c>
      <c r="J8497" s="12" t="s">
        <v>45</v>
      </c>
    </row>
    <row r="8498" spans="1:10" x14ac:dyDescent="0.3">
      <c r="A8498" s="13">
        <v>460329</v>
      </c>
      <c r="B8498" s="14" t="s">
        <v>14</v>
      </c>
      <c r="C8498" s="14" t="s">
        <v>17</v>
      </c>
      <c r="D8498" s="15">
        <v>45</v>
      </c>
      <c r="E8498" s="14" t="s">
        <v>11</v>
      </c>
      <c r="F8498" s="14" t="s">
        <v>24</v>
      </c>
      <c r="G8498" s="15">
        <v>6</v>
      </c>
      <c r="H8498" s="14" t="s">
        <v>13</v>
      </c>
      <c r="I8498" s="15">
        <v>2</v>
      </c>
      <c r="J8498" s="16" t="s">
        <v>45</v>
      </c>
    </row>
    <row r="8499" spans="1:10" x14ac:dyDescent="0.3">
      <c r="A8499" s="9">
        <v>465926</v>
      </c>
      <c r="B8499" s="10" t="s">
        <v>14</v>
      </c>
      <c r="C8499" s="10" t="s">
        <v>11</v>
      </c>
      <c r="D8499" s="11">
        <v>26</v>
      </c>
      <c r="E8499" s="10" t="s">
        <v>11</v>
      </c>
      <c r="F8499" s="10" t="s">
        <v>15</v>
      </c>
      <c r="G8499" s="11">
        <v>6</v>
      </c>
      <c r="H8499" s="10" t="s">
        <v>13</v>
      </c>
      <c r="I8499" s="11">
        <v>2</v>
      </c>
      <c r="J8499" s="12" t="s">
        <v>45</v>
      </c>
    </row>
    <row r="8500" spans="1:10" x14ac:dyDescent="0.3">
      <c r="A8500" s="13">
        <v>467635</v>
      </c>
      <c r="B8500" s="14" t="s">
        <v>10</v>
      </c>
      <c r="C8500" s="14" t="s">
        <v>17</v>
      </c>
      <c r="D8500" s="15">
        <v>41</v>
      </c>
      <c r="E8500" s="14" t="s">
        <v>11</v>
      </c>
      <c r="F8500" s="14" t="s">
        <v>22</v>
      </c>
      <c r="G8500" s="15">
        <v>9</v>
      </c>
      <c r="H8500" s="14" t="s">
        <v>13</v>
      </c>
      <c r="I8500" s="15">
        <v>1</v>
      </c>
      <c r="J8500" s="16" t="s">
        <v>45</v>
      </c>
    </row>
    <row r="8501" spans="1:10" x14ac:dyDescent="0.3">
      <c r="A8501" s="9">
        <v>461127</v>
      </c>
      <c r="B8501" s="10" t="s">
        <v>14</v>
      </c>
      <c r="C8501" s="10" t="s">
        <v>17</v>
      </c>
      <c r="D8501" s="11">
        <v>23</v>
      </c>
      <c r="E8501" s="10" t="s">
        <v>17</v>
      </c>
      <c r="F8501" s="10" t="s">
        <v>15</v>
      </c>
      <c r="G8501" s="11">
        <v>1</v>
      </c>
      <c r="H8501" s="10" t="s">
        <v>13</v>
      </c>
      <c r="I8501" s="11">
        <v>5</v>
      </c>
      <c r="J8501" s="12" t="s">
        <v>44</v>
      </c>
    </row>
    <row r="8502" spans="1:10" x14ac:dyDescent="0.3">
      <c r="A8502" s="13">
        <v>462486</v>
      </c>
      <c r="B8502" s="14" t="s">
        <v>14</v>
      </c>
      <c r="C8502" s="14" t="s">
        <v>11</v>
      </c>
      <c r="D8502" s="15">
        <v>51</v>
      </c>
      <c r="E8502" s="14" t="s">
        <v>11</v>
      </c>
      <c r="F8502" s="14" t="s">
        <v>18</v>
      </c>
      <c r="G8502" s="15">
        <v>1</v>
      </c>
      <c r="H8502" s="14" t="s">
        <v>16</v>
      </c>
      <c r="I8502" s="15">
        <v>5</v>
      </c>
      <c r="J8502" s="16" t="s">
        <v>45</v>
      </c>
    </row>
    <row r="8503" spans="1:10" x14ac:dyDescent="0.3">
      <c r="A8503" s="9">
        <v>463011</v>
      </c>
      <c r="B8503" s="10" t="s">
        <v>10</v>
      </c>
      <c r="C8503" s="10" t="s">
        <v>11</v>
      </c>
      <c r="D8503" s="11">
        <v>81</v>
      </c>
      <c r="E8503" s="10" t="s">
        <v>11</v>
      </c>
      <c r="F8503" s="10" t="s">
        <v>25</v>
      </c>
      <c r="G8503" s="11">
        <v>0</v>
      </c>
      <c r="H8503" s="10" t="s">
        <v>19</v>
      </c>
      <c r="I8503" s="11">
        <v>2</v>
      </c>
      <c r="J8503" s="12" t="s">
        <v>45</v>
      </c>
    </row>
    <row r="8504" spans="1:10" x14ac:dyDescent="0.3">
      <c r="A8504" s="13">
        <v>464715</v>
      </c>
      <c r="B8504" s="14" t="s">
        <v>14</v>
      </c>
      <c r="C8504" s="14" t="s">
        <v>11</v>
      </c>
      <c r="D8504" s="15">
        <v>61</v>
      </c>
      <c r="E8504" s="14" t="s">
        <v>17</v>
      </c>
      <c r="F8504" s="14" t="s">
        <v>20</v>
      </c>
      <c r="G8504" s="15">
        <v>1</v>
      </c>
      <c r="H8504" s="14" t="s">
        <v>16</v>
      </c>
      <c r="I8504" s="15">
        <v>4</v>
      </c>
      <c r="J8504" s="16" t="s">
        <v>44</v>
      </c>
    </row>
    <row r="8505" spans="1:10" x14ac:dyDescent="0.3">
      <c r="A8505" s="9">
        <v>462725</v>
      </c>
      <c r="B8505" s="10" t="s">
        <v>14</v>
      </c>
      <c r="C8505" s="10" t="s">
        <v>11</v>
      </c>
      <c r="D8505" s="11">
        <v>77</v>
      </c>
      <c r="E8505" s="10" t="s">
        <v>11</v>
      </c>
      <c r="F8505" s="10" t="s">
        <v>23</v>
      </c>
      <c r="G8505" s="11">
        <v>0</v>
      </c>
      <c r="H8505" s="10" t="s">
        <v>19</v>
      </c>
      <c r="I8505" s="11">
        <v>2</v>
      </c>
      <c r="J8505" s="12" t="s">
        <v>45</v>
      </c>
    </row>
    <row r="8506" spans="1:10" x14ac:dyDescent="0.3">
      <c r="A8506" s="13">
        <v>465325</v>
      </c>
      <c r="B8506" s="14" t="s">
        <v>10</v>
      </c>
      <c r="C8506" s="14" t="s">
        <v>11</v>
      </c>
      <c r="D8506" s="15">
        <v>50</v>
      </c>
      <c r="E8506" s="14" t="s">
        <v>11</v>
      </c>
      <c r="F8506" s="14" t="s">
        <v>22</v>
      </c>
      <c r="G8506" s="15">
        <v>4</v>
      </c>
      <c r="H8506" s="14" t="s">
        <v>13</v>
      </c>
      <c r="I8506" s="15">
        <v>2</v>
      </c>
      <c r="J8506" s="16" t="s">
        <v>45</v>
      </c>
    </row>
    <row r="8507" spans="1:10" x14ac:dyDescent="0.3">
      <c r="A8507" s="9">
        <v>464699</v>
      </c>
      <c r="B8507" s="10" t="s">
        <v>14</v>
      </c>
      <c r="C8507" s="10" t="s">
        <v>17</v>
      </c>
      <c r="D8507" s="11">
        <v>29</v>
      </c>
      <c r="E8507" s="10" t="s">
        <v>17</v>
      </c>
      <c r="F8507" s="10" t="s">
        <v>21</v>
      </c>
      <c r="G8507" s="11">
        <v>1</v>
      </c>
      <c r="H8507" s="10" t="s">
        <v>13</v>
      </c>
      <c r="I8507" s="11">
        <v>5</v>
      </c>
      <c r="J8507" s="12" t="s">
        <v>44</v>
      </c>
    </row>
    <row r="8508" spans="1:10" x14ac:dyDescent="0.3">
      <c r="A8508" s="13">
        <v>465270</v>
      </c>
      <c r="B8508" s="14" t="s">
        <v>10</v>
      </c>
      <c r="C8508" s="14" t="s">
        <v>11</v>
      </c>
      <c r="D8508" s="15">
        <v>43</v>
      </c>
      <c r="E8508" s="14" t="s">
        <v>11</v>
      </c>
      <c r="F8508" s="14" t="s">
        <v>22</v>
      </c>
      <c r="G8508" s="15">
        <v>0</v>
      </c>
      <c r="H8508" s="14" t="s">
        <v>16</v>
      </c>
      <c r="I8508" s="15">
        <v>4</v>
      </c>
      <c r="J8508" s="16" t="s">
        <v>45</v>
      </c>
    </row>
    <row r="8509" spans="1:10" x14ac:dyDescent="0.3">
      <c r="A8509" s="9">
        <v>463189</v>
      </c>
      <c r="B8509" s="10" t="s">
        <v>10</v>
      </c>
      <c r="C8509" s="10" t="s">
        <v>11</v>
      </c>
      <c r="D8509" s="11">
        <v>69</v>
      </c>
      <c r="E8509" s="10" t="s">
        <v>11</v>
      </c>
      <c r="F8509" s="10" t="s">
        <v>12</v>
      </c>
      <c r="G8509" s="11">
        <v>1</v>
      </c>
      <c r="H8509" s="10" t="s">
        <v>13</v>
      </c>
      <c r="I8509" s="11">
        <v>1</v>
      </c>
      <c r="J8509" s="12" t="s">
        <v>44</v>
      </c>
    </row>
    <row r="8510" spans="1:10" x14ac:dyDescent="0.3">
      <c r="A8510" s="13">
        <v>460162</v>
      </c>
      <c r="B8510" s="14" t="s">
        <v>10</v>
      </c>
      <c r="C8510" s="14" t="s">
        <v>17</v>
      </c>
      <c r="D8510" s="15">
        <v>21</v>
      </c>
      <c r="E8510" s="14" t="s">
        <v>17</v>
      </c>
      <c r="F8510" s="14" t="s">
        <v>15</v>
      </c>
      <c r="G8510" s="15">
        <v>1</v>
      </c>
      <c r="H8510" s="14" t="s">
        <v>13</v>
      </c>
      <c r="I8510" s="15">
        <v>4</v>
      </c>
      <c r="J8510" s="16" t="s">
        <v>42</v>
      </c>
    </row>
    <row r="8511" spans="1:10" x14ac:dyDescent="0.3">
      <c r="A8511" s="9">
        <v>466244</v>
      </c>
      <c r="B8511" s="10" t="s">
        <v>10</v>
      </c>
      <c r="C8511" s="10" t="s">
        <v>17</v>
      </c>
      <c r="D8511" s="11">
        <v>30</v>
      </c>
      <c r="E8511" s="10" t="s">
        <v>17</v>
      </c>
      <c r="F8511" s="10" t="s">
        <v>15</v>
      </c>
      <c r="G8511" s="11">
        <v>3</v>
      </c>
      <c r="H8511" s="10" t="s">
        <v>13</v>
      </c>
      <c r="I8511" s="11">
        <v>3</v>
      </c>
      <c r="J8511" s="12" t="s">
        <v>44</v>
      </c>
    </row>
    <row r="8512" spans="1:10" x14ac:dyDescent="0.3">
      <c r="A8512" s="9">
        <v>466403</v>
      </c>
      <c r="B8512" s="10" t="s">
        <v>10</v>
      </c>
      <c r="C8512" s="10" t="s">
        <v>11</v>
      </c>
      <c r="D8512" s="11">
        <v>49</v>
      </c>
      <c r="E8512" s="10" t="s">
        <v>17</v>
      </c>
      <c r="F8512" s="10" t="s">
        <v>12</v>
      </c>
      <c r="G8512" s="11">
        <v>1</v>
      </c>
      <c r="H8512" s="10" t="s">
        <v>16</v>
      </c>
      <c r="I8512" s="11">
        <v>4</v>
      </c>
      <c r="J8512" s="12" t="s">
        <v>45</v>
      </c>
    </row>
    <row r="8513" spans="1:10" x14ac:dyDescent="0.3">
      <c r="A8513" s="13">
        <v>459156</v>
      </c>
      <c r="B8513" s="14" t="s">
        <v>10</v>
      </c>
      <c r="C8513" s="14" t="s">
        <v>11</v>
      </c>
      <c r="D8513" s="15">
        <v>81</v>
      </c>
      <c r="E8513" s="14" t="s">
        <v>11</v>
      </c>
      <c r="F8513" s="14" t="s">
        <v>23</v>
      </c>
      <c r="G8513" s="15">
        <v>1</v>
      </c>
      <c r="H8513" s="14" t="s">
        <v>19</v>
      </c>
      <c r="I8513" s="15">
        <v>2</v>
      </c>
      <c r="J8513" s="16" t="s">
        <v>45</v>
      </c>
    </row>
    <row r="8514" spans="1:10" x14ac:dyDescent="0.3">
      <c r="A8514" s="9">
        <v>463944</v>
      </c>
      <c r="B8514" s="10" t="s">
        <v>14</v>
      </c>
      <c r="C8514" s="10" t="s">
        <v>17</v>
      </c>
      <c r="D8514" s="11">
        <v>29</v>
      </c>
      <c r="E8514" s="10" t="s">
        <v>17</v>
      </c>
      <c r="F8514" s="10" t="s">
        <v>22</v>
      </c>
      <c r="G8514" s="11">
        <v>0</v>
      </c>
      <c r="H8514" s="10" t="s">
        <v>13</v>
      </c>
      <c r="I8514" s="11">
        <v>5</v>
      </c>
      <c r="J8514" s="12" t="s">
        <v>44</v>
      </c>
    </row>
    <row r="8515" spans="1:10" x14ac:dyDescent="0.3">
      <c r="A8515" s="13">
        <v>466888</v>
      </c>
      <c r="B8515" s="14" t="s">
        <v>14</v>
      </c>
      <c r="C8515" s="14" t="s">
        <v>11</v>
      </c>
      <c r="D8515" s="15">
        <v>50</v>
      </c>
      <c r="E8515" s="14" t="s">
        <v>11</v>
      </c>
      <c r="F8515" s="14" t="s">
        <v>24</v>
      </c>
      <c r="G8515" s="15">
        <v>1</v>
      </c>
      <c r="H8515" s="14" t="s">
        <v>13</v>
      </c>
      <c r="I8515" s="15">
        <v>1</v>
      </c>
      <c r="J8515" s="16" t="s">
        <v>45</v>
      </c>
    </row>
    <row r="8516" spans="1:10" x14ac:dyDescent="0.3">
      <c r="A8516" s="9">
        <v>461430</v>
      </c>
      <c r="B8516" s="10" t="s">
        <v>14</v>
      </c>
      <c r="C8516" s="10" t="s">
        <v>11</v>
      </c>
      <c r="D8516" s="11">
        <v>57</v>
      </c>
      <c r="E8516" s="10" t="s">
        <v>11</v>
      </c>
      <c r="F8516" s="10" t="s">
        <v>22</v>
      </c>
      <c r="G8516" s="11">
        <v>1</v>
      </c>
      <c r="H8516" s="10" t="s">
        <v>16</v>
      </c>
      <c r="I8516" s="11">
        <v>2</v>
      </c>
      <c r="J8516" s="12" t="s">
        <v>43</v>
      </c>
    </row>
    <row r="8517" spans="1:10" x14ac:dyDescent="0.3">
      <c r="A8517" s="13">
        <v>464489</v>
      </c>
      <c r="B8517" s="14" t="s">
        <v>14</v>
      </c>
      <c r="C8517" s="14" t="s">
        <v>11</v>
      </c>
      <c r="D8517" s="15">
        <v>45</v>
      </c>
      <c r="E8517" s="14" t="s">
        <v>11</v>
      </c>
      <c r="F8517" s="14" t="s">
        <v>22</v>
      </c>
      <c r="G8517" s="15">
        <v>0</v>
      </c>
      <c r="H8517" s="14" t="s">
        <v>16</v>
      </c>
      <c r="I8517" s="15">
        <v>3</v>
      </c>
      <c r="J8517" s="16" t="s">
        <v>45</v>
      </c>
    </row>
    <row r="8518" spans="1:10" x14ac:dyDescent="0.3">
      <c r="A8518" s="9">
        <v>464738</v>
      </c>
      <c r="B8518" s="10" t="s">
        <v>10</v>
      </c>
      <c r="C8518" s="10" t="s">
        <v>11</v>
      </c>
      <c r="D8518" s="11">
        <v>66</v>
      </c>
      <c r="E8518" s="10" t="s">
        <v>17</v>
      </c>
      <c r="F8518" s="10" t="s">
        <v>12</v>
      </c>
      <c r="G8518" s="11">
        <v>0</v>
      </c>
      <c r="H8518" s="10" t="s">
        <v>16</v>
      </c>
      <c r="I8518" s="11">
        <v>2</v>
      </c>
      <c r="J8518" s="12" t="s">
        <v>44</v>
      </c>
    </row>
    <row r="8519" spans="1:10" x14ac:dyDescent="0.3">
      <c r="A8519" s="13">
        <v>459953</v>
      </c>
      <c r="B8519" s="14" t="s">
        <v>14</v>
      </c>
      <c r="C8519" s="14" t="s">
        <v>11</v>
      </c>
      <c r="D8519" s="15">
        <v>53</v>
      </c>
      <c r="E8519" s="14" t="s">
        <v>11</v>
      </c>
      <c r="F8519" s="14" t="s">
        <v>22</v>
      </c>
      <c r="G8519" s="15">
        <v>9</v>
      </c>
      <c r="H8519" s="14" t="s">
        <v>13</v>
      </c>
      <c r="I8519" s="15">
        <v>2</v>
      </c>
      <c r="J8519" s="16" t="s">
        <v>45</v>
      </c>
    </row>
    <row r="8520" spans="1:10" x14ac:dyDescent="0.3">
      <c r="A8520" s="9">
        <v>465318</v>
      </c>
      <c r="B8520" s="10" t="s">
        <v>14</v>
      </c>
      <c r="C8520" s="10" t="s">
        <v>17</v>
      </c>
      <c r="D8520" s="11">
        <v>21</v>
      </c>
      <c r="E8520" s="10" t="s">
        <v>17</v>
      </c>
      <c r="F8520" s="10" t="s">
        <v>21</v>
      </c>
      <c r="G8520" s="11">
        <v>6</v>
      </c>
      <c r="H8520" s="10" t="s">
        <v>13</v>
      </c>
      <c r="I8520" s="11">
        <v>6</v>
      </c>
      <c r="J8520" s="12" t="s">
        <v>46</v>
      </c>
    </row>
    <row r="8521" spans="1:10" x14ac:dyDescent="0.3">
      <c r="A8521" s="13">
        <v>461959</v>
      </c>
      <c r="B8521" s="14" t="s">
        <v>10</v>
      </c>
      <c r="C8521" s="14" t="s">
        <v>11</v>
      </c>
      <c r="D8521" s="15">
        <v>62</v>
      </c>
      <c r="E8521" s="14" t="s">
        <v>11</v>
      </c>
      <c r="F8521" s="14" t="s">
        <v>22</v>
      </c>
      <c r="G8521" s="15">
        <v>0</v>
      </c>
      <c r="H8521" s="14" t="s">
        <v>13</v>
      </c>
      <c r="I8521" s="15">
        <v>2</v>
      </c>
      <c r="J8521" s="16" t="s">
        <v>45</v>
      </c>
    </row>
    <row r="8522" spans="1:10" x14ac:dyDescent="0.3">
      <c r="A8522" s="13">
        <v>467237</v>
      </c>
      <c r="B8522" s="14" t="s">
        <v>14</v>
      </c>
      <c r="C8522" s="14" t="s">
        <v>11</v>
      </c>
      <c r="D8522" s="15">
        <v>82</v>
      </c>
      <c r="E8522" s="14" t="s">
        <v>11</v>
      </c>
      <c r="F8522" s="14" t="s">
        <v>23</v>
      </c>
      <c r="G8522" s="15">
        <v>0</v>
      </c>
      <c r="H8522" s="14" t="s">
        <v>19</v>
      </c>
      <c r="I8522" s="15">
        <v>2</v>
      </c>
      <c r="J8522" s="16" t="s">
        <v>45</v>
      </c>
    </row>
    <row r="8523" spans="1:10" x14ac:dyDescent="0.3">
      <c r="A8523" s="13">
        <v>461756</v>
      </c>
      <c r="B8523" s="14" t="s">
        <v>10</v>
      </c>
      <c r="C8523" s="14" t="s">
        <v>11</v>
      </c>
      <c r="D8523" s="15">
        <v>35</v>
      </c>
      <c r="E8523" s="14" t="s">
        <v>11</v>
      </c>
      <c r="F8523" s="14" t="s">
        <v>12</v>
      </c>
      <c r="G8523" s="15">
        <v>0</v>
      </c>
      <c r="H8523" s="14" t="s">
        <v>16</v>
      </c>
      <c r="I8523" s="15">
        <v>2</v>
      </c>
      <c r="J8523" s="16" t="s">
        <v>44</v>
      </c>
    </row>
    <row r="8524" spans="1:10" x14ac:dyDescent="0.3">
      <c r="A8524" s="9">
        <v>463433</v>
      </c>
      <c r="B8524" s="10" t="s">
        <v>10</v>
      </c>
      <c r="C8524" s="10" t="s">
        <v>11</v>
      </c>
      <c r="D8524" s="11">
        <v>50</v>
      </c>
      <c r="E8524" s="10" t="s">
        <v>11</v>
      </c>
      <c r="F8524" s="10" t="s">
        <v>21</v>
      </c>
      <c r="G8524" s="11">
        <v>0</v>
      </c>
      <c r="H8524" s="10" t="s">
        <v>13</v>
      </c>
      <c r="I8524" s="11">
        <v>3</v>
      </c>
      <c r="J8524" s="12" t="s">
        <v>45</v>
      </c>
    </row>
    <row r="8525" spans="1:10" x14ac:dyDescent="0.3">
      <c r="A8525" s="13">
        <v>465724</v>
      </c>
      <c r="B8525" s="14" t="s">
        <v>14</v>
      </c>
      <c r="C8525" s="14" t="s">
        <v>17</v>
      </c>
      <c r="D8525" s="15">
        <v>35</v>
      </c>
      <c r="E8525" s="14" t="s">
        <v>11</v>
      </c>
      <c r="F8525" s="14" t="s">
        <v>22</v>
      </c>
      <c r="G8525" s="15">
        <v>9</v>
      </c>
      <c r="H8525" s="14" t="s">
        <v>13</v>
      </c>
      <c r="I8525" s="15">
        <v>2</v>
      </c>
      <c r="J8525" s="16" t="s">
        <v>43</v>
      </c>
    </row>
    <row r="8526" spans="1:10" x14ac:dyDescent="0.3">
      <c r="A8526" s="9">
        <v>466904</v>
      </c>
      <c r="B8526" s="10" t="s">
        <v>14</v>
      </c>
      <c r="C8526" s="10" t="s">
        <v>11</v>
      </c>
      <c r="D8526" s="11">
        <v>55</v>
      </c>
      <c r="E8526" s="10" t="s">
        <v>11</v>
      </c>
      <c r="F8526" s="10" t="s">
        <v>22</v>
      </c>
      <c r="G8526" s="11">
        <v>0</v>
      </c>
      <c r="H8526" s="10" t="s">
        <v>16</v>
      </c>
      <c r="I8526" s="11">
        <v>2</v>
      </c>
      <c r="J8526" s="12" t="s">
        <v>45</v>
      </c>
    </row>
    <row r="8527" spans="1:10" x14ac:dyDescent="0.3">
      <c r="A8527" s="13">
        <v>462463</v>
      </c>
      <c r="B8527" s="14" t="s">
        <v>14</v>
      </c>
      <c r="C8527" s="14" t="s">
        <v>11</v>
      </c>
      <c r="D8527" s="15">
        <v>61</v>
      </c>
      <c r="E8527" s="14" t="s">
        <v>17</v>
      </c>
      <c r="F8527" s="14" t="s">
        <v>22</v>
      </c>
      <c r="G8527" s="15">
        <v>1</v>
      </c>
      <c r="H8527" s="14" t="s">
        <v>16</v>
      </c>
      <c r="I8527" s="15">
        <v>2</v>
      </c>
      <c r="J8527" s="16" t="s">
        <v>45</v>
      </c>
    </row>
    <row r="8528" spans="1:10" x14ac:dyDescent="0.3">
      <c r="A8528" s="9">
        <v>461515</v>
      </c>
      <c r="B8528" s="10" t="s">
        <v>14</v>
      </c>
      <c r="C8528" s="10" t="s">
        <v>11</v>
      </c>
      <c r="D8528" s="11">
        <v>26</v>
      </c>
      <c r="E8528" s="10" t="s">
        <v>17</v>
      </c>
      <c r="F8528" s="10" t="s">
        <v>22</v>
      </c>
      <c r="G8528" s="11">
        <v>0</v>
      </c>
      <c r="H8528" s="10" t="s">
        <v>13</v>
      </c>
      <c r="I8528" s="11">
        <v>2</v>
      </c>
      <c r="J8528" s="12" t="s">
        <v>45</v>
      </c>
    </row>
    <row r="8529" spans="1:10" x14ac:dyDescent="0.3">
      <c r="A8529" s="13">
        <v>464192</v>
      </c>
      <c r="B8529" s="14" t="s">
        <v>10</v>
      </c>
      <c r="C8529" s="14" t="s">
        <v>11</v>
      </c>
      <c r="D8529" s="15">
        <v>61</v>
      </c>
      <c r="E8529" s="14" t="s">
        <v>17</v>
      </c>
      <c r="F8529" s="14" t="s">
        <v>23</v>
      </c>
      <c r="G8529" s="15">
        <v>0</v>
      </c>
      <c r="H8529" s="14" t="s">
        <v>19</v>
      </c>
      <c r="I8529" s="15">
        <v>3</v>
      </c>
      <c r="J8529" s="16" t="s">
        <v>45</v>
      </c>
    </row>
    <row r="8530" spans="1:10" x14ac:dyDescent="0.3">
      <c r="A8530" s="13">
        <v>467904</v>
      </c>
      <c r="B8530" s="14" t="s">
        <v>10</v>
      </c>
      <c r="C8530" s="14" t="s">
        <v>17</v>
      </c>
      <c r="D8530" s="15">
        <v>25</v>
      </c>
      <c r="E8530" s="14" t="s">
        <v>11</v>
      </c>
      <c r="F8530" s="14" t="s">
        <v>22</v>
      </c>
      <c r="G8530" s="15">
        <v>13</v>
      </c>
      <c r="H8530" s="14" t="s">
        <v>13</v>
      </c>
      <c r="I8530" s="15">
        <v>1</v>
      </c>
      <c r="J8530" s="16" t="s">
        <v>45</v>
      </c>
    </row>
    <row r="8531" spans="1:10" x14ac:dyDescent="0.3">
      <c r="A8531" s="9">
        <v>460921</v>
      </c>
      <c r="B8531" s="10" t="s">
        <v>14</v>
      </c>
      <c r="C8531" s="10" t="s">
        <v>11</v>
      </c>
      <c r="D8531" s="11">
        <v>45</v>
      </c>
      <c r="E8531" s="10" t="s">
        <v>17</v>
      </c>
      <c r="F8531" s="10" t="s">
        <v>18</v>
      </c>
      <c r="G8531" s="11">
        <v>1</v>
      </c>
      <c r="H8531" s="10" t="s">
        <v>19</v>
      </c>
      <c r="I8531" s="11">
        <v>3</v>
      </c>
      <c r="J8531" s="12" t="s">
        <v>45</v>
      </c>
    </row>
    <row r="8532" spans="1:10" x14ac:dyDescent="0.3">
      <c r="A8532" s="13">
        <v>464842</v>
      </c>
      <c r="B8532" s="14" t="s">
        <v>14</v>
      </c>
      <c r="C8532" s="14" t="s">
        <v>17</v>
      </c>
      <c r="D8532" s="15">
        <v>35</v>
      </c>
      <c r="E8532" s="14" t="s">
        <v>11</v>
      </c>
      <c r="F8532" s="14" t="s">
        <v>22</v>
      </c>
      <c r="G8532" s="15">
        <v>0</v>
      </c>
      <c r="H8532" s="14" t="s">
        <v>13</v>
      </c>
      <c r="I8532" s="15">
        <v>2</v>
      </c>
      <c r="J8532" s="16" t="s">
        <v>44</v>
      </c>
    </row>
    <row r="8533" spans="1:10" x14ac:dyDescent="0.3">
      <c r="A8533" s="9">
        <v>467733</v>
      </c>
      <c r="B8533" s="10" t="s">
        <v>14</v>
      </c>
      <c r="C8533" s="10" t="s">
        <v>11</v>
      </c>
      <c r="D8533" s="11">
        <v>62</v>
      </c>
      <c r="E8533" s="10" t="s">
        <v>17</v>
      </c>
      <c r="F8533" s="10" t="s">
        <v>18</v>
      </c>
      <c r="G8533" s="11">
        <v>9</v>
      </c>
      <c r="H8533" s="10" t="s">
        <v>19</v>
      </c>
      <c r="I8533" s="11">
        <v>3</v>
      </c>
      <c r="J8533" s="12" t="s">
        <v>45</v>
      </c>
    </row>
    <row r="8534" spans="1:10" x14ac:dyDescent="0.3">
      <c r="A8534" s="13">
        <v>460142</v>
      </c>
      <c r="B8534" s="14" t="s">
        <v>10</v>
      </c>
      <c r="C8534" s="14" t="s">
        <v>11</v>
      </c>
      <c r="D8534" s="15">
        <v>53</v>
      </c>
      <c r="E8534" s="14" t="s">
        <v>11</v>
      </c>
      <c r="F8534" s="14" t="s">
        <v>22</v>
      </c>
      <c r="G8534" s="15">
        <v>0</v>
      </c>
      <c r="H8534" s="14" t="s">
        <v>16</v>
      </c>
      <c r="I8534" s="15">
        <v>3</v>
      </c>
      <c r="J8534" s="16" t="s">
        <v>45</v>
      </c>
    </row>
    <row r="8535" spans="1:10" x14ac:dyDescent="0.3">
      <c r="A8535" s="9">
        <v>461504</v>
      </c>
      <c r="B8535" s="10" t="s">
        <v>10</v>
      </c>
      <c r="C8535" s="10" t="s">
        <v>11</v>
      </c>
      <c r="D8535" s="11">
        <v>49</v>
      </c>
      <c r="E8535" s="10" t="s">
        <v>11</v>
      </c>
      <c r="F8535" s="10" t="s">
        <v>22</v>
      </c>
      <c r="G8535" s="11">
        <v>9</v>
      </c>
      <c r="H8535" s="10" t="s">
        <v>13</v>
      </c>
      <c r="I8535" s="11">
        <v>2</v>
      </c>
      <c r="J8535" s="12" t="s">
        <v>45</v>
      </c>
    </row>
    <row r="8536" spans="1:10" x14ac:dyDescent="0.3">
      <c r="A8536" s="13">
        <v>460174</v>
      </c>
      <c r="B8536" s="14" t="s">
        <v>10</v>
      </c>
      <c r="C8536" s="14" t="s">
        <v>17</v>
      </c>
      <c r="D8536" s="15">
        <v>43</v>
      </c>
      <c r="E8536" s="14" t="s">
        <v>11</v>
      </c>
      <c r="F8536" s="14" t="s">
        <v>22</v>
      </c>
      <c r="G8536" s="15">
        <v>8</v>
      </c>
      <c r="H8536" s="14" t="s">
        <v>13</v>
      </c>
      <c r="I8536" s="15">
        <v>4</v>
      </c>
      <c r="J8536" s="16" t="s">
        <v>45</v>
      </c>
    </row>
    <row r="8537" spans="1:10" x14ac:dyDescent="0.3">
      <c r="A8537" s="9">
        <v>461965</v>
      </c>
      <c r="B8537" s="10" t="s">
        <v>14</v>
      </c>
      <c r="C8537" s="10" t="s">
        <v>17</v>
      </c>
      <c r="D8537" s="11">
        <v>19</v>
      </c>
      <c r="E8537" s="10" t="s">
        <v>17</v>
      </c>
      <c r="F8537" s="10" t="s">
        <v>15</v>
      </c>
      <c r="G8537" s="11">
        <v>0</v>
      </c>
      <c r="H8537" s="10" t="s">
        <v>13</v>
      </c>
      <c r="I8537" s="11">
        <v>6</v>
      </c>
      <c r="J8537" s="12" t="s">
        <v>45</v>
      </c>
    </row>
    <row r="8538" spans="1:10" x14ac:dyDescent="0.3">
      <c r="A8538" s="9">
        <v>463998</v>
      </c>
      <c r="B8538" s="10" t="s">
        <v>10</v>
      </c>
      <c r="C8538" s="10" t="s">
        <v>17</v>
      </c>
      <c r="D8538" s="11">
        <v>27</v>
      </c>
      <c r="E8538" s="10" t="s">
        <v>17</v>
      </c>
      <c r="F8538" s="10" t="s">
        <v>12</v>
      </c>
      <c r="G8538" s="11">
        <v>0</v>
      </c>
      <c r="H8538" s="10" t="s">
        <v>13</v>
      </c>
      <c r="I8538" s="11">
        <v>3</v>
      </c>
      <c r="J8538" s="12" t="s">
        <v>45</v>
      </c>
    </row>
    <row r="8539" spans="1:10" x14ac:dyDescent="0.3">
      <c r="A8539" s="13">
        <v>462821</v>
      </c>
      <c r="B8539" s="14" t="s">
        <v>14</v>
      </c>
      <c r="C8539" s="14" t="s">
        <v>17</v>
      </c>
      <c r="D8539" s="15">
        <v>18</v>
      </c>
      <c r="E8539" s="14" t="s">
        <v>17</v>
      </c>
      <c r="F8539" s="14" t="s">
        <v>15</v>
      </c>
      <c r="G8539" s="15">
        <v>0</v>
      </c>
      <c r="H8539" s="14" t="s">
        <v>13</v>
      </c>
      <c r="I8539" s="15">
        <v>3</v>
      </c>
      <c r="J8539" s="16" t="s">
        <v>41</v>
      </c>
    </row>
    <row r="8540" spans="1:10" x14ac:dyDescent="0.3">
      <c r="A8540" s="9">
        <v>463787</v>
      </c>
      <c r="B8540" s="10" t="s">
        <v>10</v>
      </c>
      <c r="C8540" s="10" t="s">
        <v>11</v>
      </c>
      <c r="D8540" s="11">
        <v>43</v>
      </c>
      <c r="E8540" s="10" t="s">
        <v>11</v>
      </c>
      <c r="F8540" s="10" t="s">
        <v>22</v>
      </c>
      <c r="G8540" s="11">
        <v>1</v>
      </c>
      <c r="H8540" s="10" t="s">
        <v>13</v>
      </c>
      <c r="I8540" s="11">
        <v>2</v>
      </c>
      <c r="J8540" s="12" t="s">
        <v>47</v>
      </c>
    </row>
    <row r="8541" spans="1:10" x14ac:dyDescent="0.3">
      <c r="A8541" s="13">
        <v>460203</v>
      </c>
      <c r="B8541" s="14" t="s">
        <v>10</v>
      </c>
      <c r="C8541" s="14" t="s">
        <v>11</v>
      </c>
      <c r="D8541" s="15">
        <v>36</v>
      </c>
      <c r="E8541" s="14" t="s">
        <v>11</v>
      </c>
      <c r="F8541" s="14" t="s">
        <v>24</v>
      </c>
      <c r="G8541" s="15">
        <v>8</v>
      </c>
      <c r="H8541" s="14" t="s">
        <v>13</v>
      </c>
      <c r="I8541" s="15">
        <v>1</v>
      </c>
      <c r="J8541" s="16" t="s">
        <v>45</v>
      </c>
    </row>
    <row r="8542" spans="1:10" x14ac:dyDescent="0.3">
      <c r="A8542" s="9">
        <v>460104</v>
      </c>
      <c r="B8542" s="10" t="s">
        <v>14</v>
      </c>
      <c r="C8542" s="10" t="s">
        <v>17</v>
      </c>
      <c r="D8542" s="11">
        <v>53</v>
      </c>
      <c r="E8542" s="10" t="s">
        <v>11</v>
      </c>
      <c r="F8542" s="10" t="s">
        <v>24</v>
      </c>
      <c r="G8542" s="11">
        <v>1</v>
      </c>
      <c r="H8542" s="10" t="s">
        <v>13</v>
      </c>
      <c r="I8542" s="11">
        <v>3</v>
      </c>
      <c r="J8542" s="12" t="s">
        <v>44</v>
      </c>
    </row>
    <row r="8543" spans="1:10" x14ac:dyDescent="0.3">
      <c r="A8543" s="13">
        <v>465434</v>
      </c>
      <c r="B8543" s="14" t="s">
        <v>10</v>
      </c>
      <c r="C8543" s="14" t="s">
        <v>17</v>
      </c>
      <c r="D8543" s="15">
        <v>26</v>
      </c>
      <c r="E8543" s="14" t="s">
        <v>11</v>
      </c>
      <c r="F8543" s="14" t="s">
        <v>15</v>
      </c>
      <c r="G8543" s="15">
        <v>1</v>
      </c>
      <c r="H8543" s="14" t="s">
        <v>13</v>
      </c>
      <c r="I8543" s="15">
        <v>7</v>
      </c>
      <c r="J8543" s="16" t="s">
        <v>42</v>
      </c>
    </row>
    <row r="8544" spans="1:10" x14ac:dyDescent="0.3">
      <c r="A8544" s="9">
        <v>461259</v>
      </c>
      <c r="B8544" s="10" t="s">
        <v>14</v>
      </c>
      <c r="C8544" s="10" t="s">
        <v>17</v>
      </c>
      <c r="D8544" s="11">
        <v>59</v>
      </c>
      <c r="E8544" s="10" t="s">
        <v>11</v>
      </c>
      <c r="F8544" s="10" t="s">
        <v>24</v>
      </c>
      <c r="G8544" s="11">
        <v>0</v>
      </c>
      <c r="H8544" s="10" t="s">
        <v>13</v>
      </c>
      <c r="I8544" s="11">
        <v>1</v>
      </c>
      <c r="J8544" s="12" t="s">
        <v>44</v>
      </c>
    </row>
    <row r="8545" spans="1:10" x14ac:dyDescent="0.3">
      <c r="A8545" s="13">
        <v>465797</v>
      </c>
      <c r="B8545" s="14" t="s">
        <v>14</v>
      </c>
      <c r="C8545" s="14" t="s">
        <v>11</v>
      </c>
      <c r="D8545" s="15">
        <v>36</v>
      </c>
      <c r="E8545" s="14" t="s">
        <v>11</v>
      </c>
      <c r="F8545" s="14" t="s">
        <v>22</v>
      </c>
      <c r="G8545" s="15">
        <v>1</v>
      </c>
      <c r="H8545" s="14" t="s">
        <v>16</v>
      </c>
      <c r="I8545" s="15">
        <v>2</v>
      </c>
      <c r="J8545" s="16" t="s">
        <v>42</v>
      </c>
    </row>
    <row r="8546" spans="1:10" x14ac:dyDescent="0.3">
      <c r="A8546" s="13">
        <v>466373</v>
      </c>
      <c r="B8546" s="14" t="s">
        <v>14</v>
      </c>
      <c r="C8546" s="14" t="s">
        <v>11</v>
      </c>
      <c r="D8546" s="15">
        <v>63</v>
      </c>
      <c r="E8546" s="14" t="s">
        <v>11</v>
      </c>
      <c r="F8546" s="14" t="s">
        <v>18</v>
      </c>
      <c r="G8546" s="15">
        <v>1</v>
      </c>
      <c r="H8546" s="14" t="s">
        <v>19</v>
      </c>
      <c r="I8546" s="15">
        <v>1</v>
      </c>
      <c r="J8546" s="16" t="s">
        <v>45</v>
      </c>
    </row>
    <row r="8547" spans="1:10" x14ac:dyDescent="0.3">
      <c r="A8547" s="9">
        <v>464495</v>
      </c>
      <c r="B8547" s="10" t="s">
        <v>10</v>
      </c>
      <c r="C8547" s="10" t="s">
        <v>17</v>
      </c>
      <c r="D8547" s="11">
        <v>33</v>
      </c>
      <c r="E8547" s="10" t="s">
        <v>17</v>
      </c>
      <c r="F8547" s="10" t="s">
        <v>20</v>
      </c>
      <c r="G8547" s="11">
        <v>1</v>
      </c>
      <c r="H8547" s="10" t="s">
        <v>13</v>
      </c>
      <c r="I8547" s="11">
        <v>9</v>
      </c>
      <c r="J8547" s="12" t="s">
        <v>45</v>
      </c>
    </row>
    <row r="8548" spans="1:10" x14ac:dyDescent="0.3">
      <c r="A8548" s="13">
        <v>462329</v>
      </c>
      <c r="B8548" s="14" t="s">
        <v>14</v>
      </c>
      <c r="C8548" s="14" t="s">
        <v>11</v>
      </c>
      <c r="D8548" s="15">
        <v>42</v>
      </c>
      <c r="E8548" s="14" t="s">
        <v>17</v>
      </c>
      <c r="F8548" s="14" t="s">
        <v>18</v>
      </c>
      <c r="G8548" s="15">
        <v>2</v>
      </c>
      <c r="H8548" s="14" t="s">
        <v>19</v>
      </c>
      <c r="I8548" s="15">
        <v>4</v>
      </c>
      <c r="J8548" s="16" t="s">
        <v>45</v>
      </c>
    </row>
    <row r="8549" spans="1:10" x14ac:dyDescent="0.3">
      <c r="A8549" s="9">
        <v>463508</v>
      </c>
      <c r="B8549" s="10" t="s">
        <v>10</v>
      </c>
      <c r="C8549" s="10" t="s">
        <v>11</v>
      </c>
      <c r="D8549" s="11">
        <v>31</v>
      </c>
      <c r="E8549" s="10" t="s">
        <v>17</v>
      </c>
      <c r="F8549" s="10" t="s">
        <v>22</v>
      </c>
      <c r="G8549" s="11">
        <v>0</v>
      </c>
      <c r="H8549" s="10" t="s">
        <v>13</v>
      </c>
      <c r="I8549" s="11">
        <v>3</v>
      </c>
      <c r="J8549" s="12" t="s">
        <v>45</v>
      </c>
    </row>
    <row r="8550" spans="1:10" x14ac:dyDescent="0.3">
      <c r="A8550" s="13">
        <v>462062</v>
      </c>
      <c r="B8550" s="14" t="s">
        <v>14</v>
      </c>
      <c r="C8550" s="14" t="s">
        <v>17</v>
      </c>
      <c r="D8550" s="15">
        <v>22</v>
      </c>
      <c r="E8550" s="14" t="s">
        <v>17</v>
      </c>
      <c r="F8550" s="14" t="s">
        <v>15</v>
      </c>
      <c r="G8550" s="15">
        <v>0</v>
      </c>
      <c r="H8550" s="14" t="s">
        <v>13</v>
      </c>
      <c r="I8550" s="15">
        <v>3</v>
      </c>
      <c r="J8550" s="16" t="s">
        <v>46</v>
      </c>
    </row>
    <row r="8551" spans="1:10" x14ac:dyDescent="0.3">
      <c r="A8551" s="9">
        <v>466150</v>
      </c>
      <c r="B8551" s="10" t="s">
        <v>14</v>
      </c>
      <c r="C8551" s="10" t="s">
        <v>11</v>
      </c>
      <c r="D8551" s="11">
        <v>51</v>
      </c>
      <c r="E8551" s="10" t="s">
        <v>11</v>
      </c>
      <c r="F8551" s="10" t="s">
        <v>22</v>
      </c>
      <c r="G8551" s="11">
        <v>1</v>
      </c>
      <c r="H8551" s="10" t="s">
        <v>13</v>
      </c>
      <c r="I8551" s="11">
        <v>2</v>
      </c>
      <c r="J8551" s="12" t="s">
        <v>45</v>
      </c>
    </row>
    <row r="8552" spans="1:10" x14ac:dyDescent="0.3">
      <c r="A8552" s="13">
        <v>466220</v>
      </c>
      <c r="B8552" s="14" t="s">
        <v>14</v>
      </c>
      <c r="C8552" s="14" t="s">
        <v>17</v>
      </c>
      <c r="D8552" s="15">
        <v>42</v>
      </c>
      <c r="E8552" s="14" t="s">
        <v>11</v>
      </c>
      <c r="F8552" s="14" t="s">
        <v>21</v>
      </c>
      <c r="G8552" s="15">
        <v>8</v>
      </c>
      <c r="H8552" s="14" t="s">
        <v>13</v>
      </c>
      <c r="I8552" s="15">
        <v>1</v>
      </c>
      <c r="J8552" s="16" t="s">
        <v>42</v>
      </c>
    </row>
    <row r="8553" spans="1:10" x14ac:dyDescent="0.3">
      <c r="A8553" s="9">
        <v>464648</v>
      </c>
      <c r="B8553" s="10" t="s">
        <v>14</v>
      </c>
      <c r="C8553" s="10" t="s">
        <v>11</v>
      </c>
      <c r="D8553" s="11">
        <v>28</v>
      </c>
      <c r="E8553" s="10" t="s">
        <v>17</v>
      </c>
      <c r="F8553" s="10" t="s">
        <v>18</v>
      </c>
      <c r="G8553" s="11">
        <v>0</v>
      </c>
      <c r="H8553" s="10" t="s">
        <v>19</v>
      </c>
      <c r="I8553" s="11">
        <v>4</v>
      </c>
      <c r="J8553" s="12" t="s">
        <v>44</v>
      </c>
    </row>
    <row r="8554" spans="1:10" x14ac:dyDescent="0.3">
      <c r="A8554" s="13">
        <v>464167</v>
      </c>
      <c r="B8554" s="14" t="s">
        <v>14</v>
      </c>
      <c r="C8554" s="14" t="s">
        <v>11</v>
      </c>
      <c r="D8554" s="15">
        <v>53</v>
      </c>
      <c r="E8554" s="14" t="s">
        <v>11</v>
      </c>
      <c r="F8554" s="14" t="s">
        <v>18</v>
      </c>
      <c r="G8554" s="15">
        <v>4</v>
      </c>
      <c r="H8554" s="14" t="s">
        <v>19</v>
      </c>
      <c r="I8554" s="15">
        <v>3</v>
      </c>
      <c r="J8554" s="16" t="s">
        <v>45</v>
      </c>
    </row>
    <row r="8555" spans="1:10" x14ac:dyDescent="0.3">
      <c r="A8555" s="9">
        <v>465012</v>
      </c>
      <c r="B8555" s="10" t="s">
        <v>14</v>
      </c>
      <c r="C8555" s="10" t="s">
        <v>11</v>
      </c>
      <c r="D8555" s="11">
        <v>62</v>
      </c>
      <c r="E8555" s="10" t="s">
        <v>17</v>
      </c>
      <c r="F8555" s="10" t="s">
        <v>18</v>
      </c>
      <c r="G8555" s="11">
        <v>0</v>
      </c>
      <c r="H8555" s="10" t="s">
        <v>19</v>
      </c>
      <c r="I8555" s="11">
        <v>4</v>
      </c>
      <c r="J8555" s="12" t="s">
        <v>45</v>
      </c>
    </row>
    <row r="8556" spans="1:10" x14ac:dyDescent="0.3">
      <c r="A8556" s="13">
        <v>464584</v>
      </c>
      <c r="B8556" s="14" t="s">
        <v>10</v>
      </c>
      <c r="C8556" s="14" t="s">
        <v>17</v>
      </c>
      <c r="D8556" s="15">
        <v>27</v>
      </c>
      <c r="E8556" s="14" t="s">
        <v>11</v>
      </c>
      <c r="F8556" s="14" t="s">
        <v>15</v>
      </c>
      <c r="G8556" s="15">
        <v>9</v>
      </c>
      <c r="H8556" s="14" t="s">
        <v>13</v>
      </c>
      <c r="I8556" s="15">
        <v>1</v>
      </c>
      <c r="J8556" s="16" t="s">
        <v>45</v>
      </c>
    </row>
    <row r="8557" spans="1:10" x14ac:dyDescent="0.3">
      <c r="A8557" s="9">
        <v>463258</v>
      </c>
      <c r="B8557" s="10" t="s">
        <v>10</v>
      </c>
      <c r="C8557" s="10" t="s">
        <v>11</v>
      </c>
      <c r="D8557" s="11">
        <v>53</v>
      </c>
      <c r="E8557" s="10" t="s">
        <v>11</v>
      </c>
      <c r="F8557" s="10" t="s">
        <v>22</v>
      </c>
      <c r="G8557" s="11">
        <v>1</v>
      </c>
      <c r="H8557" s="10" t="s">
        <v>16</v>
      </c>
      <c r="I8557" s="11">
        <v>3</v>
      </c>
      <c r="J8557" s="12" t="s">
        <v>45</v>
      </c>
    </row>
    <row r="8558" spans="1:10" x14ac:dyDescent="0.3">
      <c r="A8558" s="9">
        <v>467765</v>
      </c>
      <c r="B8558" s="10" t="s">
        <v>14</v>
      </c>
      <c r="C8558" s="10" t="s">
        <v>11</v>
      </c>
      <c r="D8558" s="11">
        <v>28</v>
      </c>
      <c r="E8558" s="10" t="s">
        <v>17</v>
      </c>
      <c r="F8558" s="10" t="s">
        <v>24</v>
      </c>
      <c r="G8558" s="11">
        <v>9</v>
      </c>
      <c r="H8558" s="10" t="s">
        <v>19</v>
      </c>
      <c r="I8558" s="11">
        <v>4</v>
      </c>
      <c r="J8558" s="12" t="s">
        <v>45</v>
      </c>
    </row>
    <row r="8559" spans="1:10" x14ac:dyDescent="0.3">
      <c r="A8559" s="13">
        <v>463687</v>
      </c>
      <c r="B8559" s="14" t="s">
        <v>10</v>
      </c>
      <c r="C8559" s="14" t="s">
        <v>17</v>
      </c>
      <c r="D8559" s="15">
        <v>31</v>
      </c>
      <c r="E8559" s="14" t="s">
        <v>17</v>
      </c>
      <c r="F8559" s="14" t="s">
        <v>15</v>
      </c>
      <c r="G8559" s="15">
        <v>0</v>
      </c>
      <c r="H8559" s="14" t="s">
        <v>13</v>
      </c>
      <c r="I8559" s="15">
        <v>5</v>
      </c>
      <c r="J8559" s="16" t="s">
        <v>42</v>
      </c>
    </row>
    <row r="8560" spans="1:10" x14ac:dyDescent="0.3">
      <c r="A8560" s="13">
        <v>461477</v>
      </c>
      <c r="B8560" s="14" t="s">
        <v>10</v>
      </c>
      <c r="C8560" s="14" t="s">
        <v>17</v>
      </c>
      <c r="D8560" s="15">
        <v>31</v>
      </c>
      <c r="E8560" s="14" t="s">
        <v>11</v>
      </c>
      <c r="F8560" s="14" t="s">
        <v>15</v>
      </c>
      <c r="G8560" s="15">
        <v>0</v>
      </c>
      <c r="H8560" s="14" t="s">
        <v>13</v>
      </c>
      <c r="I8560" s="15">
        <v>3</v>
      </c>
      <c r="J8560" s="16" t="s">
        <v>42</v>
      </c>
    </row>
    <row r="8561" spans="1:10" x14ac:dyDescent="0.3">
      <c r="A8561" s="13">
        <v>465017</v>
      </c>
      <c r="B8561" s="14" t="s">
        <v>14</v>
      </c>
      <c r="C8561" s="14" t="s">
        <v>11</v>
      </c>
      <c r="D8561" s="15">
        <v>52</v>
      </c>
      <c r="E8561" s="14" t="s">
        <v>11</v>
      </c>
      <c r="F8561" s="14" t="s">
        <v>18</v>
      </c>
      <c r="G8561" s="15">
        <v>1</v>
      </c>
      <c r="H8561" s="14" t="s">
        <v>19</v>
      </c>
      <c r="I8561" s="15">
        <v>4</v>
      </c>
      <c r="J8561" s="16" t="s">
        <v>45</v>
      </c>
    </row>
    <row r="8562" spans="1:10" x14ac:dyDescent="0.3">
      <c r="A8562" s="13">
        <v>462430</v>
      </c>
      <c r="B8562" s="14" t="s">
        <v>14</v>
      </c>
      <c r="C8562" s="14" t="s">
        <v>11</v>
      </c>
      <c r="D8562" s="15">
        <v>42</v>
      </c>
      <c r="E8562" s="14" t="s">
        <v>11</v>
      </c>
      <c r="F8562" s="14" t="s">
        <v>18</v>
      </c>
      <c r="G8562" s="15">
        <v>1</v>
      </c>
      <c r="H8562" s="14" t="s">
        <v>19</v>
      </c>
      <c r="I8562" s="15">
        <v>3</v>
      </c>
      <c r="J8562" s="16" t="s">
        <v>45</v>
      </c>
    </row>
    <row r="8563" spans="1:10" x14ac:dyDescent="0.3">
      <c r="A8563" s="13">
        <v>462897</v>
      </c>
      <c r="B8563" s="14" t="s">
        <v>14</v>
      </c>
      <c r="C8563" s="14" t="s">
        <v>17</v>
      </c>
      <c r="D8563" s="15">
        <v>33</v>
      </c>
      <c r="E8563" s="14" t="s">
        <v>11</v>
      </c>
      <c r="F8563" s="14" t="s">
        <v>15</v>
      </c>
      <c r="G8563" s="15">
        <v>3</v>
      </c>
      <c r="H8563" s="14" t="s">
        <v>13</v>
      </c>
      <c r="I8563" s="15">
        <v>2</v>
      </c>
      <c r="J8563" s="16" t="s">
        <v>42</v>
      </c>
    </row>
    <row r="8564" spans="1:10" x14ac:dyDescent="0.3">
      <c r="A8564" s="9">
        <v>466136</v>
      </c>
      <c r="B8564" s="10" t="s">
        <v>10</v>
      </c>
      <c r="C8564" s="10" t="s">
        <v>17</v>
      </c>
      <c r="D8564" s="11">
        <v>19</v>
      </c>
      <c r="E8564" s="10" t="s">
        <v>11</v>
      </c>
      <c r="F8564" s="10" t="s">
        <v>22</v>
      </c>
      <c r="G8564" s="11">
        <v>0</v>
      </c>
      <c r="H8564" s="10" t="s">
        <v>13</v>
      </c>
      <c r="I8564" s="11">
        <v>2</v>
      </c>
      <c r="J8564" s="12" t="s">
        <v>45</v>
      </c>
    </row>
    <row r="8565" spans="1:10" x14ac:dyDescent="0.3">
      <c r="A8565" s="13">
        <v>466989</v>
      </c>
      <c r="B8565" s="14" t="s">
        <v>10</v>
      </c>
      <c r="C8565" s="14" t="s">
        <v>11</v>
      </c>
      <c r="D8565" s="15">
        <v>40</v>
      </c>
      <c r="E8565" s="14" t="s">
        <v>11</v>
      </c>
      <c r="F8565" s="14" t="s">
        <v>22</v>
      </c>
      <c r="G8565" s="15">
        <v>9</v>
      </c>
      <c r="H8565" s="14" t="s">
        <v>16</v>
      </c>
      <c r="I8565" s="15">
        <v>2</v>
      </c>
      <c r="J8565" s="16" t="s">
        <v>42</v>
      </c>
    </row>
    <row r="8566" spans="1:10" x14ac:dyDescent="0.3">
      <c r="A8566" s="9">
        <v>462428</v>
      </c>
      <c r="B8566" s="10" t="s">
        <v>14</v>
      </c>
      <c r="C8566" s="10" t="s">
        <v>11</v>
      </c>
      <c r="D8566" s="11">
        <v>67</v>
      </c>
      <c r="E8566" s="10" t="s">
        <v>11</v>
      </c>
      <c r="F8566" s="10" t="s">
        <v>24</v>
      </c>
      <c r="G8566" s="11">
        <v>2</v>
      </c>
      <c r="H8566" s="10" t="s">
        <v>16</v>
      </c>
      <c r="I8566" s="11">
        <v>3</v>
      </c>
      <c r="J8566" s="12" t="s">
        <v>45</v>
      </c>
    </row>
    <row r="8567" spans="1:10" x14ac:dyDescent="0.3">
      <c r="A8567" s="13">
        <v>462446</v>
      </c>
      <c r="B8567" s="14" t="s">
        <v>14</v>
      </c>
      <c r="C8567" s="14" t="s">
        <v>17</v>
      </c>
      <c r="D8567" s="15">
        <v>22</v>
      </c>
      <c r="E8567" s="14" t="s">
        <v>17</v>
      </c>
      <c r="F8567" s="14" t="s">
        <v>15</v>
      </c>
      <c r="G8567" s="15">
        <v>0</v>
      </c>
      <c r="H8567" s="14" t="s">
        <v>13</v>
      </c>
      <c r="I8567" s="15">
        <v>4</v>
      </c>
      <c r="J8567" s="16" t="s">
        <v>45</v>
      </c>
    </row>
    <row r="8568" spans="1:10" x14ac:dyDescent="0.3">
      <c r="A8568" s="9">
        <v>467254</v>
      </c>
      <c r="B8568" s="10" t="s">
        <v>10</v>
      </c>
      <c r="C8568" s="10" t="s">
        <v>11</v>
      </c>
      <c r="D8568" s="11">
        <v>45</v>
      </c>
      <c r="E8568" s="10" t="s">
        <v>11</v>
      </c>
      <c r="F8568" s="10" t="s">
        <v>22</v>
      </c>
      <c r="G8568" s="11">
        <v>9</v>
      </c>
      <c r="H8568" s="10" t="s">
        <v>13</v>
      </c>
      <c r="I8568" s="11">
        <v>2</v>
      </c>
      <c r="J8568" s="12" t="s">
        <v>45</v>
      </c>
    </row>
    <row r="8569" spans="1:10" x14ac:dyDescent="0.3">
      <c r="A8569" s="13">
        <v>464077</v>
      </c>
      <c r="B8569" s="14" t="s">
        <v>10</v>
      </c>
      <c r="C8569" s="14" t="s">
        <v>11</v>
      </c>
      <c r="D8569" s="15">
        <v>60</v>
      </c>
      <c r="E8569" s="14" t="s">
        <v>11</v>
      </c>
      <c r="F8569" s="14" t="s">
        <v>22</v>
      </c>
      <c r="G8569" s="15">
        <v>4</v>
      </c>
      <c r="H8569" s="14" t="s">
        <v>19</v>
      </c>
      <c r="I8569" s="15">
        <v>2</v>
      </c>
      <c r="J8569" s="16" t="s">
        <v>45</v>
      </c>
    </row>
    <row r="8570" spans="1:10" x14ac:dyDescent="0.3">
      <c r="A8570" s="9">
        <v>465808</v>
      </c>
      <c r="B8570" s="10" t="s">
        <v>14</v>
      </c>
      <c r="C8570" s="10" t="s">
        <v>11</v>
      </c>
      <c r="D8570" s="11">
        <v>41</v>
      </c>
      <c r="E8570" s="10" t="s">
        <v>11</v>
      </c>
      <c r="F8570" s="10" t="s">
        <v>22</v>
      </c>
      <c r="G8570" s="11">
        <v>0</v>
      </c>
      <c r="H8570" s="10" t="s">
        <v>16</v>
      </c>
      <c r="I8570" s="11">
        <v>3</v>
      </c>
      <c r="J8570" s="12" t="s">
        <v>43</v>
      </c>
    </row>
    <row r="8571" spans="1:10" x14ac:dyDescent="0.3">
      <c r="A8571" s="13">
        <v>464660</v>
      </c>
      <c r="B8571" s="14" t="s">
        <v>14</v>
      </c>
      <c r="C8571" s="14" t="s">
        <v>17</v>
      </c>
      <c r="D8571" s="15">
        <v>29</v>
      </c>
      <c r="E8571" s="14" t="s">
        <v>11</v>
      </c>
      <c r="F8571" s="14" t="s">
        <v>24</v>
      </c>
      <c r="G8571" s="15">
        <v>0</v>
      </c>
      <c r="H8571" s="14" t="s">
        <v>13</v>
      </c>
      <c r="I8571" s="15">
        <v>5</v>
      </c>
      <c r="J8571" s="16" t="s">
        <v>44</v>
      </c>
    </row>
    <row r="8572" spans="1:10" x14ac:dyDescent="0.3">
      <c r="A8572" s="9">
        <v>465430</v>
      </c>
      <c r="B8572" s="10" t="s">
        <v>14</v>
      </c>
      <c r="C8572" s="10" t="s">
        <v>17</v>
      </c>
      <c r="D8572" s="11">
        <v>28</v>
      </c>
      <c r="E8572" s="10" t="s">
        <v>17</v>
      </c>
      <c r="F8572" s="10" t="s">
        <v>15</v>
      </c>
      <c r="G8572" s="11">
        <v>4</v>
      </c>
      <c r="H8572" s="10" t="s">
        <v>13</v>
      </c>
      <c r="I8572" s="11">
        <v>5</v>
      </c>
      <c r="J8572" s="12" t="s">
        <v>46</v>
      </c>
    </row>
    <row r="8573" spans="1:10" x14ac:dyDescent="0.3">
      <c r="A8573" s="9">
        <v>460493</v>
      </c>
      <c r="B8573" s="10" t="s">
        <v>14</v>
      </c>
      <c r="C8573" s="10" t="s">
        <v>17</v>
      </c>
      <c r="D8573" s="11">
        <v>42</v>
      </c>
      <c r="E8573" s="10" t="s">
        <v>11</v>
      </c>
      <c r="F8573" s="10" t="s">
        <v>24</v>
      </c>
      <c r="G8573" s="11">
        <v>2</v>
      </c>
      <c r="H8573" s="10" t="s">
        <v>13</v>
      </c>
      <c r="I8573" s="11">
        <v>1</v>
      </c>
      <c r="J8573" s="12" t="s">
        <v>43</v>
      </c>
    </row>
    <row r="8574" spans="1:10" x14ac:dyDescent="0.3">
      <c r="A8574" s="13">
        <v>459170</v>
      </c>
      <c r="B8574" s="14" t="s">
        <v>10</v>
      </c>
      <c r="C8574" s="14" t="s">
        <v>17</v>
      </c>
      <c r="D8574" s="15">
        <v>36</v>
      </c>
      <c r="E8574" s="14" t="s">
        <v>11</v>
      </c>
      <c r="F8574" s="14" t="s">
        <v>22</v>
      </c>
      <c r="G8574" s="15">
        <v>0</v>
      </c>
      <c r="H8574" s="14" t="s">
        <v>13</v>
      </c>
      <c r="I8574" s="15">
        <v>1</v>
      </c>
      <c r="J8574" s="16" t="s">
        <v>45</v>
      </c>
    </row>
    <row r="8575" spans="1:10" x14ac:dyDescent="0.3">
      <c r="A8575" s="9">
        <v>461219</v>
      </c>
      <c r="B8575" s="10" t="s">
        <v>10</v>
      </c>
      <c r="C8575" s="10" t="s">
        <v>17</v>
      </c>
      <c r="D8575" s="11">
        <v>28</v>
      </c>
      <c r="E8575" s="10" t="s">
        <v>11</v>
      </c>
      <c r="F8575" s="10" t="s">
        <v>15</v>
      </c>
      <c r="G8575" s="11">
        <v>8</v>
      </c>
      <c r="H8575" s="10" t="s">
        <v>13</v>
      </c>
      <c r="I8575" s="11">
        <v>3</v>
      </c>
      <c r="J8575" s="12" t="s">
        <v>45</v>
      </c>
    </row>
    <row r="8576" spans="1:10" x14ac:dyDescent="0.3">
      <c r="A8576" s="13">
        <v>467054</v>
      </c>
      <c r="B8576" s="14" t="s">
        <v>14</v>
      </c>
      <c r="C8576" s="14" t="s">
        <v>17</v>
      </c>
      <c r="D8576" s="15">
        <v>23</v>
      </c>
      <c r="E8576" s="14" t="s">
        <v>17</v>
      </c>
      <c r="F8576" s="14" t="s">
        <v>15</v>
      </c>
      <c r="G8576" s="15">
        <v>1</v>
      </c>
      <c r="H8576" s="14" t="s">
        <v>13</v>
      </c>
      <c r="I8576" s="15">
        <v>3</v>
      </c>
      <c r="J8576" s="16" t="s">
        <v>45</v>
      </c>
    </row>
    <row r="8577" spans="1:10" x14ac:dyDescent="0.3">
      <c r="A8577" s="9">
        <v>465107</v>
      </c>
      <c r="B8577" s="10" t="s">
        <v>14</v>
      </c>
      <c r="C8577" s="10" t="s">
        <v>11</v>
      </c>
      <c r="D8577" s="11">
        <v>81</v>
      </c>
      <c r="E8577" s="10" t="s">
        <v>17</v>
      </c>
      <c r="F8577" s="10" t="s">
        <v>18</v>
      </c>
      <c r="G8577" s="11">
        <v>0</v>
      </c>
      <c r="H8577" s="10" t="s">
        <v>13</v>
      </c>
      <c r="I8577" s="11">
        <v>1</v>
      </c>
      <c r="J8577" s="12" t="s">
        <v>45</v>
      </c>
    </row>
    <row r="8578" spans="1:10" x14ac:dyDescent="0.3">
      <c r="A8578" s="13">
        <v>459274</v>
      </c>
      <c r="B8578" s="14" t="s">
        <v>10</v>
      </c>
      <c r="C8578" s="14" t="s">
        <v>11</v>
      </c>
      <c r="D8578" s="15">
        <v>82</v>
      </c>
      <c r="E8578" s="14" t="s">
        <v>11</v>
      </c>
      <c r="F8578" s="14" t="s">
        <v>23</v>
      </c>
      <c r="G8578" s="15">
        <v>0</v>
      </c>
      <c r="H8578" s="14" t="s">
        <v>19</v>
      </c>
      <c r="I8578" s="15">
        <v>2</v>
      </c>
      <c r="J8578" s="16" t="s">
        <v>45</v>
      </c>
    </row>
    <row r="8579" spans="1:10" x14ac:dyDescent="0.3">
      <c r="A8579" s="9">
        <v>459540</v>
      </c>
      <c r="B8579" s="10" t="s">
        <v>10</v>
      </c>
      <c r="C8579" s="10" t="s">
        <v>11</v>
      </c>
      <c r="D8579" s="11">
        <v>70</v>
      </c>
      <c r="E8579" s="10" t="s">
        <v>11</v>
      </c>
      <c r="F8579" s="10" t="s">
        <v>23</v>
      </c>
      <c r="G8579" s="11">
        <v>0</v>
      </c>
      <c r="H8579" s="10" t="s">
        <v>13</v>
      </c>
      <c r="I8579" s="11">
        <v>1</v>
      </c>
      <c r="J8579" s="12" t="s">
        <v>45</v>
      </c>
    </row>
    <row r="8580" spans="1:10" x14ac:dyDescent="0.3">
      <c r="A8580" s="13">
        <v>467536</v>
      </c>
      <c r="B8580" s="14" t="s">
        <v>14</v>
      </c>
      <c r="C8580" s="14" t="s">
        <v>11</v>
      </c>
      <c r="D8580" s="15">
        <v>82</v>
      </c>
      <c r="E8580" s="14" t="s">
        <v>17</v>
      </c>
      <c r="F8580" s="14" t="s">
        <v>18</v>
      </c>
      <c r="G8580" s="15">
        <v>1</v>
      </c>
      <c r="H8580" s="14" t="s">
        <v>13</v>
      </c>
      <c r="I8580" s="15">
        <v>1</v>
      </c>
      <c r="J8580" s="16" t="s">
        <v>45</v>
      </c>
    </row>
    <row r="8581" spans="1:10" x14ac:dyDescent="0.3">
      <c r="A8581" s="9">
        <v>461611</v>
      </c>
      <c r="B8581" s="10" t="s">
        <v>10</v>
      </c>
      <c r="C8581" s="10" t="s">
        <v>11</v>
      </c>
      <c r="D8581" s="11">
        <v>38</v>
      </c>
      <c r="E8581" s="10" t="s">
        <v>11</v>
      </c>
      <c r="F8581" s="10" t="s">
        <v>22</v>
      </c>
      <c r="G8581" s="11">
        <v>5</v>
      </c>
      <c r="H8581" s="10" t="s">
        <v>16</v>
      </c>
      <c r="I8581" s="11">
        <v>2</v>
      </c>
      <c r="J8581" s="12" t="s">
        <v>45</v>
      </c>
    </row>
    <row r="8582" spans="1:10" x14ac:dyDescent="0.3">
      <c r="A8582" s="13">
        <v>466164</v>
      </c>
      <c r="B8582" s="14" t="s">
        <v>10</v>
      </c>
      <c r="C8582" s="14" t="s">
        <v>17</v>
      </c>
      <c r="D8582" s="15">
        <v>43</v>
      </c>
      <c r="E8582" s="14" t="s">
        <v>11</v>
      </c>
      <c r="F8582" s="14" t="s">
        <v>12</v>
      </c>
      <c r="G8582" s="15">
        <v>9</v>
      </c>
      <c r="H8582" s="14" t="s">
        <v>13</v>
      </c>
      <c r="I8582" s="15">
        <v>1</v>
      </c>
      <c r="J8582" s="16" t="s">
        <v>45</v>
      </c>
    </row>
    <row r="8583" spans="1:10" x14ac:dyDescent="0.3">
      <c r="A8583" s="9">
        <v>466638</v>
      </c>
      <c r="B8583" s="10" t="s">
        <v>10</v>
      </c>
      <c r="C8583" s="10" t="s">
        <v>17</v>
      </c>
      <c r="D8583" s="11">
        <v>42</v>
      </c>
      <c r="E8583" s="10" t="s">
        <v>11</v>
      </c>
      <c r="F8583" s="10" t="s">
        <v>22</v>
      </c>
      <c r="G8583" s="11">
        <v>8</v>
      </c>
      <c r="H8583" s="10" t="s">
        <v>13</v>
      </c>
      <c r="I8583" s="11">
        <v>2</v>
      </c>
      <c r="J8583" s="12" t="s">
        <v>45</v>
      </c>
    </row>
    <row r="8584" spans="1:10" x14ac:dyDescent="0.3">
      <c r="A8584" s="9">
        <v>460518</v>
      </c>
      <c r="B8584" s="10" t="s">
        <v>10</v>
      </c>
      <c r="C8584" s="10" t="s">
        <v>11</v>
      </c>
      <c r="D8584" s="11">
        <v>38</v>
      </c>
      <c r="E8584" s="10" t="s">
        <v>11</v>
      </c>
      <c r="F8584" s="10" t="s">
        <v>12</v>
      </c>
      <c r="G8584" s="11">
        <v>9</v>
      </c>
      <c r="H8584" s="10" t="s">
        <v>16</v>
      </c>
      <c r="I8584" s="11">
        <v>3</v>
      </c>
      <c r="J8584" s="12" t="s">
        <v>43</v>
      </c>
    </row>
    <row r="8585" spans="1:10" x14ac:dyDescent="0.3">
      <c r="A8585" s="13">
        <v>464115</v>
      </c>
      <c r="B8585" s="14" t="s">
        <v>10</v>
      </c>
      <c r="C8585" s="14" t="s">
        <v>17</v>
      </c>
      <c r="D8585" s="15">
        <v>38</v>
      </c>
      <c r="E8585" s="14" t="s">
        <v>11</v>
      </c>
      <c r="F8585" s="14" t="s">
        <v>12</v>
      </c>
      <c r="G8585" s="15">
        <v>0</v>
      </c>
      <c r="H8585" s="14" t="s">
        <v>13</v>
      </c>
      <c r="I8585" s="15">
        <v>3</v>
      </c>
      <c r="J8585" s="16" t="s">
        <v>45</v>
      </c>
    </row>
    <row r="8586" spans="1:10" x14ac:dyDescent="0.3">
      <c r="A8586" s="9">
        <v>460383</v>
      </c>
      <c r="B8586" s="10" t="s">
        <v>10</v>
      </c>
      <c r="C8586" s="10" t="s">
        <v>17</v>
      </c>
      <c r="D8586" s="11">
        <v>36</v>
      </c>
      <c r="E8586" s="10" t="s">
        <v>11</v>
      </c>
      <c r="F8586" s="10" t="s">
        <v>12</v>
      </c>
      <c r="G8586" s="11">
        <v>7</v>
      </c>
      <c r="H8586" s="10" t="s">
        <v>13</v>
      </c>
      <c r="I8586" s="11">
        <v>3</v>
      </c>
      <c r="J8586" s="12" t="s">
        <v>45</v>
      </c>
    </row>
    <row r="8587" spans="1:10" x14ac:dyDescent="0.3">
      <c r="A8587" s="13">
        <v>466943</v>
      </c>
      <c r="B8587" s="14" t="s">
        <v>14</v>
      </c>
      <c r="C8587" s="14" t="s">
        <v>17</v>
      </c>
      <c r="D8587" s="15">
        <v>53</v>
      </c>
      <c r="E8587" s="14" t="s">
        <v>11</v>
      </c>
      <c r="F8587" s="14" t="s">
        <v>22</v>
      </c>
      <c r="G8587" s="15">
        <v>0</v>
      </c>
      <c r="H8587" s="14" t="s">
        <v>13</v>
      </c>
      <c r="I8587" s="15">
        <v>1</v>
      </c>
      <c r="J8587" s="16" t="s">
        <v>45</v>
      </c>
    </row>
    <row r="8588" spans="1:10" x14ac:dyDescent="0.3">
      <c r="A8588" s="13">
        <v>465988</v>
      </c>
      <c r="B8588" s="14" t="s">
        <v>10</v>
      </c>
      <c r="C8588" s="14" t="s">
        <v>11</v>
      </c>
      <c r="D8588" s="15">
        <v>58</v>
      </c>
      <c r="E8588" s="14" t="s">
        <v>11</v>
      </c>
      <c r="F8588" s="14" t="s">
        <v>25</v>
      </c>
      <c r="G8588" s="15">
        <v>0</v>
      </c>
      <c r="H8588" s="14" t="s">
        <v>19</v>
      </c>
      <c r="I8588" s="15">
        <v>2</v>
      </c>
      <c r="J8588" s="16" t="s">
        <v>47</v>
      </c>
    </row>
    <row r="8589" spans="1:10" x14ac:dyDescent="0.3">
      <c r="A8589" s="9">
        <v>462503</v>
      </c>
      <c r="B8589" s="10" t="s">
        <v>14</v>
      </c>
      <c r="C8589" s="10" t="s">
        <v>11</v>
      </c>
      <c r="D8589" s="11">
        <v>52</v>
      </c>
      <c r="E8589" s="10" t="s">
        <v>11</v>
      </c>
      <c r="F8589" s="10" t="s">
        <v>18</v>
      </c>
      <c r="G8589" s="11">
        <v>0</v>
      </c>
      <c r="H8589" s="10" t="s">
        <v>19</v>
      </c>
      <c r="I8589" s="11">
        <v>4</v>
      </c>
      <c r="J8589" s="12" t="s">
        <v>45</v>
      </c>
    </row>
    <row r="8590" spans="1:10" x14ac:dyDescent="0.3">
      <c r="A8590" s="13">
        <v>461215</v>
      </c>
      <c r="B8590" s="14" t="s">
        <v>10</v>
      </c>
      <c r="C8590" s="14" t="s">
        <v>17</v>
      </c>
      <c r="D8590" s="15">
        <v>36</v>
      </c>
      <c r="E8590" s="14" t="s">
        <v>11</v>
      </c>
      <c r="F8590" s="14" t="s">
        <v>22</v>
      </c>
      <c r="G8590" s="15">
        <v>13</v>
      </c>
      <c r="H8590" s="14" t="s">
        <v>13</v>
      </c>
      <c r="I8590" s="15">
        <v>1</v>
      </c>
      <c r="J8590" s="16" t="s">
        <v>45</v>
      </c>
    </row>
    <row r="8591" spans="1:10" x14ac:dyDescent="0.3">
      <c r="A8591" s="9">
        <v>460608</v>
      </c>
      <c r="B8591" s="10" t="s">
        <v>14</v>
      </c>
      <c r="C8591" s="10" t="s">
        <v>17</v>
      </c>
      <c r="D8591" s="11">
        <v>19</v>
      </c>
      <c r="E8591" s="10" t="s">
        <v>17</v>
      </c>
      <c r="F8591" s="10" t="s">
        <v>15</v>
      </c>
      <c r="G8591" s="11">
        <v>6</v>
      </c>
      <c r="H8591" s="10" t="s">
        <v>13</v>
      </c>
      <c r="I8591" s="11">
        <v>8</v>
      </c>
      <c r="J8591" s="12" t="s">
        <v>46</v>
      </c>
    </row>
    <row r="8592" spans="1:10" x14ac:dyDescent="0.3">
      <c r="A8592" s="13">
        <v>461698</v>
      </c>
      <c r="B8592" s="14" t="s">
        <v>10</v>
      </c>
      <c r="C8592" s="14" t="s">
        <v>11</v>
      </c>
      <c r="D8592" s="15">
        <v>67</v>
      </c>
      <c r="E8592" s="14" t="s">
        <v>11</v>
      </c>
      <c r="F8592" s="14" t="s">
        <v>22</v>
      </c>
      <c r="G8592" s="15">
        <v>0</v>
      </c>
      <c r="H8592" s="14" t="s">
        <v>19</v>
      </c>
      <c r="I8592" s="15">
        <v>2</v>
      </c>
      <c r="J8592" s="16" t="s">
        <v>45</v>
      </c>
    </row>
    <row r="8593" spans="1:10" x14ac:dyDescent="0.3">
      <c r="A8593" s="13">
        <v>465911</v>
      </c>
      <c r="B8593" s="14" t="s">
        <v>10</v>
      </c>
      <c r="C8593" s="14" t="s">
        <v>17</v>
      </c>
      <c r="D8593" s="15">
        <v>28</v>
      </c>
      <c r="E8593" s="14" t="s">
        <v>11</v>
      </c>
      <c r="F8593" s="14" t="s">
        <v>22</v>
      </c>
      <c r="G8593" s="15">
        <v>9</v>
      </c>
      <c r="H8593" s="14" t="s">
        <v>13</v>
      </c>
      <c r="I8593" s="15">
        <v>1</v>
      </c>
      <c r="J8593" s="16" t="s">
        <v>45</v>
      </c>
    </row>
    <row r="8594" spans="1:10" x14ac:dyDescent="0.3">
      <c r="A8594" s="9">
        <v>462315</v>
      </c>
      <c r="B8594" s="10" t="s">
        <v>14</v>
      </c>
      <c r="C8594" s="10" t="s">
        <v>11</v>
      </c>
      <c r="D8594" s="11">
        <v>65</v>
      </c>
      <c r="E8594" s="10" t="s">
        <v>11</v>
      </c>
      <c r="F8594" s="10" t="s">
        <v>22</v>
      </c>
      <c r="G8594" s="11">
        <v>1</v>
      </c>
      <c r="H8594" s="10" t="s">
        <v>16</v>
      </c>
      <c r="I8594" s="11">
        <v>3</v>
      </c>
      <c r="J8594" s="12" t="s">
        <v>45</v>
      </c>
    </row>
    <row r="8595" spans="1:10" x14ac:dyDescent="0.3">
      <c r="A8595" s="13">
        <v>461563</v>
      </c>
      <c r="B8595" s="14" t="s">
        <v>10</v>
      </c>
      <c r="C8595" s="14" t="s">
        <v>11</v>
      </c>
      <c r="D8595" s="15">
        <v>60</v>
      </c>
      <c r="E8595" s="14" t="s">
        <v>11</v>
      </c>
      <c r="F8595" s="14" t="s">
        <v>22</v>
      </c>
      <c r="G8595" s="15">
        <v>1</v>
      </c>
      <c r="H8595" s="14" t="s">
        <v>19</v>
      </c>
      <c r="I8595" s="15">
        <v>2</v>
      </c>
      <c r="J8595" s="16" t="s">
        <v>45</v>
      </c>
    </row>
    <row r="8596" spans="1:10" x14ac:dyDescent="0.3">
      <c r="A8596" s="9">
        <v>465007</v>
      </c>
      <c r="B8596" s="10" t="s">
        <v>14</v>
      </c>
      <c r="C8596" s="10" t="s">
        <v>11</v>
      </c>
      <c r="D8596" s="11">
        <v>74</v>
      </c>
      <c r="E8596" s="10" t="s">
        <v>11</v>
      </c>
      <c r="F8596" s="10" t="s">
        <v>23</v>
      </c>
      <c r="G8596" s="11">
        <v>1</v>
      </c>
      <c r="H8596" s="10" t="s">
        <v>13</v>
      </c>
      <c r="I8596" s="11">
        <v>1</v>
      </c>
      <c r="J8596" s="12" t="s">
        <v>45</v>
      </c>
    </row>
    <row r="8597" spans="1:10" x14ac:dyDescent="0.3">
      <c r="A8597" s="13">
        <v>464777</v>
      </c>
      <c r="B8597" s="14" t="s">
        <v>10</v>
      </c>
      <c r="C8597" s="14" t="s">
        <v>11</v>
      </c>
      <c r="D8597" s="15">
        <v>52</v>
      </c>
      <c r="E8597" s="14" t="s">
        <v>17</v>
      </c>
      <c r="F8597" s="14" t="s">
        <v>12</v>
      </c>
      <c r="G8597" s="15">
        <v>8</v>
      </c>
      <c r="H8597" s="14" t="s">
        <v>16</v>
      </c>
      <c r="I8597" s="15">
        <v>4</v>
      </c>
      <c r="J8597" s="16" t="s">
        <v>42</v>
      </c>
    </row>
    <row r="8598" spans="1:10" x14ac:dyDescent="0.3">
      <c r="A8598" s="9">
        <v>461480</v>
      </c>
      <c r="B8598" s="10" t="s">
        <v>10</v>
      </c>
      <c r="C8598" s="10" t="s">
        <v>11</v>
      </c>
      <c r="D8598" s="11">
        <v>63</v>
      </c>
      <c r="E8598" s="10" t="s">
        <v>11</v>
      </c>
      <c r="F8598" s="10" t="s">
        <v>22</v>
      </c>
      <c r="G8598" s="11">
        <v>1</v>
      </c>
      <c r="H8598" s="10" t="s">
        <v>19</v>
      </c>
      <c r="I8598" s="11">
        <v>3</v>
      </c>
      <c r="J8598" s="12" t="s">
        <v>45</v>
      </c>
    </row>
    <row r="8599" spans="1:10" x14ac:dyDescent="0.3">
      <c r="A8599" s="13">
        <v>460486</v>
      </c>
      <c r="B8599" s="14" t="s">
        <v>10</v>
      </c>
      <c r="C8599" s="14" t="s">
        <v>17</v>
      </c>
      <c r="D8599" s="15">
        <v>18</v>
      </c>
      <c r="E8599" s="14" t="s">
        <v>17</v>
      </c>
      <c r="F8599" s="14" t="s">
        <v>15</v>
      </c>
      <c r="G8599" s="15">
        <v>12</v>
      </c>
      <c r="H8599" s="14" t="s">
        <v>13</v>
      </c>
      <c r="I8599" s="15">
        <v>3</v>
      </c>
      <c r="J8599" s="16" t="s">
        <v>43</v>
      </c>
    </row>
    <row r="8600" spans="1:10" x14ac:dyDescent="0.3">
      <c r="A8600" s="9">
        <v>459994</v>
      </c>
      <c r="B8600" s="10" t="s">
        <v>14</v>
      </c>
      <c r="C8600" s="10" t="s">
        <v>17</v>
      </c>
      <c r="D8600" s="11">
        <v>25</v>
      </c>
      <c r="E8600" s="10" t="s">
        <v>17</v>
      </c>
      <c r="F8600" s="10" t="s">
        <v>24</v>
      </c>
      <c r="G8600" s="11">
        <v>0</v>
      </c>
      <c r="H8600" s="10" t="s">
        <v>13</v>
      </c>
      <c r="I8600" s="11">
        <v>3</v>
      </c>
      <c r="J8600" s="12" t="s">
        <v>45</v>
      </c>
    </row>
    <row r="8601" spans="1:10" x14ac:dyDescent="0.3">
      <c r="A8601" s="13">
        <v>459042</v>
      </c>
      <c r="B8601" s="14" t="s">
        <v>10</v>
      </c>
      <c r="C8601" s="14" t="s">
        <v>11</v>
      </c>
      <c r="D8601" s="15">
        <v>41</v>
      </c>
      <c r="E8601" s="14" t="s">
        <v>11</v>
      </c>
      <c r="F8601" s="14" t="s">
        <v>12</v>
      </c>
      <c r="G8601" s="15">
        <v>1</v>
      </c>
      <c r="H8601" s="14" t="s">
        <v>16</v>
      </c>
      <c r="I8601" s="15">
        <v>3</v>
      </c>
      <c r="J8601" s="16" t="s">
        <v>45</v>
      </c>
    </row>
    <row r="8602" spans="1:10" x14ac:dyDescent="0.3">
      <c r="A8602" s="9">
        <v>461280</v>
      </c>
      <c r="B8602" s="10" t="s">
        <v>14</v>
      </c>
      <c r="C8602" s="10" t="s">
        <v>17</v>
      </c>
      <c r="D8602" s="11">
        <v>20</v>
      </c>
      <c r="E8602" s="10" t="s">
        <v>17</v>
      </c>
      <c r="F8602" s="10" t="s">
        <v>15</v>
      </c>
      <c r="G8602" s="11">
        <v>7</v>
      </c>
      <c r="H8602" s="10" t="s">
        <v>13</v>
      </c>
      <c r="I8602" s="11">
        <v>4</v>
      </c>
      <c r="J8602" s="12" t="s">
        <v>42</v>
      </c>
    </row>
    <row r="8603" spans="1:10" x14ac:dyDescent="0.3">
      <c r="A8603" s="13">
        <v>463070</v>
      </c>
      <c r="B8603" s="14" t="s">
        <v>14</v>
      </c>
      <c r="C8603" s="14" t="s">
        <v>11</v>
      </c>
      <c r="D8603" s="15">
        <v>68</v>
      </c>
      <c r="E8603" s="14" t="s">
        <v>17</v>
      </c>
      <c r="F8603" s="14" t="s">
        <v>24</v>
      </c>
      <c r="G8603" s="15">
        <v>1</v>
      </c>
      <c r="H8603" s="14" t="s">
        <v>13</v>
      </c>
      <c r="I8603" s="15">
        <v>1</v>
      </c>
      <c r="J8603" s="16" t="s">
        <v>45</v>
      </c>
    </row>
    <row r="8604" spans="1:10" x14ac:dyDescent="0.3">
      <c r="A8604" s="9">
        <v>464447</v>
      </c>
      <c r="B8604" s="10" t="s">
        <v>14</v>
      </c>
      <c r="C8604" s="10" t="s">
        <v>11</v>
      </c>
      <c r="D8604" s="11">
        <v>69</v>
      </c>
      <c r="E8604" s="10" t="s">
        <v>11</v>
      </c>
      <c r="F8604" s="10" t="s">
        <v>22</v>
      </c>
      <c r="G8604" s="11">
        <v>0</v>
      </c>
      <c r="H8604" s="10" t="s">
        <v>13</v>
      </c>
      <c r="I8604" s="11">
        <v>1</v>
      </c>
      <c r="J8604" s="12" t="s">
        <v>45</v>
      </c>
    </row>
    <row r="8605" spans="1:10" x14ac:dyDescent="0.3">
      <c r="A8605" s="13">
        <v>459617</v>
      </c>
      <c r="B8605" s="14" t="s">
        <v>14</v>
      </c>
      <c r="C8605" s="14" t="s">
        <v>17</v>
      </c>
      <c r="D8605" s="15">
        <v>31</v>
      </c>
      <c r="E8605" s="14" t="s">
        <v>11</v>
      </c>
      <c r="F8605" s="14" t="s">
        <v>24</v>
      </c>
      <c r="G8605" s="15">
        <v>0</v>
      </c>
      <c r="H8605" s="14" t="s">
        <v>13</v>
      </c>
      <c r="I8605" s="15">
        <v>5</v>
      </c>
      <c r="J8605" s="16" t="s">
        <v>45</v>
      </c>
    </row>
    <row r="8606" spans="1:10" x14ac:dyDescent="0.3">
      <c r="A8606" s="9">
        <v>464714</v>
      </c>
      <c r="B8606" s="10" t="s">
        <v>10</v>
      </c>
      <c r="C8606" s="10" t="s">
        <v>17</v>
      </c>
      <c r="D8606" s="11">
        <v>43</v>
      </c>
      <c r="E8606" s="10" t="s">
        <v>11</v>
      </c>
      <c r="F8606" s="10" t="s">
        <v>21</v>
      </c>
      <c r="G8606" s="11">
        <v>1</v>
      </c>
      <c r="H8606" s="10" t="s">
        <v>13</v>
      </c>
      <c r="I8606" s="11">
        <v>6</v>
      </c>
      <c r="J8606" s="12" t="s">
        <v>46</v>
      </c>
    </row>
    <row r="8607" spans="1:10" x14ac:dyDescent="0.3">
      <c r="A8607" s="13">
        <v>465160</v>
      </c>
      <c r="B8607" s="14" t="s">
        <v>14</v>
      </c>
      <c r="C8607" s="14" t="s">
        <v>11</v>
      </c>
      <c r="D8607" s="15">
        <v>62</v>
      </c>
      <c r="E8607" s="14" t="s">
        <v>11</v>
      </c>
      <c r="F8607" s="14" t="s">
        <v>18</v>
      </c>
      <c r="G8607" s="15">
        <v>1</v>
      </c>
      <c r="H8607" s="14" t="s">
        <v>19</v>
      </c>
      <c r="I8607" s="15">
        <v>3</v>
      </c>
      <c r="J8607" s="16" t="s">
        <v>45</v>
      </c>
    </row>
    <row r="8608" spans="1:10" x14ac:dyDescent="0.3">
      <c r="A8608" s="9">
        <v>460239</v>
      </c>
      <c r="B8608" s="10" t="s">
        <v>14</v>
      </c>
      <c r="C8608" s="10" t="s">
        <v>11</v>
      </c>
      <c r="D8608" s="11">
        <v>42</v>
      </c>
      <c r="E8608" s="10" t="s">
        <v>11</v>
      </c>
      <c r="F8608" s="10" t="s">
        <v>22</v>
      </c>
      <c r="G8608" s="11">
        <v>5</v>
      </c>
      <c r="H8608" s="10" t="s">
        <v>16</v>
      </c>
      <c r="I8608" s="11">
        <v>2</v>
      </c>
      <c r="J8608" s="12" t="s">
        <v>45</v>
      </c>
    </row>
    <row r="8609" spans="1:10" x14ac:dyDescent="0.3">
      <c r="A8609" s="13">
        <v>465952</v>
      </c>
      <c r="B8609" s="14" t="s">
        <v>14</v>
      </c>
      <c r="C8609" s="14" t="s">
        <v>17</v>
      </c>
      <c r="D8609" s="15">
        <v>25</v>
      </c>
      <c r="E8609" s="14" t="s">
        <v>11</v>
      </c>
      <c r="F8609" s="14" t="s">
        <v>15</v>
      </c>
      <c r="G8609" s="15">
        <v>8</v>
      </c>
      <c r="H8609" s="14" t="s">
        <v>13</v>
      </c>
      <c r="I8609" s="15">
        <v>3</v>
      </c>
      <c r="J8609" s="16" t="s">
        <v>45</v>
      </c>
    </row>
    <row r="8610" spans="1:10" x14ac:dyDescent="0.3">
      <c r="A8610" s="9">
        <v>461005</v>
      </c>
      <c r="B8610" s="10" t="s">
        <v>14</v>
      </c>
      <c r="C8610" s="10" t="s">
        <v>17</v>
      </c>
      <c r="D8610" s="11">
        <v>23</v>
      </c>
      <c r="E8610" s="10" t="s">
        <v>17</v>
      </c>
      <c r="F8610" s="10" t="s">
        <v>15</v>
      </c>
      <c r="G8610" s="11">
        <v>0</v>
      </c>
      <c r="H8610" s="10" t="s">
        <v>13</v>
      </c>
      <c r="I8610" s="11">
        <v>5</v>
      </c>
      <c r="J8610" s="12" t="s">
        <v>43</v>
      </c>
    </row>
    <row r="8611" spans="1:10" x14ac:dyDescent="0.3">
      <c r="A8611" s="13">
        <v>465782</v>
      </c>
      <c r="B8611" s="14" t="s">
        <v>10</v>
      </c>
      <c r="C8611" s="14" t="s">
        <v>17</v>
      </c>
      <c r="D8611" s="15">
        <v>21</v>
      </c>
      <c r="E8611" s="14" t="s">
        <v>17</v>
      </c>
      <c r="F8611" s="14" t="s">
        <v>15</v>
      </c>
      <c r="G8611" s="15">
        <v>5</v>
      </c>
      <c r="H8611" s="14" t="s">
        <v>13</v>
      </c>
      <c r="I8611" s="15">
        <v>5</v>
      </c>
      <c r="J8611" s="16" t="s">
        <v>43</v>
      </c>
    </row>
    <row r="8612" spans="1:10" x14ac:dyDescent="0.3">
      <c r="A8612" s="9">
        <v>466886</v>
      </c>
      <c r="B8612" s="10" t="s">
        <v>10</v>
      </c>
      <c r="C8612" s="10" t="s">
        <v>17</v>
      </c>
      <c r="D8612" s="11">
        <v>40</v>
      </c>
      <c r="E8612" s="10" t="s">
        <v>17</v>
      </c>
      <c r="F8612" s="10" t="s">
        <v>20</v>
      </c>
      <c r="G8612" s="11">
        <v>1</v>
      </c>
      <c r="H8612" s="10" t="s">
        <v>13</v>
      </c>
      <c r="I8612" s="11">
        <v>1</v>
      </c>
      <c r="J8612" s="12" t="s">
        <v>45</v>
      </c>
    </row>
    <row r="8613" spans="1:10" x14ac:dyDescent="0.3">
      <c r="A8613" s="13">
        <v>464013</v>
      </c>
      <c r="B8613" s="14" t="s">
        <v>14</v>
      </c>
      <c r="C8613" s="14" t="s">
        <v>17</v>
      </c>
      <c r="D8613" s="15">
        <v>27</v>
      </c>
      <c r="E8613" s="14" t="s">
        <v>17</v>
      </c>
      <c r="F8613" s="14" t="s">
        <v>15</v>
      </c>
      <c r="G8613" s="15">
        <v>0</v>
      </c>
      <c r="H8613" s="14" t="s">
        <v>13</v>
      </c>
      <c r="I8613" s="15">
        <v>1</v>
      </c>
      <c r="J8613" s="16" t="s">
        <v>45</v>
      </c>
    </row>
    <row r="8614" spans="1:10" x14ac:dyDescent="0.3">
      <c r="A8614" s="13">
        <v>466535</v>
      </c>
      <c r="B8614" s="14" t="s">
        <v>14</v>
      </c>
      <c r="C8614" s="14" t="s">
        <v>17</v>
      </c>
      <c r="D8614" s="15">
        <v>26</v>
      </c>
      <c r="E8614" s="14" t="s">
        <v>11</v>
      </c>
      <c r="F8614" s="14" t="s">
        <v>22</v>
      </c>
      <c r="G8614" s="15">
        <v>8</v>
      </c>
      <c r="H8614" s="14" t="s">
        <v>13</v>
      </c>
      <c r="I8614" s="15">
        <v>1</v>
      </c>
      <c r="J8614" s="16" t="s">
        <v>45</v>
      </c>
    </row>
    <row r="8615" spans="1:10" x14ac:dyDescent="0.3">
      <c r="A8615" s="9">
        <v>466786</v>
      </c>
      <c r="B8615" s="10" t="s">
        <v>14</v>
      </c>
      <c r="C8615" s="10" t="s">
        <v>17</v>
      </c>
      <c r="D8615" s="11">
        <v>32</v>
      </c>
      <c r="E8615" s="10" t="s">
        <v>17</v>
      </c>
      <c r="F8615" s="10" t="s">
        <v>18</v>
      </c>
      <c r="G8615" s="11">
        <v>0</v>
      </c>
      <c r="H8615" s="10" t="s">
        <v>13</v>
      </c>
      <c r="I8615" s="11">
        <v>2</v>
      </c>
      <c r="J8615" s="12" t="s">
        <v>43</v>
      </c>
    </row>
    <row r="8616" spans="1:10" x14ac:dyDescent="0.3">
      <c r="A8616" s="13">
        <v>460314</v>
      </c>
      <c r="B8616" s="14" t="s">
        <v>10</v>
      </c>
      <c r="C8616" s="14" t="s">
        <v>17</v>
      </c>
      <c r="D8616" s="15">
        <v>39</v>
      </c>
      <c r="E8616" s="14" t="s">
        <v>17</v>
      </c>
      <c r="F8616" s="14" t="s">
        <v>15</v>
      </c>
      <c r="G8616" s="15">
        <v>4</v>
      </c>
      <c r="H8616" s="14" t="s">
        <v>13</v>
      </c>
      <c r="I8616" s="15">
        <v>3</v>
      </c>
      <c r="J8616" s="16" t="s">
        <v>45</v>
      </c>
    </row>
    <row r="8617" spans="1:10" x14ac:dyDescent="0.3">
      <c r="A8617" s="9">
        <v>461088</v>
      </c>
      <c r="B8617" s="10" t="s">
        <v>14</v>
      </c>
      <c r="C8617" s="10" t="s">
        <v>11</v>
      </c>
      <c r="D8617" s="11">
        <v>49</v>
      </c>
      <c r="E8617" s="10" t="s">
        <v>11</v>
      </c>
      <c r="F8617" s="10" t="s">
        <v>22</v>
      </c>
      <c r="G8617" s="11">
        <v>9</v>
      </c>
      <c r="H8617" s="10" t="s">
        <v>13</v>
      </c>
      <c r="I8617" s="11">
        <v>1</v>
      </c>
      <c r="J8617" s="12" t="s">
        <v>43</v>
      </c>
    </row>
    <row r="8618" spans="1:10" x14ac:dyDescent="0.3">
      <c r="A8618" s="13">
        <v>464653</v>
      </c>
      <c r="B8618" s="14" t="s">
        <v>10</v>
      </c>
      <c r="C8618" s="14" t="s">
        <v>11</v>
      </c>
      <c r="D8618" s="15">
        <v>59</v>
      </c>
      <c r="E8618" s="14" t="s">
        <v>17</v>
      </c>
      <c r="F8618" s="14" t="s">
        <v>22</v>
      </c>
      <c r="G8618" s="15">
        <v>3</v>
      </c>
      <c r="H8618" s="14" t="s">
        <v>16</v>
      </c>
      <c r="I8618" s="15">
        <v>4</v>
      </c>
      <c r="J8618" s="16" t="s">
        <v>44</v>
      </c>
    </row>
    <row r="8619" spans="1:10" x14ac:dyDescent="0.3">
      <c r="A8619" s="9">
        <v>463358</v>
      </c>
      <c r="B8619" s="10" t="s">
        <v>10</v>
      </c>
      <c r="C8619" s="10" t="s">
        <v>11</v>
      </c>
      <c r="D8619" s="11">
        <v>62</v>
      </c>
      <c r="E8619" s="10" t="s">
        <v>11</v>
      </c>
      <c r="F8619" s="10" t="s">
        <v>21</v>
      </c>
      <c r="G8619" s="11">
        <v>4</v>
      </c>
      <c r="H8619" s="10" t="s">
        <v>16</v>
      </c>
      <c r="I8619" s="11">
        <v>3</v>
      </c>
      <c r="J8619" s="12" t="s">
        <v>45</v>
      </c>
    </row>
    <row r="8620" spans="1:10" x14ac:dyDescent="0.3">
      <c r="A8620" s="13">
        <v>466970</v>
      </c>
      <c r="B8620" s="14" t="s">
        <v>10</v>
      </c>
      <c r="C8620" s="14" t="s">
        <v>11</v>
      </c>
      <c r="D8620" s="15">
        <v>36</v>
      </c>
      <c r="E8620" s="14" t="s">
        <v>11</v>
      </c>
      <c r="F8620" s="14" t="s">
        <v>25</v>
      </c>
      <c r="G8620" s="15">
        <v>9</v>
      </c>
      <c r="H8620" s="14" t="s">
        <v>13</v>
      </c>
      <c r="I8620" s="15">
        <v>2</v>
      </c>
      <c r="J8620" s="16" t="s">
        <v>44</v>
      </c>
    </row>
    <row r="8621" spans="1:10" x14ac:dyDescent="0.3">
      <c r="A8621" s="9">
        <v>461491</v>
      </c>
      <c r="B8621" s="10" t="s">
        <v>10</v>
      </c>
      <c r="C8621" s="10" t="s">
        <v>11</v>
      </c>
      <c r="D8621" s="11">
        <v>70</v>
      </c>
      <c r="E8621" s="10" t="s">
        <v>11</v>
      </c>
      <c r="F8621" s="10" t="s">
        <v>22</v>
      </c>
      <c r="G8621" s="11">
        <v>8</v>
      </c>
      <c r="H8621" s="10" t="s">
        <v>16</v>
      </c>
      <c r="I8621" s="11">
        <v>2</v>
      </c>
      <c r="J8621" s="12" t="s">
        <v>45</v>
      </c>
    </row>
    <row r="8622" spans="1:10" x14ac:dyDescent="0.3">
      <c r="A8622" s="13">
        <v>464344</v>
      </c>
      <c r="B8622" s="14" t="s">
        <v>10</v>
      </c>
      <c r="C8622" s="14" t="s">
        <v>11</v>
      </c>
      <c r="D8622" s="15">
        <v>58</v>
      </c>
      <c r="E8622" s="14" t="s">
        <v>11</v>
      </c>
      <c r="F8622" s="14" t="s">
        <v>22</v>
      </c>
      <c r="G8622" s="15">
        <v>1</v>
      </c>
      <c r="H8622" s="14" t="s">
        <v>13</v>
      </c>
      <c r="I8622" s="15">
        <v>1</v>
      </c>
      <c r="J8622" s="16" t="s">
        <v>45</v>
      </c>
    </row>
    <row r="8623" spans="1:10" x14ac:dyDescent="0.3">
      <c r="A8623" s="9">
        <v>463655</v>
      </c>
      <c r="B8623" s="10" t="s">
        <v>14</v>
      </c>
      <c r="C8623" s="10" t="s">
        <v>11</v>
      </c>
      <c r="D8623" s="11">
        <v>39</v>
      </c>
      <c r="E8623" s="10" t="s">
        <v>11</v>
      </c>
      <c r="F8623" s="10" t="s">
        <v>22</v>
      </c>
      <c r="G8623" s="11">
        <v>13</v>
      </c>
      <c r="H8623" s="10" t="s">
        <v>13</v>
      </c>
      <c r="I8623" s="11">
        <v>2</v>
      </c>
      <c r="J8623" s="12" t="s">
        <v>45</v>
      </c>
    </row>
    <row r="8624" spans="1:10" x14ac:dyDescent="0.3">
      <c r="A8624" s="13">
        <v>463427</v>
      </c>
      <c r="B8624" s="14" t="s">
        <v>10</v>
      </c>
      <c r="C8624" s="14" t="s">
        <v>11</v>
      </c>
      <c r="D8624" s="15">
        <v>29</v>
      </c>
      <c r="E8624" s="14" t="s">
        <v>11</v>
      </c>
      <c r="F8624" s="14" t="s">
        <v>12</v>
      </c>
      <c r="G8624" s="15">
        <v>1</v>
      </c>
      <c r="H8624" s="14" t="s">
        <v>13</v>
      </c>
      <c r="I8624" s="15">
        <v>2</v>
      </c>
      <c r="J8624" s="16" t="s">
        <v>45</v>
      </c>
    </row>
    <row r="8625" spans="1:10" x14ac:dyDescent="0.3">
      <c r="A8625" s="9">
        <v>463016</v>
      </c>
      <c r="B8625" s="10" t="s">
        <v>14</v>
      </c>
      <c r="C8625" s="10" t="s">
        <v>11</v>
      </c>
      <c r="D8625" s="11">
        <v>58</v>
      </c>
      <c r="E8625" s="10" t="s">
        <v>11</v>
      </c>
      <c r="F8625" s="10" t="s">
        <v>22</v>
      </c>
      <c r="G8625" s="11">
        <v>1</v>
      </c>
      <c r="H8625" s="10" t="s">
        <v>13</v>
      </c>
      <c r="I8625" s="11">
        <v>2</v>
      </c>
      <c r="J8625" s="12" t="s">
        <v>45</v>
      </c>
    </row>
    <row r="8626" spans="1:10" x14ac:dyDescent="0.3">
      <c r="A8626" s="13">
        <v>464099</v>
      </c>
      <c r="B8626" s="14" t="s">
        <v>10</v>
      </c>
      <c r="C8626" s="14" t="s">
        <v>11</v>
      </c>
      <c r="D8626" s="15">
        <v>43</v>
      </c>
      <c r="E8626" s="14" t="s">
        <v>11</v>
      </c>
      <c r="F8626" s="14" t="s">
        <v>22</v>
      </c>
      <c r="G8626" s="15">
        <v>5</v>
      </c>
      <c r="H8626" s="14" t="s">
        <v>16</v>
      </c>
      <c r="I8626" s="15">
        <v>2</v>
      </c>
      <c r="J8626" s="16" t="s">
        <v>44</v>
      </c>
    </row>
    <row r="8627" spans="1:10" x14ac:dyDescent="0.3">
      <c r="A8627" s="9">
        <v>461446</v>
      </c>
      <c r="B8627" s="10" t="s">
        <v>10</v>
      </c>
      <c r="C8627" s="10" t="s">
        <v>11</v>
      </c>
      <c r="D8627" s="11">
        <v>66</v>
      </c>
      <c r="E8627" s="10" t="s">
        <v>11</v>
      </c>
      <c r="F8627" s="10" t="s">
        <v>23</v>
      </c>
      <c r="G8627" s="11">
        <v>1</v>
      </c>
      <c r="H8627" s="10" t="s">
        <v>19</v>
      </c>
      <c r="I8627" s="11">
        <v>2</v>
      </c>
      <c r="J8627" s="12" t="s">
        <v>45</v>
      </c>
    </row>
    <row r="8628" spans="1:10" x14ac:dyDescent="0.3">
      <c r="A8628" s="13">
        <v>460241</v>
      </c>
      <c r="B8628" s="14" t="s">
        <v>14</v>
      </c>
      <c r="C8628" s="14" t="s">
        <v>11</v>
      </c>
      <c r="D8628" s="15">
        <v>40</v>
      </c>
      <c r="E8628" s="14" t="s">
        <v>11</v>
      </c>
      <c r="F8628" s="14" t="s">
        <v>22</v>
      </c>
      <c r="G8628" s="15">
        <v>8</v>
      </c>
      <c r="H8628" s="14" t="s">
        <v>16</v>
      </c>
      <c r="I8628" s="15">
        <v>2</v>
      </c>
      <c r="J8628" s="16" t="s">
        <v>45</v>
      </c>
    </row>
    <row r="8629" spans="1:10" x14ac:dyDescent="0.3">
      <c r="A8629" s="9">
        <v>465567</v>
      </c>
      <c r="B8629" s="10" t="s">
        <v>14</v>
      </c>
      <c r="C8629" s="10" t="s">
        <v>11</v>
      </c>
      <c r="D8629" s="11">
        <v>35</v>
      </c>
      <c r="E8629" s="10" t="s">
        <v>11</v>
      </c>
      <c r="F8629" s="10" t="s">
        <v>24</v>
      </c>
      <c r="G8629" s="11">
        <v>1</v>
      </c>
      <c r="H8629" s="10" t="s">
        <v>13</v>
      </c>
      <c r="I8629" s="11">
        <v>2</v>
      </c>
      <c r="J8629" s="12" t="s">
        <v>43</v>
      </c>
    </row>
    <row r="8630" spans="1:10" x14ac:dyDescent="0.3">
      <c r="A8630" s="13">
        <v>460536</v>
      </c>
      <c r="B8630" s="14" t="s">
        <v>14</v>
      </c>
      <c r="C8630" s="14" t="s">
        <v>17</v>
      </c>
      <c r="D8630" s="15">
        <v>33</v>
      </c>
      <c r="E8630" s="14" t="s">
        <v>17</v>
      </c>
      <c r="F8630" s="14" t="s">
        <v>12</v>
      </c>
      <c r="G8630" s="15">
        <v>2</v>
      </c>
      <c r="H8630" s="14" t="s">
        <v>13</v>
      </c>
      <c r="I8630" s="15">
        <v>4</v>
      </c>
      <c r="J8630" s="16" t="s">
        <v>43</v>
      </c>
    </row>
    <row r="8631" spans="1:10" x14ac:dyDescent="0.3">
      <c r="A8631" s="9">
        <v>464366</v>
      </c>
      <c r="B8631" s="10" t="s">
        <v>14</v>
      </c>
      <c r="C8631" s="10" t="s">
        <v>11</v>
      </c>
      <c r="D8631" s="11">
        <v>55</v>
      </c>
      <c r="E8631" s="10" t="s">
        <v>11</v>
      </c>
      <c r="F8631" s="10" t="s">
        <v>24</v>
      </c>
      <c r="G8631" s="11">
        <v>2</v>
      </c>
      <c r="H8631" s="10" t="s">
        <v>16</v>
      </c>
      <c r="I8631" s="11">
        <v>2</v>
      </c>
      <c r="J8631" s="12" t="s">
        <v>45</v>
      </c>
    </row>
    <row r="8632" spans="1:10" x14ac:dyDescent="0.3">
      <c r="A8632" s="13">
        <v>459339</v>
      </c>
      <c r="B8632" s="14" t="s">
        <v>14</v>
      </c>
      <c r="C8632" s="14" t="s">
        <v>11</v>
      </c>
      <c r="D8632" s="15">
        <v>28</v>
      </c>
      <c r="E8632" s="14" t="s">
        <v>11</v>
      </c>
      <c r="F8632" s="14" t="s">
        <v>15</v>
      </c>
      <c r="G8632" s="15">
        <v>8</v>
      </c>
      <c r="H8632" s="14" t="s">
        <v>19</v>
      </c>
      <c r="I8632" s="15">
        <v>2</v>
      </c>
      <c r="J8632" s="16" t="s">
        <v>45</v>
      </c>
    </row>
    <row r="8633" spans="1:10" x14ac:dyDescent="0.3">
      <c r="A8633" s="9">
        <v>467466</v>
      </c>
      <c r="B8633" s="10" t="s">
        <v>10</v>
      </c>
      <c r="C8633" s="10" t="s">
        <v>17</v>
      </c>
      <c r="D8633" s="11">
        <v>19</v>
      </c>
      <c r="E8633" s="10" t="s">
        <v>17</v>
      </c>
      <c r="F8633" s="10" t="s">
        <v>21</v>
      </c>
      <c r="G8633" s="11">
        <v>6</v>
      </c>
      <c r="H8633" s="10" t="s">
        <v>13</v>
      </c>
      <c r="I8633" s="11">
        <v>2</v>
      </c>
      <c r="J8633" s="12" t="s">
        <v>43</v>
      </c>
    </row>
    <row r="8634" spans="1:10" x14ac:dyDescent="0.3">
      <c r="A8634" s="13">
        <v>465340</v>
      </c>
      <c r="B8634" s="14" t="s">
        <v>10</v>
      </c>
      <c r="C8634" s="14" t="s">
        <v>17</v>
      </c>
      <c r="D8634" s="15">
        <v>28</v>
      </c>
      <c r="E8634" s="14" t="s">
        <v>11</v>
      </c>
      <c r="F8634" s="14" t="s">
        <v>22</v>
      </c>
      <c r="G8634" s="15">
        <v>3</v>
      </c>
      <c r="H8634" s="14" t="s">
        <v>13</v>
      </c>
      <c r="I8634" s="15">
        <v>4</v>
      </c>
      <c r="J8634" s="16" t="s">
        <v>42</v>
      </c>
    </row>
    <row r="8635" spans="1:10" x14ac:dyDescent="0.3">
      <c r="A8635" s="9">
        <v>460319</v>
      </c>
      <c r="B8635" s="10" t="s">
        <v>10</v>
      </c>
      <c r="C8635" s="10" t="s">
        <v>11</v>
      </c>
      <c r="D8635" s="11">
        <v>40</v>
      </c>
      <c r="E8635" s="10" t="s">
        <v>17</v>
      </c>
      <c r="F8635" s="10" t="s">
        <v>21</v>
      </c>
      <c r="G8635" s="11">
        <v>2</v>
      </c>
      <c r="H8635" s="10" t="s">
        <v>16</v>
      </c>
      <c r="I8635" s="11">
        <v>2</v>
      </c>
      <c r="J8635" s="12" t="s">
        <v>46</v>
      </c>
    </row>
    <row r="8636" spans="1:10" x14ac:dyDescent="0.3">
      <c r="A8636" s="13">
        <v>466542</v>
      </c>
      <c r="B8636" s="14" t="s">
        <v>10</v>
      </c>
      <c r="C8636" s="14" t="s">
        <v>11</v>
      </c>
      <c r="D8636" s="15">
        <v>73</v>
      </c>
      <c r="E8636" s="14" t="s">
        <v>11</v>
      </c>
      <c r="F8636" s="14" t="s">
        <v>23</v>
      </c>
      <c r="G8636" s="15">
        <v>1</v>
      </c>
      <c r="H8636" s="14" t="s">
        <v>19</v>
      </c>
      <c r="I8636" s="15">
        <v>2</v>
      </c>
      <c r="J8636" s="16" t="s">
        <v>45</v>
      </c>
    </row>
    <row r="8637" spans="1:10" x14ac:dyDescent="0.3">
      <c r="A8637" s="9">
        <v>459482</v>
      </c>
      <c r="B8637" s="10" t="s">
        <v>14</v>
      </c>
      <c r="C8637" s="10" t="s">
        <v>11</v>
      </c>
      <c r="D8637" s="11">
        <v>66</v>
      </c>
      <c r="E8637" s="10" t="s">
        <v>17</v>
      </c>
      <c r="F8637" s="10" t="s">
        <v>20</v>
      </c>
      <c r="G8637" s="11">
        <v>1</v>
      </c>
      <c r="H8637" s="10" t="s">
        <v>13</v>
      </c>
      <c r="I8637" s="11">
        <v>4</v>
      </c>
      <c r="J8637" s="12" t="s">
        <v>45</v>
      </c>
    </row>
    <row r="8638" spans="1:10" x14ac:dyDescent="0.3">
      <c r="A8638" s="13">
        <v>467838</v>
      </c>
      <c r="B8638" s="14" t="s">
        <v>14</v>
      </c>
      <c r="C8638" s="14" t="s">
        <v>11</v>
      </c>
      <c r="D8638" s="15">
        <v>60</v>
      </c>
      <c r="E8638" s="14" t="s">
        <v>11</v>
      </c>
      <c r="F8638" s="14" t="s">
        <v>22</v>
      </c>
      <c r="G8638" s="15">
        <v>1</v>
      </c>
      <c r="H8638" s="14" t="s">
        <v>16</v>
      </c>
      <c r="I8638" s="15">
        <v>2</v>
      </c>
      <c r="J8638" s="16" t="s">
        <v>45</v>
      </c>
    </row>
    <row r="8639" spans="1:10" x14ac:dyDescent="0.3">
      <c r="A8639" s="9">
        <v>465784</v>
      </c>
      <c r="B8639" s="10" t="s">
        <v>10</v>
      </c>
      <c r="C8639" s="10" t="s">
        <v>17</v>
      </c>
      <c r="D8639" s="11">
        <v>19</v>
      </c>
      <c r="E8639" s="10" t="s">
        <v>17</v>
      </c>
      <c r="F8639" s="10" t="s">
        <v>15</v>
      </c>
      <c r="G8639" s="11">
        <v>0</v>
      </c>
      <c r="H8639" s="10" t="s">
        <v>13</v>
      </c>
      <c r="I8639" s="11">
        <v>4</v>
      </c>
      <c r="J8639" s="12" t="s">
        <v>43</v>
      </c>
    </row>
    <row r="8640" spans="1:10" x14ac:dyDescent="0.3">
      <c r="A8640" s="13">
        <v>464301</v>
      </c>
      <c r="B8640" s="14" t="s">
        <v>10</v>
      </c>
      <c r="C8640" s="14" t="s">
        <v>11</v>
      </c>
      <c r="D8640" s="15">
        <v>51</v>
      </c>
      <c r="E8640" s="14" t="s">
        <v>11</v>
      </c>
      <c r="F8640" s="14" t="s">
        <v>21</v>
      </c>
      <c r="G8640" s="15">
        <v>0</v>
      </c>
      <c r="H8640" s="14" t="s">
        <v>16</v>
      </c>
      <c r="I8640" s="15">
        <v>3</v>
      </c>
      <c r="J8640" s="16" t="s">
        <v>45</v>
      </c>
    </row>
    <row r="8641" spans="1:10" x14ac:dyDescent="0.3">
      <c r="A8641" s="9">
        <v>462885</v>
      </c>
      <c r="B8641" s="10" t="s">
        <v>14</v>
      </c>
      <c r="C8641" s="10" t="s">
        <v>11</v>
      </c>
      <c r="D8641" s="11">
        <v>28</v>
      </c>
      <c r="E8641" s="10" t="s">
        <v>17</v>
      </c>
      <c r="F8641" s="10" t="s">
        <v>18</v>
      </c>
      <c r="G8641" s="11">
        <v>1</v>
      </c>
      <c r="H8641" s="10" t="s">
        <v>19</v>
      </c>
      <c r="I8641" s="11">
        <v>3</v>
      </c>
      <c r="J8641" s="12" t="s">
        <v>45</v>
      </c>
    </row>
    <row r="8642" spans="1:10" x14ac:dyDescent="0.3">
      <c r="A8642" s="13">
        <v>466831</v>
      </c>
      <c r="B8642" s="14" t="s">
        <v>14</v>
      </c>
      <c r="C8642" s="14" t="s">
        <v>11</v>
      </c>
      <c r="D8642" s="15">
        <v>85</v>
      </c>
      <c r="E8642" s="14" t="s">
        <v>11</v>
      </c>
      <c r="F8642" s="14" t="s">
        <v>22</v>
      </c>
      <c r="G8642" s="15">
        <v>1</v>
      </c>
      <c r="H8642" s="14" t="s">
        <v>13</v>
      </c>
      <c r="I8642" s="15">
        <v>1</v>
      </c>
      <c r="J8642" s="16" t="s">
        <v>45</v>
      </c>
    </row>
    <row r="8643" spans="1:10" x14ac:dyDescent="0.3">
      <c r="A8643" s="9">
        <v>466114</v>
      </c>
      <c r="B8643" s="10" t="s">
        <v>14</v>
      </c>
      <c r="C8643" s="10" t="s">
        <v>11</v>
      </c>
      <c r="D8643" s="11">
        <v>52</v>
      </c>
      <c r="E8643" s="10" t="s">
        <v>11</v>
      </c>
      <c r="F8643" s="10" t="s">
        <v>24</v>
      </c>
      <c r="G8643" s="11">
        <v>1</v>
      </c>
      <c r="H8643" s="10" t="s">
        <v>16</v>
      </c>
      <c r="I8643" s="11">
        <v>5</v>
      </c>
      <c r="J8643" s="12" t="s">
        <v>45</v>
      </c>
    </row>
    <row r="8644" spans="1:10" x14ac:dyDescent="0.3">
      <c r="A8644" s="13">
        <v>463313</v>
      </c>
      <c r="B8644" s="14" t="s">
        <v>10</v>
      </c>
      <c r="C8644" s="14" t="s">
        <v>11</v>
      </c>
      <c r="D8644" s="15">
        <v>55</v>
      </c>
      <c r="E8644" s="14" t="s">
        <v>11</v>
      </c>
      <c r="F8644" s="14" t="s">
        <v>12</v>
      </c>
      <c r="G8644" s="15">
        <v>1</v>
      </c>
      <c r="H8644" s="14" t="s">
        <v>13</v>
      </c>
      <c r="I8644" s="15">
        <v>1</v>
      </c>
      <c r="J8644" s="16" t="s">
        <v>43</v>
      </c>
    </row>
    <row r="8645" spans="1:10" x14ac:dyDescent="0.3">
      <c r="A8645" s="9">
        <v>461237</v>
      </c>
      <c r="B8645" s="10" t="s">
        <v>14</v>
      </c>
      <c r="C8645" s="10" t="s">
        <v>17</v>
      </c>
      <c r="D8645" s="11">
        <v>30</v>
      </c>
      <c r="E8645" s="10" t="s">
        <v>11</v>
      </c>
      <c r="F8645" s="10" t="s">
        <v>21</v>
      </c>
      <c r="G8645" s="11">
        <v>0</v>
      </c>
      <c r="H8645" s="10" t="s">
        <v>13</v>
      </c>
      <c r="I8645" s="11">
        <v>5</v>
      </c>
      <c r="J8645" s="12" t="s">
        <v>42</v>
      </c>
    </row>
    <row r="8646" spans="1:10" x14ac:dyDescent="0.3">
      <c r="A8646" s="13">
        <v>463184</v>
      </c>
      <c r="B8646" s="14" t="s">
        <v>10</v>
      </c>
      <c r="C8646" s="14" t="s">
        <v>11</v>
      </c>
      <c r="D8646" s="15">
        <v>60</v>
      </c>
      <c r="E8646" s="14" t="s">
        <v>11</v>
      </c>
      <c r="F8646" s="14" t="s">
        <v>22</v>
      </c>
      <c r="G8646" s="15">
        <v>1</v>
      </c>
      <c r="H8646" s="14" t="s">
        <v>16</v>
      </c>
      <c r="I8646" s="15">
        <v>2</v>
      </c>
      <c r="J8646" s="16" t="s">
        <v>45</v>
      </c>
    </row>
    <row r="8647" spans="1:10" x14ac:dyDescent="0.3">
      <c r="A8647" s="9">
        <v>467591</v>
      </c>
      <c r="B8647" s="10" t="s">
        <v>10</v>
      </c>
      <c r="C8647" s="10" t="s">
        <v>11</v>
      </c>
      <c r="D8647" s="11">
        <v>41</v>
      </c>
      <c r="E8647" s="10" t="s">
        <v>11</v>
      </c>
      <c r="F8647" s="10" t="s">
        <v>22</v>
      </c>
      <c r="G8647" s="11">
        <v>1</v>
      </c>
      <c r="H8647" s="10" t="s">
        <v>19</v>
      </c>
      <c r="I8647" s="11">
        <v>5</v>
      </c>
      <c r="J8647" s="12" t="s">
        <v>46</v>
      </c>
    </row>
    <row r="8648" spans="1:10" x14ac:dyDescent="0.3">
      <c r="A8648" s="13">
        <v>462350</v>
      </c>
      <c r="B8648" s="14" t="s">
        <v>14</v>
      </c>
      <c r="C8648" s="14" t="s">
        <v>11</v>
      </c>
      <c r="D8648" s="15">
        <v>35</v>
      </c>
      <c r="E8648" s="14" t="s">
        <v>11</v>
      </c>
      <c r="F8648" s="14" t="s">
        <v>22</v>
      </c>
      <c r="G8648" s="15">
        <v>1</v>
      </c>
      <c r="H8648" s="14" t="s">
        <v>16</v>
      </c>
      <c r="I8648" s="15">
        <v>2</v>
      </c>
      <c r="J8648" s="16" t="s">
        <v>45</v>
      </c>
    </row>
    <row r="8649" spans="1:10" x14ac:dyDescent="0.3">
      <c r="A8649" s="9">
        <v>466564</v>
      </c>
      <c r="B8649" s="10" t="s">
        <v>10</v>
      </c>
      <c r="C8649" s="10" t="s">
        <v>17</v>
      </c>
      <c r="D8649" s="11">
        <v>23</v>
      </c>
      <c r="E8649" s="10" t="s">
        <v>17</v>
      </c>
      <c r="F8649" s="10" t="s">
        <v>20</v>
      </c>
      <c r="G8649" s="11">
        <v>0</v>
      </c>
      <c r="H8649" s="10" t="s">
        <v>13</v>
      </c>
      <c r="I8649" s="11">
        <v>4</v>
      </c>
      <c r="J8649" s="12" t="s">
        <v>45</v>
      </c>
    </row>
    <row r="8650" spans="1:10" x14ac:dyDescent="0.3">
      <c r="A8650" s="13">
        <v>465221</v>
      </c>
      <c r="B8650" s="14" t="s">
        <v>14</v>
      </c>
      <c r="C8650" s="14" t="s">
        <v>11</v>
      </c>
      <c r="D8650" s="15">
        <v>88</v>
      </c>
      <c r="E8650" s="14" t="s">
        <v>11</v>
      </c>
      <c r="F8650" s="14" t="s">
        <v>22</v>
      </c>
      <c r="G8650" s="15">
        <v>0</v>
      </c>
      <c r="H8650" s="14" t="s">
        <v>19</v>
      </c>
      <c r="I8650" s="15">
        <v>2</v>
      </c>
      <c r="J8650" s="16" t="s">
        <v>45</v>
      </c>
    </row>
    <row r="8651" spans="1:10" x14ac:dyDescent="0.3">
      <c r="A8651" s="13">
        <v>464157</v>
      </c>
      <c r="B8651" s="14" t="s">
        <v>14</v>
      </c>
      <c r="C8651" s="14" t="s">
        <v>11</v>
      </c>
      <c r="D8651" s="15">
        <v>88</v>
      </c>
      <c r="E8651" s="14" t="s">
        <v>11</v>
      </c>
      <c r="F8651" s="14" t="s">
        <v>20</v>
      </c>
      <c r="G8651" s="15">
        <v>0</v>
      </c>
      <c r="H8651" s="14" t="s">
        <v>19</v>
      </c>
      <c r="I8651" s="15">
        <v>2</v>
      </c>
      <c r="J8651" s="16" t="s">
        <v>45</v>
      </c>
    </row>
    <row r="8652" spans="1:10" x14ac:dyDescent="0.3">
      <c r="A8652" s="9">
        <v>460725</v>
      </c>
      <c r="B8652" s="10" t="s">
        <v>14</v>
      </c>
      <c r="C8652" s="10" t="s">
        <v>11</v>
      </c>
      <c r="D8652" s="11">
        <v>41</v>
      </c>
      <c r="E8652" s="10" t="s">
        <v>11</v>
      </c>
      <c r="F8652" s="10" t="s">
        <v>22</v>
      </c>
      <c r="G8652" s="11">
        <v>0</v>
      </c>
      <c r="H8652" s="10" t="s">
        <v>19</v>
      </c>
      <c r="I8652" s="11">
        <v>2</v>
      </c>
      <c r="J8652" s="12" t="s">
        <v>42</v>
      </c>
    </row>
    <row r="8653" spans="1:10" x14ac:dyDescent="0.3">
      <c r="A8653" s="13">
        <v>462294</v>
      </c>
      <c r="B8653" s="14" t="s">
        <v>14</v>
      </c>
      <c r="C8653" s="14" t="s">
        <v>11</v>
      </c>
      <c r="D8653" s="15">
        <v>30</v>
      </c>
      <c r="E8653" s="14" t="s">
        <v>17</v>
      </c>
      <c r="F8653" s="14" t="s">
        <v>15</v>
      </c>
      <c r="G8653" s="15">
        <v>1</v>
      </c>
      <c r="H8653" s="14" t="s">
        <v>16</v>
      </c>
      <c r="I8653" s="15">
        <v>4</v>
      </c>
      <c r="J8653" s="16" t="s">
        <v>45</v>
      </c>
    </row>
    <row r="8654" spans="1:10" x14ac:dyDescent="0.3">
      <c r="A8654" s="9">
        <v>462336</v>
      </c>
      <c r="B8654" s="10" t="s">
        <v>14</v>
      </c>
      <c r="C8654" s="10" t="s">
        <v>11</v>
      </c>
      <c r="D8654" s="11">
        <v>46</v>
      </c>
      <c r="E8654" s="10" t="s">
        <v>17</v>
      </c>
      <c r="F8654" s="10" t="s">
        <v>22</v>
      </c>
      <c r="G8654" s="11">
        <v>1</v>
      </c>
      <c r="H8654" s="10" t="s">
        <v>13</v>
      </c>
      <c r="I8654" s="11">
        <v>4</v>
      </c>
      <c r="J8654" s="12" t="s">
        <v>45</v>
      </c>
    </row>
    <row r="8655" spans="1:10" x14ac:dyDescent="0.3">
      <c r="A8655" s="9">
        <v>464137</v>
      </c>
      <c r="B8655" s="10" t="s">
        <v>10</v>
      </c>
      <c r="C8655" s="10" t="s">
        <v>11</v>
      </c>
      <c r="D8655" s="11">
        <v>74</v>
      </c>
      <c r="E8655" s="10" t="s">
        <v>17</v>
      </c>
      <c r="F8655" s="10" t="s">
        <v>22</v>
      </c>
      <c r="G8655" s="11">
        <v>5</v>
      </c>
      <c r="H8655" s="10" t="s">
        <v>19</v>
      </c>
      <c r="I8655" s="11">
        <v>2</v>
      </c>
      <c r="J8655" s="12" t="s">
        <v>46</v>
      </c>
    </row>
    <row r="8656" spans="1:10" x14ac:dyDescent="0.3">
      <c r="A8656" s="9">
        <v>467229</v>
      </c>
      <c r="B8656" s="10" t="s">
        <v>10</v>
      </c>
      <c r="C8656" s="10" t="s">
        <v>17</v>
      </c>
      <c r="D8656" s="11">
        <v>29</v>
      </c>
      <c r="E8656" s="10" t="s">
        <v>11</v>
      </c>
      <c r="F8656" s="10" t="s">
        <v>15</v>
      </c>
      <c r="G8656" s="11">
        <v>0</v>
      </c>
      <c r="H8656" s="10" t="s">
        <v>13</v>
      </c>
      <c r="I8656" s="11">
        <v>4</v>
      </c>
      <c r="J8656" s="12" t="s">
        <v>45</v>
      </c>
    </row>
    <row r="8657" spans="1:10" x14ac:dyDescent="0.3">
      <c r="A8657" s="13">
        <v>459524</v>
      </c>
      <c r="B8657" s="14" t="s">
        <v>10</v>
      </c>
      <c r="C8657" s="14" t="s">
        <v>17</v>
      </c>
      <c r="D8657" s="15">
        <v>35</v>
      </c>
      <c r="E8657" s="14" t="s">
        <v>11</v>
      </c>
      <c r="F8657" s="14" t="s">
        <v>22</v>
      </c>
      <c r="G8657" s="15">
        <v>1</v>
      </c>
      <c r="H8657" s="14" t="s">
        <v>13</v>
      </c>
      <c r="I8657" s="15">
        <v>1</v>
      </c>
      <c r="J8657" s="16" t="s">
        <v>45</v>
      </c>
    </row>
    <row r="8658" spans="1:10" x14ac:dyDescent="0.3">
      <c r="A8658" s="9">
        <v>461655</v>
      </c>
      <c r="B8658" s="10" t="s">
        <v>10</v>
      </c>
      <c r="C8658" s="10" t="s">
        <v>11</v>
      </c>
      <c r="D8658" s="11">
        <v>35</v>
      </c>
      <c r="E8658" s="10" t="s">
        <v>11</v>
      </c>
      <c r="F8658" s="10" t="s">
        <v>25</v>
      </c>
      <c r="G8658" s="11">
        <v>9</v>
      </c>
      <c r="H8658" s="10" t="s">
        <v>16</v>
      </c>
      <c r="I8658" s="11">
        <v>2</v>
      </c>
      <c r="J8658" s="12" t="s">
        <v>45</v>
      </c>
    </row>
    <row r="8659" spans="1:10" x14ac:dyDescent="0.3">
      <c r="A8659" s="13">
        <v>463145</v>
      </c>
      <c r="B8659" s="14" t="s">
        <v>10</v>
      </c>
      <c r="C8659" s="14" t="s">
        <v>17</v>
      </c>
      <c r="D8659" s="15">
        <v>38</v>
      </c>
      <c r="E8659" s="14" t="s">
        <v>11</v>
      </c>
      <c r="F8659" s="14" t="s">
        <v>25</v>
      </c>
      <c r="G8659" s="15">
        <v>0</v>
      </c>
      <c r="H8659" s="14" t="s">
        <v>13</v>
      </c>
      <c r="I8659" s="15">
        <v>4</v>
      </c>
      <c r="J8659" s="16" t="s">
        <v>45</v>
      </c>
    </row>
    <row r="8660" spans="1:10" x14ac:dyDescent="0.3">
      <c r="A8660" s="9">
        <v>467577</v>
      </c>
      <c r="B8660" s="10" t="s">
        <v>10</v>
      </c>
      <c r="C8660" s="10" t="s">
        <v>11</v>
      </c>
      <c r="D8660" s="11">
        <v>48</v>
      </c>
      <c r="E8660" s="10" t="s">
        <v>11</v>
      </c>
      <c r="F8660" s="10" t="s">
        <v>22</v>
      </c>
      <c r="G8660" s="11">
        <v>1</v>
      </c>
      <c r="H8660" s="10" t="s">
        <v>16</v>
      </c>
      <c r="I8660" s="11">
        <v>7</v>
      </c>
      <c r="J8660" s="12" t="s">
        <v>45</v>
      </c>
    </row>
    <row r="8661" spans="1:10" x14ac:dyDescent="0.3">
      <c r="A8661" s="13">
        <v>467836</v>
      </c>
      <c r="B8661" s="14" t="s">
        <v>14</v>
      </c>
      <c r="C8661" s="14" t="s">
        <v>11</v>
      </c>
      <c r="D8661" s="15">
        <v>63</v>
      </c>
      <c r="E8661" s="14" t="s">
        <v>17</v>
      </c>
      <c r="F8661" s="14" t="s">
        <v>18</v>
      </c>
      <c r="G8661" s="15">
        <v>1</v>
      </c>
      <c r="H8661" s="14" t="s">
        <v>19</v>
      </c>
      <c r="I8661" s="15">
        <v>3</v>
      </c>
      <c r="J8661" s="16" t="s">
        <v>45</v>
      </c>
    </row>
    <row r="8662" spans="1:10" x14ac:dyDescent="0.3">
      <c r="A8662" s="9">
        <v>463018</v>
      </c>
      <c r="B8662" s="10" t="s">
        <v>10</v>
      </c>
      <c r="C8662" s="10" t="s">
        <v>17</v>
      </c>
      <c r="D8662" s="11">
        <v>40</v>
      </c>
      <c r="E8662" s="10" t="s">
        <v>11</v>
      </c>
      <c r="F8662" s="10" t="s">
        <v>25</v>
      </c>
      <c r="G8662" s="11">
        <v>9</v>
      </c>
      <c r="H8662" s="10" t="s">
        <v>13</v>
      </c>
      <c r="I8662" s="11">
        <v>1</v>
      </c>
      <c r="J8662" s="12" t="s">
        <v>45</v>
      </c>
    </row>
    <row r="8663" spans="1:10" x14ac:dyDescent="0.3">
      <c r="A8663" s="13">
        <v>467272</v>
      </c>
      <c r="B8663" s="14" t="s">
        <v>14</v>
      </c>
      <c r="C8663" s="14" t="s">
        <v>11</v>
      </c>
      <c r="D8663" s="15">
        <v>76</v>
      </c>
      <c r="E8663" s="14" t="s">
        <v>11</v>
      </c>
      <c r="F8663" s="14" t="s">
        <v>23</v>
      </c>
      <c r="G8663" s="15">
        <v>8</v>
      </c>
      <c r="H8663" s="14" t="s">
        <v>19</v>
      </c>
      <c r="I8663" s="15">
        <v>2</v>
      </c>
      <c r="J8663" s="16" t="s">
        <v>45</v>
      </c>
    </row>
    <row r="8664" spans="1:10" x14ac:dyDescent="0.3">
      <c r="A8664" s="9">
        <v>467181</v>
      </c>
      <c r="B8664" s="10" t="s">
        <v>10</v>
      </c>
      <c r="C8664" s="10" t="s">
        <v>11</v>
      </c>
      <c r="D8664" s="11">
        <v>50</v>
      </c>
      <c r="E8664" s="10" t="s">
        <v>11</v>
      </c>
      <c r="F8664" s="10" t="s">
        <v>22</v>
      </c>
      <c r="G8664" s="11">
        <v>9</v>
      </c>
      <c r="H8664" s="10" t="s">
        <v>13</v>
      </c>
      <c r="I8664" s="11">
        <v>2</v>
      </c>
      <c r="J8664" s="12" t="s">
        <v>45</v>
      </c>
    </row>
    <row r="8665" spans="1:10" x14ac:dyDescent="0.3">
      <c r="A8665" s="13">
        <v>460939</v>
      </c>
      <c r="B8665" s="14" t="s">
        <v>10</v>
      </c>
      <c r="C8665" s="14" t="s">
        <v>11</v>
      </c>
      <c r="D8665" s="15">
        <v>87</v>
      </c>
      <c r="E8665" s="14" t="s">
        <v>11</v>
      </c>
      <c r="F8665" s="14" t="s">
        <v>23</v>
      </c>
      <c r="G8665" s="15">
        <v>0</v>
      </c>
      <c r="H8665" s="14" t="s">
        <v>13</v>
      </c>
      <c r="I8665" s="15">
        <v>2</v>
      </c>
      <c r="J8665" s="16" t="s">
        <v>45</v>
      </c>
    </row>
    <row r="8666" spans="1:10" x14ac:dyDescent="0.3">
      <c r="A8666" s="9">
        <v>465440</v>
      </c>
      <c r="B8666" s="10" t="s">
        <v>14</v>
      </c>
      <c r="C8666" s="10" t="s">
        <v>11</v>
      </c>
      <c r="D8666" s="11">
        <v>62</v>
      </c>
      <c r="E8666" s="10" t="s">
        <v>17</v>
      </c>
      <c r="F8666" s="10" t="s">
        <v>12</v>
      </c>
      <c r="G8666" s="11">
        <v>1</v>
      </c>
      <c r="H8666" s="10" t="s">
        <v>13</v>
      </c>
      <c r="I8666" s="11">
        <v>5</v>
      </c>
      <c r="J8666" s="12" t="s">
        <v>45</v>
      </c>
    </row>
    <row r="8667" spans="1:10" x14ac:dyDescent="0.3">
      <c r="A8667" s="9">
        <v>466190</v>
      </c>
      <c r="B8667" s="10" t="s">
        <v>14</v>
      </c>
      <c r="C8667" s="10" t="s">
        <v>11</v>
      </c>
      <c r="D8667" s="11">
        <v>53</v>
      </c>
      <c r="E8667" s="10" t="s">
        <v>11</v>
      </c>
      <c r="F8667" s="10" t="s">
        <v>18</v>
      </c>
      <c r="G8667" s="11">
        <v>0</v>
      </c>
      <c r="H8667" s="10" t="s">
        <v>13</v>
      </c>
      <c r="I8667" s="11">
        <v>2</v>
      </c>
      <c r="J8667" s="12" t="s">
        <v>42</v>
      </c>
    </row>
    <row r="8668" spans="1:10" x14ac:dyDescent="0.3">
      <c r="A8668" s="13">
        <v>465570</v>
      </c>
      <c r="B8668" s="14" t="s">
        <v>14</v>
      </c>
      <c r="C8668" s="14" t="s">
        <v>11</v>
      </c>
      <c r="D8668" s="15">
        <v>46</v>
      </c>
      <c r="E8668" s="14" t="s">
        <v>11</v>
      </c>
      <c r="F8668" s="14" t="s">
        <v>22</v>
      </c>
      <c r="G8668" s="15">
        <v>1</v>
      </c>
      <c r="H8668" s="14" t="s">
        <v>16</v>
      </c>
      <c r="I8668" s="15">
        <v>4</v>
      </c>
      <c r="J8668" s="16" t="s">
        <v>43</v>
      </c>
    </row>
    <row r="8669" spans="1:10" x14ac:dyDescent="0.3">
      <c r="A8669" s="9">
        <v>463075</v>
      </c>
      <c r="B8669" s="10" t="s">
        <v>14</v>
      </c>
      <c r="C8669" s="10" t="s">
        <v>11</v>
      </c>
      <c r="D8669" s="11">
        <v>52</v>
      </c>
      <c r="E8669" s="10" t="s">
        <v>11</v>
      </c>
      <c r="F8669" s="10" t="s">
        <v>22</v>
      </c>
      <c r="G8669" s="11">
        <v>0</v>
      </c>
      <c r="H8669" s="10" t="s">
        <v>13</v>
      </c>
      <c r="I8669" s="11">
        <v>4</v>
      </c>
      <c r="J8669" s="12" t="s">
        <v>45</v>
      </c>
    </row>
    <row r="8670" spans="1:10" x14ac:dyDescent="0.3">
      <c r="A8670" s="13">
        <v>460932</v>
      </c>
      <c r="B8670" s="14" t="s">
        <v>10</v>
      </c>
      <c r="C8670" s="14" t="s">
        <v>17</v>
      </c>
      <c r="D8670" s="15">
        <v>32</v>
      </c>
      <c r="E8670" s="14" t="s">
        <v>11</v>
      </c>
      <c r="F8670" s="14" t="s">
        <v>21</v>
      </c>
      <c r="G8670" s="15">
        <v>8</v>
      </c>
      <c r="H8670" s="14" t="s">
        <v>13</v>
      </c>
      <c r="I8670" s="15">
        <v>1</v>
      </c>
      <c r="J8670" s="16" t="s">
        <v>45</v>
      </c>
    </row>
    <row r="8671" spans="1:10" x14ac:dyDescent="0.3">
      <c r="A8671" s="9">
        <v>459139</v>
      </c>
      <c r="B8671" s="10" t="s">
        <v>10</v>
      </c>
      <c r="C8671" s="10" t="s">
        <v>11</v>
      </c>
      <c r="D8671" s="11">
        <v>53</v>
      </c>
      <c r="E8671" s="10" t="s">
        <v>11</v>
      </c>
      <c r="F8671" s="10" t="s">
        <v>22</v>
      </c>
      <c r="G8671" s="11">
        <v>1</v>
      </c>
      <c r="H8671" s="10" t="s">
        <v>16</v>
      </c>
      <c r="I8671" s="11">
        <v>2</v>
      </c>
      <c r="J8671" s="12" t="s">
        <v>44</v>
      </c>
    </row>
    <row r="8672" spans="1:10" x14ac:dyDescent="0.3">
      <c r="A8672" s="13">
        <v>460277</v>
      </c>
      <c r="B8672" s="14" t="s">
        <v>10</v>
      </c>
      <c r="C8672" s="14" t="s">
        <v>17</v>
      </c>
      <c r="D8672" s="15">
        <v>20</v>
      </c>
      <c r="E8672" s="14" t="s">
        <v>17</v>
      </c>
      <c r="F8672" s="14" t="s">
        <v>24</v>
      </c>
      <c r="G8672" s="15">
        <v>1</v>
      </c>
      <c r="H8672" s="14" t="s">
        <v>13</v>
      </c>
      <c r="I8672" s="15">
        <v>5</v>
      </c>
      <c r="J8672" s="16" t="s">
        <v>42</v>
      </c>
    </row>
    <row r="8673" spans="1:10" x14ac:dyDescent="0.3">
      <c r="A8673" s="9">
        <v>460244</v>
      </c>
      <c r="B8673" s="10" t="s">
        <v>10</v>
      </c>
      <c r="C8673" s="10" t="s">
        <v>17</v>
      </c>
      <c r="D8673" s="11">
        <v>51</v>
      </c>
      <c r="E8673" s="10" t="s">
        <v>11</v>
      </c>
      <c r="F8673" s="10" t="s">
        <v>21</v>
      </c>
      <c r="G8673" s="11">
        <v>0</v>
      </c>
      <c r="H8673" s="10" t="s">
        <v>13</v>
      </c>
      <c r="I8673" s="11">
        <v>3</v>
      </c>
      <c r="J8673" s="12" t="s">
        <v>45</v>
      </c>
    </row>
    <row r="8674" spans="1:10" x14ac:dyDescent="0.3">
      <c r="A8674" s="13">
        <v>465265</v>
      </c>
      <c r="B8674" s="14" t="s">
        <v>10</v>
      </c>
      <c r="C8674" s="14" t="s">
        <v>11</v>
      </c>
      <c r="D8674" s="15">
        <v>56</v>
      </c>
      <c r="E8674" s="14" t="s">
        <v>11</v>
      </c>
      <c r="F8674" s="14" t="s">
        <v>22</v>
      </c>
      <c r="G8674" s="15">
        <v>2</v>
      </c>
      <c r="H8674" s="14" t="s">
        <v>16</v>
      </c>
      <c r="I8674" s="15">
        <v>2</v>
      </c>
      <c r="J8674" s="16" t="s">
        <v>45</v>
      </c>
    </row>
    <row r="8675" spans="1:10" x14ac:dyDescent="0.3">
      <c r="A8675" s="9">
        <v>462207</v>
      </c>
      <c r="B8675" s="10" t="s">
        <v>14</v>
      </c>
      <c r="C8675" s="10" t="s">
        <v>17</v>
      </c>
      <c r="D8675" s="11">
        <v>26</v>
      </c>
      <c r="E8675" s="10" t="s">
        <v>17</v>
      </c>
      <c r="F8675" s="10" t="s">
        <v>21</v>
      </c>
      <c r="G8675" s="11">
        <v>0</v>
      </c>
      <c r="H8675" s="10" t="s">
        <v>13</v>
      </c>
      <c r="I8675" s="11">
        <v>6</v>
      </c>
      <c r="J8675" s="12" t="s">
        <v>44</v>
      </c>
    </row>
    <row r="8676" spans="1:10" x14ac:dyDescent="0.3">
      <c r="A8676" s="13">
        <v>466327</v>
      </c>
      <c r="B8676" s="14" t="s">
        <v>14</v>
      </c>
      <c r="C8676" s="14" t="s">
        <v>11</v>
      </c>
      <c r="D8676" s="15">
        <v>31</v>
      </c>
      <c r="E8676" s="14" t="s">
        <v>11</v>
      </c>
      <c r="F8676" s="14" t="s">
        <v>24</v>
      </c>
      <c r="G8676" s="15">
        <v>5</v>
      </c>
      <c r="H8676" s="14" t="s">
        <v>16</v>
      </c>
      <c r="I8676" s="15">
        <v>3</v>
      </c>
      <c r="J8676" s="16" t="s">
        <v>43</v>
      </c>
    </row>
    <row r="8677" spans="1:10" x14ac:dyDescent="0.3">
      <c r="A8677" s="9">
        <v>465330</v>
      </c>
      <c r="B8677" s="10" t="s">
        <v>14</v>
      </c>
      <c r="C8677" s="10" t="s">
        <v>17</v>
      </c>
      <c r="D8677" s="11">
        <v>28</v>
      </c>
      <c r="E8677" s="10" t="s">
        <v>11</v>
      </c>
      <c r="F8677" s="10" t="s">
        <v>12</v>
      </c>
      <c r="G8677" s="11">
        <v>0</v>
      </c>
      <c r="H8677" s="10" t="s">
        <v>13</v>
      </c>
      <c r="I8677" s="11">
        <v>3</v>
      </c>
      <c r="J8677" s="12" t="s">
        <v>44</v>
      </c>
    </row>
    <row r="8678" spans="1:10" x14ac:dyDescent="0.3">
      <c r="A8678" s="9">
        <v>464675</v>
      </c>
      <c r="B8678" s="10" t="s">
        <v>10</v>
      </c>
      <c r="C8678" s="10" t="s">
        <v>11</v>
      </c>
      <c r="D8678" s="11">
        <v>41</v>
      </c>
      <c r="E8678" s="10" t="s">
        <v>17</v>
      </c>
      <c r="F8678" s="10" t="s">
        <v>21</v>
      </c>
      <c r="G8678" s="11">
        <v>0</v>
      </c>
      <c r="H8678" s="10" t="s">
        <v>16</v>
      </c>
      <c r="I8678" s="11">
        <v>9</v>
      </c>
      <c r="J8678" s="12" t="s">
        <v>44</v>
      </c>
    </row>
    <row r="8679" spans="1:10" x14ac:dyDescent="0.3">
      <c r="A8679" s="13">
        <v>461386</v>
      </c>
      <c r="B8679" s="14" t="s">
        <v>10</v>
      </c>
      <c r="C8679" s="14" t="s">
        <v>11</v>
      </c>
      <c r="D8679" s="15">
        <v>82</v>
      </c>
      <c r="E8679" s="14" t="s">
        <v>17</v>
      </c>
      <c r="F8679" s="14" t="s">
        <v>23</v>
      </c>
      <c r="G8679" s="15">
        <v>0</v>
      </c>
      <c r="H8679" s="14" t="s">
        <v>19</v>
      </c>
      <c r="I8679" s="15">
        <v>2</v>
      </c>
      <c r="J8679" s="16" t="s">
        <v>45</v>
      </c>
    </row>
    <row r="8680" spans="1:10" x14ac:dyDescent="0.3">
      <c r="A8680" s="13">
        <v>462751</v>
      </c>
      <c r="B8680" s="14" t="s">
        <v>14</v>
      </c>
      <c r="C8680" s="14" t="s">
        <v>17</v>
      </c>
      <c r="D8680" s="15">
        <v>31</v>
      </c>
      <c r="E8680" s="14" t="s">
        <v>17</v>
      </c>
      <c r="F8680" s="14" t="s">
        <v>15</v>
      </c>
      <c r="G8680" s="15">
        <v>3</v>
      </c>
      <c r="H8680" s="14" t="s">
        <v>13</v>
      </c>
      <c r="I8680" s="15">
        <v>9</v>
      </c>
      <c r="J8680" s="16" t="s">
        <v>45</v>
      </c>
    </row>
    <row r="8681" spans="1:10" x14ac:dyDescent="0.3">
      <c r="A8681" s="9">
        <v>459016</v>
      </c>
      <c r="B8681" s="10" t="s">
        <v>10</v>
      </c>
      <c r="C8681" s="10" t="s">
        <v>17</v>
      </c>
      <c r="D8681" s="11">
        <v>18</v>
      </c>
      <c r="E8681" s="10" t="s">
        <v>17</v>
      </c>
      <c r="F8681" s="10" t="s">
        <v>15</v>
      </c>
      <c r="G8681" s="11">
        <v>0</v>
      </c>
      <c r="H8681" s="10" t="s">
        <v>13</v>
      </c>
      <c r="I8681" s="11">
        <v>6</v>
      </c>
      <c r="J8681" s="12" t="s">
        <v>45</v>
      </c>
    </row>
    <row r="8682" spans="1:10" x14ac:dyDescent="0.3">
      <c r="A8682" s="13">
        <v>461803</v>
      </c>
      <c r="B8682" s="14" t="s">
        <v>10</v>
      </c>
      <c r="C8682" s="14" t="s">
        <v>17</v>
      </c>
      <c r="D8682" s="15">
        <v>33</v>
      </c>
      <c r="E8682" s="14" t="s">
        <v>17</v>
      </c>
      <c r="F8682" s="14" t="s">
        <v>21</v>
      </c>
      <c r="G8682" s="15">
        <v>0</v>
      </c>
      <c r="H8682" s="14" t="s">
        <v>13</v>
      </c>
      <c r="I8682" s="15">
        <v>4</v>
      </c>
      <c r="J8682" s="16" t="s">
        <v>45</v>
      </c>
    </row>
    <row r="8683" spans="1:10" x14ac:dyDescent="0.3">
      <c r="A8683" s="9">
        <v>459277</v>
      </c>
      <c r="B8683" s="10" t="s">
        <v>14</v>
      </c>
      <c r="C8683" s="10" t="s">
        <v>11</v>
      </c>
      <c r="D8683" s="11">
        <v>38</v>
      </c>
      <c r="E8683" s="10" t="s">
        <v>17</v>
      </c>
      <c r="F8683" s="10" t="s">
        <v>24</v>
      </c>
      <c r="G8683" s="11">
        <v>0</v>
      </c>
      <c r="H8683" s="10" t="s">
        <v>13</v>
      </c>
      <c r="I8683" s="11">
        <v>2</v>
      </c>
      <c r="J8683" s="12" t="s">
        <v>45</v>
      </c>
    </row>
    <row r="8684" spans="1:10" x14ac:dyDescent="0.3">
      <c r="A8684" s="13">
        <v>461748</v>
      </c>
      <c r="B8684" s="14" t="s">
        <v>14</v>
      </c>
      <c r="C8684" s="14" t="s">
        <v>17</v>
      </c>
      <c r="D8684" s="15">
        <v>27</v>
      </c>
      <c r="E8684" s="14" t="s">
        <v>11</v>
      </c>
      <c r="F8684" s="14" t="s">
        <v>15</v>
      </c>
      <c r="G8684" s="15">
        <v>1</v>
      </c>
      <c r="H8684" s="14" t="s">
        <v>13</v>
      </c>
      <c r="I8684" s="15">
        <v>5</v>
      </c>
      <c r="J8684" s="16" t="s">
        <v>45</v>
      </c>
    </row>
    <row r="8685" spans="1:10" x14ac:dyDescent="0.3">
      <c r="A8685" s="9">
        <v>464768</v>
      </c>
      <c r="B8685" s="10" t="s">
        <v>10</v>
      </c>
      <c r="C8685" s="10" t="s">
        <v>11</v>
      </c>
      <c r="D8685" s="11">
        <v>43</v>
      </c>
      <c r="E8685" s="10" t="s">
        <v>17</v>
      </c>
      <c r="F8685" s="10" t="s">
        <v>12</v>
      </c>
      <c r="G8685" s="11">
        <v>9</v>
      </c>
      <c r="H8685" s="10" t="s">
        <v>16</v>
      </c>
      <c r="I8685" s="11">
        <v>4</v>
      </c>
      <c r="J8685" s="12" t="s">
        <v>44</v>
      </c>
    </row>
    <row r="8686" spans="1:10" x14ac:dyDescent="0.3">
      <c r="A8686" s="9">
        <v>460238</v>
      </c>
      <c r="B8686" s="10" t="s">
        <v>10</v>
      </c>
      <c r="C8686" s="10" t="s">
        <v>17</v>
      </c>
      <c r="D8686" s="11">
        <v>36</v>
      </c>
      <c r="E8686" s="10" t="s">
        <v>11</v>
      </c>
      <c r="F8686" s="10" t="s">
        <v>22</v>
      </c>
      <c r="G8686" s="11">
        <v>9</v>
      </c>
      <c r="H8686" s="10" t="s">
        <v>13</v>
      </c>
      <c r="I8686" s="11">
        <v>3</v>
      </c>
      <c r="J8686" s="12" t="s">
        <v>44</v>
      </c>
    </row>
    <row r="8687" spans="1:10" x14ac:dyDescent="0.3">
      <c r="A8687" s="13">
        <v>459455</v>
      </c>
      <c r="B8687" s="14" t="s">
        <v>10</v>
      </c>
      <c r="C8687" s="14" t="s">
        <v>11</v>
      </c>
      <c r="D8687" s="15">
        <v>79</v>
      </c>
      <c r="E8687" s="14" t="s">
        <v>11</v>
      </c>
      <c r="F8687" s="14" t="s">
        <v>23</v>
      </c>
      <c r="G8687" s="15">
        <v>1</v>
      </c>
      <c r="H8687" s="14" t="s">
        <v>13</v>
      </c>
      <c r="I8687" s="15">
        <v>1</v>
      </c>
      <c r="J8687" s="16" t="s">
        <v>45</v>
      </c>
    </row>
    <row r="8688" spans="1:10" x14ac:dyDescent="0.3">
      <c r="A8688" s="9">
        <v>464327</v>
      </c>
      <c r="B8688" s="10" t="s">
        <v>10</v>
      </c>
      <c r="C8688" s="10" t="s">
        <v>11</v>
      </c>
      <c r="D8688" s="11">
        <v>50</v>
      </c>
      <c r="E8688" s="10" t="s">
        <v>11</v>
      </c>
      <c r="F8688" s="10" t="s">
        <v>22</v>
      </c>
      <c r="G8688" s="11">
        <v>9</v>
      </c>
      <c r="H8688" s="10" t="s">
        <v>13</v>
      </c>
      <c r="I8688" s="11">
        <v>2</v>
      </c>
      <c r="J8688" s="12" t="s">
        <v>45</v>
      </c>
    </row>
    <row r="8689" spans="1:10" x14ac:dyDescent="0.3">
      <c r="A8689" s="13">
        <v>463696</v>
      </c>
      <c r="B8689" s="14" t="s">
        <v>10</v>
      </c>
      <c r="C8689" s="14" t="s">
        <v>17</v>
      </c>
      <c r="D8689" s="15">
        <v>48</v>
      </c>
      <c r="E8689" s="14" t="s">
        <v>11</v>
      </c>
      <c r="F8689" s="14" t="s">
        <v>20</v>
      </c>
      <c r="G8689" s="15">
        <v>0</v>
      </c>
      <c r="H8689" s="14" t="s">
        <v>13</v>
      </c>
      <c r="I8689" s="15">
        <v>1</v>
      </c>
      <c r="J8689" s="16" t="s">
        <v>46</v>
      </c>
    </row>
    <row r="8690" spans="1:10" x14ac:dyDescent="0.3">
      <c r="A8690" s="9">
        <v>460856</v>
      </c>
      <c r="B8690" s="10" t="s">
        <v>14</v>
      </c>
      <c r="C8690" s="10" t="s">
        <v>11</v>
      </c>
      <c r="D8690" s="11">
        <v>42</v>
      </c>
      <c r="E8690" s="10" t="s">
        <v>11</v>
      </c>
      <c r="F8690" s="10" t="s">
        <v>22</v>
      </c>
      <c r="G8690" s="11">
        <v>0</v>
      </c>
      <c r="H8690" s="10" t="s">
        <v>16</v>
      </c>
      <c r="I8690" s="11">
        <v>3</v>
      </c>
      <c r="J8690" s="12" t="s">
        <v>43</v>
      </c>
    </row>
    <row r="8691" spans="1:10" x14ac:dyDescent="0.3">
      <c r="A8691" s="13">
        <v>462601</v>
      </c>
      <c r="B8691" s="14" t="s">
        <v>10</v>
      </c>
      <c r="C8691" s="14" t="s">
        <v>11</v>
      </c>
      <c r="D8691" s="15">
        <v>67</v>
      </c>
      <c r="E8691" s="14" t="s">
        <v>17</v>
      </c>
      <c r="F8691" s="14" t="s">
        <v>23</v>
      </c>
      <c r="G8691" s="15">
        <v>1</v>
      </c>
      <c r="H8691" s="14" t="s">
        <v>19</v>
      </c>
      <c r="I8691" s="15">
        <v>4</v>
      </c>
      <c r="J8691" s="16" t="s">
        <v>44</v>
      </c>
    </row>
    <row r="8692" spans="1:10" x14ac:dyDescent="0.3">
      <c r="A8692" s="13">
        <v>464515</v>
      </c>
      <c r="B8692" s="14" t="s">
        <v>14</v>
      </c>
      <c r="C8692" s="14" t="s">
        <v>17</v>
      </c>
      <c r="D8692" s="15">
        <v>27</v>
      </c>
      <c r="E8692" s="14" t="s">
        <v>17</v>
      </c>
      <c r="F8692" s="14" t="s">
        <v>15</v>
      </c>
      <c r="G8692" s="15">
        <v>0</v>
      </c>
      <c r="H8692" s="14" t="s">
        <v>13</v>
      </c>
      <c r="I8692" s="15">
        <v>4</v>
      </c>
      <c r="J8692" s="16" t="s">
        <v>45</v>
      </c>
    </row>
    <row r="8693" spans="1:10" x14ac:dyDescent="0.3">
      <c r="A8693" s="9">
        <v>461901</v>
      </c>
      <c r="B8693" s="10" t="s">
        <v>14</v>
      </c>
      <c r="C8693" s="10" t="s">
        <v>17</v>
      </c>
      <c r="D8693" s="11">
        <v>30</v>
      </c>
      <c r="E8693" s="10" t="s">
        <v>11</v>
      </c>
      <c r="F8693" s="10" t="s">
        <v>22</v>
      </c>
      <c r="G8693" s="11">
        <v>5</v>
      </c>
      <c r="H8693" s="10" t="s">
        <v>13</v>
      </c>
      <c r="I8693" s="11">
        <v>4</v>
      </c>
      <c r="J8693" s="12" t="s">
        <v>45</v>
      </c>
    </row>
    <row r="8694" spans="1:10" x14ac:dyDescent="0.3">
      <c r="A8694" s="13">
        <v>466677</v>
      </c>
      <c r="B8694" s="14" t="s">
        <v>10</v>
      </c>
      <c r="C8694" s="14" t="s">
        <v>11</v>
      </c>
      <c r="D8694" s="15">
        <v>47</v>
      </c>
      <c r="E8694" s="14" t="s">
        <v>11</v>
      </c>
      <c r="F8694" s="14" t="s">
        <v>24</v>
      </c>
      <c r="G8694" s="15">
        <v>3</v>
      </c>
      <c r="H8694" s="14" t="s">
        <v>16</v>
      </c>
      <c r="I8694" s="15">
        <v>3</v>
      </c>
      <c r="J8694" s="16" t="s">
        <v>45</v>
      </c>
    </row>
    <row r="8695" spans="1:10" x14ac:dyDescent="0.3">
      <c r="A8695" s="9">
        <v>467809</v>
      </c>
      <c r="B8695" s="10" t="s">
        <v>14</v>
      </c>
      <c r="C8695" s="10" t="s">
        <v>11</v>
      </c>
      <c r="D8695" s="11">
        <v>46</v>
      </c>
      <c r="E8695" s="10" t="s">
        <v>11</v>
      </c>
      <c r="F8695" s="10" t="s">
        <v>21</v>
      </c>
      <c r="G8695" s="11">
        <v>1</v>
      </c>
      <c r="H8695" s="10" t="s">
        <v>16</v>
      </c>
      <c r="I8695" s="11">
        <v>2</v>
      </c>
      <c r="J8695" s="12" t="s">
        <v>45</v>
      </c>
    </row>
    <row r="8696" spans="1:10" x14ac:dyDescent="0.3">
      <c r="A8696" s="13">
        <v>462313</v>
      </c>
      <c r="B8696" s="14" t="s">
        <v>14</v>
      </c>
      <c r="C8696" s="14" t="s">
        <v>11</v>
      </c>
      <c r="D8696" s="15">
        <v>55</v>
      </c>
      <c r="E8696" s="14" t="s">
        <v>11</v>
      </c>
      <c r="F8696" s="14" t="s">
        <v>22</v>
      </c>
      <c r="G8696" s="15">
        <v>1</v>
      </c>
      <c r="H8696" s="14" t="s">
        <v>16</v>
      </c>
      <c r="I8696" s="15">
        <v>2</v>
      </c>
      <c r="J8696" s="16" t="s">
        <v>44</v>
      </c>
    </row>
    <row r="8697" spans="1:10" x14ac:dyDescent="0.3">
      <c r="A8697" s="9">
        <v>461402</v>
      </c>
      <c r="B8697" s="10" t="s">
        <v>10</v>
      </c>
      <c r="C8697" s="10" t="s">
        <v>17</v>
      </c>
      <c r="D8697" s="11">
        <v>32</v>
      </c>
      <c r="E8697" s="10" t="s">
        <v>11</v>
      </c>
      <c r="F8697" s="10" t="s">
        <v>24</v>
      </c>
      <c r="G8697" s="11">
        <v>1</v>
      </c>
      <c r="H8697" s="10" t="s">
        <v>13</v>
      </c>
      <c r="I8697" s="11">
        <v>5</v>
      </c>
      <c r="J8697" s="12" t="s">
        <v>45</v>
      </c>
    </row>
    <row r="8698" spans="1:10" x14ac:dyDescent="0.3">
      <c r="A8698" s="13">
        <v>460810</v>
      </c>
      <c r="B8698" s="14" t="s">
        <v>10</v>
      </c>
      <c r="C8698" s="14" t="s">
        <v>11</v>
      </c>
      <c r="D8698" s="15">
        <v>89</v>
      </c>
      <c r="E8698" s="14" t="s">
        <v>17</v>
      </c>
      <c r="F8698" s="14" t="s">
        <v>23</v>
      </c>
      <c r="G8698" s="15">
        <v>1</v>
      </c>
      <c r="H8698" s="14" t="s">
        <v>19</v>
      </c>
      <c r="I8698" s="15">
        <v>2</v>
      </c>
      <c r="J8698" s="16" t="s">
        <v>45</v>
      </c>
    </row>
    <row r="8699" spans="1:10" x14ac:dyDescent="0.3">
      <c r="A8699" s="9">
        <v>459242</v>
      </c>
      <c r="B8699" s="10" t="s">
        <v>14</v>
      </c>
      <c r="C8699" s="10" t="s">
        <v>11</v>
      </c>
      <c r="D8699" s="11">
        <v>65</v>
      </c>
      <c r="E8699" s="10" t="s">
        <v>11</v>
      </c>
      <c r="F8699" s="10" t="s">
        <v>18</v>
      </c>
      <c r="G8699" s="11">
        <v>0</v>
      </c>
      <c r="H8699" s="10" t="s">
        <v>13</v>
      </c>
      <c r="I8699" s="11">
        <v>4</v>
      </c>
      <c r="J8699" s="12" t="s">
        <v>45</v>
      </c>
    </row>
    <row r="8700" spans="1:10" x14ac:dyDescent="0.3">
      <c r="A8700" s="13">
        <v>460801</v>
      </c>
      <c r="B8700" s="14" t="s">
        <v>10</v>
      </c>
      <c r="C8700" s="14" t="s">
        <v>11</v>
      </c>
      <c r="D8700" s="15">
        <v>30</v>
      </c>
      <c r="E8700" s="14" t="s">
        <v>17</v>
      </c>
      <c r="F8700" s="14" t="s">
        <v>24</v>
      </c>
      <c r="G8700" s="15">
        <v>3</v>
      </c>
      <c r="H8700" s="14" t="s">
        <v>19</v>
      </c>
      <c r="I8700" s="15">
        <v>2</v>
      </c>
      <c r="J8700" s="16" t="s">
        <v>45</v>
      </c>
    </row>
    <row r="8701" spans="1:10" x14ac:dyDescent="0.3">
      <c r="A8701" s="9">
        <v>462306</v>
      </c>
      <c r="B8701" s="10" t="s">
        <v>14</v>
      </c>
      <c r="C8701" s="10" t="s">
        <v>11</v>
      </c>
      <c r="D8701" s="11">
        <v>79</v>
      </c>
      <c r="E8701" s="10" t="s">
        <v>17</v>
      </c>
      <c r="F8701" s="10" t="s">
        <v>23</v>
      </c>
      <c r="G8701" s="11">
        <v>8</v>
      </c>
      <c r="H8701" s="10" t="s">
        <v>19</v>
      </c>
      <c r="I8701" s="11">
        <v>2</v>
      </c>
      <c r="J8701" s="12" t="s">
        <v>45</v>
      </c>
    </row>
    <row r="8702" spans="1:10" x14ac:dyDescent="0.3">
      <c r="A8702" s="13">
        <v>463913</v>
      </c>
      <c r="B8702" s="14" t="s">
        <v>14</v>
      </c>
      <c r="C8702" s="14" t="s">
        <v>17</v>
      </c>
      <c r="D8702" s="15">
        <v>36</v>
      </c>
      <c r="E8702" s="14" t="s">
        <v>11</v>
      </c>
      <c r="F8702" s="14" t="s">
        <v>21</v>
      </c>
      <c r="G8702" s="15">
        <v>1</v>
      </c>
      <c r="H8702" s="14" t="s">
        <v>13</v>
      </c>
      <c r="I8702" s="15">
        <v>1</v>
      </c>
      <c r="J8702" s="16" t="s">
        <v>45</v>
      </c>
    </row>
    <row r="8703" spans="1:10" x14ac:dyDescent="0.3">
      <c r="A8703" s="9">
        <v>465403</v>
      </c>
      <c r="B8703" s="10" t="s">
        <v>10</v>
      </c>
      <c r="C8703" s="10" t="s">
        <v>17</v>
      </c>
      <c r="D8703" s="11">
        <v>27</v>
      </c>
      <c r="E8703" s="10" t="s">
        <v>17</v>
      </c>
      <c r="F8703" s="10" t="s">
        <v>15</v>
      </c>
      <c r="G8703" s="11">
        <v>9</v>
      </c>
      <c r="H8703" s="10" t="s">
        <v>13</v>
      </c>
      <c r="I8703" s="11">
        <v>5</v>
      </c>
      <c r="J8703" s="12" t="s">
        <v>46</v>
      </c>
    </row>
    <row r="8704" spans="1:10" x14ac:dyDescent="0.3">
      <c r="A8704" s="13">
        <v>463759</v>
      </c>
      <c r="B8704" s="14" t="s">
        <v>14</v>
      </c>
      <c r="C8704" s="14" t="s">
        <v>11</v>
      </c>
      <c r="D8704" s="15">
        <v>53</v>
      </c>
      <c r="E8704" s="14" t="s">
        <v>11</v>
      </c>
      <c r="F8704" s="14" t="s">
        <v>18</v>
      </c>
      <c r="G8704" s="15">
        <v>9</v>
      </c>
      <c r="H8704" s="14" t="s">
        <v>19</v>
      </c>
      <c r="I8704" s="15">
        <v>4</v>
      </c>
      <c r="J8704" s="16" t="s">
        <v>45</v>
      </c>
    </row>
    <row r="8705" spans="1:10" x14ac:dyDescent="0.3">
      <c r="A8705" s="9">
        <v>463685</v>
      </c>
      <c r="B8705" s="10" t="s">
        <v>10</v>
      </c>
      <c r="C8705" s="10" t="s">
        <v>17</v>
      </c>
      <c r="D8705" s="11">
        <v>27</v>
      </c>
      <c r="E8705" s="10" t="s">
        <v>11</v>
      </c>
      <c r="F8705" s="10" t="s">
        <v>15</v>
      </c>
      <c r="G8705" s="11">
        <v>1</v>
      </c>
      <c r="H8705" s="10" t="s">
        <v>13</v>
      </c>
      <c r="I8705" s="11">
        <v>5</v>
      </c>
      <c r="J8705" s="12" t="s">
        <v>44</v>
      </c>
    </row>
    <row r="8706" spans="1:10" x14ac:dyDescent="0.3">
      <c r="A8706" s="13">
        <v>461224</v>
      </c>
      <c r="B8706" s="14" t="s">
        <v>10</v>
      </c>
      <c r="C8706" s="14" t="s">
        <v>11</v>
      </c>
      <c r="D8706" s="15">
        <v>33</v>
      </c>
      <c r="E8706" s="14" t="s">
        <v>11</v>
      </c>
      <c r="F8706" s="14" t="s">
        <v>21</v>
      </c>
      <c r="G8706" s="15">
        <v>8</v>
      </c>
      <c r="H8706" s="14" t="s">
        <v>19</v>
      </c>
      <c r="I8706" s="15">
        <v>2</v>
      </c>
      <c r="J8706" s="16" t="s">
        <v>45</v>
      </c>
    </row>
    <row r="8707" spans="1:10" x14ac:dyDescent="0.3">
      <c r="A8707" s="9">
        <v>459504</v>
      </c>
      <c r="B8707" s="10" t="s">
        <v>14</v>
      </c>
      <c r="C8707" s="10" t="s">
        <v>11</v>
      </c>
      <c r="D8707" s="11">
        <v>77</v>
      </c>
      <c r="E8707" s="10" t="s">
        <v>11</v>
      </c>
      <c r="F8707" s="10" t="s">
        <v>23</v>
      </c>
      <c r="G8707" s="11">
        <v>1</v>
      </c>
      <c r="H8707" s="10" t="s">
        <v>19</v>
      </c>
      <c r="I8707" s="11">
        <v>2</v>
      </c>
      <c r="J8707" s="12" t="s">
        <v>45</v>
      </c>
    </row>
    <row r="8708" spans="1:10" x14ac:dyDescent="0.3">
      <c r="A8708" s="13">
        <v>461805</v>
      </c>
      <c r="B8708" s="14" t="s">
        <v>10</v>
      </c>
      <c r="C8708" s="14" t="s">
        <v>17</v>
      </c>
      <c r="D8708" s="15">
        <v>31</v>
      </c>
      <c r="E8708" s="14" t="s">
        <v>11</v>
      </c>
      <c r="F8708" s="14" t="s">
        <v>15</v>
      </c>
      <c r="G8708" s="15">
        <v>1</v>
      </c>
      <c r="H8708" s="14" t="s">
        <v>13</v>
      </c>
      <c r="I8708" s="15">
        <v>3</v>
      </c>
      <c r="J8708" s="16" t="s">
        <v>45</v>
      </c>
    </row>
    <row r="8709" spans="1:10" x14ac:dyDescent="0.3">
      <c r="A8709" s="13">
        <v>462212</v>
      </c>
      <c r="B8709" s="14" t="s">
        <v>14</v>
      </c>
      <c r="C8709" s="14" t="s">
        <v>17</v>
      </c>
      <c r="D8709" s="15">
        <v>23</v>
      </c>
      <c r="E8709" s="14" t="s">
        <v>17</v>
      </c>
      <c r="F8709" s="14" t="s">
        <v>12</v>
      </c>
      <c r="G8709" s="15">
        <v>0</v>
      </c>
      <c r="H8709" s="14" t="s">
        <v>13</v>
      </c>
      <c r="I8709" s="15">
        <v>4</v>
      </c>
      <c r="J8709" s="16" t="s">
        <v>44</v>
      </c>
    </row>
    <row r="8710" spans="1:10" x14ac:dyDescent="0.3">
      <c r="A8710" s="13">
        <v>465381</v>
      </c>
      <c r="B8710" s="14" t="s">
        <v>10</v>
      </c>
      <c r="C8710" s="14" t="s">
        <v>17</v>
      </c>
      <c r="D8710" s="15">
        <v>25</v>
      </c>
      <c r="E8710" s="14" t="s">
        <v>17</v>
      </c>
      <c r="F8710" s="14" t="s">
        <v>20</v>
      </c>
      <c r="G8710" s="15">
        <v>0</v>
      </c>
      <c r="H8710" s="14" t="s">
        <v>13</v>
      </c>
      <c r="I8710" s="15">
        <v>4</v>
      </c>
      <c r="J8710" s="16" t="s">
        <v>45</v>
      </c>
    </row>
    <row r="8711" spans="1:10" x14ac:dyDescent="0.3">
      <c r="A8711" s="13">
        <v>465389</v>
      </c>
      <c r="B8711" s="14" t="s">
        <v>14</v>
      </c>
      <c r="C8711" s="14" t="s">
        <v>11</v>
      </c>
      <c r="D8711" s="15">
        <v>46</v>
      </c>
      <c r="E8711" s="14" t="s">
        <v>11</v>
      </c>
      <c r="F8711" s="14" t="s">
        <v>22</v>
      </c>
      <c r="G8711" s="15">
        <v>1</v>
      </c>
      <c r="H8711" s="14" t="s">
        <v>13</v>
      </c>
      <c r="I8711" s="15">
        <v>2</v>
      </c>
      <c r="J8711" s="16" t="s">
        <v>45</v>
      </c>
    </row>
    <row r="8712" spans="1:10" x14ac:dyDescent="0.3">
      <c r="A8712" s="9">
        <v>463162</v>
      </c>
      <c r="B8712" s="10" t="s">
        <v>14</v>
      </c>
      <c r="C8712" s="10" t="s">
        <v>11</v>
      </c>
      <c r="D8712" s="11">
        <v>38</v>
      </c>
      <c r="E8712" s="10" t="s">
        <v>11</v>
      </c>
      <c r="F8712" s="10" t="s">
        <v>18</v>
      </c>
      <c r="G8712" s="11">
        <v>0</v>
      </c>
      <c r="H8712" s="10" t="s">
        <v>19</v>
      </c>
      <c r="I8712" s="11">
        <v>6</v>
      </c>
      <c r="J8712" s="12" t="s">
        <v>45</v>
      </c>
    </row>
    <row r="8713" spans="1:10" x14ac:dyDescent="0.3">
      <c r="A8713" s="13">
        <v>464718</v>
      </c>
      <c r="B8713" s="14" t="s">
        <v>14</v>
      </c>
      <c r="C8713" s="14" t="s">
        <v>17</v>
      </c>
      <c r="D8713" s="15">
        <v>25</v>
      </c>
      <c r="E8713" s="14" t="s">
        <v>17</v>
      </c>
      <c r="F8713" s="14" t="s">
        <v>15</v>
      </c>
      <c r="G8713" s="15">
        <v>0</v>
      </c>
      <c r="H8713" s="14" t="s">
        <v>13</v>
      </c>
      <c r="I8713" s="15">
        <v>2</v>
      </c>
      <c r="J8713" s="16" t="s">
        <v>43</v>
      </c>
    </row>
    <row r="8714" spans="1:10" x14ac:dyDescent="0.3">
      <c r="A8714" s="9">
        <v>462519</v>
      </c>
      <c r="B8714" s="10" t="s">
        <v>14</v>
      </c>
      <c r="C8714" s="10" t="s">
        <v>17</v>
      </c>
      <c r="D8714" s="11">
        <v>22</v>
      </c>
      <c r="E8714" s="10" t="s">
        <v>17</v>
      </c>
      <c r="F8714" s="10" t="s">
        <v>15</v>
      </c>
      <c r="G8714" s="11">
        <v>1</v>
      </c>
      <c r="H8714" s="10" t="s">
        <v>13</v>
      </c>
      <c r="I8714" s="11">
        <v>5</v>
      </c>
      <c r="J8714" s="12" t="s">
        <v>44</v>
      </c>
    </row>
    <row r="8715" spans="1:10" x14ac:dyDescent="0.3">
      <c r="A8715" s="13">
        <v>459530</v>
      </c>
      <c r="B8715" s="14" t="s">
        <v>10</v>
      </c>
      <c r="C8715" s="14" t="s">
        <v>11</v>
      </c>
      <c r="D8715" s="15">
        <v>37</v>
      </c>
      <c r="E8715" s="14" t="s">
        <v>11</v>
      </c>
      <c r="F8715" s="14" t="s">
        <v>23</v>
      </c>
      <c r="G8715" s="15">
        <v>1</v>
      </c>
      <c r="H8715" s="14" t="s">
        <v>19</v>
      </c>
      <c r="I8715" s="15">
        <v>2</v>
      </c>
      <c r="J8715" s="16" t="s">
        <v>45</v>
      </c>
    </row>
    <row r="8716" spans="1:10" x14ac:dyDescent="0.3">
      <c r="A8716" s="13">
        <v>459444</v>
      </c>
      <c r="B8716" s="14" t="s">
        <v>14</v>
      </c>
      <c r="C8716" s="14" t="s">
        <v>11</v>
      </c>
      <c r="D8716" s="15">
        <v>68</v>
      </c>
      <c r="E8716" s="14" t="s">
        <v>11</v>
      </c>
      <c r="F8716" s="14" t="s">
        <v>22</v>
      </c>
      <c r="G8716" s="15">
        <v>1</v>
      </c>
      <c r="H8716" s="14" t="s">
        <v>19</v>
      </c>
      <c r="I8716" s="15">
        <v>2</v>
      </c>
      <c r="J8716" s="16" t="s">
        <v>45</v>
      </c>
    </row>
    <row r="8717" spans="1:10" x14ac:dyDescent="0.3">
      <c r="A8717" s="9">
        <v>465843</v>
      </c>
      <c r="B8717" s="10" t="s">
        <v>10</v>
      </c>
      <c r="C8717" s="10" t="s">
        <v>17</v>
      </c>
      <c r="D8717" s="11">
        <v>37</v>
      </c>
      <c r="E8717" s="10" t="s">
        <v>11</v>
      </c>
      <c r="F8717" s="10" t="s">
        <v>22</v>
      </c>
      <c r="G8717" s="11">
        <v>0</v>
      </c>
      <c r="H8717" s="10" t="s">
        <v>13</v>
      </c>
      <c r="I8717" s="11">
        <v>1</v>
      </c>
      <c r="J8717" s="12" t="s">
        <v>42</v>
      </c>
    </row>
    <row r="8718" spans="1:10" x14ac:dyDescent="0.3">
      <c r="A8718" s="13">
        <v>460869</v>
      </c>
      <c r="B8718" s="14" t="s">
        <v>14</v>
      </c>
      <c r="C8718" s="14" t="s">
        <v>11</v>
      </c>
      <c r="D8718" s="15">
        <v>35</v>
      </c>
      <c r="E8718" s="14" t="s">
        <v>11</v>
      </c>
      <c r="F8718" s="14" t="s">
        <v>22</v>
      </c>
      <c r="G8718" s="15">
        <v>1</v>
      </c>
      <c r="H8718" s="14" t="s">
        <v>16</v>
      </c>
      <c r="I8718" s="15">
        <v>2</v>
      </c>
      <c r="J8718" s="16" t="s">
        <v>45</v>
      </c>
    </row>
    <row r="8719" spans="1:10" x14ac:dyDescent="0.3">
      <c r="A8719" s="9">
        <v>462029</v>
      </c>
      <c r="B8719" s="10" t="s">
        <v>14</v>
      </c>
      <c r="C8719" s="10" t="s">
        <v>17</v>
      </c>
      <c r="D8719" s="11">
        <v>60</v>
      </c>
      <c r="E8719" s="10" t="s">
        <v>17</v>
      </c>
      <c r="F8719" s="10" t="s">
        <v>24</v>
      </c>
      <c r="G8719" s="11">
        <v>0</v>
      </c>
      <c r="H8719" s="10" t="s">
        <v>13</v>
      </c>
      <c r="I8719" s="11">
        <v>1</v>
      </c>
      <c r="J8719" s="12" t="s">
        <v>45</v>
      </c>
    </row>
    <row r="8720" spans="1:10" x14ac:dyDescent="0.3">
      <c r="A8720" s="13">
        <v>459865</v>
      </c>
      <c r="B8720" s="14" t="s">
        <v>14</v>
      </c>
      <c r="C8720" s="14" t="s">
        <v>11</v>
      </c>
      <c r="D8720" s="15">
        <v>47</v>
      </c>
      <c r="E8720" s="14" t="s">
        <v>11</v>
      </c>
      <c r="F8720" s="14" t="s">
        <v>22</v>
      </c>
      <c r="G8720" s="15">
        <v>0</v>
      </c>
      <c r="H8720" s="14" t="s">
        <v>16</v>
      </c>
      <c r="I8720" s="15">
        <v>3</v>
      </c>
      <c r="J8720" s="16" t="s">
        <v>45</v>
      </c>
    </row>
    <row r="8721" spans="1:10" x14ac:dyDescent="0.3">
      <c r="A8721" s="9">
        <v>464968</v>
      </c>
      <c r="B8721" s="10" t="s">
        <v>14</v>
      </c>
      <c r="C8721" s="10" t="s">
        <v>17</v>
      </c>
      <c r="D8721" s="11">
        <v>43</v>
      </c>
      <c r="E8721" s="10" t="s">
        <v>17</v>
      </c>
      <c r="F8721" s="10" t="s">
        <v>18</v>
      </c>
      <c r="G8721" s="11">
        <v>0</v>
      </c>
      <c r="H8721" s="10" t="s">
        <v>13</v>
      </c>
      <c r="I8721" s="11">
        <v>5</v>
      </c>
      <c r="J8721" s="12" t="s">
        <v>45</v>
      </c>
    </row>
    <row r="8722" spans="1:10" x14ac:dyDescent="0.3">
      <c r="A8722" s="13">
        <v>462272</v>
      </c>
      <c r="B8722" s="14" t="s">
        <v>14</v>
      </c>
      <c r="C8722" s="14" t="s">
        <v>11</v>
      </c>
      <c r="D8722" s="15">
        <v>56</v>
      </c>
      <c r="E8722" s="14" t="s">
        <v>17</v>
      </c>
      <c r="F8722" s="14" t="s">
        <v>22</v>
      </c>
      <c r="G8722" s="15">
        <v>0</v>
      </c>
      <c r="H8722" s="14" t="s">
        <v>16</v>
      </c>
      <c r="I8722" s="15">
        <v>2</v>
      </c>
      <c r="J8722" s="16" t="s">
        <v>45</v>
      </c>
    </row>
    <row r="8723" spans="1:10" x14ac:dyDescent="0.3">
      <c r="A8723" s="9">
        <v>464879</v>
      </c>
      <c r="B8723" s="10" t="s">
        <v>10</v>
      </c>
      <c r="C8723" s="10" t="s">
        <v>11</v>
      </c>
      <c r="D8723" s="11">
        <v>28</v>
      </c>
      <c r="E8723" s="10" t="s">
        <v>11</v>
      </c>
      <c r="F8723" s="10" t="s">
        <v>21</v>
      </c>
      <c r="G8723" s="11">
        <v>1</v>
      </c>
      <c r="H8723" s="10" t="s">
        <v>16</v>
      </c>
      <c r="I8723" s="11">
        <v>2</v>
      </c>
      <c r="J8723" s="12" t="s">
        <v>44</v>
      </c>
    </row>
    <row r="8724" spans="1:10" x14ac:dyDescent="0.3">
      <c r="A8724" s="13">
        <v>462684</v>
      </c>
      <c r="B8724" s="14" t="s">
        <v>10</v>
      </c>
      <c r="C8724" s="14" t="s">
        <v>17</v>
      </c>
      <c r="D8724" s="15">
        <v>32</v>
      </c>
      <c r="E8724" s="14" t="s">
        <v>17</v>
      </c>
      <c r="F8724" s="14" t="s">
        <v>15</v>
      </c>
      <c r="G8724" s="15">
        <v>7</v>
      </c>
      <c r="H8724" s="14" t="s">
        <v>13</v>
      </c>
      <c r="I8724" s="15">
        <v>4</v>
      </c>
      <c r="J8724" s="16" t="s">
        <v>45</v>
      </c>
    </row>
    <row r="8725" spans="1:10" x14ac:dyDescent="0.3">
      <c r="A8725" s="9">
        <v>462194</v>
      </c>
      <c r="B8725" s="10" t="s">
        <v>14</v>
      </c>
      <c r="C8725" s="10" t="s">
        <v>11</v>
      </c>
      <c r="D8725" s="11">
        <v>61</v>
      </c>
      <c r="E8725" s="10" t="s">
        <v>17</v>
      </c>
      <c r="F8725" s="10" t="s">
        <v>12</v>
      </c>
      <c r="G8725" s="11">
        <v>0</v>
      </c>
      <c r="H8725" s="10" t="s">
        <v>13</v>
      </c>
      <c r="I8725" s="11">
        <v>3</v>
      </c>
      <c r="J8725" s="12" t="s">
        <v>44</v>
      </c>
    </row>
    <row r="8726" spans="1:10" x14ac:dyDescent="0.3">
      <c r="A8726" s="13">
        <v>465415</v>
      </c>
      <c r="B8726" s="14" t="s">
        <v>14</v>
      </c>
      <c r="C8726" s="14" t="s">
        <v>17</v>
      </c>
      <c r="D8726" s="15">
        <v>31</v>
      </c>
      <c r="E8726" s="14" t="s">
        <v>17</v>
      </c>
      <c r="F8726" s="14" t="s">
        <v>22</v>
      </c>
      <c r="G8726" s="15">
        <v>0</v>
      </c>
      <c r="H8726" s="14" t="s">
        <v>13</v>
      </c>
      <c r="I8726" s="15">
        <v>7</v>
      </c>
      <c r="J8726" s="16" t="s">
        <v>42</v>
      </c>
    </row>
    <row r="8727" spans="1:10" x14ac:dyDescent="0.3">
      <c r="A8727" s="9">
        <v>465251</v>
      </c>
      <c r="B8727" s="10" t="s">
        <v>14</v>
      </c>
      <c r="C8727" s="10" t="s">
        <v>17</v>
      </c>
      <c r="D8727" s="11">
        <v>19</v>
      </c>
      <c r="E8727" s="10" t="s">
        <v>17</v>
      </c>
      <c r="F8727" s="10" t="s">
        <v>15</v>
      </c>
      <c r="G8727" s="11">
        <v>3</v>
      </c>
      <c r="H8727" s="10" t="s">
        <v>13</v>
      </c>
      <c r="I8727" s="11">
        <v>5</v>
      </c>
      <c r="J8727" s="12" t="s">
        <v>45</v>
      </c>
    </row>
    <row r="8728" spans="1:10" x14ac:dyDescent="0.3">
      <c r="A8728" s="13">
        <v>460733</v>
      </c>
      <c r="B8728" s="14" t="s">
        <v>14</v>
      </c>
      <c r="C8728" s="14" t="s">
        <v>17</v>
      </c>
      <c r="D8728" s="15">
        <v>50</v>
      </c>
      <c r="E8728" s="14" t="s">
        <v>11</v>
      </c>
      <c r="F8728" s="14" t="s">
        <v>20</v>
      </c>
      <c r="G8728" s="15">
        <v>3</v>
      </c>
      <c r="H8728" s="14" t="s">
        <v>13</v>
      </c>
      <c r="I8728" s="15">
        <v>4</v>
      </c>
      <c r="J8728" s="16" t="s">
        <v>45</v>
      </c>
    </row>
    <row r="8729" spans="1:10" x14ac:dyDescent="0.3">
      <c r="A8729" s="9">
        <v>459418</v>
      </c>
      <c r="B8729" s="10" t="s">
        <v>14</v>
      </c>
      <c r="C8729" s="10" t="s">
        <v>11</v>
      </c>
      <c r="D8729" s="11">
        <v>66</v>
      </c>
      <c r="E8729" s="10" t="s">
        <v>17</v>
      </c>
      <c r="F8729" s="10" t="s">
        <v>18</v>
      </c>
      <c r="G8729" s="11">
        <v>1</v>
      </c>
      <c r="H8729" s="10" t="s">
        <v>19</v>
      </c>
      <c r="I8729" s="11">
        <v>2</v>
      </c>
      <c r="J8729" s="12" t="s">
        <v>45</v>
      </c>
    </row>
    <row r="8730" spans="1:10" x14ac:dyDescent="0.3">
      <c r="A8730" s="13">
        <v>464265</v>
      </c>
      <c r="B8730" s="14" t="s">
        <v>14</v>
      </c>
      <c r="C8730" s="14" t="s">
        <v>11</v>
      </c>
      <c r="D8730" s="15">
        <v>56</v>
      </c>
      <c r="E8730" s="14" t="s">
        <v>11</v>
      </c>
      <c r="F8730" s="14" t="s">
        <v>24</v>
      </c>
      <c r="G8730" s="15">
        <v>1</v>
      </c>
      <c r="H8730" s="14" t="s">
        <v>13</v>
      </c>
      <c r="I8730" s="15">
        <v>2</v>
      </c>
      <c r="J8730" s="16" t="s">
        <v>45</v>
      </c>
    </row>
    <row r="8731" spans="1:10" x14ac:dyDescent="0.3">
      <c r="A8731" s="9">
        <v>463421</v>
      </c>
      <c r="B8731" s="10" t="s">
        <v>14</v>
      </c>
      <c r="C8731" s="10" t="s">
        <v>11</v>
      </c>
      <c r="D8731" s="11">
        <v>53</v>
      </c>
      <c r="E8731" s="10" t="s">
        <v>11</v>
      </c>
      <c r="F8731" s="10" t="s">
        <v>24</v>
      </c>
      <c r="G8731" s="11">
        <v>0</v>
      </c>
      <c r="H8731" s="10" t="s">
        <v>16</v>
      </c>
      <c r="I8731" s="11">
        <v>2</v>
      </c>
      <c r="J8731" s="12" t="s">
        <v>44</v>
      </c>
    </row>
    <row r="8732" spans="1:10" x14ac:dyDescent="0.3">
      <c r="A8732" s="13">
        <v>459013</v>
      </c>
      <c r="B8732" s="14" t="s">
        <v>14</v>
      </c>
      <c r="C8732" s="14" t="s">
        <v>11</v>
      </c>
      <c r="D8732" s="15">
        <v>47</v>
      </c>
      <c r="E8732" s="14" t="s">
        <v>11</v>
      </c>
      <c r="F8732" s="14" t="s">
        <v>22</v>
      </c>
      <c r="G8732" s="15">
        <v>3</v>
      </c>
      <c r="H8732" s="14" t="s">
        <v>16</v>
      </c>
      <c r="I8732" s="15">
        <v>4</v>
      </c>
      <c r="J8732" s="16" t="s">
        <v>45</v>
      </c>
    </row>
    <row r="8733" spans="1:10" x14ac:dyDescent="0.3">
      <c r="A8733" s="9">
        <v>466875</v>
      </c>
      <c r="B8733" s="10" t="s">
        <v>10</v>
      </c>
      <c r="C8733" s="10" t="s">
        <v>17</v>
      </c>
      <c r="D8733" s="11">
        <v>36</v>
      </c>
      <c r="E8733" s="10" t="s">
        <v>11</v>
      </c>
      <c r="F8733" s="10" t="s">
        <v>20</v>
      </c>
      <c r="G8733" s="11">
        <v>0</v>
      </c>
      <c r="H8733" s="10" t="s">
        <v>13</v>
      </c>
      <c r="I8733" s="11">
        <v>2</v>
      </c>
      <c r="J8733" s="12" t="s">
        <v>43</v>
      </c>
    </row>
    <row r="8734" spans="1:10" x14ac:dyDescent="0.3">
      <c r="A8734" s="13">
        <v>463817</v>
      </c>
      <c r="B8734" s="14" t="s">
        <v>10</v>
      </c>
      <c r="C8734" s="14" t="s">
        <v>17</v>
      </c>
      <c r="D8734" s="15">
        <v>33</v>
      </c>
      <c r="E8734" s="14" t="s">
        <v>11</v>
      </c>
      <c r="F8734" s="14" t="s">
        <v>15</v>
      </c>
      <c r="G8734" s="15">
        <v>1</v>
      </c>
      <c r="H8734" s="14" t="s">
        <v>13</v>
      </c>
      <c r="I8734" s="15">
        <v>5</v>
      </c>
      <c r="J8734" s="16" t="s">
        <v>45</v>
      </c>
    </row>
    <row r="8735" spans="1:10" x14ac:dyDescent="0.3">
      <c r="A8735" s="9">
        <v>466139</v>
      </c>
      <c r="B8735" s="10" t="s">
        <v>10</v>
      </c>
      <c r="C8735" s="10" t="s">
        <v>11</v>
      </c>
      <c r="D8735" s="11">
        <v>51</v>
      </c>
      <c r="E8735" s="10" t="s">
        <v>17</v>
      </c>
      <c r="F8735" s="10" t="s">
        <v>21</v>
      </c>
      <c r="G8735" s="11">
        <v>0</v>
      </c>
      <c r="H8735" s="10" t="s">
        <v>16</v>
      </c>
      <c r="I8735" s="11">
        <v>3</v>
      </c>
      <c r="J8735" s="12" t="s">
        <v>45</v>
      </c>
    </row>
    <row r="8736" spans="1:10" x14ac:dyDescent="0.3">
      <c r="A8736" s="13">
        <v>460227</v>
      </c>
      <c r="B8736" s="14" t="s">
        <v>14</v>
      </c>
      <c r="C8736" s="14" t="s">
        <v>17</v>
      </c>
      <c r="D8736" s="15">
        <v>33</v>
      </c>
      <c r="E8736" s="14" t="s">
        <v>17</v>
      </c>
      <c r="F8736" s="14" t="s">
        <v>15</v>
      </c>
      <c r="G8736" s="15">
        <v>1</v>
      </c>
      <c r="H8736" s="14" t="s">
        <v>13</v>
      </c>
      <c r="I8736" s="15">
        <v>3</v>
      </c>
      <c r="J8736" s="16" t="s">
        <v>45</v>
      </c>
    </row>
    <row r="8737" spans="1:10" x14ac:dyDescent="0.3">
      <c r="A8737" s="9">
        <v>464250</v>
      </c>
      <c r="B8737" s="10" t="s">
        <v>14</v>
      </c>
      <c r="C8737" s="10" t="s">
        <v>11</v>
      </c>
      <c r="D8737" s="11">
        <v>53</v>
      </c>
      <c r="E8737" s="10" t="s">
        <v>11</v>
      </c>
      <c r="F8737" s="10" t="s">
        <v>18</v>
      </c>
      <c r="G8737" s="11">
        <v>6</v>
      </c>
      <c r="H8737" s="10" t="s">
        <v>19</v>
      </c>
      <c r="I8737" s="11">
        <v>3</v>
      </c>
      <c r="J8737" s="12" t="s">
        <v>45</v>
      </c>
    </row>
    <row r="8738" spans="1:10" x14ac:dyDescent="0.3">
      <c r="A8738" s="13">
        <v>462118</v>
      </c>
      <c r="B8738" s="14" t="s">
        <v>14</v>
      </c>
      <c r="C8738" s="14" t="s">
        <v>17</v>
      </c>
      <c r="D8738" s="15">
        <v>30</v>
      </c>
      <c r="E8738" s="14" t="s">
        <v>11</v>
      </c>
      <c r="F8738" s="14" t="s">
        <v>22</v>
      </c>
      <c r="G8738" s="15">
        <v>1</v>
      </c>
      <c r="H8738" s="14" t="s">
        <v>13</v>
      </c>
      <c r="I8738" s="15">
        <v>3</v>
      </c>
      <c r="J8738" s="16" t="s">
        <v>45</v>
      </c>
    </row>
    <row r="8739" spans="1:10" x14ac:dyDescent="0.3">
      <c r="A8739" s="9">
        <v>467235</v>
      </c>
      <c r="B8739" s="10" t="s">
        <v>10</v>
      </c>
      <c r="C8739" s="10" t="s">
        <v>17</v>
      </c>
      <c r="D8739" s="11">
        <v>31</v>
      </c>
      <c r="E8739" s="10" t="s">
        <v>11</v>
      </c>
      <c r="F8739" s="10" t="s">
        <v>22</v>
      </c>
      <c r="G8739" s="11">
        <v>0</v>
      </c>
      <c r="H8739" s="10" t="s">
        <v>13</v>
      </c>
      <c r="I8739" s="11">
        <v>2</v>
      </c>
      <c r="J8739" s="12" t="s">
        <v>47</v>
      </c>
    </row>
    <row r="8740" spans="1:10" x14ac:dyDescent="0.3">
      <c r="A8740" s="13">
        <v>467648</v>
      </c>
      <c r="B8740" s="14" t="s">
        <v>14</v>
      </c>
      <c r="C8740" s="14" t="s">
        <v>11</v>
      </c>
      <c r="D8740" s="15">
        <v>41</v>
      </c>
      <c r="E8740" s="14" t="s">
        <v>17</v>
      </c>
      <c r="F8740" s="14" t="s">
        <v>24</v>
      </c>
      <c r="G8740" s="15">
        <v>2</v>
      </c>
      <c r="H8740" s="14" t="s">
        <v>16</v>
      </c>
      <c r="I8740" s="15">
        <v>5</v>
      </c>
      <c r="J8740" s="16" t="s">
        <v>45</v>
      </c>
    </row>
    <row r="8741" spans="1:10" x14ac:dyDescent="0.3">
      <c r="A8741" s="9">
        <v>466306</v>
      </c>
      <c r="B8741" s="10" t="s">
        <v>14</v>
      </c>
      <c r="C8741" s="10" t="s">
        <v>17</v>
      </c>
      <c r="D8741" s="11">
        <v>18</v>
      </c>
      <c r="E8741" s="10" t="s">
        <v>17</v>
      </c>
      <c r="F8741" s="10" t="s">
        <v>15</v>
      </c>
      <c r="G8741" s="11">
        <v>1</v>
      </c>
      <c r="H8741" s="10" t="s">
        <v>13</v>
      </c>
      <c r="I8741" s="11">
        <v>4</v>
      </c>
      <c r="J8741" s="12" t="s">
        <v>45</v>
      </c>
    </row>
    <row r="8742" spans="1:10" x14ac:dyDescent="0.3">
      <c r="A8742" s="13">
        <v>464739</v>
      </c>
      <c r="B8742" s="14" t="s">
        <v>14</v>
      </c>
      <c r="C8742" s="14" t="s">
        <v>11</v>
      </c>
      <c r="D8742" s="15">
        <v>67</v>
      </c>
      <c r="E8742" s="14" t="s">
        <v>11</v>
      </c>
      <c r="F8742" s="14" t="s">
        <v>22</v>
      </c>
      <c r="G8742" s="15">
        <v>1</v>
      </c>
      <c r="H8742" s="14" t="s">
        <v>13</v>
      </c>
      <c r="I8742" s="15">
        <v>1</v>
      </c>
      <c r="J8742" s="16" t="s">
        <v>44</v>
      </c>
    </row>
    <row r="8743" spans="1:10" x14ac:dyDescent="0.3">
      <c r="A8743" s="9">
        <v>466121</v>
      </c>
      <c r="B8743" s="10" t="s">
        <v>10</v>
      </c>
      <c r="C8743" s="10" t="s">
        <v>11</v>
      </c>
      <c r="D8743" s="11">
        <v>57</v>
      </c>
      <c r="E8743" s="10" t="s">
        <v>11</v>
      </c>
      <c r="F8743" s="10" t="s">
        <v>22</v>
      </c>
      <c r="G8743" s="11">
        <v>1</v>
      </c>
      <c r="H8743" s="10" t="s">
        <v>16</v>
      </c>
      <c r="I8743" s="11">
        <v>6</v>
      </c>
      <c r="J8743" s="12" t="s">
        <v>43</v>
      </c>
    </row>
    <row r="8744" spans="1:10" x14ac:dyDescent="0.3">
      <c r="A8744" s="13">
        <v>464441</v>
      </c>
      <c r="B8744" s="14" t="s">
        <v>14</v>
      </c>
      <c r="C8744" s="14" t="s">
        <v>11</v>
      </c>
      <c r="D8744" s="15">
        <v>35</v>
      </c>
      <c r="E8744" s="14" t="s">
        <v>11</v>
      </c>
      <c r="F8744" s="14" t="s">
        <v>22</v>
      </c>
      <c r="G8744" s="15">
        <v>0</v>
      </c>
      <c r="H8744" s="14" t="s">
        <v>13</v>
      </c>
      <c r="I8744" s="15">
        <v>2</v>
      </c>
      <c r="J8744" s="16" t="s">
        <v>42</v>
      </c>
    </row>
    <row r="8745" spans="1:10" x14ac:dyDescent="0.3">
      <c r="A8745" s="9">
        <v>466660</v>
      </c>
      <c r="B8745" s="10" t="s">
        <v>14</v>
      </c>
      <c r="C8745" s="10" t="s">
        <v>17</v>
      </c>
      <c r="D8745" s="11">
        <v>22</v>
      </c>
      <c r="E8745" s="10" t="s">
        <v>17</v>
      </c>
      <c r="F8745" s="10" t="s">
        <v>15</v>
      </c>
      <c r="G8745" s="11">
        <v>1</v>
      </c>
      <c r="H8745" s="10" t="s">
        <v>13</v>
      </c>
      <c r="I8745" s="11">
        <v>4</v>
      </c>
      <c r="J8745" s="12" t="s">
        <v>45</v>
      </c>
    </row>
    <row r="8746" spans="1:10" x14ac:dyDescent="0.3">
      <c r="A8746" s="13">
        <v>458992</v>
      </c>
      <c r="B8746" s="14" t="s">
        <v>10</v>
      </c>
      <c r="C8746" s="14" t="s">
        <v>17</v>
      </c>
      <c r="D8746" s="15">
        <v>27</v>
      </c>
      <c r="E8746" s="14" t="s">
        <v>11</v>
      </c>
      <c r="F8746" s="14" t="s">
        <v>20</v>
      </c>
      <c r="G8746" s="15">
        <v>0</v>
      </c>
      <c r="H8746" s="14" t="s">
        <v>13</v>
      </c>
      <c r="I8746" s="15">
        <v>1</v>
      </c>
      <c r="J8746" s="16" t="s">
        <v>45</v>
      </c>
    </row>
    <row r="8747" spans="1:10" x14ac:dyDescent="0.3">
      <c r="A8747" s="9">
        <v>464623</v>
      </c>
      <c r="B8747" s="10" t="s">
        <v>14</v>
      </c>
      <c r="C8747" s="10" t="s">
        <v>11</v>
      </c>
      <c r="D8747" s="11">
        <v>35</v>
      </c>
      <c r="E8747" s="10" t="s">
        <v>11</v>
      </c>
      <c r="F8747" s="10" t="s">
        <v>24</v>
      </c>
      <c r="G8747" s="11">
        <v>9</v>
      </c>
      <c r="H8747" s="10" t="s">
        <v>19</v>
      </c>
      <c r="I8747" s="11">
        <v>2</v>
      </c>
      <c r="J8747" s="12" t="s">
        <v>42</v>
      </c>
    </row>
    <row r="8748" spans="1:10" x14ac:dyDescent="0.3">
      <c r="A8748" s="13">
        <v>465530</v>
      </c>
      <c r="B8748" s="14" t="s">
        <v>10</v>
      </c>
      <c r="C8748" s="14" t="s">
        <v>11</v>
      </c>
      <c r="D8748" s="15">
        <v>56</v>
      </c>
      <c r="E8748" s="14" t="s">
        <v>11</v>
      </c>
      <c r="F8748" s="14" t="s">
        <v>22</v>
      </c>
      <c r="G8748" s="15">
        <v>1</v>
      </c>
      <c r="H8748" s="14" t="s">
        <v>16</v>
      </c>
      <c r="I8748" s="15">
        <v>4</v>
      </c>
      <c r="J8748" s="16" t="s">
        <v>45</v>
      </c>
    </row>
    <row r="8749" spans="1:10" x14ac:dyDescent="0.3">
      <c r="A8749" s="9">
        <v>462891</v>
      </c>
      <c r="B8749" s="10" t="s">
        <v>14</v>
      </c>
      <c r="C8749" s="10" t="s">
        <v>17</v>
      </c>
      <c r="D8749" s="11">
        <v>27</v>
      </c>
      <c r="E8749" s="10" t="s">
        <v>17</v>
      </c>
      <c r="F8749" s="10" t="s">
        <v>15</v>
      </c>
      <c r="G8749" s="11">
        <v>1</v>
      </c>
      <c r="H8749" s="10" t="s">
        <v>13</v>
      </c>
      <c r="I8749" s="11">
        <v>3</v>
      </c>
      <c r="J8749" s="12" t="s">
        <v>45</v>
      </c>
    </row>
    <row r="8750" spans="1:10" x14ac:dyDescent="0.3">
      <c r="A8750" s="9">
        <v>459088</v>
      </c>
      <c r="B8750" s="10" t="s">
        <v>10</v>
      </c>
      <c r="C8750" s="10" t="s">
        <v>17</v>
      </c>
      <c r="D8750" s="11">
        <v>20</v>
      </c>
      <c r="E8750" s="10" t="s">
        <v>17</v>
      </c>
      <c r="F8750" s="10" t="s">
        <v>15</v>
      </c>
      <c r="G8750" s="11">
        <v>1</v>
      </c>
      <c r="H8750" s="10" t="s">
        <v>13</v>
      </c>
      <c r="I8750" s="11">
        <v>5</v>
      </c>
      <c r="J8750" s="12" t="s">
        <v>45</v>
      </c>
    </row>
    <row r="8751" spans="1:10" x14ac:dyDescent="0.3">
      <c r="A8751" s="13">
        <v>459911</v>
      </c>
      <c r="B8751" s="14" t="s">
        <v>14</v>
      </c>
      <c r="C8751" s="14" t="s">
        <v>17</v>
      </c>
      <c r="D8751" s="15">
        <v>19</v>
      </c>
      <c r="E8751" s="14" t="s">
        <v>17</v>
      </c>
      <c r="F8751" s="14" t="s">
        <v>15</v>
      </c>
      <c r="G8751" s="15">
        <v>4</v>
      </c>
      <c r="H8751" s="14" t="s">
        <v>13</v>
      </c>
      <c r="I8751" s="15">
        <v>6</v>
      </c>
      <c r="J8751" s="16" t="s">
        <v>42</v>
      </c>
    </row>
    <row r="8752" spans="1:10" x14ac:dyDescent="0.3">
      <c r="A8752" s="9">
        <v>466199</v>
      </c>
      <c r="B8752" s="10" t="s">
        <v>10</v>
      </c>
      <c r="C8752" s="10" t="s">
        <v>11</v>
      </c>
      <c r="D8752" s="11">
        <v>38</v>
      </c>
      <c r="E8752" s="10" t="s">
        <v>11</v>
      </c>
      <c r="F8752" s="10" t="s">
        <v>22</v>
      </c>
      <c r="G8752" s="11">
        <v>1</v>
      </c>
      <c r="H8752" s="10" t="s">
        <v>13</v>
      </c>
      <c r="I8752" s="11">
        <v>2</v>
      </c>
      <c r="J8752" s="12" t="s">
        <v>43</v>
      </c>
    </row>
    <row r="8753" spans="1:10" x14ac:dyDescent="0.3">
      <c r="A8753" s="13">
        <v>460018</v>
      </c>
      <c r="B8753" s="14" t="s">
        <v>10</v>
      </c>
      <c r="C8753" s="14" t="s">
        <v>11</v>
      </c>
      <c r="D8753" s="15">
        <v>33</v>
      </c>
      <c r="E8753" s="14" t="s">
        <v>11</v>
      </c>
      <c r="F8753" s="14" t="s">
        <v>22</v>
      </c>
      <c r="G8753" s="15">
        <v>1</v>
      </c>
      <c r="H8753" s="14" t="s">
        <v>16</v>
      </c>
      <c r="I8753" s="15">
        <v>2</v>
      </c>
      <c r="J8753" s="16" t="s">
        <v>45</v>
      </c>
    </row>
    <row r="8754" spans="1:10" x14ac:dyDescent="0.3">
      <c r="A8754" s="9">
        <v>465580</v>
      </c>
      <c r="B8754" s="10" t="s">
        <v>14</v>
      </c>
      <c r="C8754" s="10" t="s">
        <v>11</v>
      </c>
      <c r="D8754" s="11">
        <v>39</v>
      </c>
      <c r="E8754" s="10" t="s">
        <v>17</v>
      </c>
      <c r="F8754" s="10" t="s">
        <v>18</v>
      </c>
      <c r="G8754" s="11">
        <v>6</v>
      </c>
      <c r="H8754" s="10" t="s">
        <v>16</v>
      </c>
      <c r="I8754" s="11">
        <v>2</v>
      </c>
      <c r="J8754" s="12" t="s">
        <v>44</v>
      </c>
    </row>
    <row r="8755" spans="1:10" x14ac:dyDescent="0.3">
      <c r="A8755" s="13">
        <v>466070</v>
      </c>
      <c r="B8755" s="14" t="s">
        <v>10</v>
      </c>
      <c r="C8755" s="14" t="s">
        <v>11</v>
      </c>
      <c r="D8755" s="15">
        <v>61</v>
      </c>
      <c r="E8755" s="14" t="s">
        <v>11</v>
      </c>
      <c r="F8755" s="14" t="s">
        <v>22</v>
      </c>
      <c r="G8755" s="15">
        <v>1</v>
      </c>
      <c r="H8755" s="14" t="s">
        <v>16</v>
      </c>
      <c r="I8755" s="15">
        <v>5</v>
      </c>
      <c r="J8755" s="16" t="s">
        <v>45</v>
      </c>
    </row>
    <row r="8756" spans="1:10" x14ac:dyDescent="0.3">
      <c r="A8756" s="9">
        <v>462471</v>
      </c>
      <c r="B8756" s="10" t="s">
        <v>14</v>
      </c>
      <c r="C8756" s="10" t="s">
        <v>17</v>
      </c>
      <c r="D8756" s="11">
        <v>30</v>
      </c>
      <c r="E8756" s="10" t="s">
        <v>11</v>
      </c>
      <c r="F8756" s="10" t="s">
        <v>22</v>
      </c>
      <c r="G8756" s="11">
        <v>1</v>
      </c>
      <c r="H8756" s="10" t="s">
        <v>13</v>
      </c>
      <c r="I8756" s="11">
        <v>1</v>
      </c>
      <c r="J8756" s="12" t="s">
        <v>45</v>
      </c>
    </row>
    <row r="8757" spans="1:10" x14ac:dyDescent="0.3">
      <c r="A8757" s="13">
        <v>461759</v>
      </c>
      <c r="B8757" s="14" t="s">
        <v>14</v>
      </c>
      <c r="C8757" s="14" t="s">
        <v>11</v>
      </c>
      <c r="D8757" s="15">
        <v>49</v>
      </c>
      <c r="E8757" s="14" t="s">
        <v>11</v>
      </c>
      <c r="F8757" s="14" t="s">
        <v>22</v>
      </c>
      <c r="G8757" s="15">
        <v>1</v>
      </c>
      <c r="H8757" s="14" t="s">
        <v>13</v>
      </c>
      <c r="I8757" s="15">
        <v>2</v>
      </c>
      <c r="J8757" s="16" t="s">
        <v>45</v>
      </c>
    </row>
    <row r="8758" spans="1:10" x14ac:dyDescent="0.3">
      <c r="A8758" s="13">
        <v>462048</v>
      </c>
      <c r="B8758" s="14" t="s">
        <v>10</v>
      </c>
      <c r="C8758" s="14" t="s">
        <v>17</v>
      </c>
      <c r="D8758" s="15">
        <v>19</v>
      </c>
      <c r="E8758" s="14" t="s">
        <v>17</v>
      </c>
      <c r="F8758" s="14" t="s">
        <v>15</v>
      </c>
      <c r="G8758" s="15">
        <v>0</v>
      </c>
      <c r="H8758" s="14" t="s">
        <v>13</v>
      </c>
      <c r="I8758" s="15">
        <v>4</v>
      </c>
      <c r="J8758" s="16" t="s">
        <v>45</v>
      </c>
    </row>
    <row r="8759" spans="1:10" x14ac:dyDescent="0.3">
      <c r="A8759" s="9">
        <v>463050</v>
      </c>
      <c r="B8759" s="10" t="s">
        <v>14</v>
      </c>
      <c r="C8759" s="10" t="s">
        <v>11</v>
      </c>
      <c r="D8759" s="11">
        <v>49</v>
      </c>
      <c r="E8759" s="10" t="s">
        <v>11</v>
      </c>
      <c r="F8759" s="10" t="s">
        <v>22</v>
      </c>
      <c r="G8759" s="11">
        <v>0</v>
      </c>
      <c r="H8759" s="10" t="s">
        <v>16</v>
      </c>
      <c r="I8759" s="11">
        <v>4</v>
      </c>
      <c r="J8759" s="12" t="s">
        <v>45</v>
      </c>
    </row>
    <row r="8760" spans="1:10" x14ac:dyDescent="0.3">
      <c r="A8760" s="13">
        <v>465597</v>
      </c>
      <c r="B8760" s="14" t="s">
        <v>10</v>
      </c>
      <c r="C8760" s="14" t="s">
        <v>17</v>
      </c>
      <c r="D8760" s="15">
        <v>43</v>
      </c>
      <c r="E8760" s="14" t="s">
        <v>11</v>
      </c>
      <c r="F8760" s="14" t="s">
        <v>24</v>
      </c>
      <c r="G8760" s="15">
        <v>14</v>
      </c>
      <c r="H8760" s="14" t="s">
        <v>13</v>
      </c>
      <c r="I8760" s="15">
        <v>1</v>
      </c>
      <c r="J8760" s="16" t="s">
        <v>45</v>
      </c>
    </row>
    <row r="8761" spans="1:10" x14ac:dyDescent="0.3">
      <c r="A8761" s="9">
        <v>463940</v>
      </c>
      <c r="B8761" s="10" t="s">
        <v>10</v>
      </c>
      <c r="C8761" s="10" t="s">
        <v>17</v>
      </c>
      <c r="D8761" s="11">
        <v>26</v>
      </c>
      <c r="E8761" s="10" t="s">
        <v>17</v>
      </c>
      <c r="F8761" s="10" t="s">
        <v>15</v>
      </c>
      <c r="G8761" s="11">
        <v>1</v>
      </c>
      <c r="H8761" s="10" t="s">
        <v>13</v>
      </c>
      <c r="I8761" s="11">
        <v>8</v>
      </c>
      <c r="J8761" s="12" t="s">
        <v>44</v>
      </c>
    </row>
    <row r="8762" spans="1:10" x14ac:dyDescent="0.3">
      <c r="A8762" s="13">
        <v>459718</v>
      </c>
      <c r="B8762" s="14" t="s">
        <v>14</v>
      </c>
      <c r="C8762" s="14" t="s">
        <v>11</v>
      </c>
      <c r="D8762" s="15">
        <v>65</v>
      </c>
      <c r="E8762" s="14" t="s">
        <v>11</v>
      </c>
      <c r="F8762" s="14" t="s">
        <v>18</v>
      </c>
      <c r="G8762" s="15">
        <v>1</v>
      </c>
      <c r="H8762" s="14" t="s">
        <v>13</v>
      </c>
      <c r="I8762" s="15">
        <v>1</v>
      </c>
      <c r="J8762" s="16" t="s">
        <v>45</v>
      </c>
    </row>
    <row r="8763" spans="1:10" x14ac:dyDescent="0.3">
      <c r="A8763" s="13">
        <v>461899</v>
      </c>
      <c r="B8763" s="14" t="s">
        <v>10</v>
      </c>
      <c r="C8763" s="14" t="s">
        <v>17</v>
      </c>
      <c r="D8763" s="15">
        <v>20</v>
      </c>
      <c r="E8763" s="14" t="s">
        <v>17</v>
      </c>
      <c r="F8763" s="14" t="s">
        <v>21</v>
      </c>
      <c r="G8763" s="15">
        <v>1</v>
      </c>
      <c r="H8763" s="14" t="s">
        <v>13</v>
      </c>
      <c r="I8763" s="15">
        <v>6</v>
      </c>
      <c r="J8763" s="16" t="s">
        <v>45</v>
      </c>
    </row>
    <row r="8764" spans="1:10" x14ac:dyDescent="0.3">
      <c r="A8764" s="13">
        <v>466273</v>
      </c>
      <c r="B8764" s="14" t="s">
        <v>10</v>
      </c>
      <c r="C8764" s="14" t="s">
        <v>17</v>
      </c>
      <c r="D8764" s="15">
        <v>82</v>
      </c>
      <c r="E8764" s="14" t="s">
        <v>17</v>
      </c>
      <c r="F8764" s="14" t="s">
        <v>23</v>
      </c>
      <c r="G8764" s="15">
        <v>0</v>
      </c>
      <c r="H8764" s="14" t="s">
        <v>13</v>
      </c>
      <c r="I8764" s="15">
        <v>3</v>
      </c>
      <c r="J8764" s="16" t="s">
        <v>45</v>
      </c>
    </row>
    <row r="8765" spans="1:10" x14ac:dyDescent="0.3">
      <c r="A8765" s="9">
        <v>461813</v>
      </c>
      <c r="B8765" s="10" t="s">
        <v>14</v>
      </c>
      <c r="C8765" s="10" t="s">
        <v>17</v>
      </c>
      <c r="D8765" s="11">
        <v>29</v>
      </c>
      <c r="E8765" s="10" t="s">
        <v>11</v>
      </c>
      <c r="F8765" s="10" t="s">
        <v>15</v>
      </c>
      <c r="G8765" s="11">
        <v>1</v>
      </c>
      <c r="H8765" s="10" t="s">
        <v>13</v>
      </c>
      <c r="I8765" s="11">
        <v>2</v>
      </c>
      <c r="J8765" s="12" t="s">
        <v>43</v>
      </c>
    </row>
    <row r="8766" spans="1:10" x14ac:dyDescent="0.3">
      <c r="A8766" s="13">
        <v>462851</v>
      </c>
      <c r="B8766" s="14" t="s">
        <v>14</v>
      </c>
      <c r="C8766" s="14" t="s">
        <v>17</v>
      </c>
      <c r="D8766" s="15">
        <v>19</v>
      </c>
      <c r="E8766" s="14" t="s">
        <v>17</v>
      </c>
      <c r="F8766" s="14" t="s">
        <v>15</v>
      </c>
      <c r="G8766" s="15">
        <v>0</v>
      </c>
      <c r="H8766" s="14" t="s">
        <v>13</v>
      </c>
      <c r="I8766" s="15">
        <v>3</v>
      </c>
      <c r="J8766" s="16" t="s">
        <v>45</v>
      </c>
    </row>
    <row r="8767" spans="1:10" x14ac:dyDescent="0.3">
      <c r="A8767" s="9">
        <v>466860</v>
      </c>
      <c r="B8767" s="10" t="s">
        <v>14</v>
      </c>
      <c r="C8767" s="10" t="s">
        <v>17</v>
      </c>
      <c r="D8767" s="11">
        <v>21</v>
      </c>
      <c r="E8767" s="10" t="s">
        <v>17</v>
      </c>
      <c r="F8767" s="10" t="s">
        <v>20</v>
      </c>
      <c r="G8767" s="11">
        <v>0</v>
      </c>
      <c r="H8767" s="10" t="s">
        <v>13</v>
      </c>
      <c r="I8767" s="11">
        <v>5</v>
      </c>
      <c r="J8767" s="12" t="s">
        <v>41</v>
      </c>
    </row>
    <row r="8768" spans="1:10" x14ac:dyDescent="0.3">
      <c r="A8768" s="13">
        <v>464617</v>
      </c>
      <c r="B8768" s="14" t="s">
        <v>10</v>
      </c>
      <c r="C8768" s="14" t="s">
        <v>17</v>
      </c>
      <c r="D8768" s="15">
        <v>39</v>
      </c>
      <c r="E8768" s="14" t="s">
        <v>11</v>
      </c>
      <c r="F8768" s="14" t="s">
        <v>22</v>
      </c>
      <c r="G8768" s="15">
        <v>1</v>
      </c>
      <c r="H8768" s="14" t="s">
        <v>13</v>
      </c>
      <c r="I8768" s="15">
        <v>1</v>
      </c>
      <c r="J8768" s="16" t="s">
        <v>45</v>
      </c>
    </row>
    <row r="8769" spans="1:10" x14ac:dyDescent="0.3">
      <c r="A8769" s="9">
        <v>462228</v>
      </c>
      <c r="B8769" s="10" t="s">
        <v>10</v>
      </c>
      <c r="C8769" s="10" t="s">
        <v>17</v>
      </c>
      <c r="D8769" s="11">
        <v>29</v>
      </c>
      <c r="E8769" s="10" t="s">
        <v>17</v>
      </c>
      <c r="F8769" s="10" t="s">
        <v>25</v>
      </c>
      <c r="G8769" s="11">
        <v>0</v>
      </c>
      <c r="H8769" s="10" t="s">
        <v>13</v>
      </c>
      <c r="I8769" s="11">
        <v>4</v>
      </c>
      <c r="J8769" s="12" t="s">
        <v>44</v>
      </c>
    </row>
    <row r="8770" spans="1:10" x14ac:dyDescent="0.3">
      <c r="A8770" s="13">
        <v>460903</v>
      </c>
      <c r="B8770" s="14" t="s">
        <v>14</v>
      </c>
      <c r="C8770" s="14" t="s">
        <v>17</v>
      </c>
      <c r="D8770" s="15">
        <v>30</v>
      </c>
      <c r="E8770" s="14" t="s">
        <v>17</v>
      </c>
      <c r="F8770" s="14" t="s">
        <v>21</v>
      </c>
      <c r="G8770" s="15">
        <v>7</v>
      </c>
      <c r="H8770" s="14" t="s">
        <v>13</v>
      </c>
      <c r="I8770" s="15">
        <v>3</v>
      </c>
      <c r="J8770" s="16" t="s">
        <v>45</v>
      </c>
    </row>
    <row r="8771" spans="1:10" x14ac:dyDescent="0.3">
      <c r="A8771" s="9">
        <v>464518</v>
      </c>
      <c r="B8771" s="10" t="s">
        <v>14</v>
      </c>
      <c r="C8771" s="10" t="s">
        <v>11</v>
      </c>
      <c r="D8771" s="11">
        <v>30</v>
      </c>
      <c r="E8771" s="10" t="s">
        <v>17</v>
      </c>
      <c r="F8771" s="10" t="s">
        <v>18</v>
      </c>
      <c r="G8771" s="11">
        <v>0</v>
      </c>
      <c r="H8771" s="10" t="s">
        <v>19</v>
      </c>
      <c r="I8771" s="11">
        <v>4</v>
      </c>
      <c r="J8771" s="12" t="s">
        <v>45</v>
      </c>
    </row>
    <row r="8772" spans="1:10" x14ac:dyDescent="0.3">
      <c r="A8772" s="13">
        <v>462800</v>
      </c>
      <c r="B8772" s="14" t="s">
        <v>10</v>
      </c>
      <c r="C8772" s="14" t="s">
        <v>11</v>
      </c>
      <c r="D8772" s="15">
        <v>62</v>
      </c>
      <c r="E8772" s="14" t="s">
        <v>11</v>
      </c>
      <c r="F8772" s="14" t="s">
        <v>23</v>
      </c>
      <c r="G8772" s="15">
        <v>9</v>
      </c>
      <c r="H8772" s="14" t="s">
        <v>16</v>
      </c>
      <c r="I8772" s="15">
        <v>2</v>
      </c>
      <c r="J8772" s="16" t="s">
        <v>44</v>
      </c>
    </row>
    <row r="8773" spans="1:10" x14ac:dyDescent="0.3">
      <c r="A8773" s="9">
        <v>467489</v>
      </c>
      <c r="B8773" s="10" t="s">
        <v>14</v>
      </c>
      <c r="C8773" s="10" t="s">
        <v>17</v>
      </c>
      <c r="D8773" s="11">
        <v>30</v>
      </c>
      <c r="E8773" s="10" t="s">
        <v>11</v>
      </c>
      <c r="F8773" s="10" t="s">
        <v>15</v>
      </c>
      <c r="G8773" s="11">
        <v>0</v>
      </c>
      <c r="H8773" s="10" t="s">
        <v>13</v>
      </c>
      <c r="I8773" s="11">
        <v>1</v>
      </c>
      <c r="J8773" s="12" t="s">
        <v>45</v>
      </c>
    </row>
    <row r="8774" spans="1:10" x14ac:dyDescent="0.3">
      <c r="A8774" s="13">
        <v>467278</v>
      </c>
      <c r="B8774" s="14" t="s">
        <v>10</v>
      </c>
      <c r="C8774" s="14" t="s">
        <v>11</v>
      </c>
      <c r="D8774" s="15">
        <v>84</v>
      </c>
      <c r="E8774" s="14" t="s">
        <v>11</v>
      </c>
      <c r="F8774" s="14" t="s">
        <v>22</v>
      </c>
      <c r="G8774" s="15">
        <v>0</v>
      </c>
      <c r="H8774" s="14" t="s">
        <v>19</v>
      </c>
      <c r="I8774" s="15">
        <v>2</v>
      </c>
      <c r="J8774" s="16" t="s">
        <v>45</v>
      </c>
    </row>
    <row r="8775" spans="1:10" x14ac:dyDescent="0.3">
      <c r="A8775" s="13">
        <v>464601</v>
      </c>
      <c r="B8775" s="14" t="s">
        <v>10</v>
      </c>
      <c r="C8775" s="14" t="s">
        <v>17</v>
      </c>
      <c r="D8775" s="15">
        <v>25</v>
      </c>
      <c r="E8775" s="14" t="s">
        <v>11</v>
      </c>
      <c r="F8775" s="14" t="s">
        <v>15</v>
      </c>
      <c r="G8775" s="15">
        <v>9</v>
      </c>
      <c r="H8775" s="14" t="s">
        <v>13</v>
      </c>
      <c r="I8775" s="15">
        <v>2</v>
      </c>
      <c r="J8775" s="16" t="s">
        <v>45</v>
      </c>
    </row>
    <row r="8776" spans="1:10" x14ac:dyDescent="0.3">
      <c r="A8776" s="9">
        <v>461980</v>
      </c>
      <c r="B8776" s="10" t="s">
        <v>14</v>
      </c>
      <c r="C8776" s="10" t="s">
        <v>11</v>
      </c>
      <c r="D8776" s="11">
        <v>52</v>
      </c>
      <c r="E8776" s="10" t="s">
        <v>11</v>
      </c>
      <c r="F8776" s="10" t="s">
        <v>22</v>
      </c>
      <c r="G8776" s="11">
        <v>2</v>
      </c>
      <c r="H8776" s="10" t="s">
        <v>13</v>
      </c>
      <c r="I8776" s="11">
        <v>3</v>
      </c>
      <c r="J8776" s="12" t="s">
        <v>43</v>
      </c>
    </row>
    <row r="8777" spans="1:10" x14ac:dyDescent="0.3">
      <c r="A8777" s="13">
        <v>461489</v>
      </c>
      <c r="B8777" s="14" t="s">
        <v>10</v>
      </c>
      <c r="C8777" s="14" t="s">
        <v>11</v>
      </c>
      <c r="D8777" s="15">
        <v>70</v>
      </c>
      <c r="E8777" s="14" t="s">
        <v>11</v>
      </c>
      <c r="F8777" s="14" t="s">
        <v>23</v>
      </c>
      <c r="G8777" s="15">
        <v>1</v>
      </c>
      <c r="H8777" s="14" t="s">
        <v>19</v>
      </c>
      <c r="I8777" s="15">
        <v>2</v>
      </c>
      <c r="J8777" s="16" t="s">
        <v>45</v>
      </c>
    </row>
    <row r="8778" spans="1:10" x14ac:dyDescent="0.3">
      <c r="A8778" s="9">
        <v>466778</v>
      </c>
      <c r="B8778" s="10" t="s">
        <v>14</v>
      </c>
      <c r="C8778" s="10" t="s">
        <v>11</v>
      </c>
      <c r="D8778" s="11">
        <v>37</v>
      </c>
      <c r="E8778" s="10" t="s">
        <v>11</v>
      </c>
      <c r="F8778" s="10" t="s">
        <v>24</v>
      </c>
      <c r="G8778" s="11">
        <v>1</v>
      </c>
      <c r="H8778" s="10" t="s">
        <v>13</v>
      </c>
      <c r="I8778" s="11">
        <v>2</v>
      </c>
      <c r="J8778" s="12" t="s">
        <v>43</v>
      </c>
    </row>
    <row r="8779" spans="1:10" x14ac:dyDescent="0.3">
      <c r="A8779" s="13">
        <v>465621</v>
      </c>
      <c r="B8779" s="14" t="s">
        <v>14</v>
      </c>
      <c r="C8779" s="14" t="s">
        <v>17</v>
      </c>
      <c r="D8779" s="15">
        <v>42</v>
      </c>
      <c r="E8779" s="14" t="s">
        <v>11</v>
      </c>
      <c r="F8779" s="14" t="s">
        <v>21</v>
      </c>
      <c r="G8779" s="15">
        <v>8</v>
      </c>
      <c r="H8779" s="14" t="s">
        <v>13</v>
      </c>
      <c r="I8779" s="15">
        <v>1</v>
      </c>
      <c r="J8779" s="16" t="s">
        <v>45</v>
      </c>
    </row>
    <row r="8780" spans="1:10" x14ac:dyDescent="0.3">
      <c r="A8780" s="13">
        <v>460935</v>
      </c>
      <c r="B8780" s="14" t="s">
        <v>14</v>
      </c>
      <c r="C8780" s="14" t="s">
        <v>11</v>
      </c>
      <c r="D8780" s="15">
        <v>87</v>
      </c>
      <c r="E8780" s="14" t="s">
        <v>11</v>
      </c>
      <c r="F8780" s="14" t="s">
        <v>23</v>
      </c>
      <c r="G8780" s="15">
        <v>0</v>
      </c>
      <c r="H8780" s="14" t="s">
        <v>13</v>
      </c>
      <c r="I8780" s="15">
        <v>1</v>
      </c>
      <c r="J8780" s="16" t="s">
        <v>45</v>
      </c>
    </row>
    <row r="8781" spans="1:10" x14ac:dyDescent="0.3">
      <c r="A8781" s="9">
        <v>465895</v>
      </c>
      <c r="B8781" s="10" t="s">
        <v>10</v>
      </c>
      <c r="C8781" s="10" t="s">
        <v>11</v>
      </c>
      <c r="D8781" s="11">
        <v>31</v>
      </c>
      <c r="E8781" s="10" t="s">
        <v>17</v>
      </c>
      <c r="F8781" s="10" t="s">
        <v>22</v>
      </c>
      <c r="G8781" s="11">
        <v>7</v>
      </c>
      <c r="H8781" s="10" t="s">
        <v>16</v>
      </c>
      <c r="I8781" s="11">
        <v>2</v>
      </c>
      <c r="J8781" s="12" t="s">
        <v>45</v>
      </c>
    </row>
    <row r="8782" spans="1:10" x14ac:dyDescent="0.3">
      <c r="A8782" s="9">
        <v>462655</v>
      </c>
      <c r="B8782" s="10" t="s">
        <v>14</v>
      </c>
      <c r="C8782" s="10" t="s">
        <v>17</v>
      </c>
      <c r="D8782" s="11">
        <v>38</v>
      </c>
      <c r="E8782" s="10" t="s">
        <v>11</v>
      </c>
      <c r="F8782" s="10" t="s">
        <v>24</v>
      </c>
      <c r="G8782" s="11">
        <v>0</v>
      </c>
      <c r="H8782" s="10" t="s">
        <v>13</v>
      </c>
      <c r="I8782" s="11">
        <v>2</v>
      </c>
      <c r="J8782" s="12" t="s">
        <v>44</v>
      </c>
    </row>
    <row r="8783" spans="1:10" x14ac:dyDescent="0.3">
      <c r="A8783" s="13">
        <v>465100</v>
      </c>
      <c r="B8783" s="14" t="s">
        <v>14</v>
      </c>
      <c r="C8783" s="14" t="s">
        <v>11</v>
      </c>
      <c r="D8783" s="15">
        <v>56</v>
      </c>
      <c r="E8783" s="14" t="s">
        <v>11</v>
      </c>
      <c r="F8783" s="14" t="s">
        <v>22</v>
      </c>
      <c r="G8783" s="15">
        <v>1</v>
      </c>
      <c r="H8783" s="14" t="s">
        <v>19</v>
      </c>
      <c r="I8783" s="15">
        <v>2</v>
      </c>
      <c r="J8783" s="16" t="s">
        <v>45</v>
      </c>
    </row>
    <row r="8784" spans="1:10" x14ac:dyDescent="0.3">
      <c r="A8784" s="9">
        <v>464274</v>
      </c>
      <c r="B8784" s="10" t="s">
        <v>10</v>
      </c>
      <c r="C8784" s="10" t="s">
        <v>11</v>
      </c>
      <c r="D8784" s="11">
        <v>56</v>
      </c>
      <c r="E8784" s="10" t="s">
        <v>11</v>
      </c>
      <c r="F8784" s="10" t="s">
        <v>22</v>
      </c>
      <c r="G8784" s="11">
        <v>1</v>
      </c>
      <c r="H8784" s="10" t="s">
        <v>16</v>
      </c>
      <c r="I8784" s="11">
        <v>5</v>
      </c>
      <c r="J8784" s="12" t="s">
        <v>45</v>
      </c>
    </row>
    <row r="8785" spans="1:10" x14ac:dyDescent="0.3">
      <c r="A8785" s="9">
        <v>459399</v>
      </c>
      <c r="B8785" s="10" t="s">
        <v>10</v>
      </c>
      <c r="C8785" s="10" t="s">
        <v>17</v>
      </c>
      <c r="D8785" s="11">
        <v>20</v>
      </c>
      <c r="E8785" s="10" t="s">
        <v>17</v>
      </c>
      <c r="F8785" s="10" t="s">
        <v>21</v>
      </c>
      <c r="G8785" s="11">
        <v>1</v>
      </c>
      <c r="H8785" s="10" t="s">
        <v>13</v>
      </c>
      <c r="I8785" s="11">
        <v>2</v>
      </c>
      <c r="J8785" s="12" t="s">
        <v>45</v>
      </c>
    </row>
    <row r="8786" spans="1:10" x14ac:dyDescent="0.3">
      <c r="A8786" s="13">
        <v>466852</v>
      </c>
      <c r="B8786" s="14" t="s">
        <v>10</v>
      </c>
      <c r="C8786" s="14" t="s">
        <v>17</v>
      </c>
      <c r="D8786" s="15">
        <v>23</v>
      </c>
      <c r="E8786" s="14" t="s">
        <v>17</v>
      </c>
      <c r="F8786" s="14" t="s">
        <v>20</v>
      </c>
      <c r="G8786" s="15">
        <v>4</v>
      </c>
      <c r="H8786" s="14" t="s">
        <v>13</v>
      </c>
      <c r="I8786" s="15">
        <v>4</v>
      </c>
      <c r="J8786" s="16" t="s">
        <v>45</v>
      </c>
    </row>
    <row r="8787" spans="1:10" x14ac:dyDescent="0.3">
      <c r="A8787" s="9">
        <v>464101</v>
      </c>
      <c r="B8787" s="10" t="s">
        <v>14</v>
      </c>
      <c r="C8787" s="10" t="s">
        <v>11</v>
      </c>
      <c r="D8787" s="11">
        <v>62</v>
      </c>
      <c r="E8787" s="10" t="s">
        <v>11</v>
      </c>
      <c r="F8787" s="10" t="s">
        <v>24</v>
      </c>
      <c r="G8787" s="11">
        <v>9</v>
      </c>
      <c r="H8787" s="10" t="s">
        <v>16</v>
      </c>
      <c r="I8787" s="11">
        <v>2</v>
      </c>
      <c r="J8787" s="12" t="s">
        <v>45</v>
      </c>
    </row>
    <row r="8788" spans="1:10" x14ac:dyDescent="0.3">
      <c r="A8788" s="13">
        <v>465501</v>
      </c>
      <c r="B8788" s="14" t="s">
        <v>14</v>
      </c>
      <c r="C8788" s="14" t="s">
        <v>11</v>
      </c>
      <c r="D8788" s="15">
        <v>40</v>
      </c>
      <c r="E8788" s="14" t="s">
        <v>11</v>
      </c>
      <c r="F8788" s="14" t="s">
        <v>22</v>
      </c>
      <c r="G8788" s="15">
        <v>13</v>
      </c>
      <c r="H8788" s="14" t="s">
        <v>19</v>
      </c>
      <c r="I8788" s="15">
        <v>1</v>
      </c>
      <c r="J8788" s="16" t="s">
        <v>44</v>
      </c>
    </row>
    <row r="8789" spans="1:10" x14ac:dyDescent="0.3">
      <c r="A8789" s="9">
        <v>466405</v>
      </c>
      <c r="B8789" s="10" t="s">
        <v>10</v>
      </c>
      <c r="C8789" s="10" t="s">
        <v>11</v>
      </c>
      <c r="D8789" s="11">
        <v>43</v>
      </c>
      <c r="E8789" s="10" t="s">
        <v>11</v>
      </c>
      <c r="F8789" s="10" t="s">
        <v>24</v>
      </c>
      <c r="G8789" s="11">
        <v>0</v>
      </c>
      <c r="H8789" s="10" t="s">
        <v>16</v>
      </c>
      <c r="I8789" s="11">
        <v>2</v>
      </c>
      <c r="J8789" s="12" t="s">
        <v>43</v>
      </c>
    </row>
    <row r="8790" spans="1:10" x14ac:dyDescent="0.3">
      <c r="A8790" s="13">
        <v>465594</v>
      </c>
      <c r="B8790" s="14" t="s">
        <v>14</v>
      </c>
      <c r="C8790" s="14" t="s">
        <v>11</v>
      </c>
      <c r="D8790" s="15">
        <v>29</v>
      </c>
      <c r="E8790" s="14" t="s">
        <v>17</v>
      </c>
      <c r="F8790" s="14" t="s">
        <v>18</v>
      </c>
      <c r="G8790" s="15">
        <v>4</v>
      </c>
      <c r="H8790" s="14" t="s">
        <v>13</v>
      </c>
      <c r="I8790" s="15">
        <v>6</v>
      </c>
      <c r="J8790" s="16" t="s">
        <v>43</v>
      </c>
    </row>
    <row r="8791" spans="1:10" x14ac:dyDescent="0.3">
      <c r="A8791" s="9">
        <v>465685</v>
      </c>
      <c r="B8791" s="10" t="s">
        <v>14</v>
      </c>
      <c r="C8791" s="10" t="s">
        <v>17</v>
      </c>
      <c r="D8791" s="11">
        <v>38</v>
      </c>
      <c r="E8791" s="10" t="s">
        <v>11</v>
      </c>
      <c r="F8791" s="10" t="s">
        <v>15</v>
      </c>
      <c r="G8791" s="11">
        <v>6</v>
      </c>
      <c r="H8791" s="10" t="s">
        <v>13</v>
      </c>
      <c r="I8791" s="11">
        <v>2</v>
      </c>
      <c r="J8791" s="12" t="s">
        <v>43</v>
      </c>
    </row>
    <row r="8792" spans="1:10" x14ac:dyDescent="0.3">
      <c r="A8792" s="13">
        <v>461774</v>
      </c>
      <c r="B8792" s="14" t="s">
        <v>10</v>
      </c>
      <c r="C8792" s="14" t="s">
        <v>11</v>
      </c>
      <c r="D8792" s="15">
        <v>81</v>
      </c>
      <c r="E8792" s="14" t="s">
        <v>11</v>
      </c>
      <c r="F8792" s="14" t="s">
        <v>23</v>
      </c>
      <c r="G8792" s="15">
        <v>1</v>
      </c>
      <c r="H8792" s="14" t="s">
        <v>19</v>
      </c>
      <c r="I8792" s="15">
        <v>3</v>
      </c>
      <c r="J8792" s="16" t="s">
        <v>45</v>
      </c>
    </row>
    <row r="8793" spans="1:10" x14ac:dyDescent="0.3">
      <c r="A8793" s="9">
        <v>467341</v>
      </c>
      <c r="B8793" s="10" t="s">
        <v>14</v>
      </c>
      <c r="C8793" s="10" t="s">
        <v>17</v>
      </c>
      <c r="D8793" s="11">
        <v>35</v>
      </c>
      <c r="E8793" s="10" t="s">
        <v>11</v>
      </c>
      <c r="F8793" s="10" t="s">
        <v>22</v>
      </c>
      <c r="G8793" s="11">
        <v>3</v>
      </c>
      <c r="H8793" s="10" t="s">
        <v>13</v>
      </c>
      <c r="I8793" s="11">
        <v>1</v>
      </c>
      <c r="J8793" s="12" t="s">
        <v>45</v>
      </c>
    </row>
    <row r="8794" spans="1:10" x14ac:dyDescent="0.3">
      <c r="A8794" s="13">
        <v>461612</v>
      </c>
      <c r="B8794" s="14" t="s">
        <v>10</v>
      </c>
      <c r="C8794" s="14" t="s">
        <v>17</v>
      </c>
      <c r="D8794" s="15">
        <v>31</v>
      </c>
      <c r="E8794" s="14" t="s">
        <v>11</v>
      </c>
      <c r="F8794" s="14" t="s">
        <v>15</v>
      </c>
      <c r="G8794" s="15">
        <v>8</v>
      </c>
      <c r="H8794" s="14" t="s">
        <v>13</v>
      </c>
      <c r="I8794" s="15">
        <v>5</v>
      </c>
      <c r="J8794" s="16" t="s">
        <v>45</v>
      </c>
    </row>
    <row r="8795" spans="1:10" x14ac:dyDescent="0.3">
      <c r="A8795" s="9">
        <v>466629</v>
      </c>
      <c r="B8795" s="10" t="s">
        <v>14</v>
      </c>
      <c r="C8795" s="10" t="s">
        <v>17</v>
      </c>
      <c r="D8795" s="11">
        <v>28</v>
      </c>
      <c r="E8795" s="10" t="s">
        <v>17</v>
      </c>
      <c r="F8795" s="10" t="s">
        <v>15</v>
      </c>
      <c r="G8795" s="11">
        <v>1</v>
      </c>
      <c r="H8795" s="10" t="s">
        <v>13</v>
      </c>
      <c r="I8795" s="11">
        <v>5</v>
      </c>
      <c r="J8795" s="12" t="s">
        <v>45</v>
      </c>
    </row>
    <row r="8796" spans="1:10" x14ac:dyDescent="0.3">
      <c r="A8796" s="13">
        <v>467036</v>
      </c>
      <c r="B8796" s="14" t="s">
        <v>14</v>
      </c>
      <c r="C8796" s="14" t="s">
        <v>11</v>
      </c>
      <c r="D8796" s="15">
        <v>66</v>
      </c>
      <c r="E8796" s="14" t="s">
        <v>17</v>
      </c>
      <c r="F8796" s="14" t="s">
        <v>23</v>
      </c>
      <c r="G8796" s="15">
        <v>0</v>
      </c>
      <c r="H8796" s="14" t="s">
        <v>13</v>
      </c>
      <c r="I8796" s="15">
        <v>1</v>
      </c>
      <c r="J8796" s="16" t="s">
        <v>45</v>
      </c>
    </row>
    <row r="8797" spans="1:10" x14ac:dyDescent="0.3">
      <c r="A8797" s="9">
        <v>465306</v>
      </c>
      <c r="B8797" s="10" t="s">
        <v>14</v>
      </c>
      <c r="C8797" s="10" t="s">
        <v>11</v>
      </c>
      <c r="D8797" s="11">
        <v>69</v>
      </c>
      <c r="E8797" s="10" t="s">
        <v>17</v>
      </c>
      <c r="F8797" s="10" t="s">
        <v>18</v>
      </c>
      <c r="G8797" s="11">
        <v>0</v>
      </c>
      <c r="H8797" s="10" t="s">
        <v>16</v>
      </c>
      <c r="I8797" s="11">
        <v>4</v>
      </c>
      <c r="J8797" s="12" t="s">
        <v>42</v>
      </c>
    </row>
    <row r="8798" spans="1:10" x14ac:dyDescent="0.3">
      <c r="A8798" s="9">
        <v>465789</v>
      </c>
      <c r="B8798" s="10" t="s">
        <v>14</v>
      </c>
      <c r="C8798" s="10" t="s">
        <v>17</v>
      </c>
      <c r="D8798" s="11">
        <v>18</v>
      </c>
      <c r="E8798" s="10" t="s">
        <v>17</v>
      </c>
      <c r="F8798" s="10" t="s">
        <v>15</v>
      </c>
      <c r="G8798" s="11">
        <v>4</v>
      </c>
      <c r="H8798" s="10" t="s">
        <v>13</v>
      </c>
      <c r="I8798" s="11">
        <v>4</v>
      </c>
      <c r="J8798" s="12" t="s">
        <v>44</v>
      </c>
    </row>
    <row r="8799" spans="1:10" x14ac:dyDescent="0.3">
      <c r="A8799" s="13">
        <v>465422</v>
      </c>
      <c r="B8799" s="14" t="s">
        <v>10</v>
      </c>
      <c r="C8799" s="14" t="s">
        <v>11</v>
      </c>
      <c r="D8799" s="15">
        <v>40</v>
      </c>
      <c r="E8799" s="14" t="s">
        <v>11</v>
      </c>
      <c r="F8799" s="14" t="s">
        <v>22</v>
      </c>
      <c r="G8799" s="15">
        <v>1</v>
      </c>
      <c r="H8799" s="14" t="s">
        <v>16</v>
      </c>
      <c r="I8799" s="15">
        <v>2</v>
      </c>
      <c r="J8799" s="16" t="s">
        <v>45</v>
      </c>
    </row>
    <row r="8800" spans="1:10" x14ac:dyDescent="0.3">
      <c r="A8800" s="9">
        <v>462049</v>
      </c>
      <c r="B8800" s="10" t="s">
        <v>14</v>
      </c>
      <c r="C8800" s="10" t="s">
        <v>11</v>
      </c>
      <c r="D8800" s="11">
        <v>39</v>
      </c>
      <c r="E8800" s="10" t="s">
        <v>11</v>
      </c>
      <c r="F8800" s="10" t="s">
        <v>22</v>
      </c>
      <c r="G8800" s="11">
        <v>14</v>
      </c>
      <c r="H8800" s="10" t="s">
        <v>16</v>
      </c>
      <c r="I8800" s="11">
        <v>2</v>
      </c>
      <c r="J8800" s="12" t="s">
        <v>45</v>
      </c>
    </row>
    <row r="8801" spans="1:10" x14ac:dyDescent="0.3">
      <c r="A8801" s="9">
        <v>465838</v>
      </c>
      <c r="B8801" s="10" t="s">
        <v>10</v>
      </c>
      <c r="C8801" s="10" t="s">
        <v>11</v>
      </c>
      <c r="D8801" s="11">
        <v>52</v>
      </c>
      <c r="E8801" s="10" t="s">
        <v>17</v>
      </c>
      <c r="F8801" s="10" t="s">
        <v>21</v>
      </c>
      <c r="G8801" s="11">
        <v>3</v>
      </c>
      <c r="H8801" s="10" t="s">
        <v>16</v>
      </c>
      <c r="I8801" s="11">
        <v>2</v>
      </c>
      <c r="J8801" s="12" t="s">
        <v>45</v>
      </c>
    </row>
    <row r="8802" spans="1:10" x14ac:dyDescent="0.3">
      <c r="A8802" s="13">
        <v>467379</v>
      </c>
      <c r="B8802" s="14" t="s">
        <v>14</v>
      </c>
      <c r="C8802" s="14" t="s">
        <v>11</v>
      </c>
      <c r="D8802" s="15">
        <v>59</v>
      </c>
      <c r="E8802" s="14" t="s">
        <v>11</v>
      </c>
      <c r="F8802" s="14" t="s">
        <v>24</v>
      </c>
      <c r="G8802" s="15">
        <v>0</v>
      </c>
      <c r="H8802" s="14" t="s">
        <v>16</v>
      </c>
      <c r="I8802" s="15">
        <v>2</v>
      </c>
      <c r="J8802" s="16" t="s">
        <v>45</v>
      </c>
    </row>
    <row r="8803" spans="1:10" x14ac:dyDescent="0.3">
      <c r="A8803" s="13">
        <v>465285</v>
      </c>
      <c r="B8803" s="14" t="s">
        <v>10</v>
      </c>
      <c r="C8803" s="14" t="s">
        <v>11</v>
      </c>
      <c r="D8803" s="15">
        <v>32</v>
      </c>
      <c r="E8803" s="14" t="s">
        <v>17</v>
      </c>
      <c r="F8803" s="14" t="s">
        <v>12</v>
      </c>
      <c r="G8803" s="15">
        <v>9</v>
      </c>
      <c r="H8803" s="14" t="s">
        <v>13</v>
      </c>
      <c r="I8803" s="15">
        <v>4</v>
      </c>
      <c r="J8803" s="16" t="s">
        <v>45</v>
      </c>
    </row>
    <row r="8804" spans="1:10" x14ac:dyDescent="0.3">
      <c r="A8804" s="13">
        <v>466004</v>
      </c>
      <c r="B8804" s="14" t="s">
        <v>14</v>
      </c>
      <c r="C8804" s="14" t="s">
        <v>11</v>
      </c>
      <c r="D8804" s="15">
        <v>52</v>
      </c>
      <c r="E8804" s="14" t="s">
        <v>11</v>
      </c>
      <c r="F8804" s="14" t="s">
        <v>22</v>
      </c>
      <c r="G8804" s="15">
        <v>0</v>
      </c>
      <c r="H8804" s="14" t="s">
        <v>16</v>
      </c>
      <c r="I8804" s="15">
        <v>6</v>
      </c>
      <c r="J8804" s="16" t="s">
        <v>44</v>
      </c>
    </row>
    <row r="8805" spans="1:10" x14ac:dyDescent="0.3">
      <c r="A8805" s="9">
        <v>464853</v>
      </c>
      <c r="B8805" s="10" t="s">
        <v>14</v>
      </c>
      <c r="C8805" s="10" t="s">
        <v>11</v>
      </c>
      <c r="D8805" s="11">
        <v>39</v>
      </c>
      <c r="E8805" s="10" t="s">
        <v>17</v>
      </c>
      <c r="F8805" s="10" t="s">
        <v>18</v>
      </c>
      <c r="G8805" s="11">
        <v>8</v>
      </c>
      <c r="H8805" s="10" t="s">
        <v>16</v>
      </c>
      <c r="I8805" s="11">
        <v>4</v>
      </c>
      <c r="J8805" s="12" t="s">
        <v>44</v>
      </c>
    </row>
    <row r="8806" spans="1:10" x14ac:dyDescent="0.3">
      <c r="A8806" s="13">
        <v>467455</v>
      </c>
      <c r="B8806" s="14" t="s">
        <v>10</v>
      </c>
      <c r="C8806" s="14" t="s">
        <v>17</v>
      </c>
      <c r="D8806" s="15">
        <v>37</v>
      </c>
      <c r="E8806" s="14" t="s">
        <v>11</v>
      </c>
      <c r="F8806" s="14" t="s">
        <v>22</v>
      </c>
      <c r="G8806" s="15">
        <v>8</v>
      </c>
      <c r="H8806" s="14" t="s">
        <v>13</v>
      </c>
      <c r="I8806" s="15">
        <v>2</v>
      </c>
      <c r="J8806" s="16" t="s">
        <v>45</v>
      </c>
    </row>
    <row r="8807" spans="1:10" x14ac:dyDescent="0.3">
      <c r="A8807" s="9">
        <v>465667</v>
      </c>
      <c r="B8807" s="10" t="s">
        <v>14</v>
      </c>
      <c r="C8807" s="10" t="s">
        <v>17</v>
      </c>
      <c r="D8807" s="11">
        <v>23</v>
      </c>
      <c r="E8807" s="10" t="s">
        <v>17</v>
      </c>
      <c r="F8807" s="10" t="s">
        <v>15</v>
      </c>
      <c r="G8807" s="11">
        <v>1</v>
      </c>
      <c r="H8807" s="10" t="s">
        <v>13</v>
      </c>
      <c r="I8807" s="11">
        <v>3</v>
      </c>
      <c r="J8807" s="12" t="s">
        <v>42</v>
      </c>
    </row>
    <row r="8808" spans="1:10" x14ac:dyDescent="0.3">
      <c r="A8808" s="13">
        <v>463437</v>
      </c>
      <c r="B8808" s="14" t="s">
        <v>14</v>
      </c>
      <c r="C8808" s="14" t="s">
        <v>11</v>
      </c>
      <c r="D8808" s="15">
        <v>49</v>
      </c>
      <c r="E8808" s="14" t="s">
        <v>11</v>
      </c>
      <c r="F8808" s="14" t="s">
        <v>22</v>
      </c>
      <c r="G8808" s="15">
        <v>1</v>
      </c>
      <c r="H8808" s="14" t="s">
        <v>16</v>
      </c>
      <c r="I8808" s="15">
        <v>3</v>
      </c>
      <c r="J8808" s="16" t="s">
        <v>45</v>
      </c>
    </row>
    <row r="8809" spans="1:10" x14ac:dyDescent="0.3">
      <c r="A8809" s="9">
        <v>461291</v>
      </c>
      <c r="B8809" s="10" t="s">
        <v>14</v>
      </c>
      <c r="C8809" s="10" t="s">
        <v>17</v>
      </c>
      <c r="D8809" s="11">
        <v>18</v>
      </c>
      <c r="E8809" s="10" t="s">
        <v>17</v>
      </c>
      <c r="F8809" s="10" t="s">
        <v>15</v>
      </c>
      <c r="G8809" s="11">
        <v>0</v>
      </c>
      <c r="H8809" s="10" t="s">
        <v>13</v>
      </c>
      <c r="I8809" s="11">
        <v>2</v>
      </c>
      <c r="J8809" s="12" t="s">
        <v>45</v>
      </c>
    </row>
    <row r="8810" spans="1:10" x14ac:dyDescent="0.3">
      <c r="A8810" s="13">
        <v>459889</v>
      </c>
      <c r="B8810" s="14" t="s">
        <v>14</v>
      </c>
      <c r="C8810" s="14" t="s">
        <v>11</v>
      </c>
      <c r="D8810" s="15">
        <v>63</v>
      </c>
      <c r="E8810" s="14" t="s">
        <v>11</v>
      </c>
      <c r="F8810" s="14" t="s">
        <v>25</v>
      </c>
      <c r="G8810" s="15">
        <v>8</v>
      </c>
      <c r="H8810" s="14" t="s">
        <v>16</v>
      </c>
      <c r="I8810" s="15">
        <v>3</v>
      </c>
      <c r="J8810" s="16" t="s">
        <v>45</v>
      </c>
    </row>
    <row r="8811" spans="1:10" x14ac:dyDescent="0.3">
      <c r="A8811" s="9">
        <v>466460</v>
      </c>
      <c r="B8811" s="10" t="s">
        <v>14</v>
      </c>
      <c r="C8811" s="10" t="s">
        <v>11</v>
      </c>
      <c r="D8811" s="11">
        <v>85</v>
      </c>
      <c r="E8811" s="10" t="s">
        <v>17</v>
      </c>
      <c r="F8811" s="10" t="s">
        <v>23</v>
      </c>
      <c r="G8811" s="11">
        <v>1</v>
      </c>
      <c r="H8811" s="10" t="s">
        <v>13</v>
      </c>
      <c r="I8811" s="11">
        <v>1</v>
      </c>
      <c r="J8811" s="12" t="s">
        <v>45</v>
      </c>
    </row>
    <row r="8812" spans="1:10" x14ac:dyDescent="0.3">
      <c r="A8812" s="13">
        <v>460674</v>
      </c>
      <c r="B8812" s="14" t="s">
        <v>10</v>
      </c>
      <c r="C8812" s="14" t="s">
        <v>17</v>
      </c>
      <c r="D8812" s="15">
        <v>31</v>
      </c>
      <c r="E8812" s="14" t="s">
        <v>11</v>
      </c>
      <c r="F8812" s="14" t="s">
        <v>24</v>
      </c>
      <c r="G8812" s="15">
        <v>0</v>
      </c>
      <c r="H8812" s="14" t="s">
        <v>13</v>
      </c>
      <c r="I8812" s="15">
        <v>3</v>
      </c>
      <c r="J8812" s="16" t="s">
        <v>43</v>
      </c>
    </row>
    <row r="8813" spans="1:10" x14ac:dyDescent="0.3">
      <c r="A8813" s="9">
        <v>460132</v>
      </c>
      <c r="B8813" s="10" t="s">
        <v>14</v>
      </c>
      <c r="C8813" s="10" t="s">
        <v>17</v>
      </c>
      <c r="D8813" s="11">
        <v>39</v>
      </c>
      <c r="E8813" s="10" t="s">
        <v>11</v>
      </c>
      <c r="F8813" s="10" t="s">
        <v>15</v>
      </c>
      <c r="G8813" s="11">
        <v>3</v>
      </c>
      <c r="H8813" s="10" t="s">
        <v>13</v>
      </c>
      <c r="I8813" s="11">
        <v>2</v>
      </c>
      <c r="J8813" s="12" t="s">
        <v>45</v>
      </c>
    </row>
    <row r="8814" spans="1:10" x14ac:dyDescent="0.3">
      <c r="A8814" s="13">
        <v>463613</v>
      </c>
      <c r="B8814" s="14" t="s">
        <v>10</v>
      </c>
      <c r="C8814" s="14" t="s">
        <v>11</v>
      </c>
      <c r="D8814" s="15">
        <v>48</v>
      </c>
      <c r="E8814" s="14" t="s">
        <v>11</v>
      </c>
      <c r="F8814" s="14" t="s">
        <v>22</v>
      </c>
      <c r="G8814" s="15">
        <v>0</v>
      </c>
      <c r="H8814" s="14" t="s">
        <v>16</v>
      </c>
      <c r="I8814" s="15">
        <v>6</v>
      </c>
      <c r="J8814" s="16" t="s">
        <v>45</v>
      </c>
    </row>
    <row r="8815" spans="1:10" x14ac:dyDescent="0.3">
      <c r="A8815" s="9">
        <v>465231</v>
      </c>
      <c r="B8815" s="10" t="s">
        <v>14</v>
      </c>
      <c r="C8815" s="10" t="s">
        <v>11</v>
      </c>
      <c r="D8815" s="11">
        <v>65</v>
      </c>
      <c r="E8815" s="10" t="s">
        <v>17</v>
      </c>
      <c r="F8815" s="10" t="s">
        <v>22</v>
      </c>
      <c r="G8815" s="11">
        <v>0</v>
      </c>
      <c r="H8815" s="10" t="s">
        <v>16</v>
      </c>
      <c r="I8815" s="11">
        <v>2</v>
      </c>
      <c r="J8815" s="12" t="s">
        <v>45</v>
      </c>
    </row>
    <row r="8816" spans="1:10" x14ac:dyDescent="0.3">
      <c r="A8816" s="13">
        <v>463002</v>
      </c>
      <c r="B8816" s="14" t="s">
        <v>14</v>
      </c>
      <c r="C8816" s="14" t="s">
        <v>11</v>
      </c>
      <c r="D8816" s="15">
        <v>41</v>
      </c>
      <c r="E8816" s="14" t="s">
        <v>11</v>
      </c>
      <c r="F8816" s="14" t="s">
        <v>22</v>
      </c>
      <c r="G8816" s="15">
        <v>0</v>
      </c>
      <c r="H8816" s="14" t="s">
        <v>19</v>
      </c>
      <c r="I8816" s="15">
        <v>5</v>
      </c>
      <c r="J8816" s="16" t="s">
        <v>45</v>
      </c>
    </row>
    <row r="8817" spans="1:10" x14ac:dyDescent="0.3">
      <c r="A8817" s="13">
        <v>464685</v>
      </c>
      <c r="B8817" s="14" t="s">
        <v>14</v>
      </c>
      <c r="C8817" s="14" t="s">
        <v>17</v>
      </c>
      <c r="D8817" s="15">
        <v>35</v>
      </c>
      <c r="E8817" s="14" t="s">
        <v>17</v>
      </c>
      <c r="F8817" s="14" t="s">
        <v>18</v>
      </c>
      <c r="G8817" s="15">
        <v>3</v>
      </c>
      <c r="H8817" s="14" t="s">
        <v>13</v>
      </c>
      <c r="I8817" s="15">
        <v>4</v>
      </c>
      <c r="J8817" s="16" t="s">
        <v>44</v>
      </c>
    </row>
    <row r="8818" spans="1:10" x14ac:dyDescent="0.3">
      <c r="A8818" s="9">
        <v>465406</v>
      </c>
      <c r="B8818" s="10" t="s">
        <v>10</v>
      </c>
      <c r="C8818" s="10" t="s">
        <v>17</v>
      </c>
      <c r="D8818" s="11">
        <v>33</v>
      </c>
      <c r="E8818" s="10" t="s">
        <v>11</v>
      </c>
      <c r="F8818" s="10" t="s">
        <v>15</v>
      </c>
      <c r="G8818" s="11">
        <v>1</v>
      </c>
      <c r="H8818" s="10" t="s">
        <v>13</v>
      </c>
      <c r="I8818" s="11">
        <v>1</v>
      </c>
      <c r="J8818" s="12" t="s">
        <v>45</v>
      </c>
    </row>
    <row r="8819" spans="1:10" x14ac:dyDescent="0.3">
      <c r="A8819" s="13">
        <v>467299</v>
      </c>
      <c r="B8819" s="14" t="s">
        <v>10</v>
      </c>
      <c r="C8819" s="14" t="s">
        <v>17</v>
      </c>
      <c r="D8819" s="15">
        <v>27</v>
      </c>
      <c r="E8819" s="14" t="s">
        <v>11</v>
      </c>
      <c r="F8819" s="14" t="s">
        <v>15</v>
      </c>
      <c r="G8819" s="15">
        <v>1</v>
      </c>
      <c r="H8819" s="14" t="s">
        <v>13</v>
      </c>
      <c r="I8819" s="15">
        <v>4</v>
      </c>
      <c r="J8819" s="16" t="s">
        <v>45</v>
      </c>
    </row>
    <row r="8820" spans="1:10" x14ac:dyDescent="0.3">
      <c r="A8820" s="17">
        <v>461879</v>
      </c>
      <c r="B8820" s="18" t="s">
        <v>14</v>
      </c>
      <c r="C8820" s="18" t="s">
        <v>11</v>
      </c>
      <c r="D8820" s="19">
        <v>37</v>
      </c>
      <c r="E8820" s="18" t="s">
        <v>11</v>
      </c>
      <c r="F8820" s="18" t="s">
        <v>18</v>
      </c>
      <c r="G8820" s="19">
        <v>0</v>
      </c>
      <c r="H8820" s="18" t="s">
        <v>16</v>
      </c>
      <c r="I8820" s="19">
        <v>3</v>
      </c>
      <c r="J8820" s="20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68DE-F6B6-456C-AC97-01CC0B671ED1}">
  <dimension ref="A3:B11"/>
  <sheetViews>
    <sheetView workbookViewId="0">
      <selection activeCell="A5" sqref="A5"/>
    </sheetView>
  </sheetViews>
  <sheetFormatPr defaultRowHeight="14.4" x14ac:dyDescent="0.3"/>
  <cols>
    <col min="1" max="1" width="18.77734375" bestFit="1" customWidth="1"/>
    <col min="2" max="2" width="10.5546875" bestFit="1" customWidth="1"/>
  </cols>
  <sheetData>
    <row r="3" spans="1:2" x14ac:dyDescent="0.3">
      <c r="A3" s="3" t="s">
        <v>26</v>
      </c>
      <c r="B3" t="s">
        <v>29</v>
      </c>
    </row>
    <row r="4" spans="1:2" x14ac:dyDescent="0.3">
      <c r="A4" s="4" t="s">
        <v>45</v>
      </c>
      <c r="B4">
        <v>5897</v>
      </c>
    </row>
    <row r="5" spans="1:2" x14ac:dyDescent="0.3">
      <c r="A5" s="4" t="s">
        <v>41</v>
      </c>
      <c r="B5">
        <v>131</v>
      </c>
    </row>
    <row r="6" spans="1:2" x14ac:dyDescent="0.3">
      <c r="A6" s="4" t="s">
        <v>44</v>
      </c>
      <c r="B6">
        <v>1169</v>
      </c>
    </row>
    <row r="7" spans="1:2" x14ac:dyDescent="0.3">
      <c r="A7" s="4" t="s">
        <v>43</v>
      </c>
      <c r="B7">
        <v>829</v>
      </c>
    </row>
    <row r="8" spans="1:2" x14ac:dyDescent="0.3">
      <c r="A8" s="4" t="s">
        <v>47</v>
      </c>
      <c r="B8">
        <v>97</v>
      </c>
    </row>
    <row r="9" spans="1:2" x14ac:dyDescent="0.3">
      <c r="A9" s="4" t="s">
        <v>42</v>
      </c>
      <c r="B9">
        <v>478</v>
      </c>
    </row>
    <row r="10" spans="1:2" x14ac:dyDescent="0.3">
      <c r="A10" s="4" t="s">
        <v>46</v>
      </c>
      <c r="B10">
        <v>218</v>
      </c>
    </row>
    <row r="11" spans="1:2" x14ac:dyDescent="0.3">
      <c r="A11" s="4" t="s">
        <v>28</v>
      </c>
      <c r="B11">
        <v>8819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E2BD-2ABF-4BEB-A90A-69D190A57C15}">
  <dimension ref="A1:J8820"/>
  <sheetViews>
    <sheetView workbookViewId="0">
      <selection activeCell="A5" sqref="A5"/>
    </sheetView>
  </sheetViews>
  <sheetFormatPr defaultRowHeight="14.4" x14ac:dyDescent="0.3"/>
  <cols>
    <col min="1" max="1" width="7" bestFit="1" customWidth="1"/>
    <col min="2" max="2" width="10.44140625" bestFit="1" customWidth="1"/>
    <col min="3" max="3" width="18.6640625" bestFit="1" customWidth="1"/>
    <col min="4" max="4" width="6" bestFit="1" customWidth="1"/>
    <col min="5" max="5" width="14.44140625" bestFit="1" customWidth="1"/>
    <col min="6" max="6" width="14.6640625" bestFit="1" customWidth="1"/>
    <col min="7" max="7" width="23.5546875" bestFit="1" customWidth="1"/>
    <col min="8" max="8" width="21.33203125" bestFit="1" customWidth="1"/>
    <col min="9" max="9" width="16" bestFit="1" customWidth="1"/>
    <col min="10" max="10" width="18.77734375" bestFit="1" customWidth="1"/>
  </cols>
  <sheetData>
    <row r="1" spans="1:10" ht="21" x14ac:dyDescent="0.4">
      <c r="A1" s="5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7" t="s">
        <v>8</v>
      </c>
      <c r="J1" s="8" t="s">
        <v>9</v>
      </c>
    </row>
    <row r="2" spans="1:10" x14ac:dyDescent="0.3">
      <c r="A2" s="9">
        <v>458989</v>
      </c>
      <c r="B2" s="10" t="s">
        <v>10</v>
      </c>
      <c r="C2" s="10" t="s">
        <v>11</v>
      </c>
      <c r="D2" s="11">
        <v>36</v>
      </c>
      <c r="E2" s="10" t="s">
        <v>11</v>
      </c>
      <c r="F2" s="10" t="s">
        <v>12</v>
      </c>
      <c r="G2" s="11">
        <v>0</v>
      </c>
      <c r="H2" s="10" t="s">
        <v>13</v>
      </c>
      <c r="I2" s="11">
        <v>1</v>
      </c>
      <c r="J2" s="12" t="s">
        <v>45</v>
      </c>
    </row>
    <row r="3" spans="1:10" x14ac:dyDescent="0.3">
      <c r="A3" s="13">
        <v>458994</v>
      </c>
      <c r="B3" s="14" t="s">
        <v>14</v>
      </c>
      <c r="C3" s="14" t="s">
        <v>11</v>
      </c>
      <c r="D3" s="15">
        <v>37</v>
      </c>
      <c r="E3" s="14" t="s">
        <v>11</v>
      </c>
      <c r="F3" s="14" t="s">
        <v>15</v>
      </c>
      <c r="G3" s="15">
        <v>8</v>
      </c>
      <c r="H3" s="14" t="s">
        <v>16</v>
      </c>
      <c r="I3" s="15">
        <v>4</v>
      </c>
      <c r="J3" s="16" t="s">
        <v>45</v>
      </c>
    </row>
    <row r="4" spans="1:10" x14ac:dyDescent="0.3">
      <c r="A4" s="13">
        <v>459000</v>
      </c>
      <c r="B4" s="14" t="s">
        <v>14</v>
      </c>
      <c r="C4" s="14" t="s">
        <v>11</v>
      </c>
      <c r="D4" s="15">
        <v>59</v>
      </c>
      <c r="E4" s="14" t="s">
        <v>17</v>
      </c>
      <c r="F4" s="14" t="s">
        <v>18</v>
      </c>
      <c r="G4" s="15">
        <v>11</v>
      </c>
      <c r="H4" s="14" t="s">
        <v>19</v>
      </c>
      <c r="I4" s="15">
        <v>2</v>
      </c>
      <c r="J4" s="16" t="s">
        <v>45</v>
      </c>
    </row>
    <row r="5" spans="1:10" x14ac:dyDescent="0.3">
      <c r="A5" s="13">
        <v>459003</v>
      </c>
      <c r="B5" s="14" t="s">
        <v>14</v>
      </c>
      <c r="C5" s="14" t="s">
        <v>11</v>
      </c>
      <c r="D5" s="15">
        <v>47</v>
      </c>
      <c r="E5" s="14" t="s">
        <v>11</v>
      </c>
      <c r="F5" s="14" t="s">
        <v>21</v>
      </c>
      <c r="G5" s="15">
        <v>0</v>
      </c>
      <c r="H5" s="14" t="s">
        <v>19</v>
      </c>
      <c r="I5" s="15">
        <v>5</v>
      </c>
      <c r="J5" s="16" t="s">
        <v>44</v>
      </c>
    </row>
    <row r="6" spans="1:10" x14ac:dyDescent="0.3">
      <c r="A6" s="9">
        <v>459005</v>
      </c>
      <c r="B6" s="10" t="s">
        <v>14</v>
      </c>
      <c r="C6" s="10" t="s">
        <v>11</v>
      </c>
      <c r="D6" s="11">
        <v>61</v>
      </c>
      <c r="E6" s="10" t="s">
        <v>11</v>
      </c>
      <c r="F6" s="10" t="s">
        <v>21</v>
      </c>
      <c r="G6" s="11">
        <v>5</v>
      </c>
      <c r="H6" s="10" t="s">
        <v>13</v>
      </c>
      <c r="I6" s="11">
        <v>3</v>
      </c>
      <c r="J6" s="12" t="s">
        <v>45</v>
      </c>
    </row>
    <row r="7" spans="1:10" x14ac:dyDescent="0.3">
      <c r="A7" s="13">
        <v>459008</v>
      </c>
      <c r="B7" s="14" t="s">
        <v>10</v>
      </c>
      <c r="C7" s="14" t="s">
        <v>11</v>
      </c>
      <c r="D7" s="15">
        <v>47</v>
      </c>
      <c r="E7" s="14" t="s">
        <v>11</v>
      </c>
      <c r="F7" s="14" t="s">
        <v>22</v>
      </c>
      <c r="G7" s="15">
        <v>1</v>
      </c>
      <c r="H7" s="14" t="s">
        <v>16</v>
      </c>
      <c r="I7" s="15">
        <v>3</v>
      </c>
      <c r="J7" s="16" t="s">
        <v>45</v>
      </c>
    </row>
    <row r="8" spans="1:10" x14ac:dyDescent="0.3">
      <c r="A8" s="9">
        <v>459013</v>
      </c>
      <c r="B8" s="10" t="s">
        <v>14</v>
      </c>
      <c r="C8" s="10" t="s">
        <v>11</v>
      </c>
      <c r="D8" s="11">
        <v>50</v>
      </c>
      <c r="E8" s="10" t="s">
        <v>11</v>
      </c>
      <c r="F8" s="10" t="s">
        <v>22</v>
      </c>
      <c r="G8" s="11">
        <v>2</v>
      </c>
      <c r="H8" s="10" t="s">
        <v>16</v>
      </c>
      <c r="I8" s="11">
        <v>4</v>
      </c>
      <c r="J8" s="12" t="s">
        <v>45</v>
      </c>
    </row>
    <row r="9" spans="1:10" x14ac:dyDescent="0.3">
      <c r="A9" s="13">
        <v>459014</v>
      </c>
      <c r="B9" s="14" t="s">
        <v>14</v>
      </c>
      <c r="C9" s="14" t="s">
        <v>17</v>
      </c>
      <c r="D9" s="15">
        <v>19</v>
      </c>
      <c r="E9" s="14" t="s">
        <v>17</v>
      </c>
      <c r="F9" s="14" t="s">
        <v>15</v>
      </c>
      <c r="G9" s="15">
        <v>0</v>
      </c>
      <c r="H9" s="14" t="s">
        <v>13</v>
      </c>
      <c r="I9" s="15">
        <v>4</v>
      </c>
      <c r="J9" s="16" t="s">
        <v>45</v>
      </c>
    </row>
    <row r="10" spans="1:10" x14ac:dyDescent="0.3">
      <c r="A10" s="9">
        <v>459015</v>
      </c>
      <c r="B10" s="10" t="s">
        <v>14</v>
      </c>
      <c r="C10" s="10" t="s">
        <v>17</v>
      </c>
      <c r="D10" s="11">
        <v>22</v>
      </c>
      <c r="E10" s="10" t="s">
        <v>17</v>
      </c>
      <c r="F10" s="10" t="s">
        <v>15</v>
      </c>
      <c r="G10" s="11">
        <v>0</v>
      </c>
      <c r="H10" s="10" t="s">
        <v>13</v>
      </c>
      <c r="I10" s="11">
        <v>3</v>
      </c>
      <c r="J10" s="12" t="s">
        <v>45</v>
      </c>
    </row>
    <row r="11" spans="1:10" x14ac:dyDescent="0.3">
      <c r="A11" s="13">
        <v>459016</v>
      </c>
      <c r="B11" s="14" t="s">
        <v>10</v>
      </c>
      <c r="C11" s="14" t="s">
        <v>17</v>
      </c>
      <c r="D11" s="15">
        <v>22</v>
      </c>
      <c r="E11" s="14" t="s">
        <v>17</v>
      </c>
      <c r="F11" s="14" t="s">
        <v>15</v>
      </c>
      <c r="G11" s="15">
        <v>0</v>
      </c>
      <c r="H11" s="14" t="s">
        <v>13</v>
      </c>
      <c r="I11" s="15">
        <v>6</v>
      </c>
      <c r="J11" s="16" t="s">
        <v>45</v>
      </c>
    </row>
    <row r="12" spans="1:10" x14ac:dyDescent="0.3">
      <c r="A12" s="9">
        <v>459024</v>
      </c>
      <c r="B12" s="10" t="s">
        <v>14</v>
      </c>
      <c r="C12" s="10" t="s">
        <v>11</v>
      </c>
      <c r="D12" s="11">
        <v>50</v>
      </c>
      <c r="E12" s="10" t="s">
        <v>11</v>
      </c>
      <c r="F12" s="10" t="s">
        <v>22</v>
      </c>
      <c r="G12" s="11">
        <v>1</v>
      </c>
      <c r="H12" s="10" t="s">
        <v>16</v>
      </c>
      <c r="I12" s="11">
        <v>5</v>
      </c>
      <c r="J12" s="12" t="s">
        <v>45</v>
      </c>
    </row>
    <row r="13" spans="1:10" x14ac:dyDescent="0.3">
      <c r="A13" s="13">
        <v>459026</v>
      </c>
      <c r="B13" s="14" t="s">
        <v>14</v>
      </c>
      <c r="C13" s="14" t="s">
        <v>17</v>
      </c>
      <c r="D13" s="15">
        <v>27</v>
      </c>
      <c r="E13" s="14" t="s">
        <v>17</v>
      </c>
      <c r="F13" s="14" t="s">
        <v>15</v>
      </c>
      <c r="G13" s="15">
        <v>8</v>
      </c>
      <c r="H13" s="14" t="s">
        <v>13</v>
      </c>
      <c r="I13" s="15">
        <v>3</v>
      </c>
      <c r="J13" s="16" t="s">
        <v>43</v>
      </c>
    </row>
    <row r="14" spans="1:10" x14ac:dyDescent="0.3">
      <c r="A14" s="9">
        <v>459032</v>
      </c>
      <c r="B14" s="10" t="s">
        <v>14</v>
      </c>
      <c r="C14" s="10" t="s">
        <v>17</v>
      </c>
      <c r="D14" s="11">
        <v>18</v>
      </c>
      <c r="E14" s="10" t="s">
        <v>17</v>
      </c>
      <c r="F14" s="10" t="s">
        <v>21</v>
      </c>
      <c r="G14" s="11">
        <v>0</v>
      </c>
      <c r="H14" s="10" t="s">
        <v>13</v>
      </c>
      <c r="I14" s="11">
        <v>3</v>
      </c>
      <c r="J14" s="12" t="s">
        <v>45</v>
      </c>
    </row>
    <row r="15" spans="1:10" x14ac:dyDescent="0.3">
      <c r="A15" s="13">
        <v>459033</v>
      </c>
      <c r="B15" s="14" t="s">
        <v>10</v>
      </c>
      <c r="C15" s="14" t="s">
        <v>11</v>
      </c>
      <c r="D15" s="15">
        <v>61</v>
      </c>
      <c r="E15" s="14" t="s">
        <v>11</v>
      </c>
      <c r="F15" s="14" t="s">
        <v>22</v>
      </c>
      <c r="G15" s="15">
        <v>0</v>
      </c>
      <c r="H15" s="14" t="s">
        <v>13</v>
      </c>
      <c r="I15" s="15">
        <v>1</v>
      </c>
      <c r="J15" s="16" t="s">
        <v>45</v>
      </c>
    </row>
    <row r="16" spans="1:10" x14ac:dyDescent="0.3">
      <c r="A16" s="9">
        <v>459036</v>
      </c>
      <c r="B16" s="10" t="s">
        <v>10</v>
      </c>
      <c r="C16" s="10" t="s">
        <v>11</v>
      </c>
      <c r="D16" s="11">
        <v>20</v>
      </c>
      <c r="E16" s="10" t="s">
        <v>11</v>
      </c>
      <c r="F16" s="10" t="s">
        <v>23</v>
      </c>
      <c r="G16" s="11">
        <v>1</v>
      </c>
      <c r="H16" s="10" t="s">
        <v>16</v>
      </c>
      <c r="I16" s="11">
        <v>3</v>
      </c>
      <c r="J16" s="12" t="s">
        <v>43</v>
      </c>
    </row>
    <row r="17" spans="1:10" x14ac:dyDescent="0.3">
      <c r="A17" s="13">
        <v>459039</v>
      </c>
      <c r="B17" s="14" t="s">
        <v>14</v>
      </c>
      <c r="C17" s="14" t="s">
        <v>11</v>
      </c>
      <c r="D17" s="15">
        <v>45</v>
      </c>
      <c r="E17" s="14" t="s">
        <v>11</v>
      </c>
      <c r="F17" s="14" t="s">
        <v>22</v>
      </c>
      <c r="G17" s="15">
        <v>1</v>
      </c>
      <c r="H17" s="14" t="s">
        <v>16</v>
      </c>
      <c r="I17" s="15">
        <v>2</v>
      </c>
      <c r="J17" s="16" t="s">
        <v>45</v>
      </c>
    </row>
    <row r="18" spans="1:10" x14ac:dyDescent="0.3">
      <c r="A18" s="9">
        <v>459041</v>
      </c>
      <c r="B18" s="10" t="s">
        <v>14</v>
      </c>
      <c r="C18" s="10" t="s">
        <v>11</v>
      </c>
      <c r="D18" s="11">
        <v>55</v>
      </c>
      <c r="E18" s="10" t="s">
        <v>11</v>
      </c>
      <c r="F18" s="10" t="s">
        <v>22</v>
      </c>
      <c r="G18" s="11">
        <v>8</v>
      </c>
      <c r="H18" s="10" t="s">
        <v>13</v>
      </c>
      <c r="I18" s="11">
        <v>1</v>
      </c>
      <c r="J18" s="12" t="s">
        <v>45</v>
      </c>
    </row>
    <row r="19" spans="1:10" x14ac:dyDescent="0.3">
      <c r="A19" s="13">
        <v>459045</v>
      </c>
      <c r="B19" s="14" t="s">
        <v>10</v>
      </c>
      <c r="C19" s="14" t="s">
        <v>11</v>
      </c>
      <c r="D19" s="15">
        <v>88</v>
      </c>
      <c r="E19" s="14" t="s">
        <v>11</v>
      </c>
      <c r="F19" s="14" t="s">
        <v>23</v>
      </c>
      <c r="G19" s="15">
        <v>1</v>
      </c>
      <c r="H19" s="14" t="s">
        <v>16</v>
      </c>
      <c r="I19" s="15">
        <v>4</v>
      </c>
      <c r="J19" s="16" t="s">
        <v>45</v>
      </c>
    </row>
    <row r="20" spans="1:10" x14ac:dyDescent="0.3">
      <c r="A20" s="9">
        <v>459058</v>
      </c>
      <c r="B20" s="10" t="s">
        <v>14</v>
      </c>
      <c r="C20" s="10" t="s">
        <v>17</v>
      </c>
      <c r="D20" s="11">
        <v>42</v>
      </c>
      <c r="E20" s="10" t="s">
        <v>11</v>
      </c>
      <c r="F20" s="10" t="s">
        <v>22</v>
      </c>
      <c r="G20" s="11">
        <v>0</v>
      </c>
      <c r="H20" s="10" t="s">
        <v>13</v>
      </c>
      <c r="I20" s="11">
        <v>4</v>
      </c>
      <c r="J20" s="12" t="s">
        <v>43</v>
      </c>
    </row>
    <row r="21" spans="1:10" x14ac:dyDescent="0.3">
      <c r="A21" s="9">
        <v>459061</v>
      </c>
      <c r="B21" s="10" t="s">
        <v>10</v>
      </c>
      <c r="C21" s="10" t="s">
        <v>11</v>
      </c>
      <c r="D21" s="11">
        <v>35</v>
      </c>
      <c r="E21" s="10" t="s">
        <v>11</v>
      </c>
      <c r="F21" s="10" t="s">
        <v>15</v>
      </c>
      <c r="G21" s="11">
        <v>9</v>
      </c>
      <c r="H21" s="10" t="s">
        <v>19</v>
      </c>
      <c r="I21" s="11">
        <v>3</v>
      </c>
      <c r="J21" s="12" t="s">
        <v>45</v>
      </c>
    </row>
    <row r="22" spans="1:10" x14ac:dyDescent="0.3">
      <c r="A22" s="13">
        <v>459064</v>
      </c>
      <c r="B22" s="14" t="s">
        <v>14</v>
      </c>
      <c r="C22" s="14" t="s">
        <v>11</v>
      </c>
      <c r="D22" s="15">
        <v>27</v>
      </c>
      <c r="E22" s="14" t="s">
        <v>17</v>
      </c>
      <c r="F22" s="14" t="s">
        <v>18</v>
      </c>
      <c r="G22" s="15">
        <v>5</v>
      </c>
      <c r="H22" s="14" t="s">
        <v>19</v>
      </c>
      <c r="I22" s="15">
        <v>4</v>
      </c>
      <c r="J22" s="16" t="s">
        <v>45</v>
      </c>
    </row>
    <row r="23" spans="1:10" x14ac:dyDescent="0.3">
      <c r="A23" s="13">
        <v>459074</v>
      </c>
      <c r="B23" s="14" t="s">
        <v>10</v>
      </c>
      <c r="C23" s="14" t="s">
        <v>17</v>
      </c>
      <c r="D23" s="15">
        <v>29</v>
      </c>
      <c r="E23" s="14" t="s">
        <v>11</v>
      </c>
      <c r="F23" s="14" t="s">
        <v>15</v>
      </c>
      <c r="G23" s="15">
        <v>0</v>
      </c>
      <c r="H23" s="14" t="s">
        <v>13</v>
      </c>
      <c r="I23" s="15">
        <v>4</v>
      </c>
      <c r="J23" s="16" t="s">
        <v>44</v>
      </c>
    </row>
    <row r="24" spans="1:10" x14ac:dyDescent="0.3">
      <c r="A24" s="9">
        <v>459077</v>
      </c>
      <c r="B24" s="10" t="s">
        <v>10</v>
      </c>
      <c r="C24" s="10" t="s">
        <v>11</v>
      </c>
      <c r="D24" s="11">
        <v>79</v>
      </c>
      <c r="E24" s="10" t="s">
        <v>17</v>
      </c>
      <c r="F24" s="10" t="s">
        <v>23</v>
      </c>
      <c r="G24" s="11">
        <v>1</v>
      </c>
      <c r="H24" s="10" t="s">
        <v>19</v>
      </c>
      <c r="I24" s="11">
        <v>2</v>
      </c>
      <c r="J24" s="12" t="s">
        <v>45</v>
      </c>
    </row>
    <row r="25" spans="1:10" x14ac:dyDescent="0.3">
      <c r="A25" s="9">
        <v>459080</v>
      </c>
      <c r="B25" s="10" t="s">
        <v>14</v>
      </c>
      <c r="C25" s="10" t="s">
        <v>11</v>
      </c>
      <c r="D25" s="11">
        <v>89</v>
      </c>
      <c r="E25" s="10" t="s">
        <v>17</v>
      </c>
      <c r="F25" s="10" t="s">
        <v>23</v>
      </c>
      <c r="G25" s="11">
        <v>1</v>
      </c>
      <c r="H25" s="10" t="s">
        <v>13</v>
      </c>
      <c r="I25" s="11">
        <v>2</v>
      </c>
      <c r="J25" s="12" t="s">
        <v>45</v>
      </c>
    </row>
    <row r="26" spans="1:10" x14ac:dyDescent="0.3">
      <c r="A26" s="9">
        <v>459090</v>
      </c>
      <c r="B26" s="10" t="s">
        <v>14</v>
      </c>
      <c r="C26" s="10" t="s">
        <v>17</v>
      </c>
      <c r="D26" s="11">
        <v>31</v>
      </c>
      <c r="E26" s="10" t="s">
        <v>17</v>
      </c>
      <c r="F26" s="10" t="s">
        <v>22</v>
      </c>
      <c r="G26" s="11">
        <v>1</v>
      </c>
      <c r="H26" s="10" t="s">
        <v>13</v>
      </c>
      <c r="I26" s="11">
        <v>2</v>
      </c>
      <c r="J26" s="12" t="s">
        <v>45</v>
      </c>
    </row>
    <row r="27" spans="1:10" x14ac:dyDescent="0.3">
      <c r="A27" s="13">
        <v>459091</v>
      </c>
      <c r="B27" s="14" t="s">
        <v>14</v>
      </c>
      <c r="C27" s="14" t="s">
        <v>11</v>
      </c>
      <c r="D27" s="15">
        <v>72</v>
      </c>
      <c r="E27" s="14" t="s">
        <v>11</v>
      </c>
      <c r="F27" s="14" t="s">
        <v>22</v>
      </c>
      <c r="G27" s="15">
        <v>1</v>
      </c>
      <c r="H27" s="14" t="s">
        <v>16</v>
      </c>
      <c r="I27" s="15">
        <v>6</v>
      </c>
      <c r="J27" s="16" t="s">
        <v>41</v>
      </c>
    </row>
    <row r="28" spans="1:10" x14ac:dyDescent="0.3">
      <c r="A28" s="13">
        <v>459100</v>
      </c>
      <c r="B28" s="14" t="s">
        <v>10</v>
      </c>
      <c r="C28" s="14" t="s">
        <v>17</v>
      </c>
      <c r="D28" s="15">
        <v>61</v>
      </c>
      <c r="E28" s="14" t="s">
        <v>11</v>
      </c>
      <c r="F28" s="14" t="s">
        <v>22</v>
      </c>
      <c r="G28" s="15">
        <v>11</v>
      </c>
      <c r="H28" s="14" t="s">
        <v>13</v>
      </c>
      <c r="I28" s="15">
        <v>1</v>
      </c>
      <c r="J28" s="16" t="s">
        <v>45</v>
      </c>
    </row>
    <row r="29" spans="1:10" x14ac:dyDescent="0.3">
      <c r="A29" s="9">
        <v>459106</v>
      </c>
      <c r="B29" s="10" t="s">
        <v>14</v>
      </c>
      <c r="C29" s="10" t="s">
        <v>11</v>
      </c>
      <c r="D29" s="11">
        <v>62</v>
      </c>
      <c r="E29" s="10" t="s">
        <v>11</v>
      </c>
      <c r="F29" s="10" t="s">
        <v>22</v>
      </c>
      <c r="G29" s="11">
        <v>0</v>
      </c>
      <c r="H29" s="10" t="s">
        <v>13</v>
      </c>
      <c r="I29" s="11">
        <v>2</v>
      </c>
      <c r="J29" s="12" t="s">
        <v>45</v>
      </c>
    </row>
    <row r="30" spans="1:10" x14ac:dyDescent="0.3">
      <c r="A30" s="13">
        <v>459114</v>
      </c>
      <c r="B30" s="14" t="s">
        <v>14</v>
      </c>
      <c r="C30" s="14" t="s">
        <v>11</v>
      </c>
      <c r="D30" s="15">
        <v>56</v>
      </c>
      <c r="E30" s="14" t="s">
        <v>11</v>
      </c>
      <c r="F30" s="14" t="s">
        <v>22</v>
      </c>
      <c r="G30" s="15">
        <v>1</v>
      </c>
      <c r="H30" s="14" t="s">
        <v>16</v>
      </c>
      <c r="I30" s="15">
        <v>2</v>
      </c>
      <c r="J30" s="16" t="s">
        <v>45</v>
      </c>
    </row>
    <row r="31" spans="1:10" x14ac:dyDescent="0.3">
      <c r="A31" s="9">
        <v>459116</v>
      </c>
      <c r="B31" s="10" t="s">
        <v>14</v>
      </c>
      <c r="C31" s="10" t="s">
        <v>11</v>
      </c>
      <c r="D31" s="11">
        <v>60</v>
      </c>
      <c r="E31" s="10" t="s">
        <v>11</v>
      </c>
      <c r="F31" s="10" t="s">
        <v>22</v>
      </c>
      <c r="G31" s="11">
        <v>2</v>
      </c>
      <c r="H31" s="10" t="s">
        <v>16</v>
      </c>
      <c r="I31" s="11">
        <v>5</v>
      </c>
      <c r="J31" s="12" t="s">
        <v>45</v>
      </c>
    </row>
    <row r="32" spans="1:10" x14ac:dyDescent="0.3">
      <c r="A32" s="13">
        <v>459117</v>
      </c>
      <c r="B32" s="14" t="s">
        <v>14</v>
      </c>
      <c r="C32" s="14" t="s">
        <v>11</v>
      </c>
      <c r="D32" s="15">
        <v>68</v>
      </c>
      <c r="E32" s="14" t="s">
        <v>11</v>
      </c>
      <c r="F32" s="14" t="s">
        <v>22</v>
      </c>
      <c r="G32" s="15">
        <v>0</v>
      </c>
      <c r="H32" s="14" t="s">
        <v>19</v>
      </c>
      <c r="I32" s="15">
        <v>2</v>
      </c>
      <c r="J32" s="16" t="s">
        <v>45</v>
      </c>
    </row>
    <row r="33" spans="1:10" x14ac:dyDescent="0.3">
      <c r="A33" s="13">
        <v>459119</v>
      </c>
      <c r="B33" s="14" t="s">
        <v>14</v>
      </c>
      <c r="C33" s="14" t="s">
        <v>11</v>
      </c>
      <c r="D33" s="15">
        <v>57</v>
      </c>
      <c r="E33" s="14" t="s">
        <v>11</v>
      </c>
      <c r="F33" s="14" t="s">
        <v>18</v>
      </c>
      <c r="G33" s="15">
        <v>8</v>
      </c>
      <c r="H33" s="14" t="s">
        <v>19</v>
      </c>
      <c r="I33" s="15">
        <v>3</v>
      </c>
      <c r="J33" s="16" t="s">
        <v>45</v>
      </c>
    </row>
    <row r="34" spans="1:10" x14ac:dyDescent="0.3">
      <c r="A34" s="9">
        <v>459120</v>
      </c>
      <c r="B34" s="10" t="s">
        <v>14</v>
      </c>
      <c r="C34" s="10" t="s">
        <v>17</v>
      </c>
      <c r="D34" s="11">
        <v>19</v>
      </c>
      <c r="E34" s="10" t="s">
        <v>17</v>
      </c>
      <c r="F34" s="10" t="s">
        <v>15</v>
      </c>
      <c r="G34" s="11">
        <v>5</v>
      </c>
      <c r="H34" s="10" t="s">
        <v>13</v>
      </c>
      <c r="I34" s="11">
        <v>5</v>
      </c>
      <c r="J34" s="12" t="s">
        <v>42</v>
      </c>
    </row>
    <row r="35" spans="1:10" x14ac:dyDescent="0.3">
      <c r="A35" s="13">
        <v>459121</v>
      </c>
      <c r="B35" s="14" t="s">
        <v>10</v>
      </c>
      <c r="C35" s="14" t="s">
        <v>11</v>
      </c>
      <c r="D35" s="15">
        <v>51</v>
      </c>
      <c r="E35" s="14" t="s">
        <v>11</v>
      </c>
      <c r="F35" s="14" t="s">
        <v>22</v>
      </c>
      <c r="G35" s="15">
        <v>3</v>
      </c>
      <c r="H35" s="14" t="s">
        <v>16</v>
      </c>
      <c r="I35" s="15">
        <v>6</v>
      </c>
      <c r="J35" s="16" t="s">
        <v>45</v>
      </c>
    </row>
    <row r="36" spans="1:10" x14ac:dyDescent="0.3">
      <c r="A36" s="9">
        <v>459123</v>
      </c>
      <c r="B36" s="10" t="s">
        <v>10</v>
      </c>
      <c r="C36" s="10" t="s">
        <v>11</v>
      </c>
      <c r="D36" s="11">
        <v>86</v>
      </c>
      <c r="E36" s="10" t="s">
        <v>17</v>
      </c>
      <c r="F36" s="10" t="s">
        <v>22</v>
      </c>
      <c r="G36" s="11">
        <v>1</v>
      </c>
      <c r="H36" s="10" t="s">
        <v>19</v>
      </c>
      <c r="I36" s="11">
        <v>2</v>
      </c>
      <c r="J36" s="12" t="s">
        <v>45</v>
      </c>
    </row>
    <row r="37" spans="1:10" x14ac:dyDescent="0.3">
      <c r="A37" s="13">
        <v>459130</v>
      </c>
      <c r="B37" s="14" t="s">
        <v>10</v>
      </c>
      <c r="C37" s="14" t="s">
        <v>11</v>
      </c>
      <c r="D37" s="15">
        <v>74</v>
      </c>
      <c r="E37" s="14" t="s">
        <v>17</v>
      </c>
      <c r="F37" s="14" t="s">
        <v>23</v>
      </c>
      <c r="G37" s="15">
        <v>1</v>
      </c>
      <c r="H37" s="14" t="s">
        <v>19</v>
      </c>
      <c r="I37" s="15">
        <v>2</v>
      </c>
      <c r="J37" s="16" t="s">
        <v>45</v>
      </c>
    </row>
    <row r="38" spans="1:10" x14ac:dyDescent="0.3">
      <c r="A38" s="9">
        <v>459132</v>
      </c>
      <c r="B38" s="10" t="s">
        <v>14</v>
      </c>
      <c r="C38" s="10" t="s">
        <v>17</v>
      </c>
      <c r="D38" s="11">
        <v>23</v>
      </c>
      <c r="E38" s="10" t="s">
        <v>17</v>
      </c>
      <c r="F38" s="10" t="s">
        <v>24</v>
      </c>
      <c r="G38" s="11">
        <v>6</v>
      </c>
      <c r="H38" s="10" t="s">
        <v>13</v>
      </c>
      <c r="I38" s="11">
        <v>2</v>
      </c>
      <c r="J38" s="12" t="s">
        <v>45</v>
      </c>
    </row>
    <row r="39" spans="1:10" x14ac:dyDescent="0.3">
      <c r="A39" s="13">
        <v>459136</v>
      </c>
      <c r="B39" s="14" t="s">
        <v>14</v>
      </c>
      <c r="C39" s="14" t="s">
        <v>11</v>
      </c>
      <c r="D39" s="15">
        <v>47</v>
      </c>
      <c r="E39" s="14" t="s">
        <v>11</v>
      </c>
      <c r="F39" s="14" t="s">
        <v>22</v>
      </c>
      <c r="G39" s="15">
        <v>0</v>
      </c>
      <c r="H39" s="14" t="s">
        <v>16</v>
      </c>
      <c r="I39" s="15">
        <v>2</v>
      </c>
      <c r="J39" s="16" t="s">
        <v>45</v>
      </c>
    </row>
    <row r="40" spans="1:10" x14ac:dyDescent="0.3">
      <c r="A40" s="9">
        <v>459140</v>
      </c>
      <c r="B40" s="10" t="s">
        <v>10</v>
      </c>
      <c r="C40" s="10" t="s">
        <v>17</v>
      </c>
      <c r="D40" s="11">
        <v>19</v>
      </c>
      <c r="E40" s="10" t="s">
        <v>17</v>
      </c>
      <c r="F40" s="10" t="s">
        <v>15</v>
      </c>
      <c r="G40" s="11">
        <v>7</v>
      </c>
      <c r="H40" s="10" t="s">
        <v>13</v>
      </c>
      <c r="I40" s="11">
        <v>6</v>
      </c>
      <c r="J40" s="12" t="s">
        <v>45</v>
      </c>
    </row>
    <row r="41" spans="1:10" x14ac:dyDescent="0.3">
      <c r="A41" s="13">
        <v>459143</v>
      </c>
      <c r="B41" s="14" t="s">
        <v>14</v>
      </c>
      <c r="C41" s="14" t="s">
        <v>11</v>
      </c>
      <c r="D41" s="15">
        <v>50</v>
      </c>
      <c r="E41" s="14" t="s">
        <v>17</v>
      </c>
      <c r="F41" s="14" t="s">
        <v>22</v>
      </c>
      <c r="G41" s="15">
        <v>0</v>
      </c>
      <c r="H41" s="14" t="s">
        <v>19</v>
      </c>
      <c r="I41" s="15">
        <v>4</v>
      </c>
      <c r="J41" s="16" t="s">
        <v>45</v>
      </c>
    </row>
    <row r="42" spans="1:10" x14ac:dyDescent="0.3">
      <c r="A42" s="9">
        <v>459150</v>
      </c>
      <c r="B42" s="10" t="s">
        <v>10</v>
      </c>
      <c r="C42" s="10" t="s">
        <v>17</v>
      </c>
      <c r="D42" s="11">
        <v>48</v>
      </c>
      <c r="E42" s="10" t="s">
        <v>11</v>
      </c>
      <c r="F42" s="10" t="s">
        <v>21</v>
      </c>
      <c r="G42" s="11">
        <v>0</v>
      </c>
      <c r="H42" s="10" t="s">
        <v>13</v>
      </c>
      <c r="I42" s="11">
        <v>1</v>
      </c>
      <c r="J42" s="12" t="s">
        <v>45</v>
      </c>
    </row>
    <row r="43" spans="1:10" x14ac:dyDescent="0.3">
      <c r="A43" s="13">
        <v>459160</v>
      </c>
      <c r="B43" s="14" t="s">
        <v>14</v>
      </c>
      <c r="C43" s="14" t="s">
        <v>11</v>
      </c>
      <c r="D43" s="15">
        <v>70</v>
      </c>
      <c r="E43" s="14" t="s">
        <v>11</v>
      </c>
      <c r="F43" s="14" t="s">
        <v>21</v>
      </c>
      <c r="G43" s="15">
        <v>1</v>
      </c>
      <c r="H43" s="14" t="s">
        <v>16</v>
      </c>
      <c r="I43" s="15">
        <v>2</v>
      </c>
      <c r="J43" s="16" t="s">
        <v>45</v>
      </c>
    </row>
    <row r="44" spans="1:10" x14ac:dyDescent="0.3">
      <c r="A44" s="9">
        <v>459161</v>
      </c>
      <c r="B44" s="10" t="s">
        <v>14</v>
      </c>
      <c r="C44" s="10" t="s">
        <v>11</v>
      </c>
      <c r="D44" s="11">
        <v>50</v>
      </c>
      <c r="E44" s="10" t="s">
        <v>11</v>
      </c>
      <c r="F44" s="10" t="s">
        <v>18</v>
      </c>
      <c r="G44" s="11">
        <v>3</v>
      </c>
      <c r="H44" s="10" t="s">
        <v>19</v>
      </c>
      <c r="I44" s="11">
        <v>5</v>
      </c>
      <c r="J44" s="12" t="s">
        <v>45</v>
      </c>
    </row>
    <row r="45" spans="1:10" x14ac:dyDescent="0.3">
      <c r="A45" s="13">
        <v>459162</v>
      </c>
      <c r="B45" s="14" t="s">
        <v>10</v>
      </c>
      <c r="C45" s="14" t="s">
        <v>11</v>
      </c>
      <c r="D45" s="15">
        <v>83</v>
      </c>
      <c r="E45" s="14" t="s">
        <v>11</v>
      </c>
      <c r="F45" s="14" t="s">
        <v>23</v>
      </c>
      <c r="G45" s="15">
        <v>0</v>
      </c>
      <c r="H45" s="14" t="s">
        <v>19</v>
      </c>
      <c r="I45" s="15">
        <v>2</v>
      </c>
      <c r="J45" s="16" t="s">
        <v>45</v>
      </c>
    </row>
    <row r="46" spans="1:10" x14ac:dyDescent="0.3">
      <c r="A46" s="9">
        <v>459163</v>
      </c>
      <c r="B46" s="10" t="s">
        <v>14</v>
      </c>
      <c r="C46" s="10" t="s">
        <v>17</v>
      </c>
      <c r="D46" s="11">
        <v>35</v>
      </c>
      <c r="E46" s="10" t="s">
        <v>11</v>
      </c>
      <c r="F46" s="10" t="s">
        <v>24</v>
      </c>
      <c r="G46" s="11">
        <v>0</v>
      </c>
      <c r="H46" s="10" t="s">
        <v>13</v>
      </c>
      <c r="I46" s="11">
        <v>1</v>
      </c>
      <c r="J46" s="12" t="s">
        <v>45</v>
      </c>
    </row>
    <row r="47" spans="1:10" x14ac:dyDescent="0.3">
      <c r="A47" s="13">
        <v>459167</v>
      </c>
      <c r="B47" s="14" t="s">
        <v>10</v>
      </c>
      <c r="C47" s="14" t="s">
        <v>17</v>
      </c>
      <c r="D47" s="15">
        <v>36</v>
      </c>
      <c r="E47" s="14" t="s">
        <v>11</v>
      </c>
      <c r="F47" s="14" t="s">
        <v>22</v>
      </c>
      <c r="G47" s="15">
        <v>0</v>
      </c>
      <c r="H47" s="14" t="s">
        <v>13</v>
      </c>
      <c r="I47" s="15">
        <v>2</v>
      </c>
      <c r="J47" s="16" t="s">
        <v>47</v>
      </c>
    </row>
    <row r="48" spans="1:10" x14ac:dyDescent="0.3">
      <c r="A48" s="9">
        <v>459170</v>
      </c>
      <c r="B48" s="10" t="s">
        <v>10</v>
      </c>
      <c r="C48" s="10" t="s">
        <v>17</v>
      </c>
      <c r="D48" s="11">
        <v>35</v>
      </c>
      <c r="E48" s="10" t="s">
        <v>11</v>
      </c>
      <c r="F48" s="10" t="s">
        <v>22</v>
      </c>
      <c r="G48" s="11">
        <v>1</v>
      </c>
      <c r="H48" s="10" t="s">
        <v>13</v>
      </c>
      <c r="I48" s="11">
        <v>1</v>
      </c>
      <c r="J48" s="12" t="s">
        <v>45</v>
      </c>
    </row>
    <row r="49" spans="1:10" x14ac:dyDescent="0.3">
      <c r="A49" s="13">
        <v>459171</v>
      </c>
      <c r="B49" s="14" t="s">
        <v>14</v>
      </c>
      <c r="C49" s="14" t="s">
        <v>11</v>
      </c>
      <c r="D49" s="15">
        <v>35</v>
      </c>
      <c r="E49" s="14" t="s">
        <v>11</v>
      </c>
      <c r="F49" s="14" t="s">
        <v>22</v>
      </c>
      <c r="G49" s="15">
        <v>0</v>
      </c>
      <c r="H49" s="14" t="s">
        <v>16</v>
      </c>
      <c r="I49" s="15">
        <v>2</v>
      </c>
      <c r="J49" s="16" t="s">
        <v>45</v>
      </c>
    </row>
    <row r="50" spans="1:10" x14ac:dyDescent="0.3">
      <c r="A50" s="9">
        <v>459172</v>
      </c>
      <c r="B50" s="10" t="s">
        <v>14</v>
      </c>
      <c r="C50" s="10" t="s">
        <v>17</v>
      </c>
      <c r="D50" s="11">
        <v>18</v>
      </c>
      <c r="E50" s="10" t="s">
        <v>17</v>
      </c>
      <c r="F50" s="10" t="s">
        <v>15</v>
      </c>
      <c r="G50" s="11">
        <v>3</v>
      </c>
      <c r="H50" s="10" t="s">
        <v>13</v>
      </c>
      <c r="I50" s="11">
        <v>3</v>
      </c>
      <c r="J50" s="12" t="s">
        <v>42</v>
      </c>
    </row>
    <row r="51" spans="1:10" x14ac:dyDescent="0.3">
      <c r="A51" s="13">
        <v>459175</v>
      </c>
      <c r="B51" s="14" t="s">
        <v>10</v>
      </c>
      <c r="C51" s="14" t="s">
        <v>11</v>
      </c>
      <c r="D51" s="15">
        <v>73</v>
      </c>
      <c r="E51" s="14" t="s">
        <v>11</v>
      </c>
      <c r="F51" s="14" t="s">
        <v>22</v>
      </c>
      <c r="G51" s="15">
        <v>1</v>
      </c>
      <c r="H51" s="14" t="s">
        <v>16</v>
      </c>
      <c r="I51" s="15">
        <v>2</v>
      </c>
      <c r="J51" s="16" t="s">
        <v>45</v>
      </c>
    </row>
    <row r="52" spans="1:10" x14ac:dyDescent="0.3">
      <c r="A52" s="9">
        <v>459181</v>
      </c>
      <c r="B52" s="10" t="s">
        <v>14</v>
      </c>
      <c r="C52" s="10" t="s">
        <v>11</v>
      </c>
      <c r="D52" s="11">
        <v>62</v>
      </c>
      <c r="E52" s="10" t="s">
        <v>17</v>
      </c>
      <c r="F52" s="10" t="s">
        <v>22</v>
      </c>
      <c r="G52" s="11">
        <v>1</v>
      </c>
      <c r="H52" s="10" t="s">
        <v>19</v>
      </c>
      <c r="I52" s="11">
        <v>3</v>
      </c>
      <c r="J52" s="12" t="s">
        <v>45</v>
      </c>
    </row>
    <row r="53" spans="1:10" x14ac:dyDescent="0.3">
      <c r="A53" s="13">
        <v>459182</v>
      </c>
      <c r="B53" s="14" t="s">
        <v>10</v>
      </c>
      <c r="C53" s="14" t="s">
        <v>11</v>
      </c>
      <c r="D53" s="15">
        <v>46</v>
      </c>
      <c r="E53" s="14" t="s">
        <v>11</v>
      </c>
      <c r="F53" s="14" t="s">
        <v>22</v>
      </c>
      <c r="G53" s="15">
        <v>1</v>
      </c>
      <c r="H53" s="14" t="s">
        <v>16</v>
      </c>
      <c r="I53" s="15">
        <v>2</v>
      </c>
      <c r="J53" s="16" t="s">
        <v>45</v>
      </c>
    </row>
    <row r="54" spans="1:10" x14ac:dyDescent="0.3">
      <c r="A54" s="9">
        <v>459184</v>
      </c>
      <c r="B54" s="10" t="s">
        <v>14</v>
      </c>
      <c r="C54" s="10" t="s">
        <v>11</v>
      </c>
      <c r="D54" s="11">
        <v>43</v>
      </c>
      <c r="E54" s="10" t="s">
        <v>11</v>
      </c>
      <c r="F54" s="10" t="s">
        <v>24</v>
      </c>
      <c r="G54" s="11">
        <v>0</v>
      </c>
      <c r="H54" s="10" t="s">
        <v>13</v>
      </c>
      <c r="I54" s="11">
        <v>4</v>
      </c>
      <c r="J54" s="12" t="s">
        <v>44</v>
      </c>
    </row>
    <row r="55" spans="1:10" x14ac:dyDescent="0.3">
      <c r="A55" s="13">
        <v>459185</v>
      </c>
      <c r="B55" s="14" t="s">
        <v>10</v>
      </c>
      <c r="C55" s="14" t="s">
        <v>17</v>
      </c>
      <c r="D55" s="15">
        <v>32</v>
      </c>
      <c r="E55" s="14" t="s">
        <v>11</v>
      </c>
      <c r="F55" s="14" t="s">
        <v>24</v>
      </c>
      <c r="G55" s="15">
        <v>7</v>
      </c>
      <c r="H55" s="14" t="s">
        <v>13</v>
      </c>
      <c r="I55" s="15">
        <v>1</v>
      </c>
      <c r="J55" s="16" t="s">
        <v>45</v>
      </c>
    </row>
    <row r="56" spans="1:10" x14ac:dyDescent="0.3">
      <c r="A56" s="9">
        <v>459193</v>
      </c>
      <c r="B56" s="10" t="s">
        <v>14</v>
      </c>
      <c r="C56" s="10" t="s">
        <v>17</v>
      </c>
      <c r="D56" s="11">
        <v>39</v>
      </c>
      <c r="E56" s="10" t="s">
        <v>11</v>
      </c>
      <c r="F56" s="10" t="s">
        <v>22</v>
      </c>
      <c r="G56" s="11">
        <v>0</v>
      </c>
      <c r="H56" s="10" t="s">
        <v>13</v>
      </c>
      <c r="I56" s="11">
        <v>1</v>
      </c>
      <c r="J56" s="12" t="s">
        <v>45</v>
      </c>
    </row>
    <row r="57" spans="1:10" x14ac:dyDescent="0.3">
      <c r="A57" s="13">
        <v>459194</v>
      </c>
      <c r="B57" s="14" t="s">
        <v>10</v>
      </c>
      <c r="C57" s="14" t="s">
        <v>11</v>
      </c>
      <c r="D57" s="15">
        <v>89</v>
      </c>
      <c r="E57" s="14" t="s">
        <v>11</v>
      </c>
      <c r="F57" s="14" t="s">
        <v>23</v>
      </c>
      <c r="G57" s="15">
        <v>0</v>
      </c>
      <c r="H57" s="14" t="s">
        <v>19</v>
      </c>
      <c r="I57" s="15">
        <v>2</v>
      </c>
      <c r="J57" s="16" t="s">
        <v>45</v>
      </c>
    </row>
    <row r="58" spans="1:10" x14ac:dyDescent="0.3">
      <c r="A58" s="9">
        <v>459196</v>
      </c>
      <c r="B58" s="10" t="s">
        <v>10</v>
      </c>
      <c r="C58" s="10" t="s">
        <v>17</v>
      </c>
      <c r="D58" s="11">
        <v>18</v>
      </c>
      <c r="E58" s="10" t="s">
        <v>17</v>
      </c>
      <c r="F58" s="10" t="s">
        <v>15</v>
      </c>
      <c r="G58" s="11">
        <v>0</v>
      </c>
      <c r="H58" s="10" t="s">
        <v>13</v>
      </c>
      <c r="I58" s="11">
        <v>3</v>
      </c>
      <c r="J58" s="12" t="s">
        <v>44</v>
      </c>
    </row>
    <row r="59" spans="1:10" x14ac:dyDescent="0.3">
      <c r="A59" s="13">
        <v>459208</v>
      </c>
      <c r="B59" s="14" t="s">
        <v>10</v>
      </c>
      <c r="C59" s="14" t="s">
        <v>11</v>
      </c>
      <c r="D59" s="15">
        <v>57</v>
      </c>
      <c r="E59" s="14" t="s">
        <v>11</v>
      </c>
      <c r="F59" s="14" t="s">
        <v>22</v>
      </c>
      <c r="G59" s="15">
        <v>0</v>
      </c>
      <c r="H59" s="14" t="s">
        <v>19</v>
      </c>
      <c r="I59" s="15">
        <v>2</v>
      </c>
      <c r="J59" s="16" t="s">
        <v>43</v>
      </c>
    </row>
    <row r="60" spans="1:10" x14ac:dyDescent="0.3">
      <c r="A60" s="9">
        <v>459209</v>
      </c>
      <c r="B60" s="10" t="s">
        <v>10</v>
      </c>
      <c r="C60" s="10" t="s">
        <v>17</v>
      </c>
      <c r="D60" s="11">
        <v>18</v>
      </c>
      <c r="E60" s="10" t="s">
        <v>17</v>
      </c>
      <c r="F60" s="10" t="s">
        <v>24</v>
      </c>
      <c r="G60" s="11">
        <v>0</v>
      </c>
      <c r="H60" s="10" t="s">
        <v>13</v>
      </c>
      <c r="I60" s="11">
        <v>4</v>
      </c>
      <c r="J60" s="12" t="s">
        <v>45</v>
      </c>
    </row>
    <row r="61" spans="1:10" x14ac:dyDescent="0.3">
      <c r="A61" s="13">
        <v>459210</v>
      </c>
      <c r="B61" s="14" t="s">
        <v>10</v>
      </c>
      <c r="C61" s="14" t="s">
        <v>11</v>
      </c>
      <c r="D61" s="15">
        <v>71</v>
      </c>
      <c r="E61" s="14" t="s">
        <v>11</v>
      </c>
      <c r="F61" s="14" t="s">
        <v>22</v>
      </c>
      <c r="G61" s="15">
        <v>1</v>
      </c>
      <c r="H61" s="14" t="s">
        <v>19</v>
      </c>
      <c r="I61" s="15">
        <v>2</v>
      </c>
      <c r="J61" s="16" t="s">
        <v>45</v>
      </c>
    </row>
    <row r="62" spans="1:10" x14ac:dyDescent="0.3">
      <c r="A62" s="9">
        <v>459212</v>
      </c>
      <c r="B62" s="10" t="s">
        <v>10</v>
      </c>
      <c r="C62" s="10" t="s">
        <v>11</v>
      </c>
      <c r="D62" s="11">
        <v>69</v>
      </c>
      <c r="E62" s="10" t="s">
        <v>11</v>
      </c>
      <c r="F62" s="10" t="s">
        <v>22</v>
      </c>
      <c r="G62" s="11">
        <v>0</v>
      </c>
      <c r="H62" s="10" t="s">
        <v>16</v>
      </c>
      <c r="I62" s="11">
        <v>2</v>
      </c>
      <c r="J62" s="12" t="s">
        <v>45</v>
      </c>
    </row>
    <row r="63" spans="1:10" x14ac:dyDescent="0.3">
      <c r="A63" s="13">
        <v>459213</v>
      </c>
      <c r="B63" s="14" t="s">
        <v>10</v>
      </c>
      <c r="C63" s="14" t="s">
        <v>17</v>
      </c>
      <c r="D63" s="15">
        <v>42</v>
      </c>
      <c r="E63" s="14" t="s">
        <v>11</v>
      </c>
      <c r="F63" s="14" t="s">
        <v>15</v>
      </c>
      <c r="G63" s="15">
        <v>0</v>
      </c>
      <c r="H63" s="14" t="s">
        <v>13</v>
      </c>
      <c r="I63" s="15">
        <v>4</v>
      </c>
      <c r="J63" s="16" t="s">
        <v>45</v>
      </c>
    </row>
    <row r="64" spans="1:10" x14ac:dyDescent="0.3">
      <c r="A64" s="9">
        <v>459216</v>
      </c>
      <c r="B64" s="10" t="s">
        <v>10</v>
      </c>
      <c r="C64" s="10" t="s">
        <v>17</v>
      </c>
      <c r="D64" s="11">
        <v>36</v>
      </c>
      <c r="E64" s="10" t="s">
        <v>11</v>
      </c>
      <c r="F64" s="10" t="s">
        <v>22</v>
      </c>
      <c r="G64" s="11">
        <v>0</v>
      </c>
      <c r="H64" s="10" t="s">
        <v>13</v>
      </c>
      <c r="I64" s="11">
        <v>2</v>
      </c>
      <c r="J64" s="12" t="s">
        <v>45</v>
      </c>
    </row>
    <row r="65" spans="1:10" x14ac:dyDescent="0.3">
      <c r="A65" s="13">
        <v>459220</v>
      </c>
      <c r="B65" s="14" t="s">
        <v>10</v>
      </c>
      <c r="C65" s="14" t="s">
        <v>11</v>
      </c>
      <c r="D65" s="15">
        <v>80</v>
      </c>
      <c r="E65" s="14" t="s">
        <v>11</v>
      </c>
      <c r="F65" s="14" t="s">
        <v>23</v>
      </c>
      <c r="G65" s="15">
        <v>1</v>
      </c>
      <c r="H65" s="14" t="s">
        <v>19</v>
      </c>
      <c r="I65" s="15">
        <v>2</v>
      </c>
      <c r="J65" s="16" t="s">
        <v>45</v>
      </c>
    </row>
    <row r="66" spans="1:10" x14ac:dyDescent="0.3">
      <c r="A66" s="13">
        <v>459222</v>
      </c>
      <c r="B66" s="14" t="s">
        <v>10</v>
      </c>
      <c r="C66" s="14" t="s">
        <v>11</v>
      </c>
      <c r="D66" s="15">
        <v>67</v>
      </c>
      <c r="E66" s="14" t="s">
        <v>11</v>
      </c>
      <c r="F66" s="14" t="s">
        <v>22</v>
      </c>
      <c r="G66" s="15">
        <v>0</v>
      </c>
      <c r="H66" s="14" t="s">
        <v>16</v>
      </c>
      <c r="I66" s="15">
        <v>3</v>
      </c>
      <c r="J66" s="16" t="s">
        <v>45</v>
      </c>
    </row>
    <row r="67" spans="1:10" x14ac:dyDescent="0.3">
      <c r="A67" s="9">
        <v>459223</v>
      </c>
      <c r="B67" s="10" t="s">
        <v>10</v>
      </c>
      <c r="C67" s="10" t="s">
        <v>11</v>
      </c>
      <c r="D67" s="11">
        <v>47</v>
      </c>
      <c r="E67" s="10" t="s">
        <v>11</v>
      </c>
      <c r="F67" s="10" t="s">
        <v>21</v>
      </c>
      <c r="G67" s="11">
        <v>1</v>
      </c>
      <c r="H67" s="10" t="s">
        <v>16</v>
      </c>
      <c r="I67" s="11">
        <v>4</v>
      </c>
      <c r="J67" s="12" t="s">
        <v>45</v>
      </c>
    </row>
    <row r="68" spans="1:10" x14ac:dyDescent="0.3">
      <c r="A68" s="13">
        <v>459224</v>
      </c>
      <c r="B68" s="14" t="s">
        <v>10</v>
      </c>
      <c r="C68" s="14" t="s">
        <v>11</v>
      </c>
      <c r="D68" s="15">
        <v>49</v>
      </c>
      <c r="E68" s="14" t="s">
        <v>11</v>
      </c>
      <c r="F68" s="14" t="s">
        <v>22</v>
      </c>
      <c r="G68" s="15">
        <v>0</v>
      </c>
      <c r="H68" s="14" t="s">
        <v>16</v>
      </c>
      <c r="I68" s="15">
        <v>2</v>
      </c>
      <c r="J68" s="16" t="s">
        <v>45</v>
      </c>
    </row>
    <row r="69" spans="1:10" x14ac:dyDescent="0.3">
      <c r="A69" s="9">
        <v>459227</v>
      </c>
      <c r="B69" s="10" t="s">
        <v>10</v>
      </c>
      <c r="C69" s="10" t="s">
        <v>11</v>
      </c>
      <c r="D69" s="11">
        <v>32</v>
      </c>
      <c r="E69" s="10" t="s">
        <v>17</v>
      </c>
      <c r="F69" s="10" t="s">
        <v>12</v>
      </c>
      <c r="G69" s="11">
        <v>9</v>
      </c>
      <c r="H69" s="10" t="s">
        <v>13</v>
      </c>
      <c r="I69" s="11">
        <v>4</v>
      </c>
      <c r="J69" s="12" t="s">
        <v>45</v>
      </c>
    </row>
    <row r="70" spans="1:10" x14ac:dyDescent="0.3">
      <c r="A70" s="13">
        <v>459229</v>
      </c>
      <c r="B70" s="14" t="s">
        <v>10</v>
      </c>
      <c r="C70" s="14" t="s">
        <v>11</v>
      </c>
      <c r="D70" s="15">
        <v>65</v>
      </c>
      <c r="E70" s="14" t="s">
        <v>11</v>
      </c>
      <c r="F70" s="14" t="s">
        <v>23</v>
      </c>
      <c r="G70" s="15">
        <v>1</v>
      </c>
      <c r="H70" s="14" t="s">
        <v>16</v>
      </c>
      <c r="I70" s="15">
        <v>4</v>
      </c>
      <c r="J70" s="16" t="s">
        <v>45</v>
      </c>
    </row>
    <row r="71" spans="1:10" x14ac:dyDescent="0.3">
      <c r="A71" s="9">
        <v>459236</v>
      </c>
      <c r="B71" s="10" t="s">
        <v>10</v>
      </c>
      <c r="C71" s="10" t="s">
        <v>11</v>
      </c>
      <c r="D71" s="11">
        <v>78</v>
      </c>
      <c r="E71" s="10" t="s">
        <v>17</v>
      </c>
      <c r="F71" s="10" t="s">
        <v>23</v>
      </c>
      <c r="G71" s="11">
        <v>0</v>
      </c>
      <c r="H71" s="10" t="s">
        <v>19</v>
      </c>
      <c r="I71" s="11">
        <v>2</v>
      </c>
      <c r="J71" s="12" t="s">
        <v>45</v>
      </c>
    </row>
    <row r="72" spans="1:10" x14ac:dyDescent="0.3">
      <c r="A72" s="13">
        <v>459237</v>
      </c>
      <c r="B72" s="14" t="s">
        <v>14</v>
      </c>
      <c r="C72" s="14" t="s">
        <v>17</v>
      </c>
      <c r="D72" s="15">
        <v>33</v>
      </c>
      <c r="E72" s="14" t="s">
        <v>11</v>
      </c>
      <c r="F72" s="14" t="s">
        <v>22</v>
      </c>
      <c r="G72" s="15">
        <v>1</v>
      </c>
      <c r="H72" s="14" t="s">
        <v>13</v>
      </c>
      <c r="I72" s="15">
        <v>6</v>
      </c>
      <c r="J72" s="16" t="s">
        <v>45</v>
      </c>
    </row>
    <row r="73" spans="1:10" x14ac:dyDescent="0.3">
      <c r="A73" s="9">
        <v>459244</v>
      </c>
      <c r="B73" s="10" t="s">
        <v>14</v>
      </c>
      <c r="C73" s="10" t="s">
        <v>11</v>
      </c>
      <c r="D73" s="11">
        <v>48</v>
      </c>
      <c r="E73" s="10" t="s">
        <v>11</v>
      </c>
      <c r="F73" s="10" t="s">
        <v>22</v>
      </c>
      <c r="G73" s="11">
        <v>1</v>
      </c>
      <c r="H73" s="10" t="s">
        <v>13</v>
      </c>
      <c r="I73" s="11">
        <v>1</v>
      </c>
      <c r="J73" s="12" t="s">
        <v>45</v>
      </c>
    </row>
    <row r="74" spans="1:10" x14ac:dyDescent="0.3">
      <c r="A74" s="13">
        <v>459247</v>
      </c>
      <c r="B74" s="14" t="s">
        <v>14</v>
      </c>
      <c r="C74" s="14" t="s">
        <v>11</v>
      </c>
      <c r="D74" s="15">
        <v>58</v>
      </c>
      <c r="E74" s="14" t="s">
        <v>11</v>
      </c>
      <c r="F74" s="14" t="s">
        <v>18</v>
      </c>
      <c r="G74" s="15">
        <v>1</v>
      </c>
      <c r="H74" s="14" t="s">
        <v>16</v>
      </c>
      <c r="I74" s="15">
        <v>5</v>
      </c>
      <c r="J74" s="16" t="s">
        <v>45</v>
      </c>
    </row>
    <row r="75" spans="1:10" x14ac:dyDescent="0.3">
      <c r="A75" s="13">
        <v>459263</v>
      </c>
      <c r="B75" s="14" t="s">
        <v>10</v>
      </c>
      <c r="C75" s="14" t="s">
        <v>17</v>
      </c>
      <c r="D75" s="15">
        <v>30</v>
      </c>
      <c r="E75" s="14" t="s">
        <v>17</v>
      </c>
      <c r="F75" s="14" t="s">
        <v>15</v>
      </c>
      <c r="G75" s="15">
        <v>9</v>
      </c>
      <c r="H75" s="14" t="s">
        <v>13</v>
      </c>
      <c r="I75" s="15">
        <v>4</v>
      </c>
      <c r="J75" s="16" t="s">
        <v>45</v>
      </c>
    </row>
    <row r="76" spans="1:10" x14ac:dyDescent="0.3">
      <c r="A76" s="9">
        <v>459264</v>
      </c>
      <c r="B76" s="10" t="s">
        <v>10</v>
      </c>
      <c r="C76" s="10" t="s">
        <v>17</v>
      </c>
      <c r="D76" s="11">
        <v>35</v>
      </c>
      <c r="E76" s="10" t="s">
        <v>11</v>
      </c>
      <c r="F76" s="10" t="s">
        <v>22</v>
      </c>
      <c r="G76" s="11">
        <v>0</v>
      </c>
      <c r="H76" s="10" t="s">
        <v>13</v>
      </c>
      <c r="I76" s="11">
        <v>2</v>
      </c>
      <c r="J76" s="12" t="s">
        <v>45</v>
      </c>
    </row>
    <row r="77" spans="1:10" x14ac:dyDescent="0.3">
      <c r="A77" s="13">
        <v>459266</v>
      </c>
      <c r="B77" s="14" t="s">
        <v>14</v>
      </c>
      <c r="C77" s="14" t="s">
        <v>17</v>
      </c>
      <c r="D77" s="15">
        <v>32</v>
      </c>
      <c r="E77" s="14" t="s">
        <v>11</v>
      </c>
      <c r="F77" s="14" t="s">
        <v>15</v>
      </c>
      <c r="G77" s="15">
        <v>6</v>
      </c>
      <c r="H77" s="14" t="s">
        <v>13</v>
      </c>
      <c r="I77" s="15">
        <v>5</v>
      </c>
      <c r="J77" s="16" t="s">
        <v>45</v>
      </c>
    </row>
    <row r="78" spans="1:10" x14ac:dyDescent="0.3">
      <c r="A78" s="9">
        <v>459270</v>
      </c>
      <c r="B78" s="10" t="s">
        <v>14</v>
      </c>
      <c r="C78" s="10" t="s">
        <v>11</v>
      </c>
      <c r="D78" s="11">
        <v>69</v>
      </c>
      <c r="E78" s="10" t="s">
        <v>11</v>
      </c>
      <c r="F78" s="10" t="s">
        <v>25</v>
      </c>
      <c r="G78" s="11">
        <v>1</v>
      </c>
      <c r="H78" s="10" t="s">
        <v>19</v>
      </c>
      <c r="I78" s="11">
        <v>2</v>
      </c>
      <c r="J78" s="12" t="s">
        <v>45</v>
      </c>
    </row>
    <row r="79" spans="1:10" x14ac:dyDescent="0.3">
      <c r="A79" s="13">
        <v>459284</v>
      </c>
      <c r="B79" s="14" t="s">
        <v>10</v>
      </c>
      <c r="C79" s="14" t="s">
        <v>11</v>
      </c>
      <c r="D79" s="15">
        <v>71</v>
      </c>
      <c r="E79" s="14" t="s">
        <v>11</v>
      </c>
      <c r="F79" s="14" t="s">
        <v>23</v>
      </c>
      <c r="G79" s="15">
        <v>1</v>
      </c>
      <c r="H79" s="14" t="s">
        <v>19</v>
      </c>
      <c r="I79" s="15">
        <v>2</v>
      </c>
      <c r="J79" s="16" t="s">
        <v>45</v>
      </c>
    </row>
    <row r="80" spans="1:10" x14ac:dyDescent="0.3">
      <c r="A80" s="9">
        <v>459287</v>
      </c>
      <c r="B80" s="10" t="s">
        <v>14</v>
      </c>
      <c r="C80" s="10" t="s">
        <v>17</v>
      </c>
      <c r="D80" s="11">
        <v>43</v>
      </c>
      <c r="E80" s="10" t="s">
        <v>11</v>
      </c>
      <c r="F80" s="10" t="s">
        <v>23</v>
      </c>
      <c r="G80" s="11">
        <v>0</v>
      </c>
      <c r="H80" s="10" t="s">
        <v>13</v>
      </c>
      <c r="I80" s="11">
        <v>1</v>
      </c>
      <c r="J80" s="12" t="s">
        <v>44</v>
      </c>
    </row>
    <row r="81" spans="1:10" x14ac:dyDescent="0.3">
      <c r="A81" s="13">
        <v>459288</v>
      </c>
      <c r="B81" s="14" t="s">
        <v>14</v>
      </c>
      <c r="C81" s="14" t="s">
        <v>11</v>
      </c>
      <c r="D81" s="15">
        <v>37</v>
      </c>
      <c r="E81" s="14" t="s">
        <v>11</v>
      </c>
      <c r="F81" s="14" t="s">
        <v>22</v>
      </c>
      <c r="G81" s="15">
        <v>0</v>
      </c>
      <c r="H81" s="14" t="s">
        <v>13</v>
      </c>
      <c r="I81" s="15">
        <v>2</v>
      </c>
      <c r="J81" s="16" t="s">
        <v>45</v>
      </c>
    </row>
    <row r="82" spans="1:10" x14ac:dyDescent="0.3">
      <c r="A82" s="9">
        <v>459289</v>
      </c>
      <c r="B82" s="10" t="s">
        <v>14</v>
      </c>
      <c r="C82" s="10" t="s">
        <v>17</v>
      </c>
      <c r="D82" s="11">
        <v>42</v>
      </c>
      <c r="E82" s="10" t="s">
        <v>11</v>
      </c>
      <c r="F82" s="10" t="s">
        <v>21</v>
      </c>
      <c r="G82" s="11">
        <v>0</v>
      </c>
      <c r="H82" s="10" t="s">
        <v>13</v>
      </c>
      <c r="I82" s="11">
        <v>1</v>
      </c>
      <c r="J82" s="12" t="s">
        <v>45</v>
      </c>
    </row>
    <row r="83" spans="1:10" x14ac:dyDescent="0.3">
      <c r="A83" s="13">
        <v>459290</v>
      </c>
      <c r="B83" s="14" t="s">
        <v>10</v>
      </c>
      <c r="C83" s="14" t="s">
        <v>11</v>
      </c>
      <c r="D83" s="15">
        <v>70</v>
      </c>
      <c r="E83" s="14" t="s">
        <v>11</v>
      </c>
      <c r="F83" s="14" t="s">
        <v>21</v>
      </c>
      <c r="G83" s="15">
        <v>1</v>
      </c>
      <c r="H83" s="14" t="s">
        <v>16</v>
      </c>
      <c r="I83" s="15">
        <v>2</v>
      </c>
      <c r="J83" s="16" t="s">
        <v>45</v>
      </c>
    </row>
    <row r="84" spans="1:10" x14ac:dyDescent="0.3">
      <c r="A84" s="9">
        <v>459292</v>
      </c>
      <c r="B84" s="10" t="s">
        <v>14</v>
      </c>
      <c r="C84" s="10" t="s">
        <v>17</v>
      </c>
      <c r="D84" s="11">
        <v>46</v>
      </c>
      <c r="E84" s="10" t="s">
        <v>11</v>
      </c>
      <c r="F84" s="10" t="s">
        <v>22</v>
      </c>
      <c r="G84" s="11">
        <v>0</v>
      </c>
      <c r="H84" s="10" t="s">
        <v>13</v>
      </c>
      <c r="I84" s="11">
        <v>2</v>
      </c>
      <c r="J84" s="12" t="s">
        <v>45</v>
      </c>
    </row>
    <row r="85" spans="1:10" x14ac:dyDescent="0.3">
      <c r="A85" s="9">
        <v>459296</v>
      </c>
      <c r="B85" s="10" t="s">
        <v>14</v>
      </c>
      <c r="C85" s="10" t="s">
        <v>11</v>
      </c>
      <c r="D85" s="11">
        <v>70</v>
      </c>
      <c r="E85" s="10" t="s">
        <v>11</v>
      </c>
      <c r="F85" s="10" t="s">
        <v>22</v>
      </c>
      <c r="G85" s="11">
        <v>0</v>
      </c>
      <c r="H85" s="10" t="s">
        <v>16</v>
      </c>
      <c r="I85" s="11">
        <v>2</v>
      </c>
      <c r="J85" s="12" t="s">
        <v>45</v>
      </c>
    </row>
    <row r="86" spans="1:10" x14ac:dyDescent="0.3">
      <c r="A86" s="9">
        <v>459307</v>
      </c>
      <c r="B86" s="10" t="s">
        <v>14</v>
      </c>
      <c r="C86" s="10" t="s">
        <v>11</v>
      </c>
      <c r="D86" s="11">
        <v>60</v>
      </c>
      <c r="E86" s="10" t="s">
        <v>11</v>
      </c>
      <c r="F86" s="10" t="s">
        <v>24</v>
      </c>
      <c r="G86" s="11">
        <v>1</v>
      </c>
      <c r="H86" s="10" t="s">
        <v>13</v>
      </c>
      <c r="I86" s="11">
        <v>1</v>
      </c>
      <c r="J86" s="12" t="s">
        <v>45</v>
      </c>
    </row>
    <row r="87" spans="1:10" x14ac:dyDescent="0.3">
      <c r="A87" s="13">
        <v>459310</v>
      </c>
      <c r="B87" s="14" t="s">
        <v>14</v>
      </c>
      <c r="C87" s="14" t="s">
        <v>17</v>
      </c>
      <c r="D87" s="15">
        <v>37</v>
      </c>
      <c r="E87" s="14" t="s">
        <v>11</v>
      </c>
      <c r="F87" s="14" t="s">
        <v>24</v>
      </c>
      <c r="G87" s="15">
        <v>0</v>
      </c>
      <c r="H87" s="14" t="s">
        <v>13</v>
      </c>
      <c r="I87" s="15">
        <v>2</v>
      </c>
      <c r="J87" s="16" t="s">
        <v>42</v>
      </c>
    </row>
    <row r="88" spans="1:10" x14ac:dyDescent="0.3">
      <c r="A88" s="9">
        <v>459316</v>
      </c>
      <c r="B88" s="10" t="s">
        <v>14</v>
      </c>
      <c r="C88" s="10" t="s">
        <v>11</v>
      </c>
      <c r="D88" s="11">
        <v>30</v>
      </c>
      <c r="E88" s="10" t="s">
        <v>11</v>
      </c>
      <c r="F88" s="10" t="s">
        <v>15</v>
      </c>
      <c r="G88" s="11">
        <v>1</v>
      </c>
      <c r="H88" s="10" t="s">
        <v>13</v>
      </c>
      <c r="I88" s="11">
        <v>2</v>
      </c>
      <c r="J88" s="12" t="s">
        <v>45</v>
      </c>
    </row>
    <row r="89" spans="1:10" x14ac:dyDescent="0.3">
      <c r="A89" s="13">
        <v>459318</v>
      </c>
      <c r="B89" s="14" t="s">
        <v>10</v>
      </c>
      <c r="C89" s="14" t="s">
        <v>17</v>
      </c>
      <c r="D89" s="15">
        <v>32</v>
      </c>
      <c r="E89" s="14" t="s">
        <v>11</v>
      </c>
      <c r="F89" s="14" t="s">
        <v>12</v>
      </c>
      <c r="G89" s="15">
        <v>1</v>
      </c>
      <c r="H89" s="14" t="s">
        <v>13</v>
      </c>
      <c r="I89" s="15">
        <v>3</v>
      </c>
      <c r="J89" s="16" t="s">
        <v>45</v>
      </c>
    </row>
    <row r="90" spans="1:10" x14ac:dyDescent="0.3">
      <c r="A90" s="9">
        <v>459320</v>
      </c>
      <c r="B90" s="10" t="s">
        <v>14</v>
      </c>
      <c r="C90" s="10" t="s">
        <v>11</v>
      </c>
      <c r="D90" s="11">
        <v>26</v>
      </c>
      <c r="E90" s="10" t="s">
        <v>11</v>
      </c>
      <c r="F90" s="10" t="s">
        <v>18</v>
      </c>
      <c r="G90" s="11">
        <v>0</v>
      </c>
      <c r="H90" s="10" t="s">
        <v>13</v>
      </c>
      <c r="I90" s="11">
        <v>3</v>
      </c>
      <c r="J90" s="12" t="s">
        <v>45</v>
      </c>
    </row>
    <row r="91" spans="1:10" x14ac:dyDescent="0.3">
      <c r="A91" s="13">
        <v>459322</v>
      </c>
      <c r="B91" s="14" t="s">
        <v>14</v>
      </c>
      <c r="C91" s="14" t="s">
        <v>17</v>
      </c>
      <c r="D91" s="15">
        <v>42</v>
      </c>
      <c r="E91" s="14" t="s">
        <v>11</v>
      </c>
      <c r="F91" s="14" t="s">
        <v>20</v>
      </c>
      <c r="G91" s="15">
        <v>0</v>
      </c>
      <c r="H91" s="14" t="s">
        <v>13</v>
      </c>
      <c r="I91" s="15">
        <v>1</v>
      </c>
      <c r="J91" s="16" t="s">
        <v>45</v>
      </c>
    </row>
    <row r="92" spans="1:10" x14ac:dyDescent="0.3">
      <c r="A92" s="9">
        <v>459339</v>
      </c>
      <c r="B92" s="10" t="s">
        <v>14</v>
      </c>
      <c r="C92" s="10" t="s">
        <v>11</v>
      </c>
      <c r="D92" s="11">
        <v>29</v>
      </c>
      <c r="E92" s="10" t="s">
        <v>11</v>
      </c>
      <c r="F92" s="10" t="s">
        <v>15</v>
      </c>
      <c r="G92" s="11">
        <v>8</v>
      </c>
      <c r="H92" s="10" t="s">
        <v>19</v>
      </c>
      <c r="I92" s="11">
        <v>2</v>
      </c>
      <c r="J92" s="12" t="s">
        <v>45</v>
      </c>
    </row>
    <row r="93" spans="1:10" x14ac:dyDescent="0.3">
      <c r="A93" s="13">
        <v>459344</v>
      </c>
      <c r="B93" s="14" t="s">
        <v>10</v>
      </c>
      <c r="C93" s="14" t="s">
        <v>11</v>
      </c>
      <c r="D93" s="15">
        <v>88</v>
      </c>
      <c r="E93" s="14" t="s">
        <v>11</v>
      </c>
      <c r="F93" s="14" t="s">
        <v>22</v>
      </c>
      <c r="G93" s="15">
        <v>1</v>
      </c>
      <c r="H93" s="14" t="s">
        <v>19</v>
      </c>
      <c r="I93" s="15">
        <v>2</v>
      </c>
      <c r="J93" s="16" t="s">
        <v>45</v>
      </c>
    </row>
    <row r="94" spans="1:10" x14ac:dyDescent="0.3">
      <c r="A94" s="9">
        <v>459347</v>
      </c>
      <c r="B94" s="10" t="s">
        <v>14</v>
      </c>
      <c r="C94" s="10" t="s">
        <v>11</v>
      </c>
      <c r="D94" s="11">
        <v>70</v>
      </c>
      <c r="E94" s="10" t="s">
        <v>11</v>
      </c>
      <c r="F94" s="10" t="s">
        <v>23</v>
      </c>
      <c r="G94" s="11">
        <v>1</v>
      </c>
      <c r="H94" s="10" t="s">
        <v>13</v>
      </c>
      <c r="I94" s="11">
        <v>1</v>
      </c>
      <c r="J94" s="12" t="s">
        <v>45</v>
      </c>
    </row>
    <row r="95" spans="1:10" x14ac:dyDescent="0.3">
      <c r="A95" s="13">
        <v>459349</v>
      </c>
      <c r="B95" s="14" t="s">
        <v>10</v>
      </c>
      <c r="C95" s="14" t="s">
        <v>11</v>
      </c>
      <c r="D95" s="15">
        <v>50</v>
      </c>
      <c r="E95" s="14" t="s">
        <v>11</v>
      </c>
      <c r="F95" s="14" t="s">
        <v>22</v>
      </c>
      <c r="G95" s="15">
        <v>1</v>
      </c>
      <c r="H95" s="14" t="s">
        <v>19</v>
      </c>
      <c r="I95" s="15">
        <v>4</v>
      </c>
      <c r="J95" s="16" t="s">
        <v>45</v>
      </c>
    </row>
    <row r="96" spans="1:10" x14ac:dyDescent="0.3">
      <c r="A96" s="9">
        <v>459352</v>
      </c>
      <c r="B96" s="10" t="s">
        <v>14</v>
      </c>
      <c r="C96" s="10" t="s">
        <v>11</v>
      </c>
      <c r="D96" s="11">
        <v>43</v>
      </c>
      <c r="E96" s="10" t="s">
        <v>11</v>
      </c>
      <c r="F96" s="10" t="s">
        <v>21</v>
      </c>
      <c r="G96" s="11">
        <v>4</v>
      </c>
      <c r="H96" s="10" t="s">
        <v>16</v>
      </c>
      <c r="I96" s="11">
        <v>4</v>
      </c>
      <c r="J96" s="12" t="s">
        <v>43</v>
      </c>
    </row>
    <row r="97" spans="1:10" x14ac:dyDescent="0.3">
      <c r="A97" s="13">
        <v>459353</v>
      </c>
      <c r="B97" s="14" t="s">
        <v>14</v>
      </c>
      <c r="C97" s="14" t="s">
        <v>11</v>
      </c>
      <c r="D97" s="15">
        <v>51</v>
      </c>
      <c r="E97" s="14" t="s">
        <v>11</v>
      </c>
      <c r="F97" s="14" t="s">
        <v>22</v>
      </c>
      <c r="G97" s="15">
        <v>6</v>
      </c>
      <c r="H97" s="14" t="s">
        <v>16</v>
      </c>
      <c r="I97" s="15">
        <v>2</v>
      </c>
      <c r="J97" s="16" t="s">
        <v>45</v>
      </c>
    </row>
    <row r="98" spans="1:10" x14ac:dyDescent="0.3">
      <c r="A98" s="9">
        <v>459362</v>
      </c>
      <c r="B98" s="10" t="s">
        <v>14</v>
      </c>
      <c r="C98" s="10" t="s">
        <v>11</v>
      </c>
      <c r="D98" s="11">
        <v>60</v>
      </c>
      <c r="E98" s="10" t="s">
        <v>17</v>
      </c>
      <c r="F98" s="10" t="s">
        <v>18</v>
      </c>
      <c r="G98" s="11">
        <v>0</v>
      </c>
      <c r="H98" s="10" t="s">
        <v>13</v>
      </c>
      <c r="I98" s="11">
        <v>2</v>
      </c>
      <c r="J98" s="12" t="s">
        <v>45</v>
      </c>
    </row>
    <row r="99" spans="1:10" x14ac:dyDescent="0.3">
      <c r="A99" s="13">
        <v>459363</v>
      </c>
      <c r="B99" s="14" t="s">
        <v>14</v>
      </c>
      <c r="C99" s="14" t="s">
        <v>17</v>
      </c>
      <c r="D99" s="15">
        <v>46</v>
      </c>
      <c r="E99" s="14" t="s">
        <v>11</v>
      </c>
      <c r="F99" s="14" t="s">
        <v>22</v>
      </c>
      <c r="G99" s="15">
        <v>2</v>
      </c>
      <c r="H99" s="14" t="s">
        <v>13</v>
      </c>
      <c r="I99" s="15">
        <v>1</v>
      </c>
      <c r="J99" s="16" t="s">
        <v>45</v>
      </c>
    </row>
    <row r="100" spans="1:10" x14ac:dyDescent="0.3">
      <c r="A100" s="9">
        <v>459364</v>
      </c>
      <c r="B100" s="10" t="s">
        <v>10</v>
      </c>
      <c r="C100" s="10" t="s">
        <v>11</v>
      </c>
      <c r="D100" s="11">
        <v>81</v>
      </c>
      <c r="E100" s="10" t="s">
        <v>11</v>
      </c>
      <c r="F100" s="10" t="s">
        <v>20</v>
      </c>
      <c r="G100" s="11">
        <v>0</v>
      </c>
      <c r="H100" s="10" t="s">
        <v>13</v>
      </c>
      <c r="I100" s="11">
        <v>2</v>
      </c>
      <c r="J100" s="12" t="s">
        <v>45</v>
      </c>
    </row>
    <row r="101" spans="1:10" x14ac:dyDescent="0.3">
      <c r="A101" s="9">
        <v>459375</v>
      </c>
      <c r="B101" s="10" t="s">
        <v>14</v>
      </c>
      <c r="C101" s="10" t="s">
        <v>11</v>
      </c>
      <c r="D101" s="11">
        <v>22</v>
      </c>
      <c r="E101" s="10" t="s">
        <v>17</v>
      </c>
      <c r="F101" s="10" t="s">
        <v>18</v>
      </c>
      <c r="G101" s="11">
        <v>0</v>
      </c>
      <c r="H101" s="10" t="s">
        <v>19</v>
      </c>
      <c r="I101" s="11">
        <v>4</v>
      </c>
      <c r="J101" s="12" t="s">
        <v>45</v>
      </c>
    </row>
    <row r="102" spans="1:10" x14ac:dyDescent="0.3">
      <c r="A102" s="13">
        <v>459377</v>
      </c>
      <c r="B102" s="14" t="s">
        <v>14</v>
      </c>
      <c r="C102" s="14" t="s">
        <v>11</v>
      </c>
      <c r="D102" s="15">
        <v>37</v>
      </c>
      <c r="E102" s="14" t="s">
        <v>11</v>
      </c>
      <c r="F102" s="14" t="s">
        <v>22</v>
      </c>
      <c r="G102" s="15">
        <v>0</v>
      </c>
      <c r="H102" s="14" t="s">
        <v>16</v>
      </c>
      <c r="I102" s="15">
        <v>3</v>
      </c>
      <c r="J102" s="16" t="s">
        <v>45</v>
      </c>
    </row>
    <row r="103" spans="1:10" x14ac:dyDescent="0.3">
      <c r="A103" s="9">
        <v>459383</v>
      </c>
      <c r="B103" s="10" t="s">
        <v>14</v>
      </c>
      <c r="C103" s="10" t="s">
        <v>11</v>
      </c>
      <c r="D103" s="11">
        <v>43</v>
      </c>
      <c r="E103" s="10" t="s">
        <v>17</v>
      </c>
      <c r="F103" s="10" t="s">
        <v>12</v>
      </c>
      <c r="G103" s="11">
        <v>0</v>
      </c>
      <c r="H103" s="10" t="s">
        <v>13</v>
      </c>
      <c r="I103" s="11">
        <v>1</v>
      </c>
      <c r="J103" s="12" t="s">
        <v>45</v>
      </c>
    </row>
    <row r="104" spans="1:10" x14ac:dyDescent="0.3">
      <c r="A104" s="13">
        <v>459384</v>
      </c>
      <c r="B104" s="14" t="s">
        <v>14</v>
      </c>
      <c r="C104" s="14" t="s">
        <v>11</v>
      </c>
      <c r="D104" s="15">
        <v>50</v>
      </c>
      <c r="E104" s="14" t="s">
        <v>11</v>
      </c>
      <c r="F104" s="14" t="s">
        <v>22</v>
      </c>
      <c r="G104" s="15">
        <v>1</v>
      </c>
      <c r="H104" s="14" t="s">
        <v>16</v>
      </c>
      <c r="I104" s="15">
        <v>3</v>
      </c>
      <c r="J104" s="16" t="s">
        <v>45</v>
      </c>
    </row>
    <row r="105" spans="1:10" x14ac:dyDescent="0.3">
      <c r="A105" s="9">
        <v>459385</v>
      </c>
      <c r="B105" s="10" t="s">
        <v>10</v>
      </c>
      <c r="C105" s="10" t="s">
        <v>11</v>
      </c>
      <c r="D105" s="11">
        <v>35</v>
      </c>
      <c r="E105" s="10" t="s">
        <v>11</v>
      </c>
      <c r="F105" s="10" t="s">
        <v>22</v>
      </c>
      <c r="G105" s="11">
        <v>1</v>
      </c>
      <c r="H105" s="10" t="s">
        <v>16</v>
      </c>
      <c r="I105" s="11">
        <v>2</v>
      </c>
      <c r="J105" s="12" t="s">
        <v>46</v>
      </c>
    </row>
    <row r="106" spans="1:10" x14ac:dyDescent="0.3">
      <c r="A106" s="13">
        <v>459386</v>
      </c>
      <c r="B106" s="14" t="s">
        <v>14</v>
      </c>
      <c r="C106" s="14" t="s">
        <v>11</v>
      </c>
      <c r="D106" s="15">
        <v>65</v>
      </c>
      <c r="E106" s="14" t="s">
        <v>17</v>
      </c>
      <c r="F106" s="14" t="s">
        <v>23</v>
      </c>
      <c r="G106" s="15">
        <v>1</v>
      </c>
      <c r="H106" s="14" t="s">
        <v>19</v>
      </c>
      <c r="I106" s="15">
        <v>2</v>
      </c>
      <c r="J106" s="16" t="s">
        <v>45</v>
      </c>
    </row>
    <row r="107" spans="1:10" x14ac:dyDescent="0.3">
      <c r="A107" s="9">
        <v>459391</v>
      </c>
      <c r="B107" s="10" t="s">
        <v>10</v>
      </c>
      <c r="C107" s="10" t="s">
        <v>17</v>
      </c>
      <c r="D107" s="11">
        <v>41</v>
      </c>
      <c r="E107" s="10" t="s">
        <v>11</v>
      </c>
      <c r="F107" s="10" t="s">
        <v>12</v>
      </c>
      <c r="G107" s="11">
        <v>0</v>
      </c>
      <c r="H107" s="10" t="s">
        <v>13</v>
      </c>
      <c r="I107" s="11">
        <v>4</v>
      </c>
      <c r="J107" s="12" t="s">
        <v>45</v>
      </c>
    </row>
    <row r="108" spans="1:10" x14ac:dyDescent="0.3">
      <c r="A108" s="13">
        <v>459394</v>
      </c>
      <c r="B108" s="14" t="s">
        <v>14</v>
      </c>
      <c r="C108" s="14" t="s">
        <v>17</v>
      </c>
      <c r="D108" s="15">
        <v>28</v>
      </c>
      <c r="E108" s="14" t="s">
        <v>17</v>
      </c>
      <c r="F108" s="14" t="s">
        <v>24</v>
      </c>
      <c r="G108" s="15">
        <v>8</v>
      </c>
      <c r="H108" s="14" t="s">
        <v>13</v>
      </c>
      <c r="I108" s="15">
        <v>2</v>
      </c>
      <c r="J108" s="16" t="s">
        <v>45</v>
      </c>
    </row>
    <row r="109" spans="1:10" x14ac:dyDescent="0.3">
      <c r="A109" s="9">
        <v>459397</v>
      </c>
      <c r="B109" s="10" t="s">
        <v>14</v>
      </c>
      <c r="C109" s="10" t="s">
        <v>11</v>
      </c>
      <c r="D109" s="11">
        <v>55</v>
      </c>
      <c r="E109" s="10" t="s">
        <v>11</v>
      </c>
      <c r="F109" s="10" t="s">
        <v>22</v>
      </c>
      <c r="G109" s="11">
        <v>4</v>
      </c>
      <c r="H109" s="10" t="s">
        <v>16</v>
      </c>
      <c r="I109" s="11">
        <v>2</v>
      </c>
      <c r="J109" s="12" t="s">
        <v>45</v>
      </c>
    </row>
    <row r="110" spans="1:10" x14ac:dyDescent="0.3">
      <c r="A110" s="9">
        <v>459405</v>
      </c>
      <c r="B110" s="10" t="s">
        <v>10</v>
      </c>
      <c r="C110" s="10" t="s">
        <v>11</v>
      </c>
      <c r="D110" s="11">
        <v>78</v>
      </c>
      <c r="E110" s="10" t="s">
        <v>17</v>
      </c>
      <c r="F110" s="10" t="s">
        <v>21</v>
      </c>
      <c r="G110" s="11">
        <v>1</v>
      </c>
      <c r="H110" s="10" t="s">
        <v>19</v>
      </c>
      <c r="I110" s="11">
        <v>2</v>
      </c>
      <c r="J110" s="12" t="s">
        <v>45</v>
      </c>
    </row>
    <row r="111" spans="1:10" x14ac:dyDescent="0.3">
      <c r="A111" s="13">
        <v>459407</v>
      </c>
      <c r="B111" s="14" t="s">
        <v>10</v>
      </c>
      <c r="C111" s="14" t="s">
        <v>17</v>
      </c>
      <c r="D111" s="15">
        <v>35</v>
      </c>
      <c r="E111" s="14" t="s">
        <v>11</v>
      </c>
      <c r="F111" s="14" t="s">
        <v>21</v>
      </c>
      <c r="G111" s="15">
        <v>1</v>
      </c>
      <c r="H111" s="14" t="s">
        <v>13</v>
      </c>
      <c r="I111" s="15">
        <v>3</v>
      </c>
      <c r="J111" s="16" t="s">
        <v>45</v>
      </c>
    </row>
    <row r="112" spans="1:10" x14ac:dyDescent="0.3">
      <c r="A112" s="9">
        <v>459409</v>
      </c>
      <c r="B112" s="10" t="s">
        <v>10</v>
      </c>
      <c r="C112" s="10" t="s">
        <v>11</v>
      </c>
      <c r="D112" s="11">
        <v>76</v>
      </c>
      <c r="E112" s="10" t="s">
        <v>11</v>
      </c>
      <c r="F112" s="10" t="s">
        <v>23</v>
      </c>
      <c r="G112" s="11">
        <v>0</v>
      </c>
      <c r="H112" s="10" t="s">
        <v>19</v>
      </c>
      <c r="I112" s="11">
        <v>2</v>
      </c>
      <c r="J112" s="12" t="s">
        <v>45</v>
      </c>
    </row>
    <row r="113" spans="1:10" x14ac:dyDescent="0.3">
      <c r="A113" s="13">
        <v>459410</v>
      </c>
      <c r="B113" s="14" t="s">
        <v>10</v>
      </c>
      <c r="C113" s="14" t="s">
        <v>11</v>
      </c>
      <c r="D113" s="15">
        <v>88</v>
      </c>
      <c r="E113" s="14" t="s">
        <v>11</v>
      </c>
      <c r="F113" s="14" t="s">
        <v>23</v>
      </c>
      <c r="G113" s="15">
        <v>1</v>
      </c>
      <c r="H113" s="14" t="s">
        <v>19</v>
      </c>
      <c r="I113" s="15">
        <v>2</v>
      </c>
      <c r="J113" s="16" t="s">
        <v>45</v>
      </c>
    </row>
    <row r="114" spans="1:10" x14ac:dyDescent="0.3">
      <c r="A114" s="9">
        <v>459415</v>
      </c>
      <c r="B114" s="10" t="s">
        <v>14</v>
      </c>
      <c r="C114" s="10" t="s">
        <v>17</v>
      </c>
      <c r="D114" s="11">
        <v>30</v>
      </c>
      <c r="E114" s="10" t="s">
        <v>17</v>
      </c>
      <c r="F114" s="10" t="s">
        <v>21</v>
      </c>
      <c r="G114" s="11">
        <v>0</v>
      </c>
      <c r="H114" s="10" t="s">
        <v>13</v>
      </c>
      <c r="I114" s="11">
        <v>4</v>
      </c>
      <c r="J114" s="12" t="s">
        <v>45</v>
      </c>
    </row>
    <row r="115" spans="1:10" x14ac:dyDescent="0.3">
      <c r="A115" s="13">
        <v>459418</v>
      </c>
      <c r="B115" s="14" t="s">
        <v>14</v>
      </c>
      <c r="C115" s="14" t="s">
        <v>11</v>
      </c>
      <c r="D115" s="15">
        <v>69</v>
      </c>
      <c r="E115" s="14" t="s">
        <v>17</v>
      </c>
      <c r="F115" s="14" t="s">
        <v>18</v>
      </c>
      <c r="G115" s="15">
        <v>0</v>
      </c>
      <c r="H115" s="14" t="s">
        <v>19</v>
      </c>
      <c r="I115" s="15">
        <v>2</v>
      </c>
      <c r="J115" s="16" t="s">
        <v>45</v>
      </c>
    </row>
    <row r="116" spans="1:10" x14ac:dyDescent="0.3">
      <c r="A116" s="9">
        <v>459419</v>
      </c>
      <c r="B116" s="10" t="s">
        <v>14</v>
      </c>
      <c r="C116" s="10" t="s">
        <v>11</v>
      </c>
      <c r="D116" s="11">
        <v>65</v>
      </c>
      <c r="E116" s="10" t="s">
        <v>11</v>
      </c>
      <c r="F116" s="10" t="s">
        <v>21</v>
      </c>
      <c r="G116" s="11">
        <v>1</v>
      </c>
      <c r="H116" s="10" t="s">
        <v>16</v>
      </c>
      <c r="I116" s="11">
        <v>2</v>
      </c>
      <c r="J116" s="12" t="s">
        <v>45</v>
      </c>
    </row>
    <row r="117" spans="1:10" x14ac:dyDescent="0.3">
      <c r="A117" s="13">
        <v>459420</v>
      </c>
      <c r="B117" s="14" t="s">
        <v>10</v>
      </c>
      <c r="C117" s="14" t="s">
        <v>11</v>
      </c>
      <c r="D117" s="15">
        <v>70</v>
      </c>
      <c r="E117" s="14" t="s">
        <v>11</v>
      </c>
      <c r="F117" s="14" t="s">
        <v>23</v>
      </c>
      <c r="G117" s="15">
        <v>1</v>
      </c>
      <c r="H117" s="14" t="s">
        <v>13</v>
      </c>
      <c r="I117" s="15">
        <v>2</v>
      </c>
      <c r="J117" s="16" t="s">
        <v>45</v>
      </c>
    </row>
    <row r="118" spans="1:10" x14ac:dyDescent="0.3">
      <c r="A118" s="9">
        <v>459421</v>
      </c>
      <c r="B118" s="10" t="s">
        <v>14</v>
      </c>
      <c r="C118" s="10" t="s">
        <v>11</v>
      </c>
      <c r="D118" s="11">
        <v>32</v>
      </c>
      <c r="E118" s="10" t="s">
        <v>17</v>
      </c>
      <c r="F118" s="10" t="s">
        <v>15</v>
      </c>
      <c r="G118" s="11">
        <v>0</v>
      </c>
      <c r="H118" s="10" t="s">
        <v>16</v>
      </c>
      <c r="I118" s="11">
        <v>4</v>
      </c>
      <c r="J118" s="12" t="s">
        <v>45</v>
      </c>
    </row>
    <row r="119" spans="1:10" x14ac:dyDescent="0.3">
      <c r="A119" s="9">
        <v>459423</v>
      </c>
      <c r="B119" s="10" t="s">
        <v>14</v>
      </c>
      <c r="C119" s="10" t="s">
        <v>17</v>
      </c>
      <c r="D119" s="11">
        <v>21</v>
      </c>
      <c r="E119" s="10" t="s">
        <v>17</v>
      </c>
      <c r="F119" s="10" t="s">
        <v>15</v>
      </c>
      <c r="G119" s="11">
        <v>8</v>
      </c>
      <c r="H119" s="10" t="s">
        <v>13</v>
      </c>
      <c r="I119" s="11">
        <v>5</v>
      </c>
      <c r="J119" s="12" t="s">
        <v>45</v>
      </c>
    </row>
    <row r="120" spans="1:10" x14ac:dyDescent="0.3">
      <c r="A120" s="9">
        <v>459428</v>
      </c>
      <c r="B120" s="10" t="s">
        <v>10</v>
      </c>
      <c r="C120" s="10" t="s">
        <v>17</v>
      </c>
      <c r="D120" s="11">
        <v>39</v>
      </c>
      <c r="E120" s="10" t="s">
        <v>17</v>
      </c>
      <c r="F120" s="10" t="s">
        <v>20</v>
      </c>
      <c r="G120" s="11">
        <v>0</v>
      </c>
      <c r="H120" s="10" t="s">
        <v>13</v>
      </c>
      <c r="I120" s="11">
        <v>2</v>
      </c>
      <c r="J120" s="12" t="s">
        <v>44</v>
      </c>
    </row>
    <row r="121" spans="1:10" x14ac:dyDescent="0.3">
      <c r="A121" s="13">
        <v>459432</v>
      </c>
      <c r="B121" s="14" t="s">
        <v>14</v>
      </c>
      <c r="C121" s="14" t="s">
        <v>11</v>
      </c>
      <c r="D121" s="15">
        <v>85</v>
      </c>
      <c r="E121" s="14" t="s">
        <v>11</v>
      </c>
      <c r="F121" s="14" t="s">
        <v>23</v>
      </c>
      <c r="G121" s="15">
        <v>0</v>
      </c>
      <c r="H121" s="14" t="s">
        <v>13</v>
      </c>
      <c r="I121" s="15">
        <v>3</v>
      </c>
      <c r="J121" s="16" t="s">
        <v>45</v>
      </c>
    </row>
    <row r="122" spans="1:10" x14ac:dyDescent="0.3">
      <c r="A122" s="9">
        <v>459436</v>
      </c>
      <c r="B122" s="10" t="s">
        <v>10</v>
      </c>
      <c r="C122" s="10" t="s">
        <v>17</v>
      </c>
      <c r="D122" s="11">
        <v>66</v>
      </c>
      <c r="E122" s="10" t="s">
        <v>11</v>
      </c>
      <c r="F122" s="10" t="s">
        <v>22</v>
      </c>
      <c r="G122" s="11">
        <v>0</v>
      </c>
      <c r="H122" s="10" t="s">
        <v>13</v>
      </c>
      <c r="I122" s="11">
        <v>2</v>
      </c>
      <c r="J122" s="12" t="s">
        <v>45</v>
      </c>
    </row>
    <row r="123" spans="1:10" x14ac:dyDescent="0.3">
      <c r="A123" s="13">
        <v>459439</v>
      </c>
      <c r="B123" s="14" t="s">
        <v>10</v>
      </c>
      <c r="C123" s="14" t="s">
        <v>11</v>
      </c>
      <c r="D123" s="15">
        <v>50</v>
      </c>
      <c r="E123" s="14" t="s">
        <v>11</v>
      </c>
      <c r="F123" s="14" t="s">
        <v>22</v>
      </c>
      <c r="G123" s="15">
        <v>1</v>
      </c>
      <c r="H123" s="14" t="s">
        <v>16</v>
      </c>
      <c r="I123" s="15">
        <v>2</v>
      </c>
      <c r="J123" s="16" t="s">
        <v>45</v>
      </c>
    </row>
    <row r="124" spans="1:10" x14ac:dyDescent="0.3">
      <c r="A124" s="9">
        <v>459445</v>
      </c>
      <c r="B124" s="10" t="s">
        <v>10</v>
      </c>
      <c r="C124" s="10" t="s">
        <v>11</v>
      </c>
      <c r="D124" s="11">
        <v>42</v>
      </c>
      <c r="E124" s="10" t="s">
        <v>11</v>
      </c>
      <c r="F124" s="10" t="s">
        <v>22</v>
      </c>
      <c r="G124" s="11">
        <v>0</v>
      </c>
      <c r="H124" s="10" t="s">
        <v>16</v>
      </c>
      <c r="I124" s="11">
        <v>3</v>
      </c>
      <c r="J124" s="12" t="s">
        <v>45</v>
      </c>
    </row>
    <row r="125" spans="1:10" x14ac:dyDescent="0.3">
      <c r="A125" s="13">
        <v>459447</v>
      </c>
      <c r="B125" s="14" t="s">
        <v>14</v>
      </c>
      <c r="C125" s="14" t="s">
        <v>11</v>
      </c>
      <c r="D125" s="15">
        <v>53</v>
      </c>
      <c r="E125" s="14" t="s">
        <v>11</v>
      </c>
      <c r="F125" s="14" t="s">
        <v>22</v>
      </c>
      <c r="G125" s="15">
        <v>9</v>
      </c>
      <c r="H125" s="14" t="s">
        <v>13</v>
      </c>
      <c r="I125" s="15">
        <v>1</v>
      </c>
      <c r="J125" s="16" t="s">
        <v>45</v>
      </c>
    </row>
    <row r="126" spans="1:10" x14ac:dyDescent="0.3">
      <c r="A126" s="13">
        <v>459451</v>
      </c>
      <c r="B126" s="14" t="s">
        <v>10</v>
      </c>
      <c r="C126" s="14" t="s">
        <v>11</v>
      </c>
      <c r="D126" s="15">
        <v>45</v>
      </c>
      <c r="E126" s="14" t="s">
        <v>11</v>
      </c>
      <c r="F126" s="14" t="s">
        <v>22</v>
      </c>
      <c r="G126" s="15">
        <v>1</v>
      </c>
      <c r="H126" s="14" t="s">
        <v>13</v>
      </c>
      <c r="I126" s="15">
        <v>2</v>
      </c>
      <c r="J126" s="16" t="s">
        <v>45</v>
      </c>
    </row>
    <row r="127" spans="1:10" x14ac:dyDescent="0.3">
      <c r="A127" s="9">
        <v>459459</v>
      </c>
      <c r="B127" s="10" t="s">
        <v>14</v>
      </c>
      <c r="C127" s="10" t="s">
        <v>11</v>
      </c>
      <c r="D127" s="11">
        <v>40</v>
      </c>
      <c r="E127" s="10" t="s">
        <v>11</v>
      </c>
      <c r="F127" s="10" t="s">
        <v>22</v>
      </c>
      <c r="G127" s="11">
        <v>4</v>
      </c>
      <c r="H127" s="10" t="s">
        <v>13</v>
      </c>
      <c r="I127" s="11">
        <v>1</v>
      </c>
      <c r="J127" s="12" t="s">
        <v>45</v>
      </c>
    </row>
    <row r="128" spans="1:10" x14ac:dyDescent="0.3">
      <c r="A128" s="13">
        <v>459461</v>
      </c>
      <c r="B128" s="14" t="s">
        <v>10</v>
      </c>
      <c r="C128" s="14" t="s">
        <v>11</v>
      </c>
      <c r="D128" s="15">
        <v>35</v>
      </c>
      <c r="E128" s="14" t="s">
        <v>11</v>
      </c>
      <c r="F128" s="14" t="s">
        <v>22</v>
      </c>
      <c r="G128" s="15">
        <v>1</v>
      </c>
      <c r="H128" s="14" t="s">
        <v>13</v>
      </c>
      <c r="I128" s="15">
        <v>1</v>
      </c>
      <c r="J128" s="16" t="s">
        <v>41</v>
      </c>
    </row>
    <row r="129" spans="1:10" x14ac:dyDescent="0.3">
      <c r="A129" s="13">
        <v>459466</v>
      </c>
      <c r="B129" s="14" t="s">
        <v>10</v>
      </c>
      <c r="C129" s="14" t="s">
        <v>11</v>
      </c>
      <c r="D129" s="15">
        <v>48</v>
      </c>
      <c r="E129" s="14" t="s">
        <v>11</v>
      </c>
      <c r="F129" s="14" t="s">
        <v>22</v>
      </c>
      <c r="G129" s="15">
        <v>0</v>
      </c>
      <c r="H129" s="14" t="s">
        <v>16</v>
      </c>
      <c r="I129" s="15">
        <v>3</v>
      </c>
      <c r="J129" s="16" t="s">
        <v>44</v>
      </c>
    </row>
    <row r="130" spans="1:10" x14ac:dyDescent="0.3">
      <c r="A130" s="9">
        <v>459467</v>
      </c>
      <c r="B130" s="10" t="s">
        <v>10</v>
      </c>
      <c r="C130" s="10" t="s">
        <v>11</v>
      </c>
      <c r="D130" s="11">
        <v>56</v>
      </c>
      <c r="E130" s="10" t="s">
        <v>11</v>
      </c>
      <c r="F130" s="10" t="s">
        <v>22</v>
      </c>
      <c r="G130" s="11">
        <v>0</v>
      </c>
      <c r="H130" s="10" t="s">
        <v>16</v>
      </c>
      <c r="I130" s="11">
        <v>2</v>
      </c>
      <c r="J130" s="12" t="s">
        <v>45</v>
      </c>
    </row>
    <row r="131" spans="1:10" x14ac:dyDescent="0.3">
      <c r="A131" s="13">
        <v>459480</v>
      </c>
      <c r="B131" s="14" t="s">
        <v>10</v>
      </c>
      <c r="C131" s="14" t="s">
        <v>11</v>
      </c>
      <c r="D131" s="15">
        <v>46</v>
      </c>
      <c r="E131" s="14" t="s">
        <v>11</v>
      </c>
      <c r="F131" s="14" t="s">
        <v>24</v>
      </c>
      <c r="G131" s="15">
        <v>7</v>
      </c>
      <c r="H131" s="14" t="s">
        <v>13</v>
      </c>
      <c r="I131" s="15">
        <v>3</v>
      </c>
      <c r="J131" s="16" t="s">
        <v>45</v>
      </c>
    </row>
    <row r="132" spans="1:10" x14ac:dyDescent="0.3">
      <c r="A132" s="9">
        <v>459481</v>
      </c>
      <c r="B132" s="10" t="s">
        <v>14</v>
      </c>
      <c r="C132" s="10" t="s">
        <v>11</v>
      </c>
      <c r="D132" s="11">
        <v>49</v>
      </c>
      <c r="E132" s="10" t="s">
        <v>17</v>
      </c>
      <c r="F132" s="10" t="s">
        <v>23</v>
      </c>
      <c r="G132" s="11">
        <v>0</v>
      </c>
      <c r="H132" s="10" t="s">
        <v>13</v>
      </c>
      <c r="I132" s="11">
        <v>2</v>
      </c>
      <c r="J132" s="12" t="s">
        <v>45</v>
      </c>
    </row>
    <row r="133" spans="1:10" x14ac:dyDescent="0.3">
      <c r="A133" s="13">
        <v>459482</v>
      </c>
      <c r="B133" s="14" t="s">
        <v>14</v>
      </c>
      <c r="C133" s="14" t="s">
        <v>11</v>
      </c>
      <c r="D133" s="15">
        <v>72</v>
      </c>
      <c r="E133" s="14" t="s">
        <v>17</v>
      </c>
      <c r="F133" s="14" t="s">
        <v>20</v>
      </c>
      <c r="G133" s="15">
        <v>1</v>
      </c>
      <c r="H133" s="14" t="s">
        <v>13</v>
      </c>
      <c r="I133" s="15">
        <v>4</v>
      </c>
      <c r="J133" s="16" t="s">
        <v>45</v>
      </c>
    </row>
    <row r="134" spans="1:10" x14ac:dyDescent="0.3">
      <c r="A134" s="9">
        <v>459497</v>
      </c>
      <c r="B134" s="10" t="s">
        <v>10</v>
      </c>
      <c r="C134" s="10" t="s">
        <v>11</v>
      </c>
      <c r="D134" s="11">
        <v>77</v>
      </c>
      <c r="E134" s="10" t="s">
        <v>11</v>
      </c>
      <c r="F134" s="10" t="s">
        <v>23</v>
      </c>
      <c r="G134" s="11">
        <v>0</v>
      </c>
      <c r="H134" s="10" t="s">
        <v>13</v>
      </c>
      <c r="I134" s="11">
        <v>1</v>
      </c>
      <c r="J134" s="12" t="s">
        <v>45</v>
      </c>
    </row>
    <row r="135" spans="1:10" x14ac:dyDescent="0.3">
      <c r="A135" s="9">
        <v>459503</v>
      </c>
      <c r="B135" s="10" t="s">
        <v>14</v>
      </c>
      <c r="C135" s="10" t="s">
        <v>11</v>
      </c>
      <c r="D135" s="11">
        <v>42</v>
      </c>
      <c r="E135" s="10" t="s">
        <v>11</v>
      </c>
      <c r="F135" s="10" t="s">
        <v>15</v>
      </c>
      <c r="G135" s="11">
        <v>6</v>
      </c>
      <c r="H135" s="10" t="s">
        <v>19</v>
      </c>
      <c r="I135" s="11">
        <v>4</v>
      </c>
      <c r="J135" s="12" t="s">
        <v>45</v>
      </c>
    </row>
    <row r="136" spans="1:10" x14ac:dyDescent="0.3">
      <c r="A136" s="13">
        <v>459509</v>
      </c>
      <c r="B136" s="14" t="s">
        <v>14</v>
      </c>
      <c r="C136" s="14" t="s">
        <v>17</v>
      </c>
      <c r="D136" s="15">
        <v>26</v>
      </c>
      <c r="E136" s="14" t="s">
        <v>11</v>
      </c>
      <c r="F136" s="14" t="s">
        <v>15</v>
      </c>
      <c r="G136" s="15">
        <v>1</v>
      </c>
      <c r="H136" s="14" t="s">
        <v>13</v>
      </c>
      <c r="I136" s="15">
        <v>1</v>
      </c>
      <c r="J136" s="16" t="s">
        <v>45</v>
      </c>
    </row>
    <row r="137" spans="1:10" x14ac:dyDescent="0.3">
      <c r="A137" s="9">
        <v>459512</v>
      </c>
      <c r="B137" s="10" t="s">
        <v>14</v>
      </c>
      <c r="C137" s="10" t="s">
        <v>11</v>
      </c>
      <c r="D137" s="11">
        <v>67</v>
      </c>
      <c r="E137" s="10" t="s">
        <v>11</v>
      </c>
      <c r="F137" s="10" t="s">
        <v>23</v>
      </c>
      <c r="G137" s="11">
        <v>1</v>
      </c>
      <c r="H137" s="10" t="s">
        <v>19</v>
      </c>
      <c r="I137" s="11">
        <v>2</v>
      </c>
      <c r="J137" s="12" t="s">
        <v>45</v>
      </c>
    </row>
    <row r="138" spans="1:10" x14ac:dyDescent="0.3">
      <c r="A138" s="13">
        <v>459515</v>
      </c>
      <c r="B138" s="14" t="s">
        <v>14</v>
      </c>
      <c r="C138" s="14" t="s">
        <v>11</v>
      </c>
      <c r="D138" s="15">
        <v>55</v>
      </c>
      <c r="E138" s="14" t="s">
        <v>11</v>
      </c>
      <c r="F138" s="14" t="s">
        <v>12</v>
      </c>
      <c r="G138" s="15">
        <v>1</v>
      </c>
      <c r="H138" s="14" t="s">
        <v>13</v>
      </c>
      <c r="I138" s="15">
        <v>1</v>
      </c>
      <c r="J138" s="16" t="s">
        <v>45</v>
      </c>
    </row>
    <row r="139" spans="1:10" x14ac:dyDescent="0.3">
      <c r="A139" s="9">
        <v>459535</v>
      </c>
      <c r="B139" s="10" t="s">
        <v>14</v>
      </c>
      <c r="C139" s="10" t="s">
        <v>11</v>
      </c>
      <c r="D139" s="11">
        <v>46</v>
      </c>
      <c r="E139" s="10" t="s">
        <v>11</v>
      </c>
      <c r="F139" s="10" t="s">
        <v>22</v>
      </c>
      <c r="G139" s="11">
        <v>8</v>
      </c>
      <c r="H139" s="10" t="s">
        <v>16</v>
      </c>
      <c r="I139" s="11">
        <v>2</v>
      </c>
      <c r="J139" s="12" t="s">
        <v>45</v>
      </c>
    </row>
    <row r="140" spans="1:10" x14ac:dyDescent="0.3">
      <c r="A140" s="13">
        <v>459536</v>
      </c>
      <c r="B140" s="14" t="s">
        <v>14</v>
      </c>
      <c r="C140" s="14" t="s">
        <v>11</v>
      </c>
      <c r="D140" s="15">
        <v>32</v>
      </c>
      <c r="E140" s="14" t="s">
        <v>11</v>
      </c>
      <c r="F140" s="14" t="s">
        <v>15</v>
      </c>
      <c r="G140" s="15">
        <v>7</v>
      </c>
      <c r="H140" s="14" t="s">
        <v>13</v>
      </c>
      <c r="I140" s="15">
        <v>2</v>
      </c>
      <c r="J140" s="16" t="s">
        <v>45</v>
      </c>
    </row>
    <row r="141" spans="1:10" x14ac:dyDescent="0.3">
      <c r="A141" s="9">
        <v>459538</v>
      </c>
      <c r="B141" s="10" t="s">
        <v>10</v>
      </c>
      <c r="C141" s="10" t="s">
        <v>17</v>
      </c>
      <c r="D141" s="11">
        <v>49</v>
      </c>
      <c r="E141" s="10" t="s">
        <v>11</v>
      </c>
      <c r="F141" s="10" t="s">
        <v>25</v>
      </c>
      <c r="G141" s="11">
        <v>13</v>
      </c>
      <c r="H141" s="10" t="s">
        <v>13</v>
      </c>
      <c r="I141" s="11">
        <v>1</v>
      </c>
      <c r="J141" s="12" t="s">
        <v>45</v>
      </c>
    </row>
    <row r="142" spans="1:10" x14ac:dyDescent="0.3">
      <c r="A142" s="13">
        <v>459541</v>
      </c>
      <c r="B142" s="14" t="s">
        <v>14</v>
      </c>
      <c r="C142" s="14" t="s">
        <v>11</v>
      </c>
      <c r="D142" s="15">
        <v>59</v>
      </c>
      <c r="E142" s="14" t="s">
        <v>11</v>
      </c>
      <c r="F142" s="14" t="s">
        <v>22</v>
      </c>
      <c r="G142" s="15">
        <v>1</v>
      </c>
      <c r="H142" s="14" t="s">
        <v>19</v>
      </c>
      <c r="I142" s="15">
        <v>2</v>
      </c>
      <c r="J142" s="16" t="s">
        <v>45</v>
      </c>
    </row>
    <row r="143" spans="1:10" x14ac:dyDescent="0.3">
      <c r="A143" s="9">
        <v>459549</v>
      </c>
      <c r="B143" s="10" t="s">
        <v>14</v>
      </c>
      <c r="C143" s="10" t="s">
        <v>17</v>
      </c>
      <c r="D143" s="11">
        <v>22</v>
      </c>
      <c r="E143" s="10" t="s">
        <v>17</v>
      </c>
      <c r="F143" s="10" t="s">
        <v>15</v>
      </c>
      <c r="G143" s="11">
        <v>8</v>
      </c>
      <c r="H143" s="10" t="s">
        <v>13</v>
      </c>
      <c r="I143" s="11">
        <v>5</v>
      </c>
      <c r="J143" s="12" t="s">
        <v>44</v>
      </c>
    </row>
    <row r="144" spans="1:10" x14ac:dyDescent="0.3">
      <c r="A144" s="13">
        <v>459555</v>
      </c>
      <c r="B144" s="14" t="s">
        <v>10</v>
      </c>
      <c r="C144" s="14" t="s">
        <v>17</v>
      </c>
      <c r="D144" s="15">
        <v>28</v>
      </c>
      <c r="E144" s="14" t="s">
        <v>11</v>
      </c>
      <c r="F144" s="14" t="s">
        <v>22</v>
      </c>
      <c r="G144" s="15">
        <v>8</v>
      </c>
      <c r="H144" s="14" t="s">
        <v>13</v>
      </c>
      <c r="I144" s="15">
        <v>1</v>
      </c>
      <c r="J144" s="16" t="s">
        <v>45</v>
      </c>
    </row>
    <row r="145" spans="1:10" x14ac:dyDescent="0.3">
      <c r="A145" s="9">
        <v>459558</v>
      </c>
      <c r="B145" s="10" t="s">
        <v>14</v>
      </c>
      <c r="C145" s="10" t="s">
        <v>17</v>
      </c>
      <c r="D145" s="11">
        <v>28</v>
      </c>
      <c r="E145" s="10" t="s">
        <v>11</v>
      </c>
      <c r="F145" s="10" t="s">
        <v>24</v>
      </c>
      <c r="G145" s="11">
        <v>1</v>
      </c>
      <c r="H145" s="10" t="s">
        <v>13</v>
      </c>
      <c r="I145" s="11">
        <v>3</v>
      </c>
      <c r="J145" s="12" t="s">
        <v>45</v>
      </c>
    </row>
    <row r="146" spans="1:10" x14ac:dyDescent="0.3">
      <c r="A146" s="13">
        <v>459564</v>
      </c>
      <c r="B146" s="14" t="s">
        <v>14</v>
      </c>
      <c r="C146" s="14" t="s">
        <v>11</v>
      </c>
      <c r="D146" s="15">
        <v>75</v>
      </c>
      <c r="E146" s="14" t="s">
        <v>11</v>
      </c>
      <c r="F146" s="14" t="s">
        <v>23</v>
      </c>
      <c r="G146" s="15">
        <v>2</v>
      </c>
      <c r="H146" s="14" t="s">
        <v>13</v>
      </c>
      <c r="I146" s="15">
        <v>1</v>
      </c>
      <c r="J146" s="16" t="s">
        <v>45</v>
      </c>
    </row>
    <row r="147" spans="1:10" x14ac:dyDescent="0.3">
      <c r="A147" s="9">
        <v>459566</v>
      </c>
      <c r="B147" s="10" t="s">
        <v>10</v>
      </c>
      <c r="C147" s="10" t="s">
        <v>11</v>
      </c>
      <c r="D147" s="11">
        <v>37</v>
      </c>
      <c r="E147" s="10" t="s">
        <v>11</v>
      </c>
      <c r="F147" s="10" t="s">
        <v>22</v>
      </c>
      <c r="G147" s="11">
        <v>13</v>
      </c>
      <c r="H147" s="10" t="s">
        <v>13</v>
      </c>
      <c r="I147" s="11">
        <v>2</v>
      </c>
      <c r="J147" s="12" t="s">
        <v>45</v>
      </c>
    </row>
    <row r="148" spans="1:10" x14ac:dyDescent="0.3">
      <c r="A148" s="13">
        <v>459567</v>
      </c>
      <c r="B148" s="14" t="s">
        <v>14</v>
      </c>
      <c r="C148" s="14" t="s">
        <v>11</v>
      </c>
      <c r="D148" s="15">
        <v>50</v>
      </c>
      <c r="E148" s="14" t="s">
        <v>11</v>
      </c>
      <c r="F148" s="14" t="s">
        <v>21</v>
      </c>
      <c r="G148" s="15">
        <v>0</v>
      </c>
      <c r="H148" s="14" t="s">
        <v>16</v>
      </c>
      <c r="I148" s="15">
        <v>2</v>
      </c>
      <c r="J148" s="16" t="s">
        <v>45</v>
      </c>
    </row>
    <row r="149" spans="1:10" x14ac:dyDescent="0.3">
      <c r="A149" s="9">
        <v>459571</v>
      </c>
      <c r="B149" s="10" t="s">
        <v>10</v>
      </c>
      <c r="C149" s="10" t="s">
        <v>11</v>
      </c>
      <c r="D149" s="11">
        <v>50</v>
      </c>
      <c r="E149" s="10" t="s">
        <v>11</v>
      </c>
      <c r="F149" s="10" t="s">
        <v>18</v>
      </c>
      <c r="G149" s="11">
        <v>1</v>
      </c>
      <c r="H149" s="10" t="s">
        <v>19</v>
      </c>
      <c r="I149" s="11">
        <v>4</v>
      </c>
      <c r="J149" s="12" t="s">
        <v>45</v>
      </c>
    </row>
    <row r="150" spans="1:10" x14ac:dyDescent="0.3">
      <c r="A150" s="9">
        <v>459579</v>
      </c>
      <c r="B150" s="10" t="s">
        <v>10</v>
      </c>
      <c r="C150" s="10" t="s">
        <v>11</v>
      </c>
      <c r="D150" s="11">
        <v>35</v>
      </c>
      <c r="E150" s="10" t="s">
        <v>11</v>
      </c>
      <c r="F150" s="10" t="s">
        <v>22</v>
      </c>
      <c r="G150" s="11">
        <v>3</v>
      </c>
      <c r="H150" s="10" t="s">
        <v>16</v>
      </c>
      <c r="I150" s="11">
        <v>5</v>
      </c>
      <c r="J150" s="12" t="s">
        <v>44</v>
      </c>
    </row>
    <row r="151" spans="1:10" x14ac:dyDescent="0.3">
      <c r="A151" s="13">
        <v>459583</v>
      </c>
      <c r="B151" s="14" t="s">
        <v>14</v>
      </c>
      <c r="C151" s="14" t="s">
        <v>11</v>
      </c>
      <c r="D151" s="15">
        <v>46</v>
      </c>
      <c r="E151" s="14" t="s">
        <v>11</v>
      </c>
      <c r="F151" s="14" t="s">
        <v>22</v>
      </c>
      <c r="G151" s="15">
        <v>0</v>
      </c>
      <c r="H151" s="14" t="s">
        <v>13</v>
      </c>
      <c r="I151" s="15">
        <v>1</v>
      </c>
      <c r="J151" s="16" t="s">
        <v>45</v>
      </c>
    </row>
    <row r="152" spans="1:10" x14ac:dyDescent="0.3">
      <c r="A152" s="9">
        <v>459585</v>
      </c>
      <c r="B152" s="10" t="s">
        <v>10</v>
      </c>
      <c r="C152" s="10" t="s">
        <v>11</v>
      </c>
      <c r="D152" s="11">
        <v>50</v>
      </c>
      <c r="E152" s="10" t="s">
        <v>11</v>
      </c>
      <c r="F152" s="10" t="s">
        <v>22</v>
      </c>
      <c r="G152" s="11">
        <v>1</v>
      </c>
      <c r="H152" s="10" t="s">
        <v>16</v>
      </c>
      <c r="I152" s="11">
        <v>4</v>
      </c>
      <c r="J152" s="12" t="s">
        <v>45</v>
      </c>
    </row>
    <row r="153" spans="1:10" x14ac:dyDescent="0.3">
      <c r="A153" s="13">
        <v>459587</v>
      </c>
      <c r="B153" s="14" t="s">
        <v>10</v>
      </c>
      <c r="C153" s="14" t="s">
        <v>17</v>
      </c>
      <c r="D153" s="15">
        <v>33</v>
      </c>
      <c r="E153" s="14" t="s">
        <v>11</v>
      </c>
      <c r="F153" s="14" t="s">
        <v>22</v>
      </c>
      <c r="G153" s="15">
        <v>7</v>
      </c>
      <c r="H153" s="14" t="s">
        <v>13</v>
      </c>
      <c r="I153" s="15">
        <v>3</v>
      </c>
      <c r="J153" s="16" t="s">
        <v>45</v>
      </c>
    </row>
    <row r="154" spans="1:10" x14ac:dyDescent="0.3">
      <c r="A154" s="9">
        <v>459588</v>
      </c>
      <c r="B154" s="10" t="s">
        <v>14</v>
      </c>
      <c r="C154" s="10" t="s">
        <v>11</v>
      </c>
      <c r="D154" s="11">
        <v>49</v>
      </c>
      <c r="E154" s="10" t="s">
        <v>11</v>
      </c>
      <c r="F154" s="10" t="s">
        <v>22</v>
      </c>
      <c r="G154" s="11">
        <v>0</v>
      </c>
      <c r="H154" s="10" t="s">
        <v>13</v>
      </c>
      <c r="I154" s="11">
        <v>1</v>
      </c>
      <c r="J154" s="12" t="s">
        <v>45</v>
      </c>
    </row>
    <row r="155" spans="1:10" x14ac:dyDescent="0.3">
      <c r="A155" s="13">
        <v>459591</v>
      </c>
      <c r="B155" s="14" t="s">
        <v>14</v>
      </c>
      <c r="C155" s="14" t="s">
        <v>11</v>
      </c>
      <c r="D155" s="15">
        <v>52</v>
      </c>
      <c r="E155" s="14" t="s">
        <v>11</v>
      </c>
      <c r="F155" s="14" t="s">
        <v>22</v>
      </c>
      <c r="G155" s="15">
        <v>1</v>
      </c>
      <c r="H155" s="14" t="s">
        <v>16</v>
      </c>
      <c r="I155" s="15">
        <v>3</v>
      </c>
      <c r="J155" s="16" t="s">
        <v>45</v>
      </c>
    </row>
    <row r="156" spans="1:10" x14ac:dyDescent="0.3">
      <c r="A156" s="9">
        <v>459592</v>
      </c>
      <c r="B156" s="10" t="s">
        <v>14</v>
      </c>
      <c r="C156" s="10" t="s">
        <v>17</v>
      </c>
      <c r="D156" s="11">
        <v>25</v>
      </c>
      <c r="E156" s="10" t="s">
        <v>17</v>
      </c>
      <c r="F156" s="10" t="s">
        <v>15</v>
      </c>
      <c r="G156" s="11">
        <v>0</v>
      </c>
      <c r="H156" s="10" t="s">
        <v>13</v>
      </c>
      <c r="I156" s="11">
        <v>3</v>
      </c>
      <c r="J156" s="12" t="s">
        <v>45</v>
      </c>
    </row>
    <row r="157" spans="1:10" x14ac:dyDescent="0.3">
      <c r="A157" s="13">
        <v>459594</v>
      </c>
      <c r="B157" s="14" t="s">
        <v>10</v>
      </c>
      <c r="C157" s="14" t="s">
        <v>11</v>
      </c>
      <c r="D157" s="15">
        <v>41</v>
      </c>
      <c r="E157" s="14" t="s">
        <v>11</v>
      </c>
      <c r="F157" s="14" t="s">
        <v>22</v>
      </c>
      <c r="G157" s="15">
        <v>6</v>
      </c>
      <c r="H157" s="14" t="s">
        <v>13</v>
      </c>
      <c r="I157" s="15">
        <v>1</v>
      </c>
      <c r="J157" s="16" t="s">
        <v>45</v>
      </c>
    </row>
    <row r="158" spans="1:10" x14ac:dyDescent="0.3">
      <c r="A158" s="9">
        <v>459597</v>
      </c>
      <c r="B158" s="10" t="s">
        <v>10</v>
      </c>
      <c r="C158" s="10" t="s">
        <v>11</v>
      </c>
      <c r="D158" s="11">
        <v>68</v>
      </c>
      <c r="E158" s="10" t="s">
        <v>11</v>
      </c>
      <c r="F158" s="10" t="s">
        <v>22</v>
      </c>
      <c r="G158" s="11">
        <v>0</v>
      </c>
      <c r="H158" s="10" t="s">
        <v>19</v>
      </c>
      <c r="I158" s="11">
        <v>2</v>
      </c>
      <c r="J158" s="12" t="s">
        <v>45</v>
      </c>
    </row>
    <row r="159" spans="1:10" x14ac:dyDescent="0.3">
      <c r="A159" s="13">
        <v>459603</v>
      </c>
      <c r="B159" s="14" t="s">
        <v>10</v>
      </c>
      <c r="C159" s="14" t="s">
        <v>11</v>
      </c>
      <c r="D159" s="15">
        <v>79</v>
      </c>
      <c r="E159" s="14" t="s">
        <v>17</v>
      </c>
      <c r="F159" s="14" t="s">
        <v>23</v>
      </c>
      <c r="G159" s="15">
        <v>2</v>
      </c>
      <c r="H159" s="14" t="s">
        <v>19</v>
      </c>
      <c r="I159" s="15">
        <v>2</v>
      </c>
      <c r="J159" s="16" t="s">
        <v>45</v>
      </c>
    </row>
    <row r="160" spans="1:10" x14ac:dyDescent="0.3">
      <c r="A160" s="9">
        <v>459607</v>
      </c>
      <c r="B160" s="10" t="s">
        <v>14</v>
      </c>
      <c r="C160" s="10" t="s">
        <v>11</v>
      </c>
      <c r="D160" s="11">
        <v>40</v>
      </c>
      <c r="E160" s="10" t="s">
        <v>11</v>
      </c>
      <c r="F160" s="10" t="s">
        <v>24</v>
      </c>
      <c r="G160" s="11">
        <v>5</v>
      </c>
      <c r="H160" s="10" t="s">
        <v>16</v>
      </c>
      <c r="I160" s="11">
        <v>5</v>
      </c>
      <c r="J160" s="12" t="s">
        <v>45</v>
      </c>
    </row>
    <row r="161" spans="1:10" x14ac:dyDescent="0.3">
      <c r="A161" s="9">
        <v>459617</v>
      </c>
      <c r="B161" s="10" t="s">
        <v>14</v>
      </c>
      <c r="C161" s="10" t="s">
        <v>17</v>
      </c>
      <c r="D161" s="11">
        <v>28</v>
      </c>
      <c r="E161" s="10" t="s">
        <v>11</v>
      </c>
      <c r="F161" s="10" t="s">
        <v>24</v>
      </c>
      <c r="G161" s="11">
        <v>1</v>
      </c>
      <c r="H161" s="10" t="s">
        <v>13</v>
      </c>
      <c r="I161" s="11">
        <v>5</v>
      </c>
      <c r="J161" s="12" t="s">
        <v>45</v>
      </c>
    </row>
    <row r="162" spans="1:10" x14ac:dyDescent="0.3">
      <c r="A162" s="13">
        <v>459618</v>
      </c>
      <c r="B162" s="14" t="s">
        <v>14</v>
      </c>
      <c r="C162" s="14" t="s">
        <v>11</v>
      </c>
      <c r="D162" s="15">
        <v>57</v>
      </c>
      <c r="E162" s="14" t="s">
        <v>11</v>
      </c>
      <c r="F162" s="14" t="s">
        <v>21</v>
      </c>
      <c r="G162" s="15">
        <v>0</v>
      </c>
      <c r="H162" s="14" t="s">
        <v>16</v>
      </c>
      <c r="I162" s="15">
        <v>2</v>
      </c>
      <c r="J162" s="16" t="s">
        <v>44</v>
      </c>
    </row>
    <row r="163" spans="1:10" x14ac:dyDescent="0.3">
      <c r="A163" s="13">
        <v>459625</v>
      </c>
      <c r="B163" s="14" t="s">
        <v>10</v>
      </c>
      <c r="C163" s="14" t="s">
        <v>11</v>
      </c>
      <c r="D163" s="15">
        <v>63</v>
      </c>
      <c r="E163" s="14" t="s">
        <v>17</v>
      </c>
      <c r="F163" s="14" t="s">
        <v>12</v>
      </c>
      <c r="G163" s="15">
        <v>8</v>
      </c>
      <c r="H163" s="14" t="s">
        <v>13</v>
      </c>
      <c r="I163" s="15">
        <v>1</v>
      </c>
      <c r="J163" s="16" t="s">
        <v>45</v>
      </c>
    </row>
    <row r="164" spans="1:10" x14ac:dyDescent="0.3">
      <c r="A164" s="9">
        <v>459626</v>
      </c>
      <c r="B164" s="10" t="s">
        <v>10</v>
      </c>
      <c r="C164" s="10" t="s">
        <v>11</v>
      </c>
      <c r="D164" s="11">
        <v>26</v>
      </c>
      <c r="E164" s="10" t="s">
        <v>17</v>
      </c>
      <c r="F164" s="10" t="s">
        <v>24</v>
      </c>
      <c r="G164" s="11">
        <v>1</v>
      </c>
      <c r="H164" s="10" t="s">
        <v>13</v>
      </c>
      <c r="I164" s="11">
        <v>3</v>
      </c>
      <c r="J164" s="12" t="s">
        <v>45</v>
      </c>
    </row>
    <row r="165" spans="1:10" x14ac:dyDescent="0.3">
      <c r="A165" s="13">
        <v>459632</v>
      </c>
      <c r="B165" s="14" t="s">
        <v>10</v>
      </c>
      <c r="C165" s="14" t="s">
        <v>11</v>
      </c>
      <c r="D165" s="15">
        <v>50</v>
      </c>
      <c r="E165" s="14" t="s">
        <v>17</v>
      </c>
      <c r="F165" s="14" t="s">
        <v>20</v>
      </c>
      <c r="G165" s="15">
        <v>0</v>
      </c>
      <c r="H165" s="14" t="s">
        <v>19</v>
      </c>
      <c r="I165" s="15">
        <v>3</v>
      </c>
      <c r="J165" s="16" t="s">
        <v>44</v>
      </c>
    </row>
    <row r="166" spans="1:10" x14ac:dyDescent="0.3">
      <c r="A166" s="9">
        <v>459644</v>
      </c>
      <c r="B166" s="10" t="s">
        <v>10</v>
      </c>
      <c r="C166" s="10" t="s">
        <v>17</v>
      </c>
      <c r="D166" s="11">
        <v>30</v>
      </c>
      <c r="E166" s="10" t="s">
        <v>17</v>
      </c>
      <c r="F166" s="10" t="s">
        <v>20</v>
      </c>
      <c r="G166" s="11">
        <v>9</v>
      </c>
      <c r="H166" s="10" t="s">
        <v>13</v>
      </c>
      <c r="I166" s="11">
        <v>4</v>
      </c>
      <c r="J166" s="12" t="s">
        <v>42</v>
      </c>
    </row>
    <row r="167" spans="1:10" x14ac:dyDescent="0.3">
      <c r="A167" s="9">
        <v>459658</v>
      </c>
      <c r="B167" s="10" t="s">
        <v>14</v>
      </c>
      <c r="C167" s="10" t="s">
        <v>11</v>
      </c>
      <c r="D167" s="11">
        <v>61</v>
      </c>
      <c r="E167" s="10" t="s">
        <v>11</v>
      </c>
      <c r="F167" s="10" t="s">
        <v>22</v>
      </c>
      <c r="G167" s="11">
        <v>1</v>
      </c>
      <c r="H167" s="10" t="s">
        <v>16</v>
      </c>
      <c r="I167" s="11">
        <v>3</v>
      </c>
      <c r="J167" s="12" t="s">
        <v>45</v>
      </c>
    </row>
    <row r="168" spans="1:10" x14ac:dyDescent="0.3">
      <c r="A168" s="13">
        <v>459664</v>
      </c>
      <c r="B168" s="14" t="s">
        <v>14</v>
      </c>
      <c r="C168" s="14" t="s">
        <v>17</v>
      </c>
      <c r="D168" s="15">
        <v>42</v>
      </c>
      <c r="E168" s="14" t="s">
        <v>11</v>
      </c>
      <c r="F168" s="14" t="s">
        <v>22</v>
      </c>
      <c r="G168" s="15">
        <v>3</v>
      </c>
      <c r="H168" s="14" t="s">
        <v>13</v>
      </c>
      <c r="I168" s="15">
        <v>1</v>
      </c>
      <c r="J168" s="16" t="s">
        <v>45</v>
      </c>
    </row>
    <row r="169" spans="1:10" x14ac:dyDescent="0.3">
      <c r="A169" s="9">
        <v>459665</v>
      </c>
      <c r="B169" s="10" t="s">
        <v>14</v>
      </c>
      <c r="C169" s="10" t="s">
        <v>11</v>
      </c>
      <c r="D169" s="11">
        <v>88</v>
      </c>
      <c r="E169" s="10" t="s">
        <v>11</v>
      </c>
      <c r="F169" s="10" t="s">
        <v>22</v>
      </c>
      <c r="G169" s="11">
        <v>4</v>
      </c>
      <c r="H169" s="10" t="s">
        <v>13</v>
      </c>
      <c r="I169" s="11">
        <v>2</v>
      </c>
      <c r="J169" s="12" t="s">
        <v>45</v>
      </c>
    </row>
    <row r="170" spans="1:10" x14ac:dyDescent="0.3">
      <c r="A170" s="13">
        <v>459672</v>
      </c>
      <c r="B170" s="14" t="s">
        <v>14</v>
      </c>
      <c r="C170" s="14" t="s">
        <v>11</v>
      </c>
      <c r="D170" s="15">
        <v>45</v>
      </c>
      <c r="E170" s="14" t="s">
        <v>17</v>
      </c>
      <c r="F170" s="14" t="s">
        <v>22</v>
      </c>
      <c r="G170" s="15">
        <v>3</v>
      </c>
      <c r="H170" s="14" t="s">
        <v>16</v>
      </c>
      <c r="I170" s="15">
        <v>3</v>
      </c>
      <c r="J170" s="16" t="s">
        <v>45</v>
      </c>
    </row>
    <row r="171" spans="1:10" x14ac:dyDescent="0.3">
      <c r="A171" s="9">
        <v>459673</v>
      </c>
      <c r="B171" s="10" t="s">
        <v>10</v>
      </c>
      <c r="C171" s="10" t="s">
        <v>11</v>
      </c>
      <c r="D171" s="11">
        <v>86</v>
      </c>
      <c r="E171" s="10" t="s">
        <v>11</v>
      </c>
      <c r="F171" s="10" t="s">
        <v>23</v>
      </c>
      <c r="G171" s="11">
        <v>1</v>
      </c>
      <c r="H171" s="10" t="s">
        <v>13</v>
      </c>
      <c r="I171" s="11">
        <v>1</v>
      </c>
      <c r="J171" s="12" t="s">
        <v>45</v>
      </c>
    </row>
    <row r="172" spans="1:10" x14ac:dyDescent="0.3">
      <c r="A172" s="13">
        <v>459678</v>
      </c>
      <c r="B172" s="14" t="s">
        <v>14</v>
      </c>
      <c r="C172" s="14" t="s">
        <v>17</v>
      </c>
      <c r="D172" s="15">
        <v>18</v>
      </c>
      <c r="E172" s="14" t="s">
        <v>17</v>
      </c>
      <c r="F172" s="14" t="s">
        <v>15</v>
      </c>
      <c r="G172" s="15">
        <v>1</v>
      </c>
      <c r="H172" s="14" t="s">
        <v>13</v>
      </c>
      <c r="I172" s="15">
        <v>5</v>
      </c>
      <c r="J172" s="16" t="s">
        <v>45</v>
      </c>
    </row>
    <row r="173" spans="1:10" x14ac:dyDescent="0.3">
      <c r="A173" s="13">
        <v>459686</v>
      </c>
      <c r="B173" s="14" t="s">
        <v>14</v>
      </c>
      <c r="C173" s="14" t="s">
        <v>11</v>
      </c>
      <c r="D173" s="15">
        <v>46</v>
      </c>
      <c r="E173" s="14" t="s">
        <v>11</v>
      </c>
      <c r="F173" s="14" t="s">
        <v>22</v>
      </c>
      <c r="G173" s="15">
        <v>1</v>
      </c>
      <c r="H173" s="14" t="s">
        <v>13</v>
      </c>
      <c r="I173" s="15">
        <v>1</v>
      </c>
      <c r="J173" s="16" t="s">
        <v>45</v>
      </c>
    </row>
    <row r="174" spans="1:10" x14ac:dyDescent="0.3">
      <c r="A174" s="13">
        <v>459692</v>
      </c>
      <c r="B174" s="14" t="s">
        <v>10</v>
      </c>
      <c r="C174" s="14" t="s">
        <v>11</v>
      </c>
      <c r="D174" s="15">
        <v>72</v>
      </c>
      <c r="E174" s="14" t="s">
        <v>11</v>
      </c>
      <c r="F174" s="14" t="s">
        <v>23</v>
      </c>
      <c r="G174" s="15">
        <v>8</v>
      </c>
      <c r="H174" s="14" t="s">
        <v>19</v>
      </c>
      <c r="I174" s="15">
        <v>2</v>
      </c>
      <c r="J174" s="16" t="s">
        <v>45</v>
      </c>
    </row>
    <row r="175" spans="1:10" x14ac:dyDescent="0.3">
      <c r="A175" s="9">
        <v>459701</v>
      </c>
      <c r="B175" s="10" t="s">
        <v>14</v>
      </c>
      <c r="C175" s="10" t="s">
        <v>17</v>
      </c>
      <c r="D175" s="11">
        <v>46</v>
      </c>
      <c r="E175" s="10" t="s">
        <v>17</v>
      </c>
      <c r="F175" s="10" t="s">
        <v>22</v>
      </c>
      <c r="G175" s="11">
        <v>3</v>
      </c>
      <c r="H175" s="10" t="s">
        <v>13</v>
      </c>
      <c r="I175" s="11">
        <v>3</v>
      </c>
      <c r="J175" s="12" t="s">
        <v>47</v>
      </c>
    </row>
    <row r="176" spans="1:10" x14ac:dyDescent="0.3">
      <c r="A176" s="9">
        <v>459711</v>
      </c>
      <c r="B176" s="10" t="s">
        <v>14</v>
      </c>
      <c r="C176" s="10" t="s">
        <v>11</v>
      </c>
      <c r="D176" s="11">
        <v>42</v>
      </c>
      <c r="E176" s="10" t="s">
        <v>17</v>
      </c>
      <c r="F176" s="10" t="s">
        <v>18</v>
      </c>
      <c r="G176" s="11">
        <v>9</v>
      </c>
      <c r="H176" s="10" t="s">
        <v>19</v>
      </c>
      <c r="I176" s="11">
        <v>6</v>
      </c>
      <c r="J176" s="12" t="s">
        <v>45</v>
      </c>
    </row>
    <row r="177" spans="1:10" x14ac:dyDescent="0.3">
      <c r="A177" s="13">
        <v>459715</v>
      </c>
      <c r="B177" s="14" t="s">
        <v>14</v>
      </c>
      <c r="C177" s="14" t="s">
        <v>17</v>
      </c>
      <c r="D177" s="15">
        <v>19</v>
      </c>
      <c r="E177" s="14" t="s">
        <v>17</v>
      </c>
      <c r="F177" s="14" t="s">
        <v>15</v>
      </c>
      <c r="G177" s="15">
        <v>4</v>
      </c>
      <c r="H177" s="14" t="s">
        <v>13</v>
      </c>
      <c r="I177" s="15">
        <v>4</v>
      </c>
      <c r="J177" s="16" t="s">
        <v>45</v>
      </c>
    </row>
    <row r="178" spans="1:10" x14ac:dyDescent="0.3">
      <c r="A178" s="9">
        <v>459718</v>
      </c>
      <c r="B178" s="10" t="s">
        <v>14</v>
      </c>
      <c r="C178" s="10" t="s">
        <v>11</v>
      </c>
      <c r="D178" s="11">
        <v>68</v>
      </c>
      <c r="E178" s="10" t="s">
        <v>11</v>
      </c>
      <c r="F178" s="10" t="s">
        <v>18</v>
      </c>
      <c r="G178" s="11">
        <v>1</v>
      </c>
      <c r="H178" s="10" t="s">
        <v>13</v>
      </c>
      <c r="I178" s="11">
        <v>1</v>
      </c>
      <c r="J178" s="12" t="s">
        <v>45</v>
      </c>
    </row>
    <row r="179" spans="1:10" x14ac:dyDescent="0.3">
      <c r="A179" s="13">
        <v>459725</v>
      </c>
      <c r="B179" s="14" t="s">
        <v>10</v>
      </c>
      <c r="C179" s="14" t="s">
        <v>11</v>
      </c>
      <c r="D179" s="15">
        <v>40</v>
      </c>
      <c r="E179" s="14" t="s">
        <v>11</v>
      </c>
      <c r="F179" s="14" t="s">
        <v>22</v>
      </c>
      <c r="G179" s="15">
        <v>0</v>
      </c>
      <c r="H179" s="14" t="s">
        <v>13</v>
      </c>
      <c r="I179" s="15">
        <v>2</v>
      </c>
      <c r="J179" s="16" t="s">
        <v>45</v>
      </c>
    </row>
    <row r="180" spans="1:10" x14ac:dyDescent="0.3">
      <c r="A180" s="13">
        <v>459740</v>
      </c>
      <c r="B180" s="14" t="s">
        <v>10</v>
      </c>
      <c r="C180" s="14" t="s">
        <v>17</v>
      </c>
      <c r="D180" s="15">
        <v>23</v>
      </c>
      <c r="E180" s="14" t="s">
        <v>17</v>
      </c>
      <c r="F180" s="14" t="s">
        <v>15</v>
      </c>
      <c r="G180" s="15">
        <v>1</v>
      </c>
      <c r="H180" s="14" t="s">
        <v>13</v>
      </c>
      <c r="I180" s="15">
        <v>3</v>
      </c>
      <c r="J180" s="16" t="s">
        <v>45</v>
      </c>
    </row>
    <row r="181" spans="1:10" x14ac:dyDescent="0.3">
      <c r="A181" s="9">
        <v>459742</v>
      </c>
      <c r="B181" s="10" t="s">
        <v>10</v>
      </c>
      <c r="C181" s="10" t="s">
        <v>11</v>
      </c>
      <c r="D181" s="11">
        <v>84</v>
      </c>
      <c r="E181" s="10" t="s">
        <v>17</v>
      </c>
      <c r="F181" s="10" t="s">
        <v>23</v>
      </c>
      <c r="G181" s="11">
        <v>1</v>
      </c>
      <c r="H181" s="10" t="s">
        <v>19</v>
      </c>
      <c r="I181" s="11">
        <v>2</v>
      </c>
      <c r="J181" s="12" t="s">
        <v>45</v>
      </c>
    </row>
    <row r="182" spans="1:10" x14ac:dyDescent="0.3">
      <c r="A182" s="13">
        <v>459745</v>
      </c>
      <c r="B182" s="14" t="s">
        <v>14</v>
      </c>
      <c r="C182" s="14" t="s">
        <v>11</v>
      </c>
      <c r="D182" s="15">
        <v>51</v>
      </c>
      <c r="E182" s="14" t="s">
        <v>17</v>
      </c>
      <c r="F182" s="14" t="s">
        <v>22</v>
      </c>
      <c r="G182" s="15">
        <v>0</v>
      </c>
      <c r="H182" s="14" t="s">
        <v>13</v>
      </c>
      <c r="I182" s="15">
        <v>4</v>
      </c>
      <c r="J182" s="16" t="s">
        <v>41</v>
      </c>
    </row>
    <row r="183" spans="1:10" x14ac:dyDescent="0.3">
      <c r="A183" s="13">
        <v>459747</v>
      </c>
      <c r="B183" s="14" t="s">
        <v>10</v>
      </c>
      <c r="C183" s="14" t="s">
        <v>11</v>
      </c>
      <c r="D183" s="15">
        <v>41</v>
      </c>
      <c r="E183" s="14" t="s">
        <v>11</v>
      </c>
      <c r="F183" s="14" t="s">
        <v>22</v>
      </c>
      <c r="G183" s="15">
        <v>1</v>
      </c>
      <c r="H183" s="14" t="s">
        <v>16</v>
      </c>
      <c r="I183" s="15">
        <v>5</v>
      </c>
      <c r="J183" s="16" t="s">
        <v>45</v>
      </c>
    </row>
    <row r="184" spans="1:10" x14ac:dyDescent="0.3">
      <c r="A184" s="9">
        <v>459748</v>
      </c>
      <c r="B184" s="10" t="s">
        <v>14</v>
      </c>
      <c r="C184" s="10" t="s">
        <v>11</v>
      </c>
      <c r="D184" s="11">
        <v>51</v>
      </c>
      <c r="E184" s="10" t="s">
        <v>17</v>
      </c>
      <c r="F184" s="10" t="s">
        <v>18</v>
      </c>
      <c r="G184" s="11">
        <v>1</v>
      </c>
      <c r="H184" s="10" t="s">
        <v>19</v>
      </c>
      <c r="I184" s="11">
        <v>2</v>
      </c>
      <c r="J184" s="12" t="s">
        <v>45</v>
      </c>
    </row>
    <row r="185" spans="1:10" x14ac:dyDescent="0.3">
      <c r="A185" s="9">
        <v>459756</v>
      </c>
      <c r="B185" s="10" t="s">
        <v>10</v>
      </c>
      <c r="C185" s="10" t="s">
        <v>11</v>
      </c>
      <c r="D185" s="11">
        <v>62</v>
      </c>
      <c r="E185" s="10" t="s">
        <v>17</v>
      </c>
      <c r="F185" s="10" t="s">
        <v>23</v>
      </c>
      <c r="G185" s="11">
        <v>1</v>
      </c>
      <c r="H185" s="10" t="s">
        <v>19</v>
      </c>
      <c r="I185" s="11">
        <v>4</v>
      </c>
      <c r="J185" s="12" t="s">
        <v>44</v>
      </c>
    </row>
    <row r="186" spans="1:10" x14ac:dyDescent="0.3">
      <c r="A186" s="13">
        <v>459760</v>
      </c>
      <c r="B186" s="14" t="s">
        <v>10</v>
      </c>
      <c r="C186" s="14" t="s">
        <v>11</v>
      </c>
      <c r="D186" s="15">
        <v>38</v>
      </c>
      <c r="E186" s="14" t="s">
        <v>11</v>
      </c>
      <c r="F186" s="14" t="s">
        <v>22</v>
      </c>
      <c r="G186" s="15">
        <v>8</v>
      </c>
      <c r="H186" s="14" t="s">
        <v>13</v>
      </c>
      <c r="I186" s="15">
        <v>1</v>
      </c>
      <c r="J186" s="16" t="s">
        <v>45</v>
      </c>
    </row>
    <row r="187" spans="1:10" x14ac:dyDescent="0.3">
      <c r="A187" s="13">
        <v>459767</v>
      </c>
      <c r="B187" s="14" t="s">
        <v>14</v>
      </c>
      <c r="C187" s="14" t="s">
        <v>17</v>
      </c>
      <c r="D187" s="15">
        <v>22</v>
      </c>
      <c r="E187" s="14" t="s">
        <v>17</v>
      </c>
      <c r="F187" s="14" t="s">
        <v>15</v>
      </c>
      <c r="G187" s="15">
        <v>3</v>
      </c>
      <c r="H187" s="14" t="s">
        <v>13</v>
      </c>
      <c r="I187" s="15">
        <v>4</v>
      </c>
      <c r="J187" s="16" t="s">
        <v>45</v>
      </c>
    </row>
    <row r="188" spans="1:10" x14ac:dyDescent="0.3">
      <c r="A188" s="13">
        <v>459779</v>
      </c>
      <c r="B188" s="14" t="s">
        <v>10</v>
      </c>
      <c r="C188" s="14" t="s">
        <v>11</v>
      </c>
      <c r="D188" s="15">
        <v>62</v>
      </c>
      <c r="E188" s="14" t="s">
        <v>11</v>
      </c>
      <c r="F188" s="14" t="s">
        <v>24</v>
      </c>
      <c r="G188" s="15">
        <v>1</v>
      </c>
      <c r="H188" s="14" t="s">
        <v>13</v>
      </c>
      <c r="I188" s="15">
        <v>1</v>
      </c>
      <c r="J188" s="16" t="s">
        <v>45</v>
      </c>
    </row>
    <row r="189" spans="1:10" x14ac:dyDescent="0.3">
      <c r="A189" s="9">
        <v>459780</v>
      </c>
      <c r="B189" s="10" t="s">
        <v>10</v>
      </c>
      <c r="C189" s="10" t="s">
        <v>17</v>
      </c>
      <c r="D189" s="11">
        <v>43</v>
      </c>
      <c r="E189" s="10" t="s">
        <v>17</v>
      </c>
      <c r="F189" s="10" t="s">
        <v>24</v>
      </c>
      <c r="G189" s="11">
        <v>1</v>
      </c>
      <c r="H189" s="10" t="s">
        <v>13</v>
      </c>
      <c r="I189" s="11">
        <v>3</v>
      </c>
      <c r="J189" s="12" t="s">
        <v>45</v>
      </c>
    </row>
    <row r="190" spans="1:10" x14ac:dyDescent="0.3">
      <c r="A190" s="13">
        <v>459795</v>
      </c>
      <c r="B190" s="14" t="s">
        <v>14</v>
      </c>
      <c r="C190" s="14" t="s">
        <v>17</v>
      </c>
      <c r="D190" s="15">
        <v>48</v>
      </c>
      <c r="E190" s="14" t="s">
        <v>11</v>
      </c>
      <c r="F190" s="14" t="s">
        <v>22</v>
      </c>
      <c r="G190" s="15">
        <v>1</v>
      </c>
      <c r="H190" s="14" t="s">
        <v>13</v>
      </c>
      <c r="I190" s="15">
        <v>1</v>
      </c>
      <c r="J190" s="16" t="s">
        <v>45</v>
      </c>
    </row>
    <row r="191" spans="1:10" x14ac:dyDescent="0.3">
      <c r="A191" s="9">
        <v>459801</v>
      </c>
      <c r="B191" s="10" t="s">
        <v>10</v>
      </c>
      <c r="C191" s="10" t="s">
        <v>17</v>
      </c>
      <c r="D191" s="11">
        <v>31</v>
      </c>
      <c r="E191" s="10" t="s">
        <v>11</v>
      </c>
      <c r="F191" s="10" t="s">
        <v>12</v>
      </c>
      <c r="G191" s="11">
        <v>4</v>
      </c>
      <c r="H191" s="10" t="s">
        <v>13</v>
      </c>
      <c r="I191" s="11">
        <v>2</v>
      </c>
      <c r="J191" s="12" t="s">
        <v>45</v>
      </c>
    </row>
    <row r="192" spans="1:10" x14ac:dyDescent="0.3">
      <c r="A192" s="13">
        <v>459804</v>
      </c>
      <c r="B192" s="14" t="s">
        <v>14</v>
      </c>
      <c r="C192" s="14" t="s">
        <v>11</v>
      </c>
      <c r="D192" s="15">
        <v>46</v>
      </c>
      <c r="E192" s="14" t="s">
        <v>17</v>
      </c>
      <c r="F192" s="14" t="s">
        <v>22</v>
      </c>
      <c r="G192" s="15">
        <v>4</v>
      </c>
      <c r="H192" s="14" t="s">
        <v>19</v>
      </c>
      <c r="I192" s="15">
        <v>4</v>
      </c>
      <c r="J192" s="16" t="s">
        <v>45</v>
      </c>
    </row>
    <row r="193" spans="1:10" x14ac:dyDescent="0.3">
      <c r="A193" s="9">
        <v>459806</v>
      </c>
      <c r="B193" s="10" t="s">
        <v>10</v>
      </c>
      <c r="C193" s="10" t="s">
        <v>11</v>
      </c>
      <c r="D193" s="11">
        <v>49</v>
      </c>
      <c r="E193" s="10" t="s">
        <v>17</v>
      </c>
      <c r="F193" s="10" t="s">
        <v>12</v>
      </c>
      <c r="G193" s="11">
        <v>1</v>
      </c>
      <c r="H193" s="10" t="s">
        <v>16</v>
      </c>
      <c r="I193" s="11">
        <v>4</v>
      </c>
      <c r="J193" s="12" t="s">
        <v>45</v>
      </c>
    </row>
    <row r="194" spans="1:10" x14ac:dyDescent="0.3">
      <c r="A194" s="9">
        <v>459815</v>
      </c>
      <c r="B194" s="10" t="s">
        <v>14</v>
      </c>
      <c r="C194" s="10" t="s">
        <v>17</v>
      </c>
      <c r="D194" s="11">
        <v>42</v>
      </c>
      <c r="E194" s="10" t="s">
        <v>11</v>
      </c>
      <c r="F194" s="10" t="s">
        <v>22</v>
      </c>
      <c r="G194" s="11">
        <v>8</v>
      </c>
      <c r="H194" s="10" t="s">
        <v>13</v>
      </c>
      <c r="I194" s="11">
        <v>1</v>
      </c>
      <c r="J194" s="12" t="s">
        <v>45</v>
      </c>
    </row>
    <row r="195" spans="1:10" x14ac:dyDescent="0.3">
      <c r="A195" s="9">
        <v>459822</v>
      </c>
      <c r="B195" s="10" t="s">
        <v>10</v>
      </c>
      <c r="C195" s="10" t="s">
        <v>17</v>
      </c>
      <c r="D195" s="11">
        <v>39</v>
      </c>
      <c r="E195" s="10" t="s">
        <v>11</v>
      </c>
      <c r="F195" s="10" t="s">
        <v>12</v>
      </c>
      <c r="G195" s="11">
        <v>1</v>
      </c>
      <c r="H195" s="10" t="s">
        <v>13</v>
      </c>
      <c r="I195" s="11">
        <v>1</v>
      </c>
      <c r="J195" s="12" t="s">
        <v>44</v>
      </c>
    </row>
    <row r="196" spans="1:10" x14ac:dyDescent="0.3">
      <c r="A196" s="13">
        <v>459825</v>
      </c>
      <c r="B196" s="14" t="s">
        <v>14</v>
      </c>
      <c r="C196" s="14" t="s">
        <v>17</v>
      </c>
      <c r="D196" s="15">
        <v>20</v>
      </c>
      <c r="E196" s="14" t="s">
        <v>17</v>
      </c>
      <c r="F196" s="14" t="s">
        <v>15</v>
      </c>
      <c r="G196" s="15">
        <v>0</v>
      </c>
      <c r="H196" s="14" t="s">
        <v>13</v>
      </c>
      <c r="I196" s="15">
        <v>5</v>
      </c>
      <c r="J196" s="16" t="s">
        <v>42</v>
      </c>
    </row>
    <row r="197" spans="1:10" x14ac:dyDescent="0.3">
      <c r="A197" s="13">
        <v>459832</v>
      </c>
      <c r="B197" s="14" t="s">
        <v>14</v>
      </c>
      <c r="C197" s="14" t="s">
        <v>11</v>
      </c>
      <c r="D197" s="15">
        <v>72</v>
      </c>
      <c r="E197" s="14" t="s">
        <v>11</v>
      </c>
      <c r="F197" s="14" t="s">
        <v>18</v>
      </c>
      <c r="G197" s="15">
        <v>1</v>
      </c>
      <c r="H197" s="14" t="s">
        <v>13</v>
      </c>
      <c r="I197" s="15">
        <v>1</v>
      </c>
      <c r="J197" s="16" t="s">
        <v>45</v>
      </c>
    </row>
    <row r="198" spans="1:10" x14ac:dyDescent="0.3">
      <c r="A198" s="9">
        <v>459845</v>
      </c>
      <c r="B198" s="10" t="s">
        <v>14</v>
      </c>
      <c r="C198" s="10" t="s">
        <v>11</v>
      </c>
      <c r="D198" s="11">
        <v>70</v>
      </c>
      <c r="E198" s="10" t="s">
        <v>11</v>
      </c>
      <c r="F198" s="10" t="s">
        <v>15</v>
      </c>
      <c r="G198" s="11">
        <v>0</v>
      </c>
      <c r="H198" s="10" t="s">
        <v>13</v>
      </c>
      <c r="I198" s="11">
        <v>1</v>
      </c>
      <c r="J198" s="12" t="s">
        <v>44</v>
      </c>
    </row>
    <row r="199" spans="1:10" x14ac:dyDescent="0.3">
      <c r="A199" s="13">
        <v>459851</v>
      </c>
      <c r="B199" s="14" t="s">
        <v>14</v>
      </c>
      <c r="C199" s="14" t="s">
        <v>17</v>
      </c>
      <c r="D199" s="15">
        <v>45</v>
      </c>
      <c r="E199" s="14" t="s">
        <v>11</v>
      </c>
      <c r="F199" s="14" t="s">
        <v>22</v>
      </c>
      <c r="G199" s="15">
        <v>2</v>
      </c>
      <c r="H199" s="14" t="s">
        <v>13</v>
      </c>
      <c r="I199" s="15">
        <v>1</v>
      </c>
      <c r="J199" s="16" t="s">
        <v>45</v>
      </c>
    </row>
    <row r="200" spans="1:10" x14ac:dyDescent="0.3">
      <c r="A200" s="9">
        <v>459853</v>
      </c>
      <c r="B200" s="10" t="s">
        <v>14</v>
      </c>
      <c r="C200" s="10" t="s">
        <v>17</v>
      </c>
      <c r="D200" s="11">
        <v>33</v>
      </c>
      <c r="E200" s="10" t="s">
        <v>17</v>
      </c>
      <c r="F200" s="10" t="s">
        <v>18</v>
      </c>
      <c r="G200" s="11">
        <v>7</v>
      </c>
      <c r="H200" s="10" t="s">
        <v>13</v>
      </c>
      <c r="I200" s="11">
        <v>5</v>
      </c>
      <c r="J200" s="12" t="s">
        <v>45</v>
      </c>
    </row>
    <row r="201" spans="1:10" x14ac:dyDescent="0.3">
      <c r="A201" s="13">
        <v>459856</v>
      </c>
      <c r="B201" s="14" t="s">
        <v>14</v>
      </c>
      <c r="C201" s="14" t="s">
        <v>11</v>
      </c>
      <c r="D201" s="15">
        <v>50</v>
      </c>
      <c r="E201" s="14" t="s">
        <v>17</v>
      </c>
      <c r="F201" s="14" t="s">
        <v>24</v>
      </c>
      <c r="G201" s="15">
        <v>0</v>
      </c>
      <c r="H201" s="14" t="s">
        <v>16</v>
      </c>
      <c r="I201" s="15">
        <v>3</v>
      </c>
      <c r="J201" s="16" t="s">
        <v>45</v>
      </c>
    </row>
    <row r="202" spans="1:10" x14ac:dyDescent="0.3">
      <c r="A202" s="9">
        <v>459857</v>
      </c>
      <c r="B202" s="10" t="s">
        <v>14</v>
      </c>
      <c r="C202" s="10" t="s">
        <v>17</v>
      </c>
      <c r="D202" s="11">
        <v>31</v>
      </c>
      <c r="E202" s="10" t="s">
        <v>11</v>
      </c>
      <c r="F202" s="10" t="s">
        <v>24</v>
      </c>
      <c r="G202" s="11">
        <v>6</v>
      </c>
      <c r="H202" s="10" t="s">
        <v>13</v>
      </c>
      <c r="I202" s="11">
        <v>1</v>
      </c>
      <c r="J202" s="12" t="s">
        <v>45</v>
      </c>
    </row>
    <row r="203" spans="1:10" x14ac:dyDescent="0.3">
      <c r="A203" s="13">
        <v>459861</v>
      </c>
      <c r="B203" s="14" t="s">
        <v>10</v>
      </c>
      <c r="C203" s="14" t="s">
        <v>11</v>
      </c>
      <c r="D203" s="15">
        <v>74</v>
      </c>
      <c r="E203" s="14" t="s">
        <v>17</v>
      </c>
      <c r="F203" s="14" t="s">
        <v>23</v>
      </c>
      <c r="G203" s="15">
        <v>1</v>
      </c>
      <c r="H203" s="14" t="s">
        <v>19</v>
      </c>
      <c r="I203" s="15">
        <v>2</v>
      </c>
      <c r="J203" s="16" t="s">
        <v>45</v>
      </c>
    </row>
    <row r="204" spans="1:10" x14ac:dyDescent="0.3">
      <c r="A204" s="9">
        <v>459867</v>
      </c>
      <c r="B204" s="10" t="s">
        <v>14</v>
      </c>
      <c r="C204" s="10" t="s">
        <v>11</v>
      </c>
      <c r="D204" s="11">
        <v>49</v>
      </c>
      <c r="E204" s="10" t="s">
        <v>11</v>
      </c>
      <c r="F204" s="10" t="s">
        <v>20</v>
      </c>
      <c r="G204" s="11">
        <v>0</v>
      </c>
      <c r="H204" s="10" t="s">
        <v>19</v>
      </c>
      <c r="I204" s="11">
        <v>2</v>
      </c>
      <c r="J204" s="12" t="s">
        <v>45</v>
      </c>
    </row>
    <row r="205" spans="1:10" x14ac:dyDescent="0.3">
      <c r="A205" s="13">
        <v>459869</v>
      </c>
      <c r="B205" s="14" t="s">
        <v>10</v>
      </c>
      <c r="C205" s="14" t="s">
        <v>17</v>
      </c>
      <c r="D205" s="15">
        <v>18</v>
      </c>
      <c r="E205" s="14" t="s">
        <v>17</v>
      </c>
      <c r="F205" s="14" t="s">
        <v>15</v>
      </c>
      <c r="G205" s="15">
        <v>1</v>
      </c>
      <c r="H205" s="14" t="s">
        <v>13</v>
      </c>
      <c r="I205" s="15">
        <v>3</v>
      </c>
      <c r="J205" s="16" t="s">
        <v>45</v>
      </c>
    </row>
    <row r="206" spans="1:10" x14ac:dyDescent="0.3">
      <c r="A206" s="9">
        <v>459871</v>
      </c>
      <c r="B206" s="10" t="s">
        <v>10</v>
      </c>
      <c r="C206" s="10" t="s">
        <v>11</v>
      </c>
      <c r="D206" s="11">
        <v>85</v>
      </c>
      <c r="E206" s="10" t="s">
        <v>17</v>
      </c>
      <c r="F206" s="10" t="s">
        <v>24</v>
      </c>
      <c r="G206" s="11">
        <v>2</v>
      </c>
      <c r="H206" s="10" t="s">
        <v>16</v>
      </c>
      <c r="I206" s="11">
        <v>2</v>
      </c>
      <c r="J206" s="12" t="s">
        <v>45</v>
      </c>
    </row>
    <row r="207" spans="1:10" x14ac:dyDescent="0.3">
      <c r="A207" s="9">
        <v>459886</v>
      </c>
      <c r="B207" s="10" t="s">
        <v>14</v>
      </c>
      <c r="C207" s="10" t="s">
        <v>11</v>
      </c>
      <c r="D207" s="11">
        <v>28</v>
      </c>
      <c r="E207" s="10" t="s">
        <v>17</v>
      </c>
      <c r="F207" s="10" t="s">
        <v>22</v>
      </c>
      <c r="G207" s="11">
        <v>0</v>
      </c>
      <c r="H207" s="10" t="s">
        <v>13</v>
      </c>
      <c r="I207" s="11">
        <v>4</v>
      </c>
      <c r="J207" s="12" t="s">
        <v>45</v>
      </c>
    </row>
    <row r="208" spans="1:10" x14ac:dyDescent="0.3">
      <c r="A208" s="9">
        <v>459889</v>
      </c>
      <c r="B208" s="10" t="s">
        <v>14</v>
      </c>
      <c r="C208" s="10" t="s">
        <v>11</v>
      </c>
      <c r="D208" s="11">
        <v>59</v>
      </c>
      <c r="E208" s="10" t="s">
        <v>11</v>
      </c>
      <c r="F208" s="10" t="s">
        <v>25</v>
      </c>
      <c r="G208" s="11">
        <v>9</v>
      </c>
      <c r="H208" s="10" t="s">
        <v>16</v>
      </c>
      <c r="I208" s="11">
        <v>3</v>
      </c>
      <c r="J208" s="12" t="s">
        <v>45</v>
      </c>
    </row>
    <row r="209" spans="1:10" x14ac:dyDescent="0.3">
      <c r="A209" s="13">
        <v>459897</v>
      </c>
      <c r="B209" s="14" t="s">
        <v>10</v>
      </c>
      <c r="C209" s="14" t="s">
        <v>11</v>
      </c>
      <c r="D209" s="15">
        <v>56</v>
      </c>
      <c r="E209" s="14" t="s">
        <v>11</v>
      </c>
      <c r="F209" s="14" t="s">
        <v>22</v>
      </c>
      <c r="G209" s="15">
        <v>0</v>
      </c>
      <c r="H209" s="14" t="s">
        <v>13</v>
      </c>
      <c r="I209" s="15">
        <v>2</v>
      </c>
      <c r="J209" s="16" t="s">
        <v>45</v>
      </c>
    </row>
    <row r="210" spans="1:10" x14ac:dyDescent="0.3">
      <c r="A210" s="9">
        <v>459909</v>
      </c>
      <c r="B210" s="10" t="s">
        <v>14</v>
      </c>
      <c r="C210" s="10" t="s">
        <v>11</v>
      </c>
      <c r="D210" s="11">
        <v>69</v>
      </c>
      <c r="E210" s="10" t="s">
        <v>11</v>
      </c>
      <c r="F210" s="10" t="s">
        <v>22</v>
      </c>
      <c r="G210" s="11">
        <v>0</v>
      </c>
      <c r="H210" s="10" t="s">
        <v>13</v>
      </c>
      <c r="I210" s="11">
        <v>1</v>
      </c>
      <c r="J210" s="12" t="s">
        <v>45</v>
      </c>
    </row>
    <row r="211" spans="1:10" x14ac:dyDescent="0.3">
      <c r="A211" s="13">
        <v>459910</v>
      </c>
      <c r="B211" s="14" t="s">
        <v>14</v>
      </c>
      <c r="C211" s="14" t="s">
        <v>11</v>
      </c>
      <c r="D211" s="15">
        <v>66</v>
      </c>
      <c r="E211" s="14" t="s">
        <v>11</v>
      </c>
      <c r="F211" s="14" t="s">
        <v>22</v>
      </c>
      <c r="G211" s="15">
        <v>0</v>
      </c>
      <c r="H211" s="14" t="s">
        <v>13</v>
      </c>
      <c r="I211" s="15">
        <v>2</v>
      </c>
      <c r="J211" s="16" t="s">
        <v>45</v>
      </c>
    </row>
    <row r="212" spans="1:10" x14ac:dyDescent="0.3">
      <c r="A212" s="9">
        <v>459911</v>
      </c>
      <c r="B212" s="10" t="s">
        <v>14</v>
      </c>
      <c r="C212" s="10" t="s">
        <v>17</v>
      </c>
      <c r="D212" s="11">
        <v>18</v>
      </c>
      <c r="E212" s="10" t="s">
        <v>17</v>
      </c>
      <c r="F212" s="10" t="s">
        <v>15</v>
      </c>
      <c r="G212" s="11">
        <v>4</v>
      </c>
      <c r="H212" s="10" t="s">
        <v>13</v>
      </c>
      <c r="I212" s="11">
        <v>6</v>
      </c>
      <c r="J212" s="12" t="s">
        <v>42</v>
      </c>
    </row>
    <row r="213" spans="1:10" x14ac:dyDescent="0.3">
      <c r="A213" s="13">
        <v>459914</v>
      </c>
      <c r="B213" s="14" t="s">
        <v>14</v>
      </c>
      <c r="C213" s="14" t="s">
        <v>17</v>
      </c>
      <c r="D213" s="15">
        <v>36</v>
      </c>
      <c r="E213" s="14" t="s">
        <v>11</v>
      </c>
      <c r="F213" s="14" t="s">
        <v>22</v>
      </c>
      <c r="G213" s="15">
        <v>4</v>
      </c>
      <c r="H213" s="14" t="s">
        <v>13</v>
      </c>
      <c r="I213" s="15">
        <v>1</v>
      </c>
      <c r="J213" s="16" t="s">
        <v>44</v>
      </c>
    </row>
    <row r="214" spans="1:10" x14ac:dyDescent="0.3">
      <c r="A214" s="9">
        <v>459923</v>
      </c>
      <c r="B214" s="10" t="s">
        <v>14</v>
      </c>
      <c r="C214" s="10" t="s">
        <v>17</v>
      </c>
      <c r="D214" s="11">
        <v>31</v>
      </c>
      <c r="E214" s="10" t="s">
        <v>11</v>
      </c>
      <c r="F214" s="10" t="s">
        <v>20</v>
      </c>
      <c r="G214" s="11">
        <v>1</v>
      </c>
      <c r="H214" s="10" t="s">
        <v>13</v>
      </c>
      <c r="I214" s="11">
        <v>2</v>
      </c>
      <c r="J214" s="12" t="s">
        <v>43</v>
      </c>
    </row>
    <row r="215" spans="1:10" x14ac:dyDescent="0.3">
      <c r="A215" s="13">
        <v>459925</v>
      </c>
      <c r="B215" s="14" t="s">
        <v>14</v>
      </c>
      <c r="C215" s="14" t="s">
        <v>11</v>
      </c>
      <c r="D215" s="15">
        <v>67</v>
      </c>
      <c r="E215" s="14" t="s">
        <v>17</v>
      </c>
      <c r="F215" s="14" t="s">
        <v>18</v>
      </c>
      <c r="G215" s="15">
        <v>1</v>
      </c>
      <c r="H215" s="14" t="s">
        <v>19</v>
      </c>
      <c r="I215" s="15">
        <v>2</v>
      </c>
      <c r="J215" s="16" t="s">
        <v>44</v>
      </c>
    </row>
    <row r="216" spans="1:10" x14ac:dyDescent="0.3">
      <c r="A216" s="9">
        <v>459937</v>
      </c>
      <c r="B216" s="10" t="s">
        <v>10</v>
      </c>
      <c r="C216" s="10" t="s">
        <v>17</v>
      </c>
      <c r="D216" s="11">
        <v>39</v>
      </c>
      <c r="E216" s="10" t="s">
        <v>11</v>
      </c>
      <c r="F216" s="10" t="s">
        <v>22</v>
      </c>
      <c r="G216" s="11">
        <v>7</v>
      </c>
      <c r="H216" s="10" t="s">
        <v>13</v>
      </c>
      <c r="I216" s="11">
        <v>1</v>
      </c>
      <c r="J216" s="12" t="s">
        <v>45</v>
      </c>
    </row>
    <row r="217" spans="1:10" x14ac:dyDescent="0.3">
      <c r="A217" s="13">
        <v>459943</v>
      </c>
      <c r="B217" s="14" t="s">
        <v>14</v>
      </c>
      <c r="C217" s="14" t="s">
        <v>17</v>
      </c>
      <c r="D217" s="15">
        <v>42</v>
      </c>
      <c r="E217" s="14" t="s">
        <v>11</v>
      </c>
      <c r="F217" s="14" t="s">
        <v>24</v>
      </c>
      <c r="G217" s="15">
        <v>4</v>
      </c>
      <c r="H217" s="14" t="s">
        <v>13</v>
      </c>
      <c r="I217" s="15">
        <v>3</v>
      </c>
      <c r="J217" s="16" t="s">
        <v>45</v>
      </c>
    </row>
    <row r="218" spans="1:10" x14ac:dyDescent="0.3">
      <c r="A218" s="9">
        <v>459945</v>
      </c>
      <c r="B218" s="10" t="s">
        <v>14</v>
      </c>
      <c r="C218" s="10" t="s">
        <v>11</v>
      </c>
      <c r="D218" s="11">
        <v>50</v>
      </c>
      <c r="E218" s="10" t="s">
        <v>11</v>
      </c>
      <c r="F218" s="10" t="s">
        <v>22</v>
      </c>
      <c r="G218" s="11">
        <v>0</v>
      </c>
      <c r="H218" s="10" t="s">
        <v>13</v>
      </c>
      <c r="I218" s="11">
        <v>2</v>
      </c>
      <c r="J218" s="12" t="s">
        <v>45</v>
      </c>
    </row>
    <row r="219" spans="1:10" x14ac:dyDescent="0.3">
      <c r="A219" s="13">
        <v>459946</v>
      </c>
      <c r="B219" s="14" t="s">
        <v>10</v>
      </c>
      <c r="C219" s="14" t="s">
        <v>11</v>
      </c>
      <c r="D219" s="15">
        <v>37</v>
      </c>
      <c r="E219" s="14" t="s">
        <v>11</v>
      </c>
      <c r="F219" s="14" t="s">
        <v>22</v>
      </c>
      <c r="G219" s="15">
        <v>0</v>
      </c>
      <c r="H219" s="14" t="s">
        <v>16</v>
      </c>
      <c r="I219" s="15">
        <v>2</v>
      </c>
      <c r="J219" s="16" t="s">
        <v>45</v>
      </c>
    </row>
    <row r="220" spans="1:10" x14ac:dyDescent="0.3">
      <c r="A220" s="9">
        <v>459949</v>
      </c>
      <c r="B220" s="10" t="s">
        <v>10</v>
      </c>
      <c r="C220" s="10" t="s">
        <v>17</v>
      </c>
      <c r="D220" s="11">
        <v>59</v>
      </c>
      <c r="E220" s="10" t="s">
        <v>11</v>
      </c>
      <c r="F220" s="10" t="s">
        <v>22</v>
      </c>
      <c r="G220" s="11">
        <v>0</v>
      </c>
      <c r="H220" s="10" t="s">
        <v>13</v>
      </c>
      <c r="I220" s="11">
        <v>1</v>
      </c>
      <c r="J220" s="12" t="s">
        <v>45</v>
      </c>
    </row>
    <row r="221" spans="1:10" x14ac:dyDescent="0.3">
      <c r="A221" s="13">
        <v>459953</v>
      </c>
      <c r="B221" s="14" t="s">
        <v>14</v>
      </c>
      <c r="C221" s="14" t="s">
        <v>11</v>
      </c>
      <c r="D221" s="15">
        <v>50</v>
      </c>
      <c r="E221" s="14" t="s">
        <v>11</v>
      </c>
      <c r="F221" s="14" t="s">
        <v>22</v>
      </c>
      <c r="G221" s="15">
        <v>8</v>
      </c>
      <c r="H221" s="14" t="s">
        <v>13</v>
      </c>
      <c r="I221" s="15">
        <v>2</v>
      </c>
      <c r="J221" s="16" t="s">
        <v>45</v>
      </c>
    </row>
    <row r="222" spans="1:10" x14ac:dyDescent="0.3">
      <c r="A222" s="9">
        <v>459961</v>
      </c>
      <c r="B222" s="10" t="s">
        <v>14</v>
      </c>
      <c r="C222" s="10" t="s">
        <v>11</v>
      </c>
      <c r="D222" s="11">
        <v>48</v>
      </c>
      <c r="E222" s="10" t="s">
        <v>11</v>
      </c>
      <c r="F222" s="10" t="s">
        <v>22</v>
      </c>
      <c r="G222" s="11">
        <v>8</v>
      </c>
      <c r="H222" s="10" t="s">
        <v>13</v>
      </c>
      <c r="I222" s="11">
        <v>3</v>
      </c>
      <c r="J222" s="12" t="s">
        <v>42</v>
      </c>
    </row>
    <row r="223" spans="1:10" x14ac:dyDescent="0.3">
      <c r="A223" s="13">
        <v>459962</v>
      </c>
      <c r="B223" s="14" t="s">
        <v>14</v>
      </c>
      <c r="C223" s="14" t="s">
        <v>11</v>
      </c>
      <c r="D223" s="15">
        <v>55</v>
      </c>
      <c r="E223" s="14" t="s">
        <v>11</v>
      </c>
      <c r="F223" s="14" t="s">
        <v>22</v>
      </c>
      <c r="G223" s="15">
        <v>9</v>
      </c>
      <c r="H223" s="14" t="s">
        <v>13</v>
      </c>
      <c r="I223" s="15">
        <v>1</v>
      </c>
      <c r="J223" s="16" t="s">
        <v>45</v>
      </c>
    </row>
    <row r="224" spans="1:10" x14ac:dyDescent="0.3">
      <c r="A224" s="9">
        <v>459966</v>
      </c>
      <c r="B224" s="10" t="s">
        <v>10</v>
      </c>
      <c r="C224" s="10" t="s">
        <v>17</v>
      </c>
      <c r="D224" s="11">
        <v>33</v>
      </c>
      <c r="E224" s="10" t="s">
        <v>11</v>
      </c>
      <c r="F224" s="10" t="s">
        <v>21</v>
      </c>
      <c r="G224" s="11">
        <v>1</v>
      </c>
      <c r="H224" s="10" t="s">
        <v>13</v>
      </c>
      <c r="I224" s="11">
        <v>3</v>
      </c>
      <c r="J224" s="12" t="s">
        <v>45</v>
      </c>
    </row>
    <row r="225" spans="1:10" x14ac:dyDescent="0.3">
      <c r="A225" s="13">
        <v>459968</v>
      </c>
      <c r="B225" s="14" t="s">
        <v>14</v>
      </c>
      <c r="C225" s="14" t="s">
        <v>17</v>
      </c>
      <c r="D225" s="15">
        <v>38</v>
      </c>
      <c r="E225" s="14" t="s">
        <v>11</v>
      </c>
      <c r="F225" s="14" t="s">
        <v>22</v>
      </c>
      <c r="G225" s="15">
        <v>13</v>
      </c>
      <c r="H225" s="14" t="s">
        <v>13</v>
      </c>
      <c r="I225" s="15">
        <v>1</v>
      </c>
      <c r="J225" s="16" t="s">
        <v>46</v>
      </c>
    </row>
    <row r="226" spans="1:10" x14ac:dyDescent="0.3">
      <c r="A226" s="9">
        <v>459970</v>
      </c>
      <c r="B226" s="10" t="s">
        <v>14</v>
      </c>
      <c r="C226" s="10" t="s">
        <v>17</v>
      </c>
      <c r="D226" s="11">
        <v>43</v>
      </c>
      <c r="E226" s="10" t="s">
        <v>11</v>
      </c>
      <c r="F226" s="10" t="s">
        <v>22</v>
      </c>
      <c r="G226" s="11">
        <v>0</v>
      </c>
      <c r="H226" s="10" t="s">
        <v>13</v>
      </c>
      <c r="I226" s="11">
        <v>2</v>
      </c>
      <c r="J226" s="12" t="s">
        <v>45</v>
      </c>
    </row>
    <row r="227" spans="1:10" x14ac:dyDescent="0.3">
      <c r="A227" s="13">
        <v>459973</v>
      </c>
      <c r="B227" s="14" t="s">
        <v>10</v>
      </c>
      <c r="C227" s="14" t="s">
        <v>17</v>
      </c>
      <c r="D227" s="15">
        <v>53</v>
      </c>
      <c r="E227" s="14" t="s">
        <v>11</v>
      </c>
      <c r="F227" s="14" t="s">
        <v>22</v>
      </c>
      <c r="G227" s="15">
        <v>0</v>
      </c>
      <c r="H227" s="14" t="s">
        <v>13</v>
      </c>
      <c r="I227" s="15">
        <v>2</v>
      </c>
      <c r="J227" s="16" t="s">
        <v>45</v>
      </c>
    </row>
    <row r="228" spans="1:10" x14ac:dyDescent="0.3">
      <c r="A228" s="9">
        <v>459974</v>
      </c>
      <c r="B228" s="10" t="s">
        <v>14</v>
      </c>
      <c r="C228" s="10" t="s">
        <v>17</v>
      </c>
      <c r="D228" s="11">
        <v>37</v>
      </c>
      <c r="E228" s="10" t="s">
        <v>11</v>
      </c>
      <c r="F228" s="10" t="s">
        <v>24</v>
      </c>
      <c r="G228" s="11">
        <v>0</v>
      </c>
      <c r="H228" s="10" t="s">
        <v>13</v>
      </c>
      <c r="I228" s="11">
        <v>1</v>
      </c>
      <c r="J228" s="12" t="s">
        <v>45</v>
      </c>
    </row>
    <row r="229" spans="1:10" x14ac:dyDescent="0.3">
      <c r="A229" s="13">
        <v>459975</v>
      </c>
      <c r="B229" s="14" t="s">
        <v>10</v>
      </c>
      <c r="C229" s="14" t="s">
        <v>17</v>
      </c>
      <c r="D229" s="15">
        <v>36</v>
      </c>
      <c r="E229" s="14" t="s">
        <v>11</v>
      </c>
      <c r="F229" s="14" t="s">
        <v>22</v>
      </c>
      <c r="G229" s="15">
        <v>5</v>
      </c>
      <c r="H229" s="14" t="s">
        <v>13</v>
      </c>
      <c r="I229" s="15">
        <v>1</v>
      </c>
      <c r="J229" s="16" t="s">
        <v>45</v>
      </c>
    </row>
    <row r="230" spans="1:10" x14ac:dyDescent="0.3">
      <c r="A230" s="9">
        <v>459981</v>
      </c>
      <c r="B230" s="10" t="s">
        <v>14</v>
      </c>
      <c r="C230" s="10" t="s">
        <v>17</v>
      </c>
      <c r="D230" s="11">
        <v>36</v>
      </c>
      <c r="E230" s="10" t="s">
        <v>11</v>
      </c>
      <c r="F230" s="10" t="s">
        <v>22</v>
      </c>
      <c r="G230" s="11">
        <v>5</v>
      </c>
      <c r="H230" s="10" t="s">
        <v>13</v>
      </c>
      <c r="I230" s="11">
        <v>1</v>
      </c>
      <c r="J230" s="12" t="s">
        <v>45</v>
      </c>
    </row>
    <row r="231" spans="1:10" x14ac:dyDescent="0.3">
      <c r="A231" s="13">
        <v>459986</v>
      </c>
      <c r="B231" s="14" t="s">
        <v>14</v>
      </c>
      <c r="C231" s="14" t="s">
        <v>11</v>
      </c>
      <c r="D231" s="15">
        <v>62</v>
      </c>
      <c r="E231" s="14" t="s">
        <v>11</v>
      </c>
      <c r="F231" s="14" t="s">
        <v>22</v>
      </c>
      <c r="G231" s="15">
        <v>1</v>
      </c>
      <c r="H231" s="14" t="s">
        <v>13</v>
      </c>
      <c r="I231" s="15">
        <v>1</v>
      </c>
      <c r="J231" s="16" t="s">
        <v>45</v>
      </c>
    </row>
    <row r="232" spans="1:10" x14ac:dyDescent="0.3">
      <c r="A232" s="9">
        <v>459995</v>
      </c>
      <c r="B232" s="10" t="s">
        <v>10</v>
      </c>
      <c r="C232" s="10" t="s">
        <v>17</v>
      </c>
      <c r="D232" s="11">
        <v>38</v>
      </c>
      <c r="E232" s="10" t="s">
        <v>17</v>
      </c>
      <c r="F232" s="10" t="s">
        <v>22</v>
      </c>
      <c r="G232" s="11">
        <v>2</v>
      </c>
      <c r="H232" s="10" t="s">
        <v>13</v>
      </c>
      <c r="I232" s="11">
        <v>2</v>
      </c>
      <c r="J232" s="12" t="s">
        <v>45</v>
      </c>
    </row>
    <row r="233" spans="1:10" x14ac:dyDescent="0.3">
      <c r="A233" s="13">
        <v>459996</v>
      </c>
      <c r="B233" s="14" t="s">
        <v>14</v>
      </c>
      <c r="C233" s="14" t="s">
        <v>17</v>
      </c>
      <c r="D233" s="15">
        <v>55</v>
      </c>
      <c r="E233" s="14" t="s">
        <v>11</v>
      </c>
      <c r="F233" s="14" t="s">
        <v>24</v>
      </c>
      <c r="G233" s="15">
        <v>1</v>
      </c>
      <c r="H233" s="14" t="s">
        <v>13</v>
      </c>
      <c r="I233" s="15">
        <v>1</v>
      </c>
      <c r="J233" s="16" t="s">
        <v>45</v>
      </c>
    </row>
    <row r="234" spans="1:10" x14ac:dyDescent="0.3">
      <c r="A234" s="9">
        <v>459998</v>
      </c>
      <c r="B234" s="10" t="s">
        <v>14</v>
      </c>
      <c r="C234" s="10" t="s">
        <v>11</v>
      </c>
      <c r="D234" s="11">
        <v>60</v>
      </c>
      <c r="E234" s="10" t="s">
        <v>17</v>
      </c>
      <c r="F234" s="10" t="s">
        <v>24</v>
      </c>
      <c r="G234" s="11">
        <v>1</v>
      </c>
      <c r="H234" s="10" t="s">
        <v>16</v>
      </c>
      <c r="I234" s="11">
        <v>2</v>
      </c>
      <c r="J234" s="12" t="s">
        <v>45</v>
      </c>
    </row>
    <row r="235" spans="1:10" x14ac:dyDescent="0.3">
      <c r="A235" s="13">
        <v>460004</v>
      </c>
      <c r="B235" s="14" t="s">
        <v>10</v>
      </c>
      <c r="C235" s="14" t="s">
        <v>11</v>
      </c>
      <c r="D235" s="15">
        <v>36</v>
      </c>
      <c r="E235" s="14" t="s">
        <v>11</v>
      </c>
      <c r="F235" s="14" t="s">
        <v>24</v>
      </c>
      <c r="G235" s="15">
        <v>7</v>
      </c>
      <c r="H235" s="14" t="s">
        <v>16</v>
      </c>
      <c r="I235" s="15">
        <v>2</v>
      </c>
      <c r="J235" s="16" t="s">
        <v>47</v>
      </c>
    </row>
    <row r="236" spans="1:10" x14ac:dyDescent="0.3">
      <c r="A236" s="9">
        <v>460006</v>
      </c>
      <c r="B236" s="10" t="s">
        <v>14</v>
      </c>
      <c r="C236" s="10" t="s">
        <v>17</v>
      </c>
      <c r="D236" s="11">
        <v>30</v>
      </c>
      <c r="E236" s="10" t="s">
        <v>17</v>
      </c>
      <c r="F236" s="10" t="s">
        <v>24</v>
      </c>
      <c r="G236" s="11">
        <v>5</v>
      </c>
      <c r="H236" s="10" t="s">
        <v>13</v>
      </c>
      <c r="I236" s="11">
        <v>9</v>
      </c>
      <c r="J236" s="12" t="s">
        <v>43</v>
      </c>
    </row>
    <row r="237" spans="1:10" x14ac:dyDescent="0.3">
      <c r="A237" s="13">
        <v>460014</v>
      </c>
      <c r="B237" s="14" t="s">
        <v>10</v>
      </c>
      <c r="C237" s="14" t="s">
        <v>17</v>
      </c>
      <c r="D237" s="15">
        <v>66</v>
      </c>
      <c r="E237" s="14" t="s">
        <v>17</v>
      </c>
      <c r="F237" s="14" t="s">
        <v>24</v>
      </c>
      <c r="G237" s="15">
        <v>4</v>
      </c>
      <c r="H237" s="14" t="s">
        <v>13</v>
      </c>
      <c r="I237" s="15">
        <v>3</v>
      </c>
      <c r="J237" s="16" t="s">
        <v>45</v>
      </c>
    </row>
    <row r="238" spans="1:10" x14ac:dyDescent="0.3">
      <c r="A238" s="9">
        <v>460023</v>
      </c>
      <c r="B238" s="10" t="s">
        <v>14</v>
      </c>
      <c r="C238" s="10" t="s">
        <v>11</v>
      </c>
      <c r="D238" s="11">
        <v>45</v>
      </c>
      <c r="E238" s="10" t="s">
        <v>11</v>
      </c>
      <c r="F238" s="10" t="s">
        <v>24</v>
      </c>
      <c r="G238" s="11">
        <v>1</v>
      </c>
      <c r="H238" s="10" t="s">
        <v>13</v>
      </c>
      <c r="I238" s="11">
        <v>1</v>
      </c>
      <c r="J238" s="12" t="s">
        <v>45</v>
      </c>
    </row>
    <row r="239" spans="1:10" x14ac:dyDescent="0.3">
      <c r="A239" s="9">
        <v>460040</v>
      </c>
      <c r="B239" s="10" t="s">
        <v>10</v>
      </c>
      <c r="C239" s="10" t="s">
        <v>11</v>
      </c>
      <c r="D239" s="11">
        <v>62</v>
      </c>
      <c r="E239" s="10" t="s">
        <v>11</v>
      </c>
      <c r="F239" s="10" t="s">
        <v>25</v>
      </c>
      <c r="G239" s="11">
        <v>4</v>
      </c>
      <c r="H239" s="10" t="s">
        <v>13</v>
      </c>
      <c r="I239" s="11">
        <v>1</v>
      </c>
      <c r="J239" s="12" t="s">
        <v>47</v>
      </c>
    </row>
    <row r="240" spans="1:10" x14ac:dyDescent="0.3">
      <c r="A240" s="13">
        <v>460045</v>
      </c>
      <c r="B240" s="14" t="s">
        <v>14</v>
      </c>
      <c r="C240" s="14" t="s">
        <v>11</v>
      </c>
      <c r="D240" s="15">
        <v>61</v>
      </c>
      <c r="E240" s="14" t="s">
        <v>11</v>
      </c>
      <c r="F240" s="14" t="s">
        <v>22</v>
      </c>
      <c r="G240" s="15">
        <v>1</v>
      </c>
      <c r="H240" s="14" t="s">
        <v>13</v>
      </c>
      <c r="I240" s="15">
        <v>2</v>
      </c>
      <c r="J240" s="16" t="s">
        <v>45</v>
      </c>
    </row>
    <row r="241" spans="1:10" x14ac:dyDescent="0.3">
      <c r="A241" s="9">
        <v>460046</v>
      </c>
      <c r="B241" s="10" t="s">
        <v>10</v>
      </c>
      <c r="C241" s="10" t="s">
        <v>11</v>
      </c>
      <c r="D241" s="11">
        <v>50</v>
      </c>
      <c r="E241" s="10" t="s">
        <v>11</v>
      </c>
      <c r="F241" s="10" t="s">
        <v>22</v>
      </c>
      <c r="G241" s="11">
        <v>4</v>
      </c>
      <c r="H241" s="10" t="s">
        <v>13</v>
      </c>
      <c r="I241" s="11">
        <v>2</v>
      </c>
      <c r="J241" s="12" t="s">
        <v>45</v>
      </c>
    </row>
    <row r="242" spans="1:10" x14ac:dyDescent="0.3">
      <c r="A242" s="13">
        <v>460050</v>
      </c>
      <c r="B242" s="14" t="s">
        <v>14</v>
      </c>
      <c r="C242" s="14" t="s">
        <v>11</v>
      </c>
      <c r="D242" s="15">
        <v>53</v>
      </c>
      <c r="E242" s="14" t="s">
        <v>11</v>
      </c>
      <c r="F242" s="14" t="s">
        <v>24</v>
      </c>
      <c r="G242" s="15">
        <v>3</v>
      </c>
      <c r="H242" s="14" t="s">
        <v>13</v>
      </c>
      <c r="I242" s="15">
        <v>2</v>
      </c>
      <c r="J242" s="16" t="s">
        <v>45</v>
      </c>
    </row>
    <row r="243" spans="1:10" x14ac:dyDescent="0.3">
      <c r="A243" s="9">
        <v>460051</v>
      </c>
      <c r="B243" s="10" t="s">
        <v>14</v>
      </c>
      <c r="C243" s="10" t="s">
        <v>17</v>
      </c>
      <c r="D243" s="11">
        <v>39</v>
      </c>
      <c r="E243" s="10" t="s">
        <v>11</v>
      </c>
      <c r="F243" s="10" t="s">
        <v>22</v>
      </c>
      <c r="G243" s="11">
        <v>7</v>
      </c>
      <c r="H243" s="10" t="s">
        <v>13</v>
      </c>
      <c r="I243" s="11">
        <v>1</v>
      </c>
      <c r="J243" s="12" t="s">
        <v>45</v>
      </c>
    </row>
    <row r="244" spans="1:10" x14ac:dyDescent="0.3">
      <c r="A244" s="13">
        <v>460052</v>
      </c>
      <c r="B244" s="14" t="s">
        <v>10</v>
      </c>
      <c r="C244" s="14" t="s">
        <v>17</v>
      </c>
      <c r="D244" s="15">
        <v>86</v>
      </c>
      <c r="E244" s="14" t="s">
        <v>11</v>
      </c>
      <c r="F244" s="14" t="s">
        <v>23</v>
      </c>
      <c r="G244" s="15">
        <v>0</v>
      </c>
      <c r="H244" s="14" t="s">
        <v>13</v>
      </c>
      <c r="I244" s="15">
        <v>1</v>
      </c>
      <c r="J244" s="16" t="s">
        <v>43</v>
      </c>
    </row>
    <row r="245" spans="1:10" x14ac:dyDescent="0.3">
      <c r="A245" s="9">
        <v>460058</v>
      </c>
      <c r="B245" s="10" t="s">
        <v>14</v>
      </c>
      <c r="C245" s="10" t="s">
        <v>11</v>
      </c>
      <c r="D245" s="11">
        <v>50</v>
      </c>
      <c r="E245" s="10" t="s">
        <v>11</v>
      </c>
      <c r="F245" s="10" t="s">
        <v>22</v>
      </c>
      <c r="G245" s="11">
        <v>1</v>
      </c>
      <c r="H245" s="10" t="s">
        <v>13</v>
      </c>
      <c r="I245" s="11">
        <v>1</v>
      </c>
      <c r="J245" s="12" t="s">
        <v>44</v>
      </c>
    </row>
    <row r="246" spans="1:10" x14ac:dyDescent="0.3">
      <c r="A246" s="9">
        <v>460061</v>
      </c>
      <c r="B246" s="10" t="s">
        <v>14</v>
      </c>
      <c r="C246" s="10" t="s">
        <v>17</v>
      </c>
      <c r="D246" s="11">
        <v>52</v>
      </c>
      <c r="E246" s="10" t="s">
        <v>11</v>
      </c>
      <c r="F246" s="10" t="s">
        <v>20</v>
      </c>
      <c r="G246" s="11">
        <v>0</v>
      </c>
      <c r="H246" s="10" t="s">
        <v>13</v>
      </c>
      <c r="I246" s="11">
        <v>1</v>
      </c>
      <c r="J246" s="12" t="s">
        <v>43</v>
      </c>
    </row>
    <row r="247" spans="1:10" x14ac:dyDescent="0.3">
      <c r="A247" s="13">
        <v>460066</v>
      </c>
      <c r="B247" s="14" t="s">
        <v>10</v>
      </c>
      <c r="C247" s="14" t="s">
        <v>17</v>
      </c>
      <c r="D247" s="15">
        <v>45</v>
      </c>
      <c r="E247" s="14" t="s">
        <v>17</v>
      </c>
      <c r="F247" s="14" t="s">
        <v>20</v>
      </c>
      <c r="G247" s="15">
        <v>0</v>
      </c>
      <c r="H247" s="14" t="s">
        <v>13</v>
      </c>
      <c r="I247" s="15">
        <v>1</v>
      </c>
      <c r="J247" s="16" t="s">
        <v>45</v>
      </c>
    </row>
    <row r="248" spans="1:10" x14ac:dyDescent="0.3">
      <c r="A248" s="9">
        <v>460068</v>
      </c>
      <c r="B248" s="10" t="s">
        <v>10</v>
      </c>
      <c r="C248" s="10" t="s">
        <v>17</v>
      </c>
      <c r="D248" s="11">
        <v>37</v>
      </c>
      <c r="E248" s="10" t="s">
        <v>11</v>
      </c>
      <c r="F248" s="10" t="s">
        <v>22</v>
      </c>
      <c r="G248" s="11">
        <v>9</v>
      </c>
      <c r="H248" s="10" t="s">
        <v>13</v>
      </c>
      <c r="I248" s="11">
        <v>1</v>
      </c>
      <c r="J248" s="12" t="s">
        <v>45</v>
      </c>
    </row>
    <row r="249" spans="1:10" x14ac:dyDescent="0.3">
      <c r="A249" s="13">
        <v>460073</v>
      </c>
      <c r="B249" s="14" t="s">
        <v>10</v>
      </c>
      <c r="C249" s="14" t="s">
        <v>11</v>
      </c>
      <c r="D249" s="15">
        <v>36</v>
      </c>
      <c r="E249" s="14" t="s">
        <v>11</v>
      </c>
      <c r="F249" s="14" t="s">
        <v>12</v>
      </c>
      <c r="G249" s="15">
        <v>3</v>
      </c>
      <c r="H249" s="14" t="s">
        <v>13</v>
      </c>
      <c r="I249" s="15">
        <v>1</v>
      </c>
      <c r="J249" s="16" t="s">
        <v>45</v>
      </c>
    </row>
    <row r="250" spans="1:10" x14ac:dyDescent="0.3">
      <c r="A250" s="13">
        <v>460079</v>
      </c>
      <c r="B250" s="14" t="s">
        <v>10</v>
      </c>
      <c r="C250" s="14" t="s">
        <v>17</v>
      </c>
      <c r="D250" s="15">
        <v>40</v>
      </c>
      <c r="E250" s="14" t="s">
        <v>17</v>
      </c>
      <c r="F250" s="14" t="s">
        <v>21</v>
      </c>
      <c r="G250" s="15">
        <v>1</v>
      </c>
      <c r="H250" s="14" t="s">
        <v>13</v>
      </c>
      <c r="I250" s="15">
        <v>1</v>
      </c>
      <c r="J250" s="16" t="s">
        <v>45</v>
      </c>
    </row>
    <row r="251" spans="1:10" x14ac:dyDescent="0.3">
      <c r="A251" s="9">
        <v>460081</v>
      </c>
      <c r="B251" s="10" t="s">
        <v>14</v>
      </c>
      <c r="C251" s="10" t="s">
        <v>11</v>
      </c>
      <c r="D251" s="11">
        <v>41</v>
      </c>
      <c r="E251" s="10" t="s">
        <v>11</v>
      </c>
      <c r="F251" s="10" t="s">
        <v>22</v>
      </c>
      <c r="G251" s="11">
        <v>11</v>
      </c>
      <c r="H251" s="10" t="s">
        <v>19</v>
      </c>
      <c r="I251" s="11">
        <v>2</v>
      </c>
      <c r="J251" s="12" t="s">
        <v>45</v>
      </c>
    </row>
    <row r="252" spans="1:10" x14ac:dyDescent="0.3">
      <c r="A252" s="9">
        <v>460090</v>
      </c>
      <c r="B252" s="10" t="s">
        <v>14</v>
      </c>
      <c r="C252" s="10" t="s">
        <v>11</v>
      </c>
      <c r="D252" s="11">
        <v>80</v>
      </c>
      <c r="E252" s="10" t="s">
        <v>17</v>
      </c>
      <c r="F252" s="10" t="s">
        <v>23</v>
      </c>
      <c r="G252" s="11">
        <v>4</v>
      </c>
      <c r="H252" s="10" t="s">
        <v>16</v>
      </c>
      <c r="I252" s="11">
        <v>2</v>
      </c>
      <c r="J252" s="12" t="s">
        <v>45</v>
      </c>
    </row>
    <row r="253" spans="1:10" x14ac:dyDescent="0.3">
      <c r="A253" s="13">
        <v>460093</v>
      </c>
      <c r="B253" s="14" t="s">
        <v>10</v>
      </c>
      <c r="C253" s="14" t="s">
        <v>17</v>
      </c>
      <c r="D253" s="15">
        <v>46</v>
      </c>
      <c r="E253" s="14" t="s">
        <v>11</v>
      </c>
      <c r="F253" s="14" t="s">
        <v>22</v>
      </c>
      <c r="G253" s="15">
        <v>3</v>
      </c>
      <c r="H253" s="14" t="s">
        <v>13</v>
      </c>
      <c r="I253" s="15">
        <v>1</v>
      </c>
      <c r="J253" s="16" t="s">
        <v>43</v>
      </c>
    </row>
    <row r="254" spans="1:10" x14ac:dyDescent="0.3">
      <c r="A254" s="9">
        <v>460095</v>
      </c>
      <c r="B254" s="10" t="s">
        <v>10</v>
      </c>
      <c r="C254" s="10" t="s">
        <v>11</v>
      </c>
      <c r="D254" s="11">
        <v>81</v>
      </c>
      <c r="E254" s="10" t="s">
        <v>11</v>
      </c>
      <c r="F254" s="10" t="s">
        <v>23</v>
      </c>
      <c r="G254" s="11">
        <v>1</v>
      </c>
      <c r="H254" s="10" t="s">
        <v>13</v>
      </c>
      <c r="I254" s="11">
        <v>1</v>
      </c>
      <c r="J254" s="12" t="s">
        <v>45</v>
      </c>
    </row>
    <row r="255" spans="1:10" x14ac:dyDescent="0.3">
      <c r="A255" s="13">
        <v>460101</v>
      </c>
      <c r="B255" s="14" t="s">
        <v>10</v>
      </c>
      <c r="C255" s="14" t="s">
        <v>17</v>
      </c>
      <c r="D255" s="15">
        <v>26</v>
      </c>
      <c r="E255" s="14" t="s">
        <v>11</v>
      </c>
      <c r="F255" s="14" t="s">
        <v>15</v>
      </c>
      <c r="G255" s="15">
        <v>8</v>
      </c>
      <c r="H255" s="14" t="s">
        <v>13</v>
      </c>
      <c r="I255" s="15">
        <v>3</v>
      </c>
      <c r="J255" s="16" t="s">
        <v>43</v>
      </c>
    </row>
    <row r="256" spans="1:10" x14ac:dyDescent="0.3">
      <c r="A256" s="9">
        <v>460103</v>
      </c>
      <c r="B256" s="10" t="s">
        <v>14</v>
      </c>
      <c r="C256" s="10" t="s">
        <v>17</v>
      </c>
      <c r="D256" s="11">
        <v>26</v>
      </c>
      <c r="E256" s="10" t="s">
        <v>11</v>
      </c>
      <c r="F256" s="10" t="s">
        <v>22</v>
      </c>
      <c r="G256" s="11">
        <v>1</v>
      </c>
      <c r="H256" s="10" t="s">
        <v>13</v>
      </c>
      <c r="I256" s="11">
        <v>1</v>
      </c>
      <c r="J256" s="12" t="s">
        <v>44</v>
      </c>
    </row>
    <row r="257" spans="1:10" x14ac:dyDescent="0.3">
      <c r="A257" s="13">
        <v>460105</v>
      </c>
      <c r="B257" s="14" t="s">
        <v>10</v>
      </c>
      <c r="C257" s="14" t="s">
        <v>17</v>
      </c>
      <c r="D257" s="15">
        <v>47</v>
      </c>
      <c r="E257" s="14" t="s">
        <v>11</v>
      </c>
      <c r="F257" s="14" t="s">
        <v>22</v>
      </c>
      <c r="G257" s="15">
        <v>0</v>
      </c>
      <c r="H257" s="14" t="s">
        <v>13</v>
      </c>
      <c r="I257" s="15">
        <v>1</v>
      </c>
      <c r="J257" s="16" t="s">
        <v>44</v>
      </c>
    </row>
    <row r="258" spans="1:10" x14ac:dyDescent="0.3">
      <c r="A258" s="13">
        <v>460107</v>
      </c>
      <c r="B258" s="14" t="s">
        <v>14</v>
      </c>
      <c r="C258" s="14" t="s">
        <v>11</v>
      </c>
      <c r="D258" s="15">
        <v>48</v>
      </c>
      <c r="E258" s="14" t="s">
        <v>11</v>
      </c>
      <c r="F258" s="14" t="s">
        <v>12</v>
      </c>
      <c r="G258" s="15">
        <v>1</v>
      </c>
      <c r="H258" s="14" t="s">
        <v>16</v>
      </c>
      <c r="I258" s="15">
        <v>5</v>
      </c>
      <c r="J258" s="16" t="s">
        <v>45</v>
      </c>
    </row>
    <row r="259" spans="1:10" x14ac:dyDescent="0.3">
      <c r="A259" s="9">
        <v>460108</v>
      </c>
      <c r="B259" s="10" t="s">
        <v>14</v>
      </c>
      <c r="C259" s="10" t="s">
        <v>11</v>
      </c>
      <c r="D259" s="11">
        <v>39</v>
      </c>
      <c r="E259" s="10" t="s">
        <v>11</v>
      </c>
      <c r="F259" s="10" t="s">
        <v>22</v>
      </c>
      <c r="G259" s="11">
        <v>1</v>
      </c>
      <c r="H259" s="10" t="s">
        <v>16</v>
      </c>
      <c r="I259" s="11">
        <v>3</v>
      </c>
      <c r="J259" s="12" t="s">
        <v>42</v>
      </c>
    </row>
    <row r="260" spans="1:10" x14ac:dyDescent="0.3">
      <c r="A260" s="13">
        <v>460109</v>
      </c>
      <c r="B260" s="14" t="s">
        <v>14</v>
      </c>
      <c r="C260" s="14" t="s">
        <v>11</v>
      </c>
      <c r="D260" s="15">
        <v>50</v>
      </c>
      <c r="E260" s="14" t="s">
        <v>11</v>
      </c>
      <c r="F260" s="14" t="s">
        <v>22</v>
      </c>
      <c r="G260" s="15">
        <v>8</v>
      </c>
      <c r="H260" s="14" t="s">
        <v>16</v>
      </c>
      <c r="I260" s="15">
        <v>2</v>
      </c>
      <c r="J260" s="16" t="s">
        <v>45</v>
      </c>
    </row>
    <row r="261" spans="1:10" x14ac:dyDescent="0.3">
      <c r="A261" s="13">
        <v>460112</v>
      </c>
      <c r="B261" s="14" t="s">
        <v>14</v>
      </c>
      <c r="C261" s="14" t="s">
        <v>11</v>
      </c>
      <c r="D261" s="15">
        <v>26</v>
      </c>
      <c r="E261" s="14" t="s">
        <v>11</v>
      </c>
      <c r="F261" s="14" t="s">
        <v>12</v>
      </c>
      <c r="G261" s="15">
        <v>8</v>
      </c>
      <c r="H261" s="14" t="s">
        <v>16</v>
      </c>
      <c r="I261" s="15">
        <v>2</v>
      </c>
      <c r="J261" s="16" t="s">
        <v>43</v>
      </c>
    </row>
    <row r="262" spans="1:10" x14ac:dyDescent="0.3">
      <c r="A262" s="13">
        <v>460118</v>
      </c>
      <c r="B262" s="14" t="s">
        <v>10</v>
      </c>
      <c r="C262" s="14" t="s">
        <v>11</v>
      </c>
      <c r="D262" s="15">
        <v>36</v>
      </c>
      <c r="E262" s="14" t="s">
        <v>11</v>
      </c>
      <c r="F262" s="14" t="s">
        <v>22</v>
      </c>
      <c r="G262" s="15">
        <v>4</v>
      </c>
      <c r="H262" s="14" t="s">
        <v>13</v>
      </c>
      <c r="I262" s="15">
        <v>2</v>
      </c>
      <c r="J262" s="16" t="s">
        <v>45</v>
      </c>
    </row>
    <row r="263" spans="1:10" x14ac:dyDescent="0.3">
      <c r="A263" s="9">
        <v>460119</v>
      </c>
      <c r="B263" s="10" t="s">
        <v>14</v>
      </c>
      <c r="C263" s="10" t="s">
        <v>17</v>
      </c>
      <c r="D263" s="11">
        <v>29</v>
      </c>
      <c r="E263" s="10" t="s">
        <v>11</v>
      </c>
      <c r="F263" s="10" t="s">
        <v>15</v>
      </c>
      <c r="G263" s="11">
        <v>1</v>
      </c>
      <c r="H263" s="10" t="s">
        <v>13</v>
      </c>
      <c r="I263" s="11">
        <v>4</v>
      </c>
      <c r="J263" s="12" t="s">
        <v>45</v>
      </c>
    </row>
    <row r="264" spans="1:10" x14ac:dyDescent="0.3">
      <c r="A264" s="13">
        <v>460122</v>
      </c>
      <c r="B264" s="14" t="s">
        <v>10</v>
      </c>
      <c r="C264" s="14" t="s">
        <v>17</v>
      </c>
      <c r="D264" s="15">
        <v>39</v>
      </c>
      <c r="E264" s="14" t="s">
        <v>17</v>
      </c>
      <c r="F264" s="14" t="s">
        <v>22</v>
      </c>
      <c r="G264" s="15">
        <v>1</v>
      </c>
      <c r="H264" s="14" t="s">
        <v>13</v>
      </c>
      <c r="I264" s="15">
        <v>1</v>
      </c>
      <c r="J264" s="16" t="s">
        <v>45</v>
      </c>
    </row>
    <row r="265" spans="1:10" x14ac:dyDescent="0.3">
      <c r="A265" s="9">
        <v>460124</v>
      </c>
      <c r="B265" s="10" t="s">
        <v>10</v>
      </c>
      <c r="C265" s="10" t="s">
        <v>17</v>
      </c>
      <c r="D265" s="11">
        <v>41</v>
      </c>
      <c r="E265" s="10" t="s">
        <v>11</v>
      </c>
      <c r="F265" s="10" t="s">
        <v>22</v>
      </c>
      <c r="G265" s="11">
        <v>0</v>
      </c>
      <c r="H265" s="10" t="s">
        <v>13</v>
      </c>
      <c r="I265" s="11">
        <v>3</v>
      </c>
      <c r="J265" s="12" t="s">
        <v>45</v>
      </c>
    </row>
    <row r="266" spans="1:10" x14ac:dyDescent="0.3">
      <c r="A266" s="9">
        <v>460134</v>
      </c>
      <c r="B266" s="10" t="s">
        <v>14</v>
      </c>
      <c r="C266" s="10" t="s">
        <v>11</v>
      </c>
      <c r="D266" s="11">
        <v>40</v>
      </c>
      <c r="E266" s="10" t="s">
        <v>11</v>
      </c>
      <c r="F266" s="10" t="s">
        <v>24</v>
      </c>
      <c r="G266" s="11">
        <v>9</v>
      </c>
      <c r="H266" s="10" t="s">
        <v>19</v>
      </c>
      <c r="I266" s="11">
        <v>3</v>
      </c>
      <c r="J266" s="12" t="s">
        <v>45</v>
      </c>
    </row>
    <row r="267" spans="1:10" x14ac:dyDescent="0.3">
      <c r="A267" s="13">
        <v>460135</v>
      </c>
      <c r="B267" s="14" t="s">
        <v>10</v>
      </c>
      <c r="C267" s="14" t="s">
        <v>17</v>
      </c>
      <c r="D267" s="15">
        <v>25</v>
      </c>
      <c r="E267" s="14" t="s">
        <v>11</v>
      </c>
      <c r="F267" s="14" t="s">
        <v>15</v>
      </c>
      <c r="G267" s="15">
        <v>4</v>
      </c>
      <c r="H267" s="14" t="s">
        <v>13</v>
      </c>
      <c r="I267" s="15">
        <v>3</v>
      </c>
      <c r="J267" s="16" t="s">
        <v>45</v>
      </c>
    </row>
    <row r="268" spans="1:10" x14ac:dyDescent="0.3">
      <c r="A268" s="9">
        <v>460140</v>
      </c>
      <c r="B268" s="10" t="s">
        <v>10</v>
      </c>
      <c r="C268" s="10" t="s">
        <v>11</v>
      </c>
      <c r="D268" s="11">
        <v>41</v>
      </c>
      <c r="E268" s="10" t="s">
        <v>11</v>
      </c>
      <c r="F268" s="10" t="s">
        <v>22</v>
      </c>
      <c r="G268" s="11">
        <v>7</v>
      </c>
      <c r="H268" s="10" t="s">
        <v>13</v>
      </c>
      <c r="I268" s="11">
        <v>2</v>
      </c>
      <c r="J268" s="12" t="s">
        <v>45</v>
      </c>
    </row>
    <row r="269" spans="1:10" x14ac:dyDescent="0.3">
      <c r="A269" s="13">
        <v>460141</v>
      </c>
      <c r="B269" s="14" t="s">
        <v>14</v>
      </c>
      <c r="C269" s="14" t="s">
        <v>17</v>
      </c>
      <c r="D269" s="15">
        <v>37</v>
      </c>
      <c r="E269" s="14" t="s">
        <v>11</v>
      </c>
      <c r="F269" s="14" t="s">
        <v>22</v>
      </c>
      <c r="G269" s="15">
        <v>11</v>
      </c>
      <c r="H269" s="14" t="s">
        <v>13</v>
      </c>
      <c r="I269" s="15">
        <v>1</v>
      </c>
      <c r="J269" s="16" t="s">
        <v>45</v>
      </c>
    </row>
    <row r="270" spans="1:10" x14ac:dyDescent="0.3">
      <c r="A270" s="13">
        <v>460146</v>
      </c>
      <c r="B270" s="14" t="s">
        <v>10</v>
      </c>
      <c r="C270" s="14" t="s">
        <v>11</v>
      </c>
      <c r="D270" s="15">
        <v>51</v>
      </c>
      <c r="E270" s="14" t="s">
        <v>11</v>
      </c>
      <c r="F270" s="14" t="s">
        <v>12</v>
      </c>
      <c r="G270" s="15">
        <v>0</v>
      </c>
      <c r="H270" s="14" t="s">
        <v>16</v>
      </c>
      <c r="I270" s="15">
        <v>3</v>
      </c>
      <c r="J270" s="16" t="s">
        <v>43</v>
      </c>
    </row>
    <row r="271" spans="1:10" x14ac:dyDescent="0.3">
      <c r="A271" s="9">
        <v>460147</v>
      </c>
      <c r="B271" s="10" t="s">
        <v>14</v>
      </c>
      <c r="C271" s="10" t="s">
        <v>11</v>
      </c>
      <c r="D271" s="11">
        <v>73</v>
      </c>
      <c r="E271" s="10" t="s">
        <v>11</v>
      </c>
      <c r="F271" s="10" t="s">
        <v>24</v>
      </c>
      <c r="G271" s="11">
        <v>1</v>
      </c>
      <c r="H271" s="10" t="s">
        <v>16</v>
      </c>
      <c r="I271" s="11">
        <v>3</v>
      </c>
      <c r="J271" s="12" t="s">
        <v>45</v>
      </c>
    </row>
    <row r="272" spans="1:10" x14ac:dyDescent="0.3">
      <c r="A272" s="9">
        <v>460160</v>
      </c>
      <c r="B272" s="10" t="s">
        <v>14</v>
      </c>
      <c r="C272" s="10" t="s">
        <v>17</v>
      </c>
      <c r="D272" s="11">
        <v>39</v>
      </c>
      <c r="E272" s="10" t="s">
        <v>11</v>
      </c>
      <c r="F272" s="10" t="s">
        <v>24</v>
      </c>
      <c r="G272" s="11">
        <v>5</v>
      </c>
      <c r="H272" s="10" t="s">
        <v>13</v>
      </c>
      <c r="I272" s="11">
        <v>1</v>
      </c>
      <c r="J272" s="12" t="s">
        <v>43</v>
      </c>
    </row>
    <row r="273" spans="1:10" x14ac:dyDescent="0.3">
      <c r="A273" s="13">
        <v>460162</v>
      </c>
      <c r="B273" s="14" t="s">
        <v>10</v>
      </c>
      <c r="C273" s="14" t="s">
        <v>17</v>
      </c>
      <c r="D273" s="15">
        <v>19</v>
      </c>
      <c r="E273" s="14" t="s">
        <v>17</v>
      </c>
      <c r="F273" s="14" t="s">
        <v>15</v>
      </c>
      <c r="G273" s="15">
        <v>0</v>
      </c>
      <c r="H273" s="14" t="s">
        <v>13</v>
      </c>
      <c r="I273" s="15">
        <v>4</v>
      </c>
      <c r="J273" s="16" t="s">
        <v>42</v>
      </c>
    </row>
    <row r="274" spans="1:10" x14ac:dyDescent="0.3">
      <c r="A274" s="9">
        <v>460166</v>
      </c>
      <c r="B274" s="10" t="s">
        <v>10</v>
      </c>
      <c r="C274" s="10" t="s">
        <v>17</v>
      </c>
      <c r="D274" s="11">
        <v>19</v>
      </c>
      <c r="E274" s="10" t="s">
        <v>17</v>
      </c>
      <c r="F274" s="10" t="s">
        <v>15</v>
      </c>
      <c r="G274" s="11">
        <v>0</v>
      </c>
      <c r="H274" s="10" t="s">
        <v>13</v>
      </c>
      <c r="I274" s="11">
        <v>7</v>
      </c>
      <c r="J274" s="12" t="s">
        <v>42</v>
      </c>
    </row>
    <row r="275" spans="1:10" x14ac:dyDescent="0.3">
      <c r="A275" s="13">
        <v>460167</v>
      </c>
      <c r="B275" s="14" t="s">
        <v>10</v>
      </c>
      <c r="C275" s="14" t="s">
        <v>17</v>
      </c>
      <c r="D275" s="15">
        <v>23</v>
      </c>
      <c r="E275" s="14" t="s">
        <v>17</v>
      </c>
      <c r="F275" s="14" t="s">
        <v>24</v>
      </c>
      <c r="G275" s="15">
        <v>1</v>
      </c>
      <c r="H275" s="14" t="s">
        <v>13</v>
      </c>
      <c r="I275" s="15">
        <v>5</v>
      </c>
      <c r="J275" s="16" t="s">
        <v>42</v>
      </c>
    </row>
    <row r="276" spans="1:10" x14ac:dyDescent="0.3">
      <c r="A276" s="9">
        <v>460168</v>
      </c>
      <c r="B276" s="10" t="s">
        <v>14</v>
      </c>
      <c r="C276" s="10" t="s">
        <v>11</v>
      </c>
      <c r="D276" s="11">
        <v>83</v>
      </c>
      <c r="E276" s="10" t="s">
        <v>11</v>
      </c>
      <c r="F276" s="10" t="s">
        <v>18</v>
      </c>
      <c r="G276" s="11">
        <v>0</v>
      </c>
      <c r="H276" s="10" t="s">
        <v>19</v>
      </c>
      <c r="I276" s="11">
        <v>2</v>
      </c>
      <c r="J276" s="12" t="s">
        <v>42</v>
      </c>
    </row>
    <row r="277" spans="1:10" x14ac:dyDescent="0.3">
      <c r="A277" s="13">
        <v>460171</v>
      </c>
      <c r="B277" s="14" t="s">
        <v>10</v>
      </c>
      <c r="C277" s="14" t="s">
        <v>11</v>
      </c>
      <c r="D277" s="15">
        <v>62</v>
      </c>
      <c r="E277" s="14" t="s">
        <v>11</v>
      </c>
      <c r="F277" s="14" t="s">
        <v>22</v>
      </c>
      <c r="G277" s="15">
        <v>1</v>
      </c>
      <c r="H277" s="14" t="s">
        <v>19</v>
      </c>
      <c r="I277" s="15">
        <v>2</v>
      </c>
      <c r="J277" s="16" t="s">
        <v>45</v>
      </c>
    </row>
    <row r="278" spans="1:10" x14ac:dyDescent="0.3">
      <c r="A278" s="9">
        <v>460174</v>
      </c>
      <c r="B278" s="10" t="s">
        <v>10</v>
      </c>
      <c r="C278" s="10" t="s">
        <v>17</v>
      </c>
      <c r="D278" s="11">
        <v>43</v>
      </c>
      <c r="E278" s="10" t="s">
        <v>11</v>
      </c>
      <c r="F278" s="10" t="s">
        <v>22</v>
      </c>
      <c r="G278" s="11">
        <v>9</v>
      </c>
      <c r="H278" s="10" t="s">
        <v>13</v>
      </c>
      <c r="I278" s="11">
        <v>4</v>
      </c>
      <c r="J278" s="12" t="s">
        <v>45</v>
      </c>
    </row>
    <row r="279" spans="1:10" x14ac:dyDescent="0.3">
      <c r="A279" s="13">
        <v>460175</v>
      </c>
      <c r="B279" s="14" t="s">
        <v>10</v>
      </c>
      <c r="C279" s="14" t="s">
        <v>17</v>
      </c>
      <c r="D279" s="15">
        <v>27</v>
      </c>
      <c r="E279" s="14" t="s">
        <v>17</v>
      </c>
      <c r="F279" s="14" t="s">
        <v>22</v>
      </c>
      <c r="G279" s="15">
        <v>0</v>
      </c>
      <c r="H279" s="14" t="s">
        <v>13</v>
      </c>
      <c r="I279" s="15">
        <v>5</v>
      </c>
      <c r="J279" s="16" t="s">
        <v>42</v>
      </c>
    </row>
    <row r="280" spans="1:10" x14ac:dyDescent="0.3">
      <c r="A280" s="9">
        <v>460177</v>
      </c>
      <c r="B280" s="10" t="s">
        <v>14</v>
      </c>
      <c r="C280" s="10" t="s">
        <v>17</v>
      </c>
      <c r="D280" s="11">
        <v>50</v>
      </c>
      <c r="E280" s="10" t="s">
        <v>11</v>
      </c>
      <c r="F280" s="10" t="s">
        <v>22</v>
      </c>
      <c r="G280" s="11">
        <v>0</v>
      </c>
      <c r="H280" s="10" t="s">
        <v>13</v>
      </c>
      <c r="I280" s="11">
        <v>1</v>
      </c>
      <c r="J280" s="12" t="s">
        <v>45</v>
      </c>
    </row>
    <row r="281" spans="1:10" x14ac:dyDescent="0.3">
      <c r="A281" s="13">
        <v>460179</v>
      </c>
      <c r="B281" s="14" t="s">
        <v>10</v>
      </c>
      <c r="C281" s="14" t="s">
        <v>17</v>
      </c>
      <c r="D281" s="15">
        <v>23</v>
      </c>
      <c r="E281" s="14" t="s">
        <v>17</v>
      </c>
      <c r="F281" s="14" t="s">
        <v>24</v>
      </c>
      <c r="G281" s="15">
        <v>0</v>
      </c>
      <c r="H281" s="14" t="s">
        <v>13</v>
      </c>
      <c r="I281" s="15">
        <v>6</v>
      </c>
      <c r="J281" s="16" t="s">
        <v>42</v>
      </c>
    </row>
    <row r="282" spans="1:10" x14ac:dyDescent="0.3">
      <c r="A282" s="9">
        <v>460183</v>
      </c>
      <c r="B282" s="10" t="s">
        <v>14</v>
      </c>
      <c r="C282" s="10" t="s">
        <v>17</v>
      </c>
      <c r="D282" s="11">
        <v>35</v>
      </c>
      <c r="E282" s="10" t="s">
        <v>17</v>
      </c>
      <c r="F282" s="10" t="s">
        <v>24</v>
      </c>
      <c r="G282" s="11">
        <v>9</v>
      </c>
      <c r="H282" s="10" t="s">
        <v>13</v>
      </c>
      <c r="I282" s="11">
        <v>2</v>
      </c>
      <c r="J282" s="12" t="s">
        <v>45</v>
      </c>
    </row>
    <row r="283" spans="1:10" x14ac:dyDescent="0.3">
      <c r="A283" s="13">
        <v>460185</v>
      </c>
      <c r="B283" s="14" t="s">
        <v>14</v>
      </c>
      <c r="C283" s="14" t="s">
        <v>17</v>
      </c>
      <c r="D283" s="15">
        <v>32</v>
      </c>
      <c r="E283" s="14" t="s">
        <v>17</v>
      </c>
      <c r="F283" s="14" t="s">
        <v>15</v>
      </c>
      <c r="G283" s="15">
        <v>9</v>
      </c>
      <c r="H283" s="14" t="s">
        <v>13</v>
      </c>
      <c r="I283" s="15">
        <v>3</v>
      </c>
      <c r="J283" s="16" t="s">
        <v>45</v>
      </c>
    </row>
    <row r="284" spans="1:10" x14ac:dyDescent="0.3">
      <c r="A284" s="9">
        <v>460187</v>
      </c>
      <c r="B284" s="10" t="s">
        <v>10</v>
      </c>
      <c r="C284" s="10" t="s">
        <v>17</v>
      </c>
      <c r="D284" s="11">
        <v>42</v>
      </c>
      <c r="E284" s="10" t="s">
        <v>11</v>
      </c>
      <c r="F284" s="10" t="s">
        <v>21</v>
      </c>
      <c r="G284" s="11">
        <v>2</v>
      </c>
      <c r="H284" s="10" t="s">
        <v>13</v>
      </c>
      <c r="I284" s="11">
        <v>3</v>
      </c>
      <c r="J284" s="12" t="s">
        <v>45</v>
      </c>
    </row>
    <row r="285" spans="1:10" x14ac:dyDescent="0.3">
      <c r="A285" s="13">
        <v>460189</v>
      </c>
      <c r="B285" s="14" t="s">
        <v>14</v>
      </c>
      <c r="C285" s="14" t="s">
        <v>17</v>
      </c>
      <c r="D285" s="15">
        <v>33</v>
      </c>
      <c r="E285" s="14" t="s">
        <v>17</v>
      </c>
      <c r="F285" s="14" t="s">
        <v>24</v>
      </c>
      <c r="G285" s="15">
        <v>13</v>
      </c>
      <c r="H285" s="14" t="s">
        <v>13</v>
      </c>
      <c r="I285" s="15">
        <v>1</v>
      </c>
      <c r="J285" s="16" t="s">
        <v>45</v>
      </c>
    </row>
    <row r="286" spans="1:10" x14ac:dyDescent="0.3">
      <c r="A286" s="9">
        <v>460190</v>
      </c>
      <c r="B286" s="10" t="s">
        <v>10</v>
      </c>
      <c r="C286" s="10" t="s">
        <v>17</v>
      </c>
      <c r="D286" s="11">
        <v>28</v>
      </c>
      <c r="E286" s="10" t="s">
        <v>11</v>
      </c>
      <c r="F286" s="10" t="s">
        <v>24</v>
      </c>
      <c r="G286" s="11">
        <v>9</v>
      </c>
      <c r="H286" s="10" t="s">
        <v>13</v>
      </c>
      <c r="I286" s="11">
        <v>3</v>
      </c>
      <c r="J286" s="12" t="s">
        <v>45</v>
      </c>
    </row>
    <row r="287" spans="1:10" x14ac:dyDescent="0.3">
      <c r="A287" s="9">
        <v>460196</v>
      </c>
      <c r="B287" s="10" t="s">
        <v>10</v>
      </c>
      <c r="C287" s="10" t="s">
        <v>17</v>
      </c>
      <c r="D287" s="11">
        <v>35</v>
      </c>
      <c r="E287" s="10" t="s">
        <v>11</v>
      </c>
      <c r="F287" s="10" t="s">
        <v>15</v>
      </c>
      <c r="G287" s="11">
        <v>9</v>
      </c>
      <c r="H287" s="10" t="s">
        <v>13</v>
      </c>
      <c r="I287" s="11">
        <v>2</v>
      </c>
      <c r="J287" s="12" t="s">
        <v>45</v>
      </c>
    </row>
    <row r="288" spans="1:10" x14ac:dyDescent="0.3">
      <c r="A288" s="13">
        <v>460206</v>
      </c>
      <c r="B288" s="14" t="s">
        <v>10</v>
      </c>
      <c r="C288" s="14" t="s">
        <v>11</v>
      </c>
      <c r="D288" s="15">
        <v>39</v>
      </c>
      <c r="E288" s="14" t="s">
        <v>11</v>
      </c>
      <c r="F288" s="14" t="s">
        <v>24</v>
      </c>
      <c r="G288" s="15">
        <v>0</v>
      </c>
      <c r="H288" s="14" t="s">
        <v>13</v>
      </c>
      <c r="I288" s="15">
        <v>2</v>
      </c>
      <c r="J288" s="16" t="s">
        <v>45</v>
      </c>
    </row>
    <row r="289" spans="1:10" x14ac:dyDescent="0.3">
      <c r="A289" s="13">
        <v>460212</v>
      </c>
      <c r="B289" s="14" t="s">
        <v>14</v>
      </c>
      <c r="C289" s="14" t="s">
        <v>11</v>
      </c>
      <c r="D289" s="15">
        <v>35</v>
      </c>
      <c r="E289" s="14" t="s">
        <v>11</v>
      </c>
      <c r="F289" s="14" t="s">
        <v>24</v>
      </c>
      <c r="G289" s="15">
        <v>11</v>
      </c>
      <c r="H289" s="14" t="s">
        <v>13</v>
      </c>
      <c r="I289" s="15">
        <v>6</v>
      </c>
      <c r="J289" s="16" t="s">
        <v>45</v>
      </c>
    </row>
    <row r="290" spans="1:10" x14ac:dyDescent="0.3">
      <c r="A290" s="9">
        <v>460214</v>
      </c>
      <c r="B290" s="10" t="s">
        <v>10</v>
      </c>
      <c r="C290" s="10" t="s">
        <v>11</v>
      </c>
      <c r="D290" s="11">
        <v>45</v>
      </c>
      <c r="E290" s="10" t="s">
        <v>11</v>
      </c>
      <c r="F290" s="10" t="s">
        <v>12</v>
      </c>
      <c r="G290" s="11">
        <v>0</v>
      </c>
      <c r="H290" s="10" t="s">
        <v>16</v>
      </c>
      <c r="I290" s="11">
        <v>2</v>
      </c>
      <c r="J290" s="12" t="s">
        <v>45</v>
      </c>
    </row>
    <row r="291" spans="1:10" x14ac:dyDescent="0.3">
      <c r="A291" s="9">
        <v>460223</v>
      </c>
      <c r="B291" s="10" t="s">
        <v>14</v>
      </c>
      <c r="C291" s="10" t="s">
        <v>17</v>
      </c>
      <c r="D291" s="11">
        <v>52</v>
      </c>
      <c r="E291" s="10" t="s">
        <v>17</v>
      </c>
      <c r="F291" s="10" t="s">
        <v>24</v>
      </c>
      <c r="G291" s="11">
        <v>1</v>
      </c>
      <c r="H291" s="10" t="s">
        <v>13</v>
      </c>
      <c r="I291" s="11">
        <v>1</v>
      </c>
      <c r="J291" s="12" t="s">
        <v>45</v>
      </c>
    </row>
    <row r="292" spans="1:10" x14ac:dyDescent="0.3">
      <c r="A292" s="13">
        <v>460227</v>
      </c>
      <c r="B292" s="14" t="s">
        <v>14</v>
      </c>
      <c r="C292" s="14" t="s">
        <v>17</v>
      </c>
      <c r="D292" s="15">
        <v>28</v>
      </c>
      <c r="E292" s="14" t="s">
        <v>17</v>
      </c>
      <c r="F292" s="14" t="s">
        <v>15</v>
      </c>
      <c r="G292" s="15">
        <v>0</v>
      </c>
      <c r="H292" s="14" t="s">
        <v>13</v>
      </c>
      <c r="I292" s="15">
        <v>3</v>
      </c>
      <c r="J292" s="16" t="s">
        <v>45</v>
      </c>
    </row>
    <row r="293" spans="1:10" x14ac:dyDescent="0.3">
      <c r="A293" s="9">
        <v>460242</v>
      </c>
      <c r="B293" s="10" t="s">
        <v>14</v>
      </c>
      <c r="C293" s="10" t="s">
        <v>11</v>
      </c>
      <c r="D293" s="11">
        <v>38</v>
      </c>
      <c r="E293" s="10" t="s">
        <v>11</v>
      </c>
      <c r="F293" s="10" t="s">
        <v>15</v>
      </c>
      <c r="G293" s="11">
        <v>9</v>
      </c>
      <c r="H293" s="10" t="s">
        <v>13</v>
      </c>
      <c r="I293" s="11">
        <v>3</v>
      </c>
      <c r="J293" s="12" t="s">
        <v>45</v>
      </c>
    </row>
    <row r="294" spans="1:10" x14ac:dyDescent="0.3">
      <c r="A294" s="13">
        <v>460243</v>
      </c>
      <c r="B294" s="14" t="s">
        <v>10</v>
      </c>
      <c r="C294" s="14" t="s">
        <v>17</v>
      </c>
      <c r="D294" s="15">
        <v>42</v>
      </c>
      <c r="E294" s="14" t="s">
        <v>11</v>
      </c>
      <c r="F294" s="14" t="s">
        <v>24</v>
      </c>
      <c r="G294" s="15">
        <v>8</v>
      </c>
      <c r="H294" s="14" t="s">
        <v>13</v>
      </c>
      <c r="I294" s="15">
        <v>1</v>
      </c>
      <c r="J294" s="16" t="s">
        <v>45</v>
      </c>
    </row>
    <row r="295" spans="1:10" x14ac:dyDescent="0.3">
      <c r="A295" s="13">
        <v>460248</v>
      </c>
      <c r="B295" s="14" t="s">
        <v>10</v>
      </c>
      <c r="C295" s="14" t="s">
        <v>17</v>
      </c>
      <c r="D295" s="15">
        <v>27</v>
      </c>
      <c r="E295" s="14" t="s">
        <v>11</v>
      </c>
      <c r="F295" s="14" t="s">
        <v>15</v>
      </c>
      <c r="G295" s="15">
        <v>7</v>
      </c>
      <c r="H295" s="14" t="s">
        <v>13</v>
      </c>
      <c r="I295" s="15">
        <v>2</v>
      </c>
      <c r="J295" s="16" t="s">
        <v>45</v>
      </c>
    </row>
    <row r="296" spans="1:10" x14ac:dyDescent="0.3">
      <c r="A296" s="9">
        <v>460252</v>
      </c>
      <c r="B296" s="10" t="s">
        <v>14</v>
      </c>
      <c r="C296" s="10" t="s">
        <v>11</v>
      </c>
      <c r="D296" s="11">
        <v>41</v>
      </c>
      <c r="E296" s="10" t="s">
        <v>11</v>
      </c>
      <c r="F296" s="10" t="s">
        <v>22</v>
      </c>
      <c r="G296" s="11">
        <v>0</v>
      </c>
      <c r="H296" s="10" t="s">
        <v>13</v>
      </c>
      <c r="I296" s="11">
        <v>2</v>
      </c>
      <c r="J296" s="12" t="s">
        <v>45</v>
      </c>
    </row>
    <row r="297" spans="1:10" x14ac:dyDescent="0.3">
      <c r="A297" s="13">
        <v>460263</v>
      </c>
      <c r="B297" s="14" t="s">
        <v>14</v>
      </c>
      <c r="C297" s="14" t="s">
        <v>11</v>
      </c>
      <c r="D297" s="15">
        <v>41</v>
      </c>
      <c r="E297" s="14" t="s">
        <v>11</v>
      </c>
      <c r="F297" s="14" t="s">
        <v>22</v>
      </c>
      <c r="G297" s="15">
        <v>1</v>
      </c>
      <c r="H297" s="14" t="s">
        <v>13</v>
      </c>
      <c r="I297" s="15">
        <v>2</v>
      </c>
      <c r="J297" s="16" t="s">
        <v>45</v>
      </c>
    </row>
    <row r="298" spans="1:10" x14ac:dyDescent="0.3">
      <c r="A298" s="9">
        <v>460265</v>
      </c>
      <c r="B298" s="10" t="s">
        <v>14</v>
      </c>
      <c r="C298" s="10" t="s">
        <v>11</v>
      </c>
      <c r="D298" s="11">
        <v>47</v>
      </c>
      <c r="E298" s="10" t="s">
        <v>11</v>
      </c>
      <c r="F298" s="10" t="s">
        <v>18</v>
      </c>
      <c r="G298" s="11">
        <v>0</v>
      </c>
      <c r="H298" s="10" t="s">
        <v>19</v>
      </c>
      <c r="I298" s="11">
        <v>4</v>
      </c>
      <c r="J298" s="12" t="s">
        <v>45</v>
      </c>
    </row>
    <row r="299" spans="1:10" x14ac:dyDescent="0.3">
      <c r="A299" s="13">
        <v>460270</v>
      </c>
      <c r="B299" s="14" t="s">
        <v>14</v>
      </c>
      <c r="C299" s="14" t="s">
        <v>17</v>
      </c>
      <c r="D299" s="15">
        <v>35</v>
      </c>
      <c r="E299" s="14" t="s">
        <v>11</v>
      </c>
      <c r="F299" s="14" t="s">
        <v>21</v>
      </c>
      <c r="G299" s="15">
        <v>8</v>
      </c>
      <c r="H299" s="14" t="s">
        <v>13</v>
      </c>
      <c r="I299" s="15">
        <v>1</v>
      </c>
      <c r="J299" s="16" t="s">
        <v>45</v>
      </c>
    </row>
    <row r="300" spans="1:10" x14ac:dyDescent="0.3">
      <c r="A300" s="9">
        <v>460272</v>
      </c>
      <c r="B300" s="10" t="s">
        <v>10</v>
      </c>
      <c r="C300" s="10" t="s">
        <v>17</v>
      </c>
      <c r="D300" s="11">
        <v>88</v>
      </c>
      <c r="E300" s="10" t="s">
        <v>11</v>
      </c>
      <c r="F300" s="10" t="s">
        <v>23</v>
      </c>
      <c r="G300" s="11">
        <v>0</v>
      </c>
      <c r="H300" s="10" t="s">
        <v>13</v>
      </c>
      <c r="I300" s="11">
        <v>1</v>
      </c>
      <c r="J300" s="12" t="s">
        <v>45</v>
      </c>
    </row>
    <row r="301" spans="1:10" x14ac:dyDescent="0.3">
      <c r="A301" s="13">
        <v>460275</v>
      </c>
      <c r="B301" s="14" t="s">
        <v>10</v>
      </c>
      <c r="C301" s="14" t="s">
        <v>17</v>
      </c>
      <c r="D301" s="15">
        <v>46</v>
      </c>
      <c r="E301" s="14" t="s">
        <v>11</v>
      </c>
      <c r="F301" s="14" t="s">
        <v>22</v>
      </c>
      <c r="G301" s="15">
        <v>6</v>
      </c>
      <c r="H301" s="14" t="s">
        <v>13</v>
      </c>
      <c r="I301" s="15">
        <v>1</v>
      </c>
      <c r="J301" s="16" t="s">
        <v>45</v>
      </c>
    </row>
    <row r="302" spans="1:10" x14ac:dyDescent="0.3">
      <c r="A302" s="9">
        <v>460276</v>
      </c>
      <c r="B302" s="10" t="s">
        <v>10</v>
      </c>
      <c r="C302" s="10" t="s">
        <v>11</v>
      </c>
      <c r="D302" s="11">
        <v>41</v>
      </c>
      <c r="E302" s="10" t="s">
        <v>11</v>
      </c>
      <c r="F302" s="10" t="s">
        <v>22</v>
      </c>
      <c r="G302" s="11">
        <v>3</v>
      </c>
      <c r="H302" s="10" t="s">
        <v>13</v>
      </c>
      <c r="I302" s="11">
        <v>2</v>
      </c>
      <c r="J302" s="12" t="s">
        <v>45</v>
      </c>
    </row>
    <row r="303" spans="1:10" x14ac:dyDescent="0.3">
      <c r="A303" s="13">
        <v>460281</v>
      </c>
      <c r="B303" s="14" t="s">
        <v>10</v>
      </c>
      <c r="C303" s="14" t="s">
        <v>17</v>
      </c>
      <c r="D303" s="15">
        <v>30</v>
      </c>
      <c r="E303" s="14" t="s">
        <v>11</v>
      </c>
      <c r="F303" s="14" t="s">
        <v>21</v>
      </c>
      <c r="G303" s="15">
        <v>10</v>
      </c>
      <c r="H303" s="14" t="s">
        <v>13</v>
      </c>
      <c r="I303" s="15">
        <v>5</v>
      </c>
      <c r="J303" s="16" t="s">
        <v>45</v>
      </c>
    </row>
    <row r="304" spans="1:10" x14ac:dyDescent="0.3">
      <c r="A304" s="9">
        <v>460283</v>
      </c>
      <c r="B304" s="10" t="s">
        <v>14</v>
      </c>
      <c r="C304" s="10" t="s">
        <v>11</v>
      </c>
      <c r="D304" s="11">
        <v>43</v>
      </c>
      <c r="E304" s="10" t="s">
        <v>11</v>
      </c>
      <c r="F304" s="10" t="s">
        <v>21</v>
      </c>
      <c r="G304" s="11">
        <v>12</v>
      </c>
      <c r="H304" s="10" t="s">
        <v>13</v>
      </c>
      <c r="I304" s="11">
        <v>2</v>
      </c>
      <c r="J304" s="12" t="s">
        <v>45</v>
      </c>
    </row>
    <row r="305" spans="1:10" x14ac:dyDescent="0.3">
      <c r="A305" s="13">
        <v>460284</v>
      </c>
      <c r="B305" s="14" t="s">
        <v>10</v>
      </c>
      <c r="C305" s="14" t="s">
        <v>17</v>
      </c>
      <c r="D305" s="15">
        <v>29</v>
      </c>
      <c r="E305" s="14" t="s">
        <v>11</v>
      </c>
      <c r="F305" s="14" t="s">
        <v>24</v>
      </c>
      <c r="G305" s="15">
        <v>9</v>
      </c>
      <c r="H305" s="14" t="s">
        <v>13</v>
      </c>
      <c r="I305" s="15">
        <v>2</v>
      </c>
      <c r="J305" s="16" t="s">
        <v>45</v>
      </c>
    </row>
    <row r="306" spans="1:10" x14ac:dyDescent="0.3">
      <c r="A306" s="9">
        <v>460287</v>
      </c>
      <c r="B306" s="10" t="s">
        <v>14</v>
      </c>
      <c r="C306" s="10" t="s">
        <v>11</v>
      </c>
      <c r="D306" s="11">
        <v>48</v>
      </c>
      <c r="E306" s="10" t="s">
        <v>11</v>
      </c>
      <c r="F306" s="10" t="s">
        <v>22</v>
      </c>
      <c r="G306" s="11">
        <v>1</v>
      </c>
      <c r="H306" s="10" t="s">
        <v>13</v>
      </c>
      <c r="I306" s="11">
        <v>1</v>
      </c>
      <c r="J306" s="12" t="s">
        <v>45</v>
      </c>
    </row>
    <row r="307" spans="1:10" x14ac:dyDescent="0.3">
      <c r="A307" s="13">
        <v>460289</v>
      </c>
      <c r="B307" s="14" t="s">
        <v>10</v>
      </c>
      <c r="C307" s="14" t="s">
        <v>11</v>
      </c>
      <c r="D307" s="15">
        <v>61</v>
      </c>
      <c r="E307" s="14" t="s">
        <v>11</v>
      </c>
      <c r="F307" s="14" t="s">
        <v>22</v>
      </c>
      <c r="G307" s="15">
        <v>4</v>
      </c>
      <c r="H307" s="14" t="s">
        <v>16</v>
      </c>
      <c r="I307" s="15">
        <v>6</v>
      </c>
      <c r="J307" s="16" t="s">
        <v>44</v>
      </c>
    </row>
    <row r="308" spans="1:10" x14ac:dyDescent="0.3">
      <c r="A308" s="9">
        <v>460298</v>
      </c>
      <c r="B308" s="10" t="s">
        <v>10</v>
      </c>
      <c r="C308" s="10" t="s">
        <v>17</v>
      </c>
      <c r="D308" s="11">
        <v>51</v>
      </c>
      <c r="E308" s="10" t="s">
        <v>11</v>
      </c>
      <c r="F308" s="10" t="s">
        <v>23</v>
      </c>
      <c r="G308" s="11">
        <v>2</v>
      </c>
      <c r="H308" s="10" t="s">
        <v>13</v>
      </c>
      <c r="I308" s="11">
        <v>1</v>
      </c>
      <c r="J308" s="12" t="s">
        <v>45</v>
      </c>
    </row>
    <row r="309" spans="1:10" x14ac:dyDescent="0.3">
      <c r="A309" s="13">
        <v>460306</v>
      </c>
      <c r="B309" s="14" t="s">
        <v>10</v>
      </c>
      <c r="C309" s="14" t="s">
        <v>17</v>
      </c>
      <c r="D309" s="15">
        <v>43</v>
      </c>
      <c r="E309" s="14" t="s">
        <v>11</v>
      </c>
      <c r="F309" s="14" t="s">
        <v>15</v>
      </c>
      <c r="G309" s="15">
        <v>9</v>
      </c>
      <c r="H309" s="14" t="s">
        <v>13</v>
      </c>
      <c r="I309" s="15">
        <v>1</v>
      </c>
      <c r="J309" s="16" t="s">
        <v>45</v>
      </c>
    </row>
    <row r="310" spans="1:10" x14ac:dyDescent="0.3">
      <c r="A310" s="9">
        <v>460310</v>
      </c>
      <c r="B310" s="10" t="s">
        <v>14</v>
      </c>
      <c r="C310" s="10" t="s">
        <v>17</v>
      </c>
      <c r="D310" s="11">
        <v>27</v>
      </c>
      <c r="E310" s="10" t="s">
        <v>17</v>
      </c>
      <c r="F310" s="10" t="s">
        <v>15</v>
      </c>
      <c r="G310" s="11">
        <v>14</v>
      </c>
      <c r="H310" s="10" t="s">
        <v>13</v>
      </c>
      <c r="I310" s="11">
        <v>4</v>
      </c>
      <c r="J310" s="12" t="s">
        <v>45</v>
      </c>
    </row>
    <row r="311" spans="1:10" x14ac:dyDescent="0.3">
      <c r="A311" s="13">
        <v>460315</v>
      </c>
      <c r="B311" s="14" t="s">
        <v>10</v>
      </c>
      <c r="C311" s="14" t="s">
        <v>17</v>
      </c>
      <c r="D311" s="15">
        <v>35</v>
      </c>
      <c r="E311" s="14" t="s">
        <v>17</v>
      </c>
      <c r="F311" s="14" t="s">
        <v>21</v>
      </c>
      <c r="G311" s="15">
        <v>14</v>
      </c>
      <c r="H311" s="14" t="s">
        <v>13</v>
      </c>
      <c r="I311" s="15">
        <v>6</v>
      </c>
      <c r="J311" s="16" t="s">
        <v>46</v>
      </c>
    </row>
    <row r="312" spans="1:10" x14ac:dyDescent="0.3">
      <c r="A312" s="9">
        <v>460319</v>
      </c>
      <c r="B312" s="10" t="s">
        <v>10</v>
      </c>
      <c r="C312" s="10" t="s">
        <v>11</v>
      </c>
      <c r="D312" s="11">
        <v>39</v>
      </c>
      <c r="E312" s="10" t="s">
        <v>17</v>
      </c>
      <c r="F312" s="10" t="s">
        <v>21</v>
      </c>
      <c r="G312" s="11">
        <v>4</v>
      </c>
      <c r="H312" s="10" t="s">
        <v>16</v>
      </c>
      <c r="I312" s="11">
        <v>2</v>
      </c>
      <c r="J312" s="12" t="s">
        <v>46</v>
      </c>
    </row>
    <row r="313" spans="1:10" x14ac:dyDescent="0.3">
      <c r="A313" s="9">
        <v>460323</v>
      </c>
      <c r="B313" s="10" t="s">
        <v>10</v>
      </c>
      <c r="C313" s="10" t="s">
        <v>17</v>
      </c>
      <c r="D313" s="11">
        <v>38</v>
      </c>
      <c r="E313" s="10" t="s">
        <v>11</v>
      </c>
      <c r="F313" s="10" t="s">
        <v>12</v>
      </c>
      <c r="G313" s="11">
        <v>10</v>
      </c>
      <c r="H313" s="10" t="s">
        <v>13</v>
      </c>
      <c r="I313" s="11">
        <v>1</v>
      </c>
      <c r="J313" s="12" t="s">
        <v>45</v>
      </c>
    </row>
    <row r="314" spans="1:10" x14ac:dyDescent="0.3">
      <c r="A314" s="13">
        <v>460324</v>
      </c>
      <c r="B314" s="14" t="s">
        <v>10</v>
      </c>
      <c r="C314" s="14" t="s">
        <v>17</v>
      </c>
      <c r="D314" s="15">
        <v>30</v>
      </c>
      <c r="E314" s="14" t="s">
        <v>11</v>
      </c>
      <c r="F314" s="14" t="s">
        <v>24</v>
      </c>
      <c r="G314" s="15">
        <v>12</v>
      </c>
      <c r="H314" s="14" t="s">
        <v>13</v>
      </c>
      <c r="I314" s="15">
        <v>2</v>
      </c>
      <c r="J314" s="16" t="s">
        <v>45</v>
      </c>
    </row>
    <row r="315" spans="1:10" x14ac:dyDescent="0.3">
      <c r="A315" s="9">
        <v>460327</v>
      </c>
      <c r="B315" s="10" t="s">
        <v>10</v>
      </c>
      <c r="C315" s="10" t="s">
        <v>17</v>
      </c>
      <c r="D315" s="11">
        <v>43</v>
      </c>
      <c r="E315" s="10" t="s">
        <v>11</v>
      </c>
      <c r="F315" s="10" t="s">
        <v>22</v>
      </c>
      <c r="G315" s="11">
        <v>10</v>
      </c>
      <c r="H315" s="10" t="s">
        <v>13</v>
      </c>
      <c r="I315" s="11">
        <v>1</v>
      </c>
      <c r="J315" s="12" t="s">
        <v>45</v>
      </c>
    </row>
    <row r="316" spans="1:10" x14ac:dyDescent="0.3">
      <c r="A316" s="13">
        <v>460333</v>
      </c>
      <c r="B316" s="14" t="s">
        <v>10</v>
      </c>
      <c r="C316" s="14" t="s">
        <v>17</v>
      </c>
      <c r="D316" s="15">
        <v>42</v>
      </c>
      <c r="E316" s="14" t="s">
        <v>17</v>
      </c>
      <c r="F316" s="14" t="s">
        <v>24</v>
      </c>
      <c r="G316" s="15">
        <v>10</v>
      </c>
      <c r="H316" s="14" t="s">
        <v>13</v>
      </c>
      <c r="I316" s="15">
        <v>4</v>
      </c>
      <c r="J316" s="16" t="s">
        <v>45</v>
      </c>
    </row>
    <row r="317" spans="1:10" x14ac:dyDescent="0.3">
      <c r="A317" s="9">
        <v>460336</v>
      </c>
      <c r="B317" s="10" t="s">
        <v>10</v>
      </c>
      <c r="C317" s="10" t="s">
        <v>17</v>
      </c>
      <c r="D317" s="11">
        <v>46</v>
      </c>
      <c r="E317" s="10" t="s">
        <v>11</v>
      </c>
      <c r="F317" s="10" t="s">
        <v>22</v>
      </c>
      <c r="G317" s="11">
        <v>2</v>
      </c>
      <c r="H317" s="10" t="s">
        <v>13</v>
      </c>
      <c r="I317" s="11">
        <v>1</v>
      </c>
      <c r="J317" s="12" t="s">
        <v>46</v>
      </c>
    </row>
    <row r="318" spans="1:10" x14ac:dyDescent="0.3">
      <c r="A318" s="13">
        <v>460340</v>
      </c>
      <c r="B318" s="14" t="s">
        <v>10</v>
      </c>
      <c r="C318" s="14" t="s">
        <v>17</v>
      </c>
      <c r="D318" s="15">
        <v>47</v>
      </c>
      <c r="E318" s="14" t="s">
        <v>11</v>
      </c>
      <c r="F318" s="14" t="s">
        <v>22</v>
      </c>
      <c r="G318" s="15">
        <v>11</v>
      </c>
      <c r="H318" s="14" t="s">
        <v>13</v>
      </c>
      <c r="I318" s="15">
        <v>2</v>
      </c>
      <c r="J318" s="16" t="s">
        <v>45</v>
      </c>
    </row>
    <row r="319" spans="1:10" x14ac:dyDescent="0.3">
      <c r="A319" s="9">
        <v>460341</v>
      </c>
      <c r="B319" s="10" t="s">
        <v>10</v>
      </c>
      <c r="C319" s="10" t="s">
        <v>17</v>
      </c>
      <c r="D319" s="11">
        <v>32</v>
      </c>
      <c r="E319" s="10" t="s">
        <v>17</v>
      </c>
      <c r="F319" s="10" t="s">
        <v>24</v>
      </c>
      <c r="G319" s="11">
        <v>13</v>
      </c>
      <c r="H319" s="10" t="s">
        <v>13</v>
      </c>
      <c r="I319" s="11">
        <v>5</v>
      </c>
      <c r="J319" s="12" t="s">
        <v>46</v>
      </c>
    </row>
    <row r="320" spans="1:10" x14ac:dyDescent="0.3">
      <c r="A320" s="13">
        <v>460344</v>
      </c>
      <c r="B320" s="14" t="s">
        <v>10</v>
      </c>
      <c r="C320" s="14" t="s">
        <v>11</v>
      </c>
      <c r="D320" s="15">
        <v>53</v>
      </c>
      <c r="E320" s="14" t="s">
        <v>11</v>
      </c>
      <c r="F320" s="14" t="s">
        <v>22</v>
      </c>
      <c r="G320" s="15">
        <v>11</v>
      </c>
      <c r="H320" s="14" t="s">
        <v>16</v>
      </c>
      <c r="I320" s="15">
        <v>2</v>
      </c>
      <c r="J320" s="16" t="s">
        <v>45</v>
      </c>
    </row>
    <row r="321" spans="1:10" x14ac:dyDescent="0.3">
      <c r="A321" s="13">
        <v>460348</v>
      </c>
      <c r="B321" s="14" t="s">
        <v>10</v>
      </c>
      <c r="C321" s="14" t="s">
        <v>17</v>
      </c>
      <c r="D321" s="15">
        <v>39</v>
      </c>
      <c r="E321" s="14" t="s">
        <v>11</v>
      </c>
      <c r="F321" s="14" t="s">
        <v>22</v>
      </c>
      <c r="G321" s="15">
        <v>0</v>
      </c>
      <c r="H321" s="14" t="s">
        <v>13</v>
      </c>
      <c r="I321" s="15">
        <v>2</v>
      </c>
      <c r="J321" s="16" t="s">
        <v>45</v>
      </c>
    </row>
    <row r="322" spans="1:10" x14ac:dyDescent="0.3">
      <c r="A322" s="13">
        <v>460354</v>
      </c>
      <c r="B322" s="14" t="s">
        <v>10</v>
      </c>
      <c r="C322" s="14" t="s">
        <v>17</v>
      </c>
      <c r="D322" s="15">
        <v>37</v>
      </c>
      <c r="E322" s="14" t="s">
        <v>11</v>
      </c>
      <c r="F322" s="14" t="s">
        <v>22</v>
      </c>
      <c r="G322" s="15">
        <v>3</v>
      </c>
      <c r="H322" s="14" t="s">
        <v>13</v>
      </c>
      <c r="I322" s="15">
        <v>1</v>
      </c>
      <c r="J322" s="16" t="s">
        <v>43</v>
      </c>
    </row>
    <row r="323" spans="1:10" x14ac:dyDescent="0.3">
      <c r="A323" s="9">
        <v>460356</v>
      </c>
      <c r="B323" s="10" t="s">
        <v>14</v>
      </c>
      <c r="C323" s="10" t="s">
        <v>17</v>
      </c>
      <c r="D323" s="11">
        <v>19</v>
      </c>
      <c r="E323" s="10" t="s">
        <v>17</v>
      </c>
      <c r="F323" s="10" t="s">
        <v>15</v>
      </c>
      <c r="G323" s="11">
        <v>0</v>
      </c>
      <c r="H323" s="10" t="s">
        <v>13</v>
      </c>
      <c r="I323" s="11">
        <v>4</v>
      </c>
      <c r="J323" s="12" t="s">
        <v>45</v>
      </c>
    </row>
    <row r="324" spans="1:10" x14ac:dyDescent="0.3">
      <c r="A324" s="13">
        <v>460358</v>
      </c>
      <c r="B324" s="14" t="s">
        <v>14</v>
      </c>
      <c r="C324" s="14" t="s">
        <v>17</v>
      </c>
      <c r="D324" s="15">
        <v>30</v>
      </c>
      <c r="E324" s="14" t="s">
        <v>17</v>
      </c>
      <c r="F324" s="14" t="s">
        <v>20</v>
      </c>
      <c r="G324" s="15">
        <v>1</v>
      </c>
      <c r="H324" s="14" t="s">
        <v>13</v>
      </c>
      <c r="I324" s="15">
        <v>1</v>
      </c>
      <c r="J324" s="16" t="s">
        <v>43</v>
      </c>
    </row>
    <row r="325" spans="1:10" x14ac:dyDescent="0.3">
      <c r="A325" s="9">
        <v>460361</v>
      </c>
      <c r="B325" s="10" t="s">
        <v>10</v>
      </c>
      <c r="C325" s="10" t="s">
        <v>11</v>
      </c>
      <c r="D325" s="11">
        <v>49</v>
      </c>
      <c r="E325" s="10" t="s">
        <v>11</v>
      </c>
      <c r="F325" s="10" t="s">
        <v>22</v>
      </c>
      <c r="G325" s="11">
        <v>0</v>
      </c>
      <c r="H325" s="10" t="s">
        <v>13</v>
      </c>
      <c r="I325" s="11">
        <v>1</v>
      </c>
      <c r="J325" s="12" t="s">
        <v>44</v>
      </c>
    </row>
    <row r="326" spans="1:10" x14ac:dyDescent="0.3">
      <c r="A326" s="13">
        <v>460362</v>
      </c>
      <c r="B326" s="14" t="s">
        <v>14</v>
      </c>
      <c r="C326" s="14" t="s">
        <v>11</v>
      </c>
      <c r="D326" s="15">
        <v>55</v>
      </c>
      <c r="E326" s="14" t="s">
        <v>11</v>
      </c>
      <c r="F326" s="14" t="s">
        <v>15</v>
      </c>
      <c r="G326" s="15">
        <v>0</v>
      </c>
      <c r="H326" s="14" t="s">
        <v>13</v>
      </c>
      <c r="I326" s="15">
        <v>3</v>
      </c>
      <c r="J326" s="16" t="s">
        <v>44</v>
      </c>
    </row>
    <row r="327" spans="1:10" x14ac:dyDescent="0.3">
      <c r="A327" s="9">
        <v>460365</v>
      </c>
      <c r="B327" s="10" t="s">
        <v>10</v>
      </c>
      <c r="C327" s="10" t="s">
        <v>11</v>
      </c>
      <c r="D327" s="11">
        <v>59</v>
      </c>
      <c r="E327" s="10" t="s">
        <v>11</v>
      </c>
      <c r="F327" s="10" t="s">
        <v>21</v>
      </c>
      <c r="G327" s="11">
        <v>1</v>
      </c>
      <c r="H327" s="10" t="s">
        <v>13</v>
      </c>
      <c r="I327" s="11">
        <v>2</v>
      </c>
      <c r="J327" s="12" t="s">
        <v>44</v>
      </c>
    </row>
    <row r="328" spans="1:10" x14ac:dyDescent="0.3">
      <c r="A328" s="9">
        <v>460370</v>
      </c>
      <c r="B328" s="10" t="s">
        <v>10</v>
      </c>
      <c r="C328" s="10" t="s">
        <v>11</v>
      </c>
      <c r="D328" s="11">
        <v>27</v>
      </c>
      <c r="E328" s="10" t="s">
        <v>11</v>
      </c>
      <c r="F328" s="10" t="s">
        <v>18</v>
      </c>
      <c r="G328" s="11">
        <v>9</v>
      </c>
      <c r="H328" s="10" t="s">
        <v>19</v>
      </c>
      <c r="I328" s="11">
        <v>2</v>
      </c>
      <c r="J328" s="12" t="s">
        <v>45</v>
      </c>
    </row>
    <row r="329" spans="1:10" x14ac:dyDescent="0.3">
      <c r="A329" s="13">
        <v>460371</v>
      </c>
      <c r="B329" s="14" t="s">
        <v>10</v>
      </c>
      <c r="C329" s="14" t="s">
        <v>17</v>
      </c>
      <c r="D329" s="15">
        <v>25</v>
      </c>
      <c r="E329" s="14" t="s">
        <v>11</v>
      </c>
      <c r="F329" s="14" t="s">
        <v>22</v>
      </c>
      <c r="G329" s="15">
        <v>1</v>
      </c>
      <c r="H329" s="14" t="s">
        <v>13</v>
      </c>
      <c r="I329" s="15">
        <v>2</v>
      </c>
      <c r="J329" s="16" t="s">
        <v>45</v>
      </c>
    </row>
    <row r="330" spans="1:10" x14ac:dyDescent="0.3">
      <c r="A330" s="9">
        <v>460378</v>
      </c>
      <c r="B330" s="10" t="s">
        <v>10</v>
      </c>
      <c r="C330" s="10" t="s">
        <v>17</v>
      </c>
      <c r="D330" s="11">
        <v>37</v>
      </c>
      <c r="E330" s="10" t="s">
        <v>11</v>
      </c>
      <c r="F330" s="10" t="s">
        <v>21</v>
      </c>
      <c r="G330" s="11">
        <v>1</v>
      </c>
      <c r="H330" s="10" t="s">
        <v>13</v>
      </c>
      <c r="I330" s="11">
        <v>1</v>
      </c>
      <c r="J330" s="12" t="s">
        <v>45</v>
      </c>
    </row>
    <row r="331" spans="1:10" x14ac:dyDescent="0.3">
      <c r="A331" s="13">
        <v>460379</v>
      </c>
      <c r="B331" s="14" t="s">
        <v>14</v>
      </c>
      <c r="C331" s="14" t="s">
        <v>17</v>
      </c>
      <c r="D331" s="15">
        <v>38</v>
      </c>
      <c r="E331" s="14" t="s">
        <v>11</v>
      </c>
      <c r="F331" s="14" t="s">
        <v>22</v>
      </c>
      <c r="G331" s="15">
        <v>9</v>
      </c>
      <c r="H331" s="14" t="s">
        <v>13</v>
      </c>
      <c r="I331" s="15">
        <v>3</v>
      </c>
      <c r="J331" s="16" t="s">
        <v>45</v>
      </c>
    </row>
    <row r="332" spans="1:10" x14ac:dyDescent="0.3">
      <c r="A332" s="9">
        <v>460380</v>
      </c>
      <c r="B332" s="10" t="s">
        <v>14</v>
      </c>
      <c r="C332" s="10" t="s">
        <v>17</v>
      </c>
      <c r="D332" s="11">
        <v>29</v>
      </c>
      <c r="E332" s="10" t="s">
        <v>11</v>
      </c>
      <c r="F332" s="10" t="s">
        <v>24</v>
      </c>
      <c r="G332" s="11">
        <v>9</v>
      </c>
      <c r="H332" s="10" t="s">
        <v>13</v>
      </c>
      <c r="I332" s="11">
        <v>3</v>
      </c>
      <c r="J332" s="12" t="s">
        <v>45</v>
      </c>
    </row>
    <row r="333" spans="1:10" x14ac:dyDescent="0.3">
      <c r="A333" s="13">
        <v>460381</v>
      </c>
      <c r="B333" s="14" t="s">
        <v>14</v>
      </c>
      <c r="C333" s="14" t="s">
        <v>17</v>
      </c>
      <c r="D333" s="15">
        <v>28</v>
      </c>
      <c r="E333" s="14" t="s">
        <v>11</v>
      </c>
      <c r="F333" s="14" t="s">
        <v>22</v>
      </c>
      <c r="G333" s="15">
        <v>11</v>
      </c>
      <c r="H333" s="14" t="s">
        <v>13</v>
      </c>
      <c r="I333" s="15">
        <v>2</v>
      </c>
      <c r="J333" s="16" t="s">
        <v>45</v>
      </c>
    </row>
    <row r="334" spans="1:10" x14ac:dyDescent="0.3">
      <c r="A334" s="9">
        <v>460384</v>
      </c>
      <c r="B334" s="10" t="s">
        <v>10</v>
      </c>
      <c r="C334" s="10" t="s">
        <v>11</v>
      </c>
      <c r="D334" s="11">
        <v>27</v>
      </c>
      <c r="E334" s="10" t="s">
        <v>11</v>
      </c>
      <c r="F334" s="10" t="s">
        <v>20</v>
      </c>
      <c r="G334" s="11">
        <v>8</v>
      </c>
      <c r="H334" s="10" t="s">
        <v>13</v>
      </c>
      <c r="I334" s="11">
        <v>2</v>
      </c>
      <c r="J334" s="12" t="s">
        <v>45</v>
      </c>
    </row>
    <row r="335" spans="1:10" x14ac:dyDescent="0.3">
      <c r="A335" s="13">
        <v>460387</v>
      </c>
      <c r="B335" s="14" t="s">
        <v>10</v>
      </c>
      <c r="C335" s="14" t="s">
        <v>17</v>
      </c>
      <c r="D335" s="15">
        <v>42</v>
      </c>
      <c r="E335" s="14" t="s">
        <v>17</v>
      </c>
      <c r="F335" s="14" t="s">
        <v>24</v>
      </c>
      <c r="G335" s="15">
        <v>3</v>
      </c>
      <c r="H335" s="14" t="s">
        <v>13</v>
      </c>
      <c r="I335" s="15">
        <v>2</v>
      </c>
      <c r="J335" s="16" t="s">
        <v>45</v>
      </c>
    </row>
    <row r="336" spans="1:10" x14ac:dyDescent="0.3">
      <c r="A336" s="9">
        <v>460388</v>
      </c>
      <c r="B336" s="10" t="s">
        <v>10</v>
      </c>
      <c r="C336" s="10" t="s">
        <v>17</v>
      </c>
      <c r="D336" s="11">
        <v>43</v>
      </c>
      <c r="E336" s="10" t="s">
        <v>11</v>
      </c>
      <c r="F336" s="10" t="s">
        <v>22</v>
      </c>
      <c r="G336" s="11">
        <v>14</v>
      </c>
      <c r="H336" s="10" t="s">
        <v>13</v>
      </c>
      <c r="I336" s="11">
        <v>2</v>
      </c>
      <c r="J336" s="12" t="s">
        <v>45</v>
      </c>
    </row>
    <row r="337" spans="1:10" x14ac:dyDescent="0.3">
      <c r="A337" s="13">
        <v>460389</v>
      </c>
      <c r="B337" s="14" t="s">
        <v>10</v>
      </c>
      <c r="C337" s="14" t="s">
        <v>11</v>
      </c>
      <c r="D337" s="15">
        <v>40</v>
      </c>
      <c r="E337" s="14" t="s">
        <v>11</v>
      </c>
      <c r="F337" s="14" t="s">
        <v>15</v>
      </c>
      <c r="G337" s="15">
        <v>8</v>
      </c>
      <c r="H337" s="14" t="s">
        <v>16</v>
      </c>
      <c r="I337" s="15">
        <v>2</v>
      </c>
      <c r="J337" s="16" t="s">
        <v>45</v>
      </c>
    </row>
    <row r="338" spans="1:10" x14ac:dyDescent="0.3">
      <c r="A338" s="9">
        <v>460390</v>
      </c>
      <c r="B338" s="10" t="s">
        <v>14</v>
      </c>
      <c r="C338" s="10" t="s">
        <v>17</v>
      </c>
      <c r="D338" s="11">
        <v>41</v>
      </c>
      <c r="E338" s="10" t="s">
        <v>11</v>
      </c>
      <c r="F338" s="10" t="s">
        <v>22</v>
      </c>
      <c r="G338" s="11">
        <v>9</v>
      </c>
      <c r="H338" s="10" t="s">
        <v>13</v>
      </c>
      <c r="I338" s="11">
        <v>3</v>
      </c>
      <c r="J338" s="12" t="s">
        <v>45</v>
      </c>
    </row>
    <row r="339" spans="1:10" x14ac:dyDescent="0.3">
      <c r="A339" s="13">
        <v>460392</v>
      </c>
      <c r="B339" s="14" t="s">
        <v>14</v>
      </c>
      <c r="C339" s="14" t="s">
        <v>11</v>
      </c>
      <c r="D339" s="15">
        <v>46</v>
      </c>
      <c r="E339" s="14" t="s">
        <v>17</v>
      </c>
      <c r="F339" s="14" t="s">
        <v>24</v>
      </c>
      <c r="G339" s="15">
        <v>8</v>
      </c>
      <c r="H339" s="14" t="s">
        <v>13</v>
      </c>
      <c r="I339" s="15">
        <v>1</v>
      </c>
      <c r="J339" s="16" t="s">
        <v>41</v>
      </c>
    </row>
    <row r="340" spans="1:10" x14ac:dyDescent="0.3">
      <c r="A340" s="9">
        <v>460394</v>
      </c>
      <c r="B340" s="10" t="s">
        <v>10</v>
      </c>
      <c r="C340" s="10" t="s">
        <v>17</v>
      </c>
      <c r="D340" s="11">
        <v>32</v>
      </c>
      <c r="E340" s="10" t="s">
        <v>11</v>
      </c>
      <c r="F340" s="10" t="s">
        <v>15</v>
      </c>
      <c r="G340" s="11">
        <v>9</v>
      </c>
      <c r="H340" s="10" t="s">
        <v>13</v>
      </c>
      <c r="I340" s="11">
        <v>3</v>
      </c>
      <c r="J340" s="12" t="s">
        <v>45</v>
      </c>
    </row>
    <row r="341" spans="1:10" x14ac:dyDescent="0.3">
      <c r="A341" s="13">
        <v>460397</v>
      </c>
      <c r="B341" s="14" t="s">
        <v>10</v>
      </c>
      <c r="C341" s="14" t="s">
        <v>17</v>
      </c>
      <c r="D341" s="15">
        <v>56</v>
      </c>
      <c r="E341" s="14" t="s">
        <v>11</v>
      </c>
      <c r="F341" s="14" t="s">
        <v>24</v>
      </c>
      <c r="G341" s="15">
        <v>1</v>
      </c>
      <c r="H341" s="14" t="s">
        <v>13</v>
      </c>
      <c r="I341" s="15">
        <v>1</v>
      </c>
      <c r="J341" s="16" t="s">
        <v>45</v>
      </c>
    </row>
    <row r="342" spans="1:10" x14ac:dyDescent="0.3">
      <c r="A342" s="9">
        <v>460399</v>
      </c>
      <c r="B342" s="10" t="s">
        <v>14</v>
      </c>
      <c r="C342" s="10" t="s">
        <v>17</v>
      </c>
      <c r="D342" s="11">
        <v>28</v>
      </c>
      <c r="E342" s="10" t="s">
        <v>11</v>
      </c>
      <c r="F342" s="10" t="s">
        <v>20</v>
      </c>
      <c r="G342" s="11">
        <v>12</v>
      </c>
      <c r="H342" s="10" t="s">
        <v>13</v>
      </c>
      <c r="I342" s="11">
        <v>1</v>
      </c>
      <c r="J342" s="12" t="s">
        <v>45</v>
      </c>
    </row>
    <row r="343" spans="1:10" x14ac:dyDescent="0.3">
      <c r="A343" s="13">
        <v>460401</v>
      </c>
      <c r="B343" s="14" t="s">
        <v>10</v>
      </c>
      <c r="C343" s="14" t="s">
        <v>17</v>
      </c>
      <c r="D343" s="15">
        <v>25</v>
      </c>
      <c r="E343" s="14" t="s">
        <v>11</v>
      </c>
      <c r="F343" s="14" t="s">
        <v>22</v>
      </c>
      <c r="G343" s="15">
        <v>0</v>
      </c>
      <c r="H343" s="14" t="s">
        <v>13</v>
      </c>
      <c r="I343" s="15">
        <v>3</v>
      </c>
      <c r="J343" s="16" t="s">
        <v>46</v>
      </c>
    </row>
    <row r="344" spans="1:10" x14ac:dyDescent="0.3">
      <c r="A344" s="9">
        <v>460404</v>
      </c>
      <c r="B344" s="10" t="s">
        <v>14</v>
      </c>
      <c r="C344" s="10" t="s">
        <v>11</v>
      </c>
      <c r="D344" s="11">
        <v>42</v>
      </c>
      <c r="E344" s="10" t="s">
        <v>11</v>
      </c>
      <c r="F344" s="10" t="s">
        <v>22</v>
      </c>
      <c r="G344" s="11">
        <v>6</v>
      </c>
      <c r="H344" s="10" t="s">
        <v>13</v>
      </c>
      <c r="I344" s="11">
        <v>7</v>
      </c>
      <c r="J344" s="12" t="s">
        <v>45</v>
      </c>
    </row>
    <row r="345" spans="1:10" x14ac:dyDescent="0.3">
      <c r="A345" s="13">
        <v>460405</v>
      </c>
      <c r="B345" s="14" t="s">
        <v>10</v>
      </c>
      <c r="C345" s="14" t="s">
        <v>17</v>
      </c>
      <c r="D345" s="15">
        <v>41</v>
      </c>
      <c r="E345" s="14" t="s">
        <v>11</v>
      </c>
      <c r="F345" s="14" t="s">
        <v>24</v>
      </c>
      <c r="G345" s="15">
        <v>5</v>
      </c>
      <c r="H345" s="14" t="s">
        <v>13</v>
      </c>
      <c r="I345" s="15">
        <v>2</v>
      </c>
      <c r="J345" s="16" t="s">
        <v>45</v>
      </c>
    </row>
    <row r="346" spans="1:10" x14ac:dyDescent="0.3">
      <c r="A346" s="9">
        <v>460406</v>
      </c>
      <c r="B346" s="10" t="s">
        <v>14</v>
      </c>
      <c r="C346" s="10" t="s">
        <v>11</v>
      </c>
      <c r="D346" s="11">
        <v>36</v>
      </c>
      <c r="E346" s="10" t="s">
        <v>11</v>
      </c>
      <c r="F346" s="10" t="s">
        <v>15</v>
      </c>
      <c r="G346" s="11">
        <v>3</v>
      </c>
      <c r="H346" s="10" t="s">
        <v>13</v>
      </c>
      <c r="I346" s="11">
        <v>2</v>
      </c>
      <c r="J346" s="12" t="s">
        <v>45</v>
      </c>
    </row>
    <row r="347" spans="1:10" x14ac:dyDescent="0.3">
      <c r="A347" s="13">
        <v>460408</v>
      </c>
      <c r="B347" s="14" t="s">
        <v>10</v>
      </c>
      <c r="C347" s="14" t="s">
        <v>17</v>
      </c>
      <c r="D347" s="15">
        <v>42</v>
      </c>
      <c r="E347" s="14" t="s">
        <v>11</v>
      </c>
      <c r="F347" s="14" t="s">
        <v>22</v>
      </c>
      <c r="G347" s="15">
        <v>2</v>
      </c>
      <c r="H347" s="14" t="s">
        <v>13</v>
      </c>
      <c r="I347" s="15">
        <v>1</v>
      </c>
      <c r="J347" s="16" t="s">
        <v>45</v>
      </c>
    </row>
    <row r="348" spans="1:10" x14ac:dyDescent="0.3">
      <c r="A348" s="9">
        <v>460409</v>
      </c>
      <c r="B348" s="10" t="s">
        <v>10</v>
      </c>
      <c r="C348" s="10" t="s">
        <v>17</v>
      </c>
      <c r="D348" s="11">
        <v>42</v>
      </c>
      <c r="E348" s="10" t="s">
        <v>11</v>
      </c>
      <c r="F348" s="10" t="s">
        <v>22</v>
      </c>
      <c r="G348" s="11">
        <v>8</v>
      </c>
      <c r="H348" s="10" t="s">
        <v>13</v>
      </c>
      <c r="I348" s="11">
        <v>4</v>
      </c>
      <c r="J348" s="12" t="s">
        <v>45</v>
      </c>
    </row>
    <row r="349" spans="1:10" x14ac:dyDescent="0.3">
      <c r="A349" s="13">
        <v>460415</v>
      </c>
      <c r="B349" s="14" t="s">
        <v>10</v>
      </c>
      <c r="C349" s="14" t="s">
        <v>17</v>
      </c>
      <c r="D349" s="15">
        <v>55</v>
      </c>
      <c r="E349" s="14" t="s">
        <v>11</v>
      </c>
      <c r="F349" s="14" t="s">
        <v>24</v>
      </c>
      <c r="G349" s="15">
        <v>1</v>
      </c>
      <c r="H349" s="14" t="s">
        <v>13</v>
      </c>
      <c r="I349" s="15">
        <v>2</v>
      </c>
      <c r="J349" s="16" t="s">
        <v>45</v>
      </c>
    </row>
    <row r="350" spans="1:10" x14ac:dyDescent="0.3">
      <c r="A350" s="13">
        <v>460431</v>
      </c>
      <c r="B350" s="14" t="s">
        <v>10</v>
      </c>
      <c r="C350" s="14" t="s">
        <v>17</v>
      </c>
      <c r="D350" s="15">
        <v>47</v>
      </c>
      <c r="E350" s="14" t="s">
        <v>11</v>
      </c>
      <c r="F350" s="14" t="s">
        <v>12</v>
      </c>
      <c r="G350" s="15">
        <v>1</v>
      </c>
      <c r="H350" s="14" t="s">
        <v>13</v>
      </c>
      <c r="I350" s="15">
        <v>1</v>
      </c>
      <c r="J350" s="16" t="s">
        <v>45</v>
      </c>
    </row>
    <row r="351" spans="1:10" x14ac:dyDescent="0.3">
      <c r="A351" s="13">
        <v>460437</v>
      </c>
      <c r="B351" s="14" t="s">
        <v>10</v>
      </c>
      <c r="C351" s="14" t="s">
        <v>17</v>
      </c>
      <c r="D351" s="15">
        <v>26</v>
      </c>
      <c r="E351" s="14" t="s">
        <v>11</v>
      </c>
      <c r="F351" s="14" t="s">
        <v>22</v>
      </c>
      <c r="G351" s="15">
        <v>8</v>
      </c>
      <c r="H351" s="14" t="s">
        <v>13</v>
      </c>
      <c r="I351" s="15">
        <v>1</v>
      </c>
      <c r="J351" s="16" t="s">
        <v>45</v>
      </c>
    </row>
    <row r="352" spans="1:10" x14ac:dyDescent="0.3">
      <c r="A352" s="9">
        <v>460440</v>
      </c>
      <c r="B352" s="10" t="s">
        <v>10</v>
      </c>
      <c r="C352" s="10" t="s">
        <v>17</v>
      </c>
      <c r="D352" s="11">
        <v>28</v>
      </c>
      <c r="E352" s="10" t="s">
        <v>17</v>
      </c>
      <c r="F352" s="10" t="s">
        <v>22</v>
      </c>
      <c r="G352" s="11">
        <v>5</v>
      </c>
      <c r="H352" s="10" t="s">
        <v>13</v>
      </c>
      <c r="I352" s="11">
        <v>2</v>
      </c>
      <c r="J352" s="12" t="s">
        <v>45</v>
      </c>
    </row>
    <row r="353" spans="1:10" x14ac:dyDescent="0.3">
      <c r="A353" s="13">
        <v>460443</v>
      </c>
      <c r="B353" s="14" t="s">
        <v>10</v>
      </c>
      <c r="C353" s="14" t="s">
        <v>17</v>
      </c>
      <c r="D353" s="15">
        <v>37</v>
      </c>
      <c r="E353" s="14" t="s">
        <v>11</v>
      </c>
      <c r="F353" s="14" t="s">
        <v>21</v>
      </c>
      <c r="G353" s="15">
        <v>0</v>
      </c>
      <c r="H353" s="14" t="s">
        <v>13</v>
      </c>
      <c r="I353" s="15">
        <v>1</v>
      </c>
      <c r="J353" s="16" t="s">
        <v>45</v>
      </c>
    </row>
    <row r="354" spans="1:10" x14ac:dyDescent="0.3">
      <c r="A354" s="13">
        <v>460449</v>
      </c>
      <c r="B354" s="14" t="s">
        <v>14</v>
      </c>
      <c r="C354" s="14" t="s">
        <v>17</v>
      </c>
      <c r="D354" s="15">
        <v>25</v>
      </c>
      <c r="E354" s="14" t="s">
        <v>17</v>
      </c>
      <c r="F354" s="14" t="s">
        <v>20</v>
      </c>
      <c r="G354" s="15">
        <v>2</v>
      </c>
      <c r="H354" s="14" t="s">
        <v>13</v>
      </c>
      <c r="I354" s="15">
        <v>1</v>
      </c>
      <c r="J354" s="16" t="s">
        <v>43</v>
      </c>
    </row>
    <row r="355" spans="1:10" x14ac:dyDescent="0.3">
      <c r="A355" s="9">
        <v>460450</v>
      </c>
      <c r="B355" s="10" t="s">
        <v>14</v>
      </c>
      <c r="C355" s="10" t="s">
        <v>11</v>
      </c>
      <c r="D355" s="11">
        <v>50</v>
      </c>
      <c r="E355" s="10" t="s">
        <v>11</v>
      </c>
      <c r="F355" s="10" t="s">
        <v>18</v>
      </c>
      <c r="G355" s="11">
        <v>1</v>
      </c>
      <c r="H355" s="10" t="s">
        <v>19</v>
      </c>
      <c r="I355" s="11">
        <v>4</v>
      </c>
      <c r="J355" s="12" t="s">
        <v>44</v>
      </c>
    </row>
    <row r="356" spans="1:10" x14ac:dyDescent="0.3">
      <c r="A356" s="13">
        <v>460453</v>
      </c>
      <c r="B356" s="14" t="s">
        <v>10</v>
      </c>
      <c r="C356" s="14" t="s">
        <v>17</v>
      </c>
      <c r="D356" s="15">
        <v>42</v>
      </c>
      <c r="E356" s="14" t="s">
        <v>11</v>
      </c>
      <c r="F356" s="14" t="s">
        <v>21</v>
      </c>
      <c r="G356" s="15">
        <v>5</v>
      </c>
      <c r="H356" s="14" t="s">
        <v>13</v>
      </c>
      <c r="I356" s="15">
        <v>1</v>
      </c>
      <c r="J356" s="16" t="s">
        <v>45</v>
      </c>
    </row>
    <row r="357" spans="1:10" x14ac:dyDescent="0.3">
      <c r="A357" s="9">
        <v>460459</v>
      </c>
      <c r="B357" s="10" t="s">
        <v>10</v>
      </c>
      <c r="C357" s="10" t="s">
        <v>17</v>
      </c>
      <c r="D357" s="11">
        <v>30</v>
      </c>
      <c r="E357" s="10" t="s">
        <v>17</v>
      </c>
      <c r="F357" s="10" t="s">
        <v>12</v>
      </c>
      <c r="G357" s="11">
        <v>1</v>
      </c>
      <c r="H357" s="10" t="s">
        <v>13</v>
      </c>
      <c r="I357" s="11">
        <v>5</v>
      </c>
      <c r="J357" s="12" t="s">
        <v>43</v>
      </c>
    </row>
    <row r="358" spans="1:10" x14ac:dyDescent="0.3">
      <c r="A358" s="13">
        <v>460460</v>
      </c>
      <c r="B358" s="14" t="s">
        <v>14</v>
      </c>
      <c r="C358" s="14" t="s">
        <v>11</v>
      </c>
      <c r="D358" s="15">
        <v>26</v>
      </c>
      <c r="E358" s="14" t="s">
        <v>17</v>
      </c>
      <c r="F358" s="14" t="s">
        <v>24</v>
      </c>
      <c r="G358" s="15">
        <v>2</v>
      </c>
      <c r="H358" s="14" t="s">
        <v>13</v>
      </c>
      <c r="I358" s="15">
        <v>4</v>
      </c>
      <c r="J358" s="16" t="s">
        <v>43</v>
      </c>
    </row>
    <row r="359" spans="1:10" x14ac:dyDescent="0.3">
      <c r="A359" s="13">
        <v>460477</v>
      </c>
      <c r="B359" s="14" t="s">
        <v>14</v>
      </c>
      <c r="C359" s="14" t="s">
        <v>17</v>
      </c>
      <c r="D359" s="15">
        <v>30</v>
      </c>
      <c r="E359" s="14" t="s">
        <v>17</v>
      </c>
      <c r="F359" s="14" t="s">
        <v>24</v>
      </c>
      <c r="G359" s="15">
        <v>1</v>
      </c>
      <c r="H359" s="14" t="s">
        <v>13</v>
      </c>
      <c r="I359" s="15">
        <v>6</v>
      </c>
      <c r="J359" s="16" t="s">
        <v>43</v>
      </c>
    </row>
    <row r="360" spans="1:10" x14ac:dyDescent="0.3">
      <c r="A360" s="9">
        <v>460484</v>
      </c>
      <c r="B360" s="10" t="s">
        <v>10</v>
      </c>
      <c r="C360" s="10" t="s">
        <v>17</v>
      </c>
      <c r="D360" s="11">
        <v>20</v>
      </c>
      <c r="E360" s="10" t="s">
        <v>17</v>
      </c>
      <c r="F360" s="10" t="s">
        <v>15</v>
      </c>
      <c r="G360" s="11">
        <v>4</v>
      </c>
      <c r="H360" s="10" t="s">
        <v>13</v>
      </c>
      <c r="I360" s="11">
        <v>7</v>
      </c>
      <c r="J360" s="12" t="s">
        <v>43</v>
      </c>
    </row>
    <row r="361" spans="1:10" x14ac:dyDescent="0.3">
      <c r="A361" s="13">
        <v>460485</v>
      </c>
      <c r="B361" s="14" t="s">
        <v>10</v>
      </c>
      <c r="C361" s="14" t="s">
        <v>17</v>
      </c>
      <c r="D361" s="15">
        <v>19</v>
      </c>
      <c r="E361" s="14" t="s">
        <v>17</v>
      </c>
      <c r="F361" s="14" t="s">
        <v>20</v>
      </c>
      <c r="G361" s="15">
        <v>8</v>
      </c>
      <c r="H361" s="14" t="s">
        <v>13</v>
      </c>
      <c r="I361" s="15">
        <v>5</v>
      </c>
      <c r="J361" s="16" t="s">
        <v>43</v>
      </c>
    </row>
    <row r="362" spans="1:10" x14ac:dyDescent="0.3">
      <c r="A362" s="9">
        <v>460489</v>
      </c>
      <c r="B362" s="10" t="s">
        <v>14</v>
      </c>
      <c r="C362" s="10" t="s">
        <v>17</v>
      </c>
      <c r="D362" s="11">
        <v>19</v>
      </c>
      <c r="E362" s="10" t="s">
        <v>17</v>
      </c>
      <c r="F362" s="10" t="s">
        <v>15</v>
      </c>
      <c r="G362" s="11">
        <v>9</v>
      </c>
      <c r="H362" s="10" t="s">
        <v>13</v>
      </c>
      <c r="I362" s="11">
        <v>6</v>
      </c>
      <c r="J362" s="12" t="s">
        <v>43</v>
      </c>
    </row>
    <row r="363" spans="1:10" x14ac:dyDescent="0.3">
      <c r="A363" s="9">
        <v>460495</v>
      </c>
      <c r="B363" s="10" t="s">
        <v>14</v>
      </c>
      <c r="C363" s="10" t="s">
        <v>17</v>
      </c>
      <c r="D363" s="11">
        <v>20</v>
      </c>
      <c r="E363" s="10" t="s">
        <v>17</v>
      </c>
      <c r="F363" s="10" t="s">
        <v>15</v>
      </c>
      <c r="G363" s="11">
        <v>0</v>
      </c>
      <c r="H363" s="10" t="s">
        <v>13</v>
      </c>
      <c r="I363" s="11">
        <v>6</v>
      </c>
      <c r="J363" s="12" t="s">
        <v>43</v>
      </c>
    </row>
    <row r="364" spans="1:10" x14ac:dyDescent="0.3">
      <c r="A364" s="9">
        <v>460505</v>
      </c>
      <c r="B364" s="10" t="s">
        <v>10</v>
      </c>
      <c r="C364" s="10" t="s">
        <v>17</v>
      </c>
      <c r="D364" s="11">
        <v>26</v>
      </c>
      <c r="E364" s="10" t="s">
        <v>11</v>
      </c>
      <c r="F364" s="10" t="s">
        <v>12</v>
      </c>
      <c r="G364" s="11">
        <v>1</v>
      </c>
      <c r="H364" s="10" t="s">
        <v>13</v>
      </c>
      <c r="I364" s="11">
        <v>3</v>
      </c>
      <c r="J364" s="12" t="s">
        <v>43</v>
      </c>
    </row>
    <row r="365" spans="1:10" x14ac:dyDescent="0.3">
      <c r="A365" s="13">
        <v>460507</v>
      </c>
      <c r="B365" s="14" t="s">
        <v>14</v>
      </c>
      <c r="C365" s="14" t="s">
        <v>17</v>
      </c>
      <c r="D365" s="15">
        <v>31</v>
      </c>
      <c r="E365" s="14" t="s">
        <v>17</v>
      </c>
      <c r="F365" s="14" t="s">
        <v>21</v>
      </c>
      <c r="G365" s="15">
        <v>0</v>
      </c>
      <c r="H365" s="14" t="s">
        <v>13</v>
      </c>
      <c r="I365" s="15">
        <v>4</v>
      </c>
      <c r="J365" s="16" t="s">
        <v>43</v>
      </c>
    </row>
    <row r="366" spans="1:10" x14ac:dyDescent="0.3">
      <c r="A366" s="9">
        <v>460508</v>
      </c>
      <c r="B366" s="10" t="s">
        <v>14</v>
      </c>
      <c r="C366" s="10" t="s">
        <v>11</v>
      </c>
      <c r="D366" s="11">
        <v>31</v>
      </c>
      <c r="E366" s="10" t="s">
        <v>11</v>
      </c>
      <c r="F366" s="10" t="s">
        <v>15</v>
      </c>
      <c r="G366" s="11">
        <v>2</v>
      </c>
      <c r="H366" s="10" t="s">
        <v>19</v>
      </c>
      <c r="I366" s="11">
        <v>3</v>
      </c>
      <c r="J366" s="12" t="s">
        <v>43</v>
      </c>
    </row>
    <row r="367" spans="1:10" x14ac:dyDescent="0.3">
      <c r="A367" s="13">
        <v>460518</v>
      </c>
      <c r="B367" s="14" t="s">
        <v>10</v>
      </c>
      <c r="C367" s="14" t="s">
        <v>11</v>
      </c>
      <c r="D367" s="15">
        <v>41</v>
      </c>
      <c r="E367" s="14" t="s">
        <v>11</v>
      </c>
      <c r="F367" s="14" t="s">
        <v>12</v>
      </c>
      <c r="G367" s="15">
        <v>9</v>
      </c>
      <c r="H367" s="14" t="s">
        <v>16</v>
      </c>
      <c r="I367" s="15">
        <v>3</v>
      </c>
      <c r="J367" s="16" t="s">
        <v>43</v>
      </c>
    </row>
    <row r="368" spans="1:10" x14ac:dyDescent="0.3">
      <c r="A368" s="13">
        <v>460541</v>
      </c>
      <c r="B368" s="14" t="s">
        <v>10</v>
      </c>
      <c r="C368" s="14" t="s">
        <v>11</v>
      </c>
      <c r="D368" s="15">
        <v>42</v>
      </c>
      <c r="E368" s="14" t="s">
        <v>11</v>
      </c>
      <c r="F368" s="14" t="s">
        <v>25</v>
      </c>
      <c r="G368" s="15">
        <v>0</v>
      </c>
      <c r="H368" s="14" t="s">
        <v>16</v>
      </c>
      <c r="I368" s="15">
        <v>3</v>
      </c>
      <c r="J368" s="16" t="s">
        <v>43</v>
      </c>
    </row>
    <row r="369" spans="1:10" x14ac:dyDescent="0.3">
      <c r="A369" s="13">
        <v>460545</v>
      </c>
      <c r="B369" s="14" t="s">
        <v>14</v>
      </c>
      <c r="C369" s="14" t="s">
        <v>11</v>
      </c>
      <c r="D369" s="15">
        <v>78</v>
      </c>
      <c r="E369" s="14" t="s">
        <v>17</v>
      </c>
      <c r="F369" s="14" t="s">
        <v>23</v>
      </c>
      <c r="G369" s="15">
        <v>1</v>
      </c>
      <c r="H369" s="14" t="s">
        <v>19</v>
      </c>
      <c r="I369" s="15">
        <v>3</v>
      </c>
      <c r="J369" s="16" t="s">
        <v>43</v>
      </c>
    </row>
    <row r="370" spans="1:10" x14ac:dyDescent="0.3">
      <c r="A370" s="9">
        <v>460546</v>
      </c>
      <c r="B370" s="10" t="s">
        <v>10</v>
      </c>
      <c r="C370" s="10" t="s">
        <v>11</v>
      </c>
      <c r="D370" s="11">
        <v>65</v>
      </c>
      <c r="E370" s="10" t="s">
        <v>11</v>
      </c>
      <c r="F370" s="10" t="s">
        <v>23</v>
      </c>
      <c r="G370" s="11">
        <v>1</v>
      </c>
      <c r="H370" s="10" t="s">
        <v>13</v>
      </c>
      <c r="I370" s="11">
        <v>2</v>
      </c>
      <c r="J370" s="12" t="s">
        <v>43</v>
      </c>
    </row>
    <row r="371" spans="1:10" x14ac:dyDescent="0.3">
      <c r="A371" s="9">
        <v>460549</v>
      </c>
      <c r="B371" s="10" t="s">
        <v>14</v>
      </c>
      <c r="C371" s="10" t="s">
        <v>17</v>
      </c>
      <c r="D371" s="11">
        <v>36</v>
      </c>
      <c r="E371" s="10" t="s">
        <v>11</v>
      </c>
      <c r="F371" s="10" t="s">
        <v>22</v>
      </c>
      <c r="G371" s="11">
        <v>8</v>
      </c>
      <c r="H371" s="10" t="s">
        <v>13</v>
      </c>
      <c r="I371" s="11">
        <v>2</v>
      </c>
      <c r="J371" s="12" t="s">
        <v>43</v>
      </c>
    </row>
    <row r="372" spans="1:10" x14ac:dyDescent="0.3">
      <c r="A372" s="13">
        <v>460550</v>
      </c>
      <c r="B372" s="14" t="s">
        <v>10</v>
      </c>
      <c r="C372" s="14" t="s">
        <v>11</v>
      </c>
      <c r="D372" s="15">
        <v>55</v>
      </c>
      <c r="E372" s="14" t="s">
        <v>11</v>
      </c>
      <c r="F372" s="14" t="s">
        <v>22</v>
      </c>
      <c r="G372" s="15">
        <v>0</v>
      </c>
      <c r="H372" s="14" t="s">
        <v>16</v>
      </c>
      <c r="I372" s="15">
        <v>4</v>
      </c>
      <c r="J372" s="16" t="s">
        <v>43</v>
      </c>
    </row>
    <row r="373" spans="1:10" x14ac:dyDescent="0.3">
      <c r="A373" s="9">
        <v>460551</v>
      </c>
      <c r="B373" s="10" t="s">
        <v>14</v>
      </c>
      <c r="C373" s="10" t="s">
        <v>11</v>
      </c>
      <c r="D373" s="11">
        <v>52</v>
      </c>
      <c r="E373" s="10" t="s">
        <v>11</v>
      </c>
      <c r="F373" s="10" t="s">
        <v>12</v>
      </c>
      <c r="G373" s="11">
        <v>0</v>
      </c>
      <c r="H373" s="10" t="s">
        <v>16</v>
      </c>
      <c r="I373" s="11">
        <v>2</v>
      </c>
      <c r="J373" s="12" t="s">
        <v>43</v>
      </c>
    </row>
    <row r="374" spans="1:10" x14ac:dyDescent="0.3">
      <c r="A374" s="13">
        <v>460555</v>
      </c>
      <c r="B374" s="14" t="s">
        <v>14</v>
      </c>
      <c r="C374" s="14" t="s">
        <v>11</v>
      </c>
      <c r="D374" s="15">
        <v>52</v>
      </c>
      <c r="E374" s="14" t="s">
        <v>11</v>
      </c>
      <c r="F374" s="14" t="s">
        <v>25</v>
      </c>
      <c r="G374" s="15">
        <v>7</v>
      </c>
      <c r="H374" s="14" t="s">
        <v>16</v>
      </c>
      <c r="I374" s="15">
        <v>3</v>
      </c>
      <c r="J374" s="16" t="s">
        <v>43</v>
      </c>
    </row>
    <row r="375" spans="1:10" x14ac:dyDescent="0.3">
      <c r="A375" s="9">
        <v>460561</v>
      </c>
      <c r="B375" s="10" t="s">
        <v>10</v>
      </c>
      <c r="C375" s="10" t="s">
        <v>17</v>
      </c>
      <c r="D375" s="11">
        <v>37</v>
      </c>
      <c r="E375" s="10" t="s">
        <v>17</v>
      </c>
      <c r="F375" s="10" t="s">
        <v>12</v>
      </c>
      <c r="G375" s="11">
        <v>7</v>
      </c>
      <c r="H375" s="10" t="s">
        <v>13</v>
      </c>
      <c r="I375" s="11">
        <v>1</v>
      </c>
      <c r="J375" s="12" t="s">
        <v>43</v>
      </c>
    </row>
    <row r="376" spans="1:10" x14ac:dyDescent="0.3">
      <c r="A376" s="13">
        <v>460563</v>
      </c>
      <c r="B376" s="14" t="s">
        <v>10</v>
      </c>
      <c r="C376" s="14" t="s">
        <v>17</v>
      </c>
      <c r="D376" s="15">
        <v>40</v>
      </c>
      <c r="E376" s="14" t="s">
        <v>17</v>
      </c>
      <c r="F376" s="14" t="s">
        <v>15</v>
      </c>
      <c r="G376" s="15">
        <v>1</v>
      </c>
      <c r="H376" s="14" t="s">
        <v>13</v>
      </c>
      <c r="I376" s="15">
        <v>2</v>
      </c>
      <c r="J376" s="16" t="s">
        <v>41</v>
      </c>
    </row>
    <row r="377" spans="1:10" x14ac:dyDescent="0.3">
      <c r="A377" s="13">
        <v>460571</v>
      </c>
      <c r="B377" s="14" t="s">
        <v>14</v>
      </c>
      <c r="C377" s="14" t="s">
        <v>17</v>
      </c>
      <c r="D377" s="15">
        <v>25</v>
      </c>
      <c r="E377" s="14" t="s">
        <v>17</v>
      </c>
      <c r="F377" s="14" t="s">
        <v>21</v>
      </c>
      <c r="G377" s="15">
        <v>0</v>
      </c>
      <c r="H377" s="14" t="s">
        <v>13</v>
      </c>
      <c r="I377" s="15">
        <v>3</v>
      </c>
      <c r="J377" s="16" t="s">
        <v>43</v>
      </c>
    </row>
    <row r="378" spans="1:10" x14ac:dyDescent="0.3">
      <c r="A378" s="9">
        <v>460572</v>
      </c>
      <c r="B378" s="10" t="s">
        <v>10</v>
      </c>
      <c r="C378" s="10" t="s">
        <v>17</v>
      </c>
      <c r="D378" s="11">
        <v>33</v>
      </c>
      <c r="E378" s="10" t="s">
        <v>11</v>
      </c>
      <c r="F378" s="10" t="s">
        <v>12</v>
      </c>
      <c r="G378" s="11">
        <v>1</v>
      </c>
      <c r="H378" s="10" t="s">
        <v>13</v>
      </c>
      <c r="I378" s="11">
        <v>4</v>
      </c>
      <c r="J378" s="12" t="s">
        <v>43</v>
      </c>
    </row>
    <row r="379" spans="1:10" x14ac:dyDescent="0.3">
      <c r="A379" s="13">
        <v>460574</v>
      </c>
      <c r="B379" s="14" t="s">
        <v>14</v>
      </c>
      <c r="C379" s="14" t="s">
        <v>17</v>
      </c>
      <c r="D379" s="15">
        <v>26</v>
      </c>
      <c r="E379" s="14" t="s">
        <v>11</v>
      </c>
      <c r="F379" s="14" t="s">
        <v>22</v>
      </c>
      <c r="G379" s="15">
        <v>1</v>
      </c>
      <c r="H379" s="14" t="s">
        <v>13</v>
      </c>
      <c r="I379" s="15">
        <v>1</v>
      </c>
      <c r="J379" s="16" t="s">
        <v>43</v>
      </c>
    </row>
    <row r="380" spans="1:10" x14ac:dyDescent="0.3">
      <c r="A380" s="9">
        <v>460582</v>
      </c>
      <c r="B380" s="10" t="s">
        <v>10</v>
      </c>
      <c r="C380" s="10" t="s">
        <v>17</v>
      </c>
      <c r="D380" s="11">
        <v>28</v>
      </c>
      <c r="E380" s="10" t="s">
        <v>17</v>
      </c>
      <c r="F380" s="10" t="s">
        <v>24</v>
      </c>
      <c r="G380" s="11">
        <v>0</v>
      </c>
      <c r="H380" s="10" t="s">
        <v>13</v>
      </c>
      <c r="I380" s="11">
        <v>1</v>
      </c>
      <c r="J380" s="12" t="s">
        <v>43</v>
      </c>
    </row>
    <row r="381" spans="1:10" x14ac:dyDescent="0.3">
      <c r="A381" s="13">
        <v>460583</v>
      </c>
      <c r="B381" s="14" t="s">
        <v>14</v>
      </c>
      <c r="C381" s="14" t="s">
        <v>17</v>
      </c>
      <c r="D381" s="15">
        <v>18</v>
      </c>
      <c r="E381" s="14" t="s">
        <v>17</v>
      </c>
      <c r="F381" s="14" t="s">
        <v>20</v>
      </c>
      <c r="G381" s="15">
        <v>0</v>
      </c>
      <c r="H381" s="14" t="s">
        <v>13</v>
      </c>
      <c r="I381" s="15">
        <v>6</v>
      </c>
      <c r="J381" s="16" t="s">
        <v>43</v>
      </c>
    </row>
    <row r="382" spans="1:10" x14ac:dyDescent="0.3">
      <c r="A382" s="9">
        <v>460585</v>
      </c>
      <c r="B382" s="10" t="s">
        <v>14</v>
      </c>
      <c r="C382" s="10" t="s">
        <v>17</v>
      </c>
      <c r="D382" s="11">
        <v>52</v>
      </c>
      <c r="E382" s="10" t="s">
        <v>17</v>
      </c>
      <c r="F382" s="10" t="s">
        <v>24</v>
      </c>
      <c r="G382" s="11">
        <v>0</v>
      </c>
      <c r="H382" s="10" t="s">
        <v>13</v>
      </c>
      <c r="I382" s="11">
        <v>3</v>
      </c>
      <c r="J382" s="12" t="s">
        <v>43</v>
      </c>
    </row>
    <row r="383" spans="1:10" x14ac:dyDescent="0.3">
      <c r="A383" s="13">
        <v>460586</v>
      </c>
      <c r="B383" s="14" t="s">
        <v>14</v>
      </c>
      <c r="C383" s="14" t="s">
        <v>17</v>
      </c>
      <c r="D383" s="15">
        <v>26</v>
      </c>
      <c r="E383" s="14" t="s">
        <v>11</v>
      </c>
      <c r="F383" s="14" t="s">
        <v>15</v>
      </c>
      <c r="G383" s="15">
        <v>0</v>
      </c>
      <c r="H383" s="14" t="s">
        <v>13</v>
      </c>
      <c r="I383" s="15">
        <v>2</v>
      </c>
      <c r="J383" s="16" t="s">
        <v>43</v>
      </c>
    </row>
    <row r="384" spans="1:10" x14ac:dyDescent="0.3">
      <c r="A384" s="9">
        <v>460588</v>
      </c>
      <c r="B384" s="10" t="s">
        <v>14</v>
      </c>
      <c r="C384" s="10" t="s">
        <v>17</v>
      </c>
      <c r="D384" s="11">
        <v>18</v>
      </c>
      <c r="E384" s="10" t="s">
        <v>17</v>
      </c>
      <c r="F384" s="10" t="s">
        <v>15</v>
      </c>
      <c r="G384" s="11">
        <v>0</v>
      </c>
      <c r="H384" s="10" t="s">
        <v>13</v>
      </c>
      <c r="I384" s="11">
        <v>4</v>
      </c>
      <c r="J384" s="12" t="s">
        <v>43</v>
      </c>
    </row>
    <row r="385" spans="1:10" x14ac:dyDescent="0.3">
      <c r="A385" s="13">
        <v>460597</v>
      </c>
      <c r="B385" s="14" t="s">
        <v>10</v>
      </c>
      <c r="C385" s="14" t="s">
        <v>17</v>
      </c>
      <c r="D385" s="15">
        <v>20</v>
      </c>
      <c r="E385" s="14" t="s">
        <v>17</v>
      </c>
      <c r="F385" s="14" t="s">
        <v>20</v>
      </c>
      <c r="G385" s="15">
        <v>1</v>
      </c>
      <c r="H385" s="14" t="s">
        <v>13</v>
      </c>
      <c r="I385" s="15">
        <v>2</v>
      </c>
      <c r="J385" s="16" t="s">
        <v>43</v>
      </c>
    </row>
    <row r="386" spans="1:10" x14ac:dyDescent="0.3">
      <c r="A386" s="9">
        <v>460598</v>
      </c>
      <c r="B386" s="10" t="s">
        <v>10</v>
      </c>
      <c r="C386" s="10" t="s">
        <v>11</v>
      </c>
      <c r="D386" s="11">
        <v>36</v>
      </c>
      <c r="E386" s="10" t="s">
        <v>11</v>
      </c>
      <c r="F386" s="10" t="s">
        <v>21</v>
      </c>
      <c r="G386" s="11">
        <v>0</v>
      </c>
      <c r="H386" s="10" t="s">
        <v>16</v>
      </c>
      <c r="I386" s="11">
        <v>3</v>
      </c>
      <c r="J386" s="12" t="s">
        <v>43</v>
      </c>
    </row>
    <row r="387" spans="1:10" x14ac:dyDescent="0.3">
      <c r="A387" s="13">
        <v>460605</v>
      </c>
      <c r="B387" s="14" t="s">
        <v>14</v>
      </c>
      <c r="C387" s="14" t="s">
        <v>11</v>
      </c>
      <c r="D387" s="15">
        <v>27</v>
      </c>
      <c r="E387" s="14" t="s">
        <v>11</v>
      </c>
      <c r="F387" s="14" t="s">
        <v>21</v>
      </c>
      <c r="G387" s="15">
        <v>8</v>
      </c>
      <c r="H387" s="14" t="s">
        <v>16</v>
      </c>
      <c r="I387" s="15">
        <v>2</v>
      </c>
      <c r="J387" s="16" t="s">
        <v>44</v>
      </c>
    </row>
    <row r="388" spans="1:10" x14ac:dyDescent="0.3">
      <c r="A388" s="13">
        <v>460612</v>
      </c>
      <c r="B388" s="14" t="s">
        <v>14</v>
      </c>
      <c r="C388" s="14" t="s">
        <v>17</v>
      </c>
      <c r="D388" s="15">
        <v>27</v>
      </c>
      <c r="E388" s="14" t="s">
        <v>11</v>
      </c>
      <c r="F388" s="14" t="s">
        <v>24</v>
      </c>
      <c r="G388" s="15">
        <v>8</v>
      </c>
      <c r="H388" s="14" t="s">
        <v>13</v>
      </c>
      <c r="I388" s="15">
        <v>4</v>
      </c>
      <c r="J388" s="16" t="s">
        <v>43</v>
      </c>
    </row>
    <row r="389" spans="1:10" x14ac:dyDescent="0.3">
      <c r="A389" s="13">
        <v>460621</v>
      </c>
      <c r="B389" s="14" t="s">
        <v>14</v>
      </c>
      <c r="C389" s="14" t="s">
        <v>11</v>
      </c>
      <c r="D389" s="15">
        <v>80</v>
      </c>
      <c r="E389" s="14" t="s">
        <v>11</v>
      </c>
      <c r="F389" s="14" t="s">
        <v>23</v>
      </c>
      <c r="G389" s="15">
        <v>1</v>
      </c>
      <c r="H389" s="14" t="s">
        <v>13</v>
      </c>
      <c r="I389" s="15">
        <v>2</v>
      </c>
      <c r="J389" s="16" t="s">
        <v>43</v>
      </c>
    </row>
    <row r="390" spans="1:10" x14ac:dyDescent="0.3">
      <c r="A390" s="9">
        <v>460622</v>
      </c>
      <c r="B390" s="10" t="s">
        <v>10</v>
      </c>
      <c r="C390" s="10" t="s">
        <v>11</v>
      </c>
      <c r="D390" s="11">
        <v>71</v>
      </c>
      <c r="E390" s="10" t="s">
        <v>11</v>
      </c>
      <c r="F390" s="10" t="s">
        <v>23</v>
      </c>
      <c r="G390" s="11">
        <v>7</v>
      </c>
      <c r="H390" s="10" t="s">
        <v>19</v>
      </c>
      <c r="I390" s="11">
        <v>3</v>
      </c>
      <c r="J390" s="12" t="s">
        <v>43</v>
      </c>
    </row>
    <row r="391" spans="1:10" x14ac:dyDescent="0.3">
      <c r="A391" s="13">
        <v>460626</v>
      </c>
      <c r="B391" s="14" t="s">
        <v>14</v>
      </c>
      <c r="C391" s="14" t="s">
        <v>11</v>
      </c>
      <c r="D391" s="15">
        <v>47</v>
      </c>
      <c r="E391" s="14" t="s">
        <v>17</v>
      </c>
      <c r="F391" s="14" t="s">
        <v>21</v>
      </c>
      <c r="G391" s="15">
        <v>8</v>
      </c>
      <c r="H391" s="14" t="s">
        <v>19</v>
      </c>
      <c r="I391" s="15">
        <v>4</v>
      </c>
      <c r="J391" s="16" t="s">
        <v>45</v>
      </c>
    </row>
    <row r="392" spans="1:10" x14ac:dyDescent="0.3">
      <c r="A392" s="9">
        <v>460638</v>
      </c>
      <c r="B392" s="10" t="s">
        <v>10</v>
      </c>
      <c r="C392" s="10" t="s">
        <v>17</v>
      </c>
      <c r="D392" s="11">
        <v>26</v>
      </c>
      <c r="E392" s="10" t="s">
        <v>11</v>
      </c>
      <c r="F392" s="10" t="s">
        <v>22</v>
      </c>
      <c r="G392" s="11">
        <v>0</v>
      </c>
      <c r="H392" s="10" t="s">
        <v>13</v>
      </c>
      <c r="I392" s="11">
        <v>4</v>
      </c>
      <c r="J392" s="12" t="s">
        <v>43</v>
      </c>
    </row>
    <row r="393" spans="1:10" x14ac:dyDescent="0.3">
      <c r="A393" s="13">
        <v>460645</v>
      </c>
      <c r="B393" s="14" t="s">
        <v>10</v>
      </c>
      <c r="C393" s="14" t="s">
        <v>17</v>
      </c>
      <c r="D393" s="15">
        <v>37</v>
      </c>
      <c r="E393" s="14" t="s">
        <v>17</v>
      </c>
      <c r="F393" s="14" t="s">
        <v>21</v>
      </c>
      <c r="G393" s="15">
        <v>1</v>
      </c>
      <c r="H393" s="14" t="s">
        <v>13</v>
      </c>
      <c r="I393" s="15">
        <v>2</v>
      </c>
      <c r="J393" s="16" t="s">
        <v>43</v>
      </c>
    </row>
    <row r="394" spans="1:10" x14ac:dyDescent="0.3">
      <c r="A394" s="13">
        <v>460653</v>
      </c>
      <c r="B394" s="14" t="s">
        <v>10</v>
      </c>
      <c r="C394" s="14" t="s">
        <v>17</v>
      </c>
      <c r="D394" s="15">
        <v>28</v>
      </c>
      <c r="E394" s="14" t="s">
        <v>17</v>
      </c>
      <c r="F394" s="14" t="s">
        <v>25</v>
      </c>
      <c r="G394" s="15">
        <v>8</v>
      </c>
      <c r="H394" s="14" t="s">
        <v>13</v>
      </c>
      <c r="I394" s="15">
        <v>1</v>
      </c>
      <c r="J394" s="16" t="s">
        <v>44</v>
      </c>
    </row>
    <row r="395" spans="1:10" x14ac:dyDescent="0.3">
      <c r="A395" s="9">
        <v>460656</v>
      </c>
      <c r="B395" s="10" t="s">
        <v>10</v>
      </c>
      <c r="C395" s="10" t="s">
        <v>11</v>
      </c>
      <c r="D395" s="11">
        <v>29</v>
      </c>
      <c r="E395" s="10" t="s">
        <v>11</v>
      </c>
      <c r="F395" s="10" t="s">
        <v>22</v>
      </c>
      <c r="G395" s="11">
        <v>9</v>
      </c>
      <c r="H395" s="10" t="s">
        <v>13</v>
      </c>
      <c r="I395" s="11">
        <v>3</v>
      </c>
      <c r="J395" s="12" t="s">
        <v>45</v>
      </c>
    </row>
    <row r="396" spans="1:10" x14ac:dyDescent="0.3">
      <c r="A396" s="13">
        <v>460658</v>
      </c>
      <c r="B396" s="14" t="s">
        <v>10</v>
      </c>
      <c r="C396" s="14" t="s">
        <v>11</v>
      </c>
      <c r="D396" s="15">
        <v>37</v>
      </c>
      <c r="E396" s="14" t="s">
        <v>11</v>
      </c>
      <c r="F396" s="14" t="s">
        <v>20</v>
      </c>
      <c r="G396" s="15">
        <v>7</v>
      </c>
      <c r="H396" s="14" t="s">
        <v>16</v>
      </c>
      <c r="I396" s="15">
        <v>3</v>
      </c>
      <c r="J396" s="16" t="s">
        <v>45</v>
      </c>
    </row>
    <row r="397" spans="1:10" x14ac:dyDescent="0.3">
      <c r="A397" s="9">
        <v>460661</v>
      </c>
      <c r="B397" s="10" t="s">
        <v>10</v>
      </c>
      <c r="C397" s="10" t="s">
        <v>17</v>
      </c>
      <c r="D397" s="11">
        <v>33</v>
      </c>
      <c r="E397" s="10" t="s">
        <v>17</v>
      </c>
      <c r="F397" s="10" t="s">
        <v>25</v>
      </c>
      <c r="G397" s="11">
        <v>8</v>
      </c>
      <c r="H397" s="10" t="s">
        <v>13</v>
      </c>
      <c r="I397" s="11">
        <v>1</v>
      </c>
      <c r="J397" s="12" t="s">
        <v>45</v>
      </c>
    </row>
    <row r="398" spans="1:10" x14ac:dyDescent="0.3">
      <c r="A398" s="9">
        <v>460678</v>
      </c>
      <c r="B398" s="10" t="s">
        <v>10</v>
      </c>
      <c r="C398" s="10" t="s">
        <v>17</v>
      </c>
      <c r="D398" s="11">
        <v>32</v>
      </c>
      <c r="E398" s="10" t="s">
        <v>17</v>
      </c>
      <c r="F398" s="10" t="s">
        <v>21</v>
      </c>
      <c r="G398" s="11">
        <v>6</v>
      </c>
      <c r="H398" s="10" t="s">
        <v>13</v>
      </c>
      <c r="I398" s="11">
        <v>2</v>
      </c>
      <c r="J398" s="12" t="s">
        <v>43</v>
      </c>
    </row>
    <row r="399" spans="1:10" x14ac:dyDescent="0.3">
      <c r="A399" s="9">
        <v>460687</v>
      </c>
      <c r="B399" s="10" t="s">
        <v>10</v>
      </c>
      <c r="C399" s="10" t="s">
        <v>11</v>
      </c>
      <c r="D399" s="11">
        <v>48</v>
      </c>
      <c r="E399" s="10" t="s">
        <v>11</v>
      </c>
      <c r="F399" s="10" t="s">
        <v>25</v>
      </c>
      <c r="G399" s="11">
        <v>9</v>
      </c>
      <c r="H399" s="10" t="s">
        <v>16</v>
      </c>
      <c r="I399" s="11">
        <v>2</v>
      </c>
      <c r="J399" s="12" t="s">
        <v>43</v>
      </c>
    </row>
    <row r="400" spans="1:10" x14ac:dyDescent="0.3">
      <c r="A400" s="13">
        <v>460691</v>
      </c>
      <c r="B400" s="14" t="s">
        <v>10</v>
      </c>
      <c r="C400" s="14" t="s">
        <v>17</v>
      </c>
      <c r="D400" s="15">
        <v>27</v>
      </c>
      <c r="E400" s="14" t="s">
        <v>17</v>
      </c>
      <c r="F400" s="14" t="s">
        <v>25</v>
      </c>
      <c r="G400" s="15">
        <v>8</v>
      </c>
      <c r="H400" s="14" t="s">
        <v>13</v>
      </c>
      <c r="I400" s="15">
        <v>1</v>
      </c>
      <c r="J400" s="16" t="s">
        <v>43</v>
      </c>
    </row>
    <row r="401" spans="1:10" x14ac:dyDescent="0.3">
      <c r="A401" s="9">
        <v>460702</v>
      </c>
      <c r="B401" s="10" t="s">
        <v>10</v>
      </c>
      <c r="C401" s="10" t="s">
        <v>17</v>
      </c>
      <c r="D401" s="11">
        <v>49</v>
      </c>
      <c r="E401" s="10" t="s">
        <v>11</v>
      </c>
      <c r="F401" s="10" t="s">
        <v>22</v>
      </c>
      <c r="G401" s="11">
        <v>1</v>
      </c>
      <c r="H401" s="10" t="s">
        <v>13</v>
      </c>
      <c r="I401" s="11">
        <v>1</v>
      </c>
      <c r="J401" s="12" t="s">
        <v>45</v>
      </c>
    </row>
    <row r="402" spans="1:10" x14ac:dyDescent="0.3">
      <c r="A402" s="13">
        <v>460703</v>
      </c>
      <c r="B402" s="14" t="s">
        <v>10</v>
      </c>
      <c r="C402" s="14" t="s">
        <v>11</v>
      </c>
      <c r="D402" s="15">
        <v>33</v>
      </c>
      <c r="E402" s="14" t="s">
        <v>11</v>
      </c>
      <c r="F402" s="14" t="s">
        <v>12</v>
      </c>
      <c r="G402" s="15">
        <v>8</v>
      </c>
      <c r="H402" s="14" t="s">
        <v>16</v>
      </c>
      <c r="I402" s="15">
        <v>5</v>
      </c>
      <c r="J402" s="16" t="s">
        <v>44</v>
      </c>
    </row>
    <row r="403" spans="1:10" x14ac:dyDescent="0.3">
      <c r="A403" s="9">
        <v>460706</v>
      </c>
      <c r="B403" s="10" t="s">
        <v>10</v>
      </c>
      <c r="C403" s="10" t="s">
        <v>17</v>
      </c>
      <c r="D403" s="11">
        <v>33</v>
      </c>
      <c r="E403" s="10" t="s">
        <v>17</v>
      </c>
      <c r="F403" s="10" t="s">
        <v>12</v>
      </c>
      <c r="G403" s="11">
        <v>7</v>
      </c>
      <c r="H403" s="10" t="s">
        <v>13</v>
      </c>
      <c r="I403" s="11">
        <v>6</v>
      </c>
      <c r="J403" s="12" t="s">
        <v>44</v>
      </c>
    </row>
    <row r="404" spans="1:10" x14ac:dyDescent="0.3">
      <c r="A404" s="13">
        <v>460708</v>
      </c>
      <c r="B404" s="14" t="s">
        <v>14</v>
      </c>
      <c r="C404" s="14" t="s">
        <v>11</v>
      </c>
      <c r="D404" s="15">
        <v>39</v>
      </c>
      <c r="E404" s="14" t="s">
        <v>11</v>
      </c>
      <c r="F404" s="14" t="s">
        <v>22</v>
      </c>
      <c r="G404" s="15">
        <v>0</v>
      </c>
      <c r="H404" s="14" t="s">
        <v>13</v>
      </c>
      <c r="I404" s="15">
        <v>3</v>
      </c>
      <c r="J404" s="16" t="s">
        <v>45</v>
      </c>
    </row>
    <row r="405" spans="1:10" x14ac:dyDescent="0.3">
      <c r="A405" s="9">
        <v>460716</v>
      </c>
      <c r="B405" s="10" t="s">
        <v>14</v>
      </c>
      <c r="C405" s="10" t="s">
        <v>11</v>
      </c>
      <c r="D405" s="11">
        <v>50</v>
      </c>
      <c r="E405" s="10" t="s">
        <v>11</v>
      </c>
      <c r="F405" s="10" t="s">
        <v>24</v>
      </c>
      <c r="G405" s="11">
        <v>0</v>
      </c>
      <c r="H405" s="10" t="s">
        <v>16</v>
      </c>
      <c r="I405" s="11">
        <v>4</v>
      </c>
      <c r="J405" s="12" t="s">
        <v>45</v>
      </c>
    </row>
    <row r="406" spans="1:10" x14ac:dyDescent="0.3">
      <c r="A406" s="9">
        <v>460720</v>
      </c>
      <c r="B406" s="10" t="s">
        <v>10</v>
      </c>
      <c r="C406" s="10" t="s">
        <v>11</v>
      </c>
      <c r="D406" s="11">
        <v>46</v>
      </c>
      <c r="E406" s="10" t="s">
        <v>11</v>
      </c>
      <c r="F406" s="10" t="s">
        <v>22</v>
      </c>
      <c r="G406" s="11">
        <v>0</v>
      </c>
      <c r="H406" s="10" t="s">
        <v>16</v>
      </c>
      <c r="I406" s="11">
        <v>2</v>
      </c>
      <c r="J406" s="12" t="s">
        <v>45</v>
      </c>
    </row>
    <row r="407" spans="1:10" x14ac:dyDescent="0.3">
      <c r="A407" s="13">
        <v>460722</v>
      </c>
      <c r="B407" s="14" t="s">
        <v>14</v>
      </c>
      <c r="C407" s="14" t="s">
        <v>11</v>
      </c>
      <c r="D407" s="15">
        <v>31</v>
      </c>
      <c r="E407" s="14" t="s">
        <v>17</v>
      </c>
      <c r="F407" s="14" t="s">
        <v>24</v>
      </c>
      <c r="G407" s="15">
        <v>0</v>
      </c>
      <c r="H407" s="14" t="s">
        <v>16</v>
      </c>
      <c r="I407" s="15">
        <v>3</v>
      </c>
      <c r="J407" s="16" t="s">
        <v>43</v>
      </c>
    </row>
    <row r="408" spans="1:10" x14ac:dyDescent="0.3">
      <c r="A408" s="9">
        <v>460726</v>
      </c>
      <c r="B408" s="10" t="s">
        <v>14</v>
      </c>
      <c r="C408" s="10" t="s">
        <v>11</v>
      </c>
      <c r="D408" s="11">
        <v>57</v>
      </c>
      <c r="E408" s="10" t="s">
        <v>11</v>
      </c>
      <c r="F408" s="10" t="s">
        <v>22</v>
      </c>
      <c r="G408" s="11">
        <v>3</v>
      </c>
      <c r="H408" s="10" t="s">
        <v>16</v>
      </c>
      <c r="I408" s="11">
        <v>2</v>
      </c>
      <c r="J408" s="12" t="s">
        <v>45</v>
      </c>
    </row>
    <row r="409" spans="1:10" x14ac:dyDescent="0.3">
      <c r="A409" s="13">
        <v>460727</v>
      </c>
      <c r="B409" s="14" t="s">
        <v>14</v>
      </c>
      <c r="C409" s="14" t="s">
        <v>11</v>
      </c>
      <c r="D409" s="15">
        <v>73</v>
      </c>
      <c r="E409" s="14" t="s">
        <v>17</v>
      </c>
      <c r="F409" s="14" t="s">
        <v>18</v>
      </c>
      <c r="G409" s="15">
        <v>1</v>
      </c>
      <c r="H409" s="14" t="s">
        <v>19</v>
      </c>
      <c r="I409" s="15">
        <v>4</v>
      </c>
      <c r="J409" s="16" t="s">
        <v>43</v>
      </c>
    </row>
    <row r="410" spans="1:10" x14ac:dyDescent="0.3">
      <c r="A410" s="9">
        <v>460729</v>
      </c>
      <c r="B410" s="10" t="s">
        <v>14</v>
      </c>
      <c r="C410" s="10" t="s">
        <v>11</v>
      </c>
      <c r="D410" s="11">
        <v>36</v>
      </c>
      <c r="E410" s="10" t="s">
        <v>11</v>
      </c>
      <c r="F410" s="10" t="s">
        <v>24</v>
      </c>
      <c r="G410" s="11">
        <v>9</v>
      </c>
      <c r="H410" s="10" t="s">
        <v>13</v>
      </c>
      <c r="I410" s="11">
        <v>4</v>
      </c>
      <c r="J410" s="12" t="s">
        <v>45</v>
      </c>
    </row>
    <row r="411" spans="1:10" x14ac:dyDescent="0.3">
      <c r="A411" s="13">
        <v>460733</v>
      </c>
      <c r="B411" s="14" t="s">
        <v>14</v>
      </c>
      <c r="C411" s="14" t="s">
        <v>17</v>
      </c>
      <c r="D411" s="15">
        <v>53</v>
      </c>
      <c r="E411" s="14" t="s">
        <v>11</v>
      </c>
      <c r="F411" s="14" t="s">
        <v>20</v>
      </c>
      <c r="G411" s="15">
        <v>2</v>
      </c>
      <c r="H411" s="14" t="s">
        <v>13</v>
      </c>
      <c r="I411" s="15">
        <v>4</v>
      </c>
      <c r="J411" s="16" t="s">
        <v>45</v>
      </c>
    </row>
    <row r="412" spans="1:10" x14ac:dyDescent="0.3">
      <c r="A412" s="9">
        <v>460740</v>
      </c>
      <c r="B412" s="10" t="s">
        <v>14</v>
      </c>
      <c r="C412" s="10" t="s">
        <v>11</v>
      </c>
      <c r="D412" s="11">
        <v>35</v>
      </c>
      <c r="E412" s="10" t="s">
        <v>11</v>
      </c>
      <c r="F412" s="10" t="s">
        <v>22</v>
      </c>
      <c r="G412" s="11">
        <v>2</v>
      </c>
      <c r="H412" s="10" t="s">
        <v>16</v>
      </c>
      <c r="I412" s="11">
        <v>3</v>
      </c>
      <c r="J412" s="12" t="s">
        <v>45</v>
      </c>
    </row>
    <row r="413" spans="1:10" x14ac:dyDescent="0.3">
      <c r="A413" s="13">
        <v>460743</v>
      </c>
      <c r="B413" s="14" t="s">
        <v>14</v>
      </c>
      <c r="C413" s="14" t="s">
        <v>11</v>
      </c>
      <c r="D413" s="15">
        <v>62</v>
      </c>
      <c r="E413" s="14" t="s">
        <v>11</v>
      </c>
      <c r="F413" s="14" t="s">
        <v>22</v>
      </c>
      <c r="G413" s="15">
        <v>0</v>
      </c>
      <c r="H413" s="14" t="s">
        <v>16</v>
      </c>
      <c r="I413" s="15">
        <v>3</v>
      </c>
      <c r="J413" s="16" t="s">
        <v>45</v>
      </c>
    </row>
    <row r="414" spans="1:10" x14ac:dyDescent="0.3">
      <c r="A414" s="9">
        <v>460746</v>
      </c>
      <c r="B414" s="10" t="s">
        <v>14</v>
      </c>
      <c r="C414" s="10" t="s">
        <v>17</v>
      </c>
      <c r="D414" s="11">
        <v>23</v>
      </c>
      <c r="E414" s="10" t="s">
        <v>17</v>
      </c>
      <c r="F414" s="10" t="s">
        <v>20</v>
      </c>
      <c r="G414" s="11">
        <v>0</v>
      </c>
      <c r="H414" s="10" t="s">
        <v>13</v>
      </c>
      <c r="I414" s="11">
        <v>3</v>
      </c>
      <c r="J414" s="12" t="s">
        <v>45</v>
      </c>
    </row>
    <row r="415" spans="1:10" x14ac:dyDescent="0.3">
      <c r="A415" s="13">
        <v>460763</v>
      </c>
      <c r="B415" s="14" t="s">
        <v>14</v>
      </c>
      <c r="C415" s="14" t="s">
        <v>17</v>
      </c>
      <c r="D415" s="15">
        <v>51</v>
      </c>
      <c r="E415" s="14" t="s">
        <v>11</v>
      </c>
      <c r="F415" s="14" t="s">
        <v>22</v>
      </c>
      <c r="G415" s="15">
        <v>1</v>
      </c>
      <c r="H415" s="14" t="s">
        <v>13</v>
      </c>
      <c r="I415" s="15">
        <v>2</v>
      </c>
      <c r="J415" s="16" t="s">
        <v>45</v>
      </c>
    </row>
    <row r="416" spans="1:10" x14ac:dyDescent="0.3">
      <c r="A416" s="9">
        <v>460769</v>
      </c>
      <c r="B416" s="10" t="s">
        <v>10</v>
      </c>
      <c r="C416" s="10" t="s">
        <v>11</v>
      </c>
      <c r="D416" s="11">
        <v>83</v>
      </c>
      <c r="E416" s="10" t="s">
        <v>17</v>
      </c>
      <c r="F416" s="10" t="s">
        <v>23</v>
      </c>
      <c r="G416" s="11">
        <v>1</v>
      </c>
      <c r="H416" s="10" t="s">
        <v>19</v>
      </c>
      <c r="I416" s="11">
        <v>2</v>
      </c>
      <c r="J416" s="12" t="s">
        <v>45</v>
      </c>
    </row>
    <row r="417" spans="1:10" x14ac:dyDescent="0.3">
      <c r="A417" s="13">
        <v>460780</v>
      </c>
      <c r="B417" s="14" t="s">
        <v>10</v>
      </c>
      <c r="C417" s="14" t="s">
        <v>17</v>
      </c>
      <c r="D417" s="15">
        <v>26</v>
      </c>
      <c r="E417" s="14" t="s">
        <v>11</v>
      </c>
      <c r="F417" s="14" t="s">
        <v>15</v>
      </c>
      <c r="G417" s="15">
        <v>0</v>
      </c>
      <c r="H417" s="14" t="s">
        <v>13</v>
      </c>
      <c r="I417" s="15">
        <v>2</v>
      </c>
      <c r="J417" s="16" t="s">
        <v>43</v>
      </c>
    </row>
    <row r="418" spans="1:10" x14ac:dyDescent="0.3">
      <c r="A418" s="9">
        <v>460783</v>
      </c>
      <c r="B418" s="10" t="s">
        <v>14</v>
      </c>
      <c r="C418" s="10" t="s">
        <v>11</v>
      </c>
      <c r="D418" s="11">
        <v>86</v>
      </c>
      <c r="E418" s="10" t="s">
        <v>11</v>
      </c>
      <c r="F418" s="10" t="s">
        <v>23</v>
      </c>
      <c r="G418" s="11">
        <v>1</v>
      </c>
      <c r="H418" s="10" t="s">
        <v>13</v>
      </c>
      <c r="I418" s="11">
        <v>1</v>
      </c>
      <c r="J418" s="12" t="s">
        <v>45</v>
      </c>
    </row>
    <row r="419" spans="1:10" x14ac:dyDescent="0.3">
      <c r="A419" s="13">
        <v>460785</v>
      </c>
      <c r="B419" s="14" t="s">
        <v>14</v>
      </c>
      <c r="C419" s="14" t="s">
        <v>17</v>
      </c>
      <c r="D419" s="15">
        <v>26</v>
      </c>
      <c r="E419" s="14" t="s">
        <v>11</v>
      </c>
      <c r="F419" s="14" t="s">
        <v>15</v>
      </c>
      <c r="G419" s="15">
        <v>0</v>
      </c>
      <c r="H419" s="14" t="s">
        <v>13</v>
      </c>
      <c r="I419" s="15">
        <v>4</v>
      </c>
      <c r="J419" s="16" t="s">
        <v>46</v>
      </c>
    </row>
    <row r="420" spans="1:10" x14ac:dyDescent="0.3">
      <c r="A420" s="9">
        <v>460789</v>
      </c>
      <c r="B420" s="10" t="s">
        <v>14</v>
      </c>
      <c r="C420" s="10" t="s">
        <v>11</v>
      </c>
      <c r="D420" s="11">
        <v>42</v>
      </c>
      <c r="E420" s="10" t="s">
        <v>11</v>
      </c>
      <c r="F420" s="10" t="s">
        <v>18</v>
      </c>
      <c r="G420" s="11">
        <v>0</v>
      </c>
      <c r="H420" s="10" t="s">
        <v>13</v>
      </c>
      <c r="I420" s="11">
        <v>3</v>
      </c>
      <c r="J420" s="12" t="s">
        <v>45</v>
      </c>
    </row>
    <row r="421" spans="1:10" x14ac:dyDescent="0.3">
      <c r="A421" s="13">
        <v>460794</v>
      </c>
      <c r="B421" s="14" t="s">
        <v>10</v>
      </c>
      <c r="C421" s="14" t="s">
        <v>11</v>
      </c>
      <c r="D421" s="15">
        <v>41</v>
      </c>
      <c r="E421" s="14" t="s">
        <v>11</v>
      </c>
      <c r="F421" s="14" t="s">
        <v>25</v>
      </c>
      <c r="G421" s="15">
        <v>9</v>
      </c>
      <c r="H421" s="14" t="s">
        <v>13</v>
      </c>
      <c r="I421" s="15">
        <v>1</v>
      </c>
      <c r="J421" s="16" t="s">
        <v>45</v>
      </c>
    </row>
    <row r="422" spans="1:10" x14ac:dyDescent="0.3">
      <c r="A422" s="9">
        <v>460796</v>
      </c>
      <c r="B422" s="10" t="s">
        <v>14</v>
      </c>
      <c r="C422" s="10" t="s">
        <v>11</v>
      </c>
      <c r="D422" s="11">
        <v>67</v>
      </c>
      <c r="E422" s="10" t="s">
        <v>17</v>
      </c>
      <c r="F422" s="10" t="s">
        <v>23</v>
      </c>
      <c r="G422" s="11">
        <v>0</v>
      </c>
      <c r="H422" s="10" t="s">
        <v>13</v>
      </c>
      <c r="I422" s="11">
        <v>3</v>
      </c>
      <c r="J422" s="12" t="s">
        <v>45</v>
      </c>
    </row>
    <row r="423" spans="1:10" x14ac:dyDescent="0.3">
      <c r="A423" s="13">
        <v>460802</v>
      </c>
      <c r="B423" s="14" t="s">
        <v>14</v>
      </c>
      <c r="C423" s="14" t="s">
        <v>11</v>
      </c>
      <c r="D423" s="15">
        <v>68</v>
      </c>
      <c r="E423" s="14" t="s">
        <v>11</v>
      </c>
      <c r="F423" s="14" t="s">
        <v>23</v>
      </c>
      <c r="G423" s="15">
        <v>1</v>
      </c>
      <c r="H423" s="14" t="s">
        <v>19</v>
      </c>
      <c r="I423" s="15">
        <v>2</v>
      </c>
      <c r="J423" s="16" t="s">
        <v>45</v>
      </c>
    </row>
    <row r="424" spans="1:10" x14ac:dyDescent="0.3">
      <c r="A424" s="9">
        <v>460811</v>
      </c>
      <c r="B424" s="10" t="s">
        <v>10</v>
      </c>
      <c r="C424" s="10" t="s">
        <v>11</v>
      </c>
      <c r="D424" s="11">
        <v>45</v>
      </c>
      <c r="E424" s="10" t="s">
        <v>17</v>
      </c>
      <c r="F424" s="10" t="s">
        <v>12</v>
      </c>
      <c r="G424" s="11">
        <v>0</v>
      </c>
      <c r="H424" s="10" t="s">
        <v>19</v>
      </c>
      <c r="I424" s="11">
        <v>2</v>
      </c>
      <c r="J424" s="12" t="s">
        <v>45</v>
      </c>
    </row>
    <row r="425" spans="1:10" x14ac:dyDescent="0.3">
      <c r="A425" s="13">
        <v>460813</v>
      </c>
      <c r="B425" s="14" t="s">
        <v>10</v>
      </c>
      <c r="C425" s="14" t="s">
        <v>11</v>
      </c>
      <c r="D425" s="15">
        <v>86</v>
      </c>
      <c r="E425" s="14" t="s">
        <v>17</v>
      </c>
      <c r="F425" s="14" t="s">
        <v>23</v>
      </c>
      <c r="G425" s="15">
        <v>0</v>
      </c>
      <c r="H425" s="14" t="s">
        <v>19</v>
      </c>
      <c r="I425" s="15">
        <v>2</v>
      </c>
      <c r="J425" s="16" t="s">
        <v>45</v>
      </c>
    </row>
    <row r="426" spans="1:10" x14ac:dyDescent="0.3">
      <c r="A426" s="9">
        <v>460815</v>
      </c>
      <c r="B426" s="10" t="s">
        <v>14</v>
      </c>
      <c r="C426" s="10" t="s">
        <v>11</v>
      </c>
      <c r="D426" s="11">
        <v>62</v>
      </c>
      <c r="E426" s="10" t="s">
        <v>11</v>
      </c>
      <c r="F426" s="10" t="s">
        <v>22</v>
      </c>
      <c r="G426" s="11">
        <v>0</v>
      </c>
      <c r="H426" s="10" t="s">
        <v>19</v>
      </c>
      <c r="I426" s="11">
        <v>2</v>
      </c>
      <c r="J426" s="12" t="s">
        <v>43</v>
      </c>
    </row>
    <row r="427" spans="1:10" x14ac:dyDescent="0.3">
      <c r="A427" s="13">
        <v>460822</v>
      </c>
      <c r="B427" s="14" t="s">
        <v>14</v>
      </c>
      <c r="C427" s="14" t="s">
        <v>11</v>
      </c>
      <c r="D427" s="15">
        <v>42</v>
      </c>
      <c r="E427" s="14" t="s">
        <v>11</v>
      </c>
      <c r="F427" s="14" t="s">
        <v>22</v>
      </c>
      <c r="G427" s="15">
        <v>1</v>
      </c>
      <c r="H427" s="14" t="s">
        <v>13</v>
      </c>
      <c r="I427" s="15">
        <v>2</v>
      </c>
      <c r="J427" s="16" t="s">
        <v>45</v>
      </c>
    </row>
    <row r="428" spans="1:10" x14ac:dyDescent="0.3">
      <c r="A428" s="9">
        <v>460825</v>
      </c>
      <c r="B428" s="10" t="s">
        <v>14</v>
      </c>
      <c r="C428" s="10" t="s">
        <v>17</v>
      </c>
      <c r="D428" s="11">
        <v>26</v>
      </c>
      <c r="E428" s="10" t="s">
        <v>11</v>
      </c>
      <c r="F428" s="10" t="s">
        <v>21</v>
      </c>
      <c r="G428" s="11">
        <v>0</v>
      </c>
      <c r="H428" s="10" t="s">
        <v>13</v>
      </c>
      <c r="I428" s="11">
        <v>3</v>
      </c>
      <c r="J428" s="12" t="s">
        <v>44</v>
      </c>
    </row>
    <row r="429" spans="1:10" x14ac:dyDescent="0.3">
      <c r="A429" s="13">
        <v>460828</v>
      </c>
      <c r="B429" s="14" t="s">
        <v>14</v>
      </c>
      <c r="C429" s="14" t="s">
        <v>17</v>
      </c>
      <c r="D429" s="15">
        <v>48</v>
      </c>
      <c r="E429" s="14" t="s">
        <v>17</v>
      </c>
      <c r="F429" s="14" t="s">
        <v>24</v>
      </c>
      <c r="G429" s="15">
        <v>1</v>
      </c>
      <c r="H429" s="14" t="s">
        <v>13</v>
      </c>
      <c r="I429" s="15">
        <v>1</v>
      </c>
      <c r="J429" s="16" t="s">
        <v>45</v>
      </c>
    </row>
    <row r="430" spans="1:10" x14ac:dyDescent="0.3">
      <c r="A430" s="9">
        <v>460830</v>
      </c>
      <c r="B430" s="10" t="s">
        <v>14</v>
      </c>
      <c r="C430" s="10" t="s">
        <v>11</v>
      </c>
      <c r="D430" s="11">
        <v>40</v>
      </c>
      <c r="E430" s="10" t="s">
        <v>17</v>
      </c>
      <c r="F430" s="10" t="s">
        <v>24</v>
      </c>
      <c r="G430" s="11">
        <v>3</v>
      </c>
      <c r="H430" s="10" t="s">
        <v>16</v>
      </c>
      <c r="I430" s="11">
        <v>5</v>
      </c>
      <c r="J430" s="12" t="s">
        <v>42</v>
      </c>
    </row>
    <row r="431" spans="1:10" x14ac:dyDescent="0.3">
      <c r="A431" s="13">
        <v>460831</v>
      </c>
      <c r="B431" s="14" t="s">
        <v>14</v>
      </c>
      <c r="C431" s="14" t="s">
        <v>17</v>
      </c>
      <c r="D431" s="15">
        <v>20</v>
      </c>
      <c r="E431" s="14" t="s">
        <v>17</v>
      </c>
      <c r="F431" s="14" t="s">
        <v>15</v>
      </c>
      <c r="G431" s="15">
        <v>0</v>
      </c>
      <c r="H431" s="14" t="s">
        <v>13</v>
      </c>
      <c r="I431" s="15">
        <v>4</v>
      </c>
      <c r="J431" s="16" t="s">
        <v>45</v>
      </c>
    </row>
    <row r="432" spans="1:10" x14ac:dyDescent="0.3">
      <c r="A432" s="9">
        <v>460837</v>
      </c>
      <c r="B432" s="10" t="s">
        <v>10</v>
      </c>
      <c r="C432" s="10" t="s">
        <v>17</v>
      </c>
      <c r="D432" s="11">
        <v>25</v>
      </c>
      <c r="E432" s="10" t="s">
        <v>11</v>
      </c>
      <c r="F432" s="10" t="s">
        <v>22</v>
      </c>
      <c r="G432" s="11">
        <v>1</v>
      </c>
      <c r="H432" s="10" t="s">
        <v>13</v>
      </c>
      <c r="I432" s="11">
        <v>1</v>
      </c>
      <c r="J432" s="12" t="s">
        <v>47</v>
      </c>
    </row>
    <row r="433" spans="1:10" x14ac:dyDescent="0.3">
      <c r="A433" s="9">
        <v>460840</v>
      </c>
      <c r="B433" s="10" t="s">
        <v>14</v>
      </c>
      <c r="C433" s="10" t="s">
        <v>11</v>
      </c>
      <c r="D433" s="11">
        <v>77</v>
      </c>
      <c r="E433" s="10" t="s">
        <v>11</v>
      </c>
      <c r="F433" s="10" t="s">
        <v>23</v>
      </c>
      <c r="G433" s="11">
        <v>1</v>
      </c>
      <c r="H433" s="10" t="s">
        <v>13</v>
      </c>
      <c r="I433" s="11">
        <v>1</v>
      </c>
      <c r="J433" s="12" t="s">
        <v>45</v>
      </c>
    </row>
    <row r="434" spans="1:10" x14ac:dyDescent="0.3">
      <c r="A434" s="9">
        <v>460846</v>
      </c>
      <c r="B434" s="10" t="s">
        <v>10</v>
      </c>
      <c r="C434" s="10" t="s">
        <v>17</v>
      </c>
      <c r="D434" s="11">
        <v>22</v>
      </c>
      <c r="E434" s="10" t="s">
        <v>17</v>
      </c>
      <c r="F434" s="10" t="s">
        <v>20</v>
      </c>
      <c r="G434" s="11">
        <v>0</v>
      </c>
      <c r="H434" s="10" t="s">
        <v>13</v>
      </c>
      <c r="I434" s="11">
        <v>4</v>
      </c>
      <c r="J434" s="12" t="s">
        <v>45</v>
      </c>
    </row>
    <row r="435" spans="1:10" x14ac:dyDescent="0.3">
      <c r="A435" s="13">
        <v>460847</v>
      </c>
      <c r="B435" s="14" t="s">
        <v>14</v>
      </c>
      <c r="C435" s="14" t="s">
        <v>17</v>
      </c>
      <c r="D435" s="15">
        <v>26</v>
      </c>
      <c r="E435" s="14" t="s">
        <v>11</v>
      </c>
      <c r="F435" s="14" t="s">
        <v>22</v>
      </c>
      <c r="G435" s="15">
        <v>1</v>
      </c>
      <c r="H435" s="14" t="s">
        <v>13</v>
      </c>
      <c r="I435" s="15">
        <v>3</v>
      </c>
      <c r="J435" s="16" t="s">
        <v>45</v>
      </c>
    </row>
    <row r="436" spans="1:10" x14ac:dyDescent="0.3">
      <c r="A436" s="9">
        <v>460851</v>
      </c>
      <c r="B436" s="10" t="s">
        <v>14</v>
      </c>
      <c r="C436" s="10" t="s">
        <v>11</v>
      </c>
      <c r="D436" s="11">
        <v>71</v>
      </c>
      <c r="E436" s="10" t="s">
        <v>17</v>
      </c>
      <c r="F436" s="10" t="s">
        <v>21</v>
      </c>
      <c r="G436" s="11">
        <v>0</v>
      </c>
      <c r="H436" s="10" t="s">
        <v>16</v>
      </c>
      <c r="I436" s="11">
        <v>3</v>
      </c>
      <c r="J436" s="12" t="s">
        <v>45</v>
      </c>
    </row>
    <row r="437" spans="1:10" x14ac:dyDescent="0.3">
      <c r="A437" s="9">
        <v>460857</v>
      </c>
      <c r="B437" s="10" t="s">
        <v>14</v>
      </c>
      <c r="C437" s="10" t="s">
        <v>17</v>
      </c>
      <c r="D437" s="11">
        <v>29</v>
      </c>
      <c r="E437" s="10" t="s">
        <v>17</v>
      </c>
      <c r="F437" s="10" t="s">
        <v>24</v>
      </c>
      <c r="G437" s="11">
        <v>1</v>
      </c>
      <c r="H437" s="10" t="s">
        <v>13</v>
      </c>
      <c r="I437" s="11">
        <v>1</v>
      </c>
      <c r="J437" s="12" t="s">
        <v>44</v>
      </c>
    </row>
    <row r="438" spans="1:10" x14ac:dyDescent="0.3">
      <c r="A438" s="9">
        <v>460860</v>
      </c>
      <c r="B438" s="10" t="s">
        <v>14</v>
      </c>
      <c r="C438" s="10" t="s">
        <v>11</v>
      </c>
      <c r="D438" s="11">
        <v>52</v>
      </c>
      <c r="E438" s="10" t="s">
        <v>11</v>
      </c>
      <c r="F438" s="10" t="s">
        <v>22</v>
      </c>
      <c r="G438" s="11">
        <v>6</v>
      </c>
      <c r="H438" s="10" t="s">
        <v>16</v>
      </c>
      <c r="I438" s="11">
        <v>4</v>
      </c>
      <c r="J438" s="12" t="s">
        <v>45</v>
      </c>
    </row>
    <row r="439" spans="1:10" x14ac:dyDescent="0.3">
      <c r="A439" s="13">
        <v>460861</v>
      </c>
      <c r="B439" s="14" t="s">
        <v>14</v>
      </c>
      <c r="C439" s="14" t="s">
        <v>17</v>
      </c>
      <c r="D439" s="15">
        <v>20</v>
      </c>
      <c r="E439" s="14" t="s">
        <v>17</v>
      </c>
      <c r="F439" s="14" t="s">
        <v>15</v>
      </c>
      <c r="G439" s="15">
        <v>1</v>
      </c>
      <c r="H439" s="14" t="s">
        <v>13</v>
      </c>
      <c r="I439" s="15">
        <v>3</v>
      </c>
      <c r="J439" s="16" t="s">
        <v>43</v>
      </c>
    </row>
    <row r="440" spans="1:10" x14ac:dyDescent="0.3">
      <c r="A440" s="9">
        <v>460866</v>
      </c>
      <c r="B440" s="10" t="s">
        <v>14</v>
      </c>
      <c r="C440" s="10" t="s">
        <v>17</v>
      </c>
      <c r="D440" s="11">
        <v>26</v>
      </c>
      <c r="E440" s="10" t="s">
        <v>11</v>
      </c>
      <c r="F440" s="10" t="s">
        <v>21</v>
      </c>
      <c r="G440" s="11">
        <v>0</v>
      </c>
      <c r="H440" s="10" t="s">
        <v>13</v>
      </c>
      <c r="I440" s="11">
        <v>9</v>
      </c>
      <c r="J440" s="12" t="s">
        <v>44</v>
      </c>
    </row>
    <row r="441" spans="1:10" x14ac:dyDescent="0.3">
      <c r="A441" s="13">
        <v>460872</v>
      </c>
      <c r="B441" s="14" t="s">
        <v>10</v>
      </c>
      <c r="C441" s="14" t="s">
        <v>11</v>
      </c>
      <c r="D441" s="15">
        <v>39</v>
      </c>
      <c r="E441" s="14" t="s">
        <v>11</v>
      </c>
      <c r="F441" s="14" t="s">
        <v>22</v>
      </c>
      <c r="G441" s="15">
        <v>0</v>
      </c>
      <c r="H441" s="14" t="s">
        <v>13</v>
      </c>
      <c r="I441" s="15">
        <v>2</v>
      </c>
      <c r="J441" s="16" t="s">
        <v>44</v>
      </c>
    </row>
    <row r="442" spans="1:10" x14ac:dyDescent="0.3">
      <c r="A442" s="9">
        <v>460877</v>
      </c>
      <c r="B442" s="10" t="s">
        <v>10</v>
      </c>
      <c r="C442" s="10" t="s">
        <v>11</v>
      </c>
      <c r="D442" s="11">
        <v>53</v>
      </c>
      <c r="E442" s="10" t="s">
        <v>17</v>
      </c>
      <c r="F442" s="10" t="s">
        <v>22</v>
      </c>
      <c r="G442" s="11">
        <v>1</v>
      </c>
      <c r="H442" s="10" t="s">
        <v>16</v>
      </c>
      <c r="I442" s="11">
        <v>5</v>
      </c>
      <c r="J442" s="12" t="s">
        <v>45</v>
      </c>
    </row>
    <row r="443" spans="1:10" x14ac:dyDescent="0.3">
      <c r="A443" s="13">
        <v>460878</v>
      </c>
      <c r="B443" s="14" t="s">
        <v>14</v>
      </c>
      <c r="C443" s="14" t="s">
        <v>11</v>
      </c>
      <c r="D443" s="15">
        <v>49</v>
      </c>
      <c r="E443" s="14" t="s">
        <v>17</v>
      </c>
      <c r="F443" s="14" t="s">
        <v>24</v>
      </c>
      <c r="G443" s="15">
        <v>0</v>
      </c>
      <c r="H443" s="14" t="s">
        <v>16</v>
      </c>
      <c r="I443" s="15">
        <v>4</v>
      </c>
      <c r="J443" s="16" t="s">
        <v>45</v>
      </c>
    </row>
    <row r="444" spans="1:10" x14ac:dyDescent="0.3">
      <c r="A444" s="9">
        <v>460882</v>
      </c>
      <c r="B444" s="10" t="s">
        <v>14</v>
      </c>
      <c r="C444" s="10" t="s">
        <v>17</v>
      </c>
      <c r="D444" s="11">
        <v>21</v>
      </c>
      <c r="E444" s="10" t="s">
        <v>17</v>
      </c>
      <c r="F444" s="10" t="s">
        <v>15</v>
      </c>
      <c r="G444" s="11">
        <v>0</v>
      </c>
      <c r="H444" s="10" t="s">
        <v>13</v>
      </c>
      <c r="I444" s="11">
        <v>2</v>
      </c>
      <c r="J444" s="12" t="s">
        <v>43</v>
      </c>
    </row>
    <row r="445" spans="1:10" x14ac:dyDescent="0.3">
      <c r="A445" s="13">
        <v>460888</v>
      </c>
      <c r="B445" s="14" t="s">
        <v>14</v>
      </c>
      <c r="C445" s="14" t="s">
        <v>11</v>
      </c>
      <c r="D445" s="15">
        <v>39</v>
      </c>
      <c r="E445" s="14" t="s">
        <v>17</v>
      </c>
      <c r="F445" s="14" t="s">
        <v>25</v>
      </c>
      <c r="G445" s="15">
        <v>8</v>
      </c>
      <c r="H445" s="14" t="s">
        <v>13</v>
      </c>
      <c r="I445" s="15">
        <v>1</v>
      </c>
      <c r="J445" s="16" t="s">
        <v>45</v>
      </c>
    </row>
    <row r="446" spans="1:10" x14ac:dyDescent="0.3">
      <c r="A446" s="9">
        <v>460891</v>
      </c>
      <c r="B446" s="10" t="s">
        <v>10</v>
      </c>
      <c r="C446" s="10" t="s">
        <v>11</v>
      </c>
      <c r="D446" s="11">
        <v>38</v>
      </c>
      <c r="E446" s="10" t="s">
        <v>17</v>
      </c>
      <c r="F446" s="10" t="s">
        <v>22</v>
      </c>
      <c r="G446" s="11">
        <v>2</v>
      </c>
      <c r="H446" s="10" t="s">
        <v>16</v>
      </c>
      <c r="I446" s="11">
        <v>4</v>
      </c>
      <c r="J446" s="12" t="s">
        <v>43</v>
      </c>
    </row>
    <row r="447" spans="1:10" x14ac:dyDescent="0.3">
      <c r="A447" s="13">
        <v>460897</v>
      </c>
      <c r="B447" s="14" t="s">
        <v>14</v>
      </c>
      <c r="C447" s="14" t="s">
        <v>17</v>
      </c>
      <c r="D447" s="15">
        <v>22</v>
      </c>
      <c r="E447" s="14" t="s">
        <v>17</v>
      </c>
      <c r="F447" s="14" t="s">
        <v>15</v>
      </c>
      <c r="G447" s="15">
        <v>4</v>
      </c>
      <c r="H447" s="14" t="s">
        <v>13</v>
      </c>
      <c r="I447" s="15">
        <v>4</v>
      </c>
      <c r="J447" s="16" t="s">
        <v>45</v>
      </c>
    </row>
    <row r="448" spans="1:10" x14ac:dyDescent="0.3">
      <c r="A448" s="9">
        <v>460898</v>
      </c>
      <c r="B448" s="10" t="s">
        <v>14</v>
      </c>
      <c r="C448" s="10" t="s">
        <v>11</v>
      </c>
      <c r="D448" s="11">
        <v>52</v>
      </c>
      <c r="E448" s="10" t="s">
        <v>17</v>
      </c>
      <c r="F448" s="10" t="s">
        <v>22</v>
      </c>
      <c r="G448" s="11">
        <v>2</v>
      </c>
      <c r="H448" s="10" t="s">
        <v>16</v>
      </c>
      <c r="I448" s="11">
        <v>4</v>
      </c>
      <c r="J448" s="12" t="s">
        <v>45</v>
      </c>
    </row>
    <row r="449" spans="1:10" x14ac:dyDescent="0.3">
      <c r="A449" s="9">
        <v>460901</v>
      </c>
      <c r="B449" s="10" t="s">
        <v>14</v>
      </c>
      <c r="C449" s="10" t="s">
        <v>17</v>
      </c>
      <c r="D449" s="11">
        <v>20</v>
      </c>
      <c r="E449" s="10" t="s">
        <v>17</v>
      </c>
      <c r="F449" s="10" t="s">
        <v>21</v>
      </c>
      <c r="G449" s="11">
        <v>8</v>
      </c>
      <c r="H449" s="10" t="s">
        <v>13</v>
      </c>
      <c r="I449" s="11">
        <v>3</v>
      </c>
      <c r="J449" s="12" t="s">
        <v>45</v>
      </c>
    </row>
    <row r="450" spans="1:10" x14ac:dyDescent="0.3">
      <c r="A450" s="13">
        <v>460902</v>
      </c>
      <c r="B450" s="14" t="s">
        <v>14</v>
      </c>
      <c r="C450" s="14" t="s">
        <v>17</v>
      </c>
      <c r="D450" s="15">
        <v>41</v>
      </c>
      <c r="E450" s="14" t="s">
        <v>11</v>
      </c>
      <c r="F450" s="14" t="s">
        <v>18</v>
      </c>
      <c r="G450" s="15">
        <v>1</v>
      </c>
      <c r="H450" s="14" t="s">
        <v>13</v>
      </c>
      <c r="I450" s="15">
        <v>3</v>
      </c>
      <c r="J450" s="16" t="s">
        <v>45</v>
      </c>
    </row>
    <row r="451" spans="1:10" x14ac:dyDescent="0.3">
      <c r="A451" s="9">
        <v>460905</v>
      </c>
      <c r="B451" s="10" t="s">
        <v>14</v>
      </c>
      <c r="C451" s="10" t="s">
        <v>17</v>
      </c>
      <c r="D451" s="11">
        <v>30</v>
      </c>
      <c r="E451" s="10" t="s">
        <v>11</v>
      </c>
      <c r="F451" s="10" t="s">
        <v>22</v>
      </c>
      <c r="G451" s="11">
        <v>1</v>
      </c>
      <c r="H451" s="10" t="s">
        <v>13</v>
      </c>
      <c r="I451" s="11">
        <v>1</v>
      </c>
      <c r="J451" s="12" t="s">
        <v>43</v>
      </c>
    </row>
    <row r="452" spans="1:10" x14ac:dyDescent="0.3">
      <c r="A452" s="13">
        <v>460906</v>
      </c>
      <c r="B452" s="14" t="s">
        <v>10</v>
      </c>
      <c r="C452" s="14" t="s">
        <v>11</v>
      </c>
      <c r="D452" s="15">
        <v>89</v>
      </c>
      <c r="E452" s="14" t="s">
        <v>11</v>
      </c>
      <c r="F452" s="14" t="s">
        <v>23</v>
      </c>
      <c r="G452" s="15">
        <v>1</v>
      </c>
      <c r="H452" s="14" t="s">
        <v>19</v>
      </c>
      <c r="I452" s="15">
        <v>3</v>
      </c>
      <c r="J452" s="16" t="s">
        <v>45</v>
      </c>
    </row>
    <row r="453" spans="1:10" x14ac:dyDescent="0.3">
      <c r="A453" s="9">
        <v>460907</v>
      </c>
      <c r="B453" s="10" t="s">
        <v>14</v>
      </c>
      <c r="C453" s="10" t="s">
        <v>11</v>
      </c>
      <c r="D453" s="11">
        <v>83</v>
      </c>
      <c r="E453" s="10" t="s">
        <v>17</v>
      </c>
      <c r="F453" s="10" t="s">
        <v>23</v>
      </c>
      <c r="G453" s="11">
        <v>1</v>
      </c>
      <c r="H453" s="10" t="s">
        <v>19</v>
      </c>
      <c r="I453" s="11">
        <v>3</v>
      </c>
      <c r="J453" s="12" t="s">
        <v>45</v>
      </c>
    </row>
    <row r="454" spans="1:10" x14ac:dyDescent="0.3">
      <c r="A454" s="13">
        <v>460923</v>
      </c>
      <c r="B454" s="14" t="s">
        <v>14</v>
      </c>
      <c r="C454" s="14" t="s">
        <v>11</v>
      </c>
      <c r="D454" s="15">
        <v>53</v>
      </c>
      <c r="E454" s="14" t="s">
        <v>11</v>
      </c>
      <c r="F454" s="14" t="s">
        <v>22</v>
      </c>
      <c r="G454" s="15">
        <v>0</v>
      </c>
      <c r="H454" s="14" t="s">
        <v>16</v>
      </c>
      <c r="I454" s="15">
        <v>3</v>
      </c>
      <c r="J454" s="16" t="s">
        <v>45</v>
      </c>
    </row>
    <row r="455" spans="1:10" x14ac:dyDescent="0.3">
      <c r="A455" s="9">
        <v>460924</v>
      </c>
      <c r="B455" s="10" t="s">
        <v>14</v>
      </c>
      <c r="C455" s="10" t="s">
        <v>17</v>
      </c>
      <c r="D455" s="11">
        <v>31</v>
      </c>
      <c r="E455" s="10" t="s">
        <v>17</v>
      </c>
      <c r="F455" s="10" t="s">
        <v>21</v>
      </c>
      <c r="G455" s="11">
        <v>1</v>
      </c>
      <c r="H455" s="10" t="s">
        <v>13</v>
      </c>
      <c r="I455" s="11">
        <v>5</v>
      </c>
      <c r="J455" s="12" t="s">
        <v>42</v>
      </c>
    </row>
    <row r="456" spans="1:10" x14ac:dyDescent="0.3">
      <c r="A456" s="13">
        <v>460928</v>
      </c>
      <c r="B456" s="14" t="s">
        <v>14</v>
      </c>
      <c r="C456" s="14" t="s">
        <v>11</v>
      </c>
      <c r="D456" s="15">
        <v>48</v>
      </c>
      <c r="E456" s="14" t="s">
        <v>11</v>
      </c>
      <c r="F456" s="14" t="s">
        <v>22</v>
      </c>
      <c r="G456" s="15">
        <v>1</v>
      </c>
      <c r="H456" s="14" t="s">
        <v>16</v>
      </c>
      <c r="I456" s="15">
        <v>4</v>
      </c>
      <c r="J456" s="16" t="s">
        <v>45</v>
      </c>
    </row>
    <row r="457" spans="1:10" x14ac:dyDescent="0.3">
      <c r="A457" s="9">
        <v>460934</v>
      </c>
      <c r="B457" s="10" t="s">
        <v>10</v>
      </c>
      <c r="C457" s="10" t="s">
        <v>17</v>
      </c>
      <c r="D457" s="11">
        <v>29</v>
      </c>
      <c r="E457" s="10" t="s">
        <v>17</v>
      </c>
      <c r="F457" s="10" t="s">
        <v>21</v>
      </c>
      <c r="G457" s="11">
        <v>0</v>
      </c>
      <c r="H457" s="10" t="s">
        <v>13</v>
      </c>
      <c r="I457" s="11">
        <v>2</v>
      </c>
      <c r="J457" s="12" t="s">
        <v>45</v>
      </c>
    </row>
    <row r="458" spans="1:10" x14ac:dyDescent="0.3">
      <c r="A458" s="13">
        <v>460935</v>
      </c>
      <c r="B458" s="14" t="s">
        <v>14</v>
      </c>
      <c r="C458" s="14" t="s">
        <v>11</v>
      </c>
      <c r="D458" s="15">
        <v>87</v>
      </c>
      <c r="E458" s="14" t="s">
        <v>11</v>
      </c>
      <c r="F458" s="14" t="s">
        <v>23</v>
      </c>
      <c r="G458" s="15">
        <v>0</v>
      </c>
      <c r="H458" s="14" t="s">
        <v>13</v>
      </c>
      <c r="I458" s="15">
        <v>1</v>
      </c>
      <c r="J458" s="16" t="s">
        <v>45</v>
      </c>
    </row>
    <row r="459" spans="1:10" x14ac:dyDescent="0.3">
      <c r="A459" s="9">
        <v>460945</v>
      </c>
      <c r="B459" s="10" t="s">
        <v>14</v>
      </c>
      <c r="C459" s="10" t="s">
        <v>17</v>
      </c>
      <c r="D459" s="11">
        <v>19</v>
      </c>
      <c r="E459" s="10" t="s">
        <v>17</v>
      </c>
      <c r="F459" s="10" t="s">
        <v>12</v>
      </c>
      <c r="G459" s="11">
        <v>4</v>
      </c>
      <c r="H459" s="10" t="s">
        <v>13</v>
      </c>
      <c r="I459" s="11">
        <v>7</v>
      </c>
      <c r="J459" s="12" t="s">
        <v>45</v>
      </c>
    </row>
    <row r="460" spans="1:10" x14ac:dyDescent="0.3">
      <c r="A460" s="13">
        <v>460953</v>
      </c>
      <c r="B460" s="14" t="s">
        <v>14</v>
      </c>
      <c r="C460" s="14" t="s">
        <v>11</v>
      </c>
      <c r="D460" s="15">
        <v>60</v>
      </c>
      <c r="E460" s="14" t="s">
        <v>17</v>
      </c>
      <c r="F460" s="14" t="s">
        <v>24</v>
      </c>
      <c r="G460" s="15">
        <v>1</v>
      </c>
      <c r="H460" s="14" t="s">
        <v>13</v>
      </c>
      <c r="I460" s="15">
        <v>2</v>
      </c>
      <c r="J460" s="16" t="s">
        <v>45</v>
      </c>
    </row>
    <row r="461" spans="1:10" x14ac:dyDescent="0.3">
      <c r="A461" s="9">
        <v>460961</v>
      </c>
      <c r="B461" s="10" t="s">
        <v>14</v>
      </c>
      <c r="C461" s="10" t="s">
        <v>17</v>
      </c>
      <c r="D461" s="11">
        <v>23</v>
      </c>
      <c r="E461" s="10" t="s">
        <v>17</v>
      </c>
      <c r="F461" s="10" t="s">
        <v>15</v>
      </c>
      <c r="G461" s="11">
        <v>1</v>
      </c>
      <c r="H461" s="10" t="s">
        <v>13</v>
      </c>
      <c r="I461" s="11">
        <v>2</v>
      </c>
      <c r="J461" s="12" t="s">
        <v>43</v>
      </c>
    </row>
    <row r="462" spans="1:10" x14ac:dyDescent="0.3">
      <c r="A462" s="13">
        <v>460962</v>
      </c>
      <c r="B462" s="14" t="s">
        <v>14</v>
      </c>
      <c r="C462" s="14" t="s">
        <v>11</v>
      </c>
      <c r="D462" s="15">
        <v>61</v>
      </c>
      <c r="E462" s="14" t="s">
        <v>11</v>
      </c>
      <c r="F462" s="14" t="s">
        <v>18</v>
      </c>
      <c r="G462" s="15">
        <v>9</v>
      </c>
      <c r="H462" s="14" t="s">
        <v>19</v>
      </c>
      <c r="I462" s="15">
        <v>4</v>
      </c>
      <c r="J462" s="16" t="s">
        <v>45</v>
      </c>
    </row>
    <row r="463" spans="1:10" x14ac:dyDescent="0.3">
      <c r="A463" s="9">
        <v>460963</v>
      </c>
      <c r="B463" s="10" t="s">
        <v>10</v>
      </c>
      <c r="C463" s="10" t="s">
        <v>17</v>
      </c>
      <c r="D463" s="11">
        <v>27</v>
      </c>
      <c r="E463" s="10" t="s">
        <v>11</v>
      </c>
      <c r="F463" s="10" t="s">
        <v>22</v>
      </c>
      <c r="G463" s="11">
        <v>1</v>
      </c>
      <c r="H463" s="10" t="s">
        <v>13</v>
      </c>
      <c r="I463" s="11">
        <v>3</v>
      </c>
      <c r="J463" s="12" t="s">
        <v>45</v>
      </c>
    </row>
    <row r="464" spans="1:10" x14ac:dyDescent="0.3">
      <c r="A464" s="13">
        <v>460968</v>
      </c>
      <c r="B464" s="14" t="s">
        <v>14</v>
      </c>
      <c r="C464" s="14" t="s">
        <v>11</v>
      </c>
      <c r="D464" s="15">
        <v>32</v>
      </c>
      <c r="E464" s="14" t="s">
        <v>17</v>
      </c>
      <c r="F464" s="14" t="s">
        <v>21</v>
      </c>
      <c r="G464" s="15">
        <v>14</v>
      </c>
      <c r="H464" s="14" t="s">
        <v>16</v>
      </c>
      <c r="I464" s="15">
        <v>2</v>
      </c>
      <c r="J464" s="16" t="s">
        <v>43</v>
      </c>
    </row>
    <row r="465" spans="1:10" x14ac:dyDescent="0.3">
      <c r="A465" s="13">
        <v>460976</v>
      </c>
      <c r="B465" s="14" t="s">
        <v>14</v>
      </c>
      <c r="C465" s="14" t="s">
        <v>17</v>
      </c>
      <c r="D465" s="15">
        <v>19</v>
      </c>
      <c r="E465" s="14" t="s">
        <v>17</v>
      </c>
      <c r="F465" s="14" t="s">
        <v>15</v>
      </c>
      <c r="G465" s="15">
        <v>1</v>
      </c>
      <c r="H465" s="14" t="s">
        <v>13</v>
      </c>
      <c r="I465" s="15">
        <v>4</v>
      </c>
      <c r="J465" s="16" t="s">
        <v>45</v>
      </c>
    </row>
    <row r="466" spans="1:10" x14ac:dyDescent="0.3">
      <c r="A466" s="9">
        <v>460977</v>
      </c>
      <c r="B466" s="10" t="s">
        <v>14</v>
      </c>
      <c r="C466" s="10" t="s">
        <v>11</v>
      </c>
      <c r="D466" s="11">
        <v>42</v>
      </c>
      <c r="E466" s="10" t="s">
        <v>11</v>
      </c>
      <c r="F466" s="10" t="s">
        <v>18</v>
      </c>
      <c r="G466" s="11">
        <v>0</v>
      </c>
      <c r="H466" s="10" t="s">
        <v>19</v>
      </c>
      <c r="I466" s="11">
        <v>3</v>
      </c>
      <c r="J466" s="12" t="s">
        <v>44</v>
      </c>
    </row>
    <row r="467" spans="1:10" x14ac:dyDescent="0.3">
      <c r="A467" s="13">
        <v>460979</v>
      </c>
      <c r="B467" s="14" t="s">
        <v>14</v>
      </c>
      <c r="C467" s="14" t="s">
        <v>11</v>
      </c>
      <c r="D467" s="15">
        <v>76</v>
      </c>
      <c r="E467" s="14" t="s">
        <v>17</v>
      </c>
      <c r="F467" s="14" t="s">
        <v>23</v>
      </c>
      <c r="G467" s="15">
        <v>1</v>
      </c>
      <c r="H467" s="14" t="s">
        <v>13</v>
      </c>
      <c r="I467" s="15">
        <v>1</v>
      </c>
      <c r="J467" s="16" t="s">
        <v>45</v>
      </c>
    </row>
    <row r="468" spans="1:10" x14ac:dyDescent="0.3">
      <c r="A468" s="9">
        <v>460981</v>
      </c>
      <c r="B468" s="10" t="s">
        <v>10</v>
      </c>
      <c r="C468" s="10" t="s">
        <v>11</v>
      </c>
      <c r="D468" s="11">
        <v>41</v>
      </c>
      <c r="E468" s="10" t="s">
        <v>17</v>
      </c>
      <c r="F468" s="10" t="s">
        <v>20</v>
      </c>
      <c r="G468" s="11">
        <v>1</v>
      </c>
      <c r="H468" s="10" t="s">
        <v>16</v>
      </c>
      <c r="I468" s="11">
        <v>2</v>
      </c>
      <c r="J468" s="12" t="s">
        <v>45</v>
      </c>
    </row>
    <row r="469" spans="1:10" x14ac:dyDescent="0.3">
      <c r="A469" s="13">
        <v>460984</v>
      </c>
      <c r="B469" s="14" t="s">
        <v>14</v>
      </c>
      <c r="C469" s="14" t="s">
        <v>11</v>
      </c>
      <c r="D469" s="15">
        <v>38</v>
      </c>
      <c r="E469" s="14" t="s">
        <v>11</v>
      </c>
      <c r="F469" s="14" t="s">
        <v>24</v>
      </c>
      <c r="G469" s="15">
        <v>0</v>
      </c>
      <c r="H469" s="14" t="s">
        <v>16</v>
      </c>
      <c r="I469" s="15">
        <v>4</v>
      </c>
      <c r="J469" s="16" t="s">
        <v>45</v>
      </c>
    </row>
    <row r="470" spans="1:10" x14ac:dyDescent="0.3">
      <c r="A470" s="9">
        <v>460988</v>
      </c>
      <c r="B470" s="10" t="s">
        <v>14</v>
      </c>
      <c r="C470" s="10" t="s">
        <v>11</v>
      </c>
      <c r="D470" s="11">
        <v>43</v>
      </c>
      <c r="E470" s="10" t="s">
        <v>11</v>
      </c>
      <c r="F470" s="10" t="s">
        <v>24</v>
      </c>
      <c r="G470" s="11">
        <v>0</v>
      </c>
      <c r="H470" s="10" t="s">
        <v>16</v>
      </c>
      <c r="I470" s="11">
        <v>3</v>
      </c>
      <c r="J470" s="12" t="s">
        <v>44</v>
      </c>
    </row>
    <row r="471" spans="1:10" x14ac:dyDescent="0.3">
      <c r="A471" s="13">
        <v>460989</v>
      </c>
      <c r="B471" s="14" t="s">
        <v>14</v>
      </c>
      <c r="C471" s="14" t="s">
        <v>17</v>
      </c>
      <c r="D471" s="15">
        <v>19</v>
      </c>
      <c r="E471" s="14" t="s">
        <v>17</v>
      </c>
      <c r="F471" s="14" t="s">
        <v>15</v>
      </c>
      <c r="G471" s="15">
        <v>1</v>
      </c>
      <c r="H471" s="14" t="s">
        <v>13</v>
      </c>
      <c r="I471" s="15">
        <v>3</v>
      </c>
      <c r="J471" s="16" t="s">
        <v>41</v>
      </c>
    </row>
    <row r="472" spans="1:10" x14ac:dyDescent="0.3">
      <c r="A472" s="9">
        <v>460991</v>
      </c>
      <c r="B472" s="10" t="s">
        <v>10</v>
      </c>
      <c r="C472" s="10" t="s">
        <v>17</v>
      </c>
      <c r="D472" s="11">
        <v>28</v>
      </c>
      <c r="E472" s="10" t="s">
        <v>11</v>
      </c>
      <c r="F472" s="10" t="s">
        <v>15</v>
      </c>
      <c r="G472" s="11">
        <v>1</v>
      </c>
      <c r="H472" s="10" t="s">
        <v>13</v>
      </c>
      <c r="I472" s="11">
        <v>3</v>
      </c>
      <c r="J472" s="12" t="s">
        <v>46</v>
      </c>
    </row>
    <row r="473" spans="1:10" x14ac:dyDescent="0.3">
      <c r="A473" s="13">
        <v>460993</v>
      </c>
      <c r="B473" s="14" t="s">
        <v>14</v>
      </c>
      <c r="C473" s="14" t="s">
        <v>11</v>
      </c>
      <c r="D473" s="15">
        <v>56</v>
      </c>
      <c r="E473" s="14" t="s">
        <v>11</v>
      </c>
      <c r="F473" s="14" t="s">
        <v>22</v>
      </c>
      <c r="G473" s="15">
        <v>0</v>
      </c>
      <c r="H473" s="14" t="s">
        <v>16</v>
      </c>
      <c r="I473" s="15">
        <v>4</v>
      </c>
      <c r="J473" s="16" t="s">
        <v>45</v>
      </c>
    </row>
    <row r="474" spans="1:10" x14ac:dyDescent="0.3">
      <c r="A474" s="9">
        <v>460999</v>
      </c>
      <c r="B474" s="10" t="s">
        <v>14</v>
      </c>
      <c r="C474" s="10" t="s">
        <v>17</v>
      </c>
      <c r="D474" s="11">
        <v>28</v>
      </c>
      <c r="E474" s="10" t="s">
        <v>11</v>
      </c>
      <c r="F474" s="10" t="s">
        <v>12</v>
      </c>
      <c r="G474" s="11">
        <v>0</v>
      </c>
      <c r="H474" s="10" t="s">
        <v>13</v>
      </c>
      <c r="I474" s="11">
        <v>3</v>
      </c>
      <c r="J474" s="12" t="s">
        <v>43</v>
      </c>
    </row>
    <row r="475" spans="1:10" x14ac:dyDescent="0.3">
      <c r="A475" s="13">
        <v>461000</v>
      </c>
      <c r="B475" s="14" t="s">
        <v>14</v>
      </c>
      <c r="C475" s="14" t="s">
        <v>11</v>
      </c>
      <c r="D475" s="15">
        <v>60</v>
      </c>
      <c r="E475" s="14" t="s">
        <v>17</v>
      </c>
      <c r="F475" s="14" t="s">
        <v>20</v>
      </c>
      <c r="G475" s="15">
        <v>1</v>
      </c>
      <c r="H475" s="14" t="s">
        <v>19</v>
      </c>
      <c r="I475" s="15">
        <v>2</v>
      </c>
      <c r="J475" s="16" t="s">
        <v>43</v>
      </c>
    </row>
    <row r="476" spans="1:10" x14ac:dyDescent="0.3">
      <c r="A476" s="13">
        <v>461015</v>
      </c>
      <c r="B476" s="14" t="s">
        <v>14</v>
      </c>
      <c r="C476" s="14" t="s">
        <v>11</v>
      </c>
      <c r="D476" s="15">
        <v>35</v>
      </c>
      <c r="E476" s="14" t="s">
        <v>11</v>
      </c>
      <c r="F476" s="14" t="s">
        <v>24</v>
      </c>
      <c r="G476" s="15">
        <v>1</v>
      </c>
      <c r="H476" s="14" t="s">
        <v>16</v>
      </c>
      <c r="I476" s="15">
        <v>2</v>
      </c>
      <c r="J476" s="16" t="s">
        <v>43</v>
      </c>
    </row>
    <row r="477" spans="1:10" x14ac:dyDescent="0.3">
      <c r="A477" s="9">
        <v>461016</v>
      </c>
      <c r="B477" s="10" t="s">
        <v>14</v>
      </c>
      <c r="C477" s="10" t="s">
        <v>17</v>
      </c>
      <c r="D477" s="11">
        <v>25</v>
      </c>
      <c r="E477" s="10" t="s">
        <v>17</v>
      </c>
      <c r="F477" s="10" t="s">
        <v>15</v>
      </c>
      <c r="G477" s="11">
        <v>5</v>
      </c>
      <c r="H477" s="10" t="s">
        <v>13</v>
      </c>
      <c r="I477" s="11">
        <v>5</v>
      </c>
      <c r="J477" s="12" t="s">
        <v>43</v>
      </c>
    </row>
    <row r="478" spans="1:10" x14ac:dyDescent="0.3">
      <c r="A478" s="13">
        <v>461022</v>
      </c>
      <c r="B478" s="14" t="s">
        <v>14</v>
      </c>
      <c r="C478" s="14" t="s">
        <v>11</v>
      </c>
      <c r="D478" s="15">
        <v>71</v>
      </c>
      <c r="E478" s="14" t="s">
        <v>11</v>
      </c>
      <c r="F478" s="14" t="s">
        <v>22</v>
      </c>
      <c r="G478" s="15">
        <v>1</v>
      </c>
      <c r="H478" s="14" t="s">
        <v>13</v>
      </c>
      <c r="I478" s="15">
        <v>1</v>
      </c>
      <c r="J478" s="16" t="s">
        <v>43</v>
      </c>
    </row>
    <row r="479" spans="1:10" x14ac:dyDescent="0.3">
      <c r="A479" s="13">
        <v>461024</v>
      </c>
      <c r="B479" s="14" t="s">
        <v>14</v>
      </c>
      <c r="C479" s="14" t="s">
        <v>11</v>
      </c>
      <c r="D479" s="15">
        <v>74</v>
      </c>
      <c r="E479" s="14" t="s">
        <v>11</v>
      </c>
      <c r="F479" s="14" t="s">
        <v>23</v>
      </c>
      <c r="G479" s="15">
        <v>1</v>
      </c>
      <c r="H479" s="14" t="s">
        <v>13</v>
      </c>
      <c r="I479" s="15">
        <v>1</v>
      </c>
      <c r="J479" s="16" t="s">
        <v>45</v>
      </c>
    </row>
    <row r="480" spans="1:10" x14ac:dyDescent="0.3">
      <c r="A480" s="9">
        <v>461028</v>
      </c>
      <c r="B480" s="10" t="s">
        <v>10</v>
      </c>
      <c r="C480" s="10" t="s">
        <v>17</v>
      </c>
      <c r="D480" s="11">
        <v>20</v>
      </c>
      <c r="E480" s="10" t="s">
        <v>17</v>
      </c>
      <c r="F480" s="10" t="s">
        <v>15</v>
      </c>
      <c r="G480" s="11">
        <v>5</v>
      </c>
      <c r="H480" s="10" t="s">
        <v>13</v>
      </c>
      <c r="I480" s="11">
        <v>4</v>
      </c>
      <c r="J480" s="12" t="s">
        <v>44</v>
      </c>
    </row>
    <row r="481" spans="1:10" x14ac:dyDescent="0.3">
      <c r="A481" s="13">
        <v>461029</v>
      </c>
      <c r="B481" s="14" t="s">
        <v>14</v>
      </c>
      <c r="C481" s="14" t="s">
        <v>11</v>
      </c>
      <c r="D481" s="15">
        <v>43</v>
      </c>
      <c r="E481" s="14" t="s">
        <v>17</v>
      </c>
      <c r="F481" s="14" t="s">
        <v>24</v>
      </c>
      <c r="G481" s="15">
        <v>9</v>
      </c>
      <c r="H481" s="14" t="s">
        <v>13</v>
      </c>
      <c r="I481" s="15">
        <v>2</v>
      </c>
      <c r="J481" s="16" t="s">
        <v>44</v>
      </c>
    </row>
    <row r="482" spans="1:10" x14ac:dyDescent="0.3">
      <c r="A482" s="9">
        <v>461034</v>
      </c>
      <c r="B482" s="10" t="s">
        <v>10</v>
      </c>
      <c r="C482" s="10" t="s">
        <v>17</v>
      </c>
      <c r="D482" s="11">
        <v>20</v>
      </c>
      <c r="E482" s="10" t="s">
        <v>17</v>
      </c>
      <c r="F482" s="10" t="s">
        <v>20</v>
      </c>
      <c r="G482" s="11">
        <v>3</v>
      </c>
      <c r="H482" s="10" t="s">
        <v>13</v>
      </c>
      <c r="I482" s="11">
        <v>6</v>
      </c>
      <c r="J482" s="12" t="s">
        <v>43</v>
      </c>
    </row>
    <row r="483" spans="1:10" x14ac:dyDescent="0.3">
      <c r="A483" s="9">
        <v>461038</v>
      </c>
      <c r="B483" s="10" t="s">
        <v>10</v>
      </c>
      <c r="C483" s="10" t="s">
        <v>11</v>
      </c>
      <c r="D483" s="11">
        <v>46</v>
      </c>
      <c r="E483" s="10" t="s">
        <v>11</v>
      </c>
      <c r="F483" s="10" t="s">
        <v>12</v>
      </c>
      <c r="G483" s="11">
        <v>0</v>
      </c>
      <c r="H483" s="10" t="s">
        <v>19</v>
      </c>
      <c r="I483" s="11">
        <v>5</v>
      </c>
      <c r="J483" s="12" t="s">
        <v>43</v>
      </c>
    </row>
    <row r="484" spans="1:10" x14ac:dyDescent="0.3">
      <c r="A484" s="13">
        <v>461041</v>
      </c>
      <c r="B484" s="14" t="s">
        <v>10</v>
      </c>
      <c r="C484" s="14" t="s">
        <v>11</v>
      </c>
      <c r="D484" s="15">
        <v>65</v>
      </c>
      <c r="E484" s="14" t="s">
        <v>17</v>
      </c>
      <c r="F484" s="14" t="s">
        <v>23</v>
      </c>
      <c r="G484" s="15">
        <v>1</v>
      </c>
      <c r="H484" s="14" t="s">
        <v>19</v>
      </c>
      <c r="I484" s="15">
        <v>7</v>
      </c>
      <c r="J484" s="16" t="s">
        <v>43</v>
      </c>
    </row>
    <row r="485" spans="1:10" x14ac:dyDescent="0.3">
      <c r="A485" s="13">
        <v>461043</v>
      </c>
      <c r="B485" s="14" t="s">
        <v>14</v>
      </c>
      <c r="C485" s="14" t="s">
        <v>11</v>
      </c>
      <c r="D485" s="15">
        <v>50</v>
      </c>
      <c r="E485" s="14" t="s">
        <v>17</v>
      </c>
      <c r="F485" s="14" t="s">
        <v>15</v>
      </c>
      <c r="G485" s="15">
        <v>1</v>
      </c>
      <c r="H485" s="14" t="s">
        <v>13</v>
      </c>
      <c r="I485" s="15">
        <v>7</v>
      </c>
      <c r="J485" s="16" t="s">
        <v>44</v>
      </c>
    </row>
    <row r="486" spans="1:10" x14ac:dyDescent="0.3">
      <c r="A486" s="9">
        <v>461044</v>
      </c>
      <c r="B486" s="10" t="s">
        <v>14</v>
      </c>
      <c r="C486" s="10" t="s">
        <v>17</v>
      </c>
      <c r="D486" s="11">
        <v>18</v>
      </c>
      <c r="E486" s="10" t="s">
        <v>17</v>
      </c>
      <c r="F486" s="10" t="s">
        <v>15</v>
      </c>
      <c r="G486" s="11">
        <v>0</v>
      </c>
      <c r="H486" s="10" t="s">
        <v>13</v>
      </c>
      <c r="I486" s="11">
        <v>5</v>
      </c>
      <c r="J486" s="12" t="s">
        <v>44</v>
      </c>
    </row>
    <row r="487" spans="1:10" x14ac:dyDescent="0.3">
      <c r="A487" s="13">
        <v>461049</v>
      </c>
      <c r="B487" s="14" t="s">
        <v>10</v>
      </c>
      <c r="C487" s="14" t="s">
        <v>11</v>
      </c>
      <c r="D487" s="15">
        <v>61</v>
      </c>
      <c r="E487" s="14" t="s">
        <v>11</v>
      </c>
      <c r="F487" s="14" t="s">
        <v>21</v>
      </c>
      <c r="G487" s="15">
        <v>1</v>
      </c>
      <c r="H487" s="14" t="s">
        <v>13</v>
      </c>
      <c r="I487" s="15">
        <v>7</v>
      </c>
      <c r="J487" s="16" t="s">
        <v>46</v>
      </c>
    </row>
    <row r="488" spans="1:10" x14ac:dyDescent="0.3">
      <c r="A488" s="9">
        <v>461059</v>
      </c>
      <c r="B488" s="10" t="s">
        <v>10</v>
      </c>
      <c r="C488" s="10" t="s">
        <v>11</v>
      </c>
      <c r="D488" s="11">
        <v>52</v>
      </c>
      <c r="E488" s="10" t="s">
        <v>17</v>
      </c>
      <c r="F488" s="10" t="s">
        <v>23</v>
      </c>
      <c r="G488" s="11">
        <v>1</v>
      </c>
      <c r="H488" s="10" t="s">
        <v>19</v>
      </c>
      <c r="I488" s="11">
        <v>2</v>
      </c>
      <c r="J488" s="12" t="s">
        <v>45</v>
      </c>
    </row>
    <row r="489" spans="1:10" x14ac:dyDescent="0.3">
      <c r="A489" s="13">
        <v>461060</v>
      </c>
      <c r="B489" s="14" t="s">
        <v>14</v>
      </c>
      <c r="C489" s="14" t="s">
        <v>11</v>
      </c>
      <c r="D489" s="15">
        <v>56</v>
      </c>
      <c r="E489" s="14" t="s">
        <v>11</v>
      </c>
      <c r="F489" s="14" t="s">
        <v>18</v>
      </c>
      <c r="G489" s="15">
        <v>0</v>
      </c>
      <c r="H489" s="14" t="s">
        <v>19</v>
      </c>
      <c r="I489" s="15">
        <v>5</v>
      </c>
      <c r="J489" s="16" t="s">
        <v>45</v>
      </c>
    </row>
    <row r="490" spans="1:10" x14ac:dyDescent="0.3">
      <c r="A490" s="13">
        <v>461071</v>
      </c>
      <c r="B490" s="14" t="s">
        <v>14</v>
      </c>
      <c r="C490" s="14" t="s">
        <v>11</v>
      </c>
      <c r="D490" s="15">
        <v>42</v>
      </c>
      <c r="E490" s="14" t="s">
        <v>17</v>
      </c>
      <c r="F490" s="14" t="s">
        <v>12</v>
      </c>
      <c r="G490" s="15">
        <v>1</v>
      </c>
      <c r="H490" s="14" t="s">
        <v>16</v>
      </c>
      <c r="I490" s="15">
        <v>5</v>
      </c>
      <c r="J490" s="16" t="s">
        <v>43</v>
      </c>
    </row>
    <row r="491" spans="1:10" x14ac:dyDescent="0.3">
      <c r="A491" s="9">
        <v>461078</v>
      </c>
      <c r="B491" s="10" t="s">
        <v>10</v>
      </c>
      <c r="C491" s="10" t="s">
        <v>17</v>
      </c>
      <c r="D491" s="11">
        <v>33</v>
      </c>
      <c r="E491" s="10" t="s">
        <v>17</v>
      </c>
      <c r="F491" s="10" t="s">
        <v>25</v>
      </c>
      <c r="G491" s="11">
        <v>0</v>
      </c>
      <c r="H491" s="10" t="s">
        <v>13</v>
      </c>
      <c r="I491" s="11">
        <v>6</v>
      </c>
      <c r="J491" s="12" t="s">
        <v>43</v>
      </c>
    </row>
    <row r="492" spans="1:10" x14ac:dyDescent="0.3">
      <c r="A492" s="13">
        <v>461082</v>
      </c>
      <c r="B492" s="14" t="s">
        <v>14</v>
      </c>
      <c r="C492" s="14" t="s">
        <v>17</v>
      </c>
      <c r="D492" s="15">
        <v>19</v>
      </c>
      <c r="E492" s="14" t="s">
        <v>17</v>
      </c>
      <c r="F492" s="14" t="s">
        <v>15</v>
      </c>
      <c r="G492" s="15">
        <v>8</v>
      </c>
      <c r="H492" s="14" t="s">
        <v>13</v>
      </c>
      <c r="I492" s="15">
        <v>4</v>
      </c>
      <c r="J492" s="16" t="s">
        <v>41</v>
      </c>
    </row>
    <row r="493" spans="1:10" x14ac:dyDescent="0.3">
      <c r="A493" s="9">
        <v>461085</v>
      </c>
      <c r="B493" s="10" t="s">
        <v>10</v>
      </c>
      <c r="C493" s="10" t="s">
        <v>17</v>
      </c>
      <c r="D493" s="11">
        <v>27</v>
      </c>
      <c r="E493" s="10" t="s">
        <v>17</v>
      </c>
      <c r="F493" s="10" t="s">
        <v>12</v>
      </c>
      <c r="G493" s="11">
        <v>1</v>
      </c>
      <c r="H493" s="10" t="s">
        <v>13</v>
      </c>
      <c r="I493" s="11">
        <v>1</v>
      </c>
      <c r="J493" s="12" t="s">
        <v>43</v>
      </c>
    </row>
    <row r="494" spans="1:10" x14ac:dyDescent="0.3">
      <c r="A494" s="13">
        <v>461093</v>
      </c>
      <c r="B494" s="14" t="s">
        <v>10</v>
      </c>
      <c r="C494" s="14" t="s">
        <v>11</v>
      </c>
      <c r="D494" s="15">
        <v>38</v>
      </c>
      <c r="E494" s="14" t="s">
        <v>11</v>
      </c>
      <c r="F494" s="14" t="s">
        <v>22</v>
      </c>
      <c r="G494" s="15">
        <v>1</v>
      </c>
      <c r="H494" s="14" t="s">
        <v>16</v>
      </c>
      <c r="I494" s="15">
        <v>4</v>
      </c>
      <c r="J494" s="16" t="s">
        <v>43</v>
      </c>
    </row>
    <row r="495" spans="1:10" x14ac:dyDescent="0.3">
      <c r="A495" s="9">
        <v>461099</v>
      </c>
      <c r="B495" s="10" t="s">
        <v>10</v>
      </c>
      <c r="C495" s="10" t="s">
        <v>17</v>
      </c>
      <c r="D495" s="11">
        <v>38</v>
      </c>
      <c r="E495" s="10" t="s">
        <v>17</v>
      </c>
      <c r="F495" s="10" t="s">
        <v>22</v>
      </c>
      <c r="G495" s="11">
        <v>1</v>
      </c>
      <c r="H495" s="10" t="s">
        <v>13</v>
      </c>
      <c r="I495" s="11">
        <v>4</v>
      </c>
      <c r="J495" s="12" t="s">
        <v>43</v>
      </c>
    </row>
    <row r="496" spans="1:10" x14ac:dyDescent="0.3">
      <c r="A496" s="13">
        <v>461111</v>
      </c>
      <c r="B496" s="14" t="s">
        <v>10</v>
      </c>
      <c r="C496" s="14" t="s">
        <v>11</v>
      </c>
      <c r="D496" s="15">
        <v>43</v>
      </c>
      <c r="E496" s="14" t="s">
        <v>11</v>
      </c>
      <c r="F496" s="14" t="s">
        <v>21</v>
      </c>
      <c r="G496" s="15">
        <v>8</v>
      </c>
      <c r="H496" s="14" t="s">
        <v>13</v>
      </c>
      <c r="I496" s="15">
        <v>1</v>
      </c>
      <c r="J496" s="16" t="s">
        <v>45</v>
      </c>
    </row>
    <row r="497" spans="1:10" x14ac:dyDescent="0.3">
      <c r="A497" s="9">
        <v>461114</v>
      </c>
      <c r="B497" s="10" t="s">
        <v>14</v>
      </c>
      <c r="C497" s="10" t="s">
        <v>11</v>
      </c>
      <c r="D497" s="11">
        <v>53</v>
      </c>
      <c r="E497" s="10" t="s">
        <v>11</v>
      </c>
      <c r="F497" s="10" t="s">
        <v>22</v>
      </c>
      <c r="G497" s="11">
        <v>1</v>
      </c>
      <c r="H497" s="10" t="s">
        <v>16</v>
      </c>
      <c r="I497" s="11">
        <v>4</v>
      </c>
      <c r="J497" s="12" t="s">
        <v>43</v>
      </c>
    </row>
    <row r="498" spans="1:10" x14ac:dyDescent="0.3">
      <c r="A498" s="13">
        <v>461116</v>
      </c>
      <c r="B498" s="14" t="s">
        <v>14</v>
      </c>
      <c r="C498" s="14" t="s">
        <v>11</v>
      </c>
      <c r="D498" s="15">
        <v>33</v>
      </c>
      <c r="E498" s="14" t="s">
        <v>17</v>
      </c>
      <c r="F498" s="14" t="s">
        <v>18</v>
      </c>
      <c r="G498" s="15">
        <v>4</v>
      </c>
      <c r="H498" s="14" t="s">
        <v>19</v>
      </c>
      <c r="I498" s="15">
        <v>4</v>
      </c>
      <c r="J498" s="16" t="s">
        <v>43</v>
      </c>
    </row>
    <row r="499" spans="1:10" x14ac:dyDescent="0.3">
      <c r="A499" s="13">
        <v>461119</v>
      </c>
      <c r="B499" s="14" t="s">
        <v>10</v>
      </c>
      <c r="C499" s="14" t="s">
        <v>17</v>
      </c>
      <c r="D499" s="15">
        <v>22</v>
      </c>
      <c r="E499" s="14" t="s">
        <v>17</v>
      </c>
      <c r="F499" s="14" t="s">
        <v>15</v>
      </c>
      <c r="G499" s="15">
        <v>6</v>
      </c>
      <c r="H499" s="14" t="s">
        <v>13</v>
      </c>
      <c r="I499" s="15">
        <v>3</v>
      </c>
      <c r="J499" s="16" t="s">
        <v>43</v>
      </c>
    </row>
    <row r="500" spans="1:10" x14ac:dyDescent="0.3">
      <c r="A500" s="9">
        <v>461121</v>
      </c>
      <c r="B500" s="10" t="s">
        <v>14</v>
      </c>
      <c r="C500" s="10" t="s">
        <v>17</v>
      </c>
      <c r="D500" s="11">
        <v>33</v>
      </c>
      <c r="E500" s="10" t="s">
        <v>17</v>
      </c>
      <c r="F500" s="10" t="s">
        <v>21</v>
      </c>
      <c r="G500" s="11">
        <v>0</v>
      </c>
      <c r="H500" s="10" t="s">
        <v>13</v>
      </c>
      <c r="I500" s="11">
        <v>4</v>
      </c>
      <c r="J500" s="12" t="s">
        <v>43</v>
      </c>
    </row>
    <row r="501" spans="1:10" x14ac:dyDescent="0.3">
      <c r="A501" s="13">
        <v>461124</v>
      </c>
      <c r="B501" s="14" t="s">
        <v>14</v>
      </c>
      <c r="C501" s="14" t="s">
        <v>17</v>
      </c>
      <c r="D501" s="15">
        <v>21</v>
      </c>
      <c r="E501" s="14" t="s">
        <v>17</v>
      </c>
      <c r="F501" s="14" t="s">
        <v>15</v>
      </c>
      <c r="G501" s="15">
        <v>1</v>
      </c>
      <c r="H501" s="14" t="s">
        <v>13</v>
      </c>
      <c r="I501" s="15">
        <v>8</v>
      </c>
      <c r="J501" s="16" t="s">
        <v>44</v>
      </c>
    </row>
    <row r="502" spans="1:10" x14ac:dyDescent="0.3">
      <c r="A502" s="9">
        <v>461127</v>
      </c>
      <c r="B502" s="10" t="s">
        <v>14</v>
      </c>
      <c r="C502" s="10" t="s">
        <v>17</v>
      </c>
      <c r="D502" s="11">
        <v>20</v>
      </c>
      <c r="E502" s="10" t="s">
        <v>17</v>
      </c>
      <c r="F502" s="10" t="s">
        <v>15</v>
      </c>
      <c r="G502" s="11">
        <v>1</v>
      </c>
      <c r="H502" s="10" t="s">
        <v>13</v>
      </c>
      <c r="I502" s="11">
        <v>5</v>
      </c>
      <c r="J502" s="12" t="s">
        <v>44</v>
      </c>
    </row>
    <row r="503" spans="1:10" x14ac:dyDescent="0.3">
      <c r="A503" s="13">
        <v>461128</v>
      </c>
      <c r="B503" s="14" t="s">
        <v>14</v>
      </c>
      <c r="C503" s="14" t="s">
        <v>17</v>
      </c>
      <c r="D503" s="15">
        <v>19</v>
      </c>
      <c r="E503" s="14" t="s">
        <v>17</v>
      </c>
      <c r="F503" s="14" t="s">
        <v>15</v>
      </c>
      <c r="G503" s="15">
        <v>7</v>
      </c>
      <c r="H503" s="14" t="s">
        <v>13</v>
      </c>
      <c r="I503" s="15">
        <v>3</v>
      </c>
      <c r="J503" s="16" t="s">
        <v>45</v>
      </c>
    </row>
    <row r="504" spans="1:10" x14ac:dyDescent="0.3">
      <c r="A504" s="9">
        <v>461129</v>
      </c>
      <c r="B504" s="10" t="s">
        <v>10</v>
      </c>
      <c r="C504" s="10" t="s">
        <v>11</v>
      </c>
      <c r="D504" s="11">
        <v>58</v>
      </c>
      <c r="E504" s="10" t="s">
        <v>11</v>
      </c>
      <c r="F504" s="10" t="s">
        <v>24</v>
      </c>
      <c r="G504" s="11">
        <v>1</v>
      </c>
      <c r="H504" s="10" t="s">
        <v>16</v>
      </c>
      <c r="I504" s="11">
        <v>4</v>
      </c>
      <c r="J504" s="12" t="s">
        <v>45</v>
      </c>
    </row>
    <row r="505" spans="1:10" x14ac:dyDescent="0.3">
      <c r="A505" s="9">
        <v>461145</v>
      </c>
      <c r="B505" s="10" t="s">
        <v>10</v>
      </c>
      <c r="C505" s="10" t="s">
        <v>11</v>
      </c>
      <c r="D505" s="11">
        <v>36</v>
      </c>
      <c r="E505" s="10" t="s">
        <v>11</v>
      </c>
      <c r="F505" s="10" t="s">
        <v>24</v>
      </c>
      <c r="G505" s="11">
        <v>1</v>
      </c>
      <c r="H505" s="10" t="s">
        <v>13</v>
      </c>
      <c r="I505" s="11">
        <v>2</v>
      </c>
      <c r="J505" s="12" t="s">
        <v>43</v>
      </c>
    </row>
    <row r="506" spans="1:10" x14ac:dyDescent="0.3">
      <c r="A506" s="9">
        <v>461154</v>
      </c>
      <c r="B506" s="10" t="s">
        <v>14</v>
      </c>
      <c r="C506" s="10" t="s">
        <v>17</v>
      </c>
      <c r="D506" s="11">
        <v>23</v>
      </c>
      <c r="E506" s="10" t="s">
        <v>17</v>
      </c>
      <c r="F506" s="10" t="s">
        <v>25</v>
      </c>
      <c r="G506" s="11">
        <v>1</v>
      </c>
      <c r="H506" s="10" t="s">
        <v>13</v>
      </c>
      <c r="I506" s="11">
        <v>4</v>
      </c>
      <c r="J506" s="12" t="s">
        <v>43</v>
      </c>
    </row>
    <row r="507" spans="1:10" x14ac:dyDescent="0.3">
      <c r="A507" s="9">
        <v>461162</v>
      </c>
      <c r="B507" s="10" t="s">
        <v>10</v>
      </c>
      <c r="C507" s="10" t="s">
        <v>17</v>
      </c>
      <c r="D507" s="11">
        <v>37</v>
      </c>
      <c r="E507" s="10" t="s">
        <v>17</v>
      </c>
      <c r="F507" s="10" t="s">
        <v>20</v>
      </c>
      <c r="G507" s="11">
        <v>8</v>
      </c>
      <c r="H507" s="10" t="s">
        <v>13</v>
      </c>
      <c r="I507" s="11">
        <v>3</v>
      </c>
      <c r="J507" s="12" t="s">
        <v>43</v>
      </c>
    </row>
    <row r="508" spans="1:10" x14ac:dyDescent="0.3">
      <c r="A508" s="13">
        <v>461163</v>
      </c>
      <c r="B508" s="14" t="s">
        <v>10</v>
      </c>
      <c r="C508" s="14" t="s">
        <v>11</v>
      </c>
      <c r="D508" s="15">
        <v>58</v>
      </c>
      <c r="E508" s="14" t="s">
        <v>17</v>
      </c>
      <c r="F508" s="14" t="s">
        <v>24</v>
      </c>
      <c r="G508" s="15">
        <v>9</v>
      </c>
      <c r="H508" s="14" t="s">
        <v>13</v>
      </c>
      <c r="I508" s="15">
        <v>4</v>
      </c>
      <c r="J508" s="16" t="s">
        <v>43</v>
      </c>
    </row>
    <row r="509" spans="1:10" x14ac:dyDescent="0.3">
      <c r="A509" s="9">
        <v>461168</v>
      </c>
      <c r="B509" s="10" t="s">
        <v>10</v>
      </c>
      <c r="C509" s="10" t="s">
        <v>11</v>
      </c>
      <c r="D509" s="11">
        <v>26</v>
      </c>
      <c r="E509" s="10" t="s">
        <v>17</v>
      </c>
      <c r="F509" s="10" t="s">
        <v>12</v>
      </c>
      <c r="G509" s="11">
        <v>7</v>
      </c>
      <c r="H509" s="10" t="s">
        <v>16</v>
      </c>
      <c r="I509" s="11">
        <v>2</v>
      </c>
      <c r="J509" s="12" t="s">
        <v>43</v>
      </c>
    </row>
    <row r="510" spans="1:10" x14ac:dyDescent="0.3">
      <c r="A510" s="13">
        <v>461169</v>
      </c>
      <c r="B510" s="14" t="s">
        <v>14</v>
      </c>
      <c r="C510" s="14" t="s">
        <v>17</v>
      </c>
      <c r="D510" s="15">
        <v>39</v>
      </c>
      <c r="E510" s="14" t="s">
        <v>11</v>
      </c>
      <c r="F510" s="14" t="s">
        <v>24</v>
      </c>
      <c r="G510" s="15">
        <v>9</v>
      </c>
      <c r="H510" s="14" t="s">
        <v>13</v>
      </c>
      <c r="I510" s="15">
        <v>2</v>
      </c>
      <c r="J510" s="16" t="s">
        <v>43</v>
      </c>
    </row>
    <row r="511" spans="1:10" x14ac:dyDescent="0.3">
      <c r="A511" s="13">
        <v>461177</v>
      </c>
      <c r="B511" s="14" t="s">
        <v>14</v>
      </c>
      <c r="C511" s="14" t="s">
        <v>11</v>
      </c>
      <c r="D511" s="15">
        <v>41</v>
      </c>
      <c r="E511" s="14" t="s">
        <v>17</v>
      </c>
      <c r="F511" s="14" t="s">
        <v>18</v>
      </c>
      <c r="G511" s="15">
        <v>8</v>
      </c>
      <c r="H511" s="14" t="s">
        <v>16</v>
      </c>
      <c r="I511" s="15">
        <v>4</v>
      </c>
      <c r="J511" s="16" t="s">
        <v>41</v>
      </c>
    </row>
    <row r="512" spans="1:10" x14ac:dyDescent="0.3">
      <c r="A512" s="9">
        <v>461178</v>
      </c>
      <c r="B512" s="10" t="s">
        <v>14</v>
      </c>
      <c r="C512" s="10" t="s">
        <v>11</v>
      </c>
      <c r="D512" s="11">
        <v>26</v>
      </c>
      <c r="E512" s="10" t="s">
        <v>17</v>
      </c>
      <c r="F512" s="10" t="s">
        <v>24</v>
      </c>
      <c r="G512" s="11">
        <v>0</v>
      </c>
      <c r="H512" s="10" t="s">
        <v>13</v>
      </c>
      <c r="I512" s="11">
        <v>3</v>
      </c>
      <c r="J512" s="12" t="s">
        <v>43</v>
      </c>
    </row>
    <row r="513" spans="1:10" x14ac:dyDescent="0.3">
      <c r="A513" s="13">
        <v>461179</v>
      </c>
      <c r="B513" s="14" t="s">
        <v>10</v>
      </c>
      <c r="C513" s="14" t="s">
        <v>11</v>
      </c>
      <c r="D513" s="15">
        <v>25</v>
      </c>
      <c r="E513" s="14" t="s">
        <v>17</v>
      </c>
      <c r="F513" s="14" t="s">
        <v>12</v>
      </c>
      <c r="G513" s="15">
        <v>3</v>
      </c>
      <c r="H513" s="14" t="s">
        <v>13</v>
      </c>
      <c r="I513" s="15">
        <v>3</v>
      </c>
      <c r="J513" s="16" t="s">
        <v>43</v>
      </c>
    </row>
    <row r="514" spans="1:10" x14ac:dyDescent="0.3">
      <c r="A514" s="13">
        <v>461183</v>
      </c>
      <c r="B514" s="14" t="s">
        <v>14</v>
      </c>
      <c r="C514" s="14" t="s">
        <v>17</v>
      </c>
      <c r="D514" s="15">
        <v>36</v>
      </c>
      <c r="E514" s="14" t="s">
        <v>17</v>
      </c>
      <c r="F514" s="14" t="s">
        <v>18</v>
      </c>
      <c r="G514" s="15">
        <v>0</v>
      </c>
      <c r="H514" s="14" t="s">
        <v>13</v>
      </c>
      <c r="I514" s="15">
        <v>5</v>
      </c>
      <c r="J514" s="16" t="s">
        <v>43</v>
      </c>
    </row>
    <row r="515" spans="1:10" x14ac:dyDescent="0.3">
      <c r="A515" s="9">
        <v>461187</v>
      </c>
      <c r="B515" s="10" t="s">
        <v>14</v>
      </c>
      <c r="C515" s="10" t="s">
        <v>17</v>
      </c>
      <c r="D515" s="11">
        <v>29</v>
      </c>
      <c r="E515" s="10" t="s">
        <v>17</v>
      </c>
      <c r="F515" s="10" t="s">
        <v>15</v>
      </c>
      <c r="G515" s="11">
        <v>9</v>
      </c>
      <c r="H515" s="10" t="s">
        <v>13</v>
      </c>
      <c r="I515" s="11">
        <v>4</v>
      </c>
      <c r="J515" s="12" t="s">
        <v>43</v>
      </c>
    </row>
    <row r="516" spans="1:10" x14ac:dyDescent="0.3">
      <c r="A516" s="13">
        <v>461197</v>
      </c>
      <c r="B516" s="14" t="s">
        <v>14</v>
      </c>
      <c r="C516" s="14" t="s">
        <v>17</v>
      </c>
      <c r="D516" s="15">
        <v>26</v>
      </c>
      <c r="E516" s="14" t="s">
        <v>17</v>
      </c>
      <c r="F516" s="14" t="s">
        <v>20</v>
      </c>
      <c r="G516" s="15">
        <v>1</v>
      </c>
      <c r="H516" s="14" t="s">
        <v>13</v>
      </c>
      <c r="I516" s="15">
        <v>1</v>
      </c>
      <c r="J516" s="16" t="s">
        <v>43</v>
      </c>
    </row>
    <row r="517" spans="1:10" x14ac:dyDescent="0.3">
      <c r="A517" s="13">
        <v>461211</v>
      </c>
      <c r="B517" s="14" t="s">
        <v>10</v>
      </c>
      <c r="C517" s="14" t="s">
        <v>17</v>
      </c>
      <c r="D517" s="15">
        <v>46</v>
      </c>
      <c r="E517" s="14" t="s">
        <v>11</v>
      </c>
      <c r="F517" s="14" t="s">
        <v>24</v>
      </c>
      <c r="G517" s="15">
        <v>0</v>
      </c>
      <c r="H517" s="14" t="s">
        <v>13</v>
      </c>
      <c r="I517" s="15">
        <v>1</v>
      </c>
      <c r="J517" s="16" t="s">
        <v>45</v>
      </c>
    </row>
    <row r="518" spans="1:10" x14ac:dyDescent="0.3">
      <c r="A518" s="9">
        <v>461214</v>
      </c>
      <c r="B518" s="10" t="s">
        <v>14</v>
      </c>
      <c r="C518" s="10" t="s">
        <v>17</v>
      </c>
      <c r="D518" s="11">
        <v>29</v>
      </c>
      <c r="E518" s="10" t="s">
        <v>17</v>
      </c>
      <c r="F518" s="10" t="s">
        <v>15</v>
      </c>
      <c r="G518" s="11">
        <v>0</v>
      </c>
      <c r="H518" s="10" t="s">
        <v>13</v>
      </c>
      <c r="I518" s="11">
        <v>4</v>
      </c>
      <c r="J518" s="12" t="s">
        <v>45</v>
      </c>
    </row>
    <row r="519" spans="1:10" x14ac:dyDescent="0.3">
      <c r="A519" s="13">
        <v>461215</v>
      </c>
      <c r="B519" s="14" t="s">
        <v>10</v>
      </c>
      <c r="C519" s="14" t="s">
        <v>17</v>
      </c>
      <c r="D519" s="15">
        <v>36</v>
      </c>
      <c r="E519" s="14" t="s">
        <v>11</v>
      </c>
      <c r="F519" s="14" t="s">
        <v>22</v>
      </c>
      <c r="G519" s="15">
        <v>10</v>
      </c>
      <c r="H519" s="14" t="s">
        <v>13</v>
      </c>
      <c r="I519" s="15">
        <v>1</v>
      </c>
      <c r="J519" s="16" t="s">
        <v>45</v>
      </c>
    </row>
    <row r="520" spans="1:10" x14ac:dyDescent="0.3">
      <c r="A520" s="9">
        <v>461218</v>
      </c>
      <c r="B520" s="10" t="s">
        <v>14</v>
      </c>
      <c r="C520" s="10" t="s">
        <v>11</v>
      </c>
      <c r="D520" s="11">
        <v>27</v>
      </c>
      <c r="E520" s="10" t="s">
        <v>17</v>
      </c>
      <c r="F520" s="10" t="s">
        <v>18</v>
      </c>
      <c r="G520" s="11">
        <v>1</v>
      </c>
      <c r="H520" s="10" t="s">
        <v>13</v>
      </c>
      <c r="I520" s="11">
        <v>6</v>
      </c>
      <c r="J520" s="12" t="s">
        <v>45</v>
      </c>
    </row>
    <row r="521" spans="1:10" x14ac:dyDescent="0.3">
      <c r="A521" s="13">
        <v>461220</v>
      </c>
      <c r="B521" s="14" t="s">
        <v>10</v>
      </c>
      <c r="C521" s="14" t="s">
        <v>17</v>
      </c>
      <c r="D521" s="15">
        <v>29</v>
      </c>
      <c r="E521" s="14" t="s">
        <v>17</v>
      </c>
      <c r="F521" s="14" t="s">
        <v>18</v>
      </c>
      <c r="G521" s="15">
        <v>8</v>
      </c>
      <c r="H521" s="14" t="s">
        <v>13</v>
      </c>
      <c r="I521" s="15">
        <v>3</v>
      </c>
      <c r="J521" s="16" t="s">
        <v>45</v>
      </c>
    </row>
    <row r="522" spans="1:10" x14ac:dyDescent="0.3">
      <c r="A522" s="9">
        <v>461221</v>
      </c>
      <c r="B522" s="10" t="s">
        <v>10</v>
      </c>
      <c r="C522" s="10" t="s">
        <v>17</v>
      </c>
      <c r="D522" s="11">
        <v>25</v>
      </c>
      <c r="E522" s="10" t="s">
        <v>17</v>
      </c>
      <c r="F522" s="10" t="s">
        <v>20</v>
      </c>
      <c r="G522" s="11">
        <v>1</v>
      </c>
      <c r="H522" s="10" t="s">
        <v>13</v>
      </c>
      <c r="I522" s="11">
        <v>4</v>
      </c>
      <c r="J522" s="12" t="s">
        <v>45</v>
      </c>
    </row>
    <row r="523" spans="1:10" x14ac:dyDescent="0.3">
      <c r="A523" s="13">
        <v>461225</v>
      </c>
      <c r="B523" s="14" t="s">
        <v>10</v>
      </c>
      <c r="C523" s="14" t="s">
        <v>17</v>
      </c>
      <c r="D523" s="15">
        <v>30</v>
      </c>
      <c r="E523" s="14" t="s">
        <v>17</v>
      </c>
      <c r="F523" s="14" t="s">
        <v>20</v>
      </c>
      <c r="G523" s="15">
        <v>10</v>
      </c>
      <c r="H523" s="14" t="s">
        <v>13</v>
      </c>
      <c r="I523" s="15">
        <v>6</v>
      </c>
      <c r="J523" s="16" t="s">
        <v>45</v>
      </c>
    </row>
    <row r="524" spans="1:10" x14ac:dyDescent="0.3">
      <c r="A524" s="9">
        <v>461236</v>
      </c>
      <c r="B524" s="10" t="s">
        <v>10</v>
      </c>
      <c r="C524" s="10" t="s">
        <v>17</v>
      </c>
      <c r="D524" s="11">
        <v>28</v>
      </c>
      <c r="E524" s="10" t="s">
        <v>11</v>
      </c>
      <c r="F524" s="10" t="s">
        <v>15</v>
      </c>
      <c r="G524" s="11">
        <v>9</v>
      </c>
      <c r="H524" s="10" t="s">
        <v>13</v>
      </c>
      <c r="I524" s="11">
        <v>1</v>
      </c>
      <c r="J524" s="12" t="s">
        <v>45</v>
      </c>
    </row>
    <row r="525" spans="1:10" x14ac:dyDescent="0.3">
      <c r="A525" s="13">
        <v>461237</v>
      </c>
      <c r="B525" s="14" t="s">
        <v>14</v>
      </c>
      <c r="C525" s="14" t="s">
        <v>17</v>
      </c>
      <c r="D525" s="15">
        <v>33</v>
      </c>
      <c r="E525" s="14" t="s">
        <v>11</v>
      </c>
      <c r="F525" s="14" t="s">
        <v>21</v>
      </c>
      <c r="G525" s="15">
        <v>1</v>
      </c>
      <c r="H525" s="14" t="s">
        <v>13</v>
      </c>
      <c r="I525" s="15">
        <v>5</v>
      </c>
      <c r="J525" s="16" t="s">
        <v>42</v>
      </c>
    </row>
    <row r="526" spans="1:10" x14ac:dyDescent="0.3">
      <c r="A526" s="9">
        <v>461241</v>
      </c>
      <c r="B526" s="10" t="s">
        <v>14</v>
      </c>
      <c r="C526" s="10" t="s">
        <v>11</v>
      </c>
      <c r="D526" s="11">
        <v>31</v>
      </c>
      <c r="E526" s="10" t="s">
        <v>11</v>
      </c>
      <c r="F526" s="10" t="s">
        <v>15</v>
      </c>
      <c r="G526" s="11">
        <v>7</v>
      </c>
      <c r="H526" s="10" t="s">
        <v>13</v>
      </c>
      <c r="I526" s="11">
        <v>2</v>
      </c>
      <c r="J526" s="12" t="s">
        <v>45</v>
      </c>
    </row>
    <row r="527" spans="1:10" x14ac:dyDescent="0.3">
      <c r="A527" s="13">
        <v>461242</v>
      </c>
      <c r="B527" s="14" t="s">
        <v>14</v>
      </c>
      <c r="C527" s="14" t="s">
        <v>11</v>
      </c>
      <c r="D527" s="15">
        <v>45</v>
      </c>
      <c r="E527" s="14" t="s">
        <v>11</v>
      </c>
      <c r="F527" s="14" t="s">
        <v>15</v>
      </c>
      <c r="G527" s="15">
        <v>0</v>
      </c>
      <c r="H527" s="14" t="s">
        <v>13</v>
      </c>
      <c r="I527" s="15">
        <v>2</v>
      </c>
      <c r="J527" s="16" t="s">
        <v>45</v>
      </c>
    </row>
    <row r="528" spans="1:10" x14ac:dyDescent="0.3">
      <c r="A528" s="9">
        <v>461243</v>
      </c>
      <c r="B528" s="10" t="s">
        <v>14</v>
      </c>
      <c r="C528" s="10" t="s">
        <v>11</v>
      </c>
      <c r="D528" s="11">
        <v>47</v>
      </c>
      <c r="E528" s="10" t="s">
        <v>11</v>
      </c>
      <c r="F528" s="10" t="s">
        <v>20</v>
      </c>
      <c r="G528" s="11">
        <v>0</v>
      </c>
      <c r="H528" s="10" t="s">
        <v>13</v>
      </c>
      <c r="I528" s="11">
        <v>5</v>
      </c>
      <c r="J528" s="12" t="s">
        <v>45</v>
      </c>
    </row>
    <row r="529" spans="1:10" x14ac:dyDescent="0.3">
      <c r="A529" s="13">
        <v>461248</v>
      </c>
      <c r="B529" s="14" t="s">
        <v>10</v>
      </c>
      <c r="C529" s="14" t="s">
        <v>17</v>
      </c>
      <c r="D529" s="15">
        <v>39</v>
      </c>
      <c r="E529" s="14" t="s">
        <v>17</v>
      </c>
      <c r="F529" s="14" t="s">
        <v>15</v>
      </c>
      <c r="G529" s="15">
        <v>0</v>
      </c>
      <c r="H529" s="14" t="s">
        <v>13</v>
      </c>
      <c r="I529" s="15">
        <v>1</v>
      </c>
      <c r="J529" s="16" t="s">
        <v>45</v>
      </c>
    </row>
    <row r="530" spans="1:10" x14ac:dyDescent="0.3">
      <c r="A530" s="13">
        <v>461252</v>
      </c>
      <c r="B530" s="14" t="s">
        <v>10</v>
      </c>
      <c r="C530" s="14" t="s">
        <v>11</v>
      </c>
      <c r="D530" s="15">
        <v>53</v>
      </c>
      <c r="E530" s="14" t="s">
        <v>11</v>
      </c>
      <c r="F530" s="14" t="s">
        <v>21</v>
      </c>
      <c r="G530" s="15">
        <v>0</v>
      </c>
      <c r="H530" s="14" t="s">
        <v>13</v>
      </c>
      <c r="I530" s="15">
        <v>1</v>
      </c>
      <c r="J530" s="16" t="s">
        <v>43</v>
      </c>
    </row>
    <row r="531" spans="1:10" x14ac:dyDescent="0.3">
      <c r="A531" s="9">
        <v>461256</v>
      </c>
      <c r="B531" s="10" t="s">
        <v>14</v>
      </c>
      <c r="C531" s="10" t="s">
        <v>17</v>
      </c>
      <c r="D531" s="11">
        <v>27</v>
      </c>
      <c r="E531" s="10" t="s">
        <v>17</v>
      </c>
      <c r="F531" s="10" t="s">
        <v>21</v>
      </c>
      <c r="G531" s="11">
        <v>1</v>
      </c>
      <c r="H531" s="10" t="s">
        <v>13</v>
      </c>
      <c r="I531" s="11">
        <v>4</v>
      </c>
      <c r="J531" s="12" t="s">
        <v>44</v>
      </c>
    </row>
    <row r="532" spans="1:10" x14ac:dyDescent="0.3">
      <c r="A532" s="13">
        <v>461257</v>
      </c>
      <c r="B532" s="14" t="s">
        <v>14</v>
      </c>
      <c r="C532" s="14" t="s">
        <v>11</v>
      </c>
      <c r="D532" s="15">
        <v>37</v>
      </c>
      <c r="E532" s="14" t="s">
        <v>11</v>
      </c>
      <c r="F532" s="14" t="s">
        <v>12</v>
      </c>
      <c r="G532" s="15">
        <v>1</v>
      </c>
      <c r="H532" s="14" t="s">
        <v>16</v>
      </c>
      <c r="I532" s="15">
        <v>2</v>
      </c>
      <c r="J532" s="16" t="s">
        <v>44</v>
      </c>
    </row>
    <row r="533" spans="1:10" x14ac:dyDescent="0.3">
      <c r="A533" s="9">
        <v>461258</v>
      </c>
      <c r="B533" s="10" t="s">
        <v>10</v>
      </c>
      <c r="C533" s="10" t="s">
        <v>11</v>
      </c>
      <c r="D533" s="11">
        <v>62</v>
      </c>
      <c r="E533" s="10" t="s">
        <v>11</v>
      </c>
      <c r="F533" s="10" t="s">
        <v>22</v>
      </c>
      <c r="G533" s="11">
        <v>1</v>
      </c>
      <c r="H533" s="10" t="s">
        <v>16</v>
      </c>
      <c r="I533" s="11">
        <v>3</v>
      </c>
      <c r="J533" s="12" t="s">
        <v>44</v>
      </c>
    </row>
    <row r="534" spans="1:10" x14ac:dyDescent="0.3">
      <c r="A534" s="13">
        <v>461262</v>
      </c>
      <c r="B534" s="14" t="s">
        <v>10</v>
      </c>
      <c r="C534" s="14" t="s">
        <v>17</v>
      </c>
      <c r="D534" s="15">
        <v>29</v>
      </c>
      <c r="E534" s="14" t="s">
        <v>17</v>
      </c>
      <c r="F534" s="14" t="s">
        <v>12</v>
      </c>
      <c r="G534" s="15">
        <v>0</v>
      </c>
      <c r="H534" s="14" t="s">
        <v>13</v>
      </c>
      <c r="I534" s="15">
        <v>7</v>
      </c>
      <c r="J534" s="16" t="s">
        <v>44</v>
      </c>
    </row>
    <row r="535" spans="1:10" x14ac:dyDescent="0.3">
      <c r="A535" s="9">
        <v>461263</v>
      </c>
      <c r="B535" s="10" t="s">
        <v>10</v>
      </c>
      <c r="C535" s="10" t="s">
        <v>11</v>
      </c>
      <c r="D535" s="11">
        <v>51</v>
      </c>
      <c r="E535" s="10" t="s">
        <v>11</v>
      </c>
      <c r="F535" s="10" t="s">
        <v>22</v>
      </c>
      <c r="G535" s="11">
        <v>0</v>
      </c>
      <c r="H535" s="10" t="s">
        <v>13</v>
      </c>
      <c r="I535" s="11">
        <v>1</v>
      </c>
      <c r="J535" s="12" t="s">
        <v>44</v>
      </c>
    </row>
    <row r="536" spans="1:10" x14ac:dyDescent="0.3">
      <c r="A536" s="13">
        <v>461265</v>
      </c>
      <c r="B536" s="14" t="s">
        <v>14</v>
      </c>
      <c r="C536" s="14" t="s">
        <v>17</v>
      </c>
      <c r="D536" s="15">
        <v>30</v>
      </c>
      <c r="E536" s="14" t="s">
        <v>17</v>
      </c>
      <c r="F536" s="14" t="s">
        <v>20</v>
      </c>
      <c r="G536" s="15">
        <v>1</v>
      </c>
      <c r="H536" s="14" t="s">
        <v>13</v>
      </c>
      <c r="I536" s="15">
        <v>6</v>
      </c>
      <c r="J536" s="16" t="s">
        <v>44</v>
      </c>
    </row>
    <row r="537" spans="1:10" x14ac:dyDescent="0.3">
      <c r="A537" s="9">
        <v>461269</v>
      </c>
      <c r="B537" s="10" t="s">
        <v>14</v>
      </c>
      <c r="C537" s="10" t="s">
        <v>17</v>
      </c>
      <c r="D537" s="11">
        <v>18</v>
      </c>
      <c r="E537" s="10" t="s">
        <v>17</v>
      </c>
      <c r="F537" s="10" t="s">
        <v>24</v>
      </c>
      <c r="G537" s="11">
        <v>0</v>
      </c>
      <c r="H537" s="10" t="s">
        <v>13</v>
      </c>
      <c r="I537" s="11">
        <v>4</v>
      </c>
      <c r="J537" s="12" t="s">
        <v>44</v>
      </c>
    </row>
    <row r="538" spans="1:10" x14ac:dyDescent="0.3">
      <c r="A538" s="9">
        <v>461276</v>
      </c>
      <c r="B538" s="10" t="s">
        <v>14</v>
      </c>
      <c r="C538" s="10" t="s">
        <v>11</v>
      </c>
      <c r="D538" s="11">
        <v>68</v>
      </c>
      <c r="E538" s="10" t="s">
        <v>11</v>
      </c>
      <c r="F538" s="10" t="s">
        <v>20</v>
      </c>
      <c r="G538" s="11">
        <v>0</v>
      </c>
      <c r="H538" s="10" t="s">
        <v>13</v>
      </c>
      <c r="I538" s="11">
        <v>2</v>
      </c>
      <c r="J538" s="12" t="s">
        <v>46</v>
      </c>
    </row>
    <row r="539" spans="1:10" x14ac:dyDescent="0.3">
      <c r="A539" s="13">
        <v>461277</v>
      </c>
      <c r="B539" s="14" t="s">
        <v>14</v>
      </c>
      <c r="C539" s="14" t="s">
        <v>11</v>
      </c>
      <c r="D539" s="15">
        <v>84</v>
      </c>
      <c r="E539" s="14" t="s">
        <v>11</v>
      </c>
      <c r="F539" s="14" t="s">
        <v>23</v>
      </c>
      <c r="G539" s="15">
        <v>5</v>
      </c>
      <c r="H539" s="14" t="s">
        <v>13</v>
      </c>
      <c r="I539" s="15">
        <v>1</v>
      </c>
      <c r="J539" s="16" t="s">
        <v>45</v>
      </c>
    </row>
    <row r="540" spans="1:10" x14ac:dyDescent="0.3">
      <c r="A540" s="9">
        <v>461281</v>
      </c>
      <c r="B540" s="10" t="s">
        <v>14</v>
      </c>
      <c r="C540" s="10" t="s">
        <v>17</v>
      </c>
      <c r="D540" s="11">
        <v>22</v>
      </c>
      <c r="E540" s="10" t="s">
        <v>17</v>
      </c>
      <c r="F540" s="10" t="s">
        <v>15</v>
      </c>
      <c r="G540" s="11">
        <v>2</v>
      </c>
      <c r="H540" s="10" t="s">
        <v>13</v>
      </c>
      <c r="I540" s="11">
        <v>9</v>
      </c>
      <c r="J540" s="12" t="s">
        <v>42</v>
      </c>
    </row>
    <row r="541" spans="1:10" x14ac:dyDescent="0.3">
      <c r="A541" s="13">
        <v>461286</v>
      </c>
      <c r="B541" s="14" t="s">
        <v>10</v>
      </c>
      <c r="C541" s="14" t="s">
        <v>17</v>
      </c>
      <c r="D541" s="15">
        <v>22</v>
      </c>
      <c r="E541" s="14" t="s">
        <v>17</v>
      </c>
      <c r="F541" s="14" t="s">
        <v>21</v>
      </c>
      <c r="G541" s="15">
        <v>2</v>
      </c>
      <c r="H541" s="14" t="s">
        <v>13</v>
      </c>
      <c r="I541" s="15">
        <v>4</v>
      </c>
      <c r="J541" s="16" t="s">
        <v>45</v>
      </c>
    </row>
    <row r="542" spans="1:10" x14ac:dyDescent="0.3">
      <c r="A542" s="9">
        <v>461289</v>
      </c>
      <c r="B542" s="10" t="s">
        <v>14</v>
      </c>
      <c r="C542" s="10" t="s">
        <v>17</v>
      </c>
      <c r="D542" s="11">
        <v>21</v>
      </c>
      <c r="E542" s="10" t="s">
        <v>17</v>
      </c>
      <c r="F542" s="10" t="s">
        <v>15</v>
      </c>
      <c r="G542" s="11">
        <v>1</v>
      </c>
      <c r="H542" s="10" t="s">
        <v>13</v>
      </c>
      <c r="I542" s="11">
        <v>3</v>
      </c>
      <c r="J542" s="12" t="s">
        <v>45</v>
      </c>
    </row>
    <row r="543" spans="1:10" x14ac:dyDescent="0.3">
      <c r="A543" s="9">
        <v>461297</v>
      </c>
      <c r="B543" s="10" t="s">
        <v>14</v>
      </c>
      <c r="C543" s="10" t="s">
        <v>11</v>
      </c>
      <c r="D543" s="11">
        <v>73</v>
      </c>
      <c r="E543" s="10" t="s">
        <v>17</v>
      </c>
      <c r="F543" s="10" t="s">
        <v>23</v>
      </c>
      <c r="G543" s="11">
        <v>0</v>
      </c>
      <c r="H543" s="10" t="s">
        <v>19</v>
      </c>
      <c r="I543" s="11">
        <v>2</v>
      </c>
      <c r="J543" s="12" t="s">
        <v>45</v>
      </c>
    </row>
    <row r="544" spans="1:10" x14ac:dyDescent="0.3">
      <c r="A544" s="13">
        <v>461299</v>
      </c>
      <c r="B544" s="14" t="s">
        <v>10</v>
      </c>
      <c r="C544" s="14" t="s">
        <v>11</v>
      </c>
      <c r="D544" s="15">
        <v>75</v>
      </c>
      <c r="E544" s="14" t="s">
        <v>11</v>
      </c>
      <c r="F544" s="14" t="s">
        <v>23</v>
      </c>
      <c r="G544" s="15">
        <v>0</v>
      </c>
      <c r="H544" s="14" t="s">
        <v>19</v>
      </c>
      <c r="I544" s="15">
        <v>2</v>
      </c>
      <c r="J544" s="16" t="s">
        <v>45</v>
      </c>
    </row>
    <row r="545" spans="1:10" x14ac:dyDescent="0.3">
      <c r="A545" s="9">
        <v>461303</v>
      </c>
      <c r="B545" s="10" t="s">
        <v>10</v>
      </c>
      <c r="C545" s="10" t="s">
        <v>17</v>
      </c>
      <c r="D545" s="11">
        <v>20</v>
      </c>
      <c r="E545" s="10" t="s">
        <v>17</v>
      </c>
      <c r="F545" s="10" t="s">
        <v>21</v>
      </c>
      <c r="G545" s="11">
        <v>6</v>
      </c>
      <c r="H545" s="10" t="s">
        <v>13</v>
      </c>
      <c r="I545" s="11">
        <v>4</v>
      </c>
      <c r="J545" s="12" t="s">
        <v>42</v>
      </c>
    </row>
    <row r="546" spans="1:10" x14ac:dyDescent="0.3">
      <c r="A546" s="13">
        <v>461308</v>
      </c>
      <c r="B546" s="14" t="s">
        <v>14</v>
      </c>
      <c r="C546" s="14" t="s">
        <v>17</v>
      </c>
      <c r="D546" s="15">
        <v>22</v>
      </c>
      <c r="E546" s="14" t="s">
        <v>17</v>
      </c>
      <c r="F546" s="14" t="s">
        <v>15</v>
      </c>
      <c r="G546" s="15">
        <v>1</v>
      </c>
      <c r="H546" s="14" t="s">
        <v>13</v>
      </c>
      <c r="I546" s="15">
        <v>2</v>
      </c>
      <c r="J546" s="16" t="s">
        <v>45</v>
      </c>
    </row>
    <row r="547" spans="1:10" x14ac:dyDescent="0.3">
      <c r="A547" s="9">
        <v>461309</v>
      </c>
      <c r="B547" s="10" t="s">
        <v>10</v>
      </c>
      <c r="C547" s="10" t="s">
        <v>17</v>
      </c>
      <c r="D547" s="11">
        <v>22</v>
      </c>
      <c r="E547" s="10" t="s">
        <v>17</v>
      </c>
      <c r="F547" s="10" t="s">
        <v>15</v>
      </c>
      <c r="G547" s="11">
        <v>0</v>
      </c>
      <c r="H547" s="10" t="s">
        <v>13</v>
      </c>
      <c r="I547" s="11">
        <v>4</v>
      </c>
      <c r="J547" s="12" t="s">
        <v>45</v>
      </c>
    </row>
    <row r="548" spans="1:10" x14ac:dyDescent="0.3">
      <c r="A548" s="9">
        <v>461314</v>
      </c>
      <c r="B548" s="10" t="s">
        <v>14</v>
      </c>
      <c r="C548" s="10" t="s">
        <v>11</v>
      </c>
      <c r="D548" s="11">
        <v>46</v>
      </c>
      <c r="E548" s="10" t="s">
        <v>11</v>
      </c>
      <c r="F548" s="10" t="s">
        <v>22</v>
      </c>
      <c r="G548" s="11">
        <v>1</v>
      </c>
      <c r="H548" s="10" t="s">
        <v>16</v>
      </c>
      <c r="I548" s="11">
        <v>3</v>
      </c>
      <c r="J548" s="12" t="s">
        <v>45</v>
      </c>
    </row>
    <row r="549" spans="1:10" x14ac:dyDescent="0.3">
      <c r="A549" s="13">
        <v>461319</v>
      </c>
      <c r="B549" s="14" t="s">
        <v>14</v>
      </c>
      <c r="C549" s="14" t="s">
        <v>11</v>
      </c>
      <c r="D549" s="15">
        <v>58</v>
      </c>
      <c r="E549" s="14" t="s">
        <v>17</v>
      </c>
      <c r="F549" s="14" t="s">
        <v>22</v>
      </c>
      <c r="G549" s="15">
        <v>0</v>
      </c>
      <c r="H549" s="14" t="s">
        <v>16</v>
      </c>
      <c r="I549" s="15">
        <v>2</v>
      </c>
      <c r="J549" s="16" t="s">
        <v>45</v>
      </c>
    </row>
    <row r="550" spans="1:10" x14ac:dyDescent="0.3">
      <c r="A550" s="9">
        <v>461320</v>
      </c>
      <c r="B550" s="10" t="s">
        <v>10</v>
      </c>
      <c r="C550" s="10" t="s">
        <v>17</v>
      </c>
      <c r="D550" s="11">
        <v>41</v>
      </c>
      <c r="E550" s="10" t="s">
        <v>11</v>
      </c>
      <c r="F550" s="10" t="s">
        <v>22</v>
      </c>
      <c r="G550" s="11">
        <v>1</v>
      </c>
      <c r="H550" s="10" t="s">
        <v>13</v>
      </c>
      <c r="I550" s="11">
        <v>3</v>
      </c>
      <c r="J550" s="12" t="s">
        <v>45</v>
      </c>
    </row>
    <row r="551" spans="1:10" x14ac:dyDescent="0.3">
      <c r="A551" s="13">
        <v>461322</v>
      </c>
      <c r="B551" s="14" t="s">
        <v>14</v>
      </c>
      <c r="C551" s="14" t="s">
        <v>11</v>
      </c>
      <c r="D551" s="15">
        <v>42</v>
      </c>
      <c r="E551" s="14" t="s">
        <v>11</v>
      </c>
      <c r="F551" s="14" t="s">
        <v>22</v>
      </c>
      <c r="G551" s="15">
        <v>0</v>
      </c>
      <c r="H551" s="14" t="s">
        <v>16</v>
      </c>
      <c r="I551" s="15">
        <v>2</v>
      </c>
      <c r="J551" s="16" t="s">
        <v>45</v>
      </c>
    </row>
    <row r="552" spans="1:10" x14ac:dyDescent="0.3">
      <c r="A552" s="9">
        <v>461323</v>
      </c>
      <c r="B552" s="10" t="s">
        <v>10</v>
      </c>
      <c r="C552" s="10" t="s">
        <v>11</v>
      </c>
      <c r="D552" s="11">
        <v>43</v>
      </c>
      <c r="E552" s="10" t="s">
        <v>11</v>
      </c>
      <c r="F552" s="10" t="s">
        <v>15</v>
      </c>
      <c r="G552" s="11">
        <v>6</v>
      </c>
      <c r="H552" s="10" t="s">
        <v>16</v>
      </c>
      <c r="I552" s="11">
        <v>2</v>
      </c>
      <c r="J552" s="12" t="s">
        <v>45</v>
      </c>
    </row>
    <row r="553" spans="1:10" x14ac:dyDescent="0.3">
      <c r="A553" s="13">
        <v>461324</v>
      </c>
      <c r="B553" s="14" t="s">
        <v>10</v>
      </c>
      <c r="C553" s="14" t="s">
        <v>17</v>
      </c>
      <c r="D553" s="15">
        <v>49</v>
      </c>
      <c r="E553" s="14" t="s">
        <v>11</v>
      </c>
      <c r="F553" s="14" t="s">
        <v>22</v>
      </c>
      <c r="G553" s="15">
        <v>3</v>
      </c>
      <c r="H553" s="14" t="s">
        <v>13</v>
      </c>
      <c r="I553" s="15">
        <v>1</v>
      </c>
      <c r="J553" s="16" t="s">
        <v>45</v>
      </c>
    </row>
    <row r="554" spans="1:10" x14ac:dyDescent="0.3">
      <c r="A554" s="9">
        <v>461326</v>
      </c>
      <c r="B554" s="10" t="s">
        <v>10</v>
      </c>
      <c r="C554" s="10" t="s">
        <v>17</v>
      </c>
      <c r="D554" s="11">
        <v>40</v>
      </c>
      <c r="E554" s="10" t="s">
        <v>11</v>
      </c>
      <c r="F554" s="10" t="s">
        <v>22</v>
      </c>
      <c r="G554" s="11">
        <v>0</v>
      </c>
      <c r="H554" s="10" t="s">
        <v>13</v>
      </c>
      <c r="I554" s="11">
        <v>1</v>
      </c>
      <c r="J554" s="12" t="s">
        <v>45</v>
      </c>
    </row>
    <row r="555" spans="1:10" x14ac:dyDescent="0.3">
      <c r="A555" s="13">
        <v>461335</v>
      </c>
      <c r="B555" s="14" t="s">
        <v>14</v>
      </c>
      <c r="C555" s="14" t="s">
        <v>11</v>
      </c>
      <c r="D555" s="15">
        <v>53</v>
      </c>
      <c r="E555" s="14" t="s">
        <v>17</v>
      </c>
      <c r="F555" s="14" t="s">
        <v>18</v>
      </c>
      <c r="G555" s="15">
        <v>8</v>
      </c>
      <c r="H555" s="14" t="s">
        <v>19</v>
      </c>
      <c r="I555" s="15">
        <v>2</v>
      </c>
      <c r="J555" s="16" t="s">
        <v>45</v>
      </c>
    </row>
    <row r="556" spans="1:10" x14ac:dyDescent="0.3">
      <c r="A556" s="9">
        <v>461340</v>
      </c>
      <c r="B556" s="10" t="s">
        <v>14</v>
      </c>
      <c r="C556" s="10" t="s">
        <v>11</v>
      </c>
      <c r="D556" s="11">
        <v>36</v>
      </c>
      <c r="E556" s="10" t="s">
        <v>11</v>
      </c>
      <c r="F556" s="10" t="s">
        <v>22</v>
      </c>
      <c r="G556" s="11">
        <v>4</v>
      </c>
      <c r="H556" s="10" t="s">
        <v>16</v>
      </c>
      <c r="I556" s="11">
        <v>2</v>
      </c>
      <c r="J556" s="12" t="s">
        <v>46</v>
      </c>
    </row>
    <row r="557" spans="1:10" x14ac:dyDescent="0.3">
      <c r="A557" s="13">
        <v>461346</v>
      </c>
      <c r="B557" s="14" t="s">
        <v>14</v>
      </c>
      <c r="C557" s="14" t="s">
        <v>11</v>
      </c>
      <c r="D557" s="15">
        <v>50</v>
      </c>
      <c r="E557" s="14" t="s">
        <v>11</v>
      </c>
      <c r="F557" s="14" t="s">
        <v>22</v>
      </c>
      <c r="G557" s="15">
        <v>8</v>
      </c>
      <c r="H557" s="14" t="s">
        <v>13</v>
      </c>
      <c r="I557" s="15">
        <v>2</v>
      </c>
      <c r="J557" s="16" t="s">
        <v>45</v>
      </c>
    </row>
    <row r="558" spans="1:10" x14ac:dyDescent="0.3">
      <c r="A558" s="9">
        <v>461348</v>
      </c>
      <c r="B558" s="10" t="s">
        <v>14</v>
      </c>
      <c r="C558" s="10" t="s">
        <v>11</v>
      </c>
      <c r="D558" s="11">
        <v>42</v>
      </c>
      <c r="E558" s="10" t="s">
        <v>11</v>
      </c>
      <c r="F558" s="10" t="s">
        <v>15</v>
      </c>
      <c r="G558" s="11">
        <v>1</v>
      </c>
      <c r="H558" s="10" t="s">
        <v>13</v>
      </c>
      <c r="I558" s="11">
        <v>1</v>
      </c>
      <c r="J558" s="12" t="s">
        <v>45</v>
      </c>
    </row>
    <row r="559" spans="1:10" x14ac:dyDescent="0.3">
      <c r="A559" s="13">
        <v>461350</v>
      </c>
      <c r="B559" s="14" t="s">
        <v>14</v>
      </c>
      <c r="C559" s="14" t="s">
        <v>17</v>
      </c>
      <c r="D559" s="15">
        <v>30</v>
      </c>
      <c r="E559" s="14" t="s">
        <v>17</v>
      </c>
      <c r="F559" s="14" t="s">
        <v>15</v>
      </c>
      <c r="G559" s="15">
        <v>0</v>
      </c>
      <c r="H559" s="14" t="s">
        <v>13</v>
      </c>
      <c r="I559" s="15">
        <v>4</v>
      </c>
      <c r="J559" s="16" t="s">
        <v>42</v>
      </c>
    </row>
    <row r="560" spans="1:10" x14ac:dyDescent="0.3">
      <c r="A560" s="9">
        <v>461352</v>
      </c>
      <c r="B560" s="10" t="s">
        <v>14</v>
      </c>
      <c r="C560" s="10" t="s">
        <v>17</v>
      </c>
      <c r="D560" s="11">
        <v>29</v>
      </c>
      <c r="E560" s="10" t="s">
        <v>17</v>
      </c>
      <c r="F560" s="10" t="s">
        <v>15</v>
      </c>
      <c r="G560" s="11">
        <v>2</v>
      </c>
      <c r="H560" s="10" t="s">
        <v>13</v>
      </c>
      <c r="I560" s="11">
        <v>5</v>
      </c>
      <c r="J560" s="12" t="s">
        <v>42</v>
      </c>
    </row>
    <row r="561" spans="1:10" x14ac:dyDescent="0.3">
      <c r="A561" s="13">
        <v>461356</v>
      </c>
      <c r="B561" s="14" t="s">
        <v>14</v>
      </c>
      <c r="C561" s="14" t="s">
        <v>17</v>
      </c>
      <c r="D561" s="15">
        <v>28</v>
      </c>
      <c r="E561" s="14" t="s">
        <v>11</v>
      </c>
      <c r="F561" s="14" t="s">
        <v>24</v>
      </c>
      <c r="G561" s="15">
        <v>1</v>
      </c>
      <c r="H561" s="14" t="s">
        <v>13</v>
      </c>
      <c r="I561" s="15">
        <v>2</v>
      </c>
      <c r="J561" s="16" t="s">
        <v>45</v>
      </c>
    </row>
    <row r="562" spans="1:10" x14ac:dyDescent="0.3">
      <c r="A562" s="9">
        <v>461357</v>
      </c>
      <c r="B562" s="10" t="s">
        <v>14</v>
      </c>
      <c r="C562" s="10" t="s">
        <v>17</v>
      </c>
      <c r="D562" s="11">
        <v>27</v>
      </c>
      <c r="E562" s="10" t="s">
        <v>11</v>
      </c>
      <c r="F562" s="10" t="s">
        <v>15</v>
      </c>
      <c r="G562" s="11">
        <v>1</v>
      </c>
      <c r="H562" s="10" t="s">
        <v>13</v>
      </c>
      <c r="I562" s="11">
        <v>4</v>
      </c>
      <c r="J562" s="12" t="s">
        <v>45</v>
      </c>
    </row>
    <row r="563" spans="1:10" x14ac:dyDescent="0.3">
      <c r="A563" s="13">
        <v>461363</v>
      </c>
      <c r="B563" s="14" t="s">
        <v>14</v>
      </c>
      <c r="C563" s="14" t="s">
        <v>17</v>
      </c>
      <c r="D563" s="15">
        <v>49</v>
      </c>
      <c r="E563" s="14" t="s">
        <v>11</v>
      </c>
      <c r="F563" s="14" t="s">
        <v>22</v>
      </c>
      <c r="G563" s="15">
        <v>0</v>
      </c>
      <c r="H563" s="14" t="s">
        <v>13</v>
      </c>
      <c r="I563" s="15">
        <v>1</v>
      </c>
      <c r="J563" s="16" t="s">
        <v>45</v>
      </c>
    </row>
    <row r="564" spans="1:10" x14ac:dyDescent="0.3">
      <c r="A564" s="9">
        <v>461366</v>
      </c>
      <c r="B564" s="10" t="s">
        <v>14</v>
      </c>
      <c r="C564" s="10" t="s">
        <v>17</v>
      </c>
      <c r="D564" s="11">
        <v>32</v>
      </c>
      <c r="E564" s="10" t="s">
        <v>11</v>
      </c>
      <c r="F564" s="10" t="s">
        <v>15</v>
      </c>
      <c r="G564" s="11">
        <v>1</v>
      </c>
      <c r="H564" s="10" t="s">
        <v>13</v>
      </c>
      <c r="I564" s="11">
        <v>1</v>
      </c>
      <c r="J564" s="12" t="s">
        <v>45</v>
      </c>
    </row>
    <row r="565" spans="1:10" x14ac:dyDescent="0.3">
      <c r="A565" s="13">
        <v>461370</v>
      </c>
      <c r="B565" s="14" t="s">
        <v>14</v>
      </c>
      <c r="C565" s="14" t="s">
        <v>17</v>
      </c>
      <c r="D565" s="15">
        <v>25</v>
      </c>
      <c r="E565" s="14" t="s">
        <v>11</v>
      </c>
      <c r="F565" s="14" t="s">
        <v>21</v>
      </c>
      <c r="G565" s="15">
        <v>1</v>
      </c>
      <c r="H565" s="14" t="s">
        <v>13</v>
      </c>
      <c r="I565" s="15">
        <v>3</v>
      </c>
      <c r="J565" s="16" t="s">
        <v>45</v>
      </c>
    </row>
    <row r="566" spans="1:10" x14ac:dyDescent="0.3">
      <c r="A566" s="13">
        <v>461378</v>
      </c>
      <c r="B566" s="14" t="s">
        <v>10</v>
      </c>
      <c r="C566" s="14" t="s">
        <v>17</v>
      </c>
      <c r="D566" s="15">
        <v>42</v>
      </c>
      <c r="E566" s="14" t="s">
        <v>11</v>
      </c>
      <c r="F566" s="14" t="s">
        <v>22</v>
      </c>
      <c r="G566" s="15">
        <v>8</v>
      </c>
      <c r="H566" s="14" t="s">
        <v>13</v>
      </c>
      <c r="I566" s="15">
        <v>1</v>
      </c>
      <c r="J566" s="16" t="s">
        <v>45</v>
      </c>
    </row>
    <row r="567" spans="1:10" x14ac:dyDescent="0.3">
      <c r="A567" s="13">
        <v>461383</v>
      </c>
      <c r="B567" s="14" t="s">
        <v>14</v>
      </c>
      <c r="C567" s="14" t="s">
        <v>11</v>
      </c>
      <c r="D567" s="15">
        <v>71</v>
      </c>
      <c r="E567" s="14" t="s">
        <v>11</v>
      </c>
      <c r="F567" s="14" t="s">
        <v>22</v>
      </c>
      <c r="G567" s="15">
        <v>0</v>
      </c>
      <c r="H567" s="14" t="s">
        <v>19</v>
      </c>
      <c r="I567" s="15">
        <v>2</v>
      </c>
      <c r="J567" s="16" t="s">
        <v>45</v>
      </c>
    </row>
    <row r="568" spans="1:10" x14ac:dyDescent="0.3">
      <c r="A568" s="13">
        <v>461397</v>
      </c>
      <c r="B568" s="14" t="s">
        <v>14</v>
      </c>
      <c r="C568" s="14" t="s">
        <v>17</v>
      </c>
      <c r="D568" s="15">
        <v>22</v>
      </c>
      <c r="E568" s="14" t="s">
        <v>17</v>
      </c>
      <c r="F568" s="14" t="s">
        <v>15</v>
      </c>
      <c r="G568" s="15">
        <v>1</v>
      </c>
      <c r="H568" s="14" t="s">
        <v>13</v>
      </c>
      <c r="I568" s="15">
        <v>4</v>
      </c>
      <c r="J568" s="16" t="s">
        <v>45</v>
      </c>
    </row>
    <row r="569" spans="1:10" x14ac:dyDescent="0.3">
      <c r="A569" s="9">
        <v>461402</v>
      </c>
      <c r="B569" s="10" t="s">
        <v>10</v>
      </c>
      <c r="C569" s="10" t="s">
        <v>17</v>
      </c>
      <c r="D569" s="11">
        <v>29</v>
      </c>
      <c r="E569" s="10" t="s">
        <v>11</v>
      </c>
      <c r="F569" s="10" t="s">
        <v>24</v>
      </c>
      <c r="G569" s="11">
        <v>1</v>
      </c>
      <c r="H569" s="10" t="s">
        <v>13</v>
      </c>
      <c r="I569" s="11">
        <v>5</v>
      </c>
      <c r="J569" s="12" t="s">
        <v>45</v>
      </c>
    </row>
    <row r="570" spans="1:10" x14ac:dyDescent="0.3">
      <c r="A570" s="13">
        <v>461408</v>
      </c>
      <c r="B570" s="14" t="s">
        <v>14</v>
      </c>
      <c r="C570" s="14" t="s">
        <v>11</v>
      </c>
      <c r="D570" s="15">
        <v>47</v>
      </c>
      <c r="E570" s="14" t="s">
        <v>11</v>
      </c>
      <c r="F570" s="14" t="s">
        <v>20</v>
      </c>
      <c r="G570" s="15">
        <v>0</v>
      </c>
      <c r="H570" s="14" t="s">
        <v>13</v>
      </c>
      <c r="I570" s="15">
        <v>3</v>
      </c>
      <c r="J570" s="16" t="s">
        <v>45</v>
      </c>
    </row>
    <row r="571" spans="1:10" x14ac:dyDescent="0.3">
      <c r="A571" s="13">
        <v>461423</v>
      </c>
      <c r="B571" s="14" t="s">
        <v>14</v>
      </c>
      <c r="C571" s="14" t="s">
        <v>17</v>
      </c>
      <c r="D571" s="15">
        <v>32</v>
      </c>
      <c r="E571" s="14" t="s">
        <v>11</v>
      </c>
      <c r="F571" s="14" t="s">
        <v>22</v>
      </c>
      <c r="G571" s="15">
        <v>1</v>
      </c>
      <c r="H571" s="14" t="s">
        <v>13</v>
      </c>
      <c r="I571" s="15">
        <v>3</v>
      </c>
      <c r="J571" s="16" t="s">
        <v>44</v>
      </c>
    </row>
    <row r="572" spans="1:10" x14ac:dyDescent="0.3">
      <c r="A572" s="9">
        <v>461426</v>
      </c>
      <c r="B572" s="10" t="s">
        <v>14</v>
      </c>
      <c r="C572" s="10" t="s">
        <v>11</v>
      </c>
      <c r="D572" s="11">
        <v>47</v>
      </c>
      <c r="E572" s="10" t="s">
        <v>11</v>
      </c>
      <c r="F572" s="10" t="s">
        <v>22</v>
      </c>
      <c r="G572" s="11">
        <v>7</v>
      </c>
      <c r="H572" s="10" t="s">
        <v>16</v>
      </c>
      <c r="I572" s="11">
        <v>2</v>
      </c>
      <c r="J572" s="12" t="s">
        <v>45</v>
      </c>
    </row>
    <row r="573" spans="1:10" x14ac:dyDescent="0.3">
      <c r="A573" s="13">
        <v>461428</v>
      </c>
      <c r="B573" s="14" t="s">
        <v>14</v>
      </c>
      <c r="C573" s="14" t="s">
        <v>17</v>
      </c>
      <c r="D573" s="15">
        <v>46</v>
      </c>
      <c r="E573" s="14" t="s">
        <v>11</v>
      </c>
      <c r="F573" s="14" t="s">
        <v>22</v>
      </c>
      <c r="G573" s="15">
        <v>0</v>
      </c>
      <c r="H573" s="14" t="s">
        <v>13</v>
      </c>
      <c r="I573" s="15">
        <v>1</v>
      </c>
      <c r="J573" s="16" t="s">
        <v>45</v>
      </c>
    </row>
    <row r="574" spans="1:10" x14ac:dyDescent="0.3">
      <c r="A574" s="9">
        <v>461432</v>
      </c>
      <c r="B574" s="10" t="s">
        <v>10</v>
      </c>
      <c r="C574" s="10" t="s">
        <v>11</v>
      </c>
      <c r="D574" s="11">
        <v>41</v>
      </c>
      <c r="E574" s="10" t="s">
        <v>11</v>
      </c>
      <c r="F574" s="10" t="s">
        <v>22</v>
      </c>
      <c r="G574" s="11">
        <v>1</v>
      </c>
      <c r="H574" s="10" t="s">
        <v>16</v>
      </c>
      <c r="I574" s="11">
        <v>2</v>
      </c>
      <c r="J574" s="12" t="s">
        <v>45</v>
      </c>
    </row>
    <row r="575" spans="1:10" x14ac:dyDescent="0.3">
      <c r="A575" s="13">
        <v>461437</v>
      </c>
      <c r="B575" s="14" t="s">
        <v>14</v>
      </c>
      <c r="C575" s="14" t="s">
        <v>11</v>
      </c>
      <c r="D575" s="15">
        <v>37</v>
      </c>
      <c r="E575" s="14" t="s">
        <v>11</v>
      </c>
      <c r="F575" s="14" t="s">
        <v>24</v>
      </c>
      <c r="G575" s="15">
        <v>0</v>
      </c>
      <c r="H575" s="14" t="s">
        <v>16</v>
      </c>
      <c r="I575" s="15">
        <v>2</v>
      </c>
      <c r="J575" s="16" t="s">
        <v>45</v>
      </c>
    </row>
    <row r="576" spans="1:10" x14ac:dyDescent="0.3">
      <c r="A576" s="9">
        <v>461439</v>
      </c>
      <c r="B576" s="10" t="s">
        <v>14</v>
      </c>
      <c r="C576" s="10" t="s">
        <v>11</v>
      </c>
      <c r="D576" s="11">
        <v>40</v>
      </c>
      <c r="E576" s="10" t="s">
        <v>11</v>
      </c>
      <c r="F576" s="10" t="s">
        <v>22</v>
      </c>
      <c r="G576" s="11">
        <v>0</v>
      </c>
      <c r="H576" s="10" t="s">
        <v>16</v>
      </c>
      <c r="I576" s="11">
        <v>2</v>
      </c>
      <c r="J576" s="12" t="s">
        <v>45</v>
      </c>
    </row>
    <row r="577" spans="1:10" x14ac:dyDescent="0.3">
      <c r="A577" s="13">
        <v>461441</v>
      </c>
      <c r="B577" s="14" t="s">
        <v>14</v>
      </c>
      <c r="C577" s="14" t="s">
        <v>11</v>
      </c>
      <c r="D577" s="15">
        <v>60</v>
      </c>
      <c r="E577" s="14" t="s">
        <v>11</v>
      </c>
      <c r="F577" s="14" t="s">
        <v>22</v>
      </c>
      <c r="G577" s="15">
        <v>0</v>
      </c>
      <c r="H577" s="14" t="s">
        <v>16</v>
      </c>
      <c r="I577" s="15">
        <v>4</v>
      </c>
      <c r="J577" s="16" t="s">
        <v>45</v>
      </c>
    </row>
    <row r="578" spans="1:10" x14ac:dyDescent="0.3">
      <c r="A578" s="9">
        <v>461442</v>
      </c>
      <c r="B578" s="10" t="s">
        <v>14</v>
      </c>
      <c r="C578" s="10" t="s">
        <v>11</v>
      </c>
      <c r="D578" s="11">
        <v>46</v>
      </c>
      <c r="E578" s="10" t="s">
        <v>11</v>
      </c>
      <c r="F578" s="10" t="s">
        <v>22</v>
      </c>
      <c r="G578" s="11">
        <v>0</v>
      </c>
      <c r="H578" s="10" t="s">
        <v>16</v>
      </c>
      <c r="I578" s="11">
        <v>6</v>
      </c>
      <c r="J578" s="12" t="s">
        <v>42</v>
      </c>
    </row>
    <row r="579" spans="1:10" x14ac:dyDescent="0.3">
      <c r="A579" s="13">
        <v>461454</v>
      </c>
      <c r="B579" s="14" t="s">
        <v>10</v>
      </c>
      <c r="C579" s="14" t="s">
        <v>11</v>
      </c>
      <c r="D579" s="15">
        <v>36</v>
      </c>
      <c r="E579" s="14" t="s">
        <v>11</v>
      </c>
      <c r="F579" s="14" t="s">
        <v>22</v>
      </c>
      <c r="G579" s="15">
        <v>6</v>
      </c>
      <c r="H579" s="14" t="s">
        <v>19</v>
      </c>
      <c r="I579" s="15">
        <v>4</v>
      </c>
      <c r="J579" s="16" t="s">
        <v>46</v>
      </c>
    </row>
    <row r="580" spans="1:10" x14ac:dyDescent="0.3">
      <c r="A580" s="9">
        <v>461456</v>
      </c>
      <c r="B580" s="10" t="s">
        <v>10</v>
      </c>
      <c r="C580" s="10" t="s">
        <v>17</v>
      </c>
      <c r="D580" s="11">
        <v>38</v>
      </c>
      <c r="E580" s="10" t="s">
        <v>17</v>
      </c>
      <c r="F580" s="10" t="s">
        <v>20</v>
      </c>
      <c r="G580" s="11">
        <v>0</v>
      </c>
      <c r="H580" s="10" t="s">
        <v>13</v>
      </c>
      <c r="I580" s="11">
        <v>1</v>
      </c>
      <c r="J580" s="12" t="s">
        <v>45</v>
      </c>
    </row>
    <row r="581" spans="1:10" x14ac:dyDescent="0.3">
      <c r="A581" s="13">
        <v>461457</v>
      </c>
      <c r="B581" s="14" t="s">
        <v>10</v>
      </c>
      <c r="C581" s="14" t="s">
        <v>11</v>
      </c>
      <c r="D581" s="15">
        <v>32</v>
      </c>
      <c r="E581" s="14" t="s">
        <v>17</v>
      </c>
      <c r="F581" s="14" t="s">
        <v>21</v>
      </c>
      <c r="G581" s="15">
        <v>0</v>
      </c>
      <c r="H581" s="14" t="s">
        <v>13</v>
      </c>
      <c r="I581" s="15">
        <v>5</v>
      </c>
      <c r="J581" s="16" t="s">
        <v>45</v>
      </c>
    </row>
    <row r="582" spans="1:10" x14ac:dyDescent="0.3">
      <c r="A582" s="9">
        <v>461458</v>
      </c>
      <c r="B582" s="10" t="s">
        <v>10</v>
      </c>
      <c r="C582" s="10" t="s">
        <v>17</v>
      </c>
      <c r="D582" s="11">
        <v>41</v>
      </c>
      <c r="E582" s="10" t="s">
        <v>11</v>
      </c>
      <c r="F582" s="10" t="s">
        <v>22</v>
      </c>
      <c r="G582" s="11">
        <v>5</v>
      </c>
      <c r="H582" s="10" t="s">
        <v>13</v>
      </c>
      <c r="I582" s="11">
        <v>1</v>
      </c>
      <c r="J582" s="12" t="s">
        <v>45</v>
      </c>
    </row>
    <row r="583" spans="1:10" x14ac:dyDescent="0.3">
      <c r="A583" s="13">
        <v>461462</v>
      </c>
      <c r="B583" s="14" t="s">
        <v>14</v>
      </c>
      <c r="C583" s="14" t="s">
        <v>11</v>
      </c>
      <c r="D583" s="15">
        <v>56</v>
      </c>
      <c r="E583" s="14" t="s">
        <v>11</v>
      </c>
      <c r="F583" s="14" t="s">
        <v>20</v>
      </c>
      <c r="G583" s="15">
        <v>0</v>
      </c>
      <c r="H583" s="14" t="s">
        <v>13</v>
      </c>
      <c r="I583" s="15">
        <v>3</v>
      </c>
      <c r="J583" s="16" t="s">
        <v>45</v>
      </c>
    </row>
    <row r="584" spans="1:10" x14ac:dyDescent="0.3">
      <c r="A584" s="9">
        <v>461465</v>
      </c>
      <c r="B584" s="10" t="s">
        <v>14</v>
      </c>
      <c r="C584" s="10" t="s">
        <v>11</v>
      </c>
      <c r="D584" s="11">
        <v>31</v>
      </c>
      <c r="E584" s="10" t="s">
        <v>11</v>
      </c>
      <c r="F584" s="10" t="s">
        <v>22</v>
      </c>
      <c r="G584" s="11">
        <v>8</v>
      </c>
      <c r="H584" s="10" t="s">
        <v>16</v>
      </c>
      <c r="I584" s="11">
        <v>2</v>
      </c>
      <c r="J584" s="12" t="s">
        <v>45</v>
      </c>
    </row>
    <row r="585" spans="1:10" x14ac:dyDescent="0.3">
      <c r="A585" s="13">
        <v>461466</v>
      </c>
      <c r="B585" s="14" t="s">
        <v>14</v>
      </c>
      <c r="C585" s="14" t="s">
        <v>11</v>
      </c>
      <c r="D585" s="15">
        <v>45</v>
      </c>
      <c r="E585" s="14" t="s">
        <v>17</v>
      </c>
      <c r="F585" s="14" t="s">
        <v>22</v>
      </c>
      <c r="G585" s="15">
        <v>0</v>
      </c>
      <c r="H585" s="14" t="s">
        <v>13</v>
      </c>
      <c r="I585" s="15">
        <v>2</v>
      </c>
      <c r="J585" s="16" t="s">
        <v>46</v>
      </c>
    </row>
    <row r="586" spans="1:10" x14ac:dyDescent="0.3">
      <c r="A586" s="13">
        <v>461469</v>
      </c>
      <c r="B586" s="14" t="s">
        <v>14</v>
      </c>
      <c r="C586" s="14" t="s">
        <v>11</v>
      </c>
      <c r="D586" s="15">
        <v>37</v>
      </c>
      <c r="E586" s="14" t="s">
        <v>11</v>
      </c>
      <c r="F586" s="14" t="s">
        <v>22</v>
      </c>
      <c r="G586" s="15">
        <v>0</v>
      </c>
      <c r="H586" s="14" t="s">
        <v>13</v>
      </c>
      <c r="I586" s="15">
        <v>2</v>
      </c>
      <c r="J586" s="16" t="s">
        <v>45</v>
      </c>
    </row>
    <row r="587" spans="1:10" x14ac:dyDescent="0.3">
      <c r="A587" s="9">
        <v>461476</v>
      </c>
      <c r="B587" s="10" t="s">
        <v>14</v>
      </c>
      <c r="C587" s="10" t="s">
        <v>11</v>
      </c>
      <c r="D587" s="11">
        <v>47</v>
      </c>
      <c r="E587" s="10" t="s">
        <v>11</v>
      </c>
      <c r="F587" s="10" t="s">
        <v>22</v>
      </c>
      <c r="G587" s="11">
        <v>1</v>
      </c>
      <c r="H587" s="10" t="s">
        <v>16</v>
      </c>
      <c r="I587" s="11">
        <v>4</v>
      </c>
      <c r="J587" s="12" t="s">
        <v>42</v>
      </c>
    </row>
    <row r="588" spans="1:10" x14ac:dyDescent="0.3">
      <c r="A588" s="13">
        <v>461479</v>
      </c>
      <c r="B588" s="14" t="s">
        <v>10</v>
      </c>
      <c r="C588" s="14" t="s">
        <v>11</v>
      </c>
      <c r="D588" s="15">
        <v>52</v>
      </c>
      <c r="E588" s="14" t="s">
        <v>11</v>
      </c>
      <c r="F588" s="14" t="s">
        <v>22</v>
      </c>
      <c r="G588" s="15">
        <v>1</v>
      </c>
      <c r="H588" s="14" t="s">
        <v>16</v>
      </c>
      <c r="I588" s="15">
        <v>3</v>
      </c>
      <c r="J588" s="16" t="s">
        <v>45</v>
      </c>
    </row>
    <row r="589" spans="1:10" x14ac:dyDescent="0.3">
      <c r="A589" s="9">
        <v>461480</v>
      </c>
      <c r="B589" s="10" t="s">
        <v>10</v>
      </c>
      <c r="C589" s="10" t="s">
        <v>11</v>
      </c>
      <c r="D589" s="11">
        <v>57</v>
      </c>
      <c r="E589" s="10" t="s">
        <v>11</v>
      </c>
      <c r="F589" s="10" t="s">
        <v>22</v>
      </c>
      <c r="G589" s="11">
        <v>1</v>
      </c>
      <c r="H589" s="10" t="s">
        <v>19</v>
      </c>
      <c r="I589" s="11">
        <v>3</v>
      </c>
      <c r="J589" s="12" t="s">
        <v>45</v>
      </c>
    </row>
    <row r="590" spans="1:10" x14ac:dyDescent="0.3">
      <c r="A590" s="13">
        <v>461482</v>
      </c>
      <c r="B590" s="14" t="s">
        <v>10</v>
      </c>
      <c r="C590" s="14" t="s">
        <v>17</v>
      </c>
      <c r="D590" s="15">
        <v>50</v>
      </c>
      <c r="E590" s="14" t="s">
        <v>11</v>
      </c>
      <c r="F590" s="14" t="s">
        <v>22</v>
      </c>
      <c r="G590" s="15">
        <v>9</v>
      </c>
      <c r="H590" s="14" t="s">
        <v>13</v>
      </c>
      <c r="I590" s="15">
        <v>1</v>
      </c>
      <c r="J590" s="16" t="s">
        <v>45</v>
      </c>
    </row>
    <row r="591" spans="1:10" x14ac:dyDescent="0.3">
      <c r="A591" s="9">
        <v>461494</v>
      </c>
      <c r="B591" s="10" t="s">
        <v>14</v>
      </c>
      <c r="C591" s="10" t="s">
        <v>11</v>
      </c>
      <c r="D591" s="11">
        <v>27</v>
      </c>
      <c r="E591" s="10" t="s">
        <v>17</v>
      </c>
      <c r="F591" s="10" t="s">
        <v>12</v>
      </c>
      <c r="G591" s="11">
        <v>0</v>
      </c>
      <c r="H591" s="10" t="s">
        <v>16</v>
      </c>
      <c r="I591" s="11">
        <v>2</v>
      </c>
      <c r="J591" s="12" t="s">
        <v>45</v>
      </c>
    </row>
    <row r="592" spans="1:10" x14ac:dyDescent="0.3">
      <c r="A592" s="13">
        <v>461501</v>
      </c>
      <c r="B592" s="14" t="s">
        <v>10</v>
      </c>
      <c r="C592" s="14" t="s">
        <v>11</v>
      </c>
      <c r="D592" s="15">
        <v>45</v>
      </c>
      <c r="E592" s="14" t="s">
        <v>11</v>
      </c>
      <c r="F592" s="14" t="s">
        <v>12</v>
      </c>
      <c r="G592" s="15">
        <v>1</v>
      </c>
      <c r="H592" s="14" t="s">
        <v>19</v>
      </c>
      <c r="I592" s="15">
        <v>3</v>
      </c>
      <c r="J592" s="16" t="s">
        <v>45</v>
      </c>
    </row>
    <row r="593" spans="1:10" x14ac:dyDescent="0.3">
      <c r="A593" s="9">
        <v>461503</v>
      </c>
      <c r="B593" s="10" t="s">
        <v>10</v>
      </c>
      <c r="C593" s="10" t="s">
        <v>17</v>
      </c>
      <c r="D593" s="11">
        <v>30</v>
      </c>
      <c r="E593" s="10" t="s">
        <v>11</v>
      </c>
      <c r="F593" s="10" t="s">
        <v>22</v>
      </c>
      <c r="G593" s="11">
        <v>8</v>
      </c>
      <c r="H593" s="10" t="s">
        <v>13</v>
      </c>
      <c r="I593" s="11">
        <v>2</v>
      </c>
      <c r="J593" s="12" t="s">
        <v>45</v>
      </c>
    </row>
    <row r="594" spans="1:10" x14ac:dyDescent="0.3">
      <c r="A594" s="13">
        <v>461510</v>
      </c>
      <c r="B594" s="14" t="s">
        <v>14</v>
      </c>
      <c r="C594" s="14" t="s">
        <v>11</v>
      </c>
      <c r="D594" s="15">
        <v>45</v>
      </c>
      <c r="E594" s="14" t="s">
        <v>11</v>
      </c>
      <c r="F594" s="14" t="s">
        <v>22</v>
      </c>
      <c r="G594" s="15">
        <v>0</v>
      </c>
      <c r="H594" s="14" t="s">
        <v>13</v>
      </c>
      <c r="I594" s="15">
        <v>2</v>
      </c>
      <c r="J594" s="16" t="s">
        <v>45</v>
      </c>
    </row>
    <row r="595" spans="1:10" x14ac:dyDescent="0.3">
      <c r="A595" s="9">
        <v>461514</v>
      </c>
      <c r="B595" s="10" t="s">
        <v>14</v>
      </c>
      <c r="C595" s="10" t="s">
        <v>17</v>
      </c>
      <c r="D595" s="11">
        <v>30</v>
      </c>
      <c r="E595" s="10" t="s">
        <v>17</v>
      </c>
      <c r="F595" s="10" t="s">
        <v>15</v>
      </c>
      <c r="G595" s="11">
        <v>1</v>
      </c>
      <c r="H595" s="10" t="s">
        <v>13</v>
      </c>
      <c r="I595" s="11">
        <v>4</v>
      </c>
      <c r="J595" s="12" t="s">
        <v>45</v>
      </c>
    </row>
    <row r="596" spans="1:10" x14ac:dyDescent="0.3">
      <c r="A596" s="13">
        <v>461516</v>
      </c>
      <c r="B596" s="14" t="s">
        <v>14</v>
      </c>
      <c r="C596" s="14" t="s">
        <v>11</v>
      </c>
      <c r="D596" s="15">
        <v>31</v>
      </c>
      <c r="E596" s="14" t="s">
        <v>11</v>
      </c>
      <c r="F596" s="14" t="s">
        <v>24</v>
      </c>
      <c r="G596" s="15">
        <v>1</v>
      </c>
      <c r="H596" s="14" t="s">
        <v>16</v>
      </c>
      <c r="I596" s="15">
        <v>3</v>
      </c>
      <c r="J596" s="16" t="s">
        <v>45</v>
      </c>
    </row>
    <row r="597" spans="1:10" x14ac:dyDescent="0.3">
      <c r="A597" s="9">
        <v>461518</v>
      </c>
      <c r="B597" s="10" t="s">
        <v>10</v>
      </c>
      <c r="C597" s="10" t="s">
        <v>11</v>
      </c>
      <c r="D597" s="11">
        <v>45</v>
      </c>
      <c r="E597" s="10" t="s">
        <v>11</v>
      </c>
      <c r="F597" s="10" t="s">
        <v>22</v>
      </c>
      <c r="G597" s="11">
        <v>1</v>
      </c>
      <c r="H597" s="10" t="s">
        <v>16</v>
      </c>
      <c r="I597" s="11">
        <v>4</v>
      </c>
      <c r="J597" s="12" t="s">
        <v>43</v>
      </c>
    </row>
    <row r="598" spans="1:10" x14ac:dyDescent="0.3">
      <c r="A598" s="13">
        <v>461521</v>
      </c>
      <c r="B598" s="14" t="s">
        <v>14</v>
      </c>
      <c r="C598" s="14" t="s">
        <v>11</v>
      </c>
      <c r="D598" s="15">
        <v>67</v>
      </c>
      <c r="E598" s="14" t="s">
        <v>11</v>
      </c>
      <c r="F598" s="14" t="s">
        <v>22</v>
      </c>
      <c r="G598" s="15">
        <v>0</v>
      </c>
      <c r="H598" s="14" t="s">
        <v>19</v>
      </c>
      <c r="I598" s="15">
        <v>2</v>
      </c>
      <c r="J598" s="16" t="s">
        <v>45</v>
      </c>
    </row>
    <row r="599" spans="1:10" x14ac:dyDescent="0.3">
      <c r="A599" s="9">
        <v>461522</v>
      </c>
      <c r="B599" s="10" t="s">
        <v>14</v>
      </c>
      <c r="C599" s="10" t="s">
        <v>11</v>
      </c>
      <c r="D599" s="11">
        <v>76</v>
      </c>
      <c r="E599" s="10" t="s">
        <v>17</v>
      </c>
      <c r="F599" s="10" t="s">
        <v>18</v>
      </c>
      <c r="G599" s="11">
        <v>1</v>
      </c>
      <c r="H599" s="10" t="s">
        <v>19</v>
      </c>
      <c r="I599" s="11">
        <v>2</v>
      </c>
      <c r="J599" s="12" t="s">
        <v>45</v>
      </c>
    </row>
    <row r="600" spans="1:10" x14ac:dyDescent="0.3">
      <c r="A600" s="13">
        <v>461525</v>
      </c>
      <c r="B600" s="14" t="s">
        <v>14</v>
      </c>
      <c r="C600" s="14" t="s">
        <v>11</v>
      </c>
      <c r="D600" s="15">
        <v>69</v>
      </c>
      <c r="E600" s="14" t="s">
        <v>11</v>
      </c>
      <c r="F600" s="14" t="s">
        <v>24</v>
      </c>
      <c r="G600" s="15">
        <v>0</v>
      </c>
      <c r="H600" s="14" t="s">
        <v>13</v>
      </c>
      <c r="I600" s="15">
        <v>2</v>
      </c>
      <c r="J600" s="16" t="s">
        <v>45</v>
      </c>
    </row>
    <row r="601" spans="1:10" x14ac:dyDescent="0.3">
      <c r="A601" s="9">
        <v>461526</v>
      </c>
      <c r="B601" s="10" t="s">
        <v>14</v>
      </c>
      <c r="C601" s="10" t="s">
        <v>11</v>
      </c>
      <c r="D601" s="11">
        <v>83</v>
      </c>
      <c r="E601" s="10" t="s">
        <v>17</v>
      </c>
      <c r="F601" s="10" t="s">
        <v>24</v>
      </c>
      <c r="G601" s="11">
        <v>0</v>
      </c>
      <c r="H601" s="10" t="s">
        <v>13</v>
      </c>
      <c r="I601" s="11">
        <v>2</v>
      </c>
      <c r="J601" s="12" t="s">
        <v>45</v>
      </c>
    </row>
    <row r="602" spans="1:10" x14ac:dyDescent="0.3">
      <c r="A602" s="13">
        <v>461530</v>
      </c>
      <c r="B602" s="14" t="s">
        <v>14</v>
      </c>
      <c r="C602" s="14" t="s">
        <v>11</v>
      </c>
      <c r="D602" s="15">
        <v>38</v>
      </c>
      <c r="E602" s="14" t="s">
        <v>11</v>
      </c>
      <c r="F602" s="14" t="s">
        <v>12</v>
      </c>
      <c r="G602" s="15">
        <v>0</v>
      </c>
      <c r="H602" s="14" t="s">
        <v>13</v>
      </c>
      <c r="I602" s="15">
        <v>2</v>
      </c>
      <c r="J602" s="16" t="s">
        <v>45</v>
      </c>
    </row>
    <row r="603" spans="1:10" x14ac:dyDescent="0.3">
      <c r="A603" s="9">
        <v>461534</v>
      </c>
      <c r="B603" s="10" t="s">
        <v>14</v>
      </c>
      <c r="C603" s="10" t="s">
        <v>11</v>
      </c>
      <c r="D603" s="11">
        <v>36</v>
      </c>
      <c r="E603" s="10" t="s">
        <v>11</v>
      </c>
      <c r="F603" s="10" t="s">
        <v>22</v>
      </c>
      <c r="G603" s="11">
        <v>0</v>
      </c>
      <c r="H603" s="10" t="s">
        <v>13</v>
      </c>
      <c r="I603" s="11">
        <v>1</v>
      </c>
      <c r="J603" s="12" t="s">
        <v>45</v>
      </c>
    </row>
    <row r="604" spans="1:10" x14ac:dyDescent="0.3">
      <c r="A604" s="9">
        <v>461546</v>
      </c>
      <c r="B604" s="10" t="s">
        <v>10</v>
      </c>
      <c r="C604" s="10" t="s">
        <v>11</v>
      </c>
      <c r="D604" s="11">
        <v>69</v>
      </c>
      <c r="E604" s="10" t="s">
        <v>17</v>
      </c>
      <c r="F604" s="10" t="s">
        <v>23</v>
      </c>
      <c r="G604" s="11">
        <v>0</v>
      </c>
      <c r="H604" s="10" t="s">
        <v>13</v>
      </c>
      <c r="I604" s="11">
        <v>3</v>
      </c>
      <c r="J604" s="12" t="s">
        <v>45</v>
      </c>
    </row>
    <row r="605" spans="1:10" x14ac:dyDescent="0.3">
      <c r="A605" s="13">
        <v>461548</v>
      </c>
      <c r="B605" s="14" t="s">
        <v>10</v>
      </c>
      <c r="C605" s="14" t="s">
        <v>17</v>
      </c>
      <c r="D605" s="15">
        <v>33</v>
      </c>
      <c r="E605" s="14" t="s">
        <v>11</v>
      </c>
      <c r="F605" s="14" t="s">
        <v>12</v>
      </c>
      <c r="G605" s="15">
        <v>0</v>
      </c>
      <c r="H605" s="14" t="s">
        <v>13</v>
      </c>
      <c r="I605" s="15">
        <v>3</v>
      </c>
      <c r="J605" s="16" t="s">
        <v>45</v>
      </c>
    </row>
    <row r="606" spans="1:10" x14ac:dyDescent="0.3">
      <c r="A606" s="9">
        <v>461553</v>
      </c>
      <c r="B606" s="10" t="s">
        <v>14</v>
      </c>
      <c r="C606" s="10" t="s">
        <v>17</v>
      </c>
      <c r="D606" s="11">
        <v>38</v>
      </c>
      <c r="E606" s="10" t="s">
        <v>11</v>
      </c>
      <c r="F606" s="10" t="s">
        <v>22</v>
      </c>
      <c r="G606" s="11">
        <v>1</v>
      </c>
      <c r="H606" s="10" t="s">
        <v>13</v>
      </c>
      <c r="I606" s="11">
        <v>3</v>
      </c>
      <c r="J606" s="12" t="s">
        <v>46</v>
      </c>
    </row>
    <row r="607" spans="1:10" x14ac:dyDescent="0.3">
      <c r="A607" s="13">
        <v>461556</v>
      </c>
      <c r="B607" s="14" t="s">
        <v>10</v>
      </c>
      <c r="C607" s="14" t="s">
        <v>11</v>
      </c>
      <c r="D607" s="15">
        <v>48</v>
      </c>
      <c r="E607" s="14" t="s">
        <v>11</v>
      </c>
      <c r="F607" s="14" t="s">
        <v>12</v>
      </c>
      <c r="G607" s="15">
        <v>1</v>
      </c>
      <c r="H607" s="14" t="s">
        <v>16</v>
      </c>
      <c r="I607" s="15">
        <v>2</v>
      </c>
      <c r="J607" s="16" t="s">
        <v>45</v>
      </c>
    </row>
    <row r="608" spans="1:10" x14ac:dyDescent="0.3">
      <c r="A608" s="9">
        <v>461558</v>
      </c>
      <c r="B608" s="10" t="s">
        <v>14</v>
      </c>
      <c r="C608" s="10" t="s">
        <v>11</v>
      </c>
      <c r="D608" s="11">
        <v>51</v>
      </c>
      <c r="E608" s="10" t="s">
        <v>11</v>
      </c>
      <c r="F608" s="10" t="s">
        <v>12</v>
      </c>
      <c r="G608" s="11">
        <v>2</v>
      </c>
      <c r="H608" s="10" t="s">
        <v>16</v>
      </c>
      <c r="I608" s="11">
        <v>2</v>
      </c>
      <c r="J608" s="12" t="s">
        <v>45</v>
      </c>
    </row>
    <row r="609" spans="1:10" x14ac:dyDescent="0.3">
      <c r="A609" s="13">
        <v>461564</v>
      </c>
      <c r="B609" s="14" t="s">
        <v>14</v>
      </c>
      <c r="C609" s="14" t="s">
        <v>11</v>
      </c>
      <c r="D609" s="15">
        <v>56</v>
      </c>
      <c r="E609" s="14" t="s">
        <v>11</v>
      </c>
      <c r="F609" s="14" t="s">
        <v>18</v>
      </c>
      <c r="G609" s="15">
        <v>1</v>
      </c>
      <c r="H609" s="14" t="s">
        <v>19</v>
      </c>
      <c r="I609" s="15">
        <v>2</v>
      </c>
      <c r="J609" s="16" t="s">
        <v>45</v>
      </c>
    </row>
    <row r="610" spans="1:10" x14ac:dyDescent="0.3">
      <c r="A610" s="9">
        <v>461570</v>
      </c>
      <c r="B610" s="10" t="s">
        <v>14</v>
      </c>
      <c r="C610" s="10" t="s">
        <v>11</v>
      </c>
      <c r="D610" s="11">
        <v>57</v>
      </c>
      <c r="E610" s="10" t="s">
        <v>11</v>
      </c>
      <c r="F610" s="10" t="s">
        <v>22</v>
      </c>
      <c r="G610" s="11">
        <v>0</v>
      </c>
      <c r="H610" s="10" t="s">
        <v>16</v>
      </c>
      <c r="I610" s="11">
        <v>3</v>
      </c>
      <c r="J610" s="12" t="s">
        <v>45</v>
      </c>
    </row>
    <row r="611" spans="1:10" x14ac:dyDescent="0.3">
      <c r="A611" s="13">
        <v>461574</v>
      </c>
      <c r="B611" s="14" t="s">
        <v>10</v>
      </c>
      <c r="C611" s="14" t="s">
        <v>11</v>
      </c>
      <c r="D611" s="15">
        <v>49</v>
      </c>
      <c r="E611" s="14" t="s">
        <v>11</v>
      </c>
      <c r="F611" s="14" t="s">
        <v>22</v>
      </c>
      <c r="G611" s="15">
        <v>1</v>
      </c>
      <c r="H611" s="14" t="s">
        <v>16</v>
      </c>
      <c r="I611" s="15">
        <v>3</v>
      </c>
      <c r="J611" s="16" t="s">
        <v>45</v>
      </c>
    </row>
    <row r="612" spans="1:10" x14ac:dyDescent="0.3">
      <c r="A612" s="9">
        <v>461587</v>
      </c>
      <c r="B612" s="10" t="s">
        <v>14</v>
      </c>
      <c r="C612" s="10" t="s">
        <v>17</v>
      </c>
      <c r="D612" s="11">
        <v>30</v>
      </c>
      <c r="E612" s="10" t="s">
        <v>11</v>
      </c>
      <c r="F612" s="10" t="s">
        <v>15</v>
      </c>
      <c r="G612" s="11">
        <v>0</v>
      </c>
      <c r="H612" s="10" t="s">
        <v>13</v>
      </c>
      <c r="I612" s="11">
        <v>3</v>
      </c>
      <c r="J612" s="12" t="s">
        <v>45</v>
      </c>
    </row>
    <row r="613" spans="1:10" x14ac:dyDescent="0.3">
      <c r="A613" s="13">
        <v>461593</v>
      </c>
      <c r="B613" s="14" t="s">
        <v>10</v>
      </c>
      <c r="C613" s="14" t="s">
        <v>11</v>
      </c>
      <c r="D613" s="15">
        <v>40</v>
      </c>
      <c r="E613" s="14" t="s">
        <v>11</v>
      </c>
      <c r="F613" s="14" t="s">
        <v>21</v>
      </c>
      <c r="G613" s="15">
        <v>8</v>
      </c>
      <c r="H613" s="14" t="s">
        <v>16</v>
      </c>
      <c r="I613" s="15">
        <v>2</v>
      </c>
      <c r="J613" s="16" t="s">
        <v>45</v>
      </c>
    </row>
    <row r="614" spans="1:10" x14ac:dyDescent="0.3">
      <c r="A614" s="13">
        <v>461604</v>
      </c>
      <c r="B614" s="14" t="s">
        <v>14</v>
      </c>
      <c r="C614" s="14" t="s">
        <v>11</v>
      </c>
      <c r="D614" s="15">
        <v>38</v>
      </c>
      <c r="E614" s="14" t="s">
        <v>17</v>
      </c>
      <c r="F614" s="14" t="s">
        <v>24</v>
      </c>
      <c r="G614" s="15">
        <v>0</v>
      </c>
      <c r="H614" s="14" t="s">
        <v>16</v>
      </c>
      <c r="I614" s="15">
        <v>2</v>
      </c>
      <c r="J614" s="16" t="s">
        <v>45</v>
      </c>
    </row>
    <row r="615" spans="1:10" x14ac:dyDescent="0.3">
      <c r="A615" s="9">
        <v>461612</v>
      </c>
      <c r="B615" s="10" t="s">
        <v>10</v>
      </c>
      <c r="C615" s="10" t="s">
        <v>17</v>
      </c>
      <c r="D615" s="11">
        <v>31</v>
      </c>
      <c r="E615" s="10" t="s">
        <v>11</v>
      </c>
      <c r="F615" s="10" t="s">
        <v>15</v>
      </c>
      <c r="G615" s="11">
        <v>8</v>
      </c>
      <c r="H615" s="10" t="s">
        <v>13</v>
      </c>
      <c r="I615" s="11">
        <v>5</v>
      </c>
      <c r="J615" s="12" t="s">
        <v>45</v>
      </c>
    </row>
    <row r="616" spans="1:10" x14ac:dyDescent="0.3">
      <c r="A616" s="13">
        <v>461615</v>
      </c>
      <c r="B616" s="14" t="s">
        <v>14</v>
      </c>
      <c r="C616" s="14" t="s">
        <v>17</v>
      </c>
      <c r="D616" s="15">
        <v>33</v>
      </c>
      <c r="E616" s="14" t="s">
        <v>11</v>
      </c>
      <c r="F616" s="14" t="s">
        <v>21</v>
      </c>
      <c r="G616" s="15">
        <v>0</v>
      </c>
      <c r="H616" s="14" t="s">
        <v>13</v>
      </c>
      <c r="I616" s="15">
        <v>2</v>
      </c>
      <c r="J616" s="16" t="s">
        <v>45</v>
      </c>
    </row>
    <row r="617" spans="1:10" x14ac:dyDescent="0.3">
      <c r="A617" s="9">
        <v>461617</v>
      </c>
      <c r="B617" s="10" t="s">
        <v>14</v>
      </c>
      <c r="C617" s="10" t="s">
        <v>17</v>
      </c>
      <c r="D617" s="11">
        <v>50</v>
      </c>
      <c r="E617" s="10" t="s">
        <v>11</v>
      </c>
      <c r="F617" s="10" t="s">
        <v>22</v>
      </c>
      <c r="G617" s="11">
        <v>0</v>
      </c>
      <c r="H617" s="10" t="s">
        <v>13</v>
      </c>
      <c r="I617" s="11">
        <v>2</v>
      </c>
      <c r="J617" s="12" t="s">
        <v>45</v>
      </c>
    </row>
    <row r="618" spans="1:10" x14ac:dyDescent="0.3">
      <c r="A618" s="13">
        <v>461626</v>
      </c>
      <c r="B618" s="14" t="s">
        <v>14</v>
      </c>
      <c r="C618" s="14" t="s">
        <v>11</v>
      </c>
      <c r="D618" s="15">
        <v>73</v>
      </c>
      <c r="E618" s="14" t="s">
        <v>11</v>
      </c>
      <c r="F618" s="14" t="s">
        <v>18</v>
      </c>
      <c r="G618" s="15">
        <v>0</v>
      </c>
      <c r="H618" s="14" t="s">
        <v>19</v>
      </c>
      <c r="I618" s="15">
        <v>2</v>
      </c>
      <c r="J618" s="16" t="s">
        <v>45</v>
      </c>
    </row>
    <row r="619" spans="1:10" x14ac:dyDescent="0.3">
      <c r="A619" s="9">
        <v>461630</v>
      </c>
      <c r="B619" s="10" t="s">
        <v>14</v>
      </c>
      <c r="C619" s="10" t="s">
        <v>11</v>
      </c>
      <c r="D619" s="11">
        <v>46</v>
      </c>
      <c r="E619" s="10" t="s">
        <v>11</v>
      </c>
      <c r="F619" s="10" t="s">
        <v>22</v>
      </c>
      <c r="G619" s="11">
        <v>0</v>
      </c>
      <c r="H619" s="10" t="s">
        <v>16</v>
      </c>
      <c r="I619" s="11">
        <v>3</v>
      </c>
      <c r="J619" s="12" t="s">
        <v>45</v>
      </c>
    </row>
    <row r="620" spans="1:10" x14ac:dyDescent="0.3">
      <c r="A620" s="13">
        <v>461637</v>
      </c>
      <c r="B620" s="14" t="s">
        <v>14</v>
      </c>
      <c r="C620" s="14" t="s">
        <v>11</v>
      </c>
      <c r="D620" s="15">
        <v>50</v>
      </c>
      <c r="E620" s="14" t="s">
        <v>11</v>
      </c>
      <c r="F620" s="14" t="s">
        <v>22</v>
      </c>
      <c r="G620" s="15">
        <v>0</v>
      </c>
      <c r="H620" s="14" t="s">
        <v>13</v>
      </c>
      <c r="I620" s="15">
        <v>2</v>
      </c>
      <c r="J620" s="16" t="s">
        <v>46</v>
      </c>
    </row>
    <row r="621" spans="1:10" x14ac:dyDescent="0.3">
      <c r="A621" s="9">
        <v>461644</v>
      </c>
      <c r="B621" s="10" t="s">
        <v>14</v>
      </c>
      <c r="C621" s="10" t="s">
        <v>17</v>
      </c>
      <c r="D621" s="11">
        <v>30</v>
      </c>
      <c r="E621" s="10" t="s">
        <v>17</v>
      </c>
      <c r="F621" s="10" t="s">
        <v>15</v>
      </c>
      <c r="G621" s="11">
        <v>0</v>
      </c>
      <c r="H621" s="10" t="s">
        <v>13</v>
      </c>
      <c r="I621" s="11">
        <v>6</v>
      </c>
      <c r="J621" s="12" t="s">
        <v>45</v>
      </c>
    </row>
    <row r="622" spans="1:10" x14ac:dyDescent="0.3">
      <c r="A622" s="13">
        <v>461653</v>
      </c>
      <c r="B622" s="14" t="s">
        <v>10</v>
      </c>
      <c r="C622" s="14" t="s">
        <v>11</v>
      </c>
      <c r="D622" s="15">
        <v>60</v>
      </c>
      <c r="E622" s="14" t="s">
        <v>11</v>
      </c>
      <c r="F622" s="14" t="s">
        <v>21</v>
      </c>
      <c r="G622" s="15">
        <v>0</v>
      </c>
      <c r="H622" s="14" t="s">
        <v>16</v>
      </c>
      <c r="I622" s="15">
        <v>2</v>
      </c>
      <c r="J622" s="16" t="s">
        <v>45</v>
      </c>
    </row>
    <row r="623" spans="1:10" x14ac:dyDescent="0.3">
      <c r="A623" s="9">
        <v>461655</v>
      </c>
      <c r="B623" s="10" t="s">
        <v>10</v>
      </c>
      <c r="C623" s="10" t="s">
        <v>11</v>
      </c>
      <c r="D623" s="11">
        <v>39</v>
      </c>
      <c r="E623" s="10" t="s">
        <v>11</v>
      </c>
      <c r="F623" s="10" t="s">
        <v>25</v>
      </c>
      <c r="G623" s="11">
        <v>9</v>
      </c>
      <c r="H623" s="10" t="s">
        <v>16</v>
      </c>
      <c r="I623" s="11">
        <v>2</v>
      </c>
      <c r="J623" s="12" t="s">
        <v>45</v>
      </c>
    </row>
    <row r="624" spans="1:10" x14ac:dyDescent="0.3">
      <c r="A624" s="13">
        <v>461658</v>
      </c>
      <c r="B624" s="14" t="s">
        <v>10</v>
      </c>
      <c r="C624" s="14" t="s">
        <v>11</v>
      </c>
      <c r="D624" s="15">
        <v>59</v>
      </c>
      <c r="E624" s="14" t="s">
        <v>11</v>
      </c>
      <c r="F624" s="14" t="s">
        <v>22</v>
      </c>
      <c r="G624" s="15">
        <v>1</v>
      </c>
      <c r="H624" s="14" t="s">
        <v>16</v>
      </c>
      <c r="I624" s="15">
        <v>2</v>
      </c>
      <c r="J624" s="16" t="s">
        <v>47</v>
      </c>
    </row>
    <row r="625" spans="1:10" x14ac:dyDescent="0.3">
      <c r="A625" s="9">
        <v>461659</v>
      </c>
      <c r="B625" s="10" t="s">
        <v>10</v>
      </c>
      <c r="C625" s="10" t="s">
        <v>11</v>
      </c>
      <c r="D625" s="11">
        <v>51</v>
      </c>
      <c r="E625" s="10" t="s">
        <v>11</v>
      </c>
      <c r="F625" s="10" t="s">
        <v>22</v>
      </c>
      <c r="G625" s="11">
        <v>0</v>
      </c>
      <c r="H625" s="10" t="s">
        <v>16</v>
      </c>
      <c r="I625" s="11">
        <v>2</v>
      </c>
      <c r="J625" s="12" t="s">
        <v>45</v>
      </c>
    </row>
    <row r="626" spans="1:10" x14ac:dyDescent="0.3">
      <c r="A626" s="13">
        <v>461661</v>
      </c>
      <c r="B626" s="14" t="s">
        <v>10</v>
      </c>
      <c r="C626" s="14" t="s">
        <v>11</v>
      </c>
      <c r="D626" s="15">
        <v>40</v>
      </c>
      <c r="E626" s="14" t="s">
        <v>11</v>
      </c>
      <c r="F626" s="14" t="s">
        <v>22</v>
      </c>
      <c r="G626" s="15">
        <v>5</v>
      </c>
      <c r="H626" s="14" t="s">
        <v>16</v>
      </c>
      <c r="I626" s="15">
        <v>2</v>
      </c>
      <c r="J626" s="16" t="s">
        <v>42</v>
      </c>
    </row>
    <row r="627" spans="1:10" x14ac:dyDescent="0.3">
      <c r="A627" s="9">
        <v>461663</v>
      </c>
      <c r="B627" s="10" t="s">
        <v>14</v>
      </c>
      <c r="C627" s="10" t="s">
        <v>17</v>
      </c>
      <c r="D627" s="11">
        <v>23</v>
      </c>
      <c r="E627" s="10" t="s">
        <v>17</v>
      </c>
      <c r="F627" s="10" t="s">
        <v>15</v>
      </c>
      <c r="G627" s="11">
        <v>1</v>
      </c>
      <c r="H627" s="10" t="s">
        <v>13</v>
      </c>
      <c r="I627" s="11">
        <v>3</v>
      </c>
      <c r="J627" s="12" t="s">
        <v>45</v>
      </c>
    </row>
    <row r="628" spans="1:10" x14ac:dyDescent="0.3">
      <c r="A628" s="13">
        <v>461668</v>
      </c>
      <c r="B628" s="14" t="s">
        <v>14</v>
      </c>
      <c r="C628" s="14" t="s">
        <v>11</v>
      </c>
      <c r="D628" s="15">
        <v>53</v>
      </c>
      <c r="E628" s="14" t="s">
        <v>11</v>
      </c>
      <c r="F628" s="14" t="s">
        <v>22</v>
      </c>
      <c r="G628" s="15">
        <v>4</v>
      </c>
      <c r="H628" s="14" t="s">
        <v>16</v>
      </c>
      <c r="I628" s="15">
        <v>4</v>
      </c>
      <c r="J628" s="16" t="s">
        <v>42</v>
      </c>
    </row>
    <row r="629" spans="1:10" x14ac:dyDescent="0.3">
      <c r="A629" s="9">
        <v>461671</v>
      </c>
      <c r="B629" s="10" t="s">
        <v>14</v>
      </c>
      <c r="C629" s="10" t="s">
        <v>17</v>
      </c>
      <c r="D629" s="11">
        <v>32</v>
      </c>
      <c r="E629" s="10" t="s">
        <v>17</v>
      </c>
      <c r="F629" s="10" t="s">
        <v>15</v>
      </c>
      <c r="G629" s="11">
        <v>7</v>
      </c>
      <c r="H629" s="10" t="s">
        <v>13</v>
      </c>
      <c r="I629" s="11">
        <v>5</v>
      </c>
      <c r="J629" s="12" t="s">
        <v>45</v>
      </c>
    </row>
    <row r="630" spans="1:10" x14ac:dyDescent="0.3">
      <c r="A630" s="13">
        <v>461674</v>
      </c>
      <c r="B630" s="14" t="s">
        <v>14</v>
      </c>
      <c r="C630" s="14" t="s">
        <v>11</v>
      </c>
      <c r="D630" s="15">
        <v>52</v>
      </c>
      <c r="E630" s="14" t="s">
        <v>11</v>
      </c>
      <c r="F630" s="14" t="s">
        <v>18</v>
      </c>
      <c r="G630" s="15">
        <v>0</v>
      </c>
      <c r="H630" s="14" t="s">
        <v>19</v>
      </c>
      <c r="I630" s="15">
        <v>4</v>
      </c>
      <c r="J630" s="16" t="s">
        <v>45</v>
      </c>
    </row>
    <row r="631" spans="1:10" x14ac:dyDescent="0.3">
      <c r="A631" s="9">
        <v>461676</v>
      </c>
      <c r="B631" s="10" t="s">
        <v>10</v>
      </c>
      <c r="C631" s="10" t="s">
        <v>17</v>
      </c>
      <c r="D631" s="11">
        <v>31</v>
      </c>
      <c r="E631" s="10" t="s">
        <v>11</v>
      </c>
      <c r="F631" s="10" t="s">
        <v>12</v>
      </c>
      <c r="G631" s="11">
        <v>0</v>
      </c>
      <c r="H631" s="10" t="s">
        <v>13</v>
      </c>
      <c r="I631" s="11">
        <v>1</v>
      </c>
      <c r="J631" s="12" t="s">
        <v>45</v>
      </c>
    </row>
    <row r="632" spans="1:10" x14ac:dyDescent="0.3">
      <c r="A632" s="13">
        <v>461679</v>
      </c>
      <c r="B632" s="14" t="s">
        <v>14</v>
      </c>
      <c r="C632" s="14" t="s">
        <v>17</v>
      </c>
      <c r="D632" s="15">
        <v>30</v>
      </c>
      <c r="E632" s="14" t="s">
        <v>11</v>
      </c>
      <c r="F632" s="14" t="s">
        <v>15</v>
      </c>
      <c r="G632" s="15">
        <v>3</v>
      </c>
      <c r="H632" s="14" t="s">
        <v>13</v>
      </c>
      <c r="I632" s="15">
        <v>4</v>
      </c>
      <c r="J632" s="16" t="s">
        <v>45</v>
      </c>
    </row>
    <row r="633" spans="1:10" x14ac:dyDescent="0.3">
      <c r="A633" s="9">
        <v>461681</v>
      </c>
      <c r="B633" s="10" t="s">
        <v>14</v>
      </c>
      <c r="C633" s="10" t="s">
        <v>17</v>
      </c>
      <c r="D633" s="11">
        <v>25</v>
      </c>
      <c r="E633" s="10" t="s">
        <v>11</v>
      </c>
      <c r="F633" s="10" t="s">
        <v>15</v>
      </c>
      <c r="G633" s="11">
        <v>8</v>
      </c>
      <c r="H633" s="10" t="s">
        <v>13</v>
      </c>
      <c r="I633" s="11">
        <v>3</v>
      </c>
      <c r="J633" s="12" t="s">
        <v>46</v>
      </c>
    </row>
    <row r="634" spans="1:10" x14ac:dyDescent="0.3">
      <c r="A634" s="13">
        <v>461683</v>
      </c>
      <c r="B634" s="14" t="s">
        <v>14</v>
      </c>
      <c r="C634" s="14" t="s">
        <v>11</v>
      </c>
      <c r="D634" s="15">
        <v>40</v>
      </c>
      <c r="E634" s="14" t="s">
        <v>11</v>
      </c>
      <c r="F634" s="14" t="s">
        <v>18</v>
      </c>
      <c r="G634" s="15">
        <v>1</v>
      </c>
      <c r="H634" s="14" t="s">
        <v>19</v>
      </c>
      <c r="I634" s="15">
        <v>4</v>
      </c>
      <c r="J634" s="16" t="s">
        <v>45</v>
      </c>
    </row>
    <row r="635" spans="1:10" x14ac:dyDescent="0.3">
      <c r="A635" s="9">
        <v>461685</v>
      </c>
      <c r="B635" s="10" t="s">
        <v>10</v>
      </c>
      <c r="C635" s="10" t="s">
        <v>17</v>
      </c>
      <c r="D635" s="11">
        <v>27</v>
      </c>
      <c r="E635" s="10" t="s">
        <v>11</v>
      </c>
      <c r="F635" s="10" t="s">
        <v>15</v>
      </c>
      <c r="G635" s="11">
        <v>4</v>
      </c>
      <c r="H635" s="10" t="s">
        <v>13</v>
      </c>
      <c r="I635" s="11">
        <v>4</v>
      </c>
      <c r="J635" s="12" t="s">
        <v>45</v>
      </c>
    </row>
    <row r="636" spans="1:10" x14ac:dyDescent="0.3">
      <c r="A636" s="13">
        <v>461686</v>
      </c>
      <c r="B636" s="14" t="s">
        <v>14</v>
      </c>
      <c r="C636" s="14" t="s">
        <v>11</v>
      </c>
      <c r="D636" s="15">
        <v>61</v>
      </c>
      <c r="E636" s="14" t="s">
        <v>11</v>
      </c>
      <c r="F636" s="14" t="s">
        <v>22</v>
      </c>
      <c r="G636" s="15">
        <v>0</v>
      </c>
      <c r="H636" s="14" t="s">
        <v>13</v>
      </c>
      <c r="I636" s="15">
        <v>2</v>
      </c>
      <c r="J636" s="16" t="s">
        <v>45</v>
      </c>
    </row>
    <row r="637" spans="1:10" x14ac:dyDescent="0.3">
      <c r="A637" s="9">
        <v>461690</v>
      </c>
      <c r="B637" s="10" t="s">
        <v>10</v>
      </c>
      <c r="C637" s="10" t="s">
        <v>17</v>
      </c>
      <c r="D637" s="11">
        <v>33</v>
      </c>
      <c r="E637" s="10" t="s">
        <v>11</v>
      </c>
      <c r="F637" s="10" t="s">
        <v>12</v>
      </c>
      <c r="G637" s="11">
        <v>1</v>
      </c>
      <c r="H637" s="10" t="s">
        <v>13</v>
      </c>
      <c r="I637" s="11">
        <v>1</v>
      </c>
      <c r="J637" s="12" t="s">
        <v>44</v>
      </c>
    </row>
    <row r="638" spans="1:10" x14ac:dyDescent="0.3">
      <c r="A638" s="13">
        <v>461694</v>
      </c>
      <c r="B638" s="14" t="s">
        <v>14</v>
      </c>
      <c r="C638" s="14" t="s">
        <v>17</v>
      </c>
      <c r="D638" s="15">
        <v>28</v>
      </c>
      <c r="E638" s="14" t="s">
        <v>11</v>
      </c>
      <c r="F638" s="14" t="s">
        <v>21</v>
      </c>
      <c r="G638" s="15">
        <v>1</v>
      </c>
      <c r="H638" s="14" t="s">
        <v>13</v>
      </c>
      <c r="I638" s="15">
        <v>4</v>
      </c>
      <c r="J638" s="16" t="s">
        <v>44</v>
      </c>
    </row>
    <row r="639" spans="1:10" x14ac:dyDescent="0.3">
      <c r="A639" s="9">
        <v>461695</v>
      </c>
      <c r="B639" s="10" t="s">
        <v>10</v>
      </c>
      <c r="C639" s="10" t="s">
        <v>11</v>
      </c>
      <c r="D639" s="11">
        <v>48</v>
      </c>
      <c r="E639" s="10" t="s">
        <v>11</v>
      </c>
      <c r="F639" s="10" t="s">
        <v>22</v>
      </c>
      <c r="G639" s="11">
        <v>2</v>
      </c>
      <c r="H639" s="10" t="s">
        <v>16</v>
      </c>
      <c r="I639" s="11">
        <v>2</v>
      </c>
      <c r="J639" s="12" t="s">
        <v>45</v>
      </c>
    </row>
    <row r="640" spans="1:10" x14ac:dyDescent="0.3">
      <c r="A640" s="13">
        <v>461698</v>
      </c>
      <c r="B640" s="14" t="s">
        <v>10</v>
      </c>
      <c r="C640" s="14" t="s">
        <v>11</v>
      </c>
      <c r="D640" s="15">
        <v>73</v>
      </c>
      <c r="E640" s="14" t="s">
        <v>11</v>
      </c>
      <c r="F640" s="14" t="s">
        <v>22</v>
      </c>
      <c r="G640" s="15">
        <v>0</v>
      </c>
      <c r="H640" s="14" t="s">
        <v>19</v>
      </c>
      <c r="I640" s="15">
        <v>2</v>
      </c>
      <c r="J640" s="16" t="s">
        <v>45</v>
      </c>
    </row>
    <row r="641" spans="1:10" x14ac:dyDescent="0.3">
      <c r="A641" s="9">
        <v>461701</v>
      </c>
      <c r="B641" s="10" t="s">
        <v>14</v>
      </c>
      <c r="C641" s="10" t="s">
        <v>11</v>
      </c>
      <c r="D641" s="11">
        <v>36</v>
      </c>
      <c r="E641" s="10" t="s">
        <v>17</v>
      </c>
      <c r="F641" s="10" t="s">
        <v>22</v>
      </c>
      <c r="G641" s="11">
        <v>0</v>
      </c>
      <c r="H641" s="10" t="s">
        <v>16</v>
      </c>
      <c r="I641" s="11">
        <v>2</v>
      </c>
      <c r="J641" s="12" t="s">
        <v>47</v>
      </c>
    </row>
    <row r="642" spans="1:10" x14ac:dyDescent="0.3">
      <c r="A642" s="13">
        <v>461705</v>
      </c>
      <c r="B642" s="14" t="s">
        <v>10</v>
      </c>
      <c r="C642" s="14" t="s">
        <v>17</v>
      </c>
      <c r="D642" s="15">
        <v>32</v>
      </c>
      <c r="E642" s="14" t="s">
        <v>17</v>
      </c>
      <c r="F642" s="14" t="s">
        <v>15</v>
      </c>
      <c r="G642" s="15">
        <v>0</v>
      </c>
      <c r="H642" s="14" t="s">
        <v>13</v>
      </c>
      <c r="I642" s="15">
        <v>4</v>
      </c>
      <c r="J642" s="16" t="s">
        <v>45</v>
      </c>
    </row>
    <row r="643" spans="1:10" x14ac:dyDescent="0.3">
      <c r="A643" s="9">
        <v>461708</v>
      </c>
      <c r="B643" s="10" t="s">
        <v>14</v>
      </c>
      <c r="C643" s="10" t="s">
        <v>11</v>
      </c>
      <c r="D643" s="11">
        <v>82</v>
      </c>
      <c r="E643" s="10" t="s">
        <v>17</v>
      </c>
      <c r="F643" s="10" t="s">
        <v>23</v>
      </c>
      <c r="G643" s="11">
        <v>0</v>
      </c>
      <c r="H643" s="10" t="s">
        <v>19</v>
      </c>
      <c r="I643" s="11">
        <v>2</v>
      </c>
      <c r="J643" s="12" t="s">
        <v>45</v>
      </c>
    </row>
    <row r="644" spans="1:10" x14ac:dyDescent="0.3">
      <c r="A644" s="13">
        <v>461709</v>
      </c>
      <c r="B644" s="14" t="s">
        <v>14</v>
      </c>
      <c r="C644" s="14" t="s">
        <v>17</v>
      </c>
      <c r="D644" s="15">
        <v>28</v>
      </c>
      <c r="E644" s="14" t="s">
        <v>11</v>
      </c>
      <c r="F644" s="14" t="s">
        <v>22</v>
      </c>
      <c r="G644" s="15">
        <v>1</v>
      </c>
      <c r="H644" s="14" t="s">
        <v>13</v>
      </c>
      <c r="I644" s="15">
        <v>3</v>
      </c>
      <c r="J644" s="16" t="s">
        <v>44</v>
      </c>
    </row>
    <row r="645" spans="1:10" x14ac:dyDescent="0.3">
      <c r="A645" s="9">
        <v>461711</v>
      </c>
      <c r="B645" s="10" t="s">
        <v>10</v>
      </c>
      <c r="C645" s="10" t="s">
        <v>17</v>
      </c>
      <c r="D645" s="11">
        <v>42</v>
      </c>
      <c r="E645" s="10" t="s">
        <v>11</v>
      </c>
      <c r="F645" s="10" t="s">
        <v>22</v>
      </c>
      <c r="G645" s="11">
        <v>8</v>
      </c>
      <c r="H645" s="10" t="s">
        <v>13</v>
      </c>
      <c r="I645" s="11">
        <v>3</v>
      </c>
      <c r="J645" s="12" t="s">
        <v>42</v>
      </c>
    </row>
    <row r="646" spans="1:10" x14ac:dyDescent="0.3">
      <c r="A646" s="13">
        <v>461716</v>
      </c>
      <c r="B646" s="14" t="s">
        <v>10</v>
      </c>
      <c r="C646" s="14" t="s">
        <v>11</v>
      </c>
      <c r="D646" s="15">
        <v>60</v>
      </c>
      <c r="E646" s="14" t="s">
        <v>11</v>
      </c>
      <c r="F646" s="14" t="s">
        <v>23</v>
      </c>
      <c r="G646" s="15">
        <v>6</v>
      </c>
      <c r="H646" s="14" t="s">
        <v>19</v>
      </c>
      <c r="I646" s="15">
        <v>9</v>
      </c>
      <c r="J646" s="16" t="s">
        <v>45</v>
      </c>
    </row>
    <row r="647" spans="1:10" x14ac:dyDescent="0.3">
      <c r="A647" s="9">
        <v>461720</v>
      </c>
      <c r="B647" s="10" t="s">
        <v>10</v>
      </c>
      <c r="C647" s="10" t="s">
        <v>17</v>
      </c>
      <c r="D647" s="11">
        <v>46</v>
      </c>
      <c r="E647" s="10" t="s">
        <v>11</v>
      </c>
      <c r="F647" s="10" t="s">
        <v>22</v>
      </c>
      <c r="G647" s="11">
        <v>1</v>
      </c>
      <c r="H647" s="10" t="s">
        <v>13</v>
      </c>
      <c r="I647" s="11">
        <v>1</v>
      </c>
      <c r="J647" s="12" t="s">
        <v>44</v>
      </c>
    </row>
    <row r="648" spans="1:10" x14ac:dyDescent="0.3">
      <c r="A648" s="13">
        <v>461722</v>
      </c>
      <c r="B648" s="14" t="s">
        <v>14</v>
      </c>
      <c r="C648" s="14" t="s">
        <v>17</v>
      </c>
      <c r="D648" s="15">
        <v>31</v>
      </c>
      <c r="E648" s="14" t="s">
        <v>17</v>
      </c>
      <c r="F648" s="14" t="s">
        <v>21</v>
      </c>
      <c r="G648" s="15">
        <v>0</v>
      </c>
      <c r="H648" s="14" t="s">
        <v>13</v>
      </c>
      <c r="I648" s="15">
        <v>3</v>
      </c>
      <c r="J648" s="16" t="s">
        <v>45</v>
      </c>
    </row>
    <row r="649" spans="1:10" x14ac:dyDescent="0.3">
      <c r="A649" s="9">
        <v>461724</v>
      </c>
      <c r="B649" s="10" t="s">
        <v>10</v>
      </c>
      <c r="C649" s="10" t="s">
        <v>11</v>
      </c>
      <c r="D649" s="11">
        <v>50</v>
      </c>
      <c r="E649" s="10" t="s">
        <v>11</v>
      </c>
      <c r="F649" s="10" t="s">
        <v>22</v>
      </c>
      <c r="G649" s="11">
        <v>1</v>
      </c>
      <c r="H649" s="10" t="s">
        <v>13</v>
      </c>
      <c r="I649" s="11">
        <v>1</v>
      </c>
      <c r="J649" s="12" t="s">
        <v>46</v>
      </c>
    </row>
    <row r="650" spans="1:10" x14ac:dyDescent="0.3">
      <c r="A650" s="13">
        <v>461725</v>
      </c>
      <c r="B650" s="14" t="s">
        <v>10</v>
      </c>
      <c r="C650" s="14" t="s">
        <v>17</v>
      </c>
      <c r="D650" s="15">
        <v>30</v>
      </c>
      <c r="E650" s="14" t="s">
        <v>11</v>
      </c>
      <c r="F650" s="14" t="s">
        <v>12</v>
      </c>
      <c r="G650" s="15">
        <v>3</v>
      </c>
      <c r="H650" s="14" t="s">
        <v>13</v>
      </c>
      <c r="I650" s="15">
        <v>1</v>
      </c>
      <c r="J650" s="16" t="s">
        <v>44</v>
      </c>
    </row>
    <row r="651" spans="1:10" x14ac:dyDescent="0.3">
      <c r="A651" s="9">
        <v>461727</v>
      </c>
      <c r="B651" s="10" t="s">
        <v>10</v>
      </c>
      <c r="C651" s="10" t="s">
        <v>17</v>
      </c>
      <c r="D651" s="11">
        <v>49</v>
      </c>
      <c r="E651" s="10" t="s">
        <v>11</v>
      </c>
      <c r="F651" s="10" t="s">
        <v>22</v>
      </c>
      <c r="G651" s="11">
        <v>1</v>
      </c>
      <c r="H651" s="10" t="s">
        <v>13</v>
      </c>
      <c r="I651" s="11">
        <v>3</v>
      </c>
      <c r="J651" s="12" t="s">
        <v>45</v>
      </c>
    </row>
    <row r="652" spans="1:10" x14ac:dyDescent="0.3">
      <c r="A652" s="13">
        <v>461737</v>
      </c>
      <c r="B652" s="14" t="s">
        <v>10</v>
      </c>
      <c r="C652" s="14" t="s">
        <v>11</v>
      </c>
      <c r="D652" s="15">
        <v>51</v>
      </c>
      <c r="E652" s="14" t="s">
        <v>11</v>
      </c>
      <c r="F652" s="14" t="s">
        <v>21</v>
      </c>
      <c r="G652" s="15">
        <v>0</v>
      </c>
      <c r="H652" s="14" t="s">
        <v>16</v>
      </c>
      <c r="I652" s="15">
        <v>6</v>
      </c>
      <c r="J652" s="16" t="s">
        <v>44</v>
      </c>
    </row>
    <row r="653" spans="1:10" x14ac:dyDescent="0.3">
      <c r="A653" s="13">
        <v>461744</v>
      </c>
      <c r="B653" s="14" t="s">
        <v>14</v>
      </c>
      <c r="C653" s="14" t="s">
        <v>11</v>
      </c>
      <c r="D653" s="15">
        <v>53</v>
      </c>
      <c r="E653" s="14" t="s">
        <v>11</v>
      </c>
      <c r="F653" s="14" t="s">
        <v>22</v>
      </c>
      <c r="G653" s="15">
        <v>0</v>
      </c>
      <c r="H653" s="14" t="s">
        <v>16</v>
      </c>
      <c r="I653" s="15">
        <v>4</v>
      </c>
      <c r="J653" s="16" t="s">
        <v>45</v>
      </c>
    </row>
    <row r="654" spans="1:10" x14ac:dyDescent="0.3">
      <c r="A654" s="9">
        <v>461747</v>
      </c>
      <c r="B654" s="10" t="s">
        <v>14</v>
      </c>
      <c r="C654" s="10" t="s">
        <v>11</v>
      </c>
      <c r="D654" s="11">
        <v>65</v>
      </c>
      <c r="E654" s="10" t="s">
        <v>11</v>
      </c>
      <c r="F654" s="10" t="s">
        <v>22</v>
      </c>
      <c r="G654" s="11">
        <v>0</v>
      </c>
      <c r="H654" s="10" t="s">
        <v>19</v>
      </c>
      <c r="I654" s="11">
        <v>2</v>
      </c>
      <c r="J654" s="12" t="s">
        <v>45</v>
      </c>
    </row>
    <row r="655" spans="1:10" x14ac:dyDescent="0.3">
      <c r="A655" s="13">
        <v>461749</v>
      </c>
      <c r="B655" s="14" t="s">
        <v>10</v>
      </c>
      <c r="C655" s="14" t="s">
        <v>17</v>
      </c>
      <c r="D655" s="15">
        <v>22</v>
      </c>
      <c r="E655" s="14" t="s">
        <v>17</v>
      </c>
      <c r="F655" s="14" t="s">
        <v>15</v>
      </c>
      <c r="G655" s="15">
        <v>0</v>
      </c>
      <c r="H655" s="14" t="s">
        <v>13</v>
      </c>
      <c r="I655" s="15">
        <v>5</v>
      </c>
      <c r="J655" s="16" t="s">
        <v>45</v>
      </c>
    </row>
    <row r="656" spans="1:10" x14ac:dyDescent="0.3">
      <c r="A656" s="9">
        <v>461752</v>
      </c>
      <c r="B656" s="10" t="s">
        <v>14</v>
      </c>
      <c r="C656" s="10" t="s">
        <v>11</v>
      </c>
      <c r="D656" s="11">
        <v>65</v>
      </c>
      <c r="E656" s="10" t="s">
        <v>11</v>
      </c>
      <c r="F656" s="10" t="s">
        <v>21</v>
      </c>
      <c r="G656" s="11">
        <v>1</v>
      </c>
      <c r="H656" s="10" t="s">
        <v>16</v>
      </c>
      <c r="I656" s="11">
        <v>3</v>
      </c>
      <c r="J656" s="12" t="s">
        <v>45</v>
      </c>
    </row>
    <row r="657" spans="1:10" x14ac:dyDescent="0.3">
      <c r="A657" s="13">
        <v>461756</v>
      </c>
      <c r="B657" s="14" t="s">
        <v>10</v>
      </c>
      <c r="C657" s="14" t="s">
        <v>11</v>
      </c>
      <c r="D657" s="15">
        <v>39</v>
      </c>
      <c r="E657" s="14" t="s">
        <v>11</v>
      </c>
      <c r="F657" s="14" t="s">
        <v>12</v>
      </c>
      <c r="G657" s="15">
        <v>0</v>
      </c>
      <c r="H657" s="14" t="s">
        <v>16</v>
      </c>
      <c r="I657" s="15">
        <v>2</v>
      </c>
      <c r="J657" s="16" t="s">
        <v>44</v>
      </c>
    </row>
    <row r="658" spans="1:10" x14ac:dyDescent="0.3">
      <c r="A658" s="9">
        <v>461760</v>
      </c>
      <c r="B658" s="10" t="s">
        <v>14</v>
      </c>
      <c r="C658" s="10" t="s">
        <v>11</v>
      </c>
      <c r="D658" s="11">
        <v>84</v>
      </c>
      <c r="E658" s="10" t="s">
        <v>11</v>
      </c>
      <c r="F658" s="10" t="s">
        <v>22</v>
      </c>
      <c r="G658" s="11">
        <v>0</v>
      </c>
      <c r="H658" s="10" t="s">
        <v>19</v>
      </c>
      <c r="I658" s="11">
        <v>2</v>
      </c>
      <c r="J658" s="12" t="s">
        <v>45</v>
      </c>
    </row>
    <row r="659" spans="1:10" x14ac:dyDescent="0.3">
      <c r="A659" s="13">
        <v>461769</v>
      </c>
      <c r="B659" s="14" t="s">
        <v>14</v>
      </c>
      <c r="C659" s="14" t="s">
        <v>17</v>
      </c>
      <c r="D659" s="15">
        <v>37</v>
      </c>
      <c r="E659" s="14" t="s">
        <v>11</v>
      </c>
      <c r="F659" s="14" t="s">
        <v>22</v>
      </c>
      <c r="G659" s="15">
        <v>0</v>
      </c>
      <c r="H659" s="14" t="s">
        <v>13</v>
      </c>
      <c r="I659" s="15">
        <v>1</v>
      </c>
      <c r="J659" s="16" t="s">
        <v>45</v>
      </c>
    </row>
    <row r="660" spans="1:10" x14ac:dyDescent="0.3">
      <c r="A660" s="9">
        <v>461771</v>
      </c>
      <c r="B660" s="10" t="s">
        <v>14</v>
      </c>
      <c r="C660" s="10" t="s">
        <v>11</v>
      </c>
      <c r="D660" s="11">
        <v>28</v>
      </c>
      <c r="E660" s="10" t="s">
        <v>11</v>
      </c>
      <c r="F660" s="10" t="s">
        <v>21</v>
      </c>
      <c r="G660" s="11">
        <v>8</v>
      </c>
      <c r="H660" s="10" t="s">
        <v>16</v>
      </c>
      <c r="I660" s="11">
        <v>2</v>
      </c>
      <c r="J660" s="12" t="s">
        <v>45</v>
      </c>
    </row>
    <row r="661" spans="1:10" x14ac:dyDescent="0.3">
      <c r="A661" s="13">
        <v>461775</v>
      </c>
      <c r="B661" s="14" t="s">
        <v>10</v>
      </c>
      <c r="C661" s="14" t="s">
        <v>11</v>
      </c>
      <c r="D661" s="15">
        <v>82</v>
      </c>
      <c r="E661" s="14" t="s">
        <v>17</v>
      </c>
      <c r="F661" s="14" t="s">
        <v>23</v>
      </c>
      <c r="G661" s="15">
        <v>0</v>
      </c>
      <c r="H661" s="14" t="s">
        <v>19</v>
      </c>
      <c r="I661" s="15">
        <v>2</v>
      </c>
      <c r="J661" s="16" t="s">
        <v>45</v>
      </c>
    </row>
    <row r="662" spans="1:10" x14ac:dyDescent="0.3">
      <c r="A662" s="9">
        <v>461778</v>
      </c>
      <c r="B662" s="10" t="s">
        <v>10</v>
      </c>
      <c r="C662" s="10" t="s">
        <v>11</v>
      </c>
      <c r="D662" s="11">
        <v>87</v>
      </c>
      <c r="E662" s="10" t="s">
        <v>11</v>
      </c>
      <c r="F662" s="10" t="s">
        <v>23</v>
      </c>
      <c r="G662" s="11">
        <v>0</v>
      </c>
      <c r="H662" s="10" t="s">
        <v>19</v>
      </c>
      <c r="I662" s="11">
        <v>2</v>
      </c>
      <c r="J662" s="12" t="s">
        <v>45</v>
      </c>
    </row>
    <row r="663" spans="1:10" x14ac:dyDescent="0.3">
      <c r="A663" s="13">
        <v>461780</v>
      </c>
      <c r="B663" s="14" t="s">
        <v>10</v>
      </c>
      <c r="C663" s="14" t="s">
        <v>17</v>
      </c>
      <c r="D663" s="15">
        <v>69</v>
      </c>
      <c r="E663" s="14" t="s">
        <v>11</v>
      </c>
      <c r="F663" s="14" t="s">
        <v>23</v>
      </c>
      <c r="G663" s="15">
        <v>1</v>
      </c>
      <c r="H663" s="14" t="s">
        <v>13</v>
      </c>
      <c r="I663" s="15">
        <v>5</v>
      </c>
      <c r="J663" s="16" t="s">
        <v>45</v>
      </c>
    </row>
    <row r="664" spans="1:10" x14ac:dyDescent="0.3">
      <c r="A664" s="13">
        <v>461784</v>
      </c>
      <c r="B664" s="14" t="s">
        <v>10</v>
      </c>
      <c r="C664" s="14" t="s">
        <v>11</v>
      </c>
      <c r="D664" s="15">
        <v>74</v>
      </c>
      <c r="E664" s="14" t="s">
        <v>11</v>
      </c>
      <c r="F664" s="14" t="s">
        <v>23</v>
      </c>
      <c r="G664" s="15">
        <v>1</v>
      </c>
      <c r="H664" s="14" t="s">
        <v>13</v>
      </c>
      <c r="I664" s="15">
        <v>1</v>
      </c>
      <c r="J664" s="16" t="s">
        <v>45</v>
      </c>
    </row>
    <row r="665" spans="1:10" x14ac:dyDescent="0.3">
      <c r="A665" s="9">
        <v>461788</v>
      </c>
      <c r="B665" s="10" t="s">
        <v>10</v>
      </c>
      <c r="C665" s="10" t="s">
        <v>11</v>
      </c>
      <c r="D665" s="11">
        <v>79</v>
      </c>
      <c r="E665" s="10" t="s">
        <v>11</v>
      </c>
      <c r="F665" s="10" t="s">
        <v>23</v>
      </c>
      <c r="G665" s="11">
        <v>1</v>
      </c>
      <c r="H665" s="10" t="s">
        <v>19</v>
      </c>
      <c r="I665" s="11">
        <v>2</v>
      </c>
      <c r="J665" s="12" t="s">
        <v>45</v>
      </c>
    </row>
    <row r="666" spans="1:10" x14ac:dyDescent="0.3">
      <c r="A666" s="13">
        <v>461791</v>
      </c>
      <c r="B666" s="14" t="s">
        <v>10</v>
      </c>
      <c r="C666" s="14" t="s">
        <v>17</v>
      </c>
      <c r="D666" s="15">
        <v>21</v>
      </c>
      <c r="E666" s="14" t="s">
        <v>17</v>
      </c>
      <c r="F666" s="14" t="s">
        <v>23</v>
      </c>
      <c r="G666" s="15">
        <v>9</v>
      </c>
      <c r="H666" s="14" t="s">
        <v>13</v>
      </c>
      <c r="I666" s="15">
        <v>1</v>
      </c>
      <c r="J666" s="16" t="s">
        <v>45</v>
      </c>
    </row>
    <row r="667" spans="1:10" x14ac:dyDescent="0.3">
      <c r="A667" s="9">
        <v>461792</v>
      </c>
      <c r="B667" s="10" t="s">
        <v>10</v>
      </c>
      <c r="C667" s="10" t="s">
        <v>17</v>
      </c>
      <c r="D667" s="11">
        <v>20</v>
      </c>
      <c r="E667" s="10" t="s">
        <v>17</v>
      </c>
      <c r="F667" s="10" t="s">
        <v>15</v>
      </c>
      <c r="G667" s="11">
        <v>5</v>
      </c>
      <c r="H667" s="10" t="s">
        <v>13</v>
      </c>
      <c r="I667" s="11">
        <v>5</v>
      </c>
      <c r="J667" s="12" t="s">
        <v>42</v>
      </c>
    </row>
    <row r="668" spans="1:10" x14ac:dyDescent="0.3">
      <c r="A668" s="13">
        <v>461800</v>
      </c>
      <c r="B668" s="14" t="s">
        <v>10</v>
      </c>
      <c r="C668" s="14" t="s">
        <v>17</v>
      </c>
      <c r="D668" s="15">
        <v>43</v>
      </c>
      <c r="E668" s="14" t="s">
        <v>11</v>
      </c>
      <c r="F668" s="14" t="s">
        <v>21</v>
      </c>
      <c r="G668" s="15">
        <v>3</v>
      </c>
      <c r="H668" s="14" t="s">
        <v>13</v>
      </c>
      <c r="I668" s="15">
        <v>1</v>
      </c>
      <c r="J668" s="16" t="s">
        <v>42</v>
      </c>
    </row>
    <row r="669" spans="1:10" x14ac:dyDescent="0.3">
      <c r="A669" s="9">
        <v>461801</v>
      </c>
      <c r="B669" s="10" t="s">
        <v>10</v>
      </c>
      <c r="C669" s="10" t="s">
        <v>17</v>
      </c>
      <c r="D669" s="11">
        <v>25</v>
      </c>
      <c r="E669" s="10" t="s">
        <v>17</v>
      </c>
      <c r="F669" s="10" t="s">
        <v>15</v>
      </c>
      <c r="G669" s="11">
        <v>1</v>
      </c>
      <c r="H669" s="10" t="s">
        <v>13</v>
      </c>
      <c r="I669" s="11">
        <v>3</v>
      </c>
      <c r="J669" s="12" t="s">
        <v>45</v>
      </c>
    </row>
    <row r="670" spans="1:10" x14ac:dyDescent="0.3">
      <c r="A670" s="13">
        <v>461802</v>
      </c>
      <c r="B670" s="14" t="s">
        <v>14</v>
      </c>
      <c r="C670" s="14" t="s">
        <v>17</v>
      </c>
      <c r="D670" s="15">
        <v>43</v>
      </c>
      <c r="E670" s="14" t="s">
        <v>11</v>
      </c>
      <c r="F670" s="14" t="s">
        <v>22</v>
      </c>
      <c r="G670" s="15">
        <v>0</v>
      </c>
      <c r="H670" s="14" t="s">
        <v>13</v>
      </c>
      <c r="I670" s="15">
        <v>4</v>
      </c>
      <c r="J670" s="16" t="s">
        <v>45</v>
      </c>
    </row>
    <row r="671" spans="1:10" x14ac:dyDescent="0.3">
      <c r="A671" s="9">
        <v>461804</v>
      </c>
      <c r="B671" s="10" t="s">
        <v>10</v>
      </c>
      <c r="C671" s="10" t="s">
        <v>17</v>
      </c>
      <c r="D671" s="11">
        <v>42</v>
      </c>
      <c r="E671" s="10" t="s">
        <v>11</v>
      </c>
      <c r="F671" s="10" t="s">
        <v>22</v>
      </c>
      <c r="G671" s="11">
        <v>1</v>
      </c>
      <c r="H671" s="10" t="s">
        <v>13</v>
      </c>
      <c r="I671" s="11">
        <v>1</v>
      </c>
      <c r="J671" s="12" t="s">
        <v>45</v>
      </c>
    </row>
    <row r="672" spans="1:10" x14ac:dyDescent="0.3">
      <c r="A672" s="13">
        <v>461807</v>
      </c>
      <c r="B672" s="14" t="s">
        <v>14</v>
      </c>
      <c r="C672" s="14" t="s">
        <v>17</v>
      </c>
      <c r="D672" s="15">
        <v>25</v>
      </c>
      <c r="E672" s="14" t="s">
        <v>11</v>
      </c>
      <c r="F672" s="14" t="s">
        <v>21</v>
      </c>
      <c r="G672" s="15">
        <v>10</v>
      </c>
      <c r="H672" s="14" t="s">
        <v>13</v>
      </c>
      <c r="I672" s="15">
        <v>4</v>
      </c>
      <c r="J672" s="16" t="s">
        <v>45</v>
      </c>
    </row>
    <row r="673" spans="1:10" x14ac:dyDescent="0.3">
      <c r="A673" s="9">
        <v>461815</v>
      </c>
      <c r="B673" s="10" t="s">
        <v>14</v>
      </c>
      <c r="C673" s="10" t="s">
        <v>11</v>
      </c>
      <c r="D673" s="11">
        <v>59</v>
      </c>
      <c r="E673" s="10" t="s">
        <v>11</v>
      </c>
      <c r="F673" s="10" t="s">
        <v>22</v>
      </c>
      <c r="G673" s="11">
        <v>0</v>
      </c>
      <c r="H673" s="10" t="s">
        <v>13</v>
      </c>
      <c r="I673" s="11">
        <v>1</v>
      </c>
      <c r="J673" s="12" t="s">
        <v>43</v>
      </c>
    </row>
    <row r="674" spans="1:10" x14ac:dyDescent="0.3">
      <c r="A674" s="13">
        <v>461816</v>
      </c>
      <c r="B674" s="14" t="s">
        <v>10</v>
      </c>
      <c r="C674" s="14" t="s">
        <v>17</v>
      </c>
      <c r="D674" s="15">
        <v>49</v>
      </c>
      <c r="E674" s="14" t="s">
        <v>11</v>
      </c>
      <c r="F674" s="14" t="s">
        <v>20</v>
      </c>
      <c r="G674" s="15">
        <v>0</v>
      </c>
      <c r="H674" s="14" t="s">
        <v>13</v>
      </c>
      <c r="I674" s="15">
        <v>5</v>
      </c>
      <c r="J674" s="16" t="s">
        <v>45</v>
      </c>
    </row>
    <row r="675" spans="1:10" x14ac:dyDescent="0.3">
      <c r="A675" s="9">
        <v>461821</v>
      </c>
      <c r="B675" s="10" t="s">
        <v>10</v>
      </c>
      <c r="C675" s="10" t="s">
        <v>17</v>
      </c>
      <c r="D675" s="11">
        <v>32</v>
      </c>
      <c r="E675" s="10" t="s">
        <v>17</v>
      </c>
      <c r="F675" s="10" t="s">
        <v>21</v>
      </c>
      <c r="G675" s="11">
        <v>1</v>
      </c>
      <c r="H675" s="10" t="s">
        <v>13</v>
      </c>
      <c r="I675" s="11">
        <v>4</v>
      </c>
      <c r="J675" s="12" t="s">
        <v>45</v>
      </c>
    </row>
    <row r="676" spans="1:10" x14ac:dyDescent="0.3">
      <c r="A676" s="13">
        <v>461822</v>
      </c>
      <c r="B676" s="14" t="s">
        <v>14</v>
      </c>
      <c r="C676" s="14" t="s">
        <v>11</v>
      </c>
      <c r="D676" s="15">
        <v>36</v>
      </c>
      <c r="E676" s="14" t="s">
        <v>11</v>
      </c>
      <c r="F676" s="14" t="s">
        <v>22</v>
      </c>
      <c r="G676" s="15">
        <v>8</v>
      </c>
      <c r="H676" s="14" t="s">
        <v>19</v>
      </c>
      <c r="I676" s="15">
        <v>2</v>
      </c>
      <c r="J676" s="16" t="s">
        <v>45</v>
      </c>
    </row>
    <row r="677" spans="1:10" x14ac:dyDescent="0.3">
      <c r="A677" s="9">
        <v>461824</v>
      </c>
      <c r="B677" s="10" t="s">
        <v>14</v>
      </c>
      <c r="C677" s="10" t="s">
        <v>11</v>
      </c>
      <c r="D677" s="11">
        <v>45</v>
      </c>
      <c r="E677" s="10" t="s">
        <v>11</v>
      </c>
      <c r="F677" s="10" t="s">
        <v>20</v>
      </c>
      <c r="G677" s="11">
        <v>9</v>
      </c>
      <c r="H677" s="10" t="s">
        <v>13</v>
      </c>
      <c r="I677" s="11">
        <v>3</v>
      </c>
      <c r="J677" s="12" t="s">
        <v>45</v>
      </c>
    </row>
    <row r="678" spans="1:10" x14ac:dyDescent="0.3">
      <c r="A678" s="9">
        <v>461837</v>
      </c>
      <c r="B678" s="10" t="s">
        <v>14</v>
      </c>
      <c r="C678" s="10" t="s">
        <v>11</v>
      </c>
      <c r="D678" s="11">
        <v>37</v>
      </c>
      <c r="E678" s="10" t="s">
        <v>11</v>
      </c>
      <c r="F678" s="10" t="s">
        <v>22</v>
      </c>
      <c r="G678" s="11">
        <v>0</v>
      </c>
      <c r="H678" s="10" t="s">
        <v>13</v>
      </c>
      <c r="I678" s="11">
        <v>2</v>
      </c>
      <c r="J678" s="12" t="s">
        <v>45</v>
      </c>
    </row>
    <row r="679" spans="1:10" x14ac:dyDescent="0.3">
      <c r="A679" s="13">
        <v>461845</v>
      </c>
      <c r="B679" s="14" t="s">
        <v>10</v>
      </c>
      <c r="C679" s="14" t="s">
        <v>11</v>
      </c>
      <c r="D679" s="15">
        <v>48</v>
      </c>
      <c r="E679" s="14" t="s">
        <v>11</v>
      </c>
      <c r="F679" s="14" t="s">
        <v>21</v>
      </c>
      <c r="G679" s="15">
        <v>1</v>
      </c>
      <c r="H679" s="14" t="s">
        <v>16</v>
      </c>
      <c r="I679" s="15">
        <v>4</v>
      </c>
      <c r="J679" s="16" t="s">
        <v>45</v>
      </c>
    </row>
    <row r="680" spans="1:10" x14ac:dyDescent="0.3">
      <c r="A680" s="9">
        <v>461846</v>
      </c>
      <c r="B680" s="10" t="s">
        <v>10</v>
      </c>
      <c r="C680" s="10" t="s">
        <v>17</v>
      </c>
      <c r="D680" s="11">
        <v>65</v>
      </c>
      <c r="E680" s="10" t="s">
        <v>11</v>
      </c>
      <c r="F680" s="10" t="s">
        <v>22</v>
      </c>
      <c r="G680" s="11">
        <v>0</v>
      </c>
      <c r="H680" s="10" t="s">
        <v>13</v>
      </c>
      <c r="I680" s="11">
        <v>2</v>
      </c>
      <c r="J680" s="12" t="s">
        <v>42</v>
      </c>
    </row>
    <row r="681" spans="1:10" x14ac:dyDescent="0.3">
      <c r="A681" s="13">
        <v>461848</v>
      </c>
      <c r="B681" s="14" t="s">
        <v>14</v>
      </c>
      <c r="C681" s="14" t="s">
        <v>17</v>
      </c>
      <c r="D681" s="15">
        <v>39</v>
      </c>
      <c r="E681" s="14" t="s">
        <v>17</v>
      </c>
      <c r="F681" s="14" t="s">
        <v>20</v>
      </c>
      <c r="G681" s="15">
        <v>1</v>
      </c>
      <c r="H681" s="14" t="s">
        <v>13</v>
      </c>
      <c r="I681" s="15">
        <v>2</v>
      </c>
      <c r="J681" s="16" t="s">
        <v>45</v>
      </c>
    </row>
    <row r="682" spans="1:10" x14ac:dyDescent="0.3">
      <c r="A682" s="9">
        <v>461858</v>
      </c>
      <c r="B682" s="10" t="s">
        <v>14</v>
      </c>
      <c r="C682" s="10" t="s">
        <v>17</v>
      </c>
      <c r="D682" s="11">
        <v>25</v>
      </c>
      <c r="E682" s="10" t="s">
        <v>17</v>
      </c>
      <c r="F682" s="10" t="s">
        <v>24</v>
      </c>
      <c r="G682" s="11">
        <v>1</v>
      </c>
      <c r="H682" s="10" t="s">
        <v>13</v>
      </c>
      <c r="I682" s="11">
        <v>7</v>
      </c>
      <c r="J682" s="12" t="s">
        <v>44</v>
      </c>
    </row>
    <row r="683" spans="1:10" x14ac:dyDescent="0.3">
      <c r="A683" s="13">
        <v>461859</v>
      </c>
      <c r="B683" s="14" t="s">
        <v>10</v>
      </c>
      <c r="C683" s="14" t="s">
        <v>11</v>
      </c>
      <c r="D683" s="15">
        <v>49</v>
      </c>
      <c r="E683" s="14" t="s">
        <v>17</v>
      </c>
      <c r="F683" s="14" t="s">
        <v>22</v>
      </c>
      <c r="G683" s="15">
        <v>5</v>
      </c>
      <c r="H683" s="14" t="s">
        <v>13</v>
      </c>
      <c r="I683" s="15">
        <v>5</v>
      </c>
      <c r="J683" s="16" t="s">
        <v>45</v>
      </c>
    </row>
    <row r="684" spans="1:10" x14ac:dyDescent="0.3">
      <c r="A684" s="9">
        <v>461860</v>
      </c>
      <c r="B684" s="10" t="s">
        <v>10</v>
      </c>
      <c r="C684" s="10" t="s">
        <v>11</v>
      </c>
      <c r="D684" s="11">
        <v>77</v>
      </c>
      <c r="E684" s="10" t="s">
        <v>11</v>
      </c>
      <c r="F684" s="10" t="s">
        <v>23</v>
      </c>
      <c r="G684" s="11">
        <v>1</v>
      </c>
      <c r="H684" s="10" t="s">
        <v>19</v>
      </c>
      <c r="I684" s="11">
        <v>2</v>
      </c>
      <c r="J684" s="12" t="s">
        <v>45</v>
      </c>
    </row>
    <row r="685" spans="1:10" x14ac:dyDescent="0.3">
      <c r="A685" s="13">
        <v>461862</v>
      </c>
      <c r="B685" s="14" t="s">
        <v>10</v>
      </c>
      <c r="C685" s="14" t="s">
        <v>17</v>
      </c>
      <c r="D685" s="15">
        <v>38</v>
      </c>
      <c r="E685" s="14" t="s">
        <v>11</v>
      </c>
      <c r="F685" s="14" t="s">
        <v>22</v>
      </c>
      <c r="G685" s="15">
        <v>9</v>
      </c>
      <c r="H685" s="14" t="s">
        <v>13</v>
      </c>
      <c r="I685" s="15">
        <v>1</v>
      </c>
      <c r="J685" s="16" t="s">
        <v>45</v>
      </c>
    </row>
    <row r="686" spans="1:10" x14ac:dyDescent="0.3">
      <c r="A686" s="9">
        <v>461864</v>
      </c>
      <c r="B686" s="10" t="s">
        <v>14</v>
      </c>
      <c r="C686" s="10" t="s">
        <v>17</v>
      </c>
      <c r="D686" s="11">
        <v>19</v>
      </c>
      <c r="E686" s="10" t="s">
        <v>11</v>
      </c>
      <c r="F686" s="10" t="s">
        <v>20</v>
      </c>
      <c r="G686" s="11">
        <v>0</v>
      </c>
      <c r="H686" s="10" t="s">
        <v>13</v>
      </c>
      <c r="I686" s="11">
        <v>6</v>
      </c>
      <c r="J686" s="12" t="s">
        <v>44</v>
      </c>
    </row>
    <row r="687" spans="1:10" x14ac:dyDescent="0.3">
      <c r="A687" s="13">
        <v>461872</v>
      </c>
      <c r="B687" s="14" t="s">
        <v>10</v>
      </c>
      <c r="C687" s="14" t="s">
        <v>11</v>
      </c>
      <c r="D687" s="15">
        <v>76</v>
      </c>
      <c r="E687" s="14" t="s">
        <v>11</v>
      </c>
      <c r="F687" s="14" t="s">
        <v>23</v>
      </c>
      <c r="G687" s="15">
        <v>1</v>
      </c>
      <c r="H687" s="14" t="s">
        <v>19</v>
      </c>
      <c r="I687" s="15">
        <v>2</v>
      </c>
      <c r="J687" s="16" t="s">
        <v>45</v>
      </c>
    </row>
    <row r="688" spans="1:10" x14ac:dyDescent="0.3">
      <c r="A688" s="9">
        <v>461873</v>
      </c>
      <c r="B688" s="10" t="s">
        <v>14</v>
      </c>
      <c r="C688" s="10" t="s">
        <v>17</v>
      </c>
      <c r="D688" s="11">
        <v>28</v>
      </c>
      <c r="E688" s="10" t="s">
        <v>11</v>
      </c>
      <c r="F688" s="10" t="s">
        <v>21</v>
      </c>
      <c r="G688" s="11">
        <v>0</v>
      </c>
      <c r="H688" s="10" t="s">
        <v>13</v>
      </c>
      <c r="I688" s="11">
        <v>4</v>
      </c>
      <c r="J688" s="12" t="s">
        <v>45</v>
      </c>
    </row>
    <row r="689" spans="1:10" x14ac:dyDescent="0.3">
      <c r="A689" s="13">
        <v>461874</v>
      </c>
      <c r="B689" s="14" t="s">
        <v>14</v>
      </c>
      <c r="C689" s="14" t="s">
        <v>11</v>
      </c>
      <c r="D689" s="15">
        <v>51</v>
      </c>
      <c r="E689" s="14" t="s">
        <v>11</v>
      </c>
      <c r="F689" s="14" t="s">
        <v>21</v>
      </c>
      <c r="G689" s="15">
        <v>1</v>
      </c>
      <c r="H689" s="14" t="s">
        <v>16</v>
      </c>
      <c r="I689" s="15">
        <v>3</v>
      </c>
      <c r="J689" s="16" t="s">
        <v>43</v>
      </c>
    </row>
    <row r="690" spans="1:10" x14ac:dyDescent="0.3">
      <c r="A690" s="9">
        <v>461882</v>
      </c>
      <c r="B690" s="10" t="s">
        <v>10</v>
      </c>
      <c r="C690" s="10" t="s">
        <v>17</v>
      </c>
      <c r="D690" s="11">
        <v>28</v>
      </c>
      <c r="E690" s="10" t="s">
        <v>11</v>
      </c>
      <c r="F690" s="10" t="s">
        <v>21</v>
      </c>
      <c r="G690" s="11">
        <v>0</v>
      </c>
      <c r="H690" s="10" t="s">
        <v>13</v>
      </c>
      <c r="I690" s="11">
        <v>5</v>
      </c>
      <c r="J690" s="12" t="s">
        <v>46</v>
      </c>
    </row>
    <row r="691" spans="1:10" x14ac:dyDescent="0.3">
      <c r="A691" s="13">
        <v>461892</v>
      </c>
      <c r="B691" s="14" t="s">
        <v>10</v>
      </c>
      <c r="C691" s="14" t="s">
        <v>17</v>
      </c>
      <c r="D691" s="15">
        <v>42</v>
      </c>
      <c r="E691" s="14" t="s">
        <v>11</v>
      </c>
      <c r="F691" s="14" t="s">
        <v>15</v>
      </c>
      <c r="G691" s="15">
        <v>0</v>
      </c>
      <c r="H691" s="14" t="s">
        <v>13</v>
      </c>
      <c r="I691" s="15">
        <v>1</v>
      </c>
      <c r="J691" s="16" t="s">
        <v>42</v>
      </c>
    </row>
    <row r="692" spans="1:10" x14ac:dyDescent="0.3">
      <c r="A692" s="9">
        <v>461896</v>
      </c>
      <c r="B692" s="10" t="s">
        <v>14</v>
      </c>
      <c r="C692" s="10" t="s">
        <v>11</v>
      </c>
      <c r="D692" s="11">
        <v>45</v>
      </c>
      <c r="E692" s="10" t="s">
        <v>11</v>
      </c>
      <c r="F692" s="10" t="s">
        <v>22</v>
      </c>
      <c r="G692" s="11">
        <v>1</v>
      </c>
      <c r="H692" s="10" t="s">
        <v>13</v>
      </c>
      <c r="I692" s="11">
        <v>1</v>
      </c>
      <c r="J692" s="12" t="s">
        <v>45</v>
      </c>
    </row>
    <row r="693" spans="1:10" x14ac:dyDescent="0.3">
      <c r="A693" s="13">
        <v>461898</v>
      </c>
      <c r="B693" s="14" t="s">
        <v>14</v>
      </c>
      <c r="C693" s="14" t="s">
        <v>11</v>
      </c>
      <c r="D693" s="15">
        <v>63</v>
      </c>
      <c r="E693" s="14" t="s">
        <v>11</v>
      </c>
      <c r="F693" s="14" t="s">
        <v>18</v>
      </c>
      <c r="G693" s="15">
        <v>6</v>
      </c>
      <c r="H693" s="14" t="s">
        <v>19</v>
      </c>
      <c r="I693" s="15">
        <v>3</v>
      </c>
      <c r="J693" s="16" t="s">
        <v>45</v>
      </c>
    </row>
    <row r="694" spans="1:10" x14ac:dyDescent="0.3">
      <c r="A694" s="9">
        <v>461899</v>
      </c>
      <c r="B694" s="10" t="s">
        <v>10</v>
      </c>
      <c r="C694" s="10" t="s">
        <v>17</v>
      </c>
      <c r="D694" s="11">
        <v>18</v>
      </c>
      <c r="E694" s="10" t="s">
        <v>17</v>
      </c>
      <c r="F694" s="10" t="s">
        <v>21</v>
      </c>
      <c r="G694" s="11">
        <v>0</v>
      </c>
      <c r="H694" s="10" t="s">
        <v>13</v>
      </c>
      <c r="I694" s="11">
        <v>6</v>
      </c>
      <c r="J694" s="12" t="s">
        <v>45</v>
      </c>
    </row>
    <row r="695" spans="1:10" x14ac:dyDescent="0.3">
      <c r="A695" s="13">
        <v>461901</v>
      </c>
      <c r="B695" s="14" t="s">
        <v>14</v>
      </c>
      <c r="C695" s="14" t="s">
        <v>17</v>
      </c>
      <c r="D695" s="15">
        <v>26</v>
      </c>
      <c r="E695" s="14" t="s">
        <v>11</v>
      </c>
      <c r="F695" s="14" t="s">
        <v>22</v>
      </c>
      <c r="G695" s="15">
        <v>7</v>
      </c>
      <c r="H695" s="14" t="s">
        <v>13</v>
      </c>
      <c r="I695" s="15">
        <v>4</v>
      </c>
      <c r="J695" s="16" t="s">
        <v>45</v>
      </c>
    </row>
    <row r="696" spans="1:10" x14ac:dyDescent="0.3">
      <c r="A696" s="13">
        <v>461913</v>
      </c>
      <c r="B696" s="14" t="s">
        <v>14</v>
      </c>
      <c r="C696" s="14" t="s">
        <v>17</v>
      </c>
      <c r="D696" s="15">
        <v>43</v>
      </c>
      <c r="E696" s="14" t="s">
        <v>11</v>
      </c>
      <c r="F696" s="14" t="s">
        <v>24</v>
      </c>
      <c r="G696" s="15">
        <v>5</v>
      </c>
      <c r="H696" s="14" t="s">
        <v>13</v>
      </c>
      <c r="I696" s="15">
        <v>4</v>
      </c>
      <c r="J696" s="16" t="s">
        <v>42</v>
      </c>
    </row>
    <row r="697" spans="1:10" x14ac:dyDescent="0.3">
      <c r="A697" s="13">
        <v>461921</v>
      </c>
      <c r="B697" s="14" t="s">
        <v>10</v>
      </c>
      <c r="C697" s="14" t="s">
        <v>17</v>
      </c>
      <c r="D697" s="15">
        <v>36</v>
      </c>
      <c r="E697" s="14" t="s">
        <v>11</v>
      </c>
      <c r="F697" s="14" t="s">
        <v>22</v>
      </c>
      <c r="G697" s="15">
        <v>0</v>
      </c>
      <c r="H697" s="14" t="s">
        <v>13</v>
      </c>
      <c r="I697" s="15">
        <v>1</v>
      </c>
      <c r="J697" s="16" t="s">
        <v>45</v>
      </c>
    </row>
    <row r="698" spans="1:10" x14ac:dyDescent="0.3">
      <c r="A698" s="9">
        <v>461927</v>
      </c>
      <c r="B698" s="10" t="s">
        <v>14</v>
      </c>
      <c r="C698" s="10" t="s">
        <v>17</v>
      </c>
      <c r="D698" s="11">
        <v>32</v>
      </c>
      <c r="E698" s="10" t="s">
        <v>17</v>
      </c>
      <c r="F698" s="10" t="s">
        <v>15</v>
      </c>
      <c r="G698" s="11">
        <v>1</v>
      </c>
      <c r="H698" s="10" t="s">
        <v>13</v>
      </c>
      <c r="I698" s="11">
        <v>4</v>
      </c>
      <c r="J698" s="12" t="s">
        <v>42</v>
      </c>
    </row>
    <row r="699" spans="1:10" x14ac:dyDescent="0.3">
      <c r="A699" s="9">
        <v>461929</v>
      </c>
      <c r="B699" s="10" t="s">
        <v>14</v>
      </c>
      <c r="C699" s="10" t="s">
        <v>11</v>
      </c>
      <c r="D699" s="11">
        <v>60</v>
      </c>
      <c r="E699" s="10" t="s">
        <v>11</v>
      </c>
      <c r="F699" s="10" t="s">
        <v>24</v>
      </c>
      <c r="G699" s="11">
        <v>1</v>
      </c>
      <c r="H699" s="10" t="s">
        <v>13</v>
      </c>
      <c r="I699" s="11">
        <v>1</v>
      </c>
      <c r="J699" s="12" t="s">
        <v>45</v>
      </c>
    </row>
    <row r="700" spans="1:10" x14ac:dyDescent="0.3">
      <c r="A700" s="13">
        <v>461930</v>
      </c>
      <c r="B700" s="14" t="s">
        <v>10</v>
      </c>
      <c r="C700" s="14" t="s">
        <v>17</v>
      </c>
      <c r="D700" s="15">
        <v>42</v>
      </c>
      <c r="E700" s="14" t="s">
        <v>11</v>
      </c>
      <c r="F700" s="14" t="s">
        <v>22</v>
      </c>
      <c r="G700" s="15">
        <v>0</v>
      </c>
      <c r="H700" s="14" t="s">
        <v>13</v>
      </c>
      <c r="I700" s="15">
        <v>1</v>
      </c>
      <c r="J700" s="16" t="s">
        <v>44</v>
      </c>
    </row>
    <row r="701" spans="1:10" x14ac:dyDescent="0.3">
      <c r="A701" s="13">
        <v>461936</v>
      </c>
      <c r="B701" s="14" t="s">
        <v>14</v>
      </c>
      <c r="C701" s="14" t="s">
        <v>11</v>
      </c>
      <c r="D701" s="15">
        <v>69</v>
      </c>
      <c r="E701" s="14" t="s">
        <v>17</v>
      </c>
      <c r="F701" s="14" t="s">
        <v>23</v>
      </c>
      <c r="G701" s="15">
        <v>0</v>
      </c>
      <c r="H701" s="14" t="s">
        <v>19</v>
      </c>
      <c r="I701" s="15">
        <v>2</v>
      </c>
      <c r="J701" s="16" t="s">
        <v>45</v>
      </c>
    </row>
    <row r="702" spans="1:10" x14ac:dyDescent="0.3">
      <c r="A702" s="13">
        <v>461941</v>
      </c>
      <c r="B702" s="14" t="s">
        <v>10</v>
      </c>
      <c r="C702" s="14" t="s">
        <v>11</v>
      </c>
      <c r="D702" s="15">
        <v>70</v>
      </c>
      <c r="E702" s="14" t="s">
        <v>11</v>
      </c>
      <c r="F702" s="14" t="s">
        <v>22</v>
      </c>
      <c r="G702" s="15">
        <v>1</v>
      </c>
      <c r="H702" s="14" t="s">
        <v>13</v>
      </c>
      <c r="I702" s="15">
        <v>1</v>
      </c>
      <c r="J702" s="16" t="s">
        <v>45</v>
      </c>
    </row>
    <row r="703" spans="1:10" x14ac:dyDescent="0.3">
      <c r="A703" s="9">
        <v>461943</v>
      </c>
      <c r="B703" s="10" t="s">
        <v>14</v>
      </c>
      <c r="C703" s="10" t="s">
        <v>17</v>
      </c>
      <c r="D703" s="11">
        <v>25</v>
      </c>
      <c r="E703" s="10" t="s">
        <v>11</v>
      </c>
      <c r="F703" s="10" t="s">
        <v>15</v>
      </c>
      <c r="G703" s="11">
        <v>1</v>
      </c>
      <c r="H703" s="10" t="s">
        <v>13</v>
      </c>
      <c r="I703" s="11">
        <v>3</v>
      </c>
      <c r="J703" s="12" t="s">
        <v>45</v>
      </c>
    </row>
    <row r="704" spans="1:10" x14ac:dyDescent="0.3">
      <c r="A704" s="13">
        <v>461962</v>
      </c>
      <c r="B704" s="14" t="s">
        <v>14</v>
      </c>
      <c r="C704" s="14" t="s">
        <v>11</v>
      </c>
      <c r="D704" s="15">
        <v>56</v>
      </c>
      <c r="E704" s="14" t="s">
        <v>11</v>
      </c>
      <c r="F704" s="14" t="s">
        <v>24</v>
      </c>
      <c r="G704" s="15">
        <v>1</v>
      </c>
      <c r="H704" s="14" t="s">
        <v>16</v>
      </c>
      <c r="I704" s="15">
        <v>3</v>
      </c>
      <c r="J704" s="16" t="s">
        <v>45</v>
      </c>
    </row>
    <row r="705" spans="1:10" x14ac:dyDescent="0.3">
      <c r="A705" s="9">
        <v>461963</v>
      </c>
      <c r="B705" s="10" t="s">
        <v>10</v>
      </c>
      <c r="C705" s="10" t="s">
        <v>17</v>
      </c>
      <c r="D705" s="11">
        <v>40</v>
      </c>
      <c r="E705" s="10" t="s">
        <v>11</v>
      </c>
      <c r="F705" s="10" t="s">
        <v>22</v>
      </c>
      <c r="G705" s="11">
        <v>9</v>
      </c>
      <c r="H705" s="10" t="s">
        <v>13</v>
      </c>
      <c r="I705" s="11">
        <v>1</v>
      </c>
      <c r="J705" s="12" t="s">
        <v>45</v>
      </c>
    </row>
    <row r="706" spans="1:10" x14ac:dyDescent="0.3">
      <c r="A706" s="13">
        <v>461965</v>
      </c>
      <c r="B706" s="14" t="s">
        <v>14</v>
      </c>
      <c r="C706" s="14" t="s">
        <v>17</v>
      </c>
      <c r="D706" s="15">
        <v>23</v>
      </c>
      <c r="E706" s="14" t="s">
        <v>17</v>
      </c>
      <c r="F706" s="14" t="s">
        <v>15</v>
      </c>
      <c r="G706" s="15">
        <v>1</v>
      </c>
      <c r="H706" s="14" t="s">
        <v>13</v>
      </c>
      <c r="I706" s="15">
        <v>6</v>
      </c>
      <c r="J706" s="16" t="s">
        <v>45</v>
      </c>
    </row>
    <row r="707" spans="1:10" x14ac:dyDescent="0.3">
      <c r="A707" s="9">
        <v>461967</v>
      </c>
      <c r="B707" s="10" t="s">
        <v>10</v>
      </c>
      <c r="C707" s="10" t="s">
        <v>17</v>
      </c>
      <c r="D707" s="11">
        <v>20</v>
      </c>
      <c r="E707" s="10" t="s">
        <v>17</v>
      </c>
      <c r="F707" s="10" t="s">
        <v>20</v>
      </c>
      <c r="G707" s="11">
        <v>3</v>
      </c>
      <c r="H707" s="10" t="s">
        <v>13</v>
      </c>
      <c r="I707" s="11">
        <v>4</v>
      </c>
      <c r="J707" s="12" t="s">
        <v>46</v>
      </c>
    </row>
    <row r="708" spans="1:10" x14ac:dyDescent="0.3">
      <c r="A708" s="13">
        <v>461968</v>
      </c>
      <c r="B708" s="14" t="s">
        <v>10</v>
      </c>
      <c r="C708" s="14" t="s">
        <v>17</v>
      </c>
      <c r="D708" s="15">
        <v>39</v>
      </c>
      <c r="E708" s="14" t="s">
        <v>11</v>
      </c>
      <c r="F708" s="14" t="s">
        <v>24</v>
      </c>
      <c r="G708" s="15">
        <v>2</v>
      </c>
      <c r="H708" s="14" t="s">
        <v>13</v>
      </c>
      <c r="I708" s="15">
        <v>1</v>
      </c>
      <c r="J708" s="16" t="s">
        <v>45</v>
      </c>
    </row>
    <row r="709" spans="1:10" x14ac:dyDescent="0.3">
      <c r="A709" s="9">
        <v>461978</v>
      </c>
      <c r="B709" s="10" t="s">
        <v>10</v>
      </c>
      <c r="C709" s="10" t="s">
        <v>17</v>
      </c>
      <c r="D709" s="11">
        <v>19</v>
      </c>
      <c r="E709" s="10" t="s">
        <v>17</v>
      </c>
      <c r="F709" s="10" t="s">
        <v>15</v>
      </c>
      <c r="G709" s="11">
        <v>0</v>
      </c>
      <c r="H709" s="10" t="s">
        <v>13</v>
      </c>
      <c r="I709" s="11">
        <v>4</v>
      </c>
      <c r="J709" s="12" t="s">
        <v>45</v>
      </c>
    </row>
    <row r="710" spans="1:10" x14ac:dyDescent="0.3">
      <c r="A710" s="9">
        <v>461988</v>
      </c>
      <c r="B710" s="10" t="s">
        <v>14</v>
      </c>
      <c r="C710" s="10" t="s">
        <v>11</v>
      </c>
      <c r="D710" s="11">
        <v>40</v>
      </c>
      <c r="E710" s="10" t="s">
        <v>17</v>
      </c>
      <c r="F710" s="10" t="s">
        <v>12</v>
      </c>
      <c r="G710" s="11">
        <v>1</v>
      </c>
      <c r="H710" s="10" t="s">
        <v>16</v>
      </c>
      <c r="I710" s="11">
        <v>2</v>
      </c>
      <c r="J710" s="12" t="s">
        <v>45</v>
      </c>
    </row>
    <row r="711" spans="1:10" x14ac:dyDescent="0.3">
      <c r="A711" s="9">
        <v>461993</v>
      </c>
      <c r="B711" s="10" t="s">
        <v>14</v>
      </c>
      <c r="C711" s="10" t="s">
        <v>17</v>
      </c>
      <c r="D711" s="11">
        <v>33</v>
      </c>
      <c r="E711" s="10" t="s">
        <v>17</v>
      </c>
      <c r="F711" s="10" t="s">
        <v>15</v>
      </c>
      <c r="G711" s="11">
        <v>3</v>
      </c>
      <c r="H711" s="10" t="s">
        <v>13</v>
      </c>
      <c r="I711" s="11">
        <v>4</v>
      </c>
      <c r="J711" s="12" t="s">
        <v>45</v>
      </c>
    </row>
    <row r="712" spans="1:10" x14ac:dyDescent="0.3">
      <c r="A712" s="13">
        <v>461994</v>
      </c>
      <c r="B712" s="14" t="s">
        <v>14</v>
      </c>
      <c r="C712" s="14" t="s">
        <v>11</v>
      </c>
      <c r="D712" s="15">
        <v>20</v>
      </c>
      <c r="E712" s="14" t="s">
        <v>17</v>
      </c>
      <c r="F712" s="14" t="s">
        <v>21</v>
      </c>
      <c r="G712" s="15">
        <v>14</v>
      </c>
      <c r="H712" s="14" t="s">
        <v>13</v>
      </c>
      <c r="I712" s="15">
        <v>2</v>
      </c>
      <c r="J712" s="16" t="s">
        <v>45</v>
      </c>
    </row>
    <row r="713" spans="1:10" x14ac:dyDescent="0.3">
      <c r="A713" s="9">
        <v>461996</v>
      </c>
      <c r="B713" s="10" t="s">
        <v>10</v>
      </c>
      <c r="C713" s="10" t="s">
        <v>17</v>
      </c>
      <c r="D713" s="11">
        <v>35</v>
      </c>
      <c r="E713" s="10" t="s">
        <v>17</v>
      </c>
      <c r="F713" s="10" t="s">
        <v>22</v>
      </c>
      <c r="G713" s="11">
        <v>7</v>
      </c>
      <c r="H713" s="10" t="s">
        <v>13</v>
      </c>
      <c r="I713" s="11">
        <v>4</v>
      </c>
      <c r="J713" s="12" t="s">
        <v>45</v>
      </c>
    </row>
    <row r="714" spans="1:10" x14ac:dyDescent="0.3">
      <c r="A714" s="13">
        <v>461999</v>
      </c>
      <c r="B714" s="14" t="s">
        <v>14</v>
      </c>
      <c r="C714" s="14" t="s">
        <v>17</v>
      </c>
      <c r="D714" s="15">
        <v>27</v>
      </c>
      <c r="E714" s="14" t="s">
        <v>11</v>
      </c>
      <c r="F714" s="14" t="s">
        <v>21</v>
      </c>
      <c r="G714" s="15">
        <v>0</v>
      </c>
      <c r="H714" s="14" t="s">
        <v>13</v>
      </c>
      <c r="I714" s="15">
        <v>5</v>
      </c>
      <c r="J714" s="16" t="s">
        <v>45</v>
      </c>
    </row>
    <row r="715" spans="1:10" x14ac:dyDescent="0.3">
      <c r="A715" s="9">
        <v>462007</v>
      </c>
      <c r="B715" s="10" t="s">
        <v>10</v>
      </c>
      <c r="C715" s="10" t="s">
        <v>11</v>
      </c>
      <c r="D715" s="11">
        <v>42</v>
      </c>
      <c r="E715" s="10" t="s">
        <v>11</v>
      </c>
      <c r="F715" s="10" t="s">
        <v>22</v>
      </c>
      <c r="G715" s="11">
        <v>1</v>
      </c>
      <c r="H715" s="10" t="s">
        <v>16</v>
      </c>
      <c r="I715" s="11">
        <v>2</v>
      </c>
      <c r="J715" s="12" t="s">
        <v>45</v>
      </c>
    </row>
    <row r="716" spans="1:10" x14ac:dyDescent="0.3">
      <c r="A716" s="13">
        <v>462011</v>
      </c>
      <c r="B716" s="14" t="s">
        <v>14</v>
      </c>
      <c r="C716" s="14" t="s">
        <v>11</v>
      </c>
      <c r="D716" s="15">
        <v>30</v>
      </c>
      <c r="E716" s="14" t="s">
        <v>17</v>
      </c>
      <c r="F716" s="14" t="s">
        <v>20</v>
      </c>
      <c r="G716" s="15">
        <v>0</v>
      </c>
      <c r="H716" s="14" t="s">
        <v>13</v>
      </c>
      <c r="I716" s="15">
        <v>4</v>
      </c>
      <c r="J716" s="16" t="s">
        <v>44</v>
      </c>
    </row>
    <row r="717" spans="1:10" x14ac:dyDescent="0.3">
      <c r="A717" s="9">
        <v>462013</v>
      </c>
      <c r="B717" s="10" t="s">
        <v>10</v>
      </c>
      <c r="C717" s="10" t="s">
        <v>11</v>
      </c>
      <c r="D717" s="11">
        <v>56</v>
      </c>
      <c r="E717" s="10" t="s">
        <v>11</v>
      </c>
      <c r="F717" s="10" t="s">
        <v>18</v>
      </c>
      <c r="G717" s="11">
        <v>0</v>
      </c>
      <c r="H717" s="10" t="s">
        <v>16</v>
      </c>
      <c r="I717" s="11">
        <v>2</v>
      </c>
      <c r="J717" s="12" t="s">
        <v>45</v>
      </c>
    </row>
    <row r="718" spans="1:10" x14ac:dyDescent="0.3">
      <c r="A718" s="13">
        <v>462015</v>
      </c>
      <c r="B718" s="14" t="s">
        <v>14</v>
      </c>
      <c r="C718" s="14" t="s">
        <v>11</v>
      </c>
      <c r="D718" s="15">
        <v>28</v>
      </c>
      <c r="E718" s="14" t="s">
        <v>11</v>
      </c>
      <c r="F718" s="14" t="s">
        <v>24</v>
      </c>
      <c r="G718" s="15">
        <v>0</v>
      </c>
      <c r="H718" s="14" t="s">
        <v>16</v>
      </c>
      <c r="I718" s="15">
        <v>2</v>
      </c>
      <c r="J718" s="16" t="s">
        <v>45</v>
      </c>
    </row>
    <row r="719" spans="1:10" x14ac:dyDescent="0.3">
      <c r="A719" s="9">
        <v>462016</v>
      </c>
      <c r="B719" s="10" t="s">
        <v>10</v>
      </c>
      <c r="C719" s="10" t="s">
        <v>11</v>
      </c>
      <c r="D719" s="11">
        <v>38</v>
      </c>
      <c r="E719" s="10" t="s">
        <v>11</v>
      </c>
      <c r="F719" s="10" t="s">
        <v>22</v>
      </c>
      <c r="G719" s="11">
        <v>6</v>
      </c>
      <c r="H719" s="10" t="s">
        <v>16</v>
      </c>
      <c r="I719" s="11">
        <v>2</v>
      </c>
      <c r="J719" s="12" t="s">
        <v>45</v>
      </c>
    </row>
    <row r="720" spans="1:10" x14ac:dyDescent="0.3">
      <c r="A720" s="13">
        <v>462017</v>
      </c>
      <c r="B720" s="14" t="s">
        <v>14</v>
      </c>
      <c r="C720" s="14" t="s">
        <v>17</v>
      </c>
      <c r="D720" s="15">
        <v>26</v>
      </c>
      <c r="E720" s="14" t="s">
        <v>11</v>
      </c>
      <c r="F720" s="14" t="s">
        <v>24</v>
      </c>
      <c r="G720" s="15">
        <v>9</v>
      </c>
      <c r="H720" s="14" t="s">
        <v>13</v>
      </c>
      <c r="I720" s="15">
        <v>1</v>
      </c>
      <c r="J720" s="16" t="s">
        <v>42</v>
      </c>
    </row>
    <row r="721" spans="1:10" x14ac:dyDescent="0.3">
      <c r="A721" s="9">
        <v>462027</v>
      </c>
      <c r="B721" s="10" t="s">
        <v>14</v>
      </c>
      <c r="C721" s="10" t="s">
        <v>17</v>
      </c>
      <c r="D721" s="11">
        <v>36</v>
      </c>
      <c r="E721" s="10" t="s">
        <v>17</v>
      </c>
      <c r="F721" s="10" t="s">
        <v>12</v>
      </c>
      <c r="G721" s="11">
        <v>0</v>
      </c>
      <c r="H721" s="10" t="s">
        <v>13</v>
      </c>
      <c r="I721" s="11">
        <v>1</v>
      </c>
      <c r="J721" s="12" t="s">
        <v>45</v>
      </c>
    </row>
    <row r="722" spans="1:10" x14ac:dyDescent="0.3">
      <c r="A722" s="13">
        <v>462029</v>
      </c>
      <c r="B722" s="14" t="s">
        <v>14</v>
      </c>
      <c r="C722" s="14" t="s">
        <v>17</v>
      </c>
      <c r="D722" s="15">
        <v>56</v>
      </c>
      <c r="E722" s="14" t="s">
        <v>17</v>
      </c>
      <c r="F722" s="14" t="s">
        <v>24</v>
      </c>
      <c r="G722" s="15">
        <v>0</v>
      </c>
      <c r="H722" s="14" t="s">
        <v>13</v>
      </c>
      <c r="I722" s="15">
        <v>1</v>
      </c>
      <c r="J722" s="16" t="s">
        <v>45</v>
      </c>
    </row>
    <row r="723" spans="1:10" x14ac:dyDescent="0.3">
      <c r="A723" s="9">
        <v>462033</v>
      </c>
      <c r="B723" s="10" t="s">
        <v>14</v>
      </c>
      <c r="C723" s="10" t="s">
        <v>17</v>
      </c>
      <c r="D723" s="11">
        <v>26</v>
      </c>
      <c r="E723" s="10" t="s">
        <v>11</v>
      </c>
      <c r="F723" s="10" t="s">
        <v>24</v>
      </c>
      <c r="G723" s="11">
        <v>0</v>
      </c>
      <c r="H723" s="10" t="s">
        <v>13</v>
      </c>
      <c r="I723" s="11">
        <v>1</v>
      </c>
      <c r="J723" s="12" t="s">
        <v>45</v>
      </c>
    </row>
    <row r="724" spans="1:10" x14ac:dyDescent="0.3">
      <c r="A724" s="13">
        <v>462038</v>
      </c>
      <c r="B724" s="14" t="s">
        <v>14</v>
      </c>
      <c r="C724" s="14" t="s">
        <v>17</v>
      </c>
      <c r="D724" s="15">
        <v>28</v>
      </c>
      <c r="E724" s="14" t="s">
        <v>11</v>
      </c>
      <c r="F724" s="14" t="s">
        <v>22</v>
      </c>
      <c r="G724" s="15">
        <v>4</v>
      </c>
      <c r="H724" s="14" t="s">
        <v>13</v>
      </c>
      <c r="I724" s="15">
        <v>4</v>
      </c>
      <c r="J724" s="16" t="s">
        <v>45</v>
      </c>
    </row>
    <row r="725" spans="1:10" x14ac:dyDescent="0.3">
      <c r="A725" s="9">
        <v>462043</v>
      </c>
      <c r="B725" s="10" t="s">
        <v>14</v>
      </c>
      <c r="C725" s="10" t="s">
        <v>17</v>
      </c>
      <c r="D725" s="11">
        <v>32</v>
      </c>
      <c r="E725" s="10" t="s">
        <v>17</v>
      </c>
      <c r="F725" s="10" t="s">
        <v>15</v>
      </c>
      <c r="G725" s="11">
        <v>0</v>
      </c>
      <c r="H725" s="10" t="s">
        <v>13</v>
      </c>
      <c r="I725" s="11">
        <v>5</v>
      </c>
      <c r="J725" s="12" t="s">
        <v>45</v>
      </c>
    </row>
    <row r="726" spans="1:10" x14ac:dyDescent="0.3">
      <c r="A726" s="13">
        <v>462044</v>
      </c>
      <c r="B726" s="14" t="s">
        <v>10</v>
      </c>
      <c r="C726" s="14" t="s">
        <v>17</v>
      </c>
      <c r="D726" s="15">
        <v>52</v>
      </c>
      <c r="E726" s="14" t="s">
        <v>11</v>
      </c>
      <c r="F726" s="14" t="s">
        <v>22</v>
      </c>
      <c r="G726" s="15">
        <v>4</v>
      </c>
      <c r="H726" s="14" t="s">
        <v>13</v>
      </c>
      <c r="I726" s="15">
        <v>1</v>
      </c>
      <c r="J726" s="16" t="s">
        <v>45</v>
      </c>
    </row>
    <row r="727" spans="1:10" x14ac:dyDescent="0.3">
      <c r="A727" s="9">
        <v>462048</v>
      </c>
      <c r="B727" s="10" t="s">
        <v>10</v>
      </c>
      <c r="C727" s="10" t="s">
        <v>17</v>
      </c>
      <c r="D727" s="11">
        <v>23</v>
      </c>
      <c r="E727" s="10" t="s">
        <v>17</v>
      </c>
      <c r="F727" s="10" t="s">
        <v>15</v>
      </c>
      <c r="G727" s="11">
        <v>0</v>
      </c>
      <c r="H727" s="10" t="s">
        <v>13</v>
      </c>
      <c r="I727" s="11">
        <v>4</v>
      </c>
      <c r="J727" s="12" t="s">
        <v>45</v>
      </c>
    </row>
    <row r="728" spans="1:10" x14ac:dyDescent="0.3">
      <c r="A728" s="9">
        <v>462052</v>
      </c>
      <c r="B728" s="10" t="s">
        <v>14</v>
      </c>
      <c r="C728" s="10" t="s">
        <v>11</v>
      </c>
      <c r="D728" s="11">
        <v>50</v>
      </c>
      <c r="E728" s="10" t="s">
        <v>11</v>
      </c>
      <c r="F728" s="10" t="s">
        <v>22</v>
      </c>
      <c r="G728" s="11">
        <v>0</v>
      </c>
      <c r="H728" s="10" t="s">
        <v>13</v>
      </c>
      <c r="I728" s="11">
        <v>2</v>
      </c>
      <c r="J728" s="12" t="s">
        <v>45</v>
      </c>
    </row>
    <row r="729" spans="1:10" x14ac:dyDescent="0.3">
      <c r="A729" s="9">
        <v>462058</v>
      </c>
      <c r="B729" s="10" t="s">
        <v>14</v>
      </c>
      <c r="C729" s="10" t="s">
        <v>11</v>
      </c>
      <c r="D729" s="11">
        <v>40</v>
      </c>
      <c r="E729" s="10" t="s">
        <v>11</v>
      </c>
      <c r="F729" s="10" t="s">
        <v>24</v>
      </c>
      <c r="G729" s="11">
        <v>8</v>
      </c>
      <c r="H729" s="10" t="s">
        <v>13</v>
      </c>
      <c r="I729" s="11">
        <v>2</v>
      </c>
      <c r="J729" s="12" t="s">
        <v>45</v>
      </c>
    </row>
    <row r="730" spans="1:10" x14ac:dyDescent="0.3">
      <c r="A730" s="13">
        <v>462060</v>
      </c>
      <c r="B730" s="14" t="s">
        <v>10</v>
      </c>
      <c r="C730" s="14" t="s">
        <v>11</v>
      </c>
      <c r="D730" s="15">
        <v>53</v>
      </c>
      <c r="E730" s="14" t="s">
        <v>11</v>
      </c>
      <c r="F730" s="14" t="s">
        <v>22</v>
      </c>
      <c r="G730" s="15">
        <v>1</v>
      </c>
      <c r="H730" s="14" t="s">
        <v>16</v>
      </c>
      <c r="I730" s="15">
        <v>2</v>
      </c>
      <c r="J730" s="16" t="s">
        <v>45</v>
      </c>
    </row>
    <row r="731" spans="1:10" x14ac:dyDescent="0.3">
      <c r="A731" s="9">
        <v>462064</v>
      </c>
      <c r="B731" s="10" t="s">
        <v>14</v>
      </c>
      <c r="C731" s="10" t="s">
        <v>11</v>
      </c>
      <c r="D731" s="11">
        <v>63</v>
      </c>
      <c r="E731" s="10" t="s">
        <v>11</v>
      </c>
      <c r="F731" s="10" t="s">
        <v>22</v>
      </c>
      <c r="G731" s="11">
        <v>0</v>
      </c>
      <c r="H731" s="10" t="s">
        <v>16</v>
      </c>
      <c r="I731" s="11">
        <v>3</v>
      </c>
      <c r="J731" s="12" t="s">
        <v>46</v>
      </c>
    </row>
    <row r="732" spans="1:10" x14ac:dyDescent="0.3">
      <c r="A732" s="13">
        <v>462068</v>
      </c>
      <c r="B732" s="14" t="s">
        <v>14</v>
      </c>
      <c r="C732" s="14" t="s">
        <v>11</v>
      </c>
      <c r="D732" s="15">
        <v>62</v>
      </c>
      <c r="E732" s="14" t="s">
        <v>11</v>
      </c>
      <c r="F732" s="14" t="s">
        <v>18</v>
      </c>
      <c r="G732" s="15">
        <v>0</v>
      </c>
      <c r="H732" s="14" t="s">
        <v>19</v>
      </c>
      <c r="I732" s="15">
        <v>3</v>
      </c>
      <c r="J732" s="16" t="s">
        <v>45</v>
      </c>
    </row>
    <row r="733" spans="1:10" x14ac:dyDescent="0.3">
      <c r="A733" s="9">
        <v>462075</v>
      </c>
      <c r="B733" s="10" t="s">
        <v>10</v>
      </c>
      <c r="C733" s="10" t="s">
        <v>17</v>
      </c>
      <c r="D733" s="11">
        <v>38</v>
      </c>
      <c r="E733" s="10" t="s">
        <v>11</v>
      </c>
      <c r="F733" s="10" t="s">
        <v>22</v>
      </c>
      <c r="G733" s="11">
        <v>1</v>
      </c>
      <c r="H733" s="10" t="s">
        <v>13</v>
      </c>
      <c r="I733" s="11">
        <v>1</v>
      </c>
      <c r="J733" s="12" t="s">
        <v>45</v>
      </c>
    </row>
    <row r="734" spans="1:10" x14ac:dyDescent="0.3">
      <c r="A734" s="13">
        <v>462078</v>
      </c>
      <c r="B734" s="14" t="s">
        <v>10</v>
      </c>
      <c r="C734" s="14" t="s">
        <v>11</v>
      </c>
      <c r="D734" s="15">
        <v>57</v>
      </c>
      <c r="E734" s="14" t="s">
        <v>17</v>
      </c>
      <c r="F734" s="14" t="s">
        <v>22</v>
      </c>
      <c r="G734" s="15">
        <v>1</v>
      </c>
      <c r="H734" s="14" t="s">
        <v>16</v>
      </c>
      <c r="I734" s="15">
        <v>2</v>
      </c>
      <c r="J734" s="16" t="s">
        <v>42</v>
      </c>
    </row>
    <row r="735" spans="1:10" x14ac:dyDescent="0.3">
      <c r="A735" s="9">
        <v>462080</v>
      </c>
      <c r="B735" s="10" t="s">
        <v>10</v>
      </c>
      <c r="C735" s="10" t="s">
        <v>17</v>
      </c>
      <c r="D735" s="11">
        <v>43</v>
      </c>
      <c r="E735" s="10" t="s">
        <v>11</v>
      </c>
      <c r="F735" s="10" t="s">
        <v>22</v>
      </c>
      <c r="G735" s="11">
        <v>9</v>
      </c>
      <c r="H735" s="10" t="s">
        <v>13</v>
      </c>
      <c r="I735" s="11">
        <v>1</v>
      </c>
      <c r="J735" s="12" t="s">
        <v>45</v>
      </c>
    </row>
    <row r="736" spans="1:10" x14ac:dyDescent="0.3">
      <c r="A736" s="13">
        <v>462081</v>
      </c>
      <c r="B736" s="14" t="s">
        <v>14</v>
      </c>
      <c r="C736" s="14" t="s">
        <v>17</v>
      </c>
      <c r="D736" s="15">
        <v>21</v>
      </c>
      <c r="E736" s="14" t="s">
        <v>17</v>
      </c>
      <c r="F736" s="14" t="s">
        <v>20</v>
      </c>
      <c r="G736" s="15">
        <v>1</v>
      </c>
      <c r="H736" s="14" t="s">
        <v>13</v>
      </c>
      <c r="I736" s="15">
        <v>3</v>
      </c>
      <c r="J736" s="16" t="s">
        <v>44</v>
      </c>
    </row>
    <row r="737" spans="1:10" x14ac:dyDescent="0.3">
      <c r="A737" s="9">
        <v>462083</v>
      </c>
      <c r="B737" s="10" t="s">
        <v>14</v>
      </c>
      <c r="C737" s="10" t="s">
        <v>17</v>
      </c>
      <c r="D737" s="11">
        <v>22</v>
      </c>
      <c r="E737" s="10" t="s">
        <v>17</v>
      </c>
      <c r="F737" s="10" t="s">
        <v>15</v>
      </c>
      <c r="G737" s="11">
        <v>0</v>
      </c>
      <c r="H737" s="10" t="s">
        <v>13</v>
      </c>
      <c r="I737" s="11">
        <v>5</v>
      </c>
      <c r="J737" s="12" t="s">
        <v>45</v>
      </c>
    </row>
    <row r="738" spans="1:10" x14ac:dyDescent="0.3">
      <c r="A738" s="13">
        <v>462084</v>
      </c>
      <c r="B738" s="14" t="s">
        <v>14</v>
      </c>
      <c r="C738" s="14" t="s">
        <v>11</v>
      </c>
      <c r="D738" s="15">
        <v>68</v>
      </c>
      <c r="E738" s="14" t="s">
        <v>11</v>
      </c>
      <c r="F738" s="14" t="s">
        <v>22</v>
      </c>
      <c r="G738" s="15">
        <v>1</v>
      </c>
      <c r="H738" s="14" t="s">
        <v>13</v>
      </c>
      <c r="I738" s="15">
        <v>1</v>
      </c>
      <c r="J738" s="16" t="s">
        <v>45</v>
      </c>
    </row>
    <row r="739" spans="1:10" x14ac:dyDescent="0.3">
      <c r="A739" s="9">
        <v>462085</v>
      </c>
      <c r="B739" s="10" t="s">
        <v>10</v>
      </c>
      <c r="C739" s="10" t="s">
        <v>17</v>
      </c>
      <c r="D739" s="11">
        <v>28</v>
      </c>
      <c r="E739" s="10" t="s">
        <v>11</v>
      </c>
      <c r="F739" s="10" t="s">
        <v>15</v>
      </c>
      <c r="G739" s="11">
        <v>0</v>
      </c>
      <c r="H739" s="10" t="s">
        <v>13</v>
      </c>
      <c r="I739" s="11">
        <v>1</v>
      </c>
      <c r="J739" s="12" t="s">
        <v>45</v>
      </c>
    </row>
    <row r="740" spans="1:10" x14ac:dyDescent="0.3">
      <c r="A740" s="13">
        <v>462088</v>
      </c>
      <c r="B740" s="14" t="s">
        <v>14</v>
      </c>
      <c r="C740" s="14" t="s">
        <v>11</v>
      </c>
      <c r="D740" s="15">
        <v>33</v>
      </c>
      <c r="E740" s="14" t="s">
        <v>11</v>
      </c>
      <c r="F740" s="14" t="s">
        <v>22</v>
      </c>
      <c r="G740" s="15">
        <v>0</v>
      </c>
      <c r="H740" s="14" t="s">
        <v>16</v>
      </c>
      <c r="I740" s="15">
        <v>2</v>
      </c>
      <c r="J740" s="16" t="s">
        <v>45</v>
      </c>
    </row>
    <row r="741" spans="1:10" x14ac:dyDescent="0.3">
      <c r="A741" s="9">
        <v>462090</v>
      </c>
      <c r="B741" s="10" t="s">
        <v>10</v>
      </c>
      <c r="C741" s="10" t="s">
        <v>17</v>
      </c>
      <c r="D741" s="11">
        <v>38</v>
      </c>
      <c r="E741" s="10" t="s">
        <v>11</v>
      </c>
      <c r="F741" s="10" t="s">
        <v>22</v>
      </c>
      <c r="G741" s="11">
        <v>8</v>
      </c>
      <c r="H741" s="10" t="s">
        <v>13</v>
      </c>
      <c r="I741" s="11">
        <v>1</v>
      </c>
      <c r="J741" s="12" t="s">
        <v>45</v>
      </c>
    </row>
    <row r="742" spans="1:10" x14ac:dyDescent="0.3">
      <c r="A742" s="13">
        <v>462091</v>
      </c>
      <c r="B742" s="14" t="s">
        <v>14</v>
      </c>
      <c r="C742" s="14" t="s">
        <v>17</v>
      </c>
      <c r="D742" s="15">
        <v>23</v>
      </c>
      <c r="E742" s="14" t="s">
        <v>17</v>
      </c>
      <c r="F742" s="14" t="s">
        <v>15</v>
      </c>
      <c r="G742" s="15">
        <v>0</v>
      </c>
      <c r="H742" s="14" t="s">
        <v>13</v>
      </c>
      <c r="I742" s="15">
        <v>5</v>
      </c>
      <c r="J742" s="16" t="s">
        <v>44</v>
      </c>
    </row>
    <row r="743" spans="1:10" x14ac:dyDescent="0.3">
      <c r="A743" s="9">
        <v>462102</v>
      </c>
      <c r="B743" s="10" t="s">
        <v>10</v>
      </c>
      <c r="C743" s="10" t="s">
        <v>17</v>
      </c>
      <c r="D743" s="11">
        <v>39</v>
      </c>
      <c r="E743" s="10" t="s">
        <v>11</v>
      </c>
      <c r="F743" s="10" t="s">
        <v>21</v>
      </c>
      <c r="G743" s="11">
        <v>4</v>
      </c>
      <c r="H743" s="10" t="s">
        <v>13</v>
      </c>
      <c r="I743" s="11">
        <v>1</v>
      </c>
      <c r="J743" s="12" t="s">
        <v>45</v>
      </c>
    </row>
    <row r="744" spans="1:10" x14ac:dyDescent="0.3">
      <c r="A744" s="13">
        <v>462103</v>
      </c>
      <c r="B744" s="14" t="s">
        <v>10</v>
      </c>
      <c r="C744" s="14" t="s">
        <v>11</v>
      </c>
      <c r="D744" s="15">
        <v>49</v>
      </c>
      <c r="E744" s="14" t="s">
        <v>17</v>
      </c>
      <c r="F744" s="14" t="s">
        <v>24</v>
      </c>
      <c r="G744" s="15">
        <v>9</v>
      </c>
      <c r="H744" s="14" t="s">
        <v>19</v>
      </c>
      <c r="I744" s="15">
        <v>2</v>
      </c>
      <c r="J744" s="16" t="s">
        <v>45</v>
      </c>
    </row>
    <row r="745" spans="1:10" x14ac:dyDescent="0.3">
      <c r="A745" s="13">
        <v>462109</v>
      </c>
      <c r="B745" s="14" t="s">
        <v>14</v>
      </c>
      <c r="C745" s="14" t="s">
        <v>11</v>
      </c>
      <c r="D745" s="15">
        <v>79</v>
      </c>
      <c r="E745" s="14" t="s">
        <v>17</v>
      </c>
      <c r="F745" s="14" t="s">
        <v>23</v>
      </c>
      <c r="G745" s="15">
        <v>0</v>
      </c>
      <c r="H745" s="14" t="s">
        <v>13</v>
      </c>
      <c r="I745" s="15">
        <v>1</v>
      </c>
      <c r="J745" s="16" t="s">
        <v>45</v>
      </c>
    </row>
    <row r="746" spans="1:10" x14ac:dyDescent="0.3">
      <c r="A746" s="9">
        <v>462111</v>
      </c>
      <c r="B746" s="10" t="s">
        <v>14</v>
      </c>
      <c r="C746" s="10" t="s">
        <v>11</v>
      </c>
      <c r="D746" s="11">
        <v>38</v>
      </c>
      <c r="E746" s="10" t="s">
        <v>11</v>
      </c>
      <c r="F746" s="10" t="s">
        <v>22</v>
      </c>
      <c r="G746" s="11">
        <v>6</v>
      </c>
      <c r="H746" s="10" t="s">
        <v>16</v>
      </c>
      <c r="I746" s="11">
        <v>4</v>
      </c>
      <c r="J746" s="12" t="s">
        <v>45</v>
      </c>
    </row>
    <row r="747" spans="1:10" x14ac:dyDescent="0.3">
      <c r="A747" s="13">
        <v>462114</v>
      </c>
      <c r="B747" s="14" t="s">
        <v>14</v>
      </c>
      <c r="C747" s="14" t="s">
        <v>17</v>
      </c>
      <c r="D747" s="15">
        <v>21</v>
      </c>
      <c r="E747" s="14" t="s">
        <v>17</v>
      </c>
      <c r="F747" s="14" t="s">
        <v>15</v>
      </c>
      <c r="G747" s="15">
        <v>1</v>
      </c>
      <c r="H747" s="14" t="s">
        <v>13</v>
      </c>
      <c r="I747" s="15">
        <v>4</v>
      </c>
      <c r="J747" s="16" t="s">
        <v>45</v>
      </c>
    </row>
    <row r="748" spans="1:10" x14ac:dyDescent="0.3">
      <c r="A748" s="9">
        <v>462116</v>
      </c>
      <c r="B748" s="10" t="s">
        <v>10</v>
      </c>
      <c r="C748" s="10" t="s">
        <v>11</v>
      </c>
      <c r="D748" s="11">
        <v>68</v>
      </c>
      <c r="E748" s="10" t="s">
        <v>11</v>
      </c>
      <c r="F748" s="10" t="s">
        <v>21</v>
      </c>
      <c r="G748" s="11">
        <v>0</v>
      </c>
      <c r="H748" s="10" t="s">
        <v>16</v>
      </c>
      <c r="I748" s="11">
        <v>2</v>
      </c>
      <c r="J748" s="12" t="s">
        <v>45</v>
      </c>
    </row>
    <row r="749" spans="1:10" x14ac:dyDescent="0.3">
      <c r="A749" s="13">
        <v>462118</v>
      </c>
      <c r="B749" s="14" t="s">
        <v>14</v>
      </c>
      <c r="C749" s="14" t="s">
        <v>17</v>
      </c>
      <c r="D749" s="15">
        <v>31</v>
      </c>
      <c r="E749" s="14" t="s">
        <v>11</v>
      </c>
      <c r="F749" s="14" t="s">
        <v>22</v>
      </c>
      <c r="G749" s="15">
        <v>0</v>
      </c>
      <c r="H749" s="14" t="s">
        <v>13</v>
      </c>
      <c r="I749" s="15">
        <v>3</v>
      </c>
      <c r="J749" s="16" t="s">
        <v>45</v>
      </c>
    </row>
    <row r="750" spans="1:10" x14ac:dyDescent="0.3">
      <c r="A750" s="9">
        <v>462120</v>
      </c>
      <c r="B750" s="10" t="s">
        <v>14</v>
      </c>
      <c r="C750" s="10" t="s">
        <v>11</v>
      </c>
      <c r="D750" s="11">
        <v>46</v>
      </c>
      <c r="E750" s="10" t="s">
        <v>17</v>
      </c>
      <c r="F750" s="10" t="s">
        <v>22</v>
      </c>
      <c r="G750" s="11">
        <v>1</v>
      </c>
      <c r="H750" s="10" t="s">
        <v>13</v>
      </c>
      <c r="I750" s="11">
        <v>3</v>
      </c>
      <c r="J750" s="12" t="s">
        <v>43</v>
      </c>
    </row>
    <row r="751" spans="1:10" x14ac:dyDescent="0.3">
      <c r="A751" s="13">
        <v>462128</v>
      </c>
      <c r="B751" s="14" t="s">
        <v>14</v>
      </c>
      <c r="C751" s="14" t="s">
        <v>11</v>
      </c>
      <c r="D751" s="15">
        <v>35</v>
      </c>
      <c r="E751" s="14" t="s">
        <v>11</v>
      </c>
      <c r="F751" s="14" t="s">
        <v>22</v>
      </c>
      <c r="G751" s="15">
        <v>9</v>
      </c>
      <c r="H751" s="14" t="s">
        <v>16</v>
      </c>
      <c r="I751" s="15">
        <v>2</v>
      </c>
      <c r="J751" s="16" t="s">
        <v>45</v>
      </c>
    </row>
    <row r="752" spans="1:10" x14ac:dyDescent="0.3">
      <c r="A752" s="9">
        <v>462131</v>
      </c>
      <c r="B752" s="10" t="s">
        <v>10</v>
      </c>
      <c r="C752" s="10" t="s">
        <v>17</v>
      </c>
      <c r="D752" s="11">
        <v>42</v>
      </c>
      <c r="E752" s="10" t="s">
        <v>11</v>
      </c>
      <c r="F752" s="10" t="s">
        <v>22</v>
      </c>
      <c r="G752" s="11">
        <v>8</v>
      </c>
      <c r="H752" s="10" t="s">
        <v>13</v>
      </c>
      <c r="I752" s="11">
        <v>3</v>
      </c>
      <c r="J752" s="12" t="s">
        <v>42</v>
      </c>
    </row>
    <row r="753" spans="1:10" x14ac:dyDescent="0.3">
      <c r="A753" s="9">
        <v>462141</v>
      </c>
      <c r="B753" s="10" t="s">
        <v>10</v>
      </c>
      <c r="C753" s="10" t="s">
        <v>17</v>
      </c>
      <c r="D753" s="11">
        <v>38</v>
      </c>
      <c r="E753" s="10" t="s">
        <v>11</v>
      </c>
      <c r="F753" s="10" t="s">
        <v>22</v>
      </c>
      <c r="G753" s="11">
        <v>8</v>
      </c>
      <c r="H753" s="10" t="s">
        <v>13</v>
      </c>
      <c r="I753" s="11">
        <v>1</v>
      </c>
      <c r="J753" s="12" t="s">
        <v>45</v>
      </c>
    </row>
    <row r="754" spans="1:10" x14ac:dyDescent="0.3">
      <c r="A754" s="13">
        <v>462149</v>
      </c>
      <c r="B754" s="14" t="s">
        <v>10</v>
      </c>
      <c r="C754" s="14" t="s">
        <v>11</v>
      </c>
      <c r="D754" s="15">
        <v>88</v>
      </c>
      <c r="E754" s="14" t="s">
        <v>17</v>
      </c>
      <c r="F754" s="14" t="s">
        <v>23</v>
      </c>
      <c r="G754" s="15">
        <v>2</v>
      </c>
      <c r="H754" s="14" t="s">
        <v>19</v>
      </c>
      <c r="I754" s="15">
        <v>1</v>
      </c>
      <c r="J754" s="16" t="s">
        <v>45</v>
      </c>
    </row>
    <row r="755" spans="1:10" x14ac:dyDescent="0.3">
      <c r="A755" s="9">
        <v>462151</v>
      </c>
      <c r="B755" s="10" t="s">
        <v>10</v>
      </c>
      <c r="C755" s="10" t="s">
        <v>17</v>
      </c>
      <c r="D755" s="11">
        <v>42</v>
      </c>
      <c r="E755" s="10" t="s">
        <v>11</v>
      </c>
      <c r="F755" s="10" t="s">
        <v>22</v>
      </c>
      <c r="G755" s="11">
        <v>9</v>
      </c>
      <c r="H755" s="10" t="s">
        <v>13</v>
      </c>
      <c r="I755" s="11">
        <v>1</v>
      </c>
      <c r="J755" s="12" t="s">
        <v>45</v>
      </c>
    </row>
    <row r="756" spans="1:10" x14ac:dyDescent="0.3">
      <c r="A756" s="13">
        <v>462163</v>
      </c>
      <c r="B756" s="14" t="s">
        <v>10</v>
      </c>
      <c r="C756" s="14" t="s">
        <v>11</v>
      </c>
      <c r="D756" s="15">
        <v>26</v>
      </c>
      <c r="E756" s="14" t="s">
        <v>11</v>
      </c>
      <c r="F756" s="14" t="s">
        <v>22</v>
      </c>
      <c r="G756" s="15">
        <v>4</v>
      </c>
      <c r="H756" s="14" t="s">
        <v>16</v>
      </c>
      <c r="I756" s="15">
        <v>2</v>
      </c>
      <c r="J756" s="16" t="s">
        <v>43</v>
      </c>
    </row>
    <row r="757" spans="1:10" x14ac:dyDescent="0.3">
      <c r="A757" s="9">
        <v>462168</v>
      </c>
      <c r="B757" s="10" t="s">
        <v>14</v>
      </c>
      <c r="C757" s="10" t="s">
        <v>11</v>
      </c>
      <c r="D757" s="11">
        <v>35</v>
      </c>
      <c r="E757" s="10" t="s">
        <v>11</v>
      </c>
      <c r="F757" s="10" t="s">
        <v>18</v>
      </c>
      <c r="G757" s="11">
        <v>0</v>
      </c>
      <c r="H757" s="10" t="s">
        <v>19</v>
      </c>
      <c r="I757" s="11">
        <v>3</v>
      </c>
      <c r="J757" s="12" t="s">
        <v>45</v>
      </c>
    </row>
    <row r="758" spans="1:10" x14ac:dyDescent="0.3">
      <c r="A758" s="13">
        <v>462171</v>
      </c>
      <c r="B758" s="14" t="s">
        <v>10</v>
      </c>
      <c r="C758" s="14" t="s">
        <v>11</v>
      </c>
      <c r="D758" s="15">
        <v>41</v>
      </c>
      <c r="E758" s="14" t="s">
        <v>17</v>
      </c>
      <c r="F758" s="14" t="s">
        <v>12</v>
      </c>
      <c r="G758" s="15">
        <v>3</v>
      </c>
      <c r="H758" s="14" t="s">
        <v>19</v>
      </c>
      <c r="I758" s="15">
        <v>2</v>
      </c>
      <c r="J758" s="16" t="s">
        <v>45</v>
      </c>
    </row>
    <row r="759" spans="1:10" x14ac:dyDescent="0.3">
      <c r="A759" s="9">
        <v>462172</v>
      </c>
      <c r="B759" s="10" t="s">
        <v>14</v>
      </c>
      <c r="C759" s="10" t="s">
        <v>11</v>
      </c>
      <c r="D759" s="11">
        <v>37</v>
      </c>
      <c r="E759" s="10" t="s">
        <v>11</v>
      </c>
      <c r="F759" s="10" t="s">
        <v>21</v>
      </c>
      <c r="G759" s="11">
        <v>1</v>
      </c>
      <c r="H759" s="10" t="s">
        <v>16</v>
      </c>
      <c r="I759" s="11">
        <v>2</v>
      </c>
      <c r="J759" s="12" t="s">
        <v>41</v>
      </c>
    </row>
    <row r="760" spans="1:10" x14ac:dyDescent="0.3">
      <c r="A760" s="13">
        <v>462174</v>
      </c>
      <c r="B760" s="14" t="s">
        <v>10</v>
      </c>
      <c r="C760" s="14" t="s">
        <v>11</v>
      </c>
      <c r="D760" s="15">
        <v>41</v>
      </c>
      <c r="E760" s="14" t="s">
        <v>11</v>
      </c>
      <c r="F760" s="14" t="s">
        <v>12</v>
      </c>
      <c r="G760" s="15">
        <v>8</v>
      </c>
      <c r="H760" s="14" t="s">
        <v>16</v>
      </c>
      <c r="I760" s="15">
        <v>4</v>
      </c>
      <c r="J760" s="16" t="s">
        <v>44</v>
      </c>
    </row>
    <row r="761" spans="1:10" x14ac:dyDescent="0.3">
      <c r="A761" s="13">
        <v>462179</v>
      </c>
      <c r="B761" s="14" t="s">
        <v>10</v>
      </c>
      <c r="C761" s="14" t="s">
        <v>17</v>
      </c>
      <c r="D761" s="15">
        <v>33</v>
      </c>
      <c r="E761" s="14" t="s">
        <v>11</v>
      </c>
      <c r="F761" s="14" t="s">
        <v>20</v>
      </c>
      <c r="G761" s="15">
        <v>0</v>
      </c>
      <c r="H761" s="14" t="s">
        <v>13</v>
      </c>
      <c r="I761" s="15">
        <v>9</v>
      </c>
      <c r="J761" s="16" t="s">
        <v>46</v>
      </c>
    </row>
    <row r="762" spans="1:10" x14ac:dyDescent="0.3">
      <c r="A762" s="9">
        <v>462180</v>
      </c>
      <c r="B762" s="10" t="s">
        <v>10</v>
      </c>
      <c r="C762" s="10" t="s">
        <v>11</v>
      </c>
      <c r="D762" s="11">
        <v>61</v>
      </c>
      <c r="E762" s="10" t="s">
        <v>11</v>
      </c>
      <c r="F762" s="10" t="s">
        <v>12</v>
      </c>
      <c r="G762" s="11">
        <v>2</v>
      </c>
      <c r="H762" s="10" t="s">
        <v>16</v>
      </c>
      <c r="I762" s="11">
        <v>4</v>
      </c>
      <c r="J762" s="12" t="s">
        <v>42</v>
      </c>
    </row>
    <row r="763" spans="1:10" x14ac:dyDescent="0.3">
      <c r="A763" s="13">
        <v>462186</v>
      </c>
      <c r="B763" s="14" t="s">
        <v>10</v>
      </c>
      <c r="C763" s="14" t="s">
        <v>17</v>
      </c>
      <c r="D763" s="15">
        <v>19</v>
      </c>
      <c r="E763" s="14" t="s">
        <v>17</v>
      </c>
      <c r="F763" s="14" t="s">
        <v>21</v>
      </c>
      <c r="G763" s="15">
        <v>1</v>
      </c>
      <c r="H763" s="14" t="s">
        <v>13</v>
      </c>
      <c r="I763" s="15">
        <v>3</v>
      </c>
      <c r="J763" s="16" t="s">
        <v>41</v>
      </c>
    </row>
    <row r="764" spans="1:10" x14ac:dyDescent="0.3">
      <c r="A764" s="9">
        <v>462187</v>
      </c>
      <c r="B764" s="10" t="s">
        <v>10</v>
      </c>
      <c r="C764" s="10" t="s">
        <v>17</v>
      </c>
      <c r="D764" s="11">
        <v>50</v>
      </c>
      <c r="E764" s="10" t="s">
        <v>11</v>
      </c>
      <c r="F764" s="10" t="s">
        <v>22</v>
      </c>
      <c r="G764" s="11">
        <v>4</v>
      </c>
      <c r="H764" s="10" t="s">
        <v>13</v>
      </c>
      <c r="I764" s="11">
        <v>1</v>
      </c>
      <c r="J764" s="12" t="s">
        <v>45</v>
      </c>
    </row>
    <row r="765" spans="1:10" x14ac:dyDescent="0.3">
      <c r="A765" s="13">
        <v>462188</v>
      </c>
      <c r="B765" s="14" t="s">
        <v>10</v>
      </c>
      <c r="C765" s="14" t="s">
        <v>11</v>
      </c>
      <c r="D765" s="15">
        <v>48</v>
      </c>
      <c r="E765" s="14" t="s">
        <v>17</v>
      </c>
      <c r="F765" s="14" t="s">
        <v>12</v>
      </c>
      <c r="G765" s="15">
        <v>0</v>
      </c>
      <c r="H765" s="14" t="s">
        <v>16</v>
      </c>
      <c r="I765" s="15">
        <v>4</v>
      </c>
      <c r="J765" s="16" t="s">
        <v>44</v>
      </c>
    </row>
    <row r="766" spans="1:10" x14ac:dyDescent="0.3">
      <c r="A766" s="9">
        <v>462196</v>
      </c>
      <c r="B766" s="10" t="s">
        <v>14</v>
      </c>
      <c r="C766" s="10" t="s">
        <v>11</v>
      </c>
      <c r="D766" s="11">
        <v>57</v>
      </c>
      <c r="E766" s="10" t="s">
        <v>17</v>
      </c>
      <c r="F766" s="10" t="s">
        <v>20</v>
      </c>
      <c r="G766" s="11">
        <v>1</v>
      </c>
      <c r="H766" s="10" t="s">
        <v>16</v>
      </c>
      <c r="I766" s="11">
        <v>3</v>
      </c>
      <c r="J766" s="12" t="s">
        <v>44</v>
      </c>
    </row>
    <row r="767" spans="1:10" x14ac:dyDescent="0.3">
      <c r="A767" s="13">
        <v>462197</v>
      </c>
      <c r="B767" s="14" t="s">
        <v>10</v>
      </c>
      <c r="C767" s="14" t="s">
        <v>11</v>
      </c>
      <c r="D767" s="15">
        <v>72</v>
      </c>
      <c r="E767" s="14" t="s">
        <v>17</v>
      </c>
      <c r="F767" s="14" t="s">
        <v>12</v>
      </c>
      <c r="G767" s="15">
        <v>1</v>
      </c>
      <c r="H767" s="14" t="s">
        <v>16</v>
      </c>
      <c r="I767" s="15">
        <v>3</v>
      </c>
      <c r="J767" s="16" t="s">
        <v>44</v>
      </c>
    </row>
    <row r="768" spans="1:10" x14ac:dyDescent="0.3">
      <c r="A768" s="13">
        <v>462200</v>
      </c>
      <c r="B768" s="14" t="s">
        <v>10</v>
      </c>
      <c r="C768" s="14" t="s">
        <v>11</v>
      </c>
      <c r="D768" s="15">
        <v>49</v>
      </c>
      <c r="E768" s="14" t="s">
        <v>11</v>
      </c>
      <c r="F768" s="14" t="s">
        <v>21</v>
      </c>
      <c r="G768" s="15">
        <v>0</v>
      </c>
      <c r="H768" s="14" t="s">
        <v>13</v>
      </c>
      <c r="I768" s="15">
        <v>3</v>
      </c>
      <c r="J768" s="16" t="s">
        <v>44</v>
      </c>
    </row>
    <row r="769" spans="1:10" x14ac:dyDescent="0.3">
      <c r="A769" s="9">
        <v>462202</v>
      </c>
      <c r="B769" s="10" t="s">
        <v>10</v>
      </c>
      <c r="C769" s="10" t="s">
        <v>17</v>
      </c>
      <c r="D769" s="11">
        <v>41</v>
      </c>
      <c r="E769" s="10" t="s">
        <v>11</v>
      </c>
      <c r="F769" s="10" t="s">
        <v>24</v>
      </c>
      <c r="G769" s="11">
        <v>0</v>
      </c>
      <c r="H769" s="10" t="s">
        <v>13</v>
      </c>
      <c r="I769" s="11">
        <v>4</v>
      </c>
      <c r="J769" s="12" t="s">
        <v>44</v>
      </c>
    </row>
    <row r="770" spans="1:10" x14ac:dyDescent="0.3">
      <c r="A770" s="13">
        <v>462203</v>
      </c>
      <c r="B770" s="14" t="s">
        <v>14</v>
      </c>
      <c r="C770" s="14" t="s">
        <v>11</v>
      </c>
      <c r="D770" s="15">
        <v>65</v>
      </c>
      <c r="E770" s="14" t="s">
        <v>17</v>
      </c>
      <c r="F770" s="14" t="s">
        <v>18</v>
      </c>
      <c r="G770" s="15">
        <v>2</v>
      </c>
      <c r="H770" s="14" t="s">
        <v>19</v>
      </c>
      <c r="I770" s="15">
        <v>7</v>
      </c>
      <c r="J770" s="16" t="s">
        <v>44</v>
      </c>
    </row>
    <row r="771" spans="1:10" x14ac:dyDescent="0.3">
      <c r="A771" s="9">
        <v>462204</v>
      </c>
      <c r="B771" s="10" t="s">
        <v>10</v>
      </c>
      <c r="C771" s="10" t="s">
        <v>17</v>
      </c>
      <c r="D771" s="11">
        <v>22</v>
      </c>
      <c r="E771" s="10" t="s">
        <v>17</v>
      </c>
      <c r="F771" s="10" t="s">
        <v>20</v>
      </c>
      <c r="G771" s="11">
        <v>0</v>
      </c>
      <c r="H771" s="10" t="s">
        <v>13</v>
      </c>
      <c r="I771" s="11">
        <v>3</v>
      </c>
      <c r="J771" s="12" t="s">
        <v>44</v>
      </c>
    </row>
    <row r="772" spans="1:10" x14ac:dyDescent="0.3">
      <c r="A772" s="13">
        <v>462205</v>
      </c>
      <c r="B772" s="14" t="s">
        <v>10</v>
      </c>
      <c r="C772" s="14" t="s">
        <v>17</v>
      </c>
      <c r="D772" s="15">
        <v>23</v>
      </c>
      <c r="E772" s="14" t="s">
        <v>17</v>
      </c>
      <c r="F772" s="14" t="s">
        <v>15</v>
      </c>
      <c r="G772" s="15">
        <v>0</v>
      </c>
      <c r="H772" s="14" t="s">
        <v>13</v>
      </c>
      <c r="I772" s="15">
        <v>4</v>
      </c>
      <c r="J772" s="16" t="s">
        <v>44</v>
      </c>
    </row>
    <row r="773" spans="1:10" x14ac:dyDescent="0.3">
      <c r="A773" s="9">
        <v>462209</v>
      </c>
      <c r="B773" s="10" t="s">
        <v>10</v>
      </c>
      <c r="C773" s="10" t="s">
        <v>11</v>
      </c>
      <c r="D773" s="11">
        <v>41</v>
      </c>
      <c r="E773" s="10" t="s">
        <v>17</v>
      </c>
      <c r="F773" s="10" t="s">
        <v>22</v>
      </c>
      <c r="G773" s="11">
        <v>0</v>
      </c>
      <c r="H773" s="10" t="s">
        <v>13</v>
      </c>
      <c r="I773" s="11">
        <v>1</v>
      </c>
      <c r="J773" s="12" t="s">
        <v>44</v>
      </c>
    </row>
    <row r="774" spans="1:10" x14ac:dyDescent="0.3">
      <c r="A774" s="13">
        <v>462210</v>
      </c>
      <c r="B774" s="14" t="s">
        <v>10</v>
      </c>
      <c r="C774" s="14" t="s">
        <v>11</v>
      </c>
      <c r="D774" s="15">
        <v>42</v>
      </c>
      <c r="E774" s="14" t="s">
        <v>11</v>
      </c>
      <c r="F774" s="14" t="s">
        <v>12</v>
      </c>
      <c r="G774" s="15">
        <v>0</v>
      </c>
      <c r="H774" s="14" t="s">
        <v>13</v>
      </c>
      <c r="I774" s="15">
        <v>3</v>
      </c>
      <c r="J774" s="16" t="s">
        <v>44</v>
      </c>
    </row>
    <row r="775" spans="1:10" x14ac:dyDescent="0.3">
      <c r="A775" s="9">
        <v>462211</v>
      </c>
      <c r="B775" s="10" t="s">
        <v>14</v>
      </c>
      <c r="C775" s="10" t="s">
        <v>17</v>
      </c>
      <c r="D775" s="11">
        <v>18</v>
      </c>
      <c r="E775" s="10" t="s">
        <v>17</v>
      </c>
      <c r="F775" s="10" t="s">
        <v>15</v>
      </c>
      <c r="G775" s="11">
        <v>0</v>
      </c>
      <c r="H775" s="10" t="s">
        <v>13</v>
      </c>
      <c r="I775" s="11">
        <v>3</v>
      </c>
      <c r="J775" s="12" t="s">
        <v>44</v>
      </c>
    </row>
    <row r="776" spans="1:10" x14ac:dyDescent="0.3">
      <c r="A776" s="13">
        <v>462214</v>
      </c>
      <c r="B776" s="14" t="s">
        <v>14</v>
      </c>
      <c r="C776" s="14" t="s">
        <v>11</v>
      </c>
      <c r="D776" s="15">
        <v>49</v>
      </c>
      <c r="E776" s="14" t="s">
        <v>17</v>
      </c>
      <c r="F776" s="14" t="s">
        <v>21</v>
      </c>
      <c r="G776" s="15">
        <v>1</v>
      </c>
      <c r="H776" s="14" t="s">
        <v>13</v>
      </c>
      <c r="I776" s="15">
        <v>2</v>
      </c>
      <c r="J776" s="16" t="s">
        <v>44</v>
      </c>
    </row>
    <row r="777" spans="1:10" x14ac:dyDescent="0.3">
      <c r="A777" s="9">
        <v>462216</v>
      </c>
      <c r="B777" s="10" t="s">
        <v>10</v>
      </c>
      <c r="C777" s="10" t="s">
        <v>11</v>
      </c>
      <c r="D777" s="11">
        <v>40</v>
      </c>
      <c r="E777" s="10" t="s">
        <v>17</v>
      </c>
      <c r="F777" s="10" t="s">
        <v>21</v>
      </c>
      <c r="G777" s="11">
        <v>0</v>
      </c>
      <c r="H777" s="10" t="s">
        <v>13</v>
      </c>
      <c r="I777" s="11">
        <v>2</v>
      </c>
      <c r="J777" s="12" t="s">
        <v>44</v>
      </c>
    </row>
    <row r="778" spans="1:10" x14ac:dyDescent="0.3">
      <c r="A778" s="13">
        <v>462218</v>
      </c>
      <c r="B778" s="14" t="s">
        <v>14</v>
      </c>
      <c r="C778" s="14" t="s">
        <v>11</v>
      </c>
      <c r="D778" s="15">
        <v>50</v>
      </c>
      <c r="E778" s="14" t="s">
        <v>17</v>
      </c>
      <c r="F778" s="14" t="s">
        <v>18</v>
      </c>
      <c r="G778" s="15">
        <v>1</v>
      </c>
      <c r="H778" s="14" t="s">
        <v>16</v>
      </c>
      <c r="I778" s="15">
        <v>5</v>
      </c>
      <c r="J778" s="16" t="s">
        <v>44</v>
      </c>
    </row>
    <row r="779" spans="1:10" x14ac:dyDescent="0.3">
      <c r="A779" s="9">
        <v>462220</v>
      </c>
      <c r="B779" s="10" t="s">
        <v>10</v>
      </c>
      <c r="C779" s="10" t="s">
        <v>17</v>
      </c>
      <c r="D779" s="11">
        <v>19</v>
      </c>
      <c r="E779" s="10" t="s">
        <v>17</v>
      </c>
      <c r="F779" s="10" t="s">
        <v>15</v>
      </c>
      <c r="G779" s="11">
        <v>6</v>
      </c>
      <c r="H779" s="10" t="s">
        <v>13</v>
      </c>
      <c r="I779" s="11">
        <v>3</v>
      </c>
      <c r="J779" s="12" t="s">
        <v>44</v>
      </c>
    </row>
    <row r="780" spans="1:10" x14ac:dyDescent="0.3">
      <c r="A780" s="13">
        <v>462222</v>
      </c>
      <c r="B780" s="14" t="s">
        <v>14</v>
      </c>
      <c r="C780" s="14" t="s">
        <v>17</v>
      </c>
      <c r="D780" s="15">
        <v>22</v>
      </c>
      <c r="E780" s="14" t="s">
        <v>17</v>
      </c>
      <c r="F780" s="14" t="s">
        <v>15</v>
      </c>
      <c r="G780" s="15">
        <v>0</v>
      </c>
      <c r="H780" s="14" t="s">
        <v>13</v>
      </c>
      <c r="I780" s="15">
        <v>6</v>
      </c>
      <c r="J780" s="16" t="s">
        <v>44</v>
      </c>
    </row>
    <row r="781" spans="1:10" x14ac:dyDescent="0.3">
      <c r="A781" s="13">
        <v>462231</v>
      </c>
      <c r="B781" s="14" t="s">
        <v>14</v>
      </c>
      <c r="C781" s="14" t="s">
        <v>17</v>
      </c>
      <c r="D781" s="15">
        <v>27</v>
      </c>
      <c r="E781" s="14" t="s">
        <v>11</v>
      </c>
      <c r="F781" s="14" t="s">
        <v>22</v>
      </c>
      <c r="G781" s="15">
        <v>4</v>
      </c>
      <c r="H781" s="14" t="s">
        <v>13</v>
      </c>
      <c r="I781" s="15">
        <v>6</v>
      </c>
      <c r="J781" s="16" t="s">
        <v>44</v>
      </c>
    </row>
    <row r="782" spans="1:10" x14ac:dyDescent="0.3">
      <c r="A782" s="9">
        <v>462232</v>
      </c>
      <c r="B782" s="10" t="s">
        <v>14</v>
      </c>
      <c r="C782" s="10" t="s">
        <v>11</v>
      </c>
      <c r="D782" s="11">
        <v>55</v>
      </c>
      <c r="E782" s="10" t="s">
        <v>17</v>
      </c>
      <c r="F782" s="10" t="s">
        <v>18</v>
      </c>
      <c r="G782" s="11">
        <v>0</v>
      </c>
      <c r="H782" s="10" t="s">
        <v>19</v>
      </c>
      <c r="I782" s="11">
        <v>8</v>
      </c>
      <c r="J782" s="12" t="s">
        <v>44</v>
      </c>
    </row>
    <row r="783" spans="1:10" x14ac:dyDescent="0.3">
      <c r="A783" s="13">
        <v>462240</v>
      </c>
      <c r="B783" s="14" t="s">
        <v>14</v>
      </c>
      <c r="C783" s="14" t="s">
        <v>11</v>
      </c>
      <c r="D783" s="15">
        <v>80</v>
      </c>
      <c r="E783" s="14" t="s">
        <v>17</v>
      </c>
      <c r="F783" s="14" t="s">
        <v>23</v>
      </c>
      <c r="G783" s="15">
        <v>0</v>
      </c>
      <c r="H783" s="14" t="s">
        <v>19</v>
      </c>
      <c r="I783" s="15">
        <v>2</v>
      </c>
      <c r="J783" s="16" t="s">
        <v>45</v>
      </c>
    </row>
    <row r="784" spans="1:10" x14ac:dyDescent="0.3">
      <c r="A784" s="9">
        <v>462243</v>
      </c>
      <c r="B784" s="10" t="s">
        <v>14</v>
      </c>
      <c r="C784" s="10" t="s">
        <v>11</v>
      </c>
      <c r="D784" s="11">
        <v>43</v>
      </c>
      <c r="E784" s="10" t="s">
        <v>17</v>
      </c>
      <c r="F784" s="10" t="s">
        <v>18</v>
      </c>
      <c r="G784" s="11">
        <v>0</v>
      </c>
      <c r="H784" s="10" t="s">
        <v>13</v>
      </c>
      <c r="I784" s="11">
        <v>4</v>
      </c>
      <c r="J784" s="12" t="s">
        <v>45</v>
      </c>
    </row>
    <row r="785" spans="1:10" x14ac:dyDescent="0.3">
      <c r="A785" s="13">
        <v>462246</v>
      </c>
      <c r="B785" s="14" t="s">
        <v>10</v>
      </c>
      <c r="C785" s="14" t="s">
        <v>11</v>
      </c>
      <c r="D785" s="15">
        <v>79</v>
      </c>
      <c r="E785" s="14" t="s">
        <v>17</v>
      </c>
      <c r="F785" s="14" t="s">
        <v>23</v>
      </c>
      <c r="G785" s="15">
        <v>1</v>
      </c>
      <c r="H785" s="14" t="s">
        <v>19</v>
      </c>
      <c r="I785" s="15">
        <v>2</v>
      </c>
      <c r="J785" s="16" t="s">
        <v>45</v>
      </c>
    </row>
    <row r="786" spans="1:10" x14ac:dyDescent="0.3">
      <c r="A786" s="9">
        <v>462249</v>
      </c>
      <c r="B786" s="10" t="s">
        <v>14</v>
      </c>
      <c r="C786" s="10" t="s">
        <v>17</v>
      </c>
      <c r="D786" s="11">
        <v>25</v>
      </c>
      <c r="E786" s="10" t="s">
        <v>17</v>
      </c>
      <c r="F786" s="10" t="s">
        <v>24</v>
      </c>
      <c r="G786" s="11">
        <v>1</v>
      </c>
      <c r="H786" s="10" t="s">
        <v>13</v>
      </c>
      <c r="I786" s="11">
        <v>3</v>
      </c>
      <c r="J786" s="12" t="s">
        <v>45</v>
      </c>
    </row>
    <row r="787" spans="1:10" x14ac:dyDescent="0.3">
      <c r="A787" s="13">
        <v>462256</v>
      </c>
      <c r="B787" s="14" t="s">
        <v>10</v>
      </c>
      <c r="C787" s="14" t="s">
        <v>11</v>
      </c>
      <c r="D787" s="15">
        <v>58</v>
      </c>
      <c r="E787" s="14" t="s">
        <v>11</v>
      </c>
      <c r="F787" s="14" t="s">
        <v>25</v>
      </c>
      <c r="G787" s="15">
        <v>0</v>
      </c>
      <c r="H787" s="14" t="s">
        <v>16</v>
      </c>
      <c r="I787" s="15">
        <v>4</v>
      </c>
      <c r="J787" s="16" t="s">
        <v>45</v>
      </c>
    </row>
    <row r="788" spans="1:10" x14ac:dyDescent="0.3">
      <c r="A788" s="13">
        <v>462260</v>
      </c>
      <c r="B788" s="14" t="s">
        <v>14</v>
      </c>
      <c r="C788" s="14" t="s">
        <v>11</v>
      </c>
      <c r="D788" s="15">
        <v>76</v>
      </c>
      <c r="E788" s="14" t="s">
        <v>11</v>
      </c>
      <c r="F788" s="14" t="s">
        <v>23</v>
      </c>
      <c r="G788" s="15">
        <v>1</v>
      </c>
      <c r="H788" s="14" t="s">
        <v>13</v>
      </c>
      <c r="I788" s="15">
        <v>2</v>
      </c>
      <c r="J788" s="16" t="s">
        <v>45</v>
      </c>
    </row>
    <row r="789" spans="1:10" x14ac:dyDescent="0.3">
      <c r="A789" s="13">
        <v>462274</v>
      </c>
      <c r="B789" s="14" t="s">
        <v>14</v>
      </c>
      <c r="C789" s="14" t="s">
        <v>11</v>
      </c>
      <c r="D789" s="15">
        <v>47</v>
      </c>
      <c r="E789" s="14" t="s">
        <v>11</v>
      </c>
      <c r="F789" s="14" t="s">
        <v>22</v>
      </c>
      <c r="G789" s="15">
        <v>1</v>
      </c>
      <c r="H789" s="14" t="s">
        <v>16</v>
      </c>
      <c r="I789" s="15">
        <v>3</v>
      </c>
      <c r="J789" s="16" t="s">
        <v>45</v>
      </c>
    </row>
    <row r="790" spans="1:10" x14ac:dyDescent="0.3">
      <c r="A790" s="9">
        <v>462275</v>
      </c>
      <c r="B790" s="10" t="s">
        <v>14</v>
      </c>
      <c r="C790" s="10" t="s">
        <v>11</v>
      </c>
      <c r="D790" s="11">
        <v>43</v>
      </c>
      <c r="E790" s="10" t="s">
        <v>11</v>
      </c>
      <c r="F790" s="10" t="s">
        <v>22</v>
      </c>
      <c r="G790" s="11">
        <v>1</v>
      </c>
      <c r="H790" s="10" t="s">
        <v>16</v>
      </c>
      <c r="I790" s="11">
        <v>2</v>
      </c>
      <c r="J790" s="12" t="s">
        <v>45</v>
      </c>
    </row>
    <row r="791" spans="1:10" x14ac:dyDescent="0.3">
      <c r="A791" s="13">
        <v>462278</v>
      </c>
      <c r="B791" s="14" t="s">
        <v>14</v>
      </c>
      <c r="C791" s="14" t="s">
        <v>17</v>
      </c>
      <c r="D791" s="15">
        <v>31</v>
      </c>
      <c r="E791" s="14" t="s">
        <v>11</v>
      </c>
      <c r="F791" s="14" t="s">
        <v>15</v>
      </c>
      <c r="G791" s="15">
        <v>1</v>
      </c>
      <c r="H791" s="14" t="s">
        <v>13</v>
      </c>
      <c r="I791" s="15">
        <v>4</v>
      </c>
      <c r="J791" s="16" t="s">
        <v>45</v>
      </c>
    </row>
    <row r="792" spans="1:10" x14ac:dyDescent="0.3">
      <c r="A792" s="9">
        <v>462279</v>
      </c>
      <c r="B792" s="10" t="s">
        <v>14</v>
      </c>
      <c r="C792" s="10" t="s">
        <v>17</v>
      </c>
      <c r="D792" s="11">
        <v>27</v>
      </c>
      <c r="E792" s="10" t="s">
        <v>17</v>
      </c>
      <c r="F792" s="10" t="s">
        <v>15</v>
      </c>
      <c r="G792" s="11">
        <v>0</v>
      </c>
      <c r="H792" s="10" t="s">
        <v>13</v>
      </c>
      <c r="I792" s="11">
        <v>7</v>
      </c>
      <c r="J792" s="12" t="s">
        <v>45</v>
      </c>
    </row>
    <row r="793" spans="1:10" x14ac:dyDescent="0.3">
      <c r="A793" s="13">
        <v>462280</v>
      </c>
      <c r="B793" s="14" t="s">
        <v>14</v>
      </c>
      <c r="C793" s="14" t="s">
        <v>17</v>
      </c>
      <c r="D793" s="15">
        <v>31</v>
      </c>
      <c r="E793" s="14" t="s">
        <v>11</v>
      </c>
      <c r="F793" s="14" t="s">
        <v>15</v>
      </c>
      <c r="G793" s="15">
        <v>0</v>
      </c>
      <c r="H793" s="14" t="s">
        <v>13</v>
      </c>
      <c r="I793" s="15">
        <v>4</v>
      </c>
      <c r="J793" s="16" t="s">
        <v>45</v>
      </c>
    </row>
    <row r="794" spans="1:10" x14ac:dyDescent="0.3">
      <c r="A794" s="9">
        <v>462281</v>
      </c>
      <c r="B794" s="10" t="s">
        <v>14</v>
      </c>
      <c r="C794" s="10" t="s">
        <v>11</v>
      </c>
      <c r="D794" s="11">
        <v>46</v>
      </c>
      <c r="E794" s="10" t="s">
        <v>11</v>
      </c>
      <c r="F794" s="10" t="s">
        <v>22</v>
      </c>
      <c r="G794" s="11">
        <v>1</v>
      </c>
      <c r="H794" s="10" t="s">
        <v>13</v>
      </c>
      <c r="I794" s="11">
        <v>2</v>
      </c>
      <c r="J794" s="12" t="s">
        <v>45</v>
      </c>
    </row>
    <row r="795" spans="1:10" x14ac:dyDescent="0.3">
      <c r="A795" s="13">
        <v>462284</v>
      </c>
      <c r="B795" s="14" t="s">
        <v>14</v>
      </c>
      <c r="C795" s="14" t="s">
        <v>11</v>
      </c>
      <c r="D795" s="15">
        <v>48</v>
      </c>
      <c r="E795" s="14" t="s">
        <v>11</v>
      </c>
      <c r="F795" s="14" t="s">
        <v>18</v>
      </c>
      <c r="G795" s="15">
        <v>1</v>
      </c>
      <c r="H795" s="14" t="s">
        <v>16</v>
      </c>
      <c r="I795" s="15">
        <v>4</v>
      </c>
      <c r="J795" s="16" t="s">
        <v>45</v>
      </c>
    </row>
    <row r="796" spans="1:10" x14ac:dyDescent="0.3">
      <c r="A796" s="13">
        <v>462286</v>
      </c>
      <c r="B796" s="14" t="s">
        <v>14</v>
      </c>
      <c r="C796" s="14" t="s">
        <v>11</v>
      </c>
      <c r="D796" s="15">
        <v>57</v>
      </c>
      <c r="E796" s="14" t="s">
        <v>17</v>
      </c>
      <c r="F796" s="14" t="s">
        <v>21</v>
      </c>
      <c r="G796" s="15">
        <v>0</v>
      </c>
      <c r="H796" s="14" t="s">
        <v>16</v>
      </c>
      <c r="I796" s="15">
        <v>2</v>
      </c>
      <c r="J796" s="16" t="s">
        <v>45</v>
      </c>
    </row>
    <row r="797" spans="1:10" x14ac:dyDescent="0.3">
      <c r="A797" s="9">
        <v>462290</v>
      </c>
      <c r="B797" s="10" t="s">
        <v>10</v>
      </c>
      <c r="C797" s="10" t="s">
        <v>17</v>
      </c>
      <c r="D797" s="11">
        <v>30</v>
      </c>
      <c r="E797" s="10" t="s">
        <v>11</v>
      </c>
      <c r="F797" s="10" t="s">
        <v>21</v>
      </c>
      <c r="G797" s="11">
        <v>0</v>
      </c>
      <c r="H797" s="10" t="s">
        <v>13</v>
      </c>
      <c r="I797" s="11">
        <v>1</v>
      </c>
      <c r="J797" s="12" t="s">
        <v>45</v>
      </c>
    </row>
    <row r="798" spans="1:10" x14ac:dyDescent="0.3">
      <c r="A798" s="9">
        <v>462297</v>
      </c>
      <c r="B798" s="10" t="s">
        <v>10</v>
      </c>
      <c r="C798" s="10" t="s">
        <v>17</v>
      </c>
      <c r="D798" s="11">
        <v>31</v>
      </c>
      <c r="E798" s="10" t="s">
        <v>11</v>
      </c>
      <c r="F798" s="10" t="s">
        <v>22</v>
      </c>
      <c r="G798" s="11">
        <v>14</v>
      </c>
      <c r="H798" s="10" t="s">
        <v>13</v>
      </c>
      <c r="I798" s="11">
        <v>2</v>
      </c>
      <c r="J798" s="12" t="s">
        <v>45</v>
      </c>
    </row>
    <row r="799" spans="1:10" x14ac:dyDescent="0.3">
      <c r="A799" s="13">
        <v>462300</v>
      </c>
      <c r="B799" s="14" t="s">
        <v>14</v>
      </c>
      <c r="C799" s="14" t="s">
        <v>11</v>
      </c>
      <c r="D799" s="15">
        <v>49</v>
      </c>
      <c r="E799" s="14" t="s">
        <v>11</v>
      </c>
      <c r="F799" s="14" t="s">
        <v>22</v>
      </c>
      <c r="G799" s="15">
        <v>1</v>
      </c>
      <c r="H799" s="14" t="s">
        <v>16</v>
      </c>
      <c r="I799" s="15">
        <v>3</v>
      </c>
      <c r="J799" s="16" t="s">
        <v>45</v>
      </c>
    </row>
    <row r="800" spans="1:10" x14ac:dyDescent="0.3">
      <c r="A800" s="9">
        <v>462304</v>
      </c>
      <c r="B800" s="10" t="s">
        <v>14</v>
      </c>
      <c r="C800" s="10" t="s">
        <v>11</v>
      </c>
      <c r="D800" s="11">
        <v>56</v>
      </c>
      <c r="E800" s="10" t="s">
        <v>11</v>
      </c>
      <c r="F800" s="10" t="s">
        <v>22</v>
      </c>
      <c r="G800" s="11">
        <v>1</v>
      </c>
      <c r="H800" s="10" t="s">
        <v>13</v>
      </c>
      <c r="I800" s="11">
        <v>4</v>
      </c>
      <c r="J800" s="12" t="s">
        <v>44</v>
      </c>
    </row>
    <row r="801" spans="1:10" x14ac:dyDescent="0.3">
      <c r="A801" s="13">
        <v>462306</v>
      </c>
      <c r="B801" s="14" t="s">
        <v>14</v>
      </c>
      <c r="C801" s="14" t="s">
        <v>11</v>
      </c>
      <c r="D801" s="15">
        <v>83</v>
      </c>
      <c r="E801" s="14" t="s">
        <v>17</v>
      </c>
      <c r="F801" s="14" t="s">
        <v>23</v>
      </c>
      <c r="G801" s="15">
        <v>8</v>
      </c>
      <c r="H801" s="14" t="s">
        <v>19</v>
      </c>
      <c r="I801" s="15">
        <v>2</v>
      </c>
      <c r="J801" s="16" t="s">
        <v>45</v>
      </c>
    </row>
    <row r="802" spans="1:10" x14ac:dyDescent="0.3">
      <c r="A802" s="13">
        <v>462310</v>
      </c>
      <c r="B802" s="14" t="s">
        <v>14</v>
      </c>
      <c r="C802" s="14" t="s">
        <v>11</v>
      </c>
      <c r="D802" s="15">
        <v>63</v>
      </c>
      <c r="E802" s="14" t="s">
        <v>11</v>
      </c>
      <c r="F802" s="14" t="s">
        <v>22</v>
      </c>
      <c r="G802" s="15">
        <v>5</v>
      </c>
      <c r="H802" s="14" t="s">
        <v>16</v>
      </c>
      <c r="I802" s="15">
        <v>4</v>
      </c>
      <c r="J802" s="16" t="s">
        <v>45</v>
      </c>
    </row>
    <row r="803" spans="1:10" x14ac:dyDescent="0.3">
      <c r="A803" s="9">
        <v>462323</v>
      </c>
      <c r="B803" s="10" t="s">
        <v>10</v>
      </c>
      <c r="C803" s="10" t="s">
        <v>11</v>
      </c>
      <c r="D803" s="11">
        <v>71</v>
      </c>
      <c r="E803" s="10" t="s">
        <v>11</v>
      </c>
      <c r="F803" s="10" t="s">
        <v>21</v>
      </c>
      <c r="G803" s="11">
        <v>1</v>
      </c>
      <c r="H803" s="10" t="s">
        <v>16</v>
      </c>
      <c r="I803" s="11">
        <v>2</v>
      </c>
      <c r="J803" s="12" t="s">
        <v>45</v>
      </c>
    </row>
    <row r="804" spans="1:10" x14ac:dyDescent="0.3">
      <c r="A804" s="13">
        <v>462336</v>
      </c>
      <c r="B804" s="14" t="s">
        <v>14</v>
      </c>
      <c r="C804" s="14" t="s">
        <v>11</v>
      </c>
      <c r="D804" s="15">
        <v>50</v>
      </c>
      <c r="E804" s="14" t="s">
        <v>17</v>
      </c>
      <c r="F804" s="14" t="s">
        <v>22</v>
      </c>
      <c r="G804" s="15">
        <v>0</v>
      </c>
      <c r="H804" s="14" t="s">
        <v>13</v>
      </c>
      <c r="I804" s="15">
        <v>4</v>
      </c>
      <c r="J804" s="16" t="s">
        <v>45</v>
      </c>
    </row>
    <row r="805" spans="1:10" x14ac:dyDescent="0.3">
      <c r="A805" s="9">
        <v>462339</v>
      </c>
      <c r="B805" s="10" t="s">
        <v>14</v>
      </c>
      <c r="C805" s="10" t="s">
        <v>17</v>
      </c>
      <c r="D805" s="11">
        <v>31</v>
      </c>
      <c r="E805" s="10" t="s">
        <v>11</v>
      </c>
      <c r="F805" s="10" t="s">
        <v>22</v>
      </c>
      <c r="G805" s="11">
        <v>4</v>
      </c>
      <c r="H805" s="10" t="s">
        <v>13</v>
      </c>
      <c r="I805" s="11">
        <v>5</v>
      </c>
      <c r="J805" s="12" t="s">
        <v>45</v>
      </c>
    </row>
    <row r="806" spans="1:10" x14ac:dyDescent="0.3">
      <c r="A806" s="13">
        <v>462340</v>
      </c>
      <c r="B806" s="14" t="s">
        <v>14</v>
      </c>
      <c r="C806" s="14" t="s">
        <v>11</v>
      </c>
      <c r="D806" s="15">
        <v>60</v>
      </c>
      <c r="E806" s="14" t="s">
        <v>17</v>
      </c>
      <c r="F806" s="14" t="s">
        <v>24</v>
      </c>
      <c r="G806" s="15">
        <v>0</v>
      </c>
      <c r="H806" s="14" t="s">
        <v>16</v>
      </c>
      <c r="I806" s="15">
        <v>6</v>
      </c>
      <c r="J806" s="16" t="s">
        <v>45</v>
      </c>
    </row>
    <row r="807" spans="1:10" x14ac:dyDescent="0.3">
      <c r="A807" s="9">
        <v>462342</v>
      </c>
      <c r="B807" s="10" t="s">
        <v>10</v>
      </c>
      <c r="C807" s="10" t="s">
        <v>11</v>
      </c>
      <c r="D807" s="11">
        <v>71</v>
      </c>
      <c r="E807" s="10" t="s">
        <v>11</v>
      </c>
      <c r="F807" s="10" t="s">
        <v>23</v>
      </c>
      <c r="G807" s="11">
        <v>8</v>
      </c>
      <c r="H807" s="10" t="s">
        <v>19</v>
      </c>
      <c r="I807" s="11">
        <v>2</v>
      </c>
      <c r="J807" s="12" t="s">
        <v>45</v>
      </c>
    </row>
    <row r="808" spans="1:10" x14ac:dyDescent="0.3">
      <c r="A808" s="13">
        <v>462345</v>
      </c>
      <c r="B808" s="14" t="s">
        <v>14</v>
      </c>
      <c r="C808" s="14" t="s">
        <v>11</v>
      </c>
      <c r="D808" s="15">
        <v>49</v>
      </c>
      <c r="E808" s="14" t="s">
        <v>11</v>
      </c>
      <c r="F808" s="14" t="s">
        <v>21</v>
      </c>
      <c r="G808" s="15">
        <v>0</v>
      </c>
      <c r="H808" s="14" t="s">
        <v>16</v>
      </c>
      <c r="I808" s="15">
        <v>6</v>
      </c>
      <c r="J808" s="16" t="s">
        <v>44</v>
      </c>
    </row>
    <row r="809" spans="1:10" x14ac:dyDescent="0.3">
      <c r="A809" s="9">
        <v>462346</v>
      </c>
      <c r="B809" s="10" t="s">
        <v>14</v>
      </c>
      <c r="C809" s="10" t="s">
        <v>11</v>
      </c>
      <c r="D809" s="11">
        <v>74</v>
      </c>
      <c r="E809" s="10" t="s">
        <v>11</v>
      </c>
      <c r="F809" s="10" t="s">
        <v>23</v>
      </c>
      <c r="G809" s="11">
        <v>9</v>
      </c>
      <c r="H809" s="10" t="s">
        <v>13</v>
      </c>
      <c r="I809" s="11">
        <v>1</v>
      </c>
      <c r="J809" s="12" t="s">
        <v>45</v>
      </c>
    </row>
    <row r="810" spans="1:10" x14ac:dyDescent="0.3">
      <c r="A810" s="13">
        <v>462349</v>
      </c>
      <c r="B810" s="14" t="s">
        <v>14</v>
      </c>
      <c r="C810" s="14" t="s">
        <v>11</v>
      </c>
      <c r="D810" s="15">
        <v>51</v>
      </c>
      <c r="E810" s="14" t="s">
        <v>11</v>
      </c>
      <c r="F810" s="14" t="s">
        <v>22</v>
      </c>
      <c r="G810" s="15">
        <v>1</v>
      </c>
      <c r="H810" s="14" t="s">
        <v>16</v>
      </c>
      <c r="I810" s="15">
        <v>6</v>
      </c>
      <c r="J810" s="16" t="s">
        <v>45</v>
      </c>
    </row>
    <row r="811" spans="1:10" x14ac:dyDescent="0.3">
      <c r="A811" s="13">
        <v>462356</v>
      </c>
      <c r="B811" s="14" t="s">
        <v>14</v>
      </c>
      <c r="C811" s="14" t="s">
        <v>17</v>
      </c>
      <c r="D811" s="15">
        <v>46</v>
      </c>
      <c r="E811" s="14" t="s">
        <v>11</v>
      </c>
      <c r="F811" s="14" t="s">
        <v>12</v>
      </c>
      <c r="G811" s="15">
        <v>0</v>
      </c>
      <c r="H811" s="14" t="s">
        <v>13</v>
      </c>
      <c r="I811" s="15">
        <v>3</v>
      </c>
      <c r="J811" s="16" t="s">
        <v>45</v>
      </c>
    </row>
    <row r="812" spans="1:10" x14ac:dyDescent="0.3">
      <c r="A812" s="9">
        <v>462358</v>
      </c>
      <c r="B812" s="10" t="s">
        <v>14</v>
      </c>
      <c r="C812" s="10" t="s">
        <v>11</v>
      </c>
      <c r="D812" s="11">
        <v>39</v>
      </c>
      <c r="E812" s="10" t="s">
        <v>17</v>
      </c>
      <c r="F812" s="10" t="s">
        <v>21</v>
      </c>
      <c r="G812" s="11">
        <v>2</v>
      </c>
      <c r="H812" s="10" t="s">
        <v>16</v>
      </c>
      <c r="I812" s="11">
        <v>2</v>
      </c>
      <c r="J812" s="12" t="s">
        <v>45</v>
      </c>
    </row>
    <row r="813" spans="1:10" x14ac:dyDescent="0.3">
      <c r="A813" s="13">
        <v>462365</v>
      </c>
      <c r="B813" s="14" t="s">
        <v>14</v>
      </c>
      <c r="C813" s="14" t="s">
        <v>11</v>
      </c>
      <c r="D813" s="15">
        <v>85</v>
      </c>
      <c r="E813" s="14" t="s">
        <v>11</v>
      </c>
      <c r="F813" s="14" t="s">
        <v>23</v>
      </c>
      <c r="G813" s="15">
        <v>1</v>
      </c>
      <c r="H813" s="14" t="s">
        <v>19</v>
      </c>
      <c r="I813" s="15">
        <v>2</v>
      </c>
      <c r="J813" s="16" t="s">
        <v>45</v>
      </c>
    </row>
    <row r="814" spans="1:10" x14ac:dyDescent="0.3">
      <c r="A814" s="9">
        <v>462368</v>
      </c>
      <c r="B814" s="10" t="s">
        <v>10</v>
      </c>
      <c r="C814" s="10" t="s">
        <v>11</v>
      </c>
      <c r="D814" s="11">
        <v>31</v>
      </c>
      <c r="E814" s="10" t="s">
        <v>11</v>
      </c>
      <c r="F814" s="10" t="s">
        <v>22</v>
      </c>
      <c r="G814" s="11">
        <v>1</v>
      </c>
      <c r="H814" s="10" t="s">
        <v>16</v>
      </c>
      <c r="I814" s="11">
        <v>2</v>
      </c>
      <c r="J814" s="12" t="s">
        <v>45</v>
      </c>
    </row>
    <row r="815" spans="1:10" x14ac:dyDescent="0.3">
      <c r="A815" s="13">
        <v>462370</v>
      </c>
      <c r="B815" s="14" t="s">
        <v>14</v>
      </c>
      <c r="C815" s="14" t="s">
        <v>11</v>
      </c>
      <c r="D815" s="15">
        <v>39</v>
      </c>
      <c r="E815" s="14" t="s">
        <v>11</v>
      </c>
      <c r="F815" s="14" t="s">
        <v>18</v>
      </c>
      <c r="G815" s="15">
        <v>4</v>
      </c>
      <c r="H815" s="14" t="s">
        <v>19</v>
      </c>
      <c r="I815" s="15">
        <v>3</v>
      </c>
      <c r="J815" s="16" t="s">
        <v>45</v>
      </c>
    </row>
    <row r="816" spans="1:10" x14ac:dyDescent="0.3">
      <c r="A816" s="9">
        <v>462381</v>
      </c>
      <c r="B816" s="10" t="s">
        <v>10</v>
      </c>
      <c r="C816" s="10" t="s">
        <v>11</v>
      </c>
      <c r="D816" s="11">
        <v>48</v>
      </c>
      <c r="E816" s="10" t="s">
        <v>17</v>
      </c>
      <c r="F816" s="10" t="s">
        <v>21</v>
      </c>
      <c r="G816" s="11">
        <v>1</v>
      </c>
      <c r="H816" s="10" t="s">
        <v>19</v>
      </c>
      <c r="I816" s="11">
        <v>2</v>
      </c>
      <c r="J816" s="12" t="s">
        <v>45</v>
      </c>
    </row>
    <row r="817" spans="1:10" x14ac:dyDescent="0.3">
      <c r="A817" s="13">
        <v>462382</v>
      </c>
      <c r="B817" s="14" t="s">
        <v>14</v>
      </c>
      <c r="C817" s="14" t="s">
        <v>11</v>
      </c>
      <c r="D817" s="15">
        <v>71</v>
      </c>
      <c r="E817" s="14" t="s">
        <v>11</v>
      </c>
      <c r="F817" s="14" t="s">
        <v>23</v>
      </c>
      <c r="G817" s="15">
        <v>0</v>
      </c>
      <c r="H817" s="14" t="s">
        <v>19</v>
      </c>
      <c r="I817" s="15">
        <v>2</v>
      </c>
      <c r="J817" s="16" t="s">
        <v>45</v>
      </c>
    </row>
    <row r="818" spans="1:10" x14ac:dyDescent="0.3">
      <c r="A818" s="13">
        <v>462386</v>
      </c>
      <c r="B818" s="14" t="s">
        <v>10</v>
      </c>
      <c r="C818" s="14" t="s">
        <v>17</v>
      </c>
      <c r="D818" s="15">
        <v>32</v>
      </c>
      <c r="E818" s="14" t="s">
        <v>11</v>
      </c>
      <c r="F818" s="14" t="s">
        <v>15</v>
      </c>
      <c r="G818" s="15">
        <v>0</v>
      </c>
      <c r="H818" s="14" t="s">
        <v>13</v>
      </c>
      <c r="I818" s="15">
        <v>5</v>
      </c>
      <c r="J818" s="16" t="s">
        <v>45</v>
      </c>
    </row>
    <row r="819" spans="1:10" x14ac:dyDescent="0.3">
      <c r="A819" s="9">
        <v>462389</v>
      </c>
      <c r="B819" s="10" t="s">
        <v>10</v>
      </c>
      <c r="C819" s="10" t="s">
        <v>11</v>
      </c>
      <c r="D819" s="11">
        <v>55</v>
      </c>
      <c r="E819" s="10" t="s">
        <v>17</v>
      </c>
      <c r="F819" s="10" t="s">
        <v>12</v>
      </c>
      <c r="G819" s="11">
        <v>0</v>
      </c>
      <c r="H819" s="10" t="s">
        <v>13</v>
      </c>
      <c r="I819" s="11">
        <v>1</v>
      </c>
      <c r="J819" s="12" t="s">
        <v>45</v>
      </c>
    </row>
    <row r="820" spans="1:10" x14ac:dyDescent="0.3">
      <c r="A820" s="13">
        <v>462395</v>
      </c>
      <c r="B820" s="14" t="s">
        <v>14</v>
      </c>
      <c r="C820" s="14" t="s">
        <v>11</v>
      </c>
      <c r="D820" s="15">
        <v>46</v>
      </c>
      <c r="E820" s="14" t="s">
        <v>11</v>
      </c>
      <c r="F820" s="14" t="s">
        <v>22</v>
      </c>
      <c r="G820" s="15">
        <v>0</v>
      </c>
      <c r="H820" s="14" t="s">
        <v>19</v>
      </c>
      <c r="I820" s="15">
        <v>2</v>
      </c>
      <c r="J820" s="16" t="s">
        <v>45</v>
      </c>
    </row>
    <row r="821" spans="1:10" x14ac:dyDescent="0.3">
      <c r="A821" s="13">
        <v>462397</v>
      </c>
      <c r="B821" s="14" t="s">
        <v>14</v>
      </c>
      <c r="C821" s="14" t="s">
        <v>11</v>
      </c>
      <c r="D821" s="15">
        <v>50</v>
      </c>
      <c r="E821" s="14" t="s">
        <v>11</v>
      </c>
      <c r="F821" s="14" t="s">
        <v>22</v>
      </c>
      <c r="G821" s="15">
        <v>0</v>
      </c>
      <c r="H821" s="14" t="s">
        <v>16</v>
      </c>
      <c r="I821" s="15">
        <v>4</v>
      </c>
      <c r="J821" s="16" t="s">
        <v>45</v>
      </c>
    </row>
    <row r="822" spans="1:10" x14ac:dyDescent="0.3">
      <c r="A822" s="9">
        <v>462400</v>
      </c>
      <c r="B822" s="10" t="s">
        <v>14</v>
      </c>
      <c r="C822" s="10" t="s">
        <v>17</v>
      </c>
      <c r="D822" s="11">
        <v>45</v>
      </c>
      <c r="E822" s="10" t="s">
        <v>11</v>
      </c>
      <c r="F822" s="10" t="s">
        <v>22</v>
      </c>
      <c r="G822" s="11">
        <v>1</v>
      </c>
      <c r="H822" s="10" t="s">
        <v>13</v>
      </c>
      <c r="I822" s="11">
        <v>1</v>
      </c>
      <c r="J822" s="12" t="s">
        <v>45</v>
      </c>
    </row>
    <row r="823" spans="1:10" x14ac:dyDescent="0.3">
      <c r="A823" s="13">
        <v>462401</v>
      </c>
      <c r="B823" s="14" t="s">
        <v>14</v>
      </c>
      <c r="C823" s="14" t="s">
        <v>11</v>
      </c>
      <c r="D823" s="15">
        <v>33</v>
      </c>
      <c r="E823" s="14" t="s">
        <v>17</v>
      </c>
      <c r="F823" s="14" t="s">
        <v>18</v>
      </c>
      <c r="G823" s="15">
        <v>1</v>
      </c>
      <c r="H823" s="14" t="s">
        <v>16</v>
      </c>
      <c r="I823" s="15">
        <v>2</v>
      </c>
      <c r="J823" s="16" t="s">
        <v>44</v>
      </c>
    </row>
    <row r="824" spans="1:10" x14ac:dyDescent="0.3">
      <c r="A824" s="9">
        <v>462409</v>
      </c>
      <c r="B824" s="10" t="s">
        <v>10</v>
      </c>
      <c r="C824" s="10" t="s">
        <v>11</v>
      </c>
      <c r="D824" s="11">
        <v>29</v>
      </c>
      <c r="E824" s="10" t="s">
        <v>17</v>
      </c>
      <c r="F824" s="10" t="s">
        <v>12</v>
      </c>
      <c r="G824" s="11">
        <v>5</v>
      </c>
      <c r="H824" s="10" t="s">
        <v>13</v>
      </c>
      <c r="I824" s="11">
        <v>2</v>
      </c>
      <c r="J824" s="12" t="s">
        <v>45</v>
      </c>
    </row>
    <row r="825" spans="1:10" x14ac:dyDescent="0.3">
      <c r="A825" s="13">
        <v>462411</v>
      </c>
      <c r="B825" s="14" t="s">
        <v>14</v>
      </c>
      <c r="C825" s="14" t="s">
        <v>17</v>
      </c>
      <c r="D825" s="15">
        <v>35</v>
      </c>
      <c r="E825" s="14" t="s">
        <v>11</v>
      </c>
      <c r="F825" s="14" t="s">
        <v>22</v>
      </c>
      <c r="G825" s="15">
        <v>8</v>
      </c>
      <c r="H825" s="14" t="s">
        <v>13</v>
      </c>
      <c r="I825" s="15">
        <v>1</v>
      </c>
      <c r="J825" s="16" t="s">
        <v>45</v>
      </c>
    </row>
    <row r="826" spans="1:10" x14ac:dyDescent="0.3">
      <c r="A826" s="9">
        <v>462415</v>
      </c>
      <c r="B826" s="10" t="s">
        <v>14</v>
      </c>
      <c r="C826" s="10" t="s">
        <v>17</v>
      </c>
      <c r="D826" s="11">
        <v>25</v>
      </c>
      <c r="E826" s="10" t="s">
        <v>17</v>
      </c>
      <c r="F826" s="10" t="s">
        <v>21</v>
      </c>
      <c r="G826" s="11">
        <v>1</v>
      </c>
      <c r="H826" s="10" t="s">
        <v>13</v>
      </c>
      <c r="I826" s="11">
        <v>1</v>
      </c>
      <c r="J826" s="12" t="s">
        <v>45</v>
      </c>
    </row>
    <row r="827" spans="1:10" x14ac:dyDescent="0.3">
      <c r="A827" s="13">
        <v>462420</v>
      </c>
      <c r="B827" s="14" t="s">
        <v>14</v>
      </c>
      <c r="C827" s="14" t="s">
        <v>17</v>
      </c>
      <c r="D827" s="15">
        <v>26</v>
      </c>
      <c r="E827" s="14" t="s">
        <v>11</v>
      </c>
      <c r="F827" s="14" t="s">
        <v>15</v>
      </c>
      <c r="G827" s="15">
        <v>0</v>
      </c>
      <c r="H827" s="14" t="s">
        <v>13</v>
      </c>
      <c r="I827" s="15">
        <v>3</v>
      </c>
      <c r="J827" s="16" t="s">
        <v>45</v>
      </c>
    </row>
    <row r="828" spans="1:10" x14ac:dyDescent="0.3">
      <c r="A828" s="9">
        <v>462421</v>
      </c>
      <c r="B828" s="10" t="s">
        <v>14</v>
      </c>
      <c r="C828" s="10" t="s">
        <v>17</v>
      </c>
      <c r="D828" s="11">
        <v>48</v>
      </c>
      <c r="E828" s="10" t="s">
        <v>11</v>
      </c>
      <c r="F828" s="10" t="s">
        <v>22</v>
      </c>
      <c r="G828" s="11">
        <v>1</v>
      </c>
      <c r="H828" s="10" t="s">
        <v>13</v>
      </c>
      <c r="I828" s="11">
        <v>2</v>
      </c>
      <c r="J828" s="12" t="s">
        <v>45</v>
      </c>
    </row>
    <row r="829" spans="1:10" x14ac:dyDescent="0.3">
      <c r="A829" s="13">
        <v>462423</v>
      </c>
      <c r="B829" s="14" t="s">
        <v>14</v>
      </c>
      <c r="C829" s="14" t="s">
        <v>11</v>
      </c>
      <c r="D829" s="15">
        <v>66</v>
      </c>
      <c r="E829" s="14" t="s">
        <v>17</v>
      </c>
      <c r="F829" s="14" t="s">
        <v>23</v>
      </c>
      <c r="G829" s="15">
        <v>0</v>
      </c>
      <c r="H829" s="14" t="s">
        <v>19</v>
      </c>
      <c r="I829" s="15">
        <v>3</v>
      </c>
      <c r="J829" s="16" t="s">
        <v>45</v>
      </c>
    </row>
    <row r="830" spans="1:10" x14ac:dyDescent="0.3">
      <c r="A830" s="9">
        <v>462424</v>
      </c>
      <c r="B830" s="10" t="s">
        <v>10</v>
      </c>
      <c r="C830" s="10" t="s">
        <v>11</v>
      </c>
      <c r="D830" s="11">
        <v>38</v>
      </c>
      <c r="E830" s="10" t="s">
        <v>17</v>
      </c>
      <c r="F830" s="10" t="s">
        <v>22</v>
      </c>
      <c r="G830" s="11">
        <v>0</v>
      </c>
      <c r="H830" s="10" t="s">
        <v>13</v>
      </c>
      <c r="I830" s="11">
        <v>3</v>
      </c>
      <c r="J830" s="12" t="s">
        <v>45</v>
      </c>
    </row>
    <row r="831" spans="1:10" x14ac:dyDescent="0.3">
      <c r="A831" s="13">
        <v>462428</v>
      </c>
      <c r="B831" s="14" t="s">
        <v>14</v>
      </c>
      <c r="C831" s="14" t="s">
        <v>11</v>
      </c>
      <c r="D831" s="15">
        <v>65</v>
      </c>
      <c r="E831" s="14" t="s">
        <v>11</v>
      </c>
      <c r="F831" s="14" t="s">
        <v>24</v>
      </c>
      <c r="G831" s="15">
        <v>2</v>
      </c>
      <c r="H831" s="14" t="s">
        <v>16</v>
      </c>
      <c r="I831" s="15">
        <v>3</v>
      </c>
      <c r="J831" s="16" t="s">
        <v>45</v>
      </c>
    </row>
    <row r="832" spans="1:10" x14ac:dyDescent="0.3">
      <c r="A832" s="9">
        <v>462429</v>
      </c>
      <c r="B832" s="10" t="s">
        <v>14</v>
      </c>
      <c r="C832" s="10" t="s">
        <v>11</v>
      </c>
      <c r="D832" s="11">
        <v>87</v>
      </c>
      <c r="E832" s="10" t="s">
        <v>17</v>
      </c>
      <c r="F832" s="10" t="s">
        <v>23</v>
      </c>
      <c r="G832" s="11">
        <v>1</v>
      </c>
      <c r="H832" s="10" t="s">
        <v>13</v>
      </c>
      <c r="I832" s="11">
        <v>1</v>
      </c>
      <c r="J832" s="12" t="s">
        <v>45</v>
      </c>
    </row>
    <row r="833" spans="1:10" x14ac:dyDescent="0.3">
      <c r="A833" s="13">
        <v>462445</v>
      </c>
      <c r="B833" s="14" t="s">
        <v>14</v>
      </c>
      <c r="C833" s="14" t="s">
        <v>17</v>
      </c>
      <c r="D833" s="15">
        <v>20</v>
      </c>
      <c r="E833" s="14" t="s">
        <v>17</v>
      </c>
      <c r="F833" s="14" t="s">
        <v>15</v>
      </c>
      <c r="G833" s="15">
        <v>1</v>
      </c>
      <c r="H833" s="14" t="s">
        <v>13</v>
      </c>
      <c r="I833" s="15">
        <v>3</v>
      </c>
      <c r="J833" s="16" t="s">
        <v>45</v>
      </c>
    </row>
    <row r="834" spans="1:10" x14ac:dyDescent="0.3">
      <c r="A834" s="9">
        <v>462446</v>
      </c>
      <c r="B834" s="10" t="s">
        <v>14</v>
      </c>
      <c r="C834" s="10" t="s">
        <v>17</v>
      </c>
      <c r="D834" s="11">
        <v>19</v>
      </c>
      <c r="E834" s="10" t="s">
        <v>17</v>
      </c>
      <c r="F834" s="10" t="s">
        <v>15</v>
      </c>
      <c r="G834" s="11">
        <v>0</v>
      </c>
      <c r="H834" s="10" t="s">
        <v>13</v>
      </c>
      <c r="I834" s="11">
        <v>4</v>
      </c>
      <c r="J834" s="12" t="s">
        <v>45</v>
      </c>
    </row>
    <row r="835" spans="1:10" x14ac:dyDescent="0.3">
      <c r="A835" s="13">
        <v>462447</v>
      </c>
      <c r="B835" s="14" t="s">
        <v>14</v>
      </c>
      <c r="C835" s="14" t="s">
        <v>17</v>
      </c>
      <c r="D835" s="15">
        <v>22</v>
      </c>
      <c r="E835" s="14" t="s">
        <v>17</v>
      </c>
      <c r="F835" s="14" t="s">
        <v>15</v>
      </c>
      <c r="G835" s="15">
        <v>9</v>
      </c>
      <c r="H835" s="14" t="s">
        <v>13</v>
      </c>
      <c r="I835" s="15">
        <v>4</v>
      </c>
      <c r="J835" s="16" t="s">
        <v>45</v>
      </c>
    </row>
    <row r="836" spans="1:10" x14ac:dyDescent="0.3">
      <c r="A836" s="13">
        <v>462451</v>
      </c>
      <c r="B836" s="14" t="s">
        <v>14</v>
      </c>
      <c r="C836" s="14" t="s">
        <v>17</v>
      </c>
      <c r="D836" s="15">
        <v>18</v>
      </c>
      <c r="E836" s="14" t="s">
        <v>17</v>
      </c>
      <c r="F836" s="14" t="s">
        <v>20</v>
      </c>
      <c r="G836" s="15">
        <v>1</v>
      </c>
      <c r="H836" s="14" t="s">
        <v>13</v>
      </c>
      <c r="I836" s="15">
        <v>9</v>
      </c>
      <c r="J836" s="16" t="s">
        <v>45</v>
      </c>
    </row>
    <row r="837" spans="1:10" x14ac:dyDescent="0.3">
      <c r="A837" s="13">
        <v>462454</v>
      </c>
      <c r="B837" s="14" t="s">
        <v>14</v>
      </c>
      <c r="C837" s="14" t="s">
        <v>17</v>
      </c>
      <c r="D837" s="15">
        <v>19</v>
      </c>
      <c r="E837" s="14" t="s">
        <v>17</v>
      </c>
      <c r="F837" s="14" t="s">
        <v>15</v>
      </c>
      <c r="G837" s="15">
        <v>1</v>
      </c>
      <c r="H837" s="14" t="s">
        <v>13</v>
      </c>
      <c r="I837" s="15">
        <v>3</v>
      </c>
      <c r="J837" s="16" t="s">
        <v>42</v>
      </c>
    </row>
    <row r="838" spans="1:10" x14ac:dyDescent="0.3">
      <c r="A838" s="9">
        <v>462456</v>
      </c>
      <c r="B838" s="10" t="s">
        <v>14</v>
      </c>
      <c r="C838" s="10" t="s">
        <v>17</v>
      </c>
      <c r="D838" s="11">
        <v>22</v>
      </c>
      <c r="E838" s="10" t="s">
        <v>17</v>
      </c>
      <c r="F838" s="10" t="s">
        <v>15</v>
      </c>
      <c r="G838" s="11">
        <v>0</v>
      </c>
      <c r="H838" s="10" t="s">
        <v>13</v>
      </c>
      <c r="I838" s="11">
        <v>8</v>
      </c>
      <c r="J838" s="12" t="s">
        <v>45</v>
      </c>
    </row>
    <row r="839" spans="1:10" x14ac:dyDescent="0.3">
      <c r="A839" s="13">
        <v>462457</v>
      </c>
      <c r="B839" s="14" t="s">
        <v>14</v>
      </c>
      <c r="C839" s="14" t="s">
        <v>17</v>
      </c>
      <c r="D839" s="15">
        <v>31</v>
      </c>
      <c r="E839" s="14" t="s">
        <v>17</v>
      </c>
      <c r="F839" s="14" t="s">
        <v>15</v>
      </c>
      <c r="G839" s="15">
        <v>4</v>
      </c>
      <c r="H839" s="14" t="s">
        <v>13</v>
      </c>
      <c r="I839" s="15">
        <v>4</v>
      </c>
      <c r="J839" s="16" t="s">
        <v>45</v>
      </c>
    </row>
    <row r="840" spans="1:10" x14ac:dyDescent="0.3">
      <c r="A840" s="9">
        <v>462463</v>
      </c>
      <c r="B840" s="10" t="s">
        <v>14</v>
      </c>
      <c r="C840" s="10" t="s">
        <v>11</v>
      </c>
      <c r="D840" s="11">
        <v>63</v>
      </c>
      <c r="E840" s="10" t="s">
        <v>17</v>
      </c>
      <c r="F840" s="10" t="s">
        <v>22</v>
      </c>
      <c r="G840" s="11">
        <v>0</v>
      </c>
      <c r="H840" s="10" t="s">
        <v>16</v>
      </c>
      <c r="I840" s="11">
        <v>2</v>
      </c>
      <c r="J840" s="12" t="s">
        <v>45</v>
      </c>
    </row>
    <row r="841" spans="1:10" x14ac:dyDescent="0.3">
      <c r="A841" s="13">
        <v>462472</v>
      </c>
      <c r="B841" s="14" t="s">
        <v>14</v>
      </c>
      <c r="C841" s="14" t="s">
        <v>17</v>
      </c>
      <c r="D841" s="15">
        <v>43</v>
      </c>
      <c r="E841" s="14" t="s">
        <v>11</v>
      </c>
      <c r="F841" s="14" t="s">
        <v>22</v>
      </c>
      <c r="G841" s="15">
        <v>1</v>
      </c>
      <c r="H841" s="14" t="s">
        <v>13</v>
      </c>
      <c r="I841" s="15">
        <v>1</v>
      </c>
      <c r="J841" s="16" t="s">
        <v>45</v>
      </c>
    </row>
    <row r="842" spans="1:10" x14ac:dyDescent="0.3">
      <c r="A842" s="13">
        <v>462485</v>
      </c>
      <c r="B842" s="14" t="s">
        <v>10</v>
      </c>
      <c r="C842" s="14" t="s">
        <v>11</v>
      </c>
      <c r="D842" s="15">
        <v>39</v>
      </c>
      <c r="E842" s="14" t="s">
        <v>17</v>
      </c>
      <c r="F842" s="14" t="s">
        <v>12</v>
      </c>
      <c r="G842" s="15">
        <v>0</v>
      </c>
      <c r="H842" s="14" t="s">
        <v>13</v>
      </c>
      <c r="I842" s="15">
        <v>2</v>
      </c>
      <c r="J842" s="16" t="s">
        <v>45</v>
      </c>
    </row>
    <row r="843" spans="1:10" x14ac:dyDescent="0.3">
      <c r="A843" s="9">
        <v>462488</v>
      </c>
      <c r="B843" s="10" t="s">
        <v>14</v>
      </c>
      <c r="C843" s="10" t="s">
        <v>17</v>
      </c>
      <c r="D843" s="11">
        <v>31</v>
      </c>
      <c r="E843" s="10" t="s">
        <v>11</v>
      </c>
      <c r="F843" s="10" t="s">
        <v>15</v>
      </c>
      <c r="G843" s="11">
        <v>1</v>
      </c>
      <c r="H843" s="10" t="s">
        <v>13</v>
      </c>
      <c r="I843" s="11">
        <v>5</v>
      </c>
      <c r="J843" s="12" t="s">
        <v>45</v>
      </c>
    </row>
    <row r="844" spans="1:10" x14ac:dyDescent="0.3">
      <c r="A844" s="13">
        <v>462491</v>
      </c>
      <c r="B844" s="14" t="s">
        <v>14</v>
      </c>
      <c r="C844" s="14" t="s">
        <v>17</v>
      </c>
      <c r="D844" s="15">
        <v>31</v>
      </c>
      <c r="E844" s="14" t="s">
        <v>11</v>
      </c>
      <c r="F844" s="14" t="s">
        <v>22</v>
      </c>
      <c r="G844" s="15">
        <v>0</v>
      </c>
      <c r="H844" s="14" t="s">
        <v>13</v>
      </c>
      <c r="I844" s="15">
        <v>5</v>
      </c>
      <c r="J844" s="16" t="s">
        <v>45</v>
      </c>
    </row>
    <row r="845" spans="1:10" x14ac:dyDescent="0.3">
      <c r="A845" s="9">
        <v>462492</v>
      </c>
      <c r="B845" s="10" t="s">
        <v>14</v>
      </c>
      <c r="C845" s="10" t="s">
        <v>11</v>
      </c>
      <c r="D845" s="11">
        <v>43</v>
      </c>
      <c r="E845" s="10" t="s">
        <v>17</v>
      </c>
      <c r="F845" s="10" t="s">
        <v>22</v>
      </c>
      <c r="G845" s="11">
        <v>0</v>
      </c>
      <c r="H845" s="10" t="s">
        <v>16</v>
      </c>
      <c r="I845" s="11">
        <v>4</v>
      </c>
      <c r="J845" s="12" t="s">
        <v>42</v>
      </c>
    </row>
    <row r="846" spans="1:10" x14ac:dyDescent="0.3">
      <c r="A846" s="13">
        <v>462496</v>
      </c>
      <c r="B846" s="14" t="s">
        <v>14</v>
      </c>
      <c r="C846" s="14" t="s">
        <v>11</v>
      </c>
      <c r="D846" s="15">
        <v>52</v>
      </c>
      <c r="E846" s="14" t="s">
        <v>17</v>
      </c>
      <c r="F846" s="14" t="s">
        <v>22</v>
      </c>
      <c r="G846" s="15">
        <v>0</v>
      </c>
      <c r="H846" s="14" t="s">
        <v>16</v>
      </c>
      <c r="I846" s="15">
        <v>3</v>
      </c>
      <c r="J846" s="16" t="s">
        <v>45</v>
      </c>
    </row>
    <row r="847" spans="1:10" x14ac:dyDescent="0.3">
      <c r="A847" s="9">
        <v>462498</v>
      </c>
      <c r="B847" s="10" t="s">
        <v>10</v>
      </c>
      <c r="C847" s="10" t="s">
        <v>11</v>
      </c>
      <c r="D847" s="11">
        <v>63</v>
      </c>
      <c r="E847" s="10" t="s">
        <v>11</v>
      </c>
      <c r="F847" s="10" t="s">
        <v>21</v>
      </c>
      <c r="G847" s="11">
        <v>0</v>
      </c>
      <c r="H847" s="10" t="s">
        <v>16</v>
      </c>
      <c r="I847" s="11">
        <v>3</v>
      </c>
      <c r="J847" s="12" t="s">
        <v>45</v>
      </c>
    </row>
    <row r="848" spans="1:10" x14ac:dyDescent="0.3">
      <c r="A848" s="13">
        <v>462503</v>
      </c>
      <c r="B848" s="14" t="s">
        <v>14</v>
      </c>
      <c r="C848" s="14" t="s">
        <v>11</v>
      </c>
      <c r="D848" s="15">
        <v>51</v>
      </c>
      <c r="E848" s="14" t="s">
        <v>11</v>
      </c>
      <c r="F848" s="14" t="s">
        <v>18</v>
      </c>
      <c r="G848" s="15">
        <v>1</v>
      </c>
      <c r="H848" s="14" t="s">
        <v>19</v>
      </c>
      <c r="I848" s="15">
        <v>4</v>
      </c>
      <c r="J848" s="16" t="s">
        <v>45</v>
      </c>
    </row>
    <row r="849" spans="1:10" x14ac:dyDescent="0.3">
      <c r="A849" s="9">
        <v>462508</v>
      </c>
      <c r="B849" s="10" t="s">
        <v>14</v>
      </c>
      <c r="C849" s="10" t="s">
        <v>11</v>
      </c>
      <c r="D849" s="11">
        <v>35</v>
      </c>
      <c r="E849" s="10" t="s">
        <v>11</v>
      </c>
      <c r="F849" s="10" t="s">
        <v>15</v>
      </c>
      <c r="G849" s="11">
        <v>1</v>
      </c>
      <c r="H849" s="10" t="s">
        <v>13</v>
      </c>
      <c r="I849" s="11">
        <v>7</v>
      </c>
      <c r="J849" s="12" t="s">
        <v>44</v>
      </c>
    </row>
    <row r="850" spans="1:10" x14ac:dyDescent="0.3">
      <c r="A850" s="9">
        <v>462517</v>
      </c>
      <c r="B850" s="10" t="s">
        <v>10</v>
      </c>
      <c r="C850" s="10" t="s">
        <v>11</v>
      </c>
      <c r="D850" s="11">
        <v>39</v>
      </c>
      <c r="E850" s="10" t="s">
        <v>11</v>
      </c>
      <c r="F850" s="10" t="s">
        <v>25</v>
      </c>
      <c r="G850" s="11">
        <v>9</v>
      </c>
      <c r="H850" s="10" t="s">
        <v>19</v>
      </c>
      <c r="I850" s="11">
        <v>4</v>
      </c>
      <c r="J850" s="12" t="s">
        <v>45</v>
      </c>
    </row>
    <row r="851" spans="1:10" x14ac:dyDescent="0.3">
      <c r="A851" s="13">
        <v>462518</v>
      </c>
      <c r="B851" s="14" t="s">
        <v>10</v>
      </c>
      <c r="C851" s="14" t="s">
        <v>17</v>
      </c>
      <c r="D851" s="15">
        <v>25</v>
      </c>
      <c r="E851" s="14" t="s">
        <v>17</v>
      </c>
      <c r="F851" s="14" t="s">
        <v>15</v>
      </c>
      <c r="G851" s="15">
        <v>1</v>
      </c>
      <c r="H851" s="14" t="s">
        <v>13</v>
      </c>
      <c r="I851" s="15">
        <v>6</v>
      </c>
      <c r="J851" s="16" t="s">
        <v>47</v>
      </c>
    </row>
    <row r="852" spans="1:10" x14ac:dyDescent="0.3">
      <c r="A852" s="9">
        <v>462519</v>
      </c>
      <c r="B852" s="10" t="s">
        <v>14</v>
      </c>
      <c r="C852" s="10" t="s">
        <v>17</v>
      </c>
      <c r="D852" s="11">
        <v>20</v>
      </c>
      <c r="E852" s="10" t="s">
        <v>17</v>
      </c>
      <c r="F852" s="10" t="s">
        <v>15</v>
      </c>
      <c r="G852" s="11">
        <v>0</v>
      </c>
      <c r="H852" s="10" t="s">
        <v>13</v>
      </c>
      <c r="I852" s="11">
        <v>5</v>
      </c>
      <c r="J852" s="12" t="s">
        <v>44</v>
      </c>
    </row>
    <row r="853" spans="1:10" x14ac:dyDescent="0.3">
      <c r="A853" s="13">
        <v>462521</v>
      </c>
      <c r="B853" s="14" t="s">
        <v>10</v>
      </c>
      <c r="C853" s="14" t="s">
        <v>17</v>
      </c>
      <c r="D853" s="15">
        <v>33</v>
      </c>
      <c r="E853" s="14" t="s">
        <v>17</v>
      </c>
      <c r="F853" s="14" t="s">
        <v>25</v>
      </c>
      <c r="G853" s="15">
        <v>9</v>
      </c>
      <c r="H853" s="14" t="s">
        <v>13</v>
      </c>
      <c r="I853" s="15">
        <v>1</v>
      </c>
      <c r="J853" s="16" t="s">
        <v>45</v>
      </c>
    </row>
    <row r="854" spans="1:10" x14ac:dyDescent="0.3">
      <c r="A854" s="9">
        <v>462522</v>
      </c>
      <c r="B854" s="10" t="s">
        <v>14</v>
      </c>
      <c r="C854" s="10" t="s">
        <v>11</v>
      </c>
      <c r="D854" s="11">
        <v>36</v>
      </c>
      <c r="E854" s="10" t="s">
        <v>17</v>
      </c>
      <c r="F854" s="10" t="s">
        <v>18</v>
      </c>
      <c r="G854" s="11">
        <v>0</v>
      </c>
      <c r="H854" s="10" t="s">
        <v>16</v>
      </c>
      <c r="I854" s="11">
        <v>5</v>
      </c>
      <c r="J854" s="12" t="s">
        <v>44</v>
      </c>
    </row>
    <row r="855" spans="1:10" x14ac:dyDescent="0.3">
      <c r="A855" s="9">
        <v>462525</v>
      </c>
      <c r="B855" s="10" t="s">
        <v>10</v>
      </c>
      <c r="C855" s="10" t="s">
        <v>11</v>
      </c>
      <c r="D855" s="11">
        <v>42</v>
      </c>
      <c r="E855" s="10" t="s">
        <v>11</v>
      </c>
      <c r="F855" s="10" t="s">
        <v>22</v>
      </c>
      <c r="G855" s="11">
        <v>1</v>
      </c>
      <c r="H855" s="10" t="s">
        <v>16</v>
      </c>
      <c r="I855" s="11">
        <v>2</v>
      </c>
      <c r="J855" s="12" t="s">
        <v>45</v>
      </c>
    </row>
    <row r="856" spans="1:10" x14ac:dyDescent="0.3">
      <c r="A856" s="13">
        <v>462526</v>
      </c>
      <c r="B856" s="14" t="s">
        <v>10</v>
      </c>
      <c r="C856" s="14" t="s">
        <v>11</v>
      </c>
      <c r="D856" s="15">
        <v>52</v>
      </c>
      <c r="E856" s="14" t="s">
        <v>11</v>
      </c>
      <c r="F856" s="14" t="s">
        <v>22</v>
      </c>
      <c r="G856" s="15">
        <v>2</v>
      </c>
      <c r="H856" s="14" t="s">
        <v>16</v>
      </c>
      <c r="I856" s="15">
        <v>5</v>
      </c>
      <c r="J856" s="16" t="s">
        <v>45</v>
      </c>
    </row>
    <row r="857" spans="1:10" x14ac:dyDescent="0.3">
      <c r="A857" s="9">
        <v>462529</v>
      </c>
      <c r="B857" s="10" t="s">
        <v>10</v>
      </c>
      <c r="C857" s="10" t="s">
        <v>11</v>
      </c>
      <c r="D857" s="11">
        <v>42</v>
      </c>
      <c r="E857" s="10" t="s">
        <v>11</v>
      </c>
      <c r="F857" s="10" t="s">
        <v>12</v>
      </c>
      <c r="G857" s="11">
        <v>1</v>
      </c>
      <c r="H857" s="10" t="s">
        <v>13</v>
      </c>
      <c r="I857" s="11">
        <v>2</v>
      </c>
      <c r="J857" s="12" t="s">
        <v>45</v>
      </c>
    </row>
    <row r="858" spans="1:10" x14ac:dyDescent="0.3">
      <c r="A858" s="9">
        <v>462533</v>
      </c>
      <c r="B858" s="10" t="s">
        <v>10</v>
      </c>
      <c r="C858" s="10" t="s">
        <v>17</v>
      </c>
      <c r="D858" s="11">
        <v>30</v>
      </c>
      <c r="E858" s="10" t="s">
        <v>11</v>
      </c>
      <c r="F858" s="10" t="s">
        <v>24</v>
      </c>
      <c r="G858" s="11">
        <v>1</v>
      </c>
      <c r="H858" s="10" t="s">
        <v>13</v>
      </c>
      <c r="I858" s="11">
        <v>3</v>
      </c>
      <c r="J858" s="12" t="s">
        <v>45</v>
      </c>
    </row>
    <row r="859" spans="1:10" x14ac:dyDescent="0.3">
      <c r="A859" s="13">
        <v>462538</v>
      </c>
      <c r="B859" s="14" t="s">
        <v>10</v>
      </c>
      <c r="C859" s="14" t="s">
        <v>11</v>
      </c>
      <c r="D859" s="15">
        <v>73</v>
      </c>
      <c r="E859" s="14" t="s">
        <v>11</v>
      </c>
      <c r="F859" s="14" t="s">
        <v>23</v>
      </c>
      <c r="G859" s="15">
        <v>1</v>
      </c>
      <c r="H859" s="14" t="s">
        <v>19</v>
      </c>
      <c r="I859" s="15">
        <v>2</v>
      </c>
      <c r="J859" s="16" t="s">
        <v>45</v>
      </c>
    </row>
    <row r="860" spans="1:10" x14ac:dyDescent="0.3">
      <c r="A860" s="9">
        <v>462541</v>
      </c>
      <c r="B860" s="10" t="s">
        <v>14</v>
      </c>
      <c r="C860" s="10" t="s">
        <v>11</v>
      </c>
      <c r="D860" s="11">
        <v>66</v>
      </c>
      <c r="E860" s="10" t="s">
        <v>11</v>
      </c>
      <c r="F860" s="10" t="s">
        <v>12</v>
      </c>
      <c r="G860" s="11">
        <v>3</v>
      </c>
      <c r="H860" s="10" t="s">
        <v>19</v>
      </c>
      <c r="I860" s="11">
        <v>2</v>
      </c>
      <c r="J860" s="12" t="s">
        <v>45</v>
      </c>
    </row>
    <row r="861" spans="1:10" x14ac:dyDescent="0.3">
      <c r="A861" s="13">
        <v>462542</v>
      </c>
      <c r="B861" s="14" t="s">
        <v>10</v>
      </c>
      <c r="C861" s="14" t="s">
        <v>11</v>
      </c>
      <c r="D861" s="15">
        <v>62</v>
      </c>
      <c r="E861" s="14" t="s">
        <v>11</v>
      </c>
      <c r="F861" s="14" t="s">
        <v>22</v>
      </c>
      <c r="G861" s="15">
        <v>9</v>
      </c>
      <c r="H861" s="14" t="s">
        <v>16</v>
      </c>
      <c r="I861" s="15">
        <v>5</v>
      </c>
      <c r="J861" s="16" t="s">
        <v>42</v>
      </c>
    </row>
    <row r="862" spans="1:10" x14ac:dyDescent="0.3">
      <c r="A862" s="9">
        <v>462543</v>
      </c>
      <c r="B862" s="10" t="s">
        <v>10</v>
      </c>
      <c r="C862" s="10" t="s">
        <v>11</v>
      </c>
      <c r="D862" s="11">
        <v>36</v>
      </c>
      <c r="E862" s="10" t="s">
        <v>11</v>
      </c>
      <c r="F862" s="10" t="s">
        <v>22</v>
      </c>
      <c r="G862" s="11">
        <v>4</v>
      </c>
      <c r="H862" s="10" t="s">
        <v>13</v>
      </c>
      <c r="I862" s="11">
        <v>1</v>
      </c>
      <c r="J862" s="12" t="s">
        <v>43</v>
      </c>
    </row>
    <row r="863" spans="1:10" x14ac:dyDescent="0.3">
      <c r="A863" s="13">
        <v>462545</v>
      </c>
      <c r="B863" s="14" t="s">
        <v>14</v>
      </c>
      <c r="C863" s="14" t="s">
        <v>17</v>
      </c>
      <c r="D863" s="15">
        <v>33</v>
      </c>
      <c r="E863" s="14" t="s">
        <v>17</v>
      </c>
      <c r="F863" s="14" t="s">
        <v>12</v>
      </c>
      <c r="G863" s="15">
        <v>0</v>
      </c>
      <c r="H863" s="14" t="s">
        <v>13</v>
      </c>
      <c r="I863" s="15">
        <v>3</v>
      </c>
      <c r="J863" s="16" t="s">
        <v>44</v>
      </c>
    </row>
    <row r="864" spans="1:10" x14ac:dyDescent="0.3">
      <c r="A864" s="9">
        <v>462554</v>
      </c>
      <c r="B864" s="10" t="s">
        <v>14</v>
      </c>
      <c r="C864" s="10" t="s">
        <v>17</v>
      </c>
      <c r="D864" s="11">
        <v>28</v>
      </c>
      <c r="E864" s="10" t="s">
        <v>17</v>
      </c>
      <c r="F864" s="10" t="s">
        <v>15</v>
      </c>
      <c r="G864" s="11">
        <v>0</v>
      </c>
      <c r="H864" s="10" t="s">
        <v>13</v>
      </c>
      <c r="I864" s="11">
        <v>8</v>
      </c>
      <c r="J864" s="12" t="s">
        <v>44</v>
      </c>
    </row>
    <row r="865" spans="1:10" x14ac:dyDescent="0.3">
      <c r="A865" s="13">
        <v>462561</v>
      </c>
      <c r="B865" s="14" t="s">
        <v>10</v>
      </c>
      <c r="C865" s="14" t="s">
        <v>11</v>
      </c>
      <c r="D865" s="15">
        <v>48</v>
      </c>
      <c r="E865" s="14" t="s">
        <v>11</v>
      </c>
      <c r="F865" s="14" t="s">
        <v>22</v>
      </c>
      <c r="G865" s="15">
        <v>3</v>
      </c>
      <c r="H865" s="14" t="s">
        <v>16</v>
      </c>
      <c r="I865" s="15">
        <v>2</v>
      </c>
      <c r="J865" s="16" t="s">
        <v>45</v>
      </c>
    </row>
    <row r="866" spans="1:10" x14ac:dyDescent="0.3">
      <c r="A866" s="9">
        <v>462563</v>
      </c>
      <c r="B866" s="10" t="s">
        <v>10</v>
      </c>
      <c r="C866" s="10" t="s">
        <v>11</v>
      </c>
      <c r="D866" s="11">
        <v>53</v>
      </c>
      <c r="E866" s="10" t="s">
        <v>11</v>
      </c>
      <c r="F866" s="10" t="s">
        <v>22</v>
      </c>
      <c r="G866" s="11">
        <v>1</v>
      </c>
      <c r="H866" s="10" t="s">
        <v>16</v>
      </c>
      <c r="I866" s="11">
        <v>2</v>
      </c>
      <c r="J866" s="12" t="s">
        <v>45</v>
      </c>
    </row>
    <row r="867" spans="1:10" x14ac:dyDescent="0.3">
      <c r="A867" s="9">
        <v>462577</v>
      </c>
      <c r="B867" s="10" t="s">
        <v>10</v>
      </c>
      <c r="C867" s="10" t="s">
        <v>11</v>
      </c>
      <c r="D867" s="11">
        <v>71</v>
      </c>
      <c r="E867" s="10" t="s">
        <v>17</v>
      </c>
      <c r="F867" s="10" t="s">
        <v>20</v>
      </c>
      <c r="G867" s="11">
        <v>0</v>
      </c>
      <c r="H867" s="10" t="s">
        <v>19</v>
      </c>
      <c r="I867" s="11">
        <v>2</v>
      </c>
      <c r="J867" s="12" t="s">
        <v>44</v>
      </c>
    </row>
    <row r="868" spans="1:10" x14ac:dyDescent="0.3">
      <c r="A868" s="13">
        <v>462578</v>
      </c>
      <c r="B868" s="14" t="s">
        <v>14</v>
      </c>
      <c r="C868" s="14" t="s">
        <v>11</v>
      </c>
      <c r="D868" s="15">
        <v>35</v>
      </c>
      <c r="E868" s="14" t="s">
        <v>11</v>
      </c>
      <c r="F868" s="14" t="s">
        <v>22</v>
      </c>
      <c r="G868" s="15">
        <v>9</v>
      </c>
      <c r="H868" s="14" t="s">
        <v>16</v>
      </c>
      <c r="I868" s="15">
        <v>2</v>
      </c>
      <c r="J868" s="16" t="s">
        <v>44</v>
      </c>
    </row>
    <row r="869" spans="1:10" x14ac:dyDescent="0.3">
      <c r="A869" s="9">
        <v>462580</v>
      </c>
      <c r="B869" s="10" t="s">
        <v>10</v>
      </c>
      <c r="C869" s="10" t="s">
        <v>17</v>
      </c>
      <c r="D869" s="11">
        <v>41</v>
      </c>
      <c r="E869" s="10" t="s">
        <v>11</v>
      </c>
      <c r="F869" s="10" t="s">
        <v>22</v>
      </c>
      <c r="G869" s="11">
        <v>0</v>
      </c>
      <c r="H869" s="10" t="s">
        <v>13</v>
      </c>
      <c r="I869" s="11">
        <v>1</v>
      </c>
      <c r="J869" s="12" t="s">
        <v>44</v>
      </c>
    </row>
    <row r="870" spans="1:10" x14ac:dyDescent="0.3">
      <c r="A870" s="13">
        <v>462584</v>
      </c>
      <c r="B870" s="14" t="s">
        <v>10</v>
      </c>
      <c r="C870" s="14" t="s">
        <v>11</v>
      </c>
      <c r="D870" s="15">
        <v>39</v>
      </c>
      <c r="E870" s="14" t="s">
        <v>17</v>
      </c>
      <c r="F870" s="14" t="s">
        <v>24</v>
      </c>
      <c r="G870" s="15">
        <v>0</v>
      </c>
      <c r="H870" s="14" t="s">
        <v>13</v>
      </c>
      <c r="I870" s="15">
        <v>4</v>
      </c>
      <c r="J870" s="16" t="s">
        <v>44</v>
      </c>
    </row>
    <row r="871" spans="1:10" x14ac:dyDescent="0.3">
      <c r="A871" s="9">
        <v>462587</v>
      </c>
      <c r="B871" s="10" t="s">
        <v>10</v>
      </c>
      <c r="C871" s="10" t="s">
        <v>11</v>
      </c>
      <c r="D871" s="11">
        <v>79</v>
      </c>
      <c r="E871" s="10" t="s">
        <v>17</v>
      </c>
      <c r="F871" s="10" t="s">
        <v>23</v>
      </c>
      <c r="G871" s="11">
        <v>1</v>
      </c>
      <c r="H871" s="10" t="s">
        <v>19</v>
      </c>
      <c r="I871" s="11">
        <v>2</v>
      </c>
      <c r="J871" s="12" t="s">
        <v>44</v>
      </c>
    </row>
    <row r="872" spans="1:10" x14ac:dyDescent="0.3">
      <c r="A872" s="13">
        <v>462589</v>
      </c>
      <c r="B872" s="14" t="s">
        <v>10</v>
      </c>
      <c r="C872" s="14" t="s">
        <v>17</v>
      </c>
      <c r="D872" s="15">
        <v>29</v>
      </c>
      <c r="E872" s="14" t="s">
        <v>17</v>
      </c>
      <c r="F872" s="14" t="s">
        <v>12</v>
      </c>
      <c r="G872" s="15">
        <v>9</v>
      </c>
      <c r="H872" s="14" t="s">
        <v>13</v>
      </c>
      <c r="I872" s="15">
        <v>8</v>
      </c>
      <c r="J872" s="16" t="s">
        <v>44</v>
      </c>
    </row>
    <row r="873" spans="1:10" x14ac:dyDescent="0.3">
      <c r="A873" s="9">
        <v>462595</v>
      </c>
      <c r="B873" s="10" t="s">
        <v>10</v>
      </c>
      <c r="C873" s="10" t="s">
        <v>17</v>
      </c>
      <c r="D873" s="11">
        <v>33</v>
      </c>
      <c r="E873" s="10" t="s">
        <v>11</v>
      </c>
      <c r="F873" s="10" t="s">
        <v>22</v>
      </c>
      <c r="G873" s="11">
        <v>7</v>
      </c>
      <c r="H873" s="10" t="s">
        <v>13</v>
      </c>
      <c r="I873" s="11">
        <v>7</v>
      </c>
      <c r="J873" s="12" t="s">
        <v>44</v>
      </c>
    </row>
    <row r="874" spans="1:10" x14ac:dyDescent="0.3">
      <c r="A874" s="9">
        <v>462600</v>
      </c>
      <c r="B874" s="10" t="s">
        <v>14</v>
      </c>
      <c r="C874" s="10" t="s">
        <v>11</v>
      </c>
      <c r="D874" s="11">
        <v>25</v>
      </c>
      <c r="E874" s="10" t="s">
        <v>17</v>
      </c>
      <c r="F874" s="10" t="s">
        <v>12</v>
      </c>
      <c r="G874" s="11">
        <v>4</v>
      </c>
      <c r="H874" s="10" t="s">
        <v>16</v>
      </c>
      <c r="I874" s="11">
        <v>3</v>
      </c>
      <c r="J874" s="12" t="s">
        <v>44</v>
      </c>
    </row>
    <row r="875" spans="1:10" x14ac:dyDescent="0.3">
      <c r="A875" s="9">
        <v>462609</v>
      </c>
      <c r="B875" s="10" t="s">
        <v>10</v>
      </c>
      <c r="C875" s="10" t="s">
        <v>11</v>
      </c>
      <c r="D875" s="11">
        <v>52</v>
      </c>
      <c r="E875" s="10" t="s">
        <v>17</v>
      </c>
      <c r="F875" s="10" t="s">
        <v>21</v>
      </c>
      <c r="G875" s="11">
        <v>4</v>
      </c>
      <c r="H875" s="10" t="s">
        <v>13</v>
      </c>
      <c r="I875" s="11">
        <v>1</v>
      </c>
      <c r="J875" s="12" t="s">
        <v>44</v>
      </c>
    </row>
    <row r="876" spans="1:10" x14ac:dyDescent="0.3">
      <c r="A876" s="13">
        <v>462611</v>
      </c>
      <c r="B876" s="14" t="s">
        <v>14</v>
      </c>
      <c r="C876" s="14" t="s">
        <v>11</v>
      </c>
      <c r="D876" s="15">
        <v>41</v>
      </c>
      <c r="E876" s="14" t="s">
        <v>17</v>
      </c>
      <c r="F876" s="14" t="s">
        <v>18</v>
      </c>
      <c r="G876" s="15">
        <v>0</v>
      </c>
      <c r="H876" s="14" t="s">
        <v>19</v>
      </c>
      <c r="I876" s="15">
        <v>7</v>
      </c>
      <c r="J876" s="16" t="s">
        <v>44</v>
      </c>
    </row>
    <row r="877" spans="1:10" x14ac:dyDescent="0.3">
      <c r="A877" s="13">
        <v>462613</v>
      </c>
      <c r="B877" s="14" t="s">
        <v>10</v>
      </c>
      <c r="C877" s="14" t="s">
        <v>11</v>
      </c>
      <c r="D877" s="15">
        <v>39</v>
      </c>
      <c r="E877" s="14" t="s">
        <v>17</v>
      </c>
      <c r="F877" s="14" t="s">
        <v>12</v>
      </c>
      <c r="G877" s="15">
        <v>1</v>
      </c>
      <c r="H877" s="14" t="s">
        <v>16</v>
      </c>
      <c r="I877" s="15">
        <v>5</v>
      </c>
      <c r="J877" s="16" t="s">
        <v>44</v>
      </c>
    </row>
    <row r="878" spans="1:10" x14ac:dyDescent="0.3">
      <c r="A878" s="9">
        <v>462615</v>
      </c>
      <c r="B878" s="10" t="s">
        <v>14</v>
      </c>
      <c r="C878" s="10" t="s">
        <v>17</v>
      </c>
      <c r="D878" s="11">
        <v>32</v>
      </c>
      <c r="E878" s="10" t="s">
        <v>17</v>
      </c>
      <c r="F878" s="10" t="s">
        <v>21</v>
      </c>
      <c r="G878" s="11">
        <v>3</v>
      </c>
      <c r="H878" s="10" t="s">
        <v>13</v>
      </c>
      <c r="I878" s="11">
        <v>7</v>
      </c>
      <c r="J878" s="12" t="s">
        <v>44</v>
      </c>
    </row>
    <row r="879" spans="1:10" x14ac:dyDescent="0.3">
      <c r="A879" s="13">
        <v>462617</v>
      </c>
      <c r="B879" s="14" t="s">
        <v>14</v>
      </c>
      <c r="C879" s="14" t="s">
        <v>17</v>
      </c>
      <c r="D879" s="15">
        <v>19</v>
      </c>
      <c r="E879" s="14" t="s">
        <v>17</v>
      </c>
      <c r="F879" s="14" t="s">
        <v>15</v>
      </c>
      <c r="G879" s="15">
        <v>1</v>
      </c>
      <c r="H879" s="14" t="s">
        <v>13</v>
      </c>
      <c r="I879" s="15">
        <v>5</v>
      </c>
      <c r="J879" s="16" t="s">
        <v>44</v>
      </c>
    </row>
    <row r="880" spans="1:10" x14ac:dyDescent="0.3">
      <c r="A880" s="13">
        <v>462625</v>
      </c>
      <c r="B880" s="14" t="s">
        <v>14</v>
      </c>
      <c r="C880" s="14" t="s">
        <v>17</v>
      </c>
      <c r="D880" s="15">
        <v>30</v>
      </c>
      <c r="E880" s="14" t="s">
        <v>11</v>
      </c>
      <c r="F880" s="14" t="s">
        <v>22</v>
      </c>
      <c r="G880" s="15">
        <v>1</v>
      </c>
      <c r="H880" s="14" t="s">
        <v>13</v>
      </c>
      <c r="I880" s="15">
        <v>3</v>
      </c>
      <c r="J880" s="16" t="s">
        <v>44</v>
      </c>
    </row>
    <row r="881" spans="1:10" x14ac:dyDescent="0.3">
      <c r="A881" s="9">
        <v>462626</v>
      </c>
      <c r="B881" s="10" t="s">
        <v>10</v>
      </c>
      <c r="C881" s="10" t="s">
        <v>17</v>
      </c>
      <c r="D881" s="11">
        <v>31</v>
      </c>
      <c r="E881" s="10" t="s">
        <v>11</v>
      </c>
      <c r="F881" s="10" t="s">
        <v>12</v>
      </c>
      <c r="G881" s="11">
        <v>0</v>
      </c>
      <c r="H881" s="10" t="s">
        <v>13</v>
      </c>
      <c r="I881" s="11">
        <v>6</v>
      </c>
      <c r="J881" s="12" t="s">
        <v>44</v>
      </c>
    </row>
    <row r="882" spans="1:10" x14ac:dyDescent="0.3">
      <c r="A882" s="9">
        <v>462654</v>
      </c>
      <c r="B882" s="10" t="s">
        <v>14</v>
      </c>
      <c r="C882" s="10" t="s">
        <v>11</v>
      </c>
      <c r="D882" s="11">
        <v>37</v>
      </c>
      <c r="E882" s="10" t="s">
        <v>17</v>
      </c>
      <c r="F882" s="10" t="s">
        <v>22</v>
      </c>
      <c r="G882" s="11">
        <v>0</v>
      </c>
      <c r="H882" s="10" t="s">
        <v>16</v>
      </c>
      <c r="I882" s="11">
        <v>6</v>
      </c>
      <c r="J882" s="12" t="s">
        <v>44</v>
      </c>
    </row>
    <row r="883" spans="1:10" x14ac:dyDescent="0.3">
      <c r="A883" s="9">
        <v>462668</v>
      </c>
      <c r="B883" s="10" t="s">
        <v>10</v>
      </c>
      <c r="C883" s="10" t="s">
        <v>17</v>
      </c>
      <c r="D883" s="11">
        <v>38</v>
      </c>
      <c r="E883" s="10" t="s">
        <v>11</v>
      </c>
      <c r="F883" s="10" t="s">
        <v>22</v>
      </c>
      <c r="G883" s="11">
        <v>4</v>
      </c>
      <c r="H883" s="10" t="s">
        <v>13</v>
      </c>
      <c r="I883" s="11">
        <v>1</v>
      </c>
      <c r="J883" s="12" t="s">
        <v>45</v>
      </c>
    </row>
    <row r="884" spans="1:10" x14ac:dyDescent="0.3">
      <c r="A884" s="9">
        <v>462678</v>
      </c>
      <c r="B884" s="10" t="s">
        <v>10</v>
      </c>
      <c r="C884" s="10" t="s">
        <v>11</v>
      </c>
      <c r="D884" s="11">
        <v>45</v>
      </c>
      <c r="E884" s="10" t="s">
        <v>11</v>
      </c>
      <c r="F884" s="10" t="s">
        <v>22</v>
      </c>
      <c r="G884" s="11">
        <v>3</v>
      </c>
      <c r="H884" s="10" t="s">
        <v>16</v>
      </c>
      <c r="I884" s="11">
        <v>3</v>
      </c>
      <c r="J884" s="12" t="s">
        <v>45</v>
      </c>
    </row>
    <row r="885" spans="1:10" x14ac:dyDescent="0.3">
      <c r="A885" s="9">
        <v>462683</v>
      </c>
      <c r="B885" s="10" t="s">
        <v>10</v>
      </c>
      <c r="C885" s="10" t="s">
        <v>11</v>
      </c>
      <c r="D885" s="11">
        <v>43</v>
      </c>
      <c r="E885" s="10" t="s">
        <v>17</v>
      </c>
      <c r="F885" s="10" t="s">
        <v>12</v>
      </c>
      <c r="G885" s="11">
        <v>1</v>
      </c>
      <c r="H885" s="10" t="s">
        <v>13</v>
      </c>
      <c r="I885" s="11">
        <v>5</v>
      </c>
      <c r="J885" s="12" t="s">
        <v>41</v>
      </c>
    </row>
    <row r="886" spans="1:10" x14ac:dyDescent="0.3">
      <c r="A886" s="9">
        <v>462687</v>
      </c>
      <c r="B886" s="10" t="s">
        <v>14</v>
      </c>
      <c r="C886" s="10" t="s">
        <v>17</v>
      </c>
      <c r="D886" s="11">
        <v>26</v>
      </c>
      <c r="E886" s="10" t="s">
        <v>17</v>
      </c>
      <c r="F886" s="10" t="s">
        <v>25</v>
      </c>
      <c r="G886" s="11">
        <v>14</v>
      </c>
      <c r="H886" s="10" t="s">
        <v>13</v>
      </c>
      <c r="I886" s="11">
        <v>3</v>
      </c>
      <c r="J886" s="12" t="s">
        <v>43</v>
      </c>
    </row>
    <row r="887" spans="1:10" x14ac:dyDescent="0.3">
      <c r="A887" s="9">
        <v>462696</v>
      </c>
      <c r="B887" s="10" t="s">
        <v>14</v>
      </c>
      <c r="C887" s="10" t="s">
        <v>11</v>
      </c>
      <c r="D887" s="11">
        <v>49</v>
      </c>
      <c r="E887" s="10" t="s">
        <v>17</v>
      </c>
      <c r="F887" s="10" t="s">
        <v>22</v>
      </c>
      <c r="G887" s="11">
        <v>1</v>
      </c>
      <c r="H887" s="10" t="s">
        <v>19</v>
      </c>
      <c r="I887" s="11">
        <v>2</v>
      </c>
      <c r="J887" s="12" t="s">
        <v>45</v>
      </c>
    </row>
    <row r="888" spans="1:10" x14ac:dyDescent="0.3">
      <c r="A888" s="9">
        <v>462702</v>
      </c>
      <c r="B888" s="10" t="s">
        <v>14</v>
      </c>
      <c r="C888" s="10" t="s">
        <v>11</v>
      </c>
      <c r="D888" s="11">
        <v>53</v>
      </c>
      <c r="E888" s="10" t="s">
        <v>17</v>
      </c>
      <c r="F888" s="10" t="s">
        <v>24</v>
      </c>
      <c r="G888" s="11">
        <v>1</v>
      </c>
      <c r="H888" s="10" t="s">
        <v>16</v>
      </c>
      <c r="I888" s="11">
        <v>4</v>
      </c>
      <c r="J888" s="12" t="s">
        <v>44</v>
      </c>
    </row>
    <row r="889" spans="1:10" x14ac:dyDescent="0.3">
      <c r="A889" s="13">
        <v>462704</v>
      </c>
      <c r="B889" s="14" t="s">
        <v>14</v>
      </c>
      <c r="C889" s="14" t="s">
        <v>11</v>
      </c>
      <c r="D889" s="15">
        <v>52</v>
      </c>
      <c r="E889" s="14" t="s">
        <v>11</v>
      </c>
      <c r="F889" s="14" t="s">
        <v>18</v>
      </c>
      <c r="G889" s="15">
        <v>5</v>
      </c>
      <c r="H889" s="14" t="s">
        <v>19</v>
      </c>
      <c r="I889" s="15">
        <v>5</v>
      </c>
      <c r="J889" s="16" t="s">
        <v>45</v>
      </c>
    </row>
    <row r="890" spans="1:10" x14ac:dyDescent="0.3">
      <c r="A890" s="9">
        <v>462705</v>
      </c>
      <c r="B890" s="10" t="s">
        <v>10</v>
      </c>
      <c r="C890" s="10" t="s">
        <v>11</v>
      </c>
      <c r="D890" s="11">
        <v>66</v>
      </c>
      <c r="E890" s="10" t="s">
        <v>17</v>
      </c>
      <c r="F890" s="10" t="s">
        <v>23</v>
      </c>
      <c r="G890" s="11">
        <v>0</v>
      </c>
      <c r="H890" s="10" t="s">
        <v>16</v>
      </c>
      <c r="I890" s="11">
        <v>2</v>
      </c>
      <c r="J890" s="12" t="s">
        <v>45</v>
      </c>
    </row>
    <row r="891" spans="1:10" x14ac:dyDescent="0.3">
      <c r="A891" s="13">
        <v>462716</v>
      </c>
      <c r="B891" s="14" t="s">
        <v>14</v>
      </c>
      <c r="C891" s="14" t="s">
        <v>17</v>
      </c>
      <c r="D891" s="15">
        <v>26</v>
      </c>
      <c r="E891" s="14" t="s">
        <v>17</v>
      </c>
      <c r="F891" s="14" t="s">
        <v>24</v>
      </c>
      <c r="G891" s="15">
        <v>6</v>
      </c>
      <c r="H891" s="14" t="s">
        <v>13</v>
      </c>
      <c r="I891" s="15">
        <v>2</v>
      </c>
      <c r="J891" s="16" t="s">
        <v>44</v>
      </c>
    </row>
    <row r="892" spans="1:10" x14ac:dyDescent="0.3">
      <c r="A892" s="9">
        <v>462723</v>
      </c>
      <c r="B892" s="10" t="s">
        <v>10</v>
      </c>
      <c r="C892" s="10" t="s">
        <v>11</v>
      </c>
      <c r="D892" s="11">
        <v>53</v>
      </c>
      <c r="E892" s="10" t="s">
        <v>17</v>
      </c>
      <c r="F892" s="10" t="s">
        <v>22</v>
      </c>
      <c r="G892" s="11">
        <v>8</v>
      </c>
      <c r="H892" s="10" t="s">
        <v>16</v>
      </c>
      <c r="I892" s="11">
        <v>2</v>
      </c>
      <c r="J892" s="12" t="s">
        <v>45</v>
      </c>
    </row>
    <row r="893" spans="1:10" x14ac:dyDescent="0.3">
      <c r="A893" s="13">
        <v>462727</v>
      </c>
      <c r="B893" s="14" t="s">
        <v>10</v>
      </c>
      <c r="C893" s="14" t="s">
        <v>11</v>
      </c>
      <c r="D893" s="15">
        <v>87</v>
      </c>
      <c r="E893" s="14" t="s">
        <v>17</v>
      </c>
      <c r="F893" s="14" t="s">
        <v>23</v>
      </c>
      <c r="G893" s="15">
        <v>0</v>
      </c>
      <c r="H893" s="14" t="s">
        <v>19</v>
      </c>
      <c r="I893" s="15">
        <v>2</v>
      </c>
      <c r="J893" s="16" t="s">
        <v>45</v>
      </c>
    </row>
    <row r="894" spans="1:10" x14ac:dyDescent="0.3">
      <c r="A894" s="9">
        <v>462729</v>
      </c>
      <c r="B894" s="10" t="s">
        <v>14</v>
      </c>
      <c r="C894" s="10" t="s">
        <v>17</v>
      </c>
      <c r="D894" s="11">
        <v>28</v>
      </c>
      <c r="E894" s="10" t="s">
        <v>17</v>
      </c>
      <c r="F894" s="10" t="s">
        <v>15</v>
      </c>
      <c r="G894" s="11">
        <v>1</v>
      </c>
      <c r="H894" s="10" t="s">
        <v>13</v>
      </c>
      <c r="I894" s="11">
        <v>2</v>
      </c>
      <c r="J894" s="12" t="s">
        <v>45</v>
      </c>
    </row>
    <row r="895" spans="1:10" x14ac:dyDescent="0.3">
      <c r="A895" s="13">
        <v>462731</v>
      </c>
      <c r="B895" s="14" t="s">
        <v>10</v>
      </c>
      <c r="C895" s="14" t="s">
        <v>11</v>
      </c>
      <c r="D895" s="15">
        <v>37</v>
      </c>
      <c r="E895" s="14" t="s">
        <v>11</v>
      </c>
      <c r="F895" s="14" t="s">
        <v>22</v>
      </c>
      <c r="G895" s="15">
        <v>7</v>
      </c>
      <c r="H895" s="14" t="s">
        <v>19</v>
      </c>
      <c r="I895" s="15">
        <v>3</v>
      </c>
      <c r="J895" s="16" t="s">
        <v>45</v>
      </c>
    </row>
    <row r="896" spans="1:10" x14ac:dyDescent="0.3">
      <c r="A896" s="13">
        <v>462735</v>
      </c>
      <c r="B896" s="14" t="s">
        <v>10</v>
      </c>
      <c r="C896" s="14" t="s">
        <v>11</v>
      </c>
      <c r="D896" s="15">
        <v>25</v>
      </c>
      <c r="E896" s="14" t="s">
        <v>17</v>
      </c>
      <c r="F896" s="14" t="s">
        <v>22</v>
      </c>
      <c r="G896" s="15">
        <v>1</v>
      </c>
      <c r="H896" s="14" t="s">
        <v>16</v>
      </c>
      <c r="I896" s="15">
        <v>2</v>
      </c>
      <c r="J896" s="16" t="s">
        <v>41</v>
      </c>
    </row>
    <row r="897" spans="1:10" x14ac:dyDescent="0.3">
      <c r="A897" s="9">
        <v>462736</v>
      </c>
      <c r="B897" s="10" t="s">
        <v>10</v>
      </c>
      <c r="C897" s="10" t="s">
        <v>11</v>
      </c>
      <c r="D897" s="11">
        <v>33</v>
      </c>
      <c r="E897" s="10" t="s">
        <v>17</v>
      </c>
      <c r="F897" s="10" t="s">
        <v>12</v>
      </c>
      <c r="G897" s="11">
        <v>6</v>
      </c>
      <c r="H897" s="10" t="s">
        <v>13</v>
      </c>
      <c r="I897" s="11">
        <v>3</v>
      </c>
      <c r="J897" s="12" t="s">
        <v>45</v>
      </c>
    </row>
    <row r="898" spans="1:10" x14ac:dyDescent="0.3">
      <c r="A898" s="9">
        <v>462739</v>
      </c>
      <c r="B898" s="10" t="s">
        <v>14</v>
      </c>
      <c r="C898" s="10" t="s">
        <v>11</v>
      </c>
      <c r="D898" s="11">
        <v>46</v>
      </c>
      <c r="E898" s="10" t="s">
        <v>11</v>
      </c>
      <c r="F898" s="10" t="s">
        <v>22</v>
      </c>
      <c r="G898" s="11">
        <v>1</v>
      </c>
      <c r="H898" s="10" t="s">
        <v>13</v>
      </c>
      <c r="I898" s="11">
        <v>2</v>
      </c>
      <c r="J898" s="12" t="s">
        <v>45</v>
      </c>
    </row>
    <row r="899" spans="1:10" x14ac:dyDescent="0.3">
      <c r="A899" s="13">
        <v>462743</v>
      </c>
      <c r="B899" s="14" t="s">
        <v>14</v>
      </c>
      <c r="C899" s="14" t="s">
        <v>17</v>
      </c>
      <c r="D899" s="15">
        <v>33</v>
      </c>
      <c r="E899" s="14" t="s">
        <v>17</v>
      </c>
      <c r="F899" s="14" t="s">
        <v>15</v>
      </c>
      <c r="G899" s="15">
        <v>2</v>
      </c>
      <c r="H899" s="14" t="s">
        <v>13</v>
      </c>
      <c r="I899" s="15">
        <v>4</v>
      </c>
      <c r="J899" s="16" t="s">
        <v>43</v>
      </c>
    </row>
    <row r="900" spans="1:10" x14ac:dyDescent="0.3">
      <c r="A900" s="9">
        <v>462746</v>
      </c>
      <c r="B900" s="10" t="s">
        <v>14</v>
      </c>
      <c r="C900" s="10" t="s">
        <v>17</v>
      </c>
      <c r="D900" s="11">
        <v>26</v>
      </c>
      <c r="E900" s="10" t="s">
        <v>17</v>
      </c>
      <c r="F900" s="10" t="s">
        <v>24</v>
      </c>
      <c r="G900" s="11">
        <v>1</v>
      </c>
      <c r="H900" s="10" t="s">
        <v>13</v>
      </c>
      <c r="I900" s="11">
        <v>3</v>
      </c>
      <c r="J900" s="12" t="s">
        <v>45</v>
      </c>
    </row>
    <row r="901" spans="1:10" x14ac:dyDescent="0.3">
      <c r="A901" s="13">
        <v>462747</v>
      </c>
      <c r="B901" s="14" t="s">
        <v>14</v>
      </c>
      <c r="C901" s="14" t="s">
        <v>17</v>
      </c>
      <c r="D901" s="15">
        <v>32</v>
      </c>
      <c r="E901" s="14" t="s">
        <v>17</v>
      </c>
      <c r="F901" s="14" t="s">
        <v>21</v>
      </c>
      <c r="G901" s="15">
        <v>6</v>
      </c>
      <c r="H901" s="14" t="s">
        <v>13</v>
      </c>
      <c r="I901" s="15">
        <v>4</v>
      </c>
      <c r="J901" s="16" t="s">
        <v>45</v>
      </c>
    </row>
    <row r="902" spans="1:10" x14ac:dyDescent="0.3">
      <c r="A902" s="9">
        <v>462756</v>
      </c>
      <c r="B902" s="10" t="s">
        <v>10</v>
      </c>
      <c r="C902" s="10" t="s">
        <v>17</v>
      </c>
      <c r="D902" s="11">
        <v>22</v>
      </c>
      <c r="E902" s="10" t="s">
        <v>17</v>
      </c>
      <c r="F902" s="10" t="s">
        <v>12</v>
      </c>
      <c r="G902" s="11">
        <v>0</v>
      </c>
      <c r="H902" s="10" t="s">
        <v>13</v>
      </c>
      <c r="I902" s="11">
        <v>4</v>
      </c>
      <c r="J902" s="12" t="s">
        <v>45</v>
      </c>
    </row>
    <row r="903" spans="1:10" x14ac:dyDescent="0.3">
      <c r="A903" s="13">
        <v>462761</v>
      </c>
      <c r="B903" s="14" t="s">
        <v>14</v>
      </c>
      <c r="C903" s="14" t="s">
        <v>17</v>
      </c>
      <c r="D903" s="15">
        <v>19</v>
      </c>
      <c r="E903" s="14" t="s">
        <v>17</v>
      </c>
      <c r="F903" s="14" t="s">
        <v>15</v>
      </c>
      <c r="G903" s="15">
        <v>2</v>
      </c>
      <c r="H903" s="14" t="s">
        <v>13</v>
      </c>
      <c r="I903" s="15">
        <v>4</v>
      </c>
      <c r="J903" s="16" t="s">
        <v>45</v>
      </c>
    </row>
    <row r="904" spans="1:10" x14ac:dyDescent="0.3">
      <c r="A904" s="9">
        <v>462762</v>
      </c>
      <c r="B904" s="10" t="s">
        <v>14</v>
      </c>
      <c r="C904" s="10" t="s">
        <v>11</v>
      </c>
      <c r="D904" s="11">
        <v>46</v>
      </c>
      <c r="E904" s="10" t="s">
        <v>11</v>
      </c>
      <c r="F904" s="10" t="s">
        <v>22</v>
      </c>
      <c r="G904" s="11">
        <v>0</v>
      </c>
      <c r="H904" s="10" t="s">
        <v>19</v>
      </c>
      <c r="I904" s="11">
        <v>4</v>
      </c>
      <c r="J904" s="12" t="s">
        <v>45</v>
      </c>
    </row>
    <row r="905" spans="1:10" x14ac:dyDescent="0.3">
      <c r="A905" s="13">
        <v>462767</v>
      </c>
      <c r="B905" s="14" t="s">
        <v>14</v>
      </c>
      <c r="C905" s="14" t="s">
        <v>17</v>
      </c>
      <c r="D905" s="15">
        <v>19</v>
      </c>
      <c r="E905" s="14" t="s">
        <v>17</v>
      </c>
      <c r="F905" s="14" t="s">
        <v>15</v>
      </c>
      <c r="G905" s="15">
        <v>4</v>
      </c>
      <c r="H905" s="14" t="s">
        <v>13</v>
      </c>
      <c r="I905" s="15">
        <v>4</v>
      </c>
      <c r="J905" s="16" t="s">
        <v>45</v>
      </c>
    </row>
    <row r="906" spans="1:10" x14ac:dyDescent="0.3">
      <c r="A906" s="9">
        <v>462768</v>
      </c>
      <c r="B906" s="10" t="s">
        <v>14</v>
      </c>
      <c r="C906" s="10" t="s">
        <v>11</v>
      </c>
      <c r="D906" s="11">
        <v>45</v>
      </c>
      <c r="E906" s="10" t="s">
        <v>11</v>
      </c>
      <c r="F906" s="10" t="s">
        <v>22</v>
      </c>
      <c r="G906" s="11">
        <v>0</v>
      </c>
      <c r="H906" s="10" t="s">
        <v>16</v>
      </c>
      <c r="I906" s="11">
        <v>3</v>
      </c>
      <c r="J906" s="12" t="s">
        <v>45</v>
      </c>
    </row>
    <row r="907" spans="1:10" x14ac:dyDescent="0.3">
      <c r="A907" s="13">
        <v>462776</v>
      </c>
      <c r="B907" s="14" t="s">
        <v>10</v>
      </c>
      <c r="C907" s="14" t="s">
        <v>11</v>
      </c>
      <c r="D907" s="15">
        <v>52</v>
      </c>
      <c r="E907" s="14" t="s">
        <v>11</v>
      </c>
      <c r="F907" s="14" t="s">
        <v>12</v>
      </c>
      <c r="G907" s="15">
        <v>1</v>
      </c>
      <c r="H907" s="14" t="s">
        <v>16</v>
      </c>
      <c r="I907" s="15">
        <v>3</v>
      </c>
      <c r="J907" s="16" t="s">
        <v>45</v>
      </c>
    </row>
    <row r="908" spans="1:10" x14ac:dyDescent="0.3">
      <c r="A908" s="13">
        <v>462788</v>
      </c>
      <c r="B908" s="14" t="s">
        <v>14</v>
      </c>
      <c r="C908" s="14" t="s">
        <v>11</v>
      </c>
      <c r="D908" s="15">
        <v>47</v>
      </c>
      <c r="E908" s="14" t="s">
        <v>17</v>
      </c>
      <c r="F908" s="14" t="s">
        <v>24</v>
      </c>
      <c r="G908" s="15">
        <v>1</v>
      </c>
      <c r="H908" s="14" t="s">
        <v>16</v>
      </c>
      <c r="I908" s="15">
        <v>3</v>
      </c>
      <c r="J908" s="16" t="s">
        <v>43</v>
      </c>
    </row>
    <row r="909" spans="1:10" x14ac:dyDescent="0.3">
      <c r="A909" s="9">
        <v>462804</v>
      </c>
      <c r="B909" s="10" t="s">
        <v>14</v>
      </c>
      <c r="C909" s="10" t="s">
        <v>11</v>
      </c>
      <c r="D909" s="11">
        <v>41</v>
      </c>
      <c r="E909" s="10" t="s">
        <v>17</v>
      </c>
      <c r="F909" s="10" t="s">
        <v>18</v>
      </c>
      <c r="G909" s="11">
        <v>5</v>
      </c>
      <c r="H909" s="10" t="s">
        <v>19</v>
      </c>
      <c r="I909" s="11">
        <v>3</v>
      </c>
      <c r="J909" s="12" t="s">
        <v>44</v>
      </c>
    </row>
    <row r="910" spans="1:10" x14ac:dyDescent="0.3">
      <c r="A910" s="9">
        <v>462810</v>
      </c>
      <c r="B910" s="10" t="s">
        <v>14</v>
      </c>
      <c r="C910" s="10" t="s">
        <v>11</v>
      </c>
      <c r="D910" s="11">
        <v>37</v>
      </c>
      <c r="E910" s="10" t="s">
        <v>17</v>
      </c>
      <c r="F910" s="10" t="s">
        <v>18</v>
      </c>
      <c r="G910" s="11">
        <v>9</v>
      </c>
      <c r="H910" s="10" t="s">
        <v>19</v>
      </c>
      <c r="I910" s="11">
        <v>4</v>
      </c>
      <c r="J910" s="12" t="s">
        <v>45</v>
      </c>
    </row>
    <row r="911" spans="1:10" x14ac:dyDescent="0.3">
      <c r="A911" s="13">
        <v>462814</v>
      </c>
      <c r="B911" s="14" t="s">
        <v>10</v>
      </c>
      <c r="C911" s="14" t="s">
        <v>11</v>
      </c>
      <c r="D911" s="15">
        <v>20</v>
      </c>
      <c r="E911" s="14" t="s">
        <v>17</v>
      </c>
      <c r="F911" s="14" t="s">
        <v>12</v>
      </c>
      <c r="G911" s="15">
        <v>8</v>
      </c>
      <c r="H911" s="14" t="s">
        <v>16</v>
      </c>
      <c r="I911" s="15">
        <v>2</v>
      </c>
      <c r="J911" s="16" t="s">
        <v>47</v>
      </c>
    </row>
    <row r="912" spans="1:10" x14ac:dyDescent="0.3">
      <c r="A912" s="9">
        <v>462817</v>
      </c>
      <c r="B912" s="10" t="s">
        <v>10</v>
      </c>
      <c r="C912" s="10" t="s">
        <v>11</v>
      </c>
      <c r="D912" s="11">
        <v>73</v>
      </c>
      <c r="E912" s="10" t="s">
        <v>11</v>
      </c>
      <c r="F912" s="10" t="s">
        <v>23</v>
      </c>
      <c r="G912" s="11">
        <v>3</v>
      </c>
      <c r="H912" s="10" t="s">
        <v>13</v>
      </c>
      <c r="I912" s="11">
        <v>1</v>
      </c>
      <c r="J912" s="12" t="s">
        <v>45</v>
      </c>
    </row>
    <row r="913" spans="1:10" x14ac:dyDescent="0.3">
      <c r="A913" s="13">
        <v>462819</v>
      </c>
      <c r="B913" s="14" t="s">
        <v>14</v>
      </c>
      <c r="C913" s="14" t="s">
        <v>11</v>
      </c>
      <c r="D913" s="15">
        <v>51</v>
      </c>
      <c r="E913" s="14" t="s">
        <v>11</v>
      </c>
      <c r="F913" s="14" t="s">
        <v>22</v>
      </c>
      <c r="G913" s="15">
        <v>0</v>
      </c>
      <c r="H913" s="14" t="s">
        <v>16</v>
      </c>
      <c r="I913" s="15">
        <v>3</v>
      </c>
      <c r="J913" s="16" t="s">
        <v>45</v>
      </c>
    </row>
    <row r="914" spans="1:10" x14ac:dyDescent="0.3">
      <c r="A914" s="13">
        <v>462824</v>
      </c>
      <c r="B914" s="14" t="s">
        <v>14</v>
      </c>
      <c r="C914" s="14" t="s">
        <v>11</v>
      </c>
      <c r="D914" s="15">
        <v>42</v>
      </c>
      <c r="E914" s="14" t="s">
        <v>17</v>
      </c>
      <c r="F914" s="14" t="s">
        <v>12</v>
      </c>
      <c r="G914" s="15">
        <v>1</v>
      </c>
      <c r="H914" s="14" t="s">
        <v>16</v>
      </c>
      <c r="I914" s="15">
        <v>3</v>
      </c>
      <c r="J914" s="16" t="s">
        <v>44</v>
      </c>
    </row>
    <row r="915" spans="1:10" x14ac:dyDescent="0.3">
      <c r="A915" s="9">
        <v>462826</v>
      </c>
      <c r="B915" s="10" t="s">
        <v>14</v>
      </c>
      <c r="C915" s="10" t="s">
        <v>17</v>
      </c>
      <c r="D915" s="11">
        <v>20</v>
      </c>
      <c r="E915" s="10" t="s">
        <v>17</v>
      </c>
      <c r="F915" s="10" t="s">
        <v>15</v>
      </c>
      <c r="G915" s="11">
        <v>1</v>
      </c>
      <c r="H915" s="10" t="s">
        <v>13</v>
      </c>
      <c r="I915" s="11">
        <v>3</v>
      </c>
      <c r="J915" s="12" t="s">
        <v>43</v>
      </c>
    </row>
    <row r="916" spans="1:10" x14ac:dyDescent="0.3">
      <c r="A916" s="13">
        <v>462827</v>
      </c>
      <c r="B916" s="14" t="s">
        <v>10</v>
      </c>
      <c r="C916" s="14" t="s">
        <v>17</v>
      </c>
      <c r="D916" s="15">
        <v>23</v>
      </c>
      <c r="E916" s="14" t="s">
        <v>17</v>
      </c>
      <c r="F916" s="14" t="s">
        <v>21</v>
      </c>
      <c r="G916" s="15">
        <v>0</v>
      </c>
      <c r="H916" s="14" t="s">
        <v>13</v>
      </c>
      <c r="I916" s="15">
        <v>3</v>
      </c>
      <c r="J916" s="16" t="s">
        <v>43</v>
      </c>
    </row>
    <row r="917" spans="1:10" x14ac:dyDescent="0.3">
      <c r="A917" s="9">
        <v>462834</v>
      </c>
      <c r="B917" s="10" t="s">
        <v>14</v>
      </c>
      <c r="C917" s="10" t="s">
        <v>11</v>
      </c>
      <c r="D917" s="11">
        <v>31</v>
      </c>
      <c r="E917" s="10" t="s">
        <v>11</v>
      </c>
      <c r="F917" s="10" t="s">
        <v>25</v>
      </c>
      <c r="G917" s="11">
        <v>2</v>
      </c>
      <c r="H917" s="10" t="s">
        <v>13</v>
      </c>
      <c r="I917" s="11">
        <v>2</v>
      </c>
      <c r="J917" s="12" t="s">
        <v>41</v>
      </c>
    </row>
    <row r="918" spans="1:10" x14ac:dyDescent="0.3">
      <c r="A918" s="13">
        <v>462838</v>
      </c>
      <c r="B918" s="14" t="s">
        <v>10</v>
      </c>
      <c r="C918" s="14" t="s">
        <v>11</v>
      </c>
      <c r="D918" s="15">
        <v>33</v>
      </c>
      <c r="E918" s="14" t="s">
        <v>11</v>
      </c>
      <c r="F918" s="14" t="s">
        <v>25</v>
      </c>
      <c r="G918" s="15">
        <v>1</v>
      </c>
      <c r="H918" s="14" t="s">
        <v>13</v>
      </c>
      <c r="I918" s="15">
        <v>3</v>
      </c>
      <c r="J918" s="16" t="s">
        <v>47</v>
      </c>
    </row>
    <row r="919" spans="1:10" x14ac:dyDescent="0.3">
      <c r="A919" s="9">
        <v>462841</v>
      </c>
      <c r="B919" s="10" t="s">
        <v>14</v>
      </c>
      <c r="C919" s="10" t="s">
        <v>17</v>
      </c>
      <c r="D919" s="11">
        <v>21</v>
      </c>
      <c r="E919" s="10" t="s">
        <v>17</v>
      </c>
      <c r="F919" s="10" t="s">
        <v>15</v>
      </c>
      <c r="G919" s="11">
        <v>9</v>
      </c>
      <c r="H919" s="10" t="s">
        <v>13</v>
      </c>
      <c r="I919" s="11">
        <v>6</v>
      </c>
      <c r="J919" s="12" t="s">
        <v>45</v>
      </c>
    </row>
    <row r="920" spans="1:10" x14ac:dyDescent="0.3">
      <c r="A920" s="13">
        <v>462845</v>
      </c>
      <c r="B920" s="14" t="s">
        <v>14</v>
      </c>
      <c r="C920" s="14" t="s">
        <v>11</v>
      </c>
      <c r="D920" s="15">
        <v>51</v>
      </c>
      <c r="E920" s="14" t="s">
        <v>11</v>
      </c>
      <c r="F920" s="14" t="s">
        <v>21</v>
      </c>
      <c r="G920" s="15">
        <v>5</v>
      </c>
      <c r="H920" s="14" t="s">
        <v>16</v>
      </c>
      <c r="I920" s="15">
        <v>7</v>
      </c>
      <c r="J920" s="16" t="s">
        <v>45</v>
      </c>
    </row>
    <row r="921" spans="1:10" x14ac:dyDescent="0.3">
      <c r="A921" s="9">
        <v>462849</v>
      </c>
      <c r="B921" s="10" t="s">
        <v>14</v>
      </c>
      <c r="C921" s="10" t="s">
        <v>11</v>
      </c>
      <c r="D921" s="11">
        <v>47</v>
      </c>
      <c r="E921" s="10" t="s">
        <v>11</v>
      </c>
      <c r="F921" s="10" t="s">
        <v>22</v>
      </c>
      <c r="G921" s="11">
        <v>0</v>
      </c>
      <c r="H921" s="10" t="s">
        <v>16</v>
      </c>
      <c r="I921" s="11">
        <v>4</v>
      </c>
      <c r="J921" s="12" t="s">
        <v>45</v>
      </c>
    </row>
    <row r="922" spans="1:10" x14ac:dyDescent="0.3">
      <c r="A922" s="13">
        <v>462850</v>
      </c>
      <c r="B922" s="14" t="s">
        <v>14</v>
      </c>
      <c r="C922" s="14" t="s">
        <v>17</v>
      </c>
      <c r="D922" s="15">
        <v>20</v>
      </c>
      <c r="E922" s="14" t="s">
        <v>17</v>
      </c>
      <c r="F922" s="14" t="s">
        <v>15</v>
      </c>
      <c r="G922" s="15">
        <v>0</v>
      </c>
      <c r="H922" s="14" t="s">
        <v>13</v>
      </c>
      <c r="I922" s="15">
        <v>4</v>
      </c>
      <c r="J922" s="16" t="s">
        <v>45</v>
      </c>
    </row>
    <row r="923" spans="1:10" x14ac:dyDescent="0.3">
      <c r="A923" s="9">
        <v>462853</v>
      </c>
      <c r="B923" s="10" t="s">
        <v>14</v>
      </c>
      <c r="C923" s="10" t="s">
        <v>17</v>
      </c>
      <c r="D923" s="11">
        <v>21</v>
      </c>
      <c r="E923" s="10" t="s">
        <v>17</v>
      </c>
      <c r="F923" s="10" t="s">
        <v>15</v>
      </c>
      <c r="G923" s="11">
        <v>0</v>
      </c>
      <c r="H923" s="10" t="s">
        <v>13</v>
      </c>
      <c r="I923" s="11">
        <v>2</v>
      </c>
      <c r="J923" s="12" t="s">
        <v>45</v>
      </c>
    </row>
    <row r="924" spans="1:10" x14ac:dyDescent="0.3">
      <c r="A924" s="13">
        <v>462854</v>
      </c>
      <c r="B924" s="14" t="s">
        <v>14</v>
      </c>
      <c r="C924" s="14" t="s">
        <v>17</v>
      </c>
      <c r="D924" s="15">
        <v>22</v>
      </c>
      <c r="E924" s="14" t="s">
        <v>17</v>
      </c>
      <c r="F924" s="14" t="s">
        <v>15</v>
      </c>
      <c r="G924" s="15">
        <v>1</v>
      </c>
      <c r="H924" s="14" t="s">
        <v>13</v>
      </c>
      <c r="I924" s="15">
        <v>3</v>
      </c>
      <c r="J924" s="16" t="s">
        <v>45</v>
      </c>
    </row>
    <row r="925" spans="1:10" x14ac:dyDescent="0.3">
      <c r="A925" s="9">
        <v>462858</v>
      </c>
      <c r="B925" s="10" t="s">
        <v>10</v>
      </c>
      <c r="C925" s="10" t="s">
        <v>17</v>
      </c>
      <c r="D925" s="11">
        <v>32</v>
      </c>
      <c r="E925" s="10" t="s">
        <v>11</v>
      </c>
      <c r="F925" s="10" t="s">
        <v>12</v>
      </c>
      <c r="G925" s="11">
        <v>9</v>
      </c>
      <c r="H925" s="10" t="s">
        <v>13</v>
      </c>
      <c r="I925" s="11">
        <v>4</v>
      </c>
      <c r="J925" s="12" t="s">
        <v>45</v>
      </c>
    </row>
    <row r="926" spans="1:10" x14ac:dyDescent="0.3">
      <c r="A926" s="13">
        <v>462861</v>
      </c>
      <c r="B926" s="14" t="s">
        <v>10</v>
      </c>
      <c r="C926" s="14" t="s">
        <v>17</v>
      </c>
      <c r="D926" s="15">
        <v>30</v>
      </c>
      <c r="E926" s="14" t="s">
        <v>11</v>
      </c>
      <c r="F926" s="14" t="s">
        <v>15</v>
      </c>
      <c r="G926" s="15">
        <v>8</v>
      </c>
      <c r="H926" s="14" t="s">
        <v>13</v>
      </c>
      <c r="I926" s="15">
        <v>1</v>
      </c>
      <c r="J926" s="16" t="s">
        <v>45</v>
      </c>
    </row>
    <row r="927" spans="1:10" x14ac:dyDescent="0.3">
      <c r="A927" s="9">
        <v>462866</v>
      </c>
      <c r="B927" s="10" t="s">
        <v>14</v>
      </c>
      <c r="C927" s="10" t="s">
        <v>11</v>
      </c>
      <c r="D927" s="11">
        <v>61</v>
      </c>
      <c r="E927" s="10" t="s">
        <v>11</v>
      </c>
      <c r="F927" s="10" t="s">
        <v>21</v>
      </c>
      <c r="G927" s="11">
        <v>1</v>
      </c>
      <c r="H927" s="10" t="s">
        <v>13</v>
      </c>
      <c r="I927" s="11">
        <v>1</v>
      </c>
      <c r="J927" s="12" t="s">
        <v>45</v>
      </c>
    </row>
    <row r="928" spans="1:10" x14ac:dyDescent="0.3">
      <c r="A928" s="13">
        <v>462868</v>
      </c>
      <c r="B928" s="14" t="s">
        <v>14</v>
      </c>
      <c r="C928" s="14" t="s">
        <v>11</v>
      </c>
      <c r="D928" s="15">
        <v>43</v>
      </c>
      <c r="E928" s="14" t="s">
        <v>17</v>
      </c>
      <c r="F928" s="14" t="s">
        <v>24</v>
      </c>
      <c r="G928" s="15">
        <v>0</v>
      </c>
      <c r="H928" s="14" t="s">
        <v>16</v>
      </c>
      <c r="I928" s="15">
        <v>4</v>
      </c>
      <c r="J928" s="16" t="s">
        <v>44</v>
      </c>
    </row>
    <row r="929" spans="1:10" x14ac:dyDescent="0.3">
      <c r="A929" s="9">
        <v>462869</v>
      </c>
      <c r="B929" s="10" t="s">
        <v>14</v>
      </c>
      <c r="C929" s="10" t="s">
        <v>17</v>
      </c>
      <c r="D929" s="11">
        <v>25</v>
      </c>
      <c r="E929" s="10" t="s">
        <v>11</v>
      </c>
      <c r="F929" s="10" t="s">
        <v>21</v>
      </c>
      <c r="G929" s="11">
        <v>8</v>
      </c>
      <c r="H929" s="10" t="s">
        <v>13</v>
      </c>
      <c r="I929" s="11">
        <v>1</v>
      </c>
      <c r="J929" s="12" t="s">
        <v>45</v>
      </c>
    </row>
    <row r="930" spans="1:10" x14ac:dyDescent="0.3">
      <c r="A930" s="13">
        <v>462871</v>
      </c>
      <c r="B930" s="14" t="s">
        <v>14</v>
      </c>
      <c r="C930" s="14" t="s">
        <v>11</v>
      </c>
      <c r="D930" s="15">
        <v>46</v>
      </c>
      <c r="E930" s="14" t="s">
        <v>17</v>
      </c>
      <c r="F930" s="14" t="s">
        <v>24</v>
      </c>
      <c r="G930" s="15">
        <v>0</v>
      </c>
      <c r="H930" s="14" t="s">
        <v>16</v>
      </c>
      <c r="I930" s="15">
        <v>3</v>
      </c>
      <c r="J930" s="16" t="s">
        <v>45</v>
      </c>
    </row>
    <row r="931" spans="1:10" x14ac:dyDescent="0.3">
      <c r="A931" s="9">
        <v>462872</v>
      </c>
      <c r="B931" s="10" t="s">
        <v>10</v>
      </c>
      <c r="C931" s="10" t="s">
        <v>11</v>
      </c>
      <c r="D931" s="11">
        <v>53</v>
      </c>
      <c r="E931" s="10" t="s">
        <v>17</v>
      </c>
      <c r="F931" s="10" t="s">
        <v>12</v>
      </c>
      <c r="G931" s="11">
        <v>12</v>
      </c>
      <c r="H931" s="10" t="s">
        <v>13</v>
      </c>
      <c r="I931" s="11">
        <v>2</v>
      </c>
      <c r="J931" s="12" t="s">
        <v>43</v>
      </c>
    </row>
    <row r="932" spans="1:10" x14ac:dyDescent="0.3">
      <c r="A932" s="13">
        <v>462874</v>
      </c>
      <c r="B932" s="14" t="s">
        <v>14</v>
      </c>
      <c r="C932" s="14" t="s">
        <v>11</v>
      </c>
      <c r="D932" s="15">
        <v>55</v>
      </c>
      <c r="E932" s="14" t="s">
        <v>11</v>
      </c>
      <c r="F932" s="14" t="s">
        <v>21</v>
      </c>
      <c r="G932" s="15">
        <v>0</v>
      </c>
      <c r="H932" s="14" t="s">
        <v>19</v>
      </c>
      <c r="I932" s="15">
        <v>2</v>
      </c>
      <c r="J932" s="16" t="s">
        <v>45</v>
      </c>
    </row>
    <row r="933" spans="1:10" x14ac:dyDescent="0.3">
      <c r="A933" s="9">
        <v>462887</v>
      </c>
      <c r="B933" s="10" t="s">
        <v>10</v>
      </c>
      <c r="C933" s="10" t="s">
        <v>11</v>
      </c>
      <c r="D933" s="11">
        <v>42</v>
      </c>
      <c r="E933" s="10" t="s">
        <v>17</v>
      </c>
      <c r="F933" s="10" t="s">
        <v>12</v>
      </c>
      <c r="G933" s="11">
        <v>0</v>
      </c>
      <c r="H933" s="10" t="s">
        <v>13</v>
      </c>
      <c r="I933" s="11">
        <v>3</v>
      </c>
      <c r="J933" s="12" t="s">
        <v>45</v>
      </c>
    </row>
    <row r="934" spans="1:10" x14ac:dyDescent="0.3">
      <c r="A934" s="13">
        <v>462890</v>
      </c>
      <c r="B934" s="14" t="s">
        <v>10</v>
      </c>
      <c r="C934" s="14" t="s">
        <v>17</v>
      </c>
      <c r="D934" s="15">
        <v>26</v>
      </c>
      <c r="E934" s="14" t="s">
        <v>11</v>
      </c>
      <c r="F934" s="14" t="s">
        <v>20</v>
      </c>
      <c r="G934" s="15">
        <v>11</v>
      </c>
      <c r="H934" s="14" t="s">
        <v>13</v>
      </c>
      <c r="I934" s="15">
        <v>1</v>
      </c>
      <c r="J934" s="16" t="s">
        <v>45</v>
      </c>
    </row>
    <row r="935" spans="1:10" x14ac:dyDescent="0.3">
      <c r="A935" s="9">
        <v>462891</v>
      </c>
      <c r="B935" s="10" t="s">
        <v>14</v>
      </c>
      <c r="C935" s="10" t="s">
        <v>17</v>
      </c>
      <c r="D935" s="11">
        <v>29</v>
      </c>
      <c r="E935" s="10" t="s">
        <v>17</v>
      </c>
      <c r="F935" s="10" t="s">
        <v>15</v>
      </c>
      <c r="G935" s="11">
        <v>0</v>
      </c>
      <c r="H935" s="10" t="s">
        <v>13</v>
      </c>
      <c r="I935" s="11">
        <v>3</v>
      </c>
      <c r="J935" s="12" t="s">
        <v>45</v>
      </c>
    </row>
    <row r="936" spans="1:10" x14ac:dyDescent="0.3">
      <c r="A936" s="13">
        <v>462894</v>
      </c>
      <c r="B936" s="14" t="s">
        <v>14</v>
      </c>
      <c r="C936" s="14" t="s">
        <v>11</v>
      </c>
      <c r="D936" s="15">
        <v>39</v>
      </c>
      <c r="E936" s="14" t="s">
        <v>11</v>
      </c>
      <c r="F936" s="14" t="s">
        <v>22</v>
      </c>
      <c r="G936" s="15">
        <v>4</v>
      </c>
      <c r="H936" s="14" t="s">
        <v>16</v>
      </c>
      <c r="I936" s="15">
        <v>4</v>
      </c>
      <c r="J936" s="16" t="s">
        <v>43</v>
      </c>
    </row>
    <row r="937" spans="1:10" x14ac:dyDescent="0.3">
      <c r="A937" s="9">
        <v>462900</v>
      </c>
      <c r="B937" s="10" t="s">
        <v>14</v>
      </c>
      <c r="C937" s="10" t="s">
        <v>11</v>
      </c>
      <c r="D937" s="11">
        <v>38</v>
      </c>
      <c r="E937" s="10" t="s">
        <v>11</v>
      </c>
      <c r="F937" s="10" t="s">
        <v>22</v>
      </c>
      <c r="G937" s="11">
        <v>1</v>
      </c>
      <c r="H937" s="10" t="s">
        <v>16</v>
      </c>
      <c r="I937" s="11">
        <v>3</v>
      </c>
      <c r="J937" s="12" t="s">
        <v>45</v>
      </c>
    </row>
    <row r="938" spans="1:10" x14ac:dyDescent="0.3">
      <c r="A938" s="9">
        <v>462905</v>
      </c>
      <c r="B938" s="10" t="s">
        <v>10</v>
      </c>
      <c r="C938" s="10" t="s">
        <v>17</v>
      </c>
      <c r="D938" s="11">
        <v>25</v>
      </c>
      <c r="E938" s="10" t="s">
        <v>17</v>
      </c>
      <c r="F938" s="10" t="s">
        <v>22</v>
      </c>
      <c r="G938" s="11">
        <v>6</v>
      </c>
      <c r="H938" s="10" t="s">
        <v>13</v>
      </c>
      <c r="I938" s="11">
        <v>3</v>
      </c>
      <c r="J938" s="12" t="s">
        <v>45</v>
      </c>
    </row>
    <row r="939" spans="1:10" x14ac:dyDescent="0.3">
      <c r="A939" s="13">
        <v>462914</v>
      </c>
      <c r="B939" s="14" t="s">
        <v>10</v>
      </c>
      <c r="C939" s="14" t="s">
        <v>17</v>
      </c>
      <c r="D939" s="15">
        <v>26</v>
      </c>
      <c r="E939" s="14" t="s">
        <v>11</v>
      </c>
      <c r="F939" s="14" t="s">
        <v>22</v>
      </c>
      <c r="G939" s="15">
        <v>4</v>
      </c>
      <c r="H939" s="14" t="s">
        <v>13</v>
      </c>
      <c r="I939" s="15">
        <v>4</v>
      </c>
      <c r="J939" s="16" t="s">
        <v>45</v>
      </c>
    </row>
    <row r="940" spans="1:10" x14ac:dyDescent="0.3">
      <c r="A940" s="9">
        <v>462920</v>
      </c>
      <c r="B940" s="10" t="s">
        <v>14</v>
      </c>
      <c r="C940" s="10" t="s">
        <v>11</v>
      </c>
      <c r="D940" s="11">
        <v>51</v>
      </c>
      <c r="E940" s="10" t="s">
        <v>17</v>
      </c>
      <c r="F940" s="10" t="s">
        <v>18</v>
      </c>
      <c r="G940" s="11">
        <v>0</v>
      </c>
      <c r="H940" s="10" t="s">
        <v>19</v>
      </c>
      <c r="I940" s="11">
        <v>5</v>
      </c>
      <c r="J940" s="12" t="s">
        <v>45</v>
      </c>
    </row>
    <row r="941" spans="1:10" x14ac:dyDescent="0.3">
      <c r="A941" s="13">
        <v>462923</v>
      </c>
      <c r="B941" s="14" t="s">
        <v>14</v>
      </c>
      <c r="C941" s="14" t="s">
        <v>11</v>
      </c>
      <c r="D941" s="15">
        <v>30</v>
      </c>
      <c r="E941" s="14" t="s">
        <v>17</v>
      </c>
      <c r="F941" s="14" t="s">
        <v>25</v>
      </c>
      <c r="G941" s="15">
        <v>8</v>
      </c>
      <c r="H941" s="14" t="s">
        <v>16</v>
      </c>
      <c r="I941" s="15">
        <v>2</v>
      </c>
      <c r="J941" s="16" t="s">
        <v>45</v>
      </c>
    </row>
    <row r="942" spans="1:10" x14ac:dyDescent="0.3">
      <c r="A942" s="13">
        <v>462927</v>
      </c>
      <c r="B942" s="14" t="s">
        <v>10</v>
      </c>
      <c r="C942" s="14" t="s">
        <v>17</v>
      </c>
      <c r="D942" s="15">
        <v>33</v>
      </c>
      <c r="E942" s="14" t="s">
        <v>17</v>
      </c>
      <c r="F942" s="14" t="s">
        <v>25</v>
      </c>
      <c r="G942" s="15">
        <v>8</v>
      </c>
      <c r="H942" s="14" t="s">
        <v>13</v>
      </c>
      <c r="I942" s="15">
        <v>2</v>
      </c>
      <c r="J942" s="16" t="s">
        <v>45</v>
      </c>
    </row>
    <row r="943" spans="1:10" x14ac:dyDescent="0.3">
      <c r="A943" s="9">
        <v>462944</v>
      </c>
      <c r="B943" s="10" t="s">
        <v>14</v>
      </c>
      <c r="C943" s="10" t="s">
        <v>11</v>
      </c>
      <c r="D943" s="11">
        <v>42</v>
      </c>
      <c r="E943" s="10" t="s">
        <v>11</v>
      </c>
      <c r="F943" s="10" t="s">
        <v>18</v>
      </c>
      <c r="G943" s="11">
        <v>5</v>
      </c>
      <c r="H943" s="10" t="s">
        <v>19</v>
      </c>
      <c r="I943" s="11">
        <v>3</v>
      </c>
      <c r="J943" s="12" t="s">
        <v>45</v>
      </c>
    </row>
    <row r="944" spans="1:10" x14ac:dyDescent="0.3">
      <c r="A944" s="13">
        <v>462951</v>
      </c>
      <c r="B944" s="14" t="s">
        <v>14</v>
      </c>
      <c r="C944" s="14" t="s">
        <v>11</v>
      </c>
      <c r="D944" s="15">
        <v>71</v>
      </c>
      <c r="E944" s="14" t="s">
        <v>11</v>
      </c>
      <c r="F944" s="14" t="s">
        <v>23</v>
      </c>
      <c r="G944" s="15">
        <v>2</v>
      </c>
      <c r="H944" s="14" t="s">
        <v>13</v>
      </c>
      <c r="I944" s="15">
        <v>1</v>
      </c>
      <c r="J944" s="16" t="s">
        <v>45</v>
      </c>
    </row>
    <row r="945" spans="1:10" x14ac:dyDescent="0.3">
      <c r="A945" s="9">
        <v>462956</v>
      </c>
      <c r="B945" s="10" t="s">
        <v>14</v>
      </c>
      <c r="C945" s="10" t="s">
        <v>11</v>
      </c>
      <c r="D945" s="11">
        <v>35</v>
      </c>
      <c r="E945" s="10" t="s">
        <v>17</v>
      </c>
      <c r="F945" s="10" t="s">
        <v>22</v>
      </c>
      <c r="G945" s="11">
        <v>6</v>
      </c>
      <c r="H945" s="10" t="s">
        <v>16</v>
      </c>
      <c r="I945" s="11">
        <v>5</v>
      </c>
      <c r="J945" s="12" t="s">
        <v>45</v>
      </c>
    </row>
    <row r="946" spans="1:10" x14ac:dyDescent="0.3">
      <c r="A946" s="13">
        <v>462958</v>
      </c>
      <c r="B946" s="14" t="s">
        <v>14</v>
      </c>
      <c r="C946" s="14" t="s">
        <v>17</v>
      </c>
      <c r="D946" s="15">
        <v>28</v>
      </c>
      <c r="E946" s="14" t="s">
        <v>17</v>
      </c>
      <c r="F946" s="14" t="s">
        <v>20</v>
      </c>
      <c r="G946" s="15">
        <v>0</v>
      </c>
      <c r="H946" s="14" t="s">
        <v>13</v>
      </c>
      <c r="I946" s="15">
        <v>5</v>
      </c>
      <c r="J946" s="16" t="s">
        <v>45</v>
      </c>
    </row>
    <row r="947" spans="1:10" x14ac:dyDescent="0.3">
      <c r="A947" s="9">
        <v>462963</v>
      </c>
      <c r="B947" s="10" t="s">
        <v>14</v>
      </c>
      <c r="C947" s="10" t="s">
        <v>11</v>
      </c>
      <c r="D947" s="11">
        <v>31</v>
      </c>
      <c r="E947" s="10" t="s">
        <v>11</v>
      </c>
      <c r="F947" s="10" t="s">
        <v>22</v>
      </c>
      <c r="G947" s="11">
        <v>1</v>
      </c>
      <c r="H947" s="10" t="s">
        <v>16</v>
      </c>
      <c r="I947" s="11">
        <v>2</v>
      </c>
      <c r="J947" s="12" t="s">
        <v>43</v>
      </c>
    </row>
    <row r="948" spans="1:10" x14ac:dyDescent="0.3">
      <c r="A948" s="13">
        <v>462966</v>
      </c>
      <c r="B948" s="14" t="s">
        <v>14</v>
      </c>
      <c r="C948" s="14" t="s">
        <v>11</v>
      </c>
      <c r="D948" s="15">
        <v>43</v>
      </c>
      <c r="E948" s="14" t="s">
        <v>11</v>
      </c>
      <c r="F948" s="14" t="s">
        <v>22</v>
      </c>
      <c r="G948" s="15">
        <v>2</v>
      </c>
      <c r="H948" s="14" t="s">
        <v>16</v>
      </c>
      <c r="I948" s="15">
        <v>3</v>
      </c>
      <c r="J948" s="16" t="s">
        <v>45</v>
      </c>
    </row>
    <row r="949" spans="1:10" x14ac:dyDescent="0.3">
      <c r="A949" s="9">
        <v>462968</v>
      </c>
      <c r="B949" s="10" t="s">
        <v>10</v>
      </c>
      <c r="C949" s="10" t="s">
        <v>11</v>
      </c>
      <c r="D949" s="11">
        <v>77</v>
      </c>
      <c r="E949" s="10" t="s">
        <v>17</v>
      </c>
      <c r="F949" s="10" t="s">
        <v>23</v>
      </c>
      <c r="G949" s="11">
        <v>0</v>
      </c>
      <c r="H949" s="10" t="s">
        <v>19</v>
      </c>
      <c r="I949" s="11">
        <v>2</v>
      </c>
      <c r="J949" s="12" t="s">
        <v>45</v>
      </c>
    </row>
    <row r="950" spans="1:10" x14ac:dyDescent="0.3">
      <c r="A950" s="13">
        <v>462971</v>
      </c>
      <c r="B950" s="14" t="s">
        <v>10</v>
      </c>
      <c r="C950" s="14" t="s">
        <v>11</v>
      </c>
      <c r="D950" s="15">
        <v>71</v>
      </c>
      <c r="E950" s="14" t="s">
        <v>11</v>
      </c>
      <c r="F950" s="14" t="s">
        <v>12</v>
      </c>
      <c r="G950" s="15">
        <v>0</v>
      </c>
      <c r="H950" s="14" t="s">
        <v>13</v>
      </c>
      <c r="I950" s="15">
        <v>1</v>
      </c>
      <c r="J950" s="16" t="s">
        <v>45</v>
      </c>
    </row>
    <row r="951" spans="1:10" x14ac:dyDescent="0.3">
      <c r="A951" s="9">
        <v>462976</v>
      </c>
      <c r="B951" s="10" t="s">
        <v>10</v>
      </c>
      <c r="C951" s="10" t="s">
        <v>11</v>
      </c>
      <c r="D951" s="11">
        <v>47</v>
      </c>
      <c r="E951" s="10" t="s">
        <v>11</v>
      </c>
      <c r="F951" s="10" t="s">
        <v>12</v>
      </c>
      <c r="G951" s="11">
        <v>0</v>
      </c>
      <c r="H951" s="10" t="s">
        <v>16</v>
      </c>
      <c r="I951" s="11">
        <v>2</v>
      </c>
      <c r="J951" s="12" t="s">
        <v>45</v>
      </c>
    </row>
    <row r="952" spans="1:10" x14ac:dyDescent="0.3">
      <c r="A952" s="13">
        <v>462981</v>
      </c>
      <c r="B952" s="14" t="s">
        <v>10</v>
      </c>
      <c r="C952" s="14" t="s">
        <v>17</v>
      </c>
      <c r="D952" s="15">
        <v>26</v>
      </c>
      <c r="E952" s="14" t="s">
        <v>17</v>
      </c>
      <c r="F952" s="14" t="s">
        <v>25</v>
      </c>
      <c r="G952" s="15">
        <v>9</v>
      </c>
      <c r="H952" s="14" t="s">
        <v>13</v>
      </c>
      <c r="I952" s="15">
        <v>1</v>
      </c>
      <c r="J952" s="16" t="s">
        <v>45</v>
      </c>
    </row>
    <row r="953" spans="1:10" x14ac:dyDescent="0.3">
      <c r="A953" s="9">
        <v>462982</v>
      </c>
      <c r="B953" s="10" t="s">
        <v>14</v>
      </c>
      <c r="C953" s="10" t="s">
        <v>11</v>
      </c>
      <c r="D953" s="11">
        <v>40</v>
      </c>
      <c r="E953" s="10" t="s">
        <v>17</v>
      </c>
      <c r="F953" s="10" t="s">
        <v>21</v>
      </c>
      <c r="G953" s="11">
        <v>4</v>
      </c>
      <c r="H953" s="10" t="s">
        <v>16</v>
      </c>
      <c r="I953" s="11">
        <v>4</v>
      </c>
      <c r="J953" s="12" t="s">
        <v>45</v>
      </c>
    </row>
    <row r="954" spans="1:10" x14ac:dyDescent="0.3">
      <c r="A954" s="13">
        <v>462983</v>
      </c>
      <c r="B954" s="14" t="s">
        <v>10</v>
      </c>
      <c r="C954" s="14" t="s">
        <v>11</v>
      </c>
      <c r="D954" s="15">
        <v>72</v>
      </c>
      <c r="E954" s="14" t="s">
        <v>11</v>
      </c>
      <c r="F954" s="14" t="s">
        <v>23</v>
      </c>
      <c r="G954" s="15">
        <v>0</v>
      </c>
      <c r="H954" s="14" t="s">
        <v>19</v>
      </c>
      <c r="I954" s="15">
        <v>2</v>
      </c>
      <c r="J954" s="16" t="s">
        <v>45</v>
      </c>
    </row>
    <row r="955" spans="1:10" x14ac:dyDescent="0.3">
      <c r="A955" s="9">
        <v>462984</v>
      </c>
      <c r="B955" s="10" t="s">
        <v>10</v>
      </c>
      <c r="C955" s="10" t="s">
        <v>11</v>
      </c>
      <c r="D955" s="11">
        <v>73</v>
      </c>
      <c r="E955" s="10" t="s">
        <v>11</v>
      </c>
      <c r="F955" s="10" t="s">
        <v>22</v>
      </c>
      <c r="G955" s="11">
        <v>1</v>
      </c>
      <c r="H955" s="10" t="s">
        <v>19</v>
      </c>
      <c r="I955" s="11">
        <v>2</v>
      </c>
      <c r="J955" s="12" t="s">
        <v>45</v>
      </c>
    </row>
    <row r="956" spans="1:10" x14ac:dyDescent="0.3">
      <c r="A956" s="13">
        <v>462986</v>
      </c>
      <c r="B956" s="14" t="s">
        <v>14</v>
      </c>
      <c r="C956" s="14" t="s">
        <v>17</v>
      </c>
      <c r="D956" s="15">
        <v>26</v>
      </c>
      <c r="E956" s="14" t="s">
        <v>11</v>
      </c>
      <c r="F956" s="14" t="s">
        <v>15</v>
      </c>
      <c r="G956" s="15">
        <v>1</v>
      </c>
      <c r="H956" s="14" t="s">
        <v>13</v>
      </c>
      <c r="I956" s="15">
        <v>6</v>
      </c>
      <c r="J956" s="16" t="s">
        <v>43</v>
      </c>
    </row>
    <row r="957" spans="1:10" x14ac:dyDescent="0.3">
      <c r="A957" s="13">
        <v>462998</v>
      </c>
      <c r="B957" s="14" t="s">
        <v>14</v>
      </c>
      <c r="C957" s="14" t="s">
        <v>11</v>
      </c>
      <c r="D957" s="15">
        <v>52</v>
      </c>
      <c r="E957" s="14" t="s">
        <v>17</v>
      </c>
      <c r="F957" s="14" t="s">
        <v>24</v>
      </c>
      <c r="G957" s="15">
        <v>10</v>
      </c>
      <c r="H957" s="14" t="s">
        <v>16</v>
      </c>
      <c r="I957" s="15">
        <v>4</v>
      </c>
      <c r="J957" s="16" t="s">
        <v>45</v>
      </c>
    </row>
    <row r="958" spans="1:10" x14ac:dyDescent="0.3">
      <c r="A958" s="9">
        <v>463003</v>
      </c>
      <c r="B958" s="10" t="s">
        <v>14</v>
      </c>
      <c r="C958" s="10" t="s">
        <v>11</v>
      </c>
      <c r="D958" s="11">
        <v>42</v>
      </c>
      <c r="E958" s="10" t="s">
        <v>11</v>
      </c>
      <c r="F958" s="10" t="s">
        <v>22</v>
      </c>
      <c r="G958" s="11">
        <v>3</v>
      </c>
      <c r="H958" s="10" t="s">
        <v>16</v>
      </c>
      <c r="I958" s="11">
        <v>2</v>
      </c>
      <c r="J958" s="12" t="s">
        <v>45</v>
      </c>
    </row>
    <row r="959" spans="1:10" x14ac:dyDescent="0.3">
      <c r="A959" s="9">
        <v>463020</v>
      </c>
      <c r="B959" s="10" t="s">
        <v>14</v>
      </c>
      <c r="C959" s="10" t="s">
        <v>11</v>
      </c>
      <c r="D959" s="11">
        <v>28</v>
      </c>
      <c r="E959" s="10" t="s">
        <v>11</v>
      </c>
      <c r="F959" s="10" t="s">
        <v>22</v>
      </c>
      <c r="G959" s="11">
        <v>0</v>
      </c>
      <c r="H959" s="10" t="s">
        <v>16</v>
      </c>
      <c r="I959" s="11">
        <v>3</v>
      </c>
      <c r="J959" s="12" t="s">
        <v>41</v>
      </c>
    </row>
    <row r="960" spans="1:10" x14ac:dyDescent="0.3">
      <c r="A960" s="13">
        <v>463023</v>
      </c>
      <c r="B960" s="14" t="s">
        <v>10</v>
      </c>
      <c r="C960" s="14" t="s">
        <v>11</v>
      </c>
      <c r="D960" s="15">
        <v>43</v>
      </c>
      <c r="E960" s="14" t="s">
        <v>17</v>
      </c>
      <c r="F960" s="14" t="s">
        <v>25</v>
      </c>
      <c r="G960" s="15">
        <v>7</v>
      </c>
      <c r="H960" s="14" t="s">
        <v>13</v>
      </c>
      <c r="I960" s="15">
        <v>1</v>
      </c>
      <c r="J960" s="16" t="s">
        <v>45</v>
      </c>
    </row>
    <row r="961" spans="1:10" x14ac:dyDescent="0.3">
      <c r="A961" s="13">
        <v>463028</v>
      </c>
      <c r="B961" s="14" t="s">
        <v>14</v>
      </c>
      <c r="C961" s="14" t="s">
        <v>17</v>
      </c>
      <c r="D961" s="15">
        <v>25</v>
      </c>
      <c r="E961" s="14" t="s">
        <v>17</v>
      </c>
      <c r="F961" s="14" t="s">
        <v>21</v>
      </c>
      <c r="G961" s="15">
        <v>0</v>
      </c>
      <c r="H961" s="14" t="s">
        <v>13</v>
      </c>
      <c r="I961" s="15">
        <v>4</v>
      </c>
      <c r="J961" s="16" t="s">
        <v>45</v>
      </c>
    </row>
    <row r="962" spans="1:10" x14ac:dyDescent="0.3">
      <c r="A962" s="9">
        <v>463030</v>
      </c>
      <c r="B962" s="10" t="s">
        <v>14</v>
      </c>
      <c r="C962" s="10" t="s">
        <v>11</v>
      </c>
      <c r="D962" s="11">
        <v>52</v>
      </c>
      <c r="E962" s="10" t="s">
        <v>11</v>
      </c>
      <c r="F962" s="10" t="s">
        <v>18</v>
      </c>
      <c r="G962" s="11">
        <v>1</v>
      </c>
      <c r="H962" s="10" t="s">
        <v>19</v>
      </c>
      <c r="I962" s="11">
        <v>3</v>
      </c>
      <c r="J962" s="12" t="s">
        <v>45</v>
      </c>
    </row>
    <row r="963" spans="1:10" x14ac:dyDescent="0.3">
      <c r="A963" s="13">
        <v>463034</v>
      </c>
      <c r="B963" s="14" t="s">
        <v>10</v>
      </c>
      <c r="C963" s="14" t="s">
        <v>17</v>
      </c>
      <c r="D963" s="15">
        <v>28</v>
      </c>
      <c r="E963" s="14" t="s">
        <v>11</v>
      </c>
      <c r="F963" s="14" t="s">
        <v>25</v>
      </c>
      <c r="G963" s="15">
        <v>9</v>
      </c>
      <c r="H963" s="14" t="s">
        <v>13</v>
      </c>
      <c r="I963" s="15">
        <v>1</v>
      </c>
      <c r="J963" s="16" t="s">
        <v>45</v>
      </c>
    </row>
    <row r="964" spans="1:10" x14ac:dyDescent="0.3">
      <c r="A964" s="9">
        <v>463037</v>
      </c>
      <c r="B964" s="10" t="s">
        <v>14</v>
      </c>
      <c r="C964" s="10" t="s">
        <v>11</v>
      </c>
      <c r="D964" s="11">
        <v>56</v>
      </c>
      <c r="E964" s="10" t="s">
        <v>11</v>
      </c>
      <c r="F964" s="10" t="s">
        <v>24</v>
      </c>
      <c r="G964" s="11">
        <v>0</v>
      </c>
      <c r="H964" s="10" t="s">
        <v>16</v>
      </c>
      <c r="I964" s="11">
        <v>4</v>
      </c>
      <c r="J964" s="12" t="s">
        <v>45</v>
      </c>
    </row>
    <row r="965" spans="1:10" x14ac:dyDescent="0.3">
      <c r="A965" s="13">
        <v>463039</v>
      </c>
      <c r="B965" s="14" t="s">
        <v>14</v>
      </c>
      <c r="C965" s="14" t="s">
        <v>11</v>
      </c>
      <c r="D965" s="15">
        <v>38</v>
      </c>
      <c r="E965" s="14" t="s">
        <v>17</v>
      </c>
      <c r="F965" s="14" t="s">
        <v>18</v>
      </c>
      <c r="G965" s="15">
        <v>12</v>
      </c>
      <c r="H965" s="14" t="s">
        <v>19</v>
      </c>
      <c r="I965" s="15">
        <v>7</v>
      </c>
      <c r="J965" s="16" t="s">
        <v>45</v>
      </c>
    </row>
    <row r="966" spans="1:10" x14ac:dyDescent="0.3">
      <c r="A966" s="9">
        <v>463040</v>
      </c>
      <c r="B966" s="10" t="s">
        <v>14</v>
      </c>
      <c r="C966" s="10" t="s">
        <v>11</v>
      </c>
      <c r="D966" s="11">
        <v>83</v>
      </c>
      <c r="E966" s="10" t="s">
        <v>17</v>
      </c>
      <c r="F966" s="10" t="s">
        <v>23</v>
      </c>
      <c r="G966" s="11">
        <v>1</v>
      </c>
      <c r="H966" s="10" t="s">
        <v>19</v>
      </c>
      <c r="I966" s="11">
        <v>2</v>
      </c>
      <c r="J966" s="12" t="s">
        <v>45</v>
      </c>
    </row>
    <row r="967" spans="1:10" x14ac:dyDescent="0.3">
      <c r="A967" s="13">
        <v>463051</v>
      </c>
      <c r="B967" s="14" t="s">
        <v>10</v>
      </c>
      <c r="C967" s="14" t="s">
        <v>17</v>
      </c>
      <c r="D967" s="15">
        <v>35</v>
      </c>
      <c r="E967" s="14" t="s">
        <v>11</v>
      </c>
      <c r="F967" s="14" t="s">
        <v>25</v>
      </c>
      <c r="G967" s="15">
        <v>12</v>
      </c>
      <c r="H967" s="14" t="s">
        <v>13</v>
      </c>
      <c r="I967" s="15">
        <v>1</v>
      </c>
      <c r="J967" s="16" t="s">
        <v>45</v>
      </c>
    </row>
    <row r="968" spans="1:10" x14ac:dyDescent="0.3">
      <c r="A968" s="9">
        <v>463052</v>
      </c>
      <c r="B968" s="10" t="s">
        <v>14</v>
      </c>
      <c r="C968" s="10" t="s">
        <v>11</v>
      </c>
      <c r="D968" s="11">
        <v>40</v>
      </c>
      <c r="E968" s="10" t="s">
        <v>11</v>
      </c>
      <c r="F968" s="10" t="s">
        <v>20</v>
      </c>
      <c r="G968" s="11">
        <v>0</v>
      </c>
      <c r="H968" s="10" t="s">
        <v>13</v>
      </c>
      <c r="I968" s="11">
        <v>2</v>
      </c>
      <c r="J968" s="12" t="s">
        <v>45</v>
      </c>
    </row>
    <row r="969" spans="1:10" x14ac:dyDescent="0.3">
      <c r="A969" s="13">
        <v>463069</v>
      </c>
      <c r="B969" s="14" t="s">
        <v>14</v>
      </c>
      <c r="C969" s="14" t="s">
        <v>17</v>
      </c>
      <c r="D969" s="15">
        <v>25</v>
      </c>
      <c r="E969" s="14" t="s">
        <v>11</v>
      </c>
      <c r="F969" s="14" t="s">
        <v>22</v>
      </c>
      <c r="G969" s="15">
        <v>7</v>
      </c>
      <c r="H969" s="14" t="s">
        <v>13</v>
      </c>
      <c r="I969" s="15">
        <v>1</v>
      </c>
      <c r="J969" s="16" t="s">
        <v>45</v>
      </c>
    </row>
    <row r="970" spans="1:10" x14ac:dyDescent="0.3">
      <c r="A970" s="9">
        <v>463075</v>
      </c>
      <c r="B970" s="10" t="s">
        <v>14</v>
      </c>
      <c r="C970" s="10" t="s">
        <v>11</v>
      </c>
      <c r="D970" s="11">
        <v>52</v>
      </c>
      <c r="E970" s="10" t="s">
        <v>11</v>
      </c>
      <c r="F970" s="10" t="s">
        <v>22</v>
      </c>
      <c r="G970" s="11">
        <v>0</v>
      </c>
      <c r="H970" s="10" t="s">
        <v>13</v>
      </c>
      <c r="I970" s="11">
        <v>4</v>
      </c>
      <c r="J970" s="12" t="s">
        <v>45</v>
      </c>
    </row>
    <row r="971" spans="1:10" x14ac:dyDescent="0.3">
      <c r="A971" s="13">
        <v>463080</v>
      </c>
      <c r="B971" s="14" t="s">
        <v>14</v>
      </c>
      <c r="C971" s="14" t="s">
        <v>17</v>
      </c>
      <c r="D971" s="15">
        <v>33</v>
      </c>
      <c r="E971" s="14" t="s">
        <v>17</v>
      </c>
      <c r="F971" s="14" t="s">
        <v>22</v>
      </c>
      <c r="G971" s="15">
        <v>0</v>
      </c>
      <c r="H971" s="14" t="s">
        <v>13</v>
      </c>
      <c r="I971" s="15">
        <v>4</v>
      </c>
      <c r="J971" s="16" t="s">
        <v>47</v>
      </c>
    </row>
    <row r="972" spans="1:10" x14ac:dyDescent="0.3">
      <c r="A972" s="9">
        <v>463083</v>
      </c>
      <c r="B972" s="10" t="s">
        <v>14</v>
      </c>
      <c r="C972" s="10" t="s">
        <v>17</v>
      </c>
      <c r="D972" s="11">
        <v>28</v>
      </c>
      <c r="E972" s="10" t="s">
        <v>11</v>
      </c>
      <c r="F972" s="10" t="s">
        <v>22</v>
      </c>
      <c r="G972" s="11">
        <v>6</v>
      </c>
      <c r="H972" s="10" t="s">
        <v>13</v>
      </c>
      <c r="I972" s="11">
        <v>3</v>
      </c>
      <c r="J972" s="12" t="s">
        <v>45</v>
      </c>
    </row>
    <row r="973" spans="1:10" x14ac:dyDescent="0.3">
      <c r="A973" s="13">
        <v>463085</v>
      </c>
      <c r="B973" s="14" t="s">
        <v>10</v>
      </c>
      <c r="C973" s="14" t="s">
        <v>17</v>
      </c>
      <c r="D973" s="15">
        <v>43</v>
      </c>
      <c r="E973" s="14" t="s">
        <v>11</v>
      </c>
      <c r="F973" s="14" t="s">
        <v>22</v>
      </c>
      <c r="G973" s="15">
        <v>0</v>
      </c>
      <c r="H973" s="14" t="s">
        <v>13</v>
      </c>
      <c r="I973" s="15">
        <v>1</v>
      </c>
      <c r="J973" s="16" t="s">
        <v>45</v>
      </c>
    </row>
    <row r="974" spans="1:10" x14ac:dyDescent="0.3">
      <c r="A974" s="13">
        <v>463088</v>
      </c>
      <c r="B974" s="14" t="s">
        <v>10</v>
      </c>
      <c r="C974" s="14" t="s">
        <v>11</v>
      </c>
      <c r="D974" s="15">
        <v>84</v>
      </c>
      <c r="E974" s="14" t="s">
        <v>11</v>
      </c>
      <c r="F974" s="14" t="s">
        <v>23</v>
      </c>
      <c r="G974" s="15">
        <v>1</v>
      </c>
      <c r="H974" s="14" t="s">
        <v>19</v>
      </c>
      <c r="I974" s="15">
        <v>2</v>
      </c>
      <c r="J974" s="16" t="s">
        <v>45</v>
      </c>
    </row>
    <row r="975" spans="1:10" x14ac:dyDescent="0.3">
      <c r="A975" s="9">
        <v>463089</v>
      </c>
      <c r="B975" s="10" t="s">
        <v>14</v>
      </c>
      <c r="C975" s="10" t="s">
        <v>11</v>
      </c>
      <c r="D975" s="11">
        <v>48</v>
      </c>
      <c r="E975" s="10" t="s">
        <v>11</v>
      </c>
      <c r="F975" s="10" t="s">
        <v>18</v>
      </c>
      <c r="G975" s="11">
        <v>6</v>
      </c>
      <c r="H975" s="10" t="s">
        <v>19</v>
      </c>
      <c r="I975" s="11">
        <v>4</v>
      </c>
      <c r="J975" s="12" t="s">
        <v>45</v>
      </c>
    </row>
    <row r="976" spans="1:10" x14ac:dyDescent="0.3">
      <c r="A976" s="13">
        <v>463090</v>
      </c>
      <c r="B976" s="14" t="s">
        <v>10</v>
      </c>
      <c r="C976" s="14" t="s">
        <v>11</v>
      </c>
      <c r="D976" s="15">
        <v>55</v>
      </c>
      <c r="E976" s="14" t="s">
        <v>17</v>
      </c>
      <c r="F976" s="14" t="s">
        <v>12</v>
      </c>
      <c r="G976" s="15">
        <v>3</v>
      </c>
      <c r="H976" s="14" t="s">
        <v>16</v>
      </c>
      <c r="I976" s="15">
        <v>2</v>
      </c>
      <c r="J976" s="16" t="s">
        <v>45</v>
      </c>
    </row>
    <row r="977" spans="1:10" x14ac:dyDescent="0.3">
      <c r="A977" s="9">
        <v>463091</v>
      </c>
      <c r="B977" s="10" t="s">
        <v>10</v>
      </c>
      <c r="C977" s="10" t="s">
        <v>11</v>
      </c>
      <c r="D977" s="11">
        <v>37</v>
      </c>
      <c r="E977" s="10" t="s">
        <v>11</v>
      </c>
      <c r="F977" s="10" t="s">
        <v>25</v>
      </c>
      <c r="G977" s="11">
        <v>8</v>
      </c>
      <c r="H977" s="10" t="s">
        <v>13</v>
      </c>
      <c r="I977" s="11">
        <v>1</v>
      </c>
      <c r="J977" s="12" t="s">
        <v>45</v>
      </c>
    </row>
    <row r="978" spans="1:10" x14ac:dyDescent="0.3">
      <c r="A978" s="13">
        <v>463094</v>
      </c>
      <c r="B978" s="14" t="s">
        <v>14</v>
      </c>
      <c r="C978" s="14" t="s">
        <v>11</v>
      </c>
      <c r="D978" s="15">
        <v>38</v>
      </c>
      <c r="E978" s="14" t="s">
        <v>11</v>
      </c>
      <c r="F978" s="14" t="s">
        <v>12</v>
      </c>
      <c r="G978" s="15">
        <v>11</v>
      </c>
      <c r="H978" s="14" t="s">
        <v>16</v>
      </c>
      <c r="I978" s="15">
        <v>3</v>
      </c>
      <c r="J978" s="16" t="s">
        <v>45</v>
      </c>
    </row>
    <row r="979" spans="1:10" x14ac:dyDescent="0.3">
      <c r="A979" s="9">
        <v>463100</v>
      </c>
      <c r="B979" s="10" t="s">
        <v>10</v>
      </c>
      <c r="C979" s="10" t="s">
        <v>17</v>
      </c>
      <c r="D979" s="11">
        <v>35</v>
      </c>
      <c r="E979" s="10" t="s">
        <v>17</v>
      </c>
      <c r="F979" s="10" t="s">
        <v>25</v>
      </c>
      <c r="G979" s="11">
        <v>9</v>
      </c>
      <c r="H979" s="10" t="s">
        <v>13</v>
      </c>
      <c r="I979" s="11">
        <v>1</v>
      </c>
      <c r="J979" s="12" t="s">
        <v>45</v>
      </c>
    </row>
    <row r="980" spans="1:10" x14ac:dyDescent="0.3">
      <c r="A980" s="13">
        <v>463102</v>
      </c>
      <c r="B980" s="14" t="s">
        <v>14</v>
      </c>
      <c r="C980" s="14" t="s">
        <v>17</v>
      </c>
      <c r="D980" s="15">
        <v>35</v>
      </c>
      <c r="E980" s="14" t="s">
        <v>17</v>
      </c>
      <c r="F980" s="14" t="s">
        <v>24</v>
      </c>
      <c r="G980" s="15">
        <v>0</v>
      </c>
      <c r="H980" s="14" t="s">
        <v>13</v>
      </c>
      <c r="I980" s="15">
        <v>2</v>
      </c>
      <c r="J980" s="16" t="s">
        <v>45</v>
      </c>
    </row>
    <row r="981" spans="1:10" x14ac:dyDescent="0.3">
      <c r="A981" s="9">
        <v>463104</v>
      </c>
      <c r="B981" s="10" t="s">
        <v>10</v>
      </c>
      <c r="C981" s="10" t="s">
        <v>11</v>
      </c>
      <c r="D981" s="11">
        <v>46</v>
      </c>
      <c r="E981" s="10" t="s">
        <v>17</v>
      </c>
      <c r="F981" s="10" t="s">
        <v>23</v>
      </c>
      <c r="G981" s="11">
        <v>0</v>
      </c>
      <c r="H981" s="10" t="s">
        <v>13</v>
      </c>
      <c r="I981" s="11">
        <v>1</v>
      </c>
      <c r="J981" s="12" t="s">
        <v>45</v>
      </c>
    </row>
    <row r="982" spans="1:10" x14ac:dyDescent="0.3">
      <c r="A982" s="13">
        <v>463106</v>
      </c>
      <c r="B982" s="14" t="s">
        <v>10</v>
      </c>
      <c r="C982" s="14" t="s">
        <v>11</v>
      </c>
      <c r="D982" s="15">
        <v>79</v>
      </c>
      <c r="E982" s="14" t="s">
        <v>11</v>
      </c>
      <c r="F982" s="14" t="s">
        <v>23</v>
      </c>
      <c r="G982" s="15">
        <v>0</v>
      </c>
      <c r="H982" s="14" t="s">
        <v>13</v>
      </c>
      <c r="I982" s="15">
        <v>1</v>
      </c>
      <c r="J982" s="16" t="s">
        <v>45</v>
      </c>
    </row>
    <row r="983" spans="1:10" x14ac:dyDescent="0.3">
      <c r="A983" s="9">
        <v>463108</v>
      </c>
      <c r="B983" s="10" t="s">
        <v>14</v>
      </c>
      <c r="C983" s="10" t="s">
        <v>11</v>
      </c>
      <c r="D983" s="11">
        <v>63</v>
      </c>
      <c r="E983" s="10" t="s">
        <v>11</v>
      </c>
      <c r="F983" s="10" t="s">
        <v>23</v>
      </c>
      <c r="G983" s="11">
        <v>5</v>
      </c>
      <c r="H983" s="10" t="s">
        <v>19</v>
      </c>
      <c r="I983" s="11">
        <v>2</v>
      </c>
      <c r="J983" s="12" t="s">
        <v>45</v>
      </c>
    </row>
    <row r="984" spans="1:10" x14ac:dyDescent="0.3">
      <c r="A984" s="9">
        <v>463120</v>
      </c>
      <c r="B984" s="10" t="s">
        <v>10</v>
      </c>
      <c r="C984" s="10" t="s">
        <v>17</v>
      </c>
      <c r="D984" s="11">
        <v>35</v>
      </c>
      <c r="E984" s="10" t="s">
        <v>11</v>
      </c>
      <c r="F984" s="10" t="s">
        <v>24</v>
      </c>
      <c r="G984" s="11">
        <v>0</v>
      </c>
      <c r="H984" s="10" t="s">
        <v>13</v>
      </c>
      <c r="I984" s="11">
        <v>1</v>
      </c>
      <c r="J984" s="12" t="s">
        <v>45</v>
      </c>
    </row>
    <row r="985" spans="1:10" x14ac:dyDescent="0.3">
      <c r="A985" s="9">
        <v>463133</v>
      </c>
      <c r="B985" s="10" t="s">
        <v>14</v>
      </c>
      <c r="C985" s="10" t="s">
        <v>11</v>
      </c>
      <c r="D985" s="11">
        <v>50</v>
      </c>
      <c r="E985" s="10" t="s">
        <v>17</v>
      </c>
      <c r="F985" s="10" t="s">
        <v>22</v>
      </c>
      <c r="G985" s="11">
        <v>0</v>
      </c>
      <c r="H985" s="10" t="s">
        <v>16</v>
      </c>
      <c r="I985" s="11">
        <v>4</v>
      </c>
      <c r="J985" s="12" t="s">
        <v>45</v>
      </c>
    </row>
    <row r="986" spans="1:10" x14ac:dyDescent="0.3">
      <c r="A986" s="9">
        <v>463144</v>
      </c>
      <c r="B986" s="10" t="s">
        <v>14</v>
      </c>
      <c r="C986" s="10" t="s">
        <v>11</v>
      </c>
      <c r="D986" s="11">
        <v>45</v>
      </c>
      <c r="E986" s="10" t="s">
        <v>11</v>
      </c>
      <c r="F986" s="10" t="s">
        <v>18</v>
      </c>
      <c r="G986" s="11">
        <v>0</v>
      </c>
      <c r="H986" s="10" t="s">
        <v>19</v>
      </c>
      <c r="I986" s="11">
        <v>3</v>
      </c>
      <c r="J986" s="12" t="s">
        <v>45</v>
      </c>
    </row>
    <row r="987" spans="1:10" x14ac:dyDescent="0.3">
      <c r="A987" s="13">
        <v>463145</v>
      </c>
      <c r="B987" s="14" t="s">
        <v>10</v>
      </c>
      <c r="C987" s="14" t="s">
        <v>17</v>
      </c>
      <c r="D987" s="15">
        <v>36</v>
      </c>
      <c r="E987" s="14" t="s">
        <v>11</v>
      </c>
      <c r="F987" s="14" t="s">
        <v>25</v>
      </c>
      <c r="G987" s="15">
        <v>0</v>
      </c>
      <c r="H987" s="14" t="s">
        <v>13</v>
      </c>
      <c r="I987" s="15">
        <v>4</v>
      </c>
      <c r="J987" s="16" t="s">
        <v>45</v>
      </c>
    </row>
    <row r="988" spans="1:10" x14ac:dyDescent="0.3">
      <c r="A988" s="9">
        <v>463146</v>
      </c>
      <c r="B988" s="10" t="s">
        <v>14</v>
      </c>
      <c r="C988" s="10" t="s">
        <v>11</v>
      </c>
      <c r="D988" s="11">
        <v>43</v>
      </c>
      <c r="E988" s="10" t="s">
        <v>17</v>
      </c>
      <c r="F988" s="10" t="s">
        <v>24</v>
      </c>
      <c r="G988" s="11">
        <v>11</v>
      </c>
      <c r="H988" s="10" t="s">
        <v>16</v>
      </c>
      <c r="I988" s="11">
        <v>2</v>
      </c>
      <c r="J988" s="12" t="s">
        <v>45</v>
      </c>
    </row>
    <row r="989" spans="1:10" x14ac:dyDescent="0.3">
      <c r="A989" s="13">
        <v>463148</v>
      </c>
      <c r="B989" s="14" t="s">
        <v>14</v>
      </c>
      <c r="C989" s="14" t="s">
        <v>11</v>
      </c>
      <c r="D989" s="15">
        <v>62</v>
      </c>
      <c r="E989" s="14" t="s">
        <v>11</v>
      </c>
      <c r="F989" s="14" t="s">
        <v>20</v>
      </c>
      <c r="G989" s="15">
        <v>1</v>
      </c>
      <c r="H989" s="14" t="s">
        <v>19</v>
      </c>
      <c r="I989" s="15">
        <v>5</v>
      </c>
      <c r="J989" s="16" t="s">
        <v>45</v>
      </c>
    </row>
    <row r="990" spans="1:10" x14ac:dyDescent="0.3">
      <c r="A990" s="9">
        <v>463149</v>
      </c>
      <c r="B990" s="10" t="s">
        <v>14</v>
      </c>
      <c r="C990" s="10" t="s">
        <v>11</v>
      </c>
      <c r="D990" s="11">
        <v>57</v>
      </c>
      <c r="E990" s="10" t="s">
        <v>11</v>
      </c>
      <c r="F990" s="10" t="s">
        <v>22</v>
      </c>
      <c r="G990" s="11">
        <v>2</v>
      </c>
      <c r="H990" s="10" t="s">
        <v>16</v>
      </c>
      <c r="I990" s="11">
        <v>2</v>
      </c>
      <c r="J990" s="12" t="s">
        <v>45</v>
      </c>
    </row>
    <row r="991" spans="1:10" x14ac:dyDescent="0.3">
      <c r="A991" s="13">
        <v>463150</v>
      </c>
      <c r="B991" s="14" t="s">
        <v>14</v>
      </c>
      <c r="C991" s="14" t="s">
        <v>17</v>
      </c>
      <c r="D991" s="15">
        <v>51</v>
      </c>
      <c r="E991" s="14" t="s">
        <v>17</v>
      </c>
      <c r="F991" s="14" t="s">
        <v>20</v>
      </c>
      <c r="G991" s="15">
        <v>9</v>
      </c>
      <c r="H991" s="14" t="s">
        <v>13</v>
      </c>
      <c r="I991" s="15">
        <v>1</v>
      </c>
      <c r="J991" s="16" t="s">
        <v>45</v>
      </c>
    </row>
    <row r="992" spans="1:10" x14ac:dyDescent="0.3">
      <c r="A992" s="9">
        <v>463151</v>
      </c>
      <c r="B992" s="10" t="s">
        <v>14</v>
      </c>
      <c r="C992" s="10" t="s">
        <v>11</v>
      </c>
      <c r="D992" s="11">
        <v>59</v>
      </c>
      <c r="E992" s="10" t="s">
        <v>11</v>
      </c>
      <c r="F992" s="10" t="s">
        <v>22</v>
      </c>
      <c r="G992" s="11">
        <v>0</v>
      </c>
      <c r="H992" s="10" t="s">
        <v>13</v>
      </c>
      <c r="I992" s="11">
        <v>1</v>
      </c>
      <c r="J992" s="12" t="s">
        <v>43</v>
      </c>
    </row>
    <row r="993" spans="1:10" x14ac:dyDescent="0.3">
      <c r="A993" s="13">
        <v>463154</v>
      </c>
      <c r="B993" s="14" t="s">
        <v>10</v>
      </c>
      <c r="C993" s="14" t="s">
        <v>11</v>
      </c>
      <c r="D993" s="15">
        <v>27</v>
      </c>
      <c r="E993" s="14" t="s">
        <v>17</v>
      </c>
      <c r="F993" s="14" t="s">
        <v>22</v>
      </c>
      <c r="G993" s="15">
        <v>0</v>
      </c>
      <c r="H993" s="14" t="s">
        <v>13</v>
      </c>
      <c r="I993" s="15">
        <v>4</v>
      </c>
      <c r="J993" s="16" t="s">
        <v>45</v>
      </c>
    </row>
    <row r="994" spans="1:10" x14ac:dyDescent="0.3">
      <c r="A994" s="13">
        <v>463157</v>
      </c>
      <c r="B994" s="14" t="s">
        <v>14</v>
      </c>
      <c r="C994" s="14" t="s">
        <v>11</v>
      </c>
      <c r="D994" s="15">
        <v>50</v>
      </c>
      <c r="E994" s="14" t="s">
        <v>11</v>
      </c>
      <c r="F994" s="14" t="s">
        <v>24</v>
      </c>
      <c r="G994" s="15">
        <v>6</v>
      </c>
      <c r="H994" s="14" t="s">
        <v>13</v>
      </c>
      <c r="I994" s="15">
        <v>3</v>
      </c>
      <c r="J994" s="16" t="s">
        <v>45</v>
      </c>
    </row>
    <row r="995" spans="1:10" x14ac:dyDescent="0.3">
      <c r="A995" s="9">
        <v>463158</v>
      </c>
      <c r="B995" s="10" t="s">
        <v>14</v>
      </c>
      <c r="C995" s="10" t="s">
        <v>11</v>
      </c>
      <c r="D995" s="11">
        <v>75</v>
      </c>
      <c r="E995" s="10" t="s">
        <v>11</v>
      </c>
      <c r="F995" s="10" t="s">
        <v>18</v>
      </c>
      <c r="G995" s="11">
        <v>1</v>
      </c>
      <c r="H995" s="10" t="s">
        <v>19</v>
      </c>
      <c r="I995" s="11">
        <v>3</v>
      </c>
      <c r="J995" s="12" t="s">
        <v>45</v>
      </c>
    </row>
    <row r="996" spans="1:10" x14ac:dyDescent="0.3">
      <c r="A996" s="13">
        <v>463163</v>
      </c>
      <c r="B996" s="14" t="s">
        <v>14</v>
      </c>
      <c r="C996" s="14" t="s">
        <v>17</v>
      </c>
      <c r="D996" s="15">
        <v>28</v>
      </c>
      <c r="E996" s="14" t="s">
        <v>17</v>
      </c>
      <c r="F996" s="14" t="s">
        <v>18</v>
      </c>
      <c r="G996" s="15">
        <v>2</v>
      </c>
      <c r="H996" s="14" t="s">
        <v>13</v>
      </c>
      <c r="I996" s="15">
        <v>2</v>
      </c>
      <c r="J996" s="16" t="s">
        <v>43</v>
      </c>
    </row>
    <row r="997" spans="1:10" x14ac:dyDescent="0.3">
      <c r="A997" s="9">
        <v>463164</v>
      </c>
      <c r="B997" s="10" t="s">
        <v>14</v>
      </c>
      <c r="C997" s="10" t="s">
        <v>11</v>
      </c>
      <c r="D997" s="11">
        <v>39</v>
      </c>
      <c r="E997" s="10" t="s">
        <v>11</v>
      </c>
      <c r="F997" s="10" t="s">
        <v>22</v>
      </c>
      <c r="G997" s="11">
        <v>9</v>
      </c>
      <c r="H997" s="10" t="s">
        <v>16</v>
      </c>
      <c r="I997" s="11">
        <v>2</v>
      </c>
      <c r="J997" s="12" t="s">
        <v>45</v>
      </c>
    </row>
    <row r="998" spans="1:10" x14ac:dyDescent="0.3">
      <c r="A998" s="13">
        <v>463165</v>
      </c>
      <c r="B998" s="14" t="s">
        <v>10</v>
      </c>
      <c r="C998" s="14" t="s">
        <v>11</v>
      </c>
      <c r="D998" s="15">
        <v>69</v>
      </c>
      <c r="E998" s="14" t="s">
        <v>11</v>
      </c>
      <c r="F998" s="14" t="s">
        <v>21</v>
      </c>
      <c r="G998" s="15">
        <v>0</v>
      </c>
      <c r="H998" s="14" t="s">
        <v>16</v>
      </c>
      <c r="I998" s="15">
        <v>2</v>
      </c>
      <c r="J998" s="16" t="s">
        <v>45</v>
      </c>
    </row>
    <row r="999" spans="1:10" x14ac:dyDescent="0.3">
      <c r="A999" s="9">
        <v>463166</v>
      </c>
      <c r="B999" s="10" t="s">
        <v>10</v>
      </c>
      <c r="C999" s="10" t="s">
        <v>17</v>
      </c>
      <c r="D999" s="11">
        <v>41</v>
      </c>
      <c r="E999" s="10" t="s">
        <v>11</v>
      </c>
      <c r="F999" s="10" t="s">
        <v>22</v>
      </c>
      <c r="G999" s="11">
        <v>1</v>
      </c>
      <c r="H999" s="10" t="s">
        <v>13</v>
      </c>
      <c r="I999" s="11">
        <v>1</v>
      </c>
      <c r="J999" s="12" t="s">
        <v>44</v>
      </c>
    </row>
    <row r="1000" spans="1:10" x14ac:dyDescent="0.3">
      <c r="A1000" s="9">
        <v>463171</v>
      </c>
      <c r="B1000" s="10" t="s">
        <v>10</v>
      </c>
      <c r="C1000" s="10" t="s">
        <v>11</v>
      </c>
      <c r="D1000" s="11">
        <v>39</v>
      </c>
      <c r="E1000" s="10" t="s">
        <v>17</v>
      </c>
      <c r="F1000" s="10" t="s">
        <v>24</v>
      </c>
      <c r="G1000" s="11">
        <v>1</v>
      </c>
      <c r="H1000" s="10" t="s">
        <v>19</v>
      </c>
      <c r="I1000" s="11">
        <v>3</v>
      </c>
      <c r="J1000" s="12" t="s">
        <v>43</v>
      </c>
    </row>
    <row r="1001" spans="1:10" x14ac:dyDescent="0.3">
      <c r="A1001" s="13">
        <v>463173</v>
      </c>
      <c r="B1001" s="14" t="s">
        <v>14</v>
      </c>
      <c r="C1001" s="14" t="s">
        <v>17</v>
      </c>
      <c r="D1001" s="15">
        <v>47</v>
      </c>
      <c r="E1001" s="14" t="s">
        <v>11</v>
      </c>
      <c r="F1001" s="14" t="s">
        <v>22</v>
      </c>
      <c r="G1001" s="15">
        <v>0</v>
      </c>
      <c r="H1001" s="14" t="s">
        <v>13</v>
      </c>
      <c r="I1001" s="15">
        <v>1</v>
      </c>
      <c r="J1001" s="16" t="s">
        <v>43</v>
      </c>
    </row>
    <row r="1002" spans="1:10" x14ac:dyDescent="0.3">
      <c r="A1002" s="9">
        <v>463174</v>
      </c>
      <c r="B1002" s="10" t="s">
        <v>10</v>
      </c>
      <c r="C1002" s="10" t="s">
        <v>11</v>
      </c>
      <c r="D1002" s="11">
        <v>62</v>
      </c>
      <c r="E1002" s="10" t="s">
        <v>11</v>
      </c>
      <c r="F1002" s="10" t="s">
        <v>12</v>
      </c>
      <c r="G1002" s="11">
        <v>1</v>
      </c>
      <c r="H1002" s="10" t="s">
        <v>13</v>
      </c>
      <c r="I1002" s="11">
        <v>1</v>
      </c>
      <c r="J1002" s="12" t="s">
        <v>43</v>
      </c>
    </row>
    <row r="1003" spans="1:10" x14ac:dyDescent="0.3">
      <c r="A1003" s="9">
        <v>463181</v>
      </c>
      <c r="B1003" s="10" t="s">
        <v>14</v>
      </c>
      <c r="C1003" s="10" t="s">
        <v>11</v>
      </c>
      <c r="D1003" s="11">
        <v>49</v>
      </c>
      <c r="E1003" s="10" t="s">
        <v>11</v>
      </c>
      <c r="F1003" s="10" t="s">
        <v>21</v>
      </c>
      <c r="G1003" s="11">
        <v>5</v>
      </c>
      <c r="H1003" s="10" t="s">
        <v>16</v>
      </c>
      <c r="I1003" s="11">
        <v>3</v>
      </c>
      <c r="J1003" s="12" t="s">
        <v>47</v>
      </c>
    </row>
    <row r="1004" spans="1:10" x14ac:dyDescent="0.3">
      <c r="A1004" s="13">
        <v>463187</v>
      </c>
      <c r="B1004" s="14" t="s">
        <v>10</v>
      </c>
      <c r="C1004" s="14" t="s">
        <v>11</v>
      </c>
      <c r="D1004" s="15">
        <v>52</v>
      </c>
      <c r="E1004" s="14" t="s">
        <v>11</v>
      </c>
      <c r="F1004" s="14" t="s">
        <v>22</v>
      </c>
      <c r="G1004" s="15">
        <v>8</v>
      </c>
      <c r="H1004" s="14" t="s">
        <v>13</v>
      </c>
      <c r="I1004" s="15">
        <v>2</v>
      </c>
      <c r="J1004" s="16" t="s">
        <v>45</v>
      </c>
    </row>
    <row r="1005" spans="1:10" x14ac:dyDescent="0.3">
      <c r="A1005" s="13">
        <v>463195</v>
      </c>
      <c r="B1005" s="14" t="s">
        <v>10</v>
      </c>
      <c r="C1005" s="14" t="s">
        <v>17</v>
      </c>
      <c r="D1005" s="15">
        <v>26</v>
      </c>
      <c r="E1005" s="14" t="s">
        <v>11</v>
      </c>
      <c r="F1005" s="14" t="s">
        <v>15</v>
      </c>
      <c r="G1005" s="15">
        <v>7</v>
      </c>
      <c r="H1005" s="14" t="s">
        <v>13</v>
      </c>
      <c r="I1005" s="15">
        <v>2</v>
      </c>
      <c r="J1005" s="16" t="s">
        <v>43</v>
      </c>
    </row>
    <row r="1006" spans="1:10" x14ac:dyDescent="0.3">
      <c r="A1006" s="9">
        <v>463196</v>
      </c>
      <c r="B1006" s="10" t="s">
        <v>10</v>
      </c>
      <c r="C1006" s="10" t="s">
        <v>11</v>
      </c>
      <c r="D1006" s="11">
        <v>72</v>
      </c>
      <c r="E1006" s="10" t="s">
        <v>11</v>
      </c>
      <c r="F1006" s="10" t="s">
        <v>12</v>
      </c>
      <c r="G1006" s="11">
        <v>1</v>
      </c>
      <c r="H1006" s="10" t="s">
        <v>13</v>
      </c>
      <c r="I1006" s="11">
        <v>1</v>
      </c>
      <c r="J1006" s="12" t="s">
        <v>45</v>
      </c>
    </row>
    <row r="1007" spans="1:10" x14ac:dyDescent="0.3">
      <c r="A1007" s="13">
        <v>463199</v>
      </c>
      <c r="B1007" s="14" t="s">
        <v>10</v>
      </c>
      <c r="C1007" s="14" t="s">
        <v>11</v>
      </c>
      <c r="D1007" s="15">
        <v>47</v>
      </c>
      <c r="E1007" s="14" t="s">
        <v>11</v>
      </c>
      <c r="F1007" s="14" t="s">
        <v>22</v>
      </c>
      <c r="G1007" s="15">
        <v>0</v>
      </c>
      <c r="H1007" s="14" t="s">
        <v>13</v>
      </c>
      <c r="I1007" s="15">
        <v>3</v>
      </c>
      <c r="J1007" s="16" t="s">
        <v>44</v>
      </c>
    </row>
    <row r="1008" spans="1:10" x14ac:dyDescent="0.3">
      <c r="A1008" s="9">
        <v>463201</v>
      </c>
      <c r="B1008" s="10" t="s">
        <v>10</v>
      </c>
      <c r="C1008" s="10" t="s">
        <v>17</v>
      </c>
      <c r="D1008" s="11">
        <v>19</v>
      </c>
      <c r="E1008" s="10" t="s">
        <v>17</v>
      </c>
      <c r="F1008" s="10" t="s">
        <v>15</v>
      </c>
      <c r="G1008" s="11">
        <v>1</v>
      </c>
      <c r="H1008" s="10" t="s">
        <v>13</v>
      </c>
      <c r="I1008" s="11">
        <v>2</v>
      </c>
      <c r="J1008" s="12" t="s">
        <v>44</v>
      </c>
    </row>
    <row r="1009" spans="1:10" x14ac:dyDescent="0.3">
      <c r="A1009" s="13">
        <v>463203</v>
      </c>
      <c r="B1009" s="14" t="s">
        <v>10</v>
      </c>
      <c r="C1009" s="14" t="s">
        <v>17</v>
      </c>
      <c r="D1009" s="15">
        <v>21</v>
      </c>
      <c r="E1009" s="14" t="s">
        <v>17</v>
      </c>
      <c r="F1009" s="14" t="s">
        <v>15</v>
      </c>
      <c r="G1009" s="15">
        <v>1</v>
      </c>
      <c r="H1009" s="14" t="s">
        <v>13</v>
      </c>
      <c r="I1009" s="15">
        <v>3</v>
      </c>
      <c r="J1009" s="16" t="s">
        <v>46</v>
      </c>
    </row>
    <row r="1010" spans="1:10" x14ac:dyDescent="0.3">
      <c r="A1010" s="9">
        <v>463204</v>
      </c>
      <c r="B1010" s="10" t="s">
        <v>14</v>
      </c>
      <c r="C1010" s="10" t="s">
        <v>17</v>
      </c>
      <c r="D1010" s="11">
        <v>39</v>
      </c>
      <c r="E1010" s="10" t="s">
        <v>17</v>
      </c>
      <c r="F1010" s="10" t="s">
        <v>24</v>
      </c>
      <c r="G1010" s="11">
        <v>1</v>
      </c>
      <c r="H1010" s="10" t="s">
        <v>13</v>
      </c>
      <c r="I1010" s="11">
        <v>1</v>
      </c>
      <c r="J1010" s="12" t="s">
        <v>45</v>
      </c>
    </row>
    <row r="1011" spans="1:10" x14ac:dyDescent="0.3">
      <c r="A1011" s="13">
        <v>463209</v>
      </c>
      <c r="B1011" s="14" t="s">
        <v>10</v>
      </c>
      <c r="C1011" s="14" t="s">
        <v>17</v>
      </c>
      <c r="D1011" s="15">
        <v>52</v>
      </c>
      <c r="E1011" s="14" t="s">
        <v>11</v>
      </c>
      <c r="F1011" s="14" t="s">
        <v>22</v>
      </c>
      <c r="G1011" s="15">
        <v>0</v>
      </c>
      <c r="H1011" s="14" t="s">
        <v>13</v>
      </c>
      <c r="I1011" s="15">
        <v>1</v>
      </c>
      <c r="J1011" s="16" t="s">
        <v>45</v>
      </c>
    </row>
    <row r="1012" spans="1:10" x14ac:dyDescent="0.3">
      <c r="A1012" s="9">
        <v>463218</v>
      </c>
      <c r="B1012" s="10" t="s">
        <v>14</v>
      </c>
      <c r="C1012" s="10" t="s">
        <v>11</v>
      </c>
      <c r="D1012" s="11">
        <v>37</v>
      </c>
      <c r="E1012" s="10" t="s">
        <v>17</v>
      </c>
      <c r="F1012" s="10" t="s">
        <v>24</v>
      </c>
      <c r="G1012" s="11">
        <v>8</v>
      </c>
      <c r="H1012" s="10" t="s">
        <v>16</v>
      </c>
      <c r="I1012" s="11">
        <v>3</v>
      </c>
      <c r="J1012" s="12" t="s">
        <v>45</v>
      </c>
    </row>
    <row r="1013" spans="1:10" x14ac:dyDescent="0.3">
      <c r="A1013" s="13">
        <v>463219</v>
      </c>
      <c r="B1013" s="14" t="s">
        <v>14</v>
      </c>
      <c r="C1013" s="14" t="s">
        <v>11</v>
      </c>
      <c r="D1013" s="15">
        <v>51</v>
      </c>
      <c r="E1013" s="14" t="s">
        <v>17</v>
      </c>
      <c r="F1013" s="14" t="s">
        <v>24</v>
      </c>
      <c r="G1013" s="15">
        <v>0</v>
      </c>
      <c r="H1013" s="14" t="s">
        <v>13</v>
      </c>
      <c r="I1013" s="15">
        <v>2</v>
      </c>
      <c r="J1013" s="16" t="s">
        <v>45</v>
      </c>
    </row>
    <row r="1014" spans="1:10" x14ac:dyDescent="0.3">
      <c r="A1014" s="9">
        <v>463220</v>
      </c>
      <c r="B1014" s="10" t="s">
        <v>14</v>
      </c>
      <c r="C1014" s="10" t="s">
        <v>11</v>
      </c>
      <c r="D1014" s="11">
        <v>48</v>
      </c>
      <c r="E1014" s="10" t="s">
        <v>17</v>
      </c>
      <c r="F1014" s="10" t="s">
        <v>12</v>
      </c>
      <c r="G1014" s="11">
        <v>1</v>
      </c>
      <c r="H1014" s="10" t="s">
        <v>16</v>
      </c>
      <c r="I1014" s="11">
        <v>3</v>
      </c>
      <c r="J1014" s="12" t="s">
        <v>45</v>
      </c>
    </row>
    <row r="1015" spans="1:10" x14ac:dyDescent="0.3">
      <c r="A1015" s="9">
        <v>463224</v>
      </c>
      <c r="B1015" s="10" t="s">
        <v>14</v>
      </c>
      <c r="C1015" s="10" t="s">
        <v>11</v>
      </c>
      <c r="D1015" s="11">
        <v>47</v>
      </c>
      <c r="E1015" s="10" t="s">
        <v>11</v>
      </c>
      <c r="F1015" s="10" t="s">
        <v>18</v>
      </c>
      <c r="G1015" s="11">
        <v>1</v>
      </c>
      <c r="H1015" s="10" t="s">
        <v>19</v>
      </c>
      <c r="I1015" s="11">
        <v>4</v>
      </c>
      <c r="J1015" s="12" t="s">
        <v>45</v>
      </c>
    </row>
    <row r="1016" spans="1:10" x14ac:dyDescent="0.3">
      <c r="A1016" s="13">
        <v>463240</v>
      </c>
      <c r="B1016" s="14" t="s">
        <v>10</v>
      </c>
      <c r="C1016" s="14" t="s">
        <v>11</v>
      </c>
      <c r="D1016" s="15">
        <v>45</v>
      </c>
      <c r="E1016" s="14" t="s">
        <v>17</v>
      </c>
      <c r="F1016" s="14" t="s">
        <v>12</v>
      </c>
      <c r="G1016" s="15">
        <v>0</v>
      </c>
      <c r="H1016" s="14" t="s">
        <v>16</v>
      </c>
      <c r="I1016" s="15">
        <v>3</v>
      </c>
      <c r="J1016" s="16" t="s">
        <v>45</v>
      </c>
    </row>
    <row r="1017" spans="1:10" x14ac:dyDescent="0.3">
      <c r="A1017" s="9">
        <v>463242</v>
      </c>
      <c r="B1017" s="10" t="s">
        <v>10</v>
      </c>
      <c r="C1017" s="10" t="s">
        <v>17</v>
      </c>
      <c r="D1017" s="11">
        <v>29</v>
      </c>
      <c r="E1017" s="10" t="s">
        <v>17</v>
      </c>
      <c r="F1017" s="10" t="s">
        <v>12</v>
      </c>
      <c r="G1017" s="11">
        <v>5</v>
      </c>
      <c r="H1017" s="10" t="s">
        <v>13</v>
      </c>
      <c r="I1017" s="11">
        <v>2</v>
      </c>
      <c r="J1017" s="12" t="s">
        <v>45</v>
      </c>
    </row>
    <row r="1018" spans="1:10" x14ac:dyDescent="0.3">
      <c r="A1018" s="13">
        <v>463244</v>
      </c>
      <c r="B1018" s="14" t="s">
        <v>10</v>
      </c>
      <c r="C1018" s="14" t="s">
        <v>11</v>
      </c>
      <c r="D1018" s="15">
        <v>47</v>
      </c>
      <c r="E1018" s="14" t="s">
        <v>17</v>
      </c>
      <c r="F1018" s="14" t="s">
        <v>21</v>
      </c>
      <c r="G1018" s="15">
        <v>1</v>
      </c>
      <c r="H1018" s="14" t="s">
        <v>13</v>
      </c>
      <c r="I1018" s="15">
        <v>1</v>
      </c>
      <c r="J1018" s="16" t="s">
        <v>45</v>
      </c>
    </row>
    <row r="1019" spans="1:10" x14ac:dyDescent="0.3">
      <c r="A1019" s="9">
        <v>463245</v>
      </c>
      <c r="B1019" s="10" t="s">
        <v>14</v>
      </c>
      <c r="C1019" s="10" t="s">
        <v>11</v>
      </c>
      <c r="D1019" s="11">
        <v>41</v>
      </c>
      <c r="E1019" s="10" t="s">
        <v>11</v>
      </c>
      <c r="F1019" s="10" t="s">
        <v>24</v>
      </c>
      <c r="G1019" s="11">
        <v>8</v>
      </c>
      <c r="H1019" s="10" t="s">
        <v>16</v>
      </c>
      <c r="I1019" s="11">
        <v>2</v>
      </c>
      <c r="J1019" s="12" t="s">
        <v>45</v>
      </c>
    </row>
    <row r="1020" spans="1:10" x14ac:dyDescent="0.3">
      <c r="A1020" s="13">
        <v>463248</v>
      </c>
      <c r="B1020" s="14" t="s">
        <v>10</v>
      </c>
      <c r="C1020" s="14" t="s">
        <v>11</v>
      </c>
      <c r="D1020" s="15">
        <v>32</v>
      </c>
      <c r="E1020" s="14" t="s">
        <v>17</v>
      </c>
      <c r="F1020" s="14" t="s">
        <v>25</v>
      </c>
      <c r="G1020" s="15">
        <v>9</v>
      </c>
      <c r="H1020" s="14" t="s">
        <v>16</v>
      </c>
      <c r="I1020" s="15">
        <v>4</v>
      </c>
      <c r="J1020" s="16" t="s">
        <v>42</v>
      </c>
    </row>
    <row r="1021" spans="1:10" x14ac:dyDescent="0.3">
      <c r="A1021" s="9">
        <v>463251</v>
      </c>
      <c r="B1021" s="10" t="s">
        <v>14</v>
      </c>
      <c r="C1021" s="10" t="s">
        <v>11</v>
      </c>
      <c r="D1021" s="11">
        <v>31</v>
      </c>
      <c r="E1021" s="10" t="s">
        <v>17</v>
      </c>
      <c r="F1021" s="10" t="s">
        <v>20</v>
      </c>
      <c r="G1021" s="11">
        <v>2</v>
      </c>
      <c r="H1021" s="10" t="s">
        <v>13</v>
      </c>
      <c r="I1021" s="11">
        <v>3</v>
      </c>
      <c r="J1021" s="12" t="s">
        <v>45</v>
      </c>
    </row>
    <row r="1022" spans="1:10" x14ac:dyDescent="0.3">
      <c r="A1022" s="13">
        <v>463256</v>
      </c>
      <c r="B1022" s="14" t="s">
        <v>14</v>
      </c>
      <c r="C1022" s="14" t="s">
        <v>17</v>
      </c>
      <c r="D1022" s="15">
        <v>20</v>
      </c>
      <c r="E1022" s="14" t="s">
        <v>17</v>
      </c>
      <c r="F1022" s="14" t="s">
        <v>20</v>
      </c>
      <c r="G1022" s="15">
        <v>1</v>
      </c>
      <c r="H1022" s="14" t="s">
        <v>13</v>
      </c>
      <c r="I1022" s="15">
        <v>3</v>
      </c>
      <c r="J1022" s="16" t="s">
        <v>45</v>
      </c>
    </row>
    <row r="1023" spans="1:10" x14ac:dyDescent="0.3">
      <c r="A1023" s="9">
        <v>463258</v>
      </c>
      <c r="B1023" s="10" t="s">
        <v>10</v>
      </c>
      <c r="C1023" s="10" t="s">
        <v>11</v>
      </c>
      <c r="D1023" s="11">
        <v>46</v>
      </c>
      <c r="E1023" s="10" t="s">
        <v>11</v>
      </c>
      <c r="F1023" s="10" t="s">
        <v>22</v>
      </c>
      <c r="G1023" s="11">
        <v>0</v>
      </c>
      <c r="H1023" s="10" t="s">
        <v>16</v>
      </c>
      <c r="I1023" s="11">
        <v>3</v>
      </c>
      <c r="J1023" s="12" t="s">
        <v>45</v>
      </c>
    </row>
    <row r="1024" spans="1:10" x14ac:dyDescent="0.3">
      <c r="A1024" s="13">
        <v>463260</v>
      </c>
      <c r="B1024" s="14" t="s">
        <v>14</v>
      </c>
      <c r="C1024" s="14" t="s">
        <v>11</v>
      </c>
      <c r="D1024" s="15">
        <v>70</v>
      </c>
      <c r="E1024" s="14" t="s">
        <v>11</v>
      </c>
      <c r="F1024" s="14" t="s">
        <v>23</v>
      </c>
      <c r="G1024" s="15">
        <v>3</v>
      </c>
      <c r="H1024" s="14" t="s">
        <v>13</v>
      </c>
      <c r="I1024" s="15">
        <v>1</v>
      </c>
      <c r="J1024" s="16" t="s">
        <v>45</v>
      </c>
    </row>
    <row r="1025" spans="1:10" x14ac:dyDescent="0.3">
      <c r="A1025" s="9">
        <v>463265</v>
      </c>
      <c r="B1025" s="10" t="s">
        <v>14</v>
      </c>
      <c r="C1025" s="10" t="s">
        <v>11</v>
      </c>
      <c r="D1025" s="11">
        <v>65</v>
      </c>
      <c r="E1025" s="10" t="s">
        <v>11</v>
      </c>
      <c r="F1025" s="10" t="s">
        <v>22</v>
      </c>
      <c r="G1025" s="11">
        <v>1</v>
      </c>
      <c r="H1025" s="10" t="s">
        <v>16</v>
      </c>
      <c r="I1025" s="11">
        <v>3</v>
      </c>
      <c r="J1025" s="12" t="s">
        <v>45</v>
      </c>
    </row>
    <row r="1026" spans="1:10" x14ac:dyDescent="0.3">
      <c r="A1026" s="9">
        <v>463267</v>
      </c>
      <c r="B1026" s="10" t="s">
        <v>14</v>
      </c>
      <c r="C1026" s="10" t="s">
        <v>11</v>
      </c>
      <c r="D1026" s="11">
        <v>29</v>
      </c>
      <c r="E1026" s="10" t="s">
        <v>17</v>
      </c>
      <c r="F1026" s="10" t="s">
        <v>25</v>
      </c>
      <c r="G1026" s="11">
        <v>9</v>
      </c>
      <c r="H1026" s="10" t="s">
        <v>13</v>
      </c>
      <c r="I1026" s="11">
        <v>1</v>
      </c>
      <c r="J1026" s="12" t="s">
        <v>44</v>
      </c>
    </row>
    <row r="1027" spans="1:10" x14ac:dyDescent="0.3">
      <c r="A1027" s="13">
        <v>463269</v>
      </c>
      <c r="B1027" s="14" t="s">
        <v>14</v>
      </c>
      <c r="C1027" s="14" t="s">
        <v>11</v>
      </c>
      <c r="D1027" s="15">
        <v>41</v>
      </c>
      <c r="E1027" s="14" t="s">
        <v>11</v>
      </c>
      <c r="F1027" s="14" t="s">
        <v>24</v>
      </c>
      <c r="G1027" s="15">
        <v>3</v>
      </c>
      <c r="H1027" s="14" t="s">
        <v>16</v>
      </c>
      <c r="I1027" s="15">
        <v>2</v>
      </c>
      <c r="J1027" s="16" t="s">
        <v>43</v>
      </c>
    </row>
    <row r="1028" spans="1:10" x14ac:dyDescent="0.3">
      <c r="A1028" s="13">
        <v>463273</v>
      </c>
      <c r="B1028" s="14" t="s">
        <v>14</v>
      </c>
      <c r="C1028" s="14" t="s">
        <v>11</v>
      </c>
      <c r="D1028" s="15">
        <v>38</v>
      </c>
      <c r="E1028" s="14" t="s">
        <v>11</v>
      </c>
      <c r="F1028" s="14" t="s">
        <v>24</v>
      </c>
      <c r="G1028" s="15">
        <v>9</v>
      </c>
      <c r="H1028" s="14" t="s">
        <v>16</v>
      </c>
      <c r="I1028" s="15">
        <v>2</v>
      </c>
      <c r="J1028" s="16" t="s">
        <v>43</v>
      </c>
    </row>
    <row r="1029" spans="1:10" x14ac:dyDescent="0.3">
      <c r="A1029" s="13">
        <v>463277</v>
      </c>
      <c r="B1029" s="14" t="s">
        <v>10</v>
      </c>
      <c r="C1029" s="14" t="s">
        <v>11</v>
      </c>
      <c r="D1029" s="15">
        <v>30</v>
      </c>
      <c r="E1029" s="14" t="s">
        <v>17</v>
      </c>
      <c r="F1029" s="14" t="s">
        <v>12</v>
      </c>
      <c r="G1029" s="15">
        <v>6</v>
      </c>
      <c r="H1029" s="14" t="s">
        <v>13</v>
      </c>
      <c r="I1029" s="15">
        <v>2</v>
      </c>
      <c r="J1029" s="16" t="s">
        <v>43</v>
      </c>
    </row>
    <row r="1030" spans="1:10" x14ac:dyDescent="0.3">
      <c r="A1030" s="9">
        <v>463278</v>
      </c>
      <c r="B1030" s="10" t="s">
        <v>10</v>
      </c>
      <c r="C1030" s="10" t="s">
        <v>11</v>
      </c>
      <c r="D1030" s="11">
        <v>63</v>
      </c>
      <c r="E1030" s="10" t="s">
        <v>11</v>
      </c>
      <c r="F1030" s="10" t="s">
        <v>12</v>
      </c>
      <c r="G1030" s="11">
        <v>1</v>
      </c>
      <c r="H1030" s="10" t="s">
        <v>13</v>
      </c>
      <c r="I1030" s="11">
        <v>1</v>
      </c>
      <c r="J1030" s="12" t="s">
        <v>43</v>
      </c>
    </row>
    <row r="1031" spans="1:10" x14ac:dyDescent="0.3">
      <c r="A1031" s="13">
        <v>463280</v>
      </c>
      <c r="B1031" s="14" t="s">
        <v>14</v>
      </c>
      <c r="C1031" s="14" t="s">
        <v>11</v>
      </c>
      <c r="D1031" s="15">
        <v>42</v>
      </c>
      <c r="E1031" s="14" t="s">
        <v>11</v>
      </c>
      <c r="F1031" s="14" t="s">
        <v>22</v>
      </c>
      <c r="G1031" s="15">
        <v>6</v>
      </c>
      <c r="H1031" s="14" t="s">
        <v>16</v>
      </c>
      <c r="I1031" s="15">
        <v>2</v>
      </c>
      <c r="J1031" s="16" t="s">
        <v>43</v>
      </c>
    </row>
    <row r="1032" spans="1:10" x14ac:dyDescent="0.3">
      <c r="A1032" s="9">
        <v>463292</v>
      </c>
      <c r="B1032" s="10" t="s">
        <v>14</v>
      </c>
      <c r="C1032" s="10" t="s">
        <v>11</v>
      </c>
      <c r="D1032" s="11">
        <v>41</v>
      </c>
      <c r="E1032" s="10" t="s">
        <v>17</v>
      </c>
      <c r="F1032" s="10" t="s">
        <v>18</v>
      </c>
      <c r="G1032" s="11">
        <v>0</v>
      </c>
      <c r="H1032" s="10" t="s">
        <v>19</v>
      </c>
      <c r="I1032" s="11">
        <v>3</v>
      </c>
      <c r="J1032" s="12" t="s">
        <v>45</v>
      </c>
    </row>
    <row r="1033" spans="1:10" x14ac:dyDescent="0.3">
      <c r="A1033" s="9">
        <v>463308</v>
      </c>
      <c r="B1033" s="10" t="s">
        <v>14</v>
      </c>
      <c r="C1033" s="10" t="s">
        <v>11</v>
      </c>
      <c r="D1033" s="11">
        <v>46</v>
      </c>
      <c r="E1033" s="10" t="s">
        <v>11</v>
      </c>
      <c r="F1033" s="10" t="s">
        <v>12</v>
      </c>
      <c r="G1033" s="11">
        <v>1</v>
      </c>
      <c r="H1033" s="10" t="s">
        <v>13</v>
      </c>
      <c r="I1033" s="11">
        <v>2</v>
      </c>
      <c r="J1033" s="12" t="s">
        <v>43</v>
      </c>
    </row>
    <row r="1034" spans="1:10" x14ac:dyDescent="0.3">
      <c r="A1034" s="13">
        <v>463316</v>
      </c>
      <c r="B1034" s="14" t="s">
        <v>10</v>
      </c>
      <c r="C1034" s="14" t="s">
        <v>11</v>
      </c>
      <c r="D1034" s="15">
        <v>83</v>
      </c>
      <c r="E1034" s="14" t="s">
        <v>17</v>
      </c>
      <c r="F1034" s="14" t="s">
        <v>23</v>
      </c>
      <c r="G1034" s="15">
        <v>0</v>
      </c>
      <c r="H1034" s="14" t="s">
        <v>19</v>
      </c>
      <c r="I1034" s="15">
        <v>2</v>
      </c>
      <c r="J1034" s="16" t="s">
        <v>45</v>
      </c>
    </row>
    <row r="1035" spans="1:10" x14ac:dyDescent="0.3">
      <c r="A1035" s="9">
        <v>463323</v>
      </c>
      <c r="B1035" s="10" t="s">
        <v>14</v>
      </c>
      <c r="C1035" s="10" t="s">
        <v>11</v>
      </c>
      <c r="D1035" s="11">
        <v>27</v>
      </c>
      <c r="E1035" s="10" t="s">
        <v>11</v>
      </c>
      <c r="F1035" s="10" t="s">
        <v>15</v>
      </c>
      <c r="G1035" s="11">
        <v>3</v>
      </c>
      <c r="H1035" s="10" t="s">
        <v>13</v>
      </c>
      <c r="I1035" s="11">
        <v>2</v>
      </c>
      <c r="J1035" s="12" t="s">
        <v>45</v>
      </c>
    </row>
    <row r="1036" spans="1:10" x14ac:dyDescent="0.3">
      <c r="A1036" s="13">
        <v>463324</v>
      </c>
      <c r="B1036" s="14" t="s">
        <v>10</v>
      </c>
      <c r="C1036" s="14" t="s">
        <v>17</v>
      </c>
      <c r="D1036" s="15">
        <v>22</v>
      </c>
      <c r="E1036" s="14" t="s">
        <v>17</v>
      </c>
      <c r="F1036" s="14" t="s">
        <v>15</v>
      </c>
      <c r="G1036" s="15">
        <v>1</v>
      </c>
      <c r="H1036" s="14" t="s">
        <v>13</v>
      </c>
      <c r="I1036" s="15">
        <v>4</v>
      </c>
      <c r="J1036" s="16" t="s">
        <v>42</v>
      </c>
    </row>
    <row r="1037" spans="1:10" x14ac:dyDescent="0.3">
      <c r="A1037" s="9">
        <v>463330</v>
      </c>
      <c r="B1037" s="10" t="s">
        <v>14</v>
      </c>
      <c r="C1037" s="10" t="s">
        <v>17</v>
      </c>
      <c r="D1037" s="11">
        <v>20</v>
      </c>
      <c r="E1037" s="10" t="s">
        <v>17</v>
      </c>
      <c r="F1037" s="10" t="s">
        <v>15</v>
      </c>
      <c r="G1037" s="11">
        <v>0</v>
      </c>
      <c r="H1037" s="10" t="s">
        <v>13</v>
      </c>
      <c r="I1037" s="11">
        <v>4</v>
      </c>
      <c r="J1037" s="12" t="s">
        <v>45</v>
      </c>
    </row>
    <row r="1038" spans="1:10" x14ac:dyDescent="0.3">
      <c r="A1038" s="13">
        <v>463332</v>
      </c>
      <c r="B1038" s="14" t="s">
        <v>10</v>
      </c>
      <c r="C1038" s="14" t="s">
        <v>11</v>
      </c>
      <c r="D1038" s="15">
        <v>40</v>
      </c>
      <c r="E1038" s="14" t="s">
        <v>11</v>
      </c>
      <c r="F1038" s="14" t="s">
        <v>12</v>
      </c>
      <c r="G1038" s="15">
        <v>0</v>
      </c>
      <c r="H1038" s="14" t="s">
        <v>13</v>
      </c>
      <c r="I1038" s="15">
        <v>2</v>
      </c>
      <c r="J1038" s="16" t="s">
        <v>45</v>
      </c>
    </row>
    <row r="1039" spans="1:10" x14ac:dyDescent="0.3">
      <c r="A1039" s="9">
        <v>463334</v>
      </c>
      <c r="B1039" s="10" t="s">
        <v>10</v>
      </c>
      <c r="C1039" s="10" t="s">
        <v>17</v>
      </c>
      <c r="D1039" s="11">
        <v>28</v>
      </c>
      <c r="E1039" s="10" t="s">
        <v>11</v>
      </c>
      <c r="F1039" s="10" t="s">
        <v>21</v>
      </c>
      <c r="G1039" s="11">
        <v>0</v>
      </c>
      <c r="H1039" s="10" t="s">
        <v>13</v>
      </c>
      <c r="I1039" s="11">
        <v>6</v>
      </c>
      <c r="J1039" s="12" t="s">
        <v>44</v>
      </c>
    </row>
    <row r="1040" spans="1:10" x14ac:dyDescent="0.3">
      <c r="A1040" s="9">
        <v>463338</v>
      </c>
      <c r="B1040" s="10" t="s">
        <v>14</v>
      </c>
      <c r="C1040" s="10" t="s">
        <v>11</v>
      </c>
      <c r="D1040" s="11">
        <v>28</v>
      </c>
      <c r="E1040" s="10" t="s">
        <v>17</v>
      </c>
      <c r="F1040" s="10" t="s">
        <v>24</v>
      </c>
      <c r="G1040" s="11">
        <v>0</v>
      </c>
      <c r="H1040" s="10" t="s">
        <v>13</v>
      </c>
      <c r="I1040" s="11">
        <v>2</v>
      </c>
      <c r="J1040" s="12" t="s">
        <v>43</v>
      </c>
    </row>
    <row r="1041" spans="1:10" x14ac:dyDescent="0.3">
      <c r="A1041" s="13">
        <v>463340</v>
      </c>
      <c r="B1041" s="14" t="s">
        <v>10</v>
      </c>
      <c r="C1041" s="14" t="s">
        <v>17</v>
      </c>
      <c r="D1041" s="15">
        <v>20</v>
      </c>
      <c r="E1041" s="14" t="s">
        <v>17</v>
      </c>
      <c r="F1041" s="14" t="s">
        <v>15</v>
      </c>
      <c r="G1041" s="15">
        <v>0</v>
      </c>
      <c r="H1041" s="14" t="s">
        <v>13</v>
      </c>
      <c r="I1041" s="15">
        <v>4</v>
      </c>
      <c r="J1041" s="16" t="s">
        <v>43</v>
      </c>
    </row>
    <row r="1042" spans="1:10" x14ac:dyDescent="0.3">
      <c r="A1042" s="9">
        <v>463341</v>
      </c>
      <c r="B1042" s="10" t="s">
        <v>10</v>
      </c>
      <c r="C1042" s="10" t="s">
        <v>11</v>
      </c>
      <c r="D1042" s="11">
        <v>53</v>
      </c>
      <c r="E1042" s="10" t="s">
        <v>17</v>
      </c>
      <c r="F1042" s="10" t="s">
        <v>12</v>
      </c>
      <c r="G1042" s="11">
        <v>0</v>
      </c>
      <c r="H1042" s="10" t="s">
        <v>16</v>
      </c>
      <c r="I1042" s="11">
        <v>6</v>
      </c>
      <c r="J1042" s="12" t="s">
        <v>43</v>
      </c>
    </row>
    <row r="1043" spans="1:10" x14ac:dyDescent="0.3">
      <c r="A1043" s="13">
        <v>463348</v>
      </c>
      <c r="B1043" s="14" t="s">
        <v>10</v>
      </c>
      <c r="C1043" s="14" t="s">
        <v>11</v>
      </c>
      <c r="D1043" s="15">
        <v>35</v>
      </c>
      <c r="E1043" s="14" t="s">
        <v>11</v>
      </c>
      <c r="F1043" s="14" t="s">
        <v>21</v>
      </c>
      <c r="G1043" s="15">
        <v>0</v>
      </c>
      <c r="H1043" s="14" t="s">
        <v>13</v>
      </c>
      <c r="I1043" s="15">
        <v>2</v>
      </c>
      <c r="J1043" s="16" t="s">
        <v>45</v>
      </c>
    </row>
    <row r="1044" spans="1:10" x14ac:dyDescent="0.3">
      <c r="A1044" s="13">
        <v>463356</v>
      </c>
      <c r="B1044" s="14" t="s">
        <v>14</v>
      </c>
      <c r="C1044" s="14" t="s">
        <v>17</v>
      </c>
      <c r="D1044" s="15">
        <v>30</v>
      </c>
      <c r="E1044" s="14" t="s">
        <v>11</v>
      </c>
      <c r="F1044" s="14" t="s">
        <v>15</v>
      </c>
      <c r="G1044" s="15">
        <v>6</v>
      </c>
      <c r="H1044" s="14" t="s">
        <v>13</v>
      </c>
      <c r="I1044" s="15">
        <v>4</v>
      </c>
      <c r="J1044" s="16" t="s">
        <v>42</v>
      </c>
    </row>
    <row r="1045" spans="1:10" x14ac:dyDescent="0.3">
      <c r="A1045" s="9">
        <v>463360</v>
      </c>
      <c r="B1045" s="10" t="s">
        <v>10</v>
      </c>
      <c r="C1045" s="10" t="s">
        <v>11</v>
      </c>
      <c r="D1045" s="11">
        <v>46</v>
      </c>
      <c r="E1045" s="10" t="s">
        <v>11</v>
      </c>
      <c r="F1045" s="10" t="s">
        <v>22</v>
      </c>
      <c r="G1045" s="11">
        <v>2</v>
      </c>
      <c r="H1045" s="10" t="s">
        <v>13</v>
      </c>
      <c r="I1045" s="11">
        <v>1</v>
      </c>
      <c r="J1045" s="12" t="s">
        <v>45</v>
      </c>
    </row>
    <row r="1046" spans="1:10" x14ac:dyDescent="0.3">
      <c r="A1046" s="13">
        <v>463367</v>
      </c>
      <c r="B1046" s="14" t="s">
        <v>10</v>
      </c>
      <c r="C1046" s="14" t="s">
        <v>17</v>
      </c>
      <c r="D1046" s="15">
        <v>36</v>
      </c>
      <c r="E1046" s="14" t="s">
        <v>11</v>
      </c>
      <c r="F1046" s="14" t="s">
        <v>12</v>
      </c>
      <c r="G1046" s="15">
        <v>3</v>
      </c>
      <c r="H1046" s="14" t="s">
        <v>13</v>
      </c>
      <c r="I1046" s="15">
        <v>4</v>
      </c>
      <c r="J1046" s="16" t="s">
        <v>42</v>
      </c>
    </row>
    <row r="1047" spans="1:10" x14ac:dyDescent="0.3">
      <c r="A1047" s="9">
        <v>463368</v>
      </c>
      <c r="B1047" s="10" t="s">
        <v>10</v>
      </c>
      <c r="C1047" s="10" t="s">
        <v>11</v>
      </c>
      <c r="D1047" s="11">
        <v>38</v>
      </c>
      <c r="E1047" s="10" t="s">
        <v>11</v>
      </c>
      <c r="F1047" s="10" t="s">
        <v>22</v>
      </c>
      <c r="G1047" s="11">
        <v>4</v>
      </c>
      <c r="H1047" s="10" t="s">
        <v>19</v>
      </c>
      <c r="I1047" s="11">
        <v>3</v>
      </c>
      <c r="J1047" s="12" t="s">
        <v>42</v>
      </c>
    </row>
    <row r="1048" spans="1:10" x14ac:dyDescent="0.3">
      <c r="A1048" s="9">
        <v>463375</v>
      </c>
      <c r="B1048" s="10" t="s">
        <v>10</v>
      </c>
      <c r="C1048" s="10" t="s">
        <v>11</v>
      </c>
      <c r="D1048" s="11">
        <v>45</v>
      </c>
      <c r="E1048" s="10" t="s">
        <v>11</v>
      </c>
      <c r="F1048" s="10" t="s">
        <v>21</v>
      </c>
      <c r="G1048" s="11">
        <v>1</v>
      </c>
      <c r="H1048" s="10" t="s">
        <v>13</v>
      </c>
      <c r="I1048" s="11">
        <v>1</v>
      </c>
      <c r="J1048" s="12" t="s">
        <v>44</v>
      </c>
    </row>
    <row r="1049" spans="1:10" x14ac:dyDescent="0.3">
      <c r="A1049" s="13">
        <v>463376</v>
      </c>
      <c r="B1049" s="14" t="s">
        <v>10</v>
      </c>
      <c r="C1049" s="14" t="s">
        <v>11</v>
      </c>
      <c r="D1049" s="15">
        <v>46</v>
      </c>
      <c r="E1049" s="14" t="s">
        <v>11</v>
      </c>
      <c r="F1049" s="14" t="s">
        <v>18</v>
      </c>
      <c r="G1049" s="15">
        <v>5</v>
      </c>
      <c r="H1049" s="14" t="s">
        <v>19</v>
      </c>
      <c r="I1049" s="15">
        <v>2</v>
      </c>
      <c r="J1049" s="16" t="s">
        <v>45</v>
      </c>
    </row>
    <row r="1050" spans="1:10" x14ac:dyDescent="0.3">
      <c r="A1050" s="9">
        <v>463378</v>
      </c>
      <c r="B1050" s="10" t="s">
        <v>14</v>
      </c>
      <c r="C1050" s="10" t="s">
        <v>17</v>
      </c>
      <c r="D1050" s="11">
        <v>25</v>
      </c>
      <c r="E1050" s="10" t="s">
        <v>11</v>
      </c>
      <c r="F1050" s="10" t="s">
        <v>21</v>
      </c>
      <c r="G1050" s="11">
        <v>0</v>
      </c>
      <c r="H1050" s="10" t="s">
        <v>13</v>
      </c>
      <c r="I1050" s="11">
        <v>1</v>
      </c>
      <c r="J1050" s="12" t="s">
        <v>43</v>
      </c>
    </row>
    <row r="1051" spans="1:10" x14ac:dyDescent="0.3">
      <c r="A1051" s="13">
        <v>463379</v>
      </c>
      <c r="B1051" s="14" t="s">
        <v>14</v>
      </c>
      <c r="C1051" s="14" t="s">
        <v>17</v>
      </c>
      <c r="D1051" s="15">
        <v>27</v>
      </c>
      <c r="E1051" s="14" t="s">
        <v>17</v>
      </c>
      <c r="F1051" s="14" t="s">
        <v>20</v>
      </c>
      <c r="G1051" s="15">
        <v>0</v>
      </c>
      <c r="H1051" s="14" t="s">
        <v>13</v>
      </c>
      <c r="I1051" s="15">
        <v>7</v>
      </c>
      <c r="J1051" s="16" t="s">
        <v>45</v>
      </c>
    </row>
    <row r="1052" spans="1:10" x14ac:dyDescent="0.3">
      <c r="A1052" s="9">
        <v>463386</v>
      </c>
      <c r="B1052" s="10" t="s">
        <v>10</v>
      </c>
      <c r="C1052" s="10" t="s">
        <v>11</v>
      </c>
      <c r="D1052" s="11">
        <v>42</v>
      </c>
      <c r="E1052" s="10" t="s">
        <v>11</v>
      </c>
      <c r="F1052" s="10" t="s">
        <v>21</v>
      </c>
      <c r="G1052" s="11">
        <v>6</v>
      </c>
      <c r="H1052" s="10" t="s">
        <v>13</v>
      </c>
      <c r="I1052" s="11">
        <v>1</v>
      </c>
      <c r="J1052" s="12" t="s">
        <v>43</v>
      </c>
    </row>
    <row r="1053" spans="1:10" x14ac:dyDescent="0.3">
      <c r="A1053" s="9">
        <v>463391</v>
      </c>
      <c r="B1053" s="10" t="s">
        <v>14</v>
      </c>
      <c r="C1053" s="10" t="s">
        <v>11</v>
      </c>
      <c r="D1053" s="11">
        <v>55</v>
      </c>
      <c r="E1053" s="10" t="s">
        <v>11</v>
      </c>
      <c r="F1053" s="10" t="s">
        <v>21</v>
      </c>
      <c r="G1053" s="11">
        <v>6</v>
      </c>
      <c r="H1053" s="10" t="s">
        <v>13</v>
      </c>
      <c r="I1053" s="11">
        <v>1</v>
      </c>
      <c r="J1053" s="12" t="s">
        <v>43</v>
      </c>
    </row>
    <row r="1054" spans="1:10" x14ac:dyDescent="0.3">
      <c r="A1054" s="13">
        <v>463406</v>
      </c>
      <c r="B1054" s="14" t="s">
        <v>14</v>
      </c>
      <c r="C1054" s="14" t="s">
        <v>17</v>
      </c>
      <c r="D1054" s="15">
        <v>31</v>
      </c>
      <c r="E1054" s="14" t="s">
        <v>17</v>
      </c>
      <c r="F1054" s="14" t="s">
        <v>20</v>
      </c>
      <c r="G1054" s="15">
        <v>0</v>
      </c>
      <c r="H1054" s="14" t="s">
        <v>13</v>
      </c>
      <c r="I1054" s="15">
        <v>4</v>
      </c>
      <c r="J1054" s="16" t="s">
        <v>43</v>
      </c>
    </row>
    <row r="1055" spans="1:10" x14ac:dyDescent="0.3">
      <c r="A1055" s="9">
        <v>463409</v>
      </c>
      <c r="B1055" s="10" t="s">
        <v>10</v>
      </c>
      <c r="C1055" s="10" t="s">
        <v>11</v>
      </c>
      <c r="D1055" s="11">
        <v>38</v>
      </c>
      <c r="E1055" s="10" t="s">
        <v>17</v>
      </c>
      <c r="F1055" s="10" t="s">
        <v>24</v>
      </c>
      <c r="G1055" s="11">
        <v>6</v>
      </c>
      <c r="H1055" s="10" t="s">
        <v>16</v>
      </c>
      <c r="I1055" s="11">
        <v>5</v>
      </c>
      <c r="J1055" s="12" t="s">
        <v>42</v>
      </c>
    </row>
    <row r="1056" spans="1:10" x14ac:dyDescent="0.3">
      <c r="A1056" s="9">
        <v>463420</v>
      </c>
      <c r="B1056" s="10" t="s">
        <v>10</v>
      </c>
      <c r="C1056" s="10" t="s">
        <v>11</v>
      </c>
      <c r="D1056" s="11">
        <v>59</v>
      </c>
      <c r="E1056" s="10" t="s">
        <v>11</v>
      </c>
      <c r="F1056" s="10" t="s">
        <v>22</v>
      </c>
      <c r="G1056" s="11">
        <v>2</v>
      </c>
      <c r="H1056" s="10" t="s">
        <v>19</v>
      </c>
      <c r="I1056" s="11">
        <v>3</v>
      </c>
      <c r="J1056" s="12" t="s">
        <v>45</v>
      </c>
    </row>
    <row r="1057" spans="1:10" x14ac:dyDescent="0.3">
      <c r="A1057" s="13">
        <v>463423</v>
      </c>
      <c r="B1057" s="14" t="s">
        <v>14</v>
      </c>
      <c r="C1057" s="14" t="s">
        <v>11</v>
      </c>
      <c r="D1057" s="15">
        <v>61</v>
      </c>
      <c r="E1057" s="14" t="s">
        <v>17</v>
      </c>
      <c r="F1057" s="14" t="s">
        <v>18</v>
      </c>
      <c r="G1057" s="15">
        <v>1</v>
      </c>
      <c r="H1057" s="14" t="s">
        <v>16</v>
      </c>
      <c r="I1057" s="15">
        <v>3</v>
      </c>
      <c r="J1057" s="16" t="s">
        <v>45</v>
      </c>
    </row>
    <row r="1058" spans="1:10" x14ac:dyDescent="0.3">
      <c r="A1058" s="9">
        <v>463427</v>
      </c>
      <c r="B1058" s="10" t="s">
        <v>10</v>
      </c>
      <c r="C1058" s="10" t="s">
        <v>11</v>
      </c>
      <c r="D1058" s="11">
        <v>27</v>
      </c>
      <c r="E1058" s="10" t="s">
        <v>11</v>
      </c>
      <c r="F1058" s="10" t="s">
        <v>12</v>
      </c>
      <c r="G1058" s="11">
        <v>1</v>
      </c>
      <c r="H1058" s="10" t="s">
        <v>13</v>
      </c>
      <c r="I1058" s="11">
        <v>2</v>
      </c>
      <c r="J1058" s="12" t="s">
        <v>45</v>
      </c>
    </row>
    <row r="1059" spans="1:10" x14ac:dyDescent="0.3">
      <c r="A1059" s="13">
        <v>463428</v>
      </c>
      <c r="B1059" s="14" t="s">
        <v>14</v>
      </c>
      <c r="C1059" s="14" t="s">
        <v>11</v>
      </c>
      <c r="D1059" s="15">
        <v>26</v>
      </c>
      <c r="E1059" s="14" t="s">
        <v>17</v>
      </c>
      <c r="F1059" s="14" t="s">
        <v>18</v>
      </c>
      <c r="G1059" s="15">
        <v>1</v>
      </c>
      <c r="H1059" s="14" t="s">
        <v>19</v>
      </c>
      <c r="I1059" s="15">
        <v>5</v>
      </c>
      <c r="J1059" s="16" t="s">
        <v>45</v>
      </c>
    </row>
    <row r="1060" spans="1:10" x14ac:dyDescent="0.3">
      <c r="A1060" s="13">
        <v>463437</v>
      </c>
      <c r="B1060" s="14" t="s">
        <v>14</v>
      </c>
      <c r="C1060" s="14" t="s">
        <v>11</v>
      </c>
      <c r="D1060" s="15">
        <v>51</v>
      </c>
      <c r="E1060" s="14" t="s">
        <v>11</v>
      </c>
      <c r="F1060" s="14" t="s">
        <v>22</v>
      </c>
      <c r="G1060" s="15">
        <v>0</v>
      </c>
      <c r="H1060" s="14" t="s">
        <v>16</v>
      </c>
      <c r="I1060" s="15">
        <v>3</v>
      </c>
      <c r="J1060" s="16" t="s">
        <v>45</v>
      </c>
    </row>
    <row r="1061" spans="1:10" x14ac:dyDescent="0.3">
      <c r="A1061" s="9">
        <v>463438</v>
      </c>
      <c r="B1061" s="10" t="s">
        <v>14</v>
      </c>
      <c r="C1061" s="10" t="s">
        <v>11</v>
      </c>
      <c r="D1061" s="11">
        <v>47</v>
      </c>
      <c r="E1061" s="10" t="s">
        <v>17</v>
      </c>
      <c r="F1061" s="10" t="s">
        <v>24</v>
      </c>
      <c r="G1061" s="11">
        <v>0</v>
      </c>
      <c r="H1061" s="10" t="s">
        <v>16</v>
      </c>
      <c r="I1061" s="11">
        <v>3</v>
      </c>
      <c r="J1061" s="12" t="s">
        <v>45</v>
      </c>
    </row>
    <row r="1062" spans="1:10" x14ac:dyDescent="0.3">
      <c r="A1062" s="13">
        <v>463443</v>
      </c>
      <c r="B1062" s="14" t="s">
        <v>14</v>
      </c>
      <c r="C1062" s="14" t="s">
        <v>11</v>
      </c>
      <c r="D1062" s="15">
        <v>52</v>
      </c>
      <c r="E1062" s="14" t="s">
        <v>11</v>
      </c>
      <c r="F1062" s="14" t="s">
        <v>22</v>
      </c>
      <c r="G1062" s="15">
        <v>1</v>
      </c>
      <c r="H1062" s="14" t="s">
        <v>16</v>
      </c>
      <c r="I1062" s="15">
        <v>4</v>
      </c>
      <c r="J1062" s="16" t="s">
        <v>45</v>
      </c>
    </row>
    <row r="1063" spans="1:10" x14ac:dyDescent="0.3">
      <c r="A1063" s="13">
        <v>463447</v>
      </c>
      <c r="B1063" s="14" t="s">
        <v>14</v>
      </c>
      <c r="C1063" s="14" t="s">
        <v>11</v>
      </c>
      <c r="D1063" s="15">
        <v>57</v>
      </c>
      <c r="E1063" s="14" t="s">
        <v>17</v>
      </c>
      <c r="F1063" s="14" t="s">
        <v>12</v>
      </c>
      <c r="G1063" s="15">
        <v>1</v>
      </c>
      <c r="H1063" s="14" t="s">
        <v>16</v>
      </c>
      <c r="I1063" s="15">
        <v>2</v>
      </c>
      <c r="J1063" s="16" t="s">
        <v>45</v>
      </c>
    </row>
    <row r="1064" spans="1:10" x14ac:dyDescent="0.3">
      <c r="A1064" s="9">
        <v>463452</v>
      </c>
      <c r="B1064" s="10" t="s">
        <v>10</v>
      </c>
      <c r="C1064" s="10" t="s">
        <v>11</v>
      </c>
      <c r="D1064" s="11">
        <v>86</v>
      </c>
      <c r="E1064" s="10" t="s">
        <v>11</v>
      </c>
      <c r="F1064" s="10" t="s">
        <v>23</v>
      </c>
      <c r="G1064" s="11">
        <v>1</v>
      </c>
      <c r="H1064" s="10" t="s">
        <v>19</v>
      </c>
      <c r="I1064" s="11">
        <v>2</v>
      </c>
      <c r="J1064" s="12" t="s">
        <v>45</v>
      </c>
    </row>
    <row r="1065" spans="1:10" x14ac:dyDescent="0.3">
      <c r="A1065" s="13">
        <v>463462</v>
      </c>
      <c r="B1065" s="14" t="s">
        <v>10</v>
      </c>
      <c r="C1065" s="14" t="s">
        <v>11</v>
      </c>
      <c r="D1065" s="15">
        <v>43</v>
      </c>
      <c r="E1065" s="14" t="s">
        <v>17</v>
      </c>
      <c r="F1065" s="14" t="s">
        <v>12</v>
      </c>
      <c r="G1065" s="15">
        <v>0</v>
      </c>
      <c r="H1065" s="14" t="s">
        <v>16</v>
      </c>
      <c r="I1065" s="15">
        <v>4</v>
      </c>
      <c r="J1065" s="16" t="s">
        <v>45</v>
      </c>
    </row>
    <row r="1066" spans="1:10" x14ac:dyDescent="0.3">
      <c r="A1066" s="13">
        <v>463475</v>
      </c>
      <c r="B1066" s="14" t="s">
        <v>10</v>
      </c>
      <c r="C1066" s="14" t="s">
        <v>11</v>
      </c>
      <c r="D1066" s="15">
        <v>43</v>
      </c>
      <c r="E1066" s="14" t="s">
        <v>11</v>
      </c>
      <c r="F1066" s="14" t="s">
        <v>21</v>
      </c>
      <c r="G1066" s="15">
        <v>0</v>
      </c>
      <c r="H1066" s="14" t="s">
        <v>13</v>
      </c>
      <c r="I1066" s="15">
        <v>1</v>
      </c>
      <c r="J1066" s="16" t="s">
        <v>45</v>
      </c>
    </row>
    <row r="1067" spans="1:10" x14ac:dyDescent="0.3">
      <c r="A1067" s="9">
        <v>463477</v>
      </c>
      <c r="B1067" s="10" t="s">
        <v>14</v>
      </c>
      <c r="C1067" s="10" t="s">
        <v>17</v>
      </c>
      <c r="D1067" s="11">
        <v>31</v>
      </c>
      <c r="E1067" s="10" t="s">
        <v>17</v>
      </c>
      <c r="F1067" s="10" t="s">
        <v>15</v>
      </c>
      <c r="G1067" s="11">
        <v>0</v>
      </c>
      <c r="H1067" s="10" t="s">
        <v>13</v>
      </c>
      <c r="I1067" s="11">
        <v>4</v>
      </c>
      <c r="J1067" s="12" t="s">
        <v>44</v>
      </c>
    </row>
    <row r="1068" spans="1:10" x14ac:dyDescent="0.3">
      <c r="A1068" s="13">
        <v>463483</v>
      </c>
      <c r="B1068" s="14" t="s">
        <v>14</v>
      </c>
      <c r="C1068" s="14" t="s">
        <v>11</v>
      </c>
      <c r="D1068" s="15">
        <v>30</v>
      </c>
      <c r="E1068" s="14" t="s">
        <v>17</v>
      </c>
      <c r="F1068" s="14" t="s">
        <v>18</v>
      </c>
      <c r="G1068" s="15">
        <v>1</v>
      </c>
      <c r="H1068" s="14" t="s">
        <v>19</v>
      </c>
      <c r="I1068" s="15">
        <v>2</v>
      </c>
      <c r="J1068" s="16" t="s">
        <v>45</v>
      </c>
    </row>
    <row r="1069" spans="1:10" x14ac:dyDescent="0.3">
      <c r="A1069" s="9">
        <v>463491</v>
      </c>
      <c r="B1069" s="10" t="s">
        <v>14</v>
      </c>
      <c r="C1069" s="10" t="s">
        <v>11</v>
      </c>
      <c r="D1069" s="11">
        <v>27</v>
      </c>
      <c r="E1069" s="10" t="s">
        <v>11</v>
      </c>
      <c r="F1069" s="10" t="s">
        <v>21</v>
      </c>
      <c r="G1069" s="11">
        <v>8</v>
      </c>
      <c r="H1069" s="10" t="s">
        <v>16</v>
      </c>
      <c r="I1069" s="11">
        <v>3</v>
      </c>
      <c r="J1069" s="12" t="s">
        <v>45</v>
      </c>
    </row>
    <row r="1070" spans="1:10" x14ac:dyDescent="0.3">
      <c r="A1070" s="9">
        <v>463499</v>
      </c>
      <c r="B1070" s="10" t="s">
        <v>14</v>
      </c>
      <c r="C1070" s="10" t="s">
        <v>11</v>
      </c>
      <c r="D1070" s="11">
        <v>47</v>
      </c>
      <c r="E1070" s="10" t="s">
        <v>11</v>
      </c>
      <c r="F1070" s="10" t="s">
        <v>18</v>
      </c>
      <c r="G1070" s="11">
        <v>0</v>
      </c>
      <c r="H1070" s="10" t="s">
        <v>13</v>
      </c>
      <c r="I1070" s="11">
        <v>2</v>
      </c>
      <c r="J1070" s="12" t="s">
        <v>45</v>
      </c>
    </row>
    <row r="1071" spans="1:10" x14ac:dyDescent="0.3">
      <c r="A1071" s="13">
        <v>463500</v>
      </c>
      <c r="B1071" s="14" t="s">
        <v>14</v>
      </c>
      <c r="C1071" s="14" t="s">
        <v>11</v>
      </c>
      <c r="D1071" s="15">
        <v>35</v>
      </c>
      <c r="E1071" s="14" t="s">
        <v>11</v>
      </c>
      <c r="F1071" s="14" t="s">
        <v>18</v>
      </c>
      <c r="G1071" s="15">
        <v>1</v>
      </c>
      <c r="H1071" s="14" t="s">
        <v>19</v>
      </c>
      <c r="I1071" s="15">
        <v>4</v>
      </c>
      <c r="J1071" s="16" t="s">
        <v>45</v>
      </c>
    </row>
    <row r="1072" spans="1:10" x14ac:dyDescent="0.3">
      <c r="A1072" s="9">
        <v>463503</v>
      </c>
      <c r="B1072" s="10" t="s">
        <v>14</v>
      </c>
      <c r="C1072" s="10" t="s">
        <v>11</v>
      </c>
      <c r="D1072" s="11">
        <v>25</v>
      </c>
      <c r="E1072" s="10" t="s">
        <v>11</v>
      </c>
      <c r="F1072" s="10" t="s">
        <v>24</v>
      </c>
      <c r="G1072" s="11">
        <v>0</v>
      </c>
      <c r="H1072" s="10" t="s">
        <v>13</v>
      </c>
      <c r="I1072" s="11">
        <v>2</v>
      </c>
      <c r="J1072" s="12" t="s">
        <v>46</v>
      </c>
    </row>
    <row r="1073" spans="1:10" x14ac:dyDescent="0.3">
      <c r="A1073" s="13">
        <v>463508</v>
      </c>
      <c r="B1073" s="14" t="s">
        <v>10</v>
      </c>
      <c r="C1073" s="14" t="s">
        <v>11</v>
      </c>
      <c r="D1073" s="15">
        <v>25</v>
      </c>
      <c r="E1073" s="14" t="s">
        <v>17</v>
      </c>
      <c r="F1073" s="14" t="s">
        <v>22</v>
      </c>
      <c r="G1073" s="15">
        <v>0</v>
      </c>
      <c r="H1073" s="14" t="s">
        <v>13</v>
      </c>
      <c r="I1073" s="15">
        <v>3</v>
      </c>
      <c r="J1073" s="16" t="s">
        <v>45</v>
      </c>
    </row>
    <row r="1074" spans="1:10" x14ac:dyDescent="0.3">
      <c r="A1074" s="9">
        <v>463509</v>
      </c>
      <c r="B1074" s="10" t="s">
        <v>14</v>
      </c>
      <c r="C1074" s="10" t="s">
        <v>17</v>
      </c>
      <c r="D1074" s="11">
        <v>38</v>
      </c>
      <c r="E1074" s="10" t="s">
        <v>17</v>
      </c>
      <c r="F1074" s="10" t="s">
        <v>22</v>
      </c>
      <c r="G1074" s="11">
        <v>1</v>
      </c>
      <c r="H1074" s="10" t="s">
        <v>13</v>
      </c>
      <c r="I1074" s="11">
        <v>1</v>
      </c>
      <c r="J1074" s="12" t="s">
        <v>43</v>
      </c>
    </row>
    <row r="1075" spans="1:10" x14ac:dyDescent="0.3">
      <c r="A1075" s="13">
        <v>463512</v>
      </c>
      <c r="B1075" s="14" t="s">
        <v>10</v>
      </c>
      <c r="C1075" s="14" t="s">
        <v>17</v>
      </c>
      <c r="D1075" s="15">
        <v>32</v>
      </c>
      <c r="E1075" s="14" t="s">
        <v>17</v>
      </c>
      <c r="F1075" s="14" t="s">
        <v>12</v>
      </c>
      <c r="G1075" s="15">
        <v>0</v>
      </c>
      <c r="H1075" s="14" t="s">
        <v>13</v>
      </c>
      <c r="I1075" s="15">
        <v>3</v>
      </c>
      <c r="J1075" s="16" t="s">
        <v>45</v>
      </c>
    </row>
    <row r="1076" spans="1:10" x14ac:dyDescent="0.3">
      <c r="A1076" s="9">
        <v>463516</v>
      </c>
      <c r="B1076" s="10" t="s">
        <v>14</v>
      </c>
      <c r="C1076" s="10" t="s">
        <v>11</v>
      </c>
      <c r="D1076" s="11">
        <v>48</v>
      </c>
      <c r="E1076" s="10" t="s">
        <v>17</v>
      </c>
      <c r="F1076" s="10" t="s">
        <v>18</v>
      </c>
      <c r="G1076" s="11">
        <v>1</v>
      </c>
      <c r="H1076" s="10" t="s">
        <v>19</v>
      </c>
      <c r="I1076" s="11">
        <v>6</v>
      </c>
      <c r="J1076" s="12" t="s">
        <v>45</v>
      </c>
    </row>
    <row r="1077" spans="1:10" x14ac:dyDescent="0.3">
      <c r="A1077" s="13">
        <v>463527</v>
      </c>
      <c r="B1077" s="14" t="s">
        <v>10</v>
      </c>
      <c r="C1077" s="14" t="s">
        <v>17</v>
      </c>
      <c r="D1077" s="15">
        <v>38</v>
      </c>
      <c r="E1077" s="14" t="s">
        <v>17</v>
      </c>
      <c r="F1077" s="14" t="s">
        <v>22</v>
      </c>
      <c r="G1077" s="15">
        <v>10</v>
      </c>
      <c r="H1077" s="14" t="s">
        <v>13</v>
      </c>
      <c r="I1077" s="15">
        <v>1</v>
      </c>
      <c r="J1077" s="16" t="s">
        <v>45</v>
      </c>
    </row>
    <row r="1078" spans="1:10" x14ac:dyDescent="0.3">
      <c r="A1078" s="9">
        <v>463533</v>
      </c>
      <c r="B1078" s="10" t="s">
        <v>10</v>
      </c>
      <c r="C1078" s="10" t="s">
        <v>11</v>
      </c>
      <c r="D1078" s="11">
        <v>85</v>
      </c>
      <c r="E1078" s="10" t="s">
        <v>11</v>
      </c>
      <c r="F1078" s="10" t="s">
        <v>22</v>
      </c>
      <c r="G1078" s="11">
        <v>1</v>
      </c>
      <c r="H1078" s="10" t="s">
        <v>19</v>
      </c>
      <c r="I1078" s="11">
        <v>2</v>
      </c>
      <c r="J1078" s="12" t="s">
        <v>42</v>
      </c>
    </row>
    <row r="1079" spans="1:10" x14ac:dyDescent="0.3">
      <c r="A1079" s="13">
        <v>463537</v>
      </c>
      <c r="B1079" s="14" t="s">
        <v>10</v>
      </c>
      <c r="C1079" s="14" t="s">
        <v>17</v>
      </c>
      <c r="D1079" s="15">
        <v>25</v>
      </c>
      <c r="E1079" s="14" t="s">
        <v>11</v>
      </c>
      <c r="F1079" s="14" t="s">
        <v>15</v>
      </c>
      <c r="G1079" s="15">
        <v>1</v>
      </c>
      <c r="H1079" s="14" t="s">
        <v>13</v>
      </c>
      <c r="I1079" s="15">
        <v>3</v>
      </c>
      <c r="J1079" s="16" t="s">
        <v>45</v>
      </c>
    </row>
    <row r="1080" spans="1:10" x14ac:dyDescent="0.3">
      <c r="A1080" s="9">
        <v>463545</v>
      </c>
      <c r="B1080" s="10" t="s">
        <v>10</v>
      </c>
      <c r="C1080" s="10" t="s">
        <v>17</v>
      </c>
      <c r="D1080" s="11">
        <v>31</v>
      </c>
      <c r="E1080" s="10" t="s">
        <v>11</v>
      </c>
      <c r="F1080" s="10" t="s">
        <v>21</v>
      </c>
      <c r="G1080" s="11">
        <v>1</v>
      </c>
      <c r="H1080" s="10" t="s">
        <v>13</v>
      </c>
      <c r="I1080" s="11">
        <v>2</v>
      </c>
      <c r="J1080" s="12" t="s">
        <v>44</v>
      </c>
    </row>
    <row r="1081" spans="1:10" x14ac:dyDescent="0.3">
      <c r="A1081" s="13">
        <v>463548</v>
      </c>
      <c r="B1081" s="14" t="s">
        <v>10</v>
      </c>
      <c r="C1081" s="14" t="s">
        <v>17</v>
      </c>
      <c r="D1081" s="15">
        <v>20</v>
      </c>
      <c r="E1081" s="14" t="s">
        <v>17</v>
      </c>
      <c r="F1081" s="14" t="s">
        <v>15</v>
      </c>
      <c r="G1081" s="15">
        <v>3</v>
      </c>
      <c r="H1081" s="14" t="s">
        <v>13</v>
      </c>
      <c r="I1081" s="15">
        <v>4</v>
      </c>
      <c r="J1081" s="16" t="s">
        <v>44</v>
      </c>
    </row>
    <row r="1082" spans="1:10" x14ac:dyDescent="0.3">
      <c r="A1082" s="9">
        <v>463550</v>
      </c>
      <c r="B1082" s="10" t="s">
        <v>10</v>
      </c>
      <c r="C1082" s="10" t="s">
        <v>11</v>
      </c>
      <c r="D1082" s="11">
        <v>37</v>
      </c>
      <c r="E1082" s="10" t="s">
        <v>11</v>
      </c>
      <c r="F1082" s="10" t="s">
        <v>22</v>
      </c>
      <c r="G1082" s="11">
        <v>0</v>
      </c>
      <c r="H1082" s="10" t="s">
        <v>16</v>
      </c>
      <c r="I1082" s="11">
        <v>2</v>
      </c>
      <c r="J1082" s="12" t="s">
        <v>44</v>
      </c>
    </row>
    <row r="1083" spans="1:10" x14ac:dyDescent="0.3">
      <c r="A1083" s="13">
        <v>463553</v>
      </c>
      <c r="B1083" s="14" t="s">
        <v>14</v>
      </c>
      <c r="C1083" s="14" t="s">
        <v>17</v>
      </c>
      <c r="D1083" s="15">
        <v>33</v>
      </c>
      <c r="E1083" s="14" t="s">
        <v>11</v>
      </c>
      <c r="F1083" s="14" t="s">
        <v>22</v>
      </c>
      <c r="G1083" s="15">
        <v>8</v>
      </c>
      <c r="H1083" s="14" t="s">
        <v>13</v>
      </c>
      <c r="I1083" s="15">
        <v>2</v>
      </c>
      <c r="J1083" s="16" t="s">
        <v>45</v>
      </c>
    </row>
    <row r="1084" spans="1:10" x14ac:dyDescent="0.3">
      <c r="A1084" s="9">
        <v>463554</v>
      </c>
      <c r="B1084" s="10" t="s">
        <v>10</v>
      </c>
      <c r="C1084" s="10" t="s">
        <v>17</v>
      </c>
      <c r="D1084" s="11">
        <v>52</v>
      </c>
      <c r="E1084" s="10" t="s">
        <v>17</v>
      </c>
      <c r="F1084" s="10" t="s">
        <v>22</v>
      </c>
      <c r="G1084" s="11">
        <v>5</v>
      </c>
      <c r="H1084" s="10" t="s">
        <v>13</v>
      </c>
      <c r="I1084" s="11">
        <v>1</v>
      </c>
      <c r="J1084" s="12" t="s">
        <v>45</v>
      </c>
    </row>
    <row r="1085" spans="1:10" x14ac:dyDescent="0.3">
      <c r="A1085" s="13">
        <v>463557</v>
      </c>
      <c r="B1085" s="14" t="s">
        <v>14</v>
      </c>
      <c r="C1085" s="14" t="s">
        <v>17</v>
      </c>
      <c r="D1085" s="15">
        <v>26</v>
      </c>
      <c r="E1085" s="14" t="s">
        <v>11</v>
      </c>
      <c r="F1085" s="14" t="s">
        <v>21</v>
      </c>
      <c r="G1085" s="15">
        <v>0</v>
      </c>
      <c r="H1085" s="14" t="s">
        <v>13</v>
      </c>
      <c r="I1085" s="15">
        <v>3</v>
      </c>
      <c r="J1085" s="16" t="s">
        <v>45</v>
      </c>
    </row>
    <row r="1086" spans="1:10" x14ac:dyDescent="0.3">
      <c r="A1086" s="9">
        <v>463560</v>
      </c>
      <c r="B1086" s="10" t="s">
        <v>10</v>
      </c>
      <c r="C1086" s="10" t="s">
        <v>17</v>
      </c>
      <c r="D1086" s="11">
        <v>21</v>
      </c>
      <c r="E1086" s="10" t="s">
        <v>17</v>
      </c>
      <c r="F1086" s="10" t="s">
        <v>15</v>
      </c>
      <c r="G1086" s="11">
        <v>9</v>
      </c>
      <c r="H1086" s="10" t="s">
        <v>13</v>
      </c>
      <c r="I1086" s="11">
        <v>5</v>
      </c>
      <c r="J1086" s="12" t="s">
        <v>44</v>
      </c>
    </row>
    <row r="1087" spans="1:10" x14ac:dyDescent="0.3">
      <c r="A1087" s="13">
        <v>463561</v>
      </c>
      <c r="B1087" s="14" t="s">
        <v>10</v>
      </c>
      <c r="C1087" s="14" t="s">
        <v>17</v>
      </c>
      <c r="D1087" s="15">
        <v>42</v>
      </c>
      <c r="E1087" s="14" t="s">
        <v>11</v>
      </c>
      <c r="F1087" s="14" t="s">
        <v>12</v>
      </c>
      <c r="G1087" s="15">
        <v>0</v>
      </c>
      <c r="H1087" s="14" t="s">
        <v>13</v>
      </c>
      <c r="I1087" s="15">
        <v>1</v>
      </c>
      <c r="J1087" s="16" t="s">
        <v>45</v>
      </c>
    </row>
    <row r="1088" spans="1:10" x14ac:dyDescent="0.3">
      <c r="A1088" s="13">
        <v>463572</v>
      </c>
      <c r="B1088" s="14" t="s">
        <v>14</v>
      </c>
      <c r="C1088" s="14" t="s">
        <v>11</v>
      </c>
      <c r="D1088" s="15">
        <v>39</v>
      </c>
      <c r="E1088" s="14" t="s">
        <v>11</v>
      </c>
      <c r="F1088" s="14" t="s">
        <v>22</v>
      </c>
      <c r="G1088" s="15">
        <v>0</v>
      </c>
      <c r="H1088" s="14" t="s">
        <v>16</v>
      </c>
      <c r="I1088" s="15">
        <v>4</v>
      </c>
      <c r="J1088" s="16" t="s">
        <v>45</v>
      </c>
    </row>
    <row r="1089" spans="1:10" x14ac:dyDescent="0.3">
      <c r="A1089" s="9">
        <v>463577</v>
      </c>
      <c r="B1089" s="10" t="s">
        <v>10</v>
      </c>
      <c r="C1089" s="10" t="s">
        <v>11</v>
      </c>
      <c r="D1089" s="11">
        <v>41</v>
      </c>
      <c r="E1089" s="10" t="s">
        <v>11</v>
      </c>
      <c r="F1089" s="10" t="s">
        <v>21</v>
      </c>
      <c r="G1089" s="11">
        <v>1</v>
      </c>
      <c r="H1089" s="10" t="s">
        <v>16</v>
      </c>
      <c r="I1089" s="11">
        <v>2</v>
      </c>
      <c r="J1089" s="12" t="s">
        <v>45</v>
      </c>
    </row>
    <row r="1090" spans="1:10" x14ac:dyDescent="0.3">
      <c r="A1090" s="13">
        <v>463586</v>
      </c>
      <c r="B1090" s="14" t="s">
        <v>10</v>
      </c>
      <c r="C1090" s="14" t="s">
        <v>17</v>
      </c>
      <c r="D1090" s="15">
        <v>18</v>
      </c>
      <c r="E1090" s="14" t="s">
        <v>17</v>
      </c>
      <c r="F1090" s="14" t="s">
        <v>15</v>
      </c>
      <c r="G1090" s="15">
        <v>1</v>
      </c>
      <c r="H1090" s="14" t="s">
        <v>13</v>
      </c>
      <c r="I1090" s="15">
        <v>5</v>
      </c>
      <c r="J1090" s="16" t="s">
        <v>45</v>
      </c>
    </row>
    <row r="1091" spans="1:10" x14ac:dyDescent="0.3">
      <c r="A1091" s="9">
        <v>463588</v>
      </c>
      <c r="B1091" s="10" t="s">
        <v>14</v>
      </c>
      <c r="C1091" s="10" t="s">
        <v>17</v>
      </c>
      <c r="D1091" s="11">
        <v>22</v>
      </c>
      <c r="E1091" s="10" t="s">
        <v>17</v>
      </c>
      <c r="F1091" s="10" t="s">
        <v>15</v>
      </c>
      <c r="G1091" s="11">
        <v>0</v>
      </c>
      <c r="H1091" s="10" t="s">
        <v>13</v>
      </c>
      <c r="I1091" s="11">
        <v>1</v>
      </c>
      <c r="J1091" s="12" t="s">
        <v>45</v>
      </c>
    </row>
    <row r="1092" spans="1:10" x14ac:dyDescent="0.3">
      <c r="A1092" s="13">
        <v>463598</v>
      </c>
      <c r="B1092" s="14" t="s">
        <v>10</v>
      </c>
      <c r="C1092" s="14" t="s">
        <v>11</v>
      </c>
      <c r="D1092" s="15">
        <v>25</v>
      </c>
      <c r="E1092" s="14" t="s">
        <v>17</v>
      </c>
      <c r="F1092" s="14" t="s">
        <v>12</v>
      </c>
      <c r="G1092" s="15">
        <v>2</v>
      </c>
      <c r="H1092" s="14" t="s">
        <v>13</v>
      </c>
      <c r="I1092" s="15">
        <v>2</v>
      </c>
      <c r="J1092" s="16" t="s">
        <v>45</v>
      </c>
    </row>
    <row r="1093" spans="1:10" x14ac:dyDescent="0.3">
      <c r="A1093" s="13">
        <v>463603</v>
      </c>
      <c r="B1093" s="14" t="s">
        <v>10</v>
      </c>
      <c r="C1093" s="14" t="s">
        <v>17</v>
      </c>
      <c r="D1093" s="15">
        <v>18</v>
      </c>
      <c r="E1093" s="14" t="s">
        <v>17</v>
      </c>
      <c r="F1093" s="14" t="s">
        <v>24</v>
      </c>
      <c r="G1093" s="15">
        <v>0</v>
      </c>
      <c r="H1093" s="14" t="s">
        <v>13</v>
      </c>
      <c r="I1093" s="15">
        <v>4</v>
      </c>
      <c r="J1093" s="16" t="s">
        <v>42</v>
      </c>
    </row>
    <row r="1094" spans="1:10" x14ac:dyDescent="0.3">
      <c r="A1094" s="9">
        <v>463605</v>
      </c>
      <c r="B1094" s="10" t="s">
        <v>10</v>
      </c>
      <c r="C1094" s="10" t="s">
        <v>17</v>
      </c>
      <c r="D1094" s="11">
        <v>20</v>
      </c>
      <c r="E1094" s="10" t="s">
        <v>17</v>
      </c>
      <c r="F1094" s="10" t="s">
        <v>15</v>
      </c>
      <c r="G1094" s="11">
        <v>1</v>
      </c>
      <c r="H1094" s="10" t="s">
        <v>13</v>
      </c>
      <c r="I1094" s="11">
        <v>5</v>
      </c>
      <c r="J1094" s="12" t="s">
        <v>47</v>
      </c>
    </row>
    <row r="1095" spans="1:10" x14ac:dyDescent="0.3">
      <c r="A1095" s="13">
        <v>463606</v>
      </c>
      <c r="B1095" s="14" t="s">
        <v>14</v>
      </c>
      <c r="C1095" s="14" t="s">
        <v>17</v>
      </c>
      <c r="D1095" s="15">
        <v>21</v>
      </c>
      <c r="E1095" s="14" t="s">
        <v>17</v>
      </c>
      <c r="F1095" s="14" t="s">
        <v>20</v>
      </c>
      <c r="G1095" s="15">
        <v>0</v>
      </c>
      <c r="H1095" s="14" t="s">
        <v>13</v>
      </c>
      <c r="I1095" s="15">
        <v>4</v>
      </c>
      <c r="J1095" s="16" t="s">
        <v>42</v>
      </c>
    </row>
    <row r="1096" spans="1:10" x14ac:dyDescent="0.3">
      <c r="A1096" s="9">
        <v>463614</v>
      </c>
      <c r="B1096" s="10" t="s">
        <v>10</v>
      </c>
      <c r="C1096" s="10" t="s">
        <v>17</v>
      </c>
      <c r="D1096" s="11">
        <v>25</v>
      </c>
      <c r="E1096" s="10" t="s">
        <v>17</v>
      </c>
      <c r="F1096" s="10" t="s">
        <v>15</v>
      </c>
      <c r="G1096" s="11">
        <v>1</v>
      </c>
      <c r="H1096" s="10" t="s">
        <v>13</v>
      </c>
      <c r="I1096" s="11">
        <v>4</v>
      </c>
      <c r="J1096" s="12" t="s">
        <v>43</v>
      </c>
    </row>
    <row r="1097" spans="1:10" x14ac:dyDescent="0.3">
      <c r="A1097" s="9">
        <v>463616</v>
      </c>
      <c r="B1097" s="10" t="s">
        <v>10</v>
      </c>
      <c r="C1097" s="10" t="s">
        <v>11</v>
      </c>
      <c r="D1097" s="11">
        <v>46</v>
      </c>
      <c r="E1097" s="10" t="s">
        <v>17</v>
      </c>
      <c r="F1097" s="10" t="s">
        <v>12</v>
      </c>
      <c r="G1097" s="11">
        <v>0</v>
      </c>
      <c r="H1097" s="10" t="s">
        <v>16</v>
      </c>
      <c r="I1097" s="11">
        <v>5</v>
      </c>
      <c r="J1097" s="12" t="s">
        <v>43</v>
      </c>
    </row>
    <row r="1098" spans="1:10" x14ac:dyDescent="0.3">
      <c r="A1098" s="13">
        <v>463619</v>
      </c>
      <c r="B1098" s="14" t="s">
        <v>14</v>
      </c>
      <c r="C1098" s="14" t="s">
        <v>11</v>
      </c>
      <c r="D1098" s="15">
        <v>68</v>
      </c>
      <c r="E1098" s="14" t="s">
        <v>17</v>
      </c>
      <c r="F1098" s="14" t="s">
        <v>18</v>
      </c>
      <c r="G1098" s="15">
        <v>1</v>
      </c>
      <c r="H1098" s="14" t="s">
        <v>19</v>
      </c>
      <c r="I1098" s="15">
        <v>2</v>
      </c>
      <c r="J1098" s="16" t="s">
        <v>45</v>
      </c>
    </row>
    <row r="1099" spans="1:10" x14ac:dyDescent="0.3">
      <c r="A1099" s="9">
        <v>463620</v>
      </c>
      <c r="B1099" s="10" t="s">
        <v>14</v>
      </c>
      <c r="C1099" s="10" t="s">
        <v>17</v>
      </c>
      <c r="D1099" s="11">
        <v>21</v>
      </c>
      <c r="E1099" s="10" t="s">
        <v>17</v>
      </c>
      <c r="F1099" s="10" t="s">
        <v>15</v>
      </c>
      <c r="G1099" s="11">
        <v>1</v>
      </c>
      <c r="H1099" s="10" t="s">
        <v>13</v>
      </c>
      <c r="I1099" s="11">
        <v>4</v>
      </c>
      <c r="J1099" s="12" t="s">
        <v>42</v>
      </c>
    </row>
    <row r="1100" spans="1:10" x14ac:dyDescent="0.3">
      <c r="A1100" s="13">
        <v>463623</v>
      </c>
      <c r="B1100" s="14" t="s">
        <v>14</v>
      </c>
      <c r="C1100" s="14" t="s">
        <v>17</v>
      </c>
      <c r="D1100" s="15">
        <v>27</v>
      </c>
      <c r="E1100" s="14" t="s">
        <v>11</v>
      </c>
      <c r="F1100" s="14" t="s">
        <v>21</v>
      </c>
      <c r="G1100" s="15">
        <v>0</v>
      </c>
      <c r="H1100" s="14" t="s">
        <v>13</v>
      </c>
      <c r="I1100" s="15">
        <v>3</v>
      </c>
      <c r="J1100" s="16" t="s">
        <v>45</v>
      </c>
    </row>
    <row r="1101" spans="1:10" x14ac:dyDescent="0.3">
      <c r="A1101" s="9">
        <v>463624</v>
      </c>
      <c r="B1101" s="10" t="s">
        <v>14</v>
      </c>
      <c r="C1101" s="10" t="s">
        <v>11</v>
      </c>
      <c r="D1101" s="11">
        <v>59</v>
      </c>
      <c r="E1101" s="10" t="s">
        <v>11</v>
      </c>
      <c r="F1101" s="10" t="s">
        <v>18</v>
      </c>
      <c r="G1101" s="11">
        <v>1</v>
      </c>
      <c r="H1101" s="10" t="s">
        <v>19</v>
      </c>
      <c r="I1101" s="11">
        <v>4</v>
      </c>
      <c r="J1101" s="12" t="s">
        <v>45</v>
      </c>
    </row>
    <row r="1102" spans="1:10" x14ac:dyDescent="0.3">
      <c r="A1102" s="13">
        <v>463628</v>
      </c>
      <c r="B1102" s="14" t="s">
        <v>10</v>
      </c>
      <c r="C1102" s="14" t="s">
        <v>17</v>
      </c>
      <c r="D1102" s="15">
        <v>26</v>
      </c>
      <c r="E1102" s="14" t="s">
        <v>11</v>
      </c>
      <c r="F1102" s="14" t="s">
        <v>22</v>
      </c>
      <c r="G1102" s="15">
        <v>8</v>
      </c>
      <c r="H1102" s="14" t="s">
        <v>13</v>
      </c>
      <c r="I1102" s="15">
        <v>1</v>
      </c>
      <c r="J1102" s="16" t="s">
        <v>45</v>
      </c>
    </row>
    <row r="1103" spans="1:10" x14ac:dyDescent="0.3">
      <c r="A1103" s="9">
        <v>463632</v>
      </c>
      <c r="B1103" s="10" t="s">
        <v>14</v>
      </c>
      <c r="C1103" s="10" t="s">
        <v>11</v>
      </c>
      <c r="D1103" s="11">
        <v>26</v>
      </c>
      <c r="E1103" s="10" t="s">
        <v>11</v>
      </c>
      <c r="F1103" s="10" t="s">
        <v>22</v>
      </c>
      <c r="G1103" s="11">
        <v>0</v>
      </c>
      <c r="H1103" s="10" t="s">
        <v>16</v>
      </c>
      <c r="I1103" s="11">
        <v>2</v>
      </c>
      <c r="J1103" s="12" t="s">
        <v>45</v>
      </c>
    </row>
    <row r="1104" spans="1:10" x14ac:dyDescent="0.3">
      <c r="A1104" s="13">
        <v>463638</v>
      </c>
      <c r="B1104" s="14" t="s">
        <v>10</v>
      </c>
      <c r="C1104" s="14" t="s">
        <v>11</v>
      </c>
      <c r="D1104" s="15">
        <v>32</v>
      </c>
      <c r="E1104" s="14" t="s">
        <v>17</v>
      </c>
      <c r="F1104" s="14" t="s">
        <v>21</v>
      </c>
      <c r="G1104" s="15">
        <v>1</v>
      </c>
      <c r="H1104" s="14" t="s">
        <v>16</v>
      </c>
      <c r="I1104" s="15">
        <v>2</v>
      </c>
      <c r="J1104" s="16" t="s">
        <v>46</v>
      </c>
    </row>
    <row r="1105" spans="1:10" x14ac:dyDescent="0.3">
      <c r="A1105" s="9">
        <v>463639</v>
      </c>
      <c r="B1105" s="10" t="s">
        <v>14</v>
      </c>
      <c r="C1105" s="10" t="s">
        <v>17</v>
      </c>
      <c r="D1105" s="11">
        <v>33</v>
      </c>
      <c r="E1105" s="10" t="s">
        <v>17</v>
      </c>
      <c r="F1105" s="10" t="s">
        <v>15</v>
      </c>
      <c r="G1105" s="11">
        <v>0</v>
      </c>
      <c r="H1105" s="10" t="s">
        <v>13</v>
      </c>
      <c r="I1105" s="11">
        <v>6</v>
      </c>
      <c r="J1105" s="12" t="s">
        <v>45</v>
      </c>
    </row>
    <row r="1106" spans="1:10" x14ac:dyDescent="0.3">
      <c r="A1106" s="13">
        <v>463640</v>
      </c>
      <c r="B1106" s="14" t="s">
        <v>14</v>
      </c>
      <c r="C1106" s="14" t="s">
        <v>17</v>
      </c>
      <c r="D1106" s="15">
        <v>28</v>
      </c>
      <c r="E1106" s="14" t="s">
        <v>11</v>
      </c>
      <c r="F1106" s="14" t="s">
        <v>15</v>
      </c>
      <c r="G1106" s="15">
        <v>0</v>
      </c>
      <c r="H1106" s="14" t="s">
        <v>13</v>
      </c>
      <c r="I1106" s="15">
        <v>3</v>
      </c>
      <c r="J1106" s="16" t="s">
        <v>45</v>
      </c>
    </row>
    <row r="1107" spans="1:10" x14ac:dyDescent="0.3">
      <c r="A1107" s="9">
        <v>463644</v>
      </c>
      <c r="B1107" s="10" t="s">
        <v>10</v>
      </c>
      <c r="C1107" s="10" t="s">
        <v>17</v>
      </c>
      <c r="D1107" s="11">
        <v>30</v>
      </c>
      <c r="E1107" s="10" t="s">
        <v>11</v>
      </c>
      <c r="F1107" s="10" t="s">
        <v>15</v>
      </c>
      <c r="G1107" s="11">
        <v>0</v>
      </c>
      <c r="H1107" s="10" t="s">
        <v>13</v>
      </c>
      <c r="I1107" s="11">
        <v>3</v>
      </c>
      <c r="J1107" s="12" t="s">
        <v>46</v>
      </c>
    </row>
    <row r="1108" spans="1:10" x14ac:dyDescent="0.3">
      <c r="A1108" s="9">
        <v>463654</v>
      </c>
      <c r="B1108" s="10" t="s">
        <v>10</v>
      </c>
      <c r="C1108" s="10" t="s">
        <v>17</v>
      </c>
      <c r="D1108" s="11">
        <v>41</v>
      </c>
      <c r="E1108" s="10" t="s">
        <v>17</v>
      </c>
      <c r="F1108" s="10" t="s">
        <v>12</v>
      </c>
      <c r="G1108" s="11">
        <v>3</v>
      </c>
      <c r="H1108" s="10" t="s">
        <v>13</v>
      </c>
      <c r="I1108" s="11">
        <v>3</v>
      </c>
      <c r="J1108" s="12" t="s">
        <v>43</v>
      </c>
    </row>
    <row r="1109" spans="1:10" x14ac:dyDescent="0.3">
      <c r="A1109" s="13">
        <v>463655</v>
      </c>
      <c r="B1109" s="14" t="s">
        <v>14</v>
      </c>
      <c r="C1109" s="14" t="s">
        <v>11</v>
      </c>
      <c r="D1109" s="15">
        <v>42</v>
      </c>
      <c r="E1109" s="14" t="s">
        <v>11</v>
      </c>
      <c r="F1109" s="14" t="s">
        <v>22</v>
      </c>
      <c r="G1109" s="15">
        <v>13</v>
      </c>
      <c r="H1109" s="14" t="s">
        <v>13</v>
      </c>
      <c r="I1109" s="15">
        <v>2</v>
      </c>
      <c r="J1109" s="16" t="s">
        <v>45</v>
      </c>
    </row>
    <row r="1110" spans="1:10" x14ac:dyDescent="0.3">
      <c r="A1110" s="9">
        <v>463661</v>
      </c>
      <c r="B1110" s="10" t="s">
        <v>10</v>
      </c>
      <c r="C1110" s="10" t="s">
        <v>11</v>
      </c>
      <c r="D1110" s="11">
        <v>45</v>
      </c>
      <c r="E1110" s="10" t="s">
        <v>11</v>
      </c>
      <c r="F1110" s="10" t="s">
        <v>21</v>
      </c>
      <c r="G1110" s="11">
        <v>1</v>
      </c>
      <c r="H1110" s="10" t="s">
        <v>16</v>
      </c>
      <c r="I1110" s="11">
        <v>4</v>
      </c>
      <c r="J1110" s="12" t="s">
        <v>45</v>
      </c>
    </row>
    <row r="1111" spans="1:10" x14ac:dyDescent="0.3">
      <c r="A1111" s="9">
        <v>463664</v>
      </c>
      <c r="B1111" s="10" t="s">
        <v>10</v>
      </c>
      <c r="C1111" s="10" t="s">
        <v>17</v>
      </c>
      <c r="D1111" s="11">
        <v>29</v>
      </c>
      <c r="E1111" s="10" t="s">
        <v>17</v>
      </c>
      <c r="F1111" s="10" t="s">
        <v>12</v>
      </c>
      <c r="G1111" s="11">
        <v>0</v>
      </c>
      <c r="H1111" s="10" t="s">
        <v>13</v>
      </c>
      <c r="I1111" s="11">
        <v>1</v>
      </c>
      <c r="J1111" s="12" t="s">
        <v>45</v>
      </c>
    </row>
    <row r="1112" spans="1:10" x14ac:dyDescent="0.3">
      <c r="A1112" s="13">
        <v>463665</v>
      </c>
      <c r="B1112" s="14" t="s">
        <v>14</v>
      </c>
      <c r="C1112" s="14" t="s">
        <v>11</v>
      </c>
      <c r="D1112" s="15">
        <v>46</v>
      </c>
      <c r="E1112" s="14" t="s">
        <v>11</v>
      </c>
      <c r="F1112" s="14" t="s">
        <v>24</v>
      </c>
      <c r="G1112" s="15">
        <v>1</v>
      </c>
      <c r="H1112" s="14" t="s">
        <v>16</v>
      </c>
      <c r="I1112" s="15">
        <v>3</v>
      </c>
      <c r="J1112" s="16" t="s">
        <v>45</v>
      </c>
    </row>
    <row r="1113" spans="1:10" x14ac:dyDescent="0.3">
      <c r="A1113" s="9">
        <v>463669</v>
      </c>
      <c r="B1113" s="10" t="s">
        <v>10</v>
      </c>
      <c r="C1113" s="10" t="s">
        <v>11</v>
      </c>
      <c r="D1113" s="11">
        <v>26</v>
      </c>
      <c r="E1113" s="10" t="s">
        <v>11</v>
      </c>
      <c r="F1113" s="10" t="s">
        <v>20</v>
      </c>
      <c r="G1113" s="11">
        <v>5</v>
      </c>
      <c r="H1113" s="10" t="s">
        <v>19</v>
      </c>
      <c r="I1113" s="11">
        <v>4</v>
      </c>
      <c r="J1113" s="12" t="s">
        <v>42</v>
      </c>
    </row>
    <row r="1114" spans="1:10" x14ac:dyDescent="0.3">
      <c r="A1114" s="13">
        <v>463699</v>
      </c>
      <c r="B1114" s="14" t="s">
        <v>10</v>
      </c>
      <c r="C1114" s="14" t="s">
        <v>11</v>
      </c>
      <c r="D1114" s="15">
        <v>38</v>
      </c>
      <c r="E1114" s="14" t="s">
        <v>11</v>
      </c>
      <c r="F1114" s="14" t="s">
        <v>20</v>
      </c>
      <c r="G1114" s="15">
        <v>9</v>
      </c>
      <c r="H1114" s="14" t="s">
        <v>13</v>
      </c>
      <c r="I1114" s="15">
        <v>3</v>
      </c>
      <c r="J1114" s="16" t="s">
        <v>45</v>
      </c>
    </row>
    <row r="1115" spans="1:10" x14ac:dyDescent="0.3">
      <c r="A1115" s="9">
        <v>463703</v>
      </c>
      <c r="B1115" s="10" t="s">
        <v>14</v>
      </c>
      <c r="C1115" s="10" t="s">
        <v>11</v>
      </c>
      <c r="D1115" s="11">
        <v>69</v>
      </c>
      <c r="E1115" s="10" t="s">
        <v>17</v>
      </c>
      <c r="F1115" s="10" t="s">
        <v>18</v>
      </c>
      <c r="G1115" s="11">
        <v>1</v>
      </c>
      <c r="H1115" s="10" t="s">
        <v>19</v>
      </c>
      <c r="I1115" s="11">
        <v>4</v>
      </c>
      <c r="J1115" s="12" t="s">
        <v>45</v>
      </c>
    </row>
    <row r="1116" spans="1:10" x14ac:dyDescent="0.3">
      <c r="A1116" s="13">
        <v>463704</v>
      </c>
      <c r="B1116" s="14" t="s">
        <v>14</v>
      </c>
      <c r="C1116" s="14" t="s">
        <v>17</v>
      </c>
      <c r="D1116" s="15">
        <v>46</v>
      </c>
      <c r="E1116" s="14" t="s">
        <v>11</v>
      </c>
      <c r="F1116" s="14" t="s">
        <v>22</v>
      </c>
      <c r="G1116" s="15">
        <v>0</v>
      </c>
      <c r="H1116" s="14" t="s">
        <v>13</v>
      </c>
      <c r="I1116" s="15">
        <v>2</v>
      </c>
      <c r="J1116" s="16" t="s">
        <v>45</v>
      </c>
    </row>
    <row r="1117" spans="1:10" x14ac:dyDescent="0.3">
      <c r="A1117" s="9">
        <v>463707</v>
      </c>
      <c r="B1117" s="10" t="s">
        <v>10</v>
      </c>
      <c r="C1117" s="10" t="s">
        <v>17</v>
      </c>
      <c r="D1117" s="11">
        <v>40</v>
      </c>
      <c r="E1117" s="10" t="s">
        <v>17</v>
      </c>
      <c r="F1117" s="10" t="s">
        <v>22</v>
      </c>
      <c r="G1117" s="11">
        <v>0</v>
      </c>
      <c r="H1117" s="10" t="s">
        <v>13</v>
      </c>
      <c r="I1117" s="11">
        <v>1</v>
      </c>
      <c r="J1117" s="12" t="s">
        <v>47</v>
      </c>
    </row>
    <row r="1118" spans="1:10" x14ac:dyDescent="0.3">
      <c r="A1118" s="13">
        <v>463713</v>
      </c>
      <c r="B1118" s="14" t="s">
        <v>14</v>
      </c>
      <c r="C1118" s="14" t="s">
        <v>17</v>
      </c>
      <c r="D1118" s="15">
        <v>25</v>
      </c>
      <c r="E1118" s="14" t="s">
        <v>17</v>
      </c>
      <c r="F1118" s="14" t="s">
        <v>12</v>
      </c>
      <c r="G1118" s="15">
        <v>9</v>
      </c>
      <c r="H1118" s="14" t="s">
        <v>13</v>
      </c>
      <c r="I1118" s="15">
        <v>3</v>
      </c>
      <c r="J1118" s="16" t="s">
        <v>44</v>
      </c>
    </row>
    <row r="1119" spans="1:10" x14ac:dyDescent="0.3">
      <c r="A1119" s="13">
        <v>463716</v>
      </c>
      <c r="B1119" s="14" t="s">
        <v>14</v>
      </c>
      <c r="C1119" s="14" t="s">
        <v>17</v>
      </c>
      <c r="D1119" s="15">
        <v>26</v>
      </c>
      <c r="E1119" s="14" t="s">
        <v>17</v>
      </c>
      <c r="F1119" s="14" t="s">
        <v>21</v>
      </c>
      <c r="G1119" s="15">
        <v>1</v>
      </c>
      <c r="H1119" s="14" t="s">
        <v>13</v>
      </c>
      <c r="I1119" s="15">
        <v>4</v>
      </c>
      <c r="J1119" s="16" t="s">
        <v>45</v>
      </c>
    </row>
    <row r="1120" spans="1:10" x14ac:dyDescent="0.3">
      <c r="A1120" s="9">
        <v>463718</v>
      </c>
      <c r="B1120" s="10" t="s">
        <v>10</v>
      </c>
      <c r="C1120" s="10" t="s">
        <v>17</v>
      </c>
      <c r="D1120" s="11">
        <v>33</v>
      </c>
      <c r="E1120" s="10" t="s">
        <v>11</v>
      </c>
      <c r="F1120" s="10" t="s">
        <v>22</v>
      </c>
      <c r="G1120" s="11">
        <v>0</v>
      </c>
      <c r="H1120" s="10" t="s">
        <v>13</v>
      </c>
      <c r="I1120" s="11">
        <v>4</v>
      </c>
      <c r="J1120" s="12" t="s">
        <v>45</v>
      </c>
    </row>
    <row r="1121" spans="1:10" x14ac:dyDescent="0.3">
      <c r="A1121" s="13">
        <v>463722</v>
      </c>
      <c r="B1121" s="14" t="s">
        <v>14</v>
      </c>
      <c r="C1121" s="14" t="s">
        <v>11</v>
      </c>
      <c r="D1121" s="15">
        <v>56</v>
      </c>
      <c r="E1121" s="14" t="s">
        <v>11</v>
      </c>
      <c r="F1121" s="14" t="s">
        <v>18</v>
      </c>
      <c r="G1121" s="15">
        <v>8</v>
      </c>
      <c r="H1121" s="14" t="s">
        <v>19</v>
      </c>
      <c r="I1121" s="15">
        <v>2</v>
      </c>
      <c r="J1121" s="16" t="s">
        <v>45</v>
      </c>
    </row>
    <row r="1122" spans="1:10" x14ac:dyDescent="0.3">
      <c r="A1122" s="9">
        <v>463724</v>
      </c>
      <c r="B1122" s="10" t="s">
        <v>14</v>
      </c>
      <c r="C1122" s="10" t="s">
        <v>17</v>
      </c>
      <c r="D1122" s="11">
        <v>30</v>
      </c>
      <c r="E1122" s="10" t="s">
        <v>17</v>
      </c>
      <c r="F1122" s="10" t="s">
        <v>15</v>
      </c>
      <c r="G1122" s="11">
        <v>0</v>
      </c>
      <c r="H1122" s="10" t="s">
        <v>13</v>
      </c>
      <c r="I1122" s="11">
        <v>5</v>
      </c>
      <c r="J1122" s="12" t="s">
        <v>44</v>
      </c>
    </row>
    <row r="1123" spans="1:10" x14ac:dyDescent="0.3">
      <c r="A1123" s="13">
        <v>463726</v>
      </c>
      <c r="B1123" s="14" t="s">
        <v>10</v>
      </c>
      <c r="C1123" s="14" t="s">
        <v>17</v>
      </c>
      <c r="D1123" s="15">
        <v>26</v>
      </c>
      <c r="E1123" s="14" t="s">
        <v>17</v>
      </c>
      <c r="F1123" s="14" t="s">
        <v>15</v>
      </c>
      <c r="G1123" s="15">
        <v>0</v>
      </c>
      <c r="H1123" s="14" t="s">
        <v>13</v>
      </c>
      <c r="I1123" s="15">
        <v>3</v>
      </c>
      <c r="J1123" s="16" t="s">
        <v>45</v>
      </c>
    </row>
    <row r="1124" spans="1:10" x14ac:dyDescent="0.3">
      <c r="A1124" s="9">
        <v>463727</v>
      </c>
      <c r="B1124" s="10" t="s">
        <v>10</v>
      </c>
      <c r="C1124" s="10" t="s">
        <v>17</v>
      </c>
      <c r="D1124" s="11">
        <v>28</v>
      </c>
      <c r="E1124" s="10" t="s">
        <v>17</v>
      </c>
      <c r="F1124" s="10" t="s">
        <v>21</v>
      </c>
      <c r="G1124" s="11">
        <v>0</v>
      </c>
      <c r="H1124" s="10" t="s">
        <v>13</v>
      </c>
      <c r="I1124" s="11">
        <v>5</v>
      </c>
      <c r="J1124" s="12" t="s">
        <v>43</v>
      </c>
    </row>
    <row r="1125" spans="1:10" x14ac:dyDescent="0.3">
      <c r="A1125" s="13">
        <v>463728</v>
      </c>
      <c r="B1125" s="14" t="s">
        <v>10</v>
      </c>
      <c r="C1125" s="14" t="s">
        <v>11</v>
      </c>
      <c r="D1125" s="15">
        <v>28</v>
      </c>
      <c r="E1125" s="14" t="s">
        <v>17</v>
      </c>
      <c r="F1125" s="14" t="s">
        <v>21</v>
      </c>
      <c r="G1125" s="15">
        <v>0</v>
      </c>
      <c r="H1125" s="14" t="s">
        <v>16</v>
      </c>
      <c r="I1125" s="15">
        <v>6</v>
      </c>
      <c r="J1125" s="16" t="s">
        <v>45</v>
      </c>
    </row>
    <row r="1126" spans="1:10" x14ac:dyDescent="0.3">
      <c r="A1126" s="9">
        <v>463732</v>
      </c>
      <c r="B1126" s="10" t="s">
        <v>14</v>
      </c>
      <c r="C1126" s="10" t="s">
        <v>17</v>
      </c>
      <c r="D1126" s="11">
        <v>20</v>
      </c>
      <c r="E1126" s="10" t="s">
        <v>17</v>
      </c>
      <c r="F1126" s="10" t="s">
        <v>15</v>
      </c>
      <c r="G1126" s="11">
        <v>1</v>
      </c>
      <c r="H1126" s="10" t="s">
        <v>13</v>
      </c>
      <c r="I1126" s="11">
        <v>4</v>
      </c>
      <c r="J1126" s="12" t="s">
        <v>45</v>
      </c>
    </row>
    <row r="1127" spans="1:10" x14ac:dyDescent="0.3">
      <c r="A1127" s="13">
        <v>463734</v>
      </c>
      <c r="B1127" s="14" t="s">
        <v>14</v>
      </c>
      <c r="C1127" s="14" t="s">
        <v>11</v>
      </c>
      <c r="D1127" s="15">
        <v>41</v>
      </c>
      <c r="E1127" s="14" t="s">
        <v>17</v>
      </c>
      <c r="F1127" s="14" t="s">
        <v>18</v>
      </c>
      <c r="G1127" s="15">
        <v>1</v>
      </c>
      <c r="H1127" s="14" t="s">
        <v>16</v>
      </c>
      <c r="I1127" s="15">
        <v>3</v>
      </c>
      <c r="J1127" s="16" t="s">
        <v>45</v>
      </c>
    </row>
    <row r="1128" spans="1:10" x14ac:dyDescent="0.3">
      <c r="A1128" s="9">
        <v>463741</v>
      </c>
      <c r="B1128" s="10" t="s">
        <v>14</v>
      </c>
      <c r="C1128" s="10" t="s">
        <v>11</v>
      </c>
      <c r="D1128" s="11">
        <v>37</v>
      </c>
      <c r="E1128" s="10" t="s">
        <v>11</v>
      </c>
      <c r="F1128" s="10" t="s">
        <v>22</v>
      </c>
      <c r="G1128" s="11">
        <v>0</v>
      </c>
      <c r="H1128" s="10" t="s">
        <v>19</v>
      </c>
      <c r="I1128" s="11">
        <v>3</v>
      </c>
      <c r="J1128" s="12" t="s">
        <v>45</v>
      </c>
    </row>
    <row r="1129" spans="1:10" x14ac:dyDescent="0.3">
      <c r="A1129" s="13">
        <v>463745</v>
      </c>
      <c r="B1129" s="14" t="s">
        <v>14</v>
      </c>
      <c r="C1129" s="14" t="s">
        <v>11</v>
      </c>
      <c r="D1129" s="15">
        <v>59</v>
      </c>
      <c r="E1129" s="14" t="s">
        <v>11</v>
      </c>
      <c r="F1129" s="14" t="s">
        <v>22</v>
      </c>
      <c r="G1129" s="15">
        <v>1</v>
      </c>
      <c r="H1129" s="14" t="s">
        <v>16</v>
      </c>
      <c r="I1129" s="15">
        <v>3</v>
      </c>
      <c r="J1129" s="16" t="s">
        <v>43</v>
      </c>
    </row>
    <row r="1130" spans="1:10" x14ac:dyDescent="0.3">
      <c r="A1130" s="9">
        <v>463747</v>
      </c>
      <c r="B1130" s="10" t="s">
        <v>10</v>
      </c>
      <c r="C1130" s="10" t="s">
        <v>11</v>
      </c>
      <c r="D1130" s="11">
        <v>43</v>
      </c>
      <c r="E1130" s="10" t="s">
        <v>11</v>
      </c>
      <c r="F1130" s="10" t="s">
        <v>22</v>
      </c>
      <c r="G1130" s="11">
        <v>0</v>
      </c>
      <c r="H1130" s="10" t="s">
        <v>16</v>
      </c>
      <c r="I1130" s="11">
        <v>2</v>
      </c>
      <c r="J1130" s="12" t="s">
        <v>45</v>
      </c>
    </row>
    <row r="1131" spans="1:10" x14ac:dyDescent="0.3">
      <c r="A1131" s="13">
        <v>463748</v>
      </c>
      <c r="B1131" s="14" t="s">
        <v>14</v>
      </c>
      <c r="C1131" s="14" t="s">
        <v>17</v>
      </c>
      <c r="D1131" s="15">
        <v>20</v>
      </c>
      <c r="E1131" s="14" t="s">
        <v>17</v>
      </c>
      <c r="F1131" s="14" t="s">
        <v>15</v>
      </c>
      <c r="G1131" s="15">
        <v>1</v>
      </c>
      <c r="H1131" s="14" t="s">
        <v>13</v>
      </c>
      <c r="I1131" s="15">
        <v>3</v>
      </c>
      <c r="J1131" s="16" t="s">
        <v>45</v>
      </c>
    </row>
    <row r="1132" spans="1:10" x14ac:dyDescent="0.3">
      <c r="A1132" s="9">
        <v>463753</v>
      </c>
      <c r="B1132" s="10" t="s">
        <v>10</v>
      </c>
      <c r="C1132" s="10" t="s">
        <v>17</v>
      </c>
      <c r="D1132" s="11">
        <v>30</v>
      </c>
      <c r="E1132" s="10" t="s">
        <v>11</v>
      </c>
      <c r="F1132" s="10" t="s">
        <v>15</v>
      </c>
      <c r="G1132" s="11">
        <v>1</v>
      </c>
      <c r="H1132" s="10" t="s">
        <v>13</v>
      </c>
      <c r="I1132" s="11">
        <v>5</v>
      </c>
      <c r="J1132" s="12" t="s">
        <v>42</v>
      </c>
    </row>
    <row r="1133" spans="1:10" x14ac:dyDescent="0.3">
      <c r="A1133" s="13">
        <v>463756</v>
      </c>
      <c r="B1133" s="14" t="s">
        <v>14</v>
      </c>
      <c r="C1133" s="14" t="s">
        <v>11</v>
      </c>
      <c r="D1133" s="15">
        <v>66</v>
      </c>
      <c r="E1133" s="14" t="s">
        <v>17</v>
      </c>
      <c r="F1133" s="14" t="s">
        <v>18</v>
      </c>
      <c r="G1133" s="15">
        <v>0</v>
      </c>
      <c r="H1133" s="14" t="s">
        <v>16</v>
      </c>
      <c r="I1133" s="15">
        <v>2</v>
      </c>
      <c r="J1133" s="16" t="s">
        <v>45</v>
      </c>
    </row>
    <row r="1134" spans="1:10" x14ac:dyDescent="0.3">
      <c r="A1134" s="9">
        <v>463761</v>
      </c>
      <c r="B1134" s="10" t="s">
        <v>14</v>
      </c>
      <c r="C1134" s="10" t="s">
        <v>11</v>
      </c>
      <c r="D1134" s="11">
        <v>28</v>
      </c>
      <c r="E1134" s="10" t="s">
        <v>11</v>
      </c>
      <c r="F1134" s="10" t="s">
        <v>22</v>
      </c>
      <c r="G1134" s="11">
        <v>1</v>
      </c>
      <c r="H1134" s="10" t="s">
        <v>16</v>
      </c>
      <c r="I1134" s="11">
        <v>3</v>
      </c>
      <c r="J1134" s="12" t="s">
        <v>45</v>
      </c>
    </row>
    <row r="1135" spans="1:10" x14ac:dyDescent="0.3">
      <c r="A1135" s="13">
        <v>463764</v>
      </c>
      <c r="B1135" s="14" t="s">
        <v>14</v>
      </c>
      <c r="C1135" s="14" t="s">
        <v>11</v>
      </c>
      <c r="D1135" s="15">
        <v>49</v>
      </c>
      <c r="E1135" s="14" t="s">
        <v>11</v>
      </c>
      <c r="F1135" s="14" t="s">
        <v>24</v>
      </c>
      <c r="G1135" s="15">
        <v>0</v>
      </c>
      <c r="H1135" s="14" t="s">
        <v>16</v>
      </c>
      <c r="I1135" s="15">
        <v>3</v>
      </c>
      <c r="J1135" s="16" t="s">
        <v>45</v>
      </c>
    </row>
    <row r="1136" spans="1:10" x14ac:dyDescent="0.3">
      <c r="A1136" s="13">
        <v>463767</v>
      </c>
      <c r="B1136" s="14" t="s">
        <v>14</v>
      </c>
      <c r="C1136" s="14" t="s">
        <v>11</v>
      </c>
      <c r="D1136" s="15">
        <v>27</v>
      </c>
      <c r="E1136" s="14" t="s">
        <v>11</v>
      </c>
      <c r="F1136" s="14" t="s">
        <v>22</v>
      </c>
      <c r="G1136" s="15">
        <v>9</v>
      </c>
      <c r="H1136" s="14" t="s">
        <v>16</v>
      </c>
      <c r="I1136" s="15">
        <v>2</v>
      </c>
      <c r="J1136" s="16" t="s">
        <v>45</v>
      </c>
    </row>
    <row r="1137" spans="1:10" x14ac:dyDescent="0.3">
      <c r="A1137" s="9">
        <v>463768</v>
      </c>
      <c r="B1137" s="10" t="s">
        <v>10</v>
      </c>
      <c r="C1137" s="10" t="s">
        <v>11</v>
      </c>
      <c r="D1137" s="11">
        <v>35</v>
      </c>
      <c r="E1137" s="10" t="s">
        <v>17</v>
      </c>
      <c r="F1137" s="10" t="s">
        <v>12</v>
      </c>
      <c r="G1137" s="11">
        <v>1</v>
      </c>
      <c r="H1137" s="10" t="s">
        <v>13</v>
      </c>
      <c r="I1137" s="11">
        <v>1</v>
      </c>
      <c r="J1137" s="12" t="s">
        <v>44</v>
      </c>
    </row>
    <row r="1138" spans="1:10" x14ac:dyDescent="0.3">
      <c r="A1138" s="13">
        <v>463774</v>
      </c>
      <c r="B1138" s="14" t="s">
        <v>14</v>
      </c>
      <c r="C1138" s="14" t="s">
        <v>11</v>
      </c>
      <c r="D1138" s="15">
        <v>33</v>
      </c>
      <c r="E1138" s="14" t="s">
        <v>11</v>
      </c>
      <c r="F1138" s="14" t="s">
        <v>15</v>
      </c>
      <c r="G1138" s="15">
        <v>0</v>
      </c>
      <c r="H1138" s="14" t="s">
        <v>16</v>
      </c>
      <c r="I1138" s="15">
        <v>2</v>
      </c>
      <c r="J1138" s="16" t="s">
        <v>45</v>
      </c>
    </row>
    <row r="1139" spans="1:10" x14ac:dyDescent="0.3">
      <c r="A1139" s="9">
        <v>463776</v>
      </c>
      <c r="B1139" s="10" t="s">
        <v>10</v>
      </c>
      <c r="C1139" s="10" t="s">
        <v>11</v>
      </c>
      <c r="D1139" s="11">
        <v>36</v>
      </c>
      <c r="E1139" s="10" t="s">
        <v>11</v>
      </c>
      <c r="F1139" s="10" t="s">
        <v>22</v>
      </c>
      <c r="G1139" s="11">
        <v>2</v>
      </c>
      <c r="H1139" s="10" t="s">
        <v>16</v>
      </c>
      <c r="I1139" s="11">
        <v>2</v>
      </c>
      <c r="J1139" s="12" t="s">
        <v>45</v>
      </c>
    </row>
    <row r="1140" spans="1:10" x14ac:dyDescent="0.3">
      <c r="A1140" s="13">
        <v>463782</v>
      </c>
      <c r="B1140" s="14" t="s">
        <v>10</v>
      </c>
      <c r="C1140" s="14" t="s">
        <v>17</v>
      </c>
      <c r="D1140" s="15">
        <v>27</v>
      </c>
      <c r="E1140" s="14" t="s">
        <v>11</v>
      </c>
      <c r="F1140" s="14" t="s">
        <v>22</v>
      </c>
      <c r="G1140" s="15">
        <v>9</v>
      </c>
      <c r="H1140" s="14" t="s">
        <v>13</v>
      </c>
      <c r="I1140" s="15">
        <v>1</v>
      </c>
      <c r="J1140" s="16" t="s">
        <v>45</v>
      </c>
    </row>
    <row r="1141" spans="1:10" x14ac:dyDescent="0.3">
      <c r="A1141" s="13">
        <v>463784</v>
      </c>
      <c r="B1141" s="14" t="s">
        <v>10</v>
      </c>
      <c r="C1141" s="14" t="s">
        <v>17</v>
      </c>
      <c r="D1141" s="15">
        <v>31</v>
      </c>
      <c r="E1141" s="14" t="s">
        <v>17</v>
      </c>
      <c r="F1141" s="14" t="s">
        <v>12</v>
      </c>
      <c r="G1141" s="15">
        <v>1</v>
      </c>
      <c r="H1141" s="14" t="s">
        <v>13</v>
      </c>
      <c r="I1141" s="15">
        <v>5</v>
      </c>
      <c r="J1141" s="16" t="s">
        <v>44</v>
      </c>
    </row>
    <row r="1142" spans="1:10" x14ac:dyDescent="0.3">
      <c r="A1142" s="9">
        <v>463785</v>
      </c>
      <c r="B1142" s="10" t="s">
        <v>10</v>
      </c>
      <c r="C1142" s="10" t="s">
        <v>17</v>
      </c>
      <c r="D1142" s="11">
        <v>30</v>
      </c>
      <c r="E1142" s="10" t="s">
        <v>17</v>
      </c>
      <c r="F1142" s="10" t="s">
        <v>15</v>
      </c>
      <c r="G1142" s="11">
        <v>0</v>
      </c>
      <c r="H1142" s="10" t="s">
        <v>13</v>
      </c>
      <c r="I1142" s="11">
        <v>4</v>
      </c>
      <c r="J1142" s="12" t="s">
        <v>44</v>
      </c>
    </row>
    <row r="1143" spans="1:10" x14ac:dyDescent="0.3">
      <c r="A1143" s="9">
        <v>463790</v>
      </c>
      <c r="B1143" s="10" t="s">
        <v>14</v>
      </c>
      <c r="C1143" s="10" t="s">
        <v>11</v>
      </c>
      <c r="D1143" s="11">
        <v>47</v>
      </c>
      <c r="E1143" s="10" t="s">
        <v>17</v>
      </c>
      <c r="F1143" s="10" t="s">
        <v>18</v>
      </c>
      <c r="G1143" s="11">
        <v>1</v>
      </c>
      <c r="H1143" s="10" t="s">
        <v>13</v>
      </c>
      <c r="I1143" s="11">
        <v>4</v>
      </c>
      <c r="J1143" s="12" t="s">
        <v>44</v>
      </c>
    </row>
    <row r="1144" spans="1:10" x14ac:dyDescent="0.3">
      <c r="A1144" s="13">
        <v>463799</v>
      </c>
      <c r="B1144" s="14" t="s">
        <v>10</v>
      </c>
      <c r="C1144" s="14" t="s">
        <v>17</v>
      </c>
      <c r="D1144" s="15">
        <v>36</v>
      </c>
      <c r="E1144" s="14" t="s">
        <v>11</v>
      </c>
      <c r="F1144" s="14" t="s">
        <v>22</v>
      </c>
      <c r="G1144" s="15">
        <v>1</v>
      </c>
      <c r="H1144" s="14" t="s">
        <v>13</v>
      </c>
      <c r="I1144" s="15">
        <v>4</v>
      </c>
      <c r="J1144" s="16" t="s">
        <v>42</v>
      </c>
    </row>
    <row r="1145" spans="1:10" x14ac:dyDescent="0.3">
      <c r="A1145" s="9">
        <v>463800</v>
      </c>
      <c r="B1145" s="10" t="s">
        <v>10</v>
      </c>
      <c r="C1145" s="10" t="s">
        <v>17</v>
      </c>
      <c r="D1145" s="11">
        <v>30</v>
      </c>
      <c r="E1145" s="10" t="s">
        <v>11</v>
      </c>
      <c r="F1145" s="10" t="s">
        <v>12</v>
      </c>
      <c r="G1145" s="11">
        <v>1</v>
      </c>
      <c r="H1145" s="10" t="s">
        <v>13</v>
      </c>
      <c r="I1145" s="11">
        <v>3</v>
      </c>
      <c r="J1145" s="12" t="s">
        <v>45</v>
      </c>
    </row>
    <row r="1146" spans="1:10" x14ac:dyDescent="0.3">
      <c r="A1146" s="13">
        <v>463804</v>
      </c>
      <c r="B1146" s="14" t="s">
        <v>14</v>
      </c>
      <c r="C1146" s="14" t="s">
        <v>11</v>
      </c>
      <c r="D1146" s="15">
        <v>60</v>
      </c>
      <c r="E1146" s="14" t="s">
        <v>11</v>
      </c>
      <c r="F1146" s="14" t="s">
        <v>22</v>
      </c>
      <c r="G1146" s="15">
        <v>9</v>
      </c>
      <c r="H1146" s="14" t="s">
        <v>13</v>
      </c>
      <c r="I1146" s="15">
        <v>1</v>
      </c>
      <c r="J1146" s="16" t="s">
        <v>45</v>
      </c>
    </row>
    <row r="1147" spans="1:10" x14ac:dyDescent="0.3">
      <c r="A1147" s="9">
        <v>463807</v>
      </c>
      <c r="B1147" s="10" t="s">
        <v>10</v>
      </c>
      <c r="C1147" s="10" t="s">
        <v>17</v>
      </c>
      <c r="D1147" s="11">
        <v>32</v>
      </c>
      <c r="E1147" s="10" t="s">
        <v>11</v>
      </c>
      <c r="F1147" s="10" t="s">
        <v>15</v>
      </c>
      <c r="G1147" s="11">
        <v>0</v>
      </c>
      <c r="H1147" s="10" t="s">
        <v>13</v>
      </c>
      <c r="I1147" s="11">
        <v>3</v>
      </c>
      <c r="J1147" s="12" t="s">
        <v>44</v>
      </c>
    </row>
    <row r="1148" spans="1:10" x14ac:dyDescent="0.3">
      <c r="A1148" s="13">
        <v>463811</v>
      </c>
      <c r="B1148" s="14" t="s">
        <v>10</v>
      </c>
      <c r="C1148" s="14" t="s">
        <v>11</v>
      </c>
      <c r="D1148" s="15">
        <v>32</v>
      </c>
      <c r="E1148" s="14" t="s">
        <v>11</v>
      </c>
      <c r="F1148" s="14" t="s">
        <v>22</v>
      </c>
      <c r="G1148" s="15">
        <v>0</v>
      </c>
      <c r="H1148" s="14" t="s">
        <v>16</v>
      </c>
      <c r="I1148" s="15">
        <v>2</v>
      </c>
      <c r="J1148" s="16" t="s">
        <v>44</v>
      </c>
    </row>
    <row r="1149" spans="1:10" x14ac:dyDescent="0.3">
      <c r="A1149" s="9">
        <v>463814</v>
      </c>
      <c r="B1149" s="10" t="s">
        <v>10</v>
      </c>
      <c r="C1149" s="10" t="s">
        <v>17</v>
      </c>
      <c r="D1149" s="11">
        <v>28</v>
      </c>
      <c r="E1149" s="10" t="s">
        <v>17</v>
      </c>
      <c r="F1149" s="10" t="s">
        <v>15</v>
      </c>
      <c r="G1149" s="11">
        <v>7</v>
      </c>
      <c r="H1149" s="10" t="s">
        <v>13</v>
      </c>
      <c r="I1149" s="11">
        <v>3</v>
      </c>
      <c r="J1149" s="12" t="s">
        <v>47</v>
      </c>
    </row>
    <row r="1150" spans="1:10" x14ac:dyDescent="0.3">
      <c r="A1150" s="13">
        <v>463816</v>
      </c>
      <c r="B1150" s="14" t="s">
        <v>14</v>
      </c>
      <c r="C1150" s="14" t="s">
        <v>11</v>
      </c>
      <c r="D1150" s="15">
        <v>46</v>
      </c>
      <c r="E1150" s="14" t="s">
        <v>11</v>
      </c>
      <c r="F1150" s="14" t="s">
        <v>15</v>
      </c>
      <c r="G1150" s="15">
        <v>2</v>
      </c>
      <c r="H1150" s="14" t="s">
        <v>19</v>
      </c>
      <c r="I1150" s="15">
        <v>4</v>
      </c>
      <c r="J1150" s="16" t="s">
        <v>46</v>
      </c>
    </row>
    <row r="1151" spans="1:10" x14ac:dyDescent="0.3">
      <c r="A1151" s="9">
        <v>463818</v>
      </c>
      <c r="B1151" s="10" t="s">
        <v>10</v>
      </c>
      <c r="C1151" s="10" t="s">
        <v>11</v>
      </c>
      <c r="D1151" s="11">
        <v>38</v>
      </c>
      <c r="E1151" s="10" t="s">
        <v>11</v>
      </c>
      <c r="F1151" s="10" t="s">
        <v>22</v>
      </c>
      <c r="G1151" s="11">
        <v>4</v>
      </c>
      <c r="H1151" s="10" t="s">
        <v>13</v>
      </c>
      <c r="I1151" s="11">
        <v>1</v>
      </c>
      <c r="J1151" s="12" t="s">
        <v>45</v>
      </c>
    </row>
    <row r="1152" spans="1:10" x14ac:dyDescent="0.3">
      <c r="A1152" s="9">
        <v>463821</v>
      </c>
      <c r="B1152" s="10" t="s">
        <v>14</v>
      </c>
      <c r="C1152" s="10" t="s">
        <v>11</v>
      </c>
      <c r="D1152" s="11">
        <v>30</v>
      </c>
      <c r="E1152" s="10" t="s">
        <v>11</v>
      </c>
      <c r="F1152" s="10" t="s">
        <v>24</v>
      </c>
      <c r="G1152" s="11">
        <v>7</v>
      </c>
      <c r="H1152" s="10" t="s">
        <v>13</v>
      </c>
      <c r="I1152" s="11">
        <v>2</v>
      </c>
      <c r="J1152" s="12" t="s">
        <v>45</v>
      </c>
    </row>
    <row r="1153" spans="1:10" x14ac:dyDescent="0.3">
      <c r="A1153" s="9">
        <v>463827</v>
      </c>
      <c r="B1153" s="10" t="s">
        <v>10</v>
      </c>
      <c r="C1153" s="10" t="s">
        <v>11</v>
      </c>
      <c r="D1153" s="11">
        <v>46</v>
      </c>
      <c r="E1153" s="10" t="s">
        <v>11</v>
      </c>
      <c r="F1153" s="10" t="s">
        <v>12</v>
      </c>
      <c r="G1153" s="11">
        <v>1</v>
      </c>
      <c r="H1153" s="10" t="s">
        <v>16</v>
      </c>
      <c r="I1153" s="11">
        <v>4</v>
      </c>
      <c r="J1153" s="12" t="s">
        <v>45</v>
      </c>
    </row>
    <row r="1154" spans="1:10" x14ac:dyDescent="0.3">
      <c r="A1154" s="13">
        <v>463828</v>
      </c>
      <c r="B1154" s="14" t="s">
        <v>14</v>
      </c>
      <c r="C1154" s="14" t="s">
        <v>11</v>
      </c>
      <c r="D1154" s="15">
        <v>37</v>
      </c>
      <c r="E1154" s="14" t="s">
        <v>17</v>
      </c>
      <c r="F1154" s="14" t="s">
        <v>12</v>
      </c>
      <c r="G1154" s="15">
        <v>0</v>
      </c>
      <c r="H1154" s="14" t="s">
        <v>16</v>
      </c>
      <c r="I1154" s="15">
        <v>2</v>
      </c>
      <c r="J1154" s="16" t="s">
        <v>41</v>
      </c>
    </row>
    <row r="1155" spans="1:10" x14ac:dyDescent="0.3">
      <c r="A1155" s="9">
        <v>463830</v>
      </c>
      <c r="B1155" s="10" t="s">
        <v>10</v>
      </c>
      <c r="C1155" s="10" t="s">
        <v>17</v>
      </c>
      <c r="D1155" s="11">
        <v>25</v>
      </c>
      <c r="E1155" s="10" t="s">
        <v>11</v>
      </c>
      <c r="F1155" s="10" t="s">
        <v>12</v>
      </c>
      <c r="G1155" s="11">
        <v>2</v>
      </c>
      <c r="H1155" s="10" t="s">
        <v>13</v>
      </c>
      <c r="I1155" s="11">
        <v>3</v>
      </c>
      <c r="J1155" s="12" t="s">
        <v>45</v>
      </c>
    </row>
    <row r="1156" spans="1:10" x14ac:dyDescent="0.3">
      <c r="A1156" s="13">
        <v>463834</v>
      </c>
      <c r="B1156" s="14" t="s">
        <v>10</v>
      </c>
      <c r="C1156" s="14" t="s">
        <v>11</v>
      </c>
      <c r="D1156" s="15">
        <v>43</v>
      </c>
      <c r="E1156" s="14" t="s">
        <v>11</v>
      </c>
      <c r="F1156" s="14" t="s">
        <v>12</v>
      </c>
      <c r="G1156" s="15">
        <v>1</v>
      </c>
      <c r="H1156" s="14" t="s">
        <v>16</v>
      </c>
      <c r="I1156" s="15">
        <v>4</v>
      </c>
      <c r="J1156" s="16" t="s">
        <v>45</v>
      </c>
    </row>
    <row r="1157" spans="1:10" x14ac:dyDescent="0.3">
      <c r="A1157" s="9">
        <v>463835</v>
      </c>
      <c r="B1157" s="10" t="s">
        <v>14</v>
      </c>
      <c r="C1157" s="10" t="s">
        <v>17</v>
      </c>
      <c r="D1157" s="11">
        <v>32</v>
      </c>
      <c r="E1157" s="10" t="s">
        <v>17</v>
      </c>
      <c r="F1157" s="10" t="s">
        <v>20</v>
      </c>
      <c r="G1157" s="11">
        <v>0</v>
      </c>
      <c r="H1157" s="10" t="s">
        <v>13</v>
      </c>
      <c r="I1157" s="11">
        <v>4</v>
      </c>
      <c r="J1157" s="12" t="s">
        <v>45</v>
      </c>
    </row>
    <row r="1158" spans="1:10" x14ac:dyDescent="0.3">
      <c r="A1158" s="13">
        <v>463842</v>
      </c>
      <c r="B1158" s="14" t="s">
        <v>10</v>
      </c>
      <c r="C1158" s="14" t="s">
        <v>11</v>
      </c>
      <c r="D1158" s="15">
        <v>50</v>
      </c>
      <c r="E1158" s="14" t="s">
        <v>11</v>
      </c>
      <c r="F1158" s="14" t="s">
        <v>12</v>
      </c>
      <c r="G1158" s="15">
        <v>1</v>
      </c>
      <c r="H1158" s="14" t="s">
        <v>19</v>
      </c>
      <c r="I1158" s="15">
        <v>4</v>
      </c>
      <c r="J1158" s="16" t="s">
        <v>45</v>
      </c>
    </row>
    <row r="1159" spans="1:10" x14ac:dyDescent="0.3">
      <c r="A1159" s="9">
        <v>463847</v>
      </c>
      <c r="B1159" s="10" t="s">
        <v>14</v>
      </c>
      <c r="C1159" s="10" t="s">
        <v>11</v>
      </c>
      <c r="D1159" s="11">
        <v>43</v>
      </c>
      <c r="E1159" s="10" t="s">
        <v>17</v>
      </c>
      <c r="F1159" s="10" t="s">
        <v>22</v>
      </c>
      <c r="G1159" s="11">
        <v>3</v>
      </c>
      <c r="H1159" s="10" t="s">
        <v>16</v>
      </c>
      <c r="I1159" s="11">
        <v>3</v>
      </c>
      <c r="J1159" s="12" t="s">
        <v>45</v>
      </c>
    </row>
    <row r="1160" spans="1:10" x14ac:dyDescent="0.3">
      <c r="A1160" s="13">
        <v>463856</v>
      </c>
      <c r="B1160" s="14" t="s">
        <v>14</v>
      </c>
      <c r="C1160" s="14" t="s">
        <v>11</v>
      </c>
      <c r="D1160" s="15">
        <v>37</v>
      </c>
      <c r="E1160" s="14" t="s">
        <v>11</v>
      </c>
      <c r="F1160" s="14" t="s">
        <v>22</v>
      </c>
      <c r="G1160" s="15">
        <v>0</v>
      </c>
      <c r="H1160" s="14" t="s">
        <v>16</v>
      </c>
      <c r="I1160" s="15">
        <v>2</v>
      </c>
      <c r="J1160" s="16" t="s">
        <v>44</v>
      </c>
    </row>
    <row r="1161" spans="1:10" x14ac:dyDescent="0.3">
      <c r="A1161" s="9">
        <v>463857</v>
      </c>
      <c r="B1161" s="10" t="s">
        <v>14</v>
      </c>
      <c r="C1161" s="10" t="s">
        <v>11</v>
      </c>
      <c r="D1161" s="11">
        <v>61</v>
      </c>
      <c r="E1161" s="10" t="s">
        <v>17</v>
      </c>
      <c r="F1161" s="10" t="s">
        <v>15</v>
      </c>
      <c r="G1161" s="11">
        <v>0</v>
      </c>
      <c r="H1161" s="10" t="s">
        <v>19</v>
      </c>
      <c r="I1161" s="11">
        <v>4</v>
      </c>
      <c r="J1161" s="12" t="s">
        <v>46</v>
      </c>
    </row>
    <row r="1162" spans="1:10" x14ac:dyDescent="0.3">
      <c r="A1162" s="13">
        <v>463859</v>
      </c>
      <c r="B1162" s="14" t="s">
        <v>14</v>
      </c>
      <c r="C1162" s="14" t="s">
        <v>11</v>
      </c>
      <c r="D1162" s="15">
        <v>39</v>
      </c>
      <c r="E1162" s="14" t="s">
        <v>11</v>
      </c>
      <c r="F1162" s="14" t="s">
        <v>22</v>
      </c>
      <c r="G1162" s="15">
        <v>5</v>
      </c>
      <c r="H1162" s="14" t="s">
        <v>16</v>
      </c>
      <c r="I1162" s="15">
        <v>2</v>
      </c>
      <c r="J1162" s="16" t="s">
        <v>45</v>
      </c>
    </row>
    <row r="1163" spans="1:10" x14ac:dyDescent="0.3">
      <c r="A1163" s="9">
        <v>463865</v>
      </c>
      <c r="B1163" s="10" t="s">
        <v>14</v>
      </c>
      <c r="C1163" s="10" t="s">
        <v>11</v>
      </c>
      <c r="D1163" s="11">
        <v>46</v>
      </c>
      <c r="E1163" s="10" t="s">
        <v>11</v>
      </c>
      <c r="F1163" s="10" t="s">
        <v>22</v>
      </c>
      <c r="G1163" s="11">
        <v>1</v>
      </c>
      <c r="H1163" s="10" t="s">
        <v>16</v>
      </c>
      <c r="I1163" s="11">
        <v>5</v>
      </c>
      <c r="J1163" s="12" t="s">
        <v>45</v>
      </c>
    </row>
    <row r="1164" spans="1:10" x14ac:dyDescent="0.3">
      <c r="A1164" s="13">
        <v>463877</v>
      </c>
      <c r="B1164" s="14" t="s">
        <v>14</v>
      </c>
      <c r="C1164" s="14" t="s">
        <v>11</v>
      </c>
      <c r="D1164" s="15">
        <v>37</v>
      </c>
      <c r="E1164" s="14" t="s">
        <v>17</v>
      </c>
      <c r="F1164" s="14" t="s">
        <v>24</v>
      </c>
      <c r="G1164" s="15">
        <v>0</v>
      </c>
      <c r="H1164" s="14" t="s">
        <v>16</v>
      </c>
      <c r="I1164" s="15">
        <v>4</v>
      </c>
      <c r="J1164" s="16" t="s">
        <v>44</v>
      </c>
    </row>
    <row r="1165" spans="1:10" x14ac:dyDescent="0.3">
      <c r="A1165" s="9">
        <v>463880</v>
      </c>
      <c r="B1165" s="10" t="s">
        <v>10</v>
      </c>
      <c r="C1165" s="10" t="s">
        <v>11</v>
      </c>
      <c r="D1165" s="11">
        <v>36</v>
      </c>
      <c r="E1165" s="10" t="s">
        <v>17</v>
      </c>
      <c r="F1165" s="10" t="s">
        <v>12</v>
      </c>
      <c r="G1165" s="11">
        <v>0</v>
      </c>
      <c r="H1165" s="10" t="s">
        <v>13</v>
      </c>
      <c r="I1165" s="11">
        <v>3</v>
      </c>
      <c r="J1165" s="12" t="s">
        <v>42</v>
      </c>
    </row>
    <row r="1166" spans="1:10" x14ac:dyDescent="0.3">
      <c r="A1166" s="13">
        <v>463884</v>
      </c>
      <c r="B1166" s="14" t="s">
        <v>10</v>
      </c>
      <c r="C1166" s="14" t="s">
        <v>17</v>
      </c>
      <c r="D1166" s="15">
        <v>28</v>
      </c>
      <c r="E1166" s="14" t="s">
        <v>17</v>
      </c>
      <c r="F1166" s="14" t="s">
        <v>22</v>
      </c>
      <c r="G1166" s="15">
        <v>0</v>
      </c>
      <c r="H1166" s="14" t="s">
        <v>13</v>
      </c>
      <c r="I1166" s="15">
        <v>1</v>
      </c>
      <c r="J1166" s="16" t="s">
        <v>45</v>
      </c>
    </row>
    <row r="1167" spans="1:10" x14ac:dyDescent="0.3">
      <c r="A1167" s="9">
        <v>463891</v>
      </c>
      <c r="B1167" s="10" t="s">
        <v>14</v>
      </c>
      <c r="C1167" s="10" t="s">
        <v>11</v>
      </c>
      <c r="D1167" s="11">
        <v>86</v>
      </c>
      <c r="E1167" s="10" t="s">
        <v>11</v>
      </c>
      <c r="F1167" s="10" t="s">
        <v>23</v>
      </c>
      <c r="G1167" s="11">
        <v>0</v>
      </c>
      <c r="H1167" s="10" t="s">
        <v>13</v>
      </c>
      <c r="I1167" s="11">
        <v>1</v>
      </c>
      <c r="J1167" s="12" t="s">
        <v>45</v>
      </c>
    </row>
    <row r="1168" spans="1:10" x14ac:dyDescent="0.3">
      <c r="A1168" s="13">
        <v>463892</v>
      </c>
      <c r="B1168" s="14" t="s">
        <v>14</v>
      </c>
      <c r="C1168" s="14" t="s">
        <v>17</v>
      </c>
      <c r="D1168" s="15">
        <v>42</v>
      </c>
      <c r="E1168" s="14" t="s">
        <v>11</v>
      </c>
      <c r="F1168" s="14" t="s">
        <v>22</v>
      </c>
      <c r="G1168" s="15">
        <v>8</v>
      </c>
      <c r="H1168" s="14" t="s">
        <v>13</v>
      </c>
      <c r="I1168" s="15">
        <v>1</v>
      </c>
      <c r="J1168" s="16" t="s">
        <v>45</v>
      </c>
    </row>
    <row r="1169" spans="1:10" x14ac:dyDescent="0.3">
      <c r="A1169" s="9">
        <v>463904</v>
      </c>
      <c r="B1169" s="10" t="s">
        <v>14</v>
      </c>
      <c r="C1169" s="10" t="s">
        <v>11</v>
      </c>
      <c r="D1169" s="11">
        <v>82</v>
      </c>
      <c r="E1169" s="10" t="s">
        <v>11</v>
      </c>
      <c r="F1169" s="10" t="s">
        <v>18</v>
      </c>
      <c r="G1169" s="11">
        <v>1</v>
      </c>
      <c r="H1169" s="10" t="s">
        <v>13</v>
      </c>
      <c r="I1169" s="11">
        <v>1</v>
      </c>
      <c r="J1169" s="12" t="s">
        <v>45</v>
      </c>
    </row>
    <row r="1170" spans="1:10" x14ac:dyDescent="0.3">
      <c r="A1170" s="13">
        <v>463917</v>
      </c>
      <c r="B1170" s="14" t="s">
        <v>10</v>
      </c>
      <c r="C1170" s="14" t="s">
        <v>17</v>
      </c>
      <c r="D1170" s="15">
        <v>18</v>
      </c>
      <c r="E1170" s="14" t="s">
        <v>17</v>
      </c>
      <c r="F1170" s="14" t="s">
        <v>15</v>
      </c>
      <c r="G1170" s="15">
        <v>1</v>
      </c>
      <c r="H1170" s="14" t="s">
        <v>13</v>
      </c>
      <c r="I1170" s="15">
        <v>8</v>
      </c>
      <c r="J1170" s="16" t="s">
        <v>44</v>
      </c>
    </row>
    <row r="1171" spans="1:10" x14ac:dyDescent="0.3">
      <c r="A1171" s="9">
        <v>463923</v>
      </c>
      <c r="B1171" s="10" t="s">
        <v>10</v>
      </c>
      <c r="C1171" s="10" t="s">
        <v>17</v>
      </c>
      <c r="D1171" s="11">
        <v>18</v>
      </c>
      <c r="E1171" s="10" t="s">
        <v>17</v>
      </c>
      <c r="F1171" s="10" t="s">
        <v>12</v>
      </c>
      <c r="G1171" s="11">
        <v>0</v>
      </c>
      <c r="H1171" s="10" t="s">
        <v>13</v>
      </c>
      <c r="I1171" s="11">
        <v>4</v>
      </c>
      <c r="J1171" s="12" t="s">
        <v>45</v>
      </c>
    </row>
    <row r="1172" spans="1:10" x14ac:dyDescent="0.3">
      <c r="A1172" s="13">
        <v>463924</v>
      </c>
      <c r="B1172" s="14" t="s">
        <v>10</v>
      </c>
      <c r="C1172" s="14" t="s">
        <v>17</v>
      </c>
      <c r="D1172" s="15">
        <v>36</v>
      </c>
      <c r="E1172" s="14" t="s">
        <v>11</v>
      </c>
      <c r="F1172" s="14" t="s">
        <v>22</v>
      </c>
      <c r="G1172" s="15">
        <v>1</v>
      </c>
      <c r="H1172" s="14" t="s">
        <v>13</v>
      </c>
      <c r="I1172" s="15">
        <v>1</v>
      </c>
      <c r="J1172" s="16" t="s">
        <v>47</v>
      </c>
    </row>
    <row r="1173" spans="1:10" x14ac:dyDescent="0.3">
      <c r="A1173" s="9">
        <v>463926</v>
      </c>
      <c r="B1173" s="10" t="s">
        <v>10</v>
      </c>
      <c r="C1173" s="10" t="s">
        <v>17</v>
      </c>
      <c r="D1173" s="11">
        <v>26</v>
      </c>
      <c r="E1173" s="10" t="s">
        <v>17</v>
      </c>
      <c r="F1173" s="10" t="s">
        <v>12</v>
      </c>
      <c r="G1173" s="11">
        <v>1</v>
      </c>
      <c r="H1173" s="10" t="s">
        <v>13</v>
      </c>
      <c r="I1173" s="11">
        <v>6</v>
      </c>
      <c r="J1173" s="12" t="s">
        <v>45</v>
      </c>
    </row>
    <row r="1174" spans="1:10" x14ac:dyDescent="0.3">
      <c r="A1174" s="13">
        <v>463931</v>
      </c>
      <c r="B1174" s="14" t="s">
        <v>14</v>
      </c>
      <c r="C1174" s="14" t="s">
        <v>11</v>
      </c>
      <c r="D1174" s="15">
        <v>49</v>
      </c>
      <c r="E1174" s="14" t="s">
        <v>11</v>
      </c>
      <c r="F1174" s="14" t="s">
        <v>24</v>
      </c>
      <c r="G1174" s="15">
        <v>1</v>
      </c>
      <c r="H1174" s="14" t="s">
        <v>16</v>
      </c>
      <c r="I1174" s="15">
        <v>2</v>
      </c>
      <c r="J1174" s="16" t="s">
        <v>45</v>
      </c>
    </row>
    <row r="1175" spans="1:10" x14ac:dyDescent="0.3">
      <c r="A1175" s="9">
        <v>463932</v>
      </c>
      <c r="B1175" s="10" t="s">
        <v>10</v>
      </c>
      <c r="C1175" s="10" t="s">
        <v>11</v>
      </c>
      <c r="D1175" s="11">
        <v>69</v>
      </c>
      <c r="E1175" s="10" t="s">
        <v>11</v>
      </c>
      <c r="F1175" s="10" t="s">
        <v>22</v>
      </c>
      <c r="G1175" s="11">
        <v>1</v>
      </c>
      <c r="H1175" s="10" t="s">
        <v>16</v>
      </c>
      <c r="I1175" s="11">
        <v>3</v>
      </c>
      <c r="J1175" s="12" t="s">
        <v>45</v>
      </c>
    </row>
    <row r="1176" spans="1:10" x14ac:dyDescent="0.3">
      <c r="A1176" s="13">
        <v>463941</v>
      </c>
      <c r="B1176" s="14" t="s">
        <v>10</v>
      </c>
      <c r="C1176" s="14" t="s">
        <v>17</v>
      </c>
      <c r="D1176" s="15">
        <v>29</v>
      </c>
      <c r="E1176" s="14" t="s">
        <v>17</v>
      </c>
      <c r="F1176" s="14" t="s">
        <v>22</v>
      </c>
      <c r="G1176" s="15">
        <v>1</v>
      </c>
      <c r="H1176" s="14" t="s">
        <v>13</v>
      </c>
      <c r="I1176" s="15">
        <v>6</v>
      </c>
      <c r="J1176" s="16" t="s">
        <v>44</v>
      </c>
    </row>
    <row r="1177" spans="1:10" x14ac:dyDescent="0.3">
      <c r="A1177" s="9">
        <v>463943</v>
      </c>
      <c r="B1177" s="10" t="s">
        <v>14</v>
      </c>
      <c r="C1177" s="10" t="s">
        <v>17</v>
      </c>
      <c r="D1177" s="11">
        <v>68</v>
      </c>
      <c r="E1177" s="10" t="s">
        <v>11</v>
      </c>
      <c r="F1177" s="10" t="s">
        <v>24</v>
      </c>
      <c r="G1177" s="11">
        <v>1</v>
      </c>
      <c r="H1177" s="10" t="s">
        <v>13</v>
      </c>
      <c r="I1177" s="11">
        <v>2</v>
      </c>
      <c r="J1177" s="12" t="s">
        <v>45</v>
      </c>
    </row>
    <row r="1178" spans="1:10" x14ac:dyDescent="0.3">
      <c r="A1178" s="13">
        <v>463946</v>
      </c>
      <c r="B1178" s="14" t="s">
        <v>14</v>
      </c>
      <c r="C1178" s="14" t="s">
        <v>17</v>
      </c>
      <c r="D1178" s="15">
        <v>33</v>
      </c>
      <c r="E1178" s="14" t="s">
        <v>17</v>
      </c>
      <c r="F1178" s="14" t="s">
        <v>15</v>
      </c>
      <c r="G1178" s="15">
        <v>4</v>
      </c>
      <c r="H1178" s="14" t="s">
        <v>13</v>
      </c>
      <c r="I1178" s="15">
        <v>3</v>
      </c>
      <c r="J1178" s="16" t="s">
        <v>44</v>
      </c>
    </row>
    <row r="1179" spans="1:10" x14ac:dyDescent="0.3">
      <c r="A1179" s="9">
        <v>463948</v>
      </c>
      <c r="B1179" s="10" t="s">
        <v>14</v>
      </c>
      <c r="C1179" s="10" t="s">
        <v>11</v>
      </c>
      <c r="D1179" s="11">
        <v>38</v>
      </c>
      <c r="E1179" s="10" t="s">
        <v>17</v>
      </c>
      <c r="F1179" s="10" t="s">
        <v>18</v>
      </c>
      <c r="G1179" s="11">
        <v>3</v>
      </c>
      <c r="H1179" s="10" t="s">
        <v>19</v>
      </c>
      <c r="I1179" s="11">
        <v>5</v>
      </c>
      <c r="J1179" s="12" t="s">
        <v>45</v>
      </c>
    </row>
    <row r="1180" spans="1:10" x14ac:dyDescent="0.3">
      <c r="A1180" s="13">
        <v>463951</v>
      </c>
      <c r="B1180" s="14" t="s">
        <v>14</v>
      </c>
      <c r="C1180" s="14" t="s">
        <v>11</v>
      </c>
      <c r="D1180" s="15">
        <v>52</v>
      </c>
      <c r="E1180" s="14" t="s">
        <v>17</v>
      </c>
      <c r="F1180" s="14" t="s">
        <v>24</v>
      </c>
      <c r="G1180" s="15">
        <v>1</v>
      </c>
      <c r="H1180" s="14" t="s">
        <v>16</v>
      </c>
      <c r="I1180" s="15">
        <v>3</v>
      </c>
      <c r="J1180" s="16" t="s">
        <v>45</v>
      </c>
    </row>
    <row r="1181" spans="1:10" x14ac:dyDescent="0.3">
      <c r="A1181" s="9">
        <v>463955</v>
      </c>
      <c r="B1181" s="10" t="s">
        <v>14</v>
      </c>
      <c r="C1181" s="10" t="s">
        <v>11</v>
      </c>
      <c r="D1181" s="11">
        <v>28</v>
      </c>
      <c r="E1181" s="10" t="s">
        <v>11</v>
      </c>
      <c r="F1181" s="10" t="s">
        <v>22</v>
      </c>
      <c r="G1181" s="11">
        <v>1</v>
      </c>
      <c r="H1181" s="10" t="s">
        <v>13</v>
      </c>
      <c r="I1181" s="11">
        <v>2</v>
      </c>
      <c r="J1181" s="12" t="s">
        <v>45</v>
      </c>
    </row>
    <row r="1182" spans="1:10" x14ac:dyDescent="0.3">
      <c r="A1182" s="13">
        <v>463958</v>
      </c>
      <c r="B1182" s="14" t="s">
        <v>10</v>
      </c>
      <c r="C1182" s="14" t="s">
        <v>17</v>
      </c>
      <c r="D1182" s="15">
        <v>27</v>
      </c>
      <c r="E1182" s="14" t="s">
        <v>17</v>
      </c>
      <c r="F1182" s="14" t="s">
        <v>15</v>
      </c>
      <c r="G1182" s="15">
        <v>1</v>
      </c>
      <c r="H1182" s="14" t="s">
        <v>13</v>
      </c>
      <c r="I1182" s="15">
        <v>5</v>
      </c>
      <c r="J1182" s="16" t="s">
        <v>42</v>
      </c>
    </row>
    <row r="1183" spans="1:10" x14ac:dyDescent="0.3">
      <c r="A1183" s="9">
        <v>463961</v>
      </c>
      <c r="B1183" s="10" t="s">
        <v>10</v>
      </c>
      <c r="C1183" s="10" t="s">
        <v>17</v>
      </c>
      <c r="D1183" s="11">
        <v>28</v>
      </c>
      <c r="E1183" s="10" t="s">
        <v>17</v>
      </c>
      <c r="F1183" s="10" t="s">
        <v>12</v>
      </c>
      <c r="G1183" s="11">
        <v>0</v>
      </c>
      <c r="H1183" s="10" t="s">
        <v>13</v>
      </c>
      <c r="I1183" s="11">
        <v>4</v>
      </c>
      <c r="J1183" s="12" t="s">
        <v>44</v>
      </c>
    </row>
    <row r="1184" spans="1:10" x14ac:dyDescent="0.3">
      <c r="A1184" s="13">
        <v>463963</v>
      </c>
      <c r="B1184" s="14" t="s">
        <v>10</v>
      </c>
      <c r="C1184" s="14" t="s">
        <v>11</v>
      </c>
      <c r="D1184" s="15">
        <v>25</v>
      </c>
      <c r="E1184" s="14" t="s">
        <v>17</v>
      </c>
      <c r="F1184" s="14" t="s">
        <v>12</v>
      </c>
      <c r="G1184" s="15">
        <v>7</v>
      </c>
      <c r="H1184" s="14" t="s">
        <v>19</v>
      </c>
      <c r="I1184" s="15">
        <v>3</v>
      </c>
      <c r="J1184" s="16" t="s">
        <v>45</v>
      </c>
    </row>
    <row r="1185" spans="1:10" x14ac:dyDescent="0.3">
      <c r="A1185" s="9">
        <v>463966</v>
      </c>
      <c r="B1185" s="10" t="s">
        <v>10</v>
      </c>
      <c r="C1185" s="10" t="s">
        <v>17</v>
      </c>
      <c r="D1185" s="11">
        <v>30</v>
      </c>
      <c r="E1185" s="10" t="s">
        <v>11</v>
      </c>
      <c r="F1185" s="10" t="s">
        <v>22</v>
      </c>
      <c r="G1185" s="11">
        <v>8</v>
      </c>
      <c r="H1185" s="10" t="s">
        <v>13</v>
      </c>
      <c r="I1185" s="11">
        <v>1</v>
      </c>
      <c r="J1185" s="12" t="s">
        <v>45</v>
      </c>
    </row>
    <row r="1186" spans="1:10" x14ac:dyDescent="0.3">
      <c r="A1186" s="13">
        <v>463978</v>
      </c>
      <c r="B1186" s="14" t="s">
        <v>14</v>
      </c>
      <c r="C1186" s="14" t="s">
        <v>11</v>
      </c>
      <c r="D1186" s="15">
        <v>40</v>
      </c>
      <c r="E1186" s="14" t="s">
        <v>11</v>
      </c>
      <c r="F1186" s="14" t="s">
        <v>22</v>
      </c>
      <c r="G1186" s="15">
        <v>1</v>
      </c>
      <c r="H1186" s="14" t="s">
        <v>16</v>
      </c>
      <c r="I1186" s="15">
        <v>3</v>
      </c>
      <c r="J1186" s="16" t="s">
        <v>42</v>
      </c>
    </row>
    <row r="1187" spans="1:10" x14ac:dyDescent="0.3">
      <c r="A1187" s="9">
        <v>463980</v>
      </c>
      <c r="B1187" s="10" t="s">
        <v>10</v>
      </c>
      <c r="C1187" s="10" t="s">
        <v>17</v>
      </c>
      <c r="D1187" s="11">
        <v>25</v>
      </c>
      <c r="E1187" s="10" t="s">
        <v>11</v>
      </c>
      <c r="F1187" s="10" t="s">
        <v>22</v>
      </c>
      <c r="G1187" s="11">
        <v>0</v>
      </c>
      <c r="H1187" s="10" t="s">
        <v>13</v>
      </c>
      <c r="I1187" s="11">
        <v>9</v>
      </c>
      <c r="J1187" s="12" t="s">
        <v>45</v>
      </c>
    </row>
    <row r="1188" spans="1:10" x14ac:dyDescent="0.3">
      <c r="A1188" s="9">
        <v>463983</v>
      </c>
      <c r="B1188" s="10" t="s">
        <v>10</v>
      </c>
      <c r="C1188" s="10" t="s">
        <v>11</v>
      </c>
      <c r="D1188" s="11">
        <v>43</v>
      </c>
      <c r="E1188" s="10" t="s">
        <v>17</v>
      </c>
      <c r="F1188" s="10" t="s">
        <v>12</v>
      </c>
      <c r="G1188" s="11">
        <v>0</v>
      </c>
      <c r="H1188" s="10" t="s">
        <v>16</v>
      </c>
      <c r="I1188" s="11">
        <v>2</v>
      </c>
      <c r="J1188" s="12" t="s">
        <v>44</v>
      </c>
    </row>
    <row r="1189" spans="1:10" x14ac:dyDescent="0.3">
      <c r="A1189" s="13">
        <v>463986</v>
      </c>
      <c r="B1189" s="14" t="s">
        <v>10</v>
      </c>
      <c r="C1189" s="14" t="s">
        <v>17</v>
      </c>
      <c r="D1189" s="15">
        <v>26</v>
      </c>
      <c r="E1189" s="14" t="s">
        <v>11</v>
      </c>
      <c r="F1189" s="14" t="s">
        <v>22</v>
      </c>
      <c r="G1189" s="15">
        <v>1</v>
      </c>
      <c r="H1189" s="14" t="s">
        <v>13</v>
      </c>
      <c r="I1189" s="15">
        <v>4</v>
      </c>
      <c r="J1189" s="16" t="s">
        <v>45</v>
      </c>
    </row>
    <row r="1190" spans="1:10" x14ac:dyDescent="0.3">
      <c r="A1190" s="9">
        <v>463997</v>
      </c>
      <c r="B1190" s="10" t="s">
        <v>10</v>
      </c>
      <c r="C1190" s="10" t="s">
        <v>11</v>
      </c>
      <c r="D1190" s="11">
        <v>37</v>
      </c>
      <c r="E1190" s="10" t="s">
        <v>17</v>
      </c>
      <c r="F1190" s="10" t="s">
        <v>24</v>
      </c>
      <c r="G1190" s="11">
        <v>0</v>
      </c>
      <c r="H1190" s="10" t="s">
        <v>16</v>
      </c>
      <c r="I1190" s="11">
        <v>3</v>
      </c>
      <c r="J1190" s="12" t="s">
        <v>45</v>
      </c>
    </row>
    <row r="1191" spans="1:10" x14ac:dyDescent="0.3">
      <c r="A1191" s="13">
        <v>464000</v>
      </c>
      <c r="B1191" s="14" t="s">
        <v>10</v>
      </c>
      <c r="C1191" s="14" t="s">
        <v>17</v>
      </c>
      <c r="D1191" s="15">
        <v>28</v>
      </c>
      <c r="E1191" s="14" t="s">
        <v>17</v>
      </c>
      <c r="F1191" s="14" t="s">
        <v>15</v>
      </c>
      <c r="G1191" s="15">
        <v>1</v>
      </c>
      <c r="H1191" s="14" t="s">
        <v>13</v>
      </c>
      <c r="I1191" s="15">
        <v>5</v>
      </c>
      <c r="J1191" s="16" t="s">
        <v>46</v>
      </c>
    </row>
    <row r="1192" spans="1:10" x14ac:dyDescent="0.3">
      <c r="A1192" s="9">
        <v>464004</v>
      </c>
      <c r="B1192" s="10" t="s">
        <v>10</v>
      </c>
      <c r="C1192" s="10" t="s">
        <v>11</v>
      </c>
      <c r="D1192" s="11">
        <v>31</v>
      </c>
      <c r="E1192" s="10" t="s">
        <v>17</v>
      </c>
      <c r="F1192" s="10" t="s">
        <v>20</v>
      </c>
      <c r="G1192" s="11">
        <v>1</v>
      </c>
      <c r="H1192" s="10" t="s">
        <v>13</v>
      </c>
      <c r="I1192" s="11">
        <v>5</v>
      </c>
      <c r="J1192" s="12" t="s">
        <v>44</v>
      </c>
    </row>
    <row r="1193" spans="1:10" x14ac:dyDescent="0.3">
      <c r="A1193" s="13">
        <v>464007</v>
      </c>
      <c r="B1193" s="14" t="s">
        <v>14</v>
      </c>
      <c r="C1193" s="14" t="s">
        <v>11</v>
      </c>
      <c r="D1193" s="15">
        <v>46</v>
      </c>
      <c r="E1193" s="14" t="s">
        <v>11</v>
      </c>
      <c r="F1193" s="14" t="s">
        <v>22</v>
      </c>
      <c r="G1193" s="15">
        <v>1</v>
      </c>
      <c r="H1193" s="14" t="s">
        <v>13</v>
      </c>
      <c r="I1193" s="15">
        <v>3</v>
      </c>
      <c r="J1193" s="16" t="s">
        <v>45</v>
      </c>
    </row>
    <row r="1194" spans="1:10" x14ac:dyDescent="0.3">
      <c r="A1194" s="9">
        <v>464009</v>
      </c>
      <c r="B1194" s="10" t="s">
        <v>10</v>
      </c>
      <c r="C1194" s="10" t="s">
        <v>11</v>
      </c>
      <c r="D1194" s="11">
        <v>47</v>
      </c>
      <c r="E1194" s="10" t="s">
        <v>11</v>
      </c>
      <c r="F1194" s="10" t="s">
        <v>22</v>
      </c>
      <c r="G1194" s="11">
        <v>5</v>
      </c>
      <c r="H1194" s="10" t="s">
        <v>16</v>
      </c>
      <c r="I1194" s="11">
        <v>4</v>
      </c>
      <c r="J1194" s="12" t="s">
        <v>45</v>
      </c>
    </row>
    <row r="1195" spans="1:10" x14ac:dyDescent="0.3">
      <c r="A1195" s="13">
        <v>464010</v>
      </c>
      <c r="B1195" s="14" t="s">
        <v>14</v>
      </c>
      <c r="C1195" s="14" t="s">
        <v>17</v>
      </c>
      <c r="D1195" s="15">
        <v>28</v>
      </c>
      <c r="E1195" s="14" t="s">
        <v>17</v>
      </c>
      <c r="F1195" s="14" t="s">
        <v>15</v>
      </c>
      <c r="G1195" s="15">
        <v>1</v>
      </c>
      <c r="H1195" s="14" t="s">
        <v>13</v>
      </c>
      <c r="I1195" s="15">
        <v>4</v>
      </c>
      <c r="J1195" s="16" t="s">
        <v>45</v>
      </c>
    </row>
    <row r="1196" spans="1:10" x14ac:dyDescent="0.3">
      <c r="A1196" s="9">
        <v>464013</v>
      </c>
      <c r="B1196" s="10" t="s">
        <v>14</v>
      </c>
      <c r="C1196" s="10" t="s">
        <v>17</v>
      </c>
      <c r="D1196" s="11">
        <v>30</v>
      </c>
      <c r="E1196" s="10" t="s">
        <v>17</v>
      </c>
      <c r="F1196" s="10" t="s">
        <v>15</v>
      </c>
      <c r="G1196" s="11">
        <v>0</v>
      </c>
      <c r="H1196" s="10" t="s">
        <v>13</v>
      </c>
      <c r="I1196" s="11">
        <v>1</v>
      </c>
      <c r="J1196" s="12" t="s">
        <v>45</v>
      </c>
    </row>
    <row r="1197" spans="1:10" x14ac:dyDescent="0.3">
      <c r="A1197" s="9">
        <v>464019</v>
      </c>
      <c r="B1197" s="10" t="s">
        <v>14</v>
      </c>
      <c r="C1197" s="10" t="s">
        <v>17</v>
      </c>
      <c r="D1197" s="11">
        <v>23</v>
      </c>
      <c r="E1197" s="10" t="s">
        <v>17</v>
      </c>
      <c r="F1197" s="10" t="s">
        <v>22</v>
      </c>
      <c r="G1197" s="11">
        <v>2</v>
      </c>
      <c r="H1197" s="10" t="s">
        <v>13</v>
      </c>
      <c r="I1197" s="11">
        <v>5</v>
      </c>
      <c r="J1197" s="12" t="s">
        <v>45</v>
      </c>
    </row>
    <row r="1198" spans="1:10" x14ac:dyDescent="0.3">
      <c r="A1198" s="13">
        <v>464021</v>
      </c>
      <c r="B1198" s="14" t="s">
        <v>10</v>
      </c>
      <c r="C1198" s="14" t="s">
        <v>17</v>
      </c>
      <c r="D1198" s="15">
        <v>22</v>
      </c>
      <c r="E1198" s="14" t="s">
        <v>17</v>
      </c>
      <c r="F1198" s="14" t="s">
        <v>15</v>
      </c>
      <c r="G1198" s="15">
        <v>1</v>
      </c>
      <c r="H1198" s="14" t="s">
        <v>13</v>
      </c>
      <c r="I1198" s="15">
        <v>5</v>
      </c>
      <c r="J1198" s="16" t="s">
        <v>45</v>
      </c>
    </row>
    <row r="1199" spans="1:10" x14ac:dyDescent="0.3">
      <c r="A1199" s="9">
        <v>464023</v>
      </c>
      <c r="B1199" s="10" t="s">
        <v>14</v>
      </c>
      <c r="C1199" s="10" t="s">
        <v>17</v>
      </c>
      <c r="D1199" s="11">
        <v>20</v>
      </c>
      <c r="E1199" s="10" t="s">
        <v>17</v>
      </c>
      <c r="F1199" s="10" t="s">
        <v>15</v>
      </c>
      <c r="G1199" s="11">
        <v>1</v>
      </c>
      <c r="H1199" s="10" t="s">
        <v>13</v>
      </c>
      <c r="I1199" s="11">
        <v>5</v>
      </c>
      <c r="J1199" s="12" t="s">
        <v>46</v>
      </c>
    </row>
    <row r="1200" spans="1:10" x14ac:dyDescent="0.3">
      <c r="A1200" s="13">
        <v>464030</v>
      </c>
      <c r="B1200" s="14" t="s">
        <v>14</v>
      </c>
      <c r="C1200" s="14" t="s">
        <v>17</v>
      </c>
      <c r="D1200" s="15">
        <v>22</v>
      </c>
      <c r="E1200" s="14" t="s">
        <v>17</v>
      </c>
      <c r="F1200" s="14" t="s">
        <v>24</v>
      </c>
      <c r="G1200" s="15">
        <v>1</v>
      </c>
      <c r="H1200" s="14" t="s">
        <v>13</v>
      </c>
      <c r="I1200" s="15">
        <v>4</v>
      </c>
      <c r="J1200" s="16" t="s">
        <v>45</v>
      </c>
    </row>
    <row r="1201" spans="1:10" x14ac:dyDescent="0.3">
      <c r="A1201" s="9">
        <v>464031</v>
      </c>
      <c r="B1201" s="10" t="s">
        <v>10</v>
      </c>
      <c r="C1201" s="10" t="s">
        <v>17</v>
      </c>
      <c r="D1201" s="11">
        <v>19</v>
      </c>
      <c r="E1201" s="10" t="s">
        <v>17</v>
      </c>
      <c r="F1201" s="10" t="s">
        <v>15</v>
      </c>
      <c r="G1201" s="11">
        <v>0</v>
      </c>
      <c r="H1201" s="10" t="s">
        <v>13</v>
      </c>
      <c r="I1201" s="11">
        <v>4</v>
      </c>
      <c r="J1201" s="12" t="s">
        <v>45</v>
      </c>
    </row>
    <row r="1202" spans="1:10" x14ac:dyDescent="0.3">
      <c r="A1202" s="13">
        <v>464032</v>
      </c>
      <c r="B1202" s="14" t="s">
        <v>14</v>
      </c>
      <c r="C1202" s="14" t="s">
        <v>17</v>
      </c>
      <c r="D1202" s="15">
        <v>21</v>
      </c>
      <c r="E1202" s="14" t="s">
        <v>17</v>
      </c>
      <c r="F1202" s="14" t="s">
        <v>15</v>
      </c>
      <c r="G1202" s="15">
        <v>1</v>
      </c>
      <c r="H1202" s="14" t="s">
        <v>13</v>
      </c>
      <c r="I1202" s="15">
        <v>3</v>
      </c>
      <c r="J1202" s="16" t="s">
        <v>45</v>
      </c>
    </row>
    <row r="1203" spans="1:10" x14ac:dyDescent="0.3">
      <c r="A1203" s="9">
        <v>464033</v>
      </c>
      <c r="B1203" s="10" t="s">
        <v>10</v>
      </c>
      <c r="C1203" s="10" t="s">
        <v>17</v>
      </c>
      <c r="D1203" s="11">
        <v>19</v>
      </c>
      <c r="E1203" s="10" t="s">
        <v>17</v>
      </c>
      <c r="F1203" s="10" t="s">
        <v>15</v>
      </c>
      <c r="G1203" s="11">
        <v>0</v>
      </c>
      <c r="H1203" s="10" t="s">
        <v>13</v>
      </c>
      <c r="I1203" s="11">
        <v>4</v>
      </c>
      <c r="J1203" s="12" t="s">
        <v>45</v>
      </c>
    </row>
    <row r="1204" spans="1:10" x14ac:dyDescent="0.3">
      <c r="A1204" s="13">
        <v>464039</v>
      </c>
      <c r="B1204" s="14" t="s">
        <v>14</v>
      </c>
      <c r="C1204" s="14" t="s">
        <v>17</v>
      </c>
      <c r="D1204" s="15">
        <v>39</v>
      </c>
      <c r="E1204" s="14" t="s">
        <v>11</v>
      </c>
      <c r="F1204" s="14" t="s">
        <v>22</v>
      </c>
      <c r="G1204" s="15">
        <v>1</v>
      </c>
      <c r="H1204" s="14" t="s">
        <v>13</v>
      </c>
      <c r="I1204" s="15">
        <v>2</v>
      </c>
      <c r="J1204" s="16" t="s">
        <v>45</v>
      </c>
    </row>
    <row r="1205" spans="1:10" x14ac:dyDescent="0.3">
      <c r="A1205" s="9">
        <v>464042</v>
      </c>
      <c r="B1205" s="10" t="s">
        <v>10</v>
      </c>
      <c r="C1205" s="10" t="s">
        <v>11</v>
      </c>
      <c r="D1205" s="11">
        <v>38</v>
      </c>
      <c r="E1205" s="10" t="s">
        <v>11</v>
      </c>
      <c r="F1205" s="10" t="s">
        <v>22</v>
      </c>
      <c r="G1205" s="11">
        <v>8</v>
      </c>
      <c r="H1205" s="10" t="s">
        <v>13</v>
      </c>
      <c r="I1205" s="11">
        <v>2</v>
      </c>
      <c r="J1205" s="12" t="s">
        <v>45</v>
      </c>
    </row>
    <row r="1206" spans="1:10" x14ac:dyDescent="0.3">
      <c r="A1206" s="13">
        <v>464046</v>
      </c>
      <c r="B1206" s="14" t="s">
        <v>14</v>
      </c>
      <c r="C1206" s="14" t="s">
        <v>17</v>
      </c>
      <c r="D1206" s="15">
        <v>33</v>
      </c>
      <c r="E1206" s="14" t="s">
        <v>11</v>
      </c>
      <c r="F1206" s="14" t="s">
        <v>15</v>
      </c>
      <c r="G1206" s="15">
        <v>3</v>
      </c>
      <c r="H1206" s="14" t="s">
        <v>13</v>
      </c>
      <c r="I1206" s="15">
        <v>1</v>
      </c>
      <c r="J1206" s="16" t="s">
        <v>45</v>
      </c>
    </row>
    <row r="1207" spans="1:10" x14ac:dyDescent="0.3">
      <c r="A1207" s="9">
        <v>464048</v>
      </c>
      <c r="B1207" s="10" t="s">
        <v>10</v>
      </c>
      <c r="C1207" s="10" t="s">
        <v>17</v>
      </c>
      <c r="D1207" s="11">
        <v>38</v>
      </c>
      <c r="E1207" s="10" t="s">
        <v>11</v>
      </c>
      <c r="F1207" s="10" t="s">
        <v>25</v>
      </c>
      <c r="G1207" s="11">
        <v>4</v>
      </c>
      <c r="H1207" s="10" t="s">
        <v>13</v>
      </c>
      <c r="I1207" s="11">
        <v>1</v>
      </c>
      <c r="J1207" s="12" t="s">
        <v>45</v>
      </c>
    </row>
    <row r="1208" spans="1:10" x14ac:dyDescent="0.3">
      <c r="A1208" s="13">
        <v>464049</v>
      </c>
      <c r="B1208" s="14" t="s">
        <v>10</v>
      </c>
      <c r="C1208" s="14" t="s">
        <v>17</v>
      </c>
      <c r="D1208" s="15">
        <v>29</v>
      </c>
      <c r="E1208" s="14" t="s">
        <v>11</v>
      </c>
      <c r="F1208" s="14" t="s">
        <v>15</v>
      </c>
      <c r="G1208" s="15">
        <v>0</v>
      </c>
      <c r="H1208" s="14" t="s">
        <v>13</v>
      </c>
      <c r="I1208" s="15">
        <v>3</v>
      </c>
      <c r="J1208" s="16" t="s">
        <v>45</v>
      </c>
    </row>
    <row r="1209" spans="1:10" x14ac:dyDescent="0.3">
      <c r="A1209" s="9">
        <v>464053</v>
      </c>
      <c r="B1209" s="10" t="s">
        <v>10</v>
      </c>
      <c r="C1209" s="10" t="s">
        <v>11</v>
      </c>
      <c r="D1209" s="11">
        <v>35</v>
      </c>
      <c r="E1209" s="10" t="s">
        <v>17</v>
      </c>
      <c r="F1209" s="10" t="s">
        <v>24</v>
      </c>
      <c r="G1209" s="11">
        <v>4</v>
      </c>
      <c r="H1209" s="10" t="s">
        <v>13</v>
      </c>
      <c r="I1209" s="11">
        <v>1</v>
      </c>
      <c r="J1209" s="12" t="s">
        <v>45</v>
      </c>
    </row>
    <row r="1210" spans="1:10" x14ac:dyDescent="0.3">
      <c r="A1210" s="13">
        <v>464054</v>
      </c>
      <c r="B1210" s="14" t="s">
        <v>14</v>
      </c>
      <c r="C1210" s="14" t="s">
        <v>11</v>
      </c>
      <c r="D1210" s="15">
        <v>32</v>
      </c>
      <c r="E1210" s="14" t="s">
        <v>11</v>
      </c>
      <c r="F1210" s="14" t="s">
        <v>22</v>
      </c>
      <c r="G1210" s="15">
        <v>9</v>
      </c>
      <c r="H1210" s="14" t="s">
        <v>16</v>
      </c>
      <c r="I1210" s="15">
        <v>2</v>
      </c>
      <c r="J1210" s="16" t="s">
        <v>45</v>
      </c>
    </row>
    <row r="1211" spans="1:10" x14ac:dyDescent="0.3">
      <c r="A1211" s="9">
        <v>464059</v>
      </c>
      <c r="B1211" s="10" t="s">
        <v>14</v>
      </c>
      <c r="C1211" s="10" t="s">
        <v>11</v>
      </c>
      <c r="D1211" s="11">
        <v>59</v>
      </c>
      <c r="E1211" s="10" t="s">
        <v>11</v>
      </c>
      <c r="F1211" s="10" t="s">
        <v>22</v>
      </c>
      <c r="G1211" s="11">
        <v>0</v>
      </c>
      <c r="H1211" s="10" t="s">
        <v>13</v>
      </c>
      <c r="I1211" s="11">
        <v>1</v>
      </c>
      <c r="J1211" s="12" t="s">
        <v>45</v>
      </c>
    </row>
    <row r="1212" spans="1:10" x14ac:dyDescent="0.3">
      <c r="A1212" s="13">
        <v>464063</v>
      </c>
      <c r="B1212" s="14" t="s">
        <v>10</v>
      </c>
      <c r="C1212" s="14" t="s">
        <v>17</v>
      </c>
      <c r="D1212" s="15">
        <v>32</v>
      </c>
      <c r="E1212" s="14" t="s">
        <v>11</v>
      </c>
      <c r="F1212" s="14" t="s">
        <v>21</v>
      </c>
      <c r="G1212" s="15">
        <v>0</v>
      </c>
      <c r="H1212" s="14" t="s">
        <v>13</v>
      </c>
      <c r="I1212" s="15">
        <v>1</v>
      </c>
      <c r="J1212" s="16" t="s">
        <v>45</v>
      </c>
    </row>
    <row r="1213" spans="1:10" x14ac:dyDescent="0.3">
      <c r="A1213" s="9">
        <v>464066</v>
      </c>
      <c r="B1213" s="10" t="s">
        <v>10</v>
      </c>
      <c r="C1213" s="10" t="s">
        <v>17</v>
      </c>
      <c r="D1213" s="11">
        <v>29</v>
      </c>
      <c r="E1213" s="10" t="s">
        <v>11</v>
      </c>
      <c r="F1213" s="10" t="s">
        <v>15</v>
      </c>
      <c r="G1213" s="11">
        <v>8</v>
      </c>
      <c r="H1213" s="10" t="s">
        <v>13</v>
      </c>
      <c r="I1213" s="11">
        <v>3</v>
      </c>
      <c r="J1213" s="12" t="s">
        <v>44</v>
      </c>
    </row>
    <row r="1214" spans="1:10" x14ac:dyDescent="0.3">
      <c r="A1214" s="13">
        <v>464067</v>
      </c>
      <c r="B1214" s="14" t="s">
        <v>10</v>
      </c>
      <c r="C1214" s="14" t="s">
        <v>17</v>
      </c>
      <c r="D1214" s="15">
        <v>31</v>
      </c>
      <c r="E1214" s="14" t="s">
        <v>11</v>
      </c>
      <c r="F1214" s="14" t="s">
        <v>24</v>
      </c>
      <c r="G1214" s="15">
        <v>0</v>
      </c>
      <c r="H1214" s="14" t="s">
        <v>13</v>
      </c>
      <c r="I1214" s="15">
        <v>4</v>
      </c>
      <c r="J1214" s="16" t="s">
        <v>42</v>
      </c>
    </row>
    <row r="1215" spans="1:10" x14ac:dyDescent="0.3">
      <c r="A1215" s="9">
        <v>464068</v>
      </c>
      <c r="B1215" s="10" t="s">
        <v>14</v>
      </c>
      <c r="C1215" s="10" t="s">
        <v>11</v>
      </c>
      <c r="D1215" s="11">
        <v>59</v>
      </c>
      <c r="E1215" s="10" t="s">
        <v>17</v>
      </c>
      <c r="F1215" s="10" t="s">
        <v>18</v>
      </c>
      <c r="G1215" s="11">
        <v>0</v>
      </c>
      <c r="H1215" s="10" t="s">
        <v>19</v>
      </c>
      <c r="I1215" s="11">
        <v>4</v>
      </c>
      <c r="J1215" s="12" t="s">
        <v>45</v>
      </c>
    </row>
    <row r="1216" spans="1:10" x14ac:dyDescent="0.3">
      <c r="A1216" s="13">
        <v>464071</v>
      </c>
      <c r="B1216" s="14" t="s">
        <v>14</v>
      </c>
      <c r="C1216" s="14" t="s">
        <v>11</v>
      </c>
      <c r="D1216" s="15">
        <v>87</v>
      </c>
      <c r="E1216" s="14" t="s">
        <v>11</v>
      </c>
      <c r="F1216" s="14" t="s">
        <v>23</v>
      </c>
      <c r="G1216" s="15">
        <v>0</v>
      </c>
      <c r="H1216" s="14" t="s">
        <v>19</v>
      </c>
      <c r="I1216" s="15">
        <v>2</v>
      </c>
      <c r="J1216" s="16" t="s">
        <v>45</v>
      </c>
    </row>
    <row r="1217" spans="1:10" x14ac:dyDescent="0.3">
      <c r="A1217" s="9">
        <v>464072</v>
      </c>
      <c r="B1217" s="10" t="s">
        <v>14</v>
      </c>
      <c r="C1217" s="10" t="s">
        <v>11</v>
      </c>
      <c r="D1217" s="11">
        <v>53</v>
      </c>
      <c r="E1217" s="10" t="s">
        <v>11</v>
      </c>
      <c r="F1217" s="10" t="s">
        <v>18</v>
      </c>
      <c r="G1217" s="11">
        <v>0</v>
      </c>
      <c r="H1217" s="10" t="s">
        <v>13</v>
      </c>
      <c r="I1217" s="11">
        <v>2</v>
      </c>
      <c r="J1217" s="12" t="s">
        <v>45</v>
      </c>
    </row>
    <row r="1218" spans="1:10" x14ac:dyDescent="0.3">
      <c r="A1218" s="13">
        <v>464076</v>
      </c>
      <c r="B1218" s="14" t="s">
        <v>14</v>
      </c>
      <c r="C1218" s="14" t="s">
        <v>11</v>
      </c>
      <c r="D1218" s="15">
        <v>83</v>
      </c>
      <c r="E1218" s="14" t="s">
        <v>17</v>
      </c>
      <c r="F1218" s="14" t="s">
        <v>23</v>
      </c>
      <c r="G1218" s="15">
        <v>0</v>
      </c>
      <c r="H1218" s="14" t="s">
        <v>19</v>
      </c>
      <c r="I1218" s="15">
        <v>2</v>
      </c>
      <c r="J1218" s="16" t="s">
        <v>45</v>
      </c>
    </row>
    <row r="1219" spans="1:10" x14ac:dyDescent="0.3">
      <c r="A1219" s="9">
        <v>464084</v>
      </c>
      <c r="B1219" s="10" t="s">
        <v>14</v>
      </c>
      <c r="C1219" s="10" t="s">
        <v>17</v>
      </c>
      <c r="D1219" s="11">
        <v>33</v>
      </c>
      <c r="E1219" s="10" t="s">
        <v>17</v>
      </c>
      <c r="F1219" s="10" t="s">
        <v>15</v>
      </c>
      <c r="G1219" s="11">
        <v>1</v>
      </c>
      <c r="H1219" s="10" t="s">
        <v>13</v>
      </c>
      <c r="I1219" s="11">
        <v>5</v>
      </c>
      <c r="J1219" s="12" t="s">
        <v>44</v>
      </c>
    </row>
    <row r="1220" spans="1:10" x14ac:dyDescent="0.3">
      <c r="A1220" s="13">
        <v>464096</v>
      </c>
      <c r="B1220" s="14" t="s">
        <v>10</v>
      </c>
      <c r="C1220" s="14" t="s">
        <v>17</v>
      </c>
      <c r="D1220" s="15">
        <v>27</v>
      </c>
      <c r="E1220" s="14" t="s">
        <v>17</v>
      </c>
      <c r="F1220" s="14" t="s">
        <v>15</v>
      </c>
      <c r="G1220" s="15">
        <v>1</v>
      </c>
      <c r="H1220" s="14" t="s">
        <v>13</v>
      </c>
      <c r="I1220" s="15">
        <v>5</v>
      </c>
      <c r="J1220" s="16" t="s">
        <v>44</v>
      </c>
    </row>
    <row r="1221" spans="1:10" x14ac:dyDescent="0.3">
      <c r="A1221" s="9">
        <v>464099</v>
      </c>
      <c r="B1221" s="10" t="s">
        <v>10</v>
      </c>
      <c r="C1221" s="10" t="s">
        <v>11</v>
      </c>
      <c r="D1221" s="11">
        <v>42</v>
      </c>
      <c r="E1221" s="10" t="s">
        <v>11</v>
      </c>
      <c r="F1221" s="10" t="s">
        <v>22</v>
      </c>
      <c r="G1221" s="11">
        <v>5</v>
      </c>
      <c r="H1221" s="10" t="s">
        <v>16</v>
      </c>
      <c r="I1221" s="11">
        <v>2</v>
      </c>
      <c r="J1221" s="12" t="s">
        <v>44</v>
      </c>
    </row>
    <row r="1222" spans="1:10" x14ac:dyDescent="0.3">
      <c r="A1222" s="13">
        <v>464103</v>
      </c>
      <c r="B1222" s="14" t="s">
        <v>14</v>
      </c>
      <c r="C1222" s="14" t="s">
        <v>11</v>
      </c>
      <c r="D1222" s="15">
        <v>46</v>
      </c>
      <c r="E1222" s="14" t="s">
        <v>11</v>
      </c>
      <c r="F1222" s="14" t="s">
        <v>22</v>
      </c>
      <c r="G1222" s="15">
        <v>4</v>
      </c>
      <c r="H1222" s="14" t="s">
        <v>16</v>
      </c>
      <c r="I1222" s="15">
        <v>2</v>
      </c>
      <c r="J1222" s="16" t="s">
        <v>45</v>
      </c>
    </row>
    <row r="1223" spans="1:10" x14ac:dyDescent="0.3">
      <c r="A1223" s="9">
        <v>464110</v>
      </c>
      <c r="B1223" s="10" t="s">
        <v>14</v>
      </c>
      <c r="C1223" s="10" t="s">
        <v>11</v>
      </c>
      <c r="D1223" s="11">
        <v>63</v>
      </c>
      <c r="E1223" s="10" t="s">
        <v>11</v>
      </c>
      <c r="F1223" s="10" t="s">
        <v>21</v>
      </c>
      <c r="G1223" s="11">
        <v>0</v>
      </c>
      <c r="H1223" s="10" t="s">
        <v>19</v>
      </c>
      <c r="I1223" s="11">
        <v>2</v>
      </c>
      <c r="J1223" s="12" t="s">
        <v>45</v>
      </c>
    </row>
    <row r="1224" spans="1:10" x14ac:dyDescent="0.3">
      <c r="A1224" s="13">
        <v>464112</v>
      </c>
      <c r="B1224" s="14" t="s">
        <v>14</v>
      </c>
      <c r="C1224" s="14" t="s">
        <v>17</v>
      </c>
      <c r="D1224" s="15">
        <v>32</v>
      </c>
      <c r="E1224" s="14" t="s">
        <v>11</v>
      </c>
      <c r="F1224" s="14" t="s">
        <v>21</v>
      </c>
      <c r="G1224" s="15">
        <v>1</v>
      </c>
      <c r="H1224" s="14" t="s">
        <v>13</v>
      </c>
      <c r="I1224" s="15">
        <v>2</v>
      </c>
      <c r="J1224" s="16" t="s">
        <v>45</v>
      </c>
    </row>
    <row r="1225" spans="1:10" x14ac:dyDescent="0.3">
      <c r="A1225" s="9">
        <v>464115</v>
      </c>
      <c r="B1225" s="10" t="s">
        <v>10</v>
      </c>
      <c r="C1225" s="10" t="s">
        <v>17</v>
      </c>
      <c r="D1225" s="11">
        <v>38</v>
      </c>
      <c r="E1225" s="10" t="s">
        <v>11</v>
      </c>
      <c r="F1225" s="10" t="s">
        <v>12</v>
      </c>
      <c r="G1225" s="11">
        <v>0</v>
      </c>
      <c r="H1225" s="10" t="s">
        <v>13</v>
      </c>
      <c r="I1225" s="11">
        <v>3</v>
      </c>
      <c r="J1225" s="12" t="s">
        <v>45</v>
      </c>
    </row>
    <row r="1226" spans="1:10" x14ac:dyDescent="0.3">
      <c r="A1226" s="13">
        <v>464118</v>
      </c>
      <c r="B1226" s="14" t="s">
        <v>14</v>
      </c>
      <c r="C1226" s="14" t="s">
        <v>17</v>
      </c>
      <c r="D1226" s="15">
        <v>38</v>
      </c>
      <c r="E1226" s="14" t="s">
        <v>11</v>
      </c>
      <c r="F1226" s="14" t="s">
        <v>24</v>
      </c>
      <c r="G1226" s="15">
        <v>1</v>
      </c>
      <c r="H1226" s="14" t="s">
        <v>13</v>
      </c>
      <c r="I1226" s="15">
        <v>2</v>
      </c>
      <c r="J1226" s="16" t="s">
        <v>45</v>
      </c>
    </row>
    <row r="1227" spans="1:10" x14ac:dyDescent="0.3">
      <c r="A1227" s="9">
        <v>464121</v>
      </c>
      <c r="B1227" s="10" t="s">
        <v>10</v>
      </c>
      <c r="C1227" s="10" t="s">
        <v>11</v>
      </c>
      <c r="D1227" s="11">
        <v>63</v>
      </c>
      <c r="E1227" s="10" t="s">
        <v>11</v>
      </c>
      <c r="F1227" s="10" t="s">
        <v>12</v>
      </c>
      <c r="G1227" s="11">
        <v>1</v>
      </c>
      <c r="H1227" s="10" t="s">
        <v>13</v>
      </c>
      <c r="I1227" s="11">
        <v>1</v>
      </c>
      <c r="J1227" s="12" t="s">
        <v>45</v>
      </c>
    </row>
    <row r="1228" spans="1:10" x14ac:dyDescent="0.3">
      <c r="A1228" s="13">
        <v>464123</v>
      </c>
      <c r="B1228" s="14" t="s">
        <v>10</v>
      </c>
      <c r="C1228" s="14" t="s">
        <v>17</v>
      </c>
      <c r="D1228" s="15">
        <v>45</v>
      </c>
      <c r="E1228" s="14" t="s">
        <v>11</v>
      </c>
      <c r="F1228" s="14" t="s">
        <v>22</v>
      </c>
      <c r="G1228" s="15">
        <v>1</v>
      </c>
      <c r="H1228" s="14" t="s">
        <v>13</v>
      </c>
      <c r="I1228" s="15">
        <v>1</v>
      </c>
      <c r="J1228" s="16" t="s">
        <v>45</v>
      </c>
    </row>
    <row r="1229" spans="1:10" x14ac:dyDescent="0.3">
      <c r="A1229" s="9">
        <v>464127</v>
      </c>
      <c r="B1229" s="10" t="s">
        <v>10</v>
      </c>
      <c r="C1229" s="10" t="s">
        <v>17</v>
      </c>
      <c r="D1229" s="11">
        <v>33</v>
      </c>
      <c r="E1229" s="10" t="s">
        <v>11</v>
      </c>
      <c r="F1229" s="10" t="s">
        <v>15</v>
      </c>
      <c r="G1229" s="11">
        <v>1</v>
      </c>
      <c r="H1229" s="10" t="s">
        <v>13</v>
      </c>
      <c r="I1229" s="11">
        <v>5</v>
      </c>
      <c r="J1229" s="12" t="s">
        <v>42</v>
      </c>
    </row>
    <row r="1230" spans="1:10" x14ac:dyDescent="0.3">
      <c r="A1230" s="13">
        <v>464132</v>
      </c>
      <c r="B1230" s="14" t="s">
        <v>14</v>
      </c>
      <c r="C1230" s="14" t="s">
        <v>17</v>
      </c>
      <c r="D1230" s="15">
        <v>27</v>
      </c>
      <c r="E1230" s="14" t="s">
        <v>17</v>
      </c>
      <c r="F1230" s="14" t="s">
        <v>24</v>
      </c>
      <c r="G1230" s="15">
        <v>0</v>
      </c>
      <c r="H1230" s="14" t="s">
        <v>13</v>
      </c>
      <c r="I1230" s="15">
        <v>2</v>
      </c>
      <c r="J1230" s="16" t="s">
        <v>45</v>
      </c>
    </row>
    <row r="1231" spans="1:10" x14ac:dyDescent="0.3">
      <c r="A1231" s="9">
        <v>464137</v>
      </c>
      <c r="B1231" s="10" t="s">
        <v>10</v>
      </c>
      <c r="C1231" s="10" t="s">
        <v>11</v>
      </c>
      <c r="D1231" s="11">
        <v>87</v>
      </c>
      <c r="E1231" s="10" t="s">
        <v>17</v>
      </c>
      <c r="F1231" s="10" t="s">
        <v>22</v>
      </c>
      <c r="G1231" s="11">
        <v>7</v>
      </c>
      <c r="H1231" s="10" t="s">
        <v>19</v>
      </c>
      <c r="I1231" s="11">
        <v>2</v>
      </c>
      <c r="J1231" s="12" t="s">
        <v>46</v>
      </c>
    </row>
    <row r="1232" spans="1:10" x14ac:dyDescent="0.3">
      <c r="A1232" s="13">
        <v>464139</v>
      </c>
      <c r="B1232" s="14" t="s">
        <v>10</v>
      </c>
      <c r="C1232" s="14" t="s">
        <v>17</v>
      </c>
      <c r="D1232" s="15">
        <v>25</v>
      </c>
      <c r="E1232" s="14" t="s">
        <v>17</v>
      </c>
      <c r="F1232" s="14" t="s">
        <v>15</v>
      </c>
      <c r="G1232" s="15">
        <v>14</v>
      </c>
      <c r="H1232" s="14" t="s">
        <v>13</v>
      </c>
      <c r="I1232" s="15">
        <v>1</v>
      </c>
      <c r="J1232" s="16" t="s">
        <v>45</v>
      </c>
    </row>
    <row r="1233" spans="1:10" x14ac:dyDescent="0.3">
      <c r="A1233" s="9">
        <v>464144</v>
      </c>
      <c r="B1233" s="10" t="s">
        <v>14</v>
      </c>
      <c r="C1233" s="10" t="s">
        <v>11</v>
      </c>
      <c r="D1233" s="11">
        <v>61</v>
      </c>
      <c r="E1233" s="10" t="s">
        <v>11</v>
      </c>
      <c r="F1233" s="10" t="s">
        <v>22</v>
      </c>
      <c r="G1233" s="11">
        <v>0</v>
      </c>
      <c r="H1233" s="10" t="s">
        <v>16</v>
      </c>
      <c r="I1233" s="11">
        <v>4</v>
      </c>
      <c r="J1233" s="12" t="s">
        <v>45</v>
      </c>
    </row>
    <row r="1234" spans="1:10" x14ac:dyDescent="0.3">
      <c r="A1234" s="13">
        <v>464152</v>
      </c>
      <c r="B1234" s="14" t="s">
        <v>14</v>
      </c>
      <c r="C1234" s="14" t="s">
        <v>11</v>
      </c>
      <c r="D1234" s="15">
        <v>41</v>
      </c>
      <c r="E1234" s="14" t="s">
        <v>11</v>
      </c>
      <c r="F1234" s="14" t="s">
        <v>22</v>
      </c>
      <c r="G1234" s="15">
        <v>1</v>
      </c>
      <c r="H1234" s="14" t="s">
        <v>19</v>
      </c>
      <c r="I1234" s="15">
        <v>4</v>
      </c>
      <c r="J1234" s="16" t="s">
        <v>45</v>
      </c>
    </row>
    <row r="1235" spans="1:10" x14ac:dyDescent="0.3">
      <c r="A1235" s="13">
        <v>464167</v>
      </c>
      <c r="B1235" s="14" t="s">
        <v>14</v>
      </c>
      <c r="C1235" s="14" t="s">
        <v>11</v>
      </c>
      <c r="D1235" s="15">
        <v>51</v>
      </c>
      <c r="E1235" s="14" t="s">
        <v>11</v>
      </c>
      <c r="F1235" s="14" t="s">
        <v>18</v>
      </c>
      <c r="G1235" s="15">
        <v>4</v>
      </c>
      <c r="H1235" s="14" t="s">
        <v>19</v>
      </c>
      <c r="I1235" s="15">
        <v>3</v>
      </c>
      <c r="J1235" s="16" t="s">
        <v>45</v>
      </c>
    </row>
    <row r="1236" spans="1:10" x14ac:dyDescent="0.3">
      <c r="A1236" s="13">
        <v>464172</v>
      </c>
      <c r="B1236" s="14" t="s">
        <v>14</v>
      </c>
      <c r="C1236" s="14" t="s">
        <v>11</v>
      </c>
      <c r="D1236" s="15">
        <v>60</v>
      </c>
      <c r="E1236" s="14" t="s">
        <v>11</v>
      </c>
      <c r="F1236" s="14" t="s">
        <v>22</v>
      </c>
      <c r="G1236" s="15">
        <v>3</v>
      </c>
      <c r="H1236" s="14" t="s">
        <v>19</v>
      </c>
      <c r="I1236" s="15">
        <v>3</v>
      </c>
      <c r="J1236" s="16" t="s">
        <v>45</v>
      </c>
    </row>
    <row r="1237" spans="1:10" x14ac:dyDescent="0.3">
      <c r="A1237" s="9">
        <v>464173</v>
      </c>
      <c r="B1237" s="10" t="s">
        <v>14</v>
      </c>
      <c r="C1237" s="10" t="s">
        <v>11</v>
      </c>
      <c r="D1237" s="11">
        <v>65</v>
      </c>
      <c r="E1237" s="10" t="s">
        <v>11</v>
      </c>
      <c r="F1237" s="10" t="s">
        <v>22</v>
      </c>
      <c r="G1237" s="11">
        <v>6</v>
      </c>
      <c r="H1237" s="10" t="s">
        <v>16</v>
      </c>
      <c r="I1237" s="11">
        <v>3</v>
      </c>
      <c r="J1237" s="12" t="s">
        <v>45</v>
      </c>
    </row>
    <row r="1238" spans="1:10" x14ac:dyDescent="0.3">
      <c r="A1238" s="9">
        <v>464176</v>
      </c>
      <c r="B1238" s="10" t="s">
        <v>10</v>
      </c>
      <c r="C1238" s="10" t="s">
        <v>11</v>
      </c>
      <c r="D1238" s="11">
        <v>41</v>
      </c>
      <c r="E1238" s="10" t="s">
        <v>11</v>
      </c>
      <c r="F1238" s="10" t="s">
        <v>22</v>
      </c>
      <c r="G1238" s="11">
        <v>1</v>
      </c>
      <c r="H1238" s="10" t="s">
        <v>13</v>
      </c>
      <c r="I1238" s="11">
        <v>1</v>
      </c>
      <c r="J1238" s="12" t="s">
        <v>45</v>
      </c>
    </row>
    <row r="1239" spans="1:10" x14ac:dyDescent="0.3">
      <c r="A1239" s="13">
        <v>464179</v>
      </c>
      <c r="B1239" s="14" t="s">
        <v>10</v>
      </c>
      <c r="C1239" s="14" t="s">
        <v>11</v>
      </c>
      <c r="D1239" s="15">
        <v>56</v>
      </c>
      <c r="E1239" s="14" t="s">
        <v>11</v>
      </c>
      <c r="F1239" s="14" t="s">
        <v>22</v>
      </c>
      <c r="G1239" s="15">
        <v>0</v>
      </c>
      <c r="H1239" s="14" t="s">
        <v>16</v>
      </c>
      <c r="I1239" s="15">
        <v>3</v>
      </c>
      <c r="J1239" s="16" t="s">
        <v>45</v>
      </c>
    </row>
    <row r="1240" spans="1:10" x14ac:dyDescent="0.3">
      <c r="A1240" s="9">
        <v>464180</v>
      </c>
      <c r="B1240" s="10" t="s">
        <v>10</v>
      </c>
      <c r="C1240" s="10" t="s">
        <v>11</v>
      </c>
      <c r="D1240" s="11">
        <v>74</v>
      </c>
      <c r="E1240" s="10" t="s">
        <v>17</v>
      </c>
      <c r="F1240" s="10" t="s">
        <v>23</v>
      </c>
      <c r="G1240" s="11">
        <v>1</v>
      </c>
      <c r="H1240" s="10" t="s">
        <v>19</v>
      </c>
      <c r="I1240" s="11">
        <v>2</v>
      </c>
      <c r="J1240" s="12" t="s">
        <v>45</v>
      </c>
    </row>
    <row r="1241" spans="1:10" x14ac:dyDescent="0.3">
      <c r="A1241" s="13">
        <v>464182</v>
      </c>
      <c r="B1241" s="14" t="s">
        <v>14</v>
      </c>
      <c r="C1241" s="14" t="s">
        <v>11</v>
      </c>
      <c r="D1241" s="15">
        <v>39</v>
      </c>
      <c r="E1241" s="14" t="s">
        <v>11</v>
      </c>
      <c r="F1241" s="14" t="s">
        <v>22</v>
      </c>
      <c r="G1241" s="15">
        <v>4</v>
      </c>
      <c r="H1241" s="14" t="s">
        <v>16</v>
      </c>
      <c r="I1241" s="15">
        <v>2</v>
      </c>
      <c r="J1241" s="16" t="s">
        <v>42</v>
      </c>
    </row>
    <row r="1242" spans="1:10" x14ac:dyDescent="0.3">
      <c r="A1242" s="9">
        <v>464183</v>
      </c>
      <c r="B1242" s="10" t="s">
        <v>10</v>
      </c>
      <c r="C1242" s="10" t="s">
        <v>17</v>
      </c>
      <c r="D1242" s="11">
        <v>42</v>
      </c>
      <c r="E1242" s="10" t="s">
        <v>17</v>
      </c>
      <c r="F1242" s="10" t="s">
        <v>22</v>
      </c>
      <c r="G1242" s="11">
        <v>2</v>
      </c>
      <c r="H1242" s="10" t="s">
        <v>13</v>
      </c>
      <c r="I1242" s="11">
        <v>2</v>
      </c>
      <c r="J1242" s="12" t="s">
        <v>45</v>
      </c>
    </row>
    <row r="1243" spans="1:10" x14ac:dyDescent="0.3">
      <c r="A1243" s="13">
        <v>464185</v>
      </c>
      <c r="B1243" s="14" t="s">
        <v>14</v>
      </c>
      <c r="C1243" s="14" t="s">
        <v>11</v>
      </c>
      <c r="D1243" s="15">
        <v>68</v>
      </c>
      <c r="E1243" s="14" t="s">
        <v>11</v>
      </c>
      <c r="F1243" s="14" t="s">
        <v>22</v>
      </c>
      <c r="G1243" s="15">
        <v>5</v>
      </c>
      <c r="H1243" s="14" t="s">
        <v>19</v>
      </c>
      <c r="I1243" s="15">
        <v>2</v>
      </c>
      <c r="J1243" s="16" t="s">
        <v>45</v>
      </c>
    </row>
    <row r="1244" spans="1:10" x14ac:dyDescent="0.3">
      <c r="A1244" s="9">
        <v>464195</v>
      </c>
      <c r="B1244" s="10" t="s">
        <v>14</v>
      </c>
      <c r="C1244" s="10" t="s">
        <v>17</v>
      </c>
      <c r="D1244" s="11">
        <v>30</v>
      </c>
      <c r="E1244" s="10" t="s">
        <v>11</v>
      </c>
      <c r="F1244" s="10" t="s">
        <v>22</v>
      </c>
      <c r="G1244" s="11">
        <v>1</v>
      </c>
      <c r="H1244" s="10" t="s">
        <v>13</v>
      </c>
      <c r="I1244" s="11">
        <v>1</v>
      </c>
      <c r="J1244" s="12" t="s">
        <v>45</v>
      </c>
    </row>
    <row r="1245" spans="1:10" x14ac:dyDescent="0.3">
      <c r="A1245" s="13">
        <v>464200</v>
      </c>
      <c r="B1245" s="14" t="s">
        <v>10</v>
      </c>
      <c r="C1245" s="14" t="s">
        <v>17</v>
      </c>
      <c r="D1245" s="15">
        <v>32</v>
      </c>
      <c r="E1245" s="14" t="s">
        <v>17</v>
      </c>
      <c r="F1245" s="14" t="s">
        <v>15</v>
      </c>
      <c r="G1245" s="15">
        <v>1</v>
      </c>
      <c r="H1245" s="14" t="s">
        <v>13</v>
      </c>
      <c r="I1245" s="15">
        <v>3</v>
      </c>
      <c r="J1245" s="16" t="s">
        <v>45</v>
      </c>
    </row>
    <row r="1246" spans="1:10" x14ac:dyDescent="0.3">
      <c r="A1246" s="9">
        <v>464202</v>
      </c>
      <c r="B1246" s="10" t="s">
        <v>14</v>
      </c>
      <c r="C1246" s="10" t="s">
        <v>11</v>
      </c>
      <c r="D1246" s="11">
        <v>43</v>
      </c>
      <c r="E1246" s="10" t="s">
        <v>11</v>
      </c>
      <c r="F1246" s="10" t="s">
        <v>22</v>
      </c>
      <c r="G1246" s="11">
        <v>13</v>
      </c>
      <c r="H1246" s="10" t="s">
        <v>13</v>
      </c>
      <c r="I1246" s="11">
        <v>1</v>
      </c>
      <c r="J1246" s="12" t="s">
        <v>45</v>
      </c>
    </row>
    <row r="1247" spans="1:10" x14ac:dyDescent="0.3">
      <c r="A1247" s="13">
        <v>464204</v>
      </c>
      <c r="B1247" s="14" t="s">
        <v>10</v>
      </c>
      <c r="C1247" s="14" t="s">
        <v>11</v>
      </c>
      <c r="D1247" s="15">
        <v>40</v>
      </c>
      <c r="E1247" s="14" t="s">
        <v>11</v>
      </c>
      <c r="F1247" s="14" t="s">
        <v>22</v>
      </c>
      <c r="G1247" s="15">
        <v>3</v>
      </c>
      <c r="H1247" s="14" t="s">
        <v>19</v>
      </c>
      <c r="I1247" s="15">
        <v>2</v>
      </c>
      <c r="J1247" s="16" t="s">
        <v>47</v>
      </c>
    </row>
    <row r="1248" spans="1:10" x14ac:dyDescent="0.3">
      <c r="A1248" s="9">
        <v>464205</v>
      </c>
      <c r="B1248" s="10" t="s">
        <v>10</v>
      </c>
      <c r="C1248" s="10" t="s">
        <v>11</v>
      </c>
      <c r="D1248" s="11">
        <v>87</v>
      </c>
      <c r="E1248" s="10" t="s">
        <v>17</v>
      </c>
      <c r="F1248" s="10" t="s">
        <v>24</v>
      </c>
      <c r="G1248" s="11">
        <v>0</v>
      </c>
      <c r="H1248" s="10" t="s">
        <v>19</v>
      </c>
      <c r="I1248" s="11">
        <v>2</v>
      </c>
      <c r="J1248" s="12" t="s">
        <v>45</v>
      </c>
    </row>
    <row r="1249" spans="1:10" x14ac:dyDescent="0.3">
      <c r="A1249" s="13">
        <v>464206</v>
      </c>
      <c r="B1249" s="14" t="s">
        <v>14</v>
      </c>
      <c r="C1249" s="14" t="s">
        <v>11</v>
      </c>
      <c r="D1249" s="15">
        <v>43</v>
      </c>
      <c r="E1249" s="14" t="s">
        <v>17</v>
      </c>
      <c r="F1249" s="14" t="s">
        <v>24</v>
      </c>
      <c r="G1249" s="15">
        <v>1</v>
      </c>
      <c r="H1249" s="14" t="s">
        <v>13</v>
      </c>
      <c r="I1249" s="15">
        <v>2</v>
      </c>
      <c r="J1249" s="16" t="s">
        <v>45</v>
      </c>
    </row>
    <row r="1250" spans="1:10" x14ac:dyDescent="0.3">
      <c r="A1250" s="9">
        <v>464211</v>
      </c>
      <c r="B1250" s="10" t="s">
        <v>14</v>
      </c>
      <c r="C1250" s="10" t="s">
        <v>11</v>
      </c>
      <c r="D1250" s="11">
        <v>48</v>
      </c>
      <c r="E1250" s="10" t="s">
        <v>11</v>
      </c>
      <c r="F1250" s="10" t="s">
        <v>21</v>
      </c>
      <c r="G1250" s="11">
        <v>1</v>
      </c>
      <c r="H1250" s="10" t="s">
        <v>16</v>
      </c>
      <c r="I1250" s="11">
        <v>3</v>
      </c>
      <c r="J1250" s="12" t="s">
        <v>42</v>
      </c>
    </row>
    <row r="1251" spans="1:10" x14ac:dyDescent="0.3">
      <c r="A1251" s="13">
        <v>464212</v>
      </c>
      <c r="B1251" s="14" t="s">
        <v>10</v>
      </c>
      <c r="C1251" s="14" t="s">
        <v>11</v>
      </c>
      <c r="D1251" s="15">
        <v>58</v>
      </c>
      <c r="E1251" s="14" t="s">
        <v>11</v>
      </c>
      <c r="F1251" s="14" t="s">
        <v>20</v>
      </c>
      <c r="G1251" s="15">
        <v>0</v>
      </c>
      <c r="H1251" s="14" t="s">
        <v>16</v>
      </c>
      <c r="I1251" s="15">
        <v>2</v>
      </c>
      <c r="J1251" s="16" t="s">
        <v>45</v>
      </c>
    </row>
    <row r="1252" spans="1:10" x14ac:dyDescent="0.3">
      <c r="A1252" s="13">
        <v>464217</v>
      </c>
      <c r="B1252" s="14" t="s">
        <v>10</v>
      </c>
      <c r="C1252" s="14" t="s">
        <v>17</v>
      </c>
      <c r="D1252" s="15">
        <v>30</v>
      </c>
      <c r="E1252" s="14" t="s">
        <v>17</v>
      </c>
      <c r="F1252" s="14" t="s">
        <v>15</v>
      </c>
      <c r="G1252" s="15">
        <v>14</v>
      </c>
      <c r="H1252" s="14" t="s">
        <v>13</v>
      </c>
      <c r="I1252" s="15">
        <v>3</v>
      </c>
      <c r="J1252" s="16" t="s">
        <v>45</v>
      </c>
    </row>
    <row r="1253" spans="1:10" x14ac:dyDescent="0.3">
      <c r="A1253" s="9">
        <v>464223</v>
      </c>
      <c r="B1253" s="10" t="s">
        <v>10</v>
      </c>
      <c r="C1253" s="10" t="s">
        <v>11</v>
      </c>
      <c r="D1253" s="11">
        <v>53</v>
      </c>
      <c r="E1253" s="10" t="s">
        <v>11</v>
      </c>
      <c r="F1253" s="10" t="s">
        <v>22</v>
      </c>
      <c r="G1253" s="11">
        <v>2</v>
      </c>
      <c r="H1253" s="10" t="s">
        <v>13</v>
      </c>
      <c r="I1253" s="11">
        <v>2</v>
      </c>
      <c r="J1253" s="12" t="s">
        <v>45</v>
      </c>
    </row>
    <row r="1254" spans="1:10" x14ac:dyDescent="0.3">
      <c r="A1254" s="13">
        <v>464226</v>
      </c>
      <c r="B1254" s="14" t="s">
        <v>10</v>
      </c>
      <c r="C1254" s="14" t="s">
        <v>11</v>
      </c>
      <c r="D1254" s="15">
        <v>56</v>
      </c>
      <c r="E1254" s="14" t="s">
        <v>11</v>
      </c>
      <c r="F1254" s="14" t="s">
        <v>22</v>
      </c>
      <c r="G1254" s="15">
        <v>3</v>
      </c>
      <c r="H1254" s="14" t="s">
        <v>16</v>
      </c>
      <c r="I1254" s="15">
        <v>3</v>
      </c>
      <c r="J1254" s="16" t="s">
        <v>45</v>
      </c>
    </row>
    <row r="1255" spans="1:10" x14ac:dyDescent="0.3">
      <c r="A1255" s="9">
        <v>464231</v>
      </c>
      <c r="B1255" s="10" t="s">
        <v>14</v>
      </c>
      <c r="C1255" s="10" t="s">
        <v>11</v>
      </c>
      <c r="D1255" s="11">
        <v>48</v>
      </c>
      <c r="E1255" s="10" t="s">
        <v>11</v>
      </c>
      <c r="F1255" s="10" t="s">
        <v>22</v>
      </c>
      <c r="G1255" s="11">
        <v>1</v>
      </c>
      <c r="H1255" s="10" t="s">
        <v>16</v>
      </c>
      <c r="I1255" s="11">
        <v>4</v>
      </c>
      <c r="J1255" s="12" t="s">
        <v>45</v>
      </c>
    </row>
    <row r="1256" spans="1:10" x14ac:dyDescent="0.3">
      <c r="A1256" s="13">
        <v>464232</v>
      </c>
      <c r="B1256" s="14" t="s">
        <v>14</v>
      </c>
      <c r="C1256" s="14" t="s">
        <v>11</v>
      </c>
      <c r="D1256" s="15">
        <v>28</v>
      </c>
      <c r="E1256" s="14" t="s">
        <v>17</v>
      </c>
      <c r="F1256" s="14" t="s">
        <v>21</v>
      </c>
      <c r="G1256" s="15">
        <v>1</v>
      </c>
      <c r="H1256" s="14" t="s">
        <v>13</v>
      </c>
      <c r="I1256" s="15">
        <v>5</v>
      </c>
      <c r="J1256" s="16" t="s">
        <v>45</v>
      </c>
    </row>
    <row r="1257" spans="1:10" x14ac:dyDescent="0.3">
      <c r="A1257" s="9">
        <v>464246</v>
      </c>
      <c r="B1257" s="10" t="s">
        <v>10</v>
      </c>
      <c r="C1257" s="10" t="s">
        <v>11</v>
      </c>
      <c r="D1257" s="11">
        <v>61</v>
      </c>
      <c r="E1257" s="10" t="s">
        <v>11</v>
      </c>
      <c r="F1257" s="10" t="s">
        <v>22</v>
      </c>
      <c r="G1257" s="11">
        <v>0</v>
      </c>
      <c r="H1257" s="10" t="s">
        <v>16</v>
      </c>
      <c r="I1257" s="11">
        <v>2</v>
      </c>
      <c r="J1257" s="12" t="s">
        <v>45</v>
      </c>
    </row>
    <row r="1258" spans="1:10" x14ac:dyDescent="0.3">
      <c r="A1258" s="13">
        <v>464254</v>
      </c>
      <c r="B1258" s="14" t="s">
        <v>14</v>
      </c>
      <c r="C1258" s="14" t="s">
        <v>11</v>
      </c>
      <c r="D1258" s="15">
        <v>62</v>
      </c>
      <c r="E1258" s="14" t="s">
        <v>11</v>
      </c>
      <c r="F1258" s="14" t="s">
        <v>24</v>
      </c>
      <c r="G1258" s="15">
        <v>1</v>
      </c>
      <c r="H1258" s="14" t="s">
        <v>16</v>
      </c>
      <c r="I1258" s="15">
        <v>3</v>
      </c>
      <c r="J1258" s="16" t="s">
        <v>45</v>
      </c>
    </row>
    <row r="1259" spans="1:10" x14ac:dyDescent="0.3">
      <c r="A1259" s="9">
        <v>464255</v>
      </c>
      <c r="B1259" s="10" t="s">
        <v>10</v>
      </c>
      <c r="C1259" s="10" t="s">
        <v>11</v>
      </c>
      <c r="D1259" s="11">
        <v>49</v>
      </c>
      <c r="E1259" s="10" t="s">
        <v>11</v>
      </c>
      <c r="F1259" s="10" t="s">
        <v>22</v>
      </c>
      <c r="G1259" s="11">
        <v>1</v>
      </c>
      <c r="H1259" s="10" t="s">
        <v>16</v>
      </c>
      <c r="I1259" s="11">
        <v>5</v>
      </c>
      <c r="J1259" s="12" t="s">
        <v>44</v>
      </c>
    </row>
    <row r="1260" spans="1:10" x14ac:dyDescent="0.3">
      <c r="A1260" s="9">
        <v>464265</v>
      </c>
      <c r="B1260" s="10" t="s">
        <v>14</v>
      </c>
      <c r="C1260" s="10" t="s">
        <v>11</v>
      </c>
      <c r="D1260" s="11">
        <v>62</v>
      </c>
      <c r="E1260" s="10" t="s">
        <v>11</v>
      </c>
      <c r="F1260" s="10" t="s">
        <v>24</v>
      </c>
      <c r="G1260" s="11">
        <v>1</v>
      </c>
      <c r="H1260" s="10" t="s">
        <v>13</v>
      </c>
      <c r="I1260" s="11">
        <v>2</v>
      </c>
      <c r="J1260" s="12" t="s">
        <v>45</v>
      </c>
    </row>
    <row r="1261" spans="1:10" x14ac:dyDescent="0.3">
      <c r="A1261" s="9">
        <v>464270</v>
      </c>
      <c r="B1261" s="10" t="s">
        <v>10</v>
      </c>
      <c r="C1261" s="10" t="s">
        <v>17</v>
      </c>
      <c r="D1261" s="11">
        <v>48</v>
      </c>
      <c r="E1261" s="10" t="s">
        <v>11</v>
      </c>
      <c r="F1261" s="10" t="s">
        <v>22</v>
      </c>
      <c r="G1261" s="11">
        <v>4</v>
      </c>
      <c r="H1261" s="10" t="s">
        <v>13</v>
      </c>
      <c r="I1261" s="11">
        <v>1</v>
      </c>
      <c r="J1261" s="12" t="s">
        <v>45</v>
      </c>
    </row>
    <row r="1262" spans="1:10" x14ac:dyDescent="0.3">
      <c r="A1262" s="13">
        <v>464271</v>
      </c>
      <c r="B1262" s="14" t="s">
        <v>10</v>
      </c>
      <c r="C1262" s="14" t="s">
        <v>11</v>
      </c>
      <c r="D1262" s="15">
        <v>36</v>
      </c>
      <c r="E1262" s="14" t="s">
        <v>11</v>
      </c>
      <c r="F1262" s="14" t="s">
        <v>22</v>
      </c>
      <c r="G1262" s="15">
        <v>1</v>
      </c>
      <c r="H1262" s="14" t="s">
        <v>16</v>
      </c>
      <c r="I1262" s="15">
        <v>3</v>
      </c>
      <c r="J1262" s="16" t="s">
        <v>42</v>
      </c>
    </row>
    <row r="1263" spans="1:10" x14ac:dyDescent="0.3">
      <c r="A1263" s="9">
        <v>464274</v>
      </c>
      <c r="B1263" s="10" t="s">
        <v>10</v>
      </c>
      <c r="C1263" s="10" t="s">
        <v>11</v>
      </c>
      <c r="D1263" s="11">
        <v>56</v>
      </c>
      <c r="E1263" s="10" t="s">
        <v>11</v>
      </c>
      <c r="F1263" s="10" t="s">
        <v>22</v>
      </c>
      <c r="G1263" s="11">
        <v>1</v>
      </c>
      <c r="H1263" s="10" t="s">
        <v>16</v>
      </c>
      <c r="I1263" s="11">
        <v>5</v>
      </c>
      <c r="J1263" s="12" t="s">
        <v>45</v>
      </c>
    </row>
    <row r="1264" spans="1:10" x14ac:dyDescent="0.3">
      <c r="A1264" s="13">
        <v>464276</v>
      </c>
      <c r="B1264" s="14" t="s">
        <v>10</v>
      </c>
      <c r="C1264" s="14" t="s">
        <v>11</v>
      </c>
      <c r="D1264" s="15">
        <v>66</v>
      </c>
      <c r="E1264" s="14" t="s">
        <v>17</v>
      </c>
      <c r="F1264" s="14" t="s">
        <v>20</v>
      </c>
      <c r="G1264" s="15">
        <v>0</v>
      </c>
      <c r="H1264" s="14" t="s">
        <v>19</v>
      </c>
      <c r="I1264" s="15">
        <v>2</v>
      </c>
      <c r="J1264" s="16" t="s">
        <v>41</v>
      </c>
    </row>
    <row r="1265" spans="1:10" x14ac:dyDescent="0.3">
      <c r="A1265" s="9">
        <v>464283</v>
      </c>
      <c r="B1265" s="10" t="s">
        <v>14</v>
      </c>
      <c r="C1265" s="10" t="s">
        <v>17</v>
      </c>
      <c r="D1265" s="11">
        <v>40</v>
      </c>
      <c r="E1265" s="10" t="s">
        <v>11</v>
      </c>
      <c r="F1265" s="10" t="s">
        <v>22</v>
      </c>
      <c r="G1265" s="11">
        <v>6</v>
      </c>
      <c r="H1265" s="10" t="s">
        <v>13</v>
      </c>
      <c r="I1265" s="11">
        <v>2</v>
      </c>
      <c r="J1265" s="12" t="s">
        <v>45</v>
      </c>
    </row>
    <row r="1266" spans="1:10" x14ac:dyDescent="0.3">
      <c r="A1266" s="13">
        <v>464286</v>
      </c>
      <c r="B1266" s="14" t="s">
        <v>10</v>
      </c>
      <c r="C1266" s="14" t="s">
        <v>11</v>
      </c>
      <c r="D1266" s="15">
        <v>57</v>
      </c>
      <c r="E1266" s="14" t="s">
        <v>11</v>
      </c>
      <c r="F1266" s="14" t="s">
        <v>22</v>
      </c>
      <c r="G1266" s="15">
        <v>0</v>
      </c>
      <c r="H1266" s="14" t="s">
        <v>16</v>
      </c>
      <c r="I1266" s="15">
        <v>2</v>
      </c>
      <c r="J1266" s="16" t="s">
        <v>45</v>
      </c>
    </row>
    <row r="1267" spans="1:10" x14ac:dyDescent="0.3">
      <c r="A1267" s="13">
        <v>464289</v>
      </c>
      <c r="B1267" s="14" t="s">
        <v>14</v>
      </c>
      <c r="C1267" s="14" t="s">
        <v>11</v>
      </c>
      <c r="D1267" s="15">
        <v>35</v>
      </c>
      <c r="E1267" s="14" t="s">
        <v>17</v>
      </c>
      <c r="F1267" s="14" t="s">
        <v>20</v>
      </c>
      <c r="G1267" s="15">
        <v>1</v>
      </c>
      <c r="H1267" s="14" t="s">
        <v>13</v>
      </c>
      <c r="I1267" s="15">
        <v>3</v>
      </c>
      <c r="J1267" s="16" t="s">
        <v>45</v>
      </c>
    </row>
    <row r="1268" spans="1:10" x14ac:dyDescent="0.3">
      <c r="A1268" s="9">
        <v>464292</v>
      </c>
      <c r="B1268" s="10" t="s">
        <v>14</v>
      </c>
      <c r="C1268" s="10" t="s">
        <v>11</v>
      </c>
      <c r="D1268" s="11">
        <v>58</v>
      </c>
      <c r="E1268" s="10" t="s">
        <v>11</v>
      </c>
      <c r="F1268" s="10" t="s">
        <v>22</v>
      </c>
      <c r="G1268" s="11">
        <v>0</v>
      </c>
      <c r="H1268" s="10" t="s">
        <v>16</v>
      </c>
      <c r="I1268" s="11">
        <v>2</v>
      </c>
      <c r="J1268" s="12" t="s">
        <v>45</v>
      </c>
    </row>
    <row r="1269" spans="1:10" x14ac:dyDescent="0.3">
      <c r="A1269" s="13">
        <v>464297</v>
      </c>
      <c r="B1269" s="14" t="s">
        <v>14</v>
      </c>
      <c r="C1269" s="14" t="s">
        <v>17</v>
      </c>
      <c r="D1269" s="15">
        <v>29</v>
      </c>
      <c r="E1269" s="14" t="s">
        <v>17</v>
      </c>
      <c r="F1269" s="14" t="s">
        <v>22</v>
      </c>
      <c r="G1269" s="15">
        <v>8</v>
      </c>
      <c r="H1269" s="14" t="s">
        <v>13</v>
      </c>
      <c r="I1269" s="15">
        <v>5</v>
      </c>
      <c r="J1269" s="16" t="s">
        <v>47</v>
      </c>
    </row>
    <row r="1270" spans="1:10" x14ac:dyDescent="0.3">
      <c r="A1270" s="9">
        <v>464298</v>
      </c>
      <c r="B1270" s="10" t="s">
        <v>14</v>
      </c>
      <c r="C1270" s="10" t="s">
        <v>17</v>
      </c>
      <c r="D1270" s="11">
        <v>26</v>
      </c>
      <c r="E1270" s="10" t="s">
        <v>17</v>
      </c>
      <c r="F1270" s="10" t="s">
        <v>21</v>
      </c>
      <c r="G1270" s="11">
        <v>0</v>
      </c>
      <c r="H1270" s="10" t="s">
        <v>13</v>
      </c>
      <c r="I1270" s="11">
        <v>1</v>
      </c>
      <c r="J1270" s="12" t="s">
        <v>45</v>
      </c>
    </row>
    <row r="1271" spans="1:10" x14ac:dyDescent="0.3">
      <c r="A1271" s="13">
        <v>464308</v>
      </c>
      <c r="B1271" s="14" t="s">
        <v>10</v>
      </c>
      <c r="C1271" s="14" t="s">
        <v>11</v>
      </c>
      <c r="D1271" s="15">
        <v>84</v>
      </c>
      <c r="E1271" s="14" t="s">
        <v>11</v>
      </c>
      <c r="F1271" s="14" t="s">
        <v>23</v>
      </c>
      <c r="G1271" s="15">
        <v>1</v>
      </c>
      <c r="H1271" s="14" t="s">
        <v>19</v>
      </c>
      <c r="I1271" s="15">
        <v>2</v>
      </c>
      <c r="J1271" s="16" t="s">
        <v>45</v>
      </c>
    </row>
    <row r="1272" spans="1:10" x14ac:dyDescent="0.3">
      <c r="A1272" s="9">
        <v>464318</v>
      </c>
      <c r="B1272" s="10" t="s">
        <v>14</v>
      </c>
      <c r="C1272" s="10" t="s">
        <v>11</v>
      </c>
      <c r="D1272" s="11">
        <v>86</v>
      </c>
      <c r="E1272" s="10" t="s">
        <v>11</v>
      </c>
      <c r="F1272" s="10" t="s">
        <v>18</v>
      </c>
      <c r="G1272" s="11">
        <v>0</v>
      </c>
      <c r="H1272" s="10" t="s">
        <v>13</v>
      </c>
      <c r="I1272" s="11">
        <v>1</v>
      </c>
      <c r="J1272" s="12" t="s">
        <v>45</v>
      </c>
    </row>
    <row r="1273" spans="1:10" x14ac:dyDescent="0.3">
      <c r="A1273" s="13">
        <v>464320</v>
      </c>
      <c r="B1273" s="14" t="s">
        <v>14</v>
      </c>
      <c r="C1273" s="14" t="s">
        <v>11</v>
      </c>
      <c r="D1273" s="15">
        <v>77</v>
      </c>
      <c r="E1273" s="14" t="s">
        <v>17</v>
      </c>
      <c r="F1273" s="14" t="s">
        <v>23</v>
      </c>
      <c r="G1273" s="15">
        <v>1</v>
      </c>
      <c r="H1273" s="14" t="s">
        <v>19</v>
      </c>
      <c r="I1273" s="15">
        <v>2</v>
      </c>
      <c r="J1273" s="16" t="s">
        <v>45</v>
      </c>
    </row>
    <row r="1274" spans="1:10" x14ac:dyDescent="0.3">
      <c r="A1274" s="9">
        <v>464326</v>
      </c>
      <c r="B1274" s="10" t="s">
        <v>10</v>
      </c>
      <c r="C1274" s="10" t="s">
        <v>17</v>
      </c>
      <c r="D1274" s="11">
        <v>37</v>
      </c>
      <c r="E1274" s="10" t="s">
        <v>11</v>
      </c>
      <c r="F1274" s="10" t="s">
        <v>22</v>
      </c>
      <c r="G1274" s="11">
        <v>0</v>
      </c>
      <c r="H1274" s="10" t="s">
        <v>13</v>
      </c>
      <c r="I1274" s="11">
        <v>3</v>
      </c>
      <c r="J1274" s="12" t="s">
        <v>45</v>
      </c>
    </row>
    <row r="1275" spans="1:10" x14ac:dyDescent="0.3">
      <c r="A1275" s="13">
        <v>464332</v>
      </c>
      <c r="B1275" s="14" t="s">
        <v>14</v>
      </c>
      <c r="C1275" s="14" t="s">
        <v>11</v>
      </c>
      <c r="D1275" s="15">
        <v>74</v>
      </c>
      <c r="E1275" s="14" t="s">
        <v>17</v>
      </c>
      <c r="F1275" s="14" t="s">
        <v>18</v>
      </c>
      <c r="G1275" s="15">
        <v>0</v>
      </c>
      <c r="H1275" s="14" t="s">
        <v>19</v>
      </c>
      <c r="I1275" s="15">
        <v>2</v>
      </c>
      <c r="J1275" s="16" t="s">
        <v>45</v>
      </c>
    </row>
    <row r="1276" spans="1:10" x14ac:dyDescent="0.3">
      <c r="A1276" s="9">
        <v>464339</v>
      </c>
      <c r="B1276" s="10" t="s">
        <v>14</v>
      </c>
      <c r="C1276" s="10" t="s">
        <v>17</v>
      </c>
      <c r="D1276" s="11">
        <v>27</v>
      </c>
      <c r="E1276" s="10" t="s">
        <v>17</v>
      </c>
      <c r="F1276" s="10" t="s">
        <v>22</v>
      </c>
      <c r="G1276" s="11">
        <v>1</v>
      </c>
      <c r="H1276" s="10" t="s">
        <v>13</v>
      </c>
      <c r="I1276" s="11">
        <v>2</v>
      </c>
      <c r="J1276" s="12" t="s">
        <v>45</v>
      </c>
    </row>
    <row r="1277" spans="1:10" x14ac:dyDescent="0.3">
      <c r="A1277" s="13">
        <v>464344</v>
      </c>
      <c r="B1277" s="14" t="s">
        <v>10</v>
      </c>
      <c r="C1277" s="14" t="s">
        <v>11</v>
      </c>
      <c r="D1277" s="15">
        <v>56</v>
      </c>
      <c r="E1277" s="14" t="s">
        <v>11</v>
      </c>
      <c r="F1277" s="14" t="s">
        <v>22</v>
      </c>
      <c r="G1277" s="15">
        <v>0</v>
      </c>
      <c r="H1277" s="14" t="s">
        <v>13</v>
      </c>
      <c r="I1277" s="15">
        <v>1</v>
      </c>
      <c r="J1277" s="16" t="s">
        <v>45</v>
      </c>
    </row>
    <row r="1278" spans="1:10" x14ac:dyDescent="0.3">
      <c r="A1278" s="9">
        <v>464351</v>
      </c>
      <c r="B1278" s="10" t="s">
        <v>10</v>
      </c>
      <c r="C1278" s="10" t="s">
        <v>17</v>
      </c>
      <c r="D1278" s="11">
        <v>27</v>
      </c>
      <c r="E1278" s="10" t="s">
        <v>11</v>
      </c>
      <c r="F1278" s="10" t="s">
        <v>15</v>
      </c>
      <c r="G1278" s="11">
        <v>0</v>
      </c>
      <c r="H1278" s="10" t="s">
        <v>13</v>
      </c>
      <c r="I1278" s="11">
        <v>1</v>
      </c>
      <c r="J1278" s="12" t="s">
        <v>45</v>
      </c>
    </row>
    <row r="1279" spans="1:10" x14ac:dyDescent="0.3">
      <c r="A1279" s="13">
        <v>464364</v>
      </c>
      <c r="B1279" s="14" t="s">
        <v>14</v>
      </c>
      <c r="C1279" s="14" t="s">
        <v>11</v>
      </c>
      <c r="D1279" s="15">
        <v>39</v>
      </c>
      <c r="E1279" s="14" t="s">
        <v>11</v>
      </c>
      <c r="F1279" s="14" t="s">
        <v>22</v>
      </c>
      <c r="G1279" s="15">
        <v>7</v>
      </c>
      <c r="H1279" s="14" t="s">
        <v>16</v>
      </c>
      <c r="I1279" s="15">
        <v>2</v>
      </c>
      <c r="J1279" s="16" t="s">
        <v>45</v>
      </c>
    </row>
    <row r="1280" spans="1:10" x14ac:dyDescent="0.3">
      <c r="A1280" s="9">
        <v>464368</v>
      </c>
      <c r="B1280" s="10" t="s">
        <v>14</v>
      </c>
      <c r="C1280" s="10" t="s">
        <v>11</v>
      </c>
      <c r="D1280" s="11">
        <v>35</v>
      </c>
      <c r="E1280" s="10" t="s">
        <v>11</v>
      </c>
      <c r="F1280" s="10" t="s">
        <v>24</v>
      </c>
      <c r="G1280" s="11">
        <v>3</v>
      </c>
      <c r="H1280" s="10" t="s">
        <v>16</v>
      </c>
      <c r="I1280" s="11">
        <v>2</v>
      </c>
      <c r="J1280" s="12" t="s">
        <v>45</v>
      </c>
    </row>
    <row r="1281" spans="1:10" x14ac:dyDescent="0.3">
      <c r="A1281" s="13">
        <v>464370</v>
      </c>
      <c r="B1281" s="14" t="s">
        <v>14</v>
      </c>
      <c r="C1281" s="14" t="s">
        <v>11</v>
      </c>
      <c r="D1281" s="15">
        <v>66</v>
      </c>
      <c r="E1281" s="14" t="s">
        <v>11</v>
      </c>
      <c r="F1281" s="14" t="s">
        <v>24</v>
      </c>
      <c r="G1281" s="15">
        <v>1</v>
      </c>
      <c r="H1281" s="14" t="s">
        <v>16</v>
      </c>
      <c r="I1281" s="15">
        <v>2</v>
      </c>
      <c r="J1281" s="16" t="s">
        <v>45</v>
      </c>
    </row>
    <row r="1282" spans="1:10" x14ac:dyDescent="0.3">
      <c r="A1282" s="9">
        <v>464373</v>
      </c>
      <c r="B1282" s="10" t="s">
        <v>10</v>
      </c>
      <c r="C1282" s="10" t="s">
        <v>17</v>
      </c>
      <c r="D1282" s="11">
        <v>47</v>
      </c>
      <c r="E1282" s="10" t="s">
        <v>11</v>
      </c>
      <c r="F1282" s="10" t="s">
        <v>22</v>
      </c>
      <c r="G1282" s="11">
        <v>0</v>
      </c>
      <c r="H1282" s="10" t="s">
        <v>13</v>
      </c>
      <c r="I1282" s="11">
        <v>2</v>
      </c>
      <c r="J1282" s="12" t="s">
        <v>45</v>
      </c>
    </row>
    <row r="1283" spans="1:10" x14ac:dyDescent="0.3">
      <c r="A1283" s="13">
        <v>464378</v>
      </c>
      <c r="B1283" s="14" t="s">
        <v>10</v>
      </c>
      <c r="C1283" s="14" t="s">
        <v>11</v>
      </c>
      <c r="D1283" s="15">
        <v>36</v>
      </c>
      <c r="E1283" s="14" t="s">
        <v>11</v>
      </c>
      <c r="F1283" s="14" t="s">
        <v>22</v>
      </c>
      <c r="G1283" s="15">
        <v>8</v>
      </c>
      <c r="H1283" s="14" t="s">
        <v>16</v>
      </c>
      <c r="I1283" s="15">
        <v>2</v>
      </c>
      <c r="J1283" s="16" t="s">
        <v>45</v>
      </c>
    </row>
    <row r="1284" spans="1:10" x14ac:dyDescent="0.3">
      <c r="A1284" s="9">
        <v>464381</v>
      </c>
      <c r="B1284" s="10" t="s">
        <v>14</v>
      </c>
      <c r="C1284" s="10" t="s">
        <v>11</v>
      </c>
      <c r="D1284" s="11">
        <v>43</v>
      </c>
      <c r="E1284" s="10" t="s">
        <v>11</v>
      </c>
      <c r="F1284" s="10" t="s">
        <v>22</v>
      </c>
      <c r="G1284" s="11">
        <v>4</v>
      </c>
      <c r="H1284" s="10" t="s">
        <v>16</v>
      </c>
      <c r="I1284" s="11">
        <v>2</v>
      </c>
      <c r="J1284" s="12" t="s">
        <v>45</v>
      </c>
    </row>
    <row r="1285" spans="1:10" x14ac:dyDescent="0.3">
      <c r="A1285" s="13">
        <v>464382</v>
      </c>
      <c r="B1285" s="14" t="s">
        <v>10</v>
      </c>
      <c r="C1285" s="14" t="s">
        <v>11</v>
      </c>
      <c r="D1285" s="15">
        <v>55</v>
      </c>
      <c r="E1285" s="14" t="s">
        <v>11</v>
      </c>
      <c r="F1285" s="14" t="s">
        <v>22</v>
      </c>
      <c r="G1285" s="15">
        <v>0</v>
      </c>
      <c r="H1285" s="14" t="s">
        <v>16</v>
      </c>
      <c r="I1285" s="15">
        <v>4</v>
      </c>
      <c r="J1285" s="16" t="s">
        <v>45</v>
      </c>
    </row>
    <row r="1286" spans="1:10" x14ac:dyDescent="0.3">
      <c r="A1286" s="9">
        <v>464386</v>
      </c>
      <c r="B1286" s="10" t="s">
        <v>14</v>
      </c>
      <c r="C1286" s="10" t="s">
        <v>11</v>
      </c>
      <c r="D1286" s="11">
        <v>41</v>
      </c>
      <c r="E1286" s="10" t="s">
        <v>11</v>
      </c>
      <c r="F1286" s="10" t="s">
        <v>21</v>
      </c>
      <c r="G1286" s="11">
        <v>0</v>
      </c>
      <c r="H1286" s="10" t="s">
        <v>16</v>
      </c>
      <c r="I1286" s="11">
        <v>3</v>
      </c>
      <c r="J1286" s="12" t="s">
        <v>45</v>
      </c>
    </row>
    <row r="1287" spans="1:10" x14ac:dyDescent="0.3">
      <c r="A1287" s="13">
        <v>464387</v>
      </c>
      <c r="B1287" s="14" t="s">
        <v>10</v>
      </c>
      <c r="C1287" s="14" t="s">
        <v>17</v>
      </c>
      <c r="D1287" s="15">
        <v>26</v>
      </c>
      <c r="E1287" s="14" t="s">
        <v>11</v>
      </c>
      <c r="F1287" s="14" t="s">
        <v>22</v>
      </c>
      <c r="G1287" s="15">
        <v>9</v>
      </c>
      <c r="H1287" s="14" t="s">
        <v>13</v>
      </c>
      <c r="I1287" s="15">
        <v>5</v>
      </c>
      <c r="J1287" s="16" t="s">
        <v>45</v>
      </c>
    </row>
    <row r="1288" spans="1:10" x14ac:dyDescent="0.3">
      <c r="A1288" s="9">
        <v>464389</v>
      </c>
      <c r="B1288" s="10" t="s">
        <v>14</v>
      </c>
      <c r="C1288" s="10" t="s">
        <v>11</v>
      </c>
      <c r="D1288" s="11">
        <v>72</v>
      </c>
      <c r="E1288" s="10" t="s">
        <v>11</v>
      </c>
      <c r="F1288" s="10" t="s">
        <v>22</v>
      </c>
      <c r="G1288" s="11">
        <v>0</v>
      </c>
      <c r="H1288" s="10" t="s">
        <v>19</v>
      </c>
      <c r="I1288" s="11">
        <v>2</v>
      </c>
      <c r="J1288" s="12" t="s">
        <v>42</v>
      </c>
    </row>
    <row r="1289" spans="1:10" x14ac:dyDescent="0.3">
      <c r="A1289" s="9">
        <v>464396</v>
      </c>
      <c r="B1289" s="10" t="s">
        <v>14</v>
      </c>
      <c r="C1289" s="10" t="s">
        <v>11</v>
      </c>
      <c r="D1289" s="11">
        <v>38</v>
      </c>
      <c r="E1289" s="10" t="s">
        <v>11</v>
      </c>
      <c r="F1289" s="10" t="s">
        <v>24</v>
      </c>
      <c r="G1289" s="11">
        <v>1</v>
      </c>
      <c r="H1289" s="10" t="s">
        <v>16</v>
      </c>
      <c r="I1289" s="11">
        <v>3</v>
      </c>
      <c r="J1289" s="12" t="s">
        <v>45</v>
      </c>
    </row>
    <row r="1290" spans="1:10" x14ac:dyDescent="0.3">
      <c r="A1290" s="13">
        <v>464412</v>
      </c>
      <c r="B1290" s="14" t="s">
        <v>14</v>
      </c>
      <c r="C1290" s="14" t="s">
        <v>11</v>
      </c>
      <c r="D1290" s="15">
        <v>72</v>
      </c>
      <c r="E1290" s="14" t="s">
        <v>17</v>
      </c>
      <c r="F1290" s="14" t="s">
        <v>23</v>
      </c>
      <c r="G1290" s="15">
        <v>1</v>
      </c>
      <c r="H1290" s="14" t="s">
        <v>13</v>
      </c>
      <c r="I1290" s="15">
        <v>2</v>
      </c>
      <c r="J1290" s="16" t="s">
        <v>45</v>
      </c>
    </row>
    <row r="1291" spans="1:10" x14ac:dyDescent="0.3">
      <c r="A1291" s="9">
        <v>464424</v>
      </c>
      <c r="B1291" s="10" t="s">
        <v>14</v>
      </c>
      <c r="C1291" s="10" t="s">
        <v>17</v>
      </c>
      <c r="D1291" s="11">
        <v>31</v>
      </c>
      <c r="E1291" s="10" t="s">
        <v>11</v>
      </c>
      <c r="F1291" s="10" t="s">
        <v>15</v>
      </c>
      <c r="G1291" s="11">
        <v>1</v>
      </c>
      <c r="H1291" s="10" t="s">
        <v>13</v>
      </c>
      <c r="I1291" s="11">
        <v>4</v>
      </c>
      <c r="J1291" s="12" t="s">
        <v>45</v>
      </c>
    </row>
    <row r="1292" spans="1:10" x14ac:dyDescent="0.3">
      <c r="A1292" s="13">
        <v>464425</v>
      </c>
      <c r="B1292" s="14" t="s">
        <v>14</v>
      </c>
      <c r="C1292" s="14" t="s">
        <v>17</v>
      </c>
      <c r="D1292" s="15">
        <v>41</v>
      </c>
      <c r="E1292" s="14" t="s">
        <v>11</v>
      </c>
      <c r="F1292" s="14" t="s">
        <v>22</v>
      </c>
      <c r="G1292" s="15">
        <v>9</v>
      </c>
      <c r="H1292" s="14" t="s">
        <v>13</v>
      </c>
      <c r="I1292" s="15">
        <v>1</v>
      </c>
      <c r="J1292" s="16" t="s">
        <v>45</v>
      </c>
    </row>
    <row r="1293" spans="1:10" x14ac:dyDescent="0.3">
      <c r="A1293" s="9">
        <v>464432</v>
      </c>
      <c r="B1293" s="10" t="s">
        <v>14</v>
      </c>
      <c r="C1293" s="10" t="s">
        <v>17</v>
      </c>
      <c r="D1293" s="11">
        <v>25</v>
      </c>
      <c r="E1293" s="10" t="s">
        <v>17</v>
      </c>
      <c r="F1293" s="10" t="s">
        <v>12</v>
      </c>
      <c r="G1293" s="11">
        <v>9</v>
      </c>
      <c r="H1293" s="10" t="s">
        <v>13</v>
      </c>
      <c r="I1293" s="11">
        <v>2</v>
      </c>
      <c r="J1293" s="12" t="s">
        <v>43</v>
      </c>
    </row>
    <row r="1294" spans="1:10" x14ac:dyDescent="0.3">
      <c r="A1294" s="9">
        <v>464436</v>
      </c>
      <c r="B1294" s="10" t="s">
        <v>14</v>
      </c>
      <c r="C1294" s="10" t="s">
        <v>11</v>
      </c>
      <c r="D1294" s="11">
        <v>83</v>
      </c>
      <c r="E1294" s="10" t="s">
        <v>11</v>
      </c>
      <c r="F1294" s="10" t="s">
        <v>23</v>
      </c>
      <c r="G1294" s="11">
        <v>0</v>
      </c>
      <c r="H1294" s="10" t="s">
        <v>19</v>
      </c>
      <c r="I1294" s="11">
        <v>2</v>
      </c>
      <c r="J1294" s="12" t="s">
        <v>44</v>
      </c>
    </row>
    <row r="1295" spans="1:10" x14ac:dyDescent="0.3">
      <c r="A1295" s="13">
        <v>464437</v>
      </c>
      <c r="B1295" s="14" t="s">
        <v>10</v>
      </c>
      <c r="C1295" s="14" t="s">
        <v>11</v>
      </c>
      <c r="D1295" s="15">
        <v>51</v>
      </c>
      <c r="E1295" s="14" t="s">
        <v>11</v>
      </c>
      <c r="F1295" s="14" t="s">
        <v>12</v>
      </c>
      <c r="G1295" s="15">
        <v>0</v>
      </c>
      <c r="H1295" s="14" t="s">
        <v>16</v>
      </c>
      <c r="I1295" s="15">
        <v>4</v>
      </c>
      <c r="J1295" s="16" t="s">
        <v>45</v>
      </c>
    </row>
    <row r="1296" spans="1:10" x14ac:dyDescent="0.3">
      <c r="A1296" s="9">
        <v>464441</v>
      </c>
      <c r="B1296" s="10" t="s">
        <v>14</v>
      </c>
      <c r="C1296" s="10" t="s">
        <v>11</v>
      </c>
      <c r="D1296" s="11">
        <v>40</v>
      </c>
      <c r="E1296" s="10" t="s">
        <v>11</v>
      </c>
      <c r="F1296" s="10" t="s">
        <v>22</v>
      </c>
      <c r="G1296" s="11">
        <v>0</v>
      </c>
      <c r="H1296" s="10" t="s">
        <v>13</v>
      </c>
      <c r="I1296" s="11">
        <v>2</v>
      </c>
      <c r="J1296" s="12" t="s">
        <v>42</v>
      </c>
    </row>
    <row r="1297" spans="1:10" x14ac:dyDescent="0.3">
      <c r="A1297" s="13">
        <v>464451</v>
      </c>
      <c r="B1297" s="14" t="s">
        <v>10</v>
      </c>
      <c r="C1297" s="14" t="s">
        <v>11</v>
      </c>
      <c r="D1297" s="15">
        <v>76</v>
      </c>
      <c r="E1297" s="14" t="s">
        <v>11</v>
      </c>
      <c r="F1297" s="14" t="s">
        <v>22</v>
      </c>
      <c r="G1297" s="15">
        <v>0</v>
      </c>
      <c r="H1297" s="14" t="s">
        <v>16</v>
      </c>
      <c r="I1297" s="15">
        <v>2</v>
      </c>
      <c r="J1297" s="16" t="s">
        <v>45</v>
      </c>
    </row>
    <row r="1298" spans="1:10" x14ac:dyDescent="0.3">
      <c r="A1298" s="9">
        <v>464456</v>
      </c>
      <c r="B1298" s="10" t="s">
        <v>14</v>
      </c>
      <c r="C1298" s="10" t="s">
        <v>11</v>
      </c>
      <c r="D1298" s="11">
        <v>29</v>
      </c>
      <c r="E1298" s="10" t="s">
        <v>11</v>
      </c>
      <c r="F1298" s="10" t="s">
        <v>22</v>
      </c>
      <c r="G1298" s="11">
        <v>1</v>
      </c>
      <c r="H1298" s="10" t="s">
        <v>13</v>
      </c>
      <c r="I1298" s="11">
        <v>4</v>
      </c>
      <c r="J1298" s="12" t="s">
        <v>45</v>
      </c>
    </row>
    <row r="1299" spans="1:10" x14ac:dyDescent="0.3">
      <c r="A1299" s="13">
        <v>464468</v>
      </c>
      <c r="B1299" s="14" t="s">
        <v>14</v>
      </c>
      <c r="C1299" s="14" t="s">
        <v>11</v>
      </c>
      <c r="D1299" s="15">
        <v>46</v>
      </c>
      <c r="E1299" s="14" t="s">
        <v>11</v>
      </c>
      <c r="F1299" s="14" t="s">
        <v>22</v>
      </c>
      <c r="G1299" s="15">
        <v>1</v>
      </c>
      <c r="H1299" s="14" t="s">
        <v>13</v>
      </c>
      <c r="I1299" s="15">
        <v>3</v>
      </c>
      <c r="J1299" s="16" t="s">
        <v>45</v>
      </c>
    </row>
    <row r="1300" spans="1:10" x14ac:dyDescent="0.3">
      <c r="A1300" s="9">
        <v>464473</v>
      </c>
      <c r="B1300" s="10" t="s">
        <v>10</v>
      </c>
      <c r="C1300" s="10" t="s">
        <v>11</v>
      </c>
      <c r="D1300" s="11">
        <v>58</v>
      </c>
      <c r="E1300" s="10" t="s">
        <v>11</v>
      </c>
      <c r="F1300" s="10" t="s">
        <v>22</v>
      </c>
      <c r="G1300" s="11">
        <v>0</v>
      </c>
      <c r="H1300" s="10" t="s">
        <v>16</v>
      </c>
      <c r="I1300" s="11">
        <v>4</v>
      </c>
      <c r="J1300" s="12" t="s">
        <v>45</v>
      </c>
    </row>
    <row r="1301" spans="1:10" x14ac:dyDescent="0.3">
      <c r="A1301" s="13">
        <v>464474</v>
      </c>
      <c r="B1301" s="14" t="s">
        <v>10</v>
      </c>
      <c r="C1301" s="14" t="s">
        <v>17</v>
      </c>
      <c r="D1301" s="15">
        <v>46</v>
      </c>
      <c r="E1301" s="14" t="s">
        <v>11</v>
      </c>
      <c r="F1301" s="14" t="s">
        <v>22</v>
      </c>
      <c r="G1301" s="15">
        <v>1</v>
      </c>
      <c r="H1301" s="14" t="s">
        <v>13</v>
      </c>
      <c r="I1301" s="15">
        <v>1</v>
      </c>
      <c r="J1301" s="16" t="s">
        <v>45</v>
      </c>
    </row>
    <row r="1302" spans="1:10" x14ac:dyDescent="0.3">
      <c r="A1302" s="9">
        <v>464478</v>
      </c>
      <c r="B1302" s="10" t="s">
        <v>10</v>
      </c>
      <c r="C1302" s="10" t="s">
        <v>11</v>
      </c>
      <c r="D1302" s="11">
        <v>74</v>
      </c>
      <c r="E1302" s="10" t="s">
        <v>17</v>
      </c>
      <c r="F1302" s="10" t="s">
        <v>23</v>
      </c>
      <c r="G1302" s="11">
        <v>0</v>
      </c>
      <c r="H1302" s="10" t="s">
        <v>19</v>
      </c>
      <c r="I1302" s="11">
        <v>2</v>
      </c>
      <c r="J1302" s="12" t="s">
        <v>45</v>
      </c>
    </row>
    <row r="1303" spans="1:10" x14ac:dyDescent="0.3">
      <c r="A1303" s="13">
        <v>464481</v>
      </c>
      <c r="B1303" s="14" t="s">
        <v>14</v>
      </c>
      <c r="C1303" s="14" t="s">
        <v>11</v>
      </c>
      <c r="D1303" s="15">
        <v>53</v>
      </c>
      <c r="E1303" s="14" t="s">
        <v>11</v>
      </c>
      <c r="F1303" s="14" t="s">
        <v>18</v>
      </c>
      <c r="G1303" s="15">
        <v>1</v>
      </c>
      <c r="H1303" s="14" t="s">
        <v>19</v>
      </c>
      <c r="I1303" s="15">
        <v>3</v>
      </c>
      <c r="J1303" s="16" t="s">
        <v>45</v>
      </c>
    </row>
    <row r="1304" spans="1:10" x14ac:dyDescent="0.3">
      <c r="A1304" s="9">
        <v>464482</v>
      </c>
      <c r="B1304" s="10" t="s">
        <v>14</v>
      </c>
      <c r="C1304" s="10" t="s">
        <v>11</v>
      </c>
      <c r="D1304" s="11">
        <v>63</v>
      </c>
      <c r="E1304" s="10" t="s">
        <v>11</v>
      </c>
      <c r="F1304" s="10" t="s">
        <v>22</v>
      </c>
      <c r="G1304" s="11">
        <v>1</v>
      </c>
      <c r="H1304" s="10" t="s">
        <v>13</v>
      </c>
      <c r="I1304" s="11">
        <v>1</v>
      </c>
      <c r="J1304" s="12" t="s">
        <v>45</v>
      </c>
    </row>
    <row r="1305" spans="1:10" x14ac:dyDescent="0.3">
      <c r="A1305" s="13">
        <v>464483</v>
      </c>
      <c r="B1305" s="14" t="s">
        <v>10</v>
      </c>
      <c r="C1305" s="14" t="s">
        <v>11</v>
      </c>
      <c r="D1305" s="15">
        <v>49</v>
      </c>
      <c r="E1305" s="14" t="s">
        <v>11</v>
      </c>
      <c r="F1305" s="14" t="s">
        <v>22</v>
      </c>
      <c r="G1305" s="15">
        <v>1</v>
      </c>
      <c r="H1305" s="14" t="s">
        <v>16</v>
      </c>
      <c r="I1305" s="15">
        <v>3</v>
      </c>
      <c r="J1305" s="16" t="s">
        <v>45</v>
      </c>
    </row>
    <row r="1306" spans="1:10" x14ac:dyDescent="0.3">
      <c r="A1306" s="9">
        <v>464485</v>
      </c>
      <c r="B1306" s="10" t="s">
        <v>14</v>
      </c>
      <c r="C1306" s="10" t="s">
        <v>17</v>
      </c>
      <c r="D1306" s="11">
        <v>25</v>
      </c>
      <c r="E1306" s="10" t="s">
        <v>11</v>
      </c>
      <c r="F1306" s="10" t="s">
        <v>24</v>
      </c>
      <c r="G1306" s="11">
        <v>5</v>
      </c>
      <c r="H1306" s="10" t="s">
        <v>13</v>
      </c>
      <c r="I1306" s="11">
        <v>2</v>
      </c>
      <c r="J1306" s="12" t="s">
        <v>43</v>
      </c>
    </row>
    <row r="1307" spans="1:10" x14ac:dyDescent="0.3">
      <c r="A1307" s="13">
        <v>464487</v>
      </c>
      <c r="B1307" s="14" t="s">
        <v>14</v>
      </c>
      <c r="C1307" s="14" t="s">
        <v>17</v>
      </c>
      <c r="D1307" s="15">
        <v>46</v>
      </c>
      <c r="E1307" s="14" t="s">
        <v>17</v>
      </c>
      <c r="F1307" s="14" t="s">
        <v>12</v>
      </c>
      <c r="G1307" s="15">
        <v>1</v>
      </c>
      <c r="H1307" s="14" t="s">
        <v>13</v>
      </c>
      <c r="I1307" s="15">
        <v>3</v>
      </c>
      <c r="J1307" s="16" t="s">
        <v>44</v>
      </c>
    </row>
    <row r="1308" spans="1:10" x14ac:dyDescent="0.3">
      <c r="A1308" s="9">
        <v>464488</v>
      </c>
      <c r="B1308" s="10" t="s">
        <v>10</v>
      </c>
      <c r="C1308" s="10" t="s">
        <v>17</v>
      </c>
      <c r="D1308" s="11">
        <v>43</v>
      </c>
      <c r="E1308" s="10" t="s">
        <v>11</v>
      </c>
      <c r="F1308" s="10" t="s">
        <v>22</v>
      </c>
      <c r="G1308" s="11">
        <v>7</v>
      </c>
      <c r="H1308" s="10" t="s">
        <v>13</v>
      </c>
      <c r="I1308" s="11">
        <v>9</v>
      </c>
      <c r="J1308" s="12" t="s">
        <v>45</v>
      </c>
    </row>
    <row r="1309" spans="1:10" x14ac:dyDescent="0.3">
      <c r="A1309" s="13">
        <v>464494</v>
      </c>
      <c r="B1309" s="14" t="s">
        <v>10</v>
      </c>
      <c r="C1309" s="14" t="s">
        <v>11</v>
      </c>
      <c r="D1309" s="15">
        <v>58</v>
      </c>
      <c r="E1309" s="14" t="s">
        <v>11</v>
      </c>
      <c r="F1309" s="14" t="s">
        <v>22</v>
      </c>
      <c r="G1309" s="15">
        <v>1</v>
      </c>
      <c r="H1309" s="14" t="s">
        <v>16</v>
      </c>
      <c r="I1309" s="15">
        <v>4</v>
      </c>
      <c r="J1309" s="16" t="s">
        <v>43</v>
      </c>
    </row>
    <row r="1310" spans="1:10" x14ac:dyDescent="0.3">
      <c r="A1310" s="9">
        <v>464499</v>
      </c>
      <c r="B1310" s="10" t="s">
        <v>14</v>
      </c>
      <c r="C1310" s="10" t="s">
        <v>11</v>
      </c>
      <c r="D1310" s="11">
        <v>41</v>
      </c>
      <c r="E1310" s="10" t="s">
        <v>11</v>
      </c>
      <c r="F1310" s="10" t="s">
        <v>18</v>
      </c>
      <c r="G1310" s="11">
        <v>1</v>
      </c>
      <c r="H1310" s="10" t="s">
        <v>19</v>
      </c>
      <c r="I1310" s="11">
        <v>4</v>
      </c>
      <c r="J1310" s="12" t="s">
        <v>45</v>
      </c>
    </row>
    <row r="1311" spans="1:10" x14ac:dyDescent="0.3">
      <c r="A1311" s="13">
        <v>464501</v>
      </c>
      <c r="B1311" s="14" t="s">
        <v>10</v>
      </c>
      <c r="C1311" s="14" t="s">
        <v>17</v>
      </c>
      <c r="D1311" s="15">
        <v>28</v>
      </c>
      <c r="E1311" s="14" t="s">
        <v>17</v>
      </c>
      <c r="F1311" s="14" t="s">
        <v>15</v>
      </c>
      <c r="G1311" s="15">
        <v>1</v>
      </c>
      <c r="H1311" s="14" t="s">
        <v>13</v>
      </c>
      <c r="I1311" s="15">
        <v>3</v>
      </c>
      <c r="J1311" s="16" t="s">
        <v>45</v>
      </c>
    </row>
    <row r="1312" spans="1:10" x14ac:dyDescent="0.3">
      <c r="A1312" s="9">
        <v>464504</v>
      </c>
      <c r="B1312" s="10" t="s">
        <v>14</v>
      </c>
      <c r="C1312" s="10" t="s">
        <v>17</v>
      </c>
      <c r="D1312" s="11">
        <v>26</v>
      </c>
      <c r="E1312" s="10" t="s">
        <v>11</v>
      </c>
      <c r="F1312" s="10" t="s">
        <v>15</v>
      </c>
      <c r="G1312" s="11">
        <v>0</v>
      </c>
      <c r="H1312" s="10" t="s">
        <v>13</v>
      </c>
      <c r="I1312" s="11">
        <v>4</v>
      </c>
      <c r="J1312" s="12" t="s">
        <v>45</v>
      </c>
    </row>
    <row r="1313" spans="1:10" x14ac:dyDescent="0.3">
      <c r="A1313" s="13">
        <v>464506</v>
      </c>
      <c r="B1313" s="14" t="s">
        <v>14</v>
      </c>
      <c r="C1313" s="14" t="s">
        <v>17</v>
      </c>
      <c r="D1313" s="15">
        <v>29</v>
      </c>
      <c r="E1313" s="14" t="s">
        <v>11</v>
      </c>
      <c r="F1313" s="14" t="s">
        <v>15</v>
      </c>
      <c r="G1313" s="15">
        <v>9</v>
      </c>
      <c r="H1313" s="14" t="s">
        <v>13</v>
      </c>
      <c r="I1313" s="15">
        <v>2</v>
      </c>
      <c r="J1313" s="16" t="s">
        <v>44</v>
      </c>
    </row>
    <row r="1314" spans="1:10" x14ac:dyDescent="0.3">
      <c r="A1314" s="13">
        <v>464522</v>
      </c>
      <c r="B1314" s="14" t="s">
        <v>10</v>
      </c>
      <c r="C1314" s="14" t="s">
        <v>17</v>
      </c>
      <c r="D1314" s="15">
        <v>39</v>
      </c>
      <c r="E1314" s="14" t="s">
        <v>11</v>
      </c>
      <c r="F1314" s="14" t="s">
        <v>12</v>
      </c>
      <c r="G1314" s="15">
        <v>14</v>
      </c>
      <c r="H1314" s="14" t="s">
        <v>13</v>
      </c>
      <c r="I1314" s="15">
        <v>1</v>
      </c>
      <c r="J1314" s="16" t="s">
        <v>45</v>
      </c>
    </row>
    <row r="1315" spans="1:10" x14ac:dyDescent="0.3">
      <c r="A1315" s="9">
        <v>464526</v>
      </c>
      <c r="B1315" s="10" t="s">
        <v>14</v>
      </c>
      <c r="C1315" s="10" t="s">
        <v>11</v>
      </c>
      <c r="D1315" s="11">
        <v>51</v>
      </c>
      <c r="E1315" s="10" t="s">
        <v>11</v>
      </c>
      <c r="F1315" s="10" t="s">
        <v>24</v>
      </c>
      <c r="G1315" s="11">
        <v>0</v>
      </c>
      <c r="H1315" s="10" t="s">
        <v>16</v>
      </c>
      <c r="I1315" s="11">
        <v>4</v>
      </c>
      <c r="J1315" s="12" t="s">
        <v>45</v>
      </c>
    </row>
    <row r="1316" spans="1:10" x14ac:dyDescent="0.3">
      <c r="A1316" s="13">
        <v>464528</v>
      </c>
      <c r="B1316" s="14" t="s">
        <v>14</v>
      </c>
      <c r="C1316" s="14" t="s">
        <v>11</v>
      </c>
      <c r="D1316" s="15">
        <v>46</v>
      </c>
      <c r="E1316" s="14" t="s">
        <v>11</v>
      </c>
      <c r="F1316" s="14" t="s">
        <v>24</v>
      </c>
      <c r="G1316" s="15">
        <v>4</v>
      </c>
      <c r="H1316" s="14" t="s">
        <v>19</v>
      </c>
      <c r="I1316" s="15">
        <v>4</v>
      </c>
      <c r="J1316" s="16" t="s">
        <v>42</v>
      </c>
    </row>
    <row r="1317" spans="1:10" x14ac:dyDescent="0.3">
      <c r="A1317" s="13">
        <v>464536</v>
      </c>
      <c r="B1317" s="14" t="s">
        <v>14</v>
      </c>
      <c r="C1317" s="14" t="s">
        <v>11</v>
      </c>
      <c r="D1317" s="15">
        <v>26</v>
      </c>
      <c r="E1317" s="14" t="s">
        <v>11</v>
      </c>
      <c r="F1317" s="14" t="s">
        <v>22</v>
      </c>
      <c r="G1317" s="15">
        <v>1</v>
      </c>
      <c r="H1317" s="14" t="s">
        <v>16</v>
      </c>
      <c r="I1317" s="15">
        <v>3</v>
      </c>
      <c r="J1317" s="16" t="s">
        <v>45</v>
      </c>
    </row>
    <row r="1318" spans="1:10" x14ac:dyDescent="0.3">
      <c r="A1318" s="9">
        <v>464540</v>
      </c>
      <c r="B1318" s="10" t="s">
        <v>10</v>
      </c>
      <c r="C1318" s="10" t="s">
        <v>11</v>
      </c>
      <c r="D1318" s="11">
        <v>42</v>
      </c>
      <c r="E1318" s="10" t="s">
        <v>11</v>
      </c>
      <c r="F1318" s="10" t="s">
        <v>12</v>
      </c>
      <c r="G1318" s="11">
        <v>1</v>
      </c>
      <c r="H1318" s="10" t="s">
        <v>16</v>
      </c>
      <c r="I1318" s="11">
        <v>4</v>
      </c>
      <c r="J1318" s="12" t="s">
        <v>44</v>
      </c>
    </row>
    <row r="1319" spans="1:10" x14ac:dyDescent="0.3">
      <c r="A1319" s="13">
        <v>464544</v>
      </c>
      <c r="B1319" s="14" t="s">
        <v>10</v>
      </c>
      <c r="C1319" s="14" t="s">
        <v>11</v>
      </c>
      <c r="D1319" s="15">
        <v>43</v>
      </c>
      <c r="E1319" s="14" t="s">
        <v>11</v>
      </c>
      <c r="F1319" s="14" t="s">
        <v>24</v>
      </c>
      <c r="G1319" s="15">
        <v>5</v>
      </c>
      <c r="H1319" s="14" t="s">
        <v>16</v>
      </c>
      <c r="I1319" s="15">
        <v>3</v>
      </c>
      <c r="J1319" s="16" t="s">
        <v>45</v>
      </c>
    </row>
    <row r="1320" spans="1:10" x14ac:dyDescent="0.3">
      <c r="A1320" s="9">
        <v>464549</v>
      </c>
      <c r="B1320" s="10" t="s">
        <v>14</v>
      </c>
      <c r="C1320" s="10" t="s">
        <v>11</v>
      </c>
      <c r="D1320" s="11">
        <v>53</v>
      </c>
      <c r="E1320" s="10" t="s">
        <v>11</v>
      </c>
      <c r="F1320" s="10" t="s">
        <v>18</v>
      </c>
      <c r="G1320" s="11">
        <v>1</v>
      </c>
      <c r="H1320" s="10" t="s">
        <v>13</v>
      </c>
      <c r="I1320" s="11">
        <v>4</v>
      </c>
      <c r="J1320" s="12" t="s">
        <v>45</v>
      </c>
    </row>
    <row r="1321" spans="1:10" x14ac:dyDescent="0.3">
      <c r="A1321" s="9">
        <v>464552</v>
      </c>
      <c r="B1321" s="10" t="s">
        <v>10</v>
      </c>
      <c r="C1321" s="10" t="s">
        <v>11</v>
      </c>
      <c r="D1321" s="11">
        <v>40</v>
      </c>
      <c r="E1321" s="10" t="s">
        <v>11</v>
      </c>
      <c r="F1321" s="10" t="s">
        <v>22</v>
      </c>
      <c r="G1321" s="11">
        <v>1</v>
      </c>
      <c r="H1321" s="10" t="s">
        <v>16</v>
      </c>
      <c r="I1321" s="11">
        <v>3</v>
      </c>
      <c r="J1321" s="12" t="s">
        <v>44</v>
      </c>
    </row>
    <row r="1322" spans="1:10" x14ac:dyDescent="0.3">
      <c r="A1322" s="13">
        <v>464553</v>
      </c>
      <c r="B1322" s="14" t="s">
        <v>14</v>
      </c>
      <c r="C1322" s="14" t="s">
        <v>11</v>
      </c>
      <c r="D1322" s="15">
        <v>71</v>
      </c>
      <c r="E1322" s="14" t="s">
        <v>11</v>
      </c>
      <c r="F1322" s="14" t="s">
        <v>22</v>
      </c>
      <c r="G1322" s="15">
        <v>1</v>
      </c>
      <c r="H1322" s="14" t="s">
        <v>13</v>
      </c>
      <c r="I1322" s="15">
        <v>2</v>
      </c>
      <c r="J1322" s="16" t="s">
        <v>45</v>
      </c>
    </row>
    <row r="1323" spans="1:10" x14ac:dyDescent="0.3">
      <c r="A1323" s="9">
        <v>464555</v>
      </c>
      <c r="B1323" s="10" t="s">
        <v>14</v>
      </c>
      <c r="C1323" s="10" t="s">
        <v>11</v>
      </c>
      <c r="D1323" s="11">
        <v>32</v>
      </c>
      <c r="E1323" s="10" t="s">
        <v>11</v>
      </c>
      <c r="F1323" s="10" t="s">
        <v>20</v>
      </c>
      <c r="G1323" s="11">
        <v>13</v>
      </c>
      <c r="H1323" s="10" t="s">
        <v>19</v>
      </c>
      <c r="I1323" s="11">
        <v>4</v>
      </c>
      <c r="J1323" s="12" t="s">
        <v>44</v>
      </c>
    </row>
    <row r="1324" spans="1:10" x14ac:dyDescent="0.3">
      <c r="A1324" s="13">
        <v>464560</v>
      </c>
      <c r="B1324" s="14" t="s">
        <v>14</v>
      </c>
      <c r="C1324" s="14" t="s">
        <v>17</v>
      </c>
      <c r="D1324" s="15">
        <v>41</v>
      </c>
      <c r="E1324" s="14" t="s">
        <v>11</v>
      </c>
      <c r="F1324" s="14" t="s">
        <v>24</v>
      </c>
      <c r="G1324" s="15">
        <v>9</v>
      </c>
      <c r="H1324" s="14" t="s">
        <v>13</v>
      </c>
      <c r="I1324" s="15">
        <v>2</v>
      </c>
      <c r="J1324" s="16" t="s">
        <v>45</v>
      </c>
    </row>
    <row r="1325" spans="1:10" x14ac:dyDescent="0.3">
      <c r="A1325" s="9">
        <v>464561</v>
      </c>
      <c r="B1325" s="10" t="s">
        <v>10</v>
      </c>
      <c r="C1325" s="10" t="s">
        <v>17</v>
      </c>
      <c r="D1325" s="11">
        <v>46</v>
      </c>
      <c r="E1325" s="10" t="s">
        <v>11</v>
      </c>
      <c r="F1325" s="10" t="s">
        <v>24</v>
      </c>
      <c r="G1325" s="11">
        <v>8</v>
      </c>
      <c r="H1325" s="10" t="s">
        <v>13</v>
      </c>
      <c r="I1325" s="11">
        <v>2</v>
      </c>
      <c r="J1325" s="12" t="s">
        <v>45</v>
      </c>
    </row>
    <row r="1326" spans="1:10" x14ac:dyDescent="0.3">
      <c r="A1326" s="13">
        <v>464566</v>
      </c>
      <c r="B1326" s="14" t="s">
        <v>14</v>
      </c>
      <c r="C1326" s="14" t="s">
        <v>11</v>
      </c>
      <c r="D1326" s="15">
        <v>40</v>
      </c>
      <c r="E1326" s="14" t="s">
        <v>11</v>
      </c>
      <c r="F1326" s="14" t="s">
        <v>18</v>
      </c>
      <c r="G1326" s="15">
        <v>0</v>
      </c>
      <c r="H1326" s="14" t="s">
        <v>19</v>
      </c>
      <c r="I1326" s="15">
        <v>4</v>
      </c>
      <c r="J1326" s="16" t="s">
        <v>45</v>
      </c>
    </row>
    <row r="1327" spans="1:10" x14ac:dyDescent="0.3">
      <c r="A1327" s="9">
        <v>464569</v>
      </c>
      <c r="B1327" s="10" t="s">
        <v>14</v>
      </c>
      <c r="C1327" s="10" t="s">
        <v>17</v>
      </c>
      <c r="D1327" s="11">
        <v>29</v>
      </c>
      <c r="E1327" s="10" t="s">
        <v>17</v>
      </c>
      <c r="F1327" s="10" t="s">
        <v>21</v>
      </c>
      <c r="G1327" s="11">
        <v>1</v>
      </c>
      <c r="H1327" s="10" t="s">
        <v>13</v>
      </c>
      <c r="I1327" s="11">
        <v>5</v>
      </c>
      <c r="J1327" s="12" t="s">
        <v>45</v>
      </c>
    </row>
    <row r="1328" spans="1:10" x14ac:dyDescent="0.3">
      <c r="A1328" s="13">
        <v>464570</v>
      </c>
      <c r="B1328" s="14" t="s">
        <v>14</v>
      </c>
      <c r="C1328" s="14" t="s">
        <v>11</v>
      </c>
      <c r="D1328" s="15">
        <v>25</v>
      </c>
      <c r="E1328" s="14" t="s">
        <v>11</v>
      </c>
      <c r="F1328" s="14" t="s">
        <v>21</v>
      </c>
      <c r="G1328" s="15">
        <v>1</v>
      </c>
      <c r="H1328" s="14" t="s">
        <v>16</v>
      </c>
      <c r="I1328" s="15">
        <v>2</v>
      </c>
      <c r="J1328" s="16" t="s">
        <v>45</v>
      </c>
    </row>
    <row r="1329" spans="1:10" x14ac:dyDescent="0.3">
      <c r="A1329" s="9">
        <v>464572</v>
      </c>
      <c r="B1329" s="10" t="s">
        <v>10</v>
      </c>
      <c r="C1329" s="10" t="s">
        <v>11</v>
      </c>
      <c r="D1329" s="11">
        <v>52</v>
      </c>
      <c r="E1329" s="10" t="s">
        <v>11</v>
      </c>
      <c r="F1329" s="10" t="s">
        <v>20</v>
      </c>
      <c r="G1329" s="11">
        <v>0</v>
      </c>
      <c r="H1329" s="10" t="s">
        <v>13</v>
      </c>
      <c r="I1329" s="11">
        <v>1</v>
      </c>
      <c r="J1329" s="12" t="s">
        <v>45</v>
      </c>
    </row>
    <row r="1330" spans="1:10" x14ac:dyDescent="0.3">
      <c r="A1330" s="13">
        <v>464576</v>
      </c>
      <c r="B1330" s="14" t="s">
        <v>14</v>
      </c>
      <c r="C1330" s="14" t="s">
        <v>17</v>
      </c>
      <c r="D1330" s="15">
        <v>30</v>
      </c>
      <c r="E1330" s="14" t="s">
        <v>11</v>
      </c>
      <c r="F1330" s="14" t="s">
        <v>21</v>
      </c>
      <c r="G1330" s="15">
        <v>9</v>
      </c>
      <c r="H1330" s="14" t="s">
        <v>13</v>
      </c>
      <c r="I1330" s="15">
        <v>5</v>
      </c>
      <c r="J1330" s="16" t="s">
        <v>45</v>
      </c>
    </row>
    <row r="1331" spans="1:10" x14ac:dyDescent="0.3">
      <c r="A1331" s="9">
        <v>464577</v>
      </c>
      <c r="B1331" s="10" t="s">
        <v>10</v>
      </c>
      <c r="C1331" s="10" t="s">
        <v>11</v>
      </c>
      <c r="D1331" s="11">
        <v>25</v>
      </c>
      <c r="E1331" s="10" t="s">
        <v>11</v>
      </c>
      <c r="F1331" s="10" t="s">
        <v>15</v>
      </c>
      <c r="G1331" s="11">
        <v>12</v>
      </c>
      <c r="H1331" s="10" t="s">
        <v>19</v>
      </c>
      <c r="I1331" s="11">
        <v>2</v>
      </c>
      <c r="J1331" s="12" t="s">
        <v>45</v>
      </c>
    </row>
    <row r="1332" spans="1:10" x14ac:dyDescent="0.3">
      <c r="A1332" s="13">
        <v>464580</v>
      </c>
      <c r="B1332" s="14" t="s">
        <v>14</v>
      </c>
      <c r="C1332" s="14" t="s">
        <v>17</v>
      </c>
      <c r="D1332" s="15">
        <v>32</v>
      </c>
      <c r="E1332" s="14" t="s">
        <v>17</v>
      </c>
      <c r="F1332" s="14" t="s">
        <v>22</v>
      </c>
      <c r="G1332" s="15">
        <v>9</v>
      </c>
      <c r="H1332" s="14" t="s">
        <v>13</v>
      </c>
      <c r="I1332" s="15">
        <v>4</v>
      </c>
      <c r="J1332" s="16" t="s">
        <v>45</v>
      </c>
    </row>
    <row r="1333" spans="1:10" x14ac:dyDescent="0.3">
      <c r="A1333" s="13">
        <v>464586</v>
      </c>
      <c r="B1333" s="14" t="s">
        <v>10</v>
      </c>
      <c r="C1333" s="14" t="s">
        <v>17</v>
      </c>
      <c r="D1333" s="15">
        <v>49</v>
      </c>
      <c r="E1333" s="14" t="s">
        <v>11</v>
      </c>
      <c r="F1333" s="14" t="s">
        <v>22</v>
      </c>
      <c r="G1333" s="15">
        <v>1</v>
      </c>
      <c r="H1333" s="14" t="s">
        <v>13</v>
      </c>
      <c r="I1333" s="15">
        <v>1</v>
      </c>
      <c r="J1333" s="16" t="s">
        <v>43</v>
      </c>
    </row>
    <row r="1334" spans="1:10" x14ac:dyDescent="0.3">
      <c r="A1334" s="9">
        <v>464593</v>
      </c>
      <c r="B1334" s="10" t="s">
        <v>10</v>
      </c>
      <c r="C1334" s="10" t="s">
        <v>17</v>
      </c>
      <c r="D1334" s="11">
        <v>43</v>
      </c>
      <c r="E1334" s="10" t="s">
        <v>11</v>
      </c>
      <c r="F1334" s="10" t="s">
        <v>21</v>
      </c>
      <c r="G1334" s="11">
        <v>1</v>
      </c>
      <c r="H1334" s="10" t="s">
        <v>13</v>
      </c>
      <c r="I1334" s="11">
        <v>4</v>
      </c>
      <c r="J1334" s="12" t="s">
        <v>42</v>
      </c>
    </row>
    <row r="1335" spans="1:10" x14ac:dyDescent="0.3">
      <c r="A1335" s="13">
        <v>464594</v>
      </c>
      <c r="B1335" s="14" t="s">
        <v>14</v>
      </c>
      <c r="C1335" s="14" t="s">
        <v>11</v>
      </c>
      <c r="D1335" s="15">
        <v>48</v>
      </c>
      <c r="E1335" s="14" t="s">
        <v>11</v>
      </c>
      <c r="F1335" s="14" t="s">
        <v>22</v>
      </c>
      <c r="G1335" s="15">
        <v>1</v>
      </c>
      <c r="H1335" s="14" t="s">
        <v>13</v>
      </c>
      <c r="I1335" s="15">
        <v>1</v>
      </c>
      <c r="J1335" s="16" t="s">
        <v>42</v>
      </c>
    </row>
    <row r="1336" spans="1:10" x14ac:dyDescent="0.3">
      <c r="A1336" s="9">
        <v>464597</v>
      </c>
      <c r="B1336" s="10" t="s">
        <v>14</v>
      </c>
      <c r="C1336" s="10" t="s">
        <v>17</v>
      </c>
      <c r="D1336" s="11">
        <v>41</v>
      </c>
      <c r="E1336" s="10" t="s">
        <v>17</v>
      </c>
      <c r="F1336" s="10" t="s">
        <v>22</v>
      </c>
      <c r="G1336" s="11">
        <v>5</v>
      </c>
      <c r="H1336" s="10" t="s">
        <v>13</v>
      </c>
      <c r="I1336" s="11">
        <v>2</v>
      </c>
      <c r="J1336" s="12" t="s">
        <v>45</v>
      </c>
    </row>
    <row r="1337" spans="1:10" x14ac:dyDescent="0.3">
      <c r="A1337" s="13">
        <v>464601</v>
      </c>
      <c r="B1337" s="14" t="s">
        <v>10</v>
      </c>
      <c r="C1337" s="14" t="s">
        <v>17</v>
      </c>
      <c r="D1337" s="15">
        <v>29</v>
      </c>
      <c r="E1337" s="14" t="s">
        <v>11</v>
      </c>
      <c r="F1337" s="14" t="s">
        <v>15</v>
      </c>
      <c r="G1337" s="15">
        <v>9</v>
      </c>
      <c r="H1337" s="14" t="s">
        <v>13</v>
      </c>
      <c r="I1337" s="15">
        <v>2</v>
      </c>
      <c r="J1337" s="16" t="s">
        <v>45</v>
      </c>
    </row>
    <row r="1338" spans="1:10" x14ac:dyDescent="0.3">
      <c r="A1338" s="9">
        <v>464603</v>
      </c>
      <c r="B1338" s="10" t="s">
        <v>10</v>
      </c>
      <c r="C1338" s="10" t="s">
        <v>17</v>
      </c>
      <c r="D1338" s="11">
        <v>35</v>
      </c>
      <c r="E1338" s="10" t="s">
        <v>11</v>
      </c>
      <c r="F1338" s="10" t="s">
        <v>22</v>
      </c>
      <c r="G1338" s="11">
        <v>0</v>
      </c>
      <c r="H1338" s="10" t="s">
        <v>13</v>
      </c>
      <c r="I1338" s="11">
        <v>2</v>
      </c>
      <c r="J1338" s="12" t="s">
        <v>43</v>
      </c>
    </row>
    <row r="1339" spans="1:10" x14ac:dyDescent="0.3">
      <c r="A1339" s="13">
        <v>464606</v>
      </c>
      <c r="B1339" s="14" t="s">
        <v>14</v>
      </c>
      <c r="C1339" s="14" t="s">
        <v>11</v>
      </c>
      <c r="D1339" s="15">
        <v>41</v>
      </c>
      <c r="E1339" s="14" t="s">
        <v>11</v>
      </c>
      <c r="F1339" s="14" t="s">
        <v>22</v>
      </c>
      <c r="G1339" s="15">
        <v>1</v>
      </c>
      <c r="H1339" s="14" t="s">
        <v>16</v>
      </c>
      <c r="I1339" s="15">
        <v>2</v>
      </c>
      <c r="J1339" s="16" t="s">
        <v>45</v>
      </c>
    </row>
    <row r="1340" spans="1:10" x14ac:dyDescent="0.3">
      <c r="A1340" s="9">
        <v>464607</v>
      </c>
      <c r="B1340" s="10" t="s">
        <v>10</v>
      </c>
      <c r="C1340" s="10" t="s">
        <v>11</v>
      </c>
      <c r="D1340" s="11">
        <v>47</v>
      </c>
      <c r="E1340" s="10" t="s">
        <v>11</v>
      </c>
      <c r="F1340" s="10" t="s">
        <v>22</v>
      </c>
      <c r="G1340" s="11">
        <v>1</v>
      </c>
      <c r="H1340" s="10" t="s">
        <v>16</v>
      </c>
      <c r="I1340" s="11">
        <v>4</v>
      </c>
      <c r="J1340" s="12" t="s">
        <v>42</v>
      </c>
    </row>
    <row r="1341" spans="1:10" x14ac:dyDescent="0.3">
      <c r="A1341" s="13">
        <v>464608</v>
      </c>
      <c r="B1341" s="14" t="s">
        <v>10</v>
      </c>
      <c r="C1341" s="14" t="s">
        <v>11</v>
      </c>
      <c r="D1341" s="15">
        <v>53</v>
      </c>
      <c r="E1341" s="14" t="s">
        <v>11</v>
      </c>
      <c r="F1341" s="14" t="s">
        <v>22</v>
      </c>
      <c r="G1341" s="15">
        <v>1</v>
      </c>
      <c r="H1341" s="14" t="s">
        <v>16</v>
      </c>
      <c r="I1341" s="15">
        <v>3</v>
      </c>
      <c r="J1341" s="16" t="s">
        <v>45</v>
      </c>
    </row>
    <row r="1342" spans="1:10" x14ac:dyDescent="0.3">
      <c r="A1342" s="13">
        <v>464620</v>
      </c>
      <c r="B1342" s="14" t="s">
        <v>10</v>
      </c>
      <c r="C1342" s="14" t="s">
        <v>11</v>
      </c>
      <c r="D1342" s="15">
        <v>40</v>
      </c>
      <c r="E1342" s="14" t="s">
        <v>11</v>
      </c>
      <c r="F1342" s="14" t="s">
        <v>22</v>
      </c>
      <c r="G1342" s="15">
        <v>0</v>
      </c>
      <c r="H1342" s="14" t="s">
        <v>19</v>
      </c>
      <c r="I1342" s="15">
        <v>2</v>
      </c>
      <c r="J1342" s="16" t="s">
        <v>45</v>
      </c>
    </row>
    <row r="1343" spans="1:10" x14ac:dyDescent="0.3">
      <c r="A1343" s="9">
        <v>464621</v>
      </c>
      <c r="B1343" s="10" t="s">
        <v>14</v>
      </c>
      <c r="C1343" s="10" t="s">
        <v>11</v>
      </c>
      <c r="D1343" s="11">
        <v>46</v>
      </c>
      <c r="E1343" s="10" t="s">
        <v>11</v>
      </c>
      <c r="F1343" s="10" t="s">
        <v>22</v>
      </c>
      <c r="G1343" s="11">
        <v>0</v>
      </c>
      <c r="H1343" s="10" t="s">
        <v>13</v>
      </c>
      <c r="I1343" s="11">
        <v>1</v>
      </c>
      <c r="J1343" s="12" t="s">
        <v>45</v>
      </c>
    </row>
    <row r="1344" spans="1:10" x14ac:dyDescent="0.3">
      <c r="A1344" s="9">
        <v>464641</v>
      </c>
      <c r="B1344" s="10" t="s">
        <v>10</v>
      </c>
      <c r="C1344" s="10" t="s">
        <v>11</v>
      </c>
      <c r="D1344" s="11">
        <v>71</v>
      </c>
      <c r="E1344" s="10" t="s">
        <v>11</v>
      </c>
      <c r="F1344" s="10" t="s">
        <v>23</v>
      </c>
      <c r="G1344" s="11">
        <v>2</v>
      </c>
      <c r="H1344" s="10" t="s">
        <v>13</v>
      </c>
      <c r="I1344" s="11">
        <v>6</v>
      </c>
      <c r="J1344" s="12" t="s">
        <v>41</v>
      </c>
    </row>
    <row r="1345" spans="1:10" x14ac:dyDescent="0.3">
      <c r="A1345" s="13">
        <v>464652</v>
      </c>
      <c r="B1345" s="14" t="s">
        <v>10</v>
      </c>
      <c r="C1345" s="14" t="s">
        <v>11</v>
      </c>
      <c r="D1345" s="15">
        <v>30</v>
      </c>
      <c r="E1345" s="14" t="s">
        <v>17</v>
      </c>
      <c r="F1345" s="14" t="s">
        <v>12</v>
      </c>
      <c r="G1345" s="15">
        <v>5</v>
      </c>
      <c r="H1345" s="14" t="s">
        <v>16</v>
      </c>
      <c r="I1345" s="15">
        <v>2</v>
      </c>
      <c r="J1345" s="16" t="s">
        <v>44</v>
      </c>
    </row>
    <row r="1346" spans="1:10" x14ac:dyDescent="0.3">
      <c r="A1346" s="9">
        <v>464654</v>
      </c>
      <c r="B1346" s="10" t="s">
        <v>10</v>
      </c>
      <c r="C1346" s="10" t="s">
        <v>11</v>
      </c>
      <c r="D1346" s="11">
        <v>40</v>
      </c>
      <c r="E1346" s="10" t="s">
        <v>17</v>
      </c>
      <c r="F1346" s="10" t="s">
        <v>12</v>
      </c>
      <c r="G1346" s="11">
        <v>1</v>
      </c>
      <c r="H1346" s="10" t="s">
        <v>16</v>
      </c>
      <c r="I1346" s="11">
        <v>4</v>
      </c>
      <c r="J1346" s="12" t="s">
        <v>44</v>
      </c>
    </row>
    <row r="1347" spans="1:10" x14ac:dyDescent="0.3">
      <c r="A1347" s="13">
        <v>464664</v>
      </c>
      <c r="B1347" s="14" t="s">
        <v>14</v>
      </c>
      <c r="C1347" s="14" t="s">
        <v>11</v>
      </c>
      <c r="D1347" s="15">
        <v>43</v>
      </c>
      <c r="E1347" s="14" t="s">
        <v>17</v>
      </c>
      <c r="F1347" s="14" t="s">
        <v>24</v>
      </c>
      <c r="G1347" s="15">
        <v>0</v>
      </c>
      <c r="H1347" s="14" t="s">
        <v>16</v>
      </c>
      <c r="I1347" s="15">
        <v>5</v>
      </c>
      <c r="J1347" s="16" t="s">
        <v>44</v>
      </c>
    </row>
    <row r="1348" spans="1:10" x14ac:dyDescent="0.3">
      <c r="A1348" s="9">
        <v>464666</v>
      </c>
      <c r="B1348" s="10" t="s">
        <v>14</v>
      </c>
      <c r="C1348" s="10" t="s">
        <v>11</v>
      </c>
      <c r="D1348" s="11">
        <v>40</v>
      </c>
      <c r="E1348" s="10" t="s">
        <v>11</v>
      </c>
      <c r="F1348" s="10" t="s">
        <v>24</v>
      </c>
      <c r="G1348" s="11">
        <v>3</v>
      </c>
      <c r="H1348" s="10" t="s">
        <v>16</v>
      </c>
      <c r="I1348" s="11">
        <v>3</v>
      </c>
      <c r="J1348" s="12" t="s">
        <v>44</v>
      </c>
    </row>
    <row r="1349" spans="1:10" x14ac:dyDescent="0.3">
      <c r="A1349" s="13">
        <v>464670</v>
      </c>
      <c r="B1349" s="14" t="s">
        <v>14</v>
      </c>
      <c r="C1349" s="14" t="s">
        <v>11</v>
      </c>
      <c r="D1349" s="15">
        <v>39</v>
      </c>
      <c r="E1349" s="14" t="s">
        <v>17</v>
      </c>
      <c r="F1349" s="14" t="s">
        <v>24</v>
      </c>
      <c r="G1349" s="15">
        <v>1</v>
      </c>
      <c r="H1349" s="14" t="s">
        <v>16</v>
      </c>
      <c r="I1349" s="15">
        <v>4</v>
      </c>
      <c r="J1349" s="16" t="s">
        <v>44</v>
      </c>
    </row>
    <row r="1350" spans="1:10" x14ac:dyDescent="0.3">
      <c r="A1350" s="9">
        <v>464673</v>
      </c>
      <c r="B1350" s="10" t="s">
        <v>14</v>
      </c>
      <c r="C1350" s="10" t="s">
        <v>11</v>
      </c>
      <c r="D1350" s="11">
        <v>49</v>
      </c>
      <c r="E1350" s="10" t="s">
        <v>17</v>
      </c>
      <c r="F1350" s="10" t="s">
        <v>18</v>
      </c>
      <c r="G1350" s="11">
        <v>1</v>
      </c>
      <c r="H1350" s="10" t="s">
        <v>19</v>
      </c>
      <c r="I1350" s="11">
        <v>7</v>
      </c>
      <c r="J1350" s="12" t="s">
        <v>42</v>
      </c>
    </row>
    <row r="1351" spans="1:10" x14ac:dyDescent="0.3">
      <c r="A1351" s="13">
        <v>464674</v>
      </c>
      <c r="B1351" s="14" t="s">
        <v>14</v>
      </c>
      <c r="C1351" s="14" t="s">
        <v>11</v>
      </c>
      <c r="D1351" s="15">
        <v>51</v>
      </c>
      <c r="E1351" s="14" t="s">
        <v>17</v>
      </c>
      <c r="F1351" s="14" t="s">
        <v>22</v>
      </c>
      <c r="G1351" s="15">
        <v>0</v>
      </c>
      <c r="H1351" s="14" t="s">
        <v>16</v>
      </c>
      <c r="I1351" s="15">
        <v>5</v>
      </c>
      <c r="J1351" s="16" t="s">
        <v>44</v>
      </c>
    </row>
    <row r="1352" spans="1:10" x14ac:dyDescent="0.3">
      <c r="A1352" s="9">
        <v>464675</v>
      </c>
      <c r="B1352" s="10" t="s">
        <v>10</v>
      </c>
      <c r="C1352" s="10" t="s">
        <v>11</v>
      </c>
      <c r="D1352" s="11">
        <v>39</v>
      </c>
      <c r="E1352" s="10" t="s">
        <v>17</v>
      </c>
      <c r="F1352" s="10" t="s">
        <v>21</v>
      </c>
      <c r="G1352" s="11">
        <v>1</v>
      </c>
      <c r="H1352" s="10" t="s">
        <v>16</v>
      </c>
      <c r="I1352" s="11">
        <v>9</v>
      </c>
      <c r="J1352" s="12" t="s">
        <v>44</v>
      </c>
    </row>
    <row r="1353" spans="1:10" x14ac:dyDescent="0.3">
      <c r="A1353" s="13">
        <v>464677</v>
      </c>
      <c r="B1353" s="14" t="s">
        <v>14</v>
      </c>
      <c r="C1353" s="14" t="s">
        <v>11</v>
      </c>
      <c r="D1353" s="15">
        <v>23</v>
      </c>
      <c r="E1353" s="14" t="s">
        <v>17</v>
      </c>
      <c r="F1353" s="14" t="s">
        <v>15</v>
      </c>
      <c r="G1353" s="15">
        <v>1</v>
      </c>
      <c r="H1353" s="14" t="s">
        <v>13</v>
      </c>
      <c r="I1353" s="15">
        <v>5</v>
      </c>
      <c r="J1353" s="16" t="s">
        <v>44</v>
      </c>
    </row>
    <row r="1354" spans="1:10" x14ac:dyDescent="0.3">
      <c r="A1354" s="9">
        <v>464683</v>
      </c>
      <c r="B1354" s="10" t="s">
        <v>14</v>
      </c>
      <c r="C1354" s="10" t="s">
        <v>11</v>
      </c>
      <c r="D1354" s="11">
        <v>53</v>
      </c>
      <c r="E1354" s="10" t="s">
        <v>17</v>
      </c>
      <c r="F1354" s="10" t="s">
        <v>12</v>
      </c>
      <c r="G1354" s="11">
        <v>0</v>
      </c>
      <c r="H1354" s="10" t="s">
        <v>16</v>
      </c>
      <c r="I1354" s="11">
        <v>6</v>
      </c>
      <c r="J1354" s="12" t="s">
        <v>44</v>
      </c>
    </row>
    <row r="1355" spans="1:10" x14ac:dyDescent="0.3">
      <c r="A1355" s="13">
        <v>464684</v>
      </c>
      <c r="B1355" s="14" t="s">
        <v>10</v>
      </c>
      <c r="C1355" s="14" t="s">
        <v>17</v>
      </c>
      <c r="D1355" s="15">
        <v>35</v>
      </c>
      <c r="E1355" s="14" t="s">
        <v>17</v>
      </c>
      <c r="F1355" s="14" t="s">
        <v>12</v>
      </c>
      <c r="G1355" s="15">
        <v>9</v>
      </c>
      <c r="H1355" s="14" t="s">
        <v>13</v>
      </c>
      <c r="I1355" s="15">
        <v>5</v>
      </c>
      <c r="J1355" s="16" t="s">
        <v>44</v>
      </c>
    </row>
    <row r="1356" spans="1:10" x14ac:dyDescent="0.3">
      <c r="A1356" s="9">
        <v>464685</v>
      </c>
      <c r="B1356" s="10" t="s">
        <v>14</v>
      </c>
      <c r="C1356" s="10" t="s">
        <v>17</v>
      </c>
      <c r="D1356" s="11">
        <v>35</v>
      </c>
      <c r="E1356" s="10" t="s">
        <v>17</v>
      </c>
      <c r="F1356" s="10" t="s">
        <v>18</v>
      </c>
      <c r="G1356" s="11">
        <v>2</v>
      </c>
      <c r="H1356" s="10" t="s">
        <v>13</v>
      </c>
      <c r="I1356" s="11">
        <v>4</v>
      </c>
      <c r="J1356" s="12" t="s">
        <v>44</v>
      </c>
    </row>
    <row r="1357" spans="1:10" x14ac:dyDescent="0.3">
      <c r="A1357" s="13">
        <v>464688</v>
      </c>
      <c r="B1357" s="14" t="s">
        <v>14</v>
      </c>
      <c r="C1357" s="14" t="s">
        <v>11</v>
      </c>
      <c r="D1357" s="15">
        <v>30</v>
      </c>
      <c r="E1357" s="14" t="s">
        <v>11</v>
      </c>
      <c r="F1357" s="14" t="s">
        <v>21</v>
      </c>
      <c r="G1357" s="15">
        <v>1</v>
      </c>
      <c r="H1357" s="14" t="s">
        <v>13</v>
      </c>
      <c r="I1357" s="15">
        <v>9</v>
      </c>
      <c r="J1357" s="16" t="s">
        <v>44</v>
      </c>
    </row>
    <row r="1358" spans="1:10" x14ac:dyDescent="0.3">
      <c r="A1358" s="13">
        <v>464691</v>
      </c>
      <c r="B1358" s="14" t="s">
        <v>14</v>
      </c>
      <c r="C1358" s="14" t="s">
        <v>17</v>
      </c>
      <c r="D1358" s="15">
        <v>38</v>
      </c>
      <c r="E1358" s="14" t="s">
        <v>11</v>
      </c>
      <c r="F1358" s="14" t="s">
        <v>22</v>
      </c>
      <c r="G1358" s="15">
        <v>1</v>
      </c>
      <c r="H1358" s="14" t="s">
        <v>13</v>
      </c>
      <c r="I1358" s="15">
        <v>3</v>
      </c>
      <c r="J1358" s="16" t="s">
        <v>44</v>
      </c>
    </row>
    <row r="1359" spans="1:10" x14ac:dyDescent="0.3">
      <c r="A1359" s="9">
        <v>464692</v>
      </c>
      <c r="B1359" s="10" t="s">
        <v>10</v>
      </c>
      <c r="C1359" s="10" t="s">
        <v>17</v>
      </c>
      <c r="D1359" s="11">
        <v>53</v>
      </c>
      <c r="E1359" s="10" t="s">
        <v>17</v>
      </c>
      <c r="F1359" s="10" t="s">
        <v>20</v>
      </c>
      <c r="G1359" s="11">
        <v>0</v>
      </c>
      <c r="H1359" s="10" t="s">
        <v>13</v>
      </c>
      <c r="I1359" s="11">
        <v>1</v>
      </c>
      <c r="J1359" s="12" t="s">
        <v>43</v>
      </c>
    </row>
    <row r="1360" spans="1:10" x14ac:dyDescent="0.3">
      <c r="A1360" s="13">
        <v>464693</v>
      </c>
      <c r="B1360" s="14" t="s">
        <v>10</v>
      </c>
      <c r="C1360" s="14" t="s">
        <v>17</v>
      </c>
      <c r="D1360" s="15">
        <v>36</v>
      </c>
      <c r="E1360" s="14" t="s">
        <v>11</v>
      </c>
      <c r="F1360" s="14" t="s">
        <v>12</v>
      </c>
      <c r="G1360" s="15">
        <v>8</v>
      </c>
      <c r="H1360" s="14" t="s">
        <v>13</v>
      </c>
      <c r="I1360" s="15">
        <v>1</v>
      </c>
      <c r="J1360" s="16" t="s">
        <v>44</v>
      </c>
    </row>
    <row r="1361" spans="1:10" x14ac:dyDescent="0.3">
      <c r="A1361" s="9">
        <v>464695</v>
      </c>
      <c r="B1361" s="10" t="s">
        <v>14</v>
      </c>
      <c r="C1361" s="10" t="s">
        <v>17</v>
      </c>
      <c r="D1361" s="11">
        <v>33</v>
      </c>
      <c r="E1361" s="10" t="s">
        <v>17</v>
      </c>
      <c r="F1361" s="10" t="s">
        <v>12</v>
      </c>
      <c r="G1361" s="11">
        <v>0</v>
      </c>
      <c r="H1361" s="10" t="s">
        <v>13</v>
      </c>
      <c r="I1361" s="11">
        <v>4</v>
      </c>
      <c r="J1361" s="12" t="s">
        <v>44</v>
      </c>
    </row>
    <row r="1362" spans="1:10" x14ac:dyDescent="0.3">
      <c r="A1362" s="13">
        <v>464696</v>
      </c>
      <c r="B1362" s="14" t="s">
        <v>10</v>
      </c>
      <c r="C1362" s="14" t="s">
        <v>17</v>
      </c>
      <c r="D1362" s="15">
        <v>40</v>
      </c>
      <c r="E1362" s="14" t="s">
        <v>11</v>
      </c>
      <c r="F1362" s="14" t="s">
        <v>12</v>
      </c>
      <c r="G1362" s="15">
        <v>1</v>
      </c>
      <c r="H1362" s="14" t="s">
        <v>13</v>
      </c>
      <c r="I1362" s="15">
        <v>1</v>
      </c>
      <c r="J1362" s="16" t="s">
        <v>44</v>
      </c>
    </row>
    <row r="1363" spans="1:10" x14ac:dyDescent="0.3">
      <c r="A1363" s="9">
        <v>464697</v>
      </c>
      <c r="B1363" s="10" t="s">
        <v>10</v>
      </c>
      <c r="C1363" s="10" t="s">
        <v>11</v>
      </c>
      <c r="D1363" s="11">
        <v>36</v>
      </c>
      <c r="E1363" s="10" t="s">
        <v>11</v>
      </c>
      <c r="F1363" s="10" t="s">
        <v>22</v>
      </c>
      <c r="G1363" s="11">
        <v>0</v>
      </c>
      <c r="H1363" s="10" t="s">
        <v>16</v>
      </c>
      <c r="I1363" s="11">
        <v>4</v>
      </c>
      <c r="J1363" s="12" t="s">
        <v>44</v>
      </c>
    </row>
    <row r="1364" spans="1:10" x14ac:dyDescent="0.3">
      <c r="A1364" s="13">
        <v>464699</v>
      </c>
      <c r="B1364" s="14" t="s">
        <v>14</v>
      </c>
      <c r="C1364" s="14" t="s">
        <v>17</v>
      </c>
      <c r="D1364" s="15">
        <v>31</v>
      </c>
      <c r="E1364" s="14" t="s">
        <v>17</v>
      </c>
      <c r="F1364" s="14" t="s">
        <v>21</v>
      </c>
      <c r="G1364" s="15">
        <v>1</v>
      </c>
      <c r="H1364" s="14" t="s">
        <v>13</v>
      </c>
      <c r="I1364" s="15">
        <v>5</v>
      </c>
      <c r="J1364" s="16" t="s">
        <v>44</v>
      </c>
    </row>
    <row r="1365" spans="1:10" x14ac:dyDescent="0.3">
      <c r="A1365" s="9">
        <v>464701</v>
      </c>
      <c r="B1365" s="10" t="s">
        <v>14</v>
      </c>
      <c r="C1365" s="10" t="s">
        <v>17</v>
      </c>
      <c r="D1365" s="11">
        <v>31</v>
      </c>
      <c r="E1365" s="10" t="s">
        <v>17</v>
      </c>
      <c r="F1365" s="10" t="s">
        <v>21</v>
      </c>
      <c r="G1365" s="11">
        <v>1</v>
      </c>
      <c r="H1365" s="10" t="s">
        <v>13</v>
      </c>
      <c r="I1365" s="11">
        <v>2</v>
      </c>
      <c r="J1365" s="12" t="s">
        <v>44</v>
      </c>
    </row>
    <row r="1366" spans="1:10" x14ac:dyDescent="0.3">
      <c r="A1366" s="13">
        <v>464704</v>
      </c>
      <c r="B1366" s="14" t="s">
        <v>14</v>
      </c>
      <c r="C1366" s="14" t="s">
        <v>11</v>
      </c>
      <c r="D1366" s="15">
        <v>41</v>
      </c>
      <c r="E1366" s="14" t="s">
        <v>11</v>
      </c>
      <c r="F1366" s="14" t="s">
        <v>15</v>
      </c>
      <c r="G1366" s="15">
        <v>0</v>
      </c>
      <c r="H1366" s="14" t="s">
        <v>16</v>
      </c>
      <c r="I1366" s="15">
        <v>4</v>
      </c>
      <c r="J1366" s="16" t="s">
        <v>44</v>
      </c>
    </row>
    <row r="1367" spans="1:10" x14ac:dyDescent="0.3">
      <c r="A1367" s="13">
        <v>464711</v>
      </c>
      <c r="B1367" s="14" t="s">
        <v>10</v>
      </c>
      <c r="C1367" s="14" t="s">
        <v>11</v>
      </c>
      <c r="D1367" s="15">
        <v>38</v>
      </c>
      <c r="E1367" s="14" t="s">
        <v>11</v>
      </c>
      <c r="F1367" s="14" t="s">
        <v>22</v>
      </c>
      <c r="G1367" s="15">
        <v>5</v>
      </c>
      <c r="H1367" s="14" t="s">
        <v>16</v>
      </c>
      <c r="I1367" s="15">
        <v>3</v>
      </c>
      <c r="J1367" s="16" t="s">
        <v>41</v>
      </c>
    </row>
    <row r="1368" spans="1:10" x14ac:dyDescent="0.3">
      <c r="A1368" s="9">
        <v>464712</v>
      </c>
      <c r="B1368" s="10" t="s">
        <v>14</v>
      </c>
      <c r="C1368" s="10" t="s">
        <v>11</v>
      </c>
      <c r="D1368" s="11">
        <v>49</v>
      </c>
      <c r="E1368" s="10" t="s">
        <v>17</v>
      </c>
      <c r="F1368" s="10" t="s">
        <v>22</v>
      </c>
      <c r="G1368" s="11">
        <v>1</v>
      </c>
      <c r="H1368" s="10" t="s">
        <v>13</v>
      </c>
      <c r="I1368" s="11">
        <v>5</v>
      </c>
      <c r="J1368" s="12" t="s">
        <v>44</v>
      </c>
    </row>
    <row r="1369" spans="1:10" x14ac:dyDescent="0.3">
      <c r="A1369" s="9">
        <v>464726</v>
      </c>
      <c r="B1369" s="10" t="s">
        <v>14</v>
      </c>
      <c r="C1369" s="10" t="s">
        <v>11</v>
      </c>
      <c r="D1369" s="11">
        <v>28</v>
      </c>
      <c r="E1369" s="10" t="s">
        <v>11</v>
      </c>
      <c r="F1369" s="10" t="s">
        <v>18</v>
      </c>
      <c r="G1369" s="11">
        <v>14</v>
      </c>
      <c r="H1369" s="10" t="s">
        <v>19</v>
      </c>
      <c r="I1369" s="11">
        <v>9</v>
      </c>
      <c r="J1369" s="12" t="s">
        <v>44</v>
      </c>
    </row>
    <row r="1370" spans="1:10" x14ac:dyDescent="0.3">
      <c r="A1370" s="13">
        <v>464728</v>
      </c>
      <c r="B1370" s="14" t="s">
        <v>14</v>
      </c>
      <c r="C1370" s="14" t="s">
        <v>11</v>
      </c>
      <c r="D1370" s="15">
        <v>51</v>
      </c>
      <c r="E1370" s="14" t="s">
        <v>17</v>
      </c>
      <c r="F1370" s="14" t="s">
        <v>24</v>
      </c>
      <c r="G1370" s="15">
        <v>0</v>
      </c>
      <c r="H1370" s="14" t="s">
        <v>19</v>
      </c>
      <c r="I1370" s="15">
        <v>4</v>
      </c>
      <c r="J1370" s="16" t="s">
        <v>44</v>
      </c>
    </row>
    <row r="1371" spans="1:10" x14ac:dyDescent="0.3">
      <c r="A1371" s="9">
        <v>464732</v>
      </c>
      <c r="B1371" s="10" t="s">
        <v>14</v>
      </c>
      <c r="C1371" s="10" t="s">
        <v>11</v>
      </c>
      <c r="D1371" s="11">
        <v>41</v>
      </c>
      <c r="E1371" s="10" t="s">
        <v>17</v>
      </c>
      <c r="F1371" s="10" t="s">
        <v>22</v>
      </c>
      <c r="G1371" s="11">
        <v>1</v>
      </c>
      <c r="H1371" s="10" t="s">
        <v>16</v>
      </c>
      <c r="I1371" s="11">
        <v>2</v>
      </c>
      <c r="J1371" s="12" t="s">
        <v>44</v>
      </c>
    </row>
    <row r="1372" spans="1:10" x14ac:dyDescent="0.3">
      <c r="A1372" s="13">
        <v>464737</v>
      </c>
      <c r="B1372" s="14" t="s">
        <v>10</v>
      </c>
      <c r="C1372" s="14" t="s">
        <v>11</v>
      </c>
      <c r="D1372" s="15">
        <v>57</v>
      </c>
      <c r="E1372" s="14" t="s">
        <v>17</v>
      </c>
      <c r="F1372" s="14" t="s">
        <v>12</v>
      </c>
      <c r="G1372" s="15">
        <v>0</v>
      </c>
      <c r="H1372" s="14" t="s">
        <v>16</v>
      </c>
      <c r="I1372" s="15">
        <v>6</v>
      </c>
      <c r="J1372" s="16" t="s">
        <v>44</v>
      </c>
    </row>
    <row r="1373" spans="1:10" x14ac:dyDescent="0.3">
      <c r="A1373" s="9">
        <v>464739</v>
      </c>
      <c r="B1373" s="10" t="s">
        <v>14</v>
      </c>
      <c r="C1373" s="10" t="s">
        <v>11</v>
      </c>
      <c r="D1373" s="11">
        <v>67</v>
      </c>
      <c r="E1373" s="10" t="s">
        <v>11</v>
      </c>
      <c r="F1373" s="10" t="s">
        <v>22</v>
      </c>
      <c r="G1373" s="11">
        <v>0</v>
      </c>
      <c r="H1373" s="10" t="s">
        <v>13</v>
      </c>
      <c r="I1373" s="11">
        <v>1</v>
      </c>
      <c r="J1373" s="12" t="s">
        <v>44</v>
      </c>
    </row>
    <row r="1374" spans="1:10" x14ac:dyDescent="0.3">
      <c r="A1374" s="13">
        <v>464746</v>
      </c>
      <c r="B1374" s="14" t="s">
        <v>14</v>
      </c>
      <c r="C1374" s="14" t="s">
        <v>11</v>
      </c>
      <c r="D1374" s="15">
        <v>29</v>
      </c>
      <c r="E1374" s="14" t="s">
        <v>17</v>
      </c>
      <c r="F1374" s="14" t="s">
        <v>18</v>
      </c>
      <c r="G1374" s="15">
        <v>3</v>
      </c>
      <c r="H1374" s="14" t="s">
        <v>16</v>
      </c>
      <c r="I1374" s="15">
        <v>5</v>
      </c>
      <c r="J1374" s="16" t="s">
        <v>44</v>
      </c>
    </row>
    <row r="1375" spans="1:10" x14ac:dyDescent="0.3">
      <c r="A1375" s="13">
        <v>464755</v>
      </c>
      <c r="B1375" s="14" t="s">
        <v>14</v>
      </c>
      <c r="C1375" s="14" t="s">
        <v>11</v>
      </c>
      <c r="D1375" s="15">
        <v>49</v>
      </c>
      <c r="E1375" s="14" t="s">
        <v>11</v>
      </c>
      <c r="F1375" s="14" t="s">
        <v>22</v>
      </c>
      <c r="G1375" s="15">
        <v>0</v>
      </c>
      <c r="H1375" s="14" t="s">
        <v>19</v>
      </c>
      <c r="I1375" s="15">
        <v>2</v>
      </c>
      <c r="J1375" s="16" t="s">
        <v>45</v>
      </c>
    </row>
    <row r="1376" spans="1:10" x14ac:dyDescent="0.3">
      <c r="A1376" s="9">
        <v>464756</v>
      </c>
      <c r="B1376" s="10" t="s">
        <v>10</v>
      </c>
      <c r="C1376" s="10" t="s">
        <v>17</v>
      </c>
      <c r="D1376" s="11">
        <v>28</v>
      </c>
      <c r="E1376" s="10" t="s">
        <v>17</v>
      </c>
      <c r="F1376" s="10" t="s">
        <v>12</v>
      </c>
      <c r="G1376" s="11">
        <v>6</v>
      </c>
      <c r="H1376" s="10" t="s">
        <v>13</v>
      </c>
      <c r="I1376" s="11">
        <v>3</v>
      </c>
      <c r="J1376" s="12" t="s">
        <v>44</v>
      </c>
    </row>
    <row r="1377" spans="1:10" x14ac:dyDescent="0.3">
      <c r="A1377" s="13">
        <v>464758</v>
      </c>
      <c r="B1377" s="14" t="s">
        <v>10</v>
      </c>
      <c r="C1377" s="14" t="s">
        <v>11</v>
      </c>
      <c r="D1377" s="15">
        <v>48</v>
      </c>
      <c r="E1377" s="14" t="s">
        <v>17</v>
      </c>
      <c r="F1377" s="14" t="s">
        <v>12</v>
      </c>
      <c r="G1377" s="15">
        <v>1</v>
      </c>
      <c r="H1377" s="14" t="s">
        <v>16</v>
      </c>
      <c r="I1377" s="15">
        <v>4</v>
      </c>
      <c r="J1377" s="16" t="s">
        <v>44</v>
      </c>
    </row>
    <row r="1378" spans="1:10" x14ac:dyDescent="0.3">
      <c r="A1378" s="9">
        <v>464760</v>
      </c>
      <c r="B1378" s="10" t="s">
        <v>10</v>
      </c>
      <c r="C1378" s="10" t="s">
        <v>11</v>
      </c>
      <c r="D1378" s="11">
        <v>51</v>
      </c>
      <c r="E1378" s="10" t="s">
        <v>17</v>
      </c>
      <c r="F1378" s="10" t="s">
        <v>12</v>
      </c>
      <c r="G1378" s="11">
        <v>5</v>
      </c>
      <c r="H1378" s="10" t="s">
        <v>16</v>
      </c>
      <c r="I1378" s="11">
        <v>4</v>
      </c>
      <c r="J1378" s="12" t="s">
        <v>44</v>
      </c>
    </row>
    <row r="1379" spans="1:10" x14ac:dyDescent="0.3">
      <c r="A1379" s="13">
        <v>464765</v>
      </c>
      <c r="B1379" s="14" t="s">
        <v>10</v>
      </c>
      <c r="C1379" s="14" t="s">
        <v>11</v>
      </c>
      <c r="D1379" s="15">
        <v>48</v>
      </c>
      <c r="E1379" s="14" t="s">
        <v>17</v>
      </c>
      <c r="F1379" s="14" t="s">
        <v>12</v>
      </c>
      <c r="G1379" s="15">
        <v>5</v>
      </c>
      <c r="H1379" s="14" t="s">
        <v>16</v>
      </c>
      <c r="I1379" s="15">
        <v>6</v>
      </c>
      <c r="J1379" s="16" t="s">
        <v>44</v>
      </c>
    </row>
    <row r="1380" spans="1:10" x14ac:dyDescent="0.3">
      <c r="A1380" s="9">
        <v>464766</v>
      </c>
      <c r="B1380" s="10" t="s">
        <v>10</v>
      </c>
      <c r="C1380" s="10" t="s">
        <v>11</v>
      </c>
      <c r="D1380" s="11">
        <v>48</v>
      </c>
      <c r="E1380" s="10" t="s">
        <v>17</v>
      </c>
      <c r="F1380" s="10" t="s">
        <v>12</v>
      </c>
      <c r="G1380" s="11">
        <v>5</v>
      </c>
      <c r="H1380" s="10" t="s">
        <v>16</v>
      </c>
      <c r="I1380" s="11">
        <v>5</v>
      </c>
      <c r="J1380" s="12" t="s">
        <v>44</v>
      </c>
    </row>
    <row r="1381" spans="1:10" x14ac:dyDescent="0.3">
      <c r="A1381" s="9">
        <v>464772</v>
      </c>
      <c r="B1381" s="10" t="s">
        <v>10</v>
      </c>
      <c r="C1381" s="10" t="s">
        <v>11</v>
      </c>
      <c r="D1381" s="11">
        <v>39</v>
      </c>
      <c r="E1381" s="10" t="s">
        <v>17</v>
      </c>
      <c r="F1381" s="10" t="s">
        <v>12</v>
      </c>
      <c r="G1381" s="11">
        <v>8</v>
      </c>
      <c r="H1381" s="10" t="s">
        <v>16</v>
      </c>
      <c r="I1381" s="11">
        <v>4</v>
      </c>
      <c r="J1381" s="12" t="s">
        <v>44</v>
      </c>
    </row>
    <row r="1382" spans="1:10" x14ac:dyDescent="0.3">
      <c r="A1382" s="13">
        <v>464774</v>
      </c>
      <c r="B1382" s="14" t="s">
        <v>10</v>
      </c>
      <c r="C1382" s="14" t="s">
        <v>11</v>
      </c>
      <c r="D1382" s="15">
        <v>50</v>
      </c>
      <c r="E1382" s="14" t="s">
        <v>17</v>
      </c>
      <c r="F1382" s="14" t="s">
        <v>12</v>
      </c>
      <c r="G1382" s="15">
        <v>7</v>
      </c>
      <c r="H1382" s="14" t="s">
        <v>16</v>
      </c>
      <c r="I1382" s="15">
        <v>5</v>
      </c>
      <c r="J1382" s="16" t="s">
        <v>44</v>
      </c>
    </row>
    <row r="1383" spans="1:10" x14ac:dyDescent="0.3">
      <c r="A1383" s="9">
        <v>464780</v>
      </c>
      <c r="B1383" s="10" t="s">
        <v>10</v>
      </c>
      <c r="C1383" s="10" t="s">
        <v>17</v>
      </c>
      <c r="D1383" s="11">
        <v>33</v>
      </c>
      <c r="E1383" s="10" t="s">
        <v>17</v>
      </c>
      <c r="F1383" s="10" t="s">
        <v>12</v>
      </c>
      <c r="G1383" s="11">
        <v>1</v>
      </c>
      <c r="H1383" s="10" t="s">
        <v>13</v>
      </c>
      <c r="I1383" s="11">
        <v>9</v>
      </c>
      <c r="J1383" s="12" t="s">
        <v>44</v>
      </c>
    </row>
    <row r="1384" spans="1:10" x14ac:dyDescent="0.3">
      <c r="A1384" s="9">
        <v>464792</v>
      </c>
      <c r="B1384" s="10" t="s">
        <v>14</v>
      </c>
      <c r="C1384" s="10" t="s">
        <v>11</v>
      </c>
      <c r="D1384" s="11">
        <v>30</v>
      </c>
      <c r="E1384" s="10" t="s">
        <v>17</v>
      </c>
      <c r="F1384" s="10" t="s">
        <v>20</v>
      </c>
      <c r="G1384" s="11">
        <v>2</v>
      </c>
      <c r="H1384" s="10" t="s">
        <v>19</v>
      </c>
      <c r="I1384" s="11">
        <v>5</v>
      </c>
      <c r="J1384" s="12" t="s">
        <v>44</v>
      </c>
    </row>
    <row r="1385" spans="1:10" x14ac:dyDescent="0.3">
      <c r="A1385" s="9">
        <v>464799</v>
      </c>
      <c r="B1385" s="10" t="s">
        <v>14</v>
      </c>
      <c r="C1385" s="10" t="s">
        <v>17</v>
      </c>
      <c r="D1385" s="11">
        <v>36</v>
      </c>
      <c r="E1385" s="10" t="s">
        <v>17</v>
      </c>
      <c r="F1385" s="10" t="s">
        <v>20</v>
      </c>
      <c r="G1385" s="11">
        <v>0</v>
      </c>
      <c r="H1385" s="10" t="s">
        <v>13</v>
      </c>
      <c r="I1385" s="11">
        <v>4</v>
      </c>
      <c r="J1385" s="12" t="s">
        <v>44</v>
      </c>
    </row>
    <row r="1386" spans="1:10" x14ac:dyDescent="0.3">
      <c r="A1386" s="13">
        <v>464802</v>
      </c>
      <c r="B1386" s="14" t="s">
        <v>14</v>
      </c>
      <c r="C1386" s="14" t="s">
        <v>17</v>
      </c>
      <c r="D1386" s="15">
        <v>43</v>
      </c>
      <c r="E1386" s="14" t="s">
        <v>17</v>
      </c>
      <c r="F1386" s="14" t="s">
        <v>24</v>
      </c>
      <c r="G1386" s="15">
        <v>0</v>
      </c>
      <c r="H1386" s="14" t="s">
        <v>13</v>
      </c>
      <c r="I1386" s="15">
        <v>1</v>
      </c>
      <c r="J1386" s="16" t="s">
        <v>44</v>
      </c>
    </row>
    <row r="1387" spans="1:10" x14ac:dyDescent="0.3">
      <c r="A1387" s="9">
        <v>464804</v>
      </c>
      <c r="B1387" s="10" t="s">
        <v>14</v>
      </c>
      <c r="C1387" s="10" t="s">
        <v>11</v>
      </c>
      <c r="D1387" s="11">
        <v>26</v>
      </c>
      <c r="E1387" s="10" t="s">
        <v>17</v>
      </c>
      <c r="F1387" s="10" t="s">
        <v>24</v>
      </c>
      <c r="G1387" s="11">
        <v>1</v>
      </c>
      <c r="H1387" s="10" t="s">
        <v>13</v>
      </c>
      <c r="I1387" s="11">
        <v>1</v>
      </c>
      <c r="J1387" s="12" t="s">
        <v>44</v>
      </c>
    </row>
    <row r="1388" spans="1:10" x14ac:dyDescent="0.3">
      <c r="A1388" s="13">
        <v>464806</v>
      </c>
      <c r="B1388" s="14" t="s">
        <v>14</v>
      </c>
      <c r="C1388" s="14" t="s">
        <v>11</v>
      </c>
      <c r="D1388" s="15">
        <v>33</v>
      </c>
      <c r="E1388" s="14" t="s">
        <v>17</v>
      </c>
      <c r="F1388" s="14" t="s">
        <v>18</v>
      </c>
      <c r="G1388" s="15">
        <v>0</v>
      </c>
      <c r="H1388" s="14" t="s">
        <v>13</v>
      </c>
      <c r="I1388" s="15">
        <v>2</v>
      </c>
      <c r="J1388" s="16" t="s">
        <v>44</v>
      </c>
    </row>
    <row r="1389" spans="1:10" x14ac:dyDescent="0.3">
      <c r="A1389" s="13">
        <v>464812</v>
      </c>
      <c r="B1389" s="14" t="s">
        <v>10</v>
      </c>
      <c r="C1389" s="14" t="s">
        <v>11</v>
      </c>
      <c r="D1389" s="15">
        <v>49</v>
      </c>
      <c r="E1389" s="14" t="s">
        <v>11</v>
      </c>
      <c r="F1389" s="14" t="s">
        <v>12</v>
      </c>
      <c r="G1389" s="15">
        <v>1</v>
      </c>
      <c r="H1389" s="14" t="s">
        <v>19</v>
      </c>
      <c r="I1389" s="15">
        <v>5</v>
      </c>
      <c r="J1389" s="16" t="s">
        <v>44</v>
      </c>
    </row>
    <row r="1390" spans="1:10" x14ac:dyDescent="0.3">
      <c r="A1390" s="9">
        <v>464813</v>
      </c>
      <c r="B1390" s="10" t="s">
        <v>14</v>
      </c>
      <c r="C1390" s="10" t="s">
        <v>11</v>
      </c>
      <c r="D1390" s="11">
        <v>48</v>
      </c>
      <c r="E1390" s="10" t="s">
        <v>11</v>
      </c>
      <c r="F1390" s="10" t="s">
        <v>12</v>
      </c>
      <c r="G1390" s="11">
        <v>6</v>
      </c>
      <c r="H1390" s="10" t="s">
        <v>16</v>
      </c>
      <c r="I1390" s="11">
        <v>5</v>
      </c>
      <c r="J1390" s="12" t="s">
        <v>45</v>
      </c>
    </row>
    <row r="1391" spans="1:10" x14ac:dyDescent="0.3">
      <c r="A1391" s="13">
        <v>464817</v>
      </c>
      <c r="B1391" s="14" t="s">
        <v>14</v>
      </c>
      <c r="C1391" s="14" t="s">
        <v>17</v>
      </c>
      <c r="D1391" s="15">
        <v>31</v>
      </c>
      <c r="E1391" s="14" t="s">
        <v>11</v>
      </c>
      <c r="F1391" s="14" t="s">
        <v>22</v>
      </c>
      <c r="G1391" s="15">
        <v>5</v>
      </c>
      <c r="H1391" s="14" t="s">
        <v>13</v>
      </c>
      <c r="I1391" s="15">
        <v>1</v>
      </c>
      <c r="J1391" s="16" t="s">
        <v>44</v>
      </c>
    </row>
    <row r="1392" spans="1:10" x14ac:dyDescent="0.3">
      <c r="A1392" s="13">
        <v>464825</v>
      </c>
      <c r="B1392" s="14" t="s">
        <v>10</v>
      </c>
      <c r="C1392" s="14" t="s">
        <v>17</v>
      </c>
      <c r="D1392" s="15">
        <v>21</v>
      </c>
      <c r="E1392" s="14" t="s">
        <v>17</v>
      </c>
      <c r="F1392" s="14" t="s">
        <v>15</v>
      </c>
      <c r="G1392" s="15">
        <v>5</v>
      </c>
      <c r="H1392" s="14" t="s">
        <v>13</v>
      </c>
      <c r="I1392" s="15">
        <v>1</v>
      </c>
      <c r="J1392" s="16" t="s">
        <v>44</v>
      </c>
    </row>
    <row r="1393" spans="1:10" x14ac:dyDescent="0.3">
      <c r="A1393" s="9">
        <v>464827</v>
      </c>
      <c r="B1393" s="10" t="s">
        <v>10</v>
      </c>
      <c r="C1393" s="10" t="s">
        <v>11</v>
      </c>
      <c r="D1393" s="11">
        <v>50</v>
      </c>
      <c r="E1393" s="10" t="s">
        <v>17</v>
      </c>
      <c r="F1393" s="10" t="s">
        <v>24</v>
      </c>
      <c r="G1393" s="11">
        <v>8</v>
      </c>
      <c r="H1393" s="10" t="s">
        <v>16</v>
      </c>
      <c r="I1393" s="11">
        <v>5</v>
      </c>
      <c r="J1393" s="12" t="s">
        <v>44</v>
      </c>
    </row>
    <row r="1394" spans="1:10" x14ac:dyDescent="0.3">
      <c r="A1394" s="13">
        <v>464828</v>
      </c>
      <c r="B1394" s="14" t="s">
        <v>14</v>
      </c>
      <c r="C1394" s="14" t="s">
        <v>17</v>
      </c>
      <c r="D1394" s="15">
        <v>23</v>
      </c>
      <c r="E1394" s="14" t="s">
        <v>17</v>
      </c>
      <c r="F1394" s="14" t="s">
        <v>15</v>
      </c>
      <c r="G1394" s="15">
        <v>9</v>
      </c>
      <c r="H1394" s="14" t="s">
        <v>13</v>
      </c>
      <c r="I1394" s="15">
        <v>6</v>
      </c>
      <c r="J1394" s="16" t="s">
        <v>44</v>
      </c>
    </row>
    <row r="1395" spans="1:10" x14ac:dyDescent="0.3">
      <c r="A1395" s="9">
        <v>464831</v>
      </c>
      <c r="B1395" s="10" t="s">
        <v>10</v>
      </c>
      <c r="C1395" s="10" t="s">
        <v>11</v>
      </c>
      <c r="D1395" s="11">
        <v>21</v>
      </c>
      <c r="E1395" s="10" t="s">
        <v>17</v>
      </c>
      <c r="F1395" s="10" t="s">
        <v>15</v>
      </c>
      <c r="G1395" s="11">
        <v>0</v>
      </c>
      <c r="H1395" s="10" t="s">
        <v>13</v>
      </c>
      <c r="I1395" s="11">
        <v>2</v>
      </c>
      <c r="J1395" s="12" t="s">
        <v>44</v>
      </c>
    </row>
    <row r="1396" spans="1:10" x14ac:dyDescent="0.3">
      <c r="A1396" s="9">
        <v>464835</v>
      </c>
      <c r="B1396" s="10" t="s">
        <v>14</v>
      </c>
      <c r="C1396" s="10" t="s">
        <v>17</v>
      </c>
      <c r="D1396" s="11">
        <v>20</v>
      </c>
      <c r="E1396" s="10" t="s">
        <v>17</v>
      </c>
      <c r="F1396" s="10" t="s">
        <v>15</v>
      </c>
      <c r="G1396" s="11">
        <v>0</v>
      </c>
      <c r="H1396" s="10" t="s">
        <v>13</v>
      </c>
      <c r="I1396" s="11">
        <v>6</v>
      </c>
      <c r="J1396" s="12" t="s">
        <v>44</v>
      </c>
    </row>
    <row r="1397" spans="1:10" x14ac:dyDescent="0.3">
      <c r="A1397" s="9">
        <v>464845</v>
      </c>
      <c r="B1397" s="10" t="s">
        <v>14</v>
      </c>
      <c r="C1397" s="10" t="s">
        <v>11</v>
      </c>
      <c r="D1397" s="11">
        <v>29</v>
      </c>
      <c r="E1397" s="10" t="s">
        <v>17</v>
      </c>
      <c r="F1397" s="10" t="s">
        <v>12</v>
      </c>
      <c r="G1397" s="11">
        <v>0</v>
      </c>
      <c r="H1397" s="10" t="s">
        <v>16</v>
      </c>
      <c r="I1397" s="11">
        <v>3</v>
      </c>
      <c r="J1397" s="12" t="s">
        <v>44</v>
      </c>
    </row>
    <row r="1398" spans="1:10" x14ac:dyDescent="0.3">
      <c r="A1398" s="13">
        <v>464849</v>
      </c>
      <c r="B1398" s="14" t="s">
        <v>14</v>
      </c>
      <c r="C1398" s="14" t="s">
        <v>11</v>
      </c>
      <c r="D1398" s="15">
        <v>42</v>
      </c>
      <c r="E1398" s="14" t="s">
        <v>11</v>
      </c>
      <c r="F1398" s="14" t="s">
        <v>22</v>
      </c>
      <c r="G1398" s="15">
        <v>0</v>
      </c>
      <c r="H1398" s="14" t="s">
        <v>16</v>
      </c>
      <c r="I1398" s="15">
        <v>4</v>
      </c>
      <c r="J1398" s="16" t="s">
        <v>44</v>
      </c>
    </row>
    <row r="1399" spans="1:10" x14ac:dyDescent="0.3">
      <c r="A1399" s="9">
        <v>464851</v>
      </c>
      <c r="B1399" s="10" t="s">
        <v>14</v>
      </c>
      <c r="C1399" s="10" t="s">
        <v>17</v>
      </c>
      <c r="D1399" s="11">
        <v>20</v>
      </c>
      <c r="E1399" s="10" t="s">
        <v>17</v>
      </c>
      <c r="F1399" s="10" t="s">
        <v>21</v>
      </c>
      <c r="G1399" s="11">
        <v>0</v>
      </c>
      <c r="H1399" s="10" t="s">
        <v>13</v>
      </c>
      <c r="I1399" s="11">
        <v>6</v>
      </c>
      <c r="J1399" s="12" t="s">
        <v>44</v>
      </c>
    </row>
    <row r="1400" spans="1:10" x14ac:dyDescent="0.3">
      <c r="A1400" s="13">
        <v>464852</v>
      </c>
      <c r="B1400" s="14" t="s">
        <v>14</v>
      </c>
      <c r="C1400" s="14" t="s">
        <v>11</v>
      </c>
      <c r="D1400" s="15">
        <v>36</v>
      </c>
      <c r="E1400" s="14" t="s">
        <v>17</v>
      </c>
      <c r="F1400" s="14" t="s">
        <v>18</v>
      </c>
      <c r="G1400" s="15">
        <v>1</v>
      </c>
      <c r="H1400" s="14" t="s">
        <v>13</v>
      </c>
      <c r="I1400" s="15">
        <v>6</v>
      </c>
      <c r="J1400" s="16" t="s">
        <v>44</v>
      </c>
    </row>
    <row r="1401" spans="1:10" x14ac:dyDescent="0.3">
      <c r="A1401" s="9">
        <v>464854</v>
      </c>
      <c r="B1401" s="10" t="s">
        <v>10</v>
      </c>
      <c r="C1401" s="10" t="s">
        <v>11</v>
      </c>
      <c r="D1401" s="11">
        <v>42</v>
      </c>
      <c r="E1401" s="10" t="s">
        <v>17</v>
      </c>
      <c r="F1401" s="10" t="s">
        <v>12</v>
      </c>
      <c r="G1401" s="11">
        <v>0</v>
      </c>
      <c r="H1401" s="10" t="s">
        <v>19</v>
      </c>
      <c r="I1401" s="11">
        <v>6</v>
      </c>
      <c r="J1401" s="12" t="s">
        <v>44</v>
      </c>
    </row>
    <row r="1402" spans="1:10" x14ac:dyDescent="0.3">
      <c r="A1402" s="13">
        <v>464857</v>
      </c>
      <c r="B1402" s="14" t="s">
        <v>14</v>
      </c>
      <c r="C1402" s="14" t="s">
        <v>17</v>
      </c>
      <c r="D1402" s="15">
        <v>18</v>
      </c>
      <c r="E1402" s="14" t="s">
        <v>17</v>
      </c>
      <c r="F1402" s="14" t="s">
        <v>15</v>
      </c>
      <c r="G1402" s="15">
        <v>7</v>
      </c>
      <c r="H1402" s="14" t="s">
        <v>13</v>
      </c>
      <c r="I1402" s="15">
        <v>4</v>
      </c>
      <c r="J1402" s="16" t="s">
        <v>44</v>
      </c>
    </row>
    <row r="1403" spans="1:10" x14ac:dyDescent="0.3">
      <c r="A1403" s="13">
        <v>464864</v>
      </c>
      <c r="B1403" s="14" t="s">
        <v>10</v>
      </c>
      <c r="C1403" s="14" t="s">
        <v>17</v>
      </c>
      <c r="D1403" s="15">
        <v>30</v>
      </c>
      <c r="E1403" s="14" t="s">
        <v>17</v>
      </c>
      <c r="F1403" s="14" t="s">
        <v>12</v>
      </c>
      <c r="G1403" s="15">
        <v>10</v>
      </c>
      <c r="H1403" s="14" t="s">
        <v>13</v>
      </c>
      <c r="I1403" s="15">
        <v>8</v>
      </c>
      <c r="J1403" s="16" t="s">
        <v>44</v>
      </c>
    </row>
    <row r="1404" spans="1:10" x14ac:dyDescent="0.3">
      <c r="A1404" s="9">
        <v>464865</v>
      </c>
      <c r="B1404" s="10" t="s">
        <v>10</v>
      </c>
      <c r="C1404" s="10" t="s">
        <v>17</v>
      </c>
      <c r="D1404" s="11">
        <v>28</v>
      </c>
      <c r="E1404" s="10" t="s">
        <v>17</v>
      </c>
      <c r="F1404" s="10" t="s">
        <v>25</v>
      </c>
      <c r="G1404" s="11">
        <v>9</v>
      </c>
      <c r="H1404" s="10" t="s">
        <v>13</v>
      </c>
      <c r="I1404" s="11">
        <v>9</v>
      </c>
      <c r="J1404" s="12" t="s">
        <v>44</v>
      </c>
    </row>
    <row r="1405" spans="1:10" x14ac:dyDescent="0.3">
      <c r="A1405" s="13">
        <v>464868</v>
      </c>
      <c r="B1405" s="14" t="s">
        <v>14</v>
      </c>
      <c r="C1405" s="14" t="s">
        <v>11</v>
      </c>
      <c r="D1405" s="15">
        <v>42</v>
      </c>
      <c r="E1405" s="14" t="s">
        <v>11</v>
      </c>
      <c r="F1405" s="14" t="s">
        <v>24</v>
      </c>
      <c r="G1405" s="15">
        <v>7</v>
      </c>
      <c r="H1405" s="14" t="s">
        <v>13</v>
      </c>
      <c r="I1405" s="15">
        <v>6</v>
      </c>
      <c r="J1405" s="16" t="s">
        <v>44</v>
      </c>
    </row>
    <row r="1406" spans="1:10" x14ac:dyDescent="0.3">
      <c r="A1406" s="9">
        <v>464872</v>
      </c>
      <c r="B1406" s="10" t="s">
        <v>14</v>
      </c>
      <c r="C1406" s="10" t="s">
        <v>11</v>
      </c>
      <c r="D1406" s="11">
        <v>38</v>
      </c>
      <c r="E1406" s="10" t="s">
        <v>11</v>
      </c>
      <c r="F1406" s="10" t="s">
        <v>22</v>
      </c>
      <c r="G1406" s="11">
        <v>1</v>
      </c>
      <c r="H1406" s="10" t="s">
        <v>13</v>
      </c>
      <c r="I1406" s="11">
        <v>4</v>
      </c>
      <c r="J1406" s="12" t="s">
        <v>44</v>
      </c>
    </row>
    <row r="1407" spans="1:10" x14ac:dyDescent="0.3">
      <c r="A1407" s="13">
        <v>464873</v>
      </c>
      <c r="B1407" s="14" t="s">
        <v>14</v>
      </c>
      <c r="C1407" s="14" t="s">
        <v>11</v>
      </c>
      <c r="D1407" s="15">
        <v>42</v>
      </c>
      <c r="E1407" s="14" t="s">
        <v>11</v>
      </c>
      <c r="F1407" s="14" t="s">
        <v>22</v>
      </c>
      <c r="G1407" s="15">
        <v>1</v>
      </c>
      <c r="H1407" s="14" t="s">
        <v>16</v>
      </c>
      <c r="I1407" s="15">
        <v>2</v>
      </c>
      <c r="J1407" s="16" t="s">
        <v>44</v>
      </c>
    </row>
    <row r="1408" spans="1:10" x14ac:dyDescent="0.3">
      <c r="A1408" s="13">
        <v>464879</v>
      </c>
      <c r="B1408" s="14" t="s">
        <v>10</v>
      </c>
      <c r="C1408" s="14" t="s">
        <v>11</v>
      </c>
      <c r="D1408" s="15">
        <v>29</v>
      </c>
      <c r="E1408" s="14" t="s">
        <v>11</v>
      </c>
      <c r="F1408" s="14" t="s">
        <v>21</v>
      </c>
      <c r="G1408" s="15">
        <v>0</v>
      </c>
      <c r="H1408" s="14" t="s">
        <v>16</v>
      </c>
      <c r="I1408" s="15">
        <v>2</v>
      </c>
      <c r="J1408" s="16" t="s">
        <v>44</v>
      </c>
    </row>
    <row r="1409" spans="1:10" x14ac:dyDescent="0.3">
      <c r="A1409" s="9">
        <v>464884</v>
      </c>
      <c r="B1409" s="10" t="s">
        <v>14</v>
      </c>
      <c r="C1409" s="10" t="s">
        <v>11</v>
      </c>
      <c r="D1409" s="11">
        <v>40</v>
      </c>
      <c r="E1409" s="10" t="s">
        <v>11</v>
      </c>
      <c r="F1409" s="10" t="s">
        <v>22</v>
      </c>
      <c r="G1409" s="11">
        <v>1</v>
      </c>
      <c r="H1409" s="10" t="s">
        <v>13</v>
      </c>
      <c r="I1409" s="11">
        <v>2</v>
      </c>
      <c r="J1409" s="12" t="s">
        <v>44</v>
      </c>
    </row>
    <row r="1410" spans="1:10" x14ac:dyDescent="0.3">
      <c r="A1410" s="13">
        <v>464885</v>
      </c>
      <c r="B1410" s="14" t="s">
        <v>10</v>
      </c>
      <c r="C1410" s="14" t="s">
        <v>17</v>
      </c>
      <c r="D1410" s="15">
        <v>38</v>
      </c>
      <c r="E1410" s="14" t="s">
        <v>17</v>
      </c>
      <c r="F1410" s="14" t="s">
        <v>12</v>
      </c>
      <c r="G1410" s="15">
        <v>1</v>
      </c>
      <c r="H1410" s="14" t="s">
        <v>13</v>
      </c>
      <c r="I1410" s="15">
        <v>2</v>
      </c>
      <c r="J1410" s="16" t="s">
        <v>44</v>
      </c>
    </row>
    <row r="1411" spans="1:10" x14ac:dyDescent="0.3">
      <c r="A1411" s="9">
        <v>464886</v>
      </c>
      <c r="B1411" s="10" t="s">
        <v>14</v>
      </c>
      <c r="C1411" s="10" t="s">
        <v>11</v>
      </c>
      <c r="D1411" s="11">
        <v>37</v>
      </c>
      <c r="E1411" s="10" t="s">
        <v>11</v>
      </c>
      <c r="F1411" s="10" t="s">
        <v>12</v>
      </c>
      <c r="G1411" s="11">
        <v>1</v>
      </c>
      <c r="H1411" s="10" t="s">
        <v>16</v>
      </c>
      <c r="I1411" s="11">
        <v>4</v>
      </c>
      <c r="J1411" s="12" t="s">
        <v>44</v>
      </c>
    </row>
    <row r="1412" spans="1:10" x14ac:dyDescent="0.3">
      <c r="A1412" s="13">
        <v>464902</v>
      </c>
      <c r="B1412" s="14" t="s">
        <v>10</v>
      </c>
      <c r="C1412" s="14" t="s">
        <v>11</v>
      </c>
      <c r="D1412" s="15">
        <v>65</v>
      </c>
      <c r="E1412" s="14" t="s">
        <v>17</v>
      </c>
      <c r="F1412" s="14" t="s">
        <v>23</v>
      </c>
      <c r="G1412" s="15">
        <v>1</v>
      </c>
      <c r="H1412" s="14" t="s">
        <v>13</v>
      </c>
      <c r="I1412" s="15">
        <v>1</v>
      </c>
      <c r="J1412" s="16" t="s">
        <v>44</v>
      </c>
    </row>
    <row r="1413" spans="1:10" x14ac:dyDescent="0.3">
      <c r="A1413" s="9">
        <v>464910</v>
      </c>
      <c r="B1413" s="10" t="s">
        <v>10</v>
      </c>
      <c r="C1413" s="10" t="s">
        <v>11</v>
      </c>
      <c r="D1413" s="11">
        <v>47</v>
      </c>
      <c r="E1413" s="10" t="s">
        <v>11</v>
      </c>
      <c r="F1413" s="10" t="s">
        <v>22</v>
      </c>
      <c r="G1413" s="11">
        <v>1</v>
      </c>
      <c r="H1413" s="10" t="s">
        <v>16</v>
      </c>
      <c r="I1413" s="11">
        <v>5</v>
      </c>
      <c r="J1413" s="12" t="s">
        <v>44</v>
      </c>
    </row>
    <row r="1414" spans="1:10" x14ac:dyDescent="0.3">
      <c r="A1414" s="13">
        <v>464911</v>
      </c>
      <c r="B1414" s="14" t="s">
        <v>14</v>
      </c>
      <c r="C1414" s="14" t="s">
        <v>11</v>
      </c>
      <c r="D1414" s="15">
        <v>57</v>
      </c>
      <c r="E1414" s="14" t="s">
        <v>11</v>
      </c>
      <c r="F1414" s="14" t="s">
        <v>22</v>
      </c>
      <c r="G1414" s="15">
        <v>0</v>
      </c>
      <c r="H1414" s="14" t="s">
        <v>16</v>
      </c>
      <c r="I1414" s="15">
        <v>3</v>
      </c>
      <c r="J1414" s="16" t="s">
        <v>44</v>
      </c>
    </row>
    <row r="1415" spans="1:10" x14ac:dyDescent="0.3">
      <c r="A1415" s="9">
        <v>464919</v>
      </c>
      <c r="B1415" s="10" t="s">
        <v>14</v>
      </c>
      <c r="C1415" s="10" t="s">
        <v>11</v>
      </c>
      <c r="D1415" s="11">
        <v>37</v>
      </c>
      <c r="E1415" s="10" t="s">
        <v>11</v>
      </c>
      <c r="F1415" s="10" t="s">
        <v>22</v>
      </c>
      <c r="G1415" s="11">
        <v>9</v>
      </c>
      <c r="H1415" s="10" t="s">
        <v>13</v>
      </c>
      <c r="I1415" s="11">
        <v>1</v>
      </c>
      <c r="J1415" s="12" t="s">
        <v>44</v>
      </c>
    </row>
    <row r="1416" spans="1:10" x14ac:dyDescent="0.3">
      <c r="A1416" s="13">
        <v>464920</v>
      </c>
      <c r="B1416" s="14" t="s">
        <v>14</v>
      </c>
      <c r="C1416" s="14" t="s">
        <v>17</v>
      </c>
      <c r="D1416" s="15">
        <v>39</v>
      </c>
      <c r="E1416" s="14" t="s">
        <v>11</v>
      </c>
      <c r="F1416" s="14" t="s">
        <v>22</v>
      </c>
      <c r="G1416" s="15">
        <v>4</v>
      </c>
      <c r="H1416" s="14" t="s">
        <v>13</v>
      </c>
      <c r="I1416" s="15">
        <v>1</v>
      </c>
      <c r="J1416" s="16" t="s">
        <v>44</v>
      </c>
    </row>
    <row r="1417" spans="1:10" x14ac:dyDescent="0.3">
      <c r="A1417" s="9">
        <v>464921</v>
      </c>
      <c r="B1417" s="10" t="s">
        <v>14</v>
      </c>
      <c r="C1417" s="10" t="s">
        <v>11</v>
      </c>
      <c r="D1417" s="11">
        <v>39</v>
      </c>
      <c r="E1417" s="10" t="s">
        <v>17</v>
      </c>
      <c r="F1417" s="10" t="s">
        <v>21</v>
      </c>
      <c r="G1417" s="11">
        <v>1</v>
      </c>
      <c r="H1417" s="10" t="s">
        <v>16</v>
      </c>
      <c r="I1417" s="11">
        <v>5</v>
      </c>
      <c r="J1417" s="12" t="s">
        <v>44</v>
      </c>
    </row>
    <row r="1418" spans="1:10" x14ac:dyDescent="0.3">
      <c r="A1418" s="9">
        <v>464927</v>
      </c>
      <c r="B1418" s="10" t="s">
        <v>10</v>
      </c>
      <c r="C1418" s="10" t="s">
        <v>11</v>
      </c>
      <c r="D1418" s="11">
        <v>70</v>
      </c>
      <c r="E1418" s="10" t="s">
        <v>11</v>
      </c>
      <c r="F1418" s="10" t="s">
        <v>22</v>
      </c>
      <c r="G1418" s="11">
        <v>1</v>
      </c>
      <c r="H1418" s="10" t="s">
        <v>16</v>
      </c>
      <c r="I1418" s="11">
        <v>2</v>
      </c>
      <c r="J1418" s="12" t="s">
        <v>44</v>
      </c>
    </row>
    <row r="1419" spans="1:10" x14ac:dyDescent="0.3">
      <c r="A1419" s="13">
        <v>464932</v>
      </c>
      <c r="B1419" s="14" t="s">
        <v>14</v>
      </c>
      <c r="C1419" s="14" t="s">
        <v>11</v>
      </c>
      <c r="D1419" s="15">
        <v>51</v>
      </c>
      <c r="E1419" s="14" t="s">
        <v>11</v>
      </c>
      <c r="F1419" s="14" t="s">
        <v>18</v>
      </c>
      <c r="G1419" s="15">
        <v>9</v>
      </c>
      <c r="H1419" s="14" t="s">
        <v>13</v>
      </c>
      <c r="I1419" s="15">
        <v>1</v>
      </c>
      <c r="J1419" s="16" t="s">
        <v>44</v>
      </c>
    </row>
    <row r="1420" spans="1:10" x14ac:dyDescent="0.3">
      <c r="A1420" s="9">
        <v>464938</v>
      </c>
      <c r="B1420" s="10" t="s">
        <v>14</v>
      </c>
      <c r="C1420" s="10" t="s">
        <v>11</v>
      </c>
      <c r="D1420" s="11">
        <v>48</v>
      </c>
      <c r="E1420" s="10" t="s">
        <v>17</v>
      </c>
      <c r="F1420" s="10" t="s">
        <v>22</v>
      </c>
      <c r="G1420" s="11">
        <v>1</v>
      </c>
      <c r="H1420" s="10" t="s">
        <v>13</v>
      </c>
      <c r="I1420" s="11">
        <v>3</v>
      </c>
      <c r="J1420" s="12" t="s">
        <v>44</v>
      </c>
    </row>
    <row r="1421" spans="1:10" x14ac:dyDescent="0.3">
      <c r="A1421" s="13">
        <v>464939</v>
      </c>
      <c r="B1421" s="14" t="s">
        <v>14</v>
      </c>
      <c r="C1421" s="14" t="s">
        <v>17</v>
      </c>
      <c r="D1421" s="15">
        <v>43</v>
      </c>
      <c r="E1421" s="14" t="s">
        <v>17</v>
      </c>
      <c r="F1421" s="14" t="s">
        <v>24</v>
      </c>
      <c r="G1421" s="15">
        <v>0</v>
      </c>
      <c r="H1421" s="14" t="s">
        <v>13</v>
      </c>
      <c r="I1421" s="15">
        <v>1</v>
      </c>
      <c r="J1421" s="16" t="s">
        <v>44</v>
      </c>
    </row>
    <row r="1422" spans="1:10" x14ac:dyDescent="0.3">
      <c r="A1422" s="9">
        <v>464940</v>
      </c>
      <c r="B1422" s="10" t="s">
        <v>10</v>
      </c>
      <c r="C1422" s="10" t="s">
        <v>11</v>
      </c>
      <c r="D1422" s="11">
        <v>29</v>
      </c>
      <c r="E1422" s="10" t="s">
        <v>17</v>
      </c>
      <c r="F1422" s="10" t="s">
        <v>12</v>
      </c>
      <c r="G1422" s="11">
        <v>1</v>
      </c>
      <c r="H1422" s="10" t="s">
        <v>13</v>
      </c>
      <c r="I1422" s="11">
        <v>2</v>
      </c>
      <c r="J1422" s="12" t="s">
        <v>44</v>
      </c>
    </row>
    <row r="1423" spans="1:10" x14ac:dyDescent="0.3">
      <c r="A1423" s="13">
        <v>464944</v>
      </c>
      <c r="B1423" s="14" t="s">
        <v>10</v>
      </c>
      <c r="C1423" s="14" t="s">
        <v>11</v>
      </c>
      <c r="D1423" s="15">
        <v>43</v>
      </c>
      <c r="E1423" s="14" t="s">
        <v>11</v>
      </c>
      <c r="F1423" s="14" t="s">
        <v>24</v>
      </c>
      <c r="G1423" s="15">
        <v>0</v>
      </c>
      <c r="H1423" s="14" t="s">
        <v>13</v>
      </c>
      <c r="I1423" s="15">
        <v>2</v>
      </c>
      <c r="J1423" s="16" t="s">
        <v>44</v>
      </c>
    </row>
    <row r="1424" spans="1:10" x14ac:dyDescent="0.3">
      <c r="A1424" s="9">
        <v>464947</v>
      </c>
      <c r="B1424" s="10" t="s">
        <v>14</v>
      </c>
      <c r="C1424" s="10" t="s">
        <v>17</v>
      </c>
      <c r="D1424" s="11">
        <v>25</v>
      </c>
      <c r="E1424" s="10" t="s">
        <v>17</v>
      </c>
      <c r="F1424" s="10" t="s">
        <v>21</v>
      </c>
      <c r="G1424" s="11">
        <v>5</v>
      </c>
      <c r="H1424" s="10" t="s">
        <v>13</v>
      </c>
      <c r="I1424" s="11">
        <v>1</v>
      </c>
      <c r="J1424" s="12" t="s">
        <v>44</v>
      </c>
    </row>
    <row r="1425" spans="1:10" x14ac:dyDescent="0.3">
      <c r="A1425" s="13">
        <v>464957</v>
      </c>
      <c r="B1425" s="14" t="s">
        <v>10</v>
      </c>
      <c r="C1425" s="14" t="s">
        <v>11</v>
      </c>
      <c r="D1425" s="15">
        <v>75</v>
      </c>
      <c r="E1425" s="14" t="s">
        <v>17</v>
      </c>
      <c r="F1425" s="14" t="s">
        <v>23</v>
      </c>
      <c r="G1425" s="15">
        <v>0</v>
      </c>
      <c r="H1425" s="14" t="s">
        <v>13</v>
      </c>
      <c r="I1425" s="15">
        <v>1</v>
      </c>
      <c r="J1425" s="16" t="s">
        <v>44</v>
      </c>
    </row>
    <row r="1426" spans="1:10" x14ac:dyDescent="0.3">
      <c r="A1426" s="9">
        <v>464960</v>
      </c>
      <c r="B1426" s="10" t="s">
        <v>10</v>
      </c>
      <c r="C1426" s="10" t="s">
        <v>17</v>
      </c>
      <c r="D1426" s="11">
        <v>22</v>
      </c>
      <c r="E1426" s="10" t="s">
        <v>17</v>
      </c>
      <c r="F1426" s="10" t="s">
        <v>15</v>
      </c>
      <c r="G1426" s="11">
        <v>0</v>
      </c>
      <c r="H1426" s="10" t="s">
        <v>13</v>
      </c>
      <c r="I1426" s="11">
        <v>5</v>
      </c>
      <c r="J1426" s="12" t="s">
        <v>44</v>
      </c>
    </row>
    <row r="1427" spans="1:10" x14ac:dyDescent="0.3">
      <c r="A1427" s="13">
        <v>464961</v>
      </c>
      <c r="B1427" s="14" t="s">
        <v>14</v>
      </c>
      <c r="C1427" s="14" t="s">
        <v>11</v>
      </c>
      <c r="D1427" s="15">
        <v>86</v>
      </c>
      <c r="E1427" s="14" t="s">
        <v>17</v>
      </c>
      <c r="F1427" s="14" t="s">
        <v>20</v>
      </c>
      <c r="G1427" s="15">
        <v>1</v>
      </c>
      <c r="H1427" s="14" t="s">
        <v>13</v>
      </c>
      <c r="I1427" s="15">
        <v>1</v>
      </c>
      <c r="J1427" s="16" t="s">
        <v>44</v>
      </c>
    </row>
    <row r="1428" spans="1:10" x14ac:dyDescent="0.3">
      <c r="A1428" s="9">
        <v>464963</v>
      </c>
      <c r="B1428" s="10" t="s">
        <v>10</v>
      </c>
      <c r="C1428" s="10" t="s">
        <v>11</v>
      </c>
      <c r="D1428" s="11">
        <v>50</v>
      </c>
      <c r="E1428" s="10" t="s">
        <v>11</v>
      </c>
      <c r="F1428" s="10" t="s">
        <v>24</v>
      </c>
      <c r="G1428" s="11">
        <v>1</v>
      </c>
      <c r="H1428" s="10" t="s">
        <v>13</v>
      </c>
      <c r="I1428" s="11">
        <v>2</v>
      </c>
      <c r="J1428" s="12" t="s">
        <v>44</v>
      </c>
    </row>
    <row r="1429" spans="1:10" x14ac:dyDescent="0.3">
      <c r="A1429" s="13">
        <v>464972</v>
      </c>
      <c r="B1429" s="14" t="s">
        <v>14</v>
      </c>
      <c r="C1429" s="14" t="s">
        <v>11</v>
      </c>
      <c r="D1429" s="15">
        <v>73</v>
      </c>
      <c r="E1429" s="14" t="s">
        <v>17</v>
      </c>
      <c r="F1429" s="14" t="s">
        <v>23</v>
      </c>
      <c r="G1429" s="15">
        <v>1</v>
      </c>
      <c r="H1429" s="14" t="s">
        <v>19</v>
      </c>
      <c r="I1429" s="15">
        <v>9</v>
      </c>
      <c r="J1429" s="16" t="s">
        <v>44</v>
      </c>
    </row>
    <row r="1430" spans="1:10" x14ac:dyDescent="0.3">
      <c r="A1430" s="13">
        <v>464981</v>
      </c>
      <c r="B1430" s="14" t="s">
        <v>14</v>
      </c>
      <c r="C1430" s="14" t="s">
        <v>11</v>
      </c>
      <c r="D1430" s="15">
        <v>49</v>
      </c>
      <c r="E1430" s="14" t="s">
        <v>11</v>
      </c>
      <c r="F1430" s="14" t="s">
        <v>22</v>
      </c>
      <c r="G1430" s="15">
        <v>0</v>
      </c>
      <c r="H1430" s="14" t="s">
        <v>16</v>
      </c>
      <c r="I1430" s="15">
        <v>4</v>
      </c>
      <c r="J1430" s="16" t="s">
        <v>45</v>
      </c>
    </row>
    <row r="1431" spans="1:10" x14ac:dyDescent="0.3">
      <c r="A1431" s="9">
        <v>464987</v>
      </c>
      <c r="B1431" s="10" t="s">
        <v>14</v>
      </c>
      <c r="C1431" s="10" t="s">
        <v>11</v>
      </c>
      <c r="D1431" s="11">
        <v>46</v>
      </c>
      <c r="E1431" s="10" t="s">
        <v>11</v>
      </c>
      <c r="F1431" s="10" t="s">
        <v>18</v>
      </c>
      <c r="G1431" s="11">
        <v>1</v>
      </c>
      <c r="H1431" s="10" t="s">
        <v>19</v>
      </c>
      <c r="I1431" s="11">
        <v>5</v>
      </c>
      <c r="J1431" s="12" t="s">
        <v>45</v>
      </c>
    </row>
    <row r="1432" spans="1:10" x14ac:dyDescent="0.3">
      <c r="A1432" s="13">
        <v>464990</v>
      </c>
      <c r="B1432" s="14" t="s">
        <v>14</v>
      </c>
      <c r="C1432" s="14" t="s">
        <v>11</v>
      </c>
      <c r="D1432" s="15">
        <v>73</v>
      </c>
      <c r="E1432" s="14" t="s">
        <v>17</v>
      </c>
      <c r="F1432" s="14" t="s">
        <v>18</v>
      </c>
      <c r="G1432" s="15">
        <v>0</v>
      </c>
      <c r="H1432" s="14" t="s">
        <v>19</v>
      </c>
      <c r="I1432" s="15">
        <v>2</v>
      </c>
      <c r="J1432" s="16" t="s">
        <v>45</v>
      </c>
    </row>
    <row r="1433" spans="1:10" x14ac:dyDescent="0.3">
      <c r="A1433" s="9">
        <v>464991</v>
      </c>
      <c r="B1433" s="10" t="s">
        <v>10</v>
      </c>
      <c r="C1433" s="10" t="s">
        <v>11</v>
      </c>
      <c r="D1433" s="11">
        <v>87</v>
      </c>
      <c r="E1433" s="10" t="s">
        <v>11</v>
      </c>
      <c r="F1433" s="10" t="s">
        <v>23</v>
      </c>
      <c r="G1433" s="11">
        <v>1</v>
      </c>
      <c r="H1433" s="10" t="s">
        <v>19</v>
      </c>
      <c r="I1433" s="11">
        <v>2</v>
      </c>
      <c r="J1433" s="12" t="s">
        <v>45</v>
      </c>
    </row>
    <row r="1434" spans="1:10" x14ac:dyDescent="0.3">
      <c r="A1434" s="13">
        <v>464995</v>
      </c>
      <c r="B1434" s="14" t="s">
        <v>14</v>
      </c>
      <c r="C1434" s="14" t="s">
        <v>11</v>
      </c>
      <c r="D1434" s="15">
        <v>53</v>
      </c>
      <c r="E1434" s="14" t="s">
        <v>17</v>
      </c>
      <c r="F1434" s="14" t="s">
        <v>18</v>
      </c>
      <c r="G1434" s="15">
        <v>2</v>
      </c>
      <c r="H1434" s="14" t="s">
        <v>19</v>
      </c>
      <c r="I1434" s="15">
        <v>4</v>
      </c>
      <c r="J1434" s="16" t="s">
        <v>44</v>
      </c>
    </row>
    <row r="1435" spans="1:10" x14ac:dyDescent="0.3">
      <c r="A1435" s="9">
        <v>465001</v>
      </c>
      <c r="B1435" s="10" t="s">
        <v>14</v>
      </c>
      <c r="C1435" s="10" t="s">
        <v>11</v>
      </c>
      <c r="D1435" s="11">
        <v>84</v>
      </c>
      <c r="E1435" s="10" t="s">
        <v>11</v>
      </c>
      <c r="F1435" s="10" t="s">
        <v>23</v>
      </c>
      <c r="G1435" s="11">
        <v>1</v>
      </c>
      <c r="H1435" s="10" t="s">
        <v>19</v>
      </c>
      <c r="I1435" s="11">
        <v>2</v>
      </c>
      <c r="J1435" s="12" t="s">
        <v>45</v>
      </c>
    </row>
    <row r="1436" spans="1:10" x14ac:dyDescent="0.3">
      <c r="A1436" s="13">
        <v>465005</v>
      </c>
      <c r="B1436" s="14" t="s">
        <v>14</v>
      </c>
      <c r="C1436" s="14" t="s">
        <v>11</v>
      </c>
      <c r="D1436" s="15">
        <v>47</v>
      </c>
      <c r="E1436" s="14" t="s">
        <v>11</v>
      </c>
      <c r="F1436" s="14" t="s">
        <v>18</v>
      </c>
      <c r="G1436" s="15">
        <v>3</v>
      </c>
      <c r="H1436" s="14" t="s">
        <v>19</v>
      </c>
      <c r="I1436" s="15">
        <v>3</v>
      </c>
      <c r="J1436" s="16" t="s">
        <v>45</v>
      </c>
    </row>
    <row r="1437" spans="1:10" x14ac:dyDescent="0.3">
      <c r="A1437" s="9">
        <v>465012</v>
      </c>
      <c r="B1437" s="10" t="s">
        <v>14</v>
      </c>
      <c r="C1437" s="10" t="s">
        <v>11</v>
      </c>
      <c r="D1437" s="11">
        <v>59</v>
      </c>
      <c r="E1437" s="10" t="s">
        <v>17</v>
      </c>
      <c r="F1437" s="10" t="s">
        <v>18</v>
      </c>
      <c r="G1437" s="11">
        <v>1</v>
      </c>
      <c r="H1437" s="10" t="s">
        <v>19</v>
      </c>
      <c r="I1437" s="11">
        <v>4</v>
      </c>
      <c r="J1437" s="12" t="s">
        <v>45</v>
      </c>
    </row>
    <row r="1438" spans="1:10" x14ac:dyDescent="0.3">
      <c r="A1438" s="13">
        <v>465014</v>
      </c>
      <c r="B1438" s="14" t="s">
        <v>14</v>
      </c>
      <c r="C1438" s="14" t="s">
        <v>11</v>
      </c>
      <c r="D1438" s="15">
        <v>82</v>
      </c>
      <c r="E1438" s="14" t="s">
        <v>17</v>
      </c>
      <c r="F1438" s="14" t="s">
        <v>23</v>
      </c>
      <c r="G1438" s="15">
        <v>1</v>
      </c>
      <c r="H1438" s="14" t="s">
        <v>13</v>
      </c>
      <c r="I1438" s="15">
        <v>1</v>
      </c>
      <c r="J1438" s="16" t="s">
        <v>45</v>
      </c>
    </row>
    <row r="1439" spans="1:10" x14ac:dyDescent="0.3">
      <c r="A1439" s="9">
        <v>465022</v>
      </c>
      <c r="B1439" s="10" t="s">
        <v>10</v>
      </c>
      <c r="C1439" s="10" t="s">
        <v>11</v>
      </c>
      <c r="D1439" s="11">
        <v>71</v>
      </c>
      <c r="E1439" s="10" t="s">
        <v>11</v>
      </c>
      <c r="F1439" s="10" t="s">
        <v>23</v>
      </c>
      <c r="G1439" s="11">
        <v>0</v>
      </c>
      <c r="H1439" s="10" t="s">
        <v>19</v>
      </c>
      <c r="I1439" s="11">
        <v>2</v>
      </c>
      <c r="J1439" s="12" t="s">
        <v>45</v>
      </c>
    </row>
    <row r="1440" spans="1:10" x14ac:dyDescent="0.3">
      <c r="A1440" s="13">
        <v>465023</v>
      </c>
      <c r="B1440" s="14" t="s">
        <v>14</v>
      </c>
      <c r="C1440" s="14" t="s">
        <v>11</v>
      </c>
      <c r="D1440" s="15">
        <v>39</v>
      </c>
      <c r="E1440" s="14" t="s">
        <v>11</v>
      </c>
      <c r="F1440" s="14" t="s">
        <v>22</v>
      </c>
      <c r="G1440" s="15">
        <v>9</v>
      </c>
      <c r="H1440" s="14" t="s">
        <v>16</v>
      </c>
      <c r="I1440" s="15">
        <v>2</v>
      </c>
      <c r="J1440" s="16" t="s">
        <v>42</v>
      </c>
    </row>
    <row r="1441" spans="1:10" x14ac:dyDescent="0.3">
      <c r="A1441" s="9">
        <v>465026</v>
      </c>
      <c r="B1441" s="10" t="s">
        <v>10</v>
      </c>
      <c r="C1441" s="10" t="s">
        <v>17</v>
      </c>
      <c r="D1441" s="11">
        <v>25</v>
      </c>
      <c r="E1441" s="10" t="s">
        <v>17</v>
      </c>
      <c r="F1441" s="10" t="s">
        <v>21</v>
      </c>
      <c r="G1441" s="11">
        <v>0</v>
      </c>
      <c r="H1441" s="10" t="s">
        <v>13</v>
      </c>
      <c r="I1441" s="11">
        <v>2</v>
      </c>
      <c r="J1441" s="12" t="s">
        <v>45</v>
      </c>
    </row>
    <row r="1442" spans="1:10" x14ac:dyDescent="0.3">
      <c r="A1442" s="13">
        <v>465032</v>
      </c>
      <c r="B1442" s="14" t="s">
        <v>14</v>
      </c>
      <c r="C1442" s="14" t="s">
        <v>11</v>
      </c>
      <c r="D1442" s="15">
        <v>67</v>
      </c>
      <c r="E1442" s="14" t="s">
        <v>11</v>
      </c>
      <c r="F1442" s="14" t="s">
        <v>18</v>
      </c>
      <c r="G1442" s="15">
        <v>1</v>
      </c>
      <c r="H1442" s="14" t="s">
        <v>19</v>
      </c>
      <c r="I1442" s="15">
        <v>2</v>
      </c>
      <c r="J1442" s="16" t="s">
        <v>45</v>
      </c>
    </row>
    <row r="1443" spans="1:10" x14ac:dyDescent="0.3">
      <c r="A1443" s="9">
        <v>465035</v>
      </c>
      <c r="B1443" s="10" t="s">
        <v>10</v>
      </c>
      <c r="C1443" s="10" t="s">
        <v>11</v>
      </c>
      <c r="D1443" s="11">
        <v>83</v>
      </c>
      <c r="E1443" s="10" t="s">
        <v>11</v>
      </c>
      <c r="F1443" s="10" t="s">
        <v>23</v>
      </c>
      <c r="G1443" s="11">
        <v>13</v>
      </c>
      <c r="H1443" s="10" t="s">
        <v>19</v>
      </c>
      <c r="I1443" s="11">
        <v>2</v>
      </c>
      <c r="J1443" s="12" t="s">
        <v>45</v>
      </c>
    </row>
    <row r="1444" spans="1:10" x14ac:dyDescent="0.3">
      <c r="A1444" s="13">
        <v>465038</v>
      </c>
      <c r="B1444" s="14" t="s">
        <v>14</v>
      </c>
      <c r="C1444" s="14" t="s">
        <v>11</v>
      </c>
      <c r="D1444" s="15">
        <v>49</v>
      </c>
      <c r="E1444" s="14" t="s">
        <v>17</v>
      </c>
      <c r="F1444" s="14" t="s">
        <v>18</v>
      </c>
      <c r="G1444" s="15">
        <v>0</v>
      </c>
      <c r="H1444" s="14" t="s">
        <v>19</v>
      </c>
      <c r="I1444" s="15">
        <v>4</v>
      </c>
      <c r="J1444" s="16" t="s">
        <v>45</v>
      </c>
    </row>
    <row r="1445" spans="1:10" x14ac:dyDescent="0.3">
      <c r="A1445" s="9">
        <v>465039</v>
      </c>
      <c r="B1445" s="10" t="s">
        <v>10</v>
      </c>
      <c r="C1445" s="10" t="s">
        <v>11</v>
      </c>
      <c r="D1445" s="11">
        <v>87</v>
      </c>
      <c r="E1445" s="10" t="s">
        <v>17</v>
      </c>
      <c r="F1445" s="10" t="s">
        <v>23</v>
      </c>
      <c r="G1445" s="11">
        <v>0</v>
      </c>
      <c r="H1445" s="10" t="s">
        <v>19</v>
      </c>
      <c r="I1445" s="11">
        <v>2</v>
      </c>
      <c r="J1445" s="12" t="s">
        <v>45</v>
      </c>
    </row>
    <row r="1446" spans="1:10" x14ac:dyDescent="0.3">
      <c r="A1446" s="13">
        <v>465040</v>
      </c>
      <c r="B1446" s="14" t="s">
        <v>14</v>
      </c>
      <c r="C1446" s="14" t="s">
        <v>11</v>
      </c>
      <c r="D1446" s="15">
        <v>69</v>
      </c>
      <c r="E1446" s="14" t="s">
        <v>17</v>
      </c>
      <c r="F1446" s="14" t="s">
        <v>23</v>
      </c>
      <c r="G1446" s="15">
        <v>1</v>
      </c>
      <c r="H1446" s="14" t="s">
        <v>16</v>
      </c>
      <c r="I1446" s="15">
        <v>2</v>
      </c>
      <c r="J1446" s="16" t="s">
        <v>45</v>
      </c>
    </row>
    <row r="1447" spans="1:10" x14ac:dyDescent="0.3">
      <c r="A1447" s="9">
        <v>465045</v>
      </c>
      <c r="B1447" s="10" t="s">
        <v>14</v>
      </c>
      <c r="C1447" s="10" t="s">
        <v>11</v>
      </c>
      <c r="D1447" s="11">
        <v>40</v>
      </c>
      <c r="E1447" s="10" t="s">
        <v>11</v>
      </c>
      <c r="F1447" s="10" t="s">
        <v>24</v>
      </c>
      <c r="G1447" s="11">
        <v>9</v>
      </c>
      <c r="H1447" s="10" t="s">
        <v>16</v>
      </c>
      <c r="I1447" s="11">
        <v>2</v>
      </c>
      <c r="J1447" s="12" t="s">
        <v>45</v>
      </c>
    </row>
    <row r="1448" spans="1:10" x14ac:dyDescent="0.3">
      <c r="A1448" s="13">
        <v>465056</v>
      </c>
      <c r="B1448" s="14" t="s">
        <v>14</v>
      </c>
      <c r="C1448" s="14" t="s">
        <v>11</v>
      </c>
      <c r="D1448" s="15">
        <v>87</v>
      </c>
      <c r="E1448" s="14" t="s">
        <v>11</v>
      </c>
      <c r="F1448" s="14" t="s">
        <v>23</v>
      </c>
      <c r="G1448" s="15">
        <v>1</v>
      </c>
      <c r="H1448" s="14" t="s">
        <v>19</v>
      </c>
      <c r="I1448" s="15">
        <v>2</v>
      </c>
      <c r="J1448" s="16" t="s">
        <v>45</v>
      </c>
    </row>
    <row r="1449" spans="1:10" x14ac:dyDescent="0.3">
      <c r="A1449" s="9">
        <v>465069</v>
      </c>
      <c r="B1449" s="10" t="s">
        <v>14</v>
      </c>
      <c r="C1449" s="10" t="s">
        <v>11</v>
      </c>
      <c r="D1449" s="11">
        <v>68</v>
      </c>
      <c r="E1449" s="10" t="s">
        <v>11</v>
      </c>
      <c r="F1449" s="10" t="s">
        <v>15</v>
      </c>
      <c r="G1449" s="11">
        <v>0</v>
      </c>
      <c r="H1449" s="10" t="s">
        <v>16</v>
      </c>
      <c r="I1449" s="11">
        <v>3</v>
      </c>
      <c r="J1449" s="12" t="s">
        <v>45</v>
      </c>
    </row>
    <row r="1450" spans="1:10" x14ac:dyDescent="0.3">
      <c r="A1450" s="9">
        <v>465076</v>
      </c>
      <c r="B1450" s="10" t="s">
        <v>14</v>
      </c>
      <c r="C1450" s="10" t="s">
        <v>11</v>
      </c>
      <c r="D1450" s="11">
        <v>67</v>
      </c>
      <c r="E1450" s="10" t="s">
        <v>11</v>
      </c>
      <c r="F1450" s="10" t="s">
        <v>22</v>
      </c>
      <c r="G1450" s="11">
        <v>0</v>
      </c>
      <c r="H1450" s="10" t="s">
        <v>19</v>
      </c>
      <c r="I1450" s="11">
        <v>5</v>
      </c>
      <c r="J1450" s="12" t="s">
        <v>45</v>
      </c>
    </row>
    <row r="1451" spans="1:10" x14ac:dyDescent="0.3">
      <c r="A1451" s="13">
        <v>465079</v>
      </c>
      <c r="B1451" s="14" t="s">
        <v>14</v>
      </c>
      <c r="C1451" s="14" t="s">
        <v>11</v>
      </c>
      <c r="D1451" s="15">
        <v>80</v>
      </c>
      <c r="E1451" s="14" t="s">
        <v>11</v>
      </c>
      <c r="F1451" s="14" t="s">
        <v>23</v>
      </c>
      <c r="G1451" s="15">
        <v>1</v>
      </c>
      <c r="H1451" s="14" t="s">
        <v>13</v>
      </c>
      <c r="I1451" s="15">
        <v>1</v>
      </c>
      <c r="J1451" s="16" t="s">
        <v>45</v>
      </c>
    </row>
    <row r="1452" spans="1:10" x14ac:dyDescent="0.3">
      <c r="A1452" s="9">
        <v>465082</v>
      </c>
      <c r="B1452" s="10" t="s">
        <v>14</v>
      </c>
      <c r="C1452" s="10" t="s">
        <v>11</v>
      </c>
      <c r="D1452" s="11">
        <v>65</v>
      </c>
      <c r="E1452" s="10" t="s">
        <v>11</v>
      </c>
      <c r="F1452" s="10" t="s">
        <v>23</v>
      </c>
      <c r="G1452" s="11">
        <v>1</v>
      </c>
      <c r="H1452" s="10" t="s">
        <v>13</v>
      </c>
      <c r="I1452" s="11">
        <v>1</v>
      </c>
      <c r="J1452" s="12" t="s">
        <v>43</v>
      </c>
    </row>
    <row r="1453" spans="1:10" x14ac:dyDescent="0.3">
      <c r="A1453" s="13">
        <v>465087</v>
      </c>
      <c r="B1453" s="14" t="s">
        <v>14</v>
      </c>
      <c r="C1453" s="14" t="s">
        <v>17</v>
      </c>
      <c r="D1453" s="15">
        <v>29</v>
      </c>
      <c r="E1453" s="14" t="s">
        <v>11</v>
      </c>
      <c r="F1453" s="14" t="s">
        <v>21</v>
      </c>
      <c r="G1453" s="15">
        <v>0</v>
      </c>
      <c r="H1453" s="14" t="s">
        <v>13</v>
      </c>
      <c r="I1453" s="15">
        <v>4</v>
      </c>
      <c r="J1453" s="16" t="s">
        <v>45</v>
      </c>
    </row>
    <row r="1454" spans="1:10" x14ac:dyDescent="0.3">
      <c r="A1454" s="13">
        <v>465092</v>
      </c>
      <c r="B1454" s="14" t="s">
        <v>14</v>
      </c>
      <c r="C1454" s="14" t="s">
        <v>11</v>
      </c>
      <c r="D1454" s="15">
        <v>72</v>
      </c>
      <c r="E1454" s="14" t="s">
        <v>11</v>
      </c>
      <c r="F1454" s="14" t="s">
        <v>18</v>
      </c>
      <c r="G1454" s="15">
        <v>1</v>
      </c>
      <c r="H1454" s="14" t="s">
        <v>19</v>
      </c>
      <c r="I1454" s="15">
        <v>2</v>
      </c>
      <c r="J1454" s="16" t="s">
        <v>45</v>
      </c>
    </row>
    <row r="1455" spans="1:10" x14ac:dyDescent="0.3">
      <c r="A1455" s="9">
        <v>465093</v>
      </c>
      <c r="B1455" s="10" t="s">
        <v>14</v>
      </c>
      <c r="C1455" s="10" t="s">
        <v>11</v>
      </c>
      <c r="D1455" s="11">
        <v>57</v>
      </c>
      <c r="E1455" s="10" t="s">
        <v>11</v>
      </c>
      <c r="F1455" s="10" t="s">
        <v>21</v>
      </c>
      <c r="G1455" s="11">
        <v>0</v>
      </c>
      <c r="H1455" s="10" t="s">
        <v>13</v>
      </c>
      <c r="I1455" s="11">
        <v>1</v>
      </c>
      <c r="J1455" s="12" t="s">
        <v>45</v>
      </c>
    </row>
    <row r="1456" spans="1:10" x14ac:dyDescent="0.3">
      <c r="A1456" s="13">
        <v>465095</v>
      </c>
      <c r="B1456" s="14" t="s">
        <v>14</v>
      </c>
      <c r="C1456" s="14" t="s">
        <v>11</v>
      </c>
      <c r="D1456" s="15">
        <v>47</v>
      </c>
      <c r="E1456" s="14" t="s">
        <v>11</v>
      </c>
      <c r="F1456" s="14" t="s">
        <v>18</v>
      </c>
      <c r="G1456" s="15">
        <v>1</v>
      </c>
      <c r="H1456" s="14" t="s">
        <v>19</v>
      </c>
      <c r="I1456" s="15">
        <v>4</v>
      </c>
      <c r="J1456" s="16" t="s">
        <v>45</v>
      </c>
    </row>
    <row r="1457" spans="1:10" x14ac:dyDescent="0.3">
      <c r="A1457" s="9">
        <v>465099</v>
      </c>
      <c r="B1457" s="10" t="s">
        <v>14</v>
      </c>
      <c r="C1457" s="10" t="s">
        <v>11</v>
      </c>
      <c r="D1457" s="11">
        <v>39</v>
      </c>
      <c r="E1457" s="10" t="s">
        <v>17</v>
      </c>
      <c r="F1457" s="10" t="s">
        <v>24</v>
      </c>
      <c r="G1457" s="11">
        <v>1</v>
      </c>
      <c r="H1457" s="10" t="s">
        <v>16</v>
      </c>
      <c r="I1457" s="11">
        <v>2</v>
      </c>
      <c r="J1457" s="12" t="s">
        <v>45</v>
      </c>
    </row>
    <row r="1458" spans="1:10" x14ac:dyDescent="0.3">
      <c r="A1458" s="13">
        <v>465100</v>
      </c>
      <c r="B1458" s="14" t="s">
        <v>14</v>
      </c>
      <c r="C1458" s="14" t="s">
        <v>11</v>
      </c>
      <c r="D1458" s="15">
        <v>62</v>
      </c>
      <c r="E1458" s="14" t="s">
        <v>11</v>
      </c>
      <c r="F1458" s="14" t="s">
        <v>22</v>
      </c>
      <c r="G1458" s="15">
        <v>0</v>
      </c>
      <c r="H1458" s="14" t="s">
        <v>19</v>
      </c>
      <c r="I1458" s="15">
        <v>2</v>
      </c>
      <c r="J1458" s="16" t="s">
        <v>45</v>
      </c>
    </row>
    <row r="1459" spans="1:10" x14ac:dyDescent="0.3">
      <c r="A1459" s="9">
        <v>465101</v>
      </c>
      <c r="B1459" s="10" t="s">
        <v>10</v>
      </c>
      <c r="C1459" s="10" t="s">
        <v>11</v>
      </c>
      <c r="D1459" s="11">
        <v>81</v>
      </c>
      <c r="E1459" s="10" t="s">
        <v>11</v>
      </c>
      <c r="F1459" s="10" t="s">
        <v>23</v>
      </c>
      <c r="G1459" s="11">
        <v>1</v>
      </c>
      <c r="H1459" s="10" t="s">
        <v>13</v>
      </c>
      <c r="I1459" s="11">
        <v>1</v>
      </c>
      <c r="J1459" s="12" t="s">
        <v>45</v>
      </c>
    </row>
    <row r="1460" spans="1:10" x14ac:dyDescent="0.3">
      <c r="A1460" s="13">
        <v>465105</v>
      </c>
      <c r="B1460" s="14" t="s">
        <v>14</v>
      </c>
      <c r="C1460" s="14" t="s">
        <v>11</v>
      </c>
      <c r="D1460" s="15">
        <v>65</v>
      </c>
      <c r="E1460" s="14" t="s">
        <v>17</v>
      </c>
      <c r="F1460" s="14" t="s">
        <v>18</v>
      </c>
      <c r="G1460" s="15">
        <v>8</v>
      </c>
      <c r="H1460" s="14" t="s">
        <v>16</v>
      </c>
      <c r="I1460" s="15">
        <v>2</v>
      </c>
      <c r="J1460" s="16" t="s">
        <v>45</v>
      </c>
    </row>
    <row r="1461" spans="1:10" x14ac:dyDescent="0.3">
      <c r="A1461" s="13">
        <v>465111</v>
      </c>
      <c r="B1461" s="14" t="s">
        <v>10</v>
      </c>
      <c r="C1461" s="14" t="s">
        <v>11</v>
      </c>
      <c r="D1461" s="15">
        <v>40</v>
      </c>
      <c r="E1461" s="14" t="s">
        <v>11</v>
      </c>
      <c r="F1461" s="14" t="s">
        <v>22</v>
      </c>
      <c r="G1461" s="15">
        <v>8</v>
      </c>
      <c r="H1461" s="14" t="s">
        <v>16</v>
      </c>
      <c r="I1461" s="15">
        <v>2</v>
      </c>
      <c r="J1461" s="16" t="s">
        <v>45</v>
      </c>
    </row>
    <row r="1462" spans="1:10" x14ac:dyDescent="0.3">
      <c r="A1462" s="9">
        <v>465112</v>
      </c>
      <c r="B1462" s="10" t="s">
        <v>10</v>
      </c>
      <c r="C1462" s="10" t="s">
        <v>11</v>
      </c>
      <c r="D1462" s="11">
        <v>86</v>
      </c>
      <c r="E1462" s="10" t="s">
        <v>17</v>
      </c>
      <c r="F1462" s="10" t="s">
        <v>23</v>
      </c>
      <c r="G1462" s="11">
        <v>0</v>
      </c>
      <c r="H1462" s="10" t="s">
        <v>19</v>
      </c>
      <c r="I1462" s="11">
        <v>2</v>
      </c>
      <c r="J1462" s="12" t="s">
        <v>45</v>
      </c>
    </row>
    <row r="1463" spans="1:10" x14ac:dyDescent="0.3">
      <c r="A1463" s="13">
        <v>465113</v>
      </c>
      <c r="B1463" s="14" t="s">
        <v>14</v>
      </c>
      <c r="C1463" s="14" t="s">
        <v>11</v>
      </c>
      <c r="D1463" s="15">
        <v>67</v>
      </c>
      <c r="E1463" s="14" t="s">
        <v>11</v>
      </c>
      <c r="F1463" s="14" t="s">
        <v>23</v>
      </c>
      <c r="G1463" s="15">
        <v>0</v>
      </c>
      <c r="H1463" s="14" t="s">
        <v>19</v>
      </c>
      <c r="I1463" s="15">
        <v>2</v>
      </c>
      <c r="J1463" s="16" t="s">
        <v>44</v>
      </c>
    </row>
    <row r="1464" spans="1:10" x14ac:dyDescent="0.3">
      <c r="A1464" s="9">
        <v>465119</v>
      </c>
      <c r="B1464" s="10" t="s">
        <v>10</v>
      </c>
      <c r="C1464" s="10" t="s">
        <v>11</v>
      </c>
      <c r="D1464" s="11">
        <v>45</v>
      </c>
      <c r="E1464" s="10" t="s">
        <v>11</v>
      </c>
      <c r="F1464" s="10" t="s">
        <v>22</v>
      </c>
      <c r="G1464" s="11">
        <v>0</v>
      </c>
      <c r="H1464" s="10" t="s">
        <v>16</v>
      </c>
      <c r="I1464" s="11">
        <v>5</v>
      </c>
      <c r="J1464" s="12" t="s">
        <v>45</v>
      </c>
    </row>
    <row r="1465" spans="1:10" x14ac:dyDescent="0.3">
      <c r="A1465" s="13">
        <v>465120</v>
      </c>
      <c r="B1465" s="14" t="s">
        <v>10</v>
      </c>
      <c r="C1465" s="14" t="s">
        <v>17</v>
      </c>
      <c r="D1465" s="15">
        <v>27</v>
      </c>
      <c r="E1465" s="14" t="s">
        <v>11</v>
      </c>
      <c r="F1465" s="14" t="s">
        <v>15</v>
      </c>
      <c r="G1465" s="15">
        <v>1</v>
      </c>
      <c r="H1465" s="14" t="s">
        <v>13</v>
      </c>
      <c r="I1465" s="15">
        <v>4</v>
      </c>
      <c r="J1465" s="16" t="s">
        <v>45</v>
      </c>
    </row>
    <row r="1466" spans="1:10" x14ac:dyDescent="0.3">
      <c r="A1466" s="9">
        <v>465121</v>
      </c>
      <c r="B1466" s="10" t="s">
        <v>10</v>
      </c>
      <c r="C1466" s="10" t="s">
        <v>17</v>
      </c>
      <c r="D1466" s="11">
        <v>32</v>
      </c>
      <c r="E1466" s="10" t="s">
        <v>11</v>
      </c>
      <c r="F1466" s="10" t="s">
        <v>22</v>
      </c>
      <c r="G1466" s="11">
        <v>7</v>
      </c>
      <c r="H1466" s="10" t="s">
        <v>13</v>
      </c>
      <c r="I1466" s="11">
        <v>1</v>
      </c>
      <c r="J1466" s="12" t="s">
        <v>43</v>
      </c>
    </row>
    <row r="1467" spans="1:10" x14ac:dyDescent="0.3">
      <c r="A1467" s="13">
        <v>465122</v>
      </c>
      <c r="B1467" s="14" t="s">
        <v>10</v>
      </c>
      <c r="C1467" s="14" t="s">
        <v>11</v>
      </c>
      <c r="D1467" s="15">
        <v>41</v>
      </c>
      <c r="E1467" s="14" t="s">
        <v>11</v>
      </c>
      <c r="F1467" s="14" t="s">
        <v>22</v>
      </c>
      <c r="G1467" s="15">
        <v>3</v>
      </c>
      <c r="H1467" s="14" t="s">
        <v>16</v>
      </c>
      <c r="I1467" s="15">
        <v>2</v>
      </c>
      <c r="J1467" s="16" t="s">
        <v>45</v>
      </c>
    </row>
    <row r="1468" spans="1:10" x14ac:dyDescent="0.3">
      <c r="A1468" s="9">
        <v>465124</v>
      </c>
      <c r="B1468" s="10" t="s">
        <v>10</v>
      </c>
      <c r="C1468" s="10" t="s">
        <v>11</v>
      </c>
      <c r="D1468" s="11">
        <v>27</v>
      </c>
      <c r="E1468" s="10" t="s">
        <v>11</v>
      </c>
      <c r="F1468" s="10" t="s">
        <v>15</v>
      </c>
      <c r="G1468" s="11">
        <v>6</v>
      </c>
      <c r="H1468" s="10" t="s">
        <v>16</v>
      </c>
      <c r="I1468" s="11">
        <v>2</v>
      </c>
      <c r="J1468" s="12" t="s">
        <v>45</v>
      </c>
    </row>
    <row r="1469" spans="1:10" x14ac:dyDescent="0.3">
      <c r="A1469" s="13">
        <v>465128</v>
      </c>
      <c r="B1469" s="14" t="s">
        <v>10</v>
      </c>
      <c r="C1469" s="14" t="s">
        <v>11</v>
      </c>
      <c r="D1469" s="15">
        <v>58</v>
      </c>
      <c r="E1469" s="14" t="s">
        <v>17</v>
      </c>
      <c r="F1469" s="14" t="s">
        <v>22</v>
      </c>
      <c r="G1469" s="15">
        <v>0</v>
      </c>
      <c r="H1469" s="14" t="s">
        <v>16</v>
      </c>
      <c r="I1469" s="15">
        <v>3</v>
      </c>
      <c r="J1469" s="16" t="s">
        <v>45</v>
      </c>
    </row>
    <row r="1470" spans="1:10" x14ac:dyDescent="0.3">
      <c r="A1470" s="9">
        <v>465134</v>
      </c>
      <c r="B1470" s="10" t="s">
        <v>10</v>
      </c>
      <c r="C1470" s="10" t="s">
        <v>11</v>
      </c>
      <c r="D1470" s="11">
        <v>61</v>
      </c>
      <c r="E1470" s="10" t="s">
        <v>11</v>
      </c>
      <c r="F1470" s="10" t="s">
        <v>24</v>
      </c>
      <c r="G1470" s="11">
        <v>1</v>
      </c>
      <c r="H1470" s="10" t="s">
        <v>16</v>
      </c>
      <c r="I1470" s="11">
        <v>5</v>
      </c>
      <c r="J1470" s="12" t="s">
        <v>45</v>
      </c>
    </row>
    <row r="1471" spans="1:10" x14ac:dyDescent="0.3">
      <c r="A1471" s="13">
        <v>465136</v>
      </c>
      <c r="B1471" s="14" t="s">
        <v>14</v>
      </c>
      <c r="C1471" s="14" t="s">
        <v>11</v>
      </c>
      <c r="D1471" s="15">
        <v>52</v>
      </c>
      <c r="E1471" s="14" t="s">
        <v>11</v>
      </c>
      <c r="F1471" s="14" t="s">
        <v>22</v>
      </c>
      <c r="G1471" s="15">
        <v>0</v>
      </c>
      <c r="H1471" s="14" t="s">
        <v>16</v>
      </c>
      <c r="I1471" s="15">
        <v>2</v>
      </c>
      <c r="J1471" s="16" t="s">
        <v>45</v>
      </c>
    </row>
    <row r="1472" spans="1:10" x14ac:dyDescent="0.3">
      <c r="A1472" s="9">
        <v>465144</v>
      </c>
      <c r="B1472" s="10" t="s">
        <v>14</v>
      </c>
      <c r="C1472" s="10" t="s">
        <v>17</v>
      </c>
      <c r="D1472" s="11">
        <v>25</v>
      </c>
      <c r="E1472" s="10" t="s">
        <v>11</v>
      </c>
      <c r="F1472" s="10" t="s">
        <v>21</v>
      </c>
      <c r="G1472" s="11">
        <v>8</v>
      </c>
      <c r="H1472" s="10" t="s">
        <v>13</v>
      </c>
      <c r="I1472" s="11">
        <v>1</v>
      </c>
      <c r="J1472" s="12" t="s">
        <v>45</v>
      </c>
    </row>
    <row r="1473" spans="1:10" x14ac:dyDescent="0.3">
      <c r="A1473" s="13">
        <v>465147</v>
      </c>
      <c r="B1473" s="14" t="s">
        <v>14</v>
      </c>
      <c r="C1473" s="14" t="s">
        <v>17</v>
      </c>
      <c r="D1473" s="15">
        <v>33</v>
      </c>
      <c r="E1473" s="14" t="s">
        <v>11</v>
      </c>
      <c r="F1473" s="14" t="s">
        <v>15</v>
      </c>
      <c r="G1473" s="15">
        <v>2</v>
      </c>
      <c r="H1473" s="14" t="s">
        <v>13</v>
      </c>
      <c r="I1473" s="15">
        <v>3</v>
      </c>
      <c r="J1473" s="16" t="s">
        <v>45</v>
      </c>
    </row>
    <row r="1474" spans="1:10" x14ac:dyDescent="0.3">
      <c r="A1474" s="13">
        <v>465150</v>
      </c>
      <c r="B1474" s="14" t="s">
        <v>14</v>
      </c>
      <c r="C1474" s="14" t="s">
        <v>17</v>
      </c>
      <c r="D1474" s="15">
        <v>37</v>
      </c>
      <c r="E1474" s="14" t="s">
        <v>11</v>
      </c>
      <c r="F1474" s="14" t="s">
        <v>24</v>
      </c>
      <c r="G1474" s="15">
        <v>1</v>
      </c>
      <c r="H1474" s="14" t="s">
        <v>13</v>
      </c>
      <c r="I1474" s="15">
        <v>1</v>
      </c>
      <c r="J1474" s="16" t="s">
        <v>45</v>
      </c>
    </row>
    <row r="1475" spans="1:10" x14ac:dyDescent="0.3">
      <c r="A1475" s="9">
        <v>465153</v>
      </c>
      <c r="B1475" s="10" t="s">
        <v>14</v>
      </c>
      <c r="C1475" s="10" t="s">
        <v>11</v>
      </c>
      <c r="D1475" s="11">
        <v>38</v>
      </c>
      <c r="E1475" s="10" t="s">
        <v>11</v>
      </c>
      <c r="F1475" s="10" t="s">
        <v>22</v>
      </c>
      <c r="G1475" s="11">
        <v>1</v>
      </c>
      <c r="H1475" s="10" t="s">
        <v>16</v>
      </c>
      <c r="I1475" s="11">
        <v>2</v>
      </c>
      <c r="J1475" s="12" t="s">
        <v>45</v>
      </c>
    </row>
    <row r="1476" spans="1:10" x14ac:dyDescent="0.3">
      <c r="A1476" s="13">
        <v>465155</v>
      </c>
      <c r="B1476" s="14" t="s">
        <v>14</v>
      </c>
      <c r="C1476" s="14" t="s">
        <v>11</v>
      </c>
      <c r="D1476" s="15">
        <v>81</v>
      </c>
      <c r="E1476" s="14" t="s">
        <v>11</v>
      </c>
      <c r="F1476" s="14" t="s">
        <v>23</v>
      </c>
      <c r="G1476" s="15">
        <v>0</v>
      </c>
      <c r="H1476" s="14" t="s">
        <v>13</v>
      </c>
      <c r="I1476" s="15">
        <v>1</v>
      </c>
      <c r="J1476" s="16" t="s">
        <v>45</v>
      </c>
    </row>
    <row r="1477" spans="1:10" x14ac:dyDescent="0.3">
      <c r="A1477" s="9">
        <v>465160</v>
      </c>
      <c r="B1477" s="10" t="s">
        <v>14</v>
      </c>
      <c r="C1477" s="10" t="s">
        <v>11</v>
      </c>
      <c r="D1477" s="11">
        <v>61</v>
      </c>
      <c r="E1477" s="10" t="s">
        <v>11</v>
      </c>
      <c r="F1477" s="10" t="s">
        <v>18</v>
      </c>
      <c r="G1477" s="11">
        <v>0</v>
      </c>
      <c r="H1477" s="10" t="s">
        <v>19</v>
      </c>
      <c r="I1477" s="11">
        <v>3</v>
      </c>
      <c r="J1477" s="12" t="s">
        <v>45</v>
      </c>
    </row>
    <row r="1478" spans="1:10" x14ac:dyDescent="0.3">
      <c r="A1478" s="13">
        <v>465164</v>
      </c>
      <c r="B1478" s="14" t="s">
        <v>14</v>
      </c>
      <c r="C1478" s="14" t="s">
        <v>17</v>
      </c>
      <c r="D1478" s="15">
        <v>20</v>
      </c>
      <c r="E1478" s="14" t="s">
        <v>17</v>
      </c>
      <c r="F1478" s="14" t="s">
        <v>15</v>
      </c>
      <c r="G1478" s="15">
        <v>0</v>
      </c>
      <c r="H1478" s="14" t="s">
        <v>13</v>
      </c>
      <c r="I1478" s="15">
        <v>3</v>
      </c>
      <c r="J1478" s="16" t="s">
        <v>45</v>
      </c>
    </row>
    <row r="1479" spans="1:10" x14ac:dyDescent="0.3">
      <c r="A1479" s="9">
        <v>465171</v>
      </c>
      <c r="B1479" s="10" t="s">
        <v>10</v>
      </c>
      <c r="C1479" s="10" t="s">
        <v>11</v>
      </c>
      <c r="D1479" s="11">
        <v>48</v>
      </c>
      <c r="E1479" s="10" t="s">
        <v>11</v>
      </c>
      <c r="F1479" s="10" t="s">
        <v>22</v>
      </c>
      <c r="G1479" s="11">
        <v>8</v>
      </c>
      <c r="H1479" s="10" t="s">
        <v>19</v>
      </c>
      <c r="I1479" s="11">
        <v>4</v>
      </c>
      <c r="J1479" s="12" t="s">
        <v>45</v>
      </c>
    </row>
    <row r="1480" spans="1:10" x14ac:dyDescent="0.3">
      <c r="A1480" s="13">
        <v>465172</v>
      </c>
      <c r="B1480" s="14" t="s">
        <v>10</v>
      </c>
      <c r="C1480" s="14" t="s">
        <v>11</v>
      </c>
      <c r="D1480" s="15">
        <v>43</v>
      </c>
      <c r="E1480" s="14" t="s">
        <v>11</v>
      </c>
      <c r="F1480" s="14" t="s">
        <v>22</v>
      </c>
      <c r="G1480" s="15">
        <v>8</v>
      </c>
      <c r="H1480" s="14" t="s">
        <v>16</v>
      </c>
      <c r="I1480" s="15">
        <v>2</v>
      </c>
      <c r="J1480" s="16" t="s">
        <v>45</v>
      </c>
    </row>
    <row r="1481" spans="1:10" x14ac:dyDescent="0.3">
      <c r="A1481" s="9">
        <v>465175</v>
      </c>
      <c r="B1481" s="10" t="s">
        <v>10</v>
      </c>
      <c r="C1481" s="10" t="s">
        <v>17</v>
      </c>
      <c r="D1481" s="11">
        <v>22</v>
      </c>
      <c r="E1481" s="10" t="s">
        <v>17</v>
      </c>
      <c r="F1481" s="10" t="s">
        <v>25</v>
      </c>
      <c r="G1481" s="11">
        <v>0</v>
      </c>
      <c r="H1481" s="10" t="s">
        <v>13</v>
      </c>
      <c r="I1481" s="11">
        <v>4</v>
      </c>
      <c r="J1481" s="12" t="s">
        <v>45</v>
      </c>
    </row>
    <row r="1482" spans="1:10" x14ac:dyDescent="0.3">
      <c r="A1482" s="13">
        <v>465176</v>
      </c>
      <c r="B1482" s="14" t="s">
        <v>10</v>
      </c>
      <c r="C1482" s="14" t="s">
        <v>11</v>
      </c>
      <c r="D1482" s="15">
        <v>63</v>
      </c>
      <c r="E1482" s="14" t="s">
        <v>11</v>
      </c>
      <c r="F1482" s="14" t="s">
        <v>22</v>
      </c>
      <c r="G1482" s="15">
        <v>1</v>
      </c>
      <c r="H1482" s="14" t="s">
        <v>16</v>
      </c>
      <c r="I1482" s="15">
        <v>4</v>
      </c>
      <c r="J1482" s="16" t="s">
        <v>45</v>
      </c>
    </row>
    <row r="1483" spans="1:10" x14ac:dyDescent="0.3">
      <c r="A1483" s="9">
        <v>465181</v>
      </c>
      <c r="B1483" s="10" t="s">
        <v>10</v>
      </c>
      <c r="C1483" s="10" t="s">
        <v>17</v>
      </c>
      <c r="D1483" s="11">
        <v>25</v>
      </c>
      <c r="E1483" s="10" t="s">
        <v>11</v>
      </c>
      <c r="F1483" s="10" t="s">
        <v>15</v>
      </c>
      <c r="G1483" s="11">
        <v>8</v>
      </c>
      <c r="H1483" s="10" t="s">
        <v>13</v>
      </c>
      <c r="I1483" s="11">
        <v>1</v>
      </c>
      <c r="J1483" s="12" t="s">
        <v>44</v>
      </c>
    </row>
    <row r="1484" spans="1:10" x14ac:dyDescent="0.3">
      <c r="A1484" s="13">
        <v>465182</v>
      </c>
      <c r="B1484" s="14" t="s">
        <v>10</v>
      </c>
      <c r="C1484" s="14" t="s">
        <v>17</v>
      </c>
      <c r="D1484" s="15">
        <v>73</v>
      </c>
      <c r="E1484" s="14" t="s">
        <v>11</v>
      </c>
      <c r="F1484" s="14" t="s">
        <v>23</v>
      </c>
      <c r="G1484" s="15">
        <v>1</v>
      </c>
      <c r="H1484" s="14" t="s">
        <v>13</v>
      </c>
      <c r="I1484" s="15">
        <v>1</v>
      </c>
      <c r="J1484" s="16" t="s">
        <v>45</v>
      </c>
    </row>
    <row r="1485" spans="1:10" x14ac:dyDescent="0.3">
      <c r="A1485" s="9">
        <v>465186</v>
      </c>
      <c r="B1485" s="10" t="s">
        <v>10</v>
      </c>
      <c r="C1485" s="10" t="s">
        <v>11</v>
      </c>
      <c r="D1485" s="11">
        <v>43</v>
      </c>
      <c r="E1485" s="10" t="s">
        <v>17</v>
      </c>
      <c r="F1485" s="10" t="s">
        <v>22</v>
      </c>
      <c r="G1485" s="11">
        <v>4</v>
      </c>
      <c r="H1485" s="10" t="s">
        <v>16</v>
      </c>
      <c r="I1485" s="11">
        <v>4</v>
      </c>
      <c r="J1485" s="12" t="s">
        <v>41</v>
      </c>
    </row>
    <row r="1486" spans="1:10" x14ac:dyDescent="0.3">
      <c r="A1486" s="13">
        <v>465187</v>
      </c>
      <c r="B1486" s="14" t="s">
        <v>10</v>
      </c>
      <c r="C1486" s="14" t="s">
        <v>11</v>
      </c>
      <c r="D1486" s="15">
        <v>39</v>
      </c>
      <c r="E1486" s="14" t="s">
        <v>17</v>
      </c>
      <c r="F1486" s="14" t="s">
        <v>21</v>
      </c>
      <c r="G1486" s="15">
        <v>1</v>
      </c>
      <c r="H1486" s="14" t="s">
        <v>16</v>
      </c>
      <c r="I1486" s="15">
        <v>4</v>
      </c>
      <c r="J1486" s="16" t="s">
        <v>44</v>
      </c>
    </row>
    <row r="1487" spans="1:10" x14ac:dyDescent="0.3">
      <c r="A1487" s="9">
        <v>465188</v>
      </c>
      <c r="B1487" s="10" t="s">
        <v>10</v>
      </c>
      <c r="C1487" s="10" t="s">
        <v>11</v>
      </c>
      <c r="D1487" s="11">
        <v>49</v>
      </c>
      <c r="E1487" s="10" t="s">
        <v>11</v>
      </c>
      <c r="F1487" s="10" t="s">
        <v>22</v>
      </c>
      <c r="G1487" s="11">
        <v>0</v>
      </c>
      <c r="H1487" s="10" t="s">
        <v>16</v>
      </c>
      <c r="I1487" s="11">
        <v>4</v>
      </c>
      <c r="J1487" s="12" t="s">
        <v>45</v>
      </c>
    </row>
    <row r="1488" spans="1:10" x14ac:dyDescent="0.3">
      <c r="A1488" s="13">
        <v>465189</v>
      </c>
      <c r="B1488" s="14" t="s">
        <v>10</v>
      </c>
      <c r="C1488" s="14" t="s">
        <v>11</v>
      </c>
      <c r="D1488" s="15">
        <v>83</v>
      </c>
      <c r="E1488" s="14" t="s">
        <v>11</v>
      </c>
      <c r="F1488" s="14" t="s">
        <v>23</v>
      </c>
      <c r="G1488" s="15">
        <v>1</v>
      </c>
      <c r="H1488" s="14" t="s">
        <v>19</v>
      </c>
      <c r="I1488" s="15">
        <v>2</v>
      </c>
      <c r="J1488" s="16" t="s">
        <v>45</v>
      </c>
    </row>
    <row r="1489" spans="1:10" x14ac:dyDescent="0.3">
      <c r="A1489" s="9">
        <v>465194</v>
      </c>
      <c r="B1489" s="10" t="s">
        <v>14</v>
      </c>
      <c r="C1489" s="10" t="s">
        <v>17</v>
      </c>
      <c r="D1489" s="11">
        <v>22</v>
      </c>
      <c r="E1489" s="10" t="s">
        <v>17</v>
      </c>
      <c r="F1489" s="10" t="s">
        <v>15</v>
      </c>
      <c r="G1489" s="11">
        <v>9</v>
      </c>
      <c r="H1489" s="10" t="s">
        <v>13</v>
      </c>
      <c r="I1489" s="11">
        <v>6</v>
      </c>
      <c r="J1489" s="12" t="s">
        <v>42</v>
      </c>
    </row>
    <row r="1490" spans="1:10" x14ac:dyDescent="0.3">
      <c r="A1490" s="13">
        <v>465196</v>
      </c>
      <c r="B1490" s="14" t="s">
        <v>10</v>
      </c>
      <c r="C1490" s="14" t="s">
        <v>17</v>
      </c>
      <c r="D1490" s="15">
        <v>31</v>
      </c>
      <c r="E1490" s="14" t="s">
        <v>11</v>
      </c>
      <c r="F1490" s="14" t="s">
        <v>22</v>
      </c>
      <c r="G1490" s="15">
        <v>2</v>
      </c>
      <c r="H1490" s="14" t="s">
        <v>13</v>
      </c>
      <c r="I1490" s="15">
        <v>2</v>
      </c>
      <c r="J1490" s="16" t="s">
        <v>44</v>
      </c>
    </row>
    <row r="1491" spans="1:10" x14ac:dyDescent="0.3">
      <c r="A1491" s="9">
        <v>465197</v>
      </c>
      <c r="B1491" s="10" t="s">
        <v>10</v>
      </c>
      <c r="C1491" s="10" t="s">
        <v>11</v>
      </c>
      <c r="D1491" s="11">
        <v>60</v>
      </c>
      <c r="E1491" s="10" t="s">
        <v>11</v>
      </c>
      <c r="F1491" s="10" t="s">
        <v>22</v>
      </c>
      <c r="G1491" s="11">
        <v>1</v>
      </c>
      <c r="H1491" s="10" t="s">
        <v>19</v>
      </c>
      <c r="I1491" s="11">
        <v>4</v>
      </c>
      <c r="J1491" s="12" t="s">
        <v>45</v>
      </c>
    </row>
    <row r="1492" spans="1:10" x14ac:dyDescent="0.3">
      <c r="A1492" s="13">
        <v>465201</v>
      </c>
      <c r="B1492" s="14" t="s">
        <v>14</v>
      </c>
      <c r="C1492" s="14" t="s">
        <v>11</v>
      </c>
      <c r="D1492" s="15">
        <v>42</v>
      </c>
      <c r="E1492" s="14" t="s">
        <v>11</v>
      </c>
      <c r="F1492" s="14" t="s">
        <v>24</v>
      </c>
      <c r="G1492" s="15">
        <v>1</v>
      </c>
      <c r="H1492" s="14" t="s">
        <v>16</v>
      </c>
      <c r="I1492" s="15">
        <v>4</v>
      </c>
      <c r="J1492" s="16" t="s">
        <v>43</v>
      </c>
    </row>
    <row r="1493" spans="1:10" x14ac:dyDescent="0.3">
      <c r="A1493" s="9">
        <v>465202</v>
      </c>
      <c r="B1493" s="10" t="s">
        <v>14</v>
      </c>
      <c r="C1493" s="10" t="s">
        <v>17</v>
      </c>
      <c r="D1493" s="11">
        <v>25</v>
      </c>
      <c r="E1493" s="10" t="s">
        <v>17</v>
      </c>
      <c r="F1493" s="10" t="s">
        <v>24</v>
      </c>
      <c r="G1493" s="11">
        <v>7</v>
      </c>
      <c r="H1493" s="10" t="s">
        <v>13</v>
      </c>
      <c r="I1493" s="11">
        <v>4</v>
      </c>
      <c r="J1493" s="12" t="s">
        <v>45</v>
      </c>
    </row>
    <row r="1494" spans="1:10" x14ac:dyDescent="0.3">
      <c r="A1494" s="13">
        <v>465203</v>
      </c>
      <c r="B1494" s="14" t="s">
        <v>14</v>
      </c>
      <c r="C1494" s="14" t="s">
        <v>17</v>
      </c>
      <c r="D1494" s="15">
        <v>29</v>
      </c>
      <c r="E1494" s="14" t="s">
        <v>11</v>
      </c>
      <c r="F1494" s="14" t="s">
        <v>15</v>
      </c>
      <c r="G1494" s="15">
        <v>3</v>
      </c>
      <c r="H1494" s="14" t="s">
        <v>13</v>
      </c>
      <c r="I1494" s="15">
        <v>3</v>
      </c>
      <c r="J1494" s="16" t="s">
        <v>45</v>
      </c>
    </row>
    <row r="1495" spans="1:10" x14ac:dyDescent="0.3">
      <c r="A1495" s="9">
        <v>465204</v>
      </c>
      <c r="B1495" s="10" t="s">
        <v>14</v>
      </c>
      <c r="C1495" s="10" t="s">
        <v>11</v>
      </c>
      <c r="D1495" s="11">
        <v>29</v>
      </c>
      <c r="E1495" s="10" t="s">
        <v>11</v>
      </c>
      <c r="F1495" s="10" t="s">
        <v>15</v>
      </c>
      <c r="G1495" s="11">
        <v>1</v>
      </c>
      <c r="H1495" s="10" t="s">
        <v>13</v>
      </c>
      <c r="I1495" s="11">
        <v>2</v>
      </c>
      <c r="J1495" s="12" t="s">
        <v>45</v>
      </c>
    </row>
    <row r="1496" spans="1:10" x14ac:dyDescent="0.3">
      <c r="A1496" s="13">
        <v>465213</v>
      </c>
      <c r="B1496" s="14" t="s">
        <v>14</v>
      </c>
      <c r="C1496" s="14" t="s">
        <v>11</v>
      </c>
      <c r="D1496" s="15">
        <v>39</v>
      </c>
      <c r="E1496" s="14" t="s">
        <v>11</v>
      </c>
      <c r="F1496" s="14" t="s">
        <v>24</v>
      </c>
      <c r="G1496" s="15">
        <v>2</v>
      </c>
      <c r="H1496" s="14" t="s">
        <v>16</v>
      </c>
      <c r="I1496" s="15">
        <v>2</v>
      </c>
      <c r="J1496" s="16" t="s">
        <v>45</v>
      </c>
    </row>
    <row r="1497" spans="1:10" x14ac:dyDescent="0.3">
      <c r="A1497" s="9">
        <v>465214</v>
      </c>
      <c r="B1497" s="10" t="s">
        <v>14</v>
      </c>
      <c r="C1497" s="10" t="s">
        <v>11</v>
      </c>
      <c r="D1497" s="11">
        <v>33</v>
      </c>
      <c r="E1497" s="10" t="s">
        <v>17</v>
      </c>
      <c r="F1497" s="10" t="s">
        <v>12</v>
      </c>
      <c r="G1497" s="11">
        <v>14</v>
      </c>
      <c r="H1497" s="10" t="s">
        <v>13</v>
      </c>
      <c r="I1497" s="11">
        <v>1</v>
      </c>
      <c r="J1497" s="12" t="s">
        <v>45</v>
      </c>
    </row>
    <row r="1498" spans="1:10" x14ac:dyDescent="0.3">
      <c r="A1498" s="13">
        <v>465216</v>
      </c>
      <c r="B1498" s="14" t="s">
        <v>14</v>
      </c>
      <c r="C1498" s="14" t="s">
        <v>11</v>
      </c>
      <c r="D1498" s="15">
        <v>35</v>
      </c>
      <c r="E1498" s="14" t="s">
        <v>11</v>
      </c>
      <c r="F1498" s="14" t="s">
        <v>18</v>
      </c>
      <c r="G1498" s="15">
        <v>9</v>
      </c>
      <c r="H1498" s="14" t="s">
        <v>19</v>
      </c>
      <c r="I1498" s="15">
        <v>4</v>
      </c>
      <c r="J1498" s="16" t="s">
        <v>45</v>
      </c>
    </row>
    <row r="1499" spans="1:10" x14ac:dyDescent="0.3">
      <c r="A1499" s="9">
        <v>465226</v>
      </c>
      <c r="B1499" s="10" t="s">
        <v>14</v>
      </c>
      <c r="C1499" s="10" t="s">
        <v>11</v>
      </c>
      <c r="D1499" s="11">
        <v>38</v>
      </c>
      <c r="E1499" s="10" t="s">
        <v>17</v>
      </c>
      <c r="F1499" s="10" t="s">
        <v>24</v>
      </c>
      <c r="G1499" s="11">
        <v>2</v>
      </c>
      <c r="H1499" s="10" t="s">
        <v>13</v>
      </c>
      <c r="I1499" s="11">
        <v>3</v>
      </c>
      <c r="J1499" s="12" t="s">
        <v>45</v>
      </c>
    </row>
    <row r="1500" spans="1:10" x14ac:dyDescent="0.3">
      <c r="A1500" s="13">
        <v>465228</v>
      </c>
      <c r="B1500" s="14" t="s">
        <v>14</v>
      </c>
      <c r="C1500" s="14" t="s">
        <v>11</v>
      </c>
      <c r="D1500" s="15">
        <v>59</v>
      </c>
      <c r="E1500" s="14" t="s">
        <v>11</v>
      </c>
      <c r="F1500" s="14" t="s">
        <v>22</v>
      </c>
      <c r="G1500" s="15">
        <v>1</v>
      </c>
      <c r="H1500" s="14" t="s">
        <v>19</v>
      </c>
      <c r="I1500" s="15">
        <v>2</v>
      </c>
      <c r="J1500" s="16" t="s">
        <v>45</v>
      </c>
    </row>
    <row r="1501" spans="1:10" x14ac:dyDescent="0.3">
      <c r="A1501" s="9">
        <v>465231</v>
      </c>
      <c r="B1501" s="10" t="s">
        <v>14</v>
      </c>
      <c r="C1501" s="10" t="s">
        <v>11</v>
      </c>
      <c r="D1501" s="11">
        <v>67</v>
      </c>
      <c r="E1501" s="10" t="s">
        <v>17</v>
      </c>
      <c r="F1501" s="10" t="s">
        <v>22</v>
      </c>
      <c r="G1501" s="11">
        <v>1</v>
      </c>
      <c r="H1501" s="10" t="s">
        <v>16</v>
      </c>
      <c r="I1501" s="11">
        <v>2</v>
      </c>
      <c r="J1501" s="12" t="s">
        <v>45</v>
      </c>
    </row>
    <row r="1502" spans="1:10" x14ac:dyDescent="0.3">
      <c r="A1502" s="13">
        <v>465236</v>
      </c>
      <c r="B1502" s="14" t="s">
        <v>14</v>
      </c>
      <c r="C1502" s="14" t="s">
        <v>11</v>
      </c>
      <c r="D1502" s="15">
        <v>45</v>
      </c>
      <c r="E1502" s="14" t="s">
        <v>11</v>
      </c>
      <c r="F1502" s="14" t="s">
        <v>22</v>
      </c>
      <c r="G1502" s="15">
        <v>1</v>
      </c>
      <c r="H1502" s="14" t="s">
        <v>13</v>
      </c>
      <c r="I1502" s="15">
        <v>1</v>
      </c>
      <c r="J1502" s="16" t="s">
        <v>45</v>
      </c>
    </row>
    <row r="1503" spans="1:10" x14ac:dyDescent="0.3">
      <c r="A1503" s="13">
        <v>465242</v>
      </c>
      <c r="B1503" s="14" t="s">
        <v>14</v>
      </c>
      <c r="C1503" s="14" t="s">
        <v>17</v>
      </c>
      <c r="D1503" s="15">
        <v>19</v>
      </c>
      <c r="E1503" s="14" t="s">
        <v>17</v>
      </c>
      <c r="F1503" s="14" t="s">
        <v>15</v>
      </c>
      <c r="G1503" s="15">
        <v>5</v>
      </c>
      <c r="H1503" s="14" t="s">
        <v>13</v>
      </c>
      <c r="I1503" s="15">
        <v>4</v>
      </c>
      <c r="J1503" s="16" t="s">
        <v>43</v>
      </c>
    </row>
    <row r="1504" spans="1:10" x14ac:dyDescent="0.3">
      <c r="A1504" s="9">
        <v>465249</v>
      </c>
      <c r="B1504" s="10" t="s">
        <v>10</v>
      </c>
      <c r="C1504" s="10" t="s">
        <v>17</v>
      </c>
      <c r="D1504" s="11">
        <v>23</v>
      </c>
      <c r="E1504" s="10" t="s">
        <v>17</v>
      </c>
      <c r="F1504" s="10" t="s">
        <v>15</v>
      </c>
      <c r="G1504" s="11">
        <v>0</v>
      </c>
      <c r="H1504" s="10" t="s">
        <v>13</v>
      </c>
      <c r="I1504" s="11">
        <v>4</v>
      </c>
      <c r="J1504" s="12" t="s">
        <v>45</v>
      </c>
    </row>
    <row r="1505" spans="1:10" x14ac:dyDescent="0.3">
      <c r="A1505" s="13">
        <v>465254</v>
      </c>
      <c r="B1505" s="14" t="s">
        <v>14</v>
      </c>
      <c r="C1505" s="14" t="s">
        <v>17</v>
      </c>
      <c r="D1505" s="15">
        <v>22</v>
      </c>
      <c r="E1505" s="14" t="s">
        <v>17</v>
      </c>
      <c r="F1505" s="14" t="s">
        <v>15</v>
      </c>
      <c r="G1505" s="15">
        <v>1</v>
      </c>
      <c r="H1505" s="14" t="s">
        <v>13</v>
      </c>
      <c r="I1505" s="15">
        <v>4</v>
      </c>
      <c r="J1505" s="16" t="s">
        <v>46</v>
      </c>
    </row>
    <row r="1506" spans="1:10" x14ac:dyDescent="0.3">
      <c r="A1506" s="9">
        <v>465261</v>
      </c>
      <c r="B1506" s="10" t="s">
        <v>10</v>
      </c>
      <c r="C1506" s="10" t="s">
        <v>17</v>
      </c>
      <c r="D1506" s="11">
        <v>23</v>
      </c>
      <c r="E1506" s="10" t="s">
        <v>11</v>
      </c>
      <c r="F1506" s="10" t="s">
        <v>15</v>
      </c>
      <c r="G1506" s="11">
        <v>1</v>
      </c>
      <c r="H1506" s="10" t="s">
        <v>13</v>
      </c>
      <c r="I1506" s="11">
        <v>4</v>
      </c>
      <c r="J1506" s="12" t="s">
        <v>41</v>
      </c>
    </row>
    <row r="1507" spans="1:10" x14ac:dyDescent="0.3">
      <c r="A1507" s="13">
        <v>465264</v>
      </c>
      <c r="B1507" s="14" t="s">
        <v>14</v>
      </c>
      <c r="C1507" s="14" t="s">
        <v>11</v>
      </c>
      <c r="D1507" s="15">
        <v>80</v>
      </c>
      <c r="E1507" s="14" t="s">
        <v>17</v>
      </c>
      <c r="F1507" s="14" t="s">
        <v>18</v>
      </c>
      <c r="G1507" s="15">
        <v>0</v>
      </c>
      <c r="H1507" s="14" t="s">
        <v>13</v>
      </c>
      <c r="I1507" s="15">
        <v>1</v>
      </c>
      <c r="J1507" s="16" t="s">
        <v>45</v>
      </c>
    </row>
    <row r="1508" spans="1:10" x14ac:dyDescent="0.3">
      <c r="A1508" s="9">
        <v>465267</v>
      </c>
      <c r="B1508" s="10" t="s">
        <v>14</v>
      </c>
      <c r="C1508" s="10" t="s">
        <v>11</v>
      </c>
      <c r="D1508" s="11">
        <v>40</v>
      </c>
      <c r="E1508" s="10" t="s">
        <v>17</v>
      </c>
      <c r="F1508" s="10" t="s">
        <v>12</v>
      </c>
      <c r="G1508" s="11">
        <v>14</v>
      </c>
      <c r="H1508" s="10" t="s">
        <v>16</v>
      </c>
      <c r="I1508" s="11">
        <v>5</v>
      </c>
      <c r="J1508" s="12" t="s">
        <v>44</v>
      </c>
    </row>
    <row r="1509" spans="1:10" x14ac:dyDescent="0.3">
      <c r="A1509" s="13">
        <v>465274</v>
      </c>
      <c r="B1509" s="14" t="s">
        <v>14</v>
      </c>
      <c r="C1509" s="14" t="s">
        <v>17</v>
      </c>
      <c r="D1509" s="15">
        <v>36</v>
      </c>
      <c r="E1509" s="14" t="s">
        <v>11</v>
      </c>
      <c r="F1509" s="14" t="s">
        <v>22</v>
      </c>
      <c r="G1509" s="15">
        <v>0</v>
      </c>
      <c r="H1509" s="14" t="s">
        <v>13</v>
      </c>
      <c r="I1509" s="15">
        <v>1</v>
      </c>
      <c r="J1509" s="16" t="s">
        <v>44</v>
      </c>
    </row>
    <row r="1510" spans="1:10" x14ac:dyDescent="0.3">
      <c r="A1510" s="9">
        <v>465285</v>
      </c>
      <c r="B1510" s="10" t="s">
        <v>10</v>
      </c>
      <c r="C1510" s="10" t="s">
        <v>11</v>
      </c>
      <c r="D1510" s="11">
        <v>31</v>
      </c>
      <c r="E1510" s="10" t="s">
        <v>17</v>
      </c>
      <c r="F1510" s="10" t="s">
        <v>12</v>
      </c>
      <c r="G1510" s="11">
        <v>8</v>
      </c>
      <c r="H1510" s="10" t="s">
        <v>13</v>
      </c>
      <c r="I1510" s="11">
        <v>4</v>
      </c>
      <c r="J1510" s="12" t="s">
        <v>45</v>
      </c>
    </row>
    <row r="1511" spans="1:10" x14ac:dyDescent="0.3">
      <c r="A1511" s="13">
        <v>465288</v>
      </c>
      <c r="B1511" s="14" t="s">
        <v>10</v>
      </c>
      <c r="C1511" s="14" t="s">
        <v>11</v>
      </c>
      <c r="D1511" s="15">
        <v>20</v>
      </c>
      <c r="E1511" s="14" t="s">
        <v>17</v>
      </c>
      <c r="F1511" s="14" t="s">
        <v>12</v>
      </c>
      <c r="G1511" s="15">
        <v>1</v>
      </c>
      <c r="H1511" s="14" t="s">
        <v>13</v>
      </c>
      <c r="I1511" s="15">
        <v>2</v>
      </c>
      <c r="J1511" s="16" t="s">
        <v>44</v>
      </c>
    </row>
    <row r="1512" spans="1:10" x14ac:dyDescent="0.3">
      <c r="A1512" s="9">
        <v>465289</v>
      </c>
      <c r="B1512" s="10" t="s">
        <v>14</v>
      </c>
      <c r="C1512" s="10" t="s">
        <v>11</v>
      </c>
      <c r="D1512" s="11">
        <v>31</v>
      </c>
      <c r="E1512" s="10" t="s">
        <v>11</v>
      </c>
      <c r="F1512" s="10" t="s">
        <v>18</v>
      </c>
      <c r="G1512" s="11">
        <v>1</v>
      </c>
      <c r="H1512" s="10" t="s">
        <v>19</v>
      </c>
      <c r="I1512" s="11">
        <v>2</v>
      </c>
      <c r="J1512" s="12" t="s">
        <v>45</v>
      </c>
    </row>
    <row r="1513" spans="1:10" x14ac:dyDescent="0.3">
      <c r="A1513" s="13">
        <v>465290</v>
      </c>
      <c r="B1513" s="14" t="s">
        <v>14</v>
      </c>
      <c r="C1513" s="14" t="s">
        <v>11</v>
      </c>
      <c r="D1513" s="15">
        <v>50</v>
      </c>
      <c r="E1513" s="14" t="s">
        <v>11</v>
      </c>
      <c r="F1513" s="14" t="s">
        <v>18</v>
      </c>
      <c r="G1513" s="15">
        <v>0</v>
      </c>
      <c r="H1513" s="14" t="s">
        <v>19</v>
      </c>
      <c r="I1513" s="15">
        <v>5</v>
      </c>
      <c r="J1513" s="16" t="s">
        <v>45</v>
      </c>
    </row>
    <row r="1514" spans="1:10" x14ac:dyDescent="0.3">
      <c r="A1514" s="9">
        <v>465294</v>
      </c>
      <c r="B1514" s="10" t="s">
        <v>14</v>
      </c>
      <c r="C1514" s="10" t="s">
        <v>11</v>
      </c>
      <c r="D1514" s="11">
        <v>67</v>
      </c>
      <c r="E1514" s="10" t="s">
        <v>17</v>
      </c>
      <c r="F1514" s="10" t="s">
        <v>23</v>
      </c>
      <c r="G1514" s="11">
        <v>0</v>
      </c>
      <c r="H1514" s="10" t="s">
        <v>13</v>
      </c>
      <c r="I1514" s="11">
        <v>2</v>
      </c>
      <c r="J1514" s="12" t="s">
        <v>45</v>
      </c>
    </row>
    <row r="1515" spans="1:10" x14ac:dyDescent="0.3">
      <c r="A1515" s="9">
        <v>465296</v>
      </c>
      <c r="B1515" s="10" t="s">
        <v>10</v>
      </c>
      <c r="C1515" s="10" t="s">
        <v>11</v>
      </c>
      <c r="D1515" s="11">
        <v>85</v>
      </c>
      <c r="E1515" s="10" t="s">
        <v>11</v>
      </c>
      <c r="F1515" s="10" t="s">
        <v>23</v>
      </c>
      <c r="G1515" s="11">
        <v>5</v>
      </c>
      <c r="H1515" s="10" t="s">
        <v>19</v>
      </c>
      <c r="I1515" s="11">
        <v>3</v>
      </c>
      <c r="J1515" s="12" t="s">
        <v>45</v>
      </c>
    </row>
    <row r="1516" spans="1:10" x14ac:dyDescent="0.3">
      <c r="A1516" s="13">
        <v>465303</v>
      </c>
      <c r="B1516" s="14" t="s">
        <v>10</v>
      </c>
      <c r="C1516" s="14" t="s">
        <v>11</v>
      </c>
      <c r="D1516" s="15">
        <v>65</v>
      </c>
      <c r="E1516" s="14" t="s">
        <v>11</v>
      </c>
      <c r="F1516" s="14" t="s">
        <v>22</v>
      </c>
      <c r="G1516" s="15">
        <v>1</v>
      </c>
      <c r="H1516" s="14" t="s">
        <v>16</v>
      </c>
      <c r="I1516" s="15">
        <v>3</v>
      </c>
      <c r="J1516" s="16" t="s">
        <v>42</v>
      </c>
    </row>
    <row r="1517" spans="1:10" x14ac:dyDescent="0.3">
      <c r="A1517" s="9">
        <v>465306</v>
      </c>
      <c r="B1517" s="10" t="s">
        <v>14</v>
      </c>
      <c r="C1517" s="10" t="s">
        <v>11</v>
      </c>
      <c r="D1517" s="11">
        <v>71</v>
      </c>
      <c r="E1517" s="10" t="s">
        <v>17</v>
      </c>
      <c r="F1517" s="10" t="s">
        <v>18</v>
      </c>
      <c r="G1517" s="11">
        <v>1</v>
      </c>
      <c r="H1517" s="10" t="s">
        <v>16</v>
      </c>
      <c r="I1517" s="11">
        <v>4</v>
      </c>
      <c r="J1517" s="12" t="s">
        <v>42</v>
      </c>
    </row>
    <row r="1518" spans="1:10" x14ac:dyDescent="0.3">
      <c r="A1518" s="13">
        <v>465310</v>
      </c>
      <c r="B1518" s="14" t="s">
        <v>10</v>
      </c>
      <c r="C1518" s="14" t="s">
        <v>17</v>
      </c>
      <c r="D1518" s="15">
        <v>20</v>
      </c>
      <c r="E1518" s="14" t="s">
        <v>17</v>
      </c>
      <c r="F1518" s="14" t="s">
        <v>15</v>
      </c>
      <c r="G1518" s="15">
        <v>1</v>
      </c>
      <c r="H1518" s="14" t="s">
        <v>13</v>
      </c>
      <c r="I1518" s="15">
        <v>6</v>
      </c>
      <c r="J1518" s="16" t="s">
        <v>44</v>
      </c>
    </row>
    <row r="1519" spans="1:10" x14ac:dyDescent="0.3">
      <c r="A1519" s="9">
        <v>465319</v>
      </c>
      <c r="B1519" s="10" t="s">
        <v>14</v>
      </c>
      <c r="C1519" s="10" t="s">
        <v>17</v>
      </c>
      <c r="D1519" s="11">
        <v>20</v>
      </c>
      <c r="E1519" s="10" t="s">
        <v>17</v>
      </c>
      <c r="F1519" s="10" t="s">
        <v>15</v>
      </c>
      <c r="G1519" s="11">
        <v>0</v>
      </c>
      <c r="H1519" s="10" t="s">
        <v>13</v>
      </c>
      <c r="I1519" s="11">
        <v>5</v>
      </c>
      <c r="J1519" s="12" t="s">
        <v>45</v>
      </c>
    </row>
    <row r="1520" spans="1:10" x14ac:dyDescent="0.3">
      <c r="A1520" s="9">
        <v>465333</v>
      </c>
      <c r="B1520" s="10" t="s">
        <v>10</v>
      </c>
      <c r="C1520" s="10" t="s">
        <v>11</v>
      </c>
      <c r="D1520" s="11">
        <v>37</v>
      </c>
      <c r="E1520" s="10" t="s">
        <v>11</v>
      </c>
      <c r="F1520" s="10" t="s">
        <v>22</v>
      </c>
      <c r="G1520" s="11">
        <v>4</v>
      </c>
      <c r="H1520" s="10" t="s">
        <v>13</v>
      </c>
      <c r="I1520" s="11">
        <v>2</v>
      </c>
      <c r="J1520" s="12" t="s">
        <v>46</v>
      </c>
    </row>
    <row r="1521" spans="1:10" x14ac:dyDescent="0.3">
      <c r="A1521" s="13">
        <v>465335</v>
      </c>
      <c r="B1521" s="14" t="s">
        <v>14</v>
      </c>
      <c r="C1521" s="14" t="s">
        <v>11</v>
      </c>
      <c r="D1521" s="15">
        <v>59</v>
      </c>
      <c r="E1521" s="14" t="s">
        <v>17</v>
      </c>
      <c r="F1521" s="14" t="s">
        <v>24</v>
      </c>
      <c r="G1521" s="15">
        <v>1</v>
      </c>
      <c r="H1521" s="14" t="s">
        <v>16</v>
      </c>
      <c r="I1521" s="15">
        <v>2</v>
      </c>
      <c r="J1521" s="16" t="s">
        <v>46</v>
      </c>
    </row>
    <row r="1522" spans="1:10" x14ac:dyDescent="0.3">
      <c r="A1522" s="9">
        <v>465340</v>
      </c>
      <c r="B1522" s="10" t="s">
        <v>10</v>
      </c>
      <c r="C1522" s="10" t="s">
        <v>17</v>
      </c>
      <c r="D1522" s="11">
        <v>29</v>
      </c>
      <c r="E1522" s="10" t="s">
        <v>11</v>
      </c>
      <c r="F1522" s="10" t="s">
        <v>22</v>
      </c>
      <c r="G1522" s="11">
        <v>3</v>
      </c>
      <c r="H1522" s="10" t="s">
        <v>13</v>
      </c>
      <c r="I1522" s="11">
        <v>4</v>
      </c>
      <c r="J1522" s="12" t="s">
        <v>42</v>
      </c>
    </row>
    <row r="1523" spans="1:10" x14ac:dyDescent="0.3">
      <c r="A1523" s="13">
        <v>465342</v>
      </c>
      <c r="B1523" s="14" t="s">
        <v>14</v>
      </c>
      <c r="C1523" s="14" t="s">
        <v>11</v>
      </c>
      <c r="D1523" s="15">
        <v>85</v>
      </c>
      <c r="E1523" s="14" t="s">
        <v>11</v>
      </c>
      <c r="F1523" s="14" t="s">
        <v>18</v>
      </c>
      <c r="G1523" s="15">
        <v>0</v>
      </c>
      <c r="H1523" s="14" t="s">
        <v>19</v>
      </c>
      <c r="I1523" s="15">
        <v>2</v>
      </c>
      <c r="J1523" s="16" t="s">
        <v>45</v>
      </c>
    </row>
    <row r="1524" spans="1:10" x14ac:dyDescent="0.3">
      <c r="A1524" s="9">
        <v>465344</v>
      </c>
      <c r="B1524" s="10" t="s">
        <v>10</v>
      </c>
      <c r="C1524" s="10" t="s">
        <v>11</v>
      </c>
      <c r="D1524" s="11">
        <v>72</v>
      </c>
      <c r="E1524" s="10" t="s">
        <v>11</v>
      </c>
      <c r="F1524" s="10" t="s">
        <v>23</v>
      </c>
      <c r="G1524" s="11">
        <v>1</v>
      </c>
      <c r="H1524" s="10" t="s">
        <v>19</v>
      </c>
      <c r="I1524" s="11">
        <v>2</v>
      </c>
      <c r="J1524" s="12" t="s">
        <v>45</v>
      </c>
    </row>
    <row r="1525" spans="1:10" x14ac:dyDescent="0.3">
      <c r="A1525" s="9">
        <v>465351</v>
      </c>
      <c r="B1525" s="10" t="s">
        <v>10</v>
      </c>
      <c r="C1525" s="10" t="s">
        <v>11</v>
      </c>
      <c r="D1525" s="11">
        <v>45</v>
      </c>
      <c r="E1525" s="10" t="s">
        <v>11</v>
      </c>
      <c r="F1525" s="10" t="s">
        <v>22</v>
      </c>
      <c r="G1525" s="11">
        <v>9</v>
      </c>
      <c r="H1525" s="10" t="s">
        <v>16</v>
      </c>
      <c r="I1525" s="11">
        <v>2</v>
      </c>
      <c r="J1525" s="12" t="s">
        <v>45</v>
      </c>
    </row>
    <row r="1526" spans="1:10" x14ac:dyDescent="0.3">
      <c r="A1526" s="13">
        <v>465352</v>
      </c>
      <c r="B1526" s="14" t="s">
        <v>14</v>
      </c>
      <c r="C1526" s="14" t="s">
        <v>11</v>
      </c>
      <c r="D1526" s="15">
        <v>59</v>
      </c>
      <c r="E1526" s="14" t="s">
        <v>11</v>
      </c>
      <c r="F1526" s="14" t="s">
        <v>24</v>
      </c>
      <c r="G1526" s="15">
        <v>1</v>
      </c>
      <c r="H1526" s="14" t="s">
        <v>16</v>
      </c>
      <c r="I1526" s="15">
        <v>4</v>
      </c>
      <c r="J1526" s="16" t="s">
        <v>45</v>
      </c>
    </row>
    <row r="1527" spans="1:10" x14ac:dyDescent="0.3">
      <c r="A1527" s="9">
        <v>465354</v>
      </c>
      <c r="B1527" s="10" t="s">
        <v>14</v>
      </c>
      <c r="C1527" s="10" t="s">
        <v>17</v>
      </c>
      <c r="D1527" s="11">
        <v>19</v>
      </c>
      <c r="E1527" s="10" t="s">
        <v>17</v>
      </c>
      <c r="F1527" s="10" t="s">
        <v>21</v>
      </c>
      <c r="G1527" s="11">
        <v>0</v>
      </c>
      <c r="H1527" s="10" t="s">
        <v>13</v>
      </c>
      <c r="I1527" s="11">
        <v>5</v>
      </c>
      <c r="J1527" s="12" t="s">
        <v>42</v>
      </c>
    </row>
    <row r="1528" spans="1:10" x14ac:dyDescent="0.3">
      <c r="A1528" s="13">
        <v>465357</v>
      </c>
      <c r="B1528" s="14" t="s">
        <v>10</v>
      </c>
      <c r="C1528" s="14" t="s">
        <v>11</v>
      </c>
      <c r="D1528" s="15">
        <v>47</v>
      </c>
      <c r="E1528" s="14" t="s">
        <v>11</v>
      </c>
      <c r="F1528" s="14" t="s">
        <v>22</v>
      </c>
      <c r="G1528" s="15">
        <v>0</v>
      </c>
      <c r="H1528" s="14" t="s">
        <v>16</v>
      </c>
      <c r="I1528" s="15">
        <v>3</v>
      </c>
      <c r="J1528" s="16" t="s">
        <v>45</v>
      </c>
    </row>
    <row r="1529" spans="1:10" x14ac:dyDescent="0.3">
      <c r="A1529" s="9">
        <v>465358</v>
      </c>
      <c r="B1529" s="10" t="s">
        <v>10</v>
      </c>
      <c r="C1529" s="10" t="s">
        <v>11</v>
      </c>
      <c r="D1529" s="11">
        <v>73</v>
      </c>
      <c r="E1529" s="10" t="s">
        <v>11</v>
      </c>
      <c r="F1529" s="10" t="s">
        <v>22</v>
      </c>
      <c r="G1529" s="11">
        <v>0</v>
      </c>
      <c r="H1529" s="10" t="s">
        <v>19</v>
      </c>
      <c r="I1529" s="11">
        <v>2</v>
      </c>
      <c r="J1529" s="12" t="s">
        <v>45</v>
      </c>
    </row>
    <row r="1530" spans="1:10" x14ac:dyDescent="0.3">
      <c r="A1530" s="13">
        <v>465359</v>
      </c>
      <c r="B1530" s="14" t="s">
        <v>10</v>
      </c>
      <c r="C1530" s="14" t="s">
        <v>11</v>
      </c>
      <c r="D1530" s="15">
        <v>42</v>
      </c>
      <c r="E1530" s="14" t="s">
        <v>17</v>
      </c>
      <c r="F1530" s="14" t="s">
        <v>22</v>
      </c>
      <c r="G1530" s="15">
        <v>1</v>
      </c>
      <c r="H1530" s="14" t="s">
        <v>13</v>
      </c>
      <c r="I1530" s="15">
        <v>1</v>
      </c>
      <c r="J1530" s="16" t="s">
        <v>45</v>
      </c>
    </row>
    <row r="1531" spans="1:10" x14ac:dyDescent="0.3">
      <c r="A1531" s="9">
        <v>465364</v>
      </c>
      <c r="B1531" s="10" t="s">
        <v>10</v>
      </c>
      <c r="C1531" s="10" t="s">
        <v>17</v>
      </c>
      <c r="D1531" s="11">
        <v>37</v>
      </c>
      <c r="E1531" s="10" t="s">
        <v>11</v>
      </c>
      <c r="F1531" s="10" t="s">
        <v>21</v>
      </c>
      <c r="G1531" s="11">
        <v>7</v>
      </c>
      <c r="H1531" s="10" t="s">
        <v>13</v>
      </c>
      <c r="I1531" s="11">
        <v>5</v>
      </c>
      <c r="J1531" s="12" t="s">
        <v>42</v>
      </c>
    </row>
    <row r="1532" spans="1:10" x14ac:dyDescent="0.3">
      <c r="A1532" s="13">
        <v>465366</v>
      </c>
      <c r="B1532" s="14" t="s">
        <v>10</v>
      </c>
      <c r="C1532" s="14" t="s">
        <v>17</v>
      </c>
      <c r="D1532" s="15">
        <v>38</v>
      </c>
      <c r="E1532" s="14" t="s">
        <v>11</v>
      </c>
      <c r="F1532" s="14" t="s">
        <v>22</v>
      </c>
      <c r="G1532" s="15">
        <v>8</v>
      </c>
      <c r="H1532" s="14" t="s">
        <v>13</v>
      </c>
      <c r="I1532" s="15">
        <v>1</v>
      </c>
      <c r="J1532" s="16" t="s">
        <v>45</v>
      </c>
    </row>
    <row r="1533" spans="1:10" x14ac:dyDescent="0.3">
      <c r="A1533" s="9">
        <v>465371</v>
      </c>
      <c r="B1533" s="10" t="s">
        <v>10</v>
      </c>
      <c r="C1533" s="10" t="s">
        <v>17</v>
      </c>
      <c r="D1533" s="11">
        <v>41</v>
      </c>
      <c r="E1533" s="10" t="s">
        <v>11</v>
      </c>
      <c r="F1533" s="10" t="s">
        <v>22</v>
      </c>
      <c r="G1533" s="11">
        <v>1</v>
      </c>
      <c r="H1533" s="10" t="s">
        <v>13</v>
      </c>
      <c r="I1533" s="11">
        <v>1</v>
      </c>
      <c r="J1533" s="12" t="s">
        <v>45</v>
      </c>
    </row>
    <row r="1534" spans="1:10" x14ac:dyDescent="0.3">
      <c r="A1534" s="13">
        <v>465372</v>
      </c>
      <c r="B1534" s="14" t="s">
        <v>10</v>
      </c>
      <c r="C1534" s="14" t="s">
        <v>17</v>
      </c>
      <c r="D1534" s="15">
        <v>40</v>
      </c>
      <c r="E1534" s="14" t="s">
        <v>11</v>
      </c>
      <c r="F1534" s="14" t="s">
        <v>24</v>
      </c>
      <c r="G1534" s="15">
        <v>0</v>
      </c>
      <c r="H1534" s="14" t="s">
        <v>13</v>
      </c>
      <c r="I1534" s="15">
        <v>1</v>
      </c>
      <c r="J1534" s="16" t="s">
        <v>45</v>
      </c>
    </row>
    <row r="1535" spans="1:10" x14ac:dyDescent="0.3">
      <c r="A1535" s="9">
        <v>465383</v>
      </c>
      <c r="B1535" s="10" t="s">
        <v>10</v>
      </c>
      <c r="C1535" s="10" t="s">
        <v>11</v>
      </c>
      <c r="D1535" s="11">
        <v>30</v>
      </c>
      <c r="E1535" s="10" t="s">
        <v>11</v>
      </c>
      <c r="F1535" s="10" t="s">
        <v>24</v>
      </c>
      <c r="G1535" s="11">
        <v>0</v>
      </c>
      <c r="H1535" s="10" t="s">
        <v>13</v>
      </c>
      <c r="I1535" s="11">
        <v>4</v>
      </c>
      <c r="J1535" s="12" t="s">
        <v>45</v>
      </c>
    </row>
    <row r="1536" spans="1:10" x14ac:dyDescent="0.3">
      <c r="A1536" s="13">
        <v>465384</v>
      </c>
      <c r="B1536" s="14" t="s">
        <v>14</v>
      </c>
      <c r="C1536" s="14" t="s">
        <v>11</v>
      </c>
      <c r="D1536" s="15">
        <v>56</v>
      </c>
      <c r="E1536" s="14" t="s">
        <v>11</v>
      </c>
      <c r="F1536" s="14" t="s">
        <v>22</v>
      </c>
      <c r="G1536" s="15">
        <v>0</v>
      </c>
      <c r="H1536" s="14" t="s">
        <v>19</v>
      </c>
      <c r="I1536" s="15">
        <v>2</v>
      </c>
      <c r="J1536" s="16" t="s">
        <v>45</v>
      </c>
    </row>
    <row r="1537" spans="1:10" x14ac:dyDescent="0.3">
      <c r="A1537" s="9">
        <v>465391</v>
      </c>
      <c r="B1537" s="10" t="s">
        <v>10</v>
      </c>
      <c r="C1537" s="10" t="s">
        <v>11</v>
      </c>
      <c r="D1537" s="11">
        <v>65</v>
      </c>
      <c r="E1537" s="10" t="s">
        <v>11</v>
      </c>
      <c r="F1537" s="10" t="s">
        <v>23</v>
      </c>
      <c r="G1537" s="11">
        <v>1</v>
      </c>
      <c r="H1537" s="10" t="s">
        <v>19</v>
      </c>
      <c r="I1537" s="11">
        <v>2</v>
      </c>
      <c r="J1537" s="12" t="s">
        <v>45</v>
      </c>
    </row>
    <row r="1538" spans="1:10" x14ac:dyDescent="0.3">
      <c r="A1538" s="13">
        <v>465393</v>
      </c>
      <c r="B1538" s="14" t="s">
        <v>14</v>
      </c>
      <c r="C1538" s="14" t="s">
        <v>11</v>
      </c>
      <c r="D1538" s="15">
        <v>35</v>
      </c>
      <c r="E1538" s="14" t="s">
        <v>11</v>
      </c>
      <c r="F1538" s="14" t="s">
        <v>22</v>
      </c>
      <c r="G1538" s="15">
        <v>5</v>
      </c>
      <c r="H1538" s="14" t="s">
        <v>16</v>
      </c>
      <c r="I1538" s="15">
        <v>2</v>
      </c>
      <c r="J1538" s="16" t="s">
        <v>45</v>
      </c>
    </row>
    <row r="1539" spans="1:10" x14ac:dyDescent="0.3">
      <c r="A1539" s="9">
        <v>465395</v>
      </c>
      <c r="B1539" s="10" t="s">
        <v>10</v>
      </c>
      <c r="C1539" s="10" t="s">
        <v>11</v>
      </c>
      <c r="D1539" s="11">
        <v>37</v>
      </c>
      <c r="E1539" s="10" t="s">
        <v>17</v>
      </c>
      <c r="F1539" s="10" t="s">
        <v>12</v>
      </c>
      <c r="G1539" s="11">
        <v>0</v>
      </c>
      <c r="H1539" s="10" t="s">
        <v>16</v>
      </c>
      <c r="I1539" s="11">
        <v>5</v>
      </c>
      <c r="J1539" s="12" t="s">
        <v>44</v>
      </c>
    </row>
    <row r="1540" spans="1:10" x14ac:dyDescent="0.3">
      <c r="A1540" s="13">
        <v>465399</v>
      </c>
      <c r="B1540" s="14" t="s">
        <v>14</v>
      </c>
      <c r="C1540" s="14" t="s">
        <v>17</v>
      </c>
      <c r="D1540" s="15">
        <v>36</v>
      </c>
      <c r="E1540" s="14" t="s">
        <v>11</v>
      </c>
      <c r="F1540" s="14" t="s">
        <v>24</v>
      </c>
      <c r="G1540" s="15">
        <v>0</v>
      </c>
      <c r="H1540" s="14" t="s">
        <v>13</v>
      </c>
      <c r="I1540" s="15">
        <v>1</v>
      </c>
      <c r="J1540" s="16" t="s">
        <v>44</v>
      </c>
    </row>
    <row r="1541" spans="1:10" x14ac:dyDescent="0.3">
      <c r="A1541" s="9">
        <v>465410</v>
      </c>
      <c r="B1541" s="10" t="s">
        <v>14</v>
      </c>
      <c r="C1541" s="10" t="s">
        <v>17</v>
      </c>
      <c r="D1541" s="11">
        <v>30</v>
      </c>
      <c r="E1541" s="10" t="s">
        <v>17</v>
      </c>
      <c r="F1541" s="10" t="s">
        <v>15</v>
      </c>
      <c r="G1541" s="11">
        <v>0</v>
      </c>
      <c r="H1541" s="10" t="s">
        <v>13</v>
      </c>
      <c r="I1541" s="11">
        <v>4</v>
      </c>
      <c r="J1541" s="12" t="s">
        <v>47</v>
      </c>
    </row>
    <row r="1542" spans="1:10" x14ac:dyDescent="0.3">
      <c r="A1542" s="9">
        <v>465419</v>
      </c>
      <c r="B1542" s="10" t="s">
        <v>14</v>
      </c>
      <c r="C1542" s="10" t="s">
        <v>17</v>
      </c>
      <c r="D1542" s="11">
        <v>30</v>
      </c>
      <c r="E1542" s="10" t="s">
        <v>17</v>
      </c>
      <c r="F1542" s="10" t="s">
        <v>22</v>
      </c>
      <c r="G1542" s="11">
        <v>0</v>
      </c>
      <c r="H1542" s="10" t="s">
        <v>13</v>
      </c>
      <c r="I1542" s="11">
        <v>3</v>
      </c>
      <c r="J1542" s="12" t="s">
        <v>45</v>
      </c>
    </row>
    <row r="1543" spans="1:10" x14ac:dyDescent="0.3">
      <c r="A1543" s="13">
        <v>465423</v>
      </c>
      <c r="B1543" s="14" t="s">
        <v>14</v>
      </c>
      <c r="C1543" s="14" t="s">
        <v>11</v>
      </c>
      <c r="D1543" s="15">
        <v>46</v>
      </c>
      <c r="E1543" s="14" t="s">
        <v>11</v>
      </c>
      <c r="F1543" s="14" t="s">
        <v>24</v>
      </c>
      <c r="G1543" s="15">
        <v>1</v>
      </c>
      <c r="H1543" s="14" t="s">
        <v>16</v>
      </c>
      <c r="I1543" s="15">
        <v>4</v>
      </c>
      <c r="J1543" s="16" t="s">
        <v>46</v>
      </c>
    </row>
    <row r="1544" spans="1:10" x14ac:dyDescent="0.3">
      <c r="A1544" s="9">
        <v>465428</v>
      </c>
      <c r="B1544" s="10" t="s">
        <v>10</v>
      </c>
      <c r="C1544" s="10" t="s">
        <v>17</v>
      </c>
      <c r="D1544" s="11">
        <v>38</v>
      </c>
      <c r="E1544" s="10" t="s">
        <v>11</v>
      </c>
      <c r="F1544" s="10" t="s">
        <v>12</v>
      </c>
      <c r="G1544" s="11">
        <v>1</v>
      </c>
      <c r="H1544" s="10" t="s">
        <v>13</v>
      </c>
      <c r="I1544" s="11">
        <v>1</v>
      </c>
      <c r="J1544" s="12" t="s">
        <v>44</v>
      </c>
    </row>
    <row r="1545" spans="1:10" x14ac:dyDescent="0.3">
      <c r="A1545" s="9">
        <v>465435</v>
      </c>
      <c r="B1545" s="10" t="s">
        <v>10</v>
      </c>
      <c r="C1545" s="10" t="s">
        <v>17</v>
      </c>
      <c r="D1545" s="11">
        <v>31</v>
      </c>
      <c r="E1545" s="10" t="s">
        <v>11</v>
      </c>
      <c r="F1545" s="10" t="s">
        <v>22</v>
      </c>
      <c r="G1545" s="11">
        <v>5</v>
      </c>
      <c r="H1545" s="10" t="s">
        <v>13</v>
      </c>
      <c r="I1545" s="11">
        <v>1</v>
      </c>
      <c r="J1545" s="12" t="s">
        <v>45</v>
      </c>
    </row>
    <row r="1546" spans="1:10" x14ac:dyDescent="0.3">
      <c r="A1546" s="13">
        <v>465437</v>
      </c>
      <c r="B1546" s="14" t="s">
        <v>14</v>
      </c>
      <c r="C1546" s="14" t="s">
        <v>11</v>
      </c>
      <c r="D1546" s="15">
        <v>45</v>
      </c>
      <c r="E1546" s="14" t="s">
        <v>11</v>
      </c>
      <c r="F1546" s="14" t="s">
        <v>18</v>
      </c>
      <c r="G1546" s="15">
        <v>4</v>
      </c>
      <c r="H1546" s="14" t="s">
        <v>19</v>
      </c>
      <c r="I1546" s="15">
        <v>5</v>
      </c>
      <c r="J1546" s="16" t="s">
        <v>45</v>
      </c>
    </row>
    <row r="1547" spans="1:10" x14ac:dyDescent="0.3">
      <c r="A1547" s="9">
        <v>465440</v>
      </c>
      <c r="B1547" s="10" t="s">
        <v>14</v>
      </c>
      <c r="C1547" s="10" t="s">
        <v>11</v>
      </c>
      <c r="D1547" s="11">
        <v>55</v>
      </c>
      <c r="E1547" s="10" t="s">
        <v>17</v>
      </c>
      <c r="F1547" s="10" t="s">
        <v>12</v>
      </c>
      <c r="G1547" s="11">
        <v>1</v>
      </c>
      <c r="H1547" s="10" t="s">
        <v>13</v>
      </c>
      <c r="I1547" s="11">
        <v>5</v>
      </c>
      <c r="J1547" s="12" t="s">
        <v>45</v>
      </c>
    </row>
    <row r="1548" spans="1:10" x14ac:dyDescent="0.3">
      <c r="A1548" s="13">
        <v>465441</v>
      </c>
      <c r="B1548" s="14" t="s">
        <v>10</v>
      </c>
      <c r="C1548" s="14" t="s">
        <v>11</v>
      </c>
      <c r="D1548" s="15">
        <v>51</v>
      </c>
      <c r="E1548" s="14" t="s">
        <v>11</v>
      </c>
      <c r="F1548" s="14" t="s">
        <v>12</v>
      </c>
      <c r="G1548" s="15">
        <v>2</v>
      </c>
      <c r="H1548" s="14" t="s">
        <v>13</v>
      </c>
      <c r="I1548" s="15">
        <v>1</v>
      </c>
      <c r="J1548" s="16" t="s">
        <v>44</v>
      </c>
    </row>
    <row r="1549" spans="1:10" x14ac:dyDescent="0.3">
      <c r="A1549" s="9">
        <v>465445</v>
      </c>
      <c r="B1549" s="10" t="s">
        <v>10</v>
      </c>
      <c r="C1549" s="10" t="s">
        <v>17</v>
      </c>
      <c r="D1549" s="11">
        <v>29</v>
      </c>
      <c r="E1549" s="10" t="s">
        <v>11</v>
      </c>
      <c r="F1549" s="10" t="s">
        <v>25</v>
      </c>
      <c r="G1549" s="11">
        <v>5</v>
      </c>
      <c r="H1549" s="10" t="s">
        <v>13</v>
      </c>
      <c r="I1549" s="11">
        <v>7</v>
      </c>
      <c r="J1549" s="12" t="s">
        <v>45</v>
      </c>
    </row>
    <row r="1550" spans="1:10" x14ac:dyDescent="0.3">
      <c r="A1550" s="13">
        <v>465458</v>
      </c>
      <c r="B1550" s="14" t="s">
        <v>10</v>
      </c>
      <c r="C1550" s="14" t="s">
        <v>11</v>
      </c>
      <c r="D1550" s="15">
        <v>74</v>
      </c>
      <c r="E1550" s="14" t="s">
        <v>11</v>
      </c>
      <c r="F1550" s="14" t="s">
        <v>22</v>
      </c>
      <c r="G1550" s="15">
        <v>1</v>
      </c>
      <c r="H1550" s="14" t="s">
        <v>19</v>
      </c>
      <c r="I1550" s="15">
        <v>2</v>
      </c>
      <c r="J1550" s="16" t="s">
        <v>45</v>
      </c>
    </row>
    <row r="1551" spans="1:10" x14ac:dyDescent="0.3">
      <c r="A1551" s="9">
        <v>465461</v>
      </c>
      <c r="B1551" s="10" t="s">
        <v>14</v>
      </c>
      <c r="C1551" s="10" t="s">
        <v>11</v>
      </c>
      <c r="D1551" s="11">
        <v>69</v>
      </c>
      <c r="E1551" s="10" t="s">
        <v>17</v>
      </c>
      <c r="F1551" s="10" t="s">
        <v>24</v>
      </c>
      <c r="G1551" s="11">
        <v>1</v>
      </c>
      <c r="H1551" s="10" t="s">
        <v>16</v>
      </c>
      <c r="I1551" s="11">
        <v>3</v>
      </c>
      <c r="J1551" s="12" t="s">
        <v>45</v>
      </c>
    </row>
    <row r="1552" spans="1:10" x14ac:dyDescent="0.3">
      <c r="A1552" s="9">
        <v>465471</v>
      </c>
      <c r="B1552" s="10" t="s">
        <v>14</v>
      </c>
      <c r="C1552" s="10" t="s">
        <v>11</v>
      </c>
      <c r="D1552" s="11">
        <v>39</v>
      </c>
      <c r="E1552" s="10" t="s">
        <v>11</v>
      </c>
      <c r="F1552" s="10" t="s">
        <v>22</v>
      </c>
      <c r="G1552" s="11">
        <v>0</v>
      </c>
      <c r="H1552" s="10" t="s">
        <v>13</v>
      </c>
      <c r="I1552" s="11">
        <v>1</v>
      </c>
      <c r="J1552" s="12" t="s">
        <v>45</v>
      </c>
    </row>
    <row r="1553" spans="1:10" x14ac:dyDescent="0.3">
      <c r="A1553" s="9">
        <v>465473</v>
      </c>
      <c r="B1553" s="10" t="s">
        <v>10</v>
      </c>
      <c r="C1553" s="10" t="s">
        <v>17</v>
      </c>
      <c r="D1553" s="11">
        <v>59</v>
      </c>
      <c r="E1553" s="10" t="s">
        <v>11</v>
      </c>
      <c r="F1553" s="10" t="s">
        <v>22</v>
      </c>
      <c r="G1553" s="11">
        <v>4</v>
      </c>
      <c r="H1553" s="10" t="s">
        <v>13</v>
      </c>
      <c r="I1553" s="11">
        <v>1</v>
      </c>
      <c r="J1553" s="12" t="s">
        <v>45</v>
      </c>
    </row>
    <row r="1554" spans="1:10" x14ac:dyDescent="0.3">
      <c r="A1554" s="13">
        <v>465477</v>
      </c>
      <c r="B1554" s="14" t="s">
        <v>14</v>
      </c>
      <c r="C1554" s="14" t="s">
        <v>17</v>
      </c>
      <c r="D1554" s="15">
        <v>27</v>
      </c>
      <c r="E1554" s="14" t="s">
        <v>17</v>
      </c>
      <c r="F1554" s="14" t="s">
        <v>15</v>
      </c>
      <c r="G1554" s="15">
        <v>1</v>
      </c>
      <c r="H1554" s="14" t="s">
        <v>13</v>
      </c>
      <c r="I1554" s="15">
        <v>3</v>
      </c>
      <c r="J1554" s="16" t="s">
        <v>42</v>
      </c>
    </row>
    <row r="1555" spans="1:10" x14ac:dyDescent="0.3">
      <c r="A1555" s="9">
        <v>465479</v>
      </c>
      <c r="B1555" s="10" t="s">
        <v>14</v>
      </c>
      <c r="C1555" s="10" t="s">
        <v>17</v>
      </c>
      <c r="D1555" s="11">
        <v>33</v>
      </c>
      <c r="E1555" s="10" t="s">
        <v>17</v>
      </c>
      <c r="F1555" s="10" t="s">
        <v>22</v>
      </c>
      <c r="G1555" s="11">
        <v>0</v>
      </c>
      <c r="H1555" s="10" t="s">
        <v>13</v>
      </c>
      <c r="I1555" s="11">
        <v>1</v>
      </c>
      <c r="J1555" s="12" t="s">
        <v>44</v>
      </c>
    </row>
    <row r="1556" spans="1:10" x14ac:dyDescent="0.3">
      <c r="A1556" s="13">
        <v>465482</v>
      </c>
      <c r="B1556" s="14" t="s">
        <v>14</v>
      </c>
      <c r="C1556" s="14" t="s">
        <v>17</v>
      </c>
      <c r="D1556" s="15">
        <v>31</v>
      </c>
      <c r="E1556" s="14" t="s">
        <v>17</v>
      </c>
      <c r="F1556" s="14" t="s">
        <v>24</v>
      </c>
      <c r="G1556" s="15">
        <v>9</v>
      </c>
      <c r="H1556" s="14" t="s">
        <v>13</v>
      </c>
      <c r="I1556" s="15">
        <v>2</v>
      </c>
      <c r="J1556" s="16" t="s">
        <v>42</v>
      </c>
    </row>
    <row r="1557" spans="1:10" x14ac:dyDescent="0.3">
      <c r="A1557" s="9">
        <v>465483</v>
      </c>
      <c r="B1557" s="10" t="s">
        <v>14</v>
      </c>
      <c r="C1557" s="10" t="s">
        <v>11</v>
      </c>
      <c r="D1557" s="11">
        <v>46</v>
      </c>
      <c r="E1557" s="10" t="s">
        <v>17</v>
      </c>
      <c r="F1557" s="10" t="s">
        <v>22</v>
      </c>
      <c r="G1557" s="11">
        <v>0</v>
      </c>
      <c r="H1557" s="10" t="s">
        <v>16</v>
      </c>
      <c r="I1557" s="11">
        <v>3</v>
      </c>
      <c r="J1557" s="12" t="s">
        <v>45</v>
      </c>
    </row>
    <row r="1558" spans="1:10" x14ac:dyDescent="0.3">
      <c r="A1558" s="13">
        <v>465484</v>
      </c>
      <c r="B1558" s="14" t="s">
        <v>10</v>
      </c>
      <c r="C1558" s="14" t="s">
        <v>11</v>
      </c>
      <c r="D1558" s="15">
        <v>63</v>
      </c>
      <c r="E1558" s="14" t="s">
        <v>11</v>
      </c>
      <c r="F1558" s="14" t="s">
        <v>22</v>
      </c>
      <c r="G1558" s="15">
        <v>0</v>
      </c>
      <c r="H1558" s="14" t="s">
        <v>13</v>
      </c>
      <c r="I1558" s="15">
        <v>2</v>
      </c>
      <c r="J1558" s="16" t="s">
        <v>45</v>
      </c>
    </row>
    <row r="1559" spans="1:10" x14ac:dyDescent="0.3">
      <c r="A1559" s="9">
        <v>465488</v>
      </c>
      <c r="B1559" s="10" t="s">
        <v>14</v>
      </c>
      <c r="C1559" s="10" t="s">
        <v>17</v>
      </c>
      <c r="D1559" s="11">
        <v>22</v>
      </c>
      <c r="E1559" s="10" t="s">
        <v>17</v>
      </c>
      <c r="F1559" s="10" t="s">
        <v>15</v>
      </c>
      <c r="G1559" s="11">
        <v>1</v>
      </c>
      <c r="H1559" s="10" t="s">
        <v>13</v>
      </c>
      <c r="I1559" s="11">
        <v>4</v>
      </c>
      <c r="J1559" s="12" t="s">
        <v>45</v>
      </c>
    </row>
    <row r="1560" spans="1:10" x14ac:dyDescent="0.3">
      <c r="A1560" s="13">
        <v>465489</v>
      </c>
      <c r="B1560" s="14" t="s">
        <v>10</v>
      </c>
      <c r="C1560" s="14" t="s">
        <v>17</v>
      </c>
      <c r="D1560" s="15">
        <v>53</v>
      </c>
      <c r="E1560" s="14" t="s">
        <v>11</v>
      </c>
      <c r="F1560" s="14" t="s">
        <v>12</v>
      </c>
      <c r="G1560" s="15">
        <v>1</v>
      </c>
      <c r="H1560" s="14" t="s">
        <v>13</v>
      </c>
      <c r="I1560" s="15">
        <v>5</v>
      </c>
      <c r="J1560" s="16" t="s">
        <v>45</v>
      </c>
    </row>
    <row r="1561" spans="1:10" x14ac:dyDescent="0.3">
      <c r="A1561" s="9">
        <v>465492</v>
      </c>
      <c r="B1561" s="10" t="s">
        <v>14</v>
      </c>
      <c r="C1561" s="10" t="s">
        <v>11</v>
      </c>
      <c r="D1561" s="11">
        <v>59</v>
      </c>
      <c r="E1561" s="10" t="s">
        <v>17</v>
      </c>
      <c r="F1561" s="10" t="s">
        <v>24</v>
      </c>
      <c r="G1561" s="11">
        <v>1</v>
      </c>
      <c r="H1561" s="10" t="s">
        <v>13</v>
      </c>
      <c r="I1561" s="11">
        <v>1</v>
      </c>
      <c r="J1561" s="12" t="s">
        <v>42</v>
      </c>
    </row>
    <row r="1562" spans="1:10" x14ac:dyDescent="0.3">
      <c r="A1562" s="9">
        <v>465505</v>
      </c>
      <c r="B1562" s="10" t="s">
        <v>14</v>
      </c>
      <c r="C1562" s="10" t="s">
        <v>11</v>
      </c>
      <c r="D1562" s="11">
        <v>63</v>
      </c>
      <c r="E1562" s="10" t="s">
        <v>11</v>
      </c>
      <c r="F1562" s="10" t="s">
        <v>22</v>
      </c>
      <c r="G1562" s="11">
        <v>1</v>
      </c>
      <c r="H1562" s="10" t="s">
        <v>16</v>
      </c>
      <c r="I1562" s="11">
        <v>4</v>
      </c>
      <c r="J1562" s="12" t="s">
        <v>45</v>
      </c>
    </row>
    <row r="1563" spans="1:10" x14ac:dyDescent="0.3">
      <c r="A1563" s="13">
        <v>465507</v>
      </c>
      <c r="B1563" s="14" t="s">
        <v>14</v>
      </c>
      <c r="C1563" s="14" t="s">
        <v>11</v>
      </c>
      <c r="D1563" s="15">
        <v>35</v>
      </c>
      <c r="E1563" s="14" t="s">
        <v>11</v>
      </c>
      <c r="F1563" s="14" t="s">
        <v>22</v>
      </c>
      <c r="G1563" s="15">
        <v>8</v>
      </c>
      <c r="H1563" s="14" t="s">
        <v>13</v>
      </c>
      <c r="I1563" s="15">
        <v>1</v>
      </c>
      <c r="J1563" s="16" t="s">
        <v>45</v>
      </c>
    </row>
    <row r="1564" spans="1:10" x14ac:dyDescent="0.3">
      <c r="A1564" s="9">
        <v>465508</v>
      </c>
      <c r="B1564" s="10" t="s">
        <v>14</v>
      </c>
      <c r="C1564" s="10" t="s">
        <v>17</v>
      </c>
      <c r="D1564" s="11">
        <v>21</v>
      </c>
      <c r="E1564" s="10" t="s">
        <v>17</v>
      </c>
      <c r="F1564" s="10" t="s">
        <v>15</v>
      </c>
      <c r="G1564" s="11">
        <v>1</v>
      </c>
      <c r="H1564" s="10" t="s">
        <v>13</v>
      </c>
      <c r="I1564" s="11">
        <v>4</v>
      </c>
      <c r="J1564" s="12" t="s">
        <v>45</v>
      </c>
    </row>
    <row r="1565" spans="1:10" x14ac:dyDescent="0.3">
      <c r="A1565" s="13">
        <v>465510</v>
      </c>
      <c r="B1565" s="14" t="s">
        <v>14</v>
      </c>
      <c r="C1565" s="14" t="s">
        <v>11</v>
      </c>
      <c r="D1565" s="15">
        <v>67</v>
      </c>
      <c r="E1565" s="14" t="s">
        <v>17</v>
      </c>
      <c r="F1565" s="14" t="s">
        <v>23</v>
      </c>
      <c r="G1565" s="15">
        <v>0</v>
      </c>
      <c r="H1565" s="14" t="s">
        <v>19</v>
      </c>
      <c r="I1565" s="15">
        <v>2</v>
      </c>
      <c r="J1565" s="16" t="s">
        <v>45</v>
      </c>
    </row>
    <row r="1566" spans="1:10" x14ac:dyDescent="0.3">
      <c r="A1566" s="9">
        <v>465518</v>
      </c>
      <c r="B1566" s="10" t="s">
        <v>10</v>
      </c>
      <c r="C1566" s="10" t="s">
        <v>11</v>
      </c>
      <c r="D1566" s="11">
        <v>41</v>
      </c>
      <c r="E1566" s="10" t="s">
        <v>11</v>
      </c>
      <c r="F1566" s="10" t="s">
        <v>22</v>
      </c>
      <c r="G1566" s="11">
        <v>1</v>
      </c>
      <c r="H1566" s="10" t="s">
        <v>16</v>
      </c>
      <c r="I1566" s="11">
        <v>3</v>
      </c>
      <c r="J1566" s="12" t="s">
        <v>44</v>
      </c>
    </row>
    <row r="1567" spans="1:10" x14ac:dyDescent="0.3">
      <c r="A1567" s="13">
        <v>465520</v>
      </c>
      <c r="B1567" s="14" t="s">
        <v>10</v>
      </c>
      <c r="C1567" s="14" t="s">
        <v>17</v>
      </c>
      <c r="D1567" s="15">
        <v>27</v>
      </c>
      <c r="E1567" s="14" t="s">
        <v>11</v>
      </c>
      <c r="F1567" s="14" t="s">
        <v>22</v>
      </c>
      <c r="G1567" s="15">
        <v>0</v>
      </c>
      <c r="H1567" s="14" t="s">
        <v>13</v>
      </c>
      <c r="I1567" s="15">
        <v>8</v>
      </c>
      <c r="J1567" s="16" t="s">
        <v>42</v>
      </c>
    </row>
    <row r="1568" spans="1:10" x14ac:dyDescent="0.3">
      <c r="A1568" s="9">
        <v>465521</v>
      </c>
      <c r="B1568" s="10" t="s">
        <v>10</v>
      </c>
      <c r="C1568" s="10" t="s">
        <v>11</v>
      </c>
      <c r="D1568" s="11">
        <v>53</v>
      </c>
      <c r="E1568" s="10" t="s">
        <v>11</v>
      </c>
      <c r="F1568" s="10" t="s">
        <v>22</v>
      </c>
      <c r="G1568" s="11">
        <v>1</v>
      </c>
      <c r="H1568" s="10" t="s">
        <v>16</v>
      </c>
      <c r="I1568" s="11">
        <v>2</v>
      </c>
      <c r="J1568" s="12" t="s">
        <v>46</v>
      </c>
    </row>
    <row r="1569" spans="1:10" x14ac:dyDescent="0.3">
      <c r="A1569" s="13">
        <v>465522</v>
      </c>
      <c r="B1569" s="14" t="s">
        <v>10</v>
      </c>
      <c r="C1569" s="14" t="s">
        <v>17</v>
      </c>
      <c r="D1569" s="15">
        <v>33</v>
      </c>
      <c r="E1569" s="14" t="s">
        <v>11</v>
      </c>
      <c r="F1569" s="14" t="s">
        <v>15</v>
      </c>
      <c r="G1569" s="15">
        <v>4</v>
      </c>
      <c r="H1569" s="14" t="s">
        <v>13</v>
      </c>
      <c r="I1569" s="15">
        <v>8</v>
      </c>
      <c r="J1569" s="16" t="s">
        <v>47</v>
      </c>
    </row>
    <row r="1570" spans="1:10" x14ac:dyDescent="0.3">
      <c r="A1570" s="9">
        <v>465529</v>
      </c>
      <c r="B1570" s="10" t="s">
        <v>10</v>
      </c>
      <c r="C1570" s="10" t="s">
        <v>17</v>
      </c>
      <c r="D1570" s="11">
        <v>32</v>
      </c>
      <c r="E1570" s="10" t="s">
        <v>17</v>
      </c>
      <c r="F1570" s="10" t="s">
        <v>21</v>
      </c>
      <c r="G1570" s="11">
        <v>0</v>
      </c>
      <c r="H1570" s="10" t="s">
        <v>13</v>
      </c>
      <c r="I1570" s="11">
        <v>4</v>
      </c>
      <c r="J1570" s="12" t="s">
        <v>45</v>
      </c>
    </row>
    <row r="1571" spans="1:10" x14ac:dyDescent="0.3">
      <c r="A1571" s="9">
        <v>465539</v>
      </c>
      <c r="B1571" s="10" t="s">
        <v>10</v>
      </c>
      <c r="C1571" s="10" t="s">
        <v>11</v>
      </c>
      <c r="D1571" s="11">
        <v>50</v>
      </c>
      <c r="E1571" s="10" t="s">
        <v>11</v>
      </c>
      <c r="F1571" s="10" t="s">
        <v>22</v>
      </c>
      <c r="G1571" s="11">
        <v>1</v>
      </c>
      <c r="H1571" s="10" t="s">
        <v>19</v>
      </c>
      <c r="I1571" s="11">
        <v>5</v>
      </c>
      <c r="J1571" s="12" t="s">
        <v>45</v>
      </c>
    </row>
    <row r="1572" spans="1:10" x14ac:dyDescent="0.3">
      <c r="A1572" s="13">
        <v>465541</v>
      </c>
      <c r="B1572" s="14" t="s">
        <v>10</v>
      </c>
      <c r="C1572" s="14" t="s">
        <v>11</v>
      </c>
      <c r="D1572" s="15">
        <v>50</v>
      </c>
      <c r="E1572" s="14" t="s">
        <v>11</v>
      </c>
      <c r="F1572" s="14" t="s">
        <v>22</v>
      </c>
      <c r="G1572" s="15">
        <v>1</v>
      </c>
      <c r="H1572" s="14" t="s">
        <v>16</v>
      </c>
      <c r="I1572" s="15">
        <v>4</v>
      </c>
      <c r="J1572" s="16" t="s">
        <v>46</v>
      </c>
    </row>
    <row r="1573" spans="1:10" x14ac:dyDescent="0.3">
      <c r="A1573" s="9">
        <v>465543</v>
      </c>
      <c r="B1573" s="10" t="s">
        <v>10</v>
      </c>
      <c r="C1573" s="10" t="s">
        <v>11</v>
      </c>
      <c r="D1573" s="11">
        <v>41</v>
      </c>
      <c r="E1573" s="10" t="s">
        <v>11</v>
      </c>
      <c r="F1573" s="10" t="s">
        <v>15</v>
      </c>
      <c r="G1573" s="11">
        <v>1</v>
      </c>
      <c r="H1573" s="10" t="s">
        <v>16</v>
      </c>
      <c r="I1573" s="11">
        <v>2</v>
      </c>
      <c r="J1573" s="12" t="s">
        <v>43</v>
      </c>
    </row>
    <row r="1574" spans="1:10" x14ac:dyDescent="0.3">
      <c r="A1574" s="9">
        <v>465550</v>
      </c>
      <c r="B1574" s="10" t="s">
        <v>10</v>
      </c>
      <c r="C1574" s="10" t="s">
        <v>17</v>
      </c>
      <c r="D1574" s="11">
        <v>33</v>
      </c>
      <c r="E1574" s="10" t="s">
        <v>11</v>
      </c>
      <c r="F1574" s="10" t="s">
        <v>15</v>
      </c>
      <c r="G1574" s="11">
        <v>1</v>
      </c>
      <c r="H1574" s="10" t="s">
        <v>13</v>
      </c>
      <c r="I1574" s="11">
        <v>6</v>
      </c>
      <c r="J1574" s="12" t="s">
        <v>43</v>
      </c>
    </row>
    <row r="1575" spans="1:10" x14ac:dyDescent="0.3">
      <c r="A1575" s="9">
        <v>465554</v>
      </c>
      <c r="B1575" s="10" t="s">
        <v>10</v>
      </c>
      <c r="C1575" s="10" t="s">
        <v>17</v>
      </c>
      <c r="D1575" s="11">
        <v>78</v>
      </c>
      <c r="E1575" s="10" t="s">
        <v>11</v>
      </c>
      <c r="F1575" s="10" t="s">
        <v>23</v>
      </c>
      <c r="G1575" s="11">
        <v>1</v>
      </c>
      <c r="H1575" s="10" t="s">
        <v>13</v>
      </c>
      <c r="I1575" s="11">
        <v>3</v>
      </c>
      <c r="J1575" s="12" t="s">
        <v>45</v>
      </c>
    </row>
    <row r="1576" spans="1:10" x14ac:dyDescent="0.3">
      <c r="A1576" s="9">
        <v>465558</v>
      </c>
      <c r="B1576" s="10" t="s">
        <v>10</v>
      </c>
      <c r="C1576" s="10" t="s">
        <v>17</v>
      </c>
      <c r="D1576" s="11">
        <v>40</v>
      </c>
      <c r="E1576" s="10" t="s">
        <v>11</v>
      </c>
      <c r="F1576" s="10" t="s">
        <v>15</v>
      </c>
      <c r="G1576" s="11">
        <v>8</v>
      </c>
      <c r="H1576" s="10" t="s">
        <v>13</v>
      </c>
      <c r="I1576" s="11">
        <v>1</v>
      </c>
      <c r="J1576" s="12" t="s">
        <v>46</v>
      </c>
    </row>
    <row r="1577" spans="1:10" x14ac:dyDescent="0.3">
      <c r="A1577" s="13">
        <v>465568</v>
      </c>
      <c r="B1577" s="14" t="s">
        <v>14</v>
      </c>
      <c r="C1577" s="14" t="s">
        <v>11</v>
      </c>
      <c r="D1577" s="15">
        <v>43</v>
      </c>
      <c r="E1577" s="14" t="s">
        <v>11</v>
      </c>
      <c r="F1577" s="14" t="s">
        <v>18</v>
      </c>
      <c r="G1577" s="15">
        <v>2</v>
      </c>
      <c r="H1577" s="14" t="s">
        <v>19</v>
      </c>
      <c r="I1577" s="15">
        <v>3</v>
      </c>
      <c r="J1577" s="16" t="s">
        <v>45</v>
      </c>
    </row>
    <row r="1578" spans="1:10" x14ac:dyDescent="0.3">
      <c r="A1578" s="9">
        <v>465569</v>
      </c>
      <c r="B1578" s="10" t="s">
        <v>14</v>
      </c>
      <c r="C1578" s="10" t="s">
        <v>11</v>
      </c>
      <c r="D1578" s="11">
        <v>36</v>
      </c>
      <c r="E1578" s="10" t="s">
        <v>11</v>
      </c>
      <c r="F1578" s="10" t="s">
        <v>22</v>
      </c>
      <c r="G1578" s="11">
        <v>0</v>
      </c>
      <c r="H1578" s="10" t="s">
        <v>19</v>
      </c>
      <c r="I1578" s="11">
        <v>3</v>
      </c>
      <c r="J1578" s="12" t="s">
        <v>45</v>
      </c>
    </row>
    <row r="1579" spans="1:10" x14ac:dyDescent="0.3">
      <c r="A1579" s="13">
        <v>465571</v>
      </c>
      <c r="B1579" s="14" t="s">
        <v>14</v>
      </c>
      <c r="C1579" s="14" t="s">
        <v>11</v>
      </c>
      <c r="D1579" s="15">
        <v>35</v>
      </c>
      <c r="E1579" s="14" t="s">
        <v>11</v>
      </c>
      <c r="F1579" s="14" t="s">
        <v>24</v>
      </c>
      <c r="G1579" s="15">
        <v>1</v>
      </c>
      <c r="H1579" s="14" t="s">
        <v>16</v>
      </c>
      <c r="I1579" s="15">
        <v>2</v>
      </c>
      <c r="J1579" s="16" t="s">
        <v>42</v>
      </c>
    </row>
    <row r="1580" spans="1:10" x14ac:dyDescent="0.3">
      <c r="A1580" s="9">
        <v>465577</v>
      </c>
      <c r="B1580" s="10" t="s">
        <v>14</v>
      </c>
      <c r="C1580" s="10" t="s">
        <v>17</v>
      </c>
      <c r="D1580" s="11">
        <v>30</v>
      </c>
      <c r="E1580" s="10" t="s">
        <v>17</v>
      </c>
      <c r="F1580" s="10" t="s">
        <v>15</v>
      </c>
      <c r="G1580" s="11">
        <v>0</v>
      </c>
      <c r="H1580" s="10" t="s">
        <v>13</v>
      </c>
      <c r="I1580" s="11">
        <v>4</v>
      </c>
      <c r="J1580" s="12" t="s">
        <v>43</v>
      </c>
    </row>
    <row r="1581" spans="1:10" x14ac:dyDescent="0.3">
      <c r="A1581" s="13">
        <v>465584</v>
      </c>
      <c r="B1581" s="14" t="s">
        <v>14</v>
      </c>
      <c r="C1581" s="14" t="s">
        <v>11</v>
      </c>
      <c r="D1581" s="15">
        <v>47</v>
      </c>
      <c r="E1581" s="14" t="s">
        <v>17</v>
      </c>
      <c r="F1581" s="14" t="s">
        <v>24</v>
      </c>
      <c r="G1581" s="15">
        <v>3</v>
      </c>
      <c r="H1581" s="14" t="s">
        <v>16</v>
      </c>
      <c r="I1581" s="15">
        <v>2</v>
      </c>
      <c r="J1581" s="16" t="s">
        <v>45</v>
      </c>
    </row>
    <row r="1582" spans="1:10" x14ac:dyDescent="0.3">
      <c r="A1582" s="9">
        <v>465586</v>
      </c>
      <c r="B1582" s="10" t="s">
        <v>14</v>
      </c>
      <c r="C1582" s="10" t="s">
        <v>11</v>
      </c>
      <c r="D1582" s="11">
        <v>69</v>
      </c>
      <c r="E1582" s="10" t="s">
        <v>17</v>
      </c>
      <c r="F1582" s="10" t="s">
        <v>22</v>
      </c>
      <c r="G1582" s="11">
        <v>0</v>
      </c>
      <c r="H1582" s="10" t="s">
        <v>13</v>
      </c>
      <c r="I1582" s="11">
        <v>1</v>
      </c>
      <c r="J1582" s="12" t="s">
        <v>45</v>
      </c>
    </row>
    <row r="1583" spans="1:10" x14ac:dyDescent="0.3">
      <c r="A1583" s="9">
        <v>465594</v>
      </c>
      <c r="B1583" s="10" t="s">
        <v>14</v>
      </c>
      <c r="C1583" s="10" t="s">
        <v>11</v>
      </c>
      <c r="D1583" s="11">
        <v>33</v>
      </c>
      <c r="E1583" s="10" t="s">
        <v>17</v>
      </c>
      <c r="F1583" s="10" t="s">
        <v>18</v>
      </c>
      <c r="G1583" s="11">
        <v>4</v>
      </c>
      <c r="H1583" s="10" t="s">
        <v>13</v>
      </c>
      <c r="I1583" s="11">
        <v>6</v>
      </c>
      <c r="J1583" s="12" t="s">
        <v>43</v>
      </c>
    </row>
    <row r="1584" spans="1:10" x14ac:dyDescent="0.3">
      <c r="A1584" s="13">
        <v>465598</v>
      </c>
      <c r="B1584" s="14" t="s">
        <v>14</v>
      </c>
      <c r="C1584" s="14" t="s">
        <v>17</v>
      </c>
      <c r="D1584" s="15">
        <v>27</v>
      </c>
      <c r="E1584" s="14" t="s">
        <v>11</v>
      </c>
      <c r="F1584" s="14" t="s">
        <v>15</v>
      </c>
      <c r="G1584" s="15">
        <v>6</v>
      </c>
      <c r="H1584" s="14" t="s">
        <v>13</v>
      </c>
      <c r="I1584" s="15">
        <v>5</v>
      </c>
      <c r="J1584" s="16" t="s">
        <v>42</v>
      </c>
    </row>
    <row r="1585" spans="1:10" x14ac:dyDescent="0.3">
      <c r="A1585" s="9">
        <v>465600</v>
      </c>
      <c r="B1585" s="10" t="s">
        <v>14</v>
      </c>
      <c r="C1585" s="10" t="s">
        <v>11</v>
      </c>
      <c r="D1585" s="11">
        <v>38</v>
      </c>
      <c r="E1585" s="10" t="s">
        <v>11</v>
      </c>
      <c r="F1585" s="10" t="s">
        <v>12</v>
      </c>
      <c r="G1585" s="11">
        <v>6</v>
      </c>
      <c r="H1585" s="10" t="s">
        <v>13</v>
      </c>
      <c r="I1585" s="11">
        <v>2</v>
      </c>
      <c r="J1585" s="12" t="s">
        <v>43</v>
      </c>
    </row>
    <row r="1586" spans="1:10" x14ac:dyDescent="0.3">
      <c r="A1586" s="9">
        <v>465602</v>
      </c>
      <c r="B1586" s="10" t="s">
        <v>14</v>
      </c>
      <c r="C1586" s="10" t="s">
        <v>11</v>
      </c>
      <c r="D1586" s="11">
        <v>27</v>
      </c>
      <c r="E1586" s="10" t="s">
        <v>11</v>
      </c>
      <c r="F1586" s="10" t="s">
        <v>22</v>
      </c>
      <c r="G1586" s="11">
        <v>10</v>
      </c>
      <c r="H1586" s="10" t="s">
        <v>13</v>
      </c>
      <c r="I1586" s="11">
        <v>2</v>
      </c>
      <c r="J1586" s="12" t="s">
        <v>43</v>
      </c>
    </row>
    <row r="1587" spans="1:10" x14ac:dyDescent="0.3">
      <c r="A1587" s="9">
        <v>465605</v>
      </c>
      <c r="B1587" s="10" t="s">
        <v>10</v>
      </c>
      <c r="C1587" s="10" t="s">
        <v>11</v>
      </c>
      <c r="D1587" s="11">
        <v>52</v>
      </c>
      <c r="E1587" s="10" t="s">
        <v>11</v>
      </c>
      <c r="F1587" s="10" t="s">
        <v>12</v>
      </c>
      <c r="G1587" s="11">
        <v>4</v>
      </c>
      <c r="H1587" s="10" t="s">
        <v>13</v>
      </c>
      <c r="I1587" s="11">
        <v>1</v>
      </c>
      <c r="J1587" s="12" t="s">
        <v>43</v>
      </c>
    </row>
    <row r="1588" spans="1:10" x14ac:dyDescent="0.3">
      <c r="A1588" s="13">
        <v>465611</v>
      </c>
      <c r="B1588" s="14" t="s">
        <v>14</v>
      </c>
      <c r="C1588" s="14" t="s">
        <v>17</v>
      </c>
      <c r="D1588" s="15">
        <v>53</v>
      </c>
      <c r="E1588" s="14" t="s">
        <v>11</v>
      </c>
      <c r="F1588" s="14" t="s">
        <v>21</v>
      </c>
      <c r="G1588" s="15">
        <v>0</v>
      </c>
      <c r="H1588" s="14" t="s">
        <v>13</v>
      </c>
      <c r="I1588" s="15">
        <v>1</v>
      </c>
      <c r="J1588" s="16" t="s">
        <v>45</v>
      </c>
    </row>
    <row r="1589" spans="1:10" x14ac:dyDescent="0.3">
      <c r="A1589" s="9">
        <v>465612</v>
      </c>
      <c r="B1589" s="10" t="s">
        <v>14</v>
      </c>
      <c r="C1589" s="10" t="s">
        <v>11</v>
      </c>
      <c r="D1589" s="11">
        <v>43</v>
      </c>
      <c r="E1589" s="10" t="s">
        <v>11</v>
      </c>
      <c r="F1589" s="10" t="s">
        <v>22</v>
      </c>
      <c r="G1589" s="11">
        <v>8</v>
      </c>
      <c r="H1589" s="10" t="s">
        <v>16</v>
      </c>
      <c r="I1589" s="11">
        <v>2</v>
      </c>
      <c r="J1589" s="12" t="s">
        <v>45</v>
      </c>
    </row>
    <row r="1590" spans="1:10" x14ac:dyDescent="0.3">
      <c r="A1590" s="13">
        <v>465616</v>
      </c>
      <c r="B1590" s="14" t="s">
        <v>14</v>
      </c>
      <c r="C1590" s="14" t="s">
        <v>11</v>
      </c>
      <c r="D1590" s="15">
        <v>42</v>
      </c>
      <c r="E1590" s="14" t="s">
        <v>11</v>
      </c>
      <c r="F1590" s="14" t="s">
        <v>21</v>
      </c>
      <c r="G1590" s="15">
        <v>8</v>
      </c>
      <c r="H1590" s="14" t="s">
        <v>13</v>
      </c>
      <c r="I1590" s="15">
        <v>2</v>
      </c>
      <c r="J1590" s="16" t="s">
        <v>45</v>
      </c>
    </row>
    <row r="1591" spans="1:10" x14ac:dyDescent="0.3">
      <c r="A1591" s="9">
        <v>465621</v>
      </c>
      <c r="B1591" s="10" t="s">
        <v>14</v>
      </c>
      <c r="C1591" s="10" t="s">
        <v>17</v>
      </c>
      <c r="D1591" s="11">
        <v>36</v>
      </c>
      <c r="E1591" s="10" t="s">
        <v>11</v>
      </c>
      <c r="F1591" s="10" t="s">
        <v>21</v>
      </c>
      <c r="G1591" s="11">
        <v>9</v>
      </c>
      <c r="H1591" s="10" t="s">
        <v>13</v>
      </c>
      <c r="I1591" s="11">
        <v>1</v>
      </c>
      <c r="J1591" s="12" t="s">
        <v>45</v>
      </c>
    </row>
    <row r="1592" spans="1:10" x14ac:dyDescent="0.3">
      <c r="A1592" s="13">
        <v>465625</v>
      </c>
      <c r="B1592" s="14" t="s">
        <v>14</v>
      </c>
      <c r="C1592" s="14" t="s">
        <v>17</v>
      </c>
      <c r="D1592" s="15">
        <v>36</v>
      </c>
      <c r="E1592" s="14" t="s">
        <v>11</v>
      </c>
      <c r="F1592" s="14" t="s">
        <v>22</v>
      </c>
      <c r="G1592" s="15">
        <v>14</v>
      </c>
      <c r="H1592" s="14" t="s">
        <v>13</v>
      </c>
      <c r="I1592" s="15">
        <v>2</v>
      </c>
      <c r="J1592" s="16" t="s">
        <v>45</v>
      </c>
    </row>
    <row r="1593" spans="1:10" x14ac:dyDescent="0.3">
      <c r="A1593" s="9">
        <v>465627</v>
      </c>
      <c r="B1593" s="10" t="s">
        <v>10</v>
      </c>
      <c r="C1593" s="10" t="s">
        <v>17</v>
      </c>
      <c r="D1593" s="11">
        <v>40</v>
      </c>
      <c r="E1593" s="10" t="s">
        <v>11</v>
      </c>
      <c r="F1593" s="10" t="s">
        <v>15</v>
      </c>
      <c r="G1593" s="11">
        <v>1</v>
      </c>
      <c r="H1593" s="10" t="s">
        <v>13</v>
      </c>
      <c r="I1593" s="11">
        <v>1</v>
      </c>
      <c r="J1593" s="12" t="s">
        <v>45</v>
      </c>
    </row>
    <row r="1594" spans="1:10" x14ac:dyDescent="0.3">
      <c r="A1594" s="13">
        <v>465629</v>
      </c>
      <c r="B1594" s="14" t="s">
        <v>14</v>
      </c>
      <c r="C1594" s="14" t="s">
        <v>11</v>
      </c>
      <c r="D1594" s="15">
        <v>47</v>
      </c>
      <c r="E1594" s="14" t="s">
        <v>11</v>
      </c>
      <c r="F1594" s="14" t="s">
        <v>24</v>
      </c>
      <c r="G1594" s="15">
        <v>2</v>
      </c>
      <c r="H1594" s="14" t="s">
        <v>16</v>
      </c>
      <c r="I1594" s="15">
        <v>3</v>
      </c>
      <c r="J1594" s="16" t="s">
        <v>45</v>
      </c>
    </row>
    <row r="1595" spans="1:10" x14ac:dyDescent="0.3">
      <c r="A1595" s="9">
        <v>465635</v>
      </c>
      <c r="B1595" s="10" t="s">
        <v>14</v>
      </c>
      <c r="C1595" s="10" t="s">
        <v>17</v>
      </c>
      <c r="D1595" s="11">
        <v>30</v>
      </c>
      <c r="E1595" s="10" t="s">
        <v>17</v>
      </c>
      <c r="F1595" s="10" t="s">
        <v>21</v>
      </c>
      <c r="G1595" s="11">
        <v>1</v>
      </c>
      <c r="H1595" s="10" t="s">
        <v>13</v>
      </c>
      <c r="I1595" s="11">
        <v>2</v>
      </c>
      <c r="J1595" s="12" t="s">
        <v>44</v>
      </c>
    </row>
    <row r="1596" spans="1:10" x14ac:dyDescent="0.3">
      <c r="A1596" s="9">
        <v>465640</v>
      </c>
      <c r="B1596" s="10" t="s">
        <v>14</v>
      </c>
      <c r="C1596" s="10" t="s">
        <v>11</v>
      </c>
      <c r="D1596" s="11">
        <v>45</v>
      </c>
      <c r="E1596" s="10" t="s">
        <v>11</v>
      </c>
      <c r="F1596" s="10" t="s">
        <v>22</v>
      </c>
      <c r="G1596" s="11">
        <v>5</v>
      </c>
      <c r="H1596" s="10" t="s">
        <v>16</v>
      </c>
      <c r="I1596" s="11">
        <v>2</v>
      </c>
      <c r="J1596" s="12" t="s">
        <v>45</v>
      </c>
    </row>
    <row r="1597" spans="1:10" x14ac:dyDescent="0.3">
      <c r="A1597" s="13">
        <v>465644</v>
      </c>
      <c r="B1597" s="14" t="s">
        <v>14</v>
      </c>
      <c r="C1597" s="14" t="s">
        <v>17</v>
      </c>
      <c r="D1597" s="15">
        <v>33</v>
      </c>
      <c r="E1597" s="14" t="s">
        <v>11</v>
      </c>
      <c r="F1597" s="14" t="s">
        <v>15</v>
      </c>
      <c r="G1597" s="15">
        <v>0</v>
      </c>
      <c r="H1597" s="14" t="s">
        <v>13</v>
      </c>
      <c r="I1597" s="15">
        <v>5</v>
      </c>
      <c r="J1597" s="16" t="s">
        <v>45</v>
      </c>
    </row>
    <row r="1598" spans="1:10" x14ac:dyDescent="0.3">
      <c r="A1598" s="9">
        <v>465645</v>
      </c>
      <c r="B1598" s="10" t="s">
        <v>10</v>
      </c>
      <c r="C1598" s="10" t="s">
        <v>17</v>
      </c>
      <c r="D1598" s="11">
        <v>40</v>
      </c>
      <c r="E1598" s="10" t="s">
        <v>11</v>
      </c>
      <c r="F1598" s="10" t="s">
        <v>22</v>
      </c>
      <c r="G1598" s="11">
        <v>8</v>
      </c>
      <c r="H1598" s="10" t="s">
        <v>13</v>
      </c>
      <c r="I1598" s="11">
        <v>2</v>
      </c>
      <c r="J1598" s="12" t="s">
        <v>45</v>
      </c>
    </row>
    <row r="1599" spans="1:10" x14ac:dyDescent="0.3">
      <c r="A1599" s="13">
        <v>465649</v>
      </c>
      <c r="B1599" s="14" t="s">
        <v>10</v>
      </c>
      <c r="C1599" s="14" t="s">
        <v>11</v>
      </c>
      <c r="D1599" s="15">
        <v>36</v>
      </c>
      <c r="E1599" s="14" t="s">
        <v>11</v>
      </c>
      <c r="F1599" s="14" t="s">
        <v>20</v>
      </c>
      <c r="G1599" s="15">
        <v>5</v>
      </c>
      <c r="H1599" s="14" t="s">
        <v>13</v>
      </c>
      <c r="I1599" s="15">
        <v>1</v>
      </c>
      <c r="J1599" s="16" t="s">
        <v>45</v>
      </c>
    </row>
    <row r="1600" spans="1:10" x14ac:dyDescent="0.3">
      <c r="A1600" s="9">
        <v>465651</v>
      </c>
      <c r="B1600" s="10" t="s">
        <v>14</v>
      </c>
      <c r="C1600" s="10" t="s">
        <v>17</v>
      </c>
      <c r="D1600" s="11">
        <v>32</v>
      </c>
      <c r="E1600" s="10" t="s">
        <v>17</v>
      </c>
      <c r="F1600" s="10" t="s">
        <v>12</v>
      </c>
      <c r="G1600" s="11">
        <v>0</v>
      </c>
      <c r="H1600" s="10" t="s">
        <v>13</v>
      </c>
      <c r="I1600" s="11">
        <v>4</v>
      </c>
      <c r="J1600" s="12" t="s">
        <v>45</v>
      </c>
    </row>
    <row r="1601" spans="1:10" x14ac:dyDescent="0.3">
      <c r="A1601" s="13">
        <v>465653</v>
      </c>
      <c r="B1601" s="14" t="s">
        <v>10</v>
      </c>
      <c r="C1601" s="14" t="s">
        <v>11</v>
      </c>
      <c r="D1601" s="15">
        <v>51</v>
      </c>
      <c r="E1601" s="14" t="s">
        <v>11</v>
      </c>
      <c r="F1601" s="14" t="s">
        <v>22</v>
      </c>
      <c r="G1601" s="15">
        <v>0</v>
      </c>
      <c r="H1601" s="14" t="s">
        <v>13</v>
      </c>
      <c r="I1601" s="15">
        <v>2</v>
      </c>
      <c r="J1601" s="16" t="s">
        <v>45</v>
      </c>
    </row>
    <row r="1602" spans="1:10" x14ac:dyDescent="0.3">
      <c r="A1602" s="9">
        <v>465655</v>
      </c>
      <c r="B1602" s="10" t="s">
        <v>10</v>
      </c>
      <c r="C1602" s="10" t="s">
        <v>17</v>
      </c>
      <c r="D1602" s="11">
        <v>49</v>
      </c>
      <c r="E1602" s="10" t="s">
        <v>11</v>
      </c>
      <c r="F1602" s="10" t="s">
        <v>22</v>
      </c>
      <c r="G1602" s="11">
        <v>0</v>
      </c>
      <c r="H1602" s="10" t="s">
        <v>13</v>
      </c>
      <c r="I1602" s="11">
        <v>1</v>
      </c>
      <c r="J1602" s="12" t="s">
        <v>45</v>
      </c>
    </row>
    <row r="1603" spans="1:10" x14ac:dyDescent="0.3">
      <c r="A1603" s="9">
        <v>465658</v>
      </c>
      <c r="B1603" s="10" t="s">
        <v>14</v>
      </c>
      <c r="C1603" s="10" t="s">
        <v>11</v>
      </c>
      <c r="D1603" s="11">
        <v>72</v>
      </c>
      <c r="E1603" s="10" t="s">
        <v>11</v>
      </c>
      <c r="F1603" s="10" t="s">
        <v>22</v>
      </c>
      <c r="G1603" s="11">
        <v>1</v>
      </c>
      <c r="H1603" s="10" t="s">
        <v>16</v>
      </c>
      <c r="I1603" s="11">
        <v>4</v>
      </c>
      <c r="J1603" s="12" t="s">
        <v>45</v>
      </c>
    </row>
    <row r="1604" spans="1:10" x14ac:dyDescent="0.3">
      <c r="A1604" s="13">
        <v>465663</v>
      </c>
      <c r="B1604" s="14" t="s">
        <v>10</v>
      </c>
      <c r="C1604" s="14" t="s">
        <v>17</v>
      </c>
      <c r="D1604" s="15">
        <v>70</v>
      </c>
      <c r="E1604" s="14" t="s">
        <v>11</v>
      </c>
      <c r="F1604" s="14" t="s">
        <v>22</v>
      </c>
      <c r="G1604" s="15">
        <v>0</v>
      </c>
      <c r="H1604" s="14" t="s">
        <v>13</v>
      </c>
      <c r="I1604" s="15">
        <v>2</v>
      </c>
      <c r="J1604" s="16" t="s">
        <v>45</v>
      </c>
    </row>
    <row r="1605" spans="1:10" x14ac:dyDescent="0.3">
      <c r="A1605" s="9">
        <v>465667</v>
      </c>
      <c r="B1605" s="10" t="s">
        <v>14</v>
      </c>
      <c r="C1605" s="10" t="s">
        <v>17</v>
      </c>
      <c r="D1605" s="11">
        <v>21</v>
      </c>
      <c r="E1605" s="10" t="s">
        <v>17</v>
      </c>
      <c r="F1605" s="10" t="s">
        <v>15</v>
      </c>
      <c r="G1605" s="11">
        <v>0</v>
      </c>
      <c r="H1605" s="10" t="s">
        <v>13</v>
      </c>
      <c r="I1605" s="11">
        <v>3</v>
      </c>
      <c r="J1605" s="12" t="s">
        <v>42</v>
      </c>
    </row>
    <row r="1606" spans="1:10" x14ac:dyDescent="0.3">
      <c r="A1606" s="13">
        <v>465668</v>
      </c>
      <c r="B1606" s="14" t="s">
        <v>14</v>
      </c>
      <c r="C1606" s="14" t="s">
        <v>17</v>
      </c>
      <c r="D1606" s="15">
        <v>21</v>
      </c>
      <c r="E1606" s="14" t="s">
        <v>17</v>
      </c>
      <c r="F1606" s="14" t="s">
        <v>15</v>
      </c>
      <c r="G1606" s="15">
        <v>1</v>
      </c>
      <c r="H1606" s="14" t="s">
        <v>13</v>
      </c>
      <c r="I1606" s="15">
        <v>5</v>
      </c>
      <c r="J1606" s="16" t="s">
        <v>44</v>
      </c>
    </row>
    <row r="1607" spans="1:10" x14ac:dyDescent="0.3">
      <c r="A1607" s="9">
        <v>465669</v>
      </c>
      <c r="B1607" s="10" t="s">
        <v>10</v>
      </c>
      <c r="C1607" s="10" t="s">
        <v>11</v>
      </c>
      <c r="D1607" s="11">
        <v>41</v>
      </c>
      <c r="E1607" s="10" t="s">
        <v>17</v>
      </c>
      <c r="F1607" s="10" t="s">
        <v>24</v>
      </c>
      <c r="G1607" s="11">
        <v>4</v>
      </c>
      <c r="H1607" s="10" t="s">
        <v>16</v>
      </c>
      <c r="I1607" s="11">
        <v>4</v>
      </c>
      <c r="J1607" s="12" t="s">
        <v>44</v>
      </c>
    </row>
    <row r="1608" spans="1:10" x14ac:dyDescent="0.3">
      <c r="A1608" s="13">
        <v>465670</v>
      </c>
      <c r="B1608" s="14" t="s">
        <v>10</v>
      </c>
      <c r="C1608" s="14" t="s">
        <v>17</v>
      </c>
      <c r="D1608" s="15">
        <v>49</v>
      </c>
      <c r="E1608" s="14" t="s">
        <v>17</v>
      </c>
      <c r="F1608" s="14" t="s">
        <v>12</v>
      </c>
      <c r="G1608" s="15">
        <v>12</v>
      </c>
      <c r="H1608" s="14" t="s">
        <v>13</v>
      </c>
      <c r="I1608" s="15">
        <v>1</v>
      </c>
      <c r="J1608" s="16" t="s">
        <v>44</v>
      </c>
    </row>
    <row r="1609" spans="1:10" x14ac:dyDescent="0.3">
      <c r="A1609" s="9">
        <v>465675</v>
      </c>
      <c r="B1609" s="10" t="s">
        <v>10</v>
      </c>
      <c r="C1609" s="10" t="s">
        <v>17</v>
      </c>
      <c r="D1609" s="11">
        <v>51</v>
      </c>
      <c r="E1609" s="10" t="s">
        <v>17</v>
      </c>
      <c r="F1609" s="10" t="s">
        <v>24</v>
      </c>
      <c r="G1609" s="11">
        <v>0</v>
      </c>
      <c r="H1609" s="10" t="s">
        <v>13</v>
      </c>
      <c r="I1609" s="11">
        <v>1</v>
      </c>
      <c r="J1609" s="12" t="s">
        <v>44</v>
      </c>
    </row>
    <row r="1610" spans="1:10" x14ac:dyDescent="0.3">
      <c r="A1610" s="13">
        <v>465680</v>
      </c>
      <c r="B1610" s="14" t="s">
        <v>14</v>
      </c>
      <c r="C1610" s="14" t="s">
        <v>11</v>
      </c>
      <c r="D1610" s="15">
        <v>28</v>
      </c>
      <c r="E1610" s="14" t="s">
        <v>17</v>
      </c>
      <c r="F1610" s="14" t="s">
        <v>15</v>
      </c>
      <c r="G1610" s="15">
        <v>0</v>
      </c>
      <c r="H1610" s="14" t="s">
        <v>16</v>
      </c>
      <c r="I1610" s="15">
        <v>5</v>
      </c>
      <c r="J1610" s="16" t="s">
        <v>44</v>
      </c>
    </row>
    <row r="1611" spans="1:10" x14ac:dyDescent="0.3">
      <c r="A1611" s="9">
        <v>465685</v>
      </c>
      <c r="B1611" s="10" t="s">
        <v>14</v>
      </c>
      <c r="C1611" s="10" t="s">
        <v>17</v>
      </c>
      <c r="D1611" s="11">
        <v>37</v>
      </c>
      <c r="E1611" s="10" t="s">
        <v>11</v>
      </c>
      <c r="F1611" s="10" t="s">
        <v>15</v>
      </c>
      <c r="G1611" s="11">
        <v>5</v>
      </c>
      <c r="H1611" s="10" t="s">
        <v>13</v>
      </c>
      <c r="I1611" s="11">
        <v>2</v>
      </c>
      <c r="J1611" s="12" t="s">
        <v>43</v>
      </c>
    </row>
    <row r="1612" spans="1:10" x14ac:dyDescent="0.3">
      <c r="A1612" s="9">
        <v>465689</v>
      </c>
      <c r="B1612" s="10" t="s">
        <v>14</v>
      </c>
      <c r="C1612" s="10" t="s">
        <v>17</v>
      </c>
      <c r="D1612" s="11">
        <v>19</v>
      </c>
      <c r="E1612" s="10" t="s">
        <v>17</v>
      </c>
      <c r="F1612" s="10" t="s">
        <v>15</v>
      </c>
      <c r="G1612" s="11">
        <v>8</v>
      </c>
      <c r="H1612" s="10" t="s">
        <v>13</v>
      </c>
      <c r="I1612" s="11">
        <v>4</v>
      </c>
      <c r="J1612" s="12" t="s">
        <v>43</v>
      </c>
    </row>
    <row r="1613" spans="1:10" x14ac:dyDescent="0.3">
      <c r="A1613" s="9">
        <v>465697</v>
      </c>
      <c r="B1613" s="10" t="s">
        <v>10</v>
      </c>
      <c r="C1613" s="10" t="s">
        <v>11</v>
      </c>
      <c r="D1613" s="11">
        <v>51</v>
      </c>
      <c r="E1613" s="10" t="s">
        <v>17</v>
      </c>
      <c r="F1613" s="10" t="s">
        <v>22</v>
      </c>
      <c r="G1613" s="11">
        <v>6</v>
      </c>
      <c r="H1613" s="10" t="s">
        <v>13</v>
      </c>
      <c r="I1613" s="11">
        <v>1</v>
      </c>
      <c r="J1613" s="12" t="s">
        <v>45</v>
      </c>
    </row>
    <row r="1614" spans="1:10" x14ac:dyDescent="0.3">
      <c r="A1614" s="13">
        <v>465703</v>
      </c>
      <c r="B1614" s="14" t="s">
        <v>14</v>
      </c>
      <c r="C1614" s="14" t="s">
        <v>11</v>
      </c>
      <c r="D1614" s="15">
        <v>26</v>
      </c>
      <c r="E1614" s="14" t="s">
        <v>17</v>
      </c>
      <c r="F1614" s="14" t="s">
        <v>24</v>
      </c>
      <c r="G1614" s="15">
        <v>3</v>
      </c>
      <c r="H1614" s="14" t="s">
        <v>13</v>
      </c>
      <c r="I1614" s="15">
        <v>2</v>
      </c>
      <c r="J1614" s="16" t="s">
        <v>44</v>
      </c>
    </row>
    <row r="1615" spans="1:10" x14ac:dyDescent="0.3">
      <c r="A1615" s="9">
        <v>465704</v>
      </c>
      <c r="B1615" s="10" t="s">
        <v>14</v>
      </c>
      <c r="C1615" s="10" t="s">
        <v>11</v>
      </c>
      <c r="D1615" s="11">
        <v>61</v>
      </c>
      <c r="E1615" s="10" t="s">
        <v>17</v>
      </c>
      <c r="F1615" s="10" t="s">
        <v>22</v>
      </c>
      <c r="G1615" s="11">
        <v>0</v>
      </c>
      <c r="H1615" s="10" t="s">
        <v>13</v>
      </c>
      <c r="I1615" s="11">
        <v>1</v>
      </c>
      <c r="J1615" s="12" t="s">
        <v>45</v>
      </c>
    </row>
    <row r="1616" spans="1:10" x14ac:dyDescent="0.3">
      <c r="A1616" s="13">
        <v>465705</v>
      </c>
      <c r="B1616" s="14" t="s">
        <v>10</v>
      </c>
      <c r="C1616" s="14" t="s">
        <v>11</v>
      </c>
      <c r="D1616" s="15">
        <v>51</v>
      </c>
      <c r="E1616" s="14" t="s">
        <v>11</v>
      </c>
      <c r="F1616" s="14" t="s">
        <v>22</v>
      </c>
      <c r="G1616" s="15">
        <v>0</v>
      </c>
      <c r="H1616" s="14" t="s">
        <v>16</v>
      </c>
      <c r="I1616" s="15">
        <v>4</v>
      </c>
      <c r="J1616" s="16" t="s">
        <v>45</v>
      </c>
    </row>
    <row r="1617" spans="1:10" x14ac:dyDescent="0.3">
      <c r="A1617" s="9">
        <v>465706</v>
      </c>
      <c r="B1617" s="10" t="s">
        <v>10</v>
      </c>
      <c r="C1617" s="10" t="s">
        <v>11</v>
      </c>
      <c r="D1617" s="11">
        <v>45</v>
      </c>
      <c r="E1617" s="10" t="s">
        <v>11</v>
      </c>
      <c r="F1617" s="10" t="s">
        <v>22</v>
      </c>
      <c r="G1617" s="11">
        <v>0</v>
      </c>
      <c r="H1617" s="10" t="s">
        <v>16</v>
      </c>
      <c r="I1617" s="11">
        <v>3</v>
      </c>
      <c r="J1617" s="12" t="s">
        <v>45</v>
      </c>
    </row>
    <row r="1618" spans="1:10" x14ac:dyDescent="0.3">
      <c r="A1618" s="13">
        <v>465721</v>
      </c>
      <c r="B1618" s="14" t="s">
        <v>14</v>
      </c>
      <c r="C1618" s="14" t="s">
        <v>11</v>
      </c>
      <c r="D1618" s="15">
        <v>29</v>
      </c>
      <c r="E1618" s="14" t="s">
        <v>11</v>
      </c>
      <c r="F1618" s="14" t="s">
        <v>24</v>
      </c>
      <c r="G1618" s="15">
        <v>1</v>
      </c>
      <c r="H1618" s="14" t="s">
        <v>19</v>
      </c>
      <c r="I1618" s="15">
        <v>2</v>
      </c>
      <c r="J1618" s="16" t="s">
        <v>43</v>
      </c>
    </row>
    <row r="1619" spans="1:10" x14ac:dyDescent="0.3">
      <c r="A1619" s="13">
        <v>465725</v>
      </c>
      <c r="B1619" s="14" t="s">
        <v>14</v>
      </c>
      <c r="C1619" s="14" t="s">
        <v>17</v>
      </c>
      <c r="D1619" s="15">
        <v>25</v>
      </c>
      <c r="E1619" s="14" t="s">
        <v>11</v>
      </c>
      <c r="F1619" s="14" t="s">
        <v>21</v>
      </c>
      <c r="G1619" s="15">
        <v>1</v>
      </c>
      <c r="H1619" s="14" t="s">
        <v>13</v>
      </c>
      <c r="I1619" s="15">
        <v>2</v>
      </c>
      <c r="J1619" s="16" t="s">
        <v>43</v>
      </c>
    </row>
    <row r="1620" spans="1:10" x14ac:dyDescent="0.3">
      <c r="A1620" s="9">
        <v>465727</v>
      </c>
      <c r="B1620" s="10" t="s">
        <v>14</v>
      </c>
      <c r="C1620" s="10" t="s">
        <v>17</v>
      </c>
      <c r="D1620" s="11">
        <v>40</v>
      </c>
      <c r="E1620" s="10" t="s">
        <v>17</v>
      </c>
      <c r="F1620" s="10" t="s">
        <v>20</v>
      </c>
      <c r="G1620" s="11">
        <v>0</v>
      </c>
      <c r="H1620" s="10" t="s">
        <v>13</v>
      </c>
      <c r="I1620" s="11">
        <v>5</v>
      </c>
      <c r="J1620" s="12" t="s">
        <v>44</v>
      </c>
    </row>
    <row r="1621" spans="1:10" x14ac:dyDescent="0.3">
      <c r="A1621" s="9">
        <v>465733</v>
      </c>
      <c r="B1621" s="10" t="s">
        <v>14</v>
      </c>
      <c r="C1621" s="10" t="s">
        <v>11</v>
      </c>
      <c r="D1621" s="11">
        <v>32</v>
      </c>
      <c r="E1621" s="10" t="s">
        <v>11</v>
      </c>
      <c r="F1621" s="10" t="s">
        <v>24</v>
      </c>
      <c r="G1621" s="11">
        <v>1</v>
      </c>
      <c r="H1621" s="10" t="s">
        <v>16</v>
      </c>
      <c r="I1621" s="11">
        <v>2</v>
      </c>
      <c r="J1621" s="12" t="s">
        <v>44</v>
      </c>
    </row>
    <row r="1622" spans="1:10" x14ac:dyDescent="0.3">
      <c r="A1622" s="13">
        <v>465734</v>
      </c>
      <c r="B1622" s="14" t="s">
        <v>14</v>
      </c>
      <c r="C1622" s="14" t="s">
        <v>11</v>
      </c>
      <c r="D1622" s="15">
        <v>38</v>
      </c>
      <c r="E1622" s="14" t="s">
        <v>11</v>
      </c>
      <c r="F1622" s="14" t="s">
        <v>22</v>
      </c>
      <c r="G1622" s="15">
        <v>0</v>
      </c>
      <c r="H1622" s="14" t="s">
        <v>13</v>
      </c>
      <c r="I1622" s="15">
        <v>3</v>
      </c>
      <c r="J1622" s="16" t="s">
        <v>41</v>
      </c>
    </row>
    <row r="1623" spans="1:10" x14ac:dyDescent="0.3">
      <c r="A1623" s="9">
        <v>465736</v>
      </c>
      <c r="B1623" s="10" t="s">
        <v>10</v>
      </c>
      <c r="C1623" s="10" t="s">
        <v>17</v>
      </c>
      <c r="D1623" s="11">
        <v>38</v>
      </c>
      <c r="E1623" s="10" t="s">
        <v>11</v>
      </c>
      <c r="F1623" s="10" t="s">
        <v>22</v>
      </c>
      <c r="G1623" s="11">
        <v>8</v>
      </c>
      <c r="H1623" s="10" t="s">
        <v>13</v>
      </c>
      <c r="I1623" s="11">
        <v>2</v>
      </c>
      <c r="J1623" s="12" t="s">
        <v>43</v>
      </c>
    </row>
    <row r="1624" spans="1:10" x14ac:dyDescent="0.3">
      <c r="A1624" s="13">
        <v>465737</v>
      </c>
      <c r="B1624" s="14" t="s">
        <v>10</v>
      </c>
      <c r="C1624" s="14" t="s">
        <v>11</v>
      </c>
      <c r="D1624" s="15">
        <v>48</v>
      </c>
      <c r="E1624" s="14" t="s">
        <v>11</v>
      </c>
      <c r="F1624" s="14" t="s">
        <v>12</v>
      </c>
      <c r="G1624" s="15">
        <v>7</v>
      </c>
      <c r="H1624" s="14" t="s">
        <v>13</v>
      </c>
      <c r="I1624" s="15">
        <v>3</v>
      </c>
      <c r="J1624" s="16" t="s">
        <v>43</v>
      </c>
    </row>
    <row r="1625" spans="1:10" x14ac:dyDescent="0.3">
      <c r="A1625" s="9">
        <v>465740</v>
      </c>
      <c r="B1625" s="10" t="s">
        <v>10</v>
      </c>
      <c r="C1625" s="10" t="s">
        <v>17</v>
      </c>
      <c r="D1625" s="11">
        <v>71</v>
      </c>
      <c r="E1625" s="10" t="s">
        <v>11</v>
      </c>
      <c r="F1625" s="10" t="s">
        <v>21</v>
      </c>
      <c r="G1625" s="11">
        <v>0</v>
      </c>
      <c r="H1625" s="10" t="s">
        <v>13</v>
      </c>
      <c r="I1625" s="11">
        <v>1</v>
      </c>
      <c r="J1625" s="12" t="s">
        <v>45</v>
      </c>
    </row>
    <row r="1626" spans="1:10" x14ac:dyDescent="0.3">
      <c r="A1626" s="13">
        <v>465742</v>
      </c>
      <c r="B1626" s="14" t="s">
        <v>10</v>
      </c>
      <c r="C1626" s="14" t="s">
        <v>11</v>
      </c>
      <c r="D1626" s="15">
        <v>46</v>
      </c>
      <c r="E1626" s="14" t="s">
        <v>11</v>
      </c>
      <c r="F1626" s="14" t="s">
        <v>22</v>
      </c>
      <c r="G1626" s="15">
        <v>3</v>
      </c>
      <c r="H1626" s="14" t="s">
        <v>13</v>
      </c>
      <c r="I1626" s="15">
        <v>3</v>
      </c>
      <c r="J1626" s="16" t="s">
        <v>45</v>
      </c>
    </row>
    <row r="1627" spans="1:10" x14ac:dyDescent="0.3">
      <c r="A1627" s="9">
        <v>465751</v>
      </c>
      <c r="B1627" s="10" t="s">
        <v>10</v>
      </c>
      <c r="C1627" s="10" t="s">
        <v>11</v>
      </c>
      <c r="D1627" s="11">
        <v>46</v>
      </c>
      <c r="E1627" s="10" t="s">
        <v>11</v>
      </c>
      <c r="F1627" s="10" t="s">
        <v>22</v>
      </c>
      <c r="G1627" s="11">
        <v>9</v>
      </c>
      <c r="H1627" s="10" t="s">
        <v>13</v>
      </c>
      <c r="I1627" s="11">
        <v>2</v>
      </c>
      <c r="J1627" s="12" t="s">
        <v>45</v>
      </c>
    </row>
    <row r="1628" spans="1:10" x14ac:dyDescent="0.3">
      <c r="A1628" s="13">
        <v>465753</v>
      </c>
      <c r="B1628" s="14" t="s">
        <v>10</v>
      </c>
      <c r="C1628" s="14" t="s">
        <v>11</v>
      </c>
      <c r="D1628" s="15">
        <v>49</v>
      </c>
      <c r="E1628" s="14" t="s">
        <v>11</v>
      </c>
      <c r="F1628" s="14" t="s">
        <v>22</v>
      </c>
      <c r="G1628" s="15">
        <v>7</v>
      </c>
      <c r="H1628" s="14" t="s">
        <v>13</v>
      </c>
      <c r="I1628" s="15">
        <v>2</v>
      </c>
      <c r="J1628" s="16" t="s">
        <v>45</v>
      </c>
    </row>
    <row r="1629" spans="1:10" x14ac:dyDescent="0.3">
      <c r="A1629" s="9">
        <v>465766</v>
      </c>
      <c r="B1629" s="10" t="s">
        <v>14</v>
      </c>
      <c r="C1629" s="10" t="s">
        <v>11</v>
      </c>
      <c r="D1629" s="11">
        <v>43</v>
      </c>
      <c r="E1629" s="10" t="s">
        <v>17</v>
      </c>
      <c r="F1629" s="10" t="s">
        <v>24</v>
      </c>
      <c r="G1629" s="11">
        <v>0</v>
      </c>
      <c r="H1629" s="10" t="s">
        <v>13</v>
      </c>
      <c r="I1629" s="11">
        <v>3</v>
      </c>
      <c r="J1629" s="12" t="s">
        <v>44</v>
      </c>
    </row>
    <row r="1630" spans="1:10" x14ac:dyDescent="0.3">
      <c r="A1630" s="13">
        <v>465768</v>
      </c>
      <c r="B1630" s="14" t="s">
        <v>10</v>
      </c>
      <c r="C1630" s="14" t="s">
        <v>17</v>
      </c>
      <c r="D1630" s="15">
        <v>38</v>
      </c>
      <c r="E1630" s="14" t="s">
        <v>11</v>
      </c>
      <c r="F1630" s="14" t="s">
        <v>22</v>
      </c>
      <c r="G1630" s="15">
        <v>6</v>
      </c>
      <c r="H1630" s="14" t="s">
        <v>13</v>
      </c>
      <c r="I1630" s="15">
        <v>4</v>
      </c>
      <c r="J1630" s="16" t="s">
        <v>44</v>
      </c>
    </row>
    <row r="1631" spans="1:10" x14ac:dyDescent="0.3">
      <c r="A1631" s="9">
        <v>465769</v>
      </c>
      <c r="B1631" s="10" t="s">
        <v>14</v>
      </c>
      <c r="C1631" s="10" t="s">
        <v>17</v>
      </c>
      <c r="D1631" s="11">
        <v>25</v>
      </c>
      <c r="E1631" s="10" t="s">
        <v>11</v>
      </c>
      <c r="F1631" s="10" t="s">
        <v>15</v>
      </c>
      <c r="G1631" s="11">
        <v>8</v>
      </c>
      <c r="H1631" s="10" t="s">
        <v>13</v>
      </c>
      <c r="I1631" s="11">
        <v>4</v>
      </c>
      <c r="J1631" s="12" t="s">
        <v>45</v>
      </c>
    </row>
    <row r="1632" spans="1:10" x14ac:dyDescent="0.3">
      <c r="A1632" s="13">
        <v>465772</v>
      </c>
      <c r="B1632" s="14" t="s">
        <v>10</v>
      </c>
      <c r="C1632" s="14" t="s">
        <v>11</v>
      </c>
      <c r="D1632" s="15">
        <v>46</v>
      </c>
      <c r="E1632" s="14" t="s">
        <v>11</v>
      </c>
      <c r="F1632" s="14" t="s">
        <v>12</v>
      </c>
      <c r="G1632" s="15">
        <v>0</v>
      </c>
      <c r="H1632" s="14" t="s">
        <v>13</v>
      </c>
      <c r="I1632" s="15">
        <v>4</v>
      </c>
      <c r="J1632" s="16" t="s">
        <v>41</v>
      </c>
    </row>
    <row r="1633" spans="1:10" x14ac:dyDescent="0.3">
      <c r="A1633" s="9">
        <v>465775</v>
      </c>
      <c r="B1633" s="10" t="s">
        <v>10</v>
      </c>
      <c r="C1633" s="10" t="s">
        <v>17</v>
      </c>
      <c r="D1633" s="11">
        <v>28</v>
      </c>
      <c r="E1633" s="10" t="s">
        <v>11</v>
      </c>
      <c r="F1633" s="10" t="s">
        <v>12</v>
      </c>
      <c r="G1633" s="11">
        <v>9</v>
      </c>
      <c r="H1633" s="10" t="s">
        <v>13</v>
      </c>
      <c r="I1633" s="11">
        <v>3</v>
      </c>
      <c r="J1633" s="12" t="s">
        <v>45</v>
      </c>
    </row>
    <row r="1634" spans="1:10" x14ac:dyDescent="0.3">
      <c r="A1634" s="13">
        <v>465776</v>
      </c>
      <c r="B1634" s="14" t="s">
        <v>10</v>
      </c>
      <c r="C1634" s="14" t="s">
        <v>17</v>
      </c>
      <c r="D1634" s="15">
        <v>41</v>
      </c>
      <c r="E1634" s="14" t="s">
        <v>11</v>
      </c>
      <c r="F1634" s="14" t="s">
        <v>24</v>
      </c>
      <c r="G1634" s="15">
        <v>5</v>
      </c>
      <c r="H1634" s="14" t="s">
        <v>13</v>
      </c>
      <c r="I1634" s="15">
        <v>4</v>
      </c>
      <c r="J1634" s="16" t="s">
        <v>45</v>
      </c>
    </row>
    <row r="1635" spans="1:10" x14ac:dyDescent="0.3">
      <c r="A1635" s="9">
        <v>465777</v>
      </c>
      <c r="B1635" s="10" t="s">
        <v>10</v>
      </c>
      <c r="C1635" s="10" t="s">
        <v>17</v>
      </c>
      <c r="D1635" s="11">
        <v>32</v>
      </c>
      <c r="E1635" s="10" t="s">
        <v>11</v>
      </c>
      <c r="F1635" s="10" t="s">
        <v>22</v>
      </c>
      <c r="G1635" s="11">
        <v>9</v>
      </c>
      <c r="H1635" s="10" t="s">
        <v>13</v>
      </c>
      <c r="I1635" s="11">
        <v>5</v>
      </c>
      <c r="J1635" s="12" t="s">
        <v>45</v>
      </c>
    </row>
    <row r="1636" spans="1:10" x14ac:dyDescent="0.3">
      <c r="A1636" s="13">
        <v>465784</v>
      </c>
      <c r="B1636" s="14" t="s">
        <v>10</v>
      </c>
      <c r="C1636" s="14" t="s">
        <v>17</v>
      </c>
      <c r="D1636" s="15">
        <v>21</v>
      </c>
      <c r="E1636" s="14" t="s">
        <v>17</v>
      </c>
      <c r="F1636" s="14" t="s">
        <v>15</v>
      </c>
      <c r="G1636" s="15">
        <v>0</v>
      </c>
      <c r="H1636" s="14" t="s">
        <v>13</v>
      </c>
      <c r="I1636" s="15">
        <v>4</v>
      </c>
      <c r="J1636" s="16" t="s">
        <v>43</v>
      </c>
    </row>
    <row r="1637" spans="1:10" x14ac:dyDescent="0.3">
      <c r="A1637" s="9">
        <v>465788</v>
      </c>
      <c r="B1637" s="10" t="s">
        <v>14</v>
      </c>
      <c r="C1637" s="10" t="s">
        <v>17</v>
      </c>
      <c r="D1637" s="11">
        <v>22</v>
      </c>
      <c r="E1637" s="10" t="s">
        <v>17</v>
      </c>
      <c r="F1637" s="10" t="s">
        <v>15</v>
      </c>
      <c r="G1637" s="11">
        <v>1</v>
      </c>
      <c r="H1637" s="10" t="s">
        <v>13</v>
      </c>
      <c r="I1637" s="11">
        <v>6</v>
      </c>
      <c r="J1637" s="12" t="s">
        <v>44</v>
      </c>
    </row>
    <row r="1638" spans="1:10" x14ac:dyDescent="0.3">
      <c r="A1638" s="13">
        <v>465793</v>
      </c>
      <c r="B1638" s="14" t="s">
        <v>14</v>
      </c>
      <c r="C1638" s="14" t="s">
        <v>17</v>
      </c>
      <c r="D1638" s="15">
        <v>27</v>
      </c>
      <c r="E1638" s="14" t="s">
        <v>17</v>
      </c>
      <c r="F1638" s="14" t="s">
        <v>15</v>
      </c>
      <c r="G1638" s="15">
        <v>0</v>
      </c>
      <c r="H1638" s="14" t="s">
        <v>13</v>
      </c>
      <c r="I1638" s="15">
        <v>5</v>
      </c>
      <c r="J1638" s="16" t="s">
        <v>44</v>
      </c>
    </row>
    <row r="1639" spans="1:10" x14ac:dyDescent="0.3">
      <c r="A1639" s="9">
        <v>465797</v>
      </c>
      <c r="B1639" s="10" t="s">
        <v>14</v>
      </c>
      <c r="C1639" s="10" t="s">
        <v>11</v>
      </c>
      <c r="D1639" s="11">
        <v>40</v>
      </c>
      <c r="E1639" s="10" t="s">
        <v>11</v>
      </c>
      <c r="F1639" s="10" t="s">
        <v>22</v>
      </c>
      <c r="G1639" s="11">
        <v>0</v>
      </c>
      <c r="H1639" s="10" t="s">
        <v>16</v>
      </c>
      <c r="I1639" s="11">
        <v>2</v>
      </c>
      <c r="J1639" s="12" t="s">
        <v>42</v>
      </c>
    </row>
    <row r="1640" spans="1:10" x14ac:dyDescent="0.3">
      <c r="A1640" s="13">
        <v>465804</v>
      </c>
      <c r="B1640" s="14" t="s">
        <v>10</v>
      </c>
      <c r="C1640" s="14" t="s">
        <v>11</v>
      </c>
      <c r="D1640" s="15">
        <v>68</v>
      </c>
      <c r="E1640" s="14" t="s">
        <v>17</v>
      </c>
      <c r="F1640" s="14" t="s">
        <v>12</v>
      </c>
      <c r="G1640" s="15">
        <v>0</v>
      </c>
      <c r="H1640" s="14" t="s">
        <v>13</v>
      </c>
      <c r="I1640" s="15">
        <v>1</v>
      </c>
      <c r="J1640" s="16" t="s">
        <v>44</v>
      </c>
    </row>
    <row r="1641" spans="1:10" x14ac:dyDescent="0.3">
      <c r="A1641" s="9">
        <v>465809</v>
      </c>
      <c r="B1641" s="10" t="s">
        <v>10</v>
      </c>
      <c r="C1641" s="10" t="s">
        <v>17</v>
      </c>
      <c r="D1641" s="11">
        <v>25</v>
      </c>
      <c r="E1641" s="10" t="s">
        <v>17</v>
      </c>
      <c r="F1641" s="10" t="s">
        <v>25</v>
      </c>
      <c r="G1641" s="11">
        <v>1</v>
      </c>
      <c r="H1641" s="10" t="s">
        <v>13</v>
      </c>
      <c r="I1641" s="11">
        <v>7</v>
      </c>
      <c r="J1641" s="12" t="s">
        <v>44</v>
      </c>
    </row>
    <row r="1642" spans="1:10" x14ac:dyDescent="0.3">
      <c r="A1642" s="13">
        <v>465811</v>
      </c>
      <c r="B1642" s="14" t="s">
        <v>14</v>
      </c>
      <c r="C1642" s="14" t="s">
        <v>17</v>
      </c>
      <c r="D1642" s="15">
        <v>28</v>
      </c>
      <c r="E1642" s="14" t="s">
        <v>17</v>
      </c>
      <c r="F1642" s="14" t="s">
        <v>15</v>
      </c>
      <c r="G1642" s="15">
        <v>1</v>
      </c>
      <c r="H1642" s="14" t="s">
        <v>13</v>
      </c>
      <c r="I1642" s="15">
        <v>4</v>
      </c>
      <c r="J1642" s="16" t="s">
        <v>44</v>
      </c>
    </row>
    <row r="1643" spans="1:10" x14ac:dyDescent="0.3">
      <c r="A1643" s="9">
        <v>465813</v>
      </c>
      <c r="B1643" s="10" t="s">
        <v>14</v>
      </c>
      <c r="C1643" s="10" t="s">
        <v>17</v>
      </c>
      <c r="D1643" s="11">
        <v>28</v>
      </c>
      <c r="E1643" s="10" t="s">
        <v>17</v>
      </c>
      <c r="F1643" s="10" t="s">
        <v>20</v>
      </c>
      <c r="G1643" s="11">
        <v>2</v>
      </c>
      <c r="H1643" s="10" t="s">
        <v>13</v>
      </c>
      <c r="I1643" s="11">
        <v>8</v>
      </c>
      <c r="J1643" s="12" t="s">
        <v>44</v>
      </c>
    </row>
    <row r="1644" spans="1:10" x14ac:dyDescent="0.3">
      <c r="A1644" s="13">
        <v>465818</v>
      </c>
      <c r="B1644" s="14" t="s">
        <v>14</v>
      </c>
      <c r="C1644" s="14" t="s">
        <v>17</v>
      </c>
      <c r="D1644" s="15">
        <v>27</v>
      </c>
      <c r="E1644" s="14" t="s">
        <v>17</v>
      </c>
      <c r="F1644" s="14" t="s">
        <v>24</v>
      </c>
      <c r="G1644" s="15">
        <v>1</v>
      </c>
      <c r="H1644" s="14" t="s">
        <v>13</v>
      </c>
      <c r="I1644" s="15">
        <v>3</v>
      </c>
      <c r="J1644" s="16" t="s">
        <v>44</v>
      </c>
    </row>
    <row r="1645" spans="1:10" x14ac:dyDescent="0.3">
      <c r="A1645" s="9">
        <v>465823</v>
      </c>
      <c r="B1645" s="10" t="s">
        <v>14</v>
      </c>
      <c r="C1645" s="10" t="s">
        <v>11</v>
      </c>
      <c r="D1645" s="11">
        <v>67</v>
      </c>
      <c r="E1645" s="10" t="s">
        <v>17</v>
      </c>
      <c r="F1645" s="10" t="s">
        <v>24</v>
      </c>
      <c r="G1645" s="11">
        <v>5</v>
      </c>
      <c r="H1645" s="10" t="s">
        <v>16</v>
      </c>
      <c r="I1645" s="11">
        <v>4</v>
      </c>
      <c r="J1645" s="12" t="s">
        <v>44</v>
      </c>
    </row>
    <row r="1646" spans="1:10" x14ac:dyDescent="0.3">
      <c r="A1646" s="13">
        <v>465826</v>
      </c>
      <c r="B1646" s="14" t="s">
        <v>14</v>
      </c>
      <c r="C1646" s="14" t="s">
        <v>11</v>
      </c>
      <c r="D1646" s="15">
        <v>46</v>
      </c>
      <c r="E1646" s="14" t="s">
        <v>17</v>
      </c>
      <c r="F1646" s="14" t="s">
        <v>18</v>
      </c>
      <c r="G1646" s="15">
        <v>4</v>
      </c>
      <c r="H1646" s="14" t="s">
        <v>13</v>
      </c>
      <c r="I1646" s="15">
        <v>9</v>
      </c>
      <c r="J1646" s="16" t="s">
        <v>44</v>
      </c>
    </row>
    <row r="1647" spans="1:10" x14ac:dyDescent="0.3">
      <c r="A1647" s="9">
        <v>465828</v>
      </c>
      <c r="B1647" s="10" t="s">
        <v>10</v>
      </c>
      <c r="C1647" s="10" t="s">
        <v>17</v>
      </c>
      <c r="D1647" s="11">
        <v>33</v>
      </c>
      <c r="E1647" s="10" t="s">
        <v>17</v>
      </c>
      <c r="F1647" s="10" t="s">
        <v>24</v>
      </c>
      <c r="G1647" s="11">
        <v>8</v>
      </c>
      <c r="H1647" s="10" t="s">
        <v>13</v>
      </c>
      <c r="I1647" s="11">
        <v>4</v>
      </c>
      <c r="J1647" s="12" t="s">
        <v>44</v>
      </c>
    </row>
    <row r="1648" spans="1:10" x14ac:dyDescent="0.3">
      <c r="A1648" s="13">
        <v>465829</v>
      </c>
      <c r="B1648" s="14" t="s">
        <v>10</v>
      </c>
      <c r="C1648" s="14" t="s">
        <v>11</v>
      </c>
      <c r="D1648" s="15">
        <v>40</v>
      </c>
      <c r="E1648" s="14" t="s">
        <v>11</v>
      </c>
      <c r="F1648" s="14" t="s">
        <v>21</v>
      </c>
      <c r="G1648" s="15">
        <v>6</v>
      </c>
      <c r="H1648" s="14" t="s">
        <v>16</v>
      </c>
      <c r="I1648" s="15">
        <v>3</v>
      </c>
      <c r="J1648" s="16" t="s">
        <v>44</v>
      </c>
    </row>
    <row r="1649" spans="1:10" x14ac:dyDescent="0.3">
      <c r="A1649" s="13">
        <v>465831</v>
      </c>
      <c r="B1649" s="14" t="s">
        <v>14</v>
      </c>
      <c r="C1649" s="14" t="s">
        <v>11</v>
      </c>
      <c r="D1649" s="15">
        <v>42</v>
      </c>
      <c r="E1649" s="14" t="s">
        <v>17</v>
      </c>
      <c r="F1649" s="14" t="s">
        <v>18</v>
      </c>
      <c r="G1649" s="15">
        <v>0</v>
      </c>
      <c r="H1649" s="14" t="s">
        <v>19</v>
      </c>
      <c r="I1649" s="15">
        <v>5</v>
      </c>
      <c r="J1649" s="16" t="s">
        <v>44</v>
      </c>
    </row>
    <row r="1650" spans="1:10" x14ac:dyDescent="0.3">
      <c r="A1650" s="13">
        <v>465841</v>
      </c>
      <c r="B1650" s="14" t="s">
        <v>10</v>
      </c>
      <c r="C1650" s="14" t="s">
        <v>17</v>
      </c>
      <c r="D1650" s="15">
        <v>51</v>
      </c>
      <c r="E1650" s="14" t="s">
        <v>11</v>
      </c>
      <c r="F1650" s="14" t="s">
        <v>12</v>
      </c>
      <c r="G1650" s="15">
        <v>3</v>
      </c>
      <c r="H1650" s="14" t="s">
        <v>13</v>
      </c>
      <c r="I1650" s="15">
        <v>1</v>
      </c>
      <c r="J1650" s="16" t="s">
        <v>45</v>
      </c>
    </row>
    <row r="1651" spans="1:10" x14ac:dyDescent="0.3">
      <c r="A1651" s="9">
        <v>465848</v>
      </c>
      <c r="B1651" s="10" t="s">
        <v>10</v>
      </c>
      <c r="C1651" s="10" t="s">
        <v>17</v>
      </c>
      <c r="D1651" s="11">
        <v>27</v>
      </c>
      <c r="E1651" s="10" t="s">
        <v>11</v>
      </c>
      <c r="F1651" s="10" t="s">
        <v>15</v>
      </c>
      <c r="G1651" s="11">
        <v>0</v>
      </c>
      <c r="H1651" s="10" t="s">
        <v>13</v>
      </c>
      <c r="I1651" s="11">
        <v>1</v>
      </c>
      <c r="J1651" s="12" t="s">
        <v>46</v>
      </c>
    </row>
    <row r="1652" spans="1:10" x14ac:dyDescent="0.3">
      <c r="A1652" s="13">
        <v>465849</v>
      </c>
      <c r="B1652" s="14" t="s">
        <v>10</v>
      </c>
      <c r="C1652" s="14" t="s">
        <v>17</v>
      </c>
      <c r="D1652" s="15">
        <v>25</v>
      </c>
      <c r="E1652" s="14" t="s">
        <v>11</v>
      </c>
      <c r="F1652" s="14" t="s">
        <v>21</v>
      </c>
      <c r="G1652" s="15">
        <v>7</v>
      </c>
      <c r="H1652" s="14" t="s">
        <v>13</v>
      </c>
      <c r="I1652" s="15">
        <v>3</v>
      </c>
      <c r="J1652" s="16" t="s">
        <v>44</v>
      </c>
    </row>
    <row r="1653" spans="1:10" x14ac:dyDescent="0.3">
      <c r="A1653" s="9">
        <v>465851</v>
      </c>
      <c r="B1653" s="10" t="s">
        <v>10</v>
      </c>
      <c r="C1653" s="10" t="s">
        <v>11</v>
      </c>
      <c r="D1653" s="11">
        <v>51</v>
      </c>
      <c r="E1653" s="10" t="s">
        <v>17</v>
      </c>
      <c r="F1653" s="10" t="s">
        <v>22</v>
      </c>
      <c r="G1653" s="11">
        <v>9</v>
      </c>
      <c r="H1653" s="10" t="s">
        <v>19</v>
      </c>
      <c r="I1653" s="11">
        <v>2</v>
      </c>
      <c r="J1653" s="12" t="s">
        <v>44</v>
      </c>
    </row>
    <row r="1654" spans="1:10" x14ac:dyDescent="0.3">
      <c r="A1654" s="9">
        <v>465857</v>
      </c>
      <c r="B1654" s="10" t="s">
        <v>10</v>
      </c>
      <c r="C1654" s="10" t="s">
        <v>17</v>
      </c>
      <c r="D1654" s="11">
        <v>35</v>
      </c>
      <c r="E1654" s="10" t="s">
        <v>11</v>
      </c>
      <c r="F1654" s="10" t="s">
        <v>21</v>
      </c>
      <c r="G1654" s="11">
        <v>0</v>
      </c>
      <c r="H1654" s="10" t="s">
        <v>13</v>
      </c>
      <c r="I1654" s="11">
        <v>1</v>
      </c>
      <c r="J1654" s="12" t="s">
        <v>45</v>
      </c>
    </row>
    <row r="1655" spans="1:10" x14ac:dyDescent="0.3">
      <c r="A1655" s="9">
        <v>465863</v>
      </c>
      <c r="B1655" s="10" t="s">
        <v>14</v>
      </c>
      <c r="C1655" s="10" t="s">
        <v>17</v>
      </c>
      <c r="D1655" s="11">
        <v>30</v>
      </c>
      <c r="E1655" s="10" t="s">
        <v>17</v>
      </c>
      <c r="F1655" s="10" t="s">
        <v>15</v>
      </c>
      <c r="G1655" s="11">
        <v>6</v>
      </c>
      <c r="H1655" s="10" t="s">
        <v>13</v>
      </c>
      <c r="I1655" s="11">
        <v>3</v>
      </c>
      <c r="J1655" s="12" t="s">
        <v>45</v>
      </c>
    </row>
    <row r="1656" spans="1:10" x14ac:dyDescent="0.3">
      <c r="A1656" s="13">
        <v>465865</v>
      </c>
      <c r="B1656" s="14" t="s">
        <v>10</v>
      </c>
      <c r="C1656" s="14" t="s">
        <v>17</v>
      </c>
      <c r="D1656" s="15">
        <v>41</v>
      </c>
      <c r="E1656" s="14" t="s">
        <v>11</v>
      </c>
      <c r="F1656" s="14" t="s">
        <v>15</v>
      </c>
      <c r="G1656" s="15">
        <v>9</v>
      </c>
      <c r="H1656" s="14" t="s">
        <v>13</v>
      </c>
      <c r="I1656" s="15">
        <v>1</v>
      </c>
      <c r="J1656" s="16" t="s">
        <v>45</v>
      </c>
    </row>
    <row r="1657" spans="1:10" x14ac:dyDescent="0.3">
      <c r="A1657" s="9">
        <v>465866</v>
      </c>
      <c r="B1657" s="10" t="s">
        <v>14</v>
      </c>
      <c r="C1657" s="10" t="s">
        <v>11</v>
      </c>
      <c r="D1657" s="11">
        <v>42</v>
      </c>
      <c r="E1657" s="10" t="s">
        <v>11</v>
      </c>
      <c r="F1657" s="10" t="s">
        <v>22</v>
      </c>
      <c r="G1657" s="11">
        <v>6</v>
      </c>
      <c r="H1657" s="10" t="s">
        <v>13</v>
      </c>
      <c r="I1657" s="11">
        <v>3</v>
      </c>
      <c r="J1657" s="12" t="s">
        <v>45</v>
      </c>
    </row>
    <row r="1658" spans="1:10" x14ac:dyDescent="0.3">
      <c r="A1658" s="13">
        <v>465867</v>
      </c>
      <c r="B1658" s="14" t="s">
        <v>10</v>
      </c>
      <c r="C1658" s="14" t="s">
        <v>11</v>
      </c>
      <c r="D1658" s="15">
        <v>40</v>
      </c>
      <c r="E1658" s="14" t="s">
        <v>11</v>
      </c>
      <c r="F1658" s="14" t="s">
        <v>22</v>
      </c>
      <c r="G1658" s="15">
        <v>8</v>
      </c>
      <c r="H1658" s="14" t="s">
        <v>19</v>
      </c>
      <c r="I1658" s="15">
        <v>5</v>
      </c>
      <c r="J1658" s="16" t="s">
        <v>45</v>
      </c>
    </row>
    <row r="1659" spans="1:10" x14ac:dyDescent="0.3">
      <c r="A1659" s="9">
        <v>465873</v>
      </c>
      <c r="B1659" s="10" t="s">
        <v>14</v>
      </c>
      <c r="C1659" s="10" t="s">
        <v>17</v>
      </c>
      <c r="D1659" s="11">
        <v>36</v>
      </c>
      <c r="E1659" s="10" t="s">
        <v>11</v>
      </c>
      <c r="F1659" s="10" t="s">
        <v>24</v>
      </c>
      <c r="G1659" s="11">
        <v>13</v>
      </c>
      <c r="H1659" s="10" t="s">
        <v>13</v>
      </c>
      <c r="I1659" s="11">
        <v>1</v>
      </c>
      <c r="J1659" s="12" t="s">
        <v>45</v>
      </c>
    </row>
    <row r="1660" spans="1:10" x14ac:dyDescent="0.3">
      <c r="A1660" s="13">
        <v>465875</v>
      </c>
      <c r="B1660" s="14" t="s">
        <v>10</v>
      </c>
      <c r="C1660" s="14" t="s">
        <v>17</v>
      </c>
      <c r="D1660" s="15">
        <v>39</v>
      </c>
      <c r="E1660" s="14" t="s">
        <v>11</v>
      </c>
      <c r="F1660" s="14" t="s">
        <v>22</v>
      </c>
      <c r="G1660" s="15">
        <v>9</v>
      </c>
      <c r="H1660" s="14" t="s">
        <v>13</v>
      </c>
      <c r="I1660" s="15">
        <v>1</v>
      </c>
      <c r="J1660" s="16" t="s">
        <v>45</v>
      </c>
    </row>
    <row r="1661" spans="1:10" x14ac:dyDescent="0.3">
      <c r="A1661" s="9">
        <v>465884</v>
      </c>
      <c r="B1661" s="10" t="s">
        <v>14</v>
      </c>
      <c r="C1661" s="10" t="s">
        <v>11</v>
      </c>
      <c r="D1661" s="11">
        <v>40</v>
      </c>
      <c r="E1661" s="10" t="s">
        <v>11</v>
      </c>
      <c r="F1661" s="10" t="s">
        <v>18</v>
      </c>
      <c r="G1661" s="11">
        <v>7</v>
      </c>
      <c r="H1661" s="10" t="s">
        <v>19</v>
      </c>
      <c r="I1661" s="11">
        <v>3</v>
      </c>
      <c r="J1661" s="12" t="s">
        <v>45</v>
      </c>
    </row>
    <row r="1662" spans="1:10" x14ac:dyDescent="0.3">
      <c r="A1662" s="13">
        <v>465893</v>
      </c>
      <c r="B1662" s="14" t="s">
        <v>10</v>
      </c>
      <c r="C1662" s="14" t="s">
        <v>11</v>
      </c>
      <c r="D1662" s="15">
        <v>40</v>
      </c>
      <c r="E1662" s="14" t="s">
        <v>11</v>
      </c>
      <c r="F1662" s="14" t="s">
        <v>12</v>
      </c>
      <c r="G1662" s="15">
        <v>1</v>
      </c>
      <c r="H1662" s="14" t="s">
        <v>16</v>
      </c>
      <c r="I1662" s="15">
        <v>2</v>
      </c>
      <c r="J1662" s="16" t="s">
        <v>45</v>
      </c>
    </row>
    <row r="1663" spans="1:10" x14ac:dyDescent="0.3">
      <c r="A1663" s="9">
        <v>465894</v>
      </c>
      <c r="B1663" s="10" t="s">
        <v>14</v>
      </c>
      <c r="C1663" s="10" t="s">
        <v>17</v>
      </c>
      <c r="D1663" s="11">
        <v>28</v>
      </c>
      <c r="E1663" s="10" t="s">
        <v>11</v>
      </c>
      <c r="F1663" s="10" t="s">
        <v>22</v>
      </c>
      <c r="G1663" s="11">
        <v>9</v>
      </c>
      <c r="H1663" s="10" t="s">
        <v>13</v>
      </c>
      <c r="I1663" s="11">
        <v>6</v>
      </c>
      <c r="J1663" s="12" t="s">
        <v>45</v>
      </c>
    </row>
    <row r="1664" spans="1:10" x14ac:dyDescent="0.3">
      <c r="A1664" s="9">
        <v>465916</v>
      </c>
      <c r="B1664" s="10" t="s">
        <v>14</v>
      </c>
      <c r="C1664" s="10" t="s">
        <v>17</v>
      </c>
      <c r="D1664" s="11">
        <v>41</v>
      </c>
      <c r="E1664" s="10" t="s">
        <v>11</v>
      </c>
      <c r="F1664" s="10" t="s">
        <v>22</v>
      </c>
      <c r="G1664" s="11">
        <v>4</v>
      </c>
      <c r="H1664" s="10" t="s">
        <v>13</v>
      </c>
      <c r="I1664" s="11">
        <v>1</v>
      </c>
      <c r="J1664" s="12" t="s">
        <v>45</v>
      </c>
    </row>
    <row r="1665" spans="1:10" x14ac:dyDescent="0.3">
      <c r="A1665" s="13">
        <v>465923</v>
      </c>
      <c r="B1665" s="14" t="s">
        <v>10</v>
      </c>
      <c r="C1665" s="14" t="s">
        <v>17</v>
      </c>
      <c r="D1665" s="15">
        <v>28</v>
      </c>
      <c r="E1665" s="14" t="s">
        <v>11</v>
      </c>
      <c r="F1665" s="14" t="s">
        <v>12</v>
      </c>
      <c r="G1665" s="15">
        <v>9</v>
      </c>
      <c r="H1665" s="14" t="s">
        <v>13</v>
      </c>
      <c r="I1665" s="15">
        <v>5</v>
      </c>
      <c r="J1665" s="16" t="s">
        <v>45</v>
      </c>
    </row>
    <row r="1666" spans="1:10" x14ac:dyDescent="0.3">
      <c r="A1666" s="9">
        <v>465925</v>
      </c>
      <c r="B1666" s="10" t="s">
        <v>14</v>
      </c>
      <c r="C1666" s="10" t="s">
        <v>17</v>
      </c>
      <c r="D1666" s="11">
        <v>30</v>
      </c>
      <c r="E1666" s="10" t="s">
        <v>11</v>
      </c>
      <c r="F1666" s="10" t="s">
        <v>15</v>
      </c>
      <c r="G1666" s="11">
        <v>1</v>
      </c>
      <c r="H1666" s="10" t="s">
        <v>13</v>
      </c>
      <c r="I1666" s="11">
        <v>1</v>
      </c>
      <c r="J1666" s="12" t="s">
        <v>45</v>
      </c>
    </row>
    <row r="1667" spans="1:10" x14ac:dyDescent="0.3">
      <c r="A1667" s="13">
        <v>465927</v>
      </c>
      <c r="B1667" s="14" t="s">
        <v>10</v>
      </c>
      <c r="C1667" s="14" t="s">
        <v>17</v>
      </c>
      <c r="D1667" s="15">
        <v>30</v>
      </c>
      <c r="E1667" s="14" t="s">
        <v>11</v>
      </c>
      <c r="F1667" s="14" t="s">
        <v>15</v>
      </c>
      <c r="G1667" s="15">
        <v>1</v>
      </c>
      <c r="H1667" s="14" t="s">
        <v>13</v>
      </c>
      <c r="I1667" s="15">
        <v>1</v>
      </c>
      <c r="J1667" s="16" t="s">
        <v>45</v>
      </c>
    </row>
    <row r="1668" spans="1:10" x14ac:dyDescent="0.3">
      <c r="A1668" s="9">
        <v>465930</v>
      </c>
      <c r="B1668" s="10" t="s">
        <v>10</v>
      </c>
      <c r="C1668" s="10" t="s">
        <v>17</v>
      </c>
      <c r="D1668" s="11">
        <v>38</v>
      </c>
      <c r="E1668" s="10" t="s">
        <v>11</v>
      </c>
      <c r="F1668" s="10" t="s">
        <v>22</v>
      </c>
      <c r="G1668" s="11">
        <v>9</v>
      </c>
      <c r="H1668" s="10" t="s">
        <v>13</v>
      </c>
      <c r="I1668" s="11">
        <v>2</v>
      </c>
      <c r="J1668" s="12" t="s">
        <v>45</v>
      </c>
    </row>
    <row r="1669" spans="1:10" x14ac:dyDescent="0.3">
      <c r="A1669" s="13">
        <v>465931</v>
      </c>
      <c r="B1669" s="14" t="s">
        <v>14</v>
      </c>
      <c r="C1669" s="14" t="s">
        <v>11</v>
      </c>
      <c r="D1669" s="15">
        <v>43</v>
      </c>
      <c r="E1669" s="14" t="s">
        <v>11</v>
      </c>
      <c r="F1669" s="14" t="s">
        <v>22</v>
      </c>
      <c r="G1669" s="15">
        <v>7</v>
      </c>
      <c r="H1669" s="14" t="s">
        <v>13</v>
      </c>
      <c r="I1669" s="15">
        <v>1</v>
      </c>
      <c r="J1669" s="16" t="s">
        <v>46</v>
      </c>
    </row>
    <row r="1670" spans="1:10" x14ac:dyDescent="0.3">
      <c r="A1670" s="9">
        <v>465935</v>
      </c>
      <c r="B1670" s="10" t="s">
        <v>14</v>
      </c>
      <c r="C1670" s="10" t="s">
        <v>17</v>
      </c>
      <c r="D1670" s="11">
        <v>29</v>
      </c>
      <c r="E1670" s="10" t="s">
        <v>11</v>
      </c>
      <c r="F1670" s="10" t="s">
        <v>24</v>
      </c>
      <c r="G1670" s="11">
        <v>9</v>
      </c>
      <c r="H1670" s="10" t="s">
        <v>13</v>
      </c>
      <c r="I1670" s="11">
        <v>1</v>
      </c>
      <c r="J1670" s="12" t="s">
        <v>45</v>
      </c>
    </row>
    <row r="1671" spans="1:10" x14ac:dyDescent="0.3">
      <c r="A1671" s="13">
        <v>465937</v>
      </c>
      <c r="B1671" s="14" t="s">
        <v>10</v>
      </c>
      <c r="C1671" s="14" t="s">
        <v>17</v>
      </c>
      <c r="D1671" s="15">
        <v>30</v>
      </c>
      <c r="E1671" s="14" t="s">
        <v>11</v>
      </c>
      <c r="F1671" s="14" t="s">
        <v>15</v>
      </c>
      <c r="G1671" s="15">
        <v>9</v>
      </c>
      <c r="H1671" s="14" t="s">
        <v>13</v>
      </c>
      <c r="I1671" s="15">
        <v>3</v>
      </c>
      <c r="J1671" s="16" t="s">
        <v>45</v>
      </c>
    </row>
    <row r="1672" spans="1:10" x14ac:dyDescent="0.3">
      <c r="A1672" s="9">
        <v>465941</v>
      </c>
      <c r="B1672" s="10" t="s">
        <v>14</v>
      </c>
      <c r="C1672" s="10" t="s">
        <v>11</v>
      </c>
      <c r="D1672" s="11">
        <v>27</v>
      </c>
      <c r="E1672" s="10" t="s">
        <v>11</v>
      </c>
      <c r="F1672" s="10" t="s">
        <v>15</v>
      </c>
      <c r="G1672" s="11">
        <v>0</v>
      </c>
      <c r="H1672" s="10" t="s">
        <v>13</v>
      </c>
      <c r="I1672" s="11">
        <v>2</v>
      </c>
      <c r="J1672" s="12" t="s">
        <v>45</v>
      </c>
    </row>
    <row r="1673" spans="1:10" x14ac:dyDescent="0.3">
      <c r="A1673" s="13">
        <v>465948</v>
      </c>
      <c r="B1673" s="14" t="s">
        <v>10</v>
      </c>
      <c r="C1673" s="14" t="s">
        <v>11</v>
      </c>
      <c r="D1673" s="15">
        <v>48</v>
      </c>
      <c r="E1673" s="14" t="s">
        <v>11</v>
      </c>
      <c r="F1673" s="14" t="s">
        <v>22</v>
      </c>
      <c r="G1673" s="15">
        <v>0</v>
      </c>
      <c r="H1673" s="14" t="s">
        <v>16</v>
      </c>
      <c r="I1673" s="15">
        <v>2</v>
      </c>
      <c r="J1673" s="16" t="s">
        <v>45</v>
      </c>
    </row>
    <row r="1674" spans="1:10" x14ac:dyDescent="0.3">
      <c r="A1674" s="9">
        <v>465953</v>
      </c>
      <c r="B1674" s="10" t="s">
        <v>10</v>
      </c>
      <c r="C1674" s="10" t="s">
        <v>17</v>
      </c>
      <c r="D1674" s="11">
        <v>51</v>
      </c>
      <c r="E1674" s="10" t="s">
        <v>11</v>
      </c>
      <c r="F1674" s="10" t="s">
        <v>22</v>
      </c>
      <c r="G1674" s="11">
        <v>1</v>
      </c>
      <c r="H1674" s="10" t="s">
        <v>13</v>
      </c>
      <c r="I1674" s="11">
        <v>1</v>
      </c>
      <c r="J1674" s="12" t="s">
        <v>45</v>
      </c>
    </row>
    <row r="1675" spans="1:10" x14ac:dyDescent="0.3">
      <c r="A1675" s="13">
        <v>465957</v>
      </c>
      <c r="B1675" s="14" t="s">
        <v>10</v>
      </c>
      <c r="C1675" s="14" t="s">
        <v>17</v>
      </c>
      <c r="D1675" s="15">
        <v>48</v>
      </c>
      <c r="E1675" s="14" t="s">
        <v>11</v>
      </c>
      <c r="F1675" s="14" t="s">
        <v>20</v>
      </c>
      <c r="G1675" s="15">
        <v>0</v>
      </c>
      <c r="H1675" s="14" t="s">
        <v>13</v>
      </c>
      <c r="I1675" s="15">
        <v>1</v>
      </c>
      <c r="J1675" s="16" t="s">
        <v>45</v>
      </c>
    </row>
    <row r="1676" spans="1:10" x14ac:dyDescent="0.3">
      <c r="A1676" s="9">
        <v>465960</v>
      </c>
      <c r="B1676" s="10" t="s">
        <v>10</v>
      </c>
      <c r="C1676" s="10" t="s">
        <v>17</v>
      </c>
      <c r="D1676" s="11">
        <v>28</v>
      </c>
      <c r="E1676" s="10" t="s">
        <v>11</v>
      </c>
      <c r="F1676" s="10" t="s">
        <v>20</v>
      </c>
      <c r="G1676" s="11">
        <v>9</v>
      </c>
      <c r="H1676" s="10" t="s">
        <v>13</v>
      </c>
      <c r="I1676" s="11">
        <v>1</v>
      </c>
      <c r="J1676" s="12" t="s">
        <v>45</v>
      </c>
    </row>
    <row r="1677" spans="1:10" x14ac:dyDescent="0.3">
      <c r="A1677" s="13">
        <v>465961</v>
      </c>
      <c r="B1677" s="14" t="s">
        <v>10</v>
      </c>
      <c r="C1677" s="14" t="s">
        <v>17</v>
      </c>
      <c r="D1677" s="15">
        <v>40</v>
      </c>
      <c r="E1677" s="14" t="s">
        <v>11</v>
      </c>
      <c r="F1677" s="14" t="s">
        <v>22</v>
      </c>
      <c r="G1677" s="15">
        <v>3</v>
      </c>
      <c r="H1677" s="14" t="s">
        <v>13</v>
      </c>
      <c r="I1677" s="15">
        <v>1</v>
      </c>
      <c r="J1677" s="16" t="s">
        <v>45</v>
      </c>
    </row>
    <row r="1678" spans="1:10" x14ac:dyDescent="0.3">
      <c r="A1678" s="9">
        <v>465963</v>
      </c>
      <c r="B1678" s="10" t="s">
        <v>14</v>
      </c>
      <c r="C1678" s="10" t="s">
        <v>11</v>
      </c>
      <c r="D1678" s="11">
        <v>51</v>
      </c>
      <c r="E1678" s="10" t="s">
        <v>11</v>
      </c>
      <c r="F1678" s="10" t="s">
        <v>22</v>
      </c>
      <c r="G1678" s="11">
        <v>1</v>
      </c>
      <c r="H1678" s="10" t="s">
        <v>13</v>
      </c>
      <c r="I1678" s="11">
        <v>2</v>
      </c>
      <c r="J1678" s="12" t="s">
        <v>45</v>
      </c>
    </row>
    <row r="1679" spans="1:10" x14ac:dyDescent="0.3">
      <c r="A1679" s="13">
        <v>465965</v>
      </c>
      <c r="B1679" s="14" t="s">
        <v>10</v>
      </c>
      <c r="C1679" s="14" t="s">
        <v>11</v>
      </c>
      <c r="D1679" s="15">
        <v>36</v>
      </c>
      <c r="E1679" s="14" t="s">
        <v>17</v>
      </c>
      <c r="F1679" s="14" t="s">
        <v>20</v>
      </c>
      <c r="G1679" s="15">
        <v>8</v>
      </c>
      <c r="H1679" s="14" t="s">
        <v>13</v>
      </c>
      <c r="I1679" s="15">
        <v>2</v>
      </c>
      <c r="J1679" s="16" t="s">
        <v>45</v>
      </c>
    </row>
    <row r="1680" spans="1:10" x14ac:dyDescent="0.3">
      <c r="A1680" s="9">
        <v>465972</v>
      </c>
      <c r="B1680" s="10" t="s">
        <v>10</v>
      </c>
      <c r="C1680" s="10" t="s">
        <v>17</v>
      </c>
      <c r="D1680" s="11">
        <v>51</v>
      </c>
      <c r="E1680" s="10" t="s">
        <v>11</v>
      </c>
      <c r="F1680" s="10" t="s">
        <v>20</v>
      </c>
      <c r="G1680" s="11">
        <v>9</v>
      </c>
      <c r="H1680" s="10" t="s">
        <v>13</v>
      </c>
      <c r="I1680" s="11">
        <v>1</v>
      </c>
      <c r="J1680" s="12" t="s">
        <v>45</v>
      </c>
    </row>
    <row r="1681" spans="1:10" x14ac:dyDescent="0.3">
      <c r="A1681" s="13">
        <v>465974</v>
      </c>
      <c r="B1681" s="14" t="s">
        <v>14</v>
      </c>
      <c r="C1681" s="14" t="s">
        <v>11</v>
      </c>
      <c r="D1681" s="15">
        <v>45</v>
      </c>
      <c r="E1681" s="14" t="s">
        <v>11</v>
      </c>
      <c r="F1681" s="14" t="s">
        <v>18</v>
      </c>
      <c r="G1681" s="15">
        <v>5</v>
      </c>
      <c r="H1681" s="14" t="s">
        <v>19</v>
      </c>
      <c r="I1681" s="15">
        <v>4</v>
      </c>
      <c r="J1681" s="16" t="s">
        <v>44</v>
      </c>
    </row>
    <row r="1682" spans="1:10" x14ac:dyDescent="0.3">
      <c r="A1682" s="9">
        <v>465975</v>
      </c>
      <c r="B1682" s="10" t="s">
        <v>14</v>
      </c>
      <c r="C1682" s="10" t="s">
        <v>17</v>
      </c>
      <c r="D1682" s="11">
        <v>40</v>
      </c>
      <c r="E1682" s="10" t="s">
        <v>11</v>
      </c>
      <c r="F1682" s="10" t="s">
        <v>22</v>
      </c>
      <c r="G1682" s="11">
        <v>8</v>
      </c>
      <c r="H1682" s="10" t="s">
        <v>13</v>
      </c>
      <c r="I1682" s="11">
        <v>1</v>
      </c>
      <c r="J1682" s="12" t="s">
        <v>45</v>
      </c>
    </row>
    <row r="1683" spans="1:10" x14ac:dyDescent="0.3">
      <c r="A1683" s="13">
        <v>465976</v>
      </c>
      <c r="B1683" s="14" t="s">
        <v>14</v>
      </c>
      <c r="C1683" s="14" t="s">
        <v>17</v>
      </c>
      <c r="D1683" s="15">
        <v>40</v>
      </c>
      <c r="E1683" s="14" t="s">
        <v>11</v>
      </c>
      <c r="F1683" s="14" t="s">
        <v>22</v>
      </c>
      <c r="G1683" s="15">
        <v>0</v>
      </c>
      <c r="H1683" s="14" t="s">
        <v>13</v>
      </c>
      <c r="I1683" s="15">
        <v>1</v>
      </c>
      <c r="J1683" s="16" t="s">
        <v>46</v>
      </c>
    </row>
    <row r="1684" spans="1:10" x14ac:dyDescent="0.3">
      <c r="A1684" s="9">
        <v>465979</v>
      </c>
      <c r="B1684" s="10" t="s">
        <v>14</v>
      </c>
      <c r="C1684" s="10" t="s">
        <v>11</v>
      </c>
      <c r="D1684" s="11">
        <v>41</v>
      </c>
      <c r="E1684" s="10" t="s">
        <v>11</v>
      </c>
      <c r="F1684" s="10" t="s">
        <v>22</v>
      </c>
      <c r="G1684" s="11">
        <v>2</v>
      </c>
      <c r="H1684" s="10" t="s">
        <v>13</v>
      </c>
      <c r="I1684" s="11">
        <v>2</v>
      </c>
      <c r="J1684" s="12" t="s">
        <v>45</v>
      </c>
    </row>
    <row r="1685" spans="1:10" x14ac:dyDescent="0.3">
      <c r="A1685" s="13">
        <v>465982</v>
      </c>
      <c r="B1685" s="14" t="s">
        <v>14</v>
      </c>
      <c r="C1685" s="14" t="s">
        <v>11</v>
      </c>
      <c r="D1685" s="15">
        <v>43</v>
      </c>
      <c r="E1685" s="14" t="s">
        <v>11</v>
      </c>
      <c r="F1685" s="14" t="s">
        <v>24</v>
      </c>
      <c r="G1685" s="15">
        <v>0</v>
      </c>
      <c r="H1685" s="14" t="s">
        <v>16</v>
      </c>
      <c r="I1685" s="15">
        <v>4</v>
      </c>
      <c r="J1685" s="16" t="s">
        <v>45</v>
      </c>
    </row>
    <row r="1686" spans="1:10" x14ac:dyDescent="0.3">
      <c r="A1686" s="13">
        <v>465996</v>
      </c>
      <c r="B1686" s="14" t="s">
        <v>14</v>
      </c>
      <c r="C1686" s="14" t="s">
        <v>17</v>
      </c>
      <c r="D1686" s="15">
        <v>23</v>
      </c>
      <c r="E1686" s="14" t="s">
        <v>17</v>
      </c>
      <c r="F1686" s="14" t="s">
        <v>15</v>
      </c>
      <c r="G1686" s="15">
        <v>1</v>
      </c>
      <c r="H1686" s="14" t="s">
        <v>13</v>
      </c>
      <c r="I1686" s="15">
        <v>4</v>
      </c>
      <c r="J1686" s="16" t="s">
        <v>45</v>
      </c>
    </row>
    <row r="1687" spans="1:10" x14ac:dyDescent="0.3">
      <c r="A1687" s="9">
        <v>465997</v>
      </c>
      <c r="B1687" s="10" t="s">
        <v>10</v>
      </c>
      <c r="C1687" s="10" t="s">
        <v>17</v>
      </c>
      <c r="D1687" s="11">
        <v>31</v>
      </c>
      <c r="E1687" s="10" t="s">
        <v>17</v>
      </c>
      <c r="F1687" s="10" t="s">
        <v>21</v>
      </c>
      <c r="G1687" s="11">
        <v>0</v>
      </c>
      <c r="H1687" s="10" t="s">
        <v>13</v>
      </c>
      <c r="I1687" s="11">
        <v>3</v>
      </c>
      <c r="J1687" s="12" t="s">
        <v>45</v>
      </c>
    </row>
    <row r="1688" spans="1:10" x14ac:dyDescent="0.3">
      <c r="A1688" s="13">
        <v>466001</v>
      </c>
      <c r="B1688" s="14" t="s">
        <v>10</v>
      </c>
      <c r="C1688" s="14" t="s">
        <v>11</v>
      </c>
      <c r="D1688" s="15">
        <v>42</v>
      </c>
      <c r="E1688" s="14" t="s">
        <v>11</v>
      </c>
      <c r="F1688" s="14" t="s">
        <v>24</v>
      </c>
      <c r="G1688" s="15">
        <v>6</v>
      </c>
      <c r="H1688" s="14" t="s">
        <v>13</v>
      </c>
      <c r="I1688" s="15">
        <v>2</v>
      </c>
      <c r="J1688" s="16" t="s">
        <v>45</v>
      </c>
    </row>
    <row r="1689" spans="1:10" x14ac:dyDescent="0.3">
      <c r="A1689" s="9">
        <v>466007</v>
      </c>
      <c r="B1689" s="10" t="s">
        <v>14</v>
      </c>
      <c r="C1689" s="10" t="s">
        <v>11</v>
      </c>
      <c r="D1689" s="11">
        <v>61</v>
      </c>
      <c r="E1689" s="10" t="s">
        <v>17</v>
      </c>
      <c r="F1689" s="10" t="s">
        <v>22</v>
      </c>
      <c r="G1689" s="11">
        <v>0</v>
      </c>
      <c r="H1689" s="10" t="s">
        <v>13</v>
      </c>
      <c r="I1689" s="11">
        <v>1</v>
      </c>
      <c r="J1689" s="12" t="s">
        <v>46</v>
      </c>
    </row>
    <row r="1690" spans="1:10" x14ac:dyDescent="0.3">
      <c r="A1690" s="13">
        <v>466017</v>
      </c>
      <c r="B1690" s="14" t="s">
        <v>10</v>
      </c>
      <c r="C1690" s="14" t="s">
        <v>11</v>
      </c>
      <c r="D1690" s="15">
        <v>45</v>
      </c>
      <c r="E1690" s="14" t="s">
        <v>11</v>
      </c>
      <c r="F1690" s="14" t="s">
        <v>25</v>
      </c>
      <c r="G1690" s="15">
        <v>0</v>
      </c>
      <c r="H1690" s="14" t="s">
        <v>13</v>
      </c>
      <c r="I1690" s="15">
        <v>1</v>
      </c>
      <c r="J1690" s="16" t="s">
        <v>43</v>
      </c>
    </row>
    <row r="1691" spans="1:10" x14ac:dyDescent="0.3">
      <c r="A1691" s="9">
        <v>466019</v>
      </c>
      <c r="B1691" s="10" t="s">
        <v>10</v>
      </c>
      <c r="C1691" s="10" t="s">
        <v>11</v>
      </c>
      <c r="D1691" s="11">
        <v>63</v>
      </c>
      <c r="E1691" s="10" t="s">
        <v>11</v>
      </c>
      <c r="F1691" s="10" t="s">
        <v>22</v>
      </c>
      <c r="G1691" s="11">
        <v>5</v>
      </c>
      <c r="H1691" s="10" t="s">
        <v>13</v>
      </c>
      <c r="I1691" s="11">
        <v>1</v>
      </c>
      <c r="J1691" s="12" t="s">
        <v>43</v>
      </c>
    </row>
    <row r="1692" spans="1:10" x14ac:dyDescent="0.3">
      <c r="A1692" s="13">
        <v>466020</v>
      </c>
      <c r="B1692" s="14" t="s">
        <v>14</v>
      </c>
      <c r="C1692" s="14" t="s">
        <v>11</v>
      </c>
      <c r="D1692" s="15">
        <v>86</v>
      </c>
      <c r="E1692" s="14" t="s">
        <v>17</v>
      </c>
      <c r="F1692" s="14" t="s">
        <v>23</v>
      </c>
      <c r="G1692" s="15">
        <v>0</v>
      </c>
      <c r="H1692" s="14" t="s">
        <v>13</v>
      </c>
      <c r="I1692" s="15">
        <v>1</v>
      </c>
      <c r="J1692" s="16" t="s">
        <v>45</v>
      </c>
    </row>
    <row r="1693" spans="1:10" x14ac:dyDescent="0.3">
      <c r="A1693" s="9">
        <v>466024</v>
      </c>
      <c r="B1693" s="10" t="s">
        <v>10</v>
      </c>
      <c r="C1693" s="10" t="s">
        <v>11</v>
      </c>
      <c r="D1693" s="11">
        <v>43</v>
      </c>
      <c r="E1693" s="10" t="s">
        <v>17</v>
      </c>
      <c r="F1693" s="10" t="s">
        <v>24</v>
      </c>
      <c r="G1693" s="11">
        <v>14</v>
      </c>
      <c r="H1693" s="10" t="s">
        <v>13</v>
      </c>
      <c r="I1693" s="11">
        <v>2</v>
      </c>
      <c r="J1693" s="12" t="s">
        <v>43</v>
      </c>
    </row>
    <row r="1694" spans="1:10" x14ac:dyDescent="0.3">
      <c r="A1694" s="9">
        <v>466042</v>
      </c>
      <c r="B1694" s="10" t="s">
        <v>14</v>
      </c>
      <c r="C1694" s="10" t="s">
        <v>11</v>
      </c>
      <c r="D1694" s="11">
        <v>47</v>
      </c>
      <c r="E1694" s="10" t="s">
        <v>17</v>
      </c>
      <c r="F1694" s="10" t="s">
        <v>24</v>
      </c>
      <c r="G1694" s="11">
        <v>0</v>
      </c>
      <c r="H1694" s="10" t="s">
        <v>13</v>
      </c>
      <c r="I1694" s="11">
        <v>2</v>
      </c>
      <c r="J1694" s="12" t="s">
        <v>45</v>
      </c>
    </row>
    <row r="1695" spans="1:10" x14ac:dyDescent="0.3">
      <c r="A1695" s="13">
        <v>466043</v>
      </c>
      <c r="B1695" s="14" t="s">
        <v>10</v>
      </c>
      <c r="C1695" s="14" t="s">
        <v>11</v>
      </c>
      <c r="D1695" s="15">
        <v>53</v>
      </c>
      <c r="E1695" s="14" t="s">
        <v>11</v>
      </c>
      <c r="F1695" s="14" t="s">
        <v>22</v>
      </c>
      <c r="G1695" s="15">
        <v>0</v>
      </c>
      <c r="H1695" s="14" t="s">
        <v>16</v>
      </c>
      <c r="I1695" s="15">
        <v>4</v>
      </c>
      <c r="J1695" s="16" t="s">
        <v>45</v>
      </c>
    </row>
    <row r="1696" spans="1:10" x14ac:dyDescent="0.3">
      <c r="A1696" s="9">
        <v>466046</v>
      </c>
      <c r="B1696" s="10" t="s">
        <v>10</v>
      </c>
      <c r="C1696" s="10" t="s">
        <v>11</v>
      </c>
      <c r="D1696" s="11">
        <v>36</v>
      </c>
      <c r="E1696" s="10" t="s">
        <v>17</v>
      </c>
      <c r="F1696" s="10" t="s">
        <v>24</v>
      </c>
      <c r="G1696" s="11">
        <v>1</v>
      </c>
      <c r="H1696" s="10" t="s">
        <v>16</v>
      </c>
      <c r="I1696" s="11">
        <v>2</v>
      </c>
      <c r="J1696" s="12" t="s">
        <v>44</v>
      </c>
    </row>
    <row r="1697" spans="1:10" x14ac:dyDescent="0.3">
      <c r="A1697" s="13">
        <v>466071</v>
      </c>
      <c r="B1697" s="14" t="s">
        <v>10</v>
      </c>
      <c r="C1697" s="14" t="s">
        <v>11</v>
      </c>
      <c r="D1697" s="15">
        <v>60</v>
      </c>
      <c r="E1697" s="14" t="s">
        <v>11</v>
      </c>
      <c r="F1697" s="14" t="s">
        <v>22</v>
      </c>
      <c r="G1697" s="15">
        <v>3</v>
      </c>
      <c r="H1697" s="14" t="s">
        <v>13</v>
      </c>
      <c r="I1697" s="15">
        <v>3</v>
      </c>
      <c r="J1697" s="16" t="s">
        <v>44</v>
      </c>
    </row>
    <row r="1698" spans="1:10" x14ac:dyDescent="0.3">
      <c r="A1698" s="13">
        <v>466079</v>
      </c>
      <c r="B1698" s="14" t="s">
        <v>10</v>
      </c>
      <c r="C1698" s="14" t="s">
        <v>11</v>
      </c>
      <c r="D1698" s="15">
        <v>42</v>
      </c>
      <c r="E1698" s="14" t="s">
        <v>17</v>
      </c>
      <c r="F1698" s="14" t="s">
        <v>12</v>
      </c>
      <c r="G1698" s="15">
        <v>0</v>
      </c>
      <c r="H1698" s="14" t="s">
        <v>13</v>
      </c>
      <c r="I1698" s="15">
        <v>2</v>
      </c>
      <c r="J1698" s="16" t="s">
        <v>45</v>
      </c>
    </row>
    <row r="1699" spans="1:10" x14ac:dyDescent="0.3">
      <c r="A1699" s="9">
        <v>466082</v>
      </c>
      <c r="B1699" s="10" t="s">
        <v>10</v>
      </c>
      <c r="C1699" s="10" t="s">
        <v>11</v>
      </c>
      <c r="D1699" s="11">
        <v>89</v>
      </c>
      <c r="E1699" s="10" t="s">
        <v>11</v>
      </c>
      <c r="F1699" s="10" t="s">
        <v>23</v>
      </c>
      <c r="G1699" s="11">
        <v>1</v>
      </c>
      <c r="H1699" s="10" t="s">
        <v>13</v>
      </c>
      <c r="I1699" s="11">
        <v>1</v>
      </c>
      <c r="J1699" s="12" t="s">
        <v>45</v>
      </c>
    </row>
    <row r="1700" spans="1:10" x14ac:dyDescent="0.3">
      <c r="A1700" s="13">
        <v>466083</v>
      </c>
      <c r="B1700" s="14" t="s">
        <v>10</v>
      </c>
      <c r="C1700" s="14" t="s">
        <v>17</v>
      </c>
      <c r="D1700" s="15">
        <v>23</v>
      </c>
      <c r="E1700" s="14" t="s">
        <v>17</v>
      </c>
      <c r="F1700" s="14" t="s">
        <v>20</v>
      </c>
      <c r="G1700" s="15">
        <v>4</v>
      </c>
      <c r="H1700" s="14" t="s">
        <v>13</v>
      </c>
      <c r="I1700" s="15">
        <v>2</v>
      </c>
      <c r="J1700" s="16" t="s">
        <v>43</v>
      </c>
    </row>
    <row r="1701" spans="1:10" x14ac:dyDescent="0.3">
      <c r="A1701" s="9">
        <v>466084</v>
      </c>
      <c r="B1701" s="10" t="s">
        <v>14</v>
      </c>
      <c r="C1701" s="10" t="s">
        <v>11</v>
      </c>
      <c r="D1701" s="11">
        <v>46</v>
      </c>
      <c r="E1701" s="10" t="s">
        <v>11</v>
      </c>
      <c r="F1701" s="10" t="s">
        <v>25</v>
      </c>
      <c r="G1701" s="11">
        <v>11</v>
      </c>
      <c r="H1701" s="10" t="s">
        <v>13</v>
      </c>
      <c r="I1701" s="11">
        <v>1</v>
      </c>
      <c r="J1701" s="12" t="s">
        <v>43</v>
      </c>
    </row>
    <row r="1702" spans="1:10" x14ac:dyDescent="0.3">
      <c r="A1702" s="9">
        <v>466088</v>
      </c>
      <c r="B1702" s="10" t="s">
        <v>10</v>
      </c>
      <c r="C1702" s="10" t="s">
        <v>17</v>
      </c>
      <c r="D1702" s="11">
        <v>30</v>
      </c>
      <c r="E1702" s="10" t="s">
        <v>17</v>
      </c>
      <c r="F1702" s="10" t="s">
        <v>15</v>
      </c>
      <c r="G1702" s="11">
        <v>0</v>
      </c>
      <c r="H1702" s="10" t="s">
        <v>13</v>
      </c>
      <c r="I1702" s="11">
        <v>7</v>
      </c>
      <c r="J1702" s="12" t="s">
        <v>45</v>
      </c>
    </row>
    <row r="1703" spans="1:10" x14ac:dyDescent="0.3">
      <c r="A1703" s="9">
        <v>466092</v>
      </c>
      <c r="B1703" s="10" t="s">
        <v>14</v>
      </c>
      <c r="C1703" s="10" t="s">
        <v>11</v>
      </c>
      <c r="D1703" s="11">
        <v>73</v>
      </c>
      <c r="E1703" s="10" t="s">
        <v>11</v>
      </c>
      <c r="F1703" s="10" t="s">
        <v>22</v>
      </c>
      <c r="G1703" s="11">
        <v>0</v>
      </c>
      <c r="H1703" s="10" t="s">
        <v>16</v>
      </c>
      <c r="I1703" s="11">
        <v>4</v>
      </c>
      <c r="J1703" s="12" t="s">
        <v>45</v>
      </c>
    </row>
    <row r="1704" spans="1:10" x14ac:dyDescent="0.3">
      <c r="A1704" s="13">
        <v>466099</v>
      </c>
      <c r="B1704" s="14" t="s">
        <v>10</v>
      </c>
      <c r="C1704" s="14" t="s">
        <v>11</v>
      </c>
      <c r="D1704" s="15">
        <v>71</v>
      </c>
      <c r="E1704" s="14" t="s">
        <v>11</v>
      </c>
      <c r="F1704" s="14" t="s">
        <v>23</v>
      </c>
      <c r="G1704" s="15">
        <v>0</v>
      </c>
      <c r="H1704" s="14" t="s">
        <v>13</v>
      </c>
      <c r="I1704" s="15">
        <v>1</v>
      </c>
      <c r="J1704" s="16" t="s">
        <v>45</v>
      </c>
    </row>
    <row r="1705" spans="1:10" x14ac:dyDescent="0.3">
      <c r="A1705" s="9">
        <v>466103</v>
      </c>
      <c r="B1705" s="10" t="s">
        <v>10</v>
      </c>
      <c r="C1705" s="10" t="s">
        <v>11</v>
      </c>
      <c r="D1705" s="11">
        <v>35</v>
      </c>
      <c r="E1705" s="10" t="s">
        <v>17</v>
      </c>
      <c r="F1705" s="10" t="s">
        <v>12</v>
      </c>
      <c r="G1705" s="11">
        <v>0</v>
      </c>
      <c r="H1705" s="10" t="s">
        <v>13</v>
      </c>
      <c r="I1705" s="11">
        <v>5</v>
      </c>
      <c r="J1705" s="12" t="s">
        <v>45</v>
      </c>
    </row>
    <row r="1706" spans="1:10" x14ac:dyDescent="0.3">
      <c r="A1706" s="13">
        <v>466109</v>
      </c>
      <c r="B1706" s="14" t="s">
        <v>14</v>
      </c>
      <c r="C1706" s="14" t="s">
        <v>11</v>
      </c>
      <c r="D1706" s="15">
        <v>52</v>
      </c>
      <c r="E1706" s="14" t="s">
        <v>11</v>
      </c>
      <c r="F1706" s="14" t="s">
        <v>24</v>
      </c>
      <c r="G1706" s="15">
        <v>1</v>
      </c>
      <c r="H1706" s="14" t="s">
        <v>16</v>
      </c>
      <c r="I1706" s="15">
        <v>4</v>
      </c>
      <c r="J1706" s="16" t="s">
        <v>45</v>
      </c>
    </row>
    <row r="1707" spans="1:10" x14ac:dyDescent="0.3">
      <c r="A1707" s="9">
        <v>466111</v>
      </c>
      <c r="B1707" s="10" t="s">
        <v>14</v>
      </c>
      <c r="C1707" s="10" t="s">
        <v>11</v>
      </c>
      <c r="D1707" s="11">
        <v>84</v>
      </c>
      <c r="E1707" s="10" t="s">
        <v>11</v>
      </c>
      <c r="F1707" s="10" t="s">
        <v>23</v>
      </c>
      <c r="G1707" s="11">
        <v>0</v>
      </c>
      <c r="H1707" s="10" t="s">
        <v>13</v>
      </c>
      <c r="I1707" s="11">
        <v>2</v>
      </c>
      <c r="J1707" s="12" t="s">
        <v>45</v>
      </c>
    </row>
    <row r="1708" spans="1:10" x14ac:dyDescent="0.3">
      <c r="A1708" s="13">
        <v>466114</v>
      </c>
      <c r="B1708" s="14" t="s">
        <v>14</v>
      </c>
      <c r="C1708" s="14" t="s">
        <v>11</v>
      </c>
      <c r="D1708" s="15">
        <v>47</v>
      </c>
      <c r="E1708" s="14" t="s">
        <v>11</v>
      </c>
      <c r="F1708" s="14" t="s">
        <v>24</v>
      </c>
      <c r="G1708" s="15">
        <v>1</v>
      </c>
      <c r="H1708" s="14" t="s">
        <v>16</v>
      </c>
      <c r="I1708" s="15">
        <v>5</v>
      </c>
      <c r="J1708" s="16" t="s">
        <v>45</v>
      </c>
    </row>
    <row r="1709" spans="1:10" x14ac:dyDescent="0.3">
      <c r="A1709" s="9">
        <v>466115</v>
      </c>
      <c r="B1709" s="10" t="s">
        <v>14</v>
      </c>
      <c r="C1709" s="10" t="s">
        <v>11</v>
      </c>
      <c r="D1709" s="11">
        <v>39</v>
      </c>
      <c r="E1709" s="10" t="s">
        <v>17</v>
      </c>
      <c r="F1709" s="10" t="s">
        <v>18</v>
      </c>
      <c r="G1709" s="11">
        <v>0</v>
      </c>
      <c r="H1709" s="10" t="s">
        <v>13</v>
      </c>
      <c r="I1709" s="11">
        <v>2</v>
      </c>
      <c r="J1709" s="12" t="s">
        <v>45</v>
      </c>
    </row>
    <row r="1710" spans="1:10" x14ac:dyDescent="0.3">
      <c r="A1710" s="13">
        <v>466118</v>
      </c>
      <c r="B1710" s="14" t="s">
        <v>10</v>
      </c>
      <c r="C1710" s="14" t="s">
        <v>11</v>
      </c>
      <c r="D1710" s="15">
        <v>40</v>
      </c>
      <c r="E1710" s="14" t="s">
        <v>17</v>
      </c>
      <c r="F1710" s="14" t="s">
        <v>12</v>
      </c>
      <c r="G1710" s="15">
        <v>0</v>
      </c>
      <c r="H1710" s="14" t="s">
        <v>13</v>
      </c>
      <c r="I1710" s="15">
        <v>3</v>
      </c>
      <c r="J1710" s="16" t="s">
        <v>44</v>
      </c>
    </row>
    <row r="1711" spans="1:10" x14ac:dyDescent="0.3">
      <c r="A1711" s="9">
        <v>466124</v>
      </c>
      <c r="B1711" s="10" t="s">
        <v>10</v>
      </c>
      <c r="C1711" s="10" t="s">
        <v>17</v>
      </c>
      <c r="D1711" s="11">
        <v>46</v>
      </c>
      <c r="E1711" s="10" t="s">
        <v>11</v>
      </c>
      <c r="F1711" s="10" t="s">
        <v>22</v>
      </c>
      <c r="G1711" s="11">
        <v>1</v>
      </c>
      <c r="H1711" s="10" t="s">
        <v>13</v>
      </c>
      <c r="I1711" s="11">
        <v>1</v>
      </c>
      <c r="J1711" s="12" t="s">
        <v>45</v>
      </c>
    </row>
    <row r="1712" spans="1:10" x14ac:dyDescent="0.3">
      <c r="A1712" s="13">
        <v>466128</v>
      </c>
      <c r="B1712" s="14" t="s">
        <v>14</v>
      </c>
      <c r="C1712" s="14" t="s">
        <v>17</v>
      </c>
      <c r="D1712" s="15">
        <v>40</v>
      </c>
      <c r="E1712" s="14" t="s">
        <v>11</v>
      </c>
      <c r="F1712" s="14" t="s">
        <v>22</v>
      </c>
      <c r="G1712" s="15">
        <v>3</v>
      </c>
      <c r="H1712" s="14" t="s">
        <v>13</v>
      </c>
      <c r="I1712" s="15">
        <v>2</v>
      </c>
      <c r="J1712" s="16" t="s">
        <v>45</v>
      </c>
    </row>
    <row r="1713" spans="1:10" x14ac:dyDescent="0.3">
      <c r="A1713" s="9">
        <v>466130</v>
      </c>
      <c r="B1713" s="10" t="s">
        <v>10</v>
      </c>
      <c r="C1713" s="10" t="s">
        <v>17</v>
      </c>
      <c r="D1713" s="11">
        <v>27</v>
      </c>
      <c r="E1713" s="10" t="s">
        <v>17</v>
      </c>
      <c r="F1713" s="10" t="s">
        <v>22</v>
      </c>
      <c r="G1713" s="11">
        <v>1</v>
      </c>
      <c r="H1713" s="10" t="s">
        <v>13</v>
      </c>
      <c r="I1713" s="11">
        <v>6</v>
      </c>
      <c r="J1713" s="12" t="s">
        <v>45</v>
      </c>
    </row>
    <row r="1714" spans="1:10" x14ac:dyDescent="0.3">
      <c r="A1714" s="13">
        <v>466132</v>
      </c>
      <c r="B1714" s="14" t="s">
        <v>10</v>
      </c>
      <c r="C1714" s="14" t="s">
        <v>17</v>
      </c>
      <c r="D1714" s="15">
        <v>23</v>
      </c>
      <c r="E1714" s="14" t="s">
        <v>17</v>
      </c>
      <c r="F1714" s="14" t="s">
        <v>15</v>
      </c>
      <c r="G1714" s="15">
        <v>4</v>
      </c>
      <c r="H1714" s="14" t="s">
        <v>13</v>
      </c>
      <c r="I1714" s="15">
        <v>4</v>
      </c>
      <c r="J1714" s="16" t="s">
        <v>46</v>
      </c>
    </row>
    <row r="1715" spans="1:10" x14ac:dyDescent="0.3">
      <c r="A1715" s="9">
        <v>466136</v>
      </c>
      <c r="B1715" s="10" t="s">
        <v>10</v>
      </c>
      <c r="C1715" s="10" t="s">
        <v>17</v>
      </c>
      <c r="D1715" s="11">
        <v>21</v>
      </c>
      <c r="E1715" s="10" t="s">
        <v>11</v>
      </c>
      <c r="F1715" s="10" t="s">
        <v>22</v>
      </c>
      <c r="G1715" s="11">
        <v>1</v>
      </c>
      <c r="H1715" s="10" t="s">
        <v>13</v>
      </c>
      <c r="I1715" s="11">
        <v>2</v>
      </c>
      <c r="J1715" s="12" t="s">
        <v>45</v>
      </c>
    </row>
    <row r="1716" spans="1:10" x14ac:dyDescent="0.3">
      <c r="A1716" s="13">
        <v>466138</v>
      </c>
      <c r="B1716" s="14" t="s">
        <v>14</v>
      </c>
      <c r="C1716" s="14" t="s">
        <v>11</v>
      </c>
      <c r="D1716" s="15">
        <v>70</v>
      </c>
      <c r="E1716" s="14" t="s">
        <v>17</v>
      </c>
      <c r="F1716" s="14" t="s">
        <v>23</v>
      </c>
      <c r="G1716" s="15">
        <v>2</v>
      </c>
      <c r="H1716" s="14" t="s">
        <v>19</v>
      </c>
      <c r="I1716" s="15">
        <v>2</v>
      </c>
      <c r="J1716" s="16" t="s">
        <v>45</v>
      </c>
    </row>
    <row r="1717" spans="1:10" x14ac:dyDescent="0.3">
      <c r="A1717" s="9">
        <v>466140</v>
      </c>
      <c r="B1717" s="10" t="s">
        <v>14</v>
      </c>
      <c r="C1717" s="10" t="s">
        <v>11</v>
      </c>
      <c r="D1717" s="11">
        <v>28</v>
      </c>
      <c r="E1717" s="10" t="s">
        <v>11</v>
      </c>
      <c r="F1717" s="10" t="s">
        <v>24</v>
      </c>
      <c r="G1717" s="11">
        <v>1</v>
      </c>
      <c r="H1717" s="10" t="s">
        <v>13</v>
      </c>
      <c r="I1717" s="11">
        <v>2</v>
      </c>
      <c r="J1717" s="12" t="s">
        <v>45</v>
      </c>
    </row>
    <row r="1718" spans="1:10" x14ac:dyDescent="0.3">
      <c r="A1718" s="13">
        <v>466141</v>
      </c>
      <c r="B1718" s="14" t="s">
        <v>10</v>
      </c>
      <c r="C1718" s="14" t="s">
        <v>11</v>
      </c>
      <c r="D1718" s="15">
        <v>58</v>
      </c>
      <c r="E1718" s="14" t="s">
        <v>11</v>
      </c>
      <c r="F1718" s="14" t="s">
        <v>25</v>
      </c>
      <c r="G1718" s="15">
        <v>1</v>
      </c>
      <c r="H1718" s="14" t="s">
        <v>13</v>
      </c>
      <c r="I1718" s="15">
        <v>4</v>
      </c>
      <c r="J1718" s="16" t="s">
        <v>45</v>
      </c>
    </row>
    <row r="1719" spans="1:10" x14ac:dyDescent="0.3">
      <c r="A1719" s="9">
        <v>466142</v>
      </c>
      <c r="B1719" s="10" t="s">
        <v>10</v>
      </c>
      <c r="C1719" s="10" t="s">
        <v>11</v>
      </c>
      <c r="D1719" s="11">
        <v>27</v>
      </c>
      <c r="E1719" s="10" t="s">
        <v>11</v>
      </c>
      <c r="F1719" s="10" t="s">
        <v>24</v>
      </c>
      <c r="G1719" s="11">
        <v>0</v>
      </c>
      <c r="H1719" s="10" t="s">
        <v>16</v>
      </c>
      <c r="I1719" s="11">
        <v>2</v>
      </c>
      <c r="J1719" s="12" t="s">
        <v>45</v>
      </c>
    </row>
    <row r="1720" spans="1:10" x14ac:dyDescent="0.3">
      <c r="A1720" s="9">
        <v>466146</v>
      </c>
      <c r="B1720" s="10" t="s">
        <v>10</v>
      </c>
      <c r="C1720" s="10" t="s">
        <v>11</v>
      </c>
      <c r="D1720" s="11">
        <v>37</v>
      </c>
      <c r="E1720" s="10" t="s">
        <v>17</v>
      </c>
      <c r="F1720" s="10" t="s">
        <v>12</v>
      </c>
      <c r="G1720" s="11">
        <v>8</v>
      </c>
      <c r="H1720" s="10" t="s">
        <v>16</v>
      </c>
      <c r="I1720" s="11">
        <v>3</v>
      </c>
      <c r="J1720" s="12" t="s">
        <v>45</v>
      </c>
    </row>
    <row r="1721" spans="1:10" x14ac:dyDescent="0.3">
      <c r="A1721" s="13">
        <v>466148</v>
      </c>
      <c r="B1721" s="14" t="s">
        <v>14</v>
      </c>
      <c r="C1721" s="14" t="s">
        <v>11</v>
      </c>
      <c r="D1721" s="15">
        <v>39</v>
      </c>
      <c r="E1721" s="14" t="s">
        <v>17</v>
      </c>
      <c r="F1721" s="14" t="s">
        <v>24</v>
      </c>
      <c r="G1721" s="15">
        <v>1</v>
      </c>
      <c r="H1721" s="14" t="s">
        <v>16</v>
      </c>
      <c r="I1721" s="15">
        <v>4</v>
      </c>
      <c r="J1721" s="16" t="s">
        <v>45</v>
      </c>
    </row>
    <row r="1722" spans="1:10" x14ac:dyDescent="0.3">
      <c r="A1722" s="9">
        <v>466149</v>
      </c>
      <c r="B1722" s="10" t="s">
        <v>10</v>
      </c>
      <c r="C1722" s="10" t="s">
        <v>17</v>
      </c>
      <c r="D1722" s="11">
        <v>28</v>
      </c>
      <c r="E1722" s="10" t="s">
        <v>17</v>
      </c>
      <c r="F1722" s="10" t="s">
        <v>21</v>
      </c>
      <c r="G1722" s="11">
        <v>2</v>
      </c>
      <c r="H1722" s="10" t="s">
        <v>13</v>
      </c>
      <c r="I1722" s="11">
        <v>4</v>
      </c>
      <c r="J1722" s="12" t="s">
        <v>45</v>
      </c>
    </row>
    <row r="1723" spans="1:10" x14ac:dyDescent="0.3">
      <c r="A1723" s="13">
        <v>466153</v>
      </c>
      <c r="B1723" s="14" t="s">
        <v>14</v>
      </c>
      <c r="C1723" s="14" t="s">
        <v>11</v>
      </c>
      <c r="D1723" s="15">
        <v>73</v>
      </c>
      <c r="E1723" s="14" t="s">
        <v>17</v>
      </c>
      <c r="F1723" s="14" t="s">
        <v>24</v>
      </c>
      <c r="G1723" s="15">
        <v>0</v>
      </c>
      <c r="H1723" s="14" t="s">
        <v>16</v>
      </c>
      <c r="I1723" s="15">
        <v>2</v>
      </c>
      <c r="J1723" s="16" t="s">
        <v>45</v>
      </c>
    </row>
    <row r="1724" spans="1:10" x14ac:dyDescent="0.3">
      <c r="A1724" s="9">
        <v>466154</v>
      </c>
      <c r="B1724" s="10" t="s">
        <v>10</v>
      </c>
      <c r="C1724" s="10" t="s">
        <v>11</v>
      </c>
      <c r="D1724" s="11">
        <v>51</v>
      </c>
      <c r="E1724" s="10" t="s">
        <v>11</v>
      </c>
      <c r="F1724" s="10" t="s">
        <v>22</v>
      </c>
      <c r="G1724" s="11">
        <v>1</v>
      </c>
      <c r="H1724" s="10" t="s">
        <v>16</v>
      </c>
      <c r="I1724" s="11">
        <v>5</v>
      </c>
      <c r="J1724" s="12" t="s">
        <v>43</v>
      </c>
    </row>
    <row r="1725" spans="1:10" x14ac:dyDescent="0.3">
      <c r="A1725" s="13">
        <v>466156</v>
      </c>
      <c r="B1725" s="14" t="s">
        <v>10</v>
      </c>
      <c r="C1725" s="14" t="s">
        <v>11</v>
      </c>
      <c r="D1725" s="15">
        <v>48</v>
      </c>
      <c r="E1725" s="14" t="s">
        <v>11</v>
      </c>
      <c r="F1725" s="14" t="s">
        <v>21</v>
      </c>
      <c r="G1725" s="15">
        <v>8</v>
      </c>
      <c r="H1725" s="14" t="s">
        <v>16</v>
      </c>
      <c r="I1725" s="15">
        <v>3</v>
      </c>
      <c r="J1725" s="16" t="s">
        <v>42</v>
      </c>
    </row>
    <row r="1726" spans="1:10" x14ac:dyDescent="0.3">
      <c r="A1726" s="9">
        <v>466162</v>
      </c>
      <c r="B1726" s="10" t="s">
        <v>10</v>
      </c>
      <c r="C1726" s="10" t="s">
        <v>11</v>
      </c>
      <c r="D1726" s="11">
        <v>67</v>
      </c>
      <c r="E1726" s="10" t="s">
        <v>11</v>
      </c>
      <c r="F1726" s="10" t="s">
        <v>21</v>
      </c>
      <c r="G1726" s="11">
        <v>0</v>
      </c>
      <c r="H1726" s="10" t="s">
        <v>13</v>
      </c>
      <c r="I1726" s="11">
        <v>1</v>
      </c>
      <c r="J1726" s="12" t="s">
        <v>44</v>
      </c>
    </row>
    <row r="1727" spans="1:10" x14ac:dyDescent="0.3">
      <c r="A1727" s="13">
        <v>466166</v>
      </c>
      <c r="B1727" s="14" t="s">
        <v>14</v>
      </c>
      <c r="C1727" s="14" t="s">
        <v>11</v>
      </c>
      <c r="D1727" s="15">
        <v>77</v>
      </c>
      <c r="E1727" s="14" t="s">
        <v>11</v>
      </c>
      <c r="F1727" s="14" t="s">
        <v>23</v>
      </c>
      <c r="G1727" s="15">
        <v>0</v>
      </c>
      <c r="H1727" s="14" t="s">
        <v>19</v>
      </c>
      <c r="I1727" s="15">
        <v>2</v>
      </c>
      <c r="J1727" s="16" t="s">
        <v>44</v>
      </c>
    </row>
    <row r="1728" spans="1:10" x14ac:dyDescent="0.3">
      <c r="A1728" s="9">
        <v>466172</v>
      </c>
      <c r="B1728" s="10" t="s">
        <v>14</v>
      </c>
      <c r="C1728" s="10" t="s">
        <v>11</v>
      </c>
      <c r="D1728" s="11">
        <v>46</v>
      </c>
      <c r="E1728" s="10" t="s">
        <v>11</v>
      </c>
      <c r="F1728" s="10" t="s">
        <v>22</v>
      </c>
      <c r="G1728" s="11">
        <v>3</v>
      </c>
      <c r="H1728" s="10" t="s">
        <v>16</v>
      </c>
      <c r="I1728" s="11">
        <v>3</v>
      </c>
      <c r="J1728" s="12" t="s">
        <v>45</v>
      </c>
    </row>
    <row r="1729" spans="1:10" x14ac:dyDescent="0.3">
      <c r="A1729" s="13">
        <v>466178</v>
      </c>
      <c r="B1729" s="14" t="s">
        <v>10</v>
      </c>
      <c r="C1729" s="14" t="s">
        <v>11</v>
      </c>
      <c r="D1729" s="15">
        <v>52</v>
      </c>
      <c r="E1729" s="14" t="s">
        <v>11</v>
      </c>
      <c r="F1729" s="14" t="s">
        <v>22</v>
      </c>
      <c r="G1729" s="15">
        <v>1</v>
      </c>
      <c r="H1729" s="14" t="s">
        <v>16</v>
      </c>
      <c r="I1729" s="15">
        <v>4</v>
      </c>
      <c r="J1729" s="16" t="s">
        <v>45</v>
      </c>
    </row>
    <row r="1730" spans="1:10" x14ac:dyDescent="0.3">
      <c r="A1730" s="9">
        <v>466180</v>
      </c>
      <c r="B1730" s="10" t="s">
        <v>14</v>
      </c>
      <c r="C1730" s="10" t="s">
        <v>11</v>
      </c>
      <c r="D1730" s="11">
        <v>67</v>
      </c>
      <c r="E1730" s="10" t="s">
        <v>17</v>
      </c>
      <c r="F1730" s="10" t="s">
        <v>23</v>
      </c>
      <c r="G1730" s="11">
        <v>1</v>
      </c>
      <c r="H1730" s="10" t="s">
        <v>13</v>
      </c>
      <c r="I1730" s="11">
        <v>1</v>
      </c>
      <c r="J1730" s="12" t="s">
        <v>45</v>
      </c>
    </row>
    <row r="1731" spans="1:10" x14ac:dyDescent="0.3">
      <c r="A1731" s="13">
        <v>466185</v>
      </c>
      <c r="B1731" s="14" t="s">
        <v>14</v>
      </c>
      <c r="C1731" s="14" t="s">
        <v>11</v>
      </c>
      <c r="D1731" s="15">
        <v>62</v>
      </c>
      <c r="E1731" s="14" t="s">
        <v>11</v>
      </c>
      <c r="F1731" s="14" t="s">
        <v>21</v>
      </c>
      <c r="G1731" s="15">
        <v>0</v>
      </c>
      <c r="H1731" s="14" t="s">
        <v>16</v>
      </c>
      <c r="I1731" s="15">
        <v>4</v>
      </c>
      <c r="J1731" s="16" t="s">
        <v>45</v>
      </c>
    </row>
    <row r="1732" spans="1:10" x14ac:dyDescent="0.3">
      <c r="A1732" s="9">
        <v>466200</v>
      </c>
      <c r="B1732" s="10" t="s">
        <v>14</v>
      </c>
      <c r="C1732" s="10" t="s">
        <v>11</v>
      </c>
      <c r="D1732" s="11">
        <v>45</v>
      </c>
      <c r="E1732" s="10" t="s">
        <v>11</v>
      </c>
      <c r="F1732" s="10" t="s">
        <v>21</v>
      </c>
      <c r="G1732" s="11">
        <v>8</v>
      </c>
      <c r="H1732" s="10" t="s">
        <v>16</v>
      </c>
      <c r="I1732" s="11">
        <v>3</v>
      </c>
      <c r="J1732" s="12" t="s">
        <v>44</v>
      </c>
    </row>
    <row r="1733" spans="1:10" x14ac:dyDescent="0.3">
      <c r="A1733" s="13">
        <v>466201</v>
      </c>
      <c r="B1733" s="14" t="s">
        <v>14</v>
      </c>
      <c r="C1733" s="14" t="s">
        <v>11</v>
      </c>
      <c r="D1733" s="15">
        <v>40</v>
      </c>
      <c r="E1733" s="14" t="s">
        <v>11</v>
      </c>
      <c r="F1733" s="14" t="s">
        <v>21</v>
      </c>
      <c r="G1733" s="15">
        <v>1</v>
      </c>
      <c r="H1733" s="14" t="s">
        <v>16</v>
      </c>
      <c r="I1733" s="15">
        <v>5</v>
      </c>
      <c r="J1733" s="16" t="s">
        <v>44</v>
      </c>
    </row>
    <row r="1734" spans="1:10" x14ac:dyDescent="0.3">
      <c r="A1734" s="9">
        <v>466206</v>
      </c>
      <c r="B1734" s="10" t="s">
        <v>10</v>
      </c>
      <c r="C1734" s="10" t="s">
        <v>11</v>
      </c>
      <c r="D1734" s="11">
        <v>60</v>
      </c>
      <c r="E1734" s="10" t="s">
        <v>11</v>
      </c>
      <c r="F1734" s="10" t="s">
        <v>22</v>
      </c>
      <c r="G1734" s="11">
        <v>4</v>
      </c>
      <c r="H1734" s="10" t="s">
        <v>16</v>
      </c>
      <c r="I1734" s="11">
        <v>2</v>
      </c>
      <c r="J1734" s="12" t="s">
        <v>43</v>
      </c>
    </row>
    <row r="1735" spans="1:10" x14ac:dyDescent="0.3">
      <c r="A1735" s="13">
        <v>466207</v>
      </c>
      <c r="B1735" s="14" t="s">
        <v>10</v>
      </c>
      <c r="C1735" s="14" t="s">
        <v>11</v>
      </c>
      <c r="D1735" s="15">
        <v>37</v>
      </c>
      <c r="E1735" s="14" t="s">
        <v>11</v>
      </c>
      <c r="F1735" s="14" t="s">
        <v>21</v>
      </c>
      <c r="G1735" s="15">
        <v>8</v>
      </c>
      <c r="H1735" s="14" t="s">
        <v>16</v>
      </c>
      <c r="I1735" s="15">
        <v>4</v>
      </c>
      <c r="J1735" s="16" t="s">
        <v>42</v>
      </c>
    </row>
    <row r="1736" spans="1:10" x14ac:dyDescent="0.3">
      <c r="A1736" s="9">
        <v>466208</v>
      </c>
      <c r="B1736" s="10" t="s">
        <v>14</v>
      </c>
      <c r="C1736" s="10" t="s">
        <v>11</v>
      </c>
      <c r="D1736" s="11">
        <v>69</v>
      </c>
      <c r="E1736" s="10" t="s">
        <v>17</v>
      </c>
      <c r="F1736" s="10" t="s">
        <v>18</v>
      </c>
      <c r="G1736" s="11">
        <v>2</v>
      </c>
      <c r="H1736" s="10" t="s">
        <v>19</v>
      </c>
      <c r="I1736" s="11">
        <v>1</v>
      </c>
      <c r="J1736" s="12" t="s">
        <v>45</v>
      </c>
    </row>
    <row r="1737" spans="1:10" x14ac:dyDescent="0.3">
      <c r="A1737" s="13">
        <v>466210</v>
      </c>
      <c r="B1737" s="14" t="s">
        <v>10</v>
      </c>
      <c r="C1737" s="14" t="s">
        <v>11</v>
      </c>
      <c r="D1737" s="15">
        <v>58</v>
      </c>
      <c r="E1737" s="14" t="s">
        <v>11</v>
      </c>
      <c r="F1737" s="14" t="s">
        <v>22</v>
      </c>
      <c r="G1737" s="15">
        <v>1</v>
      </c>
      <c r="H1737" s="14" t="s">
        <v>19</v>
      </c>
      <c r="I1737" s="15">
        <v>4</v>
      </c>
      <c r="J1737" s="16" t="s">
        <v>45</v>
      </c>
    </row>
    <row r="1738" spans="1:10" x14ac:dyDescent="0.3">
      <c r="A1738" s="13">
        <v>466213</v>
      </c>
      <c r="B1738" s="14" t="s">
        <v>14</v>
      </c>
      <c r="C1738" s="14" t="s">
        <v>17</v>
      </c>
      <c r="D1738" s="15">
        <v>20</v>
      </c>
      <c r="E1738" s="14" t="s">
        <v>17</v>
      </c>
      <c r="F1738" s="14" t="s">
        <v>15</v>
      </c>
      <c r="G1738" s="15">
        <v>2</v>
      </c>
      <c r="H1738" s="14" t="s">
        <v>13</v>
      </c>
      <c r="I1738" s="15">
        <v>5</v>
      </c>
      <c r="J1738" s="16" t="s">
        <v>45</v>
      </c>
    </row>
    <row r="1739" spans="1:10" x14ac:dyDescent="0.3">
      <c r="A1739" s="13">
        <v>466223</v>
      </c>
      <c r="B1739" s="14" t="s">
        <v>14</v>
      </c>
      <c r="C1739" s="14" t="s">
        <v>11</v>
      </c>
      <c r="D1739" s="15">
        <v>66</v>
      </c>
      <c r="E1739" s="14" t="s">
        <v>11</v>
      </c>
      <c r="F1739" s="14" t="s">
        <v>22</v>
      </c>
      <c r="G1739" s="15">
        <v>0</v>
      </c>
      <c r="H1739" s="14" t="s">
        <v>13</v>
      </c>
      <c r="I1739" s="15">
        <v>1</v>
      </c>
      <c r="J1739" s="16" t="s">
        <v>44</v>
      </c>
    </row>
    <row r="1740" spans="1:10" x14ac:dyDescent="0.3">
      <c r="A1740" s="9">
        <v>466225</v>
      </c>
      <c r="B1740" s="10" t="s">
        <v>14</v>
      </c>
      <c r="C1740" s="10" t="s">
        <v>17</v>
      </c>
      <c r="D1740" s="11">
        <v>19</v>
      </c>
      <c r="E1740" s="10" t="s">
        <v>17</v>
      </c>
      <c r="F1740" s="10" t="s">
        <v>15</v>
      </c>
      <c r="G1740" s="11">
        <v>1</v>
      </c>
      <c r="H1740" s="10" t="s">
        <v>13</v>
      </c>
      <c r="I1740" s="11">
        <v>3</v>
      </c>
      <c r="J1740" s="12" t="s">
        <v>42</v>
      </c>
    </row>
    <row r="1741" spans="1:10" x14ac:dyDescent="0.3">
      <c r="A1741" s="13">
        <v>466226</v>
      </c>
      <c r="B1741" s="14" t="s">
        <v>10</v>
      </c>
      <c r="C1741" s="14" t="s">
        <v>11</v>
      </c>
      <c r="D1741" s="15">
        <v>53</v>
      </c>
      <c r="E1741" s="14" t="s">
        <v>11</v>
      </c>
      <c r="F1741" s="14" t="s">
        <v>22</v>
      </c>
      <c r="G1741" s="15">
        <v>0</v>
      </c>
      <c r="H1741" s="14" t="s">
        <v>16</v>
      </c>
      <c r="I1741" s="15">
        <v>5</v>
      </c>
      <c r="J1741" s="16" t="s">
        <v>45</v>
      </c>
    </row>
    <row r="1742" spans="1:10" x14ac:dyDescent="0.3">
      <c r="A1742" s="9">
        <v>466233</v>
      </c>
      <c r="B1742" s="10" t="s">
        <v>10</v>
      </c>
      <c r="C1742" s="10" t="s">
        <v>11</v>
      </c>
      <c r="D1742" s="11">
        <v>59</v>
      </c>
      <c r="E1742" s="10" t="s">
        <v>11</v>
      </c>
      <c r="F1742" s="10" t="s">
        <v>25</v>
      </c>
      <c r="G1742" s="11">
        <v>6</v>
      </c>
      <c r="H1742" s="10" t="s">
        <v>13</v>
      </c>
      <c r="I1742" s="11">
        <v>1</v>
      </c>
      <c r="J1742" s="12" t="s">
        <v>45</v>
      </c>
    </row>
    <row r="1743" spans="1:10" x14ac:dyDescent="0.3">
      <c r="A1743" s="13">
        <v>466235</v>
      </c>
      <c r="B1743" s="14" t="s">
        <v>10</v>
      </c>
      <c r="C1743" s="14" t="s">
        <v>11</v>
      </c>
      <c r="D1743" s="15">
        <v>61</v>
      </c>
      <c r="E1743" s="14" t="s">
        <v>11</v>
      </c>
      <c r="F1743" s="14" t="s">
        <v>22</v>
      </c>
      <c r="G1743" s="15">
        <v>0</v>
      </c>
      <c r="H1743" s="14" t="s">
        <v>16</v>
      </c>
      <c r="I1743" s="15">
        <v>4</v>
      </c>
      <c r="J1743" s="16" t="s">
        <v>44</v>
      </c>
    </row>
    <row r="1744" spans="1:10" x14ac:dyDescent="0.3">
      <c r="A1744" s="9">
        <v>466236</v>
      </c>
      <c r="B1744" s="10" t="s">
        <v>10</v>
      </c>
      <c r="C1744" s="10" t="s">
        <v>11</v>
      </c>
      <c r="D1744" s="11">
        <v>68</v>
      </c>
      <c r="E1744" s="10" t="s">
        <v>11</v>
      </c>
      <c r="F1744" s="10" t="s">
        <v>12</v>
      </c>
      <c r="G1744" s="11">
        <v>1</v>
      </c>
      <c r="H1744" s="10" t="s">
        <v>13</v>
      </c>
      <c r="I1744" s="11">
        <v>2</v>
      </c>
      <c r="J1744" s="12" t="s">
        <v>44</v>
      </c>
    </row>
    <row r="1745" spans="1:10" x14ac:dyDescent="0.3">
      <c r="A1745" s="13">
        <v>466238</v>
      </c>
      <c r="B1745" s="14" t="s">
        <v>14</v>
      </c>
      <c r="C1745" s="14" t="s">
        <v>17</v>
      </c>
      <c r="D1745" s="15">
        <v>20</v>
      </c>
      <c r="E1745" s="14" t="s">
        <v>17</v>
      </c>
      <c r="F1745" s="14" t="s">
        <v>15</v>
      </c>
      <c r="G1745" s="15">
        <v>1</v>
      </c>
      <c r="H1745" s="14" t="s">
        <v>13</v>
      </c>
      <c r="I1745" s="15">
        <v>3</v>
      </c>
      <c r="J1745" s="16" t="s">
        <v>44</v>
      </c>
    </row>
    <row r="1746" spans="1:10" x14ac:dyDescent="0.3">
      <c r="A1746" s="9">
        <v>466246</v>
      </c>
      <c r="B1746" s="10" t="s">
        <v>14</v>
      </c>
      <c r="C1746" s="10" t="s">
        <v>17</v>
      </c>
      <c r="D1746" s="11">
        <v>20</v>
      </c>
      <c r="E1746" s="10" t="s">
        <v>17</v>
      </c>
      <c r="F1746" s="10" t="s">
        <v>15</v>
      </c>
      <c r="G1746" s="11">
        <v>1</v>
      </c>
      <c r="H1746" s="10" t="s">
        <v>13</v>
      </c>
      <c r="I1746" s="11">
        <v>4</v>
      </c>
      <c r="J1746" s="12" t="s">
        <v>42</v>
      </c>
    </row>
    <row r="1747" spans="1:10" x14ac:dyDescent="0.3">
      <c r="A1747" s="9">
        <v>466253</v>
      </c>
      <c r="B1747" s="10" t="s">
        <v>14</v>
      </c>
      <c r="C1747" s="10" t="s">
        <v>17</v>
      </c>
      <c r="D1747" s="11">
        <v>19</v>
      </c>
      <c r="E1747" s="10" t="s">
        <v>17</v>
      </c>
      <c r="F1747" s="10" t="s">
        <v>15</v>
      </c>
      <c r="G1747" s="11">
        <v>1</v>
      </c>
      <c r="H1747" s="10" t="s">
        <v>13</v>
      </c>
      <c r="I1747" s="11">
        <v>3</v>
      </c>
      <c r="J1747" s="12" t="s">
        <v>42</v>
      </c>
    </row>
    <row r="1748" spans="1:10" x14ac:dyDescent="0.3">
      <c r="A1748" s="13">
        <v>466257</v>
      </c>
      <c r="B1748" s="14" t="s">
        <v>10</v>
      </c>
      <c r="C1748" s="14" t="s">
        <v>17</v>
      </c>
      <c r="D1748" s="15">
        <v>27</v>
      </c>
      <c r="E1748" s="14" t="s">
        <v>17</v>
      </c>
      <c r="F1748" s="14" t="s">
        <v>15</v>
      </c>
      <c r="G1748" s="15">
        <v>1</v>
      </c>
      <c r="H1748" s="14" t="s">
        <v>13</v>
      </c>
      <c r="I1748" s="15">
        <v>4</v>
      </c>
      <c r="J1748" s="16" t="s">
        <v>45</v>
      </c>
    </row>
    <row r="1749" spans="1:10" x14ac:dyDescent="0.3">
      <c r="A1749" s="13">
        <v>466268</v>
      </c>
      <c r="B1749" s="14" t="s">
        <v>10</v>
      </c>
      <c r="C1749" s="14" t="s">
        <v>11</v>
      </c>
      <c r="D1749" s="15">
        <v>67</v>
      </c>
      <c r="E1749" s="14" t="s">
        <v>11</v>
      </c>
      <c r="F1749" s="14" t="s">
        <v>22</v>
      </c>
      <c r="G1749" s="15">
        <v>0</v>
      </c>
      <c r="H1749" s="14" t="s">
        <v>16</v>
      </c>
      <c r="I1749" s="15">
        <v>3</v>
      </c>
      <c r="J1749" s="16" t="s">
        <v>44</v>
      </c>
    </row>
    <row r="1750" spans="1:10" x14ac:dyDescent="0.3">
      <c r="A1750" s="9">
        <v>466271</v>
      </c>
      <c r="B1750" s="10" t="s">
        <v>14</v>
      </c>
      <c r="C1750" s="10" t="s">
        <v>17</v>
      </c>
      <c r="D1750" s="11">
        <v>27</v>
      </c>
      <c r="E1750" s="10" t="s">
        <v>17</v>
      </c>
      <c r="F1750" s="10" t="s">
        <v>24</v>
      </c>
      <c r="G1750" s="11">
        <v>1</v>
      </c>
      <c r="H1750" s="10" t="s">
        <v>13</v>
      </c>
      <c r="I1750" s="11">
        <v>3</v>
      </c>
      <c r="J1750" s="12" t="s">
        <v>42</v>
      </c>
    </row>
    <row r="1751" spans="1:10" x14ac:dyDescent="0.3">
      <c r="A1751" s="9">
        <v>466276</v>
      </c>
      <c r="B1751" s="10" t="s">
        <v>10</v>
      </c>
      <c r="C1751" s="10" t="s">
        <v>17</v>
      </c>
      <c r="D1751" s="11">
        <v>32</v>
      </c>
      <c r="E1751" s="10" t="s">
        <v>17</v>
      </c>
      <c r="F1751" s="10" t="s">
        <v>21</v>
      </c>
      <c r="G1751" s="11">
        <v>1</v>
      </c>
      <c r="H1751" s="10" t="s">
        <v>13</v>
      </c>
      <c r="I1751" s="11">
        <v>5</v>
      </c>
      <c r="J1751" s="12" t="s">
        <v>44</v>
      </c>
    </row>
    <row r="1752" spans="1:10" x14ac:dyDescent="0.3">
      <c r="A1752" s="13">
        <v>466285</v>
      </c>
      <c r="B1752" s="14" t="s">
        <v>10</v>
      </c>
      <c r="C1752" s="14" t="s">
        <v>17</v>
      </c>
      <c r="D1752" s="15">
        <v>19</v>
      </c>
      <c r="E1752" s="14" t="s">
        <v>17</v>
      </c>
      <c r="F1752" s="14" t="s">
        <v>15</v>
      </c>
      <c r="G1752" s="15">
        <v>1</v>
      </c>
      <c r="H1752" s="14" t="s">
        <v>13</v>
      </c>
      <c r="I1752" s="15">
        <v>5</v>
      </c>
      <c r="J1752" s="16" t="s">
        <v>42</v>
      </c>
    </row>
    <row r="1753" spans="1:10" x14ac:dyDescent="0.3">
      <c r="A1753" s="9">
        <v>466286</v>
      </c>
      <c r="B1753" s="10" t="s">
        <v>10</v>
      </c>
      <c r="C1753" s="10" t="s">
        <v>11</v>
      </c>
      <c r="D1753" s="11">
        <v>52</v>
      </c>
      <c r="E1753" s="10" t="s">
        <v>11</v>
      </c>
      <c r="F1753" s="10" t="s">
        <v>22</v>
      </c>
      <c r="G1753" s="11">
        <v>1</v>
      </c>
      <c r="H1753" s="10" t="s">
        <v>16</v>
      </c>
      <c r="I1753" s="11">
        <v>5</v>
      </c>
      <c r="J1753" s="12" t="s">
        <v>42</v>
      </c>
    </row>
    <row r="1754" spans="1:10" x14ac:dyDescent="0.3">
      <c r="A1754" s="13">
        <v>466287</v>
      </c>
      <c r="B1754" s="14" t="s">
        <v>10</v>
      </c>
      <c r="C1754" s="14" t="s">
        <v>11</v>
      </c>
      <c r="D1754" s="15">
        <v>47</v>
      </c>
      <c r="E1754" s="14" t="s">
        <v>11</v>
      </c>
      <c r="F1754" s="14" t="s">
        <v>21</v>
      </c>
      <c r="G1754" s="15">
        <v>1</v>
      </c>
      <c r="H1754" s="14" t="s">
        <v>16</v>
      </c>
      <c r="I1754" s="15">
        <v>2</v>
      </c>
      <c r="J1754" s="16" t="s">
        <v>42</v>
      </c>
    </row>
    <row r="1755" spans="1:10" x14ac:dyDescent="0.3">
      <c r="A1755" s="9">
        <v>466289</v>
      </c>
      <c r="B1755" s="10" t="s">
        <v>14</v>
      </c>
      <c r="C1755" s="10" t="s">
        <v>17</v>
      </c>
      <c r="D1755" s="11">
        <v>19</v>
      </c>
      <c r="E1755" s="10" t="s">
        <v>17</v>
      </c>
      <c r="F1755" s="10" t="s">
        <v>15</v>
      </c>
      <c r="G1755" s="11">
        <v>3</v>
      </c>
      <c r="H1755" s="10" t="s">
        <v>13</v>
      </c>
      <c r="I1755" s="11">
        <v>5</v>
      </c>
      <c r="J1755" s="12" t="s">
        <v>42</v>
      </c>
    </row>
    <row r="1756" spans="1:10" x14ac:dyDescent="0.3">
      <c r="A1756" s="9">
        <v>466292</v>
      </c>
      <c r="B1756" s="10" t="s">
        <v>10</v>
      </c>
      <c r="C1756" s="10" t="s">
        <v>11</v>
      </c>
      <c r="D1756" s="11">
        <v>79</v>
      </c>
      <c r="E1756" s="10" t="s">
        <v>17</v>
      </c>
      <c r="F1756" s="10" t="s">
        <v>23</v>
      </c>
      <c r="G1756" s="11">
        <v>1</v>
      </c>
      <c r="H1756" s="10" t="s">
        <v>19</v>
      </c>
      <c r="I1756" s="11">
        <v>2</v>
      </c>
      <c r="J1756" s="12" t="s">
        <v>45</v>
      </c>
    </row>
    <row r="1757" spans="1:10" x14ac:dyDescent="0.3">
      <c r="A1757" s="13">
        <v>466297</v>
      </c>
      <c r="B1757" s="14" t="s">
        <v>10</v>
      </c>
      <c r="C1757" s="14" t="s">
        <v>17</v>
      </c>
      <c r="D1757" s="15">
        <v>19</v>
      </c>
      <c r="E1757" s="14" t="s">
        <v>17</v>
      </c>
      <c r="F1757" s="14" t="s">
        <v>15</v>
      </c>
      <c r="G1757" s="15">
        <v>1</v>
      </c>
      <c r="H1757" s="14" t="s">
        <v>13</v>
      </c>
      <c r="I1757" s="15">
        <v>4</v>
      </c>
      <c r="J1757" s="16" t="s">
        <v>44</v>
      </c>
    </row>
    <row r="1758" spans="1:10" x14ac:dyDescent="0.3">
      <c r="A1758" s="9">
        <v>466300</v>
      </c>
      <c r="B1758" s="10" t="s">
        <v>10</v>
      </c>
      <c r="C1758" s="10" t="s">
        <v>11</v>
      </c>
      <c r="D1758" s="11">
        <v>48</v>
      </c>
      <c r="E1758" s="10" t="s">
        <v>11</v>
      </c>
      <c r="F1758" s="10" t="s">
        <v>22</v>
      </c>
      <c r="G1758" s="11">
        <v>0</v>
      </c>
      <c r="H1758" s="10" t="s">
        <v>13</v>
      </c>
      <c r="I1758" s="11">
        <v>3</v>
      </c>
      <c r="J1758" s="12" t="s">
        <v>42</v>
      </c>
    </row>
    <row r="1759" spans="1:10" x14ac:dyDescent="0.3">
      <c r="A1759" s="13">
        <v>466301</v>
      </c>
      <c r="B1759" s="14" t="s">
        <v>14</v>
      </c>
      <c r="C1759" s="14" t="s">
        <v>11</v>
      </c>
      <c r="D1759" s="15">
        <v>52</v>
      </c>
      <c r="E1759" s="14" t="s">
        <v>11</v>
      </c>
      <c r="F1759" s="14" t="s">
        <v>22</v>
      </c>
      <c r="G1759" s="15">
        <v>1</v>
      </c>
      <c r="H1759" s="14" t="s">
        <v>16</v>
      </c>
      <c r="I1759" s="15">
        <v>3</v>
      </c>
      <c r="J1759" s="16" t="s">
        <v>42</v>
      </c>
    </row>
    <row r="1760" spans="1:10" x14ac:dyDescent="0.3">
      <c r="A1760" s="9">
        <v>466306</v>
      </c>
      <c r="B1760" s="10" t="s">
        <v>14</v>
      </c>
      <c r="C1760" s="10" t="s">
        <v>17</v>
      </c>
      <c r="D1760" s="11">
        <v>23</v>
      </c>
      <c r="E1760" s="10" t="s">
        <v>17</v>
      </c>
      <c r="F1760" s="10" t="s">
        <v>15</v>
      </c>
      <c r="G1760" s="11">
        <v>1</v>
      </c>
      <c r="H1760" s="10" t="s">
        <v>13</v>
      </c>
      <c r="I1760" s="11">
        <v>4</v>
      </c>
      <c r="J1760" s="12" t="s">
        <v>45</v>
      </c>
    </row>
    <row r="1761" spans="1:10" x14ac:dyDescent="0.3">
      <c r="A1761" s="13">
        <v>466313</v>
      </c>
      <c r="B1761" s="14" t="s">
        <v>10</v>
      </c>
      <c r="C1761" s="14" t="s">
        <v>11</v>
      </c>
      <c r="D1761" s="15">
        <v>58</v>
      </c>
      <c r="E1761" s="14" t="s">
        <v>11</v>
      </c>
      <c r="F1761" s="14" t="s">
        <v>22</v>
      </c>
      <c r="G1761" s="15">
        <v>1</v>
      </c>
      <c r="H1761" s="14" t="s">
        <v>13</v>
      </c>
      <c r="I1761" s="15">
        <v>1</v>
      </c>
      <c r="J1761" s="16" t="s">
        <v>44</v>
      </c>
    </row>
    <row r="1762" spans="1:10" x14ac:dyDescent="0.3">
      <c r="A1762" s="9">
        <v>466315</v>
      </c>
      <c r="B1762" s="10" t="s">
        <v>10</v>
      </c>
      <c r="C1762" s="10" t="s">
        <v>11</v>
      </c>
      <c r="D1762" s="11">
        <v>69</v>
      </c>
      <c r="E1762" s="10" t="s">
        <v>11</v>
      </c>
      <c r="F1762" s="10" t="s">
        <v>12</v>
      </c>
      <c r="G1762" s="11">
        <v>1</v>
      </c>
      <c r="H1762" s="10" t="s">
        <v>13</v>
      </c>
      <c r="I1762" s="11">
        <v>1</v>
      </c>
      <c r="J1762" s="12" t="s">
        <v>45</v>
      </c>
    </row>
    <row r="1763" spans="1:10" x14ac:dyDescent="0.3">
      <c r="A1763" s="13">
        <v>466317</v>
      </c>
      <c r="B1763" s="14" t="s">
        <v>14</v>
      </c>
      <c r="C1763" s="14" t="s">
        <v>11</v>
      </c>
      <c r="D1763" s="15">
        <v>37</v>
      </c>
      <c r="E1763" s="14" t="s">
        <v>11</v>
      </c>
      <c r="F1763" s="14" t="s">
        <v>24</v>
      </c>
      <c r="G1763" s="15">
        <v>4</v>
      </c>
      <c r="H1763" s="14" t="s">
        <v>13</v>
      </c>
      <c r="I1763" s="15">
        <v>1</v>
      </c>
      <c r="J1763" s="16" t="s">
        <v>45</v>
      </c>
    </row>
    <row r="1764" spans="1:10" x14ac:dyDescent="0.3">
      <c r="A1764" s="9">
        <v>466318</v>
      </c>
      <c r="B1764" s="10" t="s">
        <v>10</v>
      </c>
      <c r="C1764" s="10" t="s">
        <v>17</v>
      </c>
      <c r="D1764" s="11">
        <v>30</v>
      </c>
      <c r="E1764" s="10" t="s">
        <v>17</v>
      </c>
      <c r="F1764" s="10" t="s">
        <v>15</v>
      </c>
      <c r="G1764" s="11">
        <v>0</v>
      </c>
      <c r="H1764" s="10" t="s">
        <v>13</v>
      </c>
      <c r="I1764" s="11">
        <v>3</v>
      </c>
      <c r="J1764" s="12" t="s">
        <v>45</v>
      </c>
    </row>
    <row r="1765" spans="1:10" x14ac:dyDescent="0.3">
      <c r="A1765" s="9">
        <v>466320</v>
      </c>
      <c r="B1765" s="10" t="s">
        <v>10</v>
      </c>
      <c r="C1765" s="10" t="s">
        <v>17</v>
      </c>
      <c r="D1765" s="11">
        <v>39</v>
      </c>
      <c r="E1765" s="10" t="s">
        <v>11</v>
      </c>
      <c r="F1765" s="10" t="s">
        <v>12</v>
      </c>
      <c r="G1765" s="11">
        <v>8</v>
      </c>
      <c r="H1765" s="10" t="s">
        <v>13</v>
      </c>
      <c r="I1765" s="11">
        <v>2</v>
      </c>
      <c r="J1765" s="12" t="s">
        <v>44</v>
      </c>
    </row>
    <row r="1766" spans="1:10" x14ac:dyDescent="0.3">
      <c r="A1766" s="13">
        <v>466321</v>
      </c>
      <c r="B1766" s="14" t="s">
        <v>14</v>
      </c>
      <c r="C1766" s="14" t="s">
        <v>11</v>
      </c>
      <c r="D1766" s="15">
        <v>43</v>
      </c>
      <c r="E1766" s="14" t="s">
        <v>11</v>
      </c>
      <c r="F1766" s="14" t="s">
        <v>24</v>
      </c>
      <c r="G1766" s="15">
        <v>3</v>
      </c>
      <c r="H1766" s="14" t="s">
        <v>13</v>
      </c>
      <c r="I1766" s="15">
        <v>2</v>
      </c>
      <c r="J1766" s="16" t="s">
        <v>44</v>
      </c>
    </row>
    <row r="1767" spans="1:10" x14ac:dyDescent="0.3">
      <c r="A1767" s="9">
        <v>466324</v>
      </c>
      <c r="B1767" s="10" t="s">
        <v>10</v>
      </c>
      <c r="C1767" s="10" t="s">
        <v>17</v>
      </c>
      <c r="D1767" s="11">
        <v>32</v>
      </c>
      <c r="E1767" s="10" t="s">
        <v>17</v>
      </c>
      <c r="F1767" s="10" t="s">
        <v>12</v>
      </c>
      <c r="G1767" s="11">
        <v>0</v>
      </c>
      <c r="H1767" s="10" t="s">
        <v>13</v>
      </c>
      <c r="I1767" s="11">
        <v>1</v>
      </c>
      <c r="J1767" s="12" t="s">
        <v>44</v>
      </c>
    </row>
    <row r="1768" spans="1:10" x14ac:dyDescent="0.3">
      <c r="A1768" s="13">
        <v>466326</v>
      </c>
      <c r="B1768" s="14" t="s">
        <v>14</v>
      </c>
      <c r="C1768" s="14" t="s">
        <v>17</v>
      </c>
      <c r="D1768" s="15">
        <v>23</v>
      </c>
      <c r="E1768" s="14" t="s">
        <v>17</v>
      </c>
      <c r="F1768" s="14" t="s">
        <v>15</v>
      </c>
      <c r="G1768" s="15">
        <v>0</v>
      </c>
      <c r="H1768" s="14" t="s">
        <v>13</v>
      </c>
      <c r="I1768" s="15">
        <v>5</v>
      </c>
      <c r="J1768" s="16" t="s">
        <v>43</v>
      </c>
    </row>
    <row r="1769" spans="1:10" x14ac:dyDescent="0.3">
      <c r="A1769" s="9">
        <v>466335</v>
      </c>
      <c r="B1769" s="10" t="s">
        <v>10</v>
      </c>
      <c r="C1769" s="10" t="s">
        <v>17</v>
      </c>
      <c r="D1769" s="11">
        <v>30</v>
      </c>
      <c r="E1769" s="10" t="s">
        <v>17</v>
      </c>
      <c r="F1769" s="10" t="s">
        <v>15</v>
      </c>
      <c r="G1769" s="11">
        <v>1</v>
      </c>
      <c r="H1769" s="10" t="s">
        <v>13</v>
      </c>
      <c r="I1769" s="11">
        <v>3</v>
      </c>
      <c r="J1769" s="12" t="s">
        <v>44</v>
      </c>
    </row>
    <row r="1770" spans="1:10" x14ac:dyDescent="0.3">
      <c r="A1770" s="13">
        <v>466337</v>
      </c>
      <c r="B1770" s="14" t="s">
        <v>10</v>
      </c>
      <c r="C1770" s="14" t="s">
        <v>11</v>
      </c>
      <c r="D1770" s="15">
        <v>41</v>
      </c>
      <c r="E1770" s="14" t="s">
        <v>17</v>
      </c>
      <c r="F1770" s="14" t="s">
        <v>12</v>
      </c>
      <c r="G1770" s="15">
        <v>1</v>
      </c>
      <c r="H1770" s="14" t="s">
        <v>13</v>
      </c>
      <c r="I1770" s="15">
        <v>2</v>
      </c>
      <c r="J1770" s="16" t="s">
        <v>44</v>
      </c>
    </row>
    <row r="1771" spans="1:10" x14ac:dyDescent="0.3">
      <c r="A1771" s="9">
        <v>466341</v>
      </c>
      <c r="B1771" s="10" t="s">
        <v>14</v>
      </c>
      <c r="C1771" s="10" t="s">
        <v>11</v>
      </c>
      <c r="D1771" s="11">
        <v>49</v>
      </c>
      <c r="E1771" s="10" t="s">
        <v>11</v>
      </c>
      <c r="F1771" s="10" t="s">
        <v>22</v>
      </c>
      <c r="G1771" s="11">
        <v>1</v>
      </c>
      <c r="H1771" s="10" t="s">
        <v>16</v>
      </c>
      <c r="I1771" s="11">
        <v>2</v>
      </c>
      <c r="J1771" s="12" t="s">
        <v>47</v>
      </c>
    </row>
    <row r="1772" spans="1:10" x14ac:dyDescent="0.3">
      <c r="A1772" s="13">
        <v>466347</v>
      </c>
      <c r="B1772" s="14" t="s">
        <v>14</v>
      </c>
      <c r="C1772" s="14" t="s">
        <v>11</v>
      </c>
      <c r="D1772" s="15">
        <v>66</v>
      </c>
      <c r="E1772" s="14" t="s">
        <v>17</v>
      </c>
      <c r="F1772" s="14" t="s">
        <v>18</v>
      </c>
      <c r="G1772" s="15">
        <v>6</v>
      </c>
      <c r="H1772" s="14" t="s">
        <v>13</v>
      </c>
      <c r="I1772" s="15">
        <v>3</v>
      </c>
      <c r="J1772" s="16" t="s">
        <v>44</v>
      </c>
    </row>
    <row r="1773" spans="1:10" x14ac:dyDescent="0.3">
      <c r="A1773" s="9">
        <v>466352</v>
      </c>
      <c r="B1773" s="10" t="s">
        <v>10</v>
      </c>
      <c r="C1773" s="10" t="s">
        <v>11</v>
      </c>
      <c r="D1773" s="11">
        <v>67</v>
      </c>
      <c r="E1773" s="10" t="s">
        <v>11</v>
      </c>
      <c r="F1773" s="10" t="s">
        <v>21</v>
      </c>
      <c r="G1773" s="11">
        <v>1</v>
      </c>
      <c r="H1773" s="10" t="s">
        <v>13</v>
      </c>
      <c r="I1773" s="11">
        <v>2</v>
      </c>
      <c r="J1773" s="12" t="s">
        <v>45</v>
      </c>
    </row>
    <row r="1774" spans="1:10" x14ac:dyDescent="0.3">
      <c r="A1774" s="13">
        <v>466355</v>
      </c>
      <c r="B1774" s="14" t="s">
        <v>14</v>
      </c>
      <c r="C1774" s="14" t="s">
        <v>17</v>
      </c>
      <c r="D1774" s="15">
        <v>30</v>
      </c>
      <c r="E1774" s="14" t="s">
        <v>11</v>
      </c>
      <c r="F1774" s="14" t="s">
        <v>15</v>
      </c>
      <c r="G1774" s="15">
        <v>0</v>
      </c>
      <c r="H1774" s="14" t="s">
        <v>13</v>
      </c>
      <c r="I1774" s="15">
        <v>2</v>
      </c>
      <c r="J1774" s="16" t="s">
        <v>45</v>
      </c>
    </row>
    <row r="1775" spans="1:10" x14ac:dyDescent="0.3">
      <c r="A1775" s="9">
        <v>466367</v>
      </c>
      <c r="B1775" s="10" t="s">
        <v>10</v>
      </c>
      <c r="C1775" s="10" t="s">
        <v>17</v>
      </c>
      <c r="D1775" s="11">
        <v>39</v>
      </c>
      <c r="E1775" s="10" t="s">
        <v>11</v>
      </c>
      <c r="F1775" s="10" t="s">
        <v>21</v>
      </c>
      <c r="G1775" s="11">
        <v>6</v>
      </c>
      <c r="H1775" s="10" t="s">
        <v>13</v>
      </c>
      <c r="I1775" s="11">
        <v>1</v>
      </c>
      <c r="J1775" s="12" t="s">
        <v>42</v>
      </c>
    </row>
    <row r="1776" spans="1:10" x14ac:dyDescent="0.3">
      <c r="A1776" s="9">
        <v>466372</v>
      </c>
      <c r="B1776" s="10" t="s">
        <v>10</v>
      </c>
      <c r="C1776" s="10" t="s">
        <v>11</v>
      </c>
      <c r="D1776" s="11">
        <v>57</v>
      </c>
      <c r="E1776" s="10" t="s">
        <v>11</v>
      </c>
      <c r="F1776" s="10" t="s">
        <v>22</v>
      </c>
      <c r="G1776" s="11">
        <v>0</v>
      </c>
      <c r="H1776" s="10" t="s">
        <v>16</v>
      </c>
      <c r="I1776" s="11">
        <v>5</v>
      </c>
      <c r="J1776" s="12" t="s">
        <v>45</v>
      </c>
    </row>
    <row r="1777" spans="1:10" x14ac:dyDescent="0.3">
      <c r="A1777" s="13">
        <v>466373</v>
      </c>
      <c r="B1777" s="14" t="s">
        <v>14</v>
      </c>
      <c r="C1777" s="14" t="s">
        <v>11</v>
      </c>
      <c r="D1777" s="15">
        <v>63</v>
      </c>
      <c r="E1777" s="14" t="s">
        <v>11</v>
      </c>
      <c r="F1777" s="14" t="s">
        <v>18</v>
      </c>
      <c r="G1777" s="15">
        <v>1</v>
      </c>
      <c r="H1777" s="14" t="s">
        <v>19</v>
      </c>
      <c r="I1777" s="15">
        <v>1</v>
      </c>
      <c r="J1777" s="16" t="s">
        <v>45</v>
      </c>
    </row>
    <row r="1778" spans="1:10" x14ac:dyDescent="0.3">
      <c r="A1778" s="9">
        <v>466376</v>
      </c>
      <c r="B1778" s="10" t="s">
        <v>10</v>
      </c>
      <c r="C1778" s="10" t="s">
        <v>11</v>
      </c>
      <c r="D1778" s="11">
        <v>52</v>
      </c>
      <c r="E1778" s="10" t="s">
        <v>17</v>
      </c>
      <c r="F1778" s="10" t="s">
        <v>25</v>
      </c>
      <c r="G1778" s="11">
        <v>4</v>
      </c>
      <c r="H1778" s="10" t="s">
        <v>19</v>
      </c>
      <c r="I1778" s="11">
        <v>3</v>
      </c>
      <c r="J1778" s="12" t="s">
        <v>45</v>
      </c>
    </row>
    <row r="1779" spans="1:10" x14ac:dyDescent="0.3">
      <c r="A1779" s="9">
        <v>466380</v>
      </c>
      <c r="B1779" s="10" t="s">
        <v>14</v>
      </c>
      <c r="C1779" s="10" t="s">
        <v>11</v>
      </c>
      <c r="D1779" s="11">
        <v>35</v>
      </c>
      <c r="E1779" s="10" t="s">
        <v>11</v>
      </c>
      <c r="F1779" s="10" t="s">
        <v>24</v>
      </c>
      <c r="G1779" s="11">
        <v>7</v>
      </c>
      <c r="H1779" s="10" t="s">
        <v>13</v>
      </c>
      <c r="I1779" s="11">
        <v>2</v>
      </c>
      <c r="J1779" s="12" t="s">
        <v>45</v>
      </c>
    </row>
    <row r="1780" spans="1:10" x14ac:dyDescent="0.3">
      <c r="A1780" s="13">
        <v>466381</v>
      </c>
      <c r="B1780" s="14" t="s">
        <v>14</v>
      </c>
      <c r="C1780" s="14" t="s">
        <v>11</v>
      </c>
      <c r="D1780" s="15">
        <v>52</v>
      </c>
      <c r="E1780" s="14" t="s">
        <v>11</v>
      </c>
      <c r="F1780" s="14" t="s">
        <v>22</v>
      </c>
      <c r="G1780" s="15">
        <v>4</v>
      </c>
      <c r="H1780" s="14" t="s">
        <v>16</v>
      </c>
      <c r="I1780" s="15">
        <v>2</v>
      </c>
      <c r="J1780" s="16" t="s">
        <v>45</v>
      </c>
    </row>
    <row r="1781" spans="1:10" x14ac:dyDescent="0.3">
      <c r="A1781" s="9">
        <v>466382</v>
      </c>
      <c r="B1781" s="10" t="s">
        <v>10</v>
      </c>
      <c r="C1781" s="10" t="s">
        <v>11</v>
      </c>
      <c r="D1781" s="11">
        <v>45</v>
      </c>
      <c r="E1781" s="10" t="s">
        <v>11</v>
      </c>
      <c r="F1781" s="10" t="s">
        <v>12</v>
      </c>
      <c r="G1781" s="11">
        <v>2</v>
      </c>
      <c r="H1781" s="10" t="s">
        <v>19</v>
      </c>
      <c r="I1781" s="11">
        <v>2</v>
      </c>
      <c r="J1781" s="12" t="s">
        <v>44</v>
      </c>
    </row>
    <row r="1782" spans="1:10" x14ac:dyDescent="0.3">
      <c r="A1782" s="13">
        <v>466387</v>
      </c>
      <c r="B1782" s="14" t="s">
        <v>14</v>
      </c>
      <c r="C1782" s="14" t="s">
        <v>11</v>
      </c>
      <c r="D1782" s="15">
        <v>37</v>
      </c>
      <c r="E1782" s="14" t="s">
        <v>11</v>
      </c>
      <c r="F1782" s="14" t="s">
        <v>24</v>
      </c>
      <c r="G1782" s="15">
        <v>8</v>
      </c>
      <c r="H1782" s="14" t="s">
        <v>16</v>
      </c>
      <c r="I1782" s="15">
        <v>2</v>
      </c>
      <c r="J1782" s="16" t="s">
        <v>45</v>
      </c>
    </row>
    <row r="1783" spans="1:10" x14ac:dyDescent="0.3">
      <c r="A1783" s="9">
        <v>466389</v>
      </c>
      <c r="B1783" s="10" t="s">
        <v>10</v>
      </c>
      <c r="C1783" s="10" t="s">
        <v>11</v>
      </c>
      <c r="D1783" s="11">
        <v>45</v>
      </c>
      <c r="E1783" s="10" t="s">
        <v>11</v>
      </c>
      <c r="F1783" s="10" t="s">
        <v>12</v>
      </c>
      <c r="G1783" s="11">
        <v>1</v>
      </c>
      <c r="H1783" s="10" t="s">
        <v>16</v>
      </c>
      <c r="I1783" s="11">
        <v>2</v>
      </c>
      <c r="J1783" s="12" t="s">
        <v>45</v>
      </c>
    </row>
    <row r="1784" spans="1:10" x14ac:dyDescent="0.3">
      <c r="A1784" s="13">
        <v>466393</v>
      </c>
      <c r="B1784" s="14" t="s">
        <v>10</v>
      </c>
      <c r="C1784" s="14" t="s">
        <v>11</v>
      </c>
      <c r="D1784" s="15">
        <v>42</v>
      </c>
      <c r="E1784" s="14" t="s">
        <v>17</v>
      </c>
      <c r="F1784" s="14" t="s">
        <v>24</v>
      </c>
      <c r="G1784" s="15">
        <v>1</v>
      </c>
      <c r="H1784" s="14" t="s">
        <v>13</v>
      </c>
      <c r="I1784" s="15">
        <v>6</v>
      </c>
      <c r="J1784" s="16" t="s">
        <v>43</v>
      </c>
    </row>
    <row r="1785" spans="1:10" x14ac:dyDescent="0.3">
      <c r="A1785" s="9">
        <v>466395</v>
      </c>
      <c r="B1785" s="10" t="s">
        <v>10</v>
      </c>
      <c r="C1785" s="10" t="s">
        <v>11</v>
      </c>
      <c r="D1785" s="11">
        <v>39</v>
      </c>
      <c r="E1785" s="10" t="s">
        <v>11</v>
      </c>
      <c r="F1785" s="10" t="s">
        <v>21</v>
      </c>
      <c r="G1785" s="11">
        <v>3</v>
      </c>
      <c r="H1785" s="10" t="s">
        <v>19</v>
      </c>
      <c r="I1785" s="11">
        <v>2</v>
      </c>
      <c r="J1785" s="12" t="s">
        <v>44</v>
      </c>
    </row>
    <row r="1786" spans="1:10" x14ac:dyDescent="0.3">
      <c r="A1786" s="13">
        <v>466397</v>
      </c>
      <c r="B1786" s="14" t="s">
        <v>14</v>
      </c>
      <c r="C1786" s="14" t="s">
        <v>17</v>
      </c>
      <c r="D1786" s="15">
        <v>18</v>
      </c>
      <c r="E1786" s="14" t="s">
        <v>17</v>
      </c>
      <c r="F1786" s="14" t="s">
        <v>15</v>
      </c>
      <c r="G1786" s="15">
        <v>0</v>
      </c>
      <c r="H1786" s="14" t="s">
        <v>13</v>
      </c>
      <c r="I1786" s="15">
        <v>3</v>
      </c>
      <c r="J1786" s="16" t="s">
        <v>43</v>
      </c>
    </row>
    <row r="1787" spans="1:10" x14ac:dyDescent="0.3">
      <c r="A1787" s="9">
        <v>466400</v>
      </c>
      <c r="B1787" s="10" t="s">
        <v>14</v>
      </c>
      <c r="C1787" s="10" t="s">
        <v>11</v>
      </c>
      <c r="D1787" s="11">
        <v>43</v>
      </c>
      <c r="E1787" s="10" t="s">
        <v>17</v>
      </c>
      <c r="F1787" s="10" t="s">
        <v>22</v>
      </c>
      <c r="G1787" s="11">
        <v>1</v>
      </c>
      <c r="H1787" s="10" t="s">
        <v>16</v>
      </c>
      <c r="I1787" s="11">
        <v>3</v>
      </c>
      <c r="J1787" s="12" t="s">
        <v>43</v>
      </c>
    </row>
    <row r="1788" spans="1:10" x14ac:dyDescent="0.3">
      <c r="A1788" s="13">
        <v>466401</v>
      </c>
      <c r="B1788" s="14" t="s">
        <v>14</v>
      </c>
      <c r="C1788" s="14" t="s">
        <v>11</v>
      </c>
      <c r="D1788" s="15">
        <v>50</v>
      </c>
      <c r="E1788" s="14" t="s">
        <v>17</v>
      </c>
      <c r="F1788" s="14" t="s">
        <v>18</v>
      </c>
      <c r="G1788" s="15">
        <v>1</v>
      </c>
      <c r="H1788" s="14" t="s">
        <v>16</v>
      </c>
      <c r="I1788" s="15">
        <v>4</v>
      </c>
      <c r="J1788" s="16" t="s">
        <v>45</v>
      </c>
    </row>
    <row r="1789" spans="1:10" x14ac:dyDescent="0.3">
      <c r="A1789" s="9">
        <v>466402</v>
      </c>
      <c r="B1789" s="10" t="s">
        <v>14</v>
      </c>
      <c r="C1789" s="10" t="s">
        <v>11</v>
      </c>
      <c r="D1789" s="11">
        <v>37</v>
      </c>
      <c r="E1789" s="10" t="s">
        <v>11</v>
      </c>
      <c r="F1789" s="10" t="s">
        <v>22</v>
      </c>
      <c r="G1789" s="11">
        <v>1</v>
      </c>
      <c r="H1789" s="10" t="s">
        <v>16</v>
      </c>
      <c r="I1789" s="11">
        <v>4</v>
      </c>
      <c r="J1789" s="12" t="s">
        <v>45</v>
      </c>
    </row>
    <row r="1790" spans="1:10" x14ac:dyDescent="0.3">
      <c r="A1790" s="13">
        <v>466404</v>
      </c>
      <c r="B1790" s="14" t="s">
        <v>10</v>
      </c>
      <c r="C1790" s="14" t="s">
        <v>17</v>
      </c>
      <c r="D1790" s="15">
        <v>37</v>
      </c>
      <c r="E1790" s="14" t="s">
        <v>11</v>
      </c>
      <c r="F1790" s="14" t="s">
        <v>12</v>
      </c>
      <c r="G1790" s="15">
        <v>1</v>
      </c>
      <c r="H1790" s="14" t="s">
        <v>13</v>
      </c>
      <c r="I1790" s="15">
        <v>1</v>
      </c>
      <c r="J1790" s="16" t="s">
        <v>45</v>
      </c>
    </row>
    <row r="1791" spans="1:10" x14ac:dyDescent="0.3">
      <c r="A1791" s="9">
        <v>466406</v>
      </c>
      <c r="B1791" s="10" t="s">
        <v>14</v>
      </c>
      <c r="C1791" s="10" t="s">
        <v>11</v>
      </c>
      <c r="D1791" s="11">
        <v>63</v>
      </c>
      <c r="E1791" s="10" t="s">
        <v>11</v>
      </c>
      <c r="F1791" s="10" t="s">
        <v>24</v>
      </c>
      <c r="G1791" s="11">
        <v>0</v>
      </c>
      <c r="H1791" s="10" t="s">
        <v>13</v>
      </c>
      <c r="I1791" s="11">
        <v>3</v>
      </c>
      <c r="J1791" s="12" t="s">
        <v>45</v>
      </c>
    </row>
    <row r="1792" spans="1:10" x14ac:dyDescent="0.3">
      <c r="A1792" s="13">
        <v>466408</v>
      </c>
      <c r="B1792" s="14" t="s">
        <v>14</v>
      </c>
      <c r="C1792" s="14" t="s">
        <v>11</v>
      </c>
      <c r="D1792" s="15">
        <v>83</v>
      </c>
      <c r="E1792" s="14" t="s">
        <v>11</v>
      </c>
      <c r="F1792" s="14" t="s">
        <v>23</v>
      </c>
      <c r="G1792" s="15">
        <v>1</v>
      </c>
      <c r="H1792" s="14" t="s">
        <v>13</v>
      </c>
      <c r="I1792" s="15">
        <v>2</v>
      </c>
      <c r="J1792" s="16" t="s">
        <v>43</v>
      </c>
    </row>
    <row r="1793" spans="1:10" x14ac:dyDescent="0.3">
      <c r="A1793" s="9">
        <v>466411</v>
      </c>
      <c r="B1793" s="10" t="s">
        <v>14</v>
      </c>
      <c r="C1793" s="10" t="s">
        <v>11</v>
      </c>
      <c r="D1793" s="11">
        <v>55</v>
      </c>
      <c r="E1793" s="10" t="s">
        <v>11</v>
      </c>
      <c r="F1793" s="10" t="s">
        <v>22</v>
      </c>
      <c r="G1793" s="11">
        <v>1</v>
      </c>
      <c r="H1793" s="10" t="s">
        <v>16</v>
      </c>
      <c r="I1793" s="11">
        <v>3</v>
      </c>
      <c r="J1793" s="12" t="s">
        <v>43</v>
      </c>
    </row>
    <row r="1794" spans="1:10" x14ac:dyDescent="0.3">
      <c r="A1794" s="13">
        <v>466414</v>
      </c>
      <c r="B1794" s="14" t="s">
        <v>14</v>
      </c>
      <c r="C1794" s="14" t="s">
        <v>11</v>
      </c>
      <c r="D1794" s="15">
        <v>71</v>
      </c>
      <c r="E1794" s="14" t="s">
        <v>11</v>
      </c>
      <c r="F1794" s="14" t="s">
        <v>22</v>
      </c>
      <c r="G1794" s="15">
        <v>1</v>
      </c>
      <c r="H1794" s="14" t="s">
        <v>13</v>
      </c>
      <c r="I1794" s="15">
        <v>3</v>
      </c>
      <c r="J1794" s="16" t="s">
        <v>45</v>
      </c>
    </row>
    <row r="1795" spans="1:10" x14ac:dyDescent="0.3">
      <c r="A1795" s="9">
        <v>466418</v>
      </c>
      <c r="B1795" s="10" t="s">
        <v>14</v>
      </c>
      <c r="C1795" s="10" t="s">
        <v>11</v>
      </c>
      <c r="D1795" s="11">
        <v>87</v>
      </c>
      <c r="E1795" s="10" t="s">
        <v>17</v>
      </c>
      <c r="F1795" s="10" t="s">
        <v>23</v>
      </c>
      <c r="G1795" s="11">
        <v>1</v>
      </c>
      <c r="H1795" s="10" t="s">
        <v>13</v>
      </c>
      <c r="I1795" s="11">
        <v>1</v>
      </c>
      <c r="J1795" s="12" t="s">
        <v>44</v>
      </c>
    </row>
    <row r="1796" spans="1:10" x14ac:dyDescent="0.3">
      <c r="A1796" s="13">
        <v>466419</v>
      </c>
      <c r="B1796" s="14" t="s">
        <v>10</v>
      </c>
      <c r="C1796" s="14" t="s">
        <v>11</v>
      </c>
      <c r="D1796" s="15">
        <v>49</v>
      </c>
      <c r="E1796" s="14" t="s">
        <v>11</v>
      </c>
      <c r="F1796" s="14" t="s">
        <v>24</v>
      </c>
      <c r="G1796" s="15">
        <v>2</v>
      </c>
      <c r="H1796" s="14" t="s">
        <v>16</v>
      </c>
      <c r="I1796" s="15">
        <v>5</v>
      </c>
      <c r="J1796" s="16" t="s">
        <v>43</v>
      </c>
    </row>
    <row r="1797" spans="1:10" x14ac:dyDescent="0.3">
      <c r="A1797" s="9">
        <v>466422</v>
      </c>
      <c r="B1797" s="10" t="s">
        <v>14</v>
      </c>
      <c r="C1797" s="10" t="s">
        <v>11</v>
      </c>
      <c r="D1797" s="11">
        <v>27</v>
      </c>
      <c r="E1797" s="10" t="s">
        <v>17</v>
      </c>
      <c r="F1797" s="10" t="s">
        <v>21</v>
      </c>
      <c r="G1797" s="11">
        <v>0</v>
      </c>
      <c r="H1797" s="10" t="s">
        <v>13</v>
      </c>
      <c r="I1797" s="11">
        <v>4</v>
      </c>
      <c r="J1797" s="12" t="s">
        <v>44</v>
      </c>
    </row>
    <row r="1798" spans="1:10" x14ac:dyDescent="0.3">
      <c r="A1798" s="13">
        <v>466427</v>
      </c>
      <c r="B1798" s="14" t="s">
        <v>10</v>
      </c>
      <c r="C1798" s="14" t="s">
        <v>11</v>
      </c>
      <c r="D1798" s="15">
        <v>25</v>
      </c>
      <c r="E1798" s="14" t="s">
        <v>17</v>
      </c>
      <c r="F1798" s="14" t="s">
        <v>20</v>
      </c>
      <c r="G1798" s="15">
        <v>1</v>
      </c>
      <c r="H1798" s="14" t="s">
        <v>13</v>
      </c>
      <c r="I1798" s="15">
        <v>4</v>
      </c>
      <c r="J1798" s="16" t="s">
        <v>44</v>
      </c>
    </row>
    <row r="1799" spans="1:10" x14ac:dyDescent="0.3">
      <c r="A1799" s="9">
        <v>466429</v>
      </c>
      <c r="B1799" s="10" t="s">
        <v>14</v>
      </c>
      <c r="C1799" s="10" t="s">
        <v>11</v>
      </c>
      <c r="D1799" s="11">
        <v>42</v>
      </c>
      <c r="E1799" s="10" t="s">
        <v>17</v>
      </c>
      <c r="F1799" s="10" t="s">
        <v>15</v>
      </c>
      <c r="G1799" s="11">
        <v>0</v>
      </c>
      <c r="H1799" s="10" t="s">
        <v>13</v>
      </c>
      <c r="I1799" s="11">
        <v>2</v>
      </c>
      <c r="J1799" s="12" t="s">
        <v>43</v>
      </c>
    </row>
    <row r="1800" spans="1:10" x14ac:dyDescent="0.3">
      <c r="A1800" s="13">
        <v>466443</v>
      </c>
      <c r="B1800" s="14" t="s">
        <v>10</v>
      </c>
      <c r="C1800" s="14" t="s">
        <v>11</v>
      </c>
      <c r="D1800" s="15">
        <v>66</v>
      </c>
      <c r="E1800" s="14" t="s">
        <v>11</v>
      </c>
      <c r="F1800" s="14" t="s">
        <v>22</v>
      </c>
      <c r="G1800" s="15">
        <v>4</v>
      </c>
      <c r="H1800" s="14" t="s">
        <v>13</v>
      </c>
      <c r="I1800" s="15">
        <v>2</v>
      </c>
      <c r="J1800" s="16" t="s">
        <v>45</v>
      </c>
    </row>
    <row r="1801" spans="1:10" x14ac:dyDescent="0.3">
      <c r="A1801" s="9">
        <v>466450</v>
      </c>
      <c r="B1801" s="10" t="s">
        <v>10</v>
      </c>
      <c r="C1801" s="10" t="s">
        <v>17</v>
      </c>
      <c r="D1801" s="11">
        <v>32</v>
      </c>
      <c r="E1801" s="10" t="s">
        <v>11</v>
      </c>
      <c r="F1801" s="10" t="s">
        <v>15</v>
      </c>
      <c r="G1801" s="11">
        <v>1</v>
      </c>
      <c r="H1801" s="10" t="s">
        <v>13</v>
      </c>
      <c r="I1801" s="11">
        <v>1</v>
      </c>
      <c r="J1801" s="12" t="s">
        <v>45</v>
      </c>
    </row>
    <row r="1802" spans="1:10" x14ac:dyDescent="0.3">
      <c r="A1802" s="13">
        <v>466455</v>
      </c>
      <c r="B1802" s="14" t="s">
        <v>10</v>
      </c>
      <c r="C1802" s="14" t="s">
        <v>11</v>
      </c>
      <c r="D1802" s="15">
        <v>32</v>
      </c>
      <c r="E1802" s="14" t="s">
        <v>11</v>
      </c>
      <c r="F1802" s="14" t="s">
        <v>21</v>
      </c>
      <c r="G1802" s="15">
        <v>4</v>
      </c>
      <c r="H1802" s="14" t="s">
        <v>13</v>
      </c>
      <c r="I1802" s="15">
        <v>2</v>
      </c>
      <c r="J1802" s="16" t="s">
        <v>45</v>
      </c>
    </row>
    <row r="1803" spans="1:10" x14ac:dyDescent="0.3">
      <c r="A1803" s="9">
        <v>466456</v>
      </c>
      <c r="B1803" s="10" t="s">
        <v>10</v>
      </c>
      <c r="C1803" s="10" t="s">
        <v>11</v>
      </c>
      <c r="D1803" s="11">
        <v>37</v>
      </c>
      <c r="E1803" s="10" t="s">
        <v>17</v>
      </c>
      <c r="F1803" s="10" t="s">
        <v>21</v>
      </c>
      <c r="G1803" s="11">
        <v>8</v>
      </c>
      <c r="H1803" s="10" t="s">
        <v>13</v>
      </c>
      <c r="I1803" s="11">
        <v>1</v>
      </c>
      <c r="J1803" s="12" t="s">
        <v>42</v>
      </c>
    </row>
    <row r="1804" spans="1:10" x14ac:dyDescent="0.3">
      <c r="A1804" s="9">
        <v>466463</v>
      </c>
      <c r="B1804" s="10" t="s">
        <v>10</v>
      </c>
      <c r="C1804" s="10" t="s">
        <v>17</v>
      </c>
      <c r="D1804" s="11">
        <v>33</v>
      </c>
      <c r="E1804" s="10" t="s">
        <v>11</v>
      </c>
      <c r="F1804" s="10" t="s">
        <v>15</v>
      </c>
      <c r="G1804" s="11">
        <v>3</v>
      </c>
      <c r="H1804" s="10" t="s">
        <v>13</v>
      </c>
      <c r="I1804" s="11">
        <v>4</v>
      </c>
      <c r="J1804" s="12" t="s">
        <v>44</v>
      </c>
    </row>
    <row r="1805" spans="1:10" x14ac:dyDescent="0.3">
      <c r="A1805" s="13">
        <v>466464</v>
      </c>
      <c r="B1805" s="14" t="s">
        <v>10</v>
      </c>
      <c r="C1805" s="14" t="s">
        <v>11</v>
      </c>
      <c r="D1805" s="15">
        <v>45</v>
      </c>
      <c r="E1805" s="14" t="s">
        <v>11</v>
      </c>
      <c r="F1805" s="14" t="s">
        <v>25</v>
      </c>
      <c r="G1805" s="15">
        <v>2</v>
      </c>
      <c r="H1805" s="14" t="s">
        <v>16</v>
      </c>
      <c r="I1805" s="15">
        <v>2</v>
      </c>
      <c r="J1805" s="16" t="s">
        <v>43</v>
      </c>
    </row>
    <row r="1806" spans="1:10" x14ac:dyDescent="0.3">
      <c r="A1806" s="13">
        <v>466467</v>
      </c>
      <c r="B1806" s="14" t="s">
        <v>10</v>
      </c>
      <c r="C1806" s="14" t="s">
        <v>11</v>
      </c>
      <c r="D1806" s="15">
        <v>37</v>
      </c>
      <c r="E1806" s="14" t="s">
        <v>11</v>
      </c>
      <c r="F1806" s="14" t="s">
        <v>22</v>
      </c>
      <c r="G1806" s="15">
        <v>0</v>
      </c>
      <c r="H1806" s="14" t="s">
        <v>16</v>
      </c>
      <c r="I1806" s="15">
        <v>3</v>
      </c>
      <c r="J1806" s="16" t="s">
        <v>43</v>
      </c>
    </row>
    <row r="1807" spans="1:10" x14ac:dyDescent="0.3">
      <c r="A1807" s="9">
        <v>466468</v>
      </c>
      <c r="B1807" s="10" t="s">
        <v>14</v>
      </c>
      <c r="C1807" s="10" t="s">
        <v>17</v>
      </c>
      <c r="D1807" s="11">
        <v>30</v>
      </c>
      <c r="E1807" s="10" t="s">
        <v>11</v>
      </c>
      <c r="F1807" s="10" t="s">
        <v>21</v>
      </c>
      <c r="G1807" s="11">
        <v>4</v>
      </c>
      <c r="H1807" s="10" t="s">
        <v>13</v>
      </c>
      <c r="I1807" s="11">
        <v>4</v>
      </c>
      <c r="J1807" s="12" t="s">
        <v>43</v>
      </c>
    </row>
    <row r="1808" spans="1:10" x14ac:dyDescent="0.3">
      <c r="A1808" s="13">
        <v>466474</v>
      </c>
      <c r="B1808" s="14" t="s">
        <v>14</v>
      </c>
      <c r="C1808" s="14" t="s">
        <v>17</v>
      </c>
      <c r="D1808" s="15">
        <v>31</v>
      </c>
      <c r="E1808" s="14" t="s">
        <v>11</v>
      </c>
      <c r="F1808" s="14" t="s">
        <v>24</v>
      </c>
      <c r="G1808" s="15">
        <v>5</v>
      </c>
      <c r="H1808" s="14" t="s">
        <v>13</v>
      </c>
      <c r="I1808" s="15">
        <v>3</v>
      </c>
      <c r="J1808" s="16" t="s">
        <v>45</v>
      </c>
    </row>
    <row r="1809" spans="1:10" x14ac:dyDescent="0.3">
      <c r="A1809" s="9">
        <v>466478</v>
      </c>
      <c r="B1809" s="10" t="s">
        <v>10</v>
      </c>
      <c r="C1809" s="10" t="s">
        <v>11</v>
      </c>
      <c r="D1809" s="11">
        <v>48</v>
      </c>
      <c r="E1809" s="10" t="s">
        <v>11</v>
      </c>
      <c r="F1809" s="10" t="s">
        <v>22</v>
      </c>
      <c r="G1809" s="11">
        <v>0</v>
      </c>
      <c r="H1809" s="10" t="s">
        <v>16</v>
      </c>
      <c r="I1809" s="11">
        <v>4</v>
      </c>
      <c r="J1809" s="12" t="s">
        <v>43</v>
      </c>
    </row>
    <row r="1810" spans="1:10" x14ac:dyDescent="0.3">
      <c r="A1810" s="9">
        <v>466486</v>
      </c>
      <c r="B1810" s="10" t="s">
        <v>10</v>
      </c>
      <c r="C1810" s="10" t="s">
        <v>11</v>
      </c>
      <c r="D1810" s="11">
        <v>36</v>
      </c>
      <c r="E1810" s="10" t="s">
        <v>11</v>
      </c>
      <c r="F1810" s="10" t="s">
        <v>21</v>
      </c>
      <c r="G1810" s="11">
        <v>8</v>
      </c>
      <c r="H1810" s="10" t="s">
        <v>13</v>
      </c>
      <c r="I1810" s="11">
        <v>2</v>
      </c>
      <c r="J1810" s="12" t="s">
        <v>44</v>
      </c>
    </row>
    <row r="1811" spans="1:10" x14ac:dyDescent="0.3">
      <c r="A1811" s="13">
        <v>466488</v>
      </c>
      <c r="B1811" s="14" t="s">
        <v>14</v>
      </c>
      <c r="C1811" s="14" t="s">
        <v>11</v>
      </c>
      <c r="D1811" s="15">
        <v>61</v>
      </c>
      <c r="E1811" s="14" t="s">
        <v>11</v>
      </c>
      <c r="F1811" s="14" t="s">
        <v>24</v>
      </c>
      <c r="G1811" s="15">
        <v>0</v>
      </c>
      <c r="H1811" s="14" t="s">
        <v>16</v>
      </c>
      <c r="I1811" s="15">
        <v>6</v>
      </c>
      <c r="J1811" s="16" t="s">
        <v>45</v>
      </c>
    </row>
    <row r="1812" spans="1:10" x14ac:dyDescent="0.3">
      <c r="A1812" s="9">
        <v>466490</v>
      </c>
      <c r="B1812" s="10" t="s">
        <v>10</v>
      </c>
      <c r="C1812" s="10" t="s">
        <v>11</v>
      </c>
      <c r="D1812" s="11">
        <v>83</v>
      </c>
      <c r="E1812" s="10" t="s">
        <v>17</v>
      </c>
      <c r="F1812" s="10" t="s">
        <v>23</v>
      </c>
      <c r="G1812" s="11">
        <v>0</v>
      </c>
      <c r="H1812" s="10" t="s">
        <v>19</v>
      </c>
      <c r="I1812" s="11">
        <v>2</v>
      </c>
      <c r="J1812" s="12" t="s">
        <v>45</v>
      </c>
    </row>
    <row r="1813" spans="1:10" x14ac:dyDescent="0.3">
      <c r="A1813" s="13">
        <v>466493</v>
      </c>
      <c r="B1813" s="14" t="s">
        <v>14</v>
      </c>
      <c r="C1813" s="14" t="s">
        <v>11</v>
      </c>
      <c r="D1813" s="15">
        <v>77</v>
      </c>
      <c r="E1813" s="14" t="s">
        <v>17</v>
      </c>
      <c r="F1813" s="14" t="s">
        <v>23</v>
      </c>
      <c r="G1813" s="15">
        <v>1</v>
      </c>
      <c r="H1813" s="14" t="s">
        <v>19</v>
      </c>
      <c r="I1813" s="15">
        <v>2</v>
      </c>
      <c r="J1813" s="16" t="s">
        <v>45</v>
      </c>
    </row>
    <row r="1814" spans="1:10" x14ac:dyDescent="0.3">
      <c r="A1814" s="9">
        <v>466500</v>
      </c>
      <c r="B1814" s="10" t="s">
        <v>10</v>
      </c>
      <c r="C1814" s="10" t="s">
        <v>11</v>
      </c>
      <c r="D1814" s="11">
        <v>46</v>
      </c>
      <c r="E1814" s="10" t="s">
        <v>11</v>
      </c>
      <c r="F1814" s="10" t="s">
        <v>22</v>
      </c>
      <c r="G1814" s="11">
        <v>3</v>
      </c>
      <c r="H1814" s="10" t="s">
        <v>19</v>
      </c>
      <c r="I1814" s="11">
        <v>3</v>
      </c>
      <c r="J1814" s="12" t="s">
        <v>44</v>
      </c>
    </row>
    <row r="1815" spans="1:10" x14ac:dyDescent="0.3">
      <c r="A1815" s="13">
        <v>466501</v>
      </c>
      <c r="B1815" s="14" t="s">
        <v>14</v>
      </c>
      <c r="C1815" s="14" t="s">
        <v>11</v>
      </c>
      <c r="D1815" s="15">
        <v>48</v>
      </c>
      <c r="E1815" s="14" t="s">
        <v>11</v>
      </c>
      <c r="F1815" s="14" t="s">
        <v>12</v>
      </c>
      <c r="G1815" s="15">
        <v>0</v>
      </c>
      <c r="H1815" s="14" t="s">
        <v>16</v>
      </c>
      <c r="I1815" s="15">
        <v>3</v>
      </c>
      <c r="J1815" s="16" t="s">
        <v>43</v>
      </c>
    </row>
    <row r="1816" spans="1:10" x14ac:dyDescent="0.3">
      <c r="A1816" s="9">
        <v>466502</v>
      </c>
      <c r="B1816" s="10" t="s">
        <v>14</v>
      </c>
      <c r="C1816" s="10" t="s">
        <v>17</v>
      </c>
      <c r="D1816" s="11">
        <v>19</v>
      </c>
      <c r="E1816" s="10" t="s">
        <v>17</v>
      </c>
      <c r="F1816" s="10" t="s">
        <v>15</v>
      </c>
      <c r="G1816" s="11">
        <v>0</v>
      </c>
      <c r="H1816" s="10" t="s">
        <v>13</v>
      </c>
      <c r="I1816" s="11">
        <v>5</v>
      </c>
      <c r="J1816" s="12" t="s">
        <v>43</v>
      </c>
    </row>
    <row r="1817" spans="1:10" x14ac:dyDescent="0.3">
      <c r="A1817" s="13">
        <v>466516</v>
      </c>
      <c r="B1817" s="14" t="s">
        <v>14</v>
      </c>
      <c r="C1817" s="14" t="s">
        <v>17</v>
      </c>
      <c r="D1817" s="15">
        <v>21</v>
      </c>
      <c r="E1817" s="14" t="s">
        <v>17</v>
      </c>
      <c r="F1817" s="14" t="s">
        <v>15</v>
      </c>
      <c r="G1817" s="15">
        <v>1</v>
      </c>
      <c r="H1817" s="14" t="s">
        <v>13</v>
      </c>
      <c r="I1817" s="15">
        <v>3</v>
      </c>
      <c r="J1817" s="16" t="s">
        <v>45</v>
      </c>
    </row>
    <row r="1818" spans="1:10" x14ac:dyDescent="0.3">
      <c r="A1818" s="13">
        <v>466526</v>
      </c>
      <c r="B1818" s="14" t="s">
        <v>14</v>
      </c>
      <c r="C1818" s="14" t="s">
        <v>17</v>
      </c>
      <c r="D1818" s="15">
        <v>27</v>
      </c>
      <c r="E1818" s="14" t="s">
        <v>17</v>
      </c>
      <c r="F1818" s="14" t="s">
        <v>15</v>
      </c>
      <c r="G1818" s="15">
        <v>0</v>
      </c>
      <c r="H1818" s="14" t="s">
        <v>13</v>
      </c>
      <c r="I1818" s="15">
        <v>5</v>
      </c>
      <c r="J1818" s="16" t="s">
        <v>42</v>
      </c>
    </row>
    <row r="1819" spans="1:10" x14ac:dyDescent="0.3">
      <c r="A1819" s="9">
        <v>466527</v>
      </c>
      <c r="B1819" s="10" t="s">
        <v>10</v>
      </c>
      <c r="C1819" s="10" t="s">
        <v>11</v>
      </c>
      <c r="D1819" s="11">
        <v>49</v>
      </c>
      <c r="E1819" s="10" t="s">
        <v>17</v>
      </c>
      <c r="F1819" s="10" t="s">
        <v>20</v>
      </c>
      <c r="G1819" s="11">
        <v>0</v>
      </c>
      <c r="H1819" s="10" t="s">
        <v>13</v>
      </c>
      <c r="I1819" s="11">
        <v>1</v>
      </c>
      <c r="J1819" s="12" t="s">
        <v>47</v>
      </c>
    </row>
    <row r="1820" spans="1:10" x14ac:dyDescent="0.3">
      <c r="A1820" s="9">
        <v>466533</v>
      </c>
      <c r="B1820" s="10" t="s">
        <v>10</v>
      </c>
      <c r="C1820" s="10" t="s">
        <v>17</v>
      </c>
      <c r="D1820" s="11">
        <v>53</v>
      </c>
      <c r="E1820" s="10" t="s">
        <v>11</v>
      </c>
      <c r="F1820" s="10" t="s">
        <v>24</v>
      </c>
      <c r="G1820" s="11">
        <v>1</v>
      </c>
      <c r="H1820" s="10" t="s">
        <v>13</v>
      </c>
      <c r="I1820" s="11">
        <v>1</v>
      </c>
      <c r="J1820" s="12" t="s">
        <v>45</v>
      </c>
    </row>
    <row r="1821" spans="1:10" x14ac:dyDescent="0.3">
      <c r="A1821" s="13">
        <v>466535</v>
      </c>
      <c r="B1821" s="14" t="s">
        <v>14</v>
      </c>
      <c r="C1821" s="14" t="s">
        <v>17</v>
      </c>
      <c r="D1821" s="15">
        <v>29</v>
      </c>
      <c r="E1821" s="14" t="s">
        <v>11</v>
      </c>
      <c r="F1821" s="14" t="s">
        <v>22</v>
      </c>
      <c r="G1821" s="15">
        <v>8</v>
      </c>
      <c r="H1821" s="14" t="s">
        <v>13</v>
      </c>
      <c r="I1821" s="15">
        <v>1</v>
      </c>
      <c r="J1821" s="16" t="s">
        <v>45</v>
      </c>
    </row>
    <row r="1822" spans="1:10" x14ac:dyDescent="0.3">
      <c r="A1822" s="9">
        <v>466536</v>
      </c>
      <c r="B1822" s="10" t="s">
        <v>14</v>
      </c>
      <c r="C1822" s="10" t="s">
        <v>17</v>
      </c>
      <c r="D1822" s="11">
        <v>23</v>
      </c>
      <c r="E1822" s="10" t="s">
        <v>17</v>
      </c>
      <c r="F1822" s="10" t="s">
        <v>15</v>
      </c>
      <c r="G1822" s="11">
        <v>3</v>
      </c>
      <c r="H1822" s="10" t="s">
        <v>13</v>
      </c>
      <c r="I1822" s="11">
        <v>4</v>
      </c>
      <c r="J1822" s="12" t="s">
        <v>44</v>
      </c>
    </row>
    <row r="1823" spans="1:10" x14ac:dyDescent="0.3">
      <c r="A1823" s="13">
        <v>466538</v>
      </c>
      <c r="B1823" s="14" t="s">
        <v>14</v>
      </c>
      <c r="C1823" s="14" t="s">
        <v>11</v>
      </c>
      <c r="D1823" s="15">
        <v>84</v>
      </c>
      <c r="E1823" s="14" t="s">
        <v>11</v>
      </c>
      <c r="F1823" s="14" t="s">
        <v>23</v>
      </c>
      <c r="G1823" s="15">
        <v>1</v>
      </c>
      <c r="H1823" s="14" t="s">
        <v>19</v>
      </c>
      <c r="I1823" s="15">
        <v>2</v>
      </c>
      <c r="J1823" s="16" t="s">
        <v>45</v>
      </c>
    </row>
    <row r="1824" spans="1:10" x14ac:dyDescent="0.3">
      <c r="A1824" s="9">
        <v>466541</v>
      </c>
      <c r="B1824" s="10" t="s">
        <v>14</v>
      </c>
      <c r="C1824" s="10" t="s">
        <v>17</v>
      </c>
      <c r="D1824" s="11">
        <v>38</v>
      </c>
      <c r="E1824" s="10" t="s">
        <v>11</v>
      </c>
      <c r="F1824" s="10" t="s">
        <v>24</v>
      </c>
      <c r="G1824" s="11">
        <v>0</v>
      </c>
      <c r="H1824" s="10" t="s">
        <v>13</v>
      </c>
      <c r="I1824" s="11">
        <v>4</v>
      </c>
      <c r="J1824" s="12" t="s">
        <v>45</v>
      </c>
    </row>
    <row r="1825" spans="1:10" x14ac:dyDescent="0.3">
      <c r="A1825" s="13">
        <v>466543</v>
      </c>
      <c r="B1825" s="14" t="s">
        <v>14</v>
      </c>
      <c r="C1825" s="14" t="s">
        <v>17</v>
      </c>
      <c r="D1825" s="15">
        <v>26</v>
      </c>
      <c r="E1825" s="14" t="s">
        <v>11</v>
      </c>
      <c r="F1825" s="14" t="s">
        <v>21</v>
      </c>
      <c r="G1825" s="15">
        <v>11</v>
      </c>
      <c r="H1825" s="14" t="s">
        <v>13</v>
      </c>
      <c r="I1825" s="15">
        <v>2</v>
      </c>
      <c r="J1825" s="16" t="s">
        <v>46</v>
      </c>
    </row>
    <row r="1826" spans="1:10" x14ac:dyDescent="0.3">
      <c r="A1826" s="9">
        <v>466545</v>
      </c>
      <c r="B1826" s="10" t="s">
        <v>10</v>
      </c>
      <c r="C1826" s="10" t="s">
        <v>17</v>
      </c>
      <c r="D1826" s="11">
        <v>19</v>
      </c>
      <c r="E1826" s="10" t="s">
        <v>17</v>
      </c>
      <c r="F1826" s="10" t="s">
        <v>15</v>
      </c>
      <c r="G1826" s="11">
        <v>1</v>
      </c>
      <c r="H1826" s="10" t="s">
        <v>13</v>
      </c>
      <c r="I1826" s="11">
        <v>4</v>
      </c>
      <c r="J1826" s="12" t="s">
        <v>42</v>
      </c>
    </row>
    <row r="1827" spans="1:10" x14ac:dyDescent="0.3">
      <c r="A1827" s="9">
        <v>466552</v>
      </c>
      <c r="B1827" s="10" t="s">
        <v>14</v>
      </c>
      <c r="C1827" s="10" t="s">
        <v>11</v>
      </c>
      <c r="D1827" s="11">
        <v>20</v>
      </c>
      <c r="E1827" s="10" t="s">
        <v>17</v>
      </c>
      <c r="F1827" s="10" t="s">
        <v>24</v>
      </c>
      <c r="G1827" s="11">
        <v>0</v>
      </c>
      <c r="H1827" s="10" t="s">
        <v>13</v>
      </c>
      <c r="I1827" s="11">
        <v>2</v>
      </c>
      <c r="J1827" s="12" t="s">
        <v>45</v>
      </c>
    </row>
    <row r="1828" spans="1:10" x14ac:dyDescent="0.3">
      <c r="A1828" s="13">
        <v>466553</v>
      </c>
      <c r="B1828" s="14" t="s">
        <v>14</v>
      </c>
      <c r="C1828" s="14" t="s">
        <v>11</v>
      </c>
      <c r="D1828" s="15">
        <v>36</v>
      </c>
      <c r="E1828" s="14" t="s">
        <v>11</v>
      </c>
      <c r="F1828" s="14" t="s">
        <v>15</v>
      </c>
      <c r="G1828" s="15">
        <v>0</v>
      </c>
      <c r="H1828" s="14" t="s">
        <v>13</v>
      </c>
      <c r="I1828" s="15">
        <v>3</v>
      </c>
      <c r="J1828" s="16" t="s">
        <v>45</v>
      </c>
    </row>
    <row r="1829" spans="1:10" x14ac:dyDescent="0.3">
      <c r="A1829" s="9">
        <v>466556</v>
      </c>
      <c r="B1829" s="10" t="s">
        <v>14</v>
      </c>
      <c r="C1829" s="10" t="s">
        <v>17</v>
      </c>
      <c r="D1829" s="11">
        <v>18</v>
      </c>
      <c r="E1829" s="10" t="s">
        <v>17</v>
      </c>
      <c r="F1829" s="10" t="s">
        <v>15</v>
      </c>
      <c r="G1829" s="11">
        <v>1</v>
      </c>
      <c r="H1829" s="10" t="s">
        <v>13</v>
      </c>
      <c r="I1829" s="11">
        <v>3</v>
      </c>
      <c r="J1829" s="12" t="s">
        <v>45</v>
      </c>
    </row>
    <row r="1830" spans="1:10" x14ac:dyDescent="0.3">
      <c r="A1830" s="13">
        <v>466562</v>
      </c>
      <c r="B1830" s="14" t="s">
        <v>10</v>
      </c>
      <c r="C1830" s="14" t="s">
        <v>17</v>
      </c>
      <c r="D1830" s="15">
        <v>20</v>
      </c>
      <c r="E1830" s="14" t="s">
        <v>17</v>
      </c>
      <c r="F1830" s="14" t="s">
        <v>15</v>
      </c>
      <c r="G1830" s="15">
        <v>7</v>
      </c>
      <c r="H1830" s="14" t="s">
        <v>13</v>
      </c>
      <c r="I1830" s="15">
        <v>4</v>
      </c>
      <c r="J1830" s="16" t="s">
        <v>45</v>
      </c>
    </row>
    <row r="1831" spans="1:10" x14ac:dyDescent="0.3">
      <c r="A1831" s="9">
        <v>466564</v>
      </c>
      <c r="B1831" s="10" t="s">
        <v>10</v>
      </c>
      <c r="C1831" s="10" t="s">
        <v>17</v>
      </c>
      <c r="D1831" s="11">
        <v>18</v>
      </c>
      <c r="E1831" s="10" t="s">
        <v>17</v>
      </c>
      <c r="F1831" s="10" t="s">
        <v>20</v>
      </c>
      <c r="G1831" s="11">
        <v>1</v>
      </c>
      <c r="H1831" s="10" t="s">
        <v>13</v>
      </c>
      <c r="I1831" s="11">
        <v>4</v>
      </c>
      <c r="J1831" s="12" t="s">
        <v>45</v>
      </c>
    </row>
    <row r="1832" spans="1:10" x14ac:dyDescent="0.3">
      <c r="A1832" s="13">
        <v>466565</v>
      </c>
      <c r="B1832" s="14" t="s">
        <v>14</v>
      </c>
      <c r="C1832" s="14" t="s">
        <v>11</v>
      </c>
      <c r="D1832" s="15">
        <v>32</v>
      </c>
      <c r="E1832" s="14" t="s">
        <v>17</v>
      </c>
      <c r="F1832" s="14" t="s">
        <v>22</v>
      </c>
      <c r="G1832" s="15">
        <v>7</v>
      </c>
      <c r="H1832" s="14" t="s">
        <v>16</v>
      </c>
      <c r="I1832" s="15">
        <v>2</v>
      </c>
      <c r="J1832" s="16" t="s">
        <v>45</v>
      </c>
    </row>
    <row r="1833" spans="1:10" x14ac:dyDescent="0.3">
      <c r="A1833" s="9">
        <v>466576</v>
      </c>
      <c r="B1833" s="10" t="s">
        <v>10</v>
      </c>
      <c r="C1833" s="10" t="s">
        <v>17</v>
      </c>
      <c r="D1833" s="11">
        <v>18</v>
      </c>
      <c r="E1833" s="10" t="s">
        <v>17</v>
      </c>
      <c r="F1833" s="10" t="s">
        <v>15</v>
      </c>
      <c r="G1833" s="11">
        <v>0</v>
      </c>
      <c r="H1833" s="10" t="s">
        <v>13</v>
      </c>
      <c r="I1833" s="11">
        <v>4</v>
      </c>
      <c r="J1833" s="12" t="s">
        <v>45</v>
      </c>
    </row>
    <row r="1834" spans="1:10" x14ac:dyDescent="0.3">
      <c r="A1834" s="13">
        <v>466586</v>
      </c>
      <c r="B1834" s="14" t="s">
        <v>14</v>
      </c>
      <c r="C1834" s="14" t="s">
        <v>17</v>
      </c>
      <c r="D1834" s="15">
        <v>18</v>
      </c>
      <c r="E1834" s="14" t="s">
        <v>17</v>
      </c>
      <c r="F1834" s="14" t="s">
        <v>15</v>
      </c>
      <c r="G1834" s="15">
        <v>0</v>
      </c>
      <c r="H1834" s="14" t="s">
        <v>13</v>
      </c>
      <c r="I1834" s="15">
        <v>2</v>
      </c>
      <c r="J1834" s="16" t="s">
        <v>45</v>
      </c>
    </row>
    <row r="1835" spans="1:10" x14ac:dyDescent="0.3">
      <c r="A1835" s="9">
        <v>466588</v>
      </c>
      <c r="B1835" s="10" t="s">
        <v>10</v>
      </c>
      <c r="C1835" s="10" t="s">
        <v>17</v>
      </c>
      <c r="D1835" s="11">
        <v>21</v>
      </c>
      <c r="E1835" s="10" t="s">
        <v>17</v>
      </c>
      <c r="F1835" s="10" t="s">
        <v>15</v>
      </c>
      <c r="G1835" s="11">
        <v>8</v>
      </c>
      <c r="H1835" s="10" t="s">
        <v>13</v>
      </c>
      <c r="I1835" s="11">
        <v>4</v>
      </c>
      <c r="J1835" s="12" t="s">
        <v>45</v>
      </c>
    </row>
    <row r="1836" spans="1:10" x14ac:dyDescent="0.3">
      <c r="A1836" s="13">
        <v>466596</v>
      </c>
      <c r="B1836" s="14" t="s">
        <v>10</v>
      </c>
      <c r="C1836" s="14" t="s">
        <v>11</v>
      </c>
      <c r="D1836" s="15">
        <v>75</v>
      </c>
      <c r="E1836" s="14" t="s">
        <v>11</v>
      </c>
      <c r="F1836" s="14" t="s">
        <v>22</v>
      </c>
      <c r="G1836" s="15">
        <v>1</v>
      </c>
      <c r="H1836" s="14" t="s">
        <v>19</v>
      </c>
      <c r="I1836" s="15">
        <v>2</v>
      </c>
      <c r="J1836" s="16" t="s">
        <v>45</v>
      </c>
    </row>
    <row r="1837" spans="1:10" x14ac:dyDescent="0.3">
      <c r="A1837" s="9">
        <v>466603</v>
      </c>
      <c r="B1837" s="10" t="s">
        <v>14</v>
      </c>
      <c r="C1837" s="10" t="s">
        <v>11</v>
      </c>
      <c r="D1837" s="11">
        <v>37</v>
      </c>
      <c r="E1837" s="10" t="s">
        <v>11</v>
      </c>
      <c r="F1837" s="10" t="s">
        <v>12</v>
      </c>
      <c r="G1837" s="11">
        <v>0</v>
      </c>
      <c r="H1837" s="10" t="s">
        <v>16</v>
      </c>
      <c r="I1837" s="11">
        <v>2</v>
      </c>
      <c r="J1837" s="12" t="s">
        <v>45</v>
      </c>
    </row>
    <row r="1838" spans="1:10" x14ac:dyDescent="0.3">
      <c r="A1838" s="13">
        <v>466606</v>
      </c>
      <c r="B1838" s="14" t="s">
        <v>10</v>
      </c>
      <c r="C1838" s="14" t="s">
        <v>11</v>
      </c>
      <c r="D1838" s="15">
        <v>35</v>
      </c>
      <c r="E1838" s="14" t="s">
        <v>11</v>
      </c>
      <c r="F1838" s="14" t="s">
        <v>12</v>
      </c>
      <c r="G1838" s="15">
        <v>1</v>
      </c>
      <c r="H1838" s="14" t="s">
        <v>13</v>
      </c>
      <c r="I1838" s="15">
        <v>3</v>
      </c>
      <c r="J1838" s="16" t="s">
        <v>43</v>
      </c>
    </row>
    <row r="1839" spans="1:10" x14ac:dyDescent="0.3">
      <c r="A1839" s="9">
        <v>466613</v>
      </c>
      <c r="B1839" s="10" t="s">
        <v>14</v>
      </c>
      <c r="C1839" s="10" t="s">
        <v>17</v>
      </c>
      <c r="D1839" s="11">
        <v>20</v>
      </c>
      <c r="E1839" s="10" t="s">
        <v>17</v>
      </c>
      <c r="F1839" s="10" t="s">
        <v>15</v>
      </c>
      <c r="G1839" s="11">
        <v>9</v>
      </c>
      <c r="H1839" s="10" t="s">
        <v>13</v>
      </c>
      <c r="I1839" s="11">
        <v>3</v>
      </c>
      <c r="J1839" s="12" t="s">
        <v>45</v>
      </c>
    </row>
    <row r="1840" spans="1:10" x14ac:dyDescent="0.3">
      <c r="A1840" s="13">
        <v>466631</v>
      </c>
      <c r="B1840" s="14" t="s">
        <v>14</v>
      </c>
      <c r="C1840" s="14" t="s">
        <v>11</v>
      </c>
      <c r="D1840" s="15">
        <v>58</v>
      </c>
      <c r="E1840" s="14" t="s">
        <v>11</v>
      </c>
      <c r="F1840" s="14" t="s">
        <v>22</v>
      </c>
      <c r="G1840" s="15">
        <v>0</v>
      </c>
      <c r="H1840" s="14" t="s">
        <v>13</v>
      </c>
      <c r="I1840" s="15">
        <v>3</v>
      </c>
      <c r="J1840" s="16" t="s">
        <v>45</v>
      </c>
    </row>
    <row r="1841" spans="1:10" x14ac:dyDescent="0.3">
      <c r="A1841" s="9">
        <v>466634</v>
      </c>
      <c r="B1841" s="10" t="s">
        <v>14</v>
      </c>
      <c r="C1841" s="10" t="s">
        <v>17</v>
      </c>
      <c r="D1841" s="11">
        <v>20</v>
      </c>
      <c r="E1841" s="10" t="s">
        <v>17</v>
      </c>
      <c r="F1841" s="10" t="s">
        <v>15</v>
      </c>
      <c r="G1841" s="11">
        <v>1</v>
      </c>
      <c r="H1841" s="10" t="s">
        <v>13</v>
      </c>
      <c r="I1841" s="11">
        <v>5</v>
      </c>
      <c r="J1841" s="12" t="s">
        <v>45</v>
      </c>
    </row>
    <row r="1842" spans="1:10" x14ac:dyDescent="0.3">
      <c r="A1842" s="13">
        <v>466635</v>
      </c>
      <c r="B1842" s="14" t="s">
        <v>14</v>
      </c>
      <c r="C1842" s="14" t="s">
        <v>11</v>
      </c>
      <c r="D1842" s="15">
        <v>50</v>
      </c>
      <c r="E1842" s="14" t="s">
        <v>11</v>
      </c>
      <c r="F1842" s="14" t="s">
        <v>22</v>
      </c>
      <c r="G1842" s="15">
        <v>4</v>
      </c>
      <c r="H1842" s="14" t="s">
        <v>16</v>
      </c>
      <c r="I1842" s="15">
        <v>2</v>
      </c>
      <c r="J1842" s="16" t="s">
        <v>45</v>
      </c>
    </row>
    <row r="1843" spans="1:10" x14ac:dyDescent="0.3">
      <c r="A1843" s="13">
        <v>466650</v>
      </c>
      <c r="B1843" s="14" t="s">
        <v>10</v>
      </c>
      <c r="C1843" s="14" t="s">
        <v>17</v>
      </c>
      <c r="D1843" s="15">
        <v>27</v>
      </c>
      <c r="E1843" s="14" t="s">
        <v>17</v>
      </c>
      <c r="F1843" s="14" t="s">
        <v>15</v>
      </c>
      <c r="G1843" s="15">
        <v>8</v>
      </c>
      <c r="H1843" s="14" t="s">
        <v>13</v>
      </c>
      <c r="I1843" s="15">
        <v>3</v>
      </c>
      <c r="J1843" s="16" t="s">
        <v>44</v>
      </c>
    </row>
    <row r="1844" spans="1:10" x14ac:dyDescent="0.3">
      <c r="A1844" s="9">
        <v>466652</v>
      </c>
      <c r="B1844" s="10" t="s">
        <v>10</v>
      </c>
      <c r="C1844" s="10" t="s">
        <v>11</v>
      </c>
      <c r="D1844" s="11">
        <v>58</v>
      </c>
      <c r="E1844" s="10" t="s">
        <v>11</v>
      </c>
      <c r="F1844" s="10" t="s">
        <v>21</v>
      </c>
      <c r="G1844" s="11">
        <v>1</v>
      </c>
      <c r="H1844" s="10" t="s">
        <v>16</v>
      </c>
      <c r="I1844" s="11">
        <v>2</v>
      </c>
      <c r="J1844" s="12" t="s">
        <v>45</v>
      </c>
    </row>
    <row r="1845" spans="1:10" x14ac:dyDescent="0.3">
      <c r="A1845" s="13">
        <v>466655</v>
      </c>
      <c r="B1845" s="14" t="s">
        <v>14</v>
      </c>
      <c r="C1845" s="14" t="s">
        <v>11</v>
      </c>
      <c r="D1845" s="15">
        <v>62</v>
      </c>
      <c r="E1845" s="14" t="s">
        <v>17</v>
      </c>
      <c r="F1845" s="14" t="s">
        <v>18</v>
      </c>
      <c r="G1845" s="15">
        <v>1</v>
      </c>
      <c r="H1845" s="14" t="s">
        <v>13</v>
      </c>
      <c r="I1845" s="15">
        <v>2</v>
      </c>
      <c r="J1845" s="16" t="s">
        <v>45</v>
      </c>
    </row>
    <row r="1846" spans="1:10" x14ac:dyDescent="0.3">
      <c r="A1846" s="9">
        <v>466656</v>
      </c>
      <c r="B1846" s="10" t="s">
        <v>14</v>
      </c>
      <c r="C1846" s="10" t="s">
        <v>11</v>
      </c>
      <c r="D1846" s="11">
        <v>79</v>
      </c>
      <c r="E1846" s="10" t="s">
        <v>11</v>
      </c>
      <c r="F1846" s="10" t="s">
        <v>20</v>
      </c>
      <c r="G1846" s="11">
        <v>0</v>
      </c>
      <c r="H1846" s="10" t="s">
        <v>19</v>
      </c>
      <c r="I1846" s="11">
        <v>2</v>
      </c>
      <c r="J1846" s="12" t="s">
        <v>45</v>
      </c>
    </row>
    <row r="1847" spans="1:10" x14ac:dyDescent="0.3">
      <c r="A1847" s="13">
        <v>466658</v>
      </c>
      <c r="B1847" s="14" t="s">
        <v>10</v>
      </c>
      <c r="C1847" s="14" t="s">
        <v>17</v>
      </c>
      <c r="D1847" s="15">
        <v>19</v>
      </c>
      <c r="E1847" s="14" t="s">
        <v>17</v>
      </c>
      <c r="F1847" s="14" t="s">
        <v>15</v>
      </c>
      <c r="G1847" s="15">
        <v>1</v>
      </c>
      <c r="H1847" s="14" t="s">
        <v>13</v>
      </c>
      <c r="I1847" s="15">
        <v>4</v>
      </c>
      <c r="J1847" s="16" t="s">
        <v>45</v>
      </c>
    </row>
    <row r="1848" spans="1:10" x14ac:dyDescent="0.3">
      <c r="A1848" s="13">
        <v>466665</v>
      </c>
      <c r="B1848" s="14" t="s">
        <v>14</v>
      </c>
      <c r="C1848" s="14" t="s">
        <v>11</v>
      </c>
      <c r="D1848" s="15">
        <v>36</v>
      </c>
      <c r="E1848" s="14" t="s">
        <v>11</v>
      </c>
      <c r="F1848" s="14" t="s">
        <v>22</v>
      </c>
      <c r="G1848" s="15">
        <v>1</v>
      </c>
      <c r="H1848" s="14" t="s">
        <v>16</v>
      </c>
      <c r="I1848" s="15">
        <v>2</v>
      </c>
      <c r="J1848" s="16" t="s">
        <v>45</v>
      </c>
    </row>
    <row r="1849" spans="1:10" x14ac:dyDescent="0.3">
      <c r="A1849" s="9">
        <v>466666</v>
      </c>
      <c r="B1849" s="10" t="s">
        <v>10</v>
      </c>
      <c r="C1849" s="10" t="s">
        <v>11</v>
      </c>
      <c r="D1849" s="11">
        <v>29</v>
      </c>
      <c r="E1849" s="10" t="s">
        <v>11</v>
      </c>
      <c r="F1849" s="10" t="s">
        <v>15</v>
      </c>
      <c r="G1849" s="11">
        <v>1</v>
      </c>
      <c r="H1849" s="10" t="s">
        <v>13</v>
      </c>
      <c r="I1849" s="11">
        <v>2</v>
      </c>
      <c r="J1849" s="12" t="s">
        <v>45</v>
      </c>
    </row>
    <row r="1850" spans="1:10" x14ac:dyDescent="0.3">
      <c r="A1850" s="9">
        <v>466686</v>
      </c>
      <c r="B1850" s="10" t="s">
        <v>10</v>
      </c>
      <c r="C1850" s="10" t="s">
        <v>17</v>
      </c>
      <c r="D1850" s="11">
        <v>22</v>
      </c>
      <c r="E1850" s="10" t="s">
        <v>17</v>
      </c>
      <c r="F1850" s="10" t="s">
        <v>15</v>
      </c>
      <c r="G1850" s="11">
        <v>0</v>
      </c>
      <c r="H1850" s="10" t="s">
        <v>13</v>
      </c>
      <c r="I1850" s="11">
        <v>4</v>
      </c>
      <c r="J1850" s="12" t="s">
        <v>45</v>
      </c>
    </row>
    <row r="1851" spans="1:10" x14ac:dyDescent="0.3">
      <c r="A1851" s="13">
        <v>466687</v>
      </c>
      <c r="B1851" s="14" t="s">
        <v>14</v>
      </c>
      <c r="C1851" s="14" t="s">
        <v>17</v>
      </c>
      <c r="D1851" s="15">
        <v>21</v>
      </c>
      <c r="E1851" s="14" t="s">
        <v>17</v>
      </c>
      <c r="F1851" s="14" t="s">
        <v>15</v>
      </c>
      <c r="G1851" s="15">
        <v>1</v>
      </c>
      <c r="H1851" s="14" t="s">
        <v>13</v>
      </c>
      <c r="I1851" s="15">
        <v>3</v>
      </c>
      <c r="J1851" s="16" t="s">
        <v>45</v>
      </c>
    </row>
    <row r="1852" spans="1:10" x14ac:dyDescent="0.3">
      <c r="A1852" s="9">
        <v>466688</v>
      </c>
      <c r="B1852" s="10" t="s">
        <v>14</v>
      </c>
      <c r="C1852" s="10" t="s">
        <v>17</v>
      </c>
      <c r="D1852" s="11">
        <v>22</v>
      </c>
      <c r="E1852" s="10" t="s">
        <v>17</v>
      </c>
      <c r="F1852" s="10" t="s">
        <v>15</v>
      </c>
      <c r="G1852" s="11">
        <v>0</v>
      </c>
      <c r="H1852" s="10" t="s">
        <v>13</v>
      </c>
      <c r="I1852" s="11">
        <v>3</v>
      </c>
      <c r="J1852" s="12" t="s">
        <v>44</v>
      </c>
    </row>
    <row r="1853" spans="1:10" x14ac:dyDescent="0.3">
      <c r="A1853" s="13">
        <v>466689</v>
      </c>
      <c r="B1853" s="14" t="s">
        <v>14</v>
      </c>
      <c r="C1853" s="14" t="s">
        <v>17</v>
      </c>
      <c r="D1853" s="15">
        <v>28</v>
      </c>
      <c r="E1853" s="14" t="s">
        <v>11</v>
      </c>
      <c r="F1853" s="14" t="s">
        <v>22</v>
      </c>
      <c r="G1853" s="15">
        <v>9</v>
      </c>
      <c r="H1853" s="14" t="s">
        <v>13</v>
      </c>
      <c r="I1853" s="15">
        <v>3</v>
      </c>
      <c r="J1853" s="16" t="s">
        <v>45</v>
      </c>
    </row>
    <row r="1854" spans="1:10" x14ac:dyDescent="0.3">
      <c r="A1854" s="9">
        <v>466696</v>
      </c>
      <c r="B1854" s="10" t="s">
        <v>10</v>
      </c>
      <c r="C1854" s="10" t="s">
        <v>11</v>
      </c>
      <c r="D1854" s="11">
        <v>48</v>
      </c>
      <c r="E1854" s="10" t="s">
        <v>11</v>
      </c>
      <c r="F1854" s="10" t="s">
        <v>22</v>
      </c>
      <c r="G1854" s="11">
        <v>3</v>
      </c>
      <c r="H1854" s="10" t="s">
        <v>16</v>
      </c>
      <c r="I1854" s="11">
        <v>4</v>
      </c>
      <c r="J1854" s="12" t="s">
        <v>45</v>
      </c>
    </row>
    <row r="1855" spans="1:10" x14ac:dyDescent="0.3">
      <c r="A1855" s="13">
        <v>466704</v>
      </c>
      <c r="B1855" s="14" t="s">
        <v>14</v>
      </c>
      <c r="C1855" s="14" t="s">
        <v>11</v>
      </c>
      <c r="D1855" s="15">
        <v>48</v>
      </c>
      <c r="E1855" s="14" t="s">
        <v>11</v>
      </c>
      <c r="F1855" s="14" t="s">
        <v>21</v>
      </c>
      <c r="G1855" s="15">
        <v>3</v>
      </c>
      <c r="H1855" s="14" t="s">
        <v>16</v>
      </c>
      <c r="I1855" s="15">
        <v>2</v>
      </c>
      <c r="J1855" s="16" t="s">
        <v>45</v>
      </c>
    </row>
    <row r="1856" spans="1:10" x14ac:dyDescent="0.3">
      <c r="A1856" s="9">
        <v>466705</v>
      </c>
      <c r="B1856" s="10" t="s">
        <v>14</v>
      </c>
      <c r="C1856" s="10" t="s">
        <v>11</v>
      </c>
      <c r="D1856" s="11">
        <v>66</v>
      </c>
      <c r="E1856" s="10" t="s">
        <v>17</v>
      </c>
      <c r="F1856" s="10" t="s">
        <v>23</v>
      </c>
      <c r="G1856" s="11">
        <v>0</v>
      </c>
      <c r="H1856" s="10" t="s">
        <v>13</v>
      </c>
      <c r="I1856" s="11">
        <v>3</v>
      </c>
      <c r="J1856" s="12" t="s">
        <v>45</v>
      </c>
    </row>
    <row r="1857" spans="1:10" x14ac:dyDescent="0.3">
      <c r="A1857" s="13">
        <v>466707</v>
      </c>
      <c r="B1857" s="14" t="s">
        <v>10</v>
      </c>
      <c r="C1857" s="14" t="s">
        <v>11</v>
      </c>
      <c r="D1857" s="15">
        <v>47</v>
      </c>
      <c r="E1857" s="14" t="s">
        <v>11</v>
      </c>
      <c r="F1857" s="14" t="s">
        <v>25</v>
      </c>
      <c r="G1857" s="15">
        <v>1</v>
      </c>
      <c r="H1857" s="14" t="s">
        <v>13</v>
      </c>
      <c r="I1857" s="15">
        <v>4</v>
      </c>
      <c r="J1857" s="16" t="s">
        <v>45</v>
      </c>
    </row>
    <row r="1858" spans="1:10" x14ac:dyDescent="0.3">
      <c r="A1858" s="9">
        <v>466713</v>
      </c>
      <c r="B1858" s="10" t="s">
        <v>10</v>
      </c>
      <c r="C1858" s="10" t="s">
        <v>11</v>
      </c>
      <c r="D1858" s="11">
        <v>68</v>
      </c>
      <c r="E1858" s="10" t="s">
        <v>11</v>
      </c>
      <c r="F1858" s="10" t="s">
        <v>22</v>
      </c>
      <c r="G1858" s="11">
        <v>1</v>
      </c>
      <c r="H1858" s="10" t="s">
        <v>19</v>
      </c>
      <c r="I1858" s="11">
        <v>4</v>
      </c>
      <c r="J1858" s="12" t="s">
        <v>45</v>
      </c>
    </row>
    <row r="1859" spans="1:10" x14ac:dyDescent="0.3">
      <c r="A1859" s="9">
        <v>466720</v>
      </c>
      <c r="B1859" s="10" t="s">
        <v>10</v>
      </c>
      <c r="C1859" s="10" t="s">
        <v>11</v>
      </c>
      <c r="D1859" s="11">
        <v>59</v>
      </c>
      <c r="E1859" s="10" t="s">
        <v>17</v>
      </c>
      <c r="F1859" s="10" t="s">
        <v>23</v>
      </c>
      <c r="G1859" s="11">
        <v>0</v>
      </c>
      <c r="H1859" s="10" t="s">
        <v>13</v>
      </c>
      <c r="I1859" s="11">
        <v>1</v>
      </c>
      <c r="J1859" s="12" t="s">
        <v>42</v>
      </c>
    </row>
    <row r="1860" spans="1:10" x14ac:dyDescent="0.3">
      <c r="A1860" s="13">
        <v>466721</v>
      </c>
      <c r="B1860" s="14" t="s">
        <v>14</v>
      </c>
      <c r="C1860" s="14" t="s">
        <v>11</v>
      </c>
      <c r="D1860" s="15">
        <v>38</v>
      </c>
      <c r="E1860" s="14" t="s">
        <v>11</v>
      </c>
      <c r="F1860" s="14" t="s">
        <v>21</v>
      </c>
      <c r="G1860" s="15">
        <v>7</v>
      </c>
      <c r="H1860" s="14" t="s">
        <v>16</v>
      </c>
      <c r="I1860" s="15">
        <v>2</v>
      </c>
      <c r="J1860" s="16" t="s">
        <v>45</v>
      </c>
    </row>
    <row r="1861" spans="1:10" x14ac:dyDescent="0.3">
      <c r="A1861" s="9">
        <v>466725</v>
      </c>
      <c r="B1861" s="10" t="s">
        <v>10</v>
      </c>
      <c r="C1861" s="10" t="s">
        <v>11</v>
      </c>
      <c r="D1861" s="11">
        <v>76</v>
      </c>
      <c r="E1861" s="10" t="s">
        <v>17</v>
      </c>
      <c r="F1861" s="10" t="s">
        <v>23</v>
      </c>
      <c r="G1861" s="11">
        <v>1</v>
      </c>
      <c r="H1861" s="10" t="s">
        <v>19</v>
      </c>
      <c r="I1861" s="11">
        <v>2</v>
      </c>
      <c r="J1861" s="12" t="s">
        <v>45</v>
      </c>
    </row>
    <row r="1862" spans="1:10" x14ac:dyDescent="0.3">
      <c r="A1862" s="13">
        <v>466731</v>
      </c>
      <c r="B1862" s="14" t="s">
        <v>10</v>
      </c>
      <c r="C1862" s="14" t="s">
        <v>11</v>
      </c>
      <c r="D1862" s="15">
        <v>40</v>
      </c>
      <c r="E1862" s="14" t="s">
        <v>11</v>
      </c>
      <c r="F1862" s="14" t="s">
        <v>12</v>
      </c>
      <c r="G1862" s="15">
        <v>3</v>
      </c>
      <c r="H1862" s="14" t="s">
        <v>13</v>
      </c>
      <c r="I1862" s="15">
        <v>2</v>
      </c>
      <c r="J1862" s="16" t="s">
        <v>44</v>
      </c>
    </row>
    <row r="1863" spans="1:10" x14ac:dyDescent="0.3">
      <c r="A1863" s="9">
        <v>466732</v>
      </c>
      <c r="B1863" s="10" t="s">
        <v>10</v>
      </c>
      <c r="C1863" s="10" t="s">
        <v>11</v>
      </c>
      <c r="D1863" s="11">
        <v>49</v>
      </c>
      <c r="E1863" s="10" t="s">
        <v>11</v>
      </c>
      <c r="F1863" s="10" t="s">
        <v>12</v>
      </c>
      <c r="G1863" s="11">
        <v>0</v>
      </c>
      <c r="H1863" s="10" t="s">
        <v>19</v>
      </c>
      <c r="I1863" s="11">
        <v>2</v>
      </c>
      <c r="J1863" s="12" t="s">
        <v>44</v>
      </c>
    </row>
    <row r="1864" spans="1:10" x14ac:dyDescent="0.3">
      <c r="A1864" s="13">
        <v>466746</v>
      </c>
      <c r="B1864" s="14" t="s">
        <v>10</v>
      </c>
      <c r="C1864" s="14" t="s">
        <v>11</v>
      </c>
      <c r="D1864" s="15">
        <v>69</v>
      </c>
      <c r="E1864" s="14" t="s">
        <v>11</v>
      </c>
      <c r="F1864" s="14" t="s">
        <v>23</v>
      </c>
      <c r="G1864" s="15">
        <v>0</v>
      </c>
      <c r="H1864" s="14" t="s">
        <v>19</v>
      </c>
      <c r="I1864" s="15">
        <v>2</v>
      </c>
      <c r="J1864" s="16" t="s">
        <v>45</v>
      </c>
    </row>
    <row r="1865" spans="1:10" x14ac:dyDescent="0.3">
      <c r="A1865" s="13">
        <v>466752</v>
      </c>
      <c r="B1865" s="14" t="s">
        <v>14</v>
      </c>
      <c r="C1865" s="14" t="s">
        <v>11</v>
      </c>
      <c r="D1865" s="15">
        <v>36</v>
      </c>
      <c r="E1865" s="14" t="s">
        <v>11</v>
      </c>
      <c r="F1865" s="14" t="s">
        <v>15</v>
      </c>
      <c r="G1865" s="15">
        <v>1</v>
      </c>
      <c r="H1865" s="14" t="s">
        <v>13</v>
      </c>
      <c r="I1865" s="15">
        <v>1</v>
      </c>
      <c r="J1865" s="16" t="s">
        <v>45</v>
      </c>
    </row>
    <row r="1866" spans="1:10" x14ac:dyDescent="0.3">
      <c r="A1866" s="9">
        <v>466753</v>
      </c>
      <c r="B1866" s="10" t="s">
        <v>10</v>
      </c>
      <c r="C1866" s="10" t="s">
        <v>11</v>
      </c>
      <c r="D1866" s="11">
        <v>67</v>
      </c>
      <c r="E1866" s="10" t="s">
        <v>11</v>
      </c>
      <c r="F1866" s="10" t="s">
        <v>22</v>
      </c>
      <c r="G1866" s="11">
        <v>0</v>
      </c>
      <c r="H1866" s="10" t="s">
        <v>16</v>
      </c>
      <c r="I1866" s="11">
        <v>2</v>
      </c>
      <c r="J1866" s="12" t="s">
        <v>43</v>
      </c>
    </row>
    <row r="1867" spans="1:10" x14ac:dyDescent="0.3">
      <c r="A1867" s="13">
        <v>466754</v>
      </c>
      <c r="B1867" s="14" t="s">
        <v>10</v>
      </c>
      <c r="C1867" s="14" t="s">
        <v>11</v>
      </c>
      <c r="D1867" s="15">
        <v>37</v>
      </c>
      <c r="E1867" s="14" t="s">
        <v>11</v>
      </c>
      <c r="F1867" s="14" t="s">
        <v>22</v>
      </c>
      <c r="G1867" s="15">
        <v>1</v>
      </c>
      <c r="H1867" s="14" t="s">
        <v>16</v>
      </c>
      <c r="I1867" s="15">
        <v>3</v>
      </c>
      <c r="J1867" s="16" t="s">
        <v>45</v>
      </c>
    </row>
    <row r="1868" spans="1:10" x14ac:dyDescent="0.3">
      <c r="A1868" s="13">
        <v>466760</v>
      </c>
      <c r="B1868" s="14" t="s">
        <v>14</v>
      </c>
      <c r="C1868" s="14" t="s">
        <v>11</v>
      </c>
      <c r="D1868" s="15">
        <v>51</v>
      </c>
      <c r="E1868" s="14" t="s">
        <v>11</v>
      </c>
      <c r="F1868" s="14" t="s">
        <v>21</v>
      </c>
      <c r="G1868" s="15">
        <v>1</v>
      </c>
      <c r="H1868" s="14" t="s">
        <v>16</v>
      </c>
      <c r="I1868" s="15">
        <v>4</v>
      </c>
      <c r="J1868" s="16" t="s">
        <v>45</v>
      </c>
    </row>
    <row r="1869" spans="1:10" x14ac:dyDescent="0.3">
      <c r="A1869" s="9">
        <v>466765</v>
      </c>
      <c r="B1869" s="10" t="s">
        <v>10</v>
      </c>
      <c r="C1869" s="10" t="s">
        <v>11</v>
      </c>
      <c r="D1869" s="11">
        <v>67</v>
      </c>
      <c r="E1869" s="10" t="s">
        <v>11</v>
      </c>
      <c r="F1869" s="10" t="s">
        <v>23</v>
      </c>
      <c r="G1869" s="11">
        <v>1</v>
      </c>
      <c r="H1869" s="10" t="s">
        <v>13</v>
      </c>
      <c r="I1869" s="11">
        <v>2</v>
      </c>
      <c r="J1869" s="12" t="s">
        <v>45</v>
      </c>
    </row>
    <row r="1870" spans="1:10" x14ac:dyDescent="0.3">
      <c r="A1870" s="13">
        <v>466769</v>
      </c>
      <c r="B1870" s="14" t="s">
        <v>10</v>
      </c>
      <c r="C1870" s="14" t="s">
        <v>17</v>
      </c>
      <c r="D1870" s="15">
        <v>29</v>
      </c>
      <c r="E1870" s="14" t="s">
        <v>11</v>
      </c>
      <c r="F1870" s="14" t="s">
        <v>24</v>
      </c>
      <c r="G1870" s="15">
        <v>1</v>
      </c>
      <c r="H1870" s="14" t="s">
        <v>13</v>
      </c>
      <c r="I1870" s="15">
        <v>4</v>
      </c>
      <c r="J1870" s="16" t="s">
        <v>45</v>
      </c>
    </row>
    <row r="1871" spans="1:10" x14ac:dyDescent="0.3">
      <c r="A1871" s="9">
        <v>466775</v>
      </c>
      <c r="B1871" s="10" t="s">
        <v>10</v>
      </c>
      <c r="C1871" s="10" t="s">
        <v>11</v>
      </c>
      <c r="D1871" s="11">
        <v>76</v>
      </c>
      <c r="E1871" s="10" t="s">
        <v>11</v>
      </c>
      <c r="F1871" s="10" t="s">
        <v>23</v>
      </c>
      <c r="G1871" s="11">
        <v>0</v>
      </c>
      <c r="H1871" s="10" t="s">
        <v>13</v>
      </c>
      <c r="I1871" s="11">
        <v>2</v>
      </c>
      <c r="J1871" s="12" t="s">
        <v>45</v>
      </c>
    </row>
    <row r="1872" spans="1:10" x14ac:dyDescent="0.3">
      <c r="A1872" s="13">
        <v>466776</v>
      </c>
      <c r="B1872" s="14" t="s">
        <v>14</v>
      </c>
      <c r="C1872" s="14" t="s">
        <v>11</v>
      </c>
      <c r="D1872" s="15">
        <v>86</v>
      </c>
      <c r="E1872" s="14" t="s">
        <v>11</v>
      </c>
      <c r="F1872" s="14" t="s">
        <v>23</v>
      </c>
      <c r="G1872" s="15">
        <v>0</v>
      </c>
      <c r="H1872" s="14" t="s">
        <v>13</v>
      </c>
      <c r="I1872" s="15">
        <v>1</v>
      </c>
      <c r="J1872" s="16" t="s">
        <v>45</v>
      </c>
    </row>
    <row r="1873" spans="1:10" x14ac:dyDescent="0.3">
      <c r="A1873" s="9">
        <v>466777</v>
      </c>
      <c r="B1873" s="10" t="s">
        <v>10</v>
      </c>
      <c r="C1873" s="10" t="s">
        <v>11</v>
      </c>
      <c r="D1873" s="11">
        <v>51</v>
      </c>
      <c r="E1873" s="10" t="s">
        <v>11</v>
      </c>
      <c r="F1873" s="10" t="s">
        <v>25</v>
      </c>
      <c r="G1873" s="11">
        <v>9</v>
      </c>
      <c r="H1873" s="10" t="s">
        <v>16</v>
      </c>
      <c r="I1873" s="11">
        <v>2</v>
      </c>
      <c r="J1873" s="12" t="s">
        <v>45</v>
      </c>
    </row>
    <row r="1874" spans="1:10" x14ac:dyDescent="0.3">
      <c r="A1874" s="13">
        <v>466778</v>
      </c>
      <c r="B1874" s="14" t="s">
        <v>14</v>
      </c>
      <c r="C1874" s="14" t="s">
        <v>11</v>
      </c>
      <c r="D1874" s="15">
        <v>35</v>
      </c>
      <c r="E1874" s="14" t="s">
        <v>11</v>
      </c>
      <c r="F1874" s="14" t="s">
        <v>24</v>
      </c>
      <c r="G1874" s="15">
        <v>1</v>
      </c>
      <c r="H1874" s="14" t="s">
        <v>13</v>
      </c>
      <c r="I1874" s="15">
        <v>2</v>
      </c>
      <c r="J1874" s="16" t="s">
        <v>43</v>
      </c>
    </row>
    <row r="1875" spans="1:10" x14ac:dyDescent="0.3">
      <c r="A1875" s="9">
        <v>466788</v>
      </c>
      <c r="B1875" s="10" t="s">
        <v>14</v>
      </c>
      <c r="C1875" s="10" t="s">
        <v>17</v>
      </c>
      <c r="D1875" s="11">
        <v>30</v>
      </c>
      <c r="E1875" s="10" t="s">
        <v>17</v>
      </c>
      <c r="F1875" s="10" t="s">
        <v>21</v>
      </c>
      <c r="G1875" s="11">
        <v>3</v>
      </c>
      <c r="H1875" s="10" t="s">
        <v>13</v>
      </c>
      <c r="I1875" s="11">
        <v>2</v>
      </c>
      <c r="J1875" s="12" t="s">
        <v>45</v>
      </c>
    </row>
    <row r="1876" spans="1:10" x14ac:dyDescent="0.3">
      <c r="A1876" s="13">
        <v>466790</v>
      </c>
      <c r="B1876" s="14" t="s">
        <v>14</v>
      </c>
      <c r="C1876" s="14" t="s">
        <v>11</v>
      </c>
      <c r="D1876" s="15">
        <v>47</v>
      </c>
      <c r="E1876" s="14" t="s">
        <v>11</v>
      </c>
      <c r="F1876" s="14" t="s">
        <v>21</v>
      </c>
      <c r="G1876" s="15">
        <v>0</v>
      </c>
      <c r="H1876" s="14" t="s">
        <v>16</v>
      </c>
      <c r="I1876" s="15">
        <v>2</v>
      </c>
      <c r="J1876" s="16" t="s">
        <v>43</v>
      </c>
    </row>
    <row r="1877" spans="1:10" x14ac:dyDescent="0.3">
      <c r="A1877" s="9">
        <v>466791</v>
      </c>
      <c r="B1877" s="10" t="s">
        <v>14</v>
      </c>
      <c r="C1877" s="10" t="s">
        <v>11</v>
      </c>
      <c r="D1877" s="11">
        <v>81</v>
      </c>
      <c r="E1877" s="10" t="s">
        <v>17</v>
      </c>
      <c r="F1877" s="10" t="s">
        <v>23</v>
      </c>
      <c r="G1877" s="11">
        <v>0</v>
      </c>
      <c r="H1877" s="10" t="s">
        <v>13</v>
      </c>
      <c r="I1877" s="11">
        <v>1</v>
      </c>
      <c r="J1877" s="12" t="s">
        <v>45</v>
      </c>
    </row>
    <row r="1878" spans="1:10" x14ac:dyDescent="0.3">
      <c r="A1878" s="13">
        <v>466792</v>
      </c>
      <c r="B1878" s="14" t="s">
        <v>10</v>
      </c>
      <c r="C1878" s="14" t="s">
        <v>11</v>
      </c>
      <c r="D1878" s="15">
        <v>85</v>
      </c>
      <c r="E1878" s="14" t="s">
        <v>17</v>
      </c>
      <c r="F1878" s="14" t="s">
        <v>23</v>
      </c>
      <c r="G1878" s="15">
        <v>0</v>
      </c>
      <c r="H1878" s="14" t="s">
        <v>13</v>
      </c>
      <c r="I1878" s="15">
        <v>1</v>
      </c>
      <c r="J1878" s="16" t="s">
        <v>45</v>
      </c>
    </row>
    <row r="1879" spans="1:10" x14ac:dyDescent="0.3">
      <c r="A1879" s="13">
        <v>466799</v>
      </c>
      <c r="B1879" s="14" t="s">
        <v>10</v>
      </c>
      <c r="C1879" s="14" t="s">
        <v>17</v>
      </c>
      <c r="D1879" s="15">
        <v>21</v>
      </c>
      <c r="E1879" s="14" t="s">
        <v>17</v>
      </c>
      <c r="F1879" s="14" t="s">
        <v>15</v>
      </c>
      <c r="G1879" s="15">
        <v>2</v>
      </c>
      <c r="H1879" s="14" t="s">
        <v>13</v>
      </c>
      <c r="I1879" s="15">
        <v>3</v>
      </c>
      <c r="J1879" s="16" t="s">
        <v>45</v>
      </c>
    </row>
    <row r="1880" spans="1:10" x14ac:dyDescent="0.3">
      <c r="A1880" s="13">
        <v>466808</v>
      </c>
      <c r="B1880" s="14" t="s">
        <v>10</v>
      </c>
      <c r="C1880" s="14" t="s">
        <v>17</v>
      </c>
      <c r="D1880" s="15">
        <v>41</v>
      </c>
      <c r="E1880" s="14" t="s">
        <v>17</v>
      </c>
      <c r="F1880" s="14" t="s">
        <v>12</v>
      </c>
      <c r="G1880" s="15">
        <v>1</v>
      </c>
      <c r="H1880" s="14" t="s">
        <v>13</v>
      </c>
      <c r="I1880" s="15">
        <v>1</v>
      </c>
      <c r="J1880" s="16" t="s">
        <v>45</v>
      </c>
    </row>
    <row r="1881" spans="1:10" x14ac:dyDescent="0.3">
      <c r="A1881" s="9">
        <v>466810</v>
      </c>
      <c r="B1881" s="10" t="s">
        <v>14</v>
      </c>
      <c r="C1881" s="10" t="s">
        <v>17</v>
      </c>
      <c r="D1881" s="11">
        <v>18</v>
      </c>
      <c r="E1881" s="10" t="s">
        <v>17</v>
      </c>
      <c r="F1881" s="10" t="s">
        <v>15</v>
      </c>
      <c r="G1881" s="11">
        <v>0</v>
      </c>
      <c r="H1881" s="10" t="s">
        <v>13</v>
      </c>
      <c r="I1881" s="11">
        <v>3</v>
      </c>
      <c r="J1881" s="12" t="s">
        <v>45</v>
      </c>
    </row>
    <row r="1882" spans="1:10" x14ac:dyDescent="0.3">
      <c r="A1882" s="13">
        <v>466814</v>
      </c>
      <c r="B1882" s="14" t="s">
        <v>14</v>
      </c>
      <c r="C1882" s="14" t="s">
        <v>17</v>
      </c>
      <c r="D1882" s="15">
        <v>23</v>
      </c>
      <c r="E1882" s="14" t="s">
        <v>17</v>
      </c>
      <c r="F1882" s="14" t="s">
        <v>15</v>
      </c>
      <c r="G1882" s="15">
        <v>0</v>
      </c>
      <c r="H1882" s="14" t="s">
        <v>13</v>
      </c>
      <c r="I1882" s="15">
        <v>3</v>
      </c>
      <c r="J1882" s="16" t="s">
        <v>45</v>
      </c>
    </row>
    <row r="1883" spans="1:10" x14ac:dyDescent="0.3">
      <c r="A1883" s="9">
        <v>466815</v>
      </c>
      <c r="B1883" s="10" t="s">
        <v>14</v>
      </c>
      <c r="C1883" s="10" t="s">
        <v>17</v>
      </c>
      <c r="D1883" s="11">
        <v>31</v>
      </c>
      <c r="E1883" s="10" t="s">
        <v>17</v>
      </c>
      <c r="F1883" s="10" t="s">
        <v>15</v>
      </c>
      <c r="G1883" s="11">
        <v>1</v>
      </c>
      <c r="H1883" s="10" t="s">
        <v>13</v>
      </c>
      <c r="I1883" s="11">
        <v>5</v>
      </c>
      <c r="J1883" s="12" t="s">
        <v>44</v>
      </c>
    </row>
    <row r="1884" spans="1:10" x14ac:dyDescent="0.3">
      <c r="A1884" s="13">
        <v>466816</v>
      </c>
      <c r="B1884" s="14" t="s">
        <v>14</v>
      </c>
      <c r="C1884" s="14" t="s">
        <v>11</v>
      </c>
      <c r="D1884" s="15">
        <v>82</v>
      </c>
      <c r="E1884" s="14" t="s">
        <v>11</v>
      </c>
      <c r="F1884" s="14" t="s">
        <v>23</v>
      </c>
      <c r="G1884" s="15">
        <v>0</v>
      </c>
      <c r="H1884" s="14" t="s">
        <v>19</v>
      </c>
      <c r="I1884" s="15">
        <v>2</v>
      </c>
      <c r="J1884" s="16" t="s">
        <v>45</v>
      </c>
    </row>
    <row r="1885" spans="1:10" x14ac:dyDescent="0.3">
      <c r="A1885" s="9">
        <v>466818</v>
      </c>
      <c r="B1885" s="10" t="s">
        <v>14</v>
      </c>
      <c r="C1885" s="10" t="s">
        <v>11</v>
      </c>
      <c r="D1885" s="11">
        <v>84</v>
      </c>
      <c r="E1885" s="10" t="s">
        <v>17</v>
      </c>
      <c r="F1885" s="10" t="s">
        <v>18</v>
      </c>
      <c r="G1885" s="11">
        <v>1</v>
      </c>
      <c r="H1885" s="10" t="s">
        <v>19</v>
      </c>
      <c r="I1885" s="11">
        <v>2</v>
      </c>
      <c r="J1885" s="12" t="s">
        <v>45</v>
      </c>
    </row>
    <row r="1886" spans="1:10" x14ac:dyDescent="0.3">
      <c r="A1886" s="13">
        <v>466826</v>
      </c>
      <c r="B1886" s="14" t="s">
        <v>14</v>
      </c>
      <c r="C1886" s="14" t="s">
        <v>11</v>
      </c>
      <c r="D1886" s="15">
        <v>41</v>
      </c>
      <c r="E1886" s="14" t="s">
        <v>11</v>
      </c>
      <c r="F1886" s="14" t="s">
        <v>24</v>
      </c>
      <c r="G1886" s="15">
        <v>1</v>
      </c>
      <c r="H1886" s="14" t="s">
        <v>13</v>
      </c>
      <c r="I1886" s="15">
        <v>2</v>
      </c>
      <c r="J1886" s="16" t="s">
        <v>45</v>
      </c>
    </row>
    <row r="1887" spans="1:10" x14ac:dyDescent="0.3">
      <c r="A1887" s="9">
        <v>466832</v>
      </c>
      <c r="B1887" s="10" t="s">
        <v>10</v>
      </c>
      <c r="C1887" s="10" t="s">
        <v>11</v>
      </c>
      <c r="D1887" s="11">
        <v>66</v>
      </c>
      <c r="E1887" s="10" t="s">
        <v>11</v>
      </c>
      <c r="F1887" s="10" t="s">
        <v>22</v>
      </c>
      <c r="G1887" s="11">
        <v>0</v>
      </c>
      <c r="H1887" s="10" t="s">
        <v>16</v>
      </c>
      <c r="I1887" s="11">
        <v>2</v>
      </c>
      <c r="J1887" s="12" t="s">
        <v>44</v>
      </c>
    </row>
    <row r="1888" spans="1:10" x14ac:dyDescent="0.3">
      <c r="A1888" s="13">
        <v>466833</v>
      </c>
      <c r="B1888" s="14" t="s">
        <v>14</v>
      </c>
      <c r="C1888" s="14" t="s">
        <v>11</v>
      </c>
      <c r="D1888" s="15">
        <v>57</v>
      </c>
      <c r="E1888" s="14" t="s">
        <v>11</v>
      </c>
      <c r="F1888" s="14" t="s">
        <v>22</v>
      </c>
      <c r="G1888" s="15">
        <v>5</v>
      </c>
      <c r="H1888" s="14" t="s">
        <v>13</v>
      </c>
      <c r="I1888" s="15">
        <v>2</v>
      </c>
      <c r="J1888" s="16" t="s">
        <v>45</v>
      </c>
    </row>
    <row r="1889" spans="1:10" x14ac:dyDescent="0.3">
      <c r="A1889" s="9">
        <v>466846</v>
      </c>
      <c r="B1889" s="10" t="s">
        <v>14</v>
      </c>
      <c r="C1889" s="10" t="s">
        <v>17</v>
      </c>
      <c r="D1889" s="11">
        <v>20</v>
      </c>
      <c r="E1889" s="10" t="s">
        <v>17</v>
      </c>
      <c r="F1889" s="10" t="s">
        <v>15</v>
      </c>
      <c r="G1889" s="11">
        <v>3</v>
      </c>
      <c r="H1889" s="10" t="s">
        <v>13</v>
      </c>
      <c r="I1889" s="11">
        <v>4</v>
      </c>
      <c r="J1889" s="12" t="s">
        <v>42</v>
      </c>
    </row>
    <row r="1890" spans="1:10" x14ac:dyDescent="0.3">
      <c r="A1890" s="13">
        <v>466863</v>
      </c>
      <c r="B1890" s="14" t="s">
        <v>10</v>
      </c>
      <c r="C1890" s="14" t="s">
        <v>17</v>
      </c>
      <c r="D1890" s="15">
        <v>32</v>
      </c>
      <c r="E1890" s="14" t="s">
        <v>17</v>
      </c>
      <c r="F1890" s="14" t="s">
        <v>25</v>
      </c>
      <c r="G1890" s="15">
        <v>14</v>
      </c>
      <c r="H1890" s="14" t="s">
        <v>13</v>
      </c>
      <c r="I1890" s="15">
        <v>1</v>
      </c>
      <c r="J1890" s="16" t="s">
        <v>45</v>
      </c>
    </row>
    <row r="1891" spans="1:10" x14ac:dyDescent="0.3">
      <c r="A1891" s="9">
        <v>466867</v>
      </c>
      <c r="B1891" s="10" t="s">
        <v>10</v>
      </c>
      <c r="C1891" s="10" t="s">
        <v>17</v>
      </c>
      <c r="D1891" s="11">
        <v>29</v>
      </c>
      <c r="E1891" s="10" t="s">
        <v>17</v>
      </c>
      <c r="F1891" s="10" t="s">
        <v>25</v>
      </c>
      <c r="G1891" s="11">
        <v>11</v>
      </c>
      <c r="H1891" s="10" t="s">
        <v>13</v>
      </c>
      <c r="I1891" s="11">
        <v>1</v>
      </c>
      <c r="J1891" s="12" t="s">
        <v>45</v>
      </c>
    </row>
    <row r="1892" spans="1:10" x14ac:dyDescent="0.3">
      <c r="A1892" s="9">
        <v>466874</v>
      </c>
      <c r="B1892" s="10" t="s">
        <v>14</v>
      </c>
      <c r="C1892" s="10" t="s">
        <v>11</v>
      </c>
      <c r="D1892" s="11">
        <v>38</v>
      </c>
      <c r="E1892" s="10" t="s">
        <v>11</v>
      </c>
      <c r="F1892" s="10" t="s">
        <v>24</v>
      </c>
      <c r="G1892" s="11">
        <v>1</v>
      </c>
      <c r="H1892" s="10" t="s">
        <v>16</v>
      </c>
      <c r="I1892" s="11">
        <v>3</v>
      </c>
      <c r="J1892" s="12" t="s">
        <v>45</v>
      </c>
    </row>
    <row r="1893" spans="1:10" x14ac:dyDescent="0.3">
      <c r="A1893" s="13">
        <v>466884</v>
      </c>
      <c r="B1893" s="14" t="s">
        <v>10</v>
      </c>
      <c r="C1893" s="14" t="s">
        <v>11</v>
      </c>
      <c r="D1893" s="15">
        <v>43</v>
      </c>
      <c r="E1893" s="14" t="s">
        <v>17</v>
      </c>
      <c r="F1893" s="14" t="s">
        <v>21</v>
      </c>
      <c r="G1893" s="15">
        <v>1</v>
      </c>
      <c r="H1893" s="14" t="s">
        <v>13</v>
      </c>
      <c r="I1893" s="15">
        <v>1</v>
      </c>
      <c r="J1893" s="16" t="s">
        <v>45</v>
      </c>
    </row>
    <row r="1894" spans="1:10" x14ac:dyDescent="0.3">
      <c r="A1894" s="9">
        <v>466886</v>
      </c>
      <c r="B1894" s="10" t="s">
        <v>10</v>
      </c>
      <c r="C1894" s="10" t="s">
        <v>17</v>
      </c>
      <c r="D1894" s="11">
        <v>42</v>
      </c>
      <c r="E1894" s="10" t="s">
        <v>17</v>
      </c>
      <c r="F1894" s="10" t="s">
        <v>20</v>
      </c>
      <c r="G1894" s="11">
        <v>1</v>
      </c>
      <c r="H1894" s="10" t="s">
        <v>13</v>
      </c>
      <c r="I1894" s="11">
        <v>1</v>
      </c>
      <c r="J1894" s="12" t="s">
        <v>45</v>
      </c>
    </row>
    <row r="1895" spans="1:10" x14ac:dyDescent="0.3">
      <c r="A1895" s="13">
        <v>466891</v>
      </c>
      <c r="B1895" s="14" t="s">
        <v>10</v>
      </c>
      <c r="C1895" s="14" t="s">
        <v>11</v>
      </c>
      <c r="D1895" s="15">
        <v>48</v>
      </c>
      <c r="E1895" s="14" t="s">
        <v>17</v>
      </c>
      <c r="F1895" s="14" t="s">
        <v>25</v>
      </c>
      <c r="G1895" s="15">
        <v>8</v>
      </c>
      <c r="H1895" s="14" t="s">
        <v>13</v>
      </c>
      <c r="I1895" s="15">
        <v>1</v>
      </c>
      <c r="J1895" s="16" t="s">
        <v>45</v>
      </c>
    </row>
    <row r="1896" spans="1:10" x14ac:dyDescent="0.3">
      <c r="A1896" s="9">
        <v>466905</v>
      </c>
      <c r="B1896" s="10" t="s">
        <v>14</v>
      </c>
      <c r="C1896" s="10" t="s">
        <v>11</v>
      </c>
      <c r="D1896" s="11">
        <v>62</v>
      </c>
      <c r="E1896" s="10" t="s">
        <v>11</v>
      </c>
      <c r="F1896" s="10" t="s">
        <v>22</v>
      </c>
      <c r="G1896" s="11">
        <v>0</v>
      </c>
      <c r="H1896" s="10" t="s">
        <v>13</v>
      </c>
      <c r="I1896" s="11">
        <v>1</v>
      </c>
      <c r="J1896" s="12" t="s">
        <v>45</v>
      </c>
    </row>
    <row r="1897" spans="1:10" x14ac:dyDescent="0.3">
      <c r="A1897" s="13">
        <v>466906</v>
      </c>
      <c r="B1897" s="14" t="s">
        <v>14</v>
      </c>
      <c r="C1897" s="14" t="s">
        <v>17</v>
      </c>
      <c r="D1897" s="15">
        <v>63</v>
      </c>
      <c r="E1897" s="14" t="s">
        <v>11</v>
      </c>
      <c r="F1897" s="14" t="s">
        <v>22</v>
      </c>
      <c r="G1897" s="15">
        <v>0</v>
      </c>
      <c r="H1897" s="14" t="s">
        <v>13</v>
      </c>
      <c r="I1897" s="15">
        <v>2</v>
      </c>
      <c r="J1897" s="16" t="s">
        <v>45</v>
      </c>
    </row>
    <row r="1898" spans="1:10" x14ac:dyDescent="0.3">
      <c r="A1898" s="9">
        <v>466908</v>
      </c>
      <c r="B1898" s="10" t="s">
        <v>14</v>
      </c>
      <c r="C1898" s="10" t="s">
        <v>11</v>
      </c>
      <c r="D1898" s="11">
        <v>60</v>
      </c>
      <c r="E1898" s="10" t="s">
        <v>11</v>
      </c>
      <c r="F1898" s="10" t="s">
        <v>24</v>
      </c>
      <c r="G1898" s="11">
        <v>1</v>
      </c>
      <c r="H1898" s="10" t="s">
        <v>13</v>
      </c>
      <c r="I1898" s="11">
        <v>2</v>
      </c>
      <c r="J1898" s="12" t="s">
        <v>45</v>
      </c>
    </row>
    <row r="1899" spans="1:10" x14ac:dyDescent="0.3">
      <c r="A1899" s="13">
        <v>466909</v>
      </c>
      <c r="B1899" s="14" t="s">
        <v>14</v>
      </c>
      <c r="C1899" s="14" t="s">
        <v>11</v>
      </c>
      <c r="D1899" s="15">
        <v>63</v>
      </c>
      <c r="E1899" s="14" t="s">
        <v>11</v>
      </c>
      <c r="F1899" s="14" t="s">
        <v>22</v>
      </c>
      <c r="G1899" s="15">
        <v>1</v>
      </c>
      <c r="H1899" s="14" t="s">
        <v>13</v>
      </c>
      <c r="I1899" s="15">
        <v>2</v>
      </c>
      <c r="J1899" s="16" t="s">
        <v>45</v>
      </c>
    </row>
    <row r="1900" spans="1:10" x14ac:dyDescent="0.3">
      <c r="A1900" s="9">
        <v>466910</v>
      </c>
      <c r="B1900" s="10" t="s">
        <v>14</v>
      </c>
      <c r="C1900" s="10" t="s">
        <v>11</v>
      </c>
      <c r="D1900" s="11">
        <v>62</v>
      </c>
      <c r="E1900" s="10" t="s">
        <v>11</v>
      </c>
      <c r="F1900" s="10" t="s">
        <v>24</v>
      </c>
      <c r="G1900" s="11">
        <v>9</v>
      </c>
      <c r="H1900" s="10" t="s">
        <v>13</v>
      </c>
      <c r="I1900" s="11">
        <v>1</v>
      </c>
      <c r="J1900" s="12" t="s">
        <v>45</v>
      </c>
    </row>
    <row r="1901" spans="1:10" x14ac:dyDescent="0.3">
      <c r="A1901" s="9">
        <v>466918</v>
      </c>
      <c r="B1901" s="10" t="s">
        <v>14</v>
      </c>
      <c r="C1901" s="10" t="s">
        <v>11</v>
      </c>
      <c r="D1901" s="11">
        <v>63</v>
      </c>
      <c r="E1901" s="10" t="s">
        <v>11</v>
      </c>
      <c r="F1901" s="10" t="s">
        <v>22</v>
      </c>
      <c r="G1901" s="11">
        <v>0</v>
      </c>
      <c r="H1901" s="10" t="s">
        <v>16</v>
      </c>
      <c r="I1901" s="11">
        <v>1</v>
      </c>
      <c r="J1901" s="12" t="s">
        <v>45</v>
      </c>
    </row>
    <row r="1902" spans="1:10" x14ac:dyDescent="0.3">
      <c r="A1902" s="13">
        <v>466920</v>
      </c>
      <c r="B1902" s="14" t="s">
        <v>14</v>
      </c>
      <c r="C1902" s="14" t="s">
        <v>17</v>
      </c>
      <c r="D1902" s="15">
        <v>19</v>
      </c>
      <c r="E1902" s="14" t="s">
        <v>17</v>
      </c>
      <c r="F1902" s="14" t="s">
        <v>15</v>
      </c>
      <c r="G1902" s="15">
        <v>6</v>
      </c>
      <c r="H1902" s="14" t="s">
        <v>13</v>
      </c>
      <c r="I1902" s="15">
        <v>4</v>
      </c>
      <c r="J1902" s="16" t="s">
        <v>43</v>
      </c>
    </row>
    <row r="1903" spans="1:10" x14ac:dyDescent="0.3">
      <c r="A1903" s="9">
        <v>466923</v>
      </c>
      <c r="B1903" s="10" t="s">
        <v>10</v>
      </c>
      <c r="C1903" s="10" t="s">
        <v>17</v>
      </c>
      <c r="D1903" s="11">
        <v>21</v>
      </c>
      <c r="E1903" s="10" t="s">
        <v>17</v>
      </c>
      <c r="F1903" s="10" t="s">
        <v>25</v>
      </c>
      <c r="G1903" s="11">
        <v>8</v>
      </c>
      <c r="H1903" s="10" t="s">
        <v>13</v>
      </c>
      <c r="I1903" s="11">
        <v>1</v>
      </c>
      <c r="J1903" s="12" t="s">
        <v>45</v>
      </c>
    </row>
    <row r="1904" spans="1:10" x14ac:dyDescent="0.3">
      <c r="A1904" s="9">
        <v>466927</v>
      </c>
      <c r="B1904" s="10" t="s">
        <v>14</v>
      </c>
      <c r="C1904" s="10" t="s">
        <v>17</v>
      </c>
      <c r="D1904" s="11">
        <v>22</v>
      </c>
      <c r="E1904" s="10" t="s">
        <v>17</v>
      </c>
      <c r="F1904" s="10" t="s">
        <v>12</v>
      </c>
      <c r="G1904" s="11">
        <v>6</v>
      </c>
      <c r="H1904" s="10" t="s">
        <v>13</v>
      </c>
      <c r="I1904" s="11">
        <v>5</v>
      </c>
      <c r="J1904" s="12" t="s">
        <v>42</v>
      </c>
    </row>
    <row r="1905" spans="1:10" x14ac:dyDescent="0.3">
      <c r="A1905" s="13">
        <v>466936</v>
      </c>
      <c r="B1905" s="14" t="s">
        <v>14</v>
      </c>
      <c r="C1905" s="14" t="s">
        <v>11</v>
      </c>
      <c r="D1905" s="15">
        <v>60</v>
      </c>
      <c r="E1905" s="14" t="s">
        <v>17</v>
      </c>
      <c r="F1905" s="14" t="s">
        <v>23</v>
      </c>
      <c r="G1905" s="15">
        <v>1</v>
      </c>
      <c r="H1905" s="14" t="s">
        <v>19</v>
      </c>
      <c r="I1905" s="15">
        <v>3</v>
      </c>
      <c r="J1905" s="16" t="s">
        <v>45</v>
      </c>
    </row>
    <row r="1906" spans="1:10" x14ac:dyDescent="0.3">
      <c r="A1906" s="9">
        <v>466938</v>
      </c>
      <c r="B1906" s="10" t="s">
        <v>14</v>
      </c>
      <c r="C1906" s="10" t="s">
        <v>11</v>
      </c>
      <c r="D1906" s="11">
        <v>59</v>
      </c>
      <c r="E1906" s="10" t="s">
        <v>11</v>
      </c>
      <c r="F1906" s="10" t="s">
        <v>22</v>
      </c>
      <c r="G1906" s="11">
        <v>8</v>
      </c>
      <c r="H1906" s="10" t="s">
        <v>13</v>
      </c>
      <c r="I1906" s="11">
        <v>1</v>
      </c>
      <c r="J1906" s="12" t="s">
        <v>45</v>
      </c>
    </row>
    <row r="1907" spans="1:10" x14ac:dyDescent="0.3">
      <c r="A1907" s="13">
        <v>466939</v>
      </c>
      <c r="B1907" s="14" t="s">
        <v>14</v>
      </c>
      <c r="C1907" s="14" t="s">
        <v>11</v>
      </c>
      <c r="D1907" s="15">
        <v>73</v>
      </c>
      <c r="E1907" s="14" t="s">
        <v>17</v>
      </c>
      <c r="F1907" s="14" t="s">
        <v>23</v>
      </c>
      <c r="G1907" s="15">
        <v>1</v>
      </c>
      <c r="H1907" s="14" t="s">
        <v>19</v>
      </c>
      <c r="I1907" s="15">
        <v>2</v>
      </c>
      <c r="J1907" s="16" t="s">
        <v>45</v>
      </c>
    </row>
    <row r="1908" spans="1:10" x14ac:dyDescent="0.3">
      <c r="A1908" s="9">
        <v>466951</v>
      </c>
      <c r="B1908" s="10" t="s">
        <v>10</v>
      </c>
      <c r="C1908" s="10" t="s">
        <v>11</v>
      </c>
      <c r="D1908" s="11">
        <v>52</v>
      </c>
      <c r="E1908" s="10" t="s">
        <v>11</v>
      </c>
      <c r="F1908" s="10" t="s">
        <v>22</v>
      </c>
      <c r="G1908" s="11">
        <v>0</v>
      </c>
      <c r="H1908" s="10" t="s">
        <v>19</v>
      </c>
      <c r="I1908" s="11">
        <v>3</v>
      </c>
      <c r="J1908" s="12" t="s">
        <v>45</v>
      </c>
    </row>
    <row r="1909" spans="1:10" x14ac:dyDescent="0.3">
      <c r="A1909" s="13">
        <v>466954</v>
      </c>
      <c r="B1909" s="14" t="s">
        <v>10</v>
      </c>
      <c r="C1909" s="14" t="s">
        <v>11</v>
      </c>
      <c r="D1909" s="15">
        <v>66</v>
      </c>
      <c r="E1909" s="14" t="s">
        <v>17</v>
      </c>
      <c r="F1909" s="14" t="s">
        <v>21</v>
      </c>
      <c r="G1909" s="15">
        <v>9</v>
      </c>
      <c r="H1909" s="14" t="s">
        <v>16</v>
      </c>
      <c r="I1909" s="15">
        <v>2</v>
      </c>
      <c r="J1909" s="16" t="s">
        <v>45</v>
      </c>
    </row>
    <row r="1910" spans="1:10" x14ac:dyDescent="0.3">
      <c r="A1910" s="9">
        <v>466955</v>
      </c>
      <c r="B1910" s="10" t="s">
        <v>14</v>
      </c>
      <c r="C1910" s="10" t="s">
        <v>11</v>
      </c>
      <c r="D1910" s="11">
        <v>61</v>
      </c>
      <c r="E1910" s="10" t="s">
        <v>17</v>
      </c>
      <c r="F1910" s="10" t="s">
        <v>24</v>
      </c>
      <c r="G1910" s="11">
        <v>1</v>
      </c>
      <c r="H1910" s="10" t="s">
        <v>13</v>
      </c>
      <c r="I1910" s="11">
        <v>4</v>
      </c>
      <c r="J1910" s="12" t="s">
        <v>43</v>
      </c>
    </row>
    <row r="1911" spans="1:10" x14ac:dyDescent="0.3">
      <c r="A1911" s="13">
        <v>466956</v>
      </c>
      <c r="B1911" s="14" t="s">
        <v>10</v>
      </c>
      <c r="C1911" s="14" t="s">
        <v>11</v>
      </c>
      <c r="D1911" s="15">
        <v>61</v>
      </c>
      <c r="E1911" s="14" t="s">
        <v>11</v>
      </c>
      <c r="F1911" s="14" t="s">
        <v>22</v>
      </c>
      <c r="G1911" s="15">
        <v>1</v>
      </c>
      <c r="H1911" s="14" t="s">
        <v>13</v>
      </c>
      <c r="I1911" s="15">
        <v>1</v>
      </c>
      <c r="J1911" s="16" t="s">
        <v>45</v>
      </c>
    </row>
    <row r="1912" spans="1:10" x14ac:dyDescent="0.3">
      <c r="A1912" s="9">
        <v>466961</v>
      </c>
      <c r="B1912" s="10" t="s">
        <v>10</v>
      </c>
      <c r="C1912" s="10" t="s">
        <v>11</v>
      </c>
      <c r="D1912" s="11">
        <v>61</v>
      </c>
      <c r="E1912" s="10" t="s">
        <v>11</v>
      </c>
      <c r="F1912" s="10" t="s">
        <v>22</v>
      </c>
      <c r="G1912" s="11">
        <v>2</v>
      </c>
      <c r="H1912" s="10" t="s">
        <v>16</v>
      </c>
      <c r="I1912" s="11">
        <v>2</v>
      </c>
      <c r="J1912" s="12" t="s">
        <v>45</v>
      </c>
    </row>
    <row r="1913" spans="1:10" x14ac:dyDescent="0.3">
      <c r="A1913" s="13">
        <v>466966</v>
      </c>
      <c r="B1913" s="14" t="s">
        <v>14</v>
      </c>
      <c r="C1913" s="14" t="s">
        <v>11</v>
      </c>
      <c r="D1913" s="15">
        <v>59</v>
      </c>
      <c r="E1913" s="14" t="s">
        <v>11</v>
      </c>
      <c r="F1913" s="14" t="s">
        <v>24</v>
      </c>
      <c r="G1913" s="15">
        <v>1</v>
      </c>
      <c r="H1913" s="14" t="s">
        <v>16</v>
      </c>
      <c r="I1913" s="15">
        <v>2</v>
      </c>
      <c r="J1913" s="16" t="s">
        <v>45</v>
      </c>
    </row>
    <row r="1914" spans="1:10" x14ac:dyDescent="0.3">
      <c r="A1914" s="9">
        <v>466967</v>
      </c>
      <c r="B1914" s="10" t="s">
        <v>14</v>
      </c>
      <c r="C1914" s="10" t="s">
        <v>11</v>
      </c>
      <c r="D1914" s="11">
        <v>51</v>
      </c>
      <c r="E1914" s="10" t="s">
        <v>11</v>
      </c>
      <c r="F1914" s="10" t="s">
        <v>22</v>
      </c>
      <c r="G1914" s="11">
        <v>1</v>
      </c>
      <c r="H1914" s="10" t="s">
        <v>13</v>
      </c>
      <c r="I1914" s="11">
        <v>1</v>
      </c>
      <c r="J1914" s="12" t="s">
        <v>45</v>
      </c>
    </row>
    <row r="1915" spans="1:10" x14ac:dyDescent="0.3">
      <c r="A1915" s="13">
        <v>466970</v>
      </c>
      <c r="B1915" s="14" t="s">
        <v>10</v>
      </c>
      <c r="C1915" s="14" t="s">
        <v>11</v>
      </c>
      <c r="D1915" s="15">
        <v>36</v>
      </c>
      <c r="E1915" s="14" t="s">
        <v>11</v>
      </c>
      <c r="F1915" s="14" t="s">
        <v>25</v>
      </c>
      <c r="G1915" s="15">
        <v>9</v>
      </c>
      <c r="H1915" s="14" t="s">
        <v>13</v>
      </c>
      <c r="I1915" s="15">
        <v>2</v>
      </c>
      <c r="J1915" s="16" t="s">
        <v>44</v>
      </c>
    </row>
    <row r="1916" spans="1:10" x14ac:dyDescent="0.3">
      <c r="A1916" s="9">
        <v>466971</v>
      </c>
      <c r="B1916" s="10" t="s">
        <v>14</v>
      </c>
      <c r="C1916" s="10" t="s">
        <v>17</v>
      </c>
      <c r="D1916" s="11">
        <v>71</v>
      </c>
      <c r="E1916" s="10" t="s">
        <v>11</v>
      </c>
      <c r="F1916" s="10" t="s">
        <v>18</v>
      </c>
      <c r="G1916" s="11">
        <v>9</v>
      </c>
      <c r="H1916" s="10" t="s">
        <v>13</v>
      </c>
      <c r="I1916" s="11">
        <v>3</v>
      </c>
      <c r="J1916" s="12" t="s">
        <v>45</v>
      </c>
    </row>
    <row r="1917" spans="1:10" x14ac:dyDescent="0.3">
      <c r="A1917" s="13">
        <v>466975</v>
      </c>
      <c r="B1917" s="14" t="s">
        <v>14</v>
      </c>
      <c r="C1917" s="14" t="s">
        <v>11</v>
      </c>
      <c r="D1917" s="15">
        <v>48</v>
      </c>
      <c r="E1917" s="14" t="s">
        <v>11</v>
      </c>
      <c r="F1917" s="14" t="s">
        <v>22</v>
      </c>
      <c r="G1917" s="15">
        <v>1</v>
      </c>
      <c r="H1917" s="14" t="s">
        <v>16</v>
      </c>
      <c r="I1917" s="15">
        <v>2</v>
      </c>
      <c r="J1917" s="16" t="s">
        <v>45</v>
      </c>
    </row>
    <row r="1918" spans="1:10" x14ac:dyDescent="0.3">
      <c r="A1918" s="9">
        <v>466990</v>
      </c>
      <c r="B1918" s="10" t="s">
        <v>14</v>
      </c>
      <c r="C1918" s="10" t="s">
        <v>11</v>
      </c>
      <c r="D1918" s="11">
        <v>43</v>
      </c>
      <c r="E1918" s="10" t="s">
        <v>11</v>
      </c>
      <c r="F1918" s="10" t="s">
        <v>24</v>
      </c>
      <c r="G1918" s="11">
        <v>9</v>
      </c>
      <c r="H1918" s="10" t="s">
        <v>16</v>
      </c>
      <c r="I1918" s="11">
        <v>2</v>
      </c>
      <c r="J1918" s="12" t="s">
        <v>45</v>
      </c>
    </row>
    <row r="1919" spans="1:10" x14ac:dyDescent="0.3">
      <c r="A1919" s="13">
        <v>466996</v>
      </c>
      <c r="B1919" s="14" t="s">
        <v>10</v>
      </c>
      <c r="C1919" s="14" t="s">
        <v>17</v>
      </c>
      <c r="D1919" s="15">
        <v>36</v>
      </c>
      <c r="E1919" s="14" t="s">
        <v>11</v>
      </c>
      <c r="F1919" s="14" t="s">
        <v>22</v>
      </c>
      <c r="G1919" s="15">
        <v>9</v>
      </c>
      <c r="H1919" s="14" t="s">
        <v>13</v>
      </c>
      <c r="I1919" s="15">
        <v>1</v>
      </c>
      <c r="J1919" s="16" t="s">
        <v>45</v>
      </c>
    </row>
    <row r="1920" spans="1:10" x14ac:dyDescent="0.3">
      <c r="A1920" s="13">
        <v>466999</v>
      </c>
      <c r="B1920" s="14" t="s">
        <v>14</v>
      </c>
      <c r="C1920" s="14" t="s">
        <v>17</v>
      </c>
      <c r="D1920" s="15">
        <v>33</v>
      </c>
      <c r="E1920" s="14" t="s">
        <v>11</v>
      </c>
      <c r="F1920" s="14" t="s">
        <v>15</v>
      </c>
      <c r="G1920" s="15">
        <v>1</v>
      </c>
      <c r="H1920" s="14" t="s">
        <v>13</v>
      </c>
      <c r="I1920" s="15">
        <v>3</v>
      </c>
      <c r="J1920" s="16" t="s">
        <v>45</v>
      </c>
    </row>
    <row r="1921" spans="1:10" x14ac:dyDescent="0.3">
      <c r="A1921" s="9">
        <v>467000</v>
      </c>
      <c r="B1921" s="10" t="s">
        <v>10</v>
      </c>
      <c r="C1921" s="10" t="s">
        <v>17</v>
      </c>
      <c r="D1921" s="11">
        <v>31</v>
      </c>
      <c r="E1921" s="10" t="s">
        <v>11</v>
      </c>
      <c r="F1921" s="10" t="s">
        <v>22</v>
      </c>
      <c r="G1921" s="11">
        <v>1</v>
      </c>
      <c r="H1921" s="10" t="s">
        <v>13</v>
      </c>
      <c r="I1921" s="11">
        <v>6</v>
      </c>
      <c r="J1921" s="12" t="s">
        <v>44</v>
      </c>
    </row>
    <row r="1922" spans="1:10" x14ac:dyDescent="0.3">
      <c r="A1922" s="13">
        <v>467008</v>
      </c>
      <c r="B1922" s="14" t="s">
        <v>14</v>
      </c>
      <c r="C1922" s="14" t="s">
        <v>11</v>
      </c>
      <c r="D1922" s="15">
        <v>57</v>
      </c>
      <c r="E1922" s="14" t="s">
        <v>11</v>
      </c>
      <c r="F1922" s="14" t="s">
        <v>22</v>
      </c>
      <c r="G1922" s="15">
        <v>1</v>
      </c>
      <c r="H1922" s="14" t="s">
        <v>16</v>
      </c>
      <c r="I1922" s="15">
        <v>3</v>
      </c>
      <c r="J1922" s="16" t="s">
        <v>45</v>
      </c>
    </row>
    <row r="1923" spans="1:10" x14ac:dyDescent="0.3">
      <c r="A1923" s="9">
        <v>467009</v>
      </c>
      <c r="B1923" s="10" t="s">
        <v>10</v>
      </c>
      <c r="C1923" s="10" t="s">
        <v>17</v>
      </c>
      <c r="D1923" s="11">
        <v>33</v>
      </c>
      <c r="E1923" s="10" t="s">
        <v>17</v>
      </c>
      <c r="F1923" s="10" t="s">
        <v>25</v>
      </c>
      <c r="G1923" s="11">
        <v>2</v>
      </c>
      <c r="H1923" s="10" t="s">
        <v>13</v>
      </c>
      <c r="I1923" s="11">
        <v>4</v>
      </c>
      <c r="J1923" s="12" t="s">
        <v>43</v>
      </c>
    </row>
    <row r="1924" spans="1:10" x14ac:dyDescent="0.3">
      <c r="A1924" s="13">
        <v>467022</v>
      </c>
      <c r="B1924" s="14" t="s">
        <v>14</v>
      </c>
      <c r="C1924" s="14" t="s">
        <v>17</v>
      </c>
      <c r="D1924" s="15">
        <v>30</v>
      </c>
      <c r="E1924" s="14" t="s">
        <v>11</v>
      </c>
      <c r="F1924" s="14" t="s">
        <v>22</v>
      </c>
      <c r="G1924" s="15">
        <v>1</v>
      </c>
      <c r="H1924" s="14" t="s">
        <v>13</v>
      </c>
      <c r="I1924" s="15">
        <v>5</v>
      </c>
      <c r="J1924" s="16" t="s">
        <v>45</v>
      </c>
    </row>
    <row r="1925" spans="1:10" x14ac:dyDescent="0.3">
      <c r="A1925" s="9">
        <v>467023</v>
      </c>
      <c r="B1925" s="10" t="s">
        <v>14</v>
      </c>
      <c r="C1925" s="10" t="s">
        <v>11</v>
      </c>
      <c r="D1925" s="11">
        <v>26</v>
      </c>
      <c r="E1925" s="10" t="s">
        <v>17</v>
      </c>
      <c r="F1925" s="10" t="s">
        <v>21</v>
      </c>
      <c r="G1925" s="11">
        <v>8</v>
      </c>
      <c r="H1925" s="10" t="s">
        <v>16</v>
      </c>
      <c r="I1925" s="11">
        <v>2</v>
      </c>
      <c r="J1925" s="12" t="s">
        <v>45</v>
      </c>
    </row>
    <row r="1926" spans="1:10" x14ac:dyDescent="0.3">
      <c r="A1926" s="13">
        <v>467025</v>
      </c>
      <c r="B1926" s="14" t="s">
        <v>10</v>
      </c>
      <c r="C1926" s="14" t="s">
        <v>17</v>
      </c>
      <c r="D1926" s="15">
        <v>29</v>
      </c>
      <c r="E1926" s="14" t="s">
        <v>17</v>
      </c>
      <c r="F1926" s="14" t="s">
        <v>12</v>
      </c>
      <c r="G1926" s="15">
        <v>1</v>
      </c>
      <c r="H1926" s="14" t="s">
        <v>13</v>
      </c>
      <c r="I1926" s="15">
        <v>3</v>
      </c>
      <c r="J1926" s="16" t="s">
        <v>45</v>
      </c>
    </row>
    <row r="1927" spans="1:10" x14ac:dyDescent="0.3">
      <c r="A1927" s="9">
        <v>467044</v>
      </c>
      <c r="B1927" s="10" t="s">
        <v>10</v>
      </c>
      <c r="C1927" s="10" t="s">
        <v>17</v>
      </c>
      <c r="D1927" s="11">
        <v>42</v>
      </c>
      <c r="E1927" s="10" t="s">
        <v>11</v>
      </c>
      <c r="F1927" s="10" t="s">
        <v>20</v>
      </c>
      <c r="G1927" s="11">
        <v>0</v>
      </c>
      <c r="H1927" s="10" t="s">
        <v>13</v>
      </c>
      <c r="I1927" s="11">
        <v>1</v>
      </c>
      <c r="J1927" s="12" t="s">
        <v>46</v>
      </c>
    </row>
    <row r="1928" spans="1:10" x14ac:dyDescent="0.3">
      <c r="A1928" s="13">
        <v>467046</v>
      </c>
      <c r="B1928" s="14" t="s">
        <v>10</v>
      </c>
      <c r="C1928" s="14" t="s">
        <v>17</v>
      </c>
      <c r="D1928" s="15">
        <v>30</v>
      </c>
      <c r="E1928" s="14" t="s">
        <v>17</v>
      </c>
      <c r="F1928" s="14" t="s">
        <v>21</v>
      </c>
      <c r="G1928" s="15">
        <v>0</v>
      </c>
      <c r="H1928" s="14" t="s">
        <v>13</v>
      </c>
      <c r="I1928" s="15">
        <v>5</v>
      </c>
      <c r="J1928" s="16" t="s">
        <v>43</v>
      </c>
    </row>
    <row r="1929" spans="1:10" x14ac:dyDescent="0.3">
      <c r="A1929" s="9">
        <v>467050</v>
      </c>
      <c r="B1929" s="10" t="s">
        <v>10</v>
      </c>
      <c r="C1929" s="10" t="s">
        <v>17</v>
      </c>
      <c r="D1929" s="11">
        <v>18</v>
      </c>
      <c r="E1929" s="10" t="s">
        <v>17</v>
      </c>
      <c r="F1929" s="10" t="s">
        <v>12</v>
      </c>
      <c r="G1929" s="11">
        <v>1</v>
      </c>
      <c r="H1929" s="10" t="s">
        <v>13</v>
      </c>
      <c r="I1929" s="11">
        <v>5</v>
      </c>
      <c r="J1929" s="12" t="s">
        <v>42</v>
      </c>
    </row>
    <row r="1930" spans="1:10" x14ac:dyDescent="0.3">
      <c r="A1930" s="13">
        <v>467053</v>
      </c>
      <c r="B1930" s="14" t="s">
        <v>14</v>
      </c>
      <c r="C1930" s="14" t="s">
        <v>17</v>
      </c>
      <c r="D1930" s="15">
        <v>18</v>
      </c>
      <c r="E1930" s="14" t="s">
        <v>17</v>
      </c>
      <c r="F1930" s="14" t="s">
        <v>15</v>
      </c>
      <c r="G1930" s="15">
        <v>5</v>
      </c>
      <c r="H1930" s="14" t="s">
        <v>13</v>
      </c>
      <c r="I1930" s="15">
        <v>4</v>
      </c>
      <c r="J1930" s="16" t="s">
        <v>45</v>
      </c>
    </row>
    <row r="1931" spans="1:10" x14ac:dyDescent="0.3">
      <c r="A1931" s="9">
        <v>467058</v>
      </c>
      <c r="B1931" s="10" t="s">
        <v>14</v>
      </c>
      <c r="C1931" s="10" t="s">
        <v>11</v>
      </c>
      <c r="D1931" s="11">
        <v>80</v>
      </c>
      <c r="E1931" s="10" t="s">
        <v>17</v>
      </c>
      <c r="F1931" s="10" t="s">
        <v>18</v>
      </c>
      <c r="G1931" s="11">
        <v>0</v>
      </c>
      <c r="H1931" s="10" t="s">
        <v>19</v>
      </c>
      <c r="I1931" s="11">
        <v>2</v>
      </c>
      <c r="J1931" s="12" t="s">
        <v>45</v>
      </c>
    </row>
    <row r="1932" spans="1:10" x14ac:dyDescent="0.3">
      <c r="A1932" s="13">
        <v>467060</v>
      </c>
      <c r="B1932" s="14" t="s">
        <v>14</v>
      </c>
      <c r="C1932" s="14" t="s">
        <v>17</v>
      </c>
      <c r="D1932" s="15">
        <v>35</v>
      </c>
      <c r="E1932" s="14" t="s">
        <v>17</v>
      </c>
      <c r="F1932" s="14" t="s">
        <v>12</v>
      </c>
      <c r="G1932" s="15">
        <v>7</v>
      </c>
      <c r="H1932" s="14" t="s">
        <v>13</v>
      </c>
      <c r="I1932" s="15">
        <v>2</v>
      </c>
      <c r="J1932" s="16" t="s">
        <v>45</v>
      </c>
    </row>
    <row r="1933" spans="1:10" x14ac:dyDescent="0.3">
      <c r="A1933" s="9">
        <v>467063</v>
      </c>
      <c r="B1933" s="10" t="s">
        <v>14</v>
      </c>
      <c r="C1933" s="10" t="s">
        <v>11</v>
      </c>
      <c r="D1933" s="11">
        <v>45</v>
      </c>
      <c r="E1933" s="10" t="s">
        <v>11</v>
      </c>
      <c r="F1933" s="10" t="s">
        <v>24</v>
      </c>
      <c r="G1933" s="11">
        <v>1</v>
      </c>
      <c r="H1933" s="10" t="s">
        <v>16</v>
      </c>
      <c r="I1933" s="11">
        <v>2</v>
      </c>
      <c r="J1933" s="12" t="s">
        <v>45</v>
      </c>
    </row>
    <row r="1934" spans="1:10" x14ac:dyDescent="0.3">
      <c r="A1934" s="13">
        <v>467073</v>
      </c>
      <c r="B1934" s="14" t="s">
        <v>14</v>
      </c>
      <c r="C1934" s="14" t="s">
        <v>17</v>
      </c>
      <c r="D1934" s="15">
        <v>42</v>
      </c>
      <c r="E1934" s="14" t="s">
        <v>11</v>
      </c>
      <c r="F1934" s="14" t="s">
        <v>12</v>
      </c>
      <c r="G1934" s="15">
        <v>8</v>
      </c>
      <c r="H1934" s="14" t="s">
        <v>13</v>
      </c>
      <c r="I1934" s="15">
        <v>1</v>
      </c>
      <c r="J1934" s="16" t="s">
        <v>45</v>
      </c>
    </row>
    <row r="1935" spans="1:10" x14ac:dyDescent="0.3">
      <c r="A1935" s="13">
        <v>467079</v>
      </c>
      <c r="B1935" s="14" t="s">
        <v>14</v>
      </c>
      <c r="C1935" s="14" t="s">
        <v>11</v>
      </c>
      <c r="D1935" s="15">
        <v>38</v>
      </c>
      <c r="E1935" s="14" t="s">
        <v>11</v>
      </c>
      <c r="F1935" s="14" t="s">
        <v>22</v>
      </c>
      <c r="G1935" s="15">
        <v>1</v>
      </c>
      <c r="H1935" s="14" t="s">
        <v>13</v>
      </c>
      <c r="I1935" s="15">
        <v>2</v>
      </c>
      <c r="J1935" s="16" t="s">
        <v>45</v>
      </c>
    </row>
    <row r="1936" spans="1:10" x14ac:dyDescent="0.3">
      <c r="A1936" s="9">
        <v>467084</v>
      </c>
      <c r="B1936" s="10" t="s">
        <v>14</v>
      </c>
      <c r="C1936" s="10" t="s">
        <v>11</v>
      </c>
      <c r="D1936" s="11">
        <v>41</v>
      </c>
      <c r="E1936" s="10" t="s">
        <v>11</v>
      </c>
      <c r="F1936" s="10" t="s">
        <v>22</v>
      </c>
      <c r="G1936" s="11">
        <v>1</v>
      </c>
      <c r="H1936" s="10" t="s">
        <v>16</v>
      </c>
      <c r="I1936" s="11">
        <v>7</v>
      </c>
      <c r="J1936" s="12" t="s">
        <v>45</v>
      </c>
    </row>
    <row r="1937" spans="1:10" x14ac:dyDescent="0.3">
      <c r="A1937" s="13">
        <v>467085</v>
      </c>
      <c r="B1937" s="14" t="s">
        <v>14</v>
      </c>
      <c r="C1937" s="14" t="s">
        <v>17</v>
      </c>
      <c r="D1937" s="15">
        <v>45</v>
      </c>
      <c r="E1937" s="14" t="s">
        <v>11</v>
      </c>
      <c r="F1937" s="14" t="s">
        <v>24</v>
      </c>
      <c r="G1937" s="15">
        <v>1</v>
      </c>
      <c r="H1937" s="14" t="s">
        <v>13</v>
      </c>
      <c r="I1937" s="15">
        <v>2</v>
      </c>
      <c r="J1937" s="16" t="s">
        <v>45</v>
      </c>
    </row>
    <row r="1938" spans="1:10" x14ac:dyDescent="0.3">
      <c r="A1938" s="9">
        <v>467088</v>
      </c>
      <c r="B1938" s="10" t="s">
        <v>14</v>
      </c>
      <c r="C1938" s="10" t="s">
        <v>11</v>
      </c>
      <c r="D1938" s="11">
        <v>57</v>
      </c>
      <c r="E1938" s="10" t="s">
        <v>11</v>
      </c>
      <c r="F1938" s="10" t="s">
        <v>22</v>
      </c>
      <c r="G1938" s="11">
        <v>1</v>
      </c>
      <c r="H1938" s="10" t="s">
        <v>13</v>
      </c>
      <c r="I1938" s="11">
        <v>1</v>
      </c>
      <c r="J1938" s="12" t="s">
        <v>43</v>
      </c>
    </row>
    <row r="1939" spans="1:10" x14ac:dyDescent="0.3">
      <c r="A1939" s="13">
        <v>467092</v>
      </c>
      <c r="B1939" s="14" t="s">
        <v>10</v>
      </c>
      <c r="C1939" s="14" t="s">
        <v>17</v>
      </c>
      <c r="D1939" s="15">
        <v>33</v>
      </c>
      <c r="E1939" s="14" t="s">
        <v>11</v>
      </c>
      <c r="F1939" s="14" t="s">
        <v>15</v>
      </c>
      <c r="G1939" s="15">
        <v>5</v>
      </c>
      <c r="H1939" s="14" t="s">
        <v>13</v>
      </c>
      <c r="I1939" s="15">
        <v>4</v>
      </c>
      <c r="J1939" s="16" t="s">
        <v>45</v>
      </c>
    </row>
    <row r="1940" spans="1:10" x14ac:dyDescent="0.3">
      <c r="A1940" s="9">
        <v>467093</v>
      </c>
      <c r="B1940" s="10" t="s">
        <v>10</v>
      </c>
      <c r="C1940" s="10" t="s">
        <v>11</v>
      </c>
      <c r="D1940" s="11">
        <v>51</v>
      </c>
      <c r="E1940" s="10" t="s">
        <v>11</v>
      </c>
      <c r="F1940" s="10" t="s">
        <v>22</v>
      </c>
      <c r="G1940" s="11">
        <v>8</v>
      </c>
      <c r="H1940" s="10" t="s">
        <v>16</v>
      </c>
      <c r="I1940" s="11">
        <v>2</v>
      </c>
      <c r="J1940" s="12" t="s">
        <v>45</v>
      </c>
    </row>
    <row r="1941" spans="1:10" x14ac:dyDescent="0.3">
      <c r="A1941" s="13">
        <v>467098</v>
      </c>
      <c r="B1941" s="14" t="s">
        <v>14</v>
      </c>
      <c r="C1941" s="14" t="s">
        <v>11</v>
      </c>
      <c r="D1941" s="15">
        <v>85</v>
      </c>
      <c r="E1941" s="14" t="s">
        <v>17</v>
      </c>
      <c r="F1941" s="14" t="s">
        <v>18</v>
      </c>
      <c r="G1941" s="15">
        <v>1</v>
      </c>
      <c r="H1941" s="14" t="s">
        <v>13</v>
      </c>
      <c r="I1941" s="15">
        <v>2</v>
      </c>
      <c r="J1941" s="16" t="s">
        <v>45</v>
      </c>
    </row>
    <row r="1942" spans="1:10" x14ac:dyDescent="0.3">
      <c r="A1942" s="9">
        <v>467099</v>
      </c>
      <c r="B1942" s="10" t="s">
        <v>10</v>
      </c>
      <c r="C1942" s="10" t="s">
        <v>17</v>
      </c>
      <c r="D1942" s="11">
        <v>30</v>
      </c>
      <c r="E1942" s="10" t="s">
        <v>17</v>
      </c>
      <c r="F1942" s="10" t="s">
        <v>24</v>
      </c>
      <c r="G1942" s="11">
        <v>0</v>
      </c>
      <c r="H1942" s="10" t="s">
        <v>13</v>
      </c>
      <c r="I1942" s="11">
        <v>3</v>
      </c>
      <c r="J1942" s="12" t="s">
        <v>45</v>
      </c>
    </row>
    <row r="1943" spans="1:10" x14ac:dyDescent="0.3">
      <c r="A1943" s="13">
        <v>467107</v>
      </c>
      <c r="B1943" s="14" t="s">
        <v>14</v>
      </c>
      <c r="C1943" s="14" t="s">
        <v>11</v>
      </c>
      <c r="D1943" s="15">
        <v>38</v>
      </c>
      <c r="E1943" s="14" t="s">
        <v>11</v>
      </c>
      <c r="F1943" s="14" t="s">
        <v>12</v>
      </c>
      <c r="G1943" s="15">
        <v>1</v>
      </c>
      <c r="H1943" s="14" t="s">
        <v>16</v>
      </c>
      <c r="I1943" s="15">
        <v>3</v>
      </c>
      <c r="J1943" s="16" t="s">
        <v>44</v>
      </c>
    </row>
    <row r="1944" spans="1:10" x14ac:dyDescent="0.3">
      <c r="A1944" s="9">
        <v>467111</v>
      </c>
      <c r="B1944" s="10" t="s">
        <v>14</v>
      </c>
      <c r="C1944" s="10" t="s">
        <v>11</v>
      </c>
      <c r="D1944" s="11">
        <v>66</v>
      </c>
      <c r="E1944" s="10" t="s">
        <v>11</v>
      </c>
      <c r="F1944" s="10" t="s">
        <v>22</v>
      </c>
      <c r="G1944" s="11">
        <v>1</v>
      </c>
      <c r="H1944" s="10" t="s">
        <v>13</v>
      </c>
      <c r="I1944" s="11">
        <v>1</v>
      </c>
      <c r="J1944" s="12" t="s">
        <v>45</v>
      </c>
    </row>
    <row r="1945" spans="1:10" x14ac:dyDescent="0.3">
      <c r="A1945" s="13">
        <v>467112</v>
      </c>
      <c r="B1945" s="14" t="s">
        <v>14</v>
      </c>
      <c r="C1945" s="14" t="s">
        <v>17</v>
      </c>
      <c r="D1945" s="15">
        <v>40</v>
      </c>
      <c r="E1945" s="14" t="s">
        <v>11</v>
      </c>
      <c r="F1945" s="14" t="s">
        <v>22</v>
      </c>
      <c r="G1945" s="15">
        <v>0</v>
      </c>
      <c r="H1945" s="14" t="s">
        <v>13</v>
      </c>
      <c r="I1945" s="15">
        <v>2</v>
      </c>
      <c r="J1945" s="16" t="s">
        <v>42</v>
      </c>
    </row>
    <row r="1946" spans="1:10" x14ac:dyDescent="0.3">
      <c r="A1946" s="13">
        <v>467114</v>
      </c>
      <c r="B1946" s="14" t="s">
        <v>14</v>
      </c>
      <c r="C1946" s="14" t="s">
        <v>11</v>
      </c>
      <c r="D1946" s="15">
        <v>61</v>
      </c>
      <c r="E1946" s="14" t="s">
        <v>11</v>
      </c>
      <c r="F1946" s="14" t="s">
        <v>20</v>
      </c>
      <c r="G1946" s="15">
        <v>1</v>
      </c>
      <c r="H1946" s="14" t="s">
        <v>16</v>
      </c>
      <c r="I1946" s="15">
        <v>3</v>
      </c>
      <c r="J1946" s="16" t="s">
        <v>45</v>
      </c>
    </row>
    <row r="1947" spans="1:10" x14ac:dyDescent="0.3">
      <c r="A1947" s="9">
        <v>467116</v>
      </c>
      <c r="B1947" s="10" t="s">
        <v>14</v>
      </c>
      <c r="C1947" s="10" t="s">
        <v>11</v>
      </c>
      <c r="D1947" s="11">
        <v>65</v>
      </c>
      <c r="E1947" s="10" t="s">
        <v>11</v>
      </c>
      <c r="F1947" s="10" t="s">
        <v>18</v>
      </c>
      <c r="G1947" s="11">
        <v>1</v>
      </c>
      <c r="H1947" s="10" t="s">
        <v>19</v>
      </c>
      <c r="I1947" s="11">
        <v>2</v>
      </c>
      <c r="J1947" s="12" t="s">
        <v>45</v>
      </c>
    </row>
    <row r="1948" spans="1:10" x14ac:dyDescent="0.3">
      <c r="A1948" s="13">
        <v>467119</v>
      </c>
      <c r="B1948" s="14" t="s">
        <v>14</v>
      </c>
      <c r="C1948" s="14" t="s">
        <v>11</v>
      </c>
      <c r="D1948" s="15">
        <v>37</v>
      </c>
      <c r="E1948" s="14" t="s">
        <v>17</v>
      </c>
      <c r="F1948" s="14" t="s">
        <v>20</v>
      </c>
      <c r="G1948" s="15">
        <v>0</v>
      </c>
      <c r="H1948" s="14" t="s">
        <v>19</v>
      </c>
      <c r="I1948" s="15">
        <v>4</v>
      </c>
      <c r="J1948" s="16" t="s">
        <v>46</v>
      </c>
    </row>
    <row r="1949" spans="1:10" x14ac:dyDescent="0.3">
      <c r="A1949" s="13">
        <v>467125</v>
      </c>
      <c r="B1949" s="14" t="s">
        <v>14</v>
      </c>
      <c r="C1949" s="14" t="s">
        <v>11</v>
      </c>
      <c r="D1949" s="15">
        <v>51</v>
      </c>
      <c r="E1949" s="14" t="s">
        <v>17</v>
      </c>
      <c r="F1949" s="14" t="s">
        <v>24</v>
      </c>
      <c r="G1949" s="15">
        <v>1</v>
      </c>
      <c r="H1949" s="14" t="s">
        <v>16</v>
      </c>
      <c r="I1949" s="15">
        <v>4</v>
      </c>
      <c r="J1949" s="16" t="s">
        <v>43</v>
      </c>
    </row>
    <row r="1950" spans="1:10" x14ac:dyDescent="0.3">
      <c r="A1950" s="9">
        <v>467132</v>
      </c>
      <c r="B1950" s="10" t="s">
        <v>10</v>
      </c>
      <c r="C1950" s="10" t="s">
        <v>11</v>
      </c>
      <c r="D1950" s="11">
        <v>73</v>
      </c>
      <c r="E1950" s="10" t="s">
        <v>11</v>
      </c>
      <c r="F1950" s="10" t="s">
        <v>12</v>
      </c>
      <c r="G1950" s="11">
        <v>0</v>
      </c>
      <c r="H1950" s="10" t="s">
        <v>13</v>
      </c>
      <c r="I1950" s="11">
        <v>2</v>
      </c>
      <c r="J1950" s="12" t="s">
        <v>45</v>
      </c>
    </row>
    <row r="1951" spans="1:10" x14ac:dyDescent="0.3">
      <c r="A1951" s="13">
        <v>467136</v>
      </c>
      <c r="B1951" s="14" t="s">
        <v>14</v>
      </c>
      <c r="C1951" s="14" t="s">
        <v>11</v>
      </c>
      <c r="D1951" s="15">
        <v>37</v>
      </c>
      <c r="E1951" s="14" t="s">
        <v>17</v>
      </c>
      <c r="F1951" s="14" t="s">
        <v>24</v>
      </c>
      <c r="G1951" s="15">
        <v>1</v>
      </c>
      <c r="H1951" s="14" t="s">
        <v>16</v>
      </c>
      <c r="I1951" s="15">
        <v>4</v>
      </c>
      <c r="J1951" s="16" t="s">
        <v>44</v>
      </c>
    </row>
    <row r="1952" spans="1:10" x14ac:dyDescent="0.3">
      <c r="A1952" s="9">
        <v>467137</v>
      </c>
      <c r="B1952" s="10" t="s">
        <v>10</v>
      </c>
      <c r="C1952" s="10" t="s">
        <v>11</v>
      </c>
      <c r="D1952" s="11">
        <v>55</v>
      </c>
      <c r="E1952" s="10" t="s">
        <v>11</v>
      </c>
      <c r="F1952" s="10" t="s">
        <v>12</v>
      </c>
      <c r="G1952" s="11">
        <v>0</v>
      </c>
      <c r="H1952" s="10" t="s">
        <v>13</v>
      </c>
      <c r="I1952" s="11">
        <v>1</v>
      </c>
      <c r="J1952" s="12" t="s">
        <v>45</v>
      </c>
    </row>
    <row r="1953" spans="1:10" x14ac:dyDescent="0.3">
      <c r="A1953" s="13">
        <v>467138</v>
      </c>
      <c r="B1953" s="14" t="s">
        <v>10</v>
      </c>
      <c r="C1953" s="14" t="s">
        <v>17</v>
      </c>
      <c r="D1953" s="15">
        <v>32</v>
      </c>
      <c r="E1953" s="14" t="s">
        <v>17</v>
      </c>
      <c r="F1953" s="14" t="s">
        <v>25</v>
      </c>
      <c r="G1953" s="15">
        <v>12</v>
      </c>
      <c r="H1953" s="14" t="s">
        <v>13</v>
      </c>
      <c r="I1953" s="15">
        <v>1</v>
      </c>
      <c r="J1953" s="16" t="s">
        <v>45</v>
      </c>
    </row>
    <row r="1954" spans="1:10" x14ac:dyDescent="0.3">
      <c r="A1954" s="9">
        <v>467139</v>
      </c>
      <c r="B1954" s="10" t="s">
        <v>10</v>
      </c>
      <c r="C1954" s="10" t="s">
        <v>17</v>
      </c>
      <c r="D1954" s="11">
        <v>28</v>
      </c>
      <c r="E1954" s="10" t="s">
        <v>11</v>
      </c>
      <c r="F1954" s="10" t="s">
        <v>22</v>
      </c>
      <c r="G1954" s="11">
        <v>0</v>
      </c>
      <c r="H1954" s="10" t="s">
        <v>13</v>
      </c>
      <c r="I1954" s="11">
        <v>3</v>
      </c>
      <c r="J1954" s="12" t="s">
        <v>45</v>
      </c>
    </row>
    <row r="1955" spans="1:10" x14ac:dyDescent="0.3">
      <c r="A1955" s="13">
        <v>467143</v>
      </c>
      <c r="B1955" s="14" t="s">
        <v>10</v>
      </c>
      <c r="C1955" s="14" t="s">
        <v>17</v>
      </c>
      <c r="D1955" s="15">
        <v>50</v>
      </c>
      <c r="E1955" s="14" t="s">
        <v>17</v>
      </c>
      <c r="F1955" s="14" t="s">
        <v>23</v>
      </c>
      <c r="G1955" s="15">
        <v>0</v>
      </c>
      <c r="H1955" s="14" t="s">
        <v>13</v>
      </c>
      <c r="I1955" s="15">
        <v>3</v>
      </c>
      <c r="J1955" s="16" t="s">
        <v>45</v>
      </c>
    </row>
    <row r="1956" spans="1:10" x14ac:dyDescent="0.3">
      <c r="A1956" s="9">
        <v>467144</v>
      </c>
      <c r="B1956" s="10" t="s">
        <v>14</v>
      </c>
      <c r="C1956" s="10" t="s">
        <v>11</v>
      </c>
      <c r="D1956" s="11">
        <v>38</v>
      </c>
      <c r="E1956" s="10" t="s">
        <v>11</v>
      </c>
      <c r="F1956" s="10" t="s">
        <v>24</v>
      </c>
      <c r="G1956" s="11">
        <v>1</v>
      </c>
      <c r="H1956" s="10" t="s">
        <v>13</v>
      </c>
      <c r="I1956" s="11">
        <v>2</v>
      </c>
      <c r="J1956" s="12" t="s">
        <v>45</v>
      </c>
    </row>
    <row r="1957" spans="1:10" x14ac:dyDescent="0.3">
      <c r="A1957" s="13">
        <v>467146</v>
      </c>
      <c r="B1957" s="14" t="s">
        <v>10</v>
      </c>
      <c r="C1957" s="14" t="s">
        <v>17</v>
      </c>
      <c r="D1957" s="15">
        <v>28</v>
      </c>
      <c r="E1957" s="14" t="s">
        <v>17</v>
      </c>
      <c r="F1957" s="14" t="s">
        <v>25</v>
      </c>
      <c r="G1957" s="15">
        <v>8</v>
      </c>
      <c r="H1957" s="14" t="s">
        <v>13</v>
      </c>
      <c r="I1957" s="15">
        <v>1</v>
      </c>
      <c r="J1957" s="16" t="s">
        <v>45</v>
      </c>
    </row>
    <row r="1958" spans="1:10" x14ac:dyDescent="0.3">
      <c r="A1958" s="9">
        <v>467147</v>
      </c>
      <c r="B1958" s="10" t="s">
        <v>14</v>
      </c>
      <c r="C1958" s="10" t="s">
        <v>17</v>
      </c>
      <c r="D1958" s="11">
        <v>46</v>
      </c>
      <c r="E1958" s="10" t="s">
        <v>11</v>
      </c>
      <c r="F1958" s="10" t="s">
        <v>24</v>
      </c>
      <c r="G1958" s="11">
        <v>1</v>
      </c>
      <c r="H1958" s="10" t="s">
        <v>13</v>
      </c>
      <c r="I1958" s="11">
        <v>1</v>
      </c>
      <c r="J1958" s="12" t="s">
        <v>45</v>
      </c>
    </row>
    <row r="1959" spans="1:10" x14ac:dyDescent="0.3">
      <c r="A1959" s="9">
        <v>467157</v>
      </c>
      <c r="B1959" s="10" t="s">
        <v>14</v>
      </c>
      <c r="C1959" s="10" t="s">
        <v>11</v>
      </c>
      <c r="D1959" s="11">
        <v>39</v>
      </c>
      <c r="E1959" s="10" t="s">
        <v>11</v>
      </c>
      <c r="F1959" s="10" t="s">
        <v>18</v>
      </c>
      <c r="G1959" s="11">
        <v>8</v>
      </c>
      <c r="H1959" s="10" t="s">
        <v>19</v>
      </c>
      <c r="I1959" s="11">
        <v>6</v>
      </c>
      <c r="J1959" s="12" t="s">
        <v>46</v>
      </c>
    </row>
    <row r="1960" spans="1:10" x14ac:dyDescent="0.3">
      <c r="A1960" s="9">
        <v>467159</v>
      </c>
      <c r="B1960" s="10" t="s">
        <v>10</v>
      </c>
      <c r="C1960" s="10" t="s">
        <v>11</v>
      </c>
      <c r="D1960" s="11">
        <v>37</v>
      </c>
      <c r="E1960" s="10" t="s">
        <v>11</v>
      </c>
      <c r="F1960" s="10" t="s">
        <v>25</v>
      </c>
      <c r="G1960" s="11">
        <v>9</v>
      </c>
      <c r="H1960" s="10" t="s">
        <v>19</v>
      </c>
      <c r="I1960" s="11">
        <v>2</v>
      </c>
      <c r="J1960" s="12" t="s">
        <v>45</v>
      </c>
    </row>
    <row r="1961" spans="1:10" x14ac:dyDescent="0.3">
      <c r="A1961" s="9">
        <v>467168</v>
      </c>
      <c r="B1961" s="10" t="s">
        <v>14</v>
      </c>
      <c r="C1961" s="10" t="s">
        <v>11</v>
      </c>
      <c r="D1961" s="11">
        <v>47</v>
      </c>
      <c r="E1961" s="10" t="s">
        <v>11</v>
      </c>
      <c r="F1961" s="10" t="s">
        <v>22</v>
      </c>
      <c r="G1961" s="11">
        <v>9</v>
      </c>
      <c r="H1961" s="10" t="s">
        <v>16</v>
      </c>
      <c r="I1961" s="11">
        <v>2</v>
      </c>
      <c r="J1961" s="12" t="s">
        <v>41</v>
      </c>
    </row>
    <row r="1962" spans="1:10" x14ac:dyDescent="0.3">
      <c r="A1962" s="9">
        <v>467180</v>
      </c>
      <c r="B1962" s="10" t="s">
        <v>14</v>
      </c>
      <c r="C1962" s="10" t="s">
        <v>11</v>
      </c>
      <c r="D1962" s="11">
        <v>43</v>
      </c>
      <c r="E1962" s="10" t="s">
        <v>11</v>
      </c>
      <c r="F1962" s="10" t="s">
        <v>15</v>
      </c>
      <c r="G1962" s="11">
        <v>1</v>
      </c>
      <c r="H1962" s="10" t="s">
        <v>13</v>
      </c>
      <c r="I1962" s="11">
        <v>3</v>
      </c>
      <c r="J1962" s="12" t="s">
        <v>43</v>
      </c>
    </row>
    <row r="1963" spans="1:10" x14ac:dyDescent="0.3">
      <c r="A1963" s="13">
        <v>467183</v>
      </c>
      <c r="B1963" s="14" t="s">
        <v>14</v>
      </c>
      <c r="C1963" s="14" t="s">
        <v>11</v>
      </c>
      <c r="D1963" s="15">
        <v>42</v>
      </c>
      <c r="E1963" s="14" t="s">
        <v>11</v>
      </c>
      <c r="F1963" s="14" t="s">
        <v>24</v>
      </c>
      <c r="G1963" s="15">
        <v>3</v>
      </c>
      <c r="H1963" s="14" t="s">
        <v>16</v>
      </c>
      <c r="I1963" s="15">
        <v>4</v>
      </c>
      <c r="J1963" s="16" t="s">
        <v>45</v>
      </c>
    </row>
    <row r="1964" spans="1:10" x14ac:dyDescent="0.3">
      <c r="A1964" s="9">
        <v>467185</v>
      </c>
      <c r="B1964" s="10" t="s">
        <v>14</v>
      </c>
      <c r="C1964" s="10" t="s">
        <v>17</v>
      </c>
      <c r="D1964" s="11">
        <v>29</v>
      </c>
      <c r="E1964" s="10" t="s">
        <v>11</v>
      </c>
      <c r="F1964" s="10" t="s">
        <v>22</v>
      </c>
      <c r="G1964" s="11">
        <v>0</v>
      </c>
      <c r="H1964" s="10" t="s">
        <v>13</v>
      </c>
      <c r="I1964" s="11">
        <v>3</v>
      </c>
      <c r="J1964" s="12" t="s">
        <v>45</v>
      </c>
    </row>
    <row r="1965" spans="1:10" x14ac:dyDescent="0.3">
      <c r="A1965" s="13">
        <v>467189</v>
      </c>
      <c r="B1965" s="14" t="s">
        <v>10</v>
      </c>
      <c r="C1965" s="14" t="s">
        <v>11</v>
      </c>
      <c r="D1965" s="15">
        <v>45</v>
      </c>
      <c r="E1965" s="14" t="s">
        <v>11</v>
      </c>
      <c r="F1965" s="14" t="s">
        <v>22</v>
      </c>
      <c r="G1965" s="15">
        <v>1</v>
      </c>
      <c r="H1965" s="14" t="s">
        <v>19</v>
      </c>
      <c r="I1965" s="15">
        <v>4</v>
      </c>
      <c r="J1965" s="16" t="s">
        <v>45</v>
      </c>
    </row>
    <row r="1966" spans="1:10" x14ac:dyDescent="0.3">
      <c r="A1966" s="9">
        <v>467193</v>
      </c>
      <c r="B1966" s="10" t="s">
        <v>14</v>
      </c>
      <c r="C1966" s="10" t="s">
        <v>11</v>
      </c>
      <c r="D1966" s="11">
        <v>88</v>
      </c>
      <c r="E1966" s="10" t="s">
        <v>11</v>
      </c>
      <c r="F1966" s="10" t="s">
        <v>22</v>
      </c>
      <c r="G1966" s="11">
        <v>1</v>
      </c>
      <c r="H1966" s="10" t="s">
        <v>13</v>
      </c>
      <c r="I1966" s="11">
        <v>2</v>
      </c>
      <c r="J1966" s="12" t="s">
        <v>45</v>
      </c>
    </row>
    <row r="1967" spans="1:10" x14ac:dyDescent="0.3">
      <c r="A1967" s="9">
        <v>467202</v>
      </c>
      <c r="B1967" s="10" t="s">
        <v>14</v>
      </c>
      <c r="C1967" s="10" t="s">
        <v>11</v>
      </c>
      <c r="D1967" s="11">
        <v>18</v>
      </c>
      <c r="E1967" s="10" t="s">
        <v>17</v>
      </c>
      <c r="F1967" s="10" t="s">
        <v>21</v>
      </c>
      <c r="G1967" s="11">
        <v>0</v>
      </c>
      <c r="H1967" s="10" t="s">
        <v>13</v>
      </c>
      <c r="I1967" s="11">
        <v>4</v>
      </c>
      <c r="J1967" s="12" t="s">
        <v>45</v>
      </c>
    </row>
    <row r="1968" spans="1:10" x14ac:dyDescent="0.3">
      <c r="A1968" s="9">
        <v>467212</v>
      </c>
      <c r="B1968" s="10" t="s">
        <v>10</v>
      </c>
      <c r="C1968" s="10" t="s">
        <v>17</v>
      </c>
      <c r="D1968" s="11">
        <v>28</v>
      </c>
      <c r="E1968" s="10" t="s">
        <v>11</v>
      </c>
      <c r="F1968" s="10" t="s">
        <v>21</v>
      </c>
      <c r="G1968" s="11">
        <v>1</v>
      </c>
      <c r="H1968" s="10" t="s">
        <v>13</v>
      </c>
      <c r="I1968" s="11">
        <v>3</v>
      </c>
      <c r="J1968" s="12" t="s">
        <v>45</v>
      </c>
    </row>
    <row r="1969" spans="1:10" x14ac:dyDescent="0.3">
      <c r="A1969" s="13">
        <v>467216</v>
      </c>
      <c r="B1969" s="14" t="s">
        <v>10</v>
      </c>
      <c r="C1969" s="14" t="s">
        <v>17</v>
      </c>
      <c r="D1969" s="15">
        <v>30</v>
      </c>
      <c r="E1969" s="14" t="s">
        <v>11</v>
      </c>
      <c r="F1969" s="14" t="s">
        <v>24</v>
      </c>
      <c r="G1969" s="15">
        <v>0</v>
      </c>
      <c r="H1969" s="14" t="s">
        <v>13</v>
      </c>
      <c r="I1969" s="15">
        <v>1</v>
      </c>
      <c r="J1969" s="16" t="s">
        <v>45</v>
      </c>
    </row>
    <row r="1970" spans="1:10" x14ac:dyDescent="0.3">
      <c r="A1970" s="13">
        <v>467218</v>
      </c>
      <c r="B1970" s="14" t="s">
        <v>10</v>
      </c>
      <c r="C1970" s="14" t="s">
        <v>17</v>
      </c>
      <c r="D1970" s="15">
        <v>27</v>
      </c>
      <c r="E1970" s="14" t="s">
        <v>11</v>
      </c>
      <c r="F1970" s="14" t="s">
        <v>22</v>
      </c>
      <c r="G1970" s="15">
        <v>8</v>
      </c>
      <c r="H1970" s="14" t="s">
        <v>13</v>
      </c>
      <c r="I1970" s="15">
        <v>1</v>
      </c>
      <c r="J1970" s="16" t="s">
        <v>45</v>
      </c>
    </row>
    <row r="1971" spans="1:10" x14ac:dyDescent="0.3">
      <c r="A1971" s="9">
        <v>467223</v>
      </c>
      <c r="B1971" s="10" t="s">
        <v>10</v>
      </c>
      <c r="C1971" s="10" t="s">
        <v>11</v>
      </c>
      <c r="D1971" s="11">
        <v>53</v>
      </c>
      <c r="E1971" s="10" t="s">
        <v>11</v>
      </c>
      <c r="F1971" s="10" t="s">
        <v>12</v>
      </c>
      <c r="G1971" s="11">
        <v>0</v>
      </c>
      <c r="H1971" s="10" t="s">
        <v>16</v>
      </c>
      <c r="I1971" s="11">
        <v>4</v>
      </c>
      <c r="J1971" s="12" t="s">
        <v>45</v>
      </c>
    </row>
    <row r="1972" spans="1:10" x14ac:dyDescent="0.3">
      <c r="A1972" s="13">
        <v>467227</v>
      </c>
      <c r="B1972" s="14" t="s">
        <v>10</v>
      </c>
      <c r="C1972" s="14" t="s">
        <v>17</v>
      </c>
      <c r="D1972" s="15">
        <v>43</v>
      </c>
      <c r="E1972" s="14" t="s">
        <v>11</v>
      </c>
      <c r="F1972" s="14" t="s">
        <v>22</v>
      </c>
      <c r="G1972" s="15">
        <v>14</v>
      </c>
      <c r="H1972" s="14" t="s">
        <v>13</v>
      </c>
      <c r="I1972" s="15">
        <v>1</v>
      </c>
      <c r="J1972" s="16" t="s">
        <v>44</v>
      </c>
    </row>
    <row r="1973" spans="1:10" x14ac:dyDescent="0.3">
      <c r="A1973" s="9">
        <v>467230</v>
      </c>
      <c r="B1973" s="10" t="s">
        <v>14</v>
      </c>
      <c r="C1973" s="10" t="s">
        <v>17</v>
      </c>
      <c r="D1973" s="11">
        <v>19</v>
      </c>
      <c r="E1973" s="10" t="s">
        <v>17</v>
      </c>
      <c r="F1973" s="10" t="s">
        <v>15</v>
      </c>
      <c r="G1973" s="11">
        <v>1</v>
      </c>
      <c r="H1973" s="10" t="s">
        <v>13</v>
      </c>
      <c r="I1973" s="11">
        <v>4</v>
      </c>
      <c r="J1973" s="12" t="s">
        <v>45</v>
      </c>
    </row>
    <row r="1974" spans="1:10" x14ac:dyDescent="0.3">
      <c r="A1974" s="13">
        <v>467232</v>
      </c>
      <c r="B1974" s="14" t="s">
        <v>14</v>
      </c>
      <c r="C1974" s="14" t="s">
        <v>17</v>
      </c>
      <c r="D1974" s="15">
        <v>26</v>
      </c>
      <c r="E1974" s="14" t="s">
        <v>17</v>
      </c>
      <c r="F1974" s="14" t="s">
        <v>24</v>
      </c>
      <c r="G1974" s="15">
        <v>1</v>
      </c>
      <c r="H1974" s="14" t="s">
        <v>13</v>
      </c>
      <c r="I1974" s="15">
        <v>2</v>
      </c>
      <c r="J1974" s="16" t="s">
        <v>45</v>
      </c>
    </row>
    <row r="1975" spans="1:10" x14ac:dyDescent="0.3">
      <c r="A1975" s="9">
        <v>467233</v>
      </c>
      <c r="B1975" s="10" t="s">
        <v>10</v>
      </c>
      <c r="C1975" s="10" t="s">
        <v>17</v>
      </c>
      <c r="D1975" s="11">
        <v>67</v>
      </c>
      <c r="E1975" s="10" t="s">
        <v>17</v>
      </c>
      <c r="F1975" s="10" t="s">
        <v>22</v>
      </c>
      <c r="G1975" s="11">
        <v>1</v>
      </c>
      <c r="H1975" s="10" t="s">
        <v>13</v>
      </c>
      <c r="I1975" s="11">
        <v>2</v>
      </c>
      <c r="J1975" s="12" t="s">
        <v>45</v>
      </c>
    </row>
    <row r="1976" spans="1:10" x14ac:dyDescent="0.3">
      <c r="A1976" s="13">
        <v>467235</v>
      </c>
      <c r="B1976" s="14" t="s">
        <v>10</v>
      </c>
      <c r="C1976" s="14" t="s">
        <v>17</v>
      </c>
      <c r="D1976" s="15">
        <v>32</v>
      </c>
      <c r="E1976" s="14" t="s">
        <v>11</v>
      </c>
      <c r="F1976" s="14" t="s">
        <v>22</v>
      </c>
      <c r="G1976" s="15">
        <v>1</v>
      </c>
      <c r="H1976" s="14" t="s">
        <v>13</v>
      </c>
      <c r="I1976" s="15">
        <v>2</v>
      </c>
      <c r="J1976" s="16" t="s">
        <v>47</v>
      </c>
    </row>
    <row r="1977" spans="1:10" x14ac:dyDescent="0.3">
      <c r="A1977" s="9">
        <v>467238</v>
      </c>
      <c r="B1977" s="10" t="s">
        <v>10</v>
      </c>
      <c r="C1977" s="10" t="s">
        <v>17</v>
      </c>
      <c r="D1977" s="11">
        <v>26</v>
      </c>
      <c r="E1977" s="10" t="s">
        <v>17</v>
      </c>
      <c r="F1977" s="10" t="s">
        <v>21</v>
      </c>
      <c r="G1977" s="11">
        <v>7</v>
      </c>
      <c r="H1977" s="10" t="s">
        <v>13</v>
      </c>
      <c r="I1977" s="11">
        <v>4</v>
      </c>
      <c r="J1977" s="12" t="s">
        <v>45</v>
      </c>
    </row>
    <row r="1978" spans="1:10" x14ac:dyDescent="0.3">
      <c r="A1978" s="13">
        <v>467239</v>
      </c>
      <c r="B1978" s="14" t="s">
        <v>10</v>
      </c>
      <c r="C1978" s="14" t="s">
        <v>17</v>
      </c>
      <c r="D1978" s="15">
        <v>29</v>
      </c>
      <c r="E1978" s="14" t="s">
        <v>17</v>
      </c>
      <c r="F1978" s="14" t="s">
        <v>12</v>
      </c>
      <c r="G1978" s="15">
        <v>0</v>
      </c>
      <c r="H1978" s="14" t="s">
        <v>13</v>
      </c>
      <c r="I1978" s="15">
        <v>3</v>
      </c>
      <c r="J1978" s="16" t="s">
        <v>45</v>
      </c>
    </row>
    <row r="1979" spans="1:10" x14ac:dyDescent="0.3">
      <c r="A1979" s="9">
        <v>467241</v>
      </c>
      <c r="B1979" s="10" t="s">
        <v>10</v>
      </c>
      <c r="C1979" s="10" t="s">
        <v>17</v>
      </c>
      <c r="D1979" s="11">
        <v>33</v>
      </c>
      <c r="E1979" s="10" t="s">
        <v>11</v>
      </c>
      <c r="F1979" s="10" t="s">
        <v>22</v>
      </c>
      <c r="G1979" s="11">
        <v>9</v>
      </c>
      <c r="H1979" s="10" t="s">
        <v>13</v>
      </c>
      <c r="I1979" s="11">
        <v>1</v>
      </c>
      <c r="J1979" s="12" t="s">
        <v>45</v>
      </c>
    </row>
    <row r="1980" spans="1:10" x14ac:dyDescent="0.3">
      <c r="A1980" s="13">
        <v>467242</v>
      </c>
      <c r="B1980" s="14" t="s">
        <v>14</v>
      </c>
      <c r="C1980" s="14" t="s">
        <v>17</v>
      </c>
      <c r="D1980" s="15">
        <v>22</v>
      </c>
      <c r="E1980" s="14" t="s">
        <v>17</v>
      </c>
      <c r="F1980" s="14" t="s">
        <v>21</v>
      </c>
      <c r="G1980" s="15">
        <v>0</v>
      </c>
      <c r="H1980" s="14" t="s">
        <v>13</v>
      </c>
      <c r="I1980" s="15">
        <v>3</v>
      </c>
      <c r="J1980" s="16" t="s">
        <v>45</v>
      </c>
    </row>
    <row r="1981" spans="1:10" x14ac:dyDescent="0.3">
      <c r="A1981" s="9">
        <v>467247</v>
      </c>
      <c r="B1981" s="10" t="s">
        <v>10</v>
      </c>
      <c r="C1981" s="10" t="s">
        <v>17</v>
      </c>
      <c r="D1981" s="11">
        <v>27</v>
      </c>
      <c r="E1981" s="10" t="s">
        <v>17</v>
      </c>
      <c r="F1981" s="10" t="s">
        <v>12</v>
      </c>
      <c r="G1981" s="11">
        <v>0</v>
      </c>
      <c r="H1981" s="10" t="s">
        <v>13</v>
      </c>
      <c r="I1981" s="11">
        <v>2</v>
      </c>
      <c r="J1981" s="12" t="s">
        <v>45</v>
      </c>
    </row>
    <row r="1982" spans="1:10" x14ac:dyDescent="0.3">
      <c r="A1982" s="13">
        <v>467256</v>
      </c>
      <c r="B1982" s="14" t="s">
        <v>14</v>
      </c>
      <c r="C1982" s="14" t="s">
        <v>17</v>
      </c>
      <c r="D1982" s="15">
        <v>30</v>
      </c>
      <c r="E1982" s="14" t="s">
        <v>17</v>
      </c>
      <c r="F1982" s="14" t="s">
        <v>15</v>
      </c>
      <c r="G1982" s="15">
        <v>1</v>
      </c>
      <c r="H1982" s="14" t="s">
        <v>13</v>
      </c>
      <c r="I1982" s="15">
        <v>4</v>
      </c>
      <c r="J1982" s="16" t="s">
        <v>42</v>
      </c>
    </row>
    <row r="1983" spans="1:10" x14ac:dyDescent="0.3">
      <c r="A1983" s="9">
        <v>467260</v>
      </c>
      <c r="B1983" s="10" t="s">
        <v>14</v>
      </c>
      <c r="C1983" s="10" t="s">
        <v>17</v>
      </c>
      <c r="D1983" s="11">
        <v>25</v>
      </c>
      <c r="E1983" s="10" t="s">
        <v>17</v>
      </c>
      <c r="F1983" s="10" t="s">
        <v>21</v>
      </c>
      <c r="G1983" s="11">
        <v>8</v>
      </c>
      <c r="H1983" s="10" t="s">
        <v>13</v>
      </c>
      <c r="I1983" s="11">
        <v>4</v>
      </c>
      <c r="J1983" s="12" t="s">
        <v>45</v>
      </c>
    </row>
    <row r="1984" spans="1:10" x14ac:dyDescent="0.3">
      <c r="A1984" s="9">
        <v>467281</v>
      </c>
      <c r="B1984" s="10" t="s">
        <v>14</v>
      </c>
      <c r="C1984" s="10" t="s">
        <v>11</v>
      </c>
      <c r="D1984" s="11">
        <v>56</v>
      </c>
      <c r="E1984" s="10" t="s">
        <v>11</v>
      </c>
      <c r="F1984" s="10" t="s">
        <v>23</v>
      </c>
      <c r="G1984" s="11">
        <v>0</v>
      </c>
      <c r="H1984" s="10" t="s">
        <v>13</v>
      </c>
      <c r="I1984" s="11">
        <v>4</v>
      </c>
      <c r="J1984" s="12" t="s">
        <v>45</v>
      </c>
    </row>
    <row r="1985" spans="1:10" x14ac:dyDescent="0.3">
      <c r="A1985" s="13">
        <v>467283</v>
      </c>
      <c r="B1985" s="14" t="s">
        <v>14</v>
      </c>
      <c r="C1985" s="14" t="s">
        <v>11</v>
      </c>
      <c r="D1985" s="15">
        <v>52</v>
      </c>
      <c r="E1985" s="14" t="s">
        <v>11</v>
      </c>
      <c r="F1985" s="14" t="s">
        <v>22</v>
      </c>
      <c r="G1985" s="15">
        <v>0</v>
      </c>
      <c r="H1985" s="14" t="s">
        <v>16</v>
      </c>
      <c r="I1985" s="15">
        <v>3</v>
      </c>
      <c r="J1985" s="16" t="s">
        <v>42</v>
      </c>
    </row>
    <row r="1986" spans="1:10" x14ac:dyDescent="0.3">
      <c r="A1986" s="9">
        <v>467300</v>
      </c>
      <c r="B1986" s="10" t="s">
        <v>10</v>
      </c>
      <c r="C1986" s="10" t="s">
        <v>11</v>
      </c>
      <c r="D1986" s="11">
        <v>49</v>
      </c>
      <c r="E1986" s="10" t="s">
        <v>11</v>
      </c>
      <c r="F1986" s="10" t="s">
        <v>22</v>
      </c>
      <c r="G1986" s="11">
        <v>1</v>
      </c>
      <c r="H1986" s="10" t="s">
        <v>13</v>
      </c>
      <c r="I1986" s="11">
        <v>1</v>
      </c>
      <c r="J1986" s="12" t="s">
        <v>45</v>
      </c>
    </row>
    <row r="1987" spans="1:10" x14ac:dyDescent="0.3">
      <c r="A1987" s="13">
        <v>467301</v>
      </c>
      <c r="B1987" s="14" t="s">
        <v>10</v>
      </c>
      <c r="C1987" s="14" t="s">
        <v>11</v>
      </c>
      <c r="D1987" s="15">
        <v>73</v>
      </c>
      <c r="E1987" s="14" t="s">
        <v>17</v>
      </c>
      <c r="F1987" s="14" t="s">
        <v>23</v>
      </c>
      <c r="G1987" s="15">
        <v>1</v>
      </c>
      <c r="H1987" s="14" t="s">
        <v>13</v>
      </c>
      <c r="I1987" s="15">
        <v>2</v>
      </c>
      <c r="J1987" s="16" t="s">
        <v>45</v>
      </c>
    </row>
    <row r="1988" spans="1:10" x14ac:dyDescent="0.3">
      <c r="A1988" s="9">
        <v>467303</v>
      </c>
      <c r="B1988" s="10" t="s">
        <v>14</v>
      </c>
      <c r="C1988" s="10" t="s">
        <v>11</v>
      </c>
      <c r="D1988" s="11">
        <v>36</v>
      </c>
      <c r="E1988" s="10" t="s">
        <v>11</v>
      </c>
      <c r="F1988" s="10" t="s">
        <v>21</v>
      </c>
      <c r="G1988" s="11">
        <v>2</v>
      </c>
      <c r="H1988" s="10" t="s">
        <v>16</v>
      </c>
      <c r="I1988" s="11">
        <v>2</v>
      </c>
      <c r="J1988" s="12" t="s">
        <v>45</v>
      </c>
    </row>
    <row r="1989" spans="1:10" x14ac:dyDescent="0.3">
      <c r="A1989" s="13">
        <v>467309</v>
      </c>
      <c r="B1989" s="14" t="s">
        <v>10</v>
      </c>
      <c r="C1989" s="14" t="s">
        <v>17</v>
      </c>
      <c r="D1989" s="15">
        <v>36</v>
      </c>
      <c r="E1989" s="14" t="s">
        <v>11</v>
      </c>
      <c r="F1989" s="14" t="s">
        <v>12</v>
      </c>
      <c r="G1989" s="15">
        <v>4</v>
      </c>
      <c r="H1989" s="14" t="s">
        <v>13</v>
      </c>
      <c r="I1989" s="15">
        <v>1</v>
      </c>
      <c r="J1989" s="16" t="s">
        <v>46</v>
      </c>
    </row>
    <row r="1990" spans="1:10" x14ac:dyDescent="0.3">
      <c r="A1990" s="9">
        <v>467311</v>
      </c>
      <c r="B1990" s="10" t="s">
        <v>14</v>
      </c>
      <c r="C1990" s="10" t="s">
        <v>11</v>
      </c>
      <c r="D1990" s="11">
        <v>71</v>
      </c>
      <c r="E1990" s="10" t="s">
        <v>11</v>
      </c>
      <c r="F1990" s="10" t="s">
        <v>23</v>
      </c>
      <c r="G1990" s="11">
        <v>1</v>
      </c>
      <c r="H1990" s="10" t="s">
        <v>19</v>
      </c>
      <c r="I1990" s="11">
        <v>3</v>
      </c>
      <c r="J1990" s="12" t="s">
        <v>45</v>
      </c>
    </row>
    <row r="1991" spans="1:10" x14ac:dyDescent="0.3">
      <c r="A1991" s="13">
        <v>467312</v>
      </c>
      <c r="B1991" s="14" t="s">
        <v>10</v>
      </c>
      <c r="C1991" s="14" t="s">
        <v>11</v>
      </c>
      <c r="D1991" s="15">
        <v>55</v>
      </c>
      <c r="E1991" s="14" t="s">
        <v>11</v>
      </c>
      <c r="F1991" s="14" t="s">
        <v>22</v>
      </c>
      <c r="G1991" s="15">
        <v>0</v>
      </c>
      <c r="H1991" s="14" t="s">
        <v>13</v>
      </c>
      <c r="I1991" s="15">
        <v>2</v>
      </c>
      <c r="J1991" s="16" t="s">
        <v>45</v>
      </c>
    </row>
    <row r="1992" spans="1:10" x14ac:dyDescent="0.3">
      <c r="A1992" s="9">
        <v>467313</v>
      </c>
      <c r="B1992" s="10" t="s">
        <v>14</v>
      </c>
      <c r="C1992" s="10" t="s">
        <v>11</v>
      </c>
      <c r="D1992" s="11">
        <v>35</v>
      </c>
      <c r="E1992" s="10" t="s">
        <v>11</v>
      </c>
      <c r="F1992" s="10" t="s">
        <v>24</v>
      </c>
      <c r="G1992" s="11">
        <v>1</v>
      </c>
      <c r="H1992" s="10" t="s">
        <v>16</v>
      </c>
      <c r="I1992" s="11">
        <v>2</v>
      </c>
      <c r="J1992" s="12" t="s">
        <v>45</v>
      </c>
    </row>
    <row r="1993" spans="1:10" x14ac:dyDescent="0.3">
      <c r="A1993" s="13">
        <v>467314</v>
      </c>
      <c r="B1993" s="14" t="s">
        <v>14</v>
      </c>
      <c r="C1993" s="14" t="s">
        <v>11</v>
      </c>
      <c r="D1993" s="15">
        <v>41</v>
      </c>
      <c r="E1993" s="14" t="s">
        <v>17</v>
      </c>
      <c r="F1993" s="14" t="s">
        <v>22</v>
      </c>
      <c r="G1993" s="15">
        <v>0</v>
      </c>
      <c r="H1993" s="14" t="s">
        <v>16</v>
      </c>
      <c r="I1993" s="15">
        <v>2</v>
      </c>
      <c r="J1993" s="16" t="s">
        <v>45</v>
      </c>
    </row>
    <row r="1994" spans="1:10" x14ac:dyDescent="0.3">
      <c r="A1994" s="9">
        <v>467317</v>
      </c>
      <c r="B1994" s="10" t="s">
        <v>14</v>
      </c>
      <c r="C1994" s="10" t="s">
        <v>17</v>
      </c>
      <c r="D1994" s="11">
        <v>42</v>
      </c>
      <c r="E1994" s="10" t="s">
        <v>11</v>
      </c>
      <c r="F1994" s="10" t="s">
        <v>22</v>
      </c>
      <c r="G1994" s="11">
        <v>1</v>
      </c>
      <c r="H1994" s="10" t="s">
        <v>13</v>
      </c>
      <c r="I1994" s="11">
        <v>1</v>
      </c>
      <c r="J1994" s="12" t="s">
        <v>42</v>
      </c>
    </row>
    <row r="1995" spans="1:10" x14ac:dyDescent="0.3">
      <c r="A1995" s="9">
        <v>467322</v>
      </c>
      <c r="B1995" s="10" t="s">
        <v>10</v>
      </c>
      <c r="C1995" s="10" t="s">
        <v>11</v>
      </c>
      <c r="D1995" s="11">
        <v>48</v>
      </c>
      <c r="E1995" s="10" t="s">
        <v>11</v>
      </c>
      <c r="F1995" s="10" t="s">
        <v>22</v>
      </c>
      <c r="G1995" s="11">
        <v>1</v>
      </c>
      <c r="H1995" s="10" t="s">
        <v>16</v>
      </c>
      <c r="I1995" s="11">
        <v>2</v>
      </c>
      <c r="J1995" s="12" t="s">
        <v>41</v>
      </c>
    </row>
    <row r="1996" spans="1:10" x14ac:dyDescent="0.3">
      <c r="A1996" s="13">
        <v>467325</v>
      </c>
      <c r="B1996" s="14" t="s">
        <v>10</v>
      </c>
      <c r="C1996" s="14" t="s">
        <v>11</v>
      </c>
      <c r="D1996" s="15">
        <v>73</v>
      </c>
      <c r="E1996" s="14" t="s">
        <v>11</v>
      </c>
      <c r="F1996" s="14" t="s">
        <v>23</v>
      </c>
      <c r="G1996" s="15">
        <v>1</v>
      </c>
      <c r="H1996" s="14" t="s">
        <v>19</v>
      </c>
      <c r="I1996" s="15">
        <v>2</v>
      </c>
      <c r="J1996" s="16" t="s">
        <v>45</v>
      </c>
    </row>
    <row r="1997" spans="1:10" x14ac:dyDescent="0.3">
      <c r="A1997" s="9">
        <v>467329</v>
      </c>
      <c r="B1997" s="10" t="s">
        <v>10</v>
      </c>
      <c r="C1997" s="10" t="s">
        <v>17</v>
      </c>
      <c r="D1997" s="11">
        <v>40</v>
      </c>
      <c r="E1997" s="10" t="s">
        <v>11</v>
      </c>
      <c r="F1997" s="10" t="s">
        <v>21</v>
      </c>
      <c r="G1997" s="11">
        <v>1</v>
      </c>
      <c r="H1997" s="10" t="s">
        <v>13</v>
      </c>
      <c r="I1997" s="11">
        <v>1</v>
      </c>
      <c r="J1997" s="12" t="s">
        <v>45</v>
      </c>
    </row>
    <row r="1998" spans="1:10" x14ac:dyDescent="0.3">
      <c r="A1998" s="13">
        <v>467338</v>
      </c>
      <c r="B1998" s="14" t="s">
        <v>10</v>
      </c>
      <c r="C1998" s="14" t="s">
        <v>17</v>
      </c>
      <c r="D1998" s="15">
        <v>29</v>
      </c>
      <c r="E1998" s="14" t="s">
        <v>11</v>
      </c>
      <c r="F1998" s="14" t="s">
        <v>15</v>
      </c>
      <c r="G1998" s="15">
        <v>3</v>
      </c>
      <c r="H1998" s="14" t="s">
        <v>13</v>
      </c>
      <c r="I1998" s="15">
        <v>6</v>
      </c>
      <c r="J1998" s="16" t="s">
        <v>45</v>
      </c>
    </row>
    <row r="1999" spans="1:10" x14ac:dyDescent="0.3">
      <c r="A1999" s="13">
        <v>467344</v>
      </c>
      <c r="B1999" s="14" t="s">
        <v>14</v>
      </c>
      <c r="C1999" s="14" t="s">
        <v>11</v>
      </c>
      <c r="D1999" s="15">
        <v>89</v>
      </c>
      <c r="E1999" s="14" t="s">
        <v>11</v>
      </c>
      <c r="F1999" s="14" t="s">
        <v>23</v>
      </c>
      <c r="G1999" s="15">
        <v>0</v>
      </c>
      <c r="H1999" s="14" t="s">
        <v>13</v>
      </c>
      <c r="I1999" s="15">
        <v>2</v>
      </c>
      <c r="J1999" s="16" t="s">
        <v>45</v>
      </c>
    </row>
    <row r="2000" spans="1:10" x14ac:dyDescent="0.3">
      <c r="A2000" s="9">
        <v>467345</v>
      </c>
      <c r="B2000" s="10" t="s">
        <v>14</v>
      </c>
      <c r="C2000" s="10" t="s">
        <v>11</v>
      </c>
      <c r="D2000" s="11">
        <v>86</v>
      </c>
      <c r="E2000" s="10" t="s">
        <v>11</v>
      </c>
      <c r="F2000" s="10" t="s">
        <v>23</v>
      </c>
      <c r="G2000" s="11">
        <v>0</v>
      </c>
      <c r="H2000" s="10" t="s">
        <v>13</v>
      </c>
      <c r="I2000" s="11">
        <v>1</v>
      </c>
      <c r="J2000" s="12" t="s">
        <v>45</v>
      </c>
    </row>
    <row r="2001" spans="1:10" x14ac:dyDescent="0.3">
      <c r="A2001" s="13">
        <v>467346</v>
      </c>
      <c r="B2001" s="14" t="s">
        <v>14</v>
      </c>
      <c r="C2001" s="14" t="s">
        <v>11</v>
      </c>
      <c r="D2001" s="15">
        <v>38</v>
      </c>
      <c r="E2001" s="14" t="s">
        <v>11</v>
      </c>
      <c r="F2001" s="14" t="s">
        <v>22</v>
      </c>
      <c r="G2001" s="15">
        <v>0</v>
      </c>
      <c r="H2001" s="14" t="s">
        <v>16</v>
      </c>
      <c r="I2001" s="15">
        <v>3</v>
      </c>
      <c r="J2001" s="16" t="s">
        <v>45</v>
      </c>
    </row>
    <row r="2002" spans="1:10" x14ac:dyDescent="0.3">
      <c r="A2002" s="9">
        <v>467352</v>
      </c>
      <c r="B2002" s="10" t="s">
        <v>14</v>
      </c>
      <c r="C2002" s="10" t="s">
        <v>11</v>
      </c>
      <c r="D2002" s="11">
        <v>45</v>
      </c>
      <c r="E2002" s="10" t="s">
        <v>11</v>
      </c>
      <c r="F2002" s="10" t="s">
        <v>18</v>
      </c>
      <c r="G2002" s="11">
        <v>0</v>
      </c>
      <c r="H2002" s="10" t="s">
        <v>19</v>
      </c>
      <c r="I2002" s="11">
        <v>4</v>
      </c>
      <c r="J2002" s="12" t="s">
        <v>45</v>
      </c>
    </row>
    <row r="2003" spans="1:10" x14ac:dyDescent="0.3">
      <c r="A2003" s="13">
        <v>467355</v>
      </c>
      <c r="B2003" s="14" t="s">
        <v>14</v>
      </c>
      <c r="C2003" s="14" t="s">
        <v>17</v>
      </c>
      <c r="D2003" s="15">
        <v>26</v>
      </c>
      <c r="E2003" s="14" t="s">
        <v>17</v>
      </c>
      <c r="F2003" s="14" t="s">
        <v>15</v>
      </c>
      <c r="G2003" s="15">
        <v>0</v>
      </c>
      <c r="H2003" s="14" t="s">
        <v>13</v>
      </c>
      <c r="I2003" s="15">
        <v>4</v>
      </c>
      <c r="J2003" s="16" t="s">
        <v>45</v>
      </c>
    </row>
    <row r="2004" spans="1:10" x14ac:dyDescent="0.3">
      <c r="A2004" s="13">
        <v>467358</v>
      </c>
      <c r="B2004" s="14" t="s">
        <v>10</v>
      </c>
      <c r="C2004" s="14" t="s">
        <v>11</v>
      </c>
      <c r="D2004" s="15">
        <v>52</v>
      </c>
      <c r="E2004" s="14" t="s">
        <v>11</v>
      </c>
      <c r="F2004" s="14" t="s">
        <v>22</v>
      </c>
      <c r="G2004" s="15">
        <v>1</v>
      </c>
      <c r="H2004" s="14" t="s">
        <v>16</v>
      </c>
      <c r="I2004" s="15">
        <v>5</v>
      </c>
      <c r="J2004" s="16" t="s">
        <v>45</v>
      </c>
    </row>
    <row r="2005" spans="1:10" x14ac:dyDescent="0.3">
      <c r="A2005" s="9">
        <v>467359</v>
      </c>
      <c r="B2005" s="10" t="s">
        <v>14</v>
      </c>
      <c r="C2005" s="10" t="s">
        <v>11</v>
      </c>
      <c r="D2005" s="11">
        <v>43</v>
      </c>
      <c r="E2005" s="10" t="s">
        <v>11</v>
      </c>
      <c r="F2005" s="10" t="s">
        <v>22</v>
      </c>
      <c r="G2005" s="11">
        <v>5</v>
      </c>
      <c r="H2005" s="10" t="s">
        <v>16</v>
      </c>
      <c r="I2005" s="11">
        <v>2</v>
      </c>
      <c r="J2005" s="12" t="s">
        <v>45</v>
      </c>
    </row>
    <row r="2006" spans="1:10" x14ac:dyDescent="0.3">
      <c r="A2006" s="13">
        <v>467365</v>
      </c>
      <c r="B2006" s="14" t="s">
        <v>14</v>
      </c>
      <c r="C2006" s="14" t="s">
        <v>17</v>
      </c>
      <c r="D2006" s="15">
        <v>35</v>
      </c>
      <c r="E2006" s="14" t="s">
        <v>11</v>
      </c>
      <c r="F2006" s="14" t="s">
        <v>22</v>
      </c>
      <c r="G2006" s="15">
        <v>1</v>
      </c>
      <c r="H2006" s="14" t="s">
        <v>13</v>
      </c>
      <c r="I2006" s="15">
        <v>1</v>
      </c>
      <c r="J2006" s="16" t="s">
        <v>45</v>
      </c>
    </row>
    <row r="2007" spans="1:10" x14ac:dyDescent="0.3">
      <c r="A2007" s="9">
        <v>467367</v>
      </c>
      <c r="B2007" s="10" t="s">
        <v>14</v>
      </c>
      <c r="C2007" s="10" t="s">
        <v>11</v>
      </c>
      <c r="D2007" s="11">
        <v>73</v>
      </c>
      <c r="E2007" s="10" t="s">
        <v>11</v>
      </c>
      <c r="F2007" s="10" t="s">
        <v>23</v>
      </c>
      <c r="G2007" s="11">
        <v>1</v>
      </c>
      <c r="H2007" s="10" t="s">
        <v>13</v>
      </c>
      <c r="I2007" s="11">
        <v>2</v>
      </c>
      <c r="J2007" s="12" t="s">
        <v>45</v>
      </c>
    </row>
    <row r="2008" spans="1:10" x14ac:dyDescent="0.3">
      <c r="A2008" s="13">
        <v>467369</v>
      </c>
      <c r="B2008" s="14" t="s">
        <v>14</v>
      </c>
      <c r="C2008" s="14" t="s">
        <v>17</v>
      </c>
      <c r="D2008" s="15">
        <v>41</v>
      </c>
      <c r="E2008" s="14" t="s">
        <v>11</v>
      </c>
      <c r="F2008" s="14" t="s">
        <v>22</v>
      </c>
      <c r="G2008" s="15">
        <v>4</v>
      </c>
      <c r="H2008" s="14" t="s">
        <v>13</v>
      </c>
      <c r="I2008" s="15">
        <v>3</v>
      </c>
      <c r="J2008" s="16" t="s">
        <v>45</v>
      </c>
    </row>
    <row r="2009" spans="1:10" x14ac:dyDescent="0.3">
      <c r="A2009" s="13">
        <v>467375</v>
      </c>
      <c r="B2009" s="14" t="s">
        <v>14</v>
      </c>
      <c r="C2009" s="14" t="s">
        <v>11</v>
      </c>
      <c r="D2009" s="15">
        <v>35</v>
      </c>
      <c r="E2009" s="14" t="s">
        <v>11</v>
      </c>
      <c r="F2009" s="14" t="s">
        <v>24</v>
      </c>
      <c r="G2009" s="15">
        <v>6</v>
      </c>
      <c r="H2009" s="14" t="s">
        <v>13</v>
      </c>
      <c r="I2009" s="15">
        <v>3</v>
      </c>
      <c r="J2009" s="16" t="s">
        <v>45</v>
      </c>
    </row>
    <row r="2010" spans="1:10" x14ac:dyDescent="0.3">
      <c r="A2010" s="9">
        <v>467378</v>
      </c>
      <c r="B2010" s="10" t="s">
        <v>10</v>
      </c>
      <c r="C2010" s="10" t="s">
        <v>11</v>
      </c>
      <c r="D2010" s="11">
        <v>63</v>
      </c>
      <c r="E2010" s="10" t="s">
        <v>11</v>
      </c>
      <c r="F2010" s="10" t="s">
        <v>22</v>
      </c>
      <c r="G2010" s="11">
        <v>0</v>
      </c>
      <c r="H2010" s="10" t="s">
        <v>16</v>
      </c>
      <c r="I2010" s="11">
        <v>2</v>
      </c>
      <c r="J2010" s="12" t="s">
        <v>45</v>
      </c>
    </row>
    <row r="2011" spans="1:10" x14ac:dyDescent="0.3">
      <c r="A2011" s="9">
        <v>467393</v>
      </c>
      <c r="B2011" s="10" t="s">
        <v>10</v>
      </c>
      <c r="C2011" s="10" t="s">
        <v>11</v>
      </c>
      <c r="D2011" s="11">
        <v>46</v>
      </c>
      <c r="E2011" s="10" t="s">
        <v>11</v>
      </c>
      <c r="F2011" s="10" t="s">
        <v>22</v>
      </c>
      <c r="G2011" s="11">
        <v>0</v>
      </c>
      <c r="H2011" s="10" t="s">
        <v>16</v>
      </c>
      <c r="I2011" s="11">
        <v>4</v>
      </c>
      <c r="J2011" s="12" t="s">
        <v>45</v>
      </c>
    </row>
    <row r="2012" spans="1:10" x14ac:dyDescent="0.3">
      <c r="A2012" s="13">
        <v>467398</v>
      </c>
      <c r="B2012" s="14" t="s">
        <v>14</v>
      </c>
      <c r="C2012" s="14" t="s">
        <v>11</v>
      </c>
      <c r="D2012" s="15">
        <v>38</v>
      </c>
      <c r="E2012" s="14" t="s">
        <v>17</v>
      </c>
      <c r="F2012" s="14" t="s">
        <v>24</v>
      </c>
      <c r="G2012" s="15">
        <v>0</v>
      </c>
      <c r="H2012" s="14" t="s">
        <v>13</v>
      </c>
      <c r="I2012" s="15">
        <v>2</v>
      </c>
      <c r="J2012" s="16" t="s">
        <v>45</v>
      </c>
    </row>
    <row r="2013" spans="1:10" x14ac:dyDescent="0.3">
      <c r="A2013" s="9">
        <v>467399</v>
      </c>
      <c r="B2013" s="10" t="s">
        <v>14</v>
      </c>
      <c r="C2013" s="10" t="s">
        <v>11</v>
      </c>
      <c r="D2013" s="11">
        <v>25</v>
      </c>
      <c r="E2013" s="10" t="s">
        <v>11</v>
      </c>
      <c r="F2013" s="10" t="s">
        <v>21</v>
      </c>
      <c r="G2013" s="11">
        <v>1</v>
      </c>
      <c r="H2013" s="10" t="s">
        <v>13</v>
      </c>
      <c r="I2013" s="11">
        <v>3</v>
      </c>
      <c r="J2013" s="12" t="s">
        <v>45</v>
      </c>
    </row>
    <row r="2014" spans="1:10" x14ac:dyDescent="0.3">
      <c r="A2014" s="13">
        <v>467403</v>
      </c>
      <c r="B2014" s="14" t="s">
        <v>10</v>
      </c>
      <c r="C2014" s="14" t="s">
        <v>11</v>
      </c>
      <c r="D2014" s="15">
        <v>40</v>
      </c>
      <c r="E2014" s="14" t="s">
        <v>11</v>
      </c>
      <c r="F2014" s="14" t="s">
        <v>22</v>
      </c>
      <c r="G2014" s="15">
        <v>7</v>
      </c>
      <c r="H2014" s="14" t="s">
        <v>16</v>
      </c>
      <c r="I2014" s="15">
        <v>3</v>
      </c>
      <c r="J2014" s="16" t="s">
        <v>44</v>
      </c>
    </row>
    <row r="2015" spans="1:10" x14ac:dyDescent="0.3">
      <c r="A2015" s="9">
        <v>467410</v>
      </c>
      <c r="B2015" s="10" t="s">
        <v>10</v>
      </c>
      <c r="C2015" s="10" t="s">
        <v>11</v>
      </c>
      <c r="D2015" s="11">
        <v>55</v>
      </c>
      <c r="E2015" s="10" t="s">
        <v>11</v>
      </c>
      <c r="F2015" s="10" t="s">
        <v>23</v>
      </c>
      <c r="G2015" s="11">
        <v>1</v>
      </c>
      <c r="H2015" s="10" t="s">
        <v>13</v>
      </c>
      <c r="I2015" s="11">
        <v>2</v>
      </c>
      <c r="J2015" s="12" t="s">
        <v>45</v>
      </c>
    </row>
    <row r="2016" spans="1:10" x14ac:dyDescent="0.3">
      <c r="A2016" s="13">
        <v>467415</v>
      </c>
      <c r="B2016" s="14" t="s">
        <v>10</v>
      </c>
      <c r="C2016" s="14" t="s">
        <v>17</v>
      </c>
      <c r="D2016" s="15">
        <v>29</v>
      </c>
      <c r="E2016" s="14" t="s">
        <v>11</v>
      </c>
      <c r="F2016" s="14" t="s">
        <v>15</v>
      </c>
      <c r="G2016" s="15">
        <v>0</v>
      </c>
      <c r="H2016" s="14" t="s">
        <v>13</v>
      </c>
      <c r="I2016" s="15">
        <v>1</v>
      </c>
      <c r="J2016" s="16" t="s">
        <v>45</v>
      </c>
    </row>
    <row r="2017" spans="1:10" x14ac:dyDescent="0.3">
      <c r="A2017" s="9">
        <v>467419</v>
      </c>
      <c r="B2017" s="10" t="s">
        <v>10</v>
      </c>
      <c r="C2017" s="10" t="s">
        <v>11</v>
      </c>
      <c r="D2017" s="11">
        <v>39</v>
      </c>
      <c r="E2017" s="10" t="s">
        <v>11</v>
      </c>
      <c r="F2017" s="10" t="s">
        <v>22</v>
      </c>
      <c r="G2017" s="11">
        <v>2</v>
      </c>
      <c r="H2017" s="10" t="s">
        <v>13</v>
      </c>
      <c r="I2017" s="11">
        <v>1</v>
      </c>
      <c r="J2017" s="12" t="s">
        <v>45</v>
      </c>
    </row>
    <row r="2018" spans="1:10" x14ac:dyDescent="0.3">
      <c r="A2018" s="13">
        <v>467421</v>
      </c>
      <c r="B2018" s="14" t="s">
        <v>14</v>
      </c>
      <c r="C2018" s="14" t="s">
        <v>11</v>
      </c>
      <c r="D2018" s="15">
        <v>50</v>
      </c>
      <c r="E2018" s="14" t="s">
        <v>17</v>
      </c>
      <c r="F2018" s="14" t="s">
        <v>21</v>
      </c>
      <c r="G2018" s="15">
        <v>1</v>
      </c>
      <c r="H2018" s="14" t="s">
        <v>16</v>
      </c>
      <c r="I2018" s="15">
        <v>3</v>
      </c>
      <c r="J2018" s="16" t="s">
        <v>45</v>
      </c>
    </row>
    <row r="2019" spans="1:10" x14ac:dyDescent="0.3">
      <c r="A2019" s="9">
        <v>467422</v>
      </c>
      <c r="B2019" s="10" t="s">
        <v>10</v>
      </c>
      <c r="C2019" s="10" t="s">
        <v>11</v>
      </c>
      <c r="D2019" s="11">
        <v>61</v>
      </c>
      <c r="E2019" s="10" t="s">
        <v>11</v>
      </c>
      <c r="F2019" s="10" t="s">
        <v>22</v>
      </c>
      <c r="G2019" s="11">
        <v>1</v>
      </c>
      <c r="H2019" s="10" t="s">
        <v>16</v>
      </c>
      <c r="I2019" s="11">
        <v>2</v>
      </c>
      <c r="J2019" s="12" t="s">
        <v>45</v>
      </c>
    </row>
    <row r="2020" spans="1:10" x14ac:dyDescent="0.3">
      <c r="A2020" s="13">
        <v>467423</v>
      </c>
      <c r="B2020" s="14" t="s">
        <v>14</v>
      </c>
      <c r="C2020" s="14" t="s">
        <v>11</v>
      </c>
      <c r="D2020" s="15">
        <v>56</v>
      </c>
      <c r="E2020" s="14" t="s">
        <v>11</v>
      </c>
      <c r="F2020" s="14" t="s">
        <v>22</v>
      </c>
      <c r="G2020" s="15">
        <v>0</v>
      </c>
      <c r="H2020" s="14" t="s">
        <v>13</v>
      </c>
      <c r="I2020" s="15">
        <v>1</v>
      </c>
      <c r="J2020" s="16" t="s">
        <v>45</v>
      </c>
    </row>
    <row r="2021" spans="1:10" x14ac:dyDescent="0.3">
      <c r="A2021" s="9">
        <v>467434</v>
      </c>
      <c r="B2021" s="10" t="s">
        <v>14</v>
      </c>
      <c r="C2021" s="10" t="s">
        <v>17</v>
      </c>
      <c r="D2021" s="11">
        <v>40</v>
      </c>
      <c r="E2021" s="10" t="s">
        <v>11</v>
      </c>
      <c r="F2021" s="10" t="s">
        <v>24</v>
      </c>
      <c r="G2021" s="11">
        <v>1</v>
      </c>
      <c r="H2021" s="10" t="s">
        <v>13</v>
      </c>
      <c r="I2021" s="11">
        <v>3</v>
      </c>
      <c r="J2021" s="12" t="s">
        <v>41</v>
      </c>
    </row>
    <row r="2022" spans="1:10" x14ac:dyDescent="0.3">
      <c r="A2022" s="13">
        <v>467437</v>
      </c>
      <c r="B2022" s="14" t="s">
        <v>10</v>
      </c>
      <c r="C2022" s="14" t="s">
        <v>11</v>
      </c>
      <c r="D2022" s="15">
        <v>86</v>
      </c>
      <c r="E2022" s="14" t="s">
        <v>11</v>
      </c>
      <c r="F2022" s="14" t="s">
        <v>23</v>
      </c>
      <c r="G2022" s="15">
        <v>0</v>
      </c>
      <c r="H2022" s="14" t="s">
        <v>19</v>
      </c>
      <c r="I2022" s="15">
        <v>2</v>
      </c>
      <c r="J2022" s="16" t="s">
        <v>45</v>
      </c>
    </row>
    <row r="2023" spans="1:10" x14ac:dyDescent="0.3">
      <c r="A2023" s="9">
        <v>467438</v>
      </c>
      <c r="B2023" s="10" t="s">
        <v>14</v>
      </c>
      <c r="C2023" s="10" t="s">
        <v>17</v>
      </c>
      <c r="D2023" s="11">
        <v>27</v>
      </c>
      <c r="E2023" s="10" t="s">
        <v>17</v>
      </c>
      <c r="F2023" s="10" t="s">
        <v>24</v>
      </c>
      <c r="G2023" s="11">
        <v>5</v>
      </c>
      <c r="H2023" s="10" t="s">
        <v>13</v>
      </c>
      <c r="I2023" s="11">
        <v>3</v>
      </c>
      <c r="J2023" s="12" t="s">
        <v>45</v>
      </c>
    </row>
    <row r="2024" spans="1:10" x14ac:dyDescent="0.3">
      <c r="A2024" s="9">
        <v>467445</v>
      </c>
      <c r="B2024" s="10" t="s">
        <v>14</v>
      </c>
      <c r="C2024" s="10" t="s">
        <v>11</v>
      </c>
      <c r="D2024" s="11">
        <v>32</v>
      </c>
      <c r="E2024" s="10" t="s">
        <v>17</v>
      </c>
      <c r="F2024" s="10" t="s">
        <v>21</v>
      </c>
      <c r="G2024" s="11">
        <v>9</v>
      </c>
      <c r="H2024" s="10" t="s">
        <v>13</v>
      </c>
      <c r="I2024" s="11">
        <v>2</v>
      </c>
      <c r="J2024" s="12" t="s">
        <v>42</v>
      </c>
    </row>
    <row r="2025" spans="1:10" x14ac:dyDescent="0.3">
      <c r="A2025" s="13">
        <v>467449</v>
      </c>
      <c r="B2025" s="14" t="s">
        <v>10</v>
      </c>
      <c r="C2025" s="14" t="s">
        <v>11</v>
      </c>
      <c r="D2025" s="15">
        <v>85</v>
      </c>
      <c r="E2025" s="14" t="s">
        <v>11</v>
      </c>
      <c r="F2025" s="14" t="s">
        <v>23</v>
      </c>
      <c r="G2025" s="15">
        <v>1</v>
      </c>
      <c r="H2025" s="14" t="s">
        <v>13</v>
      </c>
      <c r="I2025" s="15">
        <v>2</v>
      </c>
      <c r="J2025" s="16" t="s">
        <v>45</v>
      </c>
    </row>
    <row r="2026" spans="1:10" x14ac:dyDescent="0.3">
      <c r="A2026" s="9">
        <v>467451</v>
      </c>
      <c r="B2026" s="10" t="s">
        <v>10</v>
      </c>
      <c r="C2026" s="10" t="s">
        <v>11</v>
      </c>
      <c r="D2026" s="11">
        <v>51</v>
      </c>
      <c r="E2026" s="10" t="s">
        <v>11</v>
      </c>
      <c r="F2026" s="10" t="s">
        <v>22</v>
      </c>
      <c r="G2026" s="11">
        <v>0</v>
      </c>
      <c r="H2026" s="10" t="s">
        <v>13</v>
      </c>
      <c r="I2026" s="11">
        <v>1</v>
      </c>
      <c r="J2026" s="12" t="s">
        <v>41</v>
      </c>
    </row>
    <row r="2027" spans="1:10" x14ac:dyDescent="0.3">
      <c r="A2027" s="13">
        <v>467455</v>
      </c>
      <c r="B2027" s="14" t="s">
        <v>10</v>
      </c>
      <c r="C2027" s="14" t="s">
        <v>17</v>
      </c>
      <c r="D2027" s="15">
        <v>41</v>
      </c>
      <c r="E2027" s="14" t="s">
        <v>11</v>
      </c>
      <c r="F2027" s="14" t="s">
        <v>22</v>
      </c>
      <c r="G2027" s="15">
        <v>8</v>
      </c>
      <c r="H2027" s="14" t="s">
        <v>13</v>
      </c>
      <c r="I2027" s="15">
        <v>2</v>
      </c>
      <c r="J2027" s="16" t="s">
        <v>45</v>
      </c>
    </row>
    <row r="2028" spans="1:10" x14ac:dyDescent="0.3">
      <c r="A2028" s="9">
        <v>467456</v>
      </c>
      <c r="B2028" s="10" t="s">
        <v>14</v>
      </c>
      <c r="C2028" s="10" t="s">
        <v>11</v>
      </c>
      <c r="D2028" s="11">
        <v>42</v>
      </c>
      <c r="E2028" s="10" t="s">
        <v>17</v>
      </c>
      <c r="F2028" s="10" t="s">
        <v>18</v>
      </c>
      <c r="G2028" s="11">
        <v>5</v>
      </c>
      <c r="H2028" s="10" t="s">
        <v>19</v>
      </c>
      <c r="I2028" s="11">
        <v>4</v>
      </c>
      <c r="J2028" s="12" t="s">
        <v>45</v>
      </c>
    </row>
    <row r="2029" spans="1:10" x14ac:dyDescent="0.3">
      <c r="A2029" s="13">
        <v>467457</v>
      </c>
      <c r="B2029" s="14" t="s">
        <v>10</v>
      </c>
      <c r="C2029" s="14" t="s">
        <v>17</v>
      </c>
      <c r="D2029" s="15">
        <v>30</v>
      </c>
      <c r="E2029" s="14" t="s">
        <v>11</v>
      </c>
      <c r="F2029" s="14" t="s">
        <v>20</v>
      </c>
      <c r="G2029" s="15">
        <v>0</v>
      </c>
      <c r="H2029" s="14" t="s">
        <v>13</v>
      </c>
      <c r="I2029" s="15">
        <v>6</v>
      </c>
      <c r="J2029" s="16" t="s">
        <v>45</v>
      </c>
    </row>
    <row r="2030" spans="1:10" x14ac:dyDescent="0.3">
      <c r="A2030" s="13">
        <v>467463</v>
      </c>
      <c r="B2030" s="14" t="s">
        <v>10</v>
      </c>
      <c r="C2030" s="14" t="s">
        <v>11</v>
      </c>
      <c r="D2030" s="15">
        <v>42</v>
      </c>
      <c r="E2030" s="14" t="s">
        <v>11</v>
      </c>
      <c r="F2030" s="14" t="s">
        <v>22</v>
      </c>
      <c r="G2030" s="15">
        <v>9</v>
      </c>
      <c r="H2030" s="14" t="s">
        <v>16</v>
      </c>
      <c r="I2030" s="15">
        <v>3</v>
      </c>
      <c r="J2030" s="16" t="s">
        <v>45</v>
      </c>
    </row>
    <row r="2031" spans="1:10" x14ac:dyDescent="0.3">
      <c r="A2031" s="13">
        <v>467472</v>
      </c>
      <c r="B2031" s="14" t="s">
        <v>14</v>
      </c>
      <c r="C2031" s="14" t="s">
        <v>11</v>
      </c>
      <c r="D2031" s="15">
        <v>60</v>
      </c>
      <c r="E2031" s="14" t="s">
        <v>11</v>
      </c>
      <c r="F2031" s="14" t="s">
        <v>18</v>
      </c>
      <c r="G2031" s="15">
        <v>4</v>
      </c>
      <c r="H2031" s="14" t="s">
        <v>19</v>
      </c>
      <c r="I2031" s="15">
        <v>4</v>
      </c>
      <c r="J2031" s="16" t="s">
        <v>45</v>
      </c>
    </row>
    <row r="2032" spans="1:10" x14ac:dyDescent="0.3">
      <c r="A2032" s="9">
        <v>467474</v>
      </c>
      <c r="B2032" s="10" t="s">
        <v>14</v>
      </c>
      <c r="C2032" s="10" t="s">
        <v>17</v>
      </c>
      <c r="D2032" s="11">
        <v>18</v>
      </c>
      <c r="E2032" s="10" t="s">
        <v>17</v>
      </c>
      <c r="F2032" s="10" t="s">
        <v>15</v>
      </c>
      <c r="G2032" s="11">
        <v>2</v>
      </c>
      <c r="H2032" s="10" t="s">
        <v>13</v>
      </c>
      <c r="I2032" s="11">
        <v>5</v>
      </c>
      <c r="J2032" s="12" t="s">
        <v>45</v>
      </c>
    </row>
    <row r="2033" spans="1:10" x14ac:dyDescent="0.3">
      <c r="A2033" s="13">
        <v>467479</v>
      </c>
      <c r="B2033" s="14" t="s">
        <v>14</v>
      </c>
      <c r="C2033" s="14" t="s">
        <v>11</v>
      </c>
      <c r="D2033" s="15">
        <v>36</v>
      </c>
      <c r="E2033" s="14" t="s">
        <v>11</v>
      </c>
      <c r="F2033" s="14" t="s">
        <v>18</v>
      </c>
      <c r="G2033" s="15">
        <v>0</v>
      </c>
      <c r="H2033" s="14" t="s">
        <v>16</v>
      </c>
      <c r="I2033" s="15">
        <v>4</v>
      </c>
      <c r="J2033" s="16" t="s">
        <v>45</v>
      </c>
    </row>
    <row r="2034" spans="1:10" x14ac:dyDescent="0.3">
      <c r="A2034" s="9">
        <v>467481</v>
      </c>
      <c r="B2034" s="10" t="s">
        <v>14</v>
      </c>
      <c r="C2034" s="10" t="s">
        <v>11</v>
      </c>
      <c r="D2034" s="11">
        <v>49</v>
      </c>
      <c r="E2034" s="10" t="s">
        <v>11</v>
      </c>
      <c r="F2034" s="10" t="s">
        <v>22</v>
      </c>
      <c r="G2034" s="11">
        <v>0</v>
      </c>
      <c r="H2034" s="10" t="s">
        <v>16</v>
      </c>
      <c r="I2034" s="11">
        <v>2</v>
      </c>
      <c r="J2034" s="12" t="s">
        <v>45</v>
      </c>
    </row>
    <row r="2035" spans="1:10" x14ac:dyDescent="0.3">
      <c r="A2035" s="13">
        <v>467482</v>
      </c>
      <c r="B2035" s="14" t="s">
        <v>14</v>
      </c>
      <c r="C2035" s="14" t="s">
        <v>11</v>
      </c>
      <c r="D2035" s="15">
        <v>42</v>
      </c>
      <c r="E2035" s="14" t="s">
        <v>11</v>
      </c>
      <c r="F2035" s="14" t="s">
        <v>18</v>
      </c>
      <c r="G2035" s="15">
        <v>1</v>
      </c>
      <c r="H2035" s="14" t="s">
        <v>19</v>
      </c>
      <c r="I2035" s="15">
        <v>3</v>
      </c>
      <c r="J2035" s="16" t="s">
        <v>45</v>
      </c>
    </row>
    <row r="2036" spans="1:10" x14ac:dyDescent="0.3">
      <c r="A2036" s="9">
        <v>467487</v>
      </c>
      <c r="B2036" s="10" t="s">
        <v>14</v>
      </c>
      <c r="C2036" s="10" t="s">
        <v>11</v>
      </c>
      <c r="D2036" s="11">
        <v>42</v>
      </c>
      <c r="E2036" s="10" t="s">
        <v>17</v>
      </c>
      <c r="F2036" s="10" t="s">
        <v>22</v>
      </c>
      <c r="G2036" s="11">
        <v>1</v>
      </c>
      <c r="H2036" s="10" t="s">
        <v>16</v>
      </c>
      <c r="I2036" s="11">
        <v>5</v>
      </c>
      <c r="J2036" s="12" t="s">
        <v>44</v>
      </c>
    </row>
    <row r="2037" spans="1:10" x14ac:dyDescent="0.3">
      <c r="A2037" s="9">
        <v>467492</v>
      </c>
      <c r="B2037" s="10" t="s">
        <v>10</v>
      </c>
      <c r="C2037" s="10" t="s">
        <v>11</v>
      </c>
      <c r="D2037" s="11">
        <v>62</v>
      </c>
      <c r="E2037" s="10" t="s">
        <v>11</v>
      </c>
      <c r="F2037" s="10" t="s">
        <v>21</v>
      </c>
      <c r="G2037" s="11">
        <v>1</v>
      </c>
      <c r="H2037" s="10" t="s">
        <v>13</v>
      </c>
      <c r="I2037" s="11">
        <v>2</v>
      </c>
      <c r="J2037" s="12" t="s">
        <v>46</v>
      </c>
    </row>
    <row r="2038" spans="1:10" x14ac:dyDescent="0.3">
      <c r="A2038" s="13">
        <v>467500</v>
      </c>
      <c r="B2038" s="14" t="s">
        <v>10</v>
      </c>
      <c r="C2038" s="14" t="s">
        <v>11</v>
      </c>
      <c r="D2038" s="15">
        <v>25</v>
      </c>
      <c r="E2038" s="14" t="s">
        <v>11</v>
      </c>
      <c r="F2038" s="14" t="s">
        <v>22</v>
      </c>
      <c r="G2038" s="15">
        <v>3</v>
      </c>
      <c r="H2038" s="14" t="s">
        <v>19</v>
      </c>
      <c r="I2038" s="15">
        <v>2</v>
      </c>
      <c r="J2038" s="16" t="s">
        <v>45</v>
      </c>
    </row>
    <row r="2039" spans="1:10" x14ac:dyDescent="0.3">
      <c r="A2039" s="9">
        <v>467503</v>
      </c>
      <c r="B2039" s="10" t="s">
        <v>10</v>
      </c>
      <c r="C2039" s="10" t="s">
        <v>17</v>
      </c>
      <c r="D2039" s="11">
        <v>27</v>
      </c>
      <c r="E2039" s="10" t="s">
        <v>11</v>
      </c>
      <c r="F2039" s="10" t="s">
        <v>22</v>
      </c>
      <c r="G2039" s="11">
        <v>1</v>
      </c>
      <c r="H2039" s="10" t="s">
        <v>13</v>
      </c>
      <c r="I2039" s="11">
        <v>4</v>
      </c>
      <c r="J2039" s="12" t="s">
        <v>45</v>
      </c>
    </row>
    <row r="2040" spans="1:10" x14ac:dyDescent="0.3">
      <c r="A2040" s="9">
        <v>467505</v>
      </c>
      <c r="B2040" s="10" t="s">
        <v>14</v>
      </c>
      <c r="C2040" s="10" t="s">
        <v>11</v>
      </c>
      <c r="D2040" s="11">
        <v>36</v>
      </c>
      <c r="E2040" s="10" t="s">
        <v>11</v>
      </c>
      <c r="F2040" s="10" t="s">
        <v>22</v>
      </c>
      <c r="G2040" s="11">
        <v>0</v>
      </c>
      <c r="H2040" s="10" t="s">
        <v>13</v>
      </c>
      <c r="I2040" s="11">
        <v>4</v>
      </c>
      <c r="J2040" s="12" t="s">
        <v>45</v>
      </c>
    </row>
    <row r="2041" spans="1:10" x14ac:dyDescent="0.3">
      <c r="A2041" s="13">
        <v>467510</v>
      </c>
      <c r="B2041" s="14" t="s">
        <v>14</v>
      </c>
      <c r="C2041" s="14" t="s">
        <v>11</v>
      </c>
      <c r="D2041" s="15">
        <v>51</v>
      </c>
      <c r="E2041" s="14" t="s">
        <v>11</v>
      </c>
      <c r="F2041" s="14" t="s">
        <v>24</v>
      </c>
      <c r="G2041" s="15">
        <v>3</v>
      </c>
      <c r="H2041" s="14" t="s">
        <v>13</v>
      </c>
      <c r="I2041" s="15">
        <v>3</v>
      </c>
      <c r="J2041" s="16" t="s">
        <v>45</v>
      </c>
    </row>
    <row r="2042" spans="1:10" x14ac:dyDescent="0.3">
      <c r="A2042" s="13">
        <v>467532</v>
      </c>
      <c r="B2042" s="14" t="s">
        <v>14</v>
      </c>
      <c r="C2042" s="14" t="s">
        <v>11</v>
      </c>
      <c r="D2042" s="15">
        <v>52</v>
      </c>
      <c r="E2042" s="14" t="s">
        <v>11</v>
      </c>
      <c r="F2042" s="14" t="s">
        <v>22</v>
      </c>
      <c r="G2042" s="15">
        <v>9</v>
      </c>
      <c r="H2042" s="14" t="s">
        <v>13</v>
      </c>
      <c r="I2042" s="15">
        <v>1</v>
      </c>
      <c r="J2042" s="16" t="s">
        <v>45</v>
      </c>
    </row>
    <row r="2043" spans="1:10" x14ac:dyDescent="0.3">
      <c r="A2043" s="9">
        <v>467533</v>
      </c>
      <c r="B2043" s="10" t="s">
        <v>14</v>
      </c>
      <c r="C2043" s="10" t="s">
        <v>11</v>
      </c>
      <c r="D2043" s="11">
        <v>89</v>
      </c>
      <c r="E2043" s="10" t="s">
        <v>11</v>
      </c>
      <c r="F2043" s="10" t="s">
        <v>23</v>
      </c>
      <c r="G2043" s="11">
        <v>4</v>
      </c>
      <c r="H2043" s="10" t="s">
        <v>13</v>
      </c>
      <c r="I2043" s="11">
        <v>1</v>
      </c>
      <c r="J2043" s="12" t="s">
        <v>45</v>
      </c>
    </row>
    <row r="2044" spans="1:10" x14ac:dyDescent="0.3">
      <c r="A2044" s="13">
        <v>467540</v>
      </c>
      <c r="B2044" s="14" t="s">
        <v>14</v>
      </c>
      <c r="C2044" s="14" t="s">
        <v>11</v>
      </c>
      <c r="D2044" s="15">
        <v>48</v>
      </c>
      <c r="E2044" s="14" t="s">
        <v>11</v>
      </c>
      <c r="F2044" s="14" t="s">
        <v>15</v>
      </c>
      <c r="G2044" s="15">
        <v>1</v>
      </c>
      <c r="H2044" s="14" t="s">
        <v>16</v>
      </c>
      <c r="I2044" s="15">
        <v>4</v>
      </c>
      <c r="J2044" s="16" t="s">
        <v>45</v>
      </c>
    </row>
    <row r="2045" spans="1:10" x14ac:dyDescent="0.3">
      <c r="A2045" s="9">
        <v>467542</v>
      </c>
      <c r="B2045" s="10" t="s">
        <v>14</v>
      </c>
      <c r="C2045" s="10" t="s">
        <v>17</v>
      </c>
      <c r="D2045" s="11">
        <v>31</v>
      </c>
      <c r="E2045" s="10" t="s">
        <v>11</v>
      </c>
      <c r="F2045" s="10" t="s">
        <v>15</v>
      </c>
      <c r="G2045" s="11">
        <v>8</v>
      </c>
      <c r="H2045" s="10" t="s">
        <v>13</v>
      </c>
      <c r="I2045" s="11">
        <v>1</v>
      </c>
      <c r="J2045" s="12" t="s">
        <v>45</v>
      </c>
    </row>
    <row r="2046" spans="1:10" x14ac:dyDescent="0.3">
      <c r="A2046" s="9">
        <v>467559</v>
      </c>
      <c r="B2046" s="10" t="s">
        <v>14</v>
      </c>
      <c r="C2046" s="10" t="s">
        <v>11</v>
      </c>
      <c r="D2046" s="11">
        <v>58</v>
      </c>
      <c r="E2046" s="10" t="s">
        <v>11</v>
      </c>
      <c r="F2046" s="10" t="s">
        <v>18</v>
      </c>
      <c r="G2046" s="11">
        <v>0</v>
      </c>
      <c r="H2046" s="10" t="s">
        <v>16</v>
      </c>
      <c r="I2046" s="11">
        <v>4</v>
      </c>
      <c r="J2046" s="12" t="s">
        <v>45</v>
      </c>
    </row>
    <row r="2047" spans="1:10" x14ac:dyDescent="0.3">
      <c r="A2047" s="13">
        <v>467565</v>
      </c>
      <c r="B2047" s="14" t="s">
        <v>14</v>
      </c>
      <c r="C2047" s="14" t="s">
        <v>11</v>
      </c>
      <c r="D2047" s="15">
        <v>60</v>
      </c>
      <c r="E2047" s="14" t="s">
        <v>11</v>
      </c>
      <c r="F2047" s="14" t="s">
        <v>22</v>
      </c>
      <c r="G2047" s="15">
        <v>0</v>
      </c>
      <c r="H2047" s="14" t="s">
        <v>13</v>
      </c>
      <c r="I2047" s="15">
        <v>3</v>
      </c>
      <c r="J2047" s="16" t="s">
        <v>45</v>
      </c>
    </row>
    <row r="2048" spans="1:10" x14ac:dyDescent="0.3">
      <c r="A2048" s="9">
        <v>467576</v>
      </c>
      <c r="B2048" s="10" t="s">
        <v>14</v>
      </c>
      <c r="C2048" s="10" t="s">
        <v>11</v>
      </c>
      <c r="D2048" s="11">
        <v>48</v>
      </c>
      <c r="E2048" s="10" t="s">
        <v>11</v>
      </c>
      <c r="F2048" s="10" t="s">
        <v>21</v>
      </c>
      <c r="G2048" s="11">
        <v>1</v>
      </c>
      <c r="H2048" s="10" t="s">
        <v>16</v>
      </c>
      <c r="I2048" s="11">
        <v>3</v>
      </c>
      <c r="J2048" s="12" t="s">
        <v>45</v>
      </c>
    </row>
    <row r="2049" spans="1:10" x14ac:dyDescent="0.3">
      <c r="A2049" s="13">
        <v>467579</v>
      </c>
      <c r="B2049" s="14" t="s">
        <v>14</v>
      </c>
      <c r="C2049" s="14" t="s">
        <v>17</v>
      </c>
      <c r="D2049" s="15">
        <v>35</v>
      </c>
      <c r="E2049" s="14" t="s">
        <v>11</v>
      </c>
      <c r="F2049" s="14" t="s">
        <v>21</v>
      </c>
      <c r="G2049" s="15">
        <v>5</v>
      </c>
      <c r="H2049" s="14" t="s">
        <v>13</v>
      </c>
      <c r="I2049" s="15">
        <v>1</v>
      </c>
      <c r="J2049" s="16" t="s">
        <v>45</v>
      </c>
    </row>
    <row r="2050" spans="1:10" x14ac:dyDescent="0.3">
      <c r="A2050" s="13">
        <v>467588</v>
      </c>
      <c r="B2050" s="14" t="s">
        <v>14</v>
      </c>
      <c r="C2050" s="14" t="s">
        <v>11</v>
      </c>
      <c r="D2050" s="15">
        <v>60</v>
      </c>
      <c r="E2050" s="14" t="s">
        <v>11</v>
      </c>
      <c r="F2050" s="14" t="s">
        <v>22</v>
      </c>
      <c r="G2050" s="15">
        <v>0</v>
      </c>
      <c r="H2050" s="14" t="s">
        <v>16</v>
      </c>
      <c r="I2050" s="15">
        <v>4</v>
      </c>
      <c r="J2050" s="16" t="s">
        <v>45</v>
      </c>
    </row>
    <row r="2051" spans="1:10" x14ac:dyDescent="0.3">
      <c r="A2051" s="9">
        <v>467589</v>
      </c>
      <c r="B2051" s="10" t="s">
        <v>14</v>
      </c>
      <c r="C2051" s="10" t="s">
        <v>17</v>
      </c>
      <c r="D2051" s="11">
        <v>32</v>
      </c>
      <c r="E2051" s="10" t="s">
        <v>17</v>
      </c>
      <c r="F2051" s="10" t="s">
        <v>24</v>
      </c>
      <c r="G2051" s="11">
        <v>0</v>
      </c>
      <c r="H2051" s="10" t="s">
        <v>13</v>
      </c>
      <c r="I2051" s="11">
        <v>1</v>
      </c>
      <c r="J2051" s="12" t="s">
        <v>45</v>
      </c>
    </row>
    <row r="2052" spans="1:10" x14ac:dyDescent="0.3">
      <c r="A2052" s="13">
        <v>467592</v>
      </c>
      <c r="B2052" s="14" t="s">
        <v>14</v>
      </c>
      <c r="C2052" s="14" t="s">
        <v>11</v>
      </c>
      <c r="D2052" s="15">
        <v>40</v>
      </c>
      <c r="E2052" s="14" t="s">
        <v>11</v>
      </c>
      <c r="F2052" s="14" t="s">
        <v>24</v>
      </c>
      <c r="G2052" s="15">
        <v>7</v>
      </c>
      <c r="H2052" s="14" t="s">
        <v>13</v>
      </c>
      <c r="I2052" s="15">
        <v>2</v>
      </c>
      <c r="J2052" s="16" t="s">
        <v>45</v>
      </c>
    </row>
    <row r="2053" spans="1:10" x14ac:dyDescent="0.3">
      <c r="A2053" s="9">
        <v>467595</v>
      </c>
      <c r="B2053" s="10" t="s">
        <v>10</v>
      </c>
      <c r="C2053" s="10" t="s">
        <v>17</v>
      </c>
      <c r="D2053" s="11">
        <v>25</v>
      </c>
      <c r="E2053" s="10" t="s">
        <v>11</v>
      </c>
      <c r="F2053" s="10" t="s">
        <v>15</v>
      </c>
      <c r="G2053" s="11">
        <v>0</v>
      </c>
      <c r="H2053" s="10" t="s">
        <v>13</v>
      </c>
      <c r="I2053" s="11">
        <v>1</v>
      </c>
      <c r="J2053" s="12" t="s">
        <v>45</v>
      </c>
    </row>
    <row r="2054" spans="1:10" x14ac:dyDescent="0.3">
      <c r="A2054" s="13">
        <v>467596</v>
      </c>
      <c r="B2054" s="14" t="s">
        <v>14</v>
      </c>
      <c r="C2054" s="14" t="s">
        <v>11</v>
      </c>
      <c r="D2054" s="15">
        <v>42</v>
      </c>
      <c r="E2054" s="14" t="s">
        <v>17</v>
      </c>
      <c r="F2054" s="14" t="s">
        <v>22</v>
      </c>
      <c r="G2054" s="15">
        <v>1</v>
      </c>
      <c r="H2054" s="14" t="s">
        <v>13</v>
      </c>
      <c r="I2054" s="15">
        <v>5</v>
      </c>
      <c r="J2054" s="16" t="s">
        <v>43</v>
      </c>
    </row>
    <row r="2055" spans="1:10" x14ac:dyDescent="0.3">
      <c r="A2055" s="9">
        <v>467604</v>
      </c>
      <c r="B2055" s="10" t="s">
        <v>14</v>
      </c>
      <c r="C2055" s="10" t="s">
        <v>17</v>
      </c>
      <c r="D2055" s="11">
        <v>26</v>
      </c>
      <c r="E2055" s="10" t="s">
        <v>17</v>
      </c>
      <c r="F2055" s="10" t="s">
        <v>15</v>
      </c>
      <c r="G2055" s="11">
        <v>8</v>
      </c>
      <c r="H2055" s="10" t="s">
        <v>13</v>
      </c>
      <c r="I2055" s="11">
        <v>8</v>
      </c>
      <c r="J2055" s="12" t="s">
        <v>44</v>
      </c>
    </row>
    <row r="2056" spans="1:10" x14ac:dyDescent="0.3">
      <c r="A2056" s="13">
        <v>467608</v>
      </c>
      <c r="B2056" s="14" t="s">
        <v>14</v>
      </c>
      <c r="C2056" s="14" t="s">
        <v>17</v>
      </c>
      <c r="D2056" s="15">
        <v>27</v>
      </c>
      <c r="E2056" s="14" t="s">
        <v>11</v>
      </c>
      <c r="F2056" s="14" t="s">
        <v>12</v>
      </c>
      <c r="G2056" s="15">
        <v>6</v>
      </c>
      <c r="H2056" s="14" t="s">
        <v>13</v>
      </c>
      <c r="I2056" s="15">
        <v>1</v>
      </c>
      <c r="J2056" s="16" t="s">
        <v>45</v>
      </c>
    </row>
    <row r="2057" spans="1:10" x14ac:dyDescent="0.3">
      <c r="A2057" s="9">
        <v>467609</v>
      </c>
      <c r="B2057" s="10" t="s">
        <v>14</v>
      </c>
      <c r="C2057" s="10" t="s">
        <v>17</v>
      </c>
      <c r="D2057" s="11">
        <v>42</v>
      </c>
      <c r="E2057" s="10" t="s">
        <v>17</v>
      </c>
      <c r="F2057" s="10" t="s">
        <v>22</v>
      </c>
      <c r="G2057" s="11">
        <v>2</v>
      </c>
      <c r="H2057" s="10" t="s">
        <v>13</v>
      </c>
      <c r="I2057" s="11">
        <v>4</v>
      </c>
      <c r="J2057" s="12" t="s">
        <v>45</v>
      </c>
    </row>
    <row r="2058" spans="1:10" x14ac:dyDescent="0.3">
      <c r="A2058" s="13">
        <v>467610</v>
      </c>
      <c r="B2058" s="14" t="s">
        <v>10</v>
      </c>
      <c r="C2058" s="14" t="s">
        <v>11</v>
      </c>
      <c r="D2058" s="15">
        <v>77</v>
      </c>
      <c r="E2058" s="14" t="s">
        <v>11</v>
      </c>
      <c r="F2058" s="14" t="s">
        <v>23</v>
      </c>
      <c r="G2058" s="15">
        <v>4</v>
      </c>
      <c r="H2058" s="14" t="s">
        <v>13</v>
      </c>
      <c r="I2058" s="15">
        <v>1</v>
      </c>
      <c r="J2058" s="16" t="s">
        <v>45</v>
      </c>
    </row>
    <row r="2059" spans="1:10" x14ac:dyDescent="0.3">
      <c r="A2059" s="13">
        <v>467614</v>
      </c>
      <c r="B2059" s="14" t="s">
        <v>14</v>
      </c>
      <c r="C2059" s="14" t="s">
        <v>11</v>
      </c>
      <c r="D2059" s="15">
        <v>36</v>
      </c>
      <c r="E2059" s="14" t="s">
        <v>17</v>
      </c>
      <c r="F2059" s="14" t="s">
        <v>22</v>
      </c>
      <c r="G2059" s="15">
        <v>4</v>
      </c>
      <c r="H2059" s="14" t="s">
        <v>16</v>
      </c>
      <c r="I2059" s="15">
        <v>2</v>
      </c>
      <c r="J2059" s="16" t="s">
        <v>45</v>
      </c>
    </row>
    <row r="2060" spans="1:10" x14ac:dyDescent="0.3">
      <c r="A2060" s="9">
        <v>467620</v>
      </c>
      <c r="B2060" s="10" t="s">
        <v>14</v>
      </c>
      <c r="C2060" s="10" t="s">
        <v>11</v>
      </c>
      <c r="D2060" s="11">
        <v>57</v>
      </c>
      <c r="E2060" s="10" t="s">
        <v>11</v>
      </c>
      <c r="F2060" s="10" t="s">
        <v>23</v>
      </c>
      <c r="G2060" s="11">
        <v>6</v>
      </c>
      <c r="H2060" s="10" t="s">
        <v>13</v>
      </c>
      <c r="I2060" s="11">
        <v>3</v>
      </c>
      <c r="J2060" s="12" t="s">
        <v>45</v>
      </c>
    </row>
    <row r="2061" spans="1:10" x14ac:dyDescent="0.3">
      <c r="A2061" s="13">
        <v>467621</v>
      </c>
      <c r="B2061" s="14" t="s">
        <v>14</v>
      </c>
      <c r="C2061" s="14" t="s">
        <v>11</v>
      </c>
      <c r="D2061" s="15">
        <v>76</v>
      </c>
      <c r="E2061" s="14" t="s">
        <v>11</v>
      </c>
      <c r="F2061" s="14" t="s">
        <v>23</v>
      </c>
      <c r="G2061" s="15">
        <v>1</v>
      </c>
      <c r="H2061" s="14" t="s">
        <v>13</v>
      </c>
      <c r="I2061" s="15">
        <v>1</v>
      </c>
      <c r="J2061" s="16" t="s">
        <v>45</v>
      </c>
    </row>
    <row r="2062" spans="1:10" x14ac:dyDescent="0.3">
      <c r="A2062" s="13">
        <v>467629</v>
      </c>
      <c r="B2062" s="14" t="s">
        <v>14</v>
      </c>
      <c r="C2062" s="14" t="s">
        <v>11</v>
      </c>
      <c r="D2062" s="15">
        <v>52</v>
      </c>
      <c r="E2062" s="14" t="s">
        <v>11</v>
      </c>
      <c r="F2062" s="14" t="s">
        <v>22</v>
      </c>
      <c r="G2062" s="15">
        <v>1</v>
      </c>
      <c r="H2062" s="14" t="s">
        <v>13</v>
      </c>
      <c r="I2062" s="15">
        <v>1</v>
      </c>
      <c r="J2062" s="16" t="s">
        <v>45</v>
      </c>
    </row>
    <row r="2063" spans="1:10" x14ac:dyDescent="0.3">
      <c r="A2063" s="9">
        <v>467635</v>
      </c>
      <c r="B2063" s="10" t="s">
        <v>10</v>
      </c>
      <c r="C2063" s="10" t="s">
        <v>17</v>
      </c>
      <c r="D2063" s="11">
        <v>35</v>
      </c>
      <c r="E2063" s="10" t="s">
        <v>11</v>
      </c>
      <c r="F2063" s="10" t="s">
        <v>22</v>
      </c>
      <c r="G2063" s="11">
        <v>9</v>
      </c>
      <c r="H2063" s="10" t="s">
        <v>13</v>
      </c>
      <c r="I2063" s="11">
        <v>1</v>
      </c>
      <c r="J2063" s="12" t="s">
        <v>45</v>
      </c>
    </row>
    <row r="2064" spans="1:10" x14ac:dyDescent="0.3">
      <c r="A2064" s="13">
        <v>467641</v>
      </c>
      <c r="B2064" s="14" t="s">
        <v>14</v>
      </c>
      <c r="C2064" s="14" t="s">
        <v>11</v>
      </c>
      <c r="D2064" s="15">
        <v>43</v>
      </c>
      <c r="E2064" s="14" t="s">
        <v>11</v>
      </c>
      <c r="F2064" s="14" t="s">
        <v>21</v>
      </c>
      <c r="G2064" s="15">
        <v>9</v>
      </c>
      <c r="H2064" s="14" t="s">
        <v>16</v>
      </c>
      <c r="I2064" s="15">
        <v>2</v>
      </c>
      <c r="J2064" s="16" t="s">
        <v>45</v>
      </c>
    </row>
    <row r="2065" spans="1:10" x14ac:dyDescent="0.3">
      <c r="A2065" s="9">
        <v>467643</v>
      </c>
      <c r="B2065" s="10" t="s">
        <v>14</v>
      </c>
      <c r="C2065" s="10" t="s">
        <v>17</v>
      </c>
      <c r="D2065" s="11">
        <v>43</v>
      </c>
      <c r="E2065" s="10" t="s">
        <v>11</v>
      </c>
      <c r="F2065" s="10" t="s">
        <v>22</v>
      </c>
      <c r="G2065" s="11">
        <v>14</v>
      </c>
      <c r="H2065" s="10" t="s">
        <v>13</v>
      </c>
      <c r="I2065" s="11">
        <v>1</v>
      </c>
      <c r="J2065" s="12" t="s">
        <v>43</v>
      </c>
    </row>
    <row r="2066" spans="1:10" x14ac:dyDescent="0.3">
      <c r="A2066" s="9">
        <v>467657</v>
      </c>
      <c r="B2066" s="10" t="s">
        <v>14</v>
      </c>
      <c r="C2066" s="10" t="s">
        <v>17</v>
      </c>
      <c r="D2066" s="11">
        <v>21</v>
      </c>
      <c r="E2066" s="10" t="s">
        <v>17</v>
      </c>
      <c r="F2066" s="10" t="s">
        <v>15</v>
      </c>
      <c r="G2066" s="11">
        <v>0</v>
      </c>
      <c r="H2066" s="10" t="s">
        <v>13</v>
      </c>
      <c r="I2066" s="11">
        <v>4</v>
      </c>
      <c r="J2066" s="12" t="s">
        <v>43</v>
      </c>
    </row>
    <row r="2067" spans="1:10" x14ac:dyDescent="0.3">
      <c r="A2067" s="13">
        <v>467658</v>
      </c>
      <c r="B2067" s="14" t="s">
        <v>14</v>
      </c>
      <c r="C2067" s="14" t="s">
        <v>17</v>
      </c>
      <c r="D2067" s="15">
        <v>23</v>
      </c>
      <c r="E2067" s="14" t="s">
        <v>17</v>
      </c>
      <c r="F2067" s="14" t="s">
        <v>15</v>
      </c>
      <c r="G2067" s="15">
        <v>0</v>
      </c>
      <c r="H2067" s="14" t="s">
        <v>13</v>
      </c>
      <c r="I2067" s="15">
        <v>4</v>
      </c>
      <c r="J2067" s="16" t="s">
        <v>43</v>
      </c>
    </row>
    <row r="2068" spans="1:10" x14ac:dyDescent="0.3">
      <c r="A2068" s="9">
        <v>467659</v>
      </c>
      <c r="B2068" s="10" t="s">
        <v>14</v>
      </c>
      <c r="C2068" s="10" t="s">
        <v>11</v>
      </c>
      <c r="D2068" s="11">
        <v>65</v>
      </c>
      <c r="E2068" s="10" t="s">
        <v>11</v>
      </c>
      <c r="F2068" s="10" t="s">
        <v>24</v>
      </c>
      <c r="G2068" s="11">
        <v>0</v>
      </c>
      <c r="H2068" s="10" t="s">
        <v>16</v>
      </c>
      <c r="I2068" s="11">
        <v>2</v>
      </c>
      <c r="J2068" s="12" t="s">
        <v>45</v>
      </c>
    </row>
    <row r="2069" spans="1:10" x14ac:dyDescent="0.3">
      <c r="A2069" s="13">
        <v>467664</v>
      </c>
      <c r="B2069" s="14" t="s">
        <v>14</v>
      </c>
      <c r="C2069" s="14" t="s">
        <v>11</v>
      </c>
      <c r="D2069" s="15">
        <v>35</v>
      </c>
      <c r="E2069" s="14" t="s">
        <v>11</v>
      </c>
      <c r="F2069" s="14" t="s">
        <v>18</v>
      </c>
      <c r="G2069" s="15">
        <v>4</v>
      </c>
      <c r="H2069" s="14" t="s">
        <v>19</v>
      </c>
      <c r="I2069" s="15">
        <v>4</v>
      </c>
      <c r="J2069" s="16" t="s">
        <v>45</v>
      </c>
    </row>
    <row r="2070" spans="1:10" x14ac:dyDescent="0.3">
      <c r="A2070" s="9">
        <v>467666</v>
      </c>
      <c r="B2070" s="10" t="s">
        <v>14</v>
      </c>
      <c r="C2070" s="10" t="s">
        <v>11</v>
      </c>
      <c r="D2070" s="11">
        <v>48</v>
      </c>
      <c r="E2070" s="10" t="s">
        <v>11</v>
      </c>
      <c r="F2070" s="10" t="s">
        <v>18</v>
      </c>
      <c r="G2070" s="11">
        <v>4</v>
      </c>
      <c r="H2070" s="10" t="s">
        <v>19</v>
      </c>
      <c r="I2070" s="11">
        <v>3</v>
      </c>
      <c r="J2070" s="12" t="s">
        <v>45</v>
      </c>
    </row>
    <row r="2071" spans="1:10" x14ac:dyDescent="0.3">
      <c r="A2071" s="13">
        <v>467667</v>
      </c>
      <c r="B2071" s="14" t="s">
        <v>14</v>
      </c>
      <c r="C2071" s="14" t="s">
        <v>11</v>
      </c>
      <c r="D2071" s="15">
        <v>33</v>
      </c>
      <c r="E2071" s="14" t="s">
        <v>17</v>
      </c>
      <c r="F2071" s="14" t="s">
        <v>21</v>
      </c>
      <c r="G2071" s="15">
        <v>9</v>
      </c>
      <c r="H2071" s="14" t="s">
        <v>13</v>
      </c>
      <c r="I2071" s="15">
        <v>2</v>
      </c>
      <c r="J2071" s="16" t="s">
        <v>45</v>
      </c>
    </row>
    <row r="2072" spans="1:10" x14ac:dyDescent="0.3">
      <c r="A2072" s="9">
        <v>467669</v>
      </c>
      <c r="B2072" s="10" t="s">
        <v>14</v>
      </c>
      <c r="C2072" s="10" t="s">
        <v>11</v>
      </c>
      <c r="D2072" s="11">
        <v>82</v>
      </c>
      <c r="E2072" s="10" t="s">
        <v>17</v>
      </c>
      <c r="F2072" s="10" t="s">
        <v>23</v>
      </c>
      <c r="G2072" s="11">
        <v>1</v>
      </c>
      <c r="H2072" s="10" t="s">
        <v>19</v>
      </c>
      <c r="I2072" s="11">
        <v>2</v>
      </c>
      <c r="J2072" s="12" t="s">
        <v>45</v>
      </c>
    </row>
    <row r="2073" spans="1:10" x14ac:dyDescent="0.3">
      <c r="A2073" s="13">
        <v>467673</v>
      </c>
      <c r="B2073" s="14" t="s">
        <v>14</v>
      </c>
      <c r="C2073" s="14" t="s">
        <v>11</v>
      </c>
      <c r="D2073" s="15">
        <v>45</v>
      </c>
      <c r="E2073" s="14" t="s">
        <v>17</v>
      </c>
      <c r="F2073" s="14" t="s">
        <v>18</v>
      </c>
      <c r="G2073" s="15">
        <v>1</v>
      </c>
      <c r="H2073" s="14" t="s">
        <v>19</v>
      </c>
      <c r="I2073" s="15">
        <v>4</v>
      </c>
      <c r="J2073" s="16" t="s">
        <v>45</v>
      </c>
    </row>
    <row r="2074" spans="1:10" x14ac:dyDescent="0.3">
      <c r="A2074" s="9">
        <v>467678</v>
      </c>
      <c r="B2074" s="10" t="s">
        <v>14</v>
      </c>
      <c r="C2074" s="10" t="s">
        <v>17</v>
      </c>
      <c r="D2074" s="11">
        <v>56</v>
      </c>
      <c r="E2074" s="10" t="s">
        <v>17</v>
      </c>
      <c r="F2074" s="10" t="s">
        <v>20</v>
      </c>
      <c r="G2074" s="11">
        <v>1</v>
      </c>
      <c r="H2074" s="10" t="s">
        <v>13</v>
      </c>
      <c r="I2074" s="11">
        <v>2</v>
      </c>
      <c r="J2074" s="12" t="s">
        <v>45</v>
      </c>
    </row>
    <row r="2075" spans="1:10" x14ac:dyDescent="0.3">
      <c r="A2075" s="9">
        <v>467683</v>
      </c>
      <c r="B2075" s="10" t="s">
        <v>14</v>
      </c>
      <c r="C2075" s="10" t="s">
        <v>11</v>
      </c>
      <c r="D2075" s="11">
        <v>30</v>
      </c>
      <c r="E2075" s="10" t="s">
        <v>11</v>
      </c>
      <c r="F2075" s="10" t="s">
        <v>15</v>
      </c>
      <c r="G2075" s="11">
        <v>8</v>
      </c>
      <c r="H2075" s="10" t="s">
        <v>19</v>
      </c>
      <c r="I2075" s="11">
        <v>3</v>
      </c>
      <c r="J2075" s="12" t="s">
        <v>42</v>
      </c>
    </row>
    <row r="2076" spans="1:10" x14ac:dyDescent="0.3">
      <c r="A2076" s="13">
        <v>467684</v>
      </c>
      <c r="B2076" s="14" t="s">
        <v>14</v>
      </c>
      <c r="C2076" s="14" t="s">
        <v>17</v>
      </c>
      <c r="D2076" s="15">
        <v>37</v>
      </c>
      <c r="E2076" s="14" t="s">
        <v>11</v>
      </c>
      <c r="F2076" s="14" t="s">
        <v>15</v>
      </c>
      <c r="G2076" s="15">
        <v>8</v>
      </c>
      <c r="H2076" s="14" t="s">
        <v>13</v>
      </c>
      <c r="I2076" s="15">
        <v>3</v>
      </c>
      <c r="J2076" s="16" t="s">
        <v>42</v>
      </c>
    </row>
    <row r="2077" spans="1:10" x14ac:dyDescent="0.3">
      <c r="A2077" s="9">
        <v>467685</v>
      </c>
      <c r="B2077" s="10" t="s">
        <v>14</v>
      </c>
      <c r="C2077" s="10" t="s">
        <v>11</v>
      </c>
      <c r="D2077" s="11">
        <v>51</v>
      </c>
      <c r="E2077" s="10" t="s">
        <v>17</v>
      </c>
      <c r="F2077" s="10" t="s">
        <v>20</v>
      </c>
      <c r="G2077" s="11">
        <v>0</v>
      </c>
      <c r="H2077" s="10" t="s">
        <v>19</v>
      </c>
      <c r="I2077" s="11">
        <v>6</v>
      </c>
      <c r="J2077" s="12" t="s">
        <v>44</v>
      </c>
    </row>
    <row r="2078" spans="1:10" x14ac:dyDescent="0.3">
      <c r="A2078" s="13">
        <v>467693</v>
      </c>
      <c r="B2078" s="14" t="s">
        <v>14</v>
      </c>
      <c r="C2078" s="14" t="s">
        <v>11</v>
      </c>
      <c r="D2078" s="15">
        <v>59</v>
      </c>
      <c r="E2078" s="14" t="s">
        <v>11</v>
      </c>
      <c r="F2078" s="14" t="s">
        <v>24</v>
      </c>
      <c r="G2078" s="15">
        <v>5</v>
      </c>
      <c r="H2078" s="14" t="s">
        <v>19</v>
      </c>
      <c r="I2078" s="15">
        <v>5</v>
      </c>
      <c r="J2078" s="16" t="s">
        <v>45</v>
      </c>
    </row>
    <row r="2079" spans="1:10" x14ac:dyDescent="0.3">
      <c r="A2079" s="9">
        <v>467694</v>
      </c>
      <c r="B2079" s="10" t="s">
        <v>14</v>
      </c>
      <c r="C2079" s="10" t="s">
        <v>11</v>
      </c>
      <c r="D2079" s="11">
        <v>56</v>
      </c>
      <c r="E2079" s="10" t="s">
        <v>11</v>
      </c>
      <c r="F2079" s="10" t="s">
        <v>18</v>
      </c>
      <c r="G2079" s="11">
        <v>0</v>
      </c>
      <c r="H2079" s="10" t="s">
        <v>19</v>
      </c>
      <c r="I2079" s="11">
        <v>2</v>
      </c>
      <c r="J2079" s="12" t="s">
        <v>45</v>
      </c>
    </row>
    <row r="2080" spans="1:10" x14ac:dyDescent="0.3">
      <c r="A2080" s="13">
        <v>467699</v>
      </c>
      <c r="B2080" s="14" t="s">
        <v>10</v>
      </c>
      <c r="C2080" s="14" t="s">
        <v>11</v>
      </c>
      <c r="D2080" s="15">
        <v>29</v>
      </c>
      <c r="E2080" s="14" t="s">
        <v>11</v>
      </c>
      <c r="F2080" s="14" t="s">
        <v>21</v>
      </c>
      <c r="G2080" s="15">
        <v>0</v>
      </c>
      <c r="H2080" s="14" t="s">
        <v>16</v>
      </c>
      <c r="I2080" s="15">
        <v>2</v>
      </c>
      <c r="J2080" s="16" t="s">
        <v>44</v>
      </c>
    </row>
    <row r="2081" spans="1:10" x14ac:dyDescent="0.3">
      <c r="A2081" s="9">
        <v>467707</v>
      </c>
      <c r="B2081" s="10" t="s">
        <v>14</v>
      </c>
      <c r="C2081" s="10" t="s">
        <v>11</v>
      </c>
      <c r="D2081" s="11">
        <v>89</v>
      </c>
      <c r="E2081" s="10" t="s">
        <v>11</v>
      </c>
      <c r="F2081" s="10" t="s">
        <v>23</v>
      </c>
      <c r="G2081" s="11">
        <v>7</v>
      </c>
      <c r="H2081" s="10" t="s">
        <v>19</v>
      </c>
      <c r="I2081" s="11">
        <v>2</v>
      </c>
      <c r="J2081" s="12" t="s">
        <v>45</v>
      </c>
    </row>
    <row r="2082" spans="1:10" x14ac:dyDescent="0.3">
      <c r="A2082" s="13">
        <v>467710</v>
      </c>
      <c r="B2082" s="14" t="s">
        <v>10</v>
      </c>
      <c r="C2082" s="14" t="s">
        <v>17</v>
      </c>
      <c r="D2082" s="15">
        <v>38</v>
      </c>
      <c r="E2082" s="14" t="s">
        <v>11</v>
      </c>
      <c r="F2082" s="14" t="s">
        <v>22</v>
      </c>
      <c r="G2082" s="15">
        <v>9</v>
      </c>
      <c r="H2082" s="14" t="s">
        <v>13</v>
      </c>
      <c r="I2082" s="15">
        <v>4</v>
      </c>
      <c r="J2082" s="16" t="s">
        <v>45</v>
      </c>
    </row>
    <row r="2083" spans="1:10" x14ac:dyDescent="0.3">
      <c r="A2083" s="9">
        <v>467715</v>
      </c>
      <c r="B2083" s="10" t="s">
        <v>14</v>
      </c>
      <c r="C2083" s="10" t="s">
        <v>11</v>
      </c>
      <c r="D2083" s="11">
        <v>45</v>
      </c>
      <c r="E2083" s="10" t="s">
        <v>11</v>
      </c>
      <c r="F2083" s="10" t="s">
        <v>18</v>
      </c>
      <c r="G2083" s="11">
        <v>4</v>
      </c>
      <c r="H2083" s="10" t="s">
        <v>19</v>
      </c>
      <c r="I2083" s="11">
        <v>3</v>
      </c>
      <c r="J2083" s="12" t="s">
        <v>45</v>
      </c>
    </row>
    <row r="2084" spans="1:10" x14ac:dyDescent="0.3">
      <c r="A2084" s="13">
        <v>467721</v>
      </c>
      <c r="B2084" s="14" t="s">
        <v>14</v>
      </c>
      <c r="C2084" s="14" t="s">
        <v>17</v>
      </c>
      <c r="D2084" s="15">
        <v>37</v>
      </c>
      <c r="E2084" s="14" t="s">
        <v>11</v>
      </c>
      <c r="F2084" s="14" t="s">
        <v>24</v>
      </c>
      <c r="G2084" s="15">
        <v>0</v>
      </c>
      <c r="H2084" s="14" t="s">
        <v>13</v>
      </c>
      <c r="I2084" s="15">
        <v>1</v>
      </c>
      <c r="J2084" s="16" t="s">
        <v>44</v>
      </c>
    </row>
    <row r="2085" spans="1:10" x14ac:dyDescent="0.3">
      <c r="A2085" s="9">
        <v>467723</v>
      </c>
      <c r="B2085" s="10" t="s">
        <v>14</v>
      </c>
      <c r="C2085" s="10" t="s">
        <v>11</v>
      </c>
      <c r="D2085" s="11">
        <v>74</v>
      </c>
      <c r="E2085" s="10" t="s">
        <v>17</v>
      </c>
      <c r="F2085" s="10" t="s">
        <v>18</v>
      </c>
      <c r="G2085" s="11">
        <v>1</v>
      </c>
      <c r="H2085" s="10" t="s">
        <v>13</v>
      </c>
      <c r="I2085" s="11">
        <v>7</v>
      </c>
      <c r="J2085" s="12" t="s">
        <v>45</v>
      </c>
    </row>
    <row r="2086" spans="1:10" x14ac:dyDescent="0.3">
      <c r="A2086" s="13">
        <v>467726</v>
      </c>
      <c r="B2086" s="14" t="s">
        <v>14</v>
      </c>
      <c r="C2086" s="14" t="s">
        <v>11</v>
      </c>
      <c r="D2086" s="15">
        <v>82</v>
      </c>
      <c r="E2086" s="14" t="s">
        <v>11</v>
      </c>
      <c r="F2086" s="14" t="s">
        <v>23</v>
      </c>
      <c r="G2086" s="15">
        <v>0</v>
      </c>
      <c r="H2086" s="14" t="s">
        <v>19</v>
      </c>
      <c r="I2086" s="15">
        <v>2</v>
      </c>
      <c r="J2086" s="16" t="s">
        <v>45</v>
      </c>
    </row>
    <row r="2087" spans="1:10" x14ac:dyDescent="0.3">
      <c r="A2087" s="9">
        <v>467727</v>
      </c>
      <c r="B2087" s="10" t="s">
        <v>14</v>
      </c>
      <c r="C2087" s="10" t="s">
        <v>11</v>
      </c>
      <c r="D2087" s="11">
        <v>53</v>
      </c>
      <c r="E2087" s="10" t="s">
        <v>11</v>
      </c>
      <c r="F2087" s="10" t="s">
        <v>22</v>
      </c>
      <c r="G2087" s="11">
        <v>7</v>
      </c>
      <c r="H2087" s="10" t="s">
        <v>19</v>
      </c>
      <c r="I2087" s="11">
        <v>4</v>
      </c>
      <c r="J2087" s="12" t="s">
        <v>43</v>
      </c>
    </row>
    <row r="2088" spans="1:10" x14ac:dyDescent="0.3">
      <c r="A2088" s="13">
        <v>467728</v>
      </c>
      <c r="B2088" s="14" t="s">
        <v>10</v>
      </c>
      <c r="C2088" s="14" t="s">
        <v>11</v>
      </c>
      <c r="D2088" s="15">
        <v>43</v>
      </c>
      <c r="E2088" s="14" t="s">
        <v>17</v>
      </c>
      <c r="F2088" s="14" t="s">
        <v>12</v>
      </c>
      <c r="G2088" s="15">
        <v>0</v>
      </c>
      <c r="H2088" s="14" t="s">
        <v>19</v>
      </c>
      <c r="I2088" s="15">
        <v>5</v>
      </c>
      <c r="J2088" s="16" t="s">
        <v>45</v>
      </c>
    </row>
    <row r="2089" spans="1:10" x14ac:dyDescent="0.3">
      <c r="A2089" s="9">
        <v>467729</v>
      </c>
      <c r="B2089" s="10" t="s">
        <v>14</v>
      </c>
      <c r="C2089" s="10" t="s">
        <v>11</v>
      </c>
      <c r="D2089" s="11">
        <v>62</v>
      </c>
      <c r="E2089" s="10" t="s">
        <v>11</v>
      </c>
      <c r="F2089" s="10" t="s">
        <v>24</v>
      </c>
      <c r="G2089" s="11">
        <v>2</v>
      </c>
      <c r="H2089" s="10" t="s">
        <v>16</v>
      </c>
      <c r="I2089" s="11">
        <v>6</v>
      </c>
      <c r="J2089" s="12" t="s">
        <v>45</v>
      </c>
    </row>
    <row r="2090" spans="1:10" x14ac:dyDescent="0.3">
      <c r="A2090" s="13">
        <v>467733</v>
      </c>
      <c r="B2090" s="14" t="s">
        <v>14</v>
      </c>
      <c r="C2090" s="14" t="s">
        <v>11</v>
      </c>
      <c r="D2090" s="15">
        <v>56</v>
      </c>
      <c r="E2090" s="14" t="s">
        <v>17</v>
      </c>
      <c r="F2090" s="14" t="s">
        <v>18</v>
      </c>
      <c r="G2090" s="15">
        <v>8</v>
      </c>
      <c r="H2090" s="14" t="s">
        <v>19</v>
      </c>
      <c r="I2090" s="15">
        <v>3</v>
      </c>
      <c r="J2090" s="16" t="s">
        <v>45</v>
      </c>
    </row>
    <row r="2091" spans="1:10" x14ac:dyDescent="0.3">
      <c r="A2091" s="9">
        <v>467734</v>
      </c>
      <c r="B2091" s="10" t="s">
        <v>14</v>
      </c>
      <c r="C2091" s="10" t="s">
        <v>11</v>
      </c>
      <c r="D2091" s="11">
        <v>88</v>
      </c>
      <c r="E2091" s="10" t="s">
        <v>11</v>
      </c>
      <c r="F2091" s="10" t="s">
        <v>23</v>
      </c>
      <c r="G2091" s="11">
        <v>3</v>
      </c>
      <c r="H2091" s="10" t="s">
        <v>19</v>
      </c>
      <c r="I2091" s="11">
        <v>2</v>
      </c>
      <c r="J2091" s="12" t="s">
        <v>45</v>
      </c>
    </row>
    <row r="2092" spans="1:10" x14ac:dyDescent="0.3">
      <c r="A2092" s="13">
        <v>467735</v>
      </c>
      <c r="B2092" s="14" t="s">
        <v>14</v>
      </c>
      <c r="C2092" s="14" t="s">
        <v>17</v>
      </c>
      <c r="D2092" s="15">
        <v>28</v>
      </c>
      <c r="E2092" s="14" t="s">
        <v>11</v>
      </c>
      <c r="F2092" s="14" t="s">
        <v>21</v>
      </c>
      <c r="G2092" s="15">
        <v>0</v>
      </c>
      <c r="H2092" s="14" t="s">
        <v>13</v>
      </c>
      <c r="I2092" s="15">
        <v>2</v>
      </c>
      <c r="J2092" s="16" t="s">
        <v>45</v>
      </c>
    </row>
    <row r="2093" spans="1:10" x14ac:dyDescent="0.3">
      <c r="A2093" s="9">
        <v>467737</v>
      </c>
      <c r="B2093" s="10" t="s">
        <v>10</v>
      </c>
      <c r="C2093" s="10" t="s">
        <v>11</v>
      </c>
      <c r="D2093" s="11">
        <v>51</v>
      </c>
      <c r="E2093" s="10" t="s">
        <v>11</v>
      </c>
      <c r="F2093" s="10" t="s">
        <v>24</v>
      </c>
      <c r="G2093" s="11">
        <v>5</v>
      </c>
      <c r="H2093" s="10" t="s">
        <v>16</v>
      </c>
      <c r="I2093" s="11">
        <v>2</v>
      </c>
      <c r="J2093" s="12" t="s">
        <v>45</v>
      </c>
    </row>
    <row r="2094" spans="1:10" x14ac:dyDescent="0.3">
      <c r="A2094" s="13">
        <v>467739</v>
      </c>
      <c r="B2094" s="14" t="s">
        <v>10</v>
      </c>
      <c r="C2094" s="14" t="s">
        <v>11</v>
      </c>
      <c r="D2094" s="15">
        <v>60</v>
      </c>
      <c r="E2094" s="14" t="s">
        <v>17</v>
      </c>
      <c r="F2094" s="14" t="s">
        <v>22</v>
      </c>
      <c r="G2094" s="15">
        <v>0</v>
      </c>
      <c r="H2094" s="14" t="s">
        <v>16</v>
      </c>
      <c r="I2094" s="15">
        <v>4</v>
      </c>
      <c r="J2094" s="16" t="s">
        <v>45</v>
      </c>
    </row>
    <row r="2095" spans="1:10" x14ac:dyDescent="0.3">
      <c r="A2095" s="9">
        <v>467740</v>
      </c>
      <c r="B2095" s="10" t="s">
        <v>14</v>
      </c>
      <c r="C2095" s="10" t="s">
        <v>17</v>
      </c>
      <c r="D2095" s="11">
        <v>19</v>
      </c>
      <c r="E2095" s="10" t="s">
        <v>17</v>
      </c>
      <c r="F2095" s="10" t="s">
        <v>15</v>
      </c>
      <c r="G2095" s="11">
        <v>0</v>
      </c>
      <c r="H2095" s="10" t="s">
        <v>13</v>
      </c>
      <c r="I2095" s="11">
        <v>3</v>
      </c>
      <c r="J2095" s="12" t="s">
        <v>45</v>
      </c>
    </row>
    <row r="2096" spans="1:10" x14ac:dyDescent="0.3">
      <c r="A2096" s="13">
        <v>467741</v>
      </c>
      <c r="B2096" s="14" t="s">
        <v>14</v>
      </c>
      <c r="C2096" s="14" t="s">
        <v>17</v>
      </c>
      <c r="D2096" s="15">
        <v>23</v>
      </c>
      <c r="E2096" s="14" t="s">
        <v>17</v>
      </c>
      <c r="F2096" s="14" t="s">
        <v>15</v>
      </c>
      <c r="G2096" s="15">
        <v>1</v>
      </c>
      <c r="H2096" s="14" t="s">
        <v>13</v>
      </c>
      <c r="I2096" s="15">
        <v>3</v>
      </c>
      <c r="J2096" s="16" t="s">
        <v>44</v>
      </c>
    </row>
    <row r="2097" spans="1:10" x14ac:dyDescent="0.3">
      <c r="A2097" s="9">
        <v>467749</v>
      </c>
      <c r="B2097" s="10" t="s">
        <v>14</v>
      </c>
      <c r="C2097" s="10" t="s">
        <v>17</v>
      </c>
      <c r="D2097" s="11">
        <v>20</v>
      </c>
      <c r="E2097" s="10" t="s">
        <v>17</v>
      </c>
      <c r="F2097" s="10" t="s">
        <v>15</v>
      </c>
      <c r="G2097" s="11">
        <v>0</v>
      </c>
      <c r="H2097" s="10" t="s">
        <v>13</v>
      </c>
      <c r="I2097" s="11">
        <v>9</v>
      </c>
      <c r="J2097" s="12" t="s">
        <v>46</v>
      </c>
    </row>
    <row r="2098" spans="1:10" x14ac:dyDescent="0.3">
      <c r="A2098" s="13">
        <v>467763</v>
      </c>
      <c r="B2098" s="14" t="s">
        <v>10</v>
      </c>
      <c r="C2098" s="14" t="s">
        <v>17</v>
      </c>
      <c r="D2098" s="15">
        <v>50</v>
      </c>
      <c r="E2098" s="14" t="s">
        <v>11</v>
      </c>
      <c r="F2098" s="14" t="s">
        <v>22</v>
      </c>
      <c r="G2098" s="15">
        <v>1</v>
      </c>
      <c r="H2098" s="14" t="s">
        <v>13</v>
      </c>
      <c r="I2098" s="15">
        <v>1</v>
      </c>
      <c r="J2098" s="16" t="s">
        <v>42</v>
      </c>
    </row>
    <row r="2099" spans="1:10" x14ac:dyDescent="0.3">
      <c r="A2099" s="9">
        <v>467767</v>
      </c>
      <c r="B2099" s="10" t="s">
        <v>10</v>
      </c>
      <c r="C2099" s="10" t="s">
        <v>17</v>
      </c>
      <c r="D2099" s="11">
        <v>21</v>
      </c>
      <c r="E2099" s="10" t="s">
        <v>17</v>
      </c>
      <c r="F2099" s="10" t="s">
        <v>20</v>
      </c>
      <c r="G2099" s="11">
        <v>4</v>
      </c>
      <c r="H2099" s="10" t="s">
        <v>13</v>
      </c>
      <c r="I2099" s="11">
        <v>4</v>
      </c>
      <c r="J2099" s="12" t="s">
        <v>45</v>
      </c>
    </row>
    <row r="2100" spans="1:10" x14ac:dyDescent="0.3">
      <c r="A2100" s="13">
        <v>467768</v>
      </c>
      <c r="B2100" s="14" t="s">
        <v>14</v>
      </c>
      <c r="C2100" s="14" t="s">
        <v>11</v>
      </c>
      <c r="D2100" s="15">
        <v>62</v>
      </c>
      <c r="E2100" s="14" t="s">
        <v>11</v>
      </c>
      <c r="F2100" s="14" t="s">
        <v>21</v>
      </c>
      <c r="G2100" s="15">
        <v>0</v>
      </c>
      <c r="H2100" s="14" t="s">
        <v>16</v>
      </c>
      <c r="I2100" s="15">
        <v>2</v>
      </c>
      <c r="J2100" s="16" t="s">
        <v>45</v>
      </c>
    </row>
    <row r="2101" spans="1:10" x14ac:dyDescent="0.3">
      <c r="A2101" s="9">
        <v>467769</v>
      </c>
      <c r="B2101" s="10" t="s">
        <v>10</v>
      </c>
      <c r="C2101" s="10" t="s">
        <v>17</v>
      </c>
      <c r="D2101" s="11">
        <v>36</v>
      </c>
      <c r="E2101" s="10" t="s">
        <v>11</v>
      </c>
      <c r="F2101" s="10" t="s">
        <v>21</v>
      </c>
      <c r="G2101" s="11">
        <v>1</v>
      </c>
      <c r="H2101" s="10" t="s">
        <v>13</v>
      </c>
      <c r="I2101" s="11">
        <v>1</v>
      </c>
      <c r="J2101" s="12" t="s">
        <v>43</v>
      </c>
    </row>
    <row r="2102" spans="1:10" x14ac:dyDescent="0.3">
      <c r="A2102" s="13">
        <v>467772</v>
      </c>
      <c r="B2102" s="14" t="s">
        <v>10</v>
      </c>
      <c r="C2102" s="14" t="s">
        <v>17</v>
      </c>
      <c r="D2102" s="15">
        <v>31</v>
      </c>
      <c r="E2102" s="14" t="s">
        <v>17</v>
      </c>
      <c r="F2102" s="14" t="s">
        <v>20</v>
      </c>
      <c r="G2102" s="15">
        <v>0</v>
      </c>
      <c r="H2102" s="14" t="s">
        <v>13</v>
      </c>
      <c r="I2102" s="15">
        <v>2</v>
      </c>
      <c r="J2102" s="16" t="s">
        <v>45</v>
      </c>
    </row>
    <row r="2103" spans="1:10" x14ac:dyDescent="0.3">
      <c r="A2103" s="9">
        <v>467779</v>
      </c>
      <c r="B2103" s="10" t="s">
        <v>14</v>
      </c>
      <c r="C2103" s="10" t="s">
        <v>11</v>
      </c>
      <c r="D2103" s="11">
        <v>52</v>
      </c>
      <c r="E2103" s="10" t="s">
        <v>11</v>
      </c>
      <c r="F2103" s="10" t="s">
        <v>21</v>
      </c>
      <c r="G2103" s="11">
        <v>4</v>
      </c>
      <c r="H2103" s="10" t="s">
        <v>16</v>
      </c>
      <c r="I2103" s="11">
        <v>3</v>
      </c>
      <c r="J2103" s="12" t="s">
        <v>45</v>
      </c>
    </row>
    <row r="2104" spans="1:10" x14ac:dyDescent="0.3">
      <c r="A2104" s="13">
        <v>467789</v>
      </c>
      <c r="B2104" s="14" t="s">
        <v>14</v>
      </c>
      <c r="C2104" s="14" t="s">
        <v>17</v>
      </c>
      <c r="D2104" s="15">
        <v>20</v>
      </c>
      <c r="E2104" s="14" t="s">
        <v>17</v>
      </c>
      <c r="F2104" s="14" t="s">
        <v>15</v>
      </c>
      <c r="G2104" s="15">
        <v>1</v>
      </c>
      <c r="H2104" s="14" t="s">
        <v>13</v>
      </c>
      <c r="I2104" s="15">
        <v>5</v>
      </c>
      <c r="J2104" s="16" t="s">
        <v>45</v>
      </c>
    </row>
    <row r="2105" spans="1:10" x14ac:dyDescent="0.3">
      <c r="A2105" s="13">
        <v>467802</v>
      </c>
      <c r="B2105" s="14" t="s">
        <v>10</v>
      </c>
      <c r="C2105" s="14" t="s">
        <v>11</v>
      </c>
      <c r="D2105" s="15">
        <v>48</v>
      </c>
      <c r="E2105" s="14" t="s">
        <v>11</v>
      </c>
      <c r="F2105" s="14" t="s">
        <v>22</v>
      </c>
      <c r="G2105" s="15">
        <v>1</v>
      </c>
      <c r="H2105" s="14" t="s">
        <v>19</v>
      </c>
      <c r="I2105" s="15">
        <v>5</v>
      </c>
      <c r="J2105" s="16" t="s">
        <v>45</v>
      </c>
    </row>
    <row r="2106" spans="1:10" x14ac:dyDescent="0.3">
      <c r="A2106" s="9">
        <v>467803</v>
      </c>
      <c r="B2106" s="10" t="s">
        <v>10</v>
      </c>
      <c r="C2106" s="10" t="s">
        <v>11</v>
      </c>
      <c r="D2106" s="11">
        <v>40</v>
      </c>
      <c r="E2106" s="10" t="s">
        <v>11</v>
      </c>
      <c r="F2106" s="10" t="s">
        <v>24</v>
      </c>
      <c r="G2106" s="11">
        <v>6</v>
      </c>
      <c r="H2106" s="10" t="s">
        <v>16</v>
      </c>
      <c r="I2106" s="11">
        <v>2</v>
      </c>
      <c r="J2106" s="12" t="s">
        <v>45</v>
      </c>
    </row>
    <row r="2107" spans="1:10" x14ac:dyDescent="0.3">
      <c r="A2107" s="13">
        <v>467806</v>
      </c>
      <c r="B2107" s="14" t="s">
        <v>14</v>
      </c>
      <c r="C2107" s="14" t="s">
        <v>11</v>
      </c>
      <c r="D2107" s="15">
        <v>55</v>
      </c>
      <c r="E2107" s="14" t="s">
        <v>11</v>
      </c>
      <c r="F2107" s="14" t="s">
        <v>22</v>
      </c>
      <c r="G2107" s="15">
        <v>1</v>
      </c>
      <c r="H2107" s="14" t="s">
        <v>19</v>
      </c>
      <c r="I2107" s="15">
        <v>2</v>
      </c>
      <c r="J2107" s="16" t="s">
        <v>45</v>
      </c>
    </row>
    <row r="2108" spans="1:10" x14ac:dyDescent="0.3">
      <c r="A2108" s="9">
        <v>467808</v>
      </c>
      <c r="B2108" s="10" t="s">
        <v>10</v>
      </c>
      <c r="C2108" s="10" t="s">
        <v>11</v>
      </c>
      <c r="D2108" s="11">
        <v>62</v>
      </c>
      <c r="E2108" s="10" t="s">
        <v>11</v>
      </c>
      <c r="F2108" s="10" t="s">
        <v>22</v>
      </c>
      <c r="G2108" s="11">
        <v>1</v>
      </c>
      <c r="H2108" s="10" t="s">
        <v>16</v>
      </c>
      <c r="I2108" s="11">
        <v>2</v>
      </c>
      <c r="J2108" s="12" t="s">
        <v>45</v>
      </c>
    </row>
    <row r="2109" spans="1:10" x14ac:dyDescent="0.3">
      <c r="A2109" s="13">
        <v>467812</v>
      </c>
      <c r="B2109" s="14" t="s">
        <v>14</v>
      </c>
      <c r="C2109" s="14" t="s">
        <v>17</v>
      </c>
      <c r="D2109" s="15">
        <v>48</v>
      </c>
      <c r="E2109" s="14" t="s">
        <v>11</v>
      </c>
      <c r="F2109" s="14" t="s">
        <v>22</v>
      </c>
      <c r="G2109" s="15">
        <v>0</v>
      </c>
      <c r="H2109" s="14" t="s">
        <v>13</v>
      </c>
      <c r="I2109" s="15">
        <v>1</v>
      </c>
      <c r="J2109" s="16" t="s">
        <v>42</v>
      </c>
    </row>
    <row r="2110" spans="1:10" x14ac:dyDescent="0.3">
      <c r="A2110" s="9">
        <v>467813</v>
      </c>
      <c r="B2110" s="10" t="s">
        <v>14</v>
      </c>
      <c r="C2110" s="10" t="s">
        <v>11</v>
      </c>
      <c r="D2110" s="11">
        <v>36</v>
      </c>
      <c r="E2110" s="10" t="s">
        <v>11</v>
      </c>
      <c r="F2110" s="10" t="s">
        <v>24</v>
      </c>
      <c r="G2110" s="11">
        <v>1</v>
      </c>
      <c r="H2110" s="10" t="s">
        <v>13</v>
      </c>
      <c r="I2110" s="11">
        <v>2</v>
      </c>
      <c r="J2110" s="12" t="s">
        <v>44</v>
      </c>
    </row>
    <row r="2111" spans="1:10" x14ac:dyDescent="0.3">
      <c r="A2111" s="13">
        <v>467815</v>
      </c>
      <c r="B2111" s="14" t="s">
        <v>10</v>
      </c>
      <c r="C2111" s="14" t="s">
        <v>11</v>
      </c>
      <c r="D2111" s="15">
        <v>73</v>
      </c>
      <c r="E2111" s="14" t="s">
        <v>11</v>
      </c>
      <c r="F2111" s="14" t="s">
        <v>22</v>
      </c>
      <c r="G2111" s="15">
        <v>0</v>
      </c>
      <c r="H2111" s="14" t="s">
        <v>13</v>
      </c>
      <c r="I2111" s="15">
        <v>2</v>
      </c>
      <c r="J2111" s="16" t="s">
        <v>45</v>
      </c>
    </row>
    <row r="2112" spans="1:10" x14ac:dyDescent="0.3">
      <c r="A2112" s="9">
        <v>467825</v>
      </c>
      <c r="B2112" s="10" t="s">
        <v>10</v>
      </c>
      <c r="C2112" s="10" t="s">
        <v>17</v>
      </c>
      <c r="D2112" s="11">
        <v>23</v>
      </c>
      <c r="E2112" s="10" t="s">
        <v>17</v>
      </c>
      <c r="F2112" s="10" t="s">
        <v>20</v>
      </c>
      <c r="G2112" s="11">
        <v>0</v>
      </c>
      <c r="H2112" s="10" t="s">
        <v>13</v>
      </c>
      <c r="I2112" s="11">
        <v>8</v>
      </c>
      <c r="J2112" s="12" t="s">
        <v>45</v>
      </c>
    </row>
    <row r="2113" spans="1:10" x14ac:dyDescent="0.3">
      <c r="A2113" s="13">
        <v>467828</v>
      </c>
      <c r="B2113" s="14" t="s">
        <v>10</v>
      </c>
      <c r="C2113" s="14" t="s">
        <v>11</v>
      </c>
      <c r="D2113" s="15">
        <v>25</v>
      </c>
      <c r="E2113" s="14" t="s">
        <v>11</v>
      </c>
      <c r="F2113" s="14" t="s">
        <v>22</v>
      </c>
      <c r="G2113" s="15">
        <v>0</v>
      </c>
      <c r="H2113" s="14" t="s">
        <v>16</v>
      </c>
      <c r="I2113" s="15">
        <v>2</v>
      </c>
      <c r="J2113" s="16" t="s">
        <v>42</v>
      </c>
    </row>
    <row r="2114" spans="1:10" x14ac:dyDescent="0.3">
      <c r="A2114" s="9">
        <v>467838</v>
      </c>
      <c r="B2114" s="10" t="s">
        <v>14</v>
      </c>
      <c r="C2114" s="10" t="s">
        <v>11</v>
      </c>
      <c r="D2114" s="11">
        <v>60</v>
      </c>
      <c r="E2114" s="10" t="s">
        <v>11</v>
      </c>
      <c r="F2114" s="10" t="s">
        <v>22</v>
      </c>
      <c r="G2114" s="11">
        <v>0</v>
      </c>
      <c r="H2114" s="10" t="s">
        <v>16</v>
      </c>
      <c r="I2114" s="11">
        <v>2</v>
      </c>
      <c r="J2114" s="12" t="s">
        <v>45</v>
      </c>
    </row>
    <row r="2115" spans="1:10" x14ac:dyDescent="0.3">
      <c r="A2115" s="13">
        <v>467848</v>
      </c>
      <c r="B2115" s="14" t="s">
        <v>14</v>
      </c>
      <c r="C2115" s="14" t="s">
        <v>17</v>
      </c>
      <c r="D2115" s="15">
        <v>37</v>
      </c>
      <c r="E2115" s="14" t="s">
        <v>11</v>
      </c>
      <c r="F2115" s="14" t="s">
        <v>22</v>
      </c>
      <c r="G2115" s="15">
        <v>14</v>
      </c>
      <c r="H2115" s="14" t="s">
        <v>13</v>
      </c>
      <c r="I2115" s="15">
        <v>1</v>
      </c>
      <c r="J2115" s="16" t="s">
        <v>45</v>
      </c>
    </row>
    <row r="2116" spans="1:10" x14ac:dyDescent="0.3">
      <c r="A2116" s="9">
        <v>467849</v>
      </c>
      <c r="B2116" s="10" t="s">
        <v>10</v>
      </c>
      <c r="C2116" s="10" t="s">
        <v>11</v>
      </c>
      <c r="D2116" s="11">
        <v>39</v>
      </c>
      <c r="E2116" s="10" t="s">
        <v>11</v>
      </c>
      <c r="F2116" s="10" t="s">
        <v>21</v>
      </c>
      <c r="G2116" s="11">
        <v>0</v>
      </c>
      <c r="H2116" s="10" t="s">
        <v>13</v>
      </c>
      <c r="I2116" s="11">
        <v>1</v>
      </c>
      <c r="J2116" s="12" t="s">
        <v>42</v>
      </c>
    </row>
    <row r="2117" spans="1:10" x14ac:dyDescent="0.3">
      <c r="A2117" s="13">
        <v>467852</v>
      </c>
      <c r="B2117" s="14" t="s">
        <v>10</v>
      </c>
      <c r="C2117" s="14" t="s">
        <v>17</v>
      </c>
      <c r="D2117" s="15">
        <v>39</v>
      </c>
      <c r="E2117" s="14" t="s">
        <v>11</v>
      </c>
      <c r="F2117" s="14" t="s">
        <v>22</v>
      </c>
      <c r="G2117" s="15">
        <v>12</v>
      </c>
      <c r="H2117" s="14" t="s">
        <v>13</v>
      </c>
      <c r="I2117" s="15">
        <v>1</v>
      </c>
      <c r="J2117" s="16" t="s">
        <v>45</v>
      </c>
    </row>
    <row r="2118" spans="1:10" x14ac:dyDescent="0.3">
      <c r="A2118" s="9">
        <v>467856</v>
      </c>
      <c r="B2118" s="10" t="s">
        <v>14</v>
      </c>
      <c r="C2118" s="10" t="s">
        <v>11</v>
      </c>
      <c r="D2118" s="11">
        <v>58</v>
      </c>
      <c r="E2118" s="10" t="s">
        <v>11</v>
      </c>
      <c r="F2118" s="10" t="s">
        <v>22</v>
      </c>
      <c r="G2118" s="11">
        <v>0</v>
      </c>
      <c r="H2118" s="10" t="s">
        <v>13</v>
      </c>
      <c r="I2118" s="11">
        <v>2</v>
      </c>
      <c r="J2118" s="12" t="s">
        <v>45</v>
      </c>
    </row>
    <row r="2119" spans="1:10" x14ac:dyDescent="0.3">
      <c r="A2119" s="13">
        <v>467860</v>
      </c>
      <c r="B2119" s="14" t="s">
        <v>10</v>
      </c>
      <c r="C2119" s="14" t="s">
        <v>17</v>
      </c>
      <c r="D2119" s="15">
        <v>33</v>
      </c>
      <c r="E2119" s="14" t="s">
        <v>11</v>
      </c>
      <c r="F2119" s="14" t="s">
        <v>24</v>
      </c>
      <c r="G2119" s="15">
        <v>0</v>
      </c>
      <c r="H2119" s="14" t="s">
        <v>13</v>
      </c>
      <c r="I2119" s="15">
        <v>1</v>
      </c>
      <c r="J2119" s="16" t="s">
        <v>46</v>
      </c>
    </row>
    <row r="2120" spans="1:10" x14ac:dyDescent="0.3">
      <c r="A2120" s="13">
        <v>467864</v>
      </c>
      <c r="B2120" s="14" t="s">
        <v>10</v>
      </c>
      <c r="C2120" s="14" t="s">
        <v>11</v>
      </c>
      <c r="D2120" s="15">
        <v>66</v>
      </c>
      <c r="E2120" s="14" t="s">
        <v>11</v>
      </c>
      <c r="F2120" s="14" t="s">
        <v>23</v>
      </c>
      <c r="G2120" s="15">
        <v>1</v>
      </c>
      <c r="H2120" s="14" t="s">
        <v>19</v>
      </c>
      <c r="I2120" s="15">
        <v>2</v>
      </c>
      <c r="J2120" s="16" t="s">
        <v>45</v>
      </c>
    </row>
    <row r="2121" spans="1:10" x14ac:dyDescent="0.3">
      <c r="A2121" s="9">
        <v>467865</v>
      </c>
      <c r="B2121" s="10" t="s">
        <v>10</v>
      </c>
      <c r="C2121" s="10" t="s">
        <v>17</v>
      </c>
      <c r="D2121" s="11">
        <v>40</v>
      </c>
      <c r="E2121" s="10" t="s">
        <v>11</v>
      </c>
      <c r="F2121" s="10" t="s">
        <v>22</v>
      </c>
      <c r="G2121" s="11">
        <v>2</v>
      </c>
      <c r="H2121" s="10" t="s">
        <v>13</v>
      </c>
      <c r="I2121" s="11">
        <v>1</v>
      </c>
      <c r="J2121" s="12" t="s">
        <v>44</v>
      </c>
    </row>
    <row r="2122" spans="1:10" x14ac:dyDescent="0.3">
      <c r="A2122" s="13">
        <v>467868</v>
      </c>
      <c r="B2122" s="14" t="s">
        <v>10</v>
      </c>
      <c r="C2122" s="14" t="s">
        <v>11</v>
      </c>
      <c r="D2122" s="15">
        <v>66</v>
      </c>
      <c r="E2122" s="14" t="s">
        <v>11</v>
      </c>
      <c r="F2122" s="14" t="s">
        <v>24</v>
      </c>
      <c r="G2122" s="15">
        <v>0</v>
      </c>
      <c r="H2122" s="14" t="s">
        <v>19</v>
      </c>
      <c r="I2122" s="15">
        <v>2</v>
      </c>
      <c r="J2122" s="16" t="s">
        <v>45</v>
      </c>
    </row>
    <row r="2123" spans="1:10" x14ac:dyDescent="0.3">
      <c r="A2123" s="9">
        <v>467876</v>
      </c>
      <c r="B2123" s="10" t="s">
        <v>10</v>
      </c>
      <c r="C2123" s="10" t="s">
        <v>11</v>
      </c>
      <c r="D2123" s="11">
        <v>50</v>
      </c>
      <c r="E2123" s="10" t="s">
        <v>11</v>
      </c>
      <c r="F2123" s="10" t="s">
        <v>22</v>
      </c>
      <c r="G2123" s="11">
        <v>9</v>
      </c>
      <c r="H2123" s="10" t="s">
        <v>19</v>
      </c>
      <c r="I2123" s="11">
        <v>2</v>
      </c>
      <c r="J2123" s="12" t="s">
        <v>45</v>
      </c>
    </row>
    <row r="2124" spans="1:10" x14ac:dyDescent="0.3">
      <c r="A2124" s="9">
        <v>467880</v>
      </c>
      <c r="B2124" s="10" t="s">
        <v>10</v>
      </c>
      <c r="C2124" s="10" t="s">
        <v>11</v>
      </c>
      <c r="D2124" s="11">
        <v>50</v>
      </c>
      <c r="E2124" s="10" t="s">
        <v>11</v>
      </c>
      <c r="F2124" s="10" t="s">
        <v>22</v>
      </c>
      <c r="G2124" s="11">
        <v>0</v>
      </c>
      <c r="H2124" s="10" t="s">
        <v>16</v>
      </c>
      <c r="I2124" s="11">
        <v>2</v>
      </c>
      <c r="J2124" s="12" t="s">
        <v>45</v>
      </c>
    </row>
    <row r="2125" spans="1:10" x14ac:dyDescent="0.3">
      <c r="A2125" s="13">
        <v>467882</v>
      </c>
      <c r="B2125" s="14" t="s">
        <v>10</v>
      </c>
      <c r="C2125" s="14" t="s">
        <v>17</v>
      </c>
      <c r="D2125" s="15">
        <v>39</v>
      </c>
      <c r="E2125" s="14" t="s">
        <v>11</v>
      </c>
      <c r="F2125" s="14" t="s">
        <v>22</v>
      </c>
      <c r="G2125" s="15">
        <v>1</v>
      </c>
      <c r="H2125" s="14" t="s">
        <v>13</v>
      </c>
      <c r="I2125" s="15">
        <v>1</v>
      </c>
      <c r="J2125" s="16" t="s">
        <v>45</v>
      </c>
    </row>
    <row r="2126" spans="1:10" x14ac:dyDescent="0.3">
      <c r="A2126" s="9">
        <v>467883</v>
      </c>
      <c r="B2126" s="10" t="s">
        <v>10</v>
      </c>
      <c r="C2126" s="10" t="s">
        <v>11</v>
      </c>
      <c r="D2126" s="11">
        <v>46</v>
      </c>
      <c r="E2126" s="10" t="s">
        <v>11</v>
      </c>
      <c r="F2126" s="10" t="s">
        <v>22</v>
      </c>
      <c r="G2126" s="11">
        <v>0</v>
      </c>
      <c r="H2126" s="10" t="s">
        <v>16</v>
      </c>
      <c r="I2126" s="11">
        <v>2</v>
      </c>
      <c r="J2126" s="12" t="s">
        <v>45</v>
      </c>
    </row>
    <row r="2127" spans="1:10" x14ac:dyDescent="0.3">
      <c r="A2127" s="13">
        <v>467888</v>
      </c>
      <c r="B2127" s="14" t="s">
        <v>14</v>
      </c>
      <c r="C2127" s="14" t="s">
        <v>17</v>
      </c>
      <c r="D2127" s="15">
        <v>29</v>
      </c>
      <c r="E2127" s="14" t="s">
        <v>17</v>
      </c>
      <c r="F2127" s="14" t="s">
        <v>21</v>
      </c>
      <c r="G2127" s="15">
        <v>0</v>
      </c>
      <c r="H2127" s="14" t="s">
        <v>13</v>
      </c>
      <c r="I2127" s="15">
        <v>4</v>
      </c>
      <c r="J2127" s="16" t="s">
        <v>45</v>
      </c>
    </row>
    <row r="2128" spans="1:10" x14ac:dyDescent="0.3">
      <c r="A2128" s="9">
        <v>467891</v>
      </c>
      <c r="B2128" s="10" t="s">
        <v>10</v>
      </c>
      <c r="C2128" s="10" t="s">
        <v>17</v>
      </c>
      <c r="D2128" s="11">
        <v>29</v>
      </c>
      <c r="E2128" s="10" t="s">
        <v>11</v>
      </c>
      <c r="F2128" s="10" t="s">
        <v>21</v>
      </c>
      <c r="G2128" s="11">
        <v>0</v>
      </c>
      <c r="H2128" s="10" t="s">
        <v>13</v>
      </c>
      <c r="I2128" s="11">
        <v>5</v>
      </c>
      <c r="J2128" s="12" t="s">
        <v>45</v>
      </c>
    </row>
    <row r="2129" spans="1:10" x14ac:dyDescent="0.3">
      <c r="A2129" s="13">
        <v>467892</v>
      </c>
      <c r="B2129" s="14" t="s">
        <v>14</v>
      </c>
      <c r="C2129" s="14" t="s">
        <v>17</v>
      </c>
      <c r="D2129" s="15">
        <v>23</v>
      </c>
      <c r="E2129" s="14" t="s">
        <v>17</v>
      </c>
      <c r="F2129" s="14" t="s">
        <v>21</v>
      </c>
      <c r="G2129" s="15">
        <v>1</v>
      </c>
      <c r="H2129" s="14" t="s">
        <v>13</v>
      </c>
      <c r="I2129" s="15">
        <v>5</v>
      </c>
      <c r="J2129" s="16" t="s">
        <v>45</v>
      </c>
    </row>
    <row r="2130" spans="1:10" x14ac:dyDescent="0.3">
      <c r="A2130" s="9">
        <v>467894</v>
      </c>
      <c r="B2130" s="10" t="s">
        <v>14</v>
      </c>
      <c r="C2130" s="10" t="s">
        <v>11</v>
      </c>
      <c r="D2130" s="11">
        <v>57</v>
      </c>
      <c r="E2130" s="10" t="s">
        <v>11</v>
      </c>
      <c r="F2130" s="10" t="s">
        <v>22</v>
      </c>
      <c r="G2130" s="11">
        <v>1</v>
      </c>
      <c r="H2130" s="10" t="s">
        <v>16</v>
      </c>
      <c r="I2130" s="11">
        <v>2</v>
      </c>
      <c r="J2130" s="12" t="s">
        <v>45</v>
      </c>
    </row>
    <row r="2131" spans="1:10" x14ac:dyDescent="0.3">
      <c r="A2131" s="13">
        <v>467895</v>
      </c>
      <c r="B2131" s="14" t="s">
        <v>10</v>
      </c>
      <c r="C2131" s="14" t="s">
        <v>17</v>
      </c>
      <c r="D2131" s="15">
        <v>31</v>
      </c>
      <c r="E2131" s="14" t="s">
        <v>11</v>
      </c>
      <c r="F2131" s="14" t="s">
        <v>15</v>
      </c>
      <c r="G2131" s="15">
        <v>1</v>
      </c>
      <c r="H2131" s="14" t="s">
        <v>13</v>
      </c>
      <c r="I2131" s="15">
        <v>4</v>
      </c>
      <c r="J2131" s="16" t="s">
        <v>45</v>
      </c>
    </row>
    <row r="2132" spans="1:10" x14ac:dyDescent="0.3">
      <c r="A2132" s="9">
        <v>467898</v>
      </c>
      <c r="B2132" s="10" t="s">
        <v>10</v>
      </c>
      <c r="C2132" s="10" t="s">
        <v>11</v>
      </c>
      <c r="D2132" s="11">
        <v>69</v>
      </c>
      <c r="E2132" s="10" t="s">
        <v>11</v>
      </c>
      <c r="F2132" s="10" t="s">
        <v>22</v>
      </c>
      <c r="G2132" s="11">
        <v>1</v>
      </c>
      <c r="H2132" s="10" t="s">
        <v>13</v>
      </c>
      <c r="I2132" s="11">
        <v>1</v>
      </c>
      <c r="J2132" s="12" t="s">
        <v>45</v>
      </c>
    </row>
    <row r="2133" spans="1:10" x14ac:dyDescent="0.3">
      <c r="A2133" s="13">
        <v>467901</v>
      </c>
      <c r="B2133" s="14" t="s">
        <v>10</v>
      </c>
      <c r="C2133" s="14" t="s">
        <v>17</v>
      </c>
      <c r="D2133" s="15">
        <v>28</v>
      </c>
      <c r="E2133" s="14" t="s">
        <v>11</v>
      </c>
      <c r="F2133" s="14" t="s">
        <v>24</v>
      </c>
      <c r="G2133" s="15">
        <v>0</v>
      </c>
      <c r="H2133" s="14" t="s">
        <v>13</v>
      </c>
      <c r="I2133" s="15">
        <v>4</v>
      </c>
      <c r="J2133" s="16" t="s">
        <v>45</v>
      </c>
    </row>
    <row r="2134" spans="1:10" x14ac:dyDescent="0.3">
      <c r="A2134" s="9">
        <v>467904</v>
      </c>
      <c r="B2134" s="10" t="s">
        <v>10</v>
      </c>
      <c r="C2134" s="10" t="s">
        <v>17</v>
      </c>
      <c r="D2134" s="11">
        <v>31</v>
      </c>
      <c r="E2134" s="10" t="s">
        <v>11</v>
      </c>
      <c r="F2134" s="10" t="s">
        <v>22</v>
      </c>
      <c r="G2134" s="11">
        <v>14</v>
      </c>
      <c r="H2134" s="10" t="s">
        <v>13</v>
      </c>
      <c r="I2134" s="11">
        <v>1</v>
      </c>
      <c r="J2134" s="12" t="s">
        <v>45</v>
      </c>
    </row>
    <row r="2135" spans="1:10" x14ac:dyDescent="0.3">
      <c r="A2135" s="13">
        <v>467905</v>
      </c>
      <c r="B2135" s="14" t="s">
        <v>14</v>
      </c>
      <c r="C2135" s="14" t="s">
        <v>11</v>
      </c>
      <c r="D2135" s="15">
        <v>37</v>
      </c>
      <c r="E2135" s="14" t="s">
        <v>11</v>
      </c>
      <c r="F2135" s="14" t="s">
        <v>18</v>
      </c>
      <c r="G2135" s="15">
        <v>0</v>
      </c>
      <c r="H2135" s="14" t="s">
        <v>19</v>
      </c>
      <c r="I2135" s="15">
        <v>3</v>
      </c>
      <c r="J2135" s="16" t="s">
        <v>45</v>
      </c>
    </row>
    <row r="2136" spans="1:10" x14ac:dyDescent="0.3">
      <c r="A2136" s="9">
        <v>467911</v>
      </c>
      <c r="B2136" s="10" t="s">
        <v>14</v>
      </c>
      <c r="C2136" s="10" t="s">
        <v>11</v>
      </c>
      <c r="D2136" s="11">
        <v>58</v>
      </c>
      <c r="E2136" s="10" t="s">
        <v>11</v>
      </c>
      <c r="F2136" s="10" t="s">
        <v>15</v>
      </c>
      <c r="G2136" s="11">
        <v>0</v>
      </c>
      <c r="H2136" s="10" t="s">
        <v>13</v>
      </c>
      <c r="I2136" s="11">
        <v>4</v>
      </c>
      <c r="J2136" s="12" t="s">
        <v>45</v>
      </c>
    </row>
    <row r="2137" spans="1:10" x14ac:dyDescent="0.3">
      <c r="A2137" s="13">
        <v>467913</v>
      </c>
      <c r="B2137" s="14" t="s">
        <v>14</v>
      </c>
      <c r="C2137" s="14" t="s">
        <v>11</v>
      </c>
      <c r="D2137" s="15">
        <v>48</v>
      </c>
      <c r="E2137" s="14" t="s">
        <v>11</v>
      </c>
      <c r="F2137" s="14" t="s">
        <v>22</v>
      </c>
      <c r="G2137" s="15">
        <v>3</v>
      </c>
      <c r="H2137" s="14" t="s">
        <v>13</v>
      </c>
      <c r="I2137" s="15">
        <v>1</v>
      </c>
      <c r="J2137" s="16" t="s">
        <v>45</v>
      </c>
    </row>
    <row r="2138" spans="1:10" x14ac:dyDescent="0.3">
      <c r="A2138" s="9">
        <v>467915</v>
      </c>
      <c r="B2138" s="10" t="s">
        <v>10</v>
      </c>
      <c r="C2138" s="10" t="s">
        <v>17</v>
      </c>
      <c r="D2138" s="11">
        <v>18</v>
      </c>
      <c r="E2138" s="10" t="s">
        <v>17</v>
      </c>
      <c r="F2138" s="10" t="s">
        <v>21</v>
      </c>
      <c r="G2138" s="11">
        <v>1</v>
      </c>
      <c r="H2138" s="10" t="s">
        <v>13</v>
      </c>
      <c r="I2138" s="11">
        <v>4</v>
      </c>
      <c r="J2138" s="12" t="s">
        <v>45</v>
      </c>
    </row>
    <row r="2139" spans="1:10" x14ac:dyDescent="0.3">
      <c r="A2139" s="13">
        <v>467917</v>
      </c>
      <c r="B2139" s="14" t="s">
        <v>10</v>
      </c>
      <c r="C2139" s="14" t="s">
        <v>17</v>
      </c>
      <c r="D2139" s="15">
        <v>27</v>
      </c>
      <c r="E2139" s="14" t="s">
        <v>11</v>
      </c>
      <c r="F2139" s="14" t="s">
        <v>15</v>
      </c>
      <c r="G2139" s="15">
        <v>2</v>
      </c>
      <c r="H2139" s="14" t="s">
        <v>13</v>
      </c>
      <c r="I2139" s="15">
        <v>4</v>
      </c>
      <c r="J2139" s="16" t="s">
        <v>41</v>
      </c>
    </row>
    <row r="2140" spans="1:10" x14ac:dyDescent="0.3">
      <c r="A2140" s="9">
        <v>467927</v>
      </c>
      <c r="B2140" s="10" t="s">
        <v>14</v>
      </c>
      <c r="C2140" s="10" t="s">
        <v>17</v>
      </c>
      <c r="D2140" s="11">
        <v>30</v>
      </c>
      <c r="E2140" s="10" t="s">
        <v>11</v>
      </c>
      <c r="F2140" s="10" t="s">
        <v>21</v>
      </c>
      <c r="G2140" s="11">
        <v>8</v>
      </c>
      <c r="H2140" s="10" t="s">
        <v>13</v>
      </c>
      <c r="I2140" s="11">
        <v>6</v>
      </c>
      <c r="J2140" s="12" t="s">
        <v>42</v>
      </c>
    </row>
    <row r="2141" spans="1:10" x14ac:dyDescent="0.3">
      <c r="A2141" s="13">
        <v>467929</v>
      </c>
      <c r="B2141" s="14" t="s">
        <v>10</v>
      </c>
      <c r="C2141" s="14" t="s">
        <v>11</v>
      </c>
      <c r="D2141" s="15">
        <v>36</v>
      </c>
      <c r="E2141" s="14" t="s">
        <v>11</v>
      </c>
      <c r="F2141" s="14" t="s">
        <v>22</v>
      </c>
      <c r="G2141" s="15">
        <v>1</v>
      </c>
      <c r="H2141" s="14" t="s">
        <v>16</v>
      </c>
      <c r="I2141" s="15">
        <v>2</v>
      </c>
      <c r="J2141" s="16" t="s">
        <v>45</v>
      </c>
    </row>
    <row r="2142" spans="1:10" x14ac:dyDescent="0.3">
      <c r="A2142" s="9">
        <v>467930</v>
      </c>
      <c r="B2142" s="10" t="s">
        <v>14</v>
      </c>
      <c r="C2142" s="10" t="s">
        <v>11</v>
      </c>
      <c r="D2142" s="11">
        <v>45</v>
      </c>
      <c r="E2142" s="10" t="s">
        <v>11</v>
      </c>
      <c r="F2142" s="10" t="s">
        <v>24</v>
      </c>
      <c r="G2142" s="11">
        <v>4</v>
      </c>
      <c r="H2142" s="10" t="s">
        <v>16</v>
      </c>
      <c r="I2142" s="11">
        <v>2</v>
      </c>
      <c r="J2142" s="12" t="s">
        <v>45</v>
      </c>
    </row>
    <row r="2143" spans="1:10" x14ac:dyDescent="0.3">
      <c r="A2143" s="13">
        <v>467932</v>
      </c>
      <c r="B2143" s="14" t="s">
        <v>10</v>
      </c>
      <c r="C2143" s="14" t="s">
        <v>17</v>
      </c>
      <c r="D2143" s="15">
        <v>26</v>
      </c>
      <c r="E2143" s="14" t="s">
        <v>17</v>
      </c>
      <c r="F2143" s="14" t="s">
        <v>15</v>
      </c>
      <c r="G2143" s="15">
        <v>1</v>
      </c>
      <c r="H2143" s="14" t="s">
        <v>13</v>
      </c>
      <c r="I2143" s="15">
        <v>4</v>
      </c>
      <c r="J2143" s="16" t="s">
        <v>45</v>
      </c>
    </row>
    <row r="2144" spans="1:10" x14ac:dyDescent="0.3">
      <c r="A2144" s="9">
        <v>467933</v>
      </c>
      <c r="B2144" s="10" t="s">
        <v>10</v>
      </c>
      <c r="C2144" s="10" t="s">
        <v>17</v>
      </c>
      <c r="D2144" s="11">
        <v>23</v>
      </c>
      <c r="E2144" s="10" t="s">
        <v>17</v>
      </c>
      <c r="F2144" s="10" t="s">
        <v>15</v>
      </c>
      <c r="G2144" s="11">
        <v>0</v>
      </c>
      <c r="H2144" s="10" t="s">
        <v>13</v>
      </c>
      <c r="I2144" s="11">
        <v>3</v>
      </c>
      <c r="J2144" s="12" t="s">
        <v>45</v>
      </c>
    </row>
    <row r="2145" spans="1:10" x14ac:dyDescent="0.3">
      <c r="A2145" s="13">
        <v>467934</v>
      </c>
      <c r="B2145" s="14" t="s">
        <v>10</v>
      </c>
      <c r="C2145" s="14" t="s">
        <v>17</v>
      </c>
      <c r="D2145" s="15">
        <v>42</v>
      </c>
      <c r="E2145" s="14" t="s">
        <v>11</v>
      </c>
      <c r="F2145" s="14" t="s">
        <v>22</v>
      </c>
      <c r="G2145" s="15">
        <v>0</v>
      </c>
      <c r="H2145" s="14" t="s">
        <v>13</v>
      </c>
      <c r="I2145" s="15">
        <v>1</v>
      </c>
      <c r="J2145" s="16" t="s">
        <v>45</v>
      </c>
    </row>
    <row r="2146" spans="1:10" x14ac:dyDescent="0.3">
      <c r="A2146" s="9">
        <v>467938</v>
      </c>
      <c r="B2146" s="10" t="s">
        <v>14</v>
      </c>
      <c r="C2146" s="10" t="s">
        <v>11</v>
      </c>
      <c r="D2146" s="11">
        <v>46</v>
      </c>
      <c r="E2146" s="10" t="s">
        <v>11</v>
      </c>
      <c r="F2146" s="10" t="s">
        <v>24</v>
      </c>
      <c r="G2146" s="11">
        <v>5</v>
      </c>
      <c r="H2146" s="10" t="s">
        <v>13</v>
      </c>
      <c r="I2146" s="11">
        <v>1</v>
      </c>
      <c r="J2146" s="12" t="s">
        <v>42</v>
      </c>
    </row>
    <row r="2147" spans="1:10" x14ac:dyDescent="0.3">
      <c r="A2147" s="13">
        <v>467940</v>
      </c>
      <c r="B2147" s="14" t="s">
        <v>10</v>
      </c>
      <c r="C2147" s="14" t="s">
        <v>17</v>
      </c>
      <c r="D2147" s="15">
        <v>27</v>
      </c>
      <c r="E2147" s="14" t="s">
        <v>17</v>
      </c>
      <c r="F2147" s="14" t="s">
        <v>20</v>
      </c>
      <c r="G2147" s="15">
        <v>8</v>
      </c>
      <c r="H2147" s="14" t="s">
        <v>13</v>
      </c>
      <c r="I2147" s="15">
        <v>4</v>
      </c>
      <c r="J2147" s="16" t="s">
        <v>42</v>
      </c>
    </row>
    <row r="2148" spans="1:10" x14ac:dyDescent="0.3">
      <c r="A2148" s="9">
        <v>467946</v>
      </c>
      <c r="B2148" s="10" t="s">
        <v>10</v>
      </c>
      <c r="C2148" s="10" t="s">
        <v>11</v>
      </c>
      <c r="D2148" s="11">
        <v>42</v>
      </c>
      <c r="E2148" s="10" t="s">
        <v>11</v>
      </c>
      <c r="F2148" s="10" t="s">
        <v>22</v>
      </c>
      <c r="G2148" s="11">
        <v>0</v>
      </c>
      <c r="H2148" s="10" t="s">
        <v>13</v>
      </c>
      <c r="I2148" s="11">
        <v>2</v>
      </c>
      <c r="J2148" s="12" t="s">
        <v>45</v>
      </c>
    </row>
    <row r="2149" spans="1:10" x14ac:dyDescent="0.3">
      <c r="A2149" s="13">
        <v>467948</v>
      </c>
      <c r="B2149" s="14" t="s">
        <v>10</v>
      </c>
      <c r="C2149" s="14" t="s">
        <v>17</v>
      </c>
      <c r="D2149" s="15">
        <v>19</v>
      </c>
      <c r="E2149" s="14" t="s">
        <v>17</v>
      </c>
      <c r="F2149" s="14" t="s">
        <v>15</v>
      </c>
      <c r="G2149" s="15">
        <v>0</v>
      </c>
      <c r="H2149" s="14" t="s">
        <v>13</v>
      </c>
      <c r="I2149" s="15">
        <v>3</v>
      </c>
      <c r="J2149" s="16" t="s">
        <v>45</v>
      </c>
    </row>
    <row r="2150" spans="1:10" x14ac:dyDescent="0.3">
      <c r="A2150" s="9">
        <v>467949</v>
      </c>
      <c r="B2150" s="10" t="s">
        <v>14</v>
      </c>
      <c r="C2150" s="10" t="s">
        <v>17</v>
      </c>
      <c r="D2150" s="11">
        <v>21</v>
      </c>
      <c r="E2150" s="10" t="s">
        <v>17</v>
      </c>
      <c r="F2150" s="10" t="s">
        <v>15</v>
      </c>
      <c r="G2150" s="11">
        <v>1</v>
      </c>
      <c r="H2150" s="10" t="s">
        <v>13</v>
      </c>
      <c r="I2150" s="11">
        <v>4</v>
      </c>
      <c r="J2150" s="12" t="s">
        <v>44</v>
      </c>
    </row>
    <row r="2151" spans="1:10" x14ac:dyDescent="0.3">
      <c r="A2151" s="13">
        <v>467950</v>
      </c>
      <c r="B2151" s="14" t="s">
        <v>10</v>
      </c>
      <c r="C2151" s="14" t="s">
        <v>17</v>
      </c>
      <c r="D2151" s="15">
        <v>35</v>
      </c>
      <c r="E2151" s="14" t="s">
        <v>11</v>
      </c>
      <c r="F2151" s="14" t="s">
        <v>24</v>
      </c>
      <c r="G2151" s="15">
        <v>1</v>
      </c>
      <c r="H2151" s="14" t="s">
        <v>13</v>
      </c>
      <c r="I2151" s="15">
        <v>2</v>
      </c>
      <c r="J2151" s="16" t="s">
        <v>45</v>
      </c>
    </row>
    <row r="2152" spans="1:10" x14ac:dyDescent="0.3">
      <c r="A2152" s="9">
        <v>467954</v>
      </c>
      <c r="B2152" s="10" t="s">
        <v>14</v>
      </c>
      <c r="C2152" s="10" t="s">
        <v>17</v>
      </c>
      <c r="D2152" s="11">
        <v>29</v>
      </c>
      <c r="E2152" s="10" t="s">
        <v>17</v>
      </c>
      <c r="F2152" s="10" t="s">
        <v>15</v>
      </c>
      <c r="G2152" s="11">
        <v>9</v>
      </c>
      <c r="H2152" s="10" t="s">
        <v>13</v>
      </c>
      <c r="I2152" s="11">
        <v>4</v>
      </c>
      <c r="J2152" s="12" t="s">
        <v>45</v>
      </c>
    </row>
    <row r="2153" spans="1:10" x14ac:dyDescent="0.3">
      <c r="A2153" s="13">
        <v>467958</v>
      </c>
      <c r="B2153" s="14" t="s">
        <v>10</v>
      </c>
      <c r="C2153" s="14" t="s">
        <v>17</v>
      </c>
      <c r="D2153" s="15">
        <v>35</v>
      </c>
      <c r="E2153" s="14" t="s">
        <v>11</v>
      </c>
      <c r="F2153" s="14" t="s">
        <v>21</v>
      </c>
      <c r="G2153" s="15">
        <v>1</v>
      </c>
      <c r="H2153" s="14" t="s">
        <v>13</v>
      </c>
      <c r="I2153" s="15">
        <v>1</v>
      </c>
      <c r="J2153" s="16" t="s">
        <v>45</v>
      </c>
    </row>
    <row r="2154" spans="1:10" x14ac:dyDescent="0.3">
      <c r="A2154" s="13">
        <v>467961</v>
      </c>
      <c r="B2154" s="14" t="s">
        <v>14</v>
      </c>
      <c r="C2154" s="14" t="s">
        <v>11</v>
      </c>
      <c r="D2154" s="15">
        <v>47</v>
      </c>
      <c r="E2154" s="14" t="s">
        <v>11</v>
      </c>
      <c r="F2154" s="14" t="s">
        <v>18</v>
      </c>
      <c r="G2154" s="15">
        <v>1</v>
      </c>
      <c r="H2154" s="14" t="s">
        <v>19</v>
      </c>
      <c r="I2154" s="15">
        <v>5</v>
      </c>
      <c r="J2154" s="16" t="s">
        <v>44</v>
      </c>
    </row>
    <row r="2155" spans="1:10" x14ac:dyDescent="0.3">
      <c r="A2155" s="9">
        <v>467968</v>
      </c>
      <c r="B2155" s="10" t="s">
        <v>10</v>
      </c>
      <c r="C2155" s="10" t="s">
        <v>17</v>
      </c>
      <c r="D2155" s="11">
        <v>43</v>
      </c>
      <c r="E2155" s="10" t="s">
        <v>11</v>
      </c>
      <c r="F2155" s="10" t="s">
        <v>15</v>
      </c>
      <c r="G2155" s="11">
        <v>9</v>
      </c>
      <c r="H2155" s="10" t="s">
        <v>13</v>
      </c>
      <c r="I2155" s="11">
        <v>3</v>
      </c>
      <c r="J2155" s="12" t="s">
        <v>46</v>
      </c>
    </row>
    <row r="2156" spans="1:10" x14ac:dyDescent="0.3">
      <c r="A2156" s="13">
        <v>462809</v>
      </c>
      <c r="B2156" s="14" t="s">
        <v>14</v>
      </c>
      <c r="C2156" s="14" t="s">
        <v>17</v>
      </c>
      <c r="D2156" s="15">
        <v>22</v>
      </c>
      <c r="E2156" s="14" t="s">
        <v>17</v>
      </c>
      <c r="F2156" s="14" t="s">
        <v>15</v>
      </c>
      <c r="G2156" s="15">
        <v>1</v>
      </c>
      <c r="H2156" s="14" t="s">
        <v>13</v>
      </c>
      <c r="I2156" s="15">
        <v>4</v>
      </c>
      <c r="J2156" s="16" t="s">
        <v>44</v>
      </c>
    </row>
    <row r="2157" spans="1:10" x14ac:dyDescent="0.3">
      <c r="A2157" s="13">
        <v>466315</v>
      </c>
      <c r="B2157" s="14" t="s">
        <v>10</v>
      </c>
      <c r="C2157" s="14" t="s">
        <v>11</v>
      </c>
      <c r="D2157" s="15">
        <v>67</v>
      </c>
      <c r="E2157" s="14" t="s">
        <v>11</v>
      </c>
      <c r="F2157" s="14" t="s">
        <v>12</v>
      </c>
      <c r="G2157" s="15">
        <v>1</v>
      </c>
      <c r="H2157" s="14" t="s">
        <v>13</v>
      </c>
      <c r="I2157" s="15">
        <v>1</v>
      </c>
      <c r="J2157" s="16" t="s">
        <v>45</v>
      </c>
    </row>
    <row r="2158" spans="1:10" x14ac:dyDescent="0.3">
      <c r="A2158" s="9">
        <v>461735</v>
      </c>
      <c r="B2158" s="10" t="s">
        <v>14</v>
      </c>
      <c r="C2158" s="10" t="s">
        <v>11</v>
      </c>
      <c r="D2158" s="11">
        <v>67</v>
      </c>
      <c r="E2158" s="10" t="s">
        <v>11</v>
      </c>
      <c r="F2158" s="10" t="s">
        <v>23</v>
      </c>
      <c r="G2158" s="11">
        <v>0</v>
      </c>
      <c r="H2158" s="10" t="s">
        <v>19</v>
      </c>
      <c r="I2158" s="11">
        <v>2</v>
      </c>
      <c r="J2158" s="12" t="s">
        <v>45</v>
      </c>
    </row>
    <row r="2159" spans="1:10" x14ac:dyDescent="0.3">
      <c r="A2159" s="9">
        <v>461319</v>
      </c>
      <c r="B2159" s="10" t="s">
        <v>14</v>
      </c>
      <c r="C2159" s="10" t="s">
        <v>11</v>
      </c>
      <c r="D2159" s="11">
        <v>56</v>
      </c>
      <c r="E2159" s="10" t="s">
        <v>17</v>
      </c>
      <c r="F2159" s="10" t="s">
        <v>22</v>
      </c>
      <c r="G2159" s="11">
        <v>0</v>
      </c>
      <c r="H2159" s="10" t="s">
        <v>16</v>
      </c>
      <c r="I2159" s="11">
        <v>2</v>
      </c>
      <c r="J2159" s="12" t="s">
        <v>45</v>
      </c>
    </row>
    <row r="2160" spans="1:10" x14ac:dyDescent="0.3">
      <c r="A2160" s="13">
        <v>460156</v>
      </c>
      <c r="B2160" s="14" t="s">
        <v>14</v>
      </c>
      <c r="C2160" s="14" t="s">
        <v>17</v>
      </c>
      <c r="D2160" s="15">
        <v>32</v>
      </c>
      <c r="E2160" s="14" t="s">
        <v>11</v>
      </c>
      <c r="F2160" s="14" t="s">
        <v>15</v>
      </c>
      <c r="G2160" s="15">
        <v>1</v>
      </c>
      <c r="H2160" s="14" t="s">
        <v>13</v>
      </c>
      <c r="I2160" s="15">
        <v>3</v>
      </c>
      <c r="J2160" s="16" t="s">
        <v>45</v>
      </c>
    </row>
    <row r="2161" spans="1:10" x14ac:dyDescent="0.3">
      <c r="A2161" s="9">
        <v>464347</v>
      </c>
      <c r="B2161" s="10" t="s">
        <v>10</v>
      </c>
      <c r="C2161" s="10" t="s">
        <v>17</v>
      </c>
      <c r="D2161" s="11">
        <v>33</v>
      </c>
      <c r="E2161" s="10" t="s">
        <v>11</v>
      </c>
      <c r="F2161" s="10" t="s">
        <v>15</v>
      </c>
      <c r="G2161" s="11">
        <v>1</v>
      </c>
      <c r="H2161" s="10" t="s">
        <v>13</v>
      </c>
      <c r="I2161" s="11">
        <v>3</v>
      </c>
      <c r="J2161" s="12" t="s">
        <v>45</v>
      </c>
    </row>
    <row r="2162" spans="1:10" x14ac:dyDescent="0.3">
      <c r="A2162" s="13">
        <v>465015</v>
      </c>
      <c r="B2162" s="14" t="s">
        <v>10</v>
      </c>
      <c r="C2162" s="14" t="s">
        <v>11</v>
      </c>
      <c r="D2162" s="15">
        <v>61</v>
      </c>
      <c r="E2162" s="14" t="s">
        <v>11</v>
      </c>
      <c r="F2162" s="14" t="s">
        <v>12</v>
      </c>
      <c r="G2162" s="15">
        <v>0</v>
      </c>
      <c r="H2162" s="14" t="s">
        <v>13</v>
      </c>
      <c r="I2162" s="15">
        <v>3</v>
      </c>
      <c r="J2162" s="16" t="s">
        <v>46</v>
      </c>
    </row>
    <row r="2163" spans="1:10" x14ac:dyDescent="0.3">
      <c r="A2163" s="9">
        <v>465176</v>
      </c>
      <c r="B2163" s="10" t="s">
        <v>10</v>
      </c>
      <c r="C2163" s="10" t="s">
        <v>11</v>
      </c>
      <c r="D2163" s="11">
        <v>55</v>
      </c>
      <c r="E2163" s="10" t="s">
        <v>11</v>
      </c>
      <c r="F2163" s="10" t="s">
        <v>22</v>
      </c>
      <c r="G2163" s="11">
        <v>1</v>
      </c>
      <c r="H2163" s="10" t="s">
        <v>16</v>
      </c>
      <c r="I2163" s="11">
        <v>4</v>
      </c>
      <c r="J2163" s="12" t="s">
        <v>45</v>
      </c>
    </row>
    <row r="2164" spans="1:10" x14ac:dyDescent="0.3">
      <c r="A2164" s="13">
        <v>464041</v>
      </c>
      <c r="B2164" s="14" t="s">
        <v>10</v>
      </c>
      <c r="C2164" s="14" t="s">
        <v>17</v>
      </c>
      <c r="D2164" s="15">
        <v>26</v>
      </c>
      <c r="E2164" s="14" t="s">
        <v>11</v>
      </c>
      <c r="F2164" s="14" t="s">
        <v>12</v>
      </c>
      <c r="G2164" s="15">
        <v>1</v>
      </c>
      <c r="H2164" s="14" t="s">
        <v>13</v>
      </c>
      <c r="I2164" s="15">
        <v>3</v>
      </c>
      <c r="J2164" s="16" t="s">
        <v>45</v>
      </c>
    </row>
    <row r="2165" spans="1:10" x14ac:dyDescent="0.3">
      <c r="A2165" s="9">
        <v>464942</v>
      </c>
      <c r="B2165" s="10" t="s">
        <v>14</v>
      </c>
      <c r="C2165" s="10" t="s">
        <v>17</v>
      </c>
      <c r="D2165" s="11">
        <v>19</v>
      </c>
      <c r="E2165" s="10" t="s">
        <v>17</v>
      </c>
      <c r="F2165" s="10" t="s">
        <v>15</v>
      </c>
      <c r="G2165" s="11">
        <v>4</v>
      </c>
      <c r="H2165" s="10" t="s">
        <v>13</v>
      </c>
      <c r="I2165" s="11">
        <v>4</v>
      </c>
      <c r="J2165" s="12" t="s">
        <v>44</v>
      </c>
    </row>
    <row r="2166" spans="1:10" x14ac:dyDescent="0.3">
      <c r="A2166" s="13">
        <v>460849</v>
      </c>
      <c r="B2166" s="14" t="s">
        <v>10</v>
      </c>
      <c r="C2166" s="14" t="s">
        <v>11</v>
      </c>
      <c r="D2166" s="15">
        <v>58</v>
      </c>
      <c r="E2166" s="14" t="s">
        <v>17</v>
      </c>
      <c r="F2166" s="14" t="s">
        <v>21</v>
      </c>
      <c r="G2166" s="15">
        <v>0</v>
      </c>
      <c r="H2166" s="14" t="s">
        <v>13</v>
      </c>
      <c r="I2166" s="15">
        <v>1</v>
      </c>
      <c r="J2166" s="16" t="s">
        <v>43</v>
      </c>
    </row>
    <row r="2167" spans="1:10" x14ac:dyDescent="0.3">
      <c r="A2167" s="9">
        <v>460563</v>
      </c>
      <c r="B2167" s="10" t="s">
        <v>10</v>
      </c>
      <c r="C2167" s="10" t="s">
        <v>17</v>
      </c>
      <c r="D2167" s="11">
        <v>41</v>
      </c>
      <c r="E2167" s="10" t="s">
        <v>17</v>
      </c>
      <c r="F2167" s="10" t="s">
        <v>15</v>
      </c>
      <c r="G2167" s="11">
        <v>1</v>
      </c>
      <c r="H2167" s="10" t="s">
        <v>13</v>
      </c>
      <c r="I2167" s="11">
        <v>2</v>
      </c>
      <c r="J2167" s="12" t="s">
        <v>41</v>
      </c>
    </row>
    <row r="2168" spans="1:10" x14ac:dyDescent="0.3">
      <c r="A2168" s="13">
        <v>466865</v>
      </c>
      <c r="B2168" s="14" t="s">
        <v>10</v>
      </c>
      <c r="C2168" s="14" t="s">
        <v>17</v>
      </c>
      <c r="D2168" s="15">
        <v>32</v>
      </c>
      <c r="E2168" s="14" t="s">
        <v>17</v>
      </c>
      <c r="F2168" s="14" t="s">
        <v>25</v>
      </c>
      <c r="G2168" s="15">
        <v>9</v>
      </c>
      <c r="H2168" s="14" t="s">
        <v>13</v>
      </c>
      <c r="I2168" s="15">
        <v>5</v>
      </c>
      <c r="J2168" s="16" t="s">
        <v>43</v>
      </c>
    </row>
    <row r="2169" spans="1:10" x14ac:dyDescent="0.3">
      <c r="A2169" s="9">
        <v>461644</v>
      </c>
      <c r="B2169" s="10" t="s">
        <v>14</v>
      </c>
      <c r="C2169" s="10" t="s">
        <v>17</v>
      </c>
      <c r="D2169" s="11">
        <v>31</v>
      </c>
      <c r="E2169" s="10" t="s">
        <v>17</v>
      </c>
      <c r="F2169" s="10" t="s">
        <v>15</v>
      </c>
      <c r="G2169" s="11">
        <v>1</v>
      </c>
      <c r="H2169" s="10" t="s">
        <v>13</v>
      </c>
      <c r="I2169" s="11">
        <v>6</v>
      </c>
      <c r="J2169" s="12" t="s">
        <v>45</v>
      </c>
    </row>
    <row r="2170" spans="1:10" x14ac:dyDescent="0.3">
      <c r="A2170" s="13">
        <v>466772</v>
      </c>
      <c r="B2170" s="14" t="s">
        <v>14</v>
      </c>
      <c r="C2170" s="14" t="s">
        <v>11</v>
      </c>
      <c r="D2170" s="15">
        <v>58</v>
      </c>
      <c r="E2170" s="14" t="s">
        <v>11</v>
      </c>
      <c r="F2170" s="14" t="s">
        <v>24</v>
      </c>
      <c r="G2170" s="15">
        <v>1</v>
      </c>
      <c r="H2170" s="14" t="s">
        <v>16</v>
      </c>
      <c r="I2170" s="15">
        <v>4</v>
      </c>
      <c r="J2170" s="16" t="s">
        <v>45</v>
      </c>
    </row>
    <row r="2171" spans="1:10" x14ac:dyDescent="0.3">
      <c r="A2171" s="9">
        <v>464291</v>
      </c>
      <c r="B2171" s="10" t="s">
        <v>10</v>
      </c>
      <c r="C2171" s="10" t="s">
        <v>11</v>
      </c>
      <c r="D2171" s="11">
        <v>79</v>
      </c>
      <c r="E2171" s="10" t="s">
        <v>11</v>
      </c>
      <c r="F2171" s="10" t="s">
        <v>22</v>
      </c>
      <c r="G2171" s="11">
        <v>0</v>
      </c>
      <c r="H2171" s="10" t="s">
        <v>19</v>
      </c>
      <c r="I2171" s="11">
        <v>1</v>
      </c>
      <c r="J2171" s="12" t="s">
        <v>45</v>
      </c>
    </row>
    <row r="2172" spans="1:10" x14ac:dyDescent="0.3">
      <c r="A2172" s="13">
        <v>466084</v>
      </c>
      <c r="B2172" s="14" t="s">
        <v>14</v>
      </c>
      <c r="C2172" s="14" t="s">
        <v>11</v>
      </c>
      <c r="D2172" s="15">
        <v>49</v>
      </c>
      <c r="E2172" s="14" t="s">
        <v>11</v>
      </c>
      <c r="F2172" s="14" t="s">
        <v>25</v>
      </c>
      <c r="G2172" s="15">
        <v>12</v>
      </c>
      <c r="H2172" s="14" t="s">
        <v>13</v>
      </c>
      <c r="I2172" s="15">
        <v>1</v>
      </c>
      <c r="J2172" s="16" t="s">
        <v>43</v>
      </c>
    </row>
    <row r="2173" spans="1:10" x14ac:dyDescent="0.3">
      <c r="A2173" s="9">
        <v>459675</v>
      </c>
      <c r="B2173" s="10" t="s">
        <v>10</v>
      </c>
      <c r="C2173" s="10" t="s">
        <v>17</v>
      </c>
      <c r="D2173" s="11">
        <v>18</v>
      </c>
      <c r="E2173" s="10" t="s">
        <v>17</v>
      </c>
      <c r="F2173" s="10" t="s">
        <v>15</v>
      </c>
      <c r="G2173" s="11">
        <v>3</v>
      </c>
      <c r="H2173" s="10" t="s">
        <v>13</v>
      </c>
      <c r="I2173" s="11">
        <v>4</v>
      </c>
      <c r="J2173" s="12" t="s">
        <v>45</v>
      </c>
    </row>
    <row r="2174" spans="1:10" x14ac:dyDescent="0.3">
      <c r="A2174" s="13">
        <v>465602</v>
      </c>
      <c r="B2174" s="14" t="s">
        <v>14</v>
      </c>
      <c r="C2174" s="14" t="s">
        <v>11</v>
      </c>
      <c r="D2174" s="15">
        <v>33</v>
      </c>
      <c r="E2174" s="14" t="s">
        <v>11</v>
      </c>
      <c r="F2174" s="14" t="s">
        <v>22</v>
      </c>
      <c r="G2174" s="15">
        <v>13</v>
      </c>
      <c r="H2174" s="14" t="s">
        <v>13</v>
      </c>
      <c r="I2174" s="15">
        <v>2</v>
      </c>
      <c r="J2174" s="16" t="s">
        <v>43</v>
      </c>
    </row>
    <row r="2175" spans="1:10" x14ac:dyDescent="0.3">
      <c r="A2175" s="9">
        <v>459168</v>
      </c>
      <c r="B2175" s="10" t="s">
        <v>10</v>
      </c>
      <c r="C2175" s="10" t="s">
        <v>17</v>
      </c>
      <c r="D2175" s="11">
        <v>36</v>
      </c>
      <c r="E2175" s="10" t="s">
        <v>11</v>
      </c>
      <c r="F2175" s="10" t="s">
        <v>22</v>
      </c>
      <c r="G2175" s="11">
        <v>5</v>
      </c>
      <c r="H2175" s="10" t="s">
        <v>13</v>
      </c>
      <c r="I2175" s="11">
        <v>2</v>
      </c>
      <c r="J2175" s="12" t="s">
        <v>45</v>
      </c>
    </row>
    <row r="2176" spans="1:10" x14ac:dyDescent="0.3">
      <c r="A2176" s="9">
        <v>465083</v>
      </c>
      <c r="B2176" s="10" t="s">
        <v>14</v>
      </c>
      <c r="C2176" s="10" t="s">
        <v>11</v>
      </c>
      <c r="D2176" s="11">
        <v>56</v>
      </c>
      <c r="E2176" s="10" t="s">
        <v>17</v>
      </c>
      <c r="F2176" s="10" t="s">
        <v>22</v>
      </c>
      <c r="G2176" s="11">
        <v>1</v>
      </c>
      <c r="H2176" s="10" t="s">
        <v>16</v>
      </c>
      <c r="I2176" s="11">
        <v>3</v>
      </c>
      <c r="J2176" s="12" t="s">
        <v>45</v>
      </c>
    </row>
    <row r="2177" spans="1:10" x14ac:dyDescent="0.3">
      <c r="A2177" s="13">
        <v>467604</v>
      </c>
      <c r="B2177" s="14" t="s">
        <v>14</v>
      </c>
      <c r="C2177" s="14" t="s">
        <v>17</v>
      </c>
      <c r="D2177" s="15">
        <v>31</v>
      </c>
      <c r="E2177" s="14" t="s">
        <v>17</v>
      </c>
      <c r="F2177" s="14" t="s">
        <v>15</v>
      </c>
      <c r="G2177" s="15">
        <v>9</v>
      </c>
      <c r="H2177" s="14" t="s">
        <v>13</v>
      </c>
      <c r="I2177" s="15">
        <v>8</v>
      </c>
      <c r="J2177" s="16" t="s">
        <v>44</v>
      </c>
    </row>
    <row r="2178" spans="1:10" x14ac:dyDescent="0.3">
      <c r="A2178" s="9">
        <v>459717</v>
      </c>
      <c r="B2178" s="10" t="s">
        <v>14</v>
      </c>
      <c r="C2178" s="10" t="s">
        <v>11</v>
      </c>
      <c r="D2178" s="11">
        <v>49</v>
      </c>
      <c r="E2178" s="10" t="s">
        <v>11</v>
      </c>
      <c r="F2178" s="10" t="s">
        <v>22</v>
      </c>
      <c r="G2178" s="11">
        <v>1</v>
      </c>
      <c r="H2178" s="10" t="s">
        <v>16</v>
      </c>
      <c r="I2178" s="11">
        <v>3</v>
      </c>
      <c r="J2178" s="12" t="s">
        <v>45</v>
      </c>
    </row>
    <row r="2179" spans="1:10" x14ac:dyDescent="0.3">
      <c r="A2179" s="13">
        <v>465882</v>
      </c>
      <c r="B2179" s="14" t="s">
        <v>14</v>
      </c>
      <c r="C2179" s="14" t="s">
        <v>17</v>
      </c>
      <c r="D2179" s="15">
        <v>35</v>
      </c>
      <c r="E2179" s="14" t="s">
        <v>11</v>
      </c>
      <c r="F2179" s="14" t="s">
        <v>22</v>
      </c>
      <c r="G2179" s="15">
        <v>0</v>
      </c>
      <c r="H2179" s="14" t="s">
        <v>13</v>
      </c>
      <c r="I2179" s="15">
        <v>1</v>
      </c>
      <c r="J2179" s="16" t="s">
        <v>45</v>
      </c>
    </row>
    <row r="2180" spans="1:10" x14ac:dyDescent="0.3">
      <c r="A2180" s="9">
        <v>461996</v>
      </c>
      <c r="B2180" s="10" t="s">
        <v>10</v>
      </c>
      <c r="C2180" s="10" t="s">
        <v>17</v>
      </c>
      <c r="D2180" s="11">
        <v>35</v>
      </c>
      <c r="E2180" s="10" t="s">
        <v>17</v>
      </c>
      <c r="F2180" s="10" t="s">
        <v>22</v>
      </c>
      <c r="G2180" s="11">
        <v>5</v>
      </c>
      <c r="H2180" s="10" t="s">
        <v>13</v>
      </c>
      <c r="I2180" s="11">
        <v>4</v>
      </c>
      <c r="J2180" s="12" t="s">
        <v>45</v>
      </c>
    </row>
    <row r="2181" spans="1:10" x14ac:dyDescent="0.3">
      <c r="A2181" s="13">
        <v>463331</v>
      </c>
      <c r="B2181" s="14" t="s">
        <v>10</v>
      </c>
      <c r="C2181" s="14" t="s">
        <v>11</v>
      </c>
      <c r="D2181" s="15">
        <v>45</v>
      </c>
      <c r="E2181" s="14" t="s">
        <v>11</v>
      </c>
      <c r="F2181" s="14" t="s">
        <v>22</v>
      </c>
      <c r="G2181" s="15">
        <v>0</v>
      </c>
      <c r="H2181" s="14" t="s">
        <v>13</v>
      </c>
      <c r="I2181" s="15">
        <v>3</v>
      </c>
      <c r="J2181" s="16" t="s">
        <v>45</v>
      </c>
    </row>
    <row r="2182" spans="1:10" x14ac:dyDescent="0.3">
      <c r="A2182" s="9">
        <v>462216</v>
      </c>
      <c r="B2182" s="10" t="s">
        <v>10</v>
      </c>
      <c r="C2182" s="10" t="s">
        <v>11</v>
      </c>
      <c r="D2182" s="11">
        <v>42</v>
      </c>
      <c r="E2182" s="10" t="s">
        <v>17</v>
      </c>
      <c r="F2182" s="10" t="s">
        <v>21</v>
      </c>
      <c r="G2182" s="11">
        <v>1</v>
      </c>
      <c r="H2182" s="10" t="s">
        <v>13</v>
      </c>
      <c r="I2182" s="11">
        <v>2</v>
      </c>
      <c r="J2182" s="12" t="s">
        <v>44</v>
      </c>
    </row>
    <row r="2183" spans="1:10" x14ac:dyDescent="0.3">
      <c r="A2183" s="13">
        <v>462454</v>
      </c>
      <c r="B2183" s="14" t="s">
        <v>14</v>
      </c>
      <c r="C2183" s="14" t="s">
        <v>17</v>
      </c>
      <c r="D2183" s="15">
        <v>19</v>
      </c>
      <c r="E2183" s="14" t="s">
        <v>17</v>
      </c>
      <c r="F2183" s="14" t="s">
        <v>15</v>
      </c>
      <c r="G2183" s="15">
        <v>1</v>
      </c>
      <c r="H2183" s="14" t="s">
        <v>13</v>
      </c>
      <c r="I2183" s="15">
        <v>3</v>
      </c>
      <c r="J2183" s="16" t="s">
        <v>42</v>
      </c>
    </row>
    <row r="2184" spans="1:10" x14ac:dyDescent="0.3">
      <c r="A2184" s="13">
        <v>459861</v>
      </c>
      <c r="B2184" s="14" t="s">
        <v>10</v>
      </c>
      <c r="C2184" s="14" t="s">
        <v>11</v>
      </c>
      <c r="D2184" s="15">
        <v>83</v>
      </c>
      <c r="E2184" s="14" t="s">
        <v>17</v>
      </c>
      <c r="F2184" s="14" t="s">
        <v>23</v>
      </c>
      <c r="G2184" s="15">
        <v>1</v>
      </c>
      <c r="H2184" s="14" t="s">
        <v>19</v>
      </c>
      <c r="I2184" s="15">
        <v>2</v>
      </c>
      <c r="J2184" s="16" t="s">
        <v>45</v>
      </c>
    </row>
    <row r="2185" spans="1:10" x14ac:dyDescent="0.3">
      <c r="A2185" s="9">
        <v>467917</v>
      </c>
      <c r="B2185" s="10" t="s">
        <v>10</v>
      </c>
      <c r="C2185" s="10" t="s">
        <v>17</v>
      </c>
      <c r="D2185" s="11">
        <v>27</v>
      </c>
      <c r="E2185" s="10" t="s">
        <v>11</v>
      </c>
      <c r="F2185" s="10" t="s">
        <v>15</v>
      </c>
      <c r="G2185" s="11">
        <v>3</v>
      </c>
      <c r="H2185" s="10" t="s">
        <v>13</v>
      </c>
      <c r="I2185" s="11">
        <v>4</v>
      </c>
      <c r="J2185" s="12" t="s">
        <v>41</v>
      </c>
    </row>
    <row r="2186" spans="1:10" x14ac:dyDescent="0.3">
      <c r="A2186" s="13">
        <v>465572</v>
      </c>
      <c r="B2186" s="14" t="s">
        <v>14</v>
      </c>
      <c r="C2186" s="14" t="s">
        <v>17</v>
      </c>
      <c r="D2186" s="15">
        <v>32</v>
      </c>
      <c r="E2186" s="14" t="s">
        <v>17</v>
      </c>
      <c r="F2186" s="14" t="s">
        <v>21</v>
      </c>
      <c r="G2186" s="15">
        <v>5</v>
      </c>
      <c r="H2186" s="14" t="s">
        <v>13</v>
      </c>
      <c r="I2186" s="15">
        <v>1</v>
      </c>
      <c r="J2186" s="16" t="s">
        <v>44</v>
      </c>
    </row>
    <row r="2187" spans="1:10" x14ac:dyDescent="0.3">
      <c r="A2187" s="9">
        <v>460593</v>
      </c>
      <c r="B2187" s="10" t="s">
        <v>10</v>
      </c>
      <c r="C2187" s="10" t="s">
        <v>11</v>
      </c>
      <c r="D2187" s="11">
        <v>28</v>
      </c>
      <c r="E2187" s="10" t="s">
        <v>17</v>
      </c>
      <c r="F2187" s="10" t="s">
        <v>15</v>
      </c>
      <c r="G2187" s="11">
        <v>1</v>
      </c>
      <c r="H2187" s="10" t="s">
        <v>16</v>
      </c>
      <c r="I2187" s="11">
        <v>5</v>
      </c>
      <c r="J2187" s="12" t="s">
        <v>43</v>
      </c>
    </row>
    <row r="2188" spans="1:10" x14ac:dyDescent="0.3">
      <c r="A2188" s="13">
        <v>465891</v>
      </c>
      <c r="B2188" s="14" t="s">
        <v>10</v>
      </c>
      <c r="C2188" s="14" t="s">
        <v>11</v>
      </c>
      <c r="D2188" s="15">
        <v>28</v>
      </c>
      <c r="E2188" s="14" t="s">
        <v>11</v>
      </c>
      <c r="F2188" s="14" t="s">
        <v>22</v>
      </c>
      <c r="G2188" s="15">
        <v>8</v>
      </c>
      <c r="H2188" s="14" t="s">
        <v>13</v>
      </c>
      <c r="I2188" s="15">
        <v>2</v>
      </c>
      <c r="J2188" s="16" t="s">
        <v>45</v>
      </c>
    </row>
    <row r="2189" spans="1:10" x14ac:dyDescent="0.3">
      <c r="A2189" s="13">
        <v>462044</v>
      </c>
      <c r="B2189" s="14" t="s">
        <v>10</v>
      </c>
      <c r="C2189" s="14" t="s">
        <v>17</v>
      </c>
      <c r="D2189" s="15">
        <v>47</v>
      </c>
      <c r="E2189" s="14" t="s">
        <v>11</v>
      </c>
      <c r="F2189" s="14" t="s">
        <v>22</v>
      </c>
      <c r="G2189" s="15">
        <v>4</v>
      </c>
      <c r="H2189" s="14" t="s">
        <v>13</v>
      </c>
      <c r="I2189" s="15">
        <v>1</v>
      </c>
      <c r="J2189" s="16" t="s">
        <v>45</v>
      </c>
    </row>
    <row r="2190" spans="1:10" x14ac:dyDescent="0.3">
      <c r="A2190" s="9">
        <v>465686</v>
      </c>
      <c r="B2190" s="10" t="s">
        <v>10</v>
      </c>
      <c r="C2190" s="10" t="s">
        <v>17</v>
      </c>
      <c r="D2190" s="11">
        <v>22</v>
      </c>
      <c r="E2190" s="10" t="s">
        <v>17</v>
      </c>
      <c r="F2190" s="10" t="s">
        <v>15</v>
      </c>
      <c r="G2190" s="11">
        <v>0</v>
      </c>
      <c r="H2190" s="10" t="s">
        <v>13</v>
      </c>
      <c r="I2190" s="11">
        <v>2</v>
      </c>
      <c r="J2190" s="12" t="s">
        <v>45</v>
      </c>
    </row>
    <row r="2191" spans="1:10" x14ac:dyDescent="0.3">
      <c r="A2191" s="13">
        <v>464590</v>
      </c>
      <c r="B2191" s="14" t="s">
        <v>10</v>
      </c>
      <c r="C2191" s="14" t="s">
        <v>17</v>
      </c>
      <c r="D2191" s="15">
        <v>27</v>
      </c>
      <c r="E2191" s="14" t="s">
        <v>11</v>
      </c>
      <c r="F2191" s="14" t="s">
        <v>22</v>
      </c>
      <c r="G2191" s="15">
        <v>14</v>
      </c>
      <c r="H2191" s="14" t="s">
        <v>13</v>
      </c>
      <c r="I2191" s="15">
        <v>3</v>
      </c>
      <c r="J2191" s="16" t="s">
        <v>45</v>
      </c>
    </row>
    <row r="2192" spans="1:10" x14ac:dyDescent="0.3">
      <c r="A2192" s="13">
        <v>466152</v>
      </c>
      <c r="B2192" s="14" t="s">
        <v>14</v>
      </c>
      <c r="C2192" s="14" t="s">
        <v>11</v>
      </c>
      <c r="D2192" s="15">
        <v>40</v>
      </c>
      <c r="E2192" s="14" t="s">
        <v>17</v>
      </c>
      <c r="F2192" s="14" t="s">
        <v>12</v>
      </c>
      <c r="G2192" s="15">
        <v>8</v>
      </c>
      <c r="H2192" s="14" t="s">
        <v>13</v>
      </c>
      <c r="I2192" s="15">
        <v>1</v>
      </c>
      <c r="J2192" s="16" t="s">
        <v>45</v>
      </c>
    </row>
    <row r="2193" spans="1:10" x14ac:dyDescent="0.3">
      <c r="A2193" s="13">
        <v>465729</v>
      </c>
      <c r="B2193" s="14" t="s">
        <v>14</v>
      </c>
      <c r="C2193" s="14" t="s">
        <v>11</v>
      </c>
      <c r="D2193" s="15">
        <v>41</v>
      </c>
      <c r="E2193" s="14" t="s">
        <v>11</v>
      </c>
      <c r="F2193" s="14" t="s">
        <v>22</v>
      </c>
      <c r="G2193" s="15">
        <v>0</v>
      </c>
      <c r="H2193" s="14" t="s">
        <v>16</v>
      </c>
      <c r="I2193" s="15">
        <v>4</v>
      </c>
      <c r="J2193" s="16" t="s">
        <v>44</v>
      </c>
    </row>
    <row r="2194" spans="1:10" x14ac:dyDescent="0.3">
      <c r="A2194" s="13">
        <v>462442</v>
      </c>
      <c r="B2194" s="14" t="s">
        <v>14</v>
      </c>
      <c r="C2194" s="14" t="s">
        <v>17</v>
      </c>
      <c r="D2194" s="15">
        <v>19</v>
      </c>
      <c r="E2194" s="14" t="s">
        <v>17</v>
      </c>
      <c r="F2194" s="14" t="s">
        <v>15</v>
      </c>
      <c r="G2194" s="15">
        <v>0</v>
      </c>
      <c r="H2194" s="14" t="s">
        <v>13</v>
      </c>
      <c r="I2194" s="15">
        <v>4</v>
      </c>
      <c r="J2194" s="16" t="s">
        <v>45</v>
      </c>
    </row>
    <row r="2195" spans="1:10" x14ac:dyDescent="0.3">
      <c r="A2195" s="9">
        <v>464191</v>
      </c>
      <c r="B2195" s="10" t="s">
        <v>10</v>
      </c>
      <c r="C2195" s="10" t="s">
        <v>17</v>
      </c>
      <c r="D2195" s="11">
        <v>45</v>
      </c>
      <c r="E2195" s="10" t="s">
        <v>11</v>
      </c>
      <c r="F2195" s="10" t="s">
        <v>12</v>
      </c>
      <c r="G2195" s="11">
        <v>1</v>
      </c>
      <c r="H2195" s="10" t="s">
        <v>13</v>
      </c>
      <c r="I2195" s="11">
        <v>1</v>
      </c>
      <c r="J2195" s="12" t="s">
        <v>45</v>
      </c>
    </row>
    <row r="2196" spans="1:10" x14ac:dyDescent="0.3">
      <c r="A2196" s="13">
        <v>462078</v>
      </c>
      <c r="B2196" s="14" t="s">
        <v>10</v>
      </c>
      <c r="C2196" s="14" t="s">
        <v>11</v>
      </c>
      <c r="D2196" s="15">
        <v>61</v>
      </c>
      <c r="E2196" s="14" t="s">
        <v>17</v>
      </c>
      <c r="F2196" s="14" t="s">
        <v>22</v>
      </c>
      <c r="G2196" s="15">
        <v>1</v>
      </c>
      <c r="H2196" s="14" t="s">
        <v>16</v>
      </c>
      <c r="I2196" s="15">
        <v>2</v>
      </c>
      <c r="J2196" s="16" t="s">
        <v>42</v>
      </c>
    </row>
    <row r="2197" spans="1:10" x14ac:dyDescent="0.3">
      <c r="A2197" s="9">
        <v>467873</v>
      </c>
      <c r="B2197" s="10" t="s">
        <v>10</v>
      </c>
      <c r="C2197" s="10" t="s">
        <v>11</v>
      </c>
      <c r="D2197" s="11">
        <v>36</v>
      </c>
      <c r="E2197" s="10" t="s">
        <v>11</v>
      </c>
      <c r="F2197" s="10" t="s">
        <v>22</v>
      </c>
      <c r="G2197" s="11">
        <v>1</v>
      </c>
      <c r="H2197" s="10" t="s">
        <v>16</v>
      </c>
      <c r="I2197" s="11">
        <v>2</v>
      </c>
      <c r="J2197" s="12" t="s">
        <v>45</v>
      </c>
    </row>
    <row r="2198" spans="1:10" x14ac:dyDescent="0.3">
      <c r="A2198" s="13">
        <v>461270</v>
      </c>
      <c r="B2198" s="14" t="s">
        <v>14</v>
      </c>
      <c r="C2198" s="14" t="s">
        <v>11</v>
      </c>
      <c r="D2198" s="15">
        <v>40</v>
      </c>
      <c r="E2198" s="14" t="s">
        <v>11</v>
      </c>
      <c r="F2198" s="14" t="s">
        <v>22</v>
      </c>
      <c r="G2198" s="15">
        <v>1</v>
      </c>
      <c r="H2198" s="14" t="s">
        <v>13</v>
      </c>
      <c r="I2198" s="15">
        <v>1</v>
      </c>
      <c r="J2198" s="16" t="s">
        <v>43</v>
      </c>
    </row>
    <row r="2199" spans="1:10" x14ac:dyDescent="0.3">
      <c r="A2199" s="9">
        <v>462960</v>
      </c>
      <c r="B2199" s="10" t="s">
        <v>10</v>
      </c>
      <c r="C2199" s="10" t="s">
        <v>11</v>
      </c>
      <c r="D2199" s="11">
        <v>57</v>
      </c>
      <c r="E2199" s="10" t="s">
        <v>11</v>
      </c>
      <c r="F2199" s="10" t="s">
        <v>24</v>
      </c>
      <c r="G2199" s="11">
        <v>0</v>
      </c>
      <c r="H2199" s="10" t="s">
        <v>16</v>
      </c>
      <c r="I2199" s="11">
        <v>2</v>
      </c>
      <c r="J2199" s="12" t="s">
        <v>45</v>
      </c>
    </row>
    <row r="2200" spans="1:10" x14ac:dyDescent="0.3">
      <c r="A2200" s="13">
        <v>464961</v>
      </c>
      <c r="B2200" s="14" t="s">
        <v>14</v>
      </c>
      <c r="C2200" s="14" t="s">
        <v>11</v>
      </c>
      <c r="D2200" s="15">
        <v>76</v>
      </c>
      <c r="E2200" s="14" t="s">
        <v>17</v>
      </c>
      <c r="F2200" s="14" t="s">
        <v>20</v>
      </c>
      <c r="G2200" s="15">
        <v>1</v>
      </c>
      <c r="H2200" s="14" t="s">
        <v>13</v>
      </c>
      <c r="I2200" s="15">
        <v>1</v>
      </c>
      <c r="J2200" s="16" t="s">
        <v>44</v>
      </c>
    </row>
    <row r="2201" spans="1:10" x14ac:dyDescent="0.3">
      <c r="A2201" s="9">
        <v>462110</v>
      </c>
      <c r="B2201" s="10" t="s">
        <v>14</v>
      </c>
      <c r="C2201" s="10" t="s">
        <v>11</v>
      </c>
      <c r="D2201" s="11">
        <v>32</v>
      </c>
      <c r="E2201" s="10" t="s">
        <v>11</v>
      </c>
      <c r="F2201" s="10" t="s">
        <v>22</v>
      </c>
      <c r="G2201" s="11">
        <v>14</v>
      </c>
      <c r="H2201" s="10" t="s">
        <v>16</v>
      </c>
      <c r="I2201" s="11">
        <v>2</v>
      </c>
      <c r="J2201" s="12" t="s">
        <v>45</v>
      </c>
    </row>
    <row r="2202" spans="1:10" x14ac:dyDescent="0.3">
      <c r="A2202" s="13">
        <v>465769</v>
      </c>
      <c r="B2202" s="14" t="s">
        <v>14</v>
      </c>
      <c r="C2202" s="14" t="s">
        <v>17</v>
      </c>
      <c r="D2202" s="15">
        <v>25</v>
      </c>
      <c r="E2202" s="14" t="s">
        <v>11</v>
      </c>
      <c r="F2202" s="14" t="s">
        <v>15</v>
      </c>
      <c r="G2202" s="15">
        <v>9</v>
      </c>
      <c r="H2202" s="14" t="s">
        <v>13</v>
      </c>
      <c r="I2202" s="15">
        <v>4</v>
      </c>
      <c r="J2202" s="16" t="s">
        <v>45</v>
      </c>
    </row>
    <row r="2203" spans="1:10" x14ac:dyDescent="0.3">
      <c r="A2203" s="13">
        <v>465269</v>
      </c>
      <c r="B2203" s="14" t="s">
        <v>10</v>
      </c>
      <c r="C2203" s="14" t="s">
        <v>11</v>
      </c>
      <c r="D2203" s="15">
        <v>45</v>
      </c>
      <c r="E2203" s="14" t="s">
        <v>11</v>
      </c>
      <c r="F2203" s="14" t="s">
        <v>22</v>
      </c>
      <c r="G2203" s="15">
        <v>1</v>
      </c>
      <c r="H2203" s="14" t="s">
        <v>16</v>
      </c>
      <c r="I2203" s="15">
        <v>3</v>
      </c>
      <c r="J2203" s="16" t="s">
        <v>43</v>
      </c>
    </row>
    <row r="2204" spans="1:10" x14ac:dyDescent="0.3">
      <c r="A2204" s="13">
        <v>461891</v>
      </c>
      <c r="B2204" s="14" t="s">
        <v>14</v>
      </c>
      <c r="C2204" s="14" t="s">
        <v>11</v>
      </c>
      <c r="D2204" s="15">
        <v>48</v>
      </c>
      <c r="E2204" s="14" t="s">
        <v>11</v>
      </c>
      <c r="F2204" s="14" t="s">
        <v>22</v>
      </c>
      <c r="G2204" s="15">
        <v>0</v>
      </c>
      <c r="H2204" s="14" t="s">
        <v>16</v>
      </c>
      <c r="I2204" s="15">
        <v>2</v>
      </c>
      <c r="J2204" s="16" t="s">
        <v>45</v>
      </c>
    </row>
    <row r="2205" spans="1:10" x14ac:dyDescent="0.3">
      <c r="A2205" s="9">
        <v>466935</v>
      </c>
      <c r="B2205" s="10" t="s">
        <v>14</v>
      </c>
      <c r="C2205" s="10" t="s">
        <v>11</v>
      </c>
      <c r="D2205" s="11">
        <v>55</v>
      </c>
      <c r="E2205" s="10" t="s">
        <v>11</v>
      </c>
      <c r="F2205" s="10" t="s">
        <v>22</v>
      </c>
      <c r="G2205" s="11">
        <v>9</v>
      </c>
      <c r="H2205" s="10" t="s">
        <v>16</v>
      </c>
      <c r="I2205" s="11">
        <v>2</v>
      </c>
      <c r="J2205" s="12" t="s">
        <v>41</v>
      </c>
    </row>
    <row r="2206" spans="1:10" x14ac:dyDescent="0.3">
      <c r="A2206" s="13">
        <v>464091</v>
      </c>
      <c r="B2206" s="14" t="s">
        <v>14</v>
      </c>
      <c r="C2206" s="14" t="s">
        <v>11</v>
      </c>
      <c r="D2206" s="15">
        <v>74</v>
      </c>
      <c r="E2206" s="14" t="s">
        <v>11</v>
      </c>
      <c r="F2206" s="14" t="s">
        <v>23</v>
      </c>
      <c r="G2206" s="15">
        <v>0</v>
      </c>
      <c r="H2206" s="14" t="s">
        <v>19</v>
      </c>
      <c r="I2206" s="15">
        <v>3</v>
      </c>
      <c r="J2206" s="16" t="s">
        <v>45</v>
      </c>
    </row>
    <row r="2207" spans="1:10" x14ac:dyDescent="0.3">
      <c r="A2207" s="9">
        <v>464535</v>
      </c>
      <c r="B2207" s="10" t="s">
        <v>14</v>
      </c>
      <c r="C2207" s="10" t="s">
        <v>11</v>
      </c>
      <c r="D2207" s="11">
        <v>56</v>
      </c>
      <c r="E2207" s="10" t="s">
        <v>11</v>
      </c>
      <c r="F2207" s="10" t="s">
        <v>23</v>
      </c>
      <c r="G2207" s="11">
        <v>1</v>
      </c>
      <c r="H2207" s="10" t="s">
        <v>19</v>
      </c>
      <c r="I2207" s="11">
        <v>2</v>
      </c>
      <c r="J2207" s="12" t="s">
        <v>45</v>
      </c>
    </row>
    <row r="2208" spans="1:10" x14ac:dyDescent="0.3">
      <c r="A2208" s="13">
        <v>463108</v>
      </c>
      <c r="B2208" s="14" t="s">
        <v>14</v>
      </c>
      <c r="C2208" s="14" t="s">
        <v>11</v>
      </c>
      <c r="D2208" s="15">
        <v>59</v>
      </c>
      <c r="E2208" s="14" t="s">
        <v>11</v>
      </c>
      <c r="F2208" s="14" t="s">
        <v>23</v>
      </c>
      <c r="G2208" s="15">
        <v>7</v>
      </c>
      <c r="H2208" s="14" t="s">
        <v>19</v>
      </c>
      <c r="I2208" s="15">
        <v>2</v>
      </c>
      <c r="J2208" s="16" t="s">
        <v>45</v>
      </c>
    </row>
    <row r="2209" spans="1:10" x14ac:dyDescent="0.3">
      <c r="A2209" s="9">
        <v>461356</v>
      </c>
      <c r="B2209" s="10" t="s">
        <v>14</v>
      </c>
      <c r="C2209" s="10" t="s">
        <v>17</v>
      </c>
      <c r="D2209" s="11">
        <v>25</v>
      </c>
      <c r="E2209" s="10" t="s">
        <v>11</v>
      </c>
      <c r="F2209" s="10" t="s">
        <v>24</v>
      </c>
      <c r="G2209" s="11">
        <v>0</v>
      </c>
      <c r="H2209" s="10" t="s">
        <v>13</v>
      </c>
      <c r="I2209" s="11">
        <v>2</v>
      </c>
      <c r="J2209" s="12" t="s">
        <v>45</v>
      </c>
    </row>
    <row r="2210" spans="1:10" x14ac:dyDescent="0.3">
      <c r="A2210" s="13">
        <v>464570</v>
      </c>
      <c r="B2210" s="14" t="s">
        <v>14</v>
      </c>
      <c r="C2210" s="14" t="s">
        <v>11</v>
      </c>
      <c r="D2210" s="15">
        <v>31</v>
      </c>
      <c r="E2210" s="14" t="s">
        <v>11</v>
      </c>
      <c r="F2210" s="14" t="s">
        <v>21</v>
      </c>
      <c r="G2210" s="15">
        <v>0</v>
      </c>
      <c r="H2210" s="14" t="s">
        <v>16</v>
      </c>
      <c r="I2210" s="15">
        <v>2</v>
      </c>
      <c r="J2210" s="16" t="s">
        <v>45</v>
      </c>
    </row>
    <row r="2211" spans="1:10" x14ac:dyDescent="0.3">
      <c r="A2211" s="9">
        <v>464580</v>
      </c>
      <c r="B2211" s="10" t="s">
        <v>14</v>
      </c>
      <c r="C2211" s="10" t="s">
        <v>17</v>
      </c>
      <c r="D2211" s="11">
        <v>27</v>
      </c>
      <c r="E2211" s="10" t="s">
        <v>17</v>
      </c>
      <c r="F2211" s="10" t="s">
        <v>22</v>
      </c>
      <c r="G2211" s="11">
        <v>8</v>
      </c>
      <c r="H2211" s="10" t="s">
        <v>13</v>
      </c>
      <c r="I2211" s="11">
        <v>4</v>
      </c>
      <c r="J2211" s="12" t="s">
        <v>45</v>
      </c>
    </row>
    <row r="2212" spans="1:10" x14ac:dyDescent="0.3">
      <c r="A2212" s="13">
        <v>465233</v>
      </c>
      <c r="B2212" s="14" t="s">
        <v>14</v>
      </c>
      <c r="C2212" s="14" t="s">
        <v>11</v>
      </c>
      <c r="D2212" s="15">
        <v>57</v>
      </c>
      <c r="E2212" s="14" t="s">
        <v>11</v>
      </c>
      <c r="F2212" s="14" t="s">
        <v>22</v>
      </c>
      <c r="G2212" s="15">
        <v>0</v>
      </c>
      <c r="H2212" s="14" t="s">
        <v>16</v>
      </c>
      <c r="I2212" s="15">
        <v>4</v>
      </c>
      <c r="J2212" s="16" t="s">
        <v>45</v>
      </c>
    </row>
    <row r="2213" spans="1:10" x14ac:dyDescent="0.3">
      <c r="A2213" s="13">
        <v>459954</v>
      </c>
      <c r="B2213" s="14" t="s">
        <v>14</v>
      </c>
      <c r="C2213" s="14" t="s">
        <v>11</v>
      </c>
      <c r="D2213" s="15">
        <v>27</v>
      </c>
      <c r="E2213" s="14" t="s">
        <v>11</v>
      </c>
      <c r="F2213" s="14" t="s">
        <v>15</v>
      </c>
      <c r="G2213" s="15">
        <v>8</v>
      </c>
      <c r="H2213" s="14" t="s">
        <v>13</v>
      </c>
      <c r="I2213" s="15">
        <v>2</v>
      </c>
      <c r="J2213" s="16" t="s">
        <v>45</v>
      </c>
    </row>
    <row r="2214" spans="1:10" x14ac:dyDescent="0.3">
      <c r="A2214" s="9">
        <v>460219</v>
      </c>
      <c r="B2214" s="10" t="s">
        <v>10</v>
      </c>
      <c r="C2214" s="10" t="s">
        <v>11</v>
      </c>
      <c r="D2214" s="11">
        <v>51</v>
      </c>
      <c r="E2214" s="10" t="s">
        <v>11</v>
      </c>
      <c r="F2214" s="10" t="s">
        <v>24</v>
      </c>
      <c r="G2214" s="11">
        <v>8</v>
      </c>
      <c r="H2214" s="10" t="s">
        <v>16</v>
      </c>
      <c r="I2214" s="11">
        <v>2</v>
      </c>
      <c r="J2214" s="12" t="s">
        <v>45</v>
      </c>
    </row>
    <row r="2215" spans="1:10" x14ac:dyDescent="0.3">
      <c r="A2215" s="13">
        <v>460877</v>
      </c>
      <c r="B2215" s="14" t="s">
        <v>10</v>
      </c>
      <c r="C2215" s="14" t="s">
        <v>11</v>
      </c>
      <c r="D2215" s="15">
        <v>47</v>
      </c>
      <c r="E2215" s="14" t="s">
        <v>17</v>
      </c>
      <c r="F2215" s="14" t="s">
        <v>22</v>
      </c>
      <c r="G2215" s="15">
        <v>0</v>
      </c>
      <c r="H2215" s="14" t="s">
        <v>16</v>
      </c>
      <c r="I2215" s="15">
        <v>5</v>
      </c>
      <c r="J2215" s="16" t="s">
        <v>45</v>
      </c>
    </row>
    <row r="2216" spans="1:10" x14ac:dyDescent="0.3">
      <c r="A2216" s="9">
        <v>460191</v>
      </c>
      <c r="B2216" s="10" t="s">
        <v>10</v>
      </c>
      <c r="C2216" s="10" t="s">
        <v>17</v>
      </c>
      <c r="D2216" s="11">
        <v>33</v>
      </c>
      <c r="E2216" s="10" t="s">
        <v>17</v>
      </c>
      <c r="F2216" s="10" t="s">
        <v>15</v>
      </c>
      <c r="G2216" s="11">
        <v>8</v>
      </c>
      <c r="H2216" s="10" t="s">
        <v>13</v>
      </c>
      <c r="I2216" s="11">
        <v>4</v>
      </c>
      <c r="J2216" s="12" t="s">
        <v>45</v>
      </c>
    </row>
    <row r="2217" spans="1:10" x14ac:dyDescent="0.3">
      <c r="A2217" s="13">
        <v>463742</v>
      </c>
      <c r="B2217" s="14" t="s">
        <v>14</v>
      </c>
      <c r="C2217" s="14" t="s">
        <v>11</v>
      </c>
      <c r="D2217" s="15">
        <v>56</v>
      </c>
      <c r="E2217" s="14" t="s">
        <v>11</v>
      </c>
      <c r="F2217" s="14" t="s">
        <v>22</v>
      </c>
      <c r="G2217" s="15">
        <v>0</v>
      </c>
      <c r="H2217" s="14" t="s">
        <v>16</v>
      </c>
      <c r="I2217" s="15">
        <v>4</v>
      </c>
      <c r="J2217" s="16" t="s">
        <v>45</v>
      </c>
    </row>
    <row r="2218" spans="1:10" x14ac:dyDescent="0.3">
      <c r="A2218" s="9">
        <v>463691</v>
      </c>
      <c r="B2218" s="10" t="s">
        <v>10</v>
      </c>
      <c r="C2218" s="10" t="s">
        <v>17</v>
      </c>
      <c r="D2218" s="11">
        <v>33</v>
      </c>
      <c r="E2218" s="10" t="s">
        <v>17</v>
      </c>
      <c r="F2218" s="10" t="s">
        <v>25</v>
      </c>
      <c r="G2218" s="11">
        <v>0</v>
      </c>
      <c r="H2218" s="10" t="s">
        <v>13</v>
      </c>
      <c r="I2218" s="11">
        <v>3</v>
      </c>
      <c r="J2218" s="12" t="s">
        <v>45</v>
      </c>
    </row>
    <row r="2219" spans="1:10" x14ac:dyDescent="0.3">
      <c r="A2219" s="13">
        <v>463250</v>
      </c>
      <c r="B2219" s="14" t="s">
        <v>10</v>
      </c>
      <c r="C2219" s="14" t="s">
        <v>17</v>
      </c>
      <c r="D2219" s="15">
        <v>36</v>
      </c>
      <c r="E2219" s="14" t="s">
        <v>11</v>
      </c>
      <c r="F2219" s="14" t="s">
        <v>21</v>
      </c>
      <c r="G2219" s="15">
        <v>0</v>
      </c>
      <c r="H2219" s="14" t="s">
        <v>13</v>
      </c>
      <c r="I2219" s="15">
        <v>2</v>
      </c>
      <c r="J2219" s="16" t="s">
        <v>45</v>
      </c>
    </row>
    <row r="2220" spans="1:10" x14ac:dyDescent="0.3">
      <c r="A2220" s="9">
        <v>463952</v>
      </c>
      <c r="B2220" s="10" t="s">
        <v>14</v>
      </c>
      <c r="C2220" s="10" t="s">
        <v>11</v>
      </c>
      <c r="D2220" s="11">
        <v>51</v>
      </c>
      <c r="E2220" s="10" t="s">
        <v>17</v>
      </c>
      <c r="F2220" s="10" t="s">
        <v>22</v>
      </c>
      <c r="G2220" s="11">
        <v>4</v>
      </c>
      <c r="H2220" s="10" t="s">
        <v>13</v>
      </c>
      <c r="I2220" s="11">
        <v>3</v>
      </c>
      <c r="J2220" s="12" t="s">
        <v>44</v>
      </c>
    </row>
    <row r="2221" spans="1:10" x14ac:dyDescent="0.3">
      <c r="A2221" s="13">
        <v>461558</v>
      </c>
      <c r="B2221" s="14" t="s">
        <v>14</v>
      </c>
      <c r="C2221" s="14" t="s">
        <v>11</v>
      </c>
      <c r="D2221" s="15">
        <v>45</v>
      </c>
      <c r="E2221" s="14" t="s">
        <v>11</v>
      </c>
      <c r="F2221" s="14" t="s">
        <v>12</v>
      </c>
      <c r="G2221" s="15">
        <v>2</v>
      </c>
      <c r="H2221" s="14" t="s">
        <v>16</v>
      </c>
      <c r="I2221" s="15">
        <v>2</v>
      </c>
      <c r="J2221" s="16" t="s">
        <v>45</v>
      </c>
    </row>
    <row r="2222" spans="1:10" x14ac:dyDescent="0.3">
      <c r="A2222" s="13">
        <v>465379</v>
      </c>
      <c r="B2222" s="14" t="s">
        <v>14</v>
      </c>
      <c r="C2222" s="14" t="s">
        <v>17</v>
      </c>
      <c r="D2222" s="15">
        <v>30</v>
      </c>
      <c r="E2222" s="14" t="s">
        <v>17</v>
      </c>
      <c r="F2222" s="14" t="s">
        <v>15</v>
      </c>
      <c r="G2222" s="15">
        <v>0</v>
      </c>
      <c r="H2222" s="14" t="s">
        <v>13</v>
      </c>
      <c r="I2222" s="15">
        <v>4</v>
      </c>
      <c r="J2222" s="16" t="s">
        <v>45</v>
      </c>
    </row>
    <row r="2223" spans="1:10" x14ac:dyDescent="0.3">
      <c r="A2223" s="9">
        <v>463814</v>
      </c>
      <c r="B2223" s="10" t="s">
        <v>10</v>
      </c>
      <c r="C2223" s="10" t="s">
        <v>17</v>
      </c>
      <c r="D2223" s="11">
        <v>26</v>
      </c>
      <c r="E2223" s="10" t="s">
        <v>17</v>
      </c>
      <c r="F2223" s="10" t="s">
        <v>15</v>
      </c>
      <c r="G2223" s="11">
        <v>6</v>
      </c>
      <c r="H2223" s="10" t="s">
        <v>13</v>
      </c>
      <c r="I2223" s="11">
        <v>3</v>
      </c>
      <c r="J2223" s="12" t="s">
        <v>47</v>
      </c>
    </row>
    <row r="2224" spans="1:10" x14ac:dyDescent="0.3">
      <c r="A2224" s="13">
        <v>466938</v>
      </c>
      <c r="B2224" s="14" t="s">
        <v>14</v>
      </c>
      <c r="C2224" s="14" t="s">
        <v>11</v>
      </c>
      <c r="D2224" s="15">
        <v>63</v>
      </c>
      <c r="E2224" s="14" t="s">
        <v>11</v>
      </c>
      <c r="F2224" s="14" t="s">
        <v>22</v>
      </c>
      <c r="G2224" s="15">
        <v>8</v>
      </c>
      <c r="H2224" s="14" t="s">
        <v>13</v>
      </c>
      <c r="I2224" s="15">
        <v>1</v>
      </c>
      <c r="J2224" s="16" t="s">
        <v>45</v>
      </c>
    </row>
    <row r="2225" spans="1:10" x14ac:dyDescent="0.3">
      <c r="A2225" s="9">
        <v>460671</v>
      </c>
      <c r="B2225" s="10" t="s">
        <v>14</v>
      </c>
      <c r="C2225" s="10" t="s">
        <v>11</v>
      </c>
      <c r="D2225" s="11">
        <v>35</v>
      </c>
      <c r="E2225" s="10" t="s">
        <v>17</v>
      </c>
      <c r="F2225" s="10" t="s">
        <v>24</v>
      </c>
      <c r="G2225" s="11">
        <v>8</v>
      </c>
      <c r="H2225" s="10" t="s">
        <v>16</v>
      </c>
      <c r="I2225" s="11">
        <v>4</v>
      </c>
      <c r="J2225" s="12" t="s">
        <v>43</v>
      </c>
    </row>
    <row r="2226" spans="1:10" x14ac:dyDescent="0.3">
      <c r="A2226" s="13">
        <v>462204</v>
      </c>
      <c r="B2226" s="14" t="s">
        <v>10</v>
      </c>
      <c r="C2226" s="14" t="s">
        <v>17</v>
      </c>
      <c r="D2226" s="15">
        <v>19</v>
      </c>
      <c r="E2226" s="14" t="s">
        <v>17</v>
      </c>
      <c r="F2226" s="14" t="s">
        <v>20</v>
      </c>
      <c r="G2226" s="15">
        <v>1</v>
      </c>
      <c r="H2226" s="14" t="s">
        <v>13</v>
      </c>
      <c r="I2226" s="15">
        <v>3</v>
      </c>
      <c r="J2226" s="16" t="s">
        <v>44</v>
      </c>
    </row>
    <row r="2227" spans="1:10" x14ac:dyDescent="0.3">
      <c r="A2227" s="9">
        <v>461671</v>
      </c>
      <c r="B2227" s="10" t="s">
        <v>14</v>
      </c>
      <c r="C2227" s="10" t="s">
        <v>17</v>
      </c>
      <c r="D2227" s="11">
        <v>32</v>
      </c>
      <c r="E2227" s="10" t="s">
        <v>17</v>
      </c>
      <c r="F2227" s="10" t="s">
        <v>15</v>
      </c>
      <c r="G2227" s="11">
        <v>7</v>
      </c>
      <c r="H2227" s="10" t="s">
        <v>13</v>
      </c>
      <c r="I2227" s="11">
        <v>5</v>
      </c>
      <c r="J2227" s="12" t="s">
        <v>45</v>
      </c>
    </row>
    <row r="2228" spans="1:10" x14ac:dyDescent="0.3">
      <c r="A2228" s="13">
        <v>459384</v>
      </c>
      <c r="B2228" s="14" t="s">
        <v>14</v>
      </c>
      <c r="C2228" s="14" t="s">
        <v>11</v>
      </c>
      <c r="D2228" s="15">
        <v>52</v>
      </c>
      <c r="E2228" s="14" t="s">
        <v>11</v>
      </c>
      <c r="F2228" s="14" t="s">
        <v>22</v>
      </c>
      <c r="G2228" s="15">
        <v>0</v>
      </c>
      <c r="H2228" s="14" t="s">
        <v>16</v>
      </c>
      <c r="I2228" s="15">
        <v>3</v>
      </c>
      <c r="J2228" s="16" t="s">
        <v>45</v>
      </c>
    </row>
    <row r="2229" spans="1:10" x14ac:dyDescent="0.3">
      <c r="A2229" s="9">
        <v>459905</v>
      </c>
      <c r="B2229" s="10" t="s">
        <v>10</v>
      </c>
      <c r="C2229" s="10" t="s">
        <v>11</v>
      </c>
      <c r="D2229" s="11">
        <v>36</v>
      </c>
      <c r="E2229" s="10" t="s">
        <v>11</v>
      </c>
      <c r="F2229" s="10" t="s">
        <v>22</v>
      </c>
      <c r="G2229" s="11">
        <v>5</v>
      </c>
      <c r="H2229" s="10" t="s">
        <v>13</v>
      </c>
      <c r="I2229" s="11">
        <v>2</v>
      </c>
      <c r="J2229" s="12" t="s">
        <v>45</v>
      </c>
    </row>
    <row r="2230" spans="1:10" x14ac:dyDescent="0.3">
      <c r="A2230" s="13">
        <v>464734</v>
      </c>
      <c r="B2230" s="14" t="s">
        <v>10</v>
      </c>
      <c r="C2230" s="14" t="s">
        <v>17</v>
      </c>
      <c r="D2230" s="15">
        <v>42</v>
      </c>
      <c r="E2230" s="14" t="s">
        <v>17</v>
      </c>
      <c r="F2230" s="14" t="s">
        <v>24</v>
      </c>
      <c r="G2230" s="15">
        <v>7</v>
      </c>
      <c r="H2230" s="14" t="s">
        <v>13</v>
      </c>
      <c r="I2230" s="15">
        <v>3</v>
      </c>
      <c r="J2230" s="16" t="s">
        <v>44</v>
      </c>
    </row>
    <row r="2231" spans="1:10" x14ac:dyDescent="0.3">
      <c r="A2231" s="9">
        <v>464125</v>
      </c>
      <c r="B2231" s="10" t="s">
        <v>14</v>
      </c>
      <c r="C2231" s="10" t="s">
        <v>11</v>
      </c>
      <c r="D2231" s="11">
        <v>40</v>
      </c>
      <c r="E2231" s="10" t="s">
        <v>17</v>
      </c>
      <c r="F2231" s="10" t="s">
        <v>21</v>
      </c>
      <c r="G2231" s="11">
        <v>0</v>
      </c>
      <c r="H2231" s="10" t="s">
        <v>16</v>
      </c>
      <c r="I2231" s="11">
        <v>2</v>
      </c>
      <c r="J2231" s="12" t="s">
        <v>43</v>
      </c>
    </row>
    <row r="2232" spans="1:10" x14ac:dyDescent="0.3">
      <c r="A2232" s="13">
        <v>467434</v>
      </c>
      <c r="B2232" s="14" t="s">
        <v>14</v>
      </c>
      <c r="C2232" s="14" t="s">
        <v>17</v>
      </c>
      <c r="D2232" s="15">
        <v>39</v>
      </c>
      <c r="E2232" s="14" t="s">
        <v>11</v>
      </c>
      <c r="F2232" s="14" t="s">
        <v>24</v>
      </c>
      <c r="G2232" s="15">
        <v>0</v>
      </c>
      <c r="H2232" s="14" t="s">
        <v>13</v>
      </c>
      <c r="I2232" s="15">
        <v>3</v>
      </c>
      <c r="J2232" s="16" t="s">
        <v>41</v>
      </c>
    </row>
    <row r="2233" spans="1:10" x14ac:dyDescent="0.3">
      <c r="A2233" s="9">
        <v>460956</v>
      </c>
      <c r="B2233" s="10" t="s">
        <v>10</v>
      </c>
      <c r="C2233" s="10" t="s">
        <v>11</v>
      </c>
      <c r="D2233" s="11">
        <v>47</v>
      </c>
      <c r="E2233" s="10" t="s">
        <v>11</v>
      </c>
      <c r="F2233" s="10" t="s">
        <v>22</v>
      </c>
      <c r="G2233" s="11">
        <v>1</v>
      </c>
      <c r="H2233" s="10" t="s">
        <v>16</v>
      </c>
      <c r="I2233" s="11">
        <v>4</v>
      </c>
      <c r="J2233" s="12" t="s">
        <v>43</v>
      </c>
    </row>
    <row r="2234" spans="1:10" x14ac:dyDescent="0.3">
      <c r="A2234" s="13">
        <v>465179</v>
      </c>
      <c r="B2234" s="14" t="s">
        <v>10</v>
      </c>
      <c r="C2234" s="14" t="s">
        <v>11</v>
      </c>
      <c r="D2234" s="15">
        <v>61</v>
      </c>
      <c r="E2234" s="14" t="s">
        <v>11</v>
      </c>
      <c r="F2234" s="14" t="s">
        <v>22</v>
      </c>
      <c r="G2234" s="15">
        <v>1</v>
      </c>
      <c r="H2234" s="14" t="s">
        <v>19</v>
      </c>
      <c r="I2234" s="15">
        <v>2</v>
      </c>
      <c r="J2234" s="16" t="s">
        <v>45</v>
      </c>
    </row>
    <row r="2235" spans="1:10" x14ac:dyDescent="0.3">
      <c r="A2235" s="9">
        <v>463338</v>
      </c>
      <c r="B2235" s="10" t="s">
        <v>14</v>
      </c>
      <c r="C2235" s="10" t="s">
        <v>11</v>
      </c>
      <c r="D2235" s="11">
        <v>32</v>
      </c>
      <c r="E2235" s="10" t="s">
        <v>17</v>
      </c>
      <c r="F2235" s="10" t="s">
        <v>24</v>
      </c>
      <c r="G2235" s="11">
        <v>1</v>
      </c>
      <c r="H2235" s="10" t="s">
        <v>13</v>
      </c>
      <c r="I2235" s="11">
        <v>2</v>
      </c>
      <c r="J2235" s="12" t="s">
        <v>43</v>
      </c>
    </row>
    <row r="2236" spans="1:10" x14ac:dyDescent="0.3">
      <c r="A2236" s="13">
        <v>467066</v>
      </c>
      <c r="B2236" s="14" t="s">
        <v>14</v>
      </c>
      <c r="C2236" s="14" t="s">
        <v>11</v>
      </c>
      <c r="D2236" s="15">
        <v>55</v>
      </c>
      <c r="E2236" s="14" t="s">
        <v>17</v>
      </c>
      <c r="F2236" s="14" t="s">
        <v>22</v>
      </c>
      <c r="G2236" s="15">
        <v>0</v>
      </c>
      <c r="H2236" s="14" t="s">
        <v>13</v>
      </c>
      <c r="I2236" s="15">
        <v>1</v>
      </c>
      <c r="J2236" s="16" t="s">
        <v>45</v>
      </c>
    </row>
    <row r="2237" spans="1:10" x14ac:dyDescent="0.3">
      <c r="A2237" s="13">
        <v>459976</v>
      </c>
      <c r="B2237" s="14" t="s">
        <v>10</v>
      </c>
      <c r="C2237" s="14" t="s">
        <v>17</v>
      </c>
      <c r="D2237" s="15">
        <v>38</v>
      </c>
      <c r="E2237" s="14" t="s">
        <v>11</v>
      </c>
      <c r="F2237" s="14" t="s">
        <v>22</v>
      </c>
      <c r="G2237" s="15">
        <v>0</v>
      </c>
      <c r="H2237" s="14" t="s">
        <v>13</v>
      </c>
      <c r="I2237" s="15">
        <v>1</v>
      </c>
      <c r="J2237" s="16" t="s">
        <v>45</v>
      </c>
    </row>
    <row r="2238" spans="1:10" x14ac:dyDescent="0.3">
      <c r="A2238" s="9">
        <v>461334</v>
      </c>
      <c r="B2238" s="10" t="s">
        <v>14</v>
      </c>
      <c r="C2238" s="10" t="s">
        <v>11</v>
      </c>
      <c r="D2238" s="11">
        <v>63</v>
      </c>
      <c r="E2238" s="10" t="s">
        <v>11</v>
      </c>
      <c r="F2238" s="10" t="s">
        <v>22</v>
      </c>
      <c r="G2238" s="11">
        <v>0</v>
      </c>
      <c r="H2238" s="10" t="s">
        <v>19</v>
      </c>
      <c r="I2238" s="11">
        <v>2</v>
      </c>
      <c r="J2238" s="12" t="s">
        <v>45</v>
      </c>
    </row>
    <row r="2239" spans="1:10" x14ac:dyDescent="0.3">
      <c r="A2239" s="13">
        <v>465108</v>
      </c>
      <c r="B2239" s="14" t="s">
        <v>14</v>
      </c>
      <c r="C2239" s="14" t="s">
        <v>11</v>
      </c>
      <c r="D2239" s="15">
        <v>58</v>
      </c>
      <c r="E2239" s="14" t="s">
        <v>11</v>
      </c>
      <c r="F2239" s="14" t="s">
        <v>21</v>
      </c>
      <c r="G2239" s="15">
        <v>1</v>
      </c>
      <c r="H2239" s="14" t="s">
        <v>16</v>
      </c>
      <c r="I2239" s="15">
        <v>2</v>
      </c>
      <c r="J2239" s="16" t="s">
        <v>45</v>
      </c>
    </row>
    <row r="2240" spans="1:10" x14ac:dyDescent="0.3">
      <c r="A2240" s="9">
        <v>462600</v>
      </c>
      <c r="B2240" s="10" t="s">
        <v>14</v>
      </c>
      <c r="C2240" s="10" t="s">
        <v>11</v>
      </c>
      <c r="D2240" s="11">
        <v>30</v>
      </c>
      <c r="E2240" s="10" t="s">
        <v>17</v>
      </c>
      <c r="F2240" s="10" t="s">
        <v>12</v>
      </c>
      <c r="G2240" s="11">
        <v>3</v>
      </c>
      <c r="H2240" s="10" t="s">
        <v>16</v>
      </c>
      <c r="I2240" s="11">
        <v>3</v>
      </c>
      <c r="J2240" s="12" t="s">
        <v>44</v>
      </c>
    </row>
    <row r="2241" spans="1:10" x14ac:dyDescent="0.3">
      <c r="A2241" s="13">
        <v>464144</v>
      </c>
      <c r="B2241" s="14" t="s">
        <v>14</v>
      </c>
      <c r="C2241" s="14" t="s">
        <v>11</v>
      </c>
      <c r="D2241" s="15">
        <v>60</v>
      </c>
      <c r="E2241" s="14" t="s">
        <v>11</v>
      </c>
      <c r="F2241" s="14" t="s">
        <v>22</v>
      </c>
      <c r="G2241" s="15">
        <v>0</v>
      </c>
      <c r="H2241" s="14" t="s">
        <v>16</v>
      </c>
      <c r="I2241" s="15">
        <v>4</v>
      </c>
      <c r="J2241" s="16" t="s">
        <v>45</v>
      </c>
    </row>
    <row r="2242" spans="1:10" x14ac:dyDescent="0.3">
      <c r="A2242" s="9">
        <v>466911</v>
      </c>
      <c r="B2242" s="10" t="s">
        <v>14</v>
      </c>
      <c r="C2242" s="10" t="s">
        <v>11</v>
      </c>
      <c r="D2242" s="11">
        <v>68</v>
      </c>
      <c r="E2242" s="10" t="s">
        <v>17</v>
      </c>
      <c r="F2242" s="10" t="s">
        <v>18</v>
      </c>
      <c r="G2242" s="11">
        <v>1</v>
      </c>
      <c r="H2242" s="10" t="s">
        <v>19</v>
      </c>
      <c r="I2242" s="11">
        <v>7</v>
      </c>
      <c r="J2242" s="12" t="s">
        <v>45</v>
      </c>
    </row>
    <row r="2243" spans="1:10" x14ac:dyDescent="0.3">
      <c r="A2243" s="13">
        <v>462806</v>
      </c>
      <c r="B2243" s="14" t="s">
        <v>14</v>
      </c>
      <c r="C2243" s="14" t="s">
        <v>11</v>
      </c>
      <c r="D2243" s="15">
        <v>52</v>
      </c>
      <c r="E2243" s="14" t="s">
        <v>17</v>
      </c>
      <c r="F2243" s="14" t="s">
        <v>22</v>
      </c>
      <c r="G2243" s="15">
        <v>0</v>
      </c>
      <c r="H2243" s="14" t="s">
        <v>13</v>
      </c>
      <c r="I2243" s="15">
        <v>3</v>
      </c>
      <c r="J2243" s="16" t="s">
        <v>44</v>
      </c>
    </row>
    <row r="2244" spans="1:10" x14ac:dyDescent="0.3">
      <c r="A2244" s="9">
        <v>463426</v>
      </c>
      <c r="B2244" s="10" t="s">
        <v>14</v>
      </c>
      <c r="C2244" s="10" t="s">
        <v>11</v>
      </c>
      <c r="D2244" s="11">
        <v>38</v>
      </c>
      <c r="E2244" s="10" t="s">
        <v>17</v>
      </c>
      <c r="F2244" s="10" t="s">
        <v>18</v>
      </c>
      <c r="G2244" s="11">
        <v>0</v>
      </c>
      <c r="H2244" s="10" t="s">
        <v>19</v>
      </c>
      <c r="I2244" s="11">
        <v>5</v>
      </c>
      <c r="J2244" s="12" t="s">
        <v>45</v>
      </c>
    </row>
    <row r="2245" spans="1:10" x14ac:dyDescent="0.3">
      <c r="A2245" s="13">
        <v>464065</v>
      </c>
      <c r="B2245" s="14" t="s">
        <v>10</v>
      </c>
      <c r="C2245" s="14" t="s">
        <v>11</v>
      </c>
      <c r="D2245" s="15">
        <v>35</v>
      </c>
      <c r="E2245" s="14" t="s">
        <v>11</v>
      </c>
      <c r="F2245" s="14" t="s">
        <v>15</v>
      </c>
      <c r="G2245" s="15">
        <v>10</v>
      </c>
      <c r="H2245" s="14" t="s">
        <v>13</v>
      </c>
      <c r="I2245" s="15">
        <v>2</v>
      </c>
      <c r="J2245" s="16" t="s">
        <v>45</v>
      </c>
    </row>
    <row r="2246" spans="1:10" x14ac:dyDescent="0.3">
      <c r="A2246" s="9">
        <v>462979</v>
      </c>
      <c r="B2246" s="10" t="s">
        <v>14</v>
      </c>
      <c r="C2246" s="10" t="s">
        <v>17</v>
      </c>
      <c r="D2246" s="11">
        <v>18</v>
      </c>
      <c r="E2246" s="10" t="s">
        <v>17</v>
      </c>
      <c r="F2246" s="10" t="s">
        <v>21</v>
      </c>
      <c r="G2246" s="11">
        <v>1</v>
      </c>
      <c r="H2246" s="10" t="s">
        <v>13</v>
      </c>
      <c r="I2246" s="11">
        <v>2</v>
      </c>
      <c r="J2246" s="12" t="s">
        <v>45</v>
      </c>
    </row>
    <row r="2247" spans="1:10" x14ac:dyDescent="0.3">
      <c r="A2247" s="13">
        <v>462834</v>
      </c>
      <c r="B2247" s="14" t="s">
        <v>14</v>
      </c>
      <c r="C2247" s="14" t="s">
        <v>11</v>
      </c>
      <c r="D2247" s="15">
        <v>30</v>
      </c>
      <c r="E2247" s="14" t="s">
        <v>11</v>
      </c>
      <c r="F2247" s="14" t="s">
        <v>25</v>
      </c>
      <c r="G2247" s="15">
        <v>3</v>
      </c>
      <c r="H2247" s="14" t="s">
        <v>13</v>
      </c>
      <c r="I2247" s="15">
        <v>2</v>
      </c>
      <c r="J2247" s="16" t="s">
        <v>41</v>
      </c>
    </row>
    <row r="2248" spans="1:10" x14ac:dyDescent="0.3">
      <c r="A2248" s="9">
        <v>460764</v>
      </c>
      <c r="B2248" s="10" t="s">
        <v>14</v>
      </c>
      <c r="C2248" s="10" t="s">
        <v>17</v>
      </c>
      <c r="D2248" s="11">
        <v>86</v>
      </c>
      <c r="E2248" s="10" t="s">
        <v>17</v>
      </c>
      <c r="F2248" s="10" t="s">
        <v>23</v>
      </c>
      <c r="G2248" s="11">
        <v>1</v>
      </c>
      <c r="H2248" s="10" t="s">
        <v>13</v>
      </c>
      <c r="I2248" s="11">
        <v>1</v>
      </c>
      <c r="J2248" s="12" t="s">
        <v>45</v>
      </c>
    </row>
    <row r="2249" spans="1:10" x14ac:dyDescent="0.3">
      <c r="A2249" s="9">
        <v>460185</v>
      </c>
      <c r="B2249" s="10" t="s">
        <v>14</v>
      </c>
      <c r="C2249" s="10" t="s">
        <v>17</v>
      </c>
      <c r="D2249" s="11">
        <v>25</v>
      </c>
      <c r="E2249" s="10" t="s">
        <v>17</v>
      </c>
      <c r="F2249" s="10" t="s">
        <v>15</v>
      </c>
      <c r="G2249" s="11">
        <v>9</v>
      </c>
      <c r="H2249" s="10" t="s">
        <v>13</v>
      </c>
      <c r="I2249" s="11">
        <v>3</v>
      </c>
      <c r="J2249" s="12" t="s">
        <v>45</v>
      </c>
    </row>
    <row r="2250" spans="1:10" x14ac:dyDescent="0.3">
      <c r="A2250" s="9">
        <v>464406</v>
      </c>
      <c r="B2250" s="10" t="s">
        <v>10</v>
      </c>
      <c r="C2250" s="10" t="s">
        <v>17</v>
      </c>
      <c r="D2250" s="11">
        <v>39</v>
      </c>
      <c r="E2250" s="10" t="s">
        <v>11</v>
      </c>
      <c r="F2250" s="10" t="s">
        <v>22</v>
      </c>
      <c r="G2250" s="11">
        <v>0</v>
      </c>
      <c r="H2250" s="10" t="s">
        <v>13</v>
      </c>
      <c r="I2250" s="11">
        <v>1</v>
      </c>
      <c r="J2250" s="12" t="s">
        <v>45</v>
      </c>
    </row>
    <row r="2251" spans="1:10" x14ac:dyDescent="0.3">
      <c r="A2251" s="9">
        <v>462059</v>
      </c>
      <c r="B2251" s="10" t="s">
        <v>14</v>
      </c>
      <c r="C2251" s="10" t="s">
        <v>17</v>
      </c>
      <c r="D2251" s="11">
        <v>47</v>
      </c>
      <c r="E2251" s="10" t="s">
        <v>11</v>
      </c>
      <c r="F2251" s="10" t="s">
        <v>22</v>
      </c>
      <c r="G2251" s="11">
        <v>1</v>
      </c>
      <c r="H2251" s="10" t="s">
        <v>13</v>
      </c>
      <c r="I2251" s="11">
        <v>1</v>
      </c>
      <c r="J2251" s="12" t="s">
        <v>45</v>
      </c>
    </row>
    <row r="2252" spans="1:10" x14ac:dyDescent="0.3">
      <c r="A2252" s="13">
        <v>467905</v>
      </c>
      <c r="B2252" s="14" t="s">
        <v>14</v>
      </c>
      <c r="C2252" s="14" t="s">
        <v>11</v>
      </c>
      <c r="D2252" s="15">
        <v>43</v>
      </c>
      <c r="E2252" s="14" t="s">
        <v>11</v>
      </c>
      <c r="F2252" s="14" t="s">
        <v>18</v>
      </c>
      <c r="G2252" s="15">
        <v>0</v>
      </c>
      <c r="H2252" s="14" t="s">
        <v>19</v>
      </c>
      <c r="I2252" s="15">
        <v>3</v>
      </c>
      <c r="J2252" s="16" t="s">
        <v>45</v>
      </c>
    </row>
    <row r="2253" spans="1:10" x14ac:dyDescent="0.3">
      <c r="A2253" s="9">
        <v>461177</v>
      </c>
      <c r="B2253" s="10" t="s">
        <v>14</v>
      </c>
      <c r="C2253" s="10" t="s">
        <v>11</v>
      </c>
      <c r="D2253" s="11">
        <v>36</v>
      </c>
      <c r="E2253" s="10" t="s">
        <v>17</v>
      </c>
      <c r="F2253" s="10" t="s">
        <v>18</v>
      </c>
      <c r="G2253" s="11">
        <v>8</v>
      </c>
      <c r="H2253" s="10" t="s">
        <v>16</v>
      </c>
      <c r="I2253" s="11">
        <v>4</v>
      </c>
      <c r="J2253" s="12" t="s">
        <v>41</v>
      </c>
    </row>
    <row r="2254" spans="1:10" x14ac:dyDescent="0.3">
      <c r="A2254" s="13">
        <v>460765</v>
      </c>
      <c r="B2254" s="14" t="s">
        <v>14</v>
      </c>
      <c r="C2254" s="14" t="s">
        <v>11</v>
      </c>
      <c r="D2254" s="15">
        <v>80</v>
      </c>
      <c r="E2254" s="14" t="s">
        <v>17</v>
      </c>
      <c r="F2254" s="14" t="s">
        <v>23</v>
      </c>
      <c r="G2254" s="15">
        <v>1</v>
      </c>
      <c r="H2254" s="14" t="s">
        <v>13</v>
      </c>
      <c r="I2254" s="15">
        <v>1</v>
      </c>
      <c r="J2254" s="16" t="s">
        <v>45</v>
      </c>
    </row>
    <row r="2255" spans="1:10" x14ac:dyDescent="0.3">
      <c r="A2255" s="9">
        <v>465386</v>
      </c>
      <c r="B2255" s="10" t="s">
        <v>14</v>
      </c>
      <c r="C2255" s="10" t="s">
        <v>17</v>
      </c>
      <c r="D2255" s="11">
        <v>36</v>
      </c>
      <c r="E2255" s="10" t="s">
        <v>11</v>
      </c>
      <c r="F2255" s="10" t="s">
        <v>22</v>
      </c>
      <c r="G2255" s="11">
        <v>0</v>
      </c>
      <c r="H2255" s="10" t="s">
        <v>13</v>
      </c>
      <c r="I2255" s="11">
        <v>2</v>
      </c>
      <c r="J2255" s="12" t="s">
        <v>42</v>
      </c>
    </row>
    <row r="2256" spans="1:10" x14ac:dyDescent="0.3">
      <c r="A2256" s="9">
        <v>462332</v>
      </c>
      <c r="B2256" s="10" t="s">
        <v>10</v>
      </c>
      <c r="C2256" s="10" t="s">
        <v>11</v>
      </c>
      <c r="D2256" s="11">
        <v>37</v>
      </c>
      <c r="E2256" s="10" t="s">
        <v>11</v>
      </c>
      <c r="F2256" s="10" t="s">
        <v>22</v>
      </c>
      <c r="G2256" s="11">
        <v>1</v>
      </c>
      <c r="H2256" s="10" t="s">
        <v>19</v>
      </c>
      <c r="I2256" s="11">
        <v>2</v>
      </c>
      <c r="J2256" s="12" t="s">
        <v>46</v>
      </c>
    </row>
    <row r="2257" spans="1:10" x14ac:dyDescent="0.3">
      <c r="A2257" s="13">
        <v>464481</v>
      </c>
      <c r="B2257" s="14" t="s">
        <v>14</v>
      </c>
      <c r="C2257" s="14" t="s">
        <v>11</v>
      </c>
      <c r="D2257" s="15">
        <v>46</v>
      </c>
      <c r="E2257" s="14" t="s">
        <v>11</v>
      </c>
      <c r="F2257" s="14" t="s">
        <v>18</v>
      </c>
      <c r="G2257" s="15">
        <v>0</v>
      </c>
      <c r="H2257" s="14" t="s">
        <v>19</v>
      </c>
      <c r="I2257" s="15">
        <v>3</v>
      </c>
      <c r="J2257" s="16" t="s">
        <v>45</v>
      </c>
    </row>
    <row r="2258" spans="1:10" x14ac:dyDescent="0.3">
      <c r="A2258" s="9">
        <v>461011</v>
      </c>
      <c r="B2258" s="10" t="s">
        <v>14</v>
      </c>
      <c r="C2258" s="10" t="s">
        <v>11</v>
      </c>
      <c r="D2258" s="11">
        <v>55</v>
      </c>
      <c r="E2258" s="10" t="s">
        <v>17</v>
      </c>
      <c r="F2258" s="10" t="s">
        <v>18</v>
      </c>
      <c r="G2258" s="11">
        <v>1</v>
      </c>
      <c r="H2258" s="10" t="s">
        <v>19</v>
      </c>
      <c r="I2258" s="11">
        <v>4</v>
      </c>
      <c r="J2258" s="12" t="s">
        <v>43</v>
      </c>
    </row>
    <row r="2259" spans="1:10" x14ac:dyDescent="0.3">
      <c r="A2259" s="13">
        <v>464749</v>
      </c>
      <c r="B2259" s="14" t="s">
        <v>10</v>
      </c>
      <c r="C2259" s="14" t="s">
        <v>11</v>
      </c>
      <c r="D2259" s="15">
        <v>47</v>
      </c>
      <c r="E2259" s="14" t="s">
        <v>17</v>
      </c>
      <c r="F2259" s="14" t="s">
        <v>12</v>
      </c>
      <c r="G2259" s="15">
        <v>9</v>
      </c>
      <c r="H2259" s="14" t="s">
        <v>16</v>
      </c>
      <c r="I2259" s="15">
        <v>4</v>
      </c>
      <c r="J2259" s="16" t="s">
        <v>44</v>
      </c>
    </row>
    <row r="2260" spans="1:10" x14ac:dyDescent="0.3">
      <c r="A2260" s="9">
        <v>461094</v>
      </c>
      <c r="B2260" s="10" t="s">
        <v>10</v>
      </c>
      <c r="C2260" s="10" t="s">
        <v>17</v>
      </c>
      <c r="D2260" s="11">
        <v>28</v>
      </c>
      <c r="E2260" s="10" t="s">
        <v>11</v>
      </c>
      <c r="F2260" s="10" t="s">
        <v>15</v>
      </c>
      <c r="G2260" s="11">
        <v>1</v>
      </c>
      <c r="H2260" s="10" t="s">
        <v>13</v>
      </c>
      <c r="I2260" s="11">
        <v>3</v>
      </c>
      <c r="J2260" s="12" t="s">
        <v>43</v>
      </c>
    </row>
    <row r="2261" spans="1:10" x14ac:dyDescent="0.3">
      <c r="A2261" s="13">
        <v>462104</v>
      </c>
      <c r="B2261" s="14" t="s">
        <v>14</v>
      </c>
      <c r="C2261" s="14" t="s">
        <v>11</v>
      </c>
      <c r="D2261" s="15">
        <v>39</v>
      </c>
      <c r="E2261" s="14" t="s">
        <v>17</v>
      </c>
      <c r="F2261" s="14" t="s">
        <v>24</v>
      </c>
      <c r="G2261" s="15">
        <v>9</v>
      </c>
      <c r="H2261" s="14" t="s">
        <v>13</v>
      </c>
      <c r="I2261" s="15">
        <v>2</v>
      </c>
      <c r="J2261" s="16" t="s">
        <v>43</v>
      </c>
    </row>
    <row r="2262" spans="1:10" x14ac:dyDescent="0.3">
      <c r="A2262" s="9">
        <v>464524</v>
      </c>
      <c r="B2262" s="10" t="s">
        <v>10</v>
      </c>
      <c r="C2262" s="10" t="s">
        <v>11</v>
      </c>
      <c r="D2262" s="11">
        <v>27</v>
      </c>
      <c r="E2262" s="10" t="s">
        <v>17</v>
      </c>
      <c r="F2262" s="10" t="s">
        <v>20</v>
      </c>
      <c r="G2262" s="11">
        <v>1</v>
      </c>
      <c r="H2262" s="10" t="s">
        <v>13</v>
      </c>
      <c r="I2262" s="11">
        <v>2</v>
      </c>
      <c r="J2262" s="12" t="s">
        <v>45</v>
      </c>
    </row>
    <row r="2263" spans="1:10" x14ac:dyDescent="0.3">
      <c r="A2263" s="9">
        <v>461787</v>
      </c>
      <c r="B2263" s="10" t="s">
        <v>14</v>
      </c>
      <c r="C2263" s="10" t="s">
        <v>11</v>
      </c>
      <c r="D2263" s="11">
        <v>72</v>
      </c>
      <c r="E2263" s="10" t="s">
        <v>11</v>
      </c>
      <c r="F2263" s="10" t="s">
        <v>22</v>
      </c>
      <c r="G2263" s="11">
        <v>0</v>
      </c>
      <c r="H2263" s="10" t="s">
        <v>16</v>
      </c>
      <c r="I2263" s="11">
        <v>2</v>
      </c>
      <c r="J2263" s="12" t="s">
        <v>45</v>
      </c>
    </row>
    <row r="2264" spans="1:10" x14ac:dyDescent="0.3">
      <c r="A2264" s="13">
        <v>467857</v>
      </c>
      <c r="B2264" s="14" t="s">
        <v>10</v>
      </c>
      <c r="C2264" s="14" t="s">
        <v>11</v>
      </c>
      <c r="D2264" s="15">
        <v>28</v>
      </c>
      <c r="E2264" s="14" t="s">
        <v>11</v>
      </c>
      <c r="F2264" s="14" t="s">
        <v>12</v>
      </c>
      <c r="G2264" s="15">
        <v>0</v>
      </c>
      <c r="H2264" s="14" t="s">
        <v>13</v>
      </c>
      <c r="I2264" s="15">
        <v>2</v>
      </c>
      <c r="J2264" s="16" t="s">
        <v>45</v>
      </c>
    </row>
    <row r="2265" spans="1:10" x14ac:dyDescent="0.3">
      <c r="A2265" s="9">
        <v>460153</v>
      </c>
      <c r="B2265" s="10" t="s">
        <v>14</v>
      </c>
      <c r="C2265" s="10" t="s">
        <v>17</v>
      </c>
      <c r="D2265" s="11">
        <v>35</v>
      </c>
      <c r="E2265" s="10" t="s">
        <v>11</v>
      </c>
      <c r="F2265" s="10" t="s">
        <v>24</v>
      </c>
      <c r="G2265" s="11">
        <v>8</v>
      </c>
      <c r="H2265" s="10" t="s">
        <v>13</v>
      </c>
      <c r="I2265" s="11">
        <v>5</v>
      </c>
      <c r="J2265" s="12" t="s">
        <v>45</v>
      </c>
    </row>
    <row r="2266" spans="1:10" x14ac:dyDescent="0.3">
      <c r="A2266" s="13">
        <v>465215</v>
      </c>
      <c r="B2266" s="14" t="s">
        <v>14</v>
      </c>
      <c r="C2266" s="14" t="s">
        <v>11</v>
      </c>
      <c r="D2266" s="15">
        <v>39</v>
      </c>
      <c r="E2266" s="14" t="s">
        <v>11</v>
      </c>
      <c r="F2266" s="14" t="s">
        <v>18</v>
      </c>
      <c r="G2266" s="15">
        <v>9</v>
      </c>
      <c r="H2266" s="14" t="s">
        <v>19</v>
      </c>
      <c r="I2266" s="15">
        <v>5</v>
      </c>
      <c r="J2266" s="16" t="s">
        <v>42</v>
      </c>
    </row>
    <row r="2267" spans="1:10" x14ac:dyDescent="0.3">
      <c r="A2267" s="9">
        <v>466746</v>
      </c>
      <c r="B2267" s="10" t="s">
        <v>10</v>
      </c>
      <c r="C2267" s="10" t="s">
        <v>11</v>
      </c>
      <c r="D2267" s="11">
        <v>69</v>
      </c>
      <c r="E2267" s="10" t="s">
        <v>11</v>
      </c>
      <c r="F2267" s="10" t="s">
        <v>23</v>
      </c>
      <c r="G2267" s="11">
        <v>0</v>
      </c>
      <c r="H2267" s="10" t="s">
        <v>19</v>
      </c>
      <c r="I2267" s="11">
        <v>2</v>
      </c>
      <c r="J2267" s="12" t="s">
        <v>45</v>
      </c>
    </row>
    <row r="2268" spans="1:10" x14ac:dyDescent="0.3">
      <c r="A2268" s="13">
        <v>464857</v>
      </c>
      <c r="B2268" s="14" t="s">
        <v>14</v>
      </c>
      <c r="C2268" s="14" t="s">
        <v>17</v>
      </c>
      <c r="D2268" s="15">
        <v>18</v>
      </c>
      <c r="E2268" s="14" t="s">
        <v>17</v>
      </c>
      <c r="F2268" s="14" t="s">
        <v>15</v>
      </c>
      <c r="G2268" s="15">
        <v>6</v>
      </c>
      <c r="H2268" s="14" t="s">
        <v>13</v>
      </c>
      <c r="I2268" s="15">
        <v>4</v>
      </c>
      <c r="J2268" s="16" t="s">
        <v>44</v>
      </c>
    </row>
    <row r="2269" spans="1:10" x14ac:dyDescent="0.3">
      <c r="A2269" s="13">
        <v>460723</v>
      </c>
      <c r="B2269" s="14" t="s">
        <v>10</v>
      </c>
      <c r="C2269" s="14" t="s">
        <v>11</v>
      </c>
      <c r="D2269" s="15">
        <v>50</v>
      </c>
      <c r="E2269" s="14" t="s">
        <v>11</v>
      </c>
      <c r="F2269" s="14" t="s">
        <v>12</v>
      </c>
      <c r="G2269" s="15">
        <v>1</v>
      </c>
      <c r="H2269" s="14" t="s">
        <v>19</v>
      </c>
      <c r="I2269" s="15">
        <v>2</v>
      </c>
      <c r="J2269" s="16" t="s">
        <v>44</v>
      </c>
    </row>
    <row r="2270" spans="1:10" x14ac:dyDescent="0.3">
      <c r="A2270" s="9">
        <v>459853</v>
      </c>
      <c r="B2270" s="10" t="s">
        <v>14</v>
      </c>
      <c r="C2270" s="10" t="s">
        <v>17</v>
      </c>
      <c r="D2270" s="11">
        <v>30</v>
      </c>
      <c r="E2270" s="10" t="s">
        <v>17</v>
      </c>
      <c r="F2270" s="10" t="s">
        <v>18</v>
      </c>
      <c r="G2270" s="11">
        <v>5</v>
      </c>
      <c r="H2270" s="10" t="s">
        <v>13</v>
      </c>
      <c r="I2270" s="11">
        <v>5</v>
      </c>
      <c r="J2270" s="12" t="s">
        <v>45</v>
      </c>
    </row>
    <row r="2271" spans="1:10" x14ac:dyDescent="0.3">
      <c r="A2271" s="9">
        <v>460410</v>
      </c>
      <c r="B2271" s="10" t="s">
        <v>10</v>
      </c>
      <c r="C2271" s="10" t="s">
        <v>17</v>
      </c>
      <c r="D2271" s="11">
        <v>39</v>
      </c>
      <c r="E2271" s="10" t="s">
        <v>11</v>
      </c>
      <c r="F2271" s="10" t="s">
        <v>22</v>
      </c>
      <c r="G2271" s="11">
        <v>3</v>
      </c>
      <c r="H2271" s="10" t="s">
        <v>13</v>
      </c>
      <c r="I2271" s="11">
        <v>4</v>
      </c>
      <c r="J2271" s="12" t="s">
        <v>45</v>
      </c>
    </row>
    <row r="2272" spans="1:10" x14ac:dyDescent="0.3">
      <c r="A2272" s="13">
        <v>463823</v>
      </c>
      <c r="B2272" s="14" t="s">
        <v>10</v>
      </c>
      <c r="C2272" s="14" t="s">
        <v>17</v>
      </c>
      <c r="D2272" s="15">
        <v>29</v>
      </c>
      <c r="E2272" s="14" t="s">
        <v>17</v>
      </c>
      <c r="F2272" s="14" t="s">
        <v>20</v>
      </c>
      <c r="G2272" s="15">
        <v>8</v>
      </c>
      <c r="H2272" s="14" t="s">
        <v>13</v>
      </c>
      <c r="I2272" s="15">
        <v>4</v>
      </c>
      <c r="J2272" s="16" t="s">
        <v>45</v>
      </c>
    </row>
    <row r="2273" spans="1:10" x14ac:dyDescent="0.3">
      <c r="A2273" s="9">
        <v>462008</v>
      </c>
      <c r="B2273" s="10" t="s">
        <v>10</v>
      </c>
      <c r="C2273" s="10" t="s">
        <v>11</v>
      </c>
      <c r="D2273" s="11">
        <v>37</v>
      </c>
      <c r="E2273" s="10" t="s">
        <v>11</v>
      </c>
      <c r="F2273" s="10" t="s">
        <v>22</v>
      </c>
      <c r="G2273" s="11">
        <v>4</v>
      </c>
      <c r="H2273" s="10" t="s">
        <v>13</v>
      </c>
      <c r="I2273" s="11">
        <v>4</v>
      </c>
      <c r="J2273" s="12" t="s">
        <v>47</v>
      </c>
    </row>
    <row r="2274" spans="1:10" x14ac:dyDescent="0.3">
      <c r="A2274" s="13">
        <v>459750</v>
      </c>
      <c r="B2274" s="14" t="s">
        <v>10</v>
      </c>
      <c r="C2274" s="14" t="s">
        <v>11</v>
      </c>
      <c r="D2274" s="15">
        <v>39</v>
      </c>
      <c r="E2274" s="14" t="s">
        <v>11</v>
      </c>
      <c r="F2274" s="14" t="s">
        <v>12</v>
      </c>
      <c r="G2274" s="15">
        <v>0</v>
      </c>
      <c r="H2274" s="14" t="s">
        <v>16</v>
      </c>
      <c r="I2274" s="15">
        <v>2</v>
      </c>
      <c r="J2274" s="16" t="s">
        <v>45</v>
      </c>
    </row>
    <row r="2275" spans="1:10" x14ac:dyDescent="0.3">
      <c r="A2275" s="9">
        <v>459880</v>
      </c>
      <c r="B2275" s="10" t="s">
        <v>10</v>
      </c>
      <c r="C2275" s="10" t="s">
        <v>11</v>
      </c>
      <c r="D2275" s="11">
        <v>48</v>
      </c>
      <c r="E2275" s="10" t="s">
        <v>11</v>
      </c>
      <c r="F2275" s="10" t="s">
        <v>22</v>
      </c>
      <c r="G2275" s="11">
        <v>0</v>
      </c>
      <c r="H2275" s="10" t="s">
        <v>16</v>
      </c>
      <c r="I2275" s="11">
        <v>5</v>
      </c>
      <c r="J2275" s="12" t="s">
        <v>46</v>
      </c>
    </row>
    <row r="2276" spans="1:10" x14ac:dyDescent="0.3">
      <c r="A2276" s="13">
        <v>459261</v>
      </c>
      <c r="B2276" s="14" t="s">
        <v>10</v>
      </c>
      <c r="C2276" s="14" t="s">
        <v>17</v>
      </c>
      <c r="D2276" s="15">
        <v>32</v>
      </c>
      <c r="E2276" s="14" t="s">
        <v>11</v>
      </c>
      <c r="F2276" s="14" t="s">
        <v>21</v>
      </c>
      <c r="G2276" s="15">
        <v>0</v>
      </c>
      <c r="H2276" s="14" t="s">
        <v>13</v>
      </c>
      <c r="I2276" s="15">
        <v>3</v>
      </c>
      <c r="J2276" s="16" t="s">
        <v>45</v>
      </c>
    </row>
    <row r="2277" spans="1:10" x14ac:dyDescent="0.3">
      <c r="A2277" s="13">
        <v>465395</v>
      </c>
      <c r="B2277" s="14" t="s">
        <v>10</v>
      </c>
      <c r="C2277" s="14" t="s">
        <v>11</v>
      </c>
      <c r="D2277" s="15">
        <v>43</v>
      </c>
      <c r="E2277" s="14" t="s">
        <v>17</v>
      </c>
      <c r="F2277" s="14" t="s">
        <v>12</v>
      </c>
      <c r="G2277" s="15">
        <v>0</v>
      </c>
      <c r="H2277" s="14" t="s">
        <v>16</v>
      </c>
      <c r="I2277" s="15">
        <v>5</v>
      </c>
      <c r="J2277" s="16" t="s">
        <v>44</v>
      </c>
    </row>
    <row r="2278" spans="1:10" x14ac:dyDescent="0.3">
      <c r="A2278" s="9">
        <v>461631</v>
      </c>
      <c r="B2278" s="10" t="s">
        <v>14</v>
      </c>
      <c r="C2278" s="10" t="s">
        <v>17</v>
      </c>
      <c r="D2278" s="11">
        <v>29</v>
      </c>
      <c r="E2278" s="10" t="s">
        <v>17</v>
      </c>
      <c r="F2278" s="10" t="s">
        <v>20</v>
      </c>
      <c r="G2278" s="11">
        <v>8</v>
      </c>
      <c r="H2278" s="10" t="s">
        <v>13</v>
      </c>
      <c r="I2278" s="11">
        <v>5</v>
      </c>
      <c r="J2278" s="12" t="s">
        <v>45</v>
      </c>
    </row>
    <row r="2279" spans="1:10" x14ac:dyDescent="0.3">
      <c r="A2279" s="13">
        <v>464904</v>
      </c>
      <c r="B2279" s="14" t="s">
        <v>10</v>
      </c>
      <c r="C2279" s="14" t="s">
        <v>11</v>
      </c>
      <c r="D2279" s="15">
        <v>28</v>
      </c>
      <c r="E2279" s="14" t="s">
        <v>17</v>
      </c>
      <c r="F2279" s="14" t="s">
        <v>12</v>
      </c>
      <c r="G2279" s="15">
        <v>9</v>
      </c>
      <c r="H2279" s="14" t="s">
        <v>16</v>
      </c>
      <c r="I2279" s="15">
        <v>2</v>
      </c>
      <c r="J2279" s="16" t="s">
        <v>44</v>
      </c>
    </row>
    <row r="2280" spans="1:10" x14ac:dyDescent="0.3">
      <c r="A2280" s="9">
        <v>461740</v>
      </c>
      <c r="B2280" s="10" t="s">
        <v>14</v>
      </c>
      <c r="C2280" s="10" t="s">
        <v>11</v>
      </c>
      <c r="D2280" s="11">
        <v>80</v>
      </c>
      <c r="E2280" s="10" t="s">
        <v>11</v>
      </c>
      <c r="F2280" s="10" t="s">
        <v>23</v>
      </c>
      <c r="G2280" s="11">
        <v>1</v>
      </c>
      <c r="H2280" s="10" t="s">
        <v>13</v>
      </c>
      <c r="I2280" s="11">
        <v>1</v>
      </c>
      <c r="J2280" s="12" t="s">
        <v>45</v>
      </c>
    </row>
    <row r="2281" spans="1:10" x14ac:dyDescent="0.3">
      <c r="A2281" s="13">
        <v>467092</v>
      </c>
      <c r="B2281" s="14" t="s">
        <v>10</v>
      </c>
      <c r="C2281" s="14" t="s">
        <v>17</v>
      </c>
      <c r="D2281" s="15">
        <v>28</v>
      </c>
      <c r="E2281" s="14" t="s">
        <v>11</v>
      </c>
      <c r="F2281" s="14" t="s">
        <v>15</v>
      </c>
      <c r="G2281" s="15">
        <v>7</v>
      </c>
      <c r="H2281" s="14" t="s">
        <v>13</v>
      </c>
      <c r="I2281" s="15">
        <v>4</v>
      </c>
      <c r="J2281" s="16" t="s">
        <v>45</v>
      </c>
    </row>
    <row r="2282" spans="1:10" x14ac:dyDescent="0.3">
      <c r="A2282" s="9">
        <v>464173</v>
      </c>
      <c r="B2282" s="10" t="s">
        <v>14</v>
      </c>
      <c r="C2282" s="10" t="s">
        <v>11</v>
      </c>
      <c r="D2282" s="11">
        <v>71</v>
      </c>
      <c r="E2282" s="10" t="s">
        <v>11</v>
      </c>
      <c r="F2282" s="10" t="s">
        <v>22</v>
      </c>
      <c r="G2282" s="11">
        <v>6</v>
      </c>
      <c r="H2282" s="10" t="s">
        <v>16</v>
      </c>
      <c r="I2282" s="11">
        <v>3</v>
      </c>
      <c r="J2282" s="12" t="s">
        <v>45</v>
      </c>
    </row>
    <row r="2283" spans="1:10" x14ac:dyDescent="0.3">
      <c r="A2283" s="13">
        <v>464972</v>
      </c>
      <c r="B2283" s="14" t="s">
        <v>14</v>
      </c>
      <c r="C2283" s="14" t="s">
        <v>11</v>
      </c>
      <c r="D2283" s="15">
        <v>67</v>
      </c>
      <c r="E2283" s="14" t="s">
        <v>17</v>
      </c>
      <c r="F2283" s="14" t="s">
        <v>23</v>
      </c>
      <c r="G2283" s="15">
        <v>0</v>
      </c>
      <c r="H2283" s="14" t="s">
        <v>19</v>
      </c>
      <c r="I2283" s="15">
        <v>9</v>
      </c>
      <c r="J2283" s="16" t="s">
        <v>44</v>
      </c>
    </row>
    <row r="2284" spans="1:10" x14ac:dyDescent="0.3">
      <c r="A2284" s="9">
        <v>467959</v>
      </c>
      <c r="B2284" s="10" t="s">
        <v>10</v>
      </c>
      <c r="C2284" s="10" t="s">
        <v>17</v>
      </c>
      <c r="D2284" s="11">
        <v>26</v>
      </c>
      <c r="E2284" s="10" t="s">
        <v>17</v>
      </c>
      <c r="F2284" s="10" t="s">
        <v>12</v>
      </c>
      <c r="G2284" s="11">
        <v>0</v>
      </c>
      <c r="H2284" s="10" t="s">
        <v>13</v>
      </c>
      <c r="I2284" s="11">
        <v>1</v>
      </c>
      <c r="J2284" s="12" t="s">
        <v>42</v>
      </c>
    </row>
    <row r="2285" spans="1:10" x14ac:dyDescent="0.3">
      <c r="A2285" s="13">
        <v>467688</v>
      </c>
      <c r="B2285" s="14" t="s">
        <v>10</v>
      </c>
      <c r="C2285" s="14" t="s">
        <v>11</v>
      </c>
      <c r="D2285" s="15">
        <v>47</v>
      </c>
      <c r="E2285" s="14" t="s">
        <v>11</v>
      </c>
      <c r="F2285" s="14" t="s">
        <v>12</v>
      </c>
      <c r="G2285" s="15">
        <v>0</v>
      </c>
      <c r="H2285" s="14" t="s">
        <v>16</v>
      </c>
      <c r="I2285" s="15">
        <v>2</v>
      </c>
      <c r="J2285" s="16" t="s">
        <v>45</v>
      </c>
    </row>
    <row r="2286" spans="1:10" x14ac:dyDescent="0.3">
      <c r="A2286" s="9">
        <v>460043</v>
      </c>
      <c r="B2286" s="10" t="s">
        <v>10</v>
      </c>
      <c r="C2286" s="10" t="s">
        <v>11</v>
      </c>
      <c r="D2286" s="11">
        <v>43</v>
      </c>
      <c r="E2286" s="10" t="s">
        <v>11</v>
      </c>
      <c r="F2286" s="10" t="s">
        <v>22</v>
      </c>
      <c r="G2286" s="11">
        <v>2</v>
      </c>
      <c r="H2286" s="10" t="s">
        <v>16</v>
      </c>
      <c r="I2286" s="11">
        <v>2</v>
      </c>
      <c r="J2286" s="12" t="s">
        <v>45</v>
      </c>
    </row>
    <row r="2287" spans="1:10" x14ac:dyDescent="0.3">
      <c r="A2287" s="13">
        <v>466590</v>
      </c>
      <c r="B2287" s="14" t="s">
        <v>10</v>
      </c>
      <c r="C2287" s="14" t="s">
        <v>17</v>
      </c>
      <c r="D2287" s="15">
        <v>27</v>
      </c>
      <c r="E2287" s="14" t="s">
        <v>11</v>
      </c>
      <c r="F2287" s="14" t="s">
        <v>15</v>
      </c>
      <c r="G2287" s="15">
        <v>0</v>
      </c>
      <c r="H2287" s="14" t="s">
        <v>13</v>
      </c>
      <c r="I2287" s="15">
        <v>4</v>
      </c>
      <c r="J2287" s="16" t="s">
        <v>45</v>
      </c>
    </row>
    <row r="2288" spans="1:10" x14ac:dyDescent="0.3">
      <c r="A2288" s="9">
        <v>461191</v>
      </c>
      <c r="B2288" s="10" t="s">
        <v>10</v>
      </c>
      <c r="C2288" s="10" t="s">
        <v>11</v>
      </c>
      <c r="D2288" s="11">
        <v>45</v>
      </c>
      <c r="E2288" s="10" t="s">
        <v>11</v>
      </c>
      <c r="F2288" s="10" t="s">
        <v>20</v>
      </c>
      <c r="G2288" s="11">
        <v>8</v>
      </c>
      <c r="H2288" s="10" t="s">
        <v>13</v>
      </c>
      <c r="I2288" s="11">
        <v>4</v>
      </c>
      <c r="J2288" s="12" t="s">
        <v>45</v>
      </c>
    </row>
    <row r="2289" spans="1:10" x14ac:dyDescent="0.3">
      <c r="A2289" s="13">
        <v>465662</v>
      </c>
      <c r="B2289" s="14" t="s">
        <v>14</v>
      </c>
      <c r="C2289" s="14" t="s">
        <v>11</v>
      </c>
      <c r="D2289" s="15">
        <v>76</v>
      </c>
      <c r="E2289" s="14" t="s">
        <v>17</v>
      </c>
      <c r="F2289" s="14" t="s">
        <v>18</v>
      </c>
      <c r="G2289" s="15">
        <v>1</v>
      </c>
      <c r="H2289" s="14" t="s">
        <v>13</v>
      </c>
      <c r="I2289" s="15">
        <v>1</v>
      </c>
      <c r="J2289" s="16" t="s">
        <v>45</v>
      </c>
    </row>
    <row r="2290" spans="1:10" x14ac:dyDescent="0.3">
      <c r="A2290" s="9">
        <v>459231</v>
      </c>
      <c r="B2290" s="10" t="s">
        <v>10</v>
      </c>
      <c r="C2290" s="10" t="s">
        <v>11</v>
      </c>
      <c r="D2290" s="11">
        <v>43</v>
      </c>
      <c r="E2290" s="10" t="s">
        <v>11</v>
      </c>
      <c r="F2290" s="10" t="s">
        <v>22</v>
      </c>
      <c r="G2290" s="11">
        <v>3</v>
      </c>
      <c r="H2290" s="10" t="s">
        <v>16</v>
      </c>
      <c r="I2290" s="11">
        <v>4</v>
      </c>
      <c r="J2290" s="12" t="s">
        <v>45</v>
      </c>
    </row>
    <row r="2291" spans="1:10" x14ac:dyDescent="0.3">
      <c r="A2291" s="13">
        <v>466495</v>
      </c>
      <c r="B2291" s="14" t="s">
        <v>10</v>
      </c>
      <c r="C2291" s="14" t="s">
        <v>11</v>
      </c>
      <c r="D2291" s="15">
        <v>78</v>
      </c>
      <c r="E2291" s="14" t="s">
        <v>11</v>
      </c>
      <c r="F2291" s="14" t="s">
        <v>23</v>
      </c>
      <c r="G2291" s="15">
        <v>1</v>
      </c>
      <c r="H2291" s="14" t="s">
        <v>19</v>
      </c>
      <c r="I2291" s="15">
        <v>2</v>
      </c>
      <c r="J2291" s="16" t="s">
        <v>45</v>
      </c>
    </row>
    <row r="2292" spans="1:10" x14ac:dyDescent="0.3">
      <c r="A2292" s="9">
        <v>459192</v>
      </c>
      <c r="B2292" s="10" t="s">
        <v>14</v>
      </c>
      <c r="C2292" s="10" t="s">
        <v>11</v>
      </c>
      <c r="D2292" s="11">
        <v>35</v>
      </c>
      <c r="E2292" s="10" t="s">
        <v>11</v>
      </c>
      <c r="F2292" s="10" t="s">
        <v>22</v>
      </c>
      <c r="G2292" s="11">
        <v>3</v>
      </c>
      <c r="H2292" s="10" t="s">
        <v>16</v>
      </c>
      <c r="I2292" s="11">
        <v>3</v>
      </c>
      <c r="J2292" s="12" t="s">
        <v>45</v>
      </c>
    </row>
    <row r="2293" spans="1:10" x14ac:dyDescent="0.3">
      <c r="A2293" s="13">
        <v>465710</v>
      </c>
      <c r="B2293" s="14" t="s">
        <v>10</v>
      </c>
      <c r="C2293" s="14" t="s">
        <v>17</v>
      </c>
      <c r="D2293" s="15">
        <v>49</v>
      </c>
      <c r="E2293" s="14" t="s">
        <v>11</v>
      </c>
      <c r="F2293" s="14" t="s">
        <v>22</v>
      </c>
      <c r="G2293" s="15">
        <v>1</v>
      </c>
      <c r="H2293" s="14" t="s">
        <v>13</v>
      </c>
      <c r="I2293" s="15">
        <v>1</v>
      </c>
      <c r="J2293" s="16" t="s">
        <v>45</v>
      </c>
    </row>
    <row r="2294" spans="1:10" x14ac:dyDescent="0.3">
      <c r="A2294" s="9">
        <v>460258</v>
      </c>
      <c r="B2294" s="10" t="s">
        <v>10</v>
      </c>
      <c r="C2294" s="10" t="s">
        <v>17</v>
      </c>
      <c r="D2294" s="11">
        <v>25</v>
      </c>
      <c r="E2294" s="10" t="s">
        <v>11</v>
      </c>
      <c r="F2294" s="10" t="s">
        <v>15</v>
      </c>
      <c r="G2294" s="11">
        <v>1</v>
      </c>
      <c r="H2294" s="10" t="s">
        <v>13</v>
      </c>
      <c r="I2294" s="11">
        <v>5</v>
      </c>
      <c r="J2294" s="12" t="s">
        <v>45</v>
      </c>
    </row>
    <row r="2295" spans="1:10" x14ac:dyDescent="0.3">
      <c r="A2295" s="13">
        <v>462813</v>
      </c>
      <c r="B2295" s="14" t="s">
        <v>14</v>
      </c>
      <c r="C2295" s="14" t="s">
        <v>11</v>
      </c>
      <c r="D2295" s="15">
        <v>37</v>
      </c>
      <c r="E2295" s="14" t="s">
        <v>17</v>
      </c>
      <c r="F2295" s="14" t="s">
        <v>18</v>
      </c>
      <c r="G2295" s="15">
        <v>0</v>
      </c>
      <c r="H2295" s="14" t="s">
        <v>16</v>
      </c>
      <c r="I2295" s="15">
        <v>5</v>
      </c>
      <c r="J2295" s="16" t="s">
        <v>45</v>
      </c>
    </row>
    <row r="2296" spans="1:10" x14ac:dyDescent="0.3">
      <c r="A2296" s="13">
        <v>467768</v>
      </c>
      <c r="B2296" s="14" t="s">
        <v>14</v>
      </c>
      <c r="C2296" s="14" t="s">
        <v>11</v>
      </c>
      <c r="D2296" s="15">
        <v>60</v>
      </c>
      <c r="E2296" s="14" t="s">
        <v>11</v>
      </c>
      <c r="F2296" s="14" t="s">
        <v>21</v>
      </c>
      <c r="G2296" s="15">
        <v>0</v>
      </c>
      <c r="H2296" s="14" t="s">
        <v>16</v>
      </c>
      <c r="I2296" s="15">
        <v>2</v>
      </c>
      <c r="J2296" s="16" t="s">
        <v>45</v>
      </c>
    </row>
    <row r="2297" spans="1:10" x14ac:dyDescent="0.3">
      <c r="A2297" s="9">
        <v>465291</v>
      </c>
      <c r="B2297" s="10" t="s">
        <v>10</v>
      </c>
      <c r="C2297" s="10" t="s">
        <v>11</v>
      </c>
      <c r="D2297" s="11">
        <v>45</v>
      </c>
      <c r="E2297" s="10" t="s">
        <v>11</v>
      </c>
      <c r="F2297" s="10" t="s">
        <v>22</v>
      </c>
      <c r="G2297" s="11">
        <v>5</v>
      </c>
      <c r="H2297" s="10" t="s">
        <v>16</v>
      </c>
      <c r="I2297" s="11">
        <v>3</v>
      </c>
      <c r="J2297" s="12" t="s">
        <v>45</v>
      </c>
    </row>
    <row r="2298" spans="1:10" x14ac:dyDescent="0.3">
      <c r="A2298" s="13">
        <v>462996</v>
      </c>
      <c r="B2298" s="14" t="s">
        <v>10</v>
      </c>
      <c r="C2298" s="14" t="s">
        <v>11</v>
      </c>
      <c r="D2298" s="15">
        <v>49</v>
      </c>
      <c r="E2298" s="14" t="s">
        <v>11</v>
      </c>
      <c r="F2298" s="14" t="s">
        <v>25</v>
      </c>
      <c r="G2298" s="15">
        <v>9</v>
      </c>
      <c r="H2298" s="14" t="s">
        <v>16</v>
      </c>
      <c r="I2298" s="15">
        <v>3</v>
      </c>
      <c r="J2298" s="16" t="s">
        <v>45</v>
      </c>
    </row>
    <row r="2299" spans="1:10" x14ac:dyDescent="0.3">
      <c r="A2299" s="9">
        <v>463497</v>
      </c>
      <c r="B2299" s="10" t="s">
        <v>14</v>
      </c>
      <c r="C2299" s="10" t="s">
        <v>17</v>
      </c>
      <c r="D2299" s="11">
        <v>32</v>
      </c>
      <c r="E2299" s="10" t="s">
        <v>11</v>
      </c>
      <c r="F2299" s="10" t="s">
        <v>22</v>
      </c>
      <c r="G2299" s="11">
        <v>0</v>
      </c>
      <c r="H2299" s="10" t="s">
        <v>13</v>
      </c>
      <c r="I2299" s="11">
        <v>5</v>
      </c>
      <c r="J2299" s="12" t="s">
        <v>45</v>
      </c>
    </row>
    <row r="2300" spans="1:10" x14ac:dyDescent="0.3">
      <c r="A2300" s="13">
        <v>465301</v>
      </c>
      <c r="B2300" s="14" t="s">
        <v>10</v>
      </c>
      <c r="C2300" s="14" t="s">
        <v>11</v>
      </c>
      <c r="D2300" s="15">
        <v>40</v>
      </c>
      <c r="E2300" s="14" t="s">
        <v>11</v>
      </c>
      <c r="F2300" s="14" t="s">
        <v>22</v>
      </c>
      <c r="G2300" s="15">
        <v>0</v>
      </c>
      <c r="H2300" s="14" t="s">
        <v>13</v>
      </c>
      <c r="I2300" s="15">
        <v>3</v>
      </c>
      <c r="J2300" s="16" t="s">
        <v>43</v>
      </c>
    </row>
    <row r="2301" spans="1:10" x14ac:dyDescent="0.3">
      <c r="A2301" s="9">
        <v>464702</v>
      </c>
      <c r="B2301" s="10" t="s">
        <v>14</v>
      </c>
      <c r="C2301" s="10" t="s">
        <v>11</v>
      </c>
      <c r="D2301" s="11">
        <v>59</v>
      </c>
      <c r="E2301" s="10" t="s">
        <v>17</v>
      </c>
      <c r="F2301" s="10" t="s">
        <v>22</v>
      </c>
      <c r="G2301" s="11">
        <v>2</v>
      </c>
      <c r="H2301" s="10" t="s">
        <v>16</v>
      </c>
      <c r="I2301" s="11">
        <v>2</v>
      </c>
      <c r="J2301" s="12" t="s">
        <v>44</v>
      </c>
    </row>
    <row r="2302" spans="1:10" x14ac:dyDescent="0.3">
      <c r="A2302" s="13">
        <v>459012</v>
      </c>
      <c r="B2302" s="14" t="s">
        <v>14</v>
      </c>
      <c r="C2302" s="14" t="s">
        <v>11</v>
      </c>
      <c r="D2302" s="15">
        <v>48</v>
      </c>
      <c r="E2302" s="14" t="s">
        <v>11</v>
      </c>
      <c r="F2302" s="14" t="s">
        <v>22</v>
      </c>
      <c r="G2302" s="15">
        <v>3</v>
      </c>
      <c r="H2302" s="14" t="s">
        <v>13</v>
      </c>
      <c r="I2302" s="15">
        <v>5</v>
      </c>
      <c r="J2302" s="16" t="s">
        <v>45</v>
      </c>
    </row>
    <row r="2303" spans="1:10" x14ac:dyDescent="0.3">
      <c r="A2303" s="9">
        <v>465053</v>
      </c>
      <c r="B2303" s="10" t="s">
        <v>14</v>
      </c>
      <c r="C2303" s="10" t="s">
        <v>11</v>
      </c>
      <c r="D2303" s="11">
        <v>82</v>
      </c>
      <c r="E2303" s="10" t="s">
        <v>11</v>
      </c>
      <c r="F2303" s="10" t="s">
        <v>18</v>
      </c>
      <c r="G2303" s="11">
        <v>0</v>
      </c>
      <c r="H2303" s="10" t="s">
        <v>19</v>
      </c>
      <c r="I2303" s="11">
        <v>2</v>
      </c>
      <c r="J2303" s="12" t="s">
        <v>45</v>
      </c>
    </row>
    <row r="2304" spans="1:10" x14ac:dyDescent="0.3">
      <c r="A2304" s="13">
        <v>459420</v>
      </c>
      <c r="B2304" s="14" t="s">
        <v>10</v>
      </c>
      <c r="C2304" s="14" t="s">
        <v>11</v>
      </c>
      <c r="D2304" s="15">
        <v>70</v>
      </c>
      <c r="E2304" s="14" t="s">
        <v>11</v>
      </c>
      <c r="F2304" s="14" t="s">
        <v>23</v>
      </c>
      <c r="G2304" s="15">
        <v>0</v>
      </c>
      <c r="H2304" s="14" t="s">
        <v>13</v>
      </c>
      <c r="I2304" s="15">
        <v>2</v>
      </c>
      <c r="J2304" s="16" t="s">
        <v>45</v>
      </c>
    </row>
    <row r="2305" spans="1:10" x14ac:dyDescent="0.3">
      <c r="A2305" s="9">
        <v>464166</v>
      </c>
      <c r="B2305" s="10" t="s">
        <v>14</v>
      </c>
      <c r="C2305" s="10" t="s">
        <v>17</v>
      </c>
      <c r="D2305" s="11">
        <v>31</v>
      </c>
      <c r="E2305" s="10" t="s">
        <v>11</v>
      </c>
      <c r="F2305" s="10" t="s">
        <v>22</v>
      </c>
      <c r="G2305" s="11">
        <v>5</v>
      </c>
      <c r="H2305" s="10" t="s">
        <v>13</v>
      </c>
      <c r="I2305" s="11">
        <v>2</v>
      </c>
      <c r="J2305" s="12" t="s">
        <v>45</v>
      </c>
    </row>
    <row r="2306" spans="1:10" x14ac:dyDescent="0.3">
      <c r="A2306" s="13">
        <v>458987</v>
      </c>
      <c r="B2306" s="14" t="s">
        <v>10</v>
      </c>
      <c r="C2306" s="14" t="s">
        <v>11</v>
      </c>
      <c r="D2306" s="15">
        <v>72</v>
      </c>
      <c r="E2306" s="14" t="s">
        <v>11</v>
      </c>
      <c r="F2306" s="14" t="s">
        <v>23</v>
      </c>
      <c r="G2306" s="15">
        <v>0</v>
      </c>
      <c r="H2306" s="14" t="s">
        <v>19</v>
      </c>
      <c r="I2306" s="15">
        <v>2</v>
      </c>
      <c r="J2306" s="16" t="s">
        <v>45</v>
      </c>
    </row>
    <row r="2307" spans="1:10" x14ac:dyDescent="0.3">
      <c r="A2307" s="9">
        <v>467745</v>
      </c>
      <c r="B2307" s="10" t="s">
        <v>14</v>
      </c>
      <c r="C2307" s="10" t="s">
        <v>11</v>
      </c>
      <c r="D2307" s="11">
        <v>50</v>
      </c>
      <c r="E2307" s="10" t="s">
        <v>11</v>
      </c>
      <c r="F2307" s="10" t="s">
        <v>22</v>
      </c>
      <c r="G2307" s="11">
        <v>3</v>
      </c>
      <c r="H2307" s="10" t="s">
        <v>16</v>
      </c>
      <c r="I2307" s="11">
        <v>4</v>
      </c>
      <c r="J2307" s="12" t="s">
        <v>45</v>
      </c>
    </row>
    <row r="2308" spans="1:10" x14ac:dyDescent="0.3">
      <c r="A2308" s="13">
        <v>464866</v>
      </c>
      <c r="B2308" s="14" t="s">
        <v>10</v>
      </c>
      <c r="C2308" s="14" t="s">
        <v>17</v>
      </c>
      <c r="D2308" s="15">
        <v>23</v>
      </c>
      <c r="E2308" s="14" t="s">
        <v>17</v>
      </c>
      <c r="F2308" s="14" t="s">
        <v>12</v>
      </c>
      <c r="G2308" s="15">
        <v>11</v>
      </c>
      <c r="H2308" s="14" t="s">
        <v>13</v>
      </c>
      <c r="I2308" s="15">
        <v>1</v>
      </c>
      <c r="J2308" s="16" t="s">
        <v>43</v>
      </c>
    </row>
    <row r="2309" spans="1:10" x14ac:dyDescent="0.3">
      <c r="A2309" s="9">
        <v>461081</v>
      </c>
      <c r="B2309" s="10" t="s">
        <v>10</v>
      </c>
      <c r="C2309" s="10" t="s">
        <v>17</v>
      </c>
      <c r="D2309" s="11">
        <v>20</v>
      </c>
      <c r="E2309" s="10" t="s">
        <v>17</v>
      </c>
      <c r="F2309" s="10" t="s">
        <v>15</v>
      </c>
      <c r="G2309" s="11">
        <v>2</v>
      </c>
      <c r="H2309" s="10" t="s">
        <v>13</v>
      </c>
      <c r="I2309" s="11">
        <v>6</v>
      </c>
      <c r="J2309" s="12" t="s">
        <v>45</v>
      </c>
    </row>
    <row r="2310" spans="1:10" x14ac:dyDescent="0.3">
      <c r="A2310" s="13">
        <v>467896</v>
      </c>
      <c r="B2310" s="14" t="s">
        <v>10</v>
      </c>
      <c r="C2310" s="14" t="s">
        <v>17</v>
      </c>
      <c r="D2310" s="15">
        <v>22</v>
      </c>
      <c r="E2310" s="14" t="s">
        <v>17</v>
      </c>
      <c r="F2310" s="14" t="s">
        <v>15</v>
      </c>
      <c r="G2310" s="15">
        <v>4</v>
      </c>
      <c r="H2310" s="14" t="s">
        <v>13</v>
      </c>
      <c r="I2310" s="15">
        <v>3</v>
      </c>
      <c r="J2310" s="16" t="s">
        <v>45</v>
      </c>
    </row>
    <row r="2311" spans="1:10" x14ac:dyDescent="0.3">
      <c r="A2311" s="9">
        <v>463991</v>
      </c>
      <c r="B2311" s="10" t="s">
        <v>10</v>
      </c>
      <c r="C2311" s="10" t="s">
        <v>17</v>
      </c>
      <c r="D2311" s="11">
        <v>31</v>
      </c>
      <c r="E2311" s="10" t="s">
        <v>11</v>
      </c>
      <c r="F2311" s="10" t="s">
        <v>12</v>
      </c>
      <c r="G2311" s="11">
        <v>8</v>
      </c>
      <c r="H2311" s="10" t="s">
        <v>13</v>
      </c>
      <c r="I2311" s="11">
        <v>1</v>
      </c>
      <c r="J2311" s="12" t="s">
        <v>45</v>
      </c>
    </row>
    <row r="2312" spans="1:10" x14ac:dyDescent="0.3">
      <c r="A2312" s="13">
        <v>466620</v>
      </c>
      <c r="B2312" s="14" t="s">
        <v>10</v>
      </c>
      <c r="C2312" s="14" t="s">
        <v>11</v>
      </c>
      <c r="D2312" s="15">
        <v>36</v>
      </c>
      <c r="E2312" s="14" t="s">
        <v>11</v>
      </c>
      <c r="F2312" s="14" t="s">
        <v>22</v>
      </c>
      <c r="G2312" s="15">
        <v>7</v>
      </c>
      <c r="H2312" s="14" t="s">
        <v>16</v>
      </c>
      <c r="I2312" s="15">
        <v>2</v>
      </c>
      <c r="J2312" s="16" t="s">
        <v>45</v>
      </c>
    </row>
    <row r="2313" spans="1:10" x14ac:dyDescent="0.3">
      <c r="A2313" s="9">
        <v>460697</v>
      </c>
      <c r="B2313" s="10" t="s">
        <v>14</v>
      </c>
      <c r="C2313" s="10" t="s">
        <v>11</v>
      </c>
      <c r="D2313" s="11">
        <v>40</v>
      </c>
      <c r="E2313" s="10" t="s">
        <v>11</v>
      </c>
      <c r="F2313" s="10" t="s">
        <v>22</v>
      </c>
      <c r="G2313" s="11">
        <v>4</v>
      </c>
      <c r="H2313" s="10" t="s">
        <v>16</v>
      </c>
      <c r="I2313" s="11">
        <v>4</v>
      </c>
      <c r="J2313" s="12" t="s">
        <v>45</v>
      </c>
    </row>
    <row r="2314" spans="1:10" x14ac:dyDescent="0.3">
      <c r="A2314" s="13">
        <v>467934</v>
      </c>
      <c r="B2314" s="14" t="s">
        <v>10</v>
      </c>
      <c r="C2314" s="14" t="s">
        <v>17</v>
      </c>
      <c r="D2314" s="15">
        <v>40</v>
      </c>
      <c r="E2314" s="14" t="s">
        <v>11</v>
      </c>
      <c r="F2314" s="14" t="s">
        <v>22</v>
      </c>
      <c r="G2314" s="15">
        <v>1</v>
      </c>
      <c r="H2314" s="14" t="s">
        <v>13</v>
      </c>
      <c r="I2314" s="15">
        <v>1</v>
      </c>
      <c r="J2314" s="16" t="s">
        <v>45</v>
      </c>
    </row>
    <row r="2315" spans="1:10" x14ac:dyDescent="0.3">
      <c r="A2315" s="9">
        <v>467910</v>
      </c>
      <c r="B2315" s="10" t="s">
        <v>10</v>
      </c>
      <c r="C2315" s="10" t="s">
        <v>17</v>
      </c>
      <c r="D2315" s="11">
        <v>21</v>
      </c>
      <c r="E2315" s="10" t="s">
        <v>17</v>
      </c>
      <c r="F2315" s="10" t="s">
        <v>21</v>
      </c>
      <c r="G2315" s="11">
        <v>1</v>
      </c>
      <c r="H2315" s="10" t="s">
        <v>13</v>
      </c>
      <c r="I2315" s="11">
        <v>3</v>
      </c>
      <c r="J2315" s="12" t="s">
        <v>46</v>
      </c>
    </row>
    <row r="2316" spans="1:10" x14ac:dyDescent="0.3">
      <c r="A2316" s="13">
        <v>467335</v>
      </c>
      <c r="B2316" s="14" t="s">
        <v>10</v>
      </c>
      <c r="C2316" s="14" t="s">
        <v>11</v>
      </c>
      <c r="D2316" s="15">
        <v>41</v>
      </c>
      <c r="E2316" s="14" t="s">
        <v>17</v>
      </c>
      <c r="F2316" s="14" t="s">
        <v>12</v>
      </c>
      <c r="G2316" s="15">
        <v>4</v>
      </c>
      <c r="H2316" s="14" t="s">
        <v>16</v>
      </c>
      <c r="I2316" s="15">
        <v>2</v>
      </c>
      <c r="J2316" s="16" t="s">
        <v>45</v>
      </c>
    </row>
    <row r="2317" spans="1:10" x14ac:dyDescent="0.3">
      <c r="A2317" s="9">
        <v>460263</v>
      </c>
      <c r="B2317" s="10" t="s">
        <v>14</v>
      </c>
      <c r="C2317" s="10" t="s">
        <v>11</v>
      </c>
      <c r="D2317" s="11">
        <v>40</v>
      </c>
      <c r="E2317" s="10" t="s">
        <v>11</v>
      </c>
      <c r="F2317" s="10" t="s">
        <v>22</v>
      </c>
      <c r="G2317" s="11">
        <v>0</v>
      </c>
      <c r="H2317" s="10" t="s">
        <v>13</v>
      </c>
      <c r="I2317" s="11">
        <v>2</v>
      </c>
      <c r="J2317" s="12" t="s">
        <v>45</v>
      </c>
    </row>
    <row r="2318" spans="1:10" x14ac:dyDescent="0.3">
      <c r="A2318" s="13">
        <v>459340</v>
      </c>
      <c r="B2318" s="14" t="s">
        <v>14</v>
      </c>
      <c r="C2318" s="14" t="s">
        <v>11</v>
      </c>
      <c r="D2318" s="15">
        <v>53</v>
      </c>
      <c r="E2318" s="14" t="s">
        <v>11</v>
      </c>
      <c r="F2318" s="14" t="s">
        <v>22</v>
      </c>
      <c r="G2318" s="15">
        <v>1</v>
      </c>
      <c r="H2318" s="14" t="s">
        <v>16</v>
      </c>
      <c r="I2318" s="15">
        <v>3</v>
      </c>
      <c r="J2318" s="16" t="s">
        <v>45</v>
      </c>
    </row>
    <row r="2319" spans="1:10" x14ac:dyDescent="0.3">
      <c r="A2319" s="9">
        <v>465622</v>
      </c>
      <c r="B2319" s="10" t="s">
        <v>10</v>
      </c>
      <c r="C2319" s="10" t="s">
        <v>11</v>
      </c>
      <c r="D2319" s="11">
        <v>42</v>
      </c>
      <c r="E2319" s="10" t="s">
        <v>11</v>
      </c>
      <c r="F2319" s="10" t="s">
        <v>22</v>
      </c>
      <c r="G2319" s="11">
        <v>5</v>
      </c>
      <c r="H2319" s="10" t="s">
        <v>13</v>
      </c>
      <c r="I2319" s="11">
        <v>2</v>
      </c>
      <c r="J2319" s="12" t="s">
        <v>45</v>
      </c>
    </row>
    <row r="2320" spans="1:10" x14ac:dyDescent="0.3">
      <c r="A2320" s="13">
        <v>459395</v>
      </c>
      <c r="B2320" s="14" t="s">
        <v>14</v>
      </c>
      <c r="C2320" s="14" t="s">
        <v>11</v>
      </c>
      <c r="D2320" s="15">
        <v>42</v>
      </c>
      <c r="E2320" s="14" t="s">
        <v>17</v>
      </c>
      <c r="F2320" s="14" t="s">
        <v>18</v>
      </c>
      <c r="G2320" s="15">
        <v>8</v>
      </c>
      <c r="H2320" s="14" t="s">
        <v>13</v>
      </c>
      <c r="I2320" s="15">
        <v>2</v>
      </c>
      <c r="J2320" s="16" t="s">
        <v>45</v>
      </c>
    </row>
    <row r="2321" spans="1:10" x14ac:dyDescent="0.3">
      <c r="A2321" s="13">
        <v>466574</v>
      </c>
      <c r="B2321" s="14" t="s">
        <v>14</v>
      </c>
      <c r="C2321" s="14" t="s">
        <v>11</v>
      </c>
      <c r="D2321" s="15">
        <v>59</v>
      </c>
      <c r="E2321" s="14" t="s">
        <v>11</v>
      </c>
      <c r="F2321" s="14" t="s">
        <v>22</v>
      </c>
      <c r="G2321" s="15">
        <v>7</v>
      </c>
      <c r="H2321" s="14" t="s">
        <v>13</v>
      </c>
      <c r="I2321" s="15">
        <v>2</v>
      </c>
      <c r="J2321" s="16" t="s">
        <v>45</v>
      </c>
    </row>
    <row r="2322" spans="1:10" x14ac:dyDescent="0.3">
      <c r="A2322" s="9">
        <v>466544</v>
      </c>
      <c r="B2322" s="10" t="s">
        <v>14</v>
      </c>
      <c r="C2322" s="10" t="s">
        <v>11</v>
      </c>
      <c r="D2322" s="11">
        <v>41</v>
      </c>
      <c r="E2322" s="10" t="s">
        <v>11</v>
      </c>
      <c r="F2322" s="10" t="s">
        <v>18</v>
      </c>
      <c r="G2322" s="11">
        <v>1</v>
      </c>
      <c r="H2322" s="10" t="s">
        <v>16</v>
      </c>
      <c r="I2322" s="11">
        <v>3</v>
      </c>
      <c r="J2322" s="12" t="s">
        <v>45</v>
      </c>
    </row>
    <row r="2323" spans="1:10" x14ac:dyDescent="0.3">
      <c r="A2323" s="13">
        <v>463610</v>
      </c>
      <c r="B2323" s="14" t="s">
        <v>10</v>
      </c>
      <c r="C2323" s="14" t="s">
        <v>11</v>
      </c>
      <c r="D2323" s="15">
        <v>31</v>
      </c>
      <c r="E2323" s="14" t="s">
        <v>11</v>
      </c>
      <c r="F2323" s="14" t="s">
        <v>22</v>
      </c>
      <c r="G2323" s="15">
        <v>0</v>
      </c>
      <c r="H2323" s="14" t="s">
        <v>16</v>
      </c>
      <c r="I2323" s="15">
        <v>2</v>
      </c>
      <c r="J2323" s="16" t="s">
        <v>45</v>
      </c>
    </row>
    <row r="2324" spans="1:10" x14ac:dyDescent="0.3">
      <c r="A2324" s="9">
        <v>465539</v>
      </c>
      <c r="B2324" s="10" t="s">
        <v>10</v>
      </c>
      <c r="C2324" s="10" t="s">
        <v>11</v>
      </c>
      <c r="D2324" s="11">
        <v>49</v>
      </c>
      <c r="E2324" s="10" t="s">
        <v>11</v>
      </c>
      <c r="F2324" s="10" t="s">
        <v>22</v>
      </c>
      <c r="G2324" s="11">
        <v>1</v>
      </c>
      <c r="H2324" s="10" t="s">
        <v>19</v>
      </c>
      <c r="I2324" s="11">
        <v>5</v>
      </c>
      <c r="J2324" s="12" t="s">
        <v>45</v>
      </c>
    </row>
    <row r="2325" spans="1:10" x14ac:dyDescent="0.3">
      <c r="A2325" s="13">
        <v>459823</v>
      </c>
      <c r="B2325" s="14" t="s">
        <v>14</v>
      </c>
      <c r="C2325" s="14" t="s">
        <v>11</v>
      </c>
      <c r="D2325" s="15">
        <v>67</v>
      </c>
      <c r="E2325" s="14" t="s">
        <v>11</v>
      </c>
      <c r="F2325" s="14" t="s">
        <v>18</v>
      </c>
      <c r="G2325" s="15">
        <v>1</v>
      </c>
      <c r="H2325" s="14" t="s">
        <v>13</v>
      </c>
      <c r="I2325" s="15">
        <v>2</v>
      </c>
      <c r="J2325" s="16" t="s">
        <v>45</v>
      </c>
    </row>
    <row r="2326" spans="1:10" x14ac:dyDescent="0.3">
      <c r="A2326" s="9">
        <v>467614</v>
      </c>
      <c r="B2326" s="10" t="s">
        <v>14</v>
      </c>
      <c r="C2326" s="10" t="s">
        <v>11</v>
      </c>
      <c r="D2326" s="11">
        <v>35</v>
      </c>
      <c r="E2326" s="10" t="s">
        <v>17</v>
      </c>
      <c r="F2326" s="10" t="s">
        <v>22</v>
      </c>
      <c r="G2326" s="11">
        <v>4</v>
      </c>
      <c r="H2326" s="10" t="s">
        <v>16</v>
      </c>
      <c r="I2326" s="11">
        <v>2</v>
      </c>
      <c r="J2326" s="12" t="s">
        <v>45</v>
      </c>
    </row>
    <row r="2327" spans="1:10" x14ac:dyDescent="0.3">
      <c r="A2327" s="13">
        <v>459073</v>
      </c>
      <c r="B2327" s="14" t="s">
        <v>10</v>
      </c>
      <c r="C2327" s="14" t="s">
        <v>17</v>
      </c>
      <c r="D2327" s="15">
        <v>26</v>
      </c>
      <c r="E2327" s="14" t="s">
        <v>11</v>
      </c>
      <c r="F2327" s="14" t="s">
        <v>15</v>
      </c>
      <c r="G2327" s="15">
        <v>0</v>
      </c>
      <c r="H2327" s="14" t="s">
        <v>13</v>
      </c>
      <c r="I2327" s="15">
        <v>3</v>
      </c>
      <c r="J2327" s="16" t="s">
        <v>45</v>
      </c>
    </row>
    <row r="2328" spans="1:10" x14ac:dyDescent="0.3">
      <c r="A2328" s="13">
        <v>464863</v>
      </c>
      <c r="B2328" s="14" t="s">
        <v>10</v>
      </c>
      <c r="C2328" s="14" t="s">
        <v>11</v>
      </c>
      <c r="D2328" s="15">
        <v>25</v>
      </c>
      <c r="E2328" s="14" t="s">
        <v>17</v>
      </c>
      <c r="F2328" s="14" t="s">
        <v>12</v>
      </c>
      <c r="G2328" s="15">
        <v>6</v>
      </c>
      <c r="H2328" s="14" t="s">
        <v>16</v>
      </c>
      <c r="I2328" s="15">
        <v>8</v>
      </c>
      <c r="J2328" s="16" t="s">
        <v>44</v>
      </c>
    </row>
    <row r="2329" spans="1:10" x14ac:dyDescent="0.3">
      <c r="A2329" s="9">
        <v>460022</v>
      </c>
      <c r="B2329" s="10" t="s">
        <v>10</v>
      </c>
      <c r="C2329" s="10" t="s">
        <v>11</v>
      </c>
      <c r="D2329" s="11">
        <v>39</v>
      </c>
      <c r="E2329" s="10" t="s">
        <v>11</v>
      </c>
      <c r="F2329" s="10" t="s">
        <v>15</v>
      </c>
      <c r="G2329" s="11">
        <v>4</v>
      </c>
      <c r="H2329" s="10" t="s">
        <v>13</v>
      </c>
      <c r="I2329" s="11">
        <v>2</v>
      </c>
      <c r="J2329" s="12" t="s">
        <v>45</v>
      </c>
    </row>
    <row r="2330" spans="1:10" x14ac:dyDescent="0.3">
      <c r="A2330" s="13">
        <v>459929</v>
      </c>
      <c r="B2330" s="14" t="s">
        <v>14</v>
      </c>
      <c r="C2330" s="14" t="s">
        <v>11</v>
      </c>
      <c r="D2330" s="15">
        <v>63</v>
      </c>
      <c r="E2330" s="14" t="s">
        <v>11</v>
      </c>
      <c r="F2330" s="14" t="s">
        <v>24</v>
      </c>
      <c r="G2330" s="15">
        <v>0</v>
      </c>
      <c r="H2330" s="14" t="s">
        <v>13</v>
      </c>
      <c r="I2330" s="15">
        <v>2</v>
      </c>
      <c r="J2330" s="16" t="s">
        <v>45</v>
      </c>
    </row>
    <row r="2331" spans="1:10" x14ac:dyDescent="0.3">
      <c r="A2331" s="9">
        <v>466613</v>
      </c>
      <c r="B2331" s="10" t="s">
        <v>14</v>
      </c>
      <c r="C2331" s="10" t="s">
        <v>17</v>
      </c>
      <c r="D2331" s="11">
        <v>23</v>
      </c>
      <c r="E2331" s="10" t="s">
        <v>17</v>
      </c>
      <c r="F2331" s="10" t="s">
        <v>15</v>
      </c>
      <c r="G2331" s="11">
        <v>8</v>
      </c>
      <c r="H2331" s="10" t="s">
        <v>13</v>
      </c>
      <c r="I2331" s="11">
        <v>3</v>
      </c>
      <c r="J2331" s="12" t="s">
        <v>45</v>
      </c>
    </row>
    <row r="2332" spans="1:10" x14ac:dyDescent="0.3">
      <c r="A2332" s="13">
        <v>461149</v>
      </c>
      <c r="B2332" s="14" t="s">
        <v>10</v>
      </c>
      <c r="C2332" s="14" t="s">
        <v>17</v>
      </c>
      <c r="D2332" s="15">
        <v>23</v>
      </c>
      <c r="E2332" s="14" t="s">
        <v>17</v>
      </c>
      <c r="F2332" s="14" t="s">
        <v>15</v>
      </c>
      <c r="G2332" s="15">
        <v>0</v>
      </c>
      <c r="H2332" s="14" t="s">
        <v>13</v>
      </c>
      <c r="I2332" s="15">
        <v>3</v>
      </c>
      <c r="J2332" s="16" t="s">
        <v>43</v>
      </c>
    </row>
    <row r="2333" spans="1:10" x14ac:dyDescent="0.3">
      <c r="A2333" s="9">
        <v>466068</v>
      </c>
      <c r="B2333" s="10" t="s">
        <v>10</v>
      </c>
      <c r="C2333" s="10" t="s">
        <v>11</v>
      </c>
      <c r="D2333" s="11">
        <v>53</v>
      </c>
      <c r="E2333" s="10" t="s">
        <v>11</v>
      </c>
      <c r="F2333" s="10" t="s">
        <v>22</v>
      </c>
      <c r="G2333" s="11">
        <v>2</v>
      </c>
      <c r="H2333" s="10" t="s">
        <v>13</v>
      </c>
      <c r="I2333" s="11">
        <v>1</v>
      </c>
      <c r="J2333" s="12" t="s">
        <v>45</v>
      </c>
    </row>
    <row r="2334" spans="1:10" x14ac:dyDescent="0.3">
      <c r="A2334" s="13">
        <v>461513</v>
      </c>
      <c r="B2334" s="14" t="s">
        <v>14</v>
      </c>
      <c r="C2334" s="14" t="s">
        <v>17</v>
      </c>
      <c r="D2334" s="15">
        <v>33</v>
      </c>
      <c r="E2334" s="14" t="s">
        <v>11</v>
      </c>
      <c r="F2334" s="14" t="s">
        <v>21</v>
      </c>
      <c r="G2334" s="15">
        <v>0</v>
      </c>
      <c r="H2334" s="14" t="s">
        <v>13</v>
      </c>
      <c r="I2334" s="15">
        <v>2</v>
      </c>
      <c r="J2334" s="16" t="s">
        <v>45</v>
      </c>
    </row>
    <row r="2335" spans="1:10" x14ac:dyDescent="0.3">
      <c r="A2335" s="13">
        <v>466236</v>
      </c>
      <c r="B2335" s="14" t="s">
        <v>10</v>
      </c>
      <c r="C2335" s="14" t="s">
        <v>11</v>
      </c>
      <c r="D2335" s="15">
        <v>69</v>
      </c>
      <c r="E2335" s="14" t="s">
        <v>11</v>
      </c>
      <c r="F2335" s="14" t="s">
        <v>12</v>
      </c>
      <c r="G2335" s="15">
        <v>0</v>
      </c>
      <c r="H2335" s="14" t="s">
        <v>13</v>
      </c>
      <c r="I2335" s="15">
        <v>2</v>
      </c>
      <c r="J2335" s="16" t="s">
        <v>44</v>
      </c>
    </row>
    <row r="2336" spans="1:10" x14ac:dyDescent="0.3">
      <c r="A2336" s="9">
        <v>459664</v>
      </c>
      <c r="B2336" s="10" t="s">
        <v>14</v>
      </c>
      <c r="C2336" s="10" t="s">
        <v>17</v>
      </c>
      <c r="D2336" s="11">
        <v>37</v>
      </c>
      <c r="E2336" s="10" t="s">
        <v>11</v>
      </c>
      <c r="F2336" s="10" t="s">
        <v>22</v>
      </c>
      <c r="G2336" s="11">
        <v>2</v>
      </c>
      <c r="H2336" s="10" t="s">
        <v>13</v>
      </c>
      <c r="I2336" s="11">
        <v>1</v>
      </c>
      <c r="J2336" s="12" t="s">
        <v>45</v>
      </c>
    </row>
    <row r="2337" spans="1:10" x14ac:dyDescent="0.3">
      <c r="A2337" s="13">
        <v>461967</v>
      </c>
      <c r="B2337" s="14" t="s">
        <v>10</v>
      </c>
      <c r="C2337" s="14" t="s">
        <v>17</v>
      </c>
      <c r="D2337" s="15">
        <v>20</v>
      </c>
      <c r="E2337" s="14" t="s">
        <v>17</v>
      </c>
      <c r="F2337" s="14" t="s">
        <v>20</v>
      </c>
      <c r="G2337" s="15">
        <v>3</v>
      </c>
      <c r="H2337" s="14" t="s">
        <v>13</v>
      </c>
      <c r="I2337" s="15">
        <v>4</v>
      </c>
      <c r="J2337" s="16" t="s">
        <v>46</v>
      </c>
    </row>
    <row r="2338" spans="1:10" x14ac:dyDescent="0.3">
      <c r="A2338" s="13">
        <v>461710</v>
      </c>
      <c r="B2338" s="14" t="s">
        <v>10</v>
      </c>
      <c r="C2338" s="14" t="s">
        <v>11</v>
      </c>
      <c r="D2338" s="15">
        <v>49</v>
      </c>
      <c r="E2338" s="14" t="s">
        <v>11</v>
      </c>
      <c r="F2338" s="14" t="s">
        <v>21</v>
      </c>
      <c r="G2338" s="15">
        <v>1</v>
      </c>
      <c r="H2338" s="14" t="s">
        <v>16</v>
      </c>
      <c r="I2338" s="15">
        <v>4</v>
      </c>
      <c r="J2338" s="16" t="s">
        <v>45</v>
      </c>
    </row>
    <row r="2339" spans="1:10" x14ac:dyDescent="0.3">
      <c r="A2339" s="9">
        <v>462742</v>
      </c>
      <c r="B2339" s="10" t="s">
        <v>14</v>
      </c>
      <c r="C2339" s="10" t="s">
        <v>17</v>
      </c>
      <c r="D2339" s="11">
        <v>18</v>
      </c>
      <c r="E2339" s="10" t="s">
        <v>17</v>
      </c>
      <c r="F2339" s="10" t="s">
        <v>15</v>
      </c>
      <c r="G2339" s="11">
        <v>0</v>
      </c>
      <c r="H2339" s="10" t="s">
        <v>13</v>
      </c>
      <c r="I2339" s="11">
        <v>3</v>
      </c>
      <c r="J2339" s="12" t="s">
        <v>43</v>
      </c>
    </row>
    <row r="2340" spans="1:10" x14ac:dyDescent="0.3">
      <c r="A2340" s="13">
        <v>459528</v>
      </c>
      <c r="B2340" s="14" t="s">
        <v>10</v>
      </c>
      <c r="C2340" s="14" t="s">
        <v>11</v>
      </c>
      <c r="D2340" s="15">
        <v>52</v>
      </c>
      <c r="E2340" s="14" t="s">
        <v>11</v>
      </c>
      <c r="F2340" s="14" t="s">
        <v>21</v>
      </c>
      <c r="G2340" s="15">
        <v>0</v>
      </c>
      <c r="H2340" s="14" t="s">
        <v>16</v>
      </c>
      <c r="I2340" s="15">
        <v>2</v>
      </c>
      <c r="J2340" s="16" t="s">
        <v>45</v>
      </c>
    </row>
    <row r="2341" spans="1:10" x14ac:dyDescent="0.3">
      <c r="A2341" s="9">
        <v>467515</v>
      </c>
      <c r="B2341" s="10" t="s">
        <v>14</v>
      </c>
      <c r="C2341" s="10" t="s">
        <v>11</v>
      </c>
      <c r="D2341" s="11">
        <v>28</v>
      </c>
      <c r="E2341" s="10" t="s">
        <v>11</v>
      </c>
      <c r="F2341" s="10" t="s">
        <v>12</v>
      </c>
      <c r="G2341" s="11">
        <v>0</v>
      </c>
      <c r="H2341" s="10" t="s">
        <v>16</v>
      </c>
      <c r="I2341" s="11">
        <v>2</v>
      </c>
      <c r="J2341" s="12" t="s">
        <v>45</v>
      </c>
    </row>
    <row r="2342" spans="1:10" x14ac:dyDescent="0.3">
      <c r="A2342" s="13">
        <v>463429</v>
      </c>
      <c r="B2342" s="14" t="s">
        <v>10</v>
      </c>
      <c r="C2342" s="14" t="s">
        <v>17</v>
      </c>
      <c r="D2342" s="15">
        <v>28</v>
      </c>
      <c r="E2342" s="14" t="s">
        <v>11</v>
      </c>
      <c r="F2342" s="14" t="s">
        <v>22</v>
      </c>
      <c r="G2342" s="15">
        <v>7</v>
      </c>
      <c r="H2342" s="14" t="s">
        <v>13</v>
      </c>
      <c r="I2342" s="15">
        <v>3</v>
      </c>
      <c r="J2342" s="16" t="s">
        <v>45</v>
      </c>
    </row>
    <row r="2343" spans="1:10" x14ac:dyDescent="0.3">
      <c r="A2343" s="9">
        <v>464024</v>
      </c>
      <c r="B2343" s="10" t="s">
        <v>14</v>
      </c>
      <c r="C2343" s="10" t="s">
        <v>17</v>
      </c>
      <c r="D2343" s="11">
        <v>20</v>
      </c>
      <c r="E2343" s="10" t="s">
        <v>17</v>
      </c>
      <c r="F2343" s="10" t="s">
        <v>15</v>
      </c>
      <c r="G2343" s="11">
        <v>0</v>
      </c>
      <c r="H2343" s="10" t="s">
        <v>13</v>
      </c>
      <c r="I2343" s="11">
        <v>5</v>
      </c>
      <c r="J2343" s="12" t="s">
        <v>46</v>
      </c>
    </row>
    <row r="2344" spans="1:10" x14ac:dyDescent="0.3">
      <c r="A2344" s="13">
        <v>460691</v>
      </c>
      <c r="B2344" s="14" t="s">
        <v>10</v>
      </c>
      <c r="C2344" s="14" t="s">
        <v>17</v>
      </c>
      <c r="D2344" s="15">
        <v>27</v>
      </c>
      <c r="E2344" s="14" t="s">
        <v>17</v>
      </c>
      <c r="F2344" s="14" t="s">
        <v>25</v>
      </c>
      <c r="G2344" s="15">
        <v>8</v>
      </c>
      <c r="H2344" s="14" t="s">
        <v>13</v>
      </c>
      <c r="I2344" s="15">
        <v>1</v>
      </c>
      <c r="J2344" s="16" t="s">
        <v>43</v>
      </c>
    </row>
    <row r="2345" spans="1:10" x14ac:dyDescent="0.3">
      <c r="A2345" s="13">
        <v>467271</v>
      </c>
      <c r="B2345" s="14" t="s">
        <v>14</v>
      </c>
      <c r="C2345" s="14" t="s">
        <v>11</v>
      </c>
      <c r="D2345" s="15">
        <v>45</v>
      </c>
      <c r="E2345" s="14" t="s">
        <v>11</v>
      </c>
      <c r="F2345" s="14" t="s">
        <v>22</v>
      </c>
      <c r="G2345" s="15">
        <v>4</v>
      </c>
      <c r="H2345" s="14" t="s">
        <v>16</v>
      </c>
      <c r="I2345" s="15">
        <v>4</v>
      </c>
      <c r="J2345" s="16" t="s">
        <v>45</v>
      </c>
    </row>
    <row r="2346" spans="1:10" x14ac:dyDescent="0.3">
      <c r="A2346" s="9">
        <v>465634</v>
      </c>
      <c r="B2346" s="10" t="s">
        <v>14</v>
      </c>
      <c r="C2346" s="10" t="s">
        <v>17</v>
      </c>
      <c r="D2346" s="11">
        <v>25</v>
      </c>
      <c r="E2346" s="10" t="s">
        <v>11</v>
      </c>
      <c r="F2346" s="10" t="s">
        <v>15</v>
      </c>
      <c r="G2346" s="11">
        <v>1</v>
      </c>
      <c r="H2346" s="10" t="s">
        <v>13</v>
      </c>
      <c r="I2346" s="11">
        <v>4</v>
      </c>
      <c r="J2346" s="12" t="s">
        <v>44</v>
      </c>
    </row>
    <row r="2347" spans="1:10" x14ac:dyDescent="0.3">
      <c r="A2347" s="13">
        <v>464801</v>
      </c>
      <c r="B2347" s="14" t="s">
        <v>14</v>
      </c>
      <c r="C2347" s="14" t="s">
        <v>17</v>
      </c>
      <c r="D2347" s="15">
        <v>40</v>
      </c>
      <c r="E2347" s="14" t="s">
        <v>17</v>
      </c>
      <c r="F2347" s="14" t="s">
        <v>20</v>
      </c>
      <c r="G2347" s="15">
        <v>1</v>
      </c>
      <c r="H2347" s="14" t="s">
        <v>13</v>
      </c>
      <c r="I2347" s="15">
        <v>1</v>
      </c>
      <c r="J2347" s="16" t="s">
        <v>44</v>
      </c>
    </row>
    <row r="2348" spans="1:10" x14ac:dyDescent="0.3">
      <c r="A2348" s="13">
        <v>462036</v>
      </c>
      <c r="B2348" s="14" t="s">
        <v>10</v>
      </c>
      <c r="C2348" s="14" t="s">
        <v>11</v>
      </c>
      <c r="D2348" s="15">
        <v>67</v>
      </c>
      <c r="E2348" s="14" t="s">
        <v>11</v>
      </c>
      <c r="F2348" s="14" t="s">
        <v>23</v>
      </c>
      <c r="G2348" s="15">
        <v>0</v>
      </c>
      <c r="H2348" s="14" t="s">
        <v>19</v>
      </c>
      <c r="I2348" s="15">
        <v>2</v>
      </c>
      <c r="J2348" s="16" t="s">
        <v>45</v>
      </c>
    </row>
    <row r="2349" spans="1:10" x14ac:dyDescent="0.3">
      <c r="A2349" s="13">
        <v>460448</v>
      </c>
      <c r="B2349" s="14" t="s">
        <v>10</v>
      </c>
      <c r="C2349" s="14" t="s">
        <v>17</v>
      </c>
      <c r="D2349" s="15">
        <v>38</v>
      </c>
      <c r="E2349" s="14" t="s">
        <v>11</v>
      </c>
      <c r="F2349" s="14" t="s">
        <v>22</v>
      </c>
      <c r="G2349" s="15">
        <v>9</v>
      </c>
      <c r="H2349" s="14" t="s">
        <v>13</v>
      </c>
      <c r="I2349" s="15">
        <v>1</v>
      </c>
      <c r="J2349" s="16" t="s">
        <v>43</v>
      </c>
    </row>
    <row r="2350" spans="1:10" x14ac:dyDescent="0.3">
      <c r="A2350" s="9">
        <v>464464</v>
      </c>
      <c r="B2350" s="10" t="s">
        <v>14</v>
      </c>
      <c r="C2350" s="10" t="s">
        <v>17</v>
      </c>
      <c r="D2350" s="11">
        <v>28</v>
      </c>
      <c r="E2350" s="10" t="s">
        <v>17</v>
      </c>
      <c r="F2350" s="10" t="s">
        <v>15</v>
      </c>
      <c r="G2350" s="11">
        <v>0</v>
      </c>
      <c r="H2350" s="10" t="s">
        <v>13</v>
      </c>
      <c r="I2350" s="11">
        <v>4</v>
      </c>
      <c r="J2350" s="12" t="s">
        <v>42</v>
      </c>
    </row>
    <row r="2351" spans="1:10" x14ac:dyDescent="0.3">
      <c r="A2351" s="13">
        <v>462410</v>
      </c>
      <c r="B2351" s="14" t="s">
        <v>10</v>
      </c>
      <c r="C2351" s="14" t="s">
        <v>17</v>
      </c>
      <c r="D2351" s="15">
        <v>32</v>
      </c>
      <c r="E2351" s="14" t="s">
        <v>17</v>
      </c>
      <c r="F2351" s="14" t="s">
        <v>15</v>
      </c>
      <c r="G2351" s="15">
        <v>1</v>
      </c>
      <c r="H2351" s="14" t="s">
        <v>13</v>
      </c>
      <c r="I2351" s="15">
        <v>5</v>
      </c>
      <c r="J2351" s="16" t="s">
        <v>46</v>
      </c>
    </row>
    <row r="2352" spans="1:10" x14ac:dyDescent="0.3">
      <c r="A2352" s="13">
        <v>459756</v>
      </c>
      <c r="B2352" s="14" t="s">
        <v>10</v>
      </c>
      <c r="C2352" s="14" t="s">
        <v>11</v>
      </c>
      <c r="D2352" s="15">
        <v>56</v>
      </c>
      <c r="E2352" s="14" t="s">
        <v>17</v>
      </c>
      <c r="F2352" s="14" t="s">
        <v>23</v>
      </c>
      <c r="G2352" s="15">
        <v>1</v>
      </c>
      <c r="H2352" s="14" t="s">
        <v>19</v>
      </c>
      <c r="I2352" s="15">
        <v>4</v>
      </c>
      <c r="J2352" s="16" t="s">
        <v>44</v>
      </c>
    </row>
    <row r="2353" spans="1:10" x14ac:dyDescent="0.3">
      <c r="A2353" s="9">
        <v>463789</v>
      </c>
      <c r="B2353" s="10" t="s">
        <v>10</v>
      </c>
      <c r="C2353" s="10" t="s">
        <v>11</v>
      </c>
      <c r="D2353" s="11">
        <v>53</v>
      </c>
      <c r="E2353" s="10" t="s">
        <v>11</v>
      </c>
      <c r="F2353" s="10" t="s">
        <v>22</v>
      </c>
      <c r="G2353" s="11">
        <v>1</v>
      </c>
      <c r="H2353" s="10" t="s">
        <v>13</v>
      </c>
      <c r="I2353" s="11">
        <v>2</v>
      </c>
      <c r="J2353" s="12" t="s">
        <v>45</v>
      </c>
    </row>
    <row r="2354" spans="1:10" x14ac:dyDescent="0.3">
      <c r="A2354" s="13">
        <v>466947</v>
      </c>
      <c r="B2354" s="14" t="s">
        <v>14</v>
      </c>
      <c r="C2354" s="14" t="s">
        <v>11</v>
      </c>
      <c r="D2354" s="15">
        <v>57</v>
      </c>
      <c r="E2354" s="14" t="s">
        <v>17</v>
      </c>
      <c r="F2354" s="14" t="s">
        <v>18</v>
      </c>
      <c r="G2354" s="15">
        <v>1</v>
      </c>
      <c r="H2354" s="14" t="s">
        <v>19</v>
      </c>
      <c r="I2354" s="15">
        <v>5</v>
      </c>
      <c r="J2354" s="16" t="s">
        <v>45</v>
      </c>
    </row>
    <row r="2355" spans="1:10" x14ac:dyDescent="0.3">
      <c r="A2355" s="9">
        <v>464150</v>
      </c>
      <c r="B2355" s="10" t="s">
        <v>10</v>
      </c>
      <c r="C2355" s="10" t="s">
        <v>11</v>
      </c>
      <c r="D2355" s="11">
        <v>59</v>
      </c>
      <c r="E2355" s="10" t="s">
        <v>11</v>
      </c>
      <c r="F2355" s="10" t="s">
        <v>22</v>
      </c>
      <c r="G2355" s="11">
        <v>0</v>
      </c>
      <c r="H2355" s="10" t="s">
        <v>16</v>
      </c>
      <c r="I2355" s="11">
        <v>3</v>
      </c>
      <c r="J2355" s="12" t="s">
        <v>45</v>
      </c>
    </row>
    <row r="2356" spans="1:10" x14ac:dyDescent="0.3">
      <c r="A2356" s="13">
        <v>465693</v>
      </c>
      <c r="B2356" s="14" t="s">
        <v>10</v>
      </c>
      <c r="C2356" s="14" t="s">
        <v>11</v>
      </c>
      <c r="D2356" s="15">
        <v>25</v>
      </c>
      <c r="E2356" s="14" t="s">
        <v>11</v>
      </c>
      <c r="F2356" s="14" t="s">
        <v>15</v>
      </c>
      <c r="G2356" s="15">
        <v>1</v>
      </c>
      <c r="H2356" s="14" t="s">
        <v>19</v>
      </c>
      <c r="I2356" s="15">
        <v>4</v>
      </c>
      <c r="J2356" s="16" t="s">
        <v>44</v>
      </c>
    </row>
    <row r="2357" spans="1:10" x14ac:dyDescent="0.3">
      <c r="A2357" s="9">
        <v>461670</v>
      </c>
      <c r="B2357" s="10" t="s">
        <v>14</v>
      </c>
      <c r="C2357" s="10" t="s">
        <v>11</v>
      </c>
      <c r="D2357" s="11">
        <v>59</v>
      </c>
      <c r="E2357" s="10" t="s">
        <v>11</v>
      </c>
      <c r="F2357" s="10" t="s">
        <v>22</v>
      </c>
      <c r="G2357" s="11">
        <v>0</v>
      </c>
      <c r="H2357" s="10" t="s">
        <v>16</v>
      </c>
      <c r="I2357" s="11">
        <v>6</v>
      </c>
      <c r="J2357" s="12" t="s">
        <v>45</v>
      </c>
    </row>
    <row r="2358" spans="1:10" x14ac:dyDescent="0.3">
      <c r="A2358" s="13">
        <v>466768</v>
      </c>
      <c r="B2358" s="14" t="s">
        <v>10</v>
      </c>
      <c r="C2358" s="14" t="s">
        <v>11</v>
      </c>
      <c r="D2358" s="15">
        <v>36</v>
      </c>
      <c r="E2358" s="14" t="s">
        <v>11</v>
      </c>
      <c r="F2358" s="14" t="s">
        <v>22</v>
      </c>
      <c r="G2358" s="15">
        <v>0</v>
      </c>
      <c r="H2358" s="14" t="s">
        <v>13</v>
      </c>
      <c r="I2358" s="15">
        <v>4</v>
      </c>
      <c r="J2358" s="16" t="s">
        <v>45</v>
      </c>
    </row>
    <row r="2359" spans="1:10" x14ac:dyDescent="0.3">
      <c r="A2359" s="9">
        <v>461550</v>
      </c>
      <c r="B2359" s="10" t="s">
        <v>14</v>
      </c>
      <c r="C2359" s="10" t="s">
        <v>11</v>
      </c>
      <c r="D2359" s="11">
        <v>37</v>
      </c>
      <c r="E2359" s="10" t="s">
        <v>11</v>
      </c>
      <c r="F2359" s="10" t="s">
        <v>24</v>
      </c>
      <c r="G2359" s="11">
        <v>7</v>
      </c>
      <c r="H2359" s="10" t="s">
        <v>13</v>
      </c>
      <c r="I2359" s="11">
        <v>2</v>
      </c>
      <c r="J2359" s="12" t="s">
        <v>45</v>
      </c>
    </row>
    <row r="2360" spans="1:10" x14ac:dyDescent="0.3">
      <c r="A2360" s="13">
        <v>462438</v>
      </c>
      <c r="B2360" s="14" t="s">
        <v>14</v>
      </c>
      <c r="C2360" s="14" t="s">
        <v>17</v>
      </c>
      <c r="D2360" s="15">
        <v>22</v>
      </c>
      <c r="E2360" s="14" t="s">
        <v>17</v>
      </c>
      <c r="F2360" s="14" t="s">
        <v>21</v>
      </c>
      <c r="G2360" s="15">
        <v>1</v>
      </c>
      <c r="H2360" s="14" t="s">
        <v>13</v>
      </c>
      <c r="I2360" s="15">
        <v>3</v>
      </c>
      <c r="J2360" s="16" t="s">
        <v>42</v>
      </c>
    </row>
    <row r="2361" spans="1:10" x14ac:dyDescent="0.3">
      <c r="A2361" s="9">
        <v>460704</v>
      </c>
      <c r="B2361" s="10" t="s">
        <v>14</v>
      </c>
      <c r="C2361" s="10" t="s">
        <v>11</v>
      </c>
      <c r="D2361" s="11">
        <v>43</v>
      </c>
      <c r="E2361" s="10" t="s">
        <v>11</v>
      </c>
      <c r="F2361" s="10" t="s">
        <v>22</v>
      </c>
      <c r="G2361" s="11">
        <v>1</v>
      </c>
      <c r="H2361" s="10" t="s">
        <v>13</v>
      </c>
      <c r="I2361" s="11">
        <v>2</v>
      </c>
      <c r="J2361" s="12" t="s">
        <v>45</v>
      </c>
    </row>
    <row r="2362" spans="1:10" x14ac:dyDescent="0.3">
      <c r="A2362" s="13">
        <v>464884</v>
      </c>
      <c r="B2362" s="14" t="s">
        <v>14</v>
      </c>
      <c r="C2362" s="14" t="s">
        <v>11</v>
      </c>
      <c r="D2362" s="15">
        <v>41</v>
      </c>
      <c r="E2362" s="14" t="s">
        <v>11</v>
      </c>
      <c r="F2362" s="14" t="s">
        <v>22</v>
      </c>
      <c r="G2362" s="15">
        <v>1</v>
      </c>
      <c r="H2362" s="14" t="s">
        <v>13</v>
      </c>
      <c r="I2362" s="15">
        <v>2</v>
      </c>
      <c r="J2362" s="16" t="s">
        <v>44</v>
      </c>
    </row>
    <row r="2363" spans="1:10" x14ac:dyDescent="0.3">
      <c r="A2363" s="9">
        <v>467050</v>
      </c>
      <c r="B2363" s="10" t="s">
        <v>10</v>
      </c>
      <c r="C2363" s="10" t="s">
        <v>17</v>
      </c>
      <c r="D2363" s="11">
        <v>21</v>
      </c>
      <c r="E2363" s="10" t="s">
        <v>17</v>
      </c>
      <c r="F2363" s="10" t="s">
        <v>12</v>
      </c>
      <c r="G2363" s="11">
        <v>0</v>
      </c>
      <c r="H2363" s="10" t="s">
        <v>13</v>
      </c>
      <c r="I2363" s="11">
        <v>5</v>
      </c>
      <c r="J2363" s="12" t="s">
        <v>42</v>
      </c>
    </row>
    <row r="2364" spans="1:10" x14ac:dyDescent="0.3">
      <c r="A2364" s="9">
        <v>466176</v>
      </c>
      <c r="B2364" s="10" t="s">
        <v>14</v>
      </c>
      <c r="C2364" s="10" t="s">
        <v>17</v>
      </c>
      <c r="D2364" s="11">
        <v>38</v>
      </c>
      <c r="E2364" s="10" t="s">
        <v>11</v>
      </c>
      <c r="F2364" s="10" t="s">
        <v>21</v>
      </c>
      <c r="G2364" s="11">
        <v>8</v>
      </c>
      <c r="H2364" s="10" t="s">
        <v>13</v>
      </c>
      <c r="I2364" s="11">
        <v>1</v>
      </c>
      <c r="J2364" s="12" t="s">
        <v>42</v>
      </c>
    </row>
    <row r="2365" spans="1:10" x14ac:dyDescent="0.3">
      <c r="A2365" s="9">
        <v>467773</v>
      </c>
      <c r="B2365" s="10" t="s">
        <v>14</v>
      </c>
      <c r="C2365" s="10" t="s">
        <v>11</v>
      </c>
      <c r="D2365" s="11">
        <v>70</v>
      </c>
      <c r="E2365" s="10" t="s">
        <v>11</v>
      </c>
      <c r="F2365" s="10" t="s">
        <v>23</v>
      </c>
      <c r="G2365" s="11">
        <v>1</v>
      </c>
      <c r="H2365" s="10" t="s">
        <v>19</v>
      </c>
      <c r="I2365" s="11">
        <v>3</v>
      </c>
      <c r="J2365" s="12" t="s">
        <v>45</v>
      </c>
    </row>
    <row r="2366" spans="1:10" x14ac:dyDescent="0.3">
      <c r="A2366" s="13">
        <v>465425</v>
      </c>
      <c r="B2366" s="14" t="s">
        <v>10</v>
      </c>
      <c r="C2366" s="14" t="s">
        <v>17</v>
      </c>
      <c r="D2366" s="15">
        <v>31</v>
      </c>
      <c r="E2366" s="14" t="s">
        <v>17</v>
      </c>
      <c r="F2366" s="14" t="s">
        <v>12</v>
      </c>
      <c r="G2366" s="15">
        <v>1</v>
      </c>
      <c r="H2366" s="14" t="s">
        <v>13</v>
      </c>
      <c r="I2366" s="15">
        <v>4</v>
      </c>
      <c r="J2366" s="16" t="s">
        <v>45</v>
      </c>
    </row>
    <row r="2367" spans="1:10" x14ac:dyDescent="0.3">
      <c r="A2367" s="9">
        <v>462318</v>
      </c>
      <c r="B2367" s="10" t="s">
        <v>10</v>
      </c>
      <c r="C2367" s="10" t="s">
        <v>11</v>
      </c>
      <c r="D2367" s="11">
        <v>82</v>
      </c>
      <c r="E2367" s="10" t="s">
        <v>17</v>
      </c>
      <c r="F2367" s="10" t="s">
        <v>23</v>
      </c>
      <c r="G2367" s="11">
        <v>0</v>
      </c>
      <c r="H2367" s="10" t="s">
        <v>16</v>
      </c>
      <c r="I2367" s="11">
        <v>2</v>
      </c>
      <c r="J2367" s="12" t="s">
        <v>45</v>
      </c>
    </row>
    <row r="2368" spans="1:10" x14ac:dyDescent="0.3">
      <c r="A2368" s="13">
        <v>460197</v>
      </c>
      <c r="B2368" s="14" t="s">
        <v>14</v>
      </c>
      <c r="C2368" s="14" t="s">
        <v>17</v>
      </c>
      <c r="D2368" s="15">
        <v>38</v>
      </c>
      <c r="E2368" s="14" t="s">
        <v>11</v>
      </c>
      <c r="F2368" s="14" t="s">
        <v>22</v>
      </c>
      <c r="G2368" s="15">
        <v>8</v>
      </c>
      <c r="H2368" s="14" t="s">
        <v>13</v>
      </c>
      <c r="I2368" s="15">
        <v>3</v>
      </c>
      <c r="J2368" s="16" t="s">
        <v>42</v>
      </c>
    </row>
    <row r="2369" spans="1:10" x14ac:dyDescent="0.3">
      <c r="A2369" s="9">
        <v>459375</v>
      </c>
      <c r="B2369" s="10" t="s">
        <v>14</v>
      </c>
      <c r="C2369" s="10" t="s">
        <v>11</v>
      </c>
      <c r="D2369" s="11">
        <v>18</v>
      </c>
      <c r="E2369" s="10" t="s">
        <v>17</v>
      </c>
      <c r="F2369" s="10" t="s">
        <v>18</v>
      </c>
      <c r="G2369" s="11">
        <v>0</v>
      </c>
      <c r="H2369" s="10" t="s">
        <v>19</v>
      </c>
      <c r="I2369" s="11">
        <v>4</v>
      </c>
      <c r="J2369" s="12" t="s">
        <v>45</v>
      </c>
    </row>
    <row r="2370" spans="1:10" x14ac:dyDescent="0.3">
      <c r="A2370" s="13">
        <v>463862</v>
      </c>
      <c r="B2370" s="14" t="s">
        <v>14</v>
      </c>
      <c r="C2370" s="14" t="s">
        <v>11</v>
      </c>
      <c r="D2370" s="15">
        <v>50</v>
      </c>
      <c r="E2370" s="14" t="s">
        <v>11</v>
      </c>
      <c r="F2370" s="14" t="s">
        <v>22</v>
      </c>
      <c r="G2370" s="15">
        <v>6</v>
      </c>
      <c r="H2370" s="14" t="s">
        <v>16</v>
      </c>
      <c r="I2370" s="15">
        <v>3</v>
      </c>
      <c r="J2370" s="16" t="s">
        <v>45</v>
      </c>
    </row>
    <row r="2371" spans="1:10" x14ac:dyDescent="0.3">
      <c r="A2371" s="13">
        <v>462721</v>
      </c>
      <c r="B2371" s="14" t="s">
        <v>10</v>
      </c>
      <c r="C2371" s="14" t="s">
        <v>11</v>
      </c>
      <c r="D2371" s="15">
        <v>72</v>
      </c>
      <c r="E2371" s="14" t="s">
        <v>17</v>
      </c>
      <c r="F2371" s="14" t="s">
        <v>23</v>
      </c>
      <c r="G2371" s="15">
        <v>1</v>
      </c>
      <c r="H2371" s="14" t="s">
        <v>19</v>
      </c>
      <c r="I2371" s="15">
        <v>3</v>
      </c>
      <c r="J2371" s="16" t="s">
        <v>45</v>
      </c>
    </row>
    <row r="2372" spans="1:10" x14ac:dyDescent="0.3">
      <c r="A2372" s="13">
        <v>465809</v>
      </c>
      <c r="B2372" s="14" t="s">
        <v>10</v>
      </c>
      <c r="C2372" s="14" t="s">
        <v>17</v>
      </c>
      <c r="D2372" s="15">
        <v>25</v>
      </c>
      <c r="E2372" s="14" t="s">
        <v>17</v>
      </c>
      <c r="F2372" s="14" t="s">
        <v>25</v>
      </c>
      <c r="G2372" s="15">
        <v>1</v>
      </c>
      <c r="H2372" s="14" t="s">
        <v>13</v>
      </c>
      <c r="I2372" s="15">
        <v>7</v>
      </c>
      <c r="J2372" s="16" t="s">
        <v>44</v>
      </c>
    </row>
    <row r="2373" spans="1:10" x14ac:dyDescent="0.3">
      <c r="A2373" s="9">
        <v>466915</v>
      </c>
      <c r="B2373" s="10" t="s">
        <v>10</v>
      </c>
      <c r="C2373" s="10" t="s">
        <v>11</v>
      </c>
      <c r="D2373" s="11">
        <v>75</v>
      </c>
      <c r="E2373" s="10" t="s">
        <v>17</v>
      </c>
      <c r="F2373" s="10" t="s">
        <v>24</v>
      </c>
      <c r="G2373" s="11">
        <v>2</v>
      </c>
      <c r="H2373" s="10" t="s">
        <v>19</v>
      </c>
      <c r="I2373" s="11">
        <v>2</v>
      </c>
      <c r="J2373" s="12" t="s">
        <v>42</v>
      </c>
    </row>
    <row r="2374" spans="1:10" x14ac:dyDescent="0.3">
      <c r="A2374" s="13">
        <v>467343</v>
      </c>
      <c r="B2374" s="14" t="s">
        <v>14</v>
      </c>
      <c r="C2374" s="14" t="s">
        <v>17</v>
      </c>
      <c r="D2374" s="15">
        <v>72</v>
      </c>
      <c r="E2374" s="14" t="s">
        <v>11</v>
      </c>
      <c r="F2374" s="14" t="s">
        <v>22</v>
      </c>
      <c r="G2374" s="15">
        <v>1</v>
      </c>
      <c r="H2374" s="14" t="s">
        <v>13</v>
      </c>
      <c r="I2374" s="15">
        <v>1</v>
      </c>
      <c r="J2374" s="16" t="s">
        <v>45</v>
      </c>
    </row>
    <row r="2375" spans="1:10" x14ac:dyDescent="0.3">
      <c r="A2375" s="9">
        <v>466268</v>
      </c>
      <c r="B2375" s="10" t="s">
        <v>10</v>
      </c>
      <c r="C2375" s="10" t="s">
        <v>11</v>
      </c>
      <c r="D2375" s="11">
        <v>72</v>
      </c>
      <c r="E2375" s="10" t="s">
        <v>11</v>
      </c>
      <c r="F2375" s="10" t="s">
        <v>22</v>
      </c>
      <c r="G2375" s="11">
        <v>0</v>
      </c>
      <c r="H2375" s="10" t="s">
        <v>16</v>
      </c>
      <c r="I2375" s="11">
        <v>3</v>
      </c>
      <c r="J2375" s="12" t="s">
        <v>44</v>
      </c>
    </row>
    <row r="2376" spans="1:10" x14ac:dyDescent="0.3">
      <c r="A2376" s="13">
        <v>464868</v>
      </c>
      <c r="B2376" s="14" t="s">
        <v>14</v>
      </c>
      <c r="C2376" s="14" t="s">
        <v>11</v>
      </c>
      <c r="D2376" s="15">
        <v>36</v>
      </c>
      <c r="E2376" s="14" t="s">
        <v>11</v>
      </c>
      <c r="F2376" s="14" t="s">
        <v>24</v>
      </c>
      <c r="G2376" s="15">
        <v>6</v>
      </c>
      <c r="H2376" s="14" t="s">
        <v>13</v>
      </c>
      <c r="I2376" s="15">
        <v>6</v>
      </c>
      <c r="J2376" s="16" t="s">
        <v>44</v>
      </c>
    </row>
    <row r="2377" spans="1:10" x14ac:dyDescent="0.3">
      <c r="A2377" s="9">
        <v>464038</v>
      </c>
      <c r="B2377" s="10" t="s">
        <v>14</v>
      </c>
      <c r="C2377" s="10" t="s">
        <v>11</v>
      </c>
      <c r="D2377" s="11">
        <v>40</v>
      </c>
      <c r="E2377" s="10" t="s">
        <v>11</v>
      </c>
      <c r="F2377" s="10" t="s">
        <v>22</v>
      </c>
      <c r="G2377" s="11">
        <v>1</v>
      </c>
      <c r="H2377" s="10" t="s">
        <v>13</v>
      </c>
      <c r="I2377" s="11">
        <v>2</v>
      </c>
      <c r="J2377" s="12" t="s">
        <v>45</v>
      </c>
    </row>
    <row r="2378" spans="1:10" x14ac:dyDescent="0.3">
      <c r="A2378" s="13">
        <v>460176</v>
      </c>
      <c r="B2378" s="14" t="s">
        <v>10</v>
      </c>
      <c r="C2378" s="14" t="s">
        <v>17</v>
      </c>
      <c r="D2378" s="15">
        <v>28</v>
      </c>
      <c r="E2378" s="14" t="s">
        <v>11</v>
      </c>
      <c r="F2378" s="14" t="s">
        <v>24</v>
      </c>
      <c r="G2378" s="15">
        <v>0</v>
      </c>
      <c r="H2378" s="14" t="s">
        <v>13</v>
      </c>
      <c r="I2378" s="15">
        <v>4</v>
      </c>
      <c r="J2378" s="16" t="s">
        <v>45</v>
      </c>
    </row>
    <row r="2379" spans="1:10" x14ac:dyDescent="0.3">
      <c r="A2379" s="9">
        <v>462161</v>
      </c>
      <c r="B2379" s="10" t="s">
        <v>10</v>
      </c>
      <c r="C2379" s="10" t="s">
        <v>17</v>
      </c>
      <c r="D2379" s="11">
        <v>28</v>
      </c>
      <c r="E2379" s="10" t="s">
        <v>11</v>
      </c>
      <c r="F2379" s="10" t="s">
        <v>21</v>
      </c>
      <c r="G2379" s="11">
        <v>0</v>
      </c>
      <c r="H2379" s="10" t="s">
        <v>13</v>
      </c>
      <c r="I2379" s="11">
        <v>3</v>
      </c>
      <c r="J2379" s="12" t="s">
        <v>45</v>
      </c>
    </row>
    <row r="2380" spans="1:10" x14ac:dyDescent="0.3">
      <c r="A2380" s="9">
        <v>464893</v>
      </c>
      <c r="B2380" s="10" t="s">
        <v>14</v>
      </c>
      <c r="C2380" s="10" t="s">
        <v>11</v>
      </c>
      <c r="D2380" s="11">
        <v>43</v>
      </c>
      <c r="E2380" s="10" t="s">
        <v>11</v>
      </c>
      <c r="F2380" s="10" t="s">
        <v>22</v>
      </c>
      <c r="G2380" s="11">
        <v>0</v>
      </c>
      <c r="H2380" s="10" t="s">
        <v>13</v>
      </c>
      <c r="I2380" s="11">
        <v>2</v>
      </c>
      <c r="J2380" s="12" t="s">
        <v>44</v>
      </c>
    </row>
    <row r="2381" spans="1:10" x14ac:dyDescent="0.3">
      <c r="A2381" s="13">
        <v>464443</v>
      </c>
      <c r="B2381" s="14" t="s">
        <v>10</v>
      </c>
      <c r="C2381" s="14" t="s">
        <v>11</v>
      </c>
      <c r="D2381" s="15">
        <v>35</v>
      </c>
      <c r="E2381" s="14" t="s">
        <v>11</v>
      </c>
      <c r="F2381" s="14" t="s">
        <v>22</v>
      </c>
      <c r="G2381" s="15">
        <v>1</v>
      </c>
      <c r="H2381" s="14" t="s">
        <v>16</v>
      </c>
      <c r="I2381" s="15">
        <v>2</v>
      </c>
      <c r="J2381" s="16" t="s">
        <v>45</v>
      </c>
    </row>
    <row r="2382" spans="1:10" x14ac:dyDescent="0.3">
      <c r="A2382" s="9">
        <v>467619</v>
      </c>
      <c r="B2382" s="10" t="s">
        <v>14</v>
      </c>
      <c r="C2382" s="10" t="s">
        <v>11</v>
      </c>
      <c r="D2382" s="11">
        <v>65</v>
      </c>
      <c r="E2382" s="10" t="s">
        <v>11</v>
      </c>
      <c r="F2382" s="10" t="s">
        <v>23</v>
      </c>
      <c r="G2382" s="11">
        <v>1</v>
      </c>
      <c r="H2382" s="10" t="s">
        <v>19</v>
      </c>
      <c r="I2382" s="11">
        <v>2</v>
      </c>
      <c r="J2382" s="12" t="s">
        <v>45</v>
      </c>
    </row>
    <row r="2383" spans="1:10" x14ac:dyDescent="0.3">
      <c r="A2383" s="13">
        <v>465974</v>
      </c>
      <c r="B2383" s="14" t="s">
        <v>14</v>
      </c>
      <c r="C2383" s="14" t="s">
        <v>11</v>
      </c>
      <c r="D2383" s="15">
        <v>52</v>
      </c>
      <c r="E2383" s="14" t="s">
        <v>11</v>
      </c>
      <c r="F2383" s="14" t="s">
        <v>18</v>
      </c>
      <c r="G2383" s="15">
        <v>7</v>
      </c>
      <c r="H2383" s="14" t="s">
        <v>19</v>
      </c>
      <c r="I2383" s="15">
        <v>4</v>
      </c>
      <c r="J2383" s="16" t="s">
        <v>44</v>
      </c>
    </row>
    <row r="2384" spans="1:10" x14ac:dyDescent="0.3">
      <c r="A2384" s="9">
        <v>462075</v>
      </c>
      <c r="B2384" s="10" t="s">
        <v>10</v>
      </c>
      <c r="C2384" s="10" t="s">
        <v>17</v>
      </c>
      <c r="D2384" s="11">
        <v>40</v>
      </c>
      <c r="E2384" s="10" t="s">
        <v>11</v>
      </c>
      <c r="F2384" s="10" t="s">
        <v>22</v>
      </c>
      <c r="G2384" s="11">
        <v>1</v>
      </c>
      <c r="H2384" s="10" t="s">
        <v>13</v>
      </c>
      <c r="I2384" s="11">
        <v>1</v>
      </c>
      <c r="J2384" s="12" t="s">
        <v>45</v>
      </c>
    </row>
    <row r="2385" spans="1:10" x14ac:dyDescent="0.3">
      <c r="A2385" s="13">
        <v>459494</v>
      </c>
      <c r="B2385" s="14" t="s">
        <v>10</v>
      </c>
      <c r="C2385" s="14" t="s">
        <v>11</v>
      </c>
      <c r="D2385" s="15">
        <v>69</v>
      </c>
      <c r="E2385" s="14" t="s">
        <v>17</v>
      </c>
      <c r="F2385" s="14" t="s">
        <v>12</v>
      </c>
      <c r="G2385" s="15">
        <v>9</v>
      </c>
      <c r="H2385" s="14" t="s">
        <v>13</v>
      </c>
      <c r="I2385" s="15">
        <v>3</v>
      </c>
      <c r="J2385" s="16" t="s">
        <v>45</v>
      </c>
    </row>
    <row r="2386" spans="1:10" x14ac:dyDescent="0.3">
      <c r="A2386" s="9">
        <v>466921</v>
      </c>
      <c r="B2386" s="10" t="s">
        <v>10</v>
      </c>
      <c r="C2386" s="10" t="s">
        <v>17</v>
      </c>
      <c r="D2386" s="11">
        <v>22</v>
      </c>
      <c r="E2386" s="10" t="s">
        <v>17</v>
      </c>
      <c r="F2386" s="10" t="s">
        <v>15</v>
      </c>
      <c r="G2386" s="11">
        <v>3</v>
      </c>
      <c r="H2386" s="10" t="s">
        <v>13</v>
      </c>
      <c r="I2386" s="11">
        <v>3</v>
      </c>
      <c r="J2386" s="12" t="s">
        <v>45</v>
      </c>
    </row>
    <row r="2387" spans="1:10" x14ac:dyDescent="0.3">
      <c r="A2387" s="13">
        <v>463544</v>
      </c>
      <c r="B2387" s="14" t="s">
        <v>14</v>
      </c>
      <c r="C2387" s="14" t="s">
        <v>11</v>
      </c>
      <c r="D2387" s="15">
        <v>47</v>
      </c>
      <c r="E2387" s="14" t="s">
        <v>11</v>
      </c>
      <c r="F2387" s="14" t="s">
        <v>18</v>
      </c>
      <c r="G2387" s="15">
        <v>1</v>
      </c>
      <c r="H2387" s="14" t="s">
        <v>16</v>
      </c>
      <c r="I2387" s="15">
        <v>4</v>
      </c>
      <c r="J2387" s="16" t="s">
        <v>45</v>
      </c>
    </row>
    <row r="2388" spans="1:10" x14ac:dyDescent="0.3">
      <c r="A2388" s="9">
        <v>461167</v>
      </c>
      <c r="B2388" s="10" t="s">
        <v>14</v>
      </c>
      <c r="C2388" s="10" t="s">
        <v>11</v>
      </c>
      <c r="D2388" s="11">
        <v>29</v>
      </c>
      <c r="E2388" s="10" t="s">
        <v>11</v>
      </c>
      <c r="F2388" s="10" t="s">
        <v>20</v>
      </c>
      <c r="G2388" s="11">
        <v>1</v>
      </c>
      <c r="H2388" s="10" t="s">
        <v>19</v>
      </c>
      <c r="I2388" s="11">
        <v>2</v>
      </c>
      <c r="J2388" s="12" t="s">
        <v>43</v>
      </c>
    </row>
    <row r="2389" spans="1:10" x14ac:dyDescent="0.3">
      <c r="A2389" s="13">
        <v>467364</v>
      </c>
      <c r="B2389" s="14" t="s">
        <v>14</v>
      </c>
      <c r="C2389" s="14" t="s">
        <v>11</v>
      </c>
      <c r="D2389" s="15">
        <v>46</v>
      </c>
      <c r="E2389" s="14" t="s">
        <v>11</v>
      </c>
      <c r="F2389" s="14" t="s">
        <v>22</v>
      </c>
      <c r="G2389" s="15">
        <v>1</v>
      </c>
      <c r="H2389" s="14" t="s">
        <v>16</v>
      </c>
      <c r="I2389" s="15">
        <v>3</v>
      </c>
      <c r="J2389" s="16" t="s">
        <v>43</v>
      </c>
    </row>
    <row r="2390" spans="1:10" x14ac:dyDescent="0.3">
      <c r="A2390" s="9">
        <v>462408</v>
      </c>
      <c r="B2390" s="10" t="s">
        <v>14</v>
      </c>
      <c r="C2390" s="10" t="s">
        <v>17</v>
      </c>
      <c r="D2390" s="11">
        <v>32</v>
      </c>
      <c r="E2390" s="10" t="s">
        <v>11</v>
      </c>
      <c r="F2390" s="10" t="s">
        <v>22</v>
      </c>
      <c r="G2390" s="11">
        <v>1</v>
      </c>
      <c r="H2390" s="10" t="s">
        <v>13</v>
      </c>
      <c r="I2390" s="11">
        <v>2</v>
      </c>
      <c r="J2390" s="12" t="s">
        <v>45</v>
      </c>
    </row>
    <row r="2391" spans="1:10" x14ac:dyDescent="0.3">
      <c r="A2391" s="13">
        <v>466224</v>
      </c>
      <c r="B2391" s="14" t="s">
        <v>10</v>
      </c>
      <c r="C2391" s="14" t="s">
        <v>17</v>
      </c>
      <c r="D2391" s="15">
        <v>38</v>
      </c>
      <c r="E2391" s="14" t="s">
        <v>11</v>
      </c>
      <c r="F2391" s="14" t="s">
        <v>15</v>
      </c>
      <c r="G2391" s="15">
        <v>0</v>
      </c>
      <c r="H2391" s="14" t="s">
        <v>13</v>
      </c>
      <c r="I2391" s="15">
        <v>1</v>
      </c>
      <c r="J2391" s="16" t="s">
        <v>42</v>
      </c>
    </row>
    <row r="2392" spans="1:10" x14ac:dyDescent="0.3">
      <c r="A2392" s="9">
        <v>465151</v>
      </c>
      <c r="B2392" s="10" t="s">
        <v>14</v>
      </c>
      <c r="C2392" s="10" t="s">
        <v>11</v>
      </c>
      <c r="D2392" s="11">
        <v>59</v>
      </c>
      <c r="E2392" s="10" t="s">
        <v>11</v>
      </c>
      <c r="F2392" s="10" t="s">
        <v>22</v>
      </c>
      <c r="G2392" s="11">
        <v>0</v>
      </c>
      <c r="H2392" s="10" t="s">
        <v>13</v>
      </c>
      <c r="I2392" s="11">
        <v>1</v>
      </c>
      <c r="J2392" s="12" t="s">
        <v>45</v>
      </c>
    </row>
    <row r="2393" spans="1:10" x14ac:dyDescent="0.3">
      <c r="A2393" s="13">
        <v>467216</v>
      </c>
      <c r="B2393" s="14" t="s">
        <v>10</v>
      </c>
      <c r="C2393" s="14" t="s">
        <v>17</v>
      </c>
      <c r="D2393" s="15">
        <v>26</v>
      </c>
      <c r="E2393" s="14" t="s">
        <v>11</v>
      </c>
      <c r="F2393" s="14" t="s">
        <v>24</v>
      </c>
      <c r="G2393" s="15">
        <v>1</v>
      </c>
      <c r="H2393" s="14" t="s">
        <v>13</v>
      </c>
      <c r="I2393" s="15">
        <v>1</v>
      </c>
      <c r="J2393" s="16" t="s">
        <v>45</v>
      </c>
    </row>
    <row r="2394" spans="1:10" x14ac:dyDescent="0.3">
      <c r="A2394" s="9">
        <v>460586</v>
      </c>
      <c r="B2394" s="10" t="s">
        <v>14</v>
      </c>
      <c r="C2394" s="10" t="s">
        <v>17</v>
      </c>
      <c r="D2394" s="11">
        <v>26</v>
      </c>
      <c r="E2394" s="10" t="s">
        <v>11</v>
      </c>
      <c r="F2394" s="10" t="s">
        <v>15</v>
      </c>
      <c r="G2394" s="11">
        <v>1</v>
      </c>
      <c r="H2394" s="10" t="s">
        <v>13</v>
      </c>
      <c r="I2394" s="11">
        <v>2</v>
      </c>
      <c r="J2394" s="12" t="s">
        <v>43</v>
      </c>
    </row>
    <row r="2395" spans="1:10" x14ac:dyDescent="0.3">
      <c r="A2395" s="13">
        <v>461197</v>
      </c>
      <c r="B2395" s="14" t="s">
        <v>14</v>
      </c>
      <c r="C2395" s="14" t="s">
        <v>17</v>
      </c>
      <c r="D2395" s="15">
        <v>28</v>
      </c>
      <c r="E2395" s="14" t="s">
        <v>17</v>
      </c>
      <c r="F2395" s="14" t="s">
        <v>20</v>
      </c>
      <c r="G2395" s="15">
        <v>0</v>
      </c>
      <c r="H2395" s="14" t="s">
        <v>13</v>
      </c>
      <c r="I2395" s="15">
        <v>1</v>
      </c>
      <c r="J2395" s="16" t="s">
        <v>43</v>
      </c>
    </row>
    <row r="2396" spans="1:10" x14ac:dyDescent="0.3">
      <c r="A2396" s="9">
        <v>462776</v>
      </c>
      <c r="B2396" s="10" t="s">
        <v>10</v>
      </c>
      <c r="C2396" s="10" t="s">
        <v>11</v>
      </c>
      <c r="D2396" s="11">
        <v>53</v>
      </c>
      <c r="E2396" s="10" t="s">
        <v>11</v>
      </c>
      <c r="F2396" s="10" t="s">
        <v>12</v>
      </c>
      <c r="G2396" s="11">
        <v>1</v>
      </c>
      <c r="H2396" s="10" t="s">
        <v>16</v>
      </c>
      <c r="I2396" s="11">
        <v>3</v>
      </c>
      <c r="J2396" s="12" t="s">
        <v>45</v>
      </c>
    </row>
    <row r="2397" spans="1:10" x14ac:dyDescent="0.3">
      <c r="A2397" s="9">
        <v>464088</v>
      </c>
      <c r="B2397" s="10" t="s">
        <v>14</v>
      </c>
      <c r="C2397" s="10" t="s">
        <v>17</v>
      </c>
      <c r="D2397" s="11">
        <v>27</v>
      </c>
      <c r="E2397" s="10" t="s">
        <v>17</v>
      </c>
      <c r="F2397" s="10" t="s">
        <v>21</v>
      </c>
      <c r="G2397" s="11">
        <v>1</v>
      </c>
      <c r="H2397" s="10" t="s">
        <v>13</v>
      </c>
      <c r="I2397" s="11">
        <v>3</v>
      </c>
      <c r="J2397" s="12" t="s">
        <v>45</v>
      </c>
    </row>
    <row r="2398" spans="1:10" x14ac:dyDescent="0.3">
      <c r="A2398" s="9">
        <v>464695</v>
      </c>
      <c r="B2398" s="10" t="s">
        <v>14</v>
      </c>
      <c r="C2398" s="10" t="s">
        <v>17</v>
      </c>
      <c r="D2398" s="11">
        <v>26</v>
      </c>
      <c r="E2398" s="10" t="s">
        <v>17</v>
      </c>
      <c r="F2398" s="10" t="s">
        <v>12</v>
      </c>
      <c r="G2398" s="11">
        <v>0</v>
      </c>
      <c r="H2398" s="10" t="s">
        <v>13</v>
      </c>
      <c r="I2398" s="11">
        <v>4</v>
      </c>
      <c r="J2398" s="12" t="s">
        <v>44</v>
      </c>
    </row>
    <row r="2399" spans="1:10" x14ac:dyDescent="0.3">
      <c r="A2399" s="13">
        <v>462331</v>
      </c>
      <c r="B2399" s="14" t="s">
        <v>10</v>
      </c>
      <c r="C2399" s="14" t="s">
        <v>17</v>
      </c>
      <c r="D2399" s="15">
        <v>31</v>
      </c>
      <c r="E2399" s="14" t="s">
        <v>17</v>
      </c>
      <c r="F2399" s="14" t="s">
        <v>24</v>
      </c>
      <c r="G2399" s="15">
        <v>0</v>
      </c>
      <c r="H2399" s="14" t="s">
        <v>13</v>
      </c>
      <c r="I2399" s="15">
        <v>2</v>
      </c>
      <c r="J2399" s="16" t="s">
        <v>45</v>
      </c>
    </row>
    <row r="2400" spans="1:10" x14ac:dyDescent="0.3">
      <c r="A2400" s="9">
        <v>466523</v>
      </c>
      <c r="B2400" s="10" t="s">
        <v>14</v>
      </c>
      <c r="C2400" s="10" t="s">
        <v>11</v>
      </c>
      <c r="D2400" s="11">
        <v>39</v>
      </c>
      <c r="E2400" s="10" t="s">
        <v>11</v>
      </c>
      <c r="F2400" s="10" t="s">
        <v>18</v>
      </c>
      <c r="G2400" s="11">
        <v>1</v>
      </c>
      <c r="H2400" s="10" t="s">
        <v>19</v>
      </c>
      <c r="I2400" s="11">
        <v>3</v>
      </c>
      <c r="J2400" s="12" t="s">
        <v>43</v>
      </c>
    </row>
    <row r="2401" spans="1:10" x14ac:dyDescent="0.3">
      <c r="A2401" s="13">
        <v>465337</v>
      </c>
      <c r="B2401" s="14" t="s">
        <v>10</v>
      </c>
      <c r="C2401" s="14" t="s">
        <v>11</v>
      </c>
      <c r="D2401" s="15">
        <v>43</v>
      </c>
      <c r="E2401" s="14" t="s">
        <v>17</v>
      </c>
      <c r="F2401" s="14" t="s">
        <v>12</v>
      </c>
      <c r="G2401" s="15">
        <v>1</v>
      </c>
      <c r="H2401" s="14" t="s">
        <v>13</v>
      </c>
      <c r="I2401" s="15">
        <v>3</v>
      </c>
      <c r="J2401" s="16" t="s">
        <v>46</v>
      </c>
    </row>
    <row r="2402" spans="1:10" x14ac:dyDescent="0.3">
      <c r="A2402" s="9">
        <v>460834</v>
      </c>
      <c r="B2402" s="10" t="s">
        <v>14</v>
      </c>
      <c r="C2402" s="10" t="s">
        <v>11</v>
      </c>
      <c r="D2402" s="11">
        <v>25</v>
      </c>
      <c r="E2402" s="10" t="s">
        <v>17</v>
      </c>
      <c r="F2402" s="10" t="s">
        <v>21</v>
      </c>
      <c r="G2402" s="11">
        <v>1</v>
      </c>
      <c r="H2402" s="10" t="s">
        <v>13</v>
      </c>
      <c r="I2402" s="11">
        <v>2</v>
      </c>
      <c r="J2402" s="12" t="s">
        <v>41</v>
      </c>
    </row>
    <row r="2403" spans="1:10" x14ac:dyDescent="0.3">
      <c r="A2403" s="13">
        <v>466824</v>
      </c>
      <c r="B2403" s="14" t="s">
        <v>14</v>
      </c>
      <c r="C2403" s="14" t="s">
        <v>11</v>
      </c>
      <c r="D2403" s="15">
        <v>40</v>
      </c>
      <c r="E2403" s="14" t="s">
        <v>11</v>
      </c>
      <c r="F2403" s="14" t="s">
        <v>22</v>
      </c>
      <c r="G2403" s="15">
        <v>3</v>
      </c>
      <c r="H2403" s="14" t="s">
        <v>19</v>
      </c>
      <c r="I2403" s="15">
        <v>3</v>
      </c>
      <c r="J2403" s="16" t="s">
        <v>45</v>
      </c>
    </row>
    <row r="2404" spans="1:10" x14ac:dyDescent="0.3">
      <c r="A2404" s="9">
        <v>461607</v>
      </c>
      <c r="B2404" s="10" t="s">
        <v>10</v>
      </c>
      <c r="C2404" s="10" t="s">
        <v>11</v>
      </c>
      <c r="D2404" s="11">
        <v>40</v>
      </c>
      <c r="E2404" s="10" t="s">
        <v>11</v>
      </c>
      <c r="F2404" s="10" t="s">
        <v>24</v>
      </c>
      <c r="G2404" s="11">
        <v>7</v>
      </c>
      <c r="H2404" s="10" t="s">
        <v>16</v>
      </c>
      <c r="I2404" s="11">
        <v>2</v>
      </c>
      <c r="J2404" s="12" t="s">
        <v>43</v>
      </c>
    </row>
    <row r="2405" spans="1:10" x14ac:dyDescent="0.3">
      <c r="A2405" s="13">
        <v>466999</v>
      </c>
      <c r="B2405" s="14" t="s">
        <v>14</v>
      </c>
      <c r="C2405" s="14" t="s">
        <v>17</v>
      </c>
      <c r="D2405" s="15">
        <v>27</v>
      </c>
      <c r="E2405" s="14" t="s">
        <v>11</v>
      </c>
      <c r="F2405" s="14" t="s">
        <v>15</v>
      </c>
      <c r="G2405" s="15">
        <v>1</v>
      </c>
      <c r="H2405" s="14" t="s">
        <v>13</v>
      </c>
      <c r="I2405" s="15">
        <v>3</v>
      </c>
      <c r="J2405" s="16" t="s">
        <v>45</v>
      </c>
    </row>
    <row r="2406" spans="1:10" x14ac:dyDescent="0.3">
      <c r="A2406" s="9">
        <v>466597</v>
      </c>
      <c r="B2406" s="10" t="s">
        <v>10</v>
      </c>
      <c r="C2406" s="10" t="s">
        <v>17</v>
      </c>
      <c r="D2406" s="11">
        <v>19</v>
      </c>
      <c r="E2406" s="10" t="s">
        <v>17</v>
      </c>
      <c r="F2406" s="10" t="s">
        <v>15</v>
      </c>
      <c r="G2406" s="11">
        <v>1</v>
      </c>
      <c r="H2406" s="10" t="s">
        <v>13</v>
      </c>
      <c r="I2406" s="11">
        <v>2</v>
      </c>
      <c r="J2406" s="12" t="s">
        <v>45</v>
      </c>
    </row>
    <row r="2407" spans="1:10" x14ac:dyDescent="0.3">
      <c r="A2407" s="13">
        <v>464075</v>
      </c>
      <c r="B2407" s="14" t="s">
        <v>10</v>
      </c>
      <c r="C2407" s="14" t="s">
        <v>11</v>
      </c>
      <c r="D2407" s="15">
        <v>86</v>
      </c>
      <c r="E2407" s="14" t="s">
        <v>11</v>
      </c>
      <c r="F2407" s="14" t="s">
        <v>23</v>
      </c>
      <c r="G2407" s="15">
        <v>0</v>
      </c>
      <c r="H2407" s="14" t="s">
        <v>19</v>
      </c>
      <c r="I2407" s="15">
        <v>2</v>
      </c>
      <c r="J2407" s="16" t="s">
        <v>45</v>
      </c>
    </row>
    <row r="2408" spans="1:10" x14ac:dyDescent="0.3">
      <c r="A2408" s="13">
        <v>462163</v>
      </c>
      <c r="B2408" s="14" t="s">
        <v>10</v>
      </c>
      <c r="C2408" s="14" t="s">
        <v>11</v>
      </c>
      <c r="D2408" s="15">
        <v>27</v>
      </c>
      <c r="E2408" s="14" t="s">
        <v>11</v>
      </c>
      <c r="F2408" s="14" t="s">
        <v>22</v>
      </c>
      <c r="G2408" s="15">
        <v>4</v>
      </c>
      <c r="H2408" s="14" t="s">
        <v>16</v>
      </c>
      <c r="I2408" s="15">
        <v>2</v>
      </c>
      <c r="J2408" s="16" t="s">
        <v>43</v>
      </c>
    </row>
    <row r="2409" spans="1:10" x14ac:dyDescent="0.3">
      <c r="A2409" s="9">
        <v>463895</v>
      </c>
      <c r="B2409" s="10" t="s">
        <v>10</v>
      </c>
      <c r="C2409" s="10" t="s">
        <v>11</v>
      </c>
      <c r="D2409" s="11">
        <v>70</v>
      </c>
      <c r="E2409" s="10" t="s">
        <v>17</v>
      </c>
      <c r="F2409" s="10" t="s">
        <v>21</v>
      </c>
      <c r="G2409" s="11">
        <v>0</v>
      </c>
      <c r="H2409" s="10" t="s">
        <v>16</v>
      </c>
      <c r="I2409" s="11">
        <v>2</v>
      </c>
      <c r="J2409" s="12" t="s">
        <v>45</v>
      </c>
    </row>
    <row r="2410" spans="1:10" x14ac:dyDescent="0.3">
      <c r="A2410" s="13">
        <v>464767</v>
      </c>
      <c r="B2410" s="14" t="s">
        <v>10</v>
      </c>
      <c r="C2410" s="14" t="s">
        <v>11</v>
      </c>
      <c r="D2410" s="15">
        <v>53</v>
      </c>
      <c r="E2410" s="14" t="s">
        <v>17</v>
      </c>
      <c r="F2410" s="14" t="s">
        <v>12</v>
      </c>
      <c r="G2410" s="15">
        <v>8</v>
      </c>
      <c r="H2410" s="14" t="s">
        <v>16</v>
      </c>
      <c r="I2410" s="15">
        <v>4</v>
      </c>
      <c r="J2410" s="16" t="s">
        <v>44</v>
      </c>
    </row>
    <row r="2411" spans="1:10" x14ac:dyDescent="0.3">
      <c r="A2411" s="9">
        <v>463738</v>
      </c>
      <c r="B2411" s="10" t="s">
        <v>14</v>
      </c>
      <c r="C2411" s="10" t="s">
        <v>11</v>
      </c>
      <c r="D2411" s="11">
        <v>43</v>
      </c>
      <c r="E2411" s="10" t="s">
        <v>17</v>
      </c>
      <c r="F2411" s="10" t="s">
        <v>18</v>
      </c>
      <c r="G2411" s="11">
        <v>0</v>
      </c>
      <c r="H2411" s="10" t="s">
        <v>19</v>
      </c>
      <c r="I2411" s="11">
        <v>4</v>
      </c>
      <c r="J2411" s="12" t="s">
        <v>45</v>
      </c>
    </row>
    <row r="2412" spans="1:10" x14ac:dyDescent="0.3">
      <c r="A2412" s="13">
        <v>465967</v>
      </c>
      <c r="B2412" s="14" t="s">
        <v>14</v>
      </c>
      <c r="C2412" s="14" t="s">
        <v>11</v>
      </c>
      <c r="D2412" s="15">
        <v>36</v>
      </c>
      <c r="E2412" s="14" t="s">
        <v>17</v>
      </c>
      <c r="F2412" s="14" t="s">
        <v>21</v>
      </c>
      <c r="G2412" s="15">
        <v>6</v>
      </c>
      <c r="H2412" s="14" t="s">
        <v>13</v>
      </c>
      <c r="I2412" s="15">
        <v>3</v>
      </c>
      <c r="J2412" s="16" t="s">
        <v>45</v>
      </c>
    </row>
    <row r="2413" spans="1:10" x14ac:dyDescent="0.3">
      <c r="A2413" s="9">
        <v>462260</v>
      </c>
      <c r="B2413" s="10" t="s">
        <v>14</v>
      </c>
      <c r="C2413" s="10" t="s">
        <v>11</v>
      </c>
      <c r="D2413" s="11">
        <v>74</v>
      </c>
      <c r="E2413" s="10" t="s">
        <v>11</v>
      </c>
      <c r="F2413" s="10" t="s">
        <v>23</v>
      </c>
      <c r="G2413" s="11">
        <v>0</v>
      </c>
      <c r="H2413" s="10" t="s">
        <v>13</v>
      </c>
      <c r="I2413" s="11">
        <v>2</v>
      </c>
      <c r="J2413" s="12" t="s">
        <v>45</v>
      </c>
    </row>
    <row r="2414" spans="1:10" x14ac:dyDescent="0.3">
      <c r="A2414" s="13">
        <v>467234</v>
      </c>
      <c r="B2414" s="14" t="s">
        <v>10</v>
      </c>
      <c r="C2414" s="14" t="s">
        <v>17</v>
      </c>
      <c r="D2414" s="15">
        <v>30</v>
      </c>
      <c r="E2414" s="14" t="s">
        <v>17</v>
      </c>
      <c r="F2414" s="14" t="s">
        <v>25</v>
      </c>
      <c r="G2414" s="15">
        <v>0</v>
      </c>
      <c r="H2414" s="14" t="s">
        <v>13</v>
      </c>
      <c r="I2414" s="15">
        <v>4</v>
      </c>
      <c r="J2414" s="16" t="s">
        <v>45</v>
      </c>
    </row>
    <row r="2415" spans="1:10" x14ac:dyDescent="0.3">
      <c r="A2415" s="9">
        <v>466573</v>
      </c>
      <c r="B2415" s="10" t="s">
        <v>10</v>
      </c>
      <c r="C2415" s="10" t="s">
        <v>17</v>
      </c>
      <c r="D2415" s="11">
        <v>37</v>
      </c>
      <c r="E2415" s="10" t="s">
        <v>11</v>
      </c>
      <c r="F2415" s="10" t="s">
        <v>22</v>
      </c>
      <c r="G2415" s="11">
        <v>5</v>
      </c>
      <c r="H2415" s="10" t="s">
        <v>13</v>
      </c>
      <c r="I2415" s="11">
        <v>2</v>
      </c>
      <c r="J2415" s="12" t="s">
        <v>45</v>
      </c>
    </row>
    <row r="2416" spans="1:10" x14ac:dyDescent="0.3">
      <c r="A2416" s="13">
        <v>463229</v>
      </c>
      <c r="B2416" s="14" t="s">
        <v>10</v>
      </c>
      <c r="C2416" s="14" t="s">
        <v>17</v>
      </c>
      <c r="D2416" s="15">
        <v>22</v>
      </c>
      <c r="E2416" s="14" t="s">
        <v>17</v>
      </c>
      <c r="F2416" s="14" t="s">
        <v>20</v>
      </c>
      <c r="G2416" s="15">
        <v>0</v>
      </c>
      <c r="H2416" s="14" t="s">
        <v>13</v>
      </c>
      <c r="I2416" s="15">
        <v>1</v>
      </c>
      <c r="J2416" s="16" t="s">
        <v>47</v>
      </c>
    </row>
    <row r="2417" spans="1:10" x14ac:dyDescent="0.3">
      <c r="A2417" s="9">
        <v>459768</v>
      </c>
      <c r="B2417" s="10" t="s">
        <v>14</v>
      </c>
      <c r="C2417" s="10" t="s">
        <v>17</v>
      </c>
      <c r="D2417" s="11">
        <v>19</v>
      </c>
      <c r="E2417" s="10" t="s">
        <v>17</v>
      </c>
      <c r="F2417" s="10" t="s">
        <v>15</v>
      </c>
      <c r="G2417" s="11">
        <v>0</v>
      </c>
      <c r="H2417" s="10" t="s">
        <v>13</v>
      </c>
      <c r="I2417" s="11">
        <v>4</v>
      </c>
      <c r="J2417" s="12" t="s">
        <v>45</v>
      </c>
    </row>
    <row r="2418" spans="1:10" x14ac:dyDescent="0.3">
      <c r="A2418" s="13">
        <v>462541</v>
      </c>
      <c r="B2418" s="14" t="s">
        <v>14</v>
      </c>
      <c r="C2418" s="14" t="s">
        <v>11</v>
      </c>
      <c r="D2418" s="15">
        <v>70</v>
      </c>
      <c r="E2418" s="14" t="s">
        <v>11</v>
      </c>
      <c r="F2418" s="14" t="s">
        <v>12</v>
      </c>
      <c r="G2418" s="15">
        <v>4</v>
      </c>
      <c r="H2418" s="14" t="s">
        <v>19</v>
      </c>
      <c r="I2418" s="15">
        <v>2</v>
      </c>
      <c r="J2418" s="16" t="s">
        <v>45</v>
      </c>
    </row>
    <row r="2419" spans="1:10" x14ac:dyDescent="0.3">
      <c r="A2419" s="9">
        <v>467714</v>
      </c>
      <c r="B2419" s="10" t="s">
        <v>14</v>
      </c>
      <c r="C2419" s="10" t="s">
        <v>11</v>
      </c>
      <c r="D2419" s="11">
        <v>89</v>
      </c>
      <c r="E2419" s="10" t="s">
        <v>11</v>
      </c>
      <c r="F2419" s="10" t="s">
        <v>23</v>
      </c>
      <c r="G2419" s="11">
        <v>13</v>
      </c>
      <c r="H2419" s="10" t="s">
        <v>13</v>
      </c>
      <c r="I2419" s="11">
        <v>1</v>
      </c>
      <c r="J2419" s="12" t="s">
        <v>45</v>
      </c>
    </row>
    <row r="2420" spans="1:10" x14ac:dyDescent="0.3">
      <c r="A2420" s="9">
        <v>459474</v>
      </c>
      <c r="B2420" s="10" t="s">
        <v>14</v>
      </c>
      <c r="C2420" s="10" t="s">
        <v>17</v>
      </c>
      <c r="D2420" s="11">
        <v>25</v>
      </c>
      <c r="E2420" s="10" t="s">
        <v>11</v>
      </c>
      <c r="F2420" s="10" t="s">
        <v>21</v>
      </c>
      <c r="G2420" s="11">
        <v>6</v>
      </c>
      <c r="H2420" s="10" t="s">
        <v>13</v>
      </c>
      <c r="I2420" s="11">
        <v>1</v>
      </c>
      <c r="J2420" s="12" t="s">
        <v>42</v>
      </c>
    </row>
    <row r="2421" spans="1:10" x14ac:dyDescent="0.3">
      <c r="A2421" s="13">
        <v>460093</v>
      </c>
      <c r="B2421" s="14" t="s">
        <v>10</v>
      </c>
      <c r="C2421" s="14" t="s">
        <v>17</v>
      </c>
      <c r="D2421" s="15">
        <v>45</v>
      </c>
      <c r="E2421" s="14" t="s">
        <v>11</v>
      </c>
      <c r="F2421" s="14" t="s">
        <v>22</v>
      </c>
      <c r="G2421" s="15">
        <v>4</v>
      </c>
      <c r="H2421" s="14" t="s">
        <v>13</v>
      </c>
      <c r="I2421" s="15">
        <v>1</v>
      </c>
      <c r="J2421" s="16" t="s">
        <v>43</v>
      </c>
    </row>
    <row r="2422" spans="1:10" x14ac:dyDescent="0.3">
      <c r="A2422" s="9">
        <v>467865</v>
      </c>
      <c r="B2422" s="10" t="s">
        <v>10</v>
      </c>
      <c r="C2422" s="10" t="s">
        <v>17</v>
      </c>
      <c r="D2422" s="11">
        <v>35</v>
      </c>
      <c r="E2422" s="10" t="s">
        <v>11</v>
      </c>
      <c r="F2422" s="10" t="s">
        <v>22</v>
      </c>
      <c r="G2422" s="11">
        <v>3</v>
      </c>
      <c r="H2422" s="10" t="s">
        <v>13</v>
      </c>
      <c r="I2422" s="11">
        <v>1</v>
      </c>
      <c r="J2422" s="12" t="s">
        <v>44</v>
      </c>
    </row>
    <row r="2423" spans="1:10" x14ac:dyDescent="0.3">
      <c r="A2423" s="13">
        <v>465758</v>
      </c>
      <c r="B2423" s="14" t="s">
        <v>10</v>
      </c>
      <c r="C2423" s="14" t="s">
        <v>11</v>
      </c>
      <c r="D2423" s="15">
        <v>37</v>
      </c>
      <c r="E2423" s="14" t="s">
        <v>17</v>
      </c>
      <c r="F2423" s="14" t="s">
        <v>12</v>
      </c>
      <c r="G2423" s="15">
        <v>7</v>
      </c>
      <c r="H2423" s="14" t="s">
        <v>13</v>
      </c>
      <c r="I2423" s="15">
        <v>1</v>
      </c>
      <c r="J2423" s="16" t="s">
        <v>44</v>
      </c>
    </row>
    <row r="2424" spans="1:10" x14ac:dyDescent="0.3">
      <c r="A2424" s="9">
        <v>464184</v>
      </c>
      <c r="B2424" s="10" t="s">
        <v>10</v>
      </c>
      <c r="C2424" s="10" t="s">
        <v>11</v>
      </c>
      <c r="D2424" s="11">
        <v>39</v>
      </c>
      <c r="E2424" s="10" t="s">
        <v>17</v>
      </c>
      <c r="F2424" s="10" t="s">
        <v>12</v>
      </c>
      <c r="G2424" s="11">
        <v>4</v>
      </c>
      <c r="H2424" s="10" t="s">
        <v>16</v>
      </c>
      <c r="I2424" s="11">
        <v>2</v>
      </c>
      <c r="J2424" s="12" t="s">
        <v>45</v>
      </c>
    </row>
    <row r="2425" spans="1:10" x14ac:dyDescent="0.3">
      <c r="A2425" s="13">
        <v>462618</v>
      </c>
      <c r="B2425" s="14" t="s">
        <v>10</v>
      </c>
      <c r="C2425" s="14" t="s">
        <v>17</v>
      </c>
      <c r="D2425" s="15">
        <v>32</v>
      </c>
      <c r="E2425" s="14" t="s">
        <v>11</v>
      </c>
      <c r="F2425" s="14" t="s">
        <v>15</v>
      </c>
      <c r="G2425" s="15">
        <v>1</v>
      </c>
      <c r="H2425" s="14" t="s">
        <v>13</v>
      </c>
      <c r="I2425" s="15">
        <v>5</v>
      </c>
      <c r="J2425" s="16" t="s">
        <v>44</v>
      </c>
    </row>
    <row r="2426" spans="1:10" x14ac:dyDescent="0.3">
      <c r="A2426" s="9">
        <v>464226</v>
      </c>
      <c r="B2426" s="10" t="s">
        <v>10</v>
      </c>
      <c r="C2426" s="10" t="s">
        <v>11</v>
      </c>
      <c r="D2426" s="11">
        <v>62</v>
      </c>
      <c r="E2426" s="10" t="s">
        <v>11</v>
      </c>
      <c r="F2426" s="10" t="s">
        <v>22</v>
      </c>
      <c r="G2426" s="11">
        <v>2</v>
      </c>
      <c r="H2426" s="10" t="s">
        <v>16</v>
      </c>
      <c r="I2426" s="11">
        <v>3</v>
      </c>
      <c r="J2426" s="12" t="s">
        <v>45</v>
      </c>
    </row>
    <row r="2427" spans="1:10" x14ac:dyDescent="0.3">
      <c r="A2427" s="13">
        <v>465432</v>
      </c>
      <c r="B2427" s="14" t="s">
        <v>10</v>
      </c>
      <c r="C2427" s="14" t="s">
        <v>11</v>
      </c>
      <c r="D2427" s="15">
        <v>58</v>
      </c>
      <c r="E2427" s="14" t="s">
        <v>11</v>
      </c>
      <c r="F2427" s="14" t="s">
        <v>12</v>
      </c>
      <c r="G2427" s="15">
        <v>0</v>
      </c>
      <c r="H2427" s="14" t="s">
        <v>16</v>
      </c>
      <c r="I2427" s="15">
        <v>4</v>
      </c>
      <c r="J2427" s="16" t="s">
        <v>44</v>
      </c>
    </row>
    <row r="2428" spans="1:10" x14ac:dyDescent="0.3">
      <c r="A2428" s="13">
        <v>466627</v>
      </c>
      <c r="B2428" s="14" t="s">
        <v>14</v>
      </c>
      <c r="C2428" s="14" t="s">
        <v>17</v>
      </c>
      <c r="D2428" s="15">
        <v>25</v>
      </c>
      <c r="E2428" s="14" t="s">
        <v>17</v>
      </c>
      <c r="F2428" s="14" t="s">
        <v>15</v>
      </c>
      <c r="G2428" s="15">
        <v>0</v>
      </c>
      <c r="H2428" s="14" t="s">
        <v>13</v>
      </c>
      <c r="I2428" s="15">
        <v>5</v>
      </c>
      <c r="J2428" s="16" t="s">
        <v>45</v>
      </c>
    </row>
    <row r="2429" spans="1:10" x14ac:dyDescent="0.3">
      <c r="A2429" s="9">
        <v>467380</v>
      </c>
      <c r="B2429" s="10" t="s">
        <v>10</v>
      </c>
      <c r="C2429" s="10" t="s">
        <v>11</v>
      </c>
      <c r="D2429" s="11">
        <v>56</v>
      </c>
      <c r="E2429" s="10" t="s">
        <v>11</v>
      </c>
      <c r="F2429" s="10" t="s">
        <v>22</v>
      </c>
      <c r="G2429" s="11">
        <v>0</v>
      </c>
      <c r="H2429" s="10" t="s">
        <v>16</v>
      </c>
      <c r="I2429" s="11">
        <v>4</v>
      </c>
      <c r="J2429" s="12" t="s">
        <v>45</v>
      </c>
    </row>
    <row r="2430" spans="1:10" x14ac:dyDescent="0.3">
      <c r="A2430" s="13">
        <v>465842</v>
      </c>
      <c r="B2430" s="14" t="s">
        <v>10</v>
      </c>
      <c r="C2430" s="14" t="s">
        <v>17</v>
      </c>
      <c r="D2430" s="15">
        <v>36</v>
      </c>
      <c r="E2430" s="14" t="s">
        <v>11</v>
      </c>
      <c r="F2430" s="14" t="s">
        <v>24</v>
      </c>
      <c r="G2430" s="15">
        <v>10</v>
      </c>
      <c r="H2430" s="14" t="s">
        <v>13</v>
      </c>
      <c r="I2430" s="15">
        <v>2</v>
      </c>
      <c r="J2430" s="16" t="s">
        <v>45</v>
      </c>
    </row>
    <row r="2431" spans="1:10" x14ac:dyDescent="0.3">
      <c r="A2431" s="9">
        <v>464622</v>
      </c>
      <c r="B2431" s="10" t="s">
        <v>10</v>
      </c>
      <c r="C2431" s="10" t="s">
        <v>17</v>
      </c>
      <c r="D2431" s="11">
        <v>30</v>
      </c>
      <c r="E2431" s="10" t="s">
        <v>17</v>
      </c>
      <c r="F2431" s="10" t="s">
        <v>15</v>
      </c>
      <c r="G2431" s="11">
        <v>8</v>
      </c>
      <c r="H2431" s="10" t="s">
        <v>13</v>
      </c>
      <c r="I2431" s="11">
        <v>3</v>
      </c>
      <c r="J2431" s="12" t="s">
        <v>45</v>
      </c>
    </row>
    <row r="2432" spans="1:10" x14ac:dyDescent="0.3">
      <c r="A2432" s="13">
        <v>462083</v>
      </c>
      <c r="B2432" s="14" t="s">
        <v>14</v>
      </c>
      <c r="C2432" s="14" t="s">
        <v>17</v>
      </c>
      <c r="D2432" s="15">
        <v>19</v>
      </c>
      <c r="E2432" s="14" t="s">
        <v>17</v>
      </c>
      <c r="F2432" s="14" t="s">
        <v>15</v>
      </c>
      <c r="G2432" s="15">
        <v>1</v>
      </c>
      <c r="H2432" s="14" t="s">
        <v>13</v>
      </c>
      <c r="I2432" s="15">
        <v>5</v>
      </c>
      <c r="J2432" s="16" t="s">
        <v>45</v>
      </c>
    </row>
    <row r="2433" spans="1:10" x14ac:dyDescent="0.3">
      <c r="A2433" s="9">
        <v>460910</v>
      </c>
      <c r="B2433" s="10" t="s">
        <v>14</v>
      </c>
      <c r="C2433" s="10" t="s">
        <v>17</v>
      </c>
      <c r="D2433" s="11">
        <v>27</v>
      </c>
      <c r="E2433" s="10" t="s">
        <v>11</v>
      </c>
      <c r="F2433" s="10" t="s">
        <v>15</v>
      </c>
      <c r="G2433" s="11">
        <v>0</v>
      </c>
      <c r="H2433" s="10" t="s">
        <v>13</v>
      </c>
      <c r="I2433" s="11">
        <v>2</v>
      </c>
      <c r="J2433" s="12" t="s">
        <v>45</v>
      </c>
    </row>
    <row r="2434" spans="1:10" x14ac:dyDescent="0.3">
      <c r="A2434" s="13">
        <v>460255</v>
      </c>
      <c r="B2434" s="14" t="s">
        <v>10</v>
      </c>
      <c r="C2434" s="14" t="s">
        <v>17</v>
      </c>
      <c r="D2434" s="15">
        <v>38</v>
      </c>
      <c r="E2434" s="14" t="s">
        <v>11</v>
      </c>
      <c r="F2434" s="14" t="s">
        <v>21</v>
      </c>
      <c r="G2434" s="15">
        <v>14</v>
      </c>
      <c r="H2434" s="14" t="s">
        <v>13</v>
      </c>
      <c r="I2434" s="15">
        <v>1</v>
      </c>
      <c r="J2434" s="16" t="s">
        <v>45</v>
      </c>
    </row>
    <row r="2435" spans="1:10" x14ac:dyDescent="0.3">
      <c r="A2435" s="9">
        <v>460109</v>
      </c>
      <c r="B2435" s="10" t="s">
        <v>14</v>
      </c>
      <c r="C2435" s="10" t="s">
        <v>11</v>
      </c>
      <c r="D2435" s="11">
        <v>46</v>
      </c>
      <c r="E2435" s="10" t="s">
        <v>11</v>
      </c>
      <c r="F2435" s="10" t="s">
        <v>22</v>
      </c>
      <c r="G2435" s="11">
        <v>8</v>
      </c>
      <c r="H2435" s="10" t="s">
        <v>16</v>
      </c>
      <c r="I2435" s="11">
        <v>2</v>
      </c>
      <c r="J2435" s="12" t="s">
        <v>45</v>
      </c>
    </row>
    <row r="2436" spans="1:10" x14ac:dyDescent="0.3">
      <c r="A2436" s="13">
        <v>464306</v>
      </c>
      <c r="B2436" s="14" t="s">
        <v>14</v>
      </c>
      <c r="C2436" s="14" t="s">
        <v>17</v>
      </c>
      <c r="D2436" s="15">
        <v>29</v>
      </c>
      <c r="E2436" s="14" t="s">
        <v>11</v>
      </c>
      <c r="F2436" s="14" t="s">
        <v>22</v>
      </c>
      <c r="G2436" s="15">
        <v>3</v>
      </c>
      <c r="H2436" s="14" t="s">
        <v>13</v>
      </c>
      <c r="I2436" s="15">
        <v>1</v>
      </c>
      <c r="J2436" s="16" t="s">
        <v>45</v>
      </c>
    </row>
    <row r="2437" spans="1:10" x14ac:dyDescent="0.3">
      <c r="A2437" s="9">
        <v>466835</v>
      </c>
      <c r="B2437" s="10" t="s">
        <v>14</v>
      </c>
      <c r="C2437" s="10" t="s">
        <v>11</v>
      </c>
      <c r="D2437" s="11">
        <v>51</v>
      </c>
      <c r="E2437" s="10" t="s">
        <v>17</v>
      </c>
      <c r="F2437" s="10" t="s">
        <v>24</v>
      </c>
      <c r="G2437" s="11">
        <v>1</v>
      </c>
      <c r="H2437" s="10" t="s">
        <v>16</v>
      </c>
      <c r="I2437" s="11">
        <v>4</v>
      </c>
      <c r="J2437" s="12" t="s">
        <v>46</v>
      </c>
    </row>
    <row r="2438" spans="1:10" x14ac:dyDescent="0.3">
      <c r="A2438" s="13">
        <v>465192</v>
      </c>
      <c r="B2438" s="14" t="s">
        <v>14</v>
      </c>
      <c r="C2438" s="14" t="s">
        <v>11</v>
      </c>
      <c r="D2438" s="15">
        <v>55</v>
      </c>
      <c r="E2438" s="14" t="s">
        <v>17</v>
      </c>
      <c r="F2438" s="14" t="s">
        <v>22</v>
      </c>
      <c r="G2438" s="15">
        <v>0</v>
      </c>
      <c r="H2438" s="14" t="s">
        <v>13</v>
      </c>
      <c r="I2438" s="15">
        <v>1</v>
      </c>
      <c r="J2438" s="16" t="s">
        <v>45</v>
      </c>
    </row>
    <row r="2439" spans="1:10" x14ac:dyDescent="0.3">
      <c r="A2439" s="9">
        <v>463380</v>
      </c>
      <c r="B2439" s="10" t="s">
        <v>10</v>
      </c>
      <c r="C2439" s="10" t="s">
        <v>11</v>
      </c>
      <c r="D2439" s="11">
        <v>69</v>
      </c>
      <c r="E2439" s="10" t="s">
        <v>11</v>
      </c>
      <c r="F2439" s="10" t="s">
        <v>12</v>
      </c>
      <c r="G2439" s="11">
        <v>1</v>
      </c>
      <c r="H2439" s="10" t="s">
        <v>13</v>
      </c>
      <c r="I2439" s="11">
        <v>1</v>
      </c>
      <c r="J2439" s="12" t="s">
        <v>43</v>
      </c>
    </row>
    <row r="2440" spans="1:10" x14ac:dyDescent="0.3">
      <c r="A2440" s="13">
        <v>462391</v>
      </c>
      <c r="B2440" s="14" t="s">
        <v>10</v>
      </c>
      <c r="C2440" s="14" t="s">
        <v>17</v>
      </c>
      <c r="D2440" s="15">
        <v>26</v>
      </c>
      <c r="E2440" s="14" t="s">
        <v>17</v>
      </c>
      <c r="F2440" s="14" t="s">
        <v>15</v>
      </c>
      <c r="G2440" s="15">
        <v>1</v>
      </c>
      <c r="H2440" s="14" t="s">
        <v>13</v>
      </c>
      <c r="I2440" s="15">
        <v>8</v>
      </c>
      <c r="J2440" s="16" t="s">
        <v>46</v>
      </c>
    </row>
    <row r="2441" spans="1:10" x14ac:dyDescent="0.3">
      <c r="A2441" s="9">
        <v>467086</v>
      </c>
      <c r="B2441" s="10" t="s">
        <v>10</v>
      </c>
      <c r="C2441" s="10" t="s">
        <v>11</v>
      </c>
      <c r="D2441" s="11">
        <v>83</v>
      </c>
      <c r="E2441" s="10" t="s">
        <v>11</v>
      </c>
      <c r="F2441" s="10" t="s">
        <v>23</v>
      </c>
      <c r="G2441" s="11">
        <v>0</v>
      </c>
      <c r="H2441" s="10" t="s">
        <v>13</v>
      </c>
      <c r="I2441" s="11">
        <v>3</v>
      </c>
      <c r="J2441" s="12" t="s">
        <v>45</v>
      </c>
    </row>
    <row r="2442" spans="1:10" x14ac:dyDescent="0.3">
      <c r="A2442" s="13">
        <v>460306</v>
      </c>
      <c r="B2442" s="14" t="s">
        <v>10</v>
      </c>
      <c r="C2442" s="14" t="s">
        <v>17</v>
      </c>
      <c r="D2442" s="15">
        <v>39</v>
      </c>
      <c r="E2442" s="14" t="s">
        <v>11</v>
      </c>
      <c r="F2442" s="14" t="s">
        <v>15</v>
      </c>
      <c r="G2442" s="15">
        <v>9</v>
      </c>
      <c r="H2442" s="14" t="s">
        <v>13</v>
      </c>
      <c r="I2442" s="15">
        <v>1</v>
      </c>
      <c r="J2442" s="16" t="s">
        <v>45</v>
      </c>
    </row>
    <row r="2443" spans="1:10" x14ac:dyDescent="0.3">
      <c r="A2443" s="9">
        <v>460752</v>
      </c>
      <c r="B2443" s="10" t="s">
        <v>14</v>
      </c>
      <c r="C2443" s="10" t="s">
        <v>11</v>
      </c>
      <c r="D2443" s="11">
        <v>35</v>
      </c>
      <c r="E2443" s="10" t="s">
        <v>11</v>
      </c>
      <c r="F2443" s="10" t="s">
        <v>22</v>
      </c>
      <c r="G2443" s="11">
        <v>9</v>
      </c>
      <c r="H2443" s="10" t="s">
        <v>13</v>
      </c>
      <c r="I2443" s="11">
        <v>1</v>
      </c>
      <c r="J2443" s="12" t="s">
        <v>45</v>
      </c>
    </row>
    <row r="2444" spans="1:10" x14ac:dyDescent="0.3">
      <c r="A2444" s="13">
        <v>467264</v>
      </c>
      <c r="B2444" s="14" t="s">
        <v>14</v>
      </c>
      <c r="C2444" s="14" t="s">
        <v>11</v>
      </c>
      <c r="D2444" s="15">
        <v>19</v>
      </c>
      <c r="E2444" s="14" t="s">
        <v>17</v>
      </c>
      <c r="F2444" s="14" t="s">
        <v>20</v>
      </c>
      <c r="G2444" s="15">
        <v>2</v>
      </c>
      <c r="H2444" s="14" t="s">
        <v>19</v>
      </c>
      <c r="I2444" s="15">
        <v>5</v>
      </c>
      <c r="J2444" s="16" t="s">
        <v>45</v>
      </c>
    </row>
    <row r="2445" spans="1:10" x14ac:dyDescent="0.3">
      <c r="A2445" s="9">
        <v>466258</v>
      </c>
      <c r="B2445" s="10" t="s">
        <v>10</v>
      </c>
      <c r="C2445" s="10" t="s">
        <v>17</v>
      </c>
      <c r="D2445" s="11">
        <v>29</v>
      </c>
      <c r="E2445" s="10" t="s">
        <v>17</v>
      </c>
      <c r="F2445" s="10" t="s">
        <v>15</v>
      </c>
      <c r="G2445" s="11">
        <v>1</v>
      </c>
      <c r="H2445" s="10" t="s">
        <v>13</v>
      </c>
      <c r="I2445" s="11">
        <v>3</v>
      </c>
      <c r="J2445" s="12" t="s">
        <v>45</v>
      </c>
    </row>
    <row r="2446" spans="1:10" x14ac:dyDescent="0.3">
      <c r="A2446" s="13">
        <v>463719</v>
      </c>
      <c r="B2446" s="14" t="s">
        <v>10</v>
      </c>
      <c r="C2446" s="14" t="s">
        <v>17</v>
      </c>
      <c r="D2446" s="15">
        <v>26</v>
      </c>
      <c r="E2446" s="14" t="s">
        <v>17</v>
      </c>
      <c r="F2446" s="14" t="s">
        <v>21</v>
      </c>
      <c r="G2446" s="15">
        <v>0</v>
      </c>
      <c r="H2446" s="14" t="s">
        <v>13</v>
      </c>
      <c r="I2446" s="15">
        <v>1</v>
      </c>
      <c r="J2446" s="16" t="s">
        <v>45</v>
      </c>
    </row>
    <row r="2447" spans="1:10" x14ac:dyDescent="0.3">
      <c r="A2447" s="9">
        <v>460032</v>
      </c>
      <c r="B2447" s="10" t="s">
        <v>14</v>
      </c>
      <c r="C2447" s="10" t="s">
        <v>17</v>
      </c>
      <c r="D2447" s="11">
        <v>36</v>
      </c>
      <c r="E2447" s="10" t="s">
        <v>11</v>
      </c>
      <c r="F2447" s="10" t="s">
        <v>12</v>
      </c>
      <c r="G2447" s="11">
        <v>8</v>
      </c>
      <c r="H2447" s="10" t="s">
        <v>13</v>
      </c>
      <c r="I2447" s="11">
        <v>1</v>
      </c>
      <c r="J2447" s="12" t="s">
        <v>45</v>
      </c>
    </row>
    <row r="2448" spans="1:10" x14ac:dyDescent="0.3">
      <c r="A2448" s="13">
        <v>465175</v>
      </c>
      <c r="B2448" s="14" t="s">
        <v>10</v>
      </c>
      <c r="C2448" s="14" t="s">
        <v>17</v>
      </c>
      <c r="D2448" s="15">
        <v>22</v>
      </c>
      <c r="E2448" s="14" t="s">
        <v>17</v>
      </c>
      <c r="F2448" s="14" t="s">
        <v>25</v>
      </c>
      <c r="G2448" s="15">
        <v>0</v>
      </c>
      <c r="H2448" s="14" t="s">
        <v>13</v>
      </c>
      <c r="I2448" s="15">
        <v>4</v>
      </c>
      <c r="J2448" s="16" t="s">
        <v>45</v>
      </c>
    </row>
    <row r="2449" spans="1:10" x14ac:dyDescent="0.3">
      <c r="A2449" s="9">
        <v>466610</v>
      </c>
      <c r="B2449" s="10" t="s">
        <v>14</v>
      </c>
      <c r="C2449" s="10" t="s">
        <v>17</v>
      </c>
      <c r="D2449" s="11">
        <v>19</v>
      </c>
      <c r="E2449" s="10" t="s">
        <v>17</v>
      </c>
      <c r="F2449" s="10" t="s">
        <v>20</v>
      </c>
      <c r="G2449" s="11">
        <v>0</v>
      </c>
      <c r="H2449" s="10" t="s">
        <v>13</v>
      </c>
      <c r="I2449" s="11">
        <v>5</v>
      </c>
      <c r="J2449" s="12" t="s">
        <v>45</v>
      </c>
    </row>
    <row r="2450" spans="1:10" x14ac:dyDescent="0.3">
      <c r="A2450" s="13">
        <v>459036</v>
      </c>
      <c r="B2450" s="14" t="s">
        <v>10</v>
      </c>
      <c r="C2450" s="14" t="s">
        <v>11</v>
      </c>
      <c r="D2450" s="15">
        <v>20</v>
      </c>
      <c r="E2450" s="14" t="s">
        <v>11</v>
      </c>
      <c r="F2450" s="14" t="s">
        <v>23</v>
      </c>
      <c r="G2450" s="15">
        <v>1</v>
      </c>
      <c r="H2450" s="14" t="s">
        <v>16</v>
      </c>
      <c r="I2450" s="15">
        <v>3</v>
      </c>
      <c r="J2450" s="16" t="s">
        <v>43</v>
      </c>
    </row>
    <row r="2451" spans="1:10" x14ac:dyDescent="0.3">
      <c r="A2451" s="9">
        <v>464047</v>
      </c>
      <c r="B2451" s="10" t="s">
        <v>14</v>
      </c>
      <c r="C2451" s="10" t="s">
        <v>17</v>
      </c>
      <c r="D2451" s="11">
        <v>43</v>
      </c>
      <c r="E2451" s="10" t="s">
        <v>11</v>
      </c>
      <c r="F2451" s="10" t="s">
        <v>15</v>
      </c>
      <c r="G2451" s="11">
        <v>3</v>
      </c>
      <c r="H2451" s="10" t="s">
        <v>13</v>
      </c>
      <c r="I2451" s="11">
        <v>3</v>
      </c>
      <c r="J2451" s="12" t="s">
        <v>45</v>
      </c>
    </row>
    <row r="2452" spans="1:10" x14ac:dyDescent="0.3">
      <c r="A2452" s="9">
        <v>459997</v>
      </c>
      <c r="B2452" s="10" t="s">
        <v>14</v>
      </c>
      <c r="C2452" s="10" t="s">
        <v>17</v>
      </c>
      <c r="D2452" s="11">
        <v>43</v>
      </c>
      <c r="E2452" s="10" t="s">
        <v>11</v>
      </c>
      <c r="F2452" s="10" t="s">
        <v>24</v>
      </c>
      <c r="G2452" s="11">
        <v>1</v>
      </c>
      <c r="H2452" s="10" t="s">
        <v>13</v>
      </c>
      <c r="I2452" s="11">
        <v>2</v>
      </c>
      <c r="J2452" s="12" t="s">
        <v>44</v>
      </c>
    </row>
    <row r="2453" spans="1:10" x14ac:dyDescent="0.3">
      <c r="A2453" s="13">
        <v>463382</v>
      </c>
      <c r="B2453" s="14" t="s">
        <v>10</v>
      </c>
      <c r="C2453" s="14" t="s">
        <v>11</v>
      </c>
      <c r="D2453" s="15">
        <v>50</v>
      </c>
      <c r="E2453" s="14" t="s">
        <v>11</v>
      </c>
      <c r="F2453" s="14" t="s">
        <v>12</v>
      </c>
      <c r="G2453" s="15">
        <v>4</v>
      </c>
      <c r="H2453" s="14" t="s">
        <v>19</v>
      </c>
      <c r="I2453" s="15">
        <v>3</v>
      </c>
      <c r="J2453" s="16" t="s">
        <v>45</v>
      </c>
    </row>
    <row r="2454" spans="1:10" x14ac:dyDescent="0.3">
      <c r="A2454" s="9">
        <v>460967</v>
      </c>
      <c r="B2454" s="10" t="s">
        <v>14</v>
      </c>
      <c r="C2454" s="10" t="s">
        <v>17</v>
      </c>
      <c r="D2454" s="11">
        <v>25</v>
      </c>
      <c r="E2454" s="10" t="s">
        <v>11</v>
      </c>
      <c r="F2454" s="10" t="s">
        <v>24</v>
      </c>
      <c r="G2454" s="11">
        <v>1</v>
      </c>
      <c r="H2454" s="10" t="s">
        <v>13</v>
      </c>
      <c r="I2454" s="11">
        <v>2</v>
      </c>
      <c r="J2454" s="12" t="s">
        <v>45</v>
      </c>
    </row>
    <row r="2455" spans="1:10" x14ac:dyDescent="0.3">
      <c r="A2455" s="13">
        <v>465094</v>
      </c>
      <c r="B2455" s="14" t="s">
        <v>14</v>
      </c>
      <c r="C2455" s="14" t="s">
        <v>11</v>
      </c>
      <c r="D2455" s="15">
        <v>61</v>
      </c>
      <c r="E2455" s="14" t="s">
        <v>17</v>
      </c>
      <c r="F2455" s="14" t="s">
        <v>22</v>
      </c>
      <c r="G2455" s="15">
        <v>1</v>
      </c>
      <c r="H2455" s="14" t="s">
        <v>19</v>
      </c>
      <c r="I2455" s="15">
        <v>2</v>
      </c>
      <c r="J2455" s="16" t="s">
        <v>45</v>
      </c>
    </row>
    <row r="2456" spans="1:10" x14ac:dyDescent="0.3">
      <c r="A2456" s="9">
        <v>461229</v>
      </c>
      <c r="B2456" s="10" t="s">
        <v>10</v>
      </c>
      <c r="C2456" s="10" t="s">
        <v>11</v>
      </c>
      <c r="D2456" s="11">
        <v>28</v>
      </c>
      <c r="E2456" s="10" t="s">
        <v>11</v>
      </c>
      <c r="F2456" s="10" t="s">
        <v>15</v>
      </c>
      <c r="G2456" s="11">
        <v>0</v>
      </c>
      <c r="H2456" s="10" t="s">
        <v>16</v>
      </c>
      <c r="I2456" s="11">
        <v>2</v>
      </c>
      <c r="J2456" s="12" t="s">
        <v>45</v>
      </c>
    </row>
    <row r="2457" spans="1:10" x14ac:dyDescent="0.3">
      <c r="A2457" s="13">
        <v>466442</v>
      </c>
      <c r="B2457" s="14" t="s">
        <v>14</v>
      </c>
      <c r="C2457" s="14" t="s">
        <v>17</v>
      </c>
      <c r="D2457" s="15">
        <v>38</v>
      </c>
      <c r="E2457" s="14" t="s">
        <v>11</v>
      </c>
      <c r="F2457" s="14" t="s">
        <v>22</v>
      </c>
      <c r="G2457" s="15">
        <v>1</v>
      </c>
      <c r="H2457" s="14" t="s">
        <v>13</v>
      </c>
      <c r="I2457" s="15">
        <v>1</v>
      </c>
      <c r="J2457" s="16" t="s">
        <v>45</v>
      </c>
    </row>
    <row r="2458" spans="1:10" x14ac:dyDescent="0.3">
      <c r="A2458" s="9">
        <v>464527</v>
      </c>
      <c r="B2458" s="10" t="s">
        <v>14</v>
      </c>
      <c r="C2458" s="10" t="s">
        <v>17</v>
      </c>
      <c r="D2458" s="11">
        <v>25</v>
      </c>
      <c r="E2458" s="10" t="s">
        <v>17</v>
      </c>
      <c r="F2458" s="10" t="s">
        <v>18</v>
      </c>
      <c r="G2458" s="11">
        <v>12</v>
      </c>
      <c r="H2458" s="10" t="s">
        <v>13</v>
      </c>
      <c r="I2458" s="11">
        <v>3</v>
      </c>
      <c r="J2458" s="12" t="s">
        <v>45</v>
      </c>
    </row>
    <row r="2459" spans="1:10" x14ac:dyDescent="0.3">
      <c r="A2459" s="13">
        <v>463560</v>
      </c>
      <c r="B2459" s="14" t="s">
        <v>10</v>
      </c>
      <c r="C2459" s="14" t="s">
        <v>17</v>
      </c>
      <c r="D2459" s="15">
        <v>18</v>
      </c>
      <c r="E2459" s="14" t="s">
        <v>17</v>
      </c>
      <c r="F2459" s="14" t="s">
        <v>15</v>
      </c>
      <c r="G2459" s="15">
        <v>9</v>
      </c>
      <c r="H2459" s="14" t="s">
        <v>13</v>
      </c>
      <c r="I2459" s="15">
        <v>5</v>
      </c>
      <c r="J2459" s="16" t="s">
        <v>44</v>
      </c>
    </row>
    <row r="2460" spans="1:10" x14ac:dyDescent="0.3">
      <c r="A2460" s="9">
        <v>460011</v>
      </c>
      <c r="B2460" s="10" t="s">
        <v>14</v>
      </c>
      <c r="C2460" s="10" t="s">
        <v>11</v>
      </c>
      <c r="D2460" s="11">
        <v>43</v>
      </c>
      <c r="E2460" s="10" t="s">
        <v>11</v>
      </c>
      <c r="F2460" s="10" t="s">
        <v>24</v>
      </c>
      <c r="G2460" s="11">
        <v>1</v>
      </c>
      <c r="H2460" s="10" t="s">
        <v>16</v>
      </c>
      <c r="I2460" s="11">
        <v>5</v>
      </c>
      <c r="J2460" s="12" t="s">
        <v>47</v>
      </c>
    </row>
    <row r="2461" spans="1:10" x14ac:dyDescent="0.3">
      <c r="A2461" s="13">
        <v>467207</v>
      </c>
      <c r="B2461" s="14" t="s">
        <v>10</v>
      </c>
      <c r="C2461" s="14" t="s">
        <v>17</v>
      </c>
      <c r="D2461" s="15">
        <v>27</v>
      </c>
      <c r="E2461" s="14" t="s">
        <v>11</v>
      </c>
      <c r="F2461" s="14" t="s">
        <v>22</v>
      </c>
      <c r="G2461" s="15">
        <v>8</v>
      </c>
      <c r="H2461" s="14" t="s">
        <v>13</v>
      </c>
      <c r="I2461" s="15">
        <v>1</v>
      </c>
      <c r="J2461" s="16" t="s">
        <v>45</v>
      </c>
    </row>
    <row r="2462" spans="1:10" x14ac:dyDescent="0.3">
      <c r="A2462" s="9">
        <v>465177</v>
      </c>
      <c r="B2462" s="10" t="s">
        <v>10</v>
      </c>
      <c r="C2462" s="10" t="s">
        <v>17</v>
      </c>
      <c r="D2462" s="11">
        <v>60</v>
      </c>
      <c r="E2462" s="10" t="s">
        <v>11</v>
      </c>
      <c r="F2462" s="10" t="s">
        <v>24</v>
      </c>
      <c r="G2462" s="11">
        <v>1</v>
      </c>
      <c r="H2462" s="10" t="s">
        <v>13</v>
      </c>
      <c r="I2462" s="11">
        <v>2</v>
      </c>
      <c r="J2462" s="12" t="s">
        <v>45</v>
      </c>
    </row>
    <row r="2463" spans="1:10" x14ac:dyDescent="0.3">
      <c r="A2463" s="13">
        <v>467531</v>
      </c>
      <c r="B2463" s="14" t="s">
        <v>14</v>
      </c>
      <c r="C2463" s="14" t="s">
        <v>11</v>
      </c>
      <c r="D2463" s="15">
        <v>75</v>
      </c>
      <c r="E2463" s="14" t="s">
        <v>11</v>
      </c>
      <c r="F2463" s="14" t="s">
        <v>23</v>
      </c>
      <c r="G2463" s="15">
        <v>2</v>
      </c>
      <c r="H2463" s="14" t="s">
        <v>13</v>
      </c>
      <c r="I2463" s="15">
        <v>1</v>
      </c>
      <c r="J2463" s="16" t="s">
        <v>45</v>
      </c>
    </row>
    <row r="2464" spans="1:10" x14ac:dyDescent="0.3">
      <c r="A2464" s="13">
        <v>462842</v>
      </c>
      <c r="B2464" s="14" t="s">
        <v>14</v>
      </c>
      <c r="C2464" s="14" t="s">
        <v>17</v>
      </c>
      <c r="D2464" s="15">
        <v>23</v>
      </c>
      <c r="E2464" s="14" t="s">
        <v>17</v>
      </c>
      <c r="F2464" s="14" t="s">
        <v>21</v>
      </c>
      <c r="G2464" s="15">
        <v>6</v>
      </c>
      <c r="H2464" s="14" t="s">
        <v>13</v>
      </c>
      <c r="I2464" s="15">
        <v>4</v>
      </c>
      <c r="J2464" s="16" t="s">
        <v>42</v>
      </c>
    </row>
    <row r="2465" spans="1:10" x14ac:dyDescent="0.3">
      <c r="A2465" s="9">
        <v>462124</v>
      </c>
      <c r="B2465" s="10" t="s">
        <v>14</v>
      </c>
      <c r="C2465" s="10" t="s">
        <v>17</v>
      </c>
      <c r="D2465" s="11">
        <v>36</v>
      </c>
      <c r="E2465" s="10" t="s">
        <v>11</v>
      </c>
      <c r="F2465" s="10" t="s">
        <v>22</v>
      </c>
      <c r="G2465" s="11">
        <v>8</v>
      </c>
      <c r="H2465" s="10" t="s">
        <v>13</v>
      </c>
      <c r="I2465" s="11">
        <v>1</v>
      </c>
      <c r="J2465" s="12" t="s">
        <v>45</v>
      </c>
    </row>
    <row r="2466" spans="1:10" x14ac:dyDescent="0.3">
      <c r="A2466" s="13">
        <v>466265</v>
      </c>
      <c r="B2466" s="14" t="s">
        <v>14</v>
      </c>
      <c r="C2466" s="14" t="s">
        <v>17</v>
      </c>
      <c r="D2466" s="15">
        <v>30</v>
      </c>
      <c r="E2466" s="14" t="s">
        <v>17</v>
      </c>
      <c r="F2466" s="14" t="s">
        <v>21</v>
      </c>
      <c r="G2466" s="15">
        <v>1</v>
      </c>
      <c r="H2466" s="14" t="s">
        <v>13</v>
      </c>
      <c r="I2466" s="15">
        <v>1</v>
      </c>
      <c r="J2466" s="16" t="s">
        <v>43</v>
      </c>
    </row>
    <row r="2467" spans="1:10" x14ac:dyDescent="0.3">
      <c r="A2467" s="9">
        <v>459789</v>
      </c>
      <c r="B2467" s="10" t="s">
        <v>14</v>
      </c>
      <c r="C2467" s="10" t="s">
        <v>11</v>
      </c>
      <c r="D2467" s="11">
        <v>56</v>
      </c>
      <c r="E2467" s="10" t="s">
        <v>17</v>
      </c>
      <c r="F2467" s="10" t="s">
        <v>22</v>
      </c>
      <c r="G2467" s="11">
        <v>1</v>
      </c>
      <c r="H2467" s="10" t="s">
        <v>16</v>
      </c>
      <c r="I2467" s="11">
        <v>2</v>
      </c>
      <c r="J2467" s="12" t="s">
        <v>45</v>
      </c>
    </row>
    <row r="2468" spans="1:10" x14ac:dyDescent="0.3">
      <c r="A2468" s="13">
        <v>464223</v>
      </c>
      <c r="B2468" s="14" t="s">
        <v>10</v>
      </c>
      <c r="C2468" s="14" t="s">
        <v>11</v>
      </c>
      <c r="D2468" s="15">
        <v>52</v>
      </c>
      <c r="E2468" s="14" t="s">
        <v>11</v>
      </c>
      <c r="F2468" s="14" t="s">
        <v>22</v>
      </c>
      <c r="G2468" s="15">
        <v>2</v>
      </c>
      <c r="H2468" s="14" t="s">
        <v>13</v>
      </c>
      <c r="I2468" s="15">
        <v>2</v>
      </c>
      <c r="J2468" s="16" t="s">
        <v>45</v>
      </c>
    </row>
    <row r="2469" spans="1:10" x14ac:dyDescent="0.3">
      <c r="A2469" s="9">
        <v>460280</v>
      </c>
      <c r="B2469" s="10" t="s">
        <v>14</v>
      </c>
      <c r="C2469" s="10" t="s">
        <v>11</v>
      </c>
      <c r="D2469" s="11">
        <v>39</v>
      </c>
      <c r="E2469" s="10" t="s">
        <v>11</v>
      </c>
      <c r="F2469" s="10" t="s">
        <v>24</v>
      </c>
      <c r="G2469" s="11">
        <v>0</v>
      </c>
      <c r="H2469" s="10" t="s">
        <v>13</v>
      </c>
      <c r="I2469" s="11">
        <v>1</v>
      </c>
      <c r="J2469" s="12" t="s">
        <v>45</v>
      </c>
    </row>
    <row r="2470" spans="1:10" x14ac:dyDescent="0.3">
      <c r="A2470" s="13">
        <v>460331</v>
      </c>
      <c r="B2470" s="14" t="s">
        <v>10</v>
      </c>
      <c r="C2470" s="14" t="s">
        <v>17</v>
      </c>
      <c r="D2470" s="15">
        <v>35</v>
      </c>
      <c r="E2470" s="14" t="s">
        <v>17</v>
      </c>
      <c r="F2470" s="14" t="s">
        <v>22</v>
      </c>
      <c r="G2470" s="15">
        <v>5</v>
      </c>
      <c r="H2470" s="14" t="s">
        <v>13</v>
      </c>
      <c r="I2470" s="15">
        <v>1</v>
      </c>
      <c r="J2470" s="16" t="s">
        <v>45</v>
      </c>
    </row>
    <row r="2471" spans="1:10" x14ac:dyDescent="0.3">
      <c r="A2471" s="9">
        <v>461494</v>
      </c>
      <c r="B2471" s="10" t="s">
        <v>14</v>
      </c>
      <c r="C2471" s="10" t="s">
        <v>11</v>
      </c>
      <c r="D2471" s="11">
        <v>33</v>
      </c>
      <c r="E2471" s="10" t="s">
        <v>17</v>
      </c>
      <c r="F2471" s="10" t="s">
        <v>12</v>
      </c>
      <c r="G2471" s="11">
        <v>0</v>
      </c>
      <c r="H2471" s="10" t="s">
        <v>16</v>
      </c>
      <c r="I2471" s="11">
        <v>2</v>
      </c>
      <c r="J2471" s="12" t="s">
        <v>45</v>
      </c>
    </row>
    <row r="2472" spans="1:10" x14ac:dyDescent="0.3">
      <c r="A2472" s="13">
        <v>460035</v>
      </c>
      <c r="B2472" s="14" t="s">
        <v>10</v>
      </c>
      <c r="C2472" s="14" t="s">
        <v>17</v>
      </c>
      <c r="D2472" s="15">
        <v>25</v>
      </c>
      <c r="E2472" s="14" t="s">
        <v>11</v>
      </c>
      <c r="F2472" s="14" t="s">
        <v>22</v>
      </c>
      <c r="G2472" s="15">
        <v>0</v>
      </c>
      <c r="H2472" s="14" t="s">
        <v>13</v>
      </c>
      <c r="I2472" s="15">
        <v>6</v>
      </c>
      <c r="J2472" s="16" t="s">
        <v>45</v>
      </c>
    </row>
    <row r="2473" spans="1:10" x14ac:dyDescent="0.3">
      <c r="A2473" s="9">
        <v>463812</v>
      </c>
      <c r="B2473" s="10" t="s">
        <v>10</v>
      </c>
      <c r="C2473" s="10" t="s">
        <v>11</v>
      </c>
      <c r="D2473" s="11">
        <v>27</v>
      </c>
      <c r="E2473" s="10" t="s">
        <v>11</v>
      </c>
      <c r="F2473" s="10" t="s">
        <v>22</v>
      </c>
      <c r="G2473" s="11">
        <v>0</v>
      </c>
      <c r="H2473" s="10" t="s">
        <v>16</v>
      </c>
      <c r="I2473" s="11">
        <v>2</v>
      </c>
      <c r="J2473" s="12" t="s">
        <v>44</v>
      </c>
    </row>
    <row r="2474" spans="1:10" x14ac:dyDescent="0.3">
      <c r="A2474" s="13">
        <v>465569</v>
      </c>
      <c r="B2474" s="14" t="s">
        <v>14</v>
      </c>
      <c r="C2474" s="14" t="s">
        <v>11</v>
      </c>
      <c r="D2474" s="15">
        <v>35</v>
      </c>
      <c r="E2474" s="14" t="s">
        <v>11</v>
      </c>
      <c r="F2474" s="14" t="s">
        <v>22</v>
      </c>
      <c r="G2474" s="15">
        <v>1</v>
      </c>
      <c r="H2474" s="14" t="s">
        <v>19</v>
      </c>
      <c r="I2474" s="15">
        <v>3</v>
      </c>
      <c r="J2474" s="16" t="s">
        <v>45</v>
      </c>
    </row>
    <row r="2475" spans="1:10" x14ac:dyDescent="0.3">
      <c r="A2475" s="9">
        <v>466333</v>
      </c>
      <c r="B2475" s="10" t="s">
        <v>10</v>
      </c>
      <c r="C2475" s="10" t="s">
        <v>11</v>
      </c>
      <c r="D2475" s="11">
        <v>41</v>
      </c>
      <c r="E2475" s="10" t="s">
        <v>11</v>
      </c>
      <c r="F2475" s="10" t="s">
        <v>22</v>
      </c>
      <c r="G2475" s="11">
        <v>1</v>
      </c>
      <c r="H2475" s="10" t="s">
        <v>16</v>
      </c>
      <c r="I2475" s="11">
        <v>2</v>
      </c>
      <c r="J2475" s="12" t="s">
        <v>45</v>
      </c>
    </row>
    <row r="2476" spans="1:10" x14ac:dyDescent="0.3">
      <c r="A2476" s="9">
        <v>462723</v>
      </c>
      <c r="B2476" s="10" t="s">
        <v>10</v>
      </c>
      <c r="C2476" s="10" t="s">
        <v>11</v>
      </c>
      <c r="D2476" s="11">
        <v>46</v>
      </c>
      <c r="E2476" s="10" t="s">
        <v>17</v>
      </c>
      <c r="F2476" s="10" t="s">
        <v>22</v>
      </c>
      <c r="G2476" s="11">
        <v>8</v>
      </c>
      <c r="H2476" s="10" t="s">
        <v>16</v>
      </c>
      <c r="I2476" s="11">
        <v>2</v>
      </c>
      <c r="J2476" s="12" t="s">
        <v>45</v>
      </c>
    </row>
    <row r="2477" spans="1:10" x14ac:dyDescent="0.3">
      <c r="A2477" s="13">
        <v>462404</v>
      </c>
      <c r="B2477" s="14" t="s">
        <v>10</v>
      </c>
      <c r="C2477" s="14" t="s">
        <v>17</v>
      </c>
      <c r="D2477" s="15">
        <v>26</v>
      </c>
      <c r="E2477" s="14" t="s">
        <v>11</v>
      </c>
      <c r="F2477" s="14" t="s">
        <v>22</v>
      </c>
      <c r="G2477" s="15">
        <v>9</v>
      </c>
      <c r="H2477" s="14" t="s">
        <v>13</v>
      </c>
      <c r="I2477" s="15">
        <v>1</v>
      </c>
      <c r="J2477" s="16" t="s">
        <v>45</v>
      </c>
    </row>
    <row r="2478" spans="1:10" x14ac:dyDescent="0.3">
      <c r="A2478" s="9">
        <v>461799</v>
      </c>
      <c r="B2478" s="10" t="s">
        <v>14</v>
      </c>
      <c r="C2478" s="10" t="s">
        <v>11</v>
      </c>
      <c r="D2478" s="11">
        <v>43</v>
      </c>
      <c r="E2478" s="10" t="s">
        <v>11</v>
      </c>
      <c r="F2478" s="10" t="s">
        <v>21</v>
      </c>
      <c r="G2478" s="11">
        <v>13</v>
      </c>
      <c r="H2478" s="10" t="s">
        <v>19</v>
      </c>
      <c r="I2478" s="11">
        <v>2</v>
      </c>
      <c r="J2478" s="12" t="s">
        <v>45</v>
      </c>
    </row>
    <row r="2479" spans="1:10" x14ac:dyDescent="0.3">
      <c r="A2479" s="13">
        <v>459933</v>
      </c>
      <c r="B2479" s="14" t="s">
        <v>10</v>
      </c>
      <c r="C2479" s="14" t="s">
        <v>11</v>
      </c>
      <c r="D2479" s="15">
        <v>30</v>
      </c>
      <c r="E2479" s="14" t="s">
        <v>11</v>
      </c>
      <c r="F2479" s="14" t="s">
        <v>22</v>
      </c>
      <c r="G2479" s="15">
        <v>8</v>
      </c>
      <c r="H2479" s="14" t="s">
        <v>13</v>
      </c>
      <c r="I2479" s="15">
        <v>4</v>
      </c>
      <c r="J2479" s="16" t="s">
        <v>45</v>
      </c>
    </row>
    <row r="2480" spans="1:10" x14ac:dyDescent="0.3">
      <c r="A2480" s="9">
        <v>463717</v>
      </c>
      <c r="B2480" s="10" t="s">
        <v>10</v>
      </c>
      <c r="C2480" s="10" t="s">
        <v>11</v>
      </c>
      <c r="D2480" s="11">
        <v>70</v>
      </c>
      <c r="E2480" s="10" t="s">
        <v>11</v>
      </c>
      <c r="F2480" s="10" t="s">
        <v>22</v>
      </c>
      <c r="G2480" s="11">
        <v>1</v>
      </c>
      <c r="H2480" s="10" t="s">
        <v>16</v>
      </c>
      <c r="I2480" s="11">
        <v>4</v>
      </c>
      <c r="J2480" s="12" t="s">
        <v>45</v>
      </c>
    </row>
    <row r="2481" spans="1:10" x14ac:dyDescent="0.3">
      <c r="A2481" s="9">
        <v>462149</v>
      </c>
      <c r="B2481" s="10" t="s">
        <v>10</v>
      </c>
      <c r="C2481" s="10" t="s">
        <v>11</v>
      </c>
      <c r="D2481" s="11">
        <v>89</v>
      </c>
      <c r="E2481" s="10" t="s">
        <v>17</v>
      </c>
      <c r="F2481" s="10" t="s">
        <v>23</v>
      </c>
      <c r="G2481" s="11">
        <v>3</v>
      </c>
      <c r="H2481" s="10" t="s">
        <v>19</v>
      </c>
      <c r="I2481" s="11">
        <v>1</v>
      </c>
      <c r="J2481" s="12" t="s">
        <v>45</v>
      </c>
    </row>
    <row r="2482" spans="1:10" x14ac:dyDescent="0.3">
      <c r="A2482" s="13">
        <v>462769</v>
      </c>
      <c r="B2482" s="14" t="s">
        <v>10</v>
      </c>
      <c r="C2482" s="14" t="s">
        <v>11</v>
      </c>
      <c r="D2482" s="15">
        <v>42</v>
      </c>
      <c r="E2482" s="14" t="s">
        <v>17</v>
      </c>
      <c r="F2482" s="14" t="s">
        <v>25</v>
      </c>
      <c r="G2482" s="15">
        <v>6</v>
      </c>
      <c r="H2482" s="14" t="s">
        <v>19</v>
      </c>
      <c r="I2482" s="15">
        <v>4</v>
      </c>
      <c r="J2482" s="16" t="s">
        <v>45</v>
      </c>
    </row>
    <row r="2483" spans="1:10" x14ac:dyDescent="0.3">
      <c r="A2483" s="9">
        <v>465532</v>
      </c>
      <c r="B2483" s="10" t="s">
        <v>10</v>
      </c>
      <c r="C2483" s="10" t="s">
        <v>11</v>
      </c>
      <c r="D2483" s="11">
        <v>37</v>
      </c>
      <c r="E2483" s="10" t="s">
        <v>11</v>
      </c>
      <c r="F2483" s="10" t="s">
        <v>24</v>
      </c>
      <c r="G2483" s="11">
        <v>6</v>
      </c>
      <c r="H2483" s="10" t="s">
        <v>16</v>
      </c>
      <c r="I2483" s="11">
        <v>3</v>
      </c>
      <c r="J2483" s="12" t="s">
        <v>44</v>
      </c>
    </row>
    <row r="2484" spans="1:10" x14ac:dyDescent="0.3">
      <c r="A2484" s="13">
        <v>462829</v>
      </c>
      <c r="B2484" s="14" t="s">
        <v>14</v>
      </c>
      <c r="C2484" s="14" t="s">
        <v>11</v>
      </c>
      <c r="D2484" s="15">
        <v>29</v>
      </c>
      <c r="E2484" s="14" t="s">
        <v>17</v>
      </c>
      <c r="F2484" s="14" t="s">
        <v>18</v>
      </c>
      <c r="G2484" s="15">
        <v>1</v>
      </c>
      <c r="H2484" s="14" t="s">
        <v>16</v>
      </c>
      <c r="I2484" s="15">
        <v>3</v>
      </c>
      <c r="J2484" s="16" t="s">
        <v>45</v>
      </c>
    </row>
    <row r="2485" spans="1:10" x14ac:dyDescent="0.3">
      <c r="A2485" s="9">
        <v>459210</v>
      </c>
      <c r="B2485" s="10" t="s">
        <v>10</v>
      </c>
      <c r="C2485" s="10" t="s">
        <v>11</v>
      </c>
      <c r="D2485" s="11">
        <v>68</v>
      </c>
      <c r="E2485" s="10" t="s">
        <v>11</v>
      </c>
      <c r="F2485" s="10" t="s">
        <v>22</v>
      </c>
      <c r="G2485" s="11">
        <v>1</v>
      </c>
      <c r="H2485" s="10" t="s">
        <v>19</v>
      </c>
      <c r="I2485" s="11">
        <v>2</v>
      </c>
      <c r="J2485" s="12" t="s">
        <v>45</v>
      </c>
    </row>
    <row r="2486" spans="1:10" x14ac:dyDescent="0.3">
      <c r="A2486" s="13">
        <v>464659</v>
      </c>
      <c r="B2486" s="14" t="s">
        <v>10</v>
      </c>
      <c r="C2486" s="14" t="s">
        <v>17</v>
      </c>
      <c r="D2486" s="15">
        <v>25</v>
      </c>
      <c r="E2486" s="14" t="s">
        <v>17</v>
      </c>
      <c r="F2486" s="14" t="s">
        <v>12</v>
      </c>
      <c r="G2486" s="15">
        <v>1</v>
      </c>
      <c r="H2486" s="14" t="s">
        <v>13</v>
      </c>
      <c r="I2486" s="15">
        <v>1</v>
      </c>
      <c r="J2486" s="16" t="s">
        <v>44</v>
      </c>
    </row>
    <row r="2487" spans="1:10" x14ac:dyDescent="0.3">
      <c r="A2487" s="13">
        <v>467759</v>
      </c>
      <c r="B2487" s="14" t="s">
        <v>10</v>
      </c>
      <c r="C2487" s="14" t="s">
        <v>11</v>
      </c>
      <c r="D2487" s="15">
        <v>48</v>
      </c>
      <c r="E2487" s="14" t="s">
        <v>11</v>
      </c>
      <c r="F2487" s="14" t="s">
        <v>21</v>
      </c>
      <c r="G2487" s="15">
        <v>0</v>
      </c>
      <c r="H2487" s="14" t="s">
        <v>13</v>
      </c>
      <c r="I2487" s="15">
        <v>2</v>
      </c>
      <c r="J2487" s="16" t="s">
        <v>45</v>
      </c>
    </row>
    <row r="2488" spans="1:10" x14ac:dyDescent="0.3">
      <c r="A2488" s="9">
        <v>461475</v>
      </c>
      <c r="B2488" s="10" t="s">
        <v>10</v>
      </c>
      <c r="C2488" s="10" t="s">
        <v>11</v>
      </c>
      <c r="D2488" s="11">
        <v>51</v>
      </c>
      <c r="E2488" s="10" t="s">
        <v>11</v>
      </c>
      <c r="F2488" s="10" t="s">
        <v>21</v>
      </c>
      <c r="G2488" s="11">
        <v>1</v>
      </c>
      <c r="H2488" s="10" t="s">
        <v>16</v>
      </c>
      <c r="I2488" s="11">
        <v>3</v>
      </c>
      <c r="J2488" s="12" t="s">
        <v>41</v>
      </c>
    </row>
    <row r="2489" spans="1:10" x14ac:dyDescent="0.3">
      <c r="A2489" s="13">
        <v>462714</v>
      </c>
      <c r="B2489" s="14" t="s">
        <v>10</v>
      </c>
      <c r="C2489" s="14" t="s">
        <v>11</v>
      </c>
      <c r="D2489" s="15">
        <v>40</v>
      </c>
      <c r="E2489" s="14" t="s">
        <v>11</v>
      </c>
      <c r="F2489" s="14" t="s">
        <v>12</v>
      </c>
      <c r="G2489" s="15">
        <v>1</v>
      </c>
      <c r="H2489" s="14" t="s">
        <v>19</v>
      </c>
      <c r="I2489" s="15">
        <v>5</v>
      </c>
      <c r="J2489" s="16" t="s">
        <v>42</v>
      </c>
    </row>
    <row r="2490" spans="1:10" x14ac:dyDescent="0.3">
      <c r="A2490" s="9">
        <v>466890</v>
      </c>
      <c r="B2490" s="10" t="s">
        <v>14</v>
      </c>
      <c r="C2490" s="10" t="s">
        <v>11</v>
      </c>
      <c r="D2490" s="11">
        <v>47</v>
      </c>
      <c r="E2490" s="10" t="s">
        <v>11</v>
      </c>
      <c r="F2490" s="10" t="s">
        <v>22</v>
      </c>
      <c r="G2490" s="11">
        <v>0</v>
      </c>
      <c r="H2490" s="10" t="s">
        <v>16</v>
      </c>
      <c r="I2490" s="11">
        <v>6</v>
      </c>
      <c r="J2490" s="12" t="s">
        <v>46</v>
      </c>
    </row>
    <row r="2491" spans="1:10" x14ac:dyDescent="0.3">
      <c r="A2491" s="9">
        <v>467479</v>
      </c>
      <c r="B2491" s="10" t="s">
        <v>14</v>
      </c>
      <c r="C2491" s="10" t="s">
        <v>11</v>
      </c>
      <c r="D2491" s="11">
        <v>35</v>
      </c>
      <c r="E2491" s="10" t="s">
        <v>11</v>
      </c>
      <c r="F2491" s="10" t="s">
        <v>18</v>
      </c>
      <c r="G2491" s="11">
        <v>1</v>
      </c>
      <c r="H2491" s="10" t="s">
        <v>16</v>
      </c>
      <c r="I2491" s="11">
        <v>4</v>
      </c>
      <c r="J2491" s="12" t="s">
        <v>45</v>
      </c>
    </row>
    <row r="2492" spans="1:10" x14ac:dyDescent="0.3">
      <c r="A2492" s="13">
        <v>466799</v>
      </c>
      <c r="B2492" s="14" t="s">
        <v>10</v>
      </c>
      <c r="C2492" s="14" t="s">
        <v>17</v>
      </c>
      <c r="D2492" s="15">
        <v>19</v>
      </c>
      <c r="E2492" s="14" t="s">
        <v>17</v>
      </c>
      <c r="F2492" s="14" t="s">
        <v>15</v>
      </c>
      <c r="G2492" s="15">
        <v>2</v>
      </c>
      <c r="H2492" s="14" t="s">
        <v>13</v>
      </c>
      <c r="I2492" s="15">
        <v>3</v>
      </c>
      <c r="J2492" s="16" t="s">
        <v>45</v>
      </c>
    </row>
    <row r="2493" spans="1:10" x14ac:dyDescent="0.3">
      <c r="A2493" s="13">
        <v>460873</v>
      </c>
      <c r="B2493" s="14" t="s">
        <v>14</v>
      </c>
      <c r="C2493" s="14" t="s">
        <v>11</v>
      </c>
      <c r="D2493" s="15">
        <v>46</v>
      </c>
      <c r="E2493" s="14" t="s">
        <v>11</v>
      </c>
      <c r="F2493" s="14" t="s">
        <v>24</v>
      </c>
      <c r="G2493" s="15">
        <v>0</v>
      </c>
      <c r="H2493" s="14" t="s">
        <v>16</v>
      </c>
      <c r="I2493" s="15">
        <v>3</v>
      </c>
      <c r="J2493" s="16" t="s">
        <v>44</v>
      </c>
    </row>
    <row r="2494" spans="1:10" x14ac:dyDescent="0.3">
      <c r="A2494" s="9">
        <v>466776</v>
      </c>
      <c r="B2494" s="10" t="s">
        <v>14</v>
      </c>
      <c r="C2494" s="10" t="s">
        <v>11</v>
      </c>
      <c r="D2494" s="11">
        <v>86</v>
      </c>
      <c r="E2494" s="10" t="s">
        <v>11</v>
      </c>
      <c r="F2494" s="10" t="s">
        <v>23</v>
      </c>
      <c r="G2494" s="11">
        <v>0</v>
      </c>
      <c r="H2494" s="10" t="s">
        <v>13</v>
      </c>
      <c r="I2494" s="11">
        <v>1</v>
      </c>
      <c r="J2494" s="12" t="s">
        <v>45</v>
      </c>
    </row>
    <row r="2495" spans="1:10" x14ac:dyDescent="0.3">
      <c r="A2495" s="13">
        <v>459462</v>
      </c>
      <c r="B2495" s="14" t="s">
        <v>14</v>
      </c>
      <c r="C2495" s="14" t="s">
        <v>11</v>
      </c>
      <c r="D2495" s="15">
        <v>66</v>
      </c>
      <c r="E2495" s="14" t="s">
        <v>11</v>
      </c>
      <c r="F2495" s="14" t="s">
        <v>22</v>
      </c>
      <c r="G2495" s="15">
        <v>0</v>
      </c>
      <c r="H2495" s="14" t="s">
        <v>19</v>
      </c>
      <c r="I2495" s="15">
        <v>2</v>
      </c>
      <c r="J2495" s="16" t="s">
        <v>45</v>
      </c>
    </row>
    <row r="2496" spans="1:10" x14ac:dyDescent="0.3">
      <c r="A2496" s="9">
        <v>465727</v>
      </c>
      <c r="B2496" s="10" t="s">
        <v>14</v>
      </c>
      <c r="C2496" s="10" t="s">
        <v>17</v>
      </c>
      <c r="D2496" s="11">
        <v>42</v>
      </c>
      <c r="E2496" s="10" t="s">
        <v>17</v>
      </c>
      <c r="F2496" s="10" t="s">
        <v>20</v>
      </c>
      <c r="G2496" s="11">
        <v>1</v>
      </c>
      <c r="H2496" s="10" t="s">
        <v>13</v>
      </c>
      <c r="I2496" s="11">
        <v>5</v>
      </c>
      <c r="J2496" s="12" t="s">
        <v>44</v>
      </c>
    </row>
    <row r="2497" spans="1:10" x14ac:dyDescent="0.3">
      <c r="A2497" s="13">
        <v>462348</v>
      </c>
      <c r="B2497" s="14" t="s">
        <v>10</v>
      </c>
      <c r="C2497" s="14" t="s">
        <v>11</v>
      </c>
      <c r="D2497" s="15">
        <v>73</v>
      </c>
      <c r="E2497" s="14" t="s">
        <v>11</v>
      </c>
      <c r="F2497" s="14" t="s">
        <v>23</v>
      </c>
      <c r="G2497" s="15">
        <v>1</v>
      </c>
      <c r="H2497" s="14" t="s">
        <v>19</v>
      </c>
      <c r="I2497" s="15">
        <v>2</v>
      </c>
      <c r="J2497" s="16" t="s">
        <v>45</v>
      </c>
    </row>
    <row r="2498" spans="1:10" x14ac:dyDescent="0.3">
      <c r="A2498" s="9">
        <v>460941</v>
      </c>
      <c r="B2498" s="10" t="s">
        <v>14</v>
      </c>
      <c r="C2498" s="10" t="s">
        <v>11</v>
      </c>
      <c r="D2498" s="11">
        <v>72</v>
      </c>
      <c r="E2498" s="10" t="s">
        <v>17</v>
      </c>
      <c r="F2498" s="10" t="s">
        <v>12</v>
      </c>
      <c r="G2498" s="11">
        <v>1</v>
      </c>
      <c r="H2498" s="10" t="s">
        <v>13</v>
      </c>
      <c r="I2498" s="11">
        <v>1</v>
      </c>
      <c r="J2498" s="12" t="s">
        <v>45</v>
      </c>
    </row>
    <row r="2499" spans="1:10" x14ac:dyDescent="0.3">
      <c r="A2499" s="13">
        <v>461629</v>
      </c>
      <c r="B2499" s="14" t="s">
        <v>14</v>
      </c>
      <c r="C2499" s="14" t="s">
        <v>11</v>
      </c>
      <c r="D2499" s="15">
        <v>53</v>
      </c>
      <c r="E2499" s="14" t="s">
        <v>11</v>
      </c>
      <c r="F2499" s="14" t="s">
        <v>22</v>
      </c>
      <c r="G2499" s="15">
        <v>0</v>
      </c>
      <c r="H2499" s="14" t="s">
        <v>13</v>
      </c>
      <c r="I2499" s="15">
        <v>3</v>
      </c>
      <c r="J2499" s="16" t="s">
        <v>45</v>
      </c>
    </row>
    <row r="2500" spans="1:10" x14ac:dyDescent="0.3">
      <c r="A2500" s="9">
        <v>459907</v>
      </c>
      <c r="B2500" s="10" t="s">
        <v>10</v>
      </c>
      <c r="C2500" s="10" t="s">
        <v>11</v>
      </c>
      <c r="D2500" s="11">
        <v>39</v>
      </c>
      <c r="E2500" s="10" t="s">
        <v>11</v>
      </c>
      <c r="F2500" s="10" t="s">
        <v>22</v>
      </c>
      <c r="G2500" s="11">
        <v>8</v>
      </c>
      <c r="H2500" s="10" t="s">
        <v>16</v>
      </c>
      <c r="I2500" s="11">
        <v>2</v>
      </c>
      <c r="J2500" s="12" t="s">
        <v>45</v>
      </c>
    </row>
    <row r="2501" spans="1:10" x14ac:dyDescent="0.3">
      <c r="A2501" s="13">
        <v>467146</v>
      </c>
      <c r="B2501" s="14" t="s">
        <v>10</v>
      </c>
      <c r="C2501" s="14" t="s">
        <v>17</v>
      </c>
      <c r="D2501" s="15">
        <v>27</v>
      </c>
      <c r="E2501" s="14" t="s">
        <v>17</v>
      </c>
      <c r="F2501" s="14" t="s">
        <v>25</v>
      </c>
      <c r="G2501" s="15">
        <v>9</v>
      </c>
      <c r="H2501" s="14" t="s">
        <v>13</v>
      </c>
      <c r="I2501" s="15">
        <v>1</v>
      </c>
      <c r="J2501" s="16" t="s">
        <v>45</v>
      </c>
    </row>
    <row r="2502" spans="1:10" x14ac:dyDescent="0.3">
      <c r="A2502" s="13">
        <v>459196</v>
      </c>
      <c r="B2502" s="14" t="s">
        <v>10</v>
      </c>
      <c r="C2502" s="14" t="s">
        <v>17</v>
      </c>
      <c r="D2502" s="15">
        <v>23</v>
      </c>
      <c r="E2502" s="14" t="s">
        <v>17</v>
      </c>
      <c r="F2502" s="14" t="s">
        <v>15</v>
      </c>
      <c r="G2502" s="15">
        <v>1</v>
      </c>
      <c r="H2502" s="14" t="s">
        <v>13</v>
      </c>
      <c r="I2502" s="15">
        <v>3</v>
      </c>
      <c r="J2502" s="16" t="s">
        <v>44</v>
      </c>
    </row>
    <row r="2503" spans="1:10" x14ac:dyDescent="0.3">
      <c r="A2503" s="9">
        <v>465444</v>
      </c>
      <c r="B2503" s="10" t="s">
        <v>10</v>
      </c>
      <c r="C2503" s="10" t="s">
        <v>17</v>
      </c>
      <c r="D2503" s="11">
        <v>30</v>
      </c>
      <c r="E2503" s="10" t="s">
        <v>11</v>
      </c>
      <c r="F2503" s="10" t="s">
        <v>24</v>
      </c>
      <c r="G2503" s="11">
        <v>0</v>
      </c>
      <c r="H2503" s="10" t="s">
        <v>13</v>
      </c>
      <c r="I2503" s="11">
        <v>4</v>
      </c>
      <c r="J2503" s="12" t="s">
        <v>45</v>
      </c>
    </row>
    <row r="2504" spans="1:10" x14ac:dyDescent="0.3">
      <c r="A2504" s="13">
        <v>464186</v>
      </c>
      <c r="B2504" s="14" t="s">
        <v>10</v>
      </c>
      <c r="C2504" s="14" t="s">
        <v>11</v>
      </c>
      <c r="D2504" s="15">
        <v>39</v>
      </c>
      <c r="E2504" s="14" t="s">
        <v>11</v>
      </c>
      <c r="F2504" s="14" t="s">
        <v>22</v>
      </c>
      <c r="G2504" s="15">
        <v>5</v>
      </c>
      <c r="H2504" s="14" t="s">
        <v>16</v>
      </c>
      <c r="I2504" s="15">
        <v>2</v>
      </c>
      <c r="J2504" s="16" t="s">
        <v>45</v>
      </c>
    </row>
    <row r="2505" spans="1:10" x14ac:dyDescent="0.3">
      <c r="A2505" s="9">
        <v>466412</v>
      </c>
      <c r="B2505" s="10" t="s">
        <v>14</v>
      </c>
      <c r="C2505" s="10" t="s">
        <v>11</v>
      </c>
      <c r="D2505" s="11">
        <v>26</v>
      </c>
      <c r="E2505" s="10" t="s">
        <v>11</v>
      </c>
      <c r="F2505" s="10" t="s">
        <v>22</v>
      </c>
      <c r="G2505" s="11">
        <v>1</v>
      </c>
      <c r="H2505" s="10" t="s">
        <v>16</v>
      </c>
      <c r="I2505" s="11">
        <v>3</v>
      </c>
      <c r="J2505" s="12" t="s">
        <v>45</v>
      </c>
    </row>
    <row r="2506" spans="1:10" x14ac:dyDescent="0.3">
      <c r="A2506" s="13">
        <v>459480</v>
      </c>
      <c r="B2506" s="14" t="s">
        <v>10</v>
      </c>
      <c r="C2506" s="14" t="s">
        <v>11</v>
      </c>
      <c r="D2506" s="15">
        <v>50</v>
      </c>
      <c r="E2506" s="14" t="s">
        <v>11</v>
      </c>
      <c r="F2506" s="14" t="s">
        <v>24</v>
      </c>
      <c r="G2506" s="15">
        <v>7</v>
      </c>
      <c r="H2506" s="14" t="s">
        <v>13</v>
      </c>
      <c r="I2506" s="15">
        <v>3</v>
      </c>
      <c r="J2506" s="16" t="s">
        <v>45</v>
      </c>
    </row>
    <row r="2507" spans="1:10" x14ac:dyDescent="0.3">
      <c r="A2507" s="9">
        <v>467880</v>
      </c>
      <c r="B2507" s="10" t="s">
        <v>10</v>
      </c>
      <c r="C2507" s="10" t="s">
        <v>11</v>
      </c>
      <c r="D2507" s="11">
        <v>45</v>
      </c>
      <c r="E2507" s="10" t="s">
        <v>11</v>
      </c>
      <c r="F2507" s="10" t="s">
        <v>22</v>
      </c>
      <c r="G2507" s="11">
        <v>1</v>
      </c>
      <c r="H2507" s="10" t="s">
        <v>16</v>
      </c>
      <c r="I2507" s="11">
        <v>2</v>
      </c>
      <c r="J2507" s="12" t="s">
        <v>45</v>
      </c>
    </row>
    <row r="2508" spans="1:10" x14ac:dyDescent="0.3">
      <c r="A2508" s="13">
        <v>460216</v>
      </c>
      <c r="B2508" s="14" t="s">
        <v>10</v>
      </c>
      <c r="C2508" s="14" t="s">
        <v>17</v>
      </c>
      <c r="D2508" s="15">
        <v>62</v>
      </c>
      <c r="E2508" s="14" t="s">
        <v>17</v>
      </c>
      <c r="F2508" s="14" t="s">
        <v>24</v>
      </c>
      <c r="G2508" s="15">
        <v>2</v>
      </c>
      <c r="H2508" s="14" t="s">
        <v>13</v>
      </c>
      <c r="I2508" s="15">
        <v>1</v>
      </c>
      <c r="J2508" s="16" t="s">
        <v>45</v>
      </c>
    </row>
    <row r="2509" spans="1:10" x14ac:dyDescent="0.3">
      <c r="A2509" s="9">
        <v>467941</v>
      </c>
      <c r="B2509" s="10" t="s">
        <v>10</v>
      </c>
      <c r="C2509" s="10" t="s">
        <v>17</v>
      </c>
      <c r="D2509" s="11">
        <v>27</v>
      </c>
      <c r="E2509" s="10" t="s">
        <v>11</v>
      </c>
      <c r="F2509" s="10" t="s">
        <v>21</v>
      </c>
      <c r="G2509" s="11">
        <v>1</v>
      </c>
      <c r="H2509" s="10" t="s">
        <v>13</v>
      </c>
      <c r="I2509" s="11">
        <v>3</v>
      </c>
      <c r="J2509" s="12" t="s">
        <v>45</v>
      </c>
    </row>
    <row r="2510" spans="1:10" x14ac:dyDescent="0.3">
      <c r="A2510" s="9">
        <v>462572</v>
      </c>
      <c r="B2510" s="10" t="s">
        <v>10</v>
      </c>
      <c r="C2510" s="10" t="s">
        <v>11</v>
      </c>
      <c r="D2510" s="11">
        <v>30</v>
      </c>
      <c r="E2510" s="10" t="s">
        <v>17</v>
      </c>
      <c r="F2510" s="10" t="s">
        <v>12</v>
      </c>
      <c r="G2510" s="11">
        <v>1</v>
      </c>
      <c r="H2510" s="10" t="s">
        <v>16</v>
      </c>
      <c r="I2510" s="11">
        <v>7</v>
      </c>
      <c r="J2510" s="12" t="s">
        <v>44</v>
      </c>
    </row>
    <row r="2511" spans="1:10" x14ac:dyDescent="0.3">
      <c r="A2511" s="13">
        <v>467443</v>
      </c>
      <c r="B2511" s="14" t="s">
        <v>14</v>
      </c>
      <c r="C2511" s="14" t="s">
        <v>17</v>
      </c>
      <c r="D2511" s="15">
        <v>32</v>
      </c>
      <c r="E2511" s="14" t="s">
        <v>17</v>
      </c>
      <c r="F2511" s="14" t="s">
        <v>15</v>
      </c>
      <c r="G2511" s="15">
        <v>7</v>
      </c>
      <c r="H2511" s="14" t="s">
        <v>13</v>
      </c>
      <c r="I2511" s="15">
        <v>4</v>
      </c>
      <c r="J2511" s="16" t="s">
        <v>43</v>
      </c>
    </row>
    <row r="2512" spans="1:10" x14ac:dyDescent="0.3">
      <c r="A2512" s="13">
        <v>459701</v>
      </c>
      <c r="B2512" s="14" t="s">
        <v>14</v>
      </c>
      <c r="C2512" s="14" t="s">
        <v>17</v>
      </c>
      <c r="D2512" s="15">
        <v>47</v>
      </c>
      <c r="E2512" s="14" t="s">
        <v>17</v>
      </c>
      <c r="F2512" s="14" t="s">
        <v>22</v>
      </c>
      <c r="G2512" s="15">
        <v>3</v>
      </c>
      <c r="H2512" s="14" t="s">
        <v>13</v>
      </c>
      <c r="I2512" s="15">
        <v>3</v>
      </c>
      <c r="J2512" s="16" t="s">
        <v>47</v>
      </c>
    </row>
    <row r="2513" spans="1:10" x14ac:dyDescent="0.3">
      <c r="A2513" s="9">
        <v>461139</v>
      </c>
      <c r="B2513" s="10" t="s">
        <v>10</v>
      </c>
      <c r="C2513" s="10" t="s">
        <v>17</v>
      </c>
      <c r="D2513" s="11">
        <v>32</v>
      </c>
      <c r="E2513" s="10" t="s">
        <v>11</v>
      </c>
      <c r="F2513" s="10" t="s">
        <v>22</v>
      </c>
      <c r="G2513" s="11">
        <v>4</v>
      </c>
      <c r="H2513" s="10" t="s">
        <v>13</v>
      </c>
      <c r="I2513" s="11">
        <v>4</v>
      </c>
      <c r="J2513" s="12" t="s">
        <v>42</v>
      </c>
    </row>
    <row r="2514" spans="1:10" x14ac:dyDescent="0.3">
      <c r="A2514" s="13">
        <v>461115</v>
      </c>
      <c r="B2514" s="14" t="s">
        <v>10</v>
      </c>
      <c r="C2514" s="14" t="s">
        <v>11</v>
      </c>
      <c r="D2514" s="15">
        <v>32</v>
      </c>
      <c r="E2514" s="14" t="s">
        <v>17</v>
      </c>
      <c r="F2514" s="14" t="s">
        <v>12</v>
      </c>
      <c r="G2514" s="15">
        <v>5</v>
      </c>
      <c r="H2514" s="14" t="s">
        <v>13</v>
      </c>
      <c r="I2514" s="15">
        <v>3</v>
      </c>
      <c r="J2514" s="16" t="s">
        <v>41</v>
      </c>
    </row>
    <row r="2515" spans="1:10" x14ac:dyDescent="0.3">
      <c r="A2515" s="9">
        <v>459027</v>
      </c>
      <c r="B2515" s="10" t="s">
        <v>14</v>
      </c>
      <c r="C2515" s="10" t="s">
        <v>11</v>
      </c>
      <c r="D2515" s="11">
        <v>67</v>
      </c>
      <c r="E2515" s="10" t="s">
        <v>11</v>
      </c>
      <c r="F2515" s="10" t="s">
        <v>21</v>
      </c>
      <c r="G2515" s="11">
        <v>1</v>
      </c>
      <c r="H2515" s="10" t="s">
        <v>16</v>
      </c>
      <c r="I2515" s="11">
        <v>4</v>
      </c>
      <c r="J2515" s="12" t="s">
        <v>45</v>
      </c>
    </row>
    <row r="2516" spans="1:10" x14ac:dyDescent="0.3">
      <c r="A2516" s="13">
        <v>467340</v>
      </c>
      <c r="B2516" s="14" t="s">
        <v>10</v>
      </c>
      <c r="C2516" s="14" t="s">
        <v>11</v>
      </c>
      <c r="D2516" s="15">
        <v>77</v>
      </c>
      <c r="E2516" s="14" t="s">
        <v>11</v>
      </c>
      <c r="F2516" s="14" t="s">
        <v>23</v>
      </c>
      <c r="G2516" s="15">
        <v>0</v>
      </c>
      <c r="H2516" s="14" t="s">
        <v>19</v>
      </c>
      <c r="I2516" s="15">
        <v>2</v>
      </c>
      <c r="J2516" s="16" t="s">
        <v>45</v>
      </c>
    </row>
    <row r="2517" spans="1:10" x14ac:dyDescent="0.3">
      <c r="A2517" s="13">
        <v>460857</v>
      </c>
      <c r="B2517" s="14" t="s">
        <v>14</v>
      </c>
      <c r="C2517" s="14" t="s">
        <v>17</v>
      </c>
      <c r="D2517" s="15">
        <v>31</v>
      </c>
      <c r="E2517" s="14" t="s">
        <v>17</v>
      </c>
      <c r="F2517" s="14" t="s">
        <v>24</v>
      </c>
      <c r="G2517" s="15">
        <v>1</v>
      </c>
      <c r="H2517" s="14" t="s">
        <v>13</v>
      </c>
      <c r="I2517" s="15">
        <v>1</v>
      </c>
      <c r="J2517" s="16" t="s">
        <v>44</v>
      </c>
    </row>
    <row r="2518" spans="1:10" x14ac:dyDescent="0.3">
      <c r="A2518" s="9">
        <v>464300</v>
      </c>
      <c r="B2518" s="10" t="s">
        <v>14</v>
      </c>
      <c r="C2518" s="10" t="s">
        <v>11</v>
      </c>
      <c r="D2518" s="11">
        <v>42</v>
      </c>
      <c r="E2518" s="10" t="s">
        <v>11</v>
      </c>
      <c r="F2518" s="10" t="s">
        <v>22</v>
      </c>
      <c r="G2518" s="11">
        <v>0</v>
      </c>
      <c r="H2518" s="10" t="s">
        <v>13</v>
      </c>
      <c r="I2518" s="11">
        <v>3</v>
      </c>
      <c r="J2518" s="12" t="s">
        <v>44</v>
      </c>
    </row>
    <row r="2519" spans="1:10" x14ac:dyDescent="0.3">
      <c r="A2519" s="9">
        <v>463287</v>
      </c>
      <c r="B2519" s="10" t="s">
        <v>14</v>
      </c>
      <c r="C2519" s="10" t="s">
        <v>11</v>
      </c>
      <c r="D2519" s="11">
        <v>50</v>
      </c>
      <c r="E2519" s="10" t="s">
        <v>11</v>
      </c>
      <c r="F2519" s="10" t="s">
        <v>22</v>
      </c>
      <c r="G2519" s="11">
        <v>1</v>
      </c>
      <c r="H2519" s="10" t="s">
        <v>16</v>
      </c>
      <c r="I2519" s="11">
        <v>4</v>
      </c>
      <c r="J2519" s="12" t="s">
        <v>42</v>
      </c>
    </row>
    <row r="2520" spans="1:10" x14ac:dyDescent="0.3">
      <c r="A2520" s="13">
        <v>461392</v>
      </c>
      <c r="B2520" s="14" t="s">
        <v>14</v>
      </c>
      <c r="C2520" s="14" t="s">
        <v>11</v>
      </c>
      <c r="D2520" s="15">
        <v>71</v>
      </c>
      <c r="E2520" s="14" t="s">
        <v>11</v>
      </c>
      <c r="F2520" s="14" t="s">
        <v>22</v>
      </c>
      <c r="G2520" s="15">
        <v>0</v>
      </c>
      <c r="H2520" s="14" t="s">
        <v>16</v>
      </c>
      <c r="I2520" s="15">
        <v>5</v>
      </c>
      <c r="J2520" s="16" t="s">
        <v>45</v>
      </c>
    </row>
    <row r="2521" spans="1:10" x14ac:dyDescent="0.3">
      <c r="A2521" s="9">
        <v>461546</v>
      </c>
      <c r="B2521" s="10" t="s">
        <v>10</v>
      </c>
      <c r="C2521" s="10" t="s">
        <v>11</v>
      </c>
      <c r="D2521" s="11">
        <v>72</v>
      </c>
      <c r="E2521" s="10" t="s">
        <v>17</v>
      </c>
      <c r="F2521" s="10" t="s">
        <v>23</v>
      </c>
      <c r="G2521" s="11">
        <v>1</v>
      </c>
      <c r="H2521" s="10" t="s">
        <v>13</v>
      </c>
      <c r="I2521" s="11">
        <v>3</v>
      </c>
      <c r="J2521" s="12" t="s">
        <v>45</v>
      </c>
    </row>
    <row r="2522" spans="1:10" x14ac:dyDescent="0.3">
      <c r="A2522" s="9">
        <v>462130</v>
      </c>
      <c r="B2522" s="10" t="s">
        <v>14</v>
      </c>
      <c r="C2522" s="10" t="s">
        <v>11</v>
      </c>
      <c r="D2522" s="11">
        <v>45</v>
      </c>
      <c r="E2522" s="10" t="s">
        <v>11</v>
      </c>
      <c r="F2522" s="10" t="s">
        <v>22</v>
      </c>
      <c r="G2522" s="11">
        <v>9</v>
      </c>
      <c r="H2522" s="10" t="s">
        <v>16</v>
      </c>
      <c r="I2522" s="11">
        <v>2</v>
      </c>
      <c r="J2522" s="12" t="s">
        <v>45</v>
      </c>
    </row>
    <row r="2523" spans="1:10" x14ac:dyDescent="0.3">
      <c r="A2523" s="13">
        <v>464684</v>
      </c>
      <c r="B2523" s="14" t="s">
        <v>10</v>
      </c>
      <c r="C2523" s="14" t="s">
        <v>17</v>
      </c>
      <c r="D2523" s="15">
        <v>40</v>
      </c>
      <c r="E2523" s="14" t="s">
        <v>17</v>
      </c>
      <c r="F2523" s="14" t="s">
        <v>12</v>
      </c>
      <c r="G2523" s="15">
        <v>9</v>
      </c>
      <c r="H2523" s="14" t="s">
        <v>13</v>
      </c>
      <c r="I2523" s="15">
        <v>5</v>
      </c>
      <c r="J2523" s="16" t="s">
        <v>44</v>
      </c>
    </row>
    <row r="2524" spans="1:10" x14ac:dyDescent="0.3">
      <c r="A2524" s="9">
        <v>462276</v>
      </c>
      <c r="B2524" s="10" t="s">
        <v>10</v>
      </c>
      <c r="C2524" s="10" t="s">
        <v>17</v>
      </c>
      <c r="D2524" s="11">
        <v>36</v>
      </c>
      <c r="E2524" s="10" t="s">
        <v>11</v>
      </c>
      <c r="F2524" s="10" t="s">
        <v>12</v>
      </c>
      <c r="G2524" s="11">
        <v>4</v>
      </c>
      <c r="H2524" s="10" t="s">
        <v>13</v>
      </c>
      <c r="I2524" s="11">
        <v>1</v>
      </c>
      <c r="J2524" s="12" t="s">
        <v>45</v>
      </c>
    </row>
    <row r="2525" spans="1:10" x14ac:dyDescent="0.3">
      <c r="A2525" s="9">
        <v>462417</v>
      </c>
      <c r="B2525" s="10" t="s">
        <v>14</v>
      </c>
      <c r="C2525" s="10" t="s">
        <v>17</v>
      </c>
      <c r="D2525" s="11">
        <v>30</v>
      </c>
      <c r="E2525" s="10" t="s">
        <v>17</v>
      </c>
      <c r="F2525" s="10" t="s">
        <v>15</v>
      </c>
      <c r="G2525" s="11">
        <v>4</v>
      </c>
      <c r="H2525" s="10" t="s">
        <v>13</v>
      </c>
      <c r="I2525" s="11">
        <v>4</v>
      </c>
      <c r="J2525" s="12" t="s">
        <v>45</v>
      </c>
    </row>
    <row r="2526" spans="1:10" x14ac:dyDescent="0.3">
      <c r="A2526" s="13">
        <v>466463</v>
      </c>
      <c r="B2526" s="14" t="s">
        <v>10</v>
      </c>
      <c r="C2526" s="14" t="s">
        <v>17</v>
      </c>
      <c r="D2526" s="15">
        <v>29</v>
      </c>
      <c r="E2526" s="14" t="s">
        <v>11</v>
      </c>
      <c r="F2526" s="14" t="s">
        <v>15</v>
      </c>
      <c r="G2526" s="15">
        <v>2</v>
      </c>
      <c r="H2526" s="14" t="s">
        <v>13</v>
      </c>
      <c r="I2526" s="15">
        <v>4</v>
      </c>
      <c r="J2526" s="16" t="s">
        <v>44</v>
      </c>
    </row>
    <row r="2527" spans="1:10" x14ac:dyDescent="0.3">
      <c r="A2527" s="9">
        <v>464736</v>
      </c>
      <c r="B2527" s="10" t="s">
        <v>14</v>
      </c>
      <c r="C2527" s="10" t="s">
        <v>17</v>
      </c>
      <c r="D2527" s="11">
        <v>28</v>
      </c>
      <c r="E2527" s="10" t="s">
        <v>11</v>
      </c>
      <c r="F2527" s="10" t="s">
        <v>12</v>
      </c>
      <c r="G2527" s="11">
        <v>0</v>
      </c>
      <c r="H2527" s="10" t="s">
        <v>13</v>
      </c>
      <c r="I2527" s="11">
        <v>5</v>
      </c>
      <c r="J2527" s="12" t="s">
        <v>44</v>
      </c>
    </row>
    <row r="2528" spans="1:10" x14ac:dyDescent="0.3">
      <c r="A2528" s="13">
        <v>463855</v>
      </c>
      <c r="B2528" s="14" t="s">
        <v>10</v>
      </c>
      <c r="C2528" s="14" t="s">
        <v>11</v>
      </c>
      <c r="D2528" s="15">
        <v>40</v>
      </c>
      <c r="E2528" s="14" t="s">
        <v>11</v>
      </c>
      <c r="F2528" s="14" t="s">
        <v>22</v>
      </c>
      <c r="G2528" s="15">
        <v>1</v>
      </c>
      <c r="H2528" s="14" t="s">
        <v>16</v>
      </c>
      <c r="I2528" s="15">
        <v>2</v>
      </c>
      <c r="J2528" s="16" t="s">
        <v>45</v>
      </c>
    </row>
    <row r="2529" spans="1:10" x14ac:dyDescent="0.3">
      <c r="A2529" s="9">
        <v>460344</v>
      </c>
      <c r="B2529" s="10" t="s">
        <v>10</v>
      </c>
      <c r="C2529" s="10" t="s">
        <v>11</v>
      </c>
      <c r="D2529" s="11">
        <v>52</v>
      </c>
      <c r="E2529" s="10" t="s">
        <v>11</v>
      </c>
      <c r="F2529" s="10" t="s">
        <v>22</v>
      </c>
      <c r="G2529" s="11">
        <v>14</v>
      </c>
      <c r="H2529" s="10" t="s">
        <v>16</v>
      </c>
      <c r="I2529" s="11">
        <v>2</v>
      </c>
      <c r="J2529" s="12" t="s">
        <v>45</v>
      </c>
    </row>
    <row r="2530" spans="1:10" x14ac:dyDescent="0.3">
      <c r="A2530" s="9">
        <v>460139</v>
      </c>
      <c r="B2530" s="10" t="s">
        <v>14</v>
      </c>
      <c r="C2530" s="10" t="s">
        <v>17</v>
      </c>
      <c r="D2530" s="11">
        <v>26</v>
      </c>
      <c r="E2530" s="10" t="s">
        <v>17</v>
      </c>
      <c r="F2530" s="10" t="s">
        <v>22</v>
      </c>
      <c r="G2530" s="11">
        <v>6</v>
      </c>
      <c r="H2530" s="10" t="s">
        <v>13</v>
      </c>
      <c r="I2530" s="11">
        <v>6</v>
      </c>
      <c r="J2530" s="12" t="s">
        <v>47</v>
      </c>
    </row>
    <row r="2531" spans="1:10" x14ac:dyDescent="0.3">
      <c r="A2531" s="13">
        <v>464126</v>
      </c>
      <c r="B2531" s="14" t="s">
        <v>10</v>
      </c>
      <c r="C2531" s="14" t="s">
        <v>17</v>
      </c>
      <c r="D2531" s="15">
        <v>55</v>
      </c>
      <c r="E2531" s="14" t="s">
        <v>11</v>
      </c>
      <c r="F2531" s="14" t="s">
        <v>20</v>
      </c>
      <c r="G2531" s="15">
        <v>3</v>
      </c>
      <c r="H2531" s="14" t="s">
        <v>13</v>
      </c>
      <c r="I2531" s="15">
        <v>1</v>
      </c>
      <c r="J2531" s="16" t="s">
        <v>45</v>
      </c>
    </row>
    <row r="2532" spans="1:10" x14ac:dyDescent="0.3">
      <c r="A2532" s="9">
        <v>461286</v>
      </c>
      <c r="B2532" s="10" t="s">
        <v>10</v>
      </c>
      <c r="C2532" s="10" t="s">
        <v>17</v>
      </c>
      <c r="D2532" s="11">
        <v>20</v>
      </c>
      <c r="E2532" s="10" t="s">
        <v>17</v>
      </c>
      <c r="F2532" s="10" t="s">
        <v>21</v>
      </c>
      <c r="G2532" s="11">
        <v>4</v>
      </c>
      <c r="H2532" s="10" t="s">
        <v>13</v>
      </c>
      <c r="I2532" s="11">
        <v>4</v>
      </c>
      <c r="J2532" s="12" t="s">
        <v>45</v>
      </c>
    </row>
    <row r="2533" spans="1:10" x14ac:dyDescent="0.3">
      <c r="A2533" s="13">
        <v>461621</v>
      </c>
      <c r="B2533" s="14" t="s">
        <v>10</v>
      </c>
      <c r="C2533" s="14" t="s">
        <v>11</v>
      </c>
      <c r="D2533" s="15">
        <v>87</v>
      </c>
      <c r="E2533" s="14" t="s">
        <v>11</v>
      </c>
      <c r="F2533" s="14" t="s">
        <v>23</v>
      </c>
      <c r="G2533" s="15">
        <v>0</v>
      </c>
      <c r="H2533" s="14" t="s">
        <v>19</v>
      </c>
      <c r="I2533" s="15">
        <v>2</v>
      </c>
      <c r="J2533" s="16" t="s">
        <v>45</v>
      </c>
    </row>
    <row r="2534" spans="1:10" x14ac:dyDescent="0.3">
      <c r="A2534" s="9">
        <v>460163</v>
      </c>
      <c r="B2534" s="10" t="s">
        <v>14</v>
      </c>
      <c r="C2534" s="10" t="s">
        <v>17</v>
      </c>
      <c r="D2534" s="11">
        <v>28</v>
      </c>
      <c r="E2534" s="10" t="s">
        <v>17</v>
      </c>
      <c r="F2534" s="10" t="s">
        <v>15</v>
      </c>
      <c r="G2534" s="11">
        <v>0</v>
      </c>
      <c r="H2534" s="10" t="s">
        <v>13</v>
      </c>
      <c r="I2534" s="11">
        <v>2</v>
      </c>
      <c r="J2534" s="12" t="s">
        <v>44</v>
      </c>
    </row>
    <row r="2535" spans="1:10" x14ac:dyDescent="0.3">
      <c r="A2535" s="13">
        <v>461958</v>
      </c>
      <c r="B2535" s="14" t="s">
        <v>14</v>
      </c>
      <c r="C2535" s="14" t="s">
        <v>17</v>
      </c>
      <c r="D2535" s="15">
        <v>38</v>
      </c>
      <c r="E2535" s="14" t="s">
        <v>17</v>
      </c>
      <c r="F2535" s="14" t="s">
        <v>22</v>
      </c>
      <c r="G2535" s="15">
        <v>2</v>
      </c>
      <c r="H2535" s="14" t="s">
        <v>13</v>
      </c>
      <c r="I2535" s="15">
        <v>2</v>
      </c>
      <c r="J2535" s="16" t="s">
        <v>43</v>
      </c>
    </row>
    <row r="2536" spans="1:10" x14ac:dyDescent="0.3">
      <c r="A2536" s="9">
        <v>464875</v>
      </c>
      <c r="B2536" s="10" t="s">
        <v>14</v>
      </c>
      <c r="C2536" s="10" t="s">
        <v>11</v>
      </c>
      <c r="D2536" s="11">
        <v>42</v>
      </c>
      <c r="E2536" s="10" t="s">
        <v>17</v>
      </c>
      <c r="F2536" s="10" t="s">
        <v>24</v>
      </c>
      <c r="G2536" s="11">
        <v>1</v>
      </c>
      <c r="H2536" s="10" t="s">
        <v>13</v>
      </c>
      <c r="I2536" s="11">
        <v>2</v>
      </c>
      <c r="J2536" s="12" t="s">
        <v>44</v>
      </c>
    </row>
    <row r="2537" spans="1:10" x14ac:dyDescent="0.3">
      <c r="A2537" s="13">
        <v>464791</v>
      </c>
      <c r="B2537" s="14" t="s">
        <v>14</v>
      </c>
      <c r="C2537" s="14" t="s">
        <v>11</v>
      </c>
      <c r="D2537" s="15">
        <v>42</v>
      </c>
      <c r="E2537" s="14" t="s">
        <v>17</v>
      </c>
      <c r="F2537" s="14" t="s">
        <v>20</v>
      </c>
      <c r="G2537" s="15">
        <v>0</v>
      </c>
      <c r="H2537" s="14" t="s">
        <v>19</v>
      </c>
      <c r="I2537" s="15">
        <v>6</v>
      </c>
      <c r="J2537" s="16" t="s">
        <v>44</v>
      </c>
    </row>
    <row r="2538" spans="1:10" x14ac:dyDescent="0.3">
      <c r="A2538" s="9">
        <v>464579</v>
      </c>
      <c r="B2538" s="10" t="s">
        <v>10</v>
      </c>
      <c r="C2538" s="10" t="s">
        <v>17</v>
      </c>
      <c r="D2538" s="11">
        <v>29</v>
      </c>
      <c r="E2538" s="10" t="s">
        <v>17</v>
      </c>
      <c r="F2538" s="10" t="s">
        <v>12</v>
      </c>
      <c r="G2538" s="11">
        <v>1</v>
      </c>
      <c r="H2538" s="10" t="s">
        <v>13</v>
      </c>
      <c r="I2538" s="11">
        <v>4</v>
      </c>
      <c r="J2538" s="12" t="s">
        <v>45</v>
      </c>
    </row>
    <row r="2539" spans="1:10" x14ac:dyDescent="0.3">
      <c r="A2539" s="13">
        <v>463531</v>
      </c>
      <c r="B2539" s="14" t="s">
        <v>14</v>
      </c>
      <c r="C2539" s="14" t="s">
        <v>17</v>
      </c>
      <c r="D2539" s="15">
        <v>32</v>
      </c>
      <c r="E2539" s="14" t="s">
        <v>11</v>
      </c>
      <c r="F2539" s="14" t="s">
        <v>21</v>
      </c>
      <c r="G2539" s="15">
        <v>0</v>
      </c>
      <c r="H2539" s="14" t="s">
        <v>13</v>
      </c>
      <c r="I2539" s="15">
        <v>4</v>
      </c>
      <c r="J2539" s="16" t="s">
        <v>45</v>
      </c>
    </row>
    <row r="2540" spans="1:10" x14ac:dyDescent="0.3">
      <c r="A2540" s="13">
        <v>465486</v>
      </c>
      <c r="B2540" s="14" t="s">
        <v>10</v>
      </c>
      <c r="C2540" s="14" t="s">
        <v>11</v>
      </c>
      <c r="D2540" s="15">
        <v>59</v>
      </c>
      <c r="E2540" s="14" t="s">
        <v>17</v>
      </c>
      <c r="F2540" s="14" t="s">
        <v>22</v>
      </c>
      <c r="G2540" s="15">
        <v>1</v>
      </c>
      <c r="H2540" s="14" t="s">
        <v>19</v>
      </c>
      <c r="I2540" s="15">
        <v>2</v>
      </c>
      <c r="J2540" s="16" t="s">
        <v>45</v>
      </c>
    </row>
    <row r="2541" spans="1:10" x14ac:dyDescent="0.3">
      <c r="A2541" s="9">
        <v>460882</v>
      </c>
      <c r="B2541" s="10" t="s">
        <v>14</v>
      </c>
      <c r="C2541" s="10" t="s">
        <v>17</v>
      </c>
      <c r="D2541" s="11">
        <v>22</v>
      </c>
      <c r="E2541" s="10" t="s">
        <v>17</v>
      </c>
      <c r="F2541" s="10" t="s">
        <v>15</v>
      </c>
      <c r="G2541" s="11">
        <v>0</v>
      </c>
      <c r="H2541" s="10" t="s">
        <v>13</v>
      </c>
      <c r="I2541" s="11">
        <v>2</v>
      </c>
      <c r="J2541" s="12" t="s">
        <v>43</v>
      </c>
    </row>
    <row r="2542" spans="1:10" x14ac:dyDescent="0.3">
      <c r="A2542" s="9">
        <v>461298</v>
      </c>
      <c r="B2542" s="10" t="s">
        <v>10</v>
      </c>
      <c r="C2542" s="10" t="s">
        <v>11</v>
      </c>
      <c r="D2542" s="11">
        <v>78</v>
      </c>
      <c r="E2542" s="10" t="s">
        <v>11</v>
      </c>
      <c r="F2542" s="10" t="s">
        <v>22</v>
      </c>
      <c r="G2542" s="11">
        <v>1</v>
      </c>
      <c r="H2542" s="10" t="s">
        <v>19</v>
      </c>
      <c r="I2542" s="11">
        <v>2</v>
      </c>
      <c r="J2542" s="12" t="s">
        <v>45</v>
      </c>
    </row>
    <row r="2543" spans="1:10" x14ac:dyDescent="0.3">
      <c r="A2543" s="13">
        <v>461595</v>
      </c>
      <c r="B2543" s="14" t="s">
        <v>10</v>
      </c>
      <c r="C2543" s="14" t="s">
        <v>17</v>
      </c>
      <c r="D2543" s="15">
        <v>32</v>
      </c>
      <c r="E2543" s="14" t="s">
        <v>11</v>
      </c>
      <c r="F2543" s="14" t="s">
        <v>15</v>
      </c>
      <c r="G2543" s="15">
        <v>0</v>
      </c>
      <c r="H2543" s="14" t="s">
        <v>13</v>
      </c>
      <c r="I2543" s="15">
        <v>3</v>
      </c>
      <c r="J2543" s="16" t="s">
        <v>44</v>
      </c>
    </row>
    <row r="2544" spans="1:10" x14ac:dyDescent="0.3">
      <c r="A2544" s="9">
        <v>459260</v>
      </c>
      <c r="B2544" s="10" t="s">
        <v>14</v>
      </c>
      <c r="C2544" s="10" t="s">
        <v>11</v>
      </c>
      <c r="D2544" s="11">
        <v>37</v>
      </c>
      <c r="E2544" s="10" t="s">
        <v>11</v>
      </c>
      <c r="F2544" s="10" t="s">
        <v>22</v>
      </c>
      <c r="G2544" s="11">
        <v>0</v>
      </c>
      <c r="H2544" s="10" t="s">
        <v>16</v>
      </c>
      <c r="I2544" s="11">
        <v>4</v>
      </c>
      <c r="J2544" s="12" t="s">
        <v>46</v>
      </c>
    </row>
    <row r="2545" spans="1:10" x14ac:dyDescent="0.3">
      <c r="A2545" s="13">
        <v>462772</v>
      </c>
      <c r="B2545" s="14" t="s">
        <v>14</v>
      </c>
      <c r="C2545" s="14" t="s">
        <v>11</v>
      </c>
      <c r="D2545" s="15">
        <v>37</v>
      </c>
      <c r="E2545" s="14" t="s">
        <v>11</v>
      </c>
      <c r="F2545" s="14" t="s">
        <v>15</v>
      </c>
      <c r="G2545" s="15">
        <v>1</v>
      </c>
      <c r="H2545" s="14" t="s">
        <v>19</v>
      </c>
      <c r="I2545" s="15">
        <v>4</v>
      </c>
      <c r="J2545" s="16" t="s">
        <v>45</v>
      </c>
    </row>
    <row r="2546" spans="1:10" x14ac:dyDescent="0.3">
      <c r="A2546" s="13">
        <v>459143</v>
      </c>
      <c r="B2546" s="14" t="s">
        <v>14</v>
      </c>
      <c r="C2546" s="14" t="s">
        <v>11</v>
      </c>
      <c r="D2546" s="15">
        <v>47</v>
      </c>
      <c r="E2546" s="14" t="s">
        <v>17</v>
      </c>
      <c r="F2546" s="14" t="s">
        <v>22</v>
      </c>
      <c r="G2546" s="15">
        <v>0</v>
      </c>
      <c r="H2546" s="14" t="s">
        <v>19</v>
      </c>
      <c r="I2546" s="15">
        <v>4</v>
      </c>
      <c r="J2546" s="16" t="s">
        <v>45</v>
      </c>
    </row>
    <row r="2547" spans="1:10" x14ac:dyDescent="0.3">
      <c r="A2547" s="9">
        <v>464532</v>
      </c>
      <c r="B2547" s="10" t="s">
        <v>10</v>
      </c>
      <c r="C2547" s="10" t="s">
        <v>11</v>
      </c>
      <c r="D2547" s="11">
        <v>68</v>
      </c>
      <c r="E2547" s="10" t="s">
        <v>11</v>
      </c>
      <c r="F2547" s="10" t="s">
        <v>23</v>
      </c>
      <c r="G2547" s="11">
        <v>0</v>
      </c>
      <c r="H2547" s="10" t="s">
        <v>19</v>
      </c>
      <c r="I2547" s="11">
        <v>2</v>
      </c>
      <c r="J2547" s="12" t="s">
        <v>45</v>
      </c>
    </row>
    <row r="2548" spans="1:10" x14ac:dyDescent="0.3">
      <c r="A2548" s="13">
        <v>460056</v>
      </c>
      <c r="B2548" s="14" t="s">
        <v>14</v>
      </c>
      <c r="C2548" s="14" t="s">
        <v>17</v>
      </c>
      <c r="D2548" s="15">
        <v>30</v>
      </c>
      <c r="E2548" s="14" t="s">
        <v>11</v>
      </c>
      <c r="F2548" s="14" t="s">
        <v>15</v>
      </c>
      <c r="G2548" s="15">
        <v>3</v>
      </c>
      <c r="H2548" s="14" t="s">
        <v>13</v>
      </c>
      <c r="I2548" s="15">
        <v>5</v>
      </c>
      <c r="J2548" s="16" t="s">
        <v>41</v>
      </c>
    </row>
    <row r="2549" spans="1:10" x14ac:dyDescent="0.3">
      <c r="A2549" s="9">
        <v>466761</v>
      </c>
      <c r="B2549" s="10" t="s">
        <v>10</v>
      </c>
      <c r="C2549" s="10" t="s">
        <v>11</v>
      </c>
      <c r="D2549" s="11">
        <v>48</v>
      </c>
      <c r="E2549" s="10" t="s">
        <v>11</v>
      </c>
      <c r="F2549" s="10" t="s">
        <v>24</v>
      </c>
      <c r="G2549" s="11">
        <v>2</v>
      </c>
      <c r="H2549" s="10" t="s">
        <v>13</v>
      </c>
      <c r="I2549" s="11">
        <v>1</v>
      </c>
      <c r="J2549" s="12" t="s">
        <v>41</v>
      </c>
    </row>
    <row r="2550" spans="1:10" x14ac:dyDescent="0.3">
      <c r="A2550" s="13">
        <v>465469</v>
      </c>
      <c r="B2550" s="14" t="s">
        <v>10</v>
      </c>
      <c r="C2550" s="14" t="s">
        <v>17</v>
      </c>
      <c r="D2550" s="15">
        <v>43</v>
      </c>
      <c r="E2550" s="14" t="s">
        <v>11</v>
      </c>
      <c r="F2550" s="14" t="s">
        <v>22</v>
      </c>
      <c r="G2550" s="15">
        <v>6</v>
      </c>
      <c r="H2550" s="14" t="s">
        <v>13</v>
      </c>
      <c r="I2550" s="15">
        <v>1</v>
      </c>
      <c r="J2550" s="16" t="s">
        <v>45</v>
      </c>
    </row>
    <row r="2551" spans="1:10" x14ac:dyDescent="0.3">
      <c r="A2551" s="9">
        <v>461886</v>
      </c>
      <c r="B2551" s="10" t="s">
        <v>14</v>
      </c>
      <c r="C2551" s="10" t="s">
        <v>11</v>
      </c>
      <c r="D2551" s="11">
        <v>33</v>
      </c>
      <c r="E2551" s="10" t="s">
        <v>11</v>
      </c>
      <c r="F2551" s="10" t="s">
        <v>15</v>
      </c>
      <c r="G2551" s="11">
        <v>9</v>
      </c>
      <c r="H2551" s="10" t="s">
        <v>13</v>
      </c>
      <c r="I2551" s="11">
        <v>2</v>
      </c>
      <c r="J2551" s="12" t="s">
        <v>45</v>
      </c>
    </row>
    <row r="2552" spans="1:10" x14ac:dyDescent="0.3">
      <c r="A2552" s="13">
        <v>465680</v>
      </c>
      <c r="B2552" s="14" t="s">
        <v>14</v>
      </c>
      <c r="C2552" s="14" t="s">
        <v>11</v>
      </c>
      <c r="D2552" s="15">
        <v>31</v>
      </c>
      <c r="E2552" s="14" t="s">
        <v>17</v>
      </c>
      <c r="F2552" s="14" t="s">
        <v>15</v>
      </c>
      <c r="G2552" s="15">
        <v>0</v>
      </c>
      <c r="H2552" s="14" t="s">
        <v>16</v>
      </c>
      <c r="I2552" s="15">
        <v>5</v>
      </c>
      <c r="J2552" s="16" t="s">
        <v>44</v>
      </c>
    </row>
    <row r="2553" spans="1:10" x14ac:dyDescent="0.3">
      <c r="A2553" s="9">
        <v>459316</v>
      </c>
      <c r="B2553" s="10" t="s">
        <v>14</v>
      </c>
      <c r="C2553" s="10" t="s">
        <v>11</v>
      </c>
      <c r="D2553" s="11">
        <v>32</v>
      </c>
      <c r="E2553" s="10" t="s">
        <v>11</v>
      </c>
      <c r="F2553" s="10" t="s">
        <v>15</v>
      </c>
      <c r="G2553" s="11">
        <v>1</v>
      </c>
      <c r="H2553" s="10" t="s">
        <v>13</v>
      </c>
      <c r="I2553" s="11">
        <v>2</v>
      </c>
      <c r="J2553" s="12" t="s">
        <v>45</v>
      </c>
    </row>
    <row r="2554" spans="1:10" x14ac:dyDescent="0.3">
      <c r="A2554" s="13">
        <v>465609</v>
      </c>
      <c r="B2554" s="14" t="s">
        <v>10</v>
      </c>
      <c r="C2554" s="14" t="s">
        <v>17</v>
      </c>
      <c r="D2554" s="15">
        <v>21</v>
      </c>
      <c r="E2554" s="14" t="s">
        <v>17</v>
      </c>
      <c r="F2554" s="14" t="s">
        <v>15</v>
      </c>
      <c r="G2554" s="15">
        <v>1</v>
      </c>
      <c r="H2554" s="14" t="s">
        <v>13</v>
      </c>
      <c r="I2554" s="15">
        <v>4</v>
      </c>
      <c r="J2554" s="16" t="s">
        <v>42</v>
      </c>
    </row>
    <row r="2555" spans="1:10" x14ac:dyDescent="0.3">
      <c r="A2555" s="9">
        <v>467009</v>
      </c>
      <c r="B2555" s="10" t="s">
        <v>10</v>
      </c>
      <c r="C2555" s="10" t="s">
        <v>17</v>
      </c>
      <c r="D2555" s="11">
        <v>29</v>
      </c>
      <c r="E2555" s="10" t="s">
        <v>17</v>
      </c>
      <c r="F2555" s="10" t="s">
        <v>25</v>
      </c>
      <c r="G2555" s="11">
        <v>2</v>
      </c>
      <c r="H2555" s="10" t="s">
        <v>13</v>
      </c>
      <c r="I2555" s="11">
        <v>4</v>
      </c>
      <c r="J2555" s="12" t="s">
        <v>43</v>
      </c>
    </row>
    <row r="2556" spans="1:10" x14ac:dyDescent="0.3">
      <c r="A2556" s="13">
        <v>461766</v>
      </c>
      <c r="B2556" s="14" t="s">
        <v>10</v>
      </c>
      <c r="C2556" s="14" t="s">
        <v>11</v>
      </c>
      <c r="D2556" s="15">
        <v>35</v>
      </c>
      <c r="E2556" s="14" t="s">
        <v>11</v>
      </c>
      <c r="F2556" s="14" t="s">
        <v>22</v>
      </c>
      <c r="G2556" s="15">
        <v>1</v>
      </c>
      <c r="H2556" s="14" t="s">
        <v>13</v>
      </c>
      <c r="I2556" s="15">
        <v>2</v>
      </c>
      <c r="J2556" s="16" t="s">
        <v>44</v>
      </c>
    </row>
    <row r="2557" spans="1:10" x14ac:dyDescent="0.3">
      <c r="A2557" s="9">
        <v>464938</v>
      </c>
      <c r="B2557" s="10" t="s">
        <v>14</v>
      </c>
      <c r="C2557" s="10" t="s">
        <v>11</v>
      </c>
      <c r="D2557" s="11">
        <v>46</v>
      </c>
      <c r="E2557" s="10" t="s">
        <v>17</v>
      </c>
      <c r="F2557" s="10" t="s">
        <v>22</v>
      </c>
      <c r="G2557" s="11">
        <v>0</v>
      </c>
      <c r="H2557" s="10" t="s">
        <v>13</v>
      </c>
      <c r="I2557" s="11">
        <v>3</v>
      </c>
      <c r="J2557" s="12" t="s">
        <v>44</v>
      </c>
    </row>
    <row r="2558" spans="1:10" x14ac:dyDescent="0.3">
      <c r="A2558" s="13">
        <v>462034</v>
      </c>
      <c r="B2558" s="14" t="s">
        <v>10</v>
      </c>
      <c r="C2558" s="14" t="s">
        <v>11</v>
      </c>
      <c r="D2558" s="15">
        <v>38</v>
      </c>
      <c r="E2558" s="14" t="s">
        <v>11</v>
      </c>
      <c r="F2558" s="14" t="s">
        <v>22</v>
      </c>
      <c r="G2558" s="15">
        <v>9</v>
      </c>
      <c r="H2558" s="14" t="s">
        <v>19</v>
      </c>
      <c r="I2558" s="15">
        <v>2</v>
      </c>
      <c r="J2558" s="16" t="s">
        <v>42</v>
      </c>
    </row>
    <row r="2559" spans="1:10" x14ac:dyDescent="0.3">
      <c r="A2559" s="9">
        <v>464049</v>
      </c>
      <c r="B2559" s="10" t="s">
        <v>10</v>
      </c>
      <c r="C2559" s="10" t="s">
        <v>17</v>
      </c>
      <c r="D2559" s="11">
        <v>32</v>
      </c>
      <c r="E2559" s="10" t="s">
        <v>11</v>
      </c>
      <c r="F2559" s="10" t="s">
        <v>15</v>
      </c>
      <c r="G2559" s="11">
        <v>1</v>
      </c>
      <c r="H2559" s="10" t="s">
        <v>13</v>
      </c>
      <c r="I2559" s="11">
        <v>3</v>
      </c>
      <c r="J2559" s="12" t="s">
        <v>45</v>
      </c>
    </row>
    <row r="2560" spans="1:10" x14ac:dyDescent="0.3">
      <c r="A2560" s="13">
        <v>467925</v>
      </c>
      <c r="B2560" s="14" t="s">
        <v>10</v>
      </c>
      <c r="C2560" s="14" t="s">
        <v>17</v>
      </c>
      <c r="D2560" s="15">
        <v>28</v>
      </c>
      <c r="E2560" s="14" t="s">
        <v>11</v>
      </c>
      <c r="F2560" s="14" t="s">
        <v>22</v>
      </c>
      <c r="G2560" s="15">
        <v>3</v>
      </c>
      <c r="H2560" s="14" t="s">
        <v>13</v>
      </c>
      <c r="I2560" s="15">
        <v>7</v>
      </c>
      <c r="J2560" s="16" t="s">
        <v>42</v>
      </c>
    </row>
    <row r="2561" spans="1:10" x14ac:dyDescent="0.3">
      <c r="A2561" s="9">
        <v>463711</v>
      </c>
      <c r="B2561" s="10" t="s">
        <v>10</v>
      </c>
      <c r="C2561" s="10" t="s">
        <v>11</v>
      </c>
      <c r="D2561" s="11">
        <v>68</v>
      </c>
      <c r="E2561" s="10" t="s">
        <v>11</v>
      </c>
      <c r="F2561" s="10" t="s">
        <v>23</v>
      </c>
      <c r="G2561" s="11">
        <v>3</v>
      </c>
      <c r="H2561" s="10" t="s">
        <v>13</v>
      </c>
      <c r="I2561" s="11">
        <v>1</v>
      </c>
      <c r="J2561" s="12" t="s">
        <v>45</v>
      </c>
    </row>
    <row r="2562" spans="1:10" x14ac:dyDescent="0.3">
      <c r="A2562" s="13">
        <v>463846</v>
      </c>
      <c r="B2562" s="14" t="s">
        <v>10</v>
      </c>
      <c r="C2562" s="14" t="s">
        <v>11</v>
      </c>
      <c r="D2562" s="15">
        <v>45</v>
      </c>
      <c r="E2562" s="14" t="s">
        <v>11</v>
      </c>
      <c r="F2562" s="14" t="s">
        <v>22</v>
      </c>
      <c r="G2562" s="15">
        <v>4</v>
      </c>
      <c r="H2562" s="14" t="s">
        <v>13</v>
      </c>
      <c r="I2562" s="15">
        <v>1</v>
      </c>
      <c r="J2562" s="16" t="s">
        <v>45</v>
      </c>
    </row>
    <row r="2563" spans="1:10" x14ac:dyDescent="0.3">
      <c r="A2563" s="9">
        <v>462064</v>
      </c>
      <c r="B2563" s="10" t="s">
        <v>14</v>
      </c>
      <c r="C2563" s="10" t="s">
        <v>11</v>
      </c>
      <c r="D2563" s="11">
        <v>58</v>
      </c>
      <c r="E2563" s="10" t="s">
        <v>11</v>
      </c>
      <c r="F2563" s="10" t="s">
        <v>22</v>
      </c>
      <c r="G2563" s="11">
        <v>0</v>
      </c>
      <c r="H2563" s="10" t="s">
        <v>16</v>
      </c>
      <c r="I2563" s="11">
        <v>3</v>
      </c>
      <c r="J2563" s="12" t="s">
        <v>46</v>
      </c>
    </row>
    <row r="2564" spans="1:10" x14ac:dyDescent="0.3">
      <c r="A2564" s="13">
        <v>463249</v>
      </c>
      <c r="B2564" s="14" t="s">
        <v>14</v>
      </c>
      <c r="C2564" s="14" t="s">
        <v>17</v>
      </c>
      <c r="D2564" s="15">
        <v>28</v>
      </c>
      <c r="E2564" s="14" t="s">
        <v>17</v>
      </c>
      <c r="F2564" s="14" t="s">
        <v>24</v>
      </c>
      <c r="G2564" s="15">
        <v>1</v>
      </c>
      <c r="H2564" s="14" t="s">
        <v>13</v>
      </c>
      <c r="I2564" s="15">
        <v>2</v>
      </c>
      <c r="J2564" s="16" t="s">
        <v>46</v>
      </c>
    </row>
    <row r="2565" spans="1:10" x14ac:dyDescent="0.3">
      <c r="A2565" s="9">
        <v>464217</v>
      </c>
      <c r="B2565" s="10" t="s">
        <v>10</v>
      </c>
      <c r="C2565" s="10" t="s">
        <v>17</v>
      </c>
      <c r="D2565" s="11">
        <v>32</v>
      </c>
      <c r="E2565" s="10" t="s">
        <v>17</v>
      </c>
      <c r="F2565" s="10" t="s">
        <v>15</v>
      </c>
      <c r="G2565" s="11">
        <v>12</v>
      </c>
      <c r="H2565" s="10" t="s">
        <v>13</v>
      </c>
      <c r="I2565" s="11">
        <v>3</v>
      </c>
      <c r="J2565" s="12" t="s">
        <v>45</v>
      </c>
    </row>
    <row r="2566" spans="1:10" x14ac:dyDescent="0.3">
      <c r="A2566" s="13">
        <v>463378</v>
      </c>
      <c r="B2566" s="14" t="s">
        <v>14</v>
      </c>
      <c r="C2566" s="14" t="s">
        <v>17</v>
      </c>
      <c r="D2566" s="15">
        <v>30</v>
      </c>
      <c r="E2566" s="14" t="s">
        <v>11</v>
      </c>
      <c r="F2566" s="14" t="s">
        <v>21</v>
      </c>
      <c r="G2566" s="15">
        <v>1</v>
      </c>
      <c r="H2566" s="14" t="s">
        <v>13</v>
      </c>
      <c r="I2566" s="15">
        <v>1</v>
      </c>
      <c r="J2566" s="16" t="s">
        <v>43</v>
      </c>
    </row>
    <row r="2567" spans="1:10" x14ac:dyDescent="0.3">
      <c r="A2567" s="9">
        <v>463035</v>
      </c>
      <c r="B2567" s="10" t="s">
        <v>10</v>
      </c>
      <c r="C2567" s="10" t="s">
        <v>11</v>
      </c>
      <c r="D2567" s="11">
        <v>42</v>
      </c>
      <c r="E2567" s="10" t="s">
        <v>17</v>
      </c>
      <c r="F2567" s="10" t="s">
        <v>25</v>
      </c>
      <c r="G2567" s="11">
        <v>3</v>
      </c>
      <c r="H2567" s="10" t="s">
        <v>16</v>
      </c>
      <c r="I2567" s="11">
        <v>4</v>
      </c>
      <c r="J2567" s="12" t="s">
        <v>45</v>
      </c>
    </row>
    <row r="2568" spans="1:10" x14ac:dyDescent="0.3">
      <c r="A2568" s="13">
        <v>465309</v>
      </c>
      <c r="B2568" s="14" t="s">
        <v>10</v>
      </c>
      <c r="C2568" s="14" t="s">
        <v>17</v>
      </c>
      <c r="D2568" s="15">
        <v>18</v>
      </c>
      <c r="E2568" s="14" t="s">
        <v>17</v>
      </c>
      <c r="F2568" s="14" t="s">
        <v>15</v>
      </c>
      <c r="G2568" s="15">
        <v>6</v>
      </c>
      <c r="H2568" s="14" t="s">
        <v>13</v>
      </c>
      <c r="I2568" s="15">
        <v>4</v>
      </c>
      <c r="J2568" s="16" t="s">
        <v>46</v>
      </c>
    </row>
    <row r="2569" spans="1:10" x14ac:dyDescent="0.3">
      <c r="A2569" s="9">
        <v>462688</v>
      </c>
      <c r="B2569" s="10" t="s">
        <v>10</v>
      </c>
      <c r="C2569" s="10" t="s">
        <v>11</v>
      </c>
      <c r="D2569" s="11">
        <v>29</v>
      </c>
      <c r="E2569" s="10" t="s">
        <v>11</v>
      </c>
      <c r="F2569" s="10" t="s">
        <v>15</v>
      </c>
      <c r="G2569" s="11">
        <v>8</v>
      </c>
      <c r="H2569" s="10" t="s">
        <v>13</v>
      </c>
      <c r="I2569" s="11">
        <v>3</v>
      </c>
      <c r="J2569" s="12" t="s">
        <v>43</v>
      </c>
    </row>
    <row r="2570" spans="1:10" x14ac:dyDescent="0.3">
      <c r="A2570" s="13">
        <v>459255</v>
      </c>
      <c r="B2570" s="14" t="s">
        <v>10</v>
      </c>
      <c r="C2570" s="14" t="s">
        <v>17</v>
      </c>
      <c r="D2570" s="15">
        <v>33</v>
      </c>
      <c r="E2570" s="14" t="s">
        <v>11</v>
      </c>
      <c r="F2570" s="14" t="s">
        <v>15</v>
      </c>
      <c r="G2570" s="15">
        <v>0</v>
      </c>
      <c r="H2570" s="14" t="s">
        <v>13</v>
      </c>
      <c r="I2570" s="15">
        <v>3</v>
      </c>
      <c r="J2570" s="16" t="s">
        <v>45</v>
      </c>
    </row>
    <row r="2571" spans="1:10" x14ac:dyDescent="0.3">
      <c r="A2571" s="13">
        <v>467492</v>
      </c>
      <c r="B2571" s="14" t="s">
        <v>10</v>
      </c>
      <c r="C2571" s="14" t="s">
        <v>11</v>
      </c>
      <c r="D2571" s="15">
        <v>57</v>
      </c>
      <c r="E2571" s="14" t="s">
        <v>11</v>
      </c>
      <c r="F2571" s="14" t="s">
        <v>21</v>
      </c>
      <c r="G2571" s="15">
        <v>1</v>
      </c>
      <c r="H2571" s="14" t="s">
        <v>13</v>
      </c>
      <c r="I2571" s="15">
        <v>2</v>
      </c>
      <c r="J2571" s="16" t="s">
        <v>46</v>
      </c>
    </row>
    <row r="2572" spans="1:10" x14ac:dyDescent="0.3">
      <c r="A2572" s="9">
        <v>460789</v>
      </c>
      <c r="B2572" s="10" t="s">
        <v>14</v>
      </c>
      <c r="C2572" s="10" t="s">
        <v>11</v>
      </c>
      <c r="D2572" s="11">
        <v>36</v>
      </c>
      <c r="E2572" s="10" t="s">
        <v>11</v>
      </c>
      <c r="F2572" s="10" t="s">
        <v>18</v>
      </c>
      <c r="G2572" s="11">
        <v>1</v>
      </c>
      <c r="H2572" s="10" t="s">
        <v>13</v>
      </c>
      <c r="I2572" s="11">
        <v>3</v>
      </c>
      <c r="J2572" s="12" t="s">
        <v>45</v>
      </c>
    </row>
    <row r="2573" spans="1:10" x14ac:dyDescent="0.3">
      <c r="A2573" s="13">
        <v>467307</v>
      </c>
      <c r="B2573" s="14" t="s">
        <v>14</v>
      </c>
      <c r="C2573" s="14" t="s">
        <v>11</v>
      </c>
      <c r="D2573" s="15">
        <v>57</v>
      </c>
      <c r="E2573" s="14" t="s">
        <v>11</v>
      </c>
      <c r="F2573" s="14" t="s">
        <v>18</v>
      </c>
      <c r="G2573" s="15">
        <v>1</v>
      </c>
      <c r="H2573" s="14" t="s">
        <v>19</v>
      </c>
      <c r="I2573" s="15">
        <v>3</v>
      </c>
      <c r="J2573" s="16" t="s">
        <v>45</v>
      </c>
    </row>
    <row r="2574" spans="1:10" x14ac:dyDescent="0.3">
      <c r="A2574" s="9">
        <v>464026</v>
      </c>
      <c r="B2574" s="10" t="s">
        <v>14</v>
      </c>
      <c r="C2574" s="10" t="s">
        <v>17</v>
      </c>
      <c r="D2574" s="11">
        <v>18</v>
      </c>
      <c r="E2574" s="10" t="s">
        <v>17</v>
      </c>
      <c r="F2574" s="10" t="s">
        <v>15</v>
      </c>
      <c r="G2574" s="11">
        <v>1</v>
      </c>
      <c r="H2574" s="10" t="s">
        <v>13</v>
      </c>
      <c r="I2574" s="11">
        <v>2</v>
      </c>
      <c r="J2574" s="12" t="s">
        <v>45</v>
      </c>
    </row>
    <row r="2575" spans="1:10" x14ac:dyDescent="0.3">
      <c r="A2575" s="9">
        <v>462493</v>
      </c>
      <c r="B2575" s="10" t="s">
        <v>14</v>
      </c>
      <c r="C2575" s="10" t="s">
        <v>11</v>
      </c>
      <c r="D2575" s="11">
        <v>52</v>
      </c>
      <c r="E2575" s="10" t="s">
        <v>11</v>
      </c>
      <c r="F2575" s="10" t="s">
        <v>22</v>
      </c>
      <c r="G2575" s="11">
        <v>1</v>
      </c>
      <c r="H2575" s="10" t="s">
        <v>16</v>
      </c>
      <c r="I2575" s="11">
        <v>6</v>
      </c>
      <c r="J2575" s="12" t="s">
        <v>45</v>
      </c>
    </row>
    <row r="2576" spans="1:10" x14ac:dyDescent="0.3">
      <c r="A2576" s="9">
        <v>460452</v>
      </c>
      <c r="B2576" s="10" t="s">
        <v>10</v>
      </c>
      <c r="C2576" s="10" t="s">
        <v>11</v>
      </c>
      <c r="D2576" s="11">
        <v>37</v>
      </c>
      <c r="E2576" s="10" t="s">
        <v>11</v>
      </c>
      <c r="F2576" s="10" t="s">
        <v>24</v>
      </c>
      <c r="G2576" s="11">
        <v>0</v>
      </c>
      <c r="H2576" s="10" t="s">
        <v>16</v>
      </c>
      <c r="I2576" s="11">
        <v>2</v>
      </c>
      <c r="J2576" s="12" t="s">
        <v>41</v>
      </c>
    </row>
    <row r="2577" spans="1:10" x14ac:dyDescent="0.3">
      <c r="A2577" s="13">
        <v>459322</v>
      </c>
      <c r="B2577" s="14" t="s">
        <v>14</v>
      </c>
      <c r="C2577" s="14" t="s">
        <v>17</v>
      </c>
      <c r="D2577" s="15">
        <v>36</v>
      </c>
      <c r="E2577" s="14" t="s">
        <v>11</v>
      </c>
      <c r="F2577" s="14" t="s">
        <v>20</v>
      </c>
      <c r="G2577" s="15">
        <v>0</v>
      </c>
      <c r="H2577" s="14" t="s">
        <v>13</v>
      </c>
      <c r="I2577" s="15">
        <v>1</v>
      </c>
      <c r="J2577" s="16" t="s">
        <v>45</v>
      </c>
    </row>
    <row r="2578" spans="1:10" x14ac:dyDescent="0.3">
      <c r="A2578" s="9">
        <v>464066</v>
      </c>
      <c r="B2578" s="10" t="s">
        <v>10</v>
      </c>
      <c r="C2578" s="10" t="s">
        <v>17</v>
      </c>
      <c r="D2578" s="11">
        <v>29</v>
      </c>
      <c r="E2578" s="10" t="s">
        <v>11</v>
      </c>
      <c r="F2578" s="10" t="s">
        <v>15</v>
      </c>
      <c r="G2578" s="11">
        <v>9</v>
      </c>
      <c r="H2578" s="10" t="s">
        <v>13</v>
      </c>
      <c r="I2578" s="11">
        <v>3</v>
      </c>
      <c r="J2578" s="12" t="s">
        <v>44</v>
      </c>
    </row>
    <row r="2579" spans="1:10" x14ac:dyDescent="0.3">
      <c r="A2579" s="13">
        <v>461114</v>
      </c>
      <c r="B2579" s="14" t="s">
        <v>14</v>
      </c>
      <c r="C2579" s="14" t="s">
        <v>11</v>
      </c>
      <c r="D2579" s="15">
        <v>45</v>
      </c>
      <c r="E2579" s="14" t="s">
        <v>11</v>
      </c>
      <c r="F2579" s="14" t="s">
        <v>22</v>
      </c>
      <c r="G2579" s="15">
        <v>1</v>
      </c>
      <c r="H2579" s="14" t="s">
        <v>16</v>
      </c>
      <c r="I2579" s="15">
        <v>4</v>
      </c>
      <c r="J2579" s="16" t="s">
        <v>43</v>
      </c>
    </row>
    <row r="2580" spans="1:10" x14ac:dyDescent="0.3">
      <c r="A2580" s="9">
        <v>465165</v>
      </c>
      <c r="B2580" s="10" t="s">
        <v>14</v>
      </c>
      <c r="C2580" s="10" t="s">
        <v>17</v>
      </c>
      <c r="D2580" s="11">
        <v>61</v>
      </c>
      <c r="E2580" s="10" t="s">
        <v>11</v>
      </c>
      <c r="F2580" s="10" t="s">
        <v>22</v>
      </c>
      <c r="G2580" s="11">
        <v>0</v>
      </c>
      <c r="H2580" s="10" t="s">
        <v>13</v>
      </c>
      <c r="I2580" s="11">
        <v>1</v>
      </c>
      <c r="J2580" s="12" t="s">
        <v>45</v>
      </c>
    </row>
    <row r="2581" spans="1:10" x14ac:dyDescent="0.3">
      <c r="A2581" s="13">
        <v>464526</v>
      </c>
      <c r="B2581" s="14" t="s">
        <v>14</v>
      </c>
      <c r="C2581" s="14" t="s">
        <v>11</v>
      </c>
      <c r="D2581" s="15">
        <v>52</v>
      </c>
      <c r="E2581" s="14" t="s">
        <v>11</v>
      </c>
      <c r="F2581" s="14" t="s">
        <v>24</v>
      </c>
      <c r="G2581" s="15">
        <v>1</v>
      </c>
      <c r="H2581" s="14" t="s">
        <v>16</v>
      </c>
      <c r="I2581" s="15">
        <v>4</v>
      </c>
      <c r="J2581" s="16" t="s">
        <v>45</v>
      </c>
    </row>
    <row r="2582" spans="1:10" x14ac:dyDescent="0.3">
      <c r="A2582" s="9">
        <v>460666</v>
      </c>
      <c r="B2582" s="10" t="s">
        <v>10</v>
      </c>
      <c r="C2582" s="10" t="s">
        <v>11</v>
      </c>
      <c r="D2582" s="11">
        <v>49</v>
      </c>
      <c r="E2582" s="10" t="s">
        <v>11</v>
      </c>
      <c r="F2582" s="10" t="s">
        <v>25</v>
      </c>
      <c r="G2582" s="11">
        <v>14</v>
      </c>
      <c r="H2582" s="10" t="s">
        <v>13</v>
      </c>
      <c r="I2582" s="11">
        <v>1</v>
      </c>
      <c r="J2582" s="12" t="s">
        <v>45</v>
      </c>
    </row>
    <row r="2583" spans="1:10" x14ac:dyDescent="0.3">
      <c r="A2583" s="9">
        <v>464096</v>
      </c>
      <c r="B2583" s="10" t="s">
        <v>10</v>
      </c>
      <c r="C2583" s="10" t="s">
        <v>17</v>
      </c>
      <c r="D2583" s="11">
        <v>31</v>
      </c>
      <c r="E2583" s="10" t="s">
        <v>17</v>
      </c>
      <c r="F2583" s="10" t="s">
        <v>15</v>
      </c>
      <c r="G2583" s="11">
        <v>1</v>
      </c>
      <c r="H2583" s="10" t="s">
        <v>13</v>
      </c>
      <c r="I2583" s="11">
        <v>5</v>
      </c>
      <c r="J2583" s="12" t="s">
        <v>44</v>
      </c>
    </row>
    <row r="2584" spans="1:10" x14ac:dyDescent="0.3">
      <c r="A2584" s="13">
        <v>464891</v>
      </c>
      <c r="B2584" s="14" t="s">
        <v>14</v>
      </c>
      <c r="C2584" s="14" t="s">
        <v>11</v>
      </c>
      <c r="D2584" s="15">
        <v>42</v>
      </c>
      <c r="E2584" s="14" t="s">
        <v>17</v>
      </c>
      <c r="F2584" s="14" t="s">
        <v>24</v>
      </c>
      <c r="G2584" s="15">
        <v>1</v>
      </c>
      <c r="H2584" s="14" t="s">
        <v>13</v>
      </c>
      <c r="I2584" s="15">
        <v>3</v>
      </c>
      <c r="J2584" s="16" t="s">
        <v>44</v>
      </c>
    </row>
    <row r="2585" spans="1:10" x14ac:dyDescent="0.3">
      <c r="A2585" s="9">
        <v>460107</v>
      </c>
      <c r="B2585" s="10" t="s">
        <v>14</v>
      </c>
      <c r="C2585" s="10" t="s">
        <v>11</v>
      </c>
      <c r="D2585" s="11">
        <v>51</v>
      </c>
      <c r="E2585" s="10" t="s">
        <v>11</v>
      </c>
      <c r="F2585" s="10" t="s">
        <v>12</v>
      </c>
      <c r="G2585" s="11">
        <v>1</v>
      </c>
      <c r="H2585" s="10" t="s">
        <v>16</v>
      </c>
      <c r="I2585" s="11">
        <v>5</v>
      </c>
      <c r="J2585" s="12" t="s">
        <v>45</v>
      </c>
    </row>
    <row r="2586" spans="1:10" x14ac:dyDescent="0.3">
      <c r="A2586" s="13">
        <v>467708</v>
      </c>
      <c r="B2586" s="14" t="s">
        <v>10</v>
      </c>
      <c r="C2586" s="14" t="s">
        <v>17</v>
      </c>
      <c r="D2586" s="15">
        <v>42</v>
      </c>
      <c r="E2586" s="14" t="s">
        <v>11</v>
      </c>
      <c r="F2586" s="14" t="s">
        <v>15</v>
      </c>
      <c r="G2586" s="15">
        <v>8</v>
      </c>
      <c r="H2586" s="14" t="s">
        <v>13</v>
      </c>
      <c r="I2586" s="15">
        <v>1</v>
      </c>
      <c r="J2586" s="16" t="s">
        <v>46</v>
      </c>
    </row>
    <row r="2587" spans="1:10" x14ac:dyDescent="0.3">
      <c r="A2587" s="9">
        <v>461873</v>
      </c>
      <c r="B2587" s="10" t="s">
        <v>14</v>
      </c>
      <c r="C2587" s="10" t="s">
        <v>17</v>
      </c>
      <c r="D2587" s="11">
        <v>29</v>
      </c>
      <c r="E2587" s="10" t="s">
        <v>11</v>
      </c>
      <c r="F2587" s="10" t="s">
        <v>21</v>
      </c>
      <c r="G2587" s="11">
        <v>1</v>
      </c>
      <c r="H2587" s="10" t="s">
        <v>13</v>
      </c>
      <c r="I2587" s="11">
        <v>4</v>
      </c>
      <c r="J2587" s="12" t="s">
        <v>45</v>
      </c>
    </row>
    <row r="2588" spans="1:10" x14ac:dyDescent="0.3">
      <c r="A2588" s="13">
        <v>465181</v>
      </c>
      <c r="B2588" s="14" t="s">
        <v>10</v>
      </c>
      <c r="C2588" s="14" t="s">
        <v>17</v>
      </c>
      <c r="D2588" s="15">
        <v>33</v>
      </c>
      <c r="E2588" s="14" t="s">
        <v>11</v>
      </c>
      <c r="F2588" s="14" t="s">
        <v>15</v>
      </c>
      <c r="G2588" s="15">
        <v>8</v>
      </c>
      <c r="H2588" s="14" t="s">
        <v>13</v>
      </c>
      <c r="I2588" s="15">
        <v>1</v>
      </c>
      <c r="J2588" s="16" t="s">
        <v>44</v>
      </c>
    </row>
    <row r="2589" spans="1:10" x14ac:dyDescent="0.3">
      <c r="A2589" s="13">
        <v>467320</v>
      </c>
      <c r="B2589" s="14" t="s">
        <v>10</v>
      </c>
      <c r="C2589" s="14" t="s">
        <v>17</v>
      </c>
      <c r="D2589" s="15">
        <v>21</v>
      </c>
      <c r="E2589" s="14" t="s">
        <v>17</v>
      </c>
      <c r="F2589" s="14" t="s">
        <v>15</v>
      </c>
      <c r="G2589" s="15">
        <v>0</v>
      </c>
      <c r="H2589" s="14" t="s">
        <v>13</v>
      </c>
      <c r="I2589" s="15">
        <v>4</v>
      </c>
      <c r="J2589" s="16" t="s">
        <v>42</v>
      </c>
    </row>
    <row r="2590" spans="1:10" x14ac:dyDescent="0.3">
      <c r="A2590" s="9">
        <v>459468</v>
      </c>
      <c r="B2590" s="10" t="s">
        <v>14</v>
      </c>
      <c r="C2590" s="10" t="s">
        <v>11</v>
      </c>
      <c r="D2590" s="11">
        <v>35</v>
      </c>
      <c r="E2590" s="10" t="s">
        <v>17</v>
      </c>
      <c r="F2590" s="10" t="s">
        <v>22</v>
      </c>
      <c r="G2590" s="11">
        <v>9</v>
      </c>
      <c r="H2590" s="10" t="s">
        <v>16</v>
      </c>
      <c r="I2590" s="11">
        <v>3</v>
      </c>
      <c r="J2590" s="12" t="s">
        <v>45</v>
      </c>
    </row>
    <row r="2591" spans="1:10" x14ac:dyDescent="0.3">
      <c r="A2591" s="13">
        <v>467316</v>
      </c>
      <c r="B2591" s="14" t="s">
        <v>10</v>
      </c>
      <c r="C2591" s="14" t="s">
        <v>17</v>
      </c>
      <c r="D2591" s="15">
        <v>42</v>
      </c>
      <c r="E2591" s="14" t="s">
        <v>11</v>
      </c>
      <c r="F2591" s="14" t="s">
        <v>21</v>
      </c>
      <c r="G2591" s="15">
        <v>0</v>
      </c>
      <c r="H2591" s="14" t="s">
        <v>13</v>
      </c>
      <c r="I2591" s="15">
        <v>1</v>
      </c>
      <c r="J2591" s="16" t="s">
        <v>45</v>
      </c>
    </row>
    <row r="2592" spans="1:10" x14ac:dyDescent="0.3">
      <c r="A2592" s="9">
        <v>466182</v>
      </c>
      <c r="B2592" s="10" t="s">
        <v>10</v>
      </c>
      <c r="C2592" s="10" t="s">
        <v>17</v>
      </c>
      <c r="D2592" s="11">
        <v>41</v>
      </c>
      <c r="E2592" s="10" t="s">
        <v>11</v>
      </c>
      <c r="F2592" s="10" t="s">
        <v>22</v>
      </c>
      <c r="G2592" s="11">
        <v>2</v>
      </c>
      <c r="H2592" s="10" t="s">
        <v>13</v>
      </c>
      <c r="I2592" s="11">
        <v>1</v>
      </c>
      <c r="J2592" s="12" t="s">
        <v>45</v>
      </c>
    </row>
    <row r="2593" spans="1:10" x14ac:dyDescent="0.3">
      <c r="A2593" s="13">
        <v>463757</v>
      </c>
      <c r="B2593" s="14" t="s">
        <v>14</v>
      </c>
      <c r="C2593" s="14" t="s">
        <v>17</v>
      </c>
      <c r="D2593" s="15">
        <v>39</v>
      </c>
      <c r="E2593" s="14" t="s">
        <v>11</v>
      </c>
      <c r="F2593" s="14" t="s">
        <v>22</v>
      </c>
      <c r="G2593" s="15">
        <v>0</v>
      </c>
      <c r="H2593" s="14" t="s">
        <v>13</v>
      </c>
      <c r="I2593" s="15">
        <v>3</v>
      </c>
      <c r="J2593" s="16" t="s">
        <v>45</v>
      </c>
    </row>
    <row r="2594" spans="1:10" x14ac:dyDescent="0.3">
      <c r="A2594" s="9">
        <v>462314</v>
      </c>
      <c r="B2594" s="10" t="s">
        <v>10</v>
      </c>
      <c r="C2594" s="10" t="s">
        <v>17</v>
      </c>
      <c r="D2594" s="11">
        <v>28</v>
      </c>
      <c r="E2594" s="10" t="s">
        <v>17</v>
      </c>
      <c r="F2594" s="10" t="s">
        <v>21</v>
      </c>
      <c r="G2594" s="11">
        <v>14</v>
      </c>
      <c r="H2594" s="10" t="s">
        <v>13</v>
      </c>
      <c r="I2594" s="11">
        <v>1</v>
      </c>
      <c r="J2594" s="12" t="s">
        <v>45</v>
      </c>
    </row>
    <row r="2595" spans="1:10" x14ac:dyDescent="0.3">
      <c r="A2595" s="9">
        <v>466652</v>
      </c>
      <c r="B2595" s="10" t="s">
        <v>10</v>
      </c>
      <c r="C2595" s="10" t="s">
        <v>11</v>
      </c>
      <c r="D2595" s="11">
        <v>61</v>
      </c>
      <c r="E2595" s="10" t="s">
        <v>11</v>
      </c>
      <c r="F2595" s="10" t="s">
        <v>21</v>
      </c>
      <c r="G2595" s="11">
        <v>1</v>
      </c>
      <c r="H2595" s="10" t="s">
        <v>16</v>
      </c>
      <c r="I2595" s="11">
        <v>2</v>
      </c>
      <c r="J2595" s="12" t="s">
        <v>45</v>
      </c>
    </row>
    <row r="2596" spans="1:10" x14ac:dyDescent="0.3">
      <c r="A2596" s="13">
        <v>461664</v>
      </c>
      <c r="B2596" s="14" t="s">
        <v>14</v>
      </c>
      <c r="C2596" s="14" t="s">
        <v>11</v>
      </c>
      <c r="D2596" s="15">
        <v>62</v>
      </c>
      <c r="E2596" s="14" t="s">
        <v>11</v>
      </c>
      <c r="F2596" s="14" t="s">
        <v>22</v>
      </c>
      <c r="G2596" s="15">
        <v>0</v>
      </c>
      <c r="H2596" s="14" t="s">
        <v>16</v>
      </c>
      <c r="I2596" s="15">
        <v>4</v>
      </c>
      <c r="J2596" s="16" t="s">
        <v>45</v>
      </c>
    </row>
    <row r="2597" spans="1:10" x14ac:dyDescent="0.3">
      <c r="A2597" s="9">
        <v>464105</v>
      </c>
      <c r="B2597" s="10" t="s">
        <v>14</v>
      </c>
      <c r="C2597" s="10" t="s">
        <v>11</v>
      </c>
      <c r="D2597" s="11">
        <v>65</v>
      </c>
      <c r="E2597" s="10" t="s">
        <v>11</v>
      </c>
      <c r="F2597" s="10" t="s">
        <v>24</v>
      </c>
      <c r="G2597" s="11">
        <v>1</v>
      </c>
      <c r="H2597" s="10" t="s">
        <v>16</v>
      </c>
      <c r="I2597" s="11">
        <v>2</v>
      </c>
      <c r="J2597" s="12" t="s">
        <v>45</v>
      </c>
    </row>
    <row r="2598" spans="1:10" x14ac:dyDescent="0.3">
      <c r="A2598" s="13">
        <v>466790</v>
      </c>
      <c r="B2598" s="14" t="s">
        <v>14</v>
      </c>
      <c r="C2598" s="14" t="s">
        <v>11</v>
      </c>
      <c r="D2598" s="15">
        <v>45</v>
      </c>
      <c r="E2598" s="14" t="s">
        <v>11</v>
      </c>
      <c r="F2598" s="14" t="s">
        <v>21</v>
      </c>
      <c r="G2598" s="15">
        <v>1</v>
      </c>
      <c r="H2598" s="14" t="s">
        <v>16</v>
      </c>
      <c r="I2598" s="15">
        <v>2</v>
      </c>
      <c r="J2598" s="16" t="s">
        <v>43</v>
      </c>
    </row>
    <row r="2599" spans="1:10" x14ac:dyDescent="0.3">
      <c r="A2599" s="9">
        <v>463844</v>
      </c>
      <c r="B2599" s="10" t="s">
        <v>10</v>
      </c>
      <c r="C2599" s="10" t="s">
        <v>11</v>
      </c>
      <c r="D2599" s="11">
        <v>26</v>
      </c>
      <c r="E2599" s="10" t="s">
        <v>11</v>
      </c>
      <c r="F2599" s="10" t="s">
        <v>12</v>
      </c>
      <c r="G2599" s="11">
        <v>9</v>
      </c>
      <c r="H2599" s="10" t="s">
        <v>13</v>
      </c>
      <c r="I2599" s="11">
        <v>2</v>
      </c>
      <c r="J2599" s="12" t="s">
        <v>45</v>
      </c>
    </row>
    <row r="2600" spans="1:10" x14ac:dyDescent="0.3">
      <c r="A2600" s="13">
        <v>462913</v>
      </c>
      <c r="B2600" s="14" t="s">
        <v>10</v>
      </c>
      <c r="C2600" s="14" t="s">
        <v>17</v>
      </c>
      <c r="D2600" s="15">
        <v>25</v>
      </c>
      <c r="E2600" s="14" t="s">
        <v>11</v>
      </c>
      <c r="F2600" s="14" t="s">
        <v>22</v>
      </c>
      <c r="G2600" s="15">
        <v>4</v>
      </c>
      <c r="H2600" s="14" t="s">
        <v>13</v>
      </c>
      <c r="I2600" s="15">
        <v>5</v>
      </c>
      <c r="J2600" s="16" t="s">
        <v>45</v>
      </c>
    </row>
    <row r="2601" spans="1:10" x14ac:dyDescent="0.3">
      <c r="A2601" s="9">
        <v>465541</v>
      </c>
      <c r="B2601" s="10" t="s">
        <v>10</v>
      </c>
      <c r="C2601" s="10" t="s">
        <v>11</v>
      </c>
      <c r="D2601" s="11">
        <v>45</v>
      </c>
      <c r="E2601" s="10" t="s">
        <v>11</v>
      </c>
      <c r="F2601" s="10" t="s">
        <v>22</v>
      </c>
      <c r="G2601" s="11">
        <v>1</v>
      </c>
      <c r="H2601" s="10" t="s">
        <v>16</v>
      </c>
      <c r="I2601" s="11">
        <v>4</v>
      </c>
      <c r="J2601" s="12" t="s">
        <v>46</v>
      </c>
    </row>
    <row r="2602" spans="1:10" x14ac:dyDescent="0.3">
      <c r="A2602" s="13">
        <v>459149</v>
      </c>
      <c r="B2602" s="14" t="s">
        <v>14</v>
      </c>
      <c r="C2602" s="14" t="s">
        <v>11</v>
      </c>
      <c r="D2602" s="15">
        <v>43</v>
      </c>
      <c r="E2602" s="14" t="s">
        <v>17</v>
      </c>
      <c r="F2602" s="14" t="s">
        <v>18</v>
      </c>
      <c r="G2602" s="15">
        <v>0</v>
      </c>
      <c r="H2602" s="14" t="s">
        <v>19</v>
      </c>
      <c r="I2602" s="15">
        <v>4</v>
      </c>
      <c r="J2602" s="16" t="s">
        <v>45</v>
      </c>
    </row>
    <row r="2603" spans="1:10" x14ac:dyDescent="0.3">
      <c r="A2603" s="9">
        <v>464508</v>
      </c>
      <c r="B2603" s="10" t="s">
        <v>14</v>
      </c>
      <c r="C2603" s="10" t="s">
        <v>11</v>
      </c>
      <c r="D2603" s="11">
        <v>49</v>
      </c>
      <c r="E2603" s="10" t="s">
        <v>11</v>
      </c>
      <c r="F2603" s="10" t="s">
        <v>18</v>
      </c>
      <c r="G2603" s="11">
        <v>1</v>
      </c>
      <c r="H2603" s="10" t="s">
        <v>19</v>
      </c>
      <c r="I2603" s="11">
        <v>3</v>
      </c>
      <c r="J2603" s="12" t="s">
        <v>45</v>
      </c>
    </row>
    <row r="2604" spans="1:10" x14ac:dyDescent="0.3">
      <c r="A2604" s="13">
        <v>458999</v>
      </c>
      <c r="B2604" s="14" t="s">
        <v>14</v>
      </c>
      <c r="C2604" s="14" t="s">
        <v>11</v>
      </c>
      <c r="D2604" s="15">
        <v>55</v>
      </c>
      <c r="E2604" s="14" t="s">
        <v>11</v>
      </c>
      <c r="F2604" s="14" t="s">
        <v>22</v>
      </c>
      <c r="G2604" s="15">
        <v>1</v>
      </c>
      <c r="H2604" s="14" t="s">
        <v>16</v>
      </c>
      <c r="I2604" s="15">
        <v>2</v>
      </c>
      <c r="J2604" s="16" t="s">
        <v>45</v>
      </c>
    </row>
    <row r="2605" spans="1:10" x14ac:dyDescent="0.3">
      <c r="A2605" s="9">
        <v>459947</v>
      </c>
      <c r="B2605" s="10" t="s">
        <v>10</v>
      </c>
      <c r="C2605" s="10" t="s">
        <v>17</v>
      </c>
      <c r="D2605" s="11">
        <v>37</v>
      </c>
      <c r="E2605" s="10" t="s">
        <v>11</v>
      </c>
      <c r="F2605" s="10" t="s">
        <v>22</v>
      </c>
      <c r="G2605" s="11">
        <v>3</v>
      </c>
      <c r="H2605" s="10" t="s">
        <v>13</v>
      </c>
      <c r="I2605" s="11">
        <v>1</v>
      </c>
      <c r="J2605" s="12" t="s">
        <v>45</v>
      </c>
    </row>
    <row r="2606" spans="1:10" x14ac:dyDescent="0.3">
      <c r="A2606" s="13">
        <v>465500</v>
      </c>
      <c r="B2606" s="14" t="s">
        <v>14</v>
      </c>
      <c r="C2606" s="14" t="s">
        <v>11</v>
      </c>
      <c r="D2606" s="15">
        <v>65</v>
      </c>
      <c r="E2606" s="14" t="s">
        <v>11</v>
      </c>
      <c r="F2606" s="14" t="s">
        <v>24</v>
      </c>
      <c r="G2606" s="15">
        <v>1</v>
      </c>
      <c r="H2606" s="14" t="s">
        <v>19</v>
      </c>
      <c r="I2606" s="15">
        <v>2</v>
      </c>
      <c r="J2606" s="16" t="s">
        <v>45</v>
      </c>
    </row>
    <row r="2607" spans="1:10" x14ac:dyDescent="0.3">
      <c r="A2607" s="13">
        <v>466338</v>
      </c>
      <c r="B2607" s="14" t="s">
        <v>10</v>
      </c>
      <c r="C2607" s="14" t="s">
        <v>17</v>
      </c>
      <c r="D2607" s="15">
        <v>39</v>
      </c>
      <c r="E2607" s="14" t="s">
        <v>17</v>
      </c>
      <c r="F2607" s="14" t="s">
        <v>12</v>
      </c>
      <c r="G2607" s="15">
        <v>0</v>
      </c>
      <c r="H2607" s="14" t="s">
        <v>13</v>
      </c>
      <c r="I2607" s="15">
        <v>3</v>
      </c>
      <c r="J2607" s="16" t="s">
        <v>44</v>
      </c>
    </row>
    <row r="2608" spans="1:10" x14ac:dyDescent="0.3">
      <c r="A2608" s="9">
        <v>465122</v>
      </c>
      <c r="B2608" s="10" t="s">
        <v>10</v>
      </c>
      <c r="C2608" s="10" t="s">
        <v>11</v>
      </c>
      <c r="D2608" s="11">
        <v>40</v>
      </c>
      <c r="E2608" s="10" t="s">
        <v>11</v>
      </c>
      <c r="F2608" s="10" t="s">
        <v>22</v>
      </c>
      <c r="G2608" s="11">
        <v>2</v>
      </c>
      <c r="H2608" s="10" t="s">
        <v>16</v>
      </c>
      <c r="I2608" s="11">
        <v>2</v>
      </c>
      <c r="J2608" s="12" t="s">
        <v>45</v>
      </c>
    </row>
    <row r="2609" spans="1:10" x14ac:dyDescent="0.3">
      <c r="A2609" s="13">
        <v>465230</v>
      </c>
      <c r="B2609" s="14" t="s">
        <v>14</v>
      </c>
      <c r="C2609" s="14" t="s">
        <v>11</v>
      </c>
      <c r="D2609" s="15">
        <v>72</v>
      </c>
      <c r="E2609" s="14" t="s">
        <v>11</v>
      </c>
      <c r="F2609" s="14" t="s">
        <v>24</v>
      </c>
      <c r="G2609" s="15">
        <v>1</v>
      </c>
      <c r="H2609" s="14" t="s">
        <v>16</v>
      </c>
      <c r="I2609" s="15">
        <v>3</v>
      </c>
      <c r="J2609" s="16" t="s">
        <v>45</v>
      </c>
    </row>
    <row r="2610" spans="1:10" x14ac:dyDescent="0.3">
      <c r="A2610" s="9">
        <v>466369</v>
      </c>
      <c r="B2610" s="10" t="s">
        <v>10</v>
      </c>
      <c r="C2610" s="10" t="s">
        <v>17</v>
      </c>
      <c r="D2610" s="11">
        <v>38</v>
      </c>
      <c r="E2610" s="10" t="s">
        <v>17</v>
      </c>
      <c r="F2610" s="10" t="s">
        <v>25</v>
      </c>
      <c r="G2610" s="11">
        <v>5</v>
      </c>
      <c r="H2610" s="10" t="s">
        <v>13</v>
      </c>
      <c r="I2610" s="11">
        <v>1</v>
      </c>
      <c r="J2610" s="12" t="s">
        <v>42</v>
      </c>
    </row>
    <row r="2611" spans="1:10" x14ac:dyDescent="0.3">
      <c r="A2611" s="13">
        <v>463939</v>
      </c>
      <c r="B2611" s="14" t="s">
        <v>14</v>
      </c>
      <c r="C2611" s="14" t="s">
        <v>17</v>
      </c>
      <c r="D2611" s="15">
        <v>26</v>
      </c>
      <c r="E2611" s="14" t="s">
        <v>17</v>
      </c>
      <c r="F2611" s="14" t="s">
        <v>20</v>
      </c>
      <c r="G2611" s="15">
        <v>0</v>
      </c>
      <c r="H2611" s="14" t="s">
        <v>13</v>
      </c>
      <c r="I2611" s="15">
        <v>5</v>
      </c>
      <c r="J2611" s="16" t="s">
        <v>45</v>
      </c>
    </row>
    <row r="2612" spans="1:10" x14ac:dyDescent="0.3">
      <c r="A2612" s="9">
        <v>460825</v>
      </c>
      <c r="B2612" s="10" t="s">
        <v>14</v>
      </c>
      <c r="C2612" s="10" t="s">
        <v>17</v>
      </c>
      <c r="D2612" s="11">
        <v>30</v>
      </c>
      <c r="E2612" s="10" t="s">
        <v>11</v>
      </c>
      <c r="F2612" s="10" t="s">
        <v>21</v>
      </c>
      <c r="G2612" s="11">
        <v>1</v>
      </c>
      <c r="H2612" s="10" t="s">
        <v>13</v>
      </c>
      <c r="I2612" s="11">
        <v>3</v>
      </c>
      <c r="J2612" s="12" t="s">
        <v>44</v>
      </c>
    </row>
    <row r="2613" spans="1:10" x14ac:dyDescent="0.3">
      <c r="A2613" s="9">
        <v>463471</v>
      </c>
      <c r="B2613" s="10" t="s">
        <v>14</v>
      </c>
      <c r="C2613" s="10" t="s">
        <v>17</v>
      </c>
      <c r="D2613" s="11">
        <v>57</v>
      </c>
      <c r="E2613" s="10" t="s">
        <v>11</v>
      </c>
      <c r="F2613" s="10" t="s">
        <v>20</v>
      </c>
      <c r="G2613" s="11">
        <v>1</v>
      </c>
      <c r="H2613" s="10" t="s">
        <v>13</v>
      </c>
      <c r="I2613" s="11">
        <v>4</v>
      </c>
      <c r="J2613" s="12" t="s">
        <v>46</v>
      </c>
    </row>
    <row r="2614" spans="1:10" x14ac:dyDescent="0.3">
      <c r="A2614" s="13">
        <v>467415</v>
      </c>
      <c r="B2614" s="14" t="s">
        <v>10</v>
      </c>
      <c r="C2614" s="14" t="s">
        <v>17</v>
      </c>
      <c r="D2614" s="15">
        <v>31</v>
      </c>
      <c r="E2614" s="14" t="s">
        <v>11</v>
      </c>
      <c r="F2614" s="14" t="s">
        <v>15</v>
      </c>
      <c r="G2614" s="15">
        <v>1</v>
      </c>
      <c r="H2614" s="14" t="s">
        <v>13</v>
      </c>
      <c r="I2614" s="15">
        <v>1</v>
      </c>
      <c r="J2614" s="16" t="s">
        <v>45</v>
      </c>
    </row>
    <row r="2615" spans="1:10" x14ac:dyDescent="0.3">
      <c r="A2615" s="9">
        <v>465879</v>
      </c>
      <c r="B2615" s="10" t="s">
        <v>14</v>
      </c>
      <c r="C2615" s="10" t="s">
        <v>17</v>
      </c>
      <c r="D2615" s="11">
        <v>39</v>
      </c>
      <c r="E2615" s="10" t="s">
        <v>11</v>
      </c>
      <c r="F2615" s="10" t="s">
        <v>22</v>
      </c>
      <c r="G2615" s="11">
        <v>0</v>
      </c>
      <c r="H2615" s="10" t="s">
        <v>13</v>
      </c>
      <c r="I2615" s="11">
        <v>1</v>
      </c>
      <c r="J2615" s="12" t="s">
        <v>45</v>
      </c>
    </row>
    <row r="2616" spans="1:10" x14ac:dyDescent="0.3">
      <c r="A2616" s="13">
        <v>463961</v>
      </c>
      <c r="B2616" s="14" t="s">
        <v>10</v>
      </c>
      <c r="C2616" s="14" t="s">
        <v>17</v>
      </c>
      <c r="D2616" s="15">
        <v>30</v>
      </c>
      <c r="E2616" s="14" t="s">
        <v>17</v>
      </c>
      <c r="F2616" s="14" t="s">
        <v>12</v>
      </c>
      <c r="G2616" s="15">
        <v>0</v>
      </c>
      <c r="H2616" s="14" t="s">
        <v>13</v>
      </c>
      <c r="I2616" s="15">
        <v>4</v>
      </c>
      <c r="J2616" s="16" t="s">
        <v>44</v>
      </c>
    </row>
    <row r="2617" spans="1:10" x14ac:dyDescent="0.3">
      <c r="A2617" s="9">
        <v>462634</v>
      </c>
      <c r="B2617" s="10" t="s">
        <v>10</v>
      </c>
      <c r="C2617" s="10" t="s">
        <v>11</v>
      </c>
      <c r="D2617" s="11">
        <v>43</v>
      </c>
      <c r="E2617" s="10" t="s">
        <v>17</v>
      </c>
      <c r="F2617" s="10" t="s">
        <v>22</v>
      </c>
      <c r="G2617" s="11">
        <v>0</v>
      </c>
      <c r="H2617" s="10" t="s">
        <v>16</v>
      </c>
      <c r="I2617" s="11">
        <v>3</v>
      </c>
      <c r="J2617" s="12" t="s">
        <v>44</v>
      </c>
    </row>
    <row r="2618" spans="1:10" x14ac:dyDescent="0.3">
      <c r="A2618" s="13">
        <v>463622</v>
      </c>
      <c r="B2618" s="14" t="s">
        <v>14</v>
      </c>
      <c r="C2618" s="14" t="s">
        <v>17</v>
      </c>
      <c r="D2618" s="15">
        <v>27</v>
      </c>
      <c r="E2618" s="14" t="s">
        <v>11</v>
      </c>
      <c r="F2618" s="14" t="s">
        <v>15</v>
      </c>
      <c r="G2618" s="15">
        <v>8</v>
      </c>
      <c r="H2618" s="14" t="s">
        <v>13</v>
      </c>
      <c r="I2618" s="15">
        <v>1</v>
      </c>
      <c r="J2618" s="16" t="s">
        <v>43</v>
      </c>
    </row>
    <row r="2619" spans="1:10" x14ac:dyDescent="0.3">
      <c r="A2619" s="9">
        <v>466624</v>
      </c>
      <c r="B2619" s="10" t="s">
        <v>10</v>
      </c>
      <c r="C2619" s="10" t="s">
        <v>11</v>
      </c>
      <c r="D2619" s="11">
        <v>46</v>
      </c>
      <c r="E2619" s="10" t="s">
        <v>17</v>
      </c>
      <c r="F2619" s="10" t="s">
        <v>22</v>
      </c>
      <c r="G2619" s="11">
        <v>0</v>
      </c>
      <c r="H2619" s="10" t="s">
        <v>16</v>
      </c>
      <c r="I2619" s="11">
        <v>4</v>
      </c>
      <c r="J2619" s="12" t="s">
        <v>43</v>
      </c>
    </row>
    <row r="2620" spans="1:10" x14ac:dyDescent="0.3">
      <c r="A2620" s="13">
        <v>467785</v>
      </c>
      <c r="B2620" s="14" t="s">
        <v>14</v>
      </c>
      <c r="C2620" s="14" t="s">
        <v>11</v>
      </c>
      <c r="D2620" s="15">
        <v>43</v>
      </c>
      <c r="E2620" s="14" t="s">
        <v>17</v>
      </c>
      <c r="F2620" s="14" t="s">
        <v>22</v>
      </c>
      <c r="G2620" s="15">
        <v>1</v>
      </c>
      <c r="H2620" s="14" t="s">
        <v>13</v>
      </c>
      <c r="I2620" s="15">
        <v>2</v>
      </c>
      <c r="J2620" s="16" t="s">
        <v>45</v>
      </c>
    </row>
    <row r="2621" spans="1:10" x14ac:dyDescent="0.3">
      <c r="A2621" s="13">
        <v>460578</v>
      </c>
      <c r="B2621" s="14" t="s">
        <v>14</v>
      </c>
      <c r="C2621" s="14" t="s">
        <v>11</v>
      </c>
      <c r="D2621" s="15">
        <v>28</v>
      </c>
      <c r="E2621" s="14" t="s">
        <v>17</v>
      </c>
      <c r="F2621" s="14" t="s">
        <v>24</v>
      </c>
      <c r="G2621" s="15">
        <v>8</v>
      </c>
      <c r="H2621" s="14" t="s">
        <v>16</v>
      </c>
      <c r="I2621" s="15">
        <v>4</v>
      </c>
      <c r="J2621" s="16" t="s">
        <v>46</v>
      </c>
    </row>
    <row r="2622" spans="1:10" x14ac:dyDescent="0.3">
      <c r="A2622" s="9">
        <v>460198</v>
      </c>
      <c r="B2622" s="10" t="s">
        <v>14</v>
      </c>
      <c r="C2622" s="10" t="s">
        <v>17</v>
      </c>
      <c r="D2622" s="11">
        <v>43</v>
      </c>
      <c r="E2622" s="10" t="s">
        <v>11</v>
      </c>
      <c r="F2622" s="10" t="s">
        <v>24</v>
      </c>
      <c r="G2622" s="11">
        <v>9</v>
      </c>
      <c r="H2622" s="10" t="s">
        <v>13</v>
      </c>
      <c r="I2622" s="11">
        <v>1</v>
      </c>
      <c r="J2622" s="12" t="s">
        <v>45</v>
      </c>
    </row>
    <row r="2623" spans="1:10" x14ac:dyDescent="0.3">
      <c r="A2623" s="9">
        <v>463581</v>
      </c>
      <c r="B2623" s="10" t="s">
        <v>10</v>
      </c>
      <c r="C2623" s="10" t="s">
        <v>17</v>
      </c>
      <c r="D2623" s="11">
        <v>28</v>
      </c>
      <c r="E2623" s="10" t="s">
        <v>11</v>
      </c>
      <c r="F2623" s="10" t="s">
        <v>15</v>
      </c>
      <c r="G2623" s="11">
        <v>1</v>
      </c>
      <c r="H2623" s="10" t="s">
        <v>13</v>
      </c>
      <c r="I2623" s="11">
        <v>3</v>
      </c>
      <c r="J2623" s="12" t="s">
        <v>45</v>
      </c>
    </row>
    <row r="2624" spans="1:10" x14ac:dyDescent="0.3">
      <c r="A2624" s="13">
        <v>464574</v>
      </c>
      <c r="B2624" s="14" t="s">
        <v>14</v>
      </c>
      <c r="C2624" s="14" t="s">
        <v>17</v>
      </c>
      <c r="D2624" s="15">
        <v>58</v>
      </c>
      <c r="E2624" s="14" t="s">
        <v>17</v>
      </c>
      <c r="F2624" s="14" t="s">
        <v>15</v>
      </c>
      <c r="G2624" s="15">
        <v>4</v>
      </c>
      <c r="H2624" s="14" t="s">
        <v>13</v>
      </c>
      <c r="I2624" s="15">
        <v>2</v>
      </c>
      <c r="J2624" s="16" t="s">
        <v>45</v>
      </c>
    </row>
    <row r="2625" spans="1:10" x14ac:dyDescent="0.3">
      <c r="A2625" s="9">
        <v>462312</v>
      </c>
      <c r="B2625" s="10" t="s">
        <v>10</v>
      </c>
      <c r="C2625" s="10" t="s">
        <v>17</v>
      </c>
      <c r="D2625" s="11">
        <v>38</v>
      </c>
      <c r="E2625" s="10" t="s">
        <v>11</v>
      </c>
      <c r="F2625" s="10" t="s">
        <v>12</v>
      </c>
      <c r="G2625" s="11">
        <v>8</v>
      </c>
      <c r="H2625" s="10" t="s">
        <v>13</v>
      </c>
      <c r="I2625" s="11">
        <v>4</v>
      </c>
      <c r="J2625" s="12" t="s">
        <v>45</v>
      </c>
    </row>
    <row r="2626" spans="1:10" x14ac:dyDescent="0.3">
      <c r="A2626" s="13">
        <v>467971</v>
      </c>
      <c r="B2626" s="14" t="s">
        <v>10</v>
      </c>
      <c r="C2626" s="14" t="s">
        <v>17</v>
      </c>
      <c r="D2626" s="15">
        <v>31</v>
      </c>
      <c r="E2626" s="14" t="s">
        <v>11</v>
      </c>
      <c r="F2626" s="14" t="s">
        <v>22</v>
      </c>
      <c r="G2626" s="15">
        <v>1</v>
      </c>
      <c r="H2626" s="14" t="s">
        <v>13</v>
      </c>
      <c r="I2626" s="15">
        <v>4</v>
      </c>
      <c r="J2626" s="16" t="s">
        <v>45</v>
      </c>
    </row>
    <row r="2627" spans="1:10" x14ac:dyDescent="0.3">
      <c r="A2627" s="9">
        <v>464746</v>
      </c>
      <c r="B2627" s="10" t="s">
        <v>14</v>
      </c>
      <c r="C2627" s="10" t="s">
        <v>11</v>
      </c>
      <c r="D2627" s="11">
        <v>32</v>
      </c>
      <c r="E2627" s="10" t="s">
        <v>17</v>
      </c>
      <c r="F2627" s="10" t="s">
        <v>18</v>
      </c>
      <c r="G2627" s="11">
        <v>4</v>
      </c>
      <c r="H2627" s="10" t="s">
        <v>16</v>
      </c>
      <c r="I2627" s="11">
        <v>5</v>
      </c>
      <c r="J2627" s="12" t="s">
        <v>44</v>
      </c>
    </row>
    <row r="2628" spans="1:10" x14ac:dyDescent="0.3">
      <c r="A2628" s="13">
        <v>459298</v>
      </c>
      <c r="B2628" s="14" t="s">
        <v>14</v>
      </c>
      <c r="C2628" s="14" t="s">
        <v>11</v>
      </c>
      <c r="D2628" s="15">
        <v>45</v>
      </c>
      <c r="E2628" s="14" t="s">
        <v>11</v>
      </c>
      <c r="F2628" s="14" t="s">
        <v>22</v>
      </c>
      <c r="G2628" s="15">
        <v>4</v>
      </c>
      <c r="H2628" s="14" t="s">
        <v>16</v>
      </c>
      <c r="I2628" s="15">
        <v>4</v>
      </c>
      <c r="J2628" s="16" t="s">
        <v>45</v>
      </c>
    </row>
    <row r="2629" spans="1:10" x14ac:dyDescent="0.3">
      <c r="A2629" s="9">
        <v>466414</v>
      </c>
      <c r="B2629" s="10" t="s">
        <v>14</v>
      </c>
      <c r="C2629" s="10" t="s">
        <v>11</v>
      </c>
      <c r="D2629" s="11">
        <v>66</v>
      </c>
      <c r="E2629" s="10" t="s">
        <v>11</v>
      </c>
      <c r="F2629" s="10" t="s">
        <v>22</v>
      </c>
      <c r="G2629" s="11">
        <v>1</v>
      </c>
      <c r="H2629" s="10" t="s">
        <v>13</v>
      </c>
      <c r="I2629" s="11">
        <v>3</v>
      </c>
      <c r="J2629" s="12" t="s">
        <v>45</v>
      </c>
    </row>
    <row r="2630" spans="1:10" x14ac:dyDescent="0.3">
      <c r="A2630" s="13">
        <v>460773</v>
      </c>
      <c r="B2630" s="14" t="s">
        <v>10</v>
      </c>
      <c r="C2630" s="14" t="s">
        <v>11</v>
      </c>
      <c r="D2630" s="15">
        <v>51</v>
      </c>
      <c r="E2630" s="14" t="s">
        <v>11</v>
      </c>
      <c r="F2630" s="14" t="s">
        <v>22</v>
      </c>
      <c r="G2630" s="15">
        <v>1</v>
      </c>
      <c r="H2630" s="14" t="s">
        <v>16</v>
      </c>
      <c r="I2630" s="15">
        <v>3</v>
      </c>
      <c r="J2630" s="16" t="s">
        <v>45</v>
      </c>
    </row>
    <row r="2631" spans="1:10" x14ac:dyDescent="0.3">
      <c r="A2631" s="9">
        <v>465163</v>
      </c>
      <c r="B2631" s="10" t="s">
        <v>14</v>
      </c>
      <c r="C2631" s="10" t="s">
        <v>11</v>
      </c>
      <c r="D2631" s="11">
        <v>46</v>
      </c>
      <c r="E2631" s="10" t="s">
        <v>11</v>
      </c>
      <c r="F2631" s="10" t="s">
        <v>22</v>
      </c>
      <c r="G2631" s="11">
        <v>11</v>
      </c>
      <c r="H2631" s="10" t="s">
        <v>16</v>
      </c>
      <c r="I2631" s="11">
        <v>5</v>
      </c>
      <c r="J2631" s="12" t="s">
        <v>45</v>
      </c>
    </row>
    <row r="2632" spans="1:10" x14ac:dyDescent="0.3">
      <c r="A2632" s="13">
        <v>462222</v>
      </c>
      <c r="B2632" s="14" t="s">
        <v>14</v>
      </c>
      <c r="C2632" s="14" t="s">
        <v>17</v>
      </c>
      <c r="D2632" s="15">
        <v>20</v>
      </c>
      <c r="E2632" s="14" t="s">
        <v>17</v>
      </c>
      <c r="F2632" s="14" t="s">
        <v>15</v>
      </c>
      <c r="G2632" s="15">
        <v>1</v>
      </c>
      <c r="H2632" s="14" t="s">
        <v>13</v>
      </c>
      <c r="I2632" s="15">
        <v>6</v>
      </c>
      <c r="J2632" s="16" t="s">
        <v>44</v>
      </c>
    </row>
    <row r="2633" spans="1:10" x14ac:dyDescent="0.3">
      <c r="A2633" s="9">
        <v>459342</v>
      </c>
      <c r="B2633" s="10" t="s">
        <v>10</v>
      </c>
      <c r="C2633" s="10" t="s">
        <v>11</v>
      </c>
      <c r="D2633" s="11">
        <v>84</v>
      </c>
      <c r="E2633" s="10" t="s">
        <v>17</v>
      </c>
      <c r="F2633" s="10" t="s">
        <v>23</v>
      </c>
      <c r="G2633" s="11">
        <v>1</v>
      </c>
      <c r="H2633" s="10" t="s">
        <v>19</v>
      </c>
      <c r="I2633" s="11">
        <v>2</v>
      </c>
      <c r="J2633" s="12" t="s">
        <v>45</v>
      </c>
    </row>
    <row r="2634" spans="1:10" x14ac:dyDescent="0.3">
      <c r="A2634" s="13">
        <v>460767</v>
      </c>
      <c r="B2634" s="14" t="s">
        <v>14</v>
      </c>
      <c r="C2634" s="14" t="s">
        <v>11</v>
      </c>
      <c r="D2634" s="15">
        <v>57</v>
      </c>
      <c r="E2634" s="14" t="s">
        <v>11</v>
      </c>
      <c r="F2634" s="14" t="s">
        <v>24</v>
      </c>
      <c r="G2634" s="15">
        <v>8</v>
      </c>
      <c r="H2634" s="14" t="s">
        <v>16</v>
      </c>
      <c r="I2634" s="15">
        <v>5</v>
      </c>
      <c r="J2634" s="16" t="s">
        <v>42</v>
      </c>
    </row>
    <row r="2635" spans="1:10" x14ac:dyDescent="0.3">
      <c r="A2635" s="9">
        <v>464319</v>
      </c>
      <c r="B2635" s="10" t="s">
        <v>10</v>
      </c>
      <c r="C2635" s="10" t="s">
        <v>17</v>
      </c>
      <c r="D2635" s="11">
        <v>33</v>
      </c>
      <c r="E2635" s="10" t="s">
        <v>17</v>
      </c>
      <c r="F2635" s="10" t="s">
        <v>21</v>
      </c>
      <c r="G2635" s="11">
        <v>0</v>
      </c>
      <c r="H2635" s="10" t="s">
        <v>13</v>
      </c>
      <c r="I2635" s="11">
        <v>1</v>
      </c>
      <c r="J2635" s="12" t="s">
        <v>45</v>
      </c>
    </row>
    <row r="2636" spans="1:10" x14ac:dyDescent="0.3">
      <c r="A2636" s="13">
        <v>462828</v>
      </c>
      <c r="B2636" s="14" t="s">
        <v>14</v>
      </c>
      <c r="C2636" s="14" t="s">
        <v>17</v>
      </c>
      <c r="D2636" s="15">
        <v>25</v>
      </c>
      <c r="E2636" s="14" t="s">
        <v>17</v>
      </c>
      <c r="F2636" s="14" t="s">
        <v>20</v>
      </c>
      <c r="G2636" s="15">
        <v>3</v>
      </c>
      <c r="H2636" s="14" t="s">
        <v>13</v>
      </c>
      <c r="I2636" s="15">
        <v>3</v>
      </c>
      <c r="J2636" s="16" t="s">
        <v>47</v>
      </c>
    </row>
    <row r="2637" spans="1:10" x14ac:dyDescent="0.3">
      <c r="A2637" s="9">
        <v>465155</v>
      </c>
      <c r="B2637" s="10" t="s">
        <v>14</v>
      </c>
      <c r="C2637" s="10" t="s">
        <v>11</v>
      </c>
      <c r="D2637" s="11">
        <v>77</v>
      </c>
      <c r="E2637" s="10" t="s">
        <v>11</v>
      </c>
      <c r="F2637" s="10" t="s">
        <v>23</v>
      </c>
      <c r="G2637" s="11">
        <v>1</v>
      </c>
      <c r="H2637" s="10" t="s">
        <v>13</v>
      </c>
      <c r="I2637" s="11">
        <v>1</v>
      </c>
      <c r="J2637" s="12" t="s">
        <v>45</v>
      </c>
    </row>
    <row r="2638" spans="1:10" x14ac:dyDescent="0.3">
      <c r="A2638" s="13">
        <v>461704</v>
      </c>
      <c r="B2638" s="14" t="s">
        <v>14</v>
      </c>
      <c r="C2638" s="14" t="s">
        <v>11</v>
      </c>
      <c r="D2638" s="15">
        <v>30</v>
      </c>
      <c r="E2638" s="14" t="s">
        <v>11</v>
      </c>
      <c r="F2638" s="14" t="s">
        <v>15</v>
      </c>
      <c r="G2638" s="15">
        <v>1</v>
      </c>
      <c r="H2638" s="14" t="s">
        <v>13</v>
      </c>
      <c r="I2638" s="15">
        <v>2</v>
      </c>
      <c r="J2638" s="16" t="s">
        <v>45</v>
      </c>
    </row>
    <row r="2639" spans="1:10" x14ac:dyDescent="0.3">
      <c r="A2639" s="9">
        <v>464826</v>
      </c>
      <c r="B2639" s="10" t="s">
        <v>14</v>
      </c>
      <c r="C2639" s="10" t="s">
        <v>17</v>
      </c>
      <c r="D2639" s="11">
        <v>23</v>
      </c>
      <c r="E2639" s="10" t="s">
        <v>17</v>
      </c>
      <c r="F2639" s="10" t="s">
        <v>15</v>
      </c>
      <c r="G2639" s="11">
        <v>6</v>
      </c>
      <c r="H2639" s="10" t="s">
        <v>13</v>
      </c>
      <c r="I2639" s="11">
        <v>5</v>
      </c>
      <c r="J2639" s="12" t="s">
        <v>44</v>
      </c>
    </row>
    <row r="2640" spans="1:10" x14ac:dyDescent="0.3">
      <c r="A2640" s="13">
        <v>462677</v>
      </c>
      <c r="B2640" s="14" t="s">
        <v>10</v>
      </c>
      <c r="C2640" s="14" t="s">
        <v>17</v>
      </c>
      <c r="D2640" s="15">
        <v>43</v>
      </c>
      <c r="E2640" s="14" t="s">
        <v>11</v>
      </c>
      <c r="F2640" s="14" t="s">
        <v>22</v>
      </c>
      <c r="G2640" s="15">
        <v>2</v>
      </c>
      <c r="H2640" s="14" t="s">
        <v>13</v>
      </c>
      <c r="I2640" s="15">
        <v>4</v>
      </c>
      <c r="J2640" s="16" t="s">
        <v>45</v>
      </c>
    </row>
    <row r="2641" spans="1:10" x14ac:dyDescent="0.3">
      <c r="A2641" s="9">
        <v>465006</v>
      </c>
      <c r="B2641" s="10" t="s">
        <v>14</v>
      </c>
      <c r="C2641" s="10" t="s">
        <v>17</v>
      </c>
      <c r="D2641" s="11">
        <v>39</v>
      </c>
      <c r="E2641" s="10" t="s">
        <v>11</v>
      </c>
      <c r="F2641" s="10" t="s">
        <v>24</v>
      </c>
      <c r="G2641" s="11">
        <v>5</v>
      </c>
      <c r="H2641" s="10" t="s">
        <v>13</v>
      </c>
      <c r="I2641" s="11">
        <v>1</v>
      </c>
      <c r="J2641" s="12" t="s">
        <v>45</v>
      </c>
    </row>
    <row r="2642" spans="1:10" x14ac:dyDescent="0.3">
      <c r="A2642" s="13">
        <v>463483</v>
      </c>
      <c r="B2642" s="14" t="s">
        <v>14</v>
      </c>
      <c r="C2642" s="14" t="s">
        <v>11</v>
      </c>
      <c r="D2642" s="15">
        <v>29</v>
      </c>
      <c r="E2642" s="14" t="s">
        <v>17</v>
      </c>
      <c r="F2642" s="14" t="s">
        <v>18</v>
      </c>
      <c r="G2642" s="15">
        <v>1</v>
      </c>
      <c r="H2642" s="14" t="s">
        <v>19</v>
      </c>
      <c r="I2642" s="15">
        <v>2</v>
      </c>
      <c r="J2642" s="16" t="s">
        <v>45</v>
      </c>
    </row>
    <row r="2643" spans="1:10" x14ac:dyDescent="0.3">
      <c r="A2643" s="13">
        <v>459002</v>
      </c>
      <c r="B2643" s="14" t="s">
        <v>10</v>
      </c>
      <c r="C2643" s="14" t="s">
        <v>11</v>
      </c>
      <c r="D2643" s="15">
        <v>45</v>
      </c>
      <c r="E2643" s="14" t="s">
        <v>17</v>
      </c>
      <c r="F2643" s="14" t="s">
        <v>12</v>
      </c>
      <c r="G2643" s="15">
        <v>2</v>
      </c>
      <c r="H2643" s="14" t="s">
        <v>13</v>
      </c>
      <c r="I2643" s="15">
        <v>2</v>
      </c>
      <c r="J2643" s="16" t="s">
        <v>45</v>
      </c>
    </row>
    <row r="2644" spans="1:10" x14ac:dyDescent="0.3">
      <c r="A2644" s="9">
        <v>465990</v>
      </c>
      <c r="B2644" s="10" t="s">
        <v>14</v>
      </c>
      <c r="C2644" s="10" t="s">
        <v>11</v>
      </c>
      <c r="D2644" s="11">
        <v>48</v>
      </c>
      <c r="E2644" s="10" t="s">
        <v>17</v>
      </c>
      <c r="F2644" s="10" t="s">
        <v>18</v>
      </c>
      <c r="G2644" s="11">
        <v>2</v>
      </c>
      <c r="H2644" s="10" t="s">
        <v>19</v>
      </c>
      <c r="I2644" s="11">
        <v>2</v>
      </c>
      <c r="J2644" s="12" t="s">
        <v>42</v>
      </c>
    </row>
    <row r="2645" spans="1:10" x14ac:dyDescent="0.3">
      <c r="A2645" s="13">
        <v>466044</v>
      </c>
      <c r="B2645" s="14" t="s">
        <v>14</v>
      </c>
      <c r="C2645" s="14" t="s">
        <v>11</v>
      </c>
      <c r="D2645" s="15">
        <v>27</v>
      </c>
      <c r="E2645" s="14" t="s">
        <v>17</v>
      </c>
      <c r="F2645" s="14" t="s">
        <v>24</v>
      </c>
      <c r="G2645" s="15">
        <v>0</v>
      </c>
      <c r="H2645" s="14" t="s">
        <v>16</v>
      </c>
      <c r="I2645" s="15">
        <v>4</v>
      </c>
      <c r="J2645" s="16" t="s">
        <v>45</v>
      </c>
    </row>
    <row r="2646" spans="1:10" x14ac:dyDescent="0.3">
      <c r="A2646" s="9">
        <v>461163</v>
      </c>
      <c r="B2646" s="10" t="s">
        <v>10</v>
      </c>
      <c r="C2646" s="10" t="s">
        <v>11</v>
      </c>
      <c r="D2646" s="11">
        <v>60</v>
      </c>
      <c r="E2646" s="10" t="s">
        <v>17</v>
      </c>
      <c r="F2646" s="10" t="s">
        <v>24</v>
      </c>
      <c r="G2646" s="11">
        <v>9</v>
      </c>
      <c r="H2646" s="10" t="s">
        <v>13</v>
      </c>
      <c r="I2646" s="11">
        <v>4</v>
      </c>
      <c r="J2646" s="12" t="s">
        <v>43</v>
      </c>
    </row>
    <row r="2647" spans="1:10" x14ac:dyDescent="0.3">
      <c r="A2647" s="13">
        <v>467106</v>
      </c>
      <c r="B2647" s="14" t="s">
        <v>14</v>
      </c>
      <c r="C2647" s="14" t="s">
        <v>11</v>
      </c>
      <c r="D2647" s="15">
        <v>45</v>
      </c>
      <c r="E2647" s="14" t="s">
        <v>11</v>
      </c>
      <c r="F2647" s="14" t="s">
        <v>24</v>
      </c>
      <c r="G2647" s="15">
        <v>4</v>
      </c>
      <c r="H2647" s="14" t="s">
        <v>16</v>
      </c>
      <c r="I2647" s="15">
        <v>3</v>
      </c>
      <c r="J2647" s="16" t="s">
        <v>42</v>
      </c>
    </row>
    <row r="2648" spans="1:10" x14ac:dyDescent="0.3">
      <c r="A2648" s="13">
        <v>461256</v>
      </c>
      <c r="B2648" s="14" t="s">
        <v>14</v>
      </c>
      <c r="C2648" s="14" t="s">
        <v>17</v>
      </c>
      <c r="D2648" s="15">
        <v>33</v>
      </c>
      <c r="E2648" s="14" t="s">
        <v>17</v>
      </c>
      <c r="F2648" s="14" t="s">
        <v>21</v>
      </c>
      <c r="G2648" s="15">
        <v>1</v>
      </c>
      <c r="H2648" s="14" t="s">
        <v>13</v>
      </c>
      <c r="I2648" s="15">
        <v>4</v>
      </c>
      <c r="J2648" s="16" t="s">
        <v>44</v>
      </c>
    </row>
    <row r="2649" spans="1:10" x14ac:dyDescent="0.3">
      <c r="A2649" s="13">
        <v>462695</v>
      </c>
      <c r="B2649" s="14" t="s">
        <v>14</v>
      </c>
      <c r="C2649" s="14" t="s">
        <v>11</v>
      </c>
      <c r="D2649" s="15">
        <v>51</v>
      </c>
      <c r="E2649" s="14" t="s">
        <v>11</v>
      </c>
      <c r="F2649" s="14" t="s">
        <v>22</v>
      </c>
      <c r="G2649" s="15">
        <v>8</v>
      </c>
      <c r="H2649" s="14" t="s">
        <v>13</v>
      </c>
      <c r="I2649" s="15">
        <v>5</v>
      </c>
      <c r="J2649" s="16" t="s">
        <v>45</v>
      </c>
    </row>
    <row r="2650" spans="1:10" x14ac:dyDescent="0.3">
      <c r="A2650" s="9">
        <v>466208</v>
      </c>
      <c r="B2650" s="10" t="s">
        <v>14</v>
      </c>
      <c r="C2650" s="10" t="s">
        <v>11</v>
      </c>
      <c r="D2650" s="11">
        <v>67</v>
      </c>
      <c r="E2650" s="10" t="s">
        <v>17</v>
      </c>
      <c r="F2650" s="10" t="s">
        <v>18</v>
      </c>
      <c r="G2650" s="11">
        <v>2</v>
      </c>
      <c r="H2650" s="10" t="s">
        <v>19</v>
      </c>
      <c r="I2650" s="11">
        <v>1</v>
      </c>
      <c r="J2650" s="12" t="s">
        <v>45</v>
      </c>
    </row>
    <row r="2651" spans="1:10" x14ac:dyDescent="0.3">
      <c r="A2651" s="13">
        <v>462128</v>
      </c>
      <c r="B2651" s="14" t="s">
        <v>14</v>
      </c>
      <c r="C2651" s="14" t="s">
        <v>11</v>
      </c>
      <c r="D2651" s="15">
        <v>38</v>
      </c>
      <c r="E2651" s="14" t="s">
        <v>11</v>
      </c>
      <c r="F2651" s="14" t="s">
        <v>22</v>
      </c>
      <c r="G2651" s="15">
        <v>9</v>
      </c>
      <c r="H2651" s="14" t="s">
        <v>16</v>
      </c>
      <c r="I2651" s="15">
        <v>2</v>
      </c>
      <c r="J2651" s="16" t="s">
        <v>45</v>
      </c>
    </row>
    <row r="2652" spans="1:10" x14ac:dyDescent="0.3">
      <c r="A2652" s="9">
        <v>467329</v>
      </c>
      <c r="B2652" s="10" t="s">
        <v>10</v>
      </c>
      <c r="C2652" s="10" t="s">
        <v>17</v>
      </c>
      <c r="D2652" s="11">
        <v>40</v>
      </c>
      <c r="E2652" s="10" t="s">
        <v>11</v>
      </c>
      <c r="F2652" s="10" t="s">
        <v>21</v>
      </c>
      <c r="G2652" s="11">
        <v>0</v>
      </c>
      <c r="H2652" s="10" t="s">
        <v>13</v>
      </c>
      <c r="I2652" s="11">
        <v>1</v>
      </c>
      <c r="J2652" s="12" t="s">
        <v>45</v>
      </c>
    </row>
    <row r="2653" spans="1:10" x14ac:dyDescent="0.3">
      <c r="A2653" s="13">
        <v>461609</v>
      </c>
      <c r="B2653" s="14" t="s">
        <v>10</v>
      </c>
      <c r="C2653" s="14" t="s">
        <v>11</v>
      </c>
      <c r="D2653" s="15">
        <v>45</v>
      </c>
      <c r="E2653" s="14" t="s">
        <v>11</v>
      </c>
      <c r="F2653" s="14" t="s">
        <v>22</v>
      </c>
      <c r="G2653" s="15">
        <v>5</v>
      </c>
      <c r="H2653" s="14" t="s">
        <v>16</v>
      </c>
      <c r="I2653" s="15">
        <v>2</v>
      </c>
      <c r="J2653" s="16" t="s">
        <v>45</v>
      </c>
    </row>
    <row r="2654" spans="1:10" x14ac:dyDescent="0.3">
      <c r="A2654" s="9">
        <v>464470</v>
      </c>
      <c r="B2654" s="10" t="s">
        <v>14</v>
      </c>
      <c r="C2654" s="10" t="s">
        <v>11</v>
      </c>
      <c r="D2654" s="11">
        <v>48</v>
      </c>
      <c r="E2654" s="10" t="s">
        <v>11</v>
      </c>
      <c r="F2654" s="10" t="s">
        <v>22</v>
      </c>
      <c r="G2654" s="11">
        <v>0</v>
      </c>
      <c r="H2654" s="10" t="s">
        <v>16</v>
      </c>
      <c r="I2654" s="11">
        <v>4</v>
      </c>
      <c r="J2654" s="12" t="s">
        <v>45</v>
      </c>
    </row>
    <row r="2655" spans="1:10" x14ac:dyDescent="0.3">
      <c r="A2655" s="13">
        <v>462705</v>
      </c>
      <c r="B2655" s="14" t="s">
        <v>10</v>
      </c>
      <c r="C2655" s="14" t="s">
        <v>11</v>
      </c>
      <c r="D2655" s="15">
        <v>69</v>
      </c>
      <c r="E2655" s="14" t="s">
        <v>17</v>
      </c>
      <c r="F2655" s="14" t="s">
        <v>23</v>
      </c>
      <c r="G2655" s="15">
        <v>0</v>
      </c>
      <c r="H2655" s="14" t="s">
        <v>16</v>
      </c>
      <c r="I2655" s="15">
        <v>2</v>
      </c>
      <c r="J2655" s="16" t="s">
        <v>45</v>
      </c>
    </row>
    <row r="2656" spans="1:10" x14ac:dyDescent="0.3">
      <c r="A2656" s="9">
        <v>465255</v>
      </c>
      <c r="B2656" s="10" t="s">
        <v>14</v>
      </c>
      <c r="C2656" s="10" t="s">
        <v>17</v>
      </c>
      <c r="D2656" s="11">
        <v>21</v>
      </c>
      <c r="E2656" s="10" t="s">
        <v>17</v>
      </c>
      <c r="F2656" s="10" t="s">
        <v>15</v>
      </c>
      <c r="G2656" s="11">
        <v>9</v>
      </c>
      <c r="H2656" s="10" t="s">
        <v>13</v>
      </c>
      <c r="I2656" s="11">
        <v>5</v>
      </c>
      <c r="J2656" s="12" t="s">
        <v>45</v>
      </c>
    </row>
    <row r="2657" spans="1:10" x14ac:dyDescent="0.3">
      <c r="A2657" s="13">
        <v>466018</v>
      </c>
      <c r="B2657" s="14" t="s">
        <v>14</v>
      </c>
      <c r="C2657" s="14" t="s">
        <v>11</v>
      </c>
      <c r="D2657" s="15">
        <v>72</v>
      </c>
      <c r="E2657" s="14" t="s">
        <v>11</v>
      </c>
      <c r="F2657" s="14" t="s">
        <v>22</v>
      </c>
      <c r="G2657" s="15">
        <v>0</v>
      </c>
      <c r="H2657" s="14" t="s">
        <v>13</v>
      </c>
      <c r="I2657" s="15">
        <v>3</v>
      </c>
      <c r="J2657" s="16" t="s">
        <v>44</v>
      </c>
    </row>
    <row r="2658" spans="1:10" x14ac:dyDescent="0.3">
      <c r="A2658" s="13">
        <v>459115</v>
      </c>
      <c r="B2658" s="14" t="s">
        <v>10</v>
      </c>
      <c r="C2658" s="14" t="s">
        <v>17</v>
      </c>
      <c r="D2658" s="15">
        <v>21</v>
      </c>
      <c r="E2658" s="14" t="s">
        <v>17</v>
      </c>
      <c r="F2658" s="14" t="s">
        <v>20</v>
      </c>
      <c r="G2658" s="15">
        <v>1</v>
      </c>
      <c r="H2658" s="14" t="s">
        <v>13</v>
      </c>
      <c r="I2658" s="15">
        <v>5</v>
      </c>
      <c r="J2658" s="16" t="s">
        <v>44</v>
      </c>
    </row>
    <row r="2659" spans="1:10" x14ac:dyDescent="0.3">
      <c r="A2659" s="9">
        <v>461263</v>
      </c>
      <c r="B2659" s="10" t="s">
        <v>10</v>
      </c>
      <c r="C2659" s="10" t="s">
        <v>11</v>
      </c>
      <c r="D2659" s="11">
        <v>48</v>
      </c>
      <c r="E2659" s="10" t="s">
        <v>11</v>
      </c>
      <c r="F2659" s="10" t="s">
        <v>22</v>
      </c>
      <c r="G2659" s="11">
        <v>1</v>
      </c>
      <c r="H2659" s="10" t="s">
        <v>13</v>
      </c>
      <c r="I2659" s="11">
        <v>1</v>
      </c>
      <c r="J2659" s="12" t="s">
        <v>44</v>
      </c>
    </row>
    <row r="2660" spans="1:10" x14ac:dyDescent="0.3">
      <c r="A2660" s="9">
        <v>460366</v>
      </c>
      <c r="B2660" s="10" t="s">
        <v>14</v>
      </c>
      <c r="C2660" s="10" t="s">
        <v>17</v>
      </c>
      <c r="D2660" s="11">
        <v>28</v>
      </c>
      <c r="E2660" s="10" t="s">
        <v>17</v>
      </c>
      <c r="F2660" s="10" t="s">
        <v>15</v>
      </c>
      <c r="G2660" s="11">
        <v>1</v>
      </c>
      <c r="H2660" s="10" t="s">
        <v>13</v>
      </c>
      <c r="I2660" s="11">
        <v>5</v>
      </c>
      <c r="J2660" s="12" t="s">
        <v>44</v>
      </c>
    </row>
    <row r="2661" spans="1:10" x14ac:dyDescent="0.3">
      <c r="A2661" s="13">
        <v>464106</v>
      </c>
      <c r="B2661" s="14" t="s">
        <v>14</v>
      </c>
      <c r="C2661" s="14" t="s">
        <v>11</v>
      </c>
      <c r="D2661" s="15">
        <v>55</v>
      </c>
      <c r="E2661" s="14" t="s">
        <v>11</v>
      </c>
      <c r="F2661" s="14" t="s">
        <v>24</v>
      </c>
      <c r="G2661" s="15">
        <v>1</v>
      </c>
      <c r="H2661" s="14" t="s">
        <v>13</v>
      </c>
      <c r="I2661" s="15">
        <v>2</v>
      </c>
      <c r="J2661" s="16" t="s">
        <v>45</v>
      </c>
    </row>
    <row r="2662" spans="1:10" x14ac:dyDescent="0.3">
      <c r="A2662" s="9">
        <v>465696</v>
      </c>
      <c r="B2662" s="10" t="s">
        <v>10</v>
      </c>
      <c r="C2662" s="10" t="s">
        <v>17</v>
      </c>
      <c r="D2662" s="11">
        <v>56</v>
      </c>
      <c r="E2662" s="10" t="s">
        <v>11</v>
      </c>
      <c r="F2662" s="10" t="s">
        <v>22</v>
      </c>
      <c r="G2662" s="11">
        <v>0</v>
      </c>
      <c r="H2662" s="10" t="s">
        <v>13</v>
      </c>
      <c r="I2662" s="11">
        <v>2</v>
      </c>
      <c r="J2662" s="12" t="s">
        <v>45</v>
      </c>
    </row>
    <row r="2663" spans="1:10" x14ac:dyDescent="0.3">
      <c r="A2663" s="13">
        <v>461627</v>
      </c>
      <c r="B2663" s="14" t="s">
        <v>14</v>
      </c>
      <c r="C2663" s="14" t="s">
        <v>11</v>
      </c>
      <c r="D2663" s="15">
        <v>50</v>
      </c>
      <c r="E2663" s="14" t="s">
        <v>11</v>
      </c>
      <c r="F2663" s="14" t="s">
        <v>21</v>
      </c>
      <c r="G2663" s="15">
        <v>1</v>
      </c>
      <c r="H2663" s="14" t="s">
        <v>13</v>
      </c>
      <c r="I2663" s="15">
        <v>2</v>
      </c>
      <c r="J2663" s="16" t="s">
        <v>45</v>
      </c>
    </row>
    <row r="2664" spans="1:10" x14ac:dyDescent="0.3">
      <c r="A2664" s="9">
        <v>467963</v>
      </c>
      <c r="B2664" s="10" t="s">
        <v>14</v>
      </c>
      <c r="C2664" s="10" t="s">
        <v>17</v>
      </c>
      <c r="D2664" s="11">
        <v>21</v>
      </c>
      <c r="E2664" s="10" t="s">
        <v>17</v>
      </c>
      <c r="F2664" s="10" t="s">
        <v>15</v>
      </c>
      <c r="G2664" s="11">
        <v>1</v>
      </c>
      <c r="H2664" s="10" t="s">
        <v>13</v>
      </c>
      <c r="I2664" s="11">
        <v>4</v>
      </c>
      <c r="J2664" s="12" t="s">
        <v>45</v>
      </c>
    </row>
    <row r="2665" spans="1:10" x14ac:dyDescent="0.3">
      <c r="A2665" s="13">
        <v>462437</v>
      </c>
      <c r="B2665" s="14" t="s">
        <v>14</v>
      </c>
      <c r="C2665" s="14" t="s">
        <v>17</v>
      </c>
      <c r="D2665" s="15">
        <v>18</v>
      </c>
      <c r="E2665" s="14" t="s">
        <v>17</v>
      </c>
      <c r="F2665" s="14" t="s">
        <v>15</v>
      </c>
      <c r="G2665" s="15">
        <v>0</v>
      </c>
      <c r="H2665" s="14" t="s">
        <v>13</v>
      </c>
      <c r="I2665" s="15">
        <v>6</v>
      </c>
      <c r="J2665" s="16" t="s">
        <v>45</v>
      </c>
    </row>
    <row r="2666" spans="1:10" x14ac:dyDescent="0.3">
      <c r="A2666" s="9">
        <v>467543</v>
      </c>
      <c r="B2666" s="10" t="s">
        <v>14</v>
      </c>
      <c r="C2666" s="10" t="s">
        <v>11</v>
      </c>
      <c r="D2666" s="11">
        <v>68</v>
      </c>
      <c r="E2666" s="10" t="s">
        <v>11</v>
      </c>
      <c r="F2666" s="10" t="s">
        <v>23</v>
      </c>
      <c r="G2666" s="11">
        <v>0</v>
      </c>
      <c r="H2666" s="10" t="s">
        <v>19</v>
      </c>
      <c r="I2666" s="11">
        <v>2</v>
      </c>
      <c r="J2666" s="12" t="s">
        <v>45</v>
      </c>
    </row>
    <row r="2667" spans="1:10" x14ac:dyDescent="0.3">
      <c r="A2667" s="13">
        <v>465206</v>
      </c>
      <c r="B2667" s="14" t="s">
        <v>14</v>
      </c>
      <c r="C2667" s="14" t="s">
        <v>11</v>
      </c>
      <c r="D2667" s="15">
        <v>47</v>
      </c>
      <c r="E2667" s="14" t="s">
        <v>11</v>
      </c>
      <c r="F2667" s="14" t="s">
        <v>22</v>
      </c>
      <c r="G2667" s="15">
        <v>13</v>
      </c>
      <c r="H2667" s="14" t="s">
        <v>13</v>
      </c>
      <c r="I2667" s="15">
        <v>1</v>
      </c>
      <c r="J2667" s="16" t="s">
        <v>45</v>
      </c>
    </row>
    <row r="2668" spans="1:10" x14ac:dyDescent="0.3">
      <c r="A2668" s="9">
        <v>463040</v>
      </c>
      <c r="B2668" s="10" t="s">
        <v>14</v>
      </c>
      <c r="C2668" s="10" t="s">
        <v>11</v>
      </c>
      <c r="D2668" s="11">
        <v>75</v>
      </c>
      <c r="E2668" s="10" t="s">
        <v>17</v>
      </c>
      <c r="F2668" s="10" t="s">
        <v>23</v>
      </c>
      <c r="G2668" s="11">
        <v>1</v>
      </c>
      <c r="H2668" s="10" t="s">
        <v>19</v>
      </c>
      <c r="I2668" s="11">
        <v>2</v>
      </c>
      <c r="J2668" s="12" t="s">
        <v>45</v>
      </c>
    </row>
    <row r="2669" spans="1:10" x14ac:dyDescent="0.3">
      <c r="A2669" s="13">
        <v>461668</v>
      </c>
      <c r="B2669" s="14" t="s">
        <v>14</v>
      </c>
      <c r="C2669" s="14" t="s">
        <v>11</v>
      </c>
      <c r="D2669" s="15">
        <v>50</v>
      </c>
      <c r="E2669" s="14" t="s">
        <v>11</v>
      </c>
      <c r="F2669" s="14" t="s">
        <v>22</v>
      </c>
      <c r="G2669" s="15">
        <v>3</v>
      </c>
      <c r="H2669" s="14" t="s">
        <v>16</v>
      </c>
      <c r="I2669" s="15">
        <v>4</v>
      </c>
      <c r="J2669" s="16" t="s">
        <v>42</v>
      </c>
    </row>
    <row r="2670" spans="1:10" x14ac:dyDescent="0.3">
      <c r="A2670" s="9">
        <v>461955</v>
      </c>
      <c r="B2670" s="10" t="s">
        <v>14</v>
      </c>
      <c r="C2670" s="10" t="s">
        <v>17</v>
      </c>
      <c r="D2670" s="11">
        <v>31</v>
      </c>
      <c r="E2670" s="10" t="s">
        <v>11</v>
      </c>
      <c r="F2670" s="10" t="s">
        <v>15</v>
      </c>
      <c r="G2670" s="11">
        <v>0</v>
      </c>
      <c r="H2670" s="10" t="s">
        <v>13</v>
      </c>
      <c r="I2670" s="11">
        <v>4</v>
      </c>
      <c r="J2670" s="12" t="s">
        <v>45</v>
      </c>
    </row>
    <row r="2671" spans="1:10" x14ac:dyDescent="0.3">
      <c r="A2671" s="13">
        <v>467139</v>
      </c>
      <c r="B2671" s="14" t="s">
        <v>10</v>
      </c>
      <c r="C2671" s="14" t="s">
        <v>17</v>
      </c>
      <c r="D2671" s="15">
        <v>30</v>
      </c>
      <c r="E2671" s="14" t="s">
        <v>11</v>
      </c>
      <c r="F2671" s="14" t="s">
        <v>22</v>
      </c>
      <c r="G2671" s="15">
        <v>0</v>
      </c>
      <c r="H2671" s="14" t="s">
        <v>13</v>
      </c>
      <c r="I2671" s="15">
        <v>3</v>
      </c>
      <c r="J2671" s="16" t="s">
        <v>45</v>
      </c>
    </row>
    <row r="2672" spans="1:10" x14ac:dyDescent="0.3">
      <c r="A2672" s="9">
        <v>459366</v>
      </c>
      <c r="B2672" s="10" t="s">
        <v>10</v>
      </c>
      <c r="C2672" s="10" t="s">
        <v>11</v>
      </c>
      <c r="D2672" s="11">
        <v>41</v>
      </c>
      <c r="E2672" s="10" t="s">
        <v>11</v>
      </c>
      <c r="F2672" s="10" t="s">
        <v>22</v>
      </c>
      <c r="G2672" s="11">
        <v>0</v>
      </c>
      <c r="H2672" s="10" t="s">
        <v>13</v>
      </c>
      <c r="I2672" s="11">
        <v>4</v>
      </c>
      <c r="J2672" s="12" t="s">
        <v>45</v>
      </c>
    </row>
    <row r="2673" spans="1:10" x14ac:dyDescent="0.3">
      <c r="A2673" s="9">
        <v>462167</v>
      </c>
      <c r="B2673" s="10" t="s">
        <v>10</v>
      </c>
      <c r="C2673" s="10" t="s">
        <v>11</v>
      </c>
      <c r="D2673" s="11">
        <v>35</v>
      </c>
      <c r="E2673" s="10" t="s">
        <v>17</v>
      </c>
      <c r="F2673" s="10" t="s">
        <v>15</v>
      </c>
      <c r="G2673" s="11">
        <v>2</v>
      </c>
      <c r="H2673" s="10" t="s">
        <v>13</v>
      </c>
      <c r="I2673" s="11">
        <v>1</v>
      </c>
      <c r="J2673" s="12" t="s">
        <v>45</v>
      </c>
    </row>
    <row r="2674" spans="1:10" x14ac:dyDescent="0.3">
      <c r="A2674" s="13">
        <v>466752</v>
      </c>
      <c r="B2674" s="14" t="s">
        <v>14</v>
      </c>
      <c r="C2674" s="14" t="s">
        <v>11</v>
      </c>
      <c r="D2674" s="15">
        <v>37</v>
      </c>
      <c r="E2674" s="14" t="s">
        <v>11</v>
      </c>
      <c r="F2674" s="14" t="s">
        <v>15</v>
      </c>
      <c r="G2674" s="15">
        <v>0</v>
      </c>
      <c r="H2674" s="14" t="s">
        <v>13</v>
      </c>
      <c r="I2674" s="15">
        <v>1</v>
      </c>
      <c r="J2674" s="16" t="s">
        <v>45</v>
      </c>
    </row>
    <row r="2675" spans="1:10" x14ac:dyDescent="0.3">
      <c r="A2675" s="13">
        <v>466902</v>
      </c>
      <c r="B2675" s="14" t="s">
        <v>14</v>
      </c>
      <c r="C2675" s="14" t="s">
        <v>11</v>
      </c>
      <c r="D2675" s="15">
        <v>50</v>
      </c>
      <c r="E2675" s="14" t="s">
        <v>11</v>
      </c>
      <c r="F2675" s="14" t="s">
        <v>21</v>
      </c>
      <c r="G2675" s="15">
        <v>0</v>
      </c>
      <c r="H2675" s="14" t="s">
        <v>16</v>
      </c>
      <c r="I2675" s="15">
        <v>3</v>
      </c>
      <c r="J2675" s="16" t="s">
        <v>45</v>
      </c>
    </row>
    <row r="2676" spans="1:10" x14ac:dyDescent="0.3">
      <c r="A2676" s="9">
        <v>459534</v>
      </c>
      <c r="B2676" s="10" t="s">
        <v>14</v>
      </c>
      <c r="C2676" s="10" t="s">
        <v>11</v>
      </c>
      <c r="D2676" s="11">
        <v>36</v>
      </c>
      <c r="E2676" s="10" t="s">
        <v>11</v>
      </c>
      <c r="F2676" s="10" t="s">
        <v>22</v>
      </c>
      <c r="G2676" s="11">
        <v>0</v>
      </c>
      <c r="H2676" s="10" t="s">
        <v>16</v>
      </c>
      <c r="I2676" s="11">
        <v>2</v>
      </c>
      <c r="J2676" s="12" t="s">
        <v>45</v>
      </c>
    </row>
    <row r="2677" spans="1:10" x14ac:dyDescent="0.3">
      <c r="A2677" s="13">
        <v>463399</v>
      </c>
      <c r="B2677" s="14" t="s">
        <v>10</v>
      </c>
      <c r="C2677" s="14" t="s">
        <v>17</v>
      </c>
      <c r="D2677" s="15">
        <v>26</v>
      </c>
      <c r="E2677" s="14" t="s">
        <v>17</v>
      </c>
      <c r="F2677" s="14" t="s">
        <v>20</v>
      </c>
      <c r="G2677" s="15">
        <v>3</v>
      </c>
      <c r="H2677" s="14" t="s">
        <v>13</v>
      </c>
      <c r="I2677" s="15">
        <v>3</v>
      </c>
      <c r="J2677" s="16" t="s">
        <v>43</v>
      </c>
    </row>
    <row r="2678" spans="1:10" x14ac:dyDescent="0.3">
      <c r="A2678" s="13">
        <v>464878</v>
      </c>
      <c r="B2678" s="14" t="s">
        <v>14</v>
      </c>
      <c r="C2678" s="14" t="s">
        <v>17</v>
      </c>
      <c r="D2678" s="15">
        <v>22</v>
      </c>
      <c r="E2678" s="14" t="s">
        <v>17</v>
      </c>
      <c r="F2678" s="14" t="s">
        <v>15</v>
      </c>
      <c r="G2678" s="15">
        <v>0</v>
      </c>
      <c r="H2678" s="14" t="s">
        <v>13</v>
      </c>
      <c r="I2678" s="15">
        <v>4</v>
      </c>
      <c r="J2678" s="16" t="s">
        <v>44</v>
      </c>
    </row>
    <row r="2679" spans="1:10" x14ac:dyDescent="0.3">
      <c r="A2679" s="9">
        <v>467599</v>
      </c>
      <c r="B2679" s="10" t="s">
        <v>10</v>
      </c>
      <c r="C2679" s="10" t="s">
        <v>17</v>
      </c>
      <c r="D2679" s="11">
        <v>19</v>
      </c>
      <c r="E2679" s="10" t="s">
        <v>17</v>
      </c>
      <c r="F2679" s="10" t="s">
        <v>15</v>
      </c>
      <c r="G2679" s="11">
        <v>0</v>
      </c>
      <c r="H2679" s="10" t="s">
        <v>13</v>
      </c>
      <c r="I2679" s="11">
        <v>3</v>
      </c>
      <c r="J2679" s="12" t="s">
        <v>45</v>
      </c>
    </row>
    <row r="2680" spans="1:10" x14ac:dyDescent="0.3">
      <c r="A2680" s="13">
        <v>466226</v>
      </c>
      <c r="B2680" s="14" t="s">
        <v>10</v>
      </c>
      <c r="C2680" s="14" t="s">
        <v>11</v>
      </c>
      <c r="D2680" s="15">
        <v>45</v>
      </c>
      <c r="E2680" s="14" t="s">
        <v>11</v>
      </c>
      <c r="F2680" s="14" t="s">
        <v>22</v>
      </c>
      <c r="G2680" s="15">
        <v>0</v>
      </c>
      <c r="H2680" s="14" t="s">
        <v>16</v>
      </c>
      <c r="I2680" s="15">
        <v>5</v>
      </c>
      <c r="J2680" s="16" t="s">
        <v>45</v>
      </c>
    </row>
    <row r="2681" spans="1:10" x14ac:dyDescent="0.3">
      <c r="A2681" s="9">
        <v>463576</v>
      </c>
      <c r="B2681" s="10" t="s">
        <v>10</v>
      </c>
      <c r="C2681" s="10" t="s">
        <v>17</v>
      </c>
      <c r="D2681" s="11">
        <v>31</v>
      </c>
      <c r="E2681" s="10" t="s">
        <v>17</v>
      </c>
      <c r="F2681" s="10" t="s">
        <v>21</v>
      </c>
      <c r="G2681" s="11">
        <v>0</v>
      </c>
      <c r="H2681" s="10" t="s">
        <v>13</v>
      </c>
      <c r="I2681" s="11">
        <v>4</v>
      </c>
      <c r="J2681" s="12" t="s">
        <v>45</v>
      </c>
    </row>
    <row r="2682" spans="1:10" x14ac:dyDescent="0.3">
      <c r="A2682" s="13">
        <v>464911</v>
      </c>
      <c r="B2682" s="14" t="s">
        <v>14</v>
      </c>
      <c r="C2682" s="14" t="s">
        <v>11</v>
      </c>
      <c r="D2682" s="15">
        <v>56</v>
      </c>
      <c r="E2682" s="14" t="s">
        <v>11</v>
      </c>
      <c r="F2682" s="14" t="s">
        <v>22</v>
      </c>
      <c r="G2682" s="15">
        <v>0</v>
      </c>
      <c r="H2682" s="14" t="s">
        <v>16</v>
      </c>
      <c r="I2682" s="15">
        <v>3</v>
      </c>
      <c r="J2682" s="16" t="s">
        <v>44</v>
      </c>
    </row>
    <row r="2683" spans="1:10" x14ac:dyDescent="0.3">
      <c r="A2683" s="13">
        <v>463909</v>
      </c>
      <c r="B2683" s="14" t="s">
        <v>10</v>
      </c>
      <c r="C2683" s="14" t="s">
        <v>17</v>
      </c>
      <c r="D2683" s="15">
        <v>25</v>
      </c>
      <c r="E2683" s="14" t="s">
        <v>11</v>
      </c>
      <c r="F2683" s="14" t="s">
        <v>15</v>
      </c>
      <c r="G2683" s="15">
        <v>1</v>
      </c>
      <c r="H2683" s="14" t="s">
        <v>13</v>
      </c>
      <c r="I2683" s="15">
        <v>3</v>
      </c>
      <c r="J2683" s="16" t="s">
        <v>45</v>
      </c>
    </row>
    <row r="2684" spans="1:10" x14ac:dyDescent="0.3">
      <c r="A2684" s="9">
        <v>466099</v>
      </c>
      <c r="B2684" s="10" t="s">
        <v>10</v>
      </c>
      <c r="C2684" s="10" t="s">
        <v>11</v>
      </c>
      <c r="D2684" s="11">
        <v>73</v>
      </c>
      <c r="E2684" s="10" t="s">
        <v>11</v>
      </c>
      <c r="F2684" s="10" t="s">
        <v>23</v>
      </c>
      <c r="G2684" s="11">
        <v>1</v>
      </c>
      <c r="H2684" s="10" t="s">
        <v>13</v>
      </c>
      <c r="I2684" s="11">
        <v>1</v>
      </c>
      <c r="J2684" s="12" t="s">
        <v>45</v>
      </c>
    </row>
    <row r="2685" spans="1:10" x14ac:dyDescent="0.3">
      <c r="A2685" s="13">
        <v>464427</v>
      </c>
      <c r="B2685" s="14" t="s">
        <v>14</v>
      </c>
      <c r="C2685" s="14" t="s">
        <v>11</v>
      </c>
      <c r="D2685" s="15">
        <v>62</v>
      </c>
      <c r="E2685" s="14" t="s">
        <v>11</v>
      </c>
      <c r="F2685" s="14" t="s">
        <v>21</v>
      </c>
      <c r="G2685" s="15">
        <v>1</v>
      </c>
      <c r="H2685" s="14" t="s">
        <v>16</v>
      </c>
      <c r="I2685" s="15">
        <v>4</v>
      </c>
      <c r="J2685" s="16" t="s">
        <v>43</v>
      </c>
    </row>
    <row r="2686" spans="1:10" x14ac:dyDescent="0.3">
      <c r="A2686" s="9">
        <v>463951</v>
      </c>
      <c r="B2686" s="10" t="s">
        <v>14</v>
      </c>
      <c r="C2686" s="10" t="s">
        <v>11</v>
      </c>
      <c r="D2686" s="11">
        <v>46</v>
      </c>
      <c r="E2686" s="10" t="s">
        <v>17</v>
      </c>
      <c r="F2686" s="10" t="s">
        <v>24</v>
      </c>
      <c r="G2686" s="11">
        <v>0</v>
      </c>
      <c r="H2686" s="10" t="s">
        <v>16</v>
      </c>
      <c r="I2686" s="11">
        <v>3</v>
      </c>
      <c r="J2686" s="12" t="s">
        <v>45</v>
      </c>
    </row>
    <row r="2687" spans="1:10" x14ac:dyDescent="0.3">
      <c r="A2687" s="9">
        <v>465289</v>
      </c>
      <c r="B2687" s="10" t="s">
        <v>14</v>
      </c>
      <c r="C2687" s="10" t="s">
        <v>11</v>
      </c>
      <c r="D2687" s="11">
        <v>25</v>
      </c>
      <c r="E2687" s="10" t="s">
        <v>11</v>
      </c>
      <c r="F2687" s="10" t="s">
        <v>18</v>
      </c>
      <c r="G2687" s="11">
        <v>1</v>
      </c>
      <c r="H2687" s="10" t="s">
        <v>19</v>
      </c>
      <c r="I2687" s="11">
        <v>2</v>
      </c>
      <c r="J2687" s="12" t="s">
        <v>45</v>
      </c>
    </row>
    <row r="2688" spans="1:10" x14ac:dyDescent="0.3">
      <c r="A2688" s="9">
        <v>464219</v>
      </c>
      <c r="B2688" s="10" t="s">
        <v>14</v>
      </c>
      <c r="C2688" s="10" t="s">
        <v>17</v>
      </c>
      <c r="D2688" s="11">
        <v>27</v>
      </c>
      <c r="E2688" s="10" t="s">
        <v>11</v>
      </c>
      <c r="F2688" s="10" t="s">
        <v>20</v>
      </c>
      <c r="G2688" s="11">
        <v>1</v>
      </c>
      <c r="H2688" s="10" t="s">
        <v>13</v>
      </c>
      <c r="I2688" s="11">
        <v>2</v>
      </c>
      <c r="J2688" s="12" t="s">
        <v>43</v>
      </c>
    </row>
    <row r="2689" spans="1:10" x14ac:dyDescent="0.3">
      <c r="A2689" s="13">
        <v>467098</v>
      </c>
      <c r="B2689" s="14" t="s">
        <v>14</v>
      </c>
      <c r="C2689" s="14" t="s">
        <v>11</v>
      </c>
      <c r="D2689" s="15">
        <v>87</v>
      </c>
      <c r="E2689" s="14" t="s">
        <v>17</v>
      </c>
      <c r="F2689" s="14" t="s">
        <v>18</v>
      </c>
      <c r="G2689" s="15">
        <v>1</v>
      </c>
      <c r="H2689" s="14" t="s">
        <v>13</v>
      </c>
      <c r="I2689" s="15">
        <v>2</v>
      </c>
      <c r="J2689" s="16" t="s">
        <v>45</v>
      </c>
    </row>
    <row r="2690" spans="1:10" x14ac:dyDescent="0.3">
      <c r="A2690" s="9">
        <v>467451</v>
      </c>
      <c r="B2690" s="10" t="s">
        <v>10</v>
      </c>
      <c r="C2690" s="10" t="s">
        <v>11</v>
      </c>
      <c r="D2690" s="11">
        <v>47</v>
      </c>
      <c r="E2690" s="10" t="s">
        <v>11</v>
      </c>
      <c r="F2690" s="10" t="s">
        <v>22</v>
      </c>
      <c r="G2690" s="11">
        <v>0</v>
      </c>
      <c r="H2690" s="10" t="s">
        <v>13</v>
      </c>
      <c r="I2690" s="11">
        <v>1</v>
      </c>
      <c r="J2690" s="12" t="s">
        <v>41</v>
      </c>
    </row>
    <row r="2691" spans="1:10" x14ac:dyDescent="0.3">
      <c r="A2691" s="13">
        <v>465137</v>
      </c>
      <c r="B2691" s="14" t="s">
        <v>14</v>
      </c>
      <c r="C2691" s="14" t="s">
        <v>11</v>
      </c>
      <c r="D2691" s="15">
        <v>57</v>
      </c>
      <c r="E2691" s="14" t="s">
        <v>11</v>
      </c>
      <c r="F2691" s="14" t="s">
        <v>22</v>
      </c>
      <c r="G2691" s="15">
        <v>1</v>
      </c>
      <c r="H2691" s="14" t="s">
        <v>16</v>
      </c>
      <c r="I2691" s="15">
        <v>4</v>
      </c>
      <c r="J2691" s="16" t="s">
        <v>45</v>
      </c>
    </row>
    <row r="2692" spans="1:10" x14ac:dyDescent="0.3">
      <c r="A2692" s="9">
        <v>462289</v>
      </c>
      <c r="B2692" s="10" t="s">
        <v>14</v>
      </c>
      <c r="C2692" s="10" t="s">
        <v>11</v>
      </c>
      <c r="D2692" s="11">
        <v>60</v>
      </c>
      <c r="E2692" s="10" t="s">
        <v>11</v>
      </c>
      <c r="F2692" s="10" t="s">
        <v>22</v>
      </c>
      <c r="G2692" s="11">
        <v>0</v>
      </c>
      <c r="H2692" s="10" t="s">
        <v>16</v>
      </c>
      <c r="I2692" s="11">
        <v>4</v>
      </c>
      <c r="J2692" s="12" t="s">
        <v>43</v>
      </c>
    </row>
    <row r="2693" spans="1:10" x14ac:dyDescent="0.3">
      <c r="A2693" s="13">
        <v>467647</v>
      </c>
      <c r="B2693" s="14" t="s">
        <v>14</v>
      </c>
      <c r="C2693" s="14" t="s">
        <v>17</v>
      </c>
      <c r="D2693" s="15">
        <v>28</v>
      </c>
      <c r="E2693" s="14" t="s">
        <v>11</v>
      </c>
      <c r="F2693" s="14" t="s">
        <v>15</v>
      </c>
      <c r="G2693" s="15">
        <v>2</v>
      </c>
      <c r="H2693" s="14" t="s">
        <v>13</v>
      </c>
      <c r="I2693" s="15">
        <v>3</v>
      </c>
      <c r="J2693" s="16" t="s">
        <v>45</v>
      </c>
    </row>
    <row r="2694" spans="1:10" x14ac:dyDescent="0.3">
      <c r="A2694" s="9">
        <v>459803</v>
      </c>
      <c r="B2694" s="10" t="s">
        <v>14</v>
      </c>
      <c r="C2694" s="10" t="s">
        <v>17</v>
      </c>
      <c r="D2694" s="11">
        <v>39</v>
      </c>
      <c r="E2694" s="10" t="s">
        <v>11</v>
      </c>
      <c r="F2694" s="10" t="s">
        <v>21</v>
      </c>
      <c r="G2694" s="11">
        <v>4</v>
      </c>
      <c r="H2694" s="10" t="s">
        <v>13</v>
      </c>
      <c r="I2694" s="11">
        <v>3</v>
      </c>
      <c r="J2694" s="12" t="s">
        <v>45</v>
      </c>
    </row>
    <row r="2695" spans="1:10" x14ac:dyDescent="0.3">
      <c r="A2695" s="13">
        <v>465972</v>
      </c>
      <c r="B2695" s="14" t="s">
        <v>10</v>
      </c>
      <c r="C2695" s="14" t="s">
        <v>17</v>
      </c>
      <c r="D2695" s="15">
        <v>47</v>
      </c>
      <c r="E2695" s="14" t="s">
        <v>11</v>
      </c>
      <c r="F2695" s="14" t="s">
        <v>20</v>
      </c>
      <c r="G2695" s="15">
        <v>9</v>
      </c>
      <c r="H2695" s="14" t="s">
        <v>13</v>
      </c>
      <c r="I2695" s="15">
        <v>1</v>
      </c>
      <c r="J2695" s="16" t="s">
        <v>45</v>
      </c>
    </row>
    <row r="2696" spans="1:10" x14ac:dyDescent="0.3">
      <c r="A2696" s="9">
        <v>464136</v>
      </c>
      <c r="B2696" s="10" t="s">
        <v>14</v>
      </c>
      <c r="C2696" s="10" t="s">
        <v>11</v>
      </c>
      <c r="D2696" s="11">
        <v>69</v>
      </c>
      <c r="E2696" s="10" t="s">
        <v>11</v>
      </c>
      <c r="F2696" s="10" t="s">
        <v>22</v>
      </c>
      <c r="G2696" s="11">
        <v>0</v>
      </c>
      <c r="H2696" s="10" t="s">
        <v>16</v>
      </c>
      <c r="I2696" s="11">
        <v>3</v>
      </c>
      <c r="J2696" s="12" t="s">
        <v>45</v>
      </c>
    </row>
    <row r="2697" spans="1:10" x14ac:dyDescent="0.3">
      <c r="A2697" s="13">
        <v>459286</v>
      </c>
      <c r="B2697" s="14" t="s">
        <v>10</v>
      </c>
      <c r="C2697" s="14" t="s">
        <v>17</v>
      </c>
      <c r="D2697" s="15">
        <v>42</v>
      </c>
      <c r="E2697" s="14" t="s">
        <v>11</v>
      </c>
      <c r="F2697" s="14" t="s">
        <v>22</v>
      </c>
      <c r="G2697" s="15">
        <v>0</v>
      </c>
      <c r="H2697" s="14" t="s">
        <v>13</v>
      </c>
      <c r="I2697" s="15">
        <v>1</v>
      </c>
      <c r="J2697" s="16" t="s">
        <v>45</v>
      </c>
    </row>
    <row r="2698" spans="1:10" x14ac:dyDescent="0.3">
      <c r="A2698" s="9">
        <v>463580</v>
      </c>
      <c r="B2698" s="10" t="s">
        <v>10</v>
      </c>
      <c r="C2698" s="10" t="s">
        <v>11</v>
      </c>
      <c r="D2698" s="11">
        <v>46</v>
      </c>
      <c r="E2698" s="10" t="s">
        <v>11</v>
      </c>
      <c r="F2698" s="10" t="s">
        <v>12</v>
      </c>
      <c r="G2698" s="11">
        <v>1</v>
      </c>
      <c r="H2698" s="10" t="s">
        <v>13</v>
      </c>
      <c r="I2698" s="11">
        <v>1</v>
      </c>
      <c r="J2698" s="12" t="s">
        <v>45</v>
      </c>
    </row>
    <row r="2699" spans="1:10" x14ac:dyDescent="0.3">
      <c r="A2699" s="13">
        <v>466636</v>
      </c>
      <c r="B2699" s="14" t="s">
        <v>10</v>
      </c>
      <c r="C2699" s="14" t="s">
        <v>17</v>
      </c>
      <c r="D2699" s="15">
        <v>23</v>
      </c>
      <c r="E2699" s="14" t="s">
        <v>17</v>
      </c>
      <c r="F2699" s="14" t="s">
        <v>20</v>
      </c>
      <c r="G2699" s="15">
        <v>3</v>
      </c>
      <c r="H2699" s="14" t="s">
        <v>13</v>
      </c>
      <c r="I2699" s="15">
        <v>3</v>
      </c>
      <c r="J2699" s="16" t="s">
        <v>45</v>
      </c>
    </row>
    <row r="2700" spans="1:10" x14ac:dyDescent="0.3">
      <c r="A2700" s="9">
        <v>461064</v>
      </c>
      <c r="B2700" s="10" t="s">
        <v>14</v>
      </c>
      <c r="C2700" s="10" t="s">
        <v>17</v>
      </c>
      <c r="D2700" s="11">
        <v>45</v>
      </c>
      <c r="E2700" s="10" t="s">
        <v>11</v>
      </c>
      <c r="F2700" s="10" t="s">
        <v>22</v>
      </c>
      <c r="G2700" s="11">
        <v>1</v>
      </c>
      <c r="H2700" s="10" t="s">
        <v>13</v>
      </c>
      <c r="I2700" s="11">
        <v>5</v>
      </c>
      <c r="J2700" s="12" t="s">
        <v>45</v>
      </c>
    </row>
    <row r="2701" spans="1:10" x14ac:dyDescent="0.3">
      <c r="A2701" s="13">
        <v>461597</v>
      </c>
      <c r="B2701" s="14" t="s">
        <v>10</v>
      </c>
      <c r="C2701" s="14" t="s">
        <v>11</v>
      </c>
      <c r="D2701" s="15">
        <v>38</v>
      </c>
      <c r="E2701" s="14" t="s">
        <v>11</v>
      </c>
      <c r="F2701" s="14" t="s">
        <v>21</v>
      </c>
      <c r="G2701" s="15">
        <v>1</v>
      </c>
      <c r="H2701" s="14" t="s">
        <v>16</v>
      </c>
      <c r="I2701" s="15">
        <v>4</v>
      </c>
      <c r="J2701" s="16" t="s">
        <v>45</v>
      </c>
    </row>
    <row r="2702" spans="1:10" x14ac:dyDescent="0.3">
      <c r="A2702" s="9">
        <v>458990</v>
      </c>
      <c r="B2702" s="10" t="s">
        <v>10</v>
      </c>
      <c r="C2702" s="10" t="s">
        <v>11</v>
      </c>
      <c r="D2702" s="11">
        <v>71</v>
      </c>
      <c r="E2702" s="10" t="s">
        <v>17</v>
      </c>
      <c r="F2702" s="10" t="s">
        <v>23</v>
      </c>
      <c r="G2702" s="11">
        <v>1</v>
      </c>
      <c r="H2702" s="10" t="s">
        <v>19</v>
      </c>
      <c r="I2702" s="11">
        <v>3</v>
      </c>
      <c r="J2702" s="12" t="s">
        <v>45</v>
      </c>
    </row>
    <row r="2703" spans="1:10" x14ac:dyDescent="0.3">
      <c r="A2703" s="13">
        <v>461351</v>
      </c>
      <c r="B2703" s="14" t="s">
        <v>10</v>
      </c>
      <c r="C2703" s="14" t="s">
        <v>17</v>
      </c>
      <c r="D2703" s="15">
        <v>26</v>
      </c>
      <c r="E2703" s="14" t="s">
        <v>17</v>
      </c>
      <c r="F2703" s="14" t="s">
        <v>21</v>
      </c>
      <c r="G2703" s="15">
        <v>0</v>
      </c>
      <c r="H2703" s="14" t="s">
        <v>13</v>
      </c>
      <c r="I2703" s="15">
        <v>2</v>
      </c>
      <c r="J2703" s="16" t="s">
        <v>45</v>
      </c>
    </row>
    <row r="2704" spans="1:10" x14ac:dyDescent="0.3">
      <c r="A2704" s="9">
        <v>464420</v>
      </c>
      <c r="B2704" s="10" t="s">
        <v>10</v>
      </c>
      <c r="C2704" s="10" t="s">
        <v>11</v>
      </c>
      <c r="D2704" s="11">
        <v>60</v>
      </c>
      <c r="E2704" s="10" t="s">
        <v>11</v>
      </c>
      <c r="F2704" s="10" t="s">
        <v>22</v>
      </c>
      <c r="G2704" s="11">
        <v>8</v>
      </c>
      <c r="H2704" s="10" t="s">
        <v>19</v>
      </c>
      <c r="I2704" s="11">
        <v>2</v>
      </c>
      <c r="J2704" s="12" t="s">
        <v>45</v>
      </c>
    </row>
    <row r="2705" spans="1:10" x14ac:dyDescent="0.3">
      <c r="A2705" s="13">
        <v>462060</v>
      </c>
      <c r="B2705" s="14" t="s">
        <v>10</v>
      </c>
      <c r="C2705" s="14" t="s">
        <v>11</v>
      </c>
      <c r="D2705" s="15">
        <v>46</v>
      </c>
      <c r="E2705" s="14" t="s">
        <v>11</v>
      </c>
      <c r="F2705" s="14" t="s">
        <v>22</v>
      </c>
      <c r="G2705" s="15">
        <v>1</v>
      </c>
      <c r="H2705" s="14" t="s">
        <v>16</v>
      </c>
      <c r="I2705" s="15">
        <v>2</v>
      </c>
      <c r="J2705" s="16" t="s">
        <v>45</v>
      </c>
    </row>
    <row r="2706" spans="1:10" x14ac:dyDescent="0.3">
      <c r="A2706" s="9">
        <v>465707</v>
      </c>
      <c r="B2706" s="10" t="s">
        <v>14</v>
      </c>
      <c r="C2706" s="10" t="s">
        <v>11</v>
      </c>
      <c r="D2706" s="11">
        <v>39</v>
      </c>
      <c r="E2706" s="10" t="s">
        <v>11</v>
      </c>
      <c r="F2706" s="10" t="s">
        <v>24</v>
      </c>
      <c r="G2706" s="11">
        <v>1</v>
      </c>
      <c r="H2706" s="10" t="s">
        <v>16</v>
      </c>
      <c r="I2706" s="11">
        <v>4</v>
      </c>
      <c r="J2706" s="12" t="s">
        <v>43</v>
      </c>
    </row>
    <row r="2707" spans="1:10" x14ac:dyDescent="0.3">
      <c r="A2707" s="13">
        <v>463733</v>
      </c>
      <c r="B2707" s="14" t="s">
        <v>10</v>
      </c>
      <c r="C2707" s="14" t="s">
        <v>17</v>
      </c>
      <c r="D2707" s="15">
        <v>18</v>
      </c>
      <c r="E2707" s="14" t="s">
        <v>17</v>
      </c>
      <c r="F2707" s="14" t="s">
        <v>15</v>
      </c>
      <c r="G2707" s="15">
        <v>1</v>
      </c>
      <c r="H2707" s="14" t="s">
        <v>13</v>
      </c>
      <c r="I2707" s="15">
        <v>3</v>
      </c>
      <c r="J2707" s="16" t="s">
        <v>45</v>
      </c>
    </row>
    <row r="2708" spans="1:10" x14ac:dyDescent="0.3">
      <c r="A2708" s="9">
        <v>463960</v>
      </c>
      <c r="B2708" s="10" t="s">
        <v>14</v>
      </c>
      <c r="C2708" s="10" t="s">
        <v>11</v>
      </c>
      <c r="D2708" s="11">
        <v>26</v>
      </c>
      <c r="E2708" s="10" t="s">
        <v>11</v>
      </c>
      <c r="F2708" s="10" t="s">
        <v>21</v>
      </c>
      <c r="G2708" s="11">
        <v>1</v>
      </c>
      <c r="H2708" s="10" t="s">
        <v>16</v>
      </c>
      <c r="I2708" s="11">
        <v>2</v>
      </c>
      <c r="J2708" s="12" t="s">
        <v>46</v>
      </c>
    </row>
    <row r="2709" spans="1:10" x14ac:dyDescent="0.3">
      <c r="A2709" s="13">
        <v>462395</v>
      </c>
      <c r="B2709" s="14" t="s">
        <v>14</v>
      </c>
      <c r="C2709" s="14" t="s">
        <v>11</v>
      </c>
      <c r="D2709" s="15">
        <v>53</v>
      </c>
      <c r="E2709" s="14" t="s">
        <v>11</v>
      </c>
      <c r="F2709" s="14" t="s">
        <v>22</v>
      </c>
      <c r="G2709" s="15">
        <v>1</v>
      </c>
      <c r="H2709" s="14" t="s">
        <v>19</v>
      </c>
      <c r="I2709" s="15">
        <v>2</v>
      </c>
      <c r="J2709" s="16" t="s">
        <v>45</v>
      </c>
    </row>
    <row r="2710" spans="1:10" x14ac:dyDescent="0.3">
      <c r="A2710" s="9">
        <v>461015</v>
      </c>
      <c r="B2710" s="10" t="s">
        <v>14</v>
      </c>
      <c r="C2710" s="10" t="s">
        <v>11</v>
      </c>
      <c r="D2710" s="11">
        <v>40</v>
      </c>
      <c r="E2710" s="10" t="s">
        <v>11</v>
      </c>
      <c r="F2710" s="10" t="s">
        <v>24</v>
      </c>
      <c r="G2710" s="11">
        <v>1</v>
      </c>
      <c r="H2710" s="10" t="s">
        <v>16</v>
      </c>
      <c r="I2710" s="11">
        <v>2</v>
      </c>
      <c r="J2710" s="12" t="s">
        <v>43</v>
      </c>
    </row>
    <row r="2711" spans="1:10" x14ac:dyDescent="0.3">
      <c r="A2711" s="9">
        <v>466267</v>
      </c>
      <c r="B2711" s="10" t="s">
        <v>14</v>
      </c>
      <c r="C2711" s="10" t="s">
        <v>11</v>
      </c>
      <c r="D2711" s="11">
        <v>26</v>
      </c>
      <c r="E2711" s="10" t="s">
        <v>11</v>
      </c>
      <c r="F2711" s="10" t="s">
        <v>24</v>
      </c>
      <c r="G2711" s="11">
        <v>0</v>
      </c>
      <c r="H2711" s="10" t="s">
        <v>16</v>
      </c>
      <c r="I2711" s="11">
        <v>3</v>
      </c>
      <c r="J2711" s="12" t="s">
        <v>43</v>
      </c>
    </row>
    <row r="2712" spans="1:10" x14ac:dyDescent="0.3">
      <c r="A2712" s="13">
        <v>464056</v>
      </c>
      <c r="B2712" s="14" t="s">
        <v>10</v>
      </c>
      <c r="C2712" s="14" t="s">
        <v>11</v>
      </c>
      <c r="D2712" s="15">
        <v>65</v>
      </c>
      <c r="E2712" s="14" t="s">
        <v>11</v>
      </c>
      <c r="F2712" s="14" t="s">
        <v>22</v>
      </c>
      <c r="G2712" s="15">
        <v>0</v>
      </c>
      <c r="H2712" s="14" t="s">
        <v>16</v>
      </c>
      <c r="I2712" s="15">
        <v>2</v>
      </c>
      <c r="J2712" s="16" t="s">
        <v>45</v>
      </c>
    </row>
    <row r="2713" spans="1:10" x14ac:dyDescent="0.3">
      <c r="A2713" s="9">
        <v>465898</v>
      </c>
      <c r="B2713" s="10" t="s">
        <v>10</v>
      </c>
      <c r="C2713" s="10" t="s">
        <v>17</v>
      </c>
      <c r="D2713" s="11">
        <v>37</v>
      </c>
      <c r="E2713" s="10" t="s">
        <v>11</v>
      </c>
      <c r="F2713" s="10" t="s">
        <v>22</v>
      </c>
      <c r="G2713" s="11">
        <v>12</v>
      </c>
      <c r="H2713" s="10" t="s">
        <v>13</v>
      </c>
      <c r="I2713" s="11">
        <v>2</v>
      </c>
      <c r="J2713" s="12" t="s">
        <v>45</v>
      </c>
    </row>
    <row r="2714" spans="1:10" x14ac:dyDescent="0.3">
      <c r="A2714" s="13">
        <v>465361</v>
      </c>
      <c r="B2714" s="14" t="s">
        <v>14</v>
      </c>
      <c r="C2714" s="14" t="s">
        <v>17</v>
      </c>
      <c r="D2714" s="15">
        <v>25</v>
      </c>
      <c r="E2714" s="14" t="s">
        <v>17</v>
      </c>
      <c r="F2714" s="14" t="s">
        <v>15</v>
      </c>
      <c r="G2714" s="15">
        <v>0</v>
      </c>
      <c r="H2714" s="14" t="s">
        <v>13</v>
      </c>
      <c r="I2714" s="15">
        <v>4</v>
      </c>
      <c r="J2714" s="16" t="s">
        <v>43</v>
      </c>
    </row>
    <row r="2715" spans="1:10" x14ac:dyDescent="0.3">
      <c r="A2715" s="9">
        <v>461394</v>
      </c>
      <c r="B2715" s="10" t="s">
        <v>10</v>
      </c>
      <c r="C2715" s="10" t="s">
        <v>17</v>
      </c>
      <c r="D2715" s="11">
        <v>21</v>
      </c>
      <c r="E2715" s="10" t="s">
        <v>17</v>
      </c>
      <c r="F2715" s="10" t="s">
        <v>12</v>
      </c>
      <c r="G2715" s="11">
        <v>0</v>
      </c>
      <c r="H2715" s="10" t="s">
        <v>13</v>
      </c>
      <c r="I2715" s="11">
        <v>5</v>
      </c>
      <c r="J2715" s="12" t="s">
        <v>42</v>
      </c>
    </row>
    <row r="2716" spans="1:10" x14ac:dyDescent="0.3">
      <c r="A2716" s="13">
        <v>466269</v>
      </c>
      <c r="B2716" s="14" t="s">
        <v>10</v>
      </c>
      <c r="C2716" s="14" t="s">
        <v>17</v>
      </c>
      <c r="D2716" s="15">
        <v>25</v>
      </c>
      <c r="E2716" s="14" t="s">
        <v>17</v>
      </c>
      <c r="F2716" s="14" t="s">
        <v>15</v>
      </c>
      <c r="G2716" s="15">
        <v>0</v>
      </c>
      <c r="H2716" s="14" t="s">
        <v>13</v>
      </c>
      <c r="I2716" s="15">
        <v>4</v>
      </c>
      <c r="J2716" s="16" t="s">
        <v>42</v>
      </c>
    </row>
    <row r="2717" spans="1:10" x14ac:dyDescent="0.3">
      <c r="A2717" s="9">
        <v>466213</v>
      </c>
      <c r="B2717" s="10" t="s">
        <v>14</v>
      </c>
      <c r="C2717" s="10" t="s">
        <v>17</v>
      </c>
      <c r="D2717" s="11">
        <v>23</v>
      </c>
      <c r="E2717" s="10" t="s">
        <v>17</v>
      </c>
      <c r="F2717" s="10" t="s">
        <v>15</v>
      </c>
      <c r="G2717" s="11">
        <v>4</v>
      </c>
      <c r="H2717" s="10" t="s">
        <v>13</v>
      </c>
      <c r="I2717" s="11">
        <v>5</v>
      </c>
      <c r="J2717" s="12" t="s">
        <v>45</v>
      </c>
    </row>
    <row r="2718" spans="1:10" x14ac:dyDescent="0.3">
      <c r="A2718" s="13">
        <v>465550</v>
      </c>
      <c r="B2718" s="14" t="s">
        <v>10</v>
      </c>
      <c r="C2718" s="14" t="s">
        <v>17</v>
      </c>
      <c r="D2718" s="15">
        <v>30</v>
      </c>
      <c r="E2718" s="14" t="s">
        <v>11</v>
      </c>
      <c r="F2718" s="14" t="s">
        <v>15</v>
      </c>
      <c r="G2718" s="15">
        <v>1</v>
      </c>
      <c r="H2718" s="14" t="s">
        <v>13</v>
      </c>
      <c r="I2718" s="15">
        <v>6</v>
      </c>
      <c r="J2718" s="16" t="s">
        <v>43</v>
      </c>
    </row>
    <row r="2719" spans="1:10" x14ac:dyDescent="0.3">
      <c r="A2719" s="9">
        <v>463451</v>
      </c>
      <c r="B2719" s="10" t="s">
        <v>10</v>
      </c>
      <c r="C2719" s="10" t="s">
        <v>17</v>
      </c>
      <c r="D2719" s="11">
        <v>30</v>
      </c>
      <c r="E2719" s="10" t="s">
        <v>17</v>
      </c>
      <c r="F2719" s="10" t="s">
        <v>21</v>
      </c>
      <c r="G2719" s="11">
        <v>0</v>
      </c>
      <c r="H2719" s="10" t="s">
        <v>13</v>
      </c>
      <c r="I2719" s="11">
        <v>4</v>
      </c>
      <c r="J2719" s="12" t="s">
        <v>45</v>
      </c>
    </row>
    <row r="2720" spans="1:10" x14ac:dyDescent="0.3">
      <c r="A2720" s="13">
        <v>463877</v>
      </c>
      <c r="B2720" s="14" t="s">
        <v>14</v>
      </c>
      <c r="C2720" s="14" t="s">
        <v>11</v>
      </c>
      <c r="D2720" s="15">
        <v>42</v>
      </c>
      <c r="E2720" s="14" t="s">
        <v>17</v>
      </c>
      <c r="F2720" s="14" t="s">
        <v>24</v>
      </c>
      <c r="G2720" s="15">
        <v>0</v>
      </c>
      <c r="H2720" s="14" t="s">
        <v>16</v>
      </c>
      <c r="I2720" s="15">
        <v>4</v>
      </c>
      <c r="J2720" s="16" t="s">
        <v>44</v>
      </c>
    </row>
    <row r="2721" spans="1:10" x14ac:dyDescent="0.3">
      <c r="A2721" s="13">
        <v>463876</v>
      </c>
      <c r="B2721" s="14" t="s">
        <v>14</v>
      </c>
      <c r="C2721" s="14" t="s">
        <v>11</v>
      </c>
      <c r="D2721" s="15">
        <v>49</v>
      </c>
      <c r="E2721" s="14" t="s">
        <v>11</v>
      </c>
      <c r="F2721" s="14" t="s">
        <v>24</v>
      </c>
      <c r="G2721" s="15">
        <v>1</v>
      </c>
      <c r="H2721" s="14" t="s">
        <v>16</v>
      </c>
      <c r="I2721" s="15">
        <v>5</v>
      </c>
      <c r="J2721" s="16" t="s">
        <v>45</v>
      </c>
    </row>
    <row r="2722" spans="1:10" x14ac:dyDescent="0.3">
      <c r="A2722" s="9">
        <v>465448</v>
      </c>
      <c r="B2722" s="10" t="s">
        <v>14</v>
      </c>
      <c r="C2722" s="10" t="s">
        <v>17</v>
      </c>
      <c r="D2722" s="11">
        <v>32</v>
      </c>
      <c r="E2722" s="10" t="s">
        <v>17</v>
      </c>
      <c r="F2722" s="10" t="s">
        <v>15</v>
      </c>
      <c r="G2722" s="11">
        <v>0</v>
      </c>
      <c r="H2722" s="10" t="s">
        <v>13</v>
      </c>
      <c r="I2722" s="11">
        <v>3</v>
      </c>
      <c r="J2722" s="12" t="s">
        <v>42</v>
      </c>
    </row>
    <row r="2723" spans="1:10" x14ac:dyDescent="0.3">
      <c r="A2723" s="9">
        <v>459325</v>
      </c>
      <c r="B2723" s="10" t="s">
        <v>14</v>
      </c>
      <c r="C2723" s="10" t="s">
        <v>11</v>
      </c>
      <c r="D2723" s="11">
        <v>26</v>
      </c>
      <c r="E2723" s="10" t="s">
        <v>17</v>
      </c>
      <c r="F2723" s="10" t="s">
        <v>18</v>
      </c>
      <c r="G2723" s="11">
        <v>9</v>
      </c>
      <c r="H2723" s="10" t="s">
        <v>19</v>
      </c>
      <c r="I2723" s="11">
        <v>4</v>
      </c>
      <c r="J2723" s="12" t="s">
        <v>45</v>
      </c>
    </row>
    <row r="2724" spans="1:10" x14ac:dyDescent="0.3">
      <c r="A2724" s="13">
        <v>467233</v>
      </c>
      <c r="B2724" s="14" t="s">
        <v>10</v>
      </c>
      <c r="C2724" s="14" t="s">
        <v>17</v>
      </c>
      <c r="D2724" s="15">
        <v>67</v>
      </c>
      <c r="E2724" s="14" t="s">
        <v>17</v>
      </c>
      <c r="F2724" s="14" t="s">
        <v>22</v>
      </c>
      <c r="G2724" s="15">
        <v>1</v>
      </c>
      <c r="H2724" s="14" t="s">
        <v>13</v>
      </c>
      <c r="I2724" s="15">
        <v>2</v>
      </c>
      <c r="J2724" s="16" t="s">
        <v>45</v>
      </c>
    </row>
    <row r="2725" spans="1:10" x14ac:dyDescent="0.3">
      <c r="A2725" s="9">
        <v>465264</v>
      </c>
      <c r="B2725" s="10" t="s">
        <v>14</v>
      </c>
      <c r="C2725" s="10" t="s">
        <v>11</v>
      </c>
      <c r="D2725" s="11">
        <v>88</v>
      </c>
      <c r="E2725" s="10" t="s">
        <v>17</v>
      </c>
      <c r="F2725" s="10" t="s">
        <v>18</v>
      </c>
      <c r="G2725" s="11">
        <v>0</v>
      </c>
      <c r="H2725" s="10" t="s">
        <v>13</v>
      </c>
      <c r="I2725" s="11">
        <v>1</v>
      </c>
      <c r="J2725" s="12" t="s">
        <v>45</v>
      </c>
    </row>
    <row r="2726" spans="1:10" x14ac:dyDescent="0.3">
      <c r="A2726" s="13">
        <v>461811</v>
      </c>
      <c r="B2726" s="14" t="s">
        <v>10</v>
      </c>
      <c r="C2726" s="14" t="s">
        <v>17</v>
      </c>
      <c r="D2726" s="15">
        <v>40</v>
      </c>
      <c r="E2726" s="14" t="s">
        <v>11</v>
      </c>
      <c r="F2726" s="14" t="s">
        <v>15</v>
      </c>
      <c r="G2726" s="15">
        <v>8</v>
      </c>
      <c r="H2726" s="14" t="s">
        <v>13</v>
      </c>
      <c r="I2726" s="15">
        <v>4</v>
      </c>
      <c r="J2726" s="16" t="s">
        <v>42</v>
      </c>
    </row>
    <row r="2727" spans="1:10" x14ac:dyDescent="0.3">
      <c r="A2727" s="13">
        <v>465368</v>
      </c>
      <c r="B2727" s="14" t="s">
        <v>14</v>
      </c>
      <c r="C2727" s="14" t="s">
        <v>17</v>
      </c>
      <c r="D2727" s="15">
        <v>18</v>
      </c>
      <c r="E2727" s="14" t="s">
        <v>17</v>
      </c>
      <c r="F2727" s="14" t="s">
        <v>15</v>
      </c>
      <c r="G2727" s="15">
        <v>7</v>
      </c>
      <c r="H2727" s="14" t="s">
        <v>13</v>
      </c>
      <c r="I2727" s="15">
        <v>3</v>
      </c>
      <c r="J2727" s="16" t="s">
        <v>41</v>
      </c>
    </row>
    <row r="2728" spans="1:10" x14ac:dyDescent="0.3">
      <c r="A2728" s="13">
        <v>467693</v>
      </c>
      <c r="B2728" s="14" t="s">
        <v>14</v>
      </c>
      <c r="C2728" s="14" t="s">
        <v>11</v>
      </c>
      <c r="D2728" s="15">
        <v>61</v>
      </c>
      <c r="E2728" s="14" t="s">
        <v>11</v>
      </c>
      <c r="F2728" s="14" t="s">
        <v>24</v>
      </c>
      <c r="G2728" s="15">
        <v>7</v>
      </c>
      <c r="H2728" s="14" t="s">
        <v>19</v>
      </c>
      <c r="I2728" s="15">
        <v>5</v>
      </c>
      <c r="J2728" s="16" t="s">
        <v>45</v>
      </c>
    </row>
    <row r="2729" spans="1:10" x14ac:dyDescent="0.3">
      <c r="A2729" s="13">
        <v>461499</v>
      </c>
      <c r="B2729" s="14" t="s">
        <v>10</v>
      </c>
      <c r="C2729" s="14" t="s">
        <v>11</v>
      </c>
      <c r="D2729" s="15">
        <v>25</v>
      </c>
      <c r="E2729" s="14" t="s">
        <v>17</v>
      </c>
      <c r="F2729" s="14" t="s">
        <v>12</v>
      </c>
      <c r="G2729" s="15">
        <v>0</v>
      </c>
      <c r="H2729" s="14" t="s">
        <v>16</v>
      </c>
      <c r="I2729" s="15">
        <v>2</v>
      </c>
      <c r="J2729" s="16" t="s">
        <v>44</v>
      </c>
    </row>
    <row r="2730" spans="1:10" x14ac:dyDescent="0.3">
      <c r="A2730" s="9">
        <v>465936</v>
      </c>
      <c r="B2730" s="10" t="s">
        <v>14</v>
      </c>
      <c r="C2730" s="10" t="s">
        <v>17</v>
      </c>
      <c r="D2730" s="11">
        <v>35</v>
      </c>
      <c r="E2730" s="10" t="s">
        <v>11</v>
      </c>
      <c r="F2730" s="10" t="s">
        <v>22</v>
      </c>
      <c r="G2730" s="11">
        <v>6</v>
      </c>
      <c r="H2730" s="10" t="s">
        <v>13</v>
      </c>
      <c r="I2730" s="11">
        <v>3</v>
      </c>
      <c r="J2730" s="12" t="s">
        <v>45</v>
      </c>
    </row>
    <row r="2731" spans="1:10" x14ac:dyDescent="0.3">
      <c r="A2731" s="13">
        <v>459748</v>
      </c>
      <c r="B2731" s="14" t="s">
        <v>14</v>
      </c>
      <c r="C2731" s="14" t="s">
        <v>11</v>
      </c>
      <c r="D2731" s="15">
        <v>46</v>
      </c>
      <c r="E2731" s="14" t="s">
        <v>17</v>
      </c>
      <c r="F2731" s="14" t="s">
        <v>18</v>
      </c>
      <c r="G2731" s="15">
        <v>0</v>
      </c>
      <c r="H2731" s="14" t="s">
        <v>19</v>
      </c>
      <c r="I2731" s="15">
        <v>2</v>
      </c>
      <c r="J2731" s="16" t="s">
        <v>45</v>
      </c>
    </row>
    <row r="2732" spans="1:10" x14ac:dyDescent="0.3">
      <c r="A2732" s="9">
        <v>466376</v>
      </c>
      <c r="B2732" s="10" t="s">
        <v>10</v>
      </c>
      <c r="C2732" s="10" t="s">
        <v>11</v>
      </c>
      <c r="D2732" s="11">
        <v>53</v>
      </c>
      <c r="E2732" s="10" t="s">
        <v>17</v>
      </c>
      <c r="F2732" s="10" t="s">
        <v>25</v>
      </c>
      <c r="G2732" s="11">
        <v>2</v>
      </c>
      <c r="H2732" s="10" t="s">
        <v>19</v>
      </c>
      <c r="I2732" s="11">
        <v>3</v>
      </c>
      <c r="J2732" s="12" t="s">
        <v>45</v>
      </c>
    </row>
    <row r="2733" spans="1:10" x14ac:dyDescent="0.3">
      <c r="A2733" s="13">
        <v>460215</v>
      </c>
      <c r="B2733" s="14" t="s">
        <v>14</v>
      </c>
      <c r="C2733" s="14" t="s">
        <v>11</v>
      </c>
      <c r="D2733" s="15">
        <v>48</v>
      </c>
      <c r="E2733" s="14" t="s">
        <v>11</v>
      </c>
      <c r="F2733" s="14" t="s">
        <v>24</v>
      </c>
      <c r="G2733" s="15">
        <v>9</v>
      </c>
      <c r="H2733" s="14" t="s">
        <v>13</v>
      </c>
      <c r="I2733" s="15">
        <v>1</v>
      </c>
      <c r="J2733" s="16" t="s">
        <v>45</v>
      </c>
    </row>
    <row r="2734" spans="1:10" x14ac:dyDescent="0.3">
      <c r="A2734" s="9">
        <v>462076</v>
      </c>
      <c r="B2734" s="10" t="s">
        <v>14</v>
      </c>
      <c r="C2734" s="10" t="s">
        <v>11</v>
      </c>
      <c r="D2734" s="11">
        <v>75</v>
      </c>
      <c r="E2734" s="10" t="s">
        <v>11</v>
      </c>
      <c r="F2734" s="10" t="s">
        <v>23</v>
      </c>
      <c r="G2734" s="11">
        <v>1</v>
      </c>
      <c r="H2734" s="10" t="s">
        <v>13</v>
      </c>
      <c r="I2734" s="11">
        <v>2</v>
      </c>
      <c r="J2734" s="12" t="s">
        <v>45</v>
      </c>
    </row>
    <row r="2735" spans="1:10" x14ac:dyDescent="0.3">
      <c r="A2735" s="13">
        <v>465756</v>
      </c>
      <c r="B2735" s="14" t="s">
        <v>14</v>
      </c>
      <c r="C2735" s="14" t="s">
        <v>17</v>
      </c>
      <c r="D2735" s="15">
        <v>23</v>
      </c>
      <c r="E2735" s="14" t="s">
        <v>17</v>
      </c>
      <c r="F2735" s="14" t="s">
        <v>15</v>
      </c>
      <c r="G2735" s="15">
        <v>1</v>
      </c>
      <c r="H2735" s="14" t="s">
        <v>13</v>
      </c>
      <c r="I2735" s="15">
        <v>3</v>
      </c>
      <c r="J2735" s="16" t="s">
        <v>44</v>
      </c>
    </row>
    <row r="2736" spans="1:10" x14ac:dyDescent="0.3">
      <c r="A2736" s="9">
        <v>463573</v>
      </c>
      <c r="B2736" s="10" t="s">
        <v>14</v>
      </c>
      <c r="C2736" s="10" t="s">
        <v>17</v>
      </c>
      <c r="D2736" s="11">
        <v>29</v>
      </c>
      <c r="E2736" s="10" t="s">
        <v>17</v>
      </c>
      <c r="F2736" s="10" t="s">
        <v>21</v>
      </c>
      <c r="G2736" s="11">
        <v>1</v>
      </c>
      <c r="H2736" s="10" t="s">
        <v>13</v>
      </c>
      <c r="I2736" s="11">
        <v>2</v>
      </c>
      <c r="J2736" s="12" t="s">
        <v>45</v>
      </c>
    </row>
    <row r="2737" spans="1:10" x14ac:dyDescent="0.3">
      <c r="A2737" s="13">
        <v>463455</v>
      </c>
      <c r="B2737" s="14" t="s">
        <v>14</v>
      </c>
      <c r="C2737" s="14" t="s">
        <v>11</v>
      </c>
      <c r="D2737" s="15">
        <v>46</v>
      </c>
      <c r="E2737" s="14" t="s">
        <v>17</v>
      </c>
      <c r="F2737" s="14" t="s">
        <v>22</v>
      </c>
      <c r="G2737" s="15">
        <v>0</v>
      </c>
      <c r="H2737" s="14" t="s">
        <v>13</v>
      </c>
      <c r="I2737" s="15">
        <v>2</v>
      </c>
      <c r="J2737" s="16" t="s">
        <v>45</v>
      </c>
    </row>
    <row r="2738" spans="1:10" x14ac:dyDescent="0.3">
      <c r="A2738" s="9">
        <v>460841</v>
      </c>
      <c r="B2738" s="10" t="s">
        <v>10</v>
      </c>
      <c r="C2738" s="10" t="s">
        <v>17</v>
      </c>
      <c r="D2738" s="11">
        <v>61</v>
      </c>
      <c r="E2738" s="10" t="s">
        <v>11</v>
      </c>
      <c r="F2738" s="10" t="s">
        <v>20</v>
      </c>
      <c r="G2738" s="11">
        <v>1</v>
      </c>
      <c r="H2738" s="10" t="s">
        <v>13</v>
      </c>
      <c r="I2738" s="11">
        <v>1</v>
      </c>
      <c r="J2738" s="12" t="s">
        <v>45</v>
      </c>
    </row>
    <row r="2739" spans="1:10" x14ac:dyDescent="0.3">
      <c r="A2739" s="13">
        <v>463959</v>
      </c>
      <c r="B2739" s="14" t="s">
        <v>10</v>
      </c>
      <c r="C2739" s="14" t="s">
        <v>17</v>
      </c>
      <c r="D2739" s="15">
        <v>37</v>
      </c>
      <c r="E2739" s="14" t="s">
        <v>17</v>
      </c>
      <c r="F2739" s="14" t="s">
        <v>22</v>
      </c>
      <c r="G2739" s="15">
        <v>1</v>
      </c>
      <c r="H2739" s="14" t="s">
        <v>13</v>
      </c>
      <c r="I2739" s="15">
        <v>1</v>
      </c>
      <c r="J2739" s="16" t="s">
        <v>45</v>
      </c>
    </row>
    <row r="2740" spans="1:10" x14ac:dyDescent="0.3">
      <c r="A2740" s="9">
        <v>461792</v>
      </c>
      <c r="B2740" s="10" t="s">
        <v>10</v>
      </c>
      <c r="C2740" s="10" t="s">
        <v>17</v>
      </c>
      <c r="D2740" s="11">
        <v>23</v>
      </c>
      <c r="E2740" s="10" t="s">
        <v>17</v>
      </c>
      <c r="F2740" s="10" t="s">
        <v>15</v>
      </c>
      <c r="G2740" s="11">
        <v>6</v>
      </c>
      <c r="H2740" s="10" t="s">
        <v>13</v>
      </c>
      <c r="I2740" s="11">
        <v>5</v>
      </c>
      <c r="J2740" s="12" t="s">
        <v>42</v>
      </c>
    </row>
    <row r="2741" spans="1:10" x14ac:dyDescent="0.3">
      <c r="A2741" s="9">
        <v>462791</v>
      </c>
      <c r="B2741" s="10" t="s">
        <v>10</v>
      </c>
      <c r="C2741" s="10" t="s">
        <v>17</v>
      </c>
      <c r="D2741" s="11">
        <v>33</v>
      </c>
      <c r="E2741" s="10" t="s">
        <v>17</v>
      </c>
      <c r="F2741" s="10" t="s">
        <v>15</v>
      </c>
      <c r="G2741" s="11">
        <v>7</v>
      </c>
      <c r="H2741" s="10" t="s">
        <v>13</v>
      </c>
      <c r="I2741" s="11">
        <v>4</v>
      </c>
      <c r="J2741" s="12" t="s">
        <v>47</v>
      </c>
    </row>
    <row r="2742" spans="1:10" x14ac:dyDescent="0.3">
      <c r="A2742" s="9">
        <v>463102</v>
      </c>
      <c r="B2742" s="10" t="s">
        <v>14</v>
      </c>
      <c r="C2742" s="10" t="s">
        <v>17</v>
      </c>
      <c r="D2742" s="11">
        <v>41</v>
      </c>
      <c r="E2742" s="10" t="s">
        <v>17</v>
      </c>
      <c r="F2742" s="10" t="s">
        <v>24</v>
      </c>
      <c r="G2742" s="11">
        <v>0</v>
      </c>
      <c r="H2742" s="10" t="s">
        <v>13</v>
      </c>
      <c r="I2742" s="11">
        <v>2</v>
      </c>
      <c r="J2742" s="12" t="s">
        <v>45</v>
      </c>
    </row>
    <row r="2743" spans="1:10" x14ac:dyDescent="0.3">
      <c r="A2743" s="9">
        <v>462659</v>
      </c>
      <c r="B2743" s="10" t="s">
        <v>14</v>
      </c>
      <c r="C2743" s="10" t="s">
        <v>11</v>
      </c>
      <c r="D2743" s="11">
        <v>25</v>
      </c>
      <c r="E2743" s="10" t="s">
        <v>11</v>
      </c>
      <c r="F2743" s="10" t="s">
        <v>24</v>
      </c>
      <c r="G2743" s="11">
        <v>8</v>
      </c>
      <c r="H2743" s="10" t="s">
        <v>16</v>
      </c>
      <c r="I2743" s="11">
        <v>2</v>
      </c>
      <c r="J2743" s="12" t="s">
        <v>45</v>
      </c>
    </row>
    <row r="2744" spans="1:10" x14ac:dyDescent="0.3">
      <c r="A2744" s="13">
        <v>463408</v>
      </c>
      <c r="B2744" s="14" t="s">
        <v>14</v>
      </c>
      <c r="C2744" s="14" t="s">
        <v>17</v>
      </c>
      <c r="D2744" s="15">
        <v>33</v>
      </c>
      <c r="E2744" s="14" t="s">
        <v>17</v>
      </c>
      <c r="F2744" s="14" t="s">
        <v>20</v>
      </c>
      <c r="G2744" s="15">
        <v>2</v>
      </c>
      <c r="H2744" s="14" t="s">
        <v>13</v>
      </c>
      <c r="I2744" s="15">
        <v>3</v>
      </c>
      <c r="J2744" s="16" t="s">
        <v>45</v>
      </c>
    </row>
    <row r="2745" spans="1:10" x14ac:dyDescent="0.3">
      <c r="A2745" s="9">
        <v>462071</v>
      </c>
      <c r="B2745" s="10" t="s">
        <v>14</v>
      </c>
      <c r="C2745" s="10" t="s">
        <v>11</v>
      </c>
      <c r="D2745" s="11">
        <v>43</v>
      </c>
      <c r="E2745" s="10" t="s">
        <v>17</v>
      </c>
      <c r="F2745" s="10" t="s">
        <v>21</v>
      </c>
      <c r="G2745" s="11">
        <v>0</v>
      </c>
      <c r="H2745" s="10" t="s">
        <v>13</v>
      </c>
      <c r="I2745" s="11">
        <v>2</v>
      </c>
      <c r="J2745" s="12" t="s">
        <v>45</v>
      </c>
    </row>
    <row r="2746" spans="1:10" x14ac:dyDescent="0.3">
      <c r="A2746" s="13">
        <v>464806</v>
      </c>
      <c r="B2746" s="14" t="s">
        <v>14</v>
      </c>
      <c r="C2746" s="14" t="s">
        <v>11</v>
      </c>
      <c r="D2746" s="15">
        <v>25</v>
      </c>
      <c r="E2746" s="14" t="s">
        <v>17</v>
      </c>
      <c r="F2746" s="14" t="s">
        <v>18</v>
      </c>
      <c r="G2746" s="15">
        <v>1</v>
      </c>
      <c r="H2746" s="14" t="s">
        <v>13</v>
      </c>
      <c r="I2746" s="15">
        <v>2</v>
      </c>
      <c r="J2746" s="16" t="s">
        <v>44</v>
      </c>
    </row>
    <row r="2747" spans="1:10" x14ac:dyDescent="0.3">
      <c r="A2747" s="9">
        <v>463664</v>
      </c>
      <c r="B2747" s="10" t="s">
        <v>10</v>
      </c>
      <c r="C2747" s="10" t="s">
        <v>17</v>
      </c>
      <c r="D2747" s="11">
        <v>26</v>
      </c>
      <c r="E2747" s="10" t="s">
        <v>17</v>
      </c>
      <c r="F2747" s="10" t="s">
        <v>12</v>
      </c>
      <c r="G2747" s="11">
        <v>0</v>
      </c>
      <c r="H2747" s="10" t="s">
        <v>13</v>
      </c>
      <c r="I2747" s="11">
        <v>1</v>
      </c>
      <c r="J2747" s="12" t="s">
        <v>45</v>
      </c>
    </row>
    <row r="2748" spans="1:10" x14ac:dyDescent="0.3">
      <c r="A2748" s="13">
        <v>467795</v>
      </c>
      <c r="B2748" s="14" t="s">
        <v>14</v>
      </c>
      <c r="C2748" s="14" t="s">
        <v>17</v>
      </c>
      <c r="D2748" s="15">
        <v>22</v>
      </c>
      <c r="E2748" s="14" t="s">
        <v>17</v>
      </c>
      <c r="F2748" s="14" t="s">
        <v>15</v>
      </c>
      <c r="G2748" s="15">
        <v>1</v>
      </c>
      <c r="H2748" s="14" t="s">
        <v>13</v>
      </c>
      <c r="I2748" s="15">
        <v>5</v>
      </c>
      <c r="J2748" s="16" t="s">
        <v>45</v>
      </c>
    </row>
    <row r="2749" spans="1:10" x14ac:dyDescent="0.3">
      <c r="A2749" s="9">
        <v>459141</v>
      </c>
      <c r="B2749" s="10" t="s">
        <v>14</v>
      </c>
      <c r="C2749" s="10" t="s">
        <v>11</v>
      </c>
      <c r="D2749" s="11">
        <v>28</v>
      </c>
      <c r="E2749" s="10" t="s">
        <v>17</v>
      </c>
      <c r="F2749" s="10" t="s">
        <v>22</v>
      </c>
      <c r="G2749" s="11">
        <v>0</v>
      </c>
      <c r="H2749" s="10" t="s">
        <v>16</v>
      </c>
      <c r="I2749" s="11">
        <v>2</v>
      </c>
      <c r="J2749" s="12" t="s">
        <v>45</v>
      </c>
    </row>
    <row r="2750" spans="1:10" x14ac:dyDescent="0.3">
      <c r="A2750" s="13">
        <v>465900</v>
      </c>
      <c r="B2750" s="14" t="s">
        <v>10</v>
      </c>
      <c r="C2750" s="14" t="s">
        <v>17</v>
      </c>
      <c r="D2750" s="15">
        <v>36</v>
      </c>
      <c r="E2750" s="14" t="s">
        <v>11</v>
      </c>
      <c r="F2750" s="14" t="s">
        <v>24</v>
      </c>
      <c r="G2750" s="15">
        <v>7</v>
      </c>
      <c r="H2750" s="14" t="s">
        <v>13</v>
      </c>
      <c r="I2750" s="15">
        <v>1</v>
      </c>
      <c r="J2750" s="16" t="s">
        <v>45</v>
      </c>
    </row>
    <row r="2751" spans="1:10" x14ac:dyDescent="0.3">
      <c r="A2751" s="9">
        <v>467265</v>
      </c>
      <c r="B2751" s="10" t="s">
        <v>10</v>
      </c>
      <c r="C2751" s="10" t="s">
        <v>17</v>
      </c>
      <c r="D2751" s="11">
        <v>28</v>
      </c>
      <c r="E2751" s="10" t="s">
        <v>17</v>
      </c>
      <c r="F2751" s="10" t="s">
        <v>15</v>
      </c>
      <c r="G2751" s="11">
        <v>1</v>
      </c>
      <c r="H2751" s="10" t="s">
        <v>13</v>
      </c>
      <c r="I2751" s="11">
        <v>3</v>
      </c>
      <c r="J2751" s="12" t="s">
        <v>44</v>
      </c>
    </row>
    <row r="2752" spans="1:10" x14ac:dyDescent="0.3">
      <c r="A2752" s="13">
        <v>464490</v>
      </c>
      <c r="B2752" s="14" t="s">
        <v>14</v>
      </c>
      <c r="C2752" s="14" t="s">
        <v>11</v>
      </c>
      <c r="D2752" s="15">
        <v>85</v>
      </c>
      <c r="E2752" s="14" t="s">
        <v>11</v>
      </c>
      <c r="F2752" s="14" t="s">
        <v>22</v>
      </c>
      <c r="G2752" s="15">
        <v>1</v>
      </c>
      <c r="H2752" s="14" t="s">
        <v>19</v>
      </c>
      <c r="I2752" s="15">
        <v>4</v>
      </c>
      <c r="J2752" s="16" t="s">
        <v>45</v>
      </c>
    </row>
    <row r="2753" spans="1:10" x14ac:dyDescent="0.3">
      <c r="A2753" s="13">
        <v>460411</v>
      </c>
      <c r="B2753" s="14" t="s">
        <v>14</v>
      </c>
      <c r="C2753" s="14" t="s">
        <v>11</v>
      </c>
      <c r="D2753" s="15">
        <v>43</v>
      </c>
      <c r="E2753" s="14" t="s">
        <v>11</v>
      </c>
      <c r="F2753" s="14" t="s">
        <v>15</v>
      </c>
      <c r="G2753" s="15">
        <v>7</v>
      </c>
      <c r="H2753" s="14" t="s">
        <v>19</v>
      </c>
      <c r="I2753" s="15">
        <v>2</v>
      </c>
      <c r="J2753" s="16" t="s">
        <v>45</v>
      </c>
    </row>
    <row r="2754" spans="1:10" x14ac:dyDescent="0.3">
      <c r="A2754" s="9">
        <v>466491</v>
      </c>
      <c r="B2754" s="10" t="s">
        <v>14</v>
      </c>
      <c r="C2754" s="10" t="s">
        <v>11</v>
      </c>
      <c r="D2754" s="11">
        <v>82</v>
      </c>
      <c r="E2754" s="10" t="s">
        <v>17</v>
      </c>
      <c r="F2754" s="10" t="s">
        <v>18</v>
      </c>
      <c r="G2754" s="11">
        <v>1</v>
      </c>
      <c r="H2754" s="10" t="s">
        <v>19</v>
      </c>
      <c r="I2754" s="11">
        <v>2</v>
      </c>
      <c r="J2754" s="12" t="s">
        <v>45</v>
      </c>
    </row>
    <row r="2755" spans="1:10" x14ac:dyDescent="0.3">
      <c r="A2755" s="9">
        <v>465248</v>
      </c>
      <c r="B2755" s="10" t="s">
        <v>10</v>
      </c>
      <c r="C2755" s="10" t="s">
        <v>17</v>
      </c>
      <c r="D2755" s="11">
        <v>18</v>
      </c>
      <c r="E2755" s="10" t="s">
        <v>17</v>
      </c>
      <c r="F2755" s="10" t="s">
        <v>15</v>
      </c>
      <c r="G2755" s="11">
        <v>3</v>
      </c>
      <c r="H2755" s="10" t="s">
        <v>13</v>
      </c>
      <c r="I2755" s="11">
        <v>3</v>
      </c>
      <c r="J2755" s="12" t="s">
        <v>42</v>
      </c>
    </row>
    <row r="2756" spans="1:10" x14ac:dyDescent="0.3">
      <c r="A2756" s="13">
        <v>463308</v>
      </c>
      <c r="B2756" s="14" t="s">
        <v>14</v>
      </c>
      <c r="C2756" s="14" t="s">
        <v>11</v>
      </c>
      <c r="D2756" s="15">
        <v>53</v>
      </c>
      <c r="E2756" s="14" t="s">
        <v>11</v>
      </c>
      <c r="F2756" s="14" t="s">
        <v>12</v>
      </c>
      <c r="G2756" s="15">
        <v>1</v>
      </c>
      <c r="H2756" s="14" t="s">
        <v>13</v>
      </c>
      <c r="I2756" s="15">
        <v>2</v>
      </c>
      <c r="J2756" s="16" t="s">
        <v>43</v>
      </c>
    </row>
    <row r="2757" spans="1:10" x14ac:dyDescent="0.3">
      <c r="A2757" s="9">
        <v>463478</v>
      </c>
      <c r="B2757" s="10" t="s">
        <v>14</v>
      </c>
      <c r="C2757" s="10" t="s">
        <v>11</v>
      </c>
      <c r="D2757" s="11">
        <v>50</v>
      </c>
      <c r="E2757" s="10" t="s">
        <v>11</v>
      </c>
      <c r="F2757" s="10" t="s">
        <v>22</v>
      </c>
      <c r="G2757" s="11">
        <v>0</v>
      </c>
      <c r="H2757" s="10" t="s">
        <v>16</v>
      </c>
      <c r="I2757" s="11">
        <v>4</v>
      </c>
      <c r="J2757" s="12" t="s">
        <v>45</v>
      </c>
    </row>
    <row r="2758" spans="1:10" x14ac:dyDescent="0.3">
      <c r="A2758" s="13">
        <v>465396</v>
      </c>
      <c r="B2758" s="14" t="s">
        <v>10</v>
      </c>
      <c r="C2758" s="14" t="s">
        <v>11</v>
      </c>
      <c r="D2758" s="15">
        <v>39</v>
      </c>
      <c r="E2758" s="14" t="s">
        <v>17</v>
      </c>
      <c r="F2758" s="14" t="s">
        <v>12</v>
      </c>
      <c r="G2758" s="15">
        <v>9</v>
      </c>
      <c r="H2758" s="14" t="s">
        <v>16</v>
      </c>
      <c r="I2758" s="15">
        <v>6</v>
      </c>
      <c r="J2758" s="16" t="s">
        <v>44</v>
      </c>
    </row>
    <row r="2759" spans="1:10" x14ac:dyDescent="0.3">
      <c r="A2759" s="9">
        <v>461954</v>
      </c>
      <c r="B2759" s="10" t="s">
        <v>10</v>
      </c>
      <c r="C2759" s="10" t="s">
        <v>11</v>
      </c>
      <c r="D2759" s="11">
        <v>35</v>
      </c>
      <c r="E2759" s="10" t="s">
        <v>17</v>
      </c>
      <c r="F2759" s="10" t="s">
        <v>12</v>
      </c>
      <c r="G2759" s="11">
        <v>2</v>
      </c>
      <c r="H2759" s="10" t="s">
        <v>16</v>
      </c>
      <c r="I2759" s="11">
        <v>6</v>
      </c>
      <c r="J2759" s="12" t="s">
        <v>42</v>
      </c>
    </row>
    <row r="2760" spans="1:10" x14ac:dyDescent="0.3">
      <c r="A2760" s="9">
        <v>463800</v>
      </c>
      <c r="B2760" s="10" t="s">
        <v>10</v>
      </c>
      <c r="C2760" s="10" t="s">
        <v>17</v>
      </c>
      <c r="D2760" s="11">
        <v>33</v>
      </c>
      <c r="E2760" s="10" t="s">
        <v>11</v>
      </c>
      <c r="F2760" s="10" t="s">
        <v>12</v>
      </c>
      <c r="G2760" s="11">
        <v>1</v>
      </c>
      <c r="H2760" s="10" t="s">
        <v>13</v>
      </c>
      <c r="I2760" s="11">
        <v>3</v>
      </c>
      <c r="J2760" s="12" t="s">
        <v>45</v>
      </c>
    </row>
    <row r="2761" spans="1:10" x14ac:dyDescent="0.3">
      <c r="A2761" s="13">
        <v>459894</v>
      </c>
      <c r="B2761" s="14" t="s">
        <v>10</v>
      </c>
      <c r="C2761" s="14" t="s">
        <v>11</v>
      </c>
      <c r="D2761" s="15">
        <v>35</v>
      </c>
      <c r="E2761" s="14" t="s">
        <v>11</v>
      </c>
      <c r="F2761" s="14" t="s">
        <v>15</v>
      </c>
      <c r="G2761" s="15">
        <v>1</v>
      </c>
      <c r="H2761" s="14" t="s">
        <v>13</v>
      </c>
      <c r="I2761" s="15">
        <v>3</v>
      </c>
      <c r="J2761" s="16" t="s">
        <v>45</v>
      </c>
    </row>
    <row r="2762" spans="1:10" x14ac:dyDescent="0.3">
      <c r="A2762" s="9">
        <v>459778</v>
      </c>
      <c r="B2762" s="10" t="s">
        <v>14</v>
      </c>
      <c r="C2762" s="10" t="s">
        <v>11</v>
      </c>
      <c r="D2762" s="11">
        <v>48</v>
      </c>
      <c r="E2762" s="10" t="s">
        <v>11</v>
      </c>
      <c r="F2762" s="10" t="s">
        <v>24</v>
      </c>
      <c r="G2762" s="11">
        <v>0</v>
      </c>
      <c r="H2762" s="10" t="s">
        <v>16</v>
      </c>
      <c r="I2762" s="11">
        <v>4</v>
      </c>
      <c r="J2762" s="12" t="s">
        <v>45</v>
      </c>
    </row>
    <row r="2763" spans="1:10" x14ac:dyDescent="0.3">
      <c r="A2763" s="13">
        <v>464662</v>
      </c>
      <c r="B2763" s="14" t="s">
        <v>10</v>
      </c>
      <c r="C2763" s="14" t="s">
        <v>11</v>
      </c>
      <c r="D2763" s="15">
        <v>50</v>
      </c>
      <c r="E2763" s="14" t="s">
        <v>11</v>
      </c>
      <c r="F2763" s="14" t="s">
        <v>22</v>
      </c>
      <c r="G2763" s="15">
        <v>1</v>
      </c>
      <c r="H2763" s="14" t="s">
        <v>19</v>
      </c>
      <c r="I2763" s="15">
        <v>3</v>
      </c>
      <c r="J2763" s="16" t="s">
        <v>44</v>
      </c>
    </row>
    <row r="2764" spans="1:10" x14ac:dyDescent="0.3">
      <c r="A2764" s="9">
        <v>460878</v>
      </c>
      <c r="B2764" s="10" t="s">
        <v>14</v>
      </c>
      <c r="C2764" s="10" t="s">
        <v>11</v>
      </c>
      <c r="D2764" s="11">
        <v>47</v>
      </c>
      <c r="E2764" s="10" t="s">
        <v>17</v>
      </c>
      <c r="F2764" s="10" t="s">
        <v>24</v>
      </c>
      <c r="G2764" s="11">
        <v>0</v>
      </c>
      <c r="H2764" s="10" t="s">
        <v>16</v>
      </c>
      <c r="I2764" s="11">
        <v>4</v>
      </c>
      <c r="J2764" s="12" t="s">
        <v>45</v>
      </c>
    </row>
    <row r="2765" spans="1:10" x14ac:dyDescent="0.3">
      <c r="A2765" s="13">
        <v>462187</v>
      </c>
      <c r="B2765" s="14" t="s">
        <v>10</v>
      </c>
      <c r="C2765" s="14" t="s">
        <v>17</v>
      </c>
      <c r="D2765" s="15">
        <v>50</v>
      </c>
      <c r="E2765" s="14" t="s">
        <v>11</v>
      </c>
      <c r="F2765" s="14" t="s">
        <v>22</v>
      </c>
      <c r="G2765" s="15">
        <v>4</v>
      </c>
      <c r="H2765" s="14" t="s">
        <v>13</v>
      </c>
      <c r="I2765" s="15">
        <v>1</v>
      </c>
      <c r="J2765" s="16" t="s">
        <v>45</v>
      </c>
    </row>
    <row r="2766" spans="1:10" x14ac:dyDescent="0.3">
      <c r="A2766" s="13">
        <v>461908</v>
      </c>
      <c r="B2766" s="14" t="s">
        <v>10</v>
      </c>
      <c r="C2766" s="14" t="s">
        <v>17</v>
      </c>
      <c r="D2766" s="15">
        <v>26</v>
      </c>
      <c r="E2766" s="14" t="s">
        <v>17</v>
      </c>
      <c r="F2766" s="14" t="s">
        <v>15</v>
      </c>
      <c r="G2766" s="15">
        <v>10</v>
      </c>
      <c r="H2766" s="14" t="s">
        <v>13</v>
      </c>
      <c r="I2766" s="15">
        <v>1</v>
      </c>
      <c r="J2766" s="16" t="s">
        <v>45</v>
      </c>
    </row>
    <row r="2767" spans="1:10" x14ac:dyDescent="0.3">
      <c r="A2767" s="9">
        <v>461951</v>
      </c>
      <c r="B2767" s="10" t="s">
        <v>14</v>
      </c>
      <c r="C2767" s="10" t="s">
        <v>17</v>
      </c>
      <c r="D2767" s="11">
        <v>21</v>
      </c>
      <c r="E2767" s="10" t="s">
        <v>17</v>
      </c>
      <c r="F2767" s="10" t="s">
        <v>15</v>
      </c>
      <c r="G2767" s="11">
        <v>0</v>
      </c>
      <c r="H2767" s="10" t="s">
        <v>13</v>
      </c>
      <c r="I2767" s="11">
        <v>4</v>
      </c>
      <c r="J2767" s="12" t="s">
        <v>45</v>
      </c>
    </row>
    <row r="2768" spans="1:10" x14ac:dyDescent="0.3">
      <c r="A2768" s="13">
        <v>465352</v>
      </c>
      <c r="B2768" s="14" t="s">
        <v>14</v>
      </c>
      <c r="C2768" s="14" t="s">
        <v>11</v>
      </c>
      <c r="D2768" s="15">
        <v>61</v>
      </c>
      <c r="E2768" s="14" t="s">
        <v>11</v>
      </c>
      <c r="F2768" s="14" t="s">
        <v>24</v>
      </c>
      <c r="G2768" s="15">
        <v>1</v>
      </c>
      <c r="H2768" s="14" t="s">
        <v>16</v>
      </c>
      <c r="I2768" s="15">
        <v>4</v>
      </c>
      <c r="J2768" s="16" t="s">
        <v>45</v>
      </c>
    </row>
    <row r="2769" spans="1:10" x14ac:dyDescent="0.3">
      <c r="A2769" s="9">
        <v>464258</v>
      </c>
      <c r="B2769" s="10" t="s">
        <v>10</v>
      </c>
      <c r="C2769" s="10" t="s">
        <v>11</v>
      </c>
      <c r="D2769" s="11">
        <v>88</v>
      </c>
      <c r="E2769" s="10" t="s">
        <v>17</v>
      </c>
      <c r="F2769" s="10" t="s">
        <v>23</v>
      </c>
      <c r="G2769" s="11">
        <v>0</v>
      </c>
      <c r="H2769" s="10" t="s">
        <v>19</v>
      </c>
      <c r="I2769" s="11">
        <v>2</v>
      </c>
      <c r="J2769" s="12" t="s">
        <v>45</v>
      </c>
    </row>
    <row r="2770" spans="1:10" x14ac:dyDescent="0.3">
      <c r="A2770" s="13">
        <v>464215</v>
      </c>
      <c r="B2770" s="14" t="s">
        <v>14</v>
      </c>
      <c r="C2770" s="14" t="s">
        <v>17</v>
      </c>
      <c r="D2770" s="15">
        <v>72</v>
      </c>
      <c r="E2770" s="14" t="s">
        <v>17</v>
      </c>
      <c r="F2770" s="14" t="s">
        <v>20</v>
      </c>
      <c r="G2770" s="15">
        <v>1</v>
      </c>
      <c r="H2770" s="14" t="s">
        <v>13</v>
      </c>
      <c r="I2770" s="15">
        <v>2</v>
      </c>
      <c r="J2770" s="16" t="s">
        <v>45</v>
      </c>
    </row>
    <row r="2771" spans="1:10" x14ac:dyDescent="0.3">
      <c r="A2771" s="9">
        <v>467561</v>
      </c>
      <c r="B2771" s="10" t="s">
        <v>14</v>
      </c>
      <c r="C2771" s="10" t="s">
        <v>11</v>
      </c>
      <c r="D2771" s="11">
        <v>61</v>
      </c>
      <c r="E2771" s="10" t="s">
        <v>11</v>
      </c>
      <c r="F2771" s="10" t="s">
        <v>22</v>
      </c>
      <c r="G2771" s="11">
        <v>1</v>
      </c>
      <c r="H2771" s="10" t="s">
        <v>13</v>
      </c>
      <c r="I2771" s="11">
        <v>2</v>
      </c>
      <c r="J2771" s="12" t="s">
        <v>45</v>
      </c>
    </row>
    <row r="2772" spans="1:10" x14ac:dyDescent="0.3">
      <c r="A2772" s="9">
        <v>464665</v>
      </c>
      <c r="B2772" s="10" t="s">
        <v>10</v>
      </c>
      <c r="C2772" s="10" t="s">
        <v>11</v>
      </c>
      <c r="D2772" s="11">
        <v>51</v>
      </c>
      <c r="E2772" s="10" t="s">
        <v>17</v>
      </c>
      <c r="F2772" s="10" t="s">
        <v>12</v>
      </c>
      <c r="G2772" s="11">
        <v>1</v>
      </c>
      <c r="H2772" s="10" t="s">
        <v>16</v>
      </c>
      <c r="I2772" s="11">
        <v>5</v>
      </c>
      <c r="J2772" s="12" t="s">
        <v>44</v>
      </c>
    </row>
    <row r="2773" spans="1:10" x14ac:dyDescent="0.3">
      <c r="A2773" s="13">
        <v>460670</v>
      </c>
      <c r="B2773" s="14" t="s">
        <v>14</v>
      </c>
      <c r="C2773" s="14" t="s">
        <v>17</v>
      </c>
      <c r="D2773" s="15">
        <v>42</v>
      </c>
      <c r="E2773" s="14" t="s">
        <v>11</v>
      </c>
      <c r="F2773" s="14" t="s">
        <v>22</v>
      </c>
      <c r="G2773" s="15">
        <v>6</v>
      </c>
      <c r="H2773" s="14" t="s">
        <v>13</v>
      </c>
      <c r="I2773" s="15">
        <v>2</v>
      </c>
      <c r="J2773" s="16" t="s">
        <v>43</v>
      </c>
    </row>
    <row r="2774" spans="1:10" x14ac:dyDescent="0.3">
      <c r="A2774" s="9">
        <v>461486</v>
      </c>
      <c r="B2774" s="10" t="s">
        <v>14</v>
      </c>
      <c r="C2774" s="10" t="s">
        <v>11</v>
      </c>
      <c r="D2774" s="11">
        <v>59</v>
      </c>
      <c r="E2774" s="10" t="s">
        <v>17</v>
      </c>
      <c r="F2774" s="10" t="s">
        <v>24</v>
      </c>
      <c r="G2774" s="11">
        <v>8</v>
      </c>
      <c r="H2774" s="10" t="s">
        <v>16</v>
      </c>
      <c r="I2774" s="11">
        <v>3</v>
      </c>
      <c r="J2774" s="12" t="s">
        <v>45</v>
      </c>
    </row>
    <row r="2775" spans="1:10" x14ac:dyDescent="0.3">
      <c r="A2775" s="13">
        <v>459526</v>
      </c>
      <c r="B2775" s="14" t="s">
        <v>10</v>
      </c>
      <c r="C2775" s="14" t="s">
        <v>17</v>
      </c>
      <c r="D2775" s="15">
        <v>45</v>
      </c>
      <c r="E2775" s="14" t="s">
        <v>11</v>
      </c>
      <c r="F2775" s="14" t="s">
        <v>15</v>
      </c>
      <c r="G2775" s="15">
        <v>4</v>
      </c>
      <c r="H2775" s="14" t="s">
        <v>13</v>
      </c>
      <c r="I2775" s="15">
        <v>1</v>
      </c>
      <c r="J2775" s="16" t="s">
        <v>45</v>
      </c>
    </row>
    <row r="2776" spans="1:10" x14ac:dyDescent="0.3">
      <c r="A2776" s="13">
        <v>466492</v>
      </c>
      <c r="B2776" s="14" t="s">
        <v>10</v>
      </c>
      <c r="C2776" s="14" t="s">
        <v>11</v>
      </c>
      <c r="D2776" s="15">
        <v>85</v>
      </c>
      <c r="E2776" s="14" t="s">
        <v>11</v>
      </c>
      <c r="F2776" s="14" t="s">
        <v>23</v>
      </c>
      <c r="G2776" s="15">
        <v>0</v>
      </c>
      <c r="H2776" s="14" t="s">
        <v>19</v>
      </c>
      <c r="I2776" s="15">
        <v>2</v>
      </c>
      <c r="J2776" s="16" t="s">
        <v>45</v>
      </c>
    </row>
    <row r="2777" spans="1:10" x14ac:dyDescent="0.3">
      <c r="A2777" s="9">
        <v>459489</v>
      </c>
      <c r="B2777" s="10" t="s">
        <v>14</v>
      </c>
      <c r="C2777" s="10" t="s">
        <v>11</v>
      </c>
      <c r="D2777" s="11">
        <v>46</v>
      </c>
      <c r="E2777" s="10" t="s">
        <v>11</v>
      </c>
      <c r="F2777" s="10" t="s">
        <v>21</v>
      </c>
      <c r="G2777" s="11">
        <v>1</v>
      </c>
      <c r="H2777" s="10" t="s">
        <v>16</v>
      </c>
      <c r="I2777" s="11">
        <v>4</v>
      </c>
      <c r="J2777" s="12" t="s">
        <v>45</v>
      </c>
    </row>
    <row r="2778" spans="1:10" x14ac:dyDescent="0.3">
      <c r="A2778" s="13">
        <v>459681</v>
      </c>
      <c r="B2778" s="14" t="s">
        <v>10</v>
      </c>
      <c r="C2778" s="14" t="s">
        <v>11</v>
      </c>
      <c r="D2778" s="15">
        <v>32</v>
      </c>
      <c r="E2778" s="14" t="s">
        <v>11</v>
      </c>
      <c r="F2778" s="14" t="s">
        <v>22</v>
      </c>
      <c r="G2778" s="15">
        <v>0</v>
      </c>
      <c r="H2778" s="14" t="s">
        <v>16</v>
      </c>
      <c r="I2778" s="15">
        <v>2</v>
      </c>
      <c r="J2778" s="16" t="s">
        <v>45</v>
      </c>
    </row>
    <row r="2779" spans="1:10" x14ac:dyDescent="0.3">
      <c r="A2779" s="9">
        <v>462971</v>
      </c>
      <c r="B2779" s="10" t="s">
        <v>10</v>
      </c>
      <c r="C2779" s="10" t="s">
        <v>11</v>
      </c>
      <c r="D2779" s="11">
        <v>70</v>
      </c>
      <c r="E2779" s="10" t="s">
        <v>11</v>
      </c>
      <c r="F2779" s="10" t="s">
        <v>12</v>
      </c>
      <c r="G2779" s="11">
        <v>0</v>
      </c>
      <c r="H2779" s="10" t="s">
        <v>13</v>
      </c>
      <c r="I2779" s="11">
        <v>1</v>
      </c>
      <c r="J2779" s="12" t="s">
        <v>45</v>
      </c>
    </row>
    <row r="2780" spans="1:10" x14ac:dyDescent="0.3">
      <c r="A2780" s="9">
        <v>461221</v>
      </c>
      <c r="B2780" s="10" t="s">
        <v>10</v>
      </c>
      <c r="C2780" s="10" t="s">
        <v>17</v>
      </c>
      <c r="D2780" s="11">
        <v>30</v>
      </c>
      <c r="E2780" s="10" t="s">
        <v>17</v>
      </c>
      <c r="F2780" s="10" t="s">
        <v>20</v>
      </c>
      <c r="G2780" s="11">
        <v>1</v>
      </c>
      <c r="H2780" s="10" t="s">
        <v>13</v>
      </c>
      <c r="I2780" s="11">
        <v>4</v>
      </c>
      <c r="J2780" s="12" t="s">
        <v>45</v>
      </c>
    </row>
    <row r="2781" spans="1:10" x14ac:dyDescent="0.3">
      <c r="A2781" s="13">
        <v>464090</v>
      </c>
      <c r="B2781" s="14" t="s">
        <v>10</v>
      </c>
      <c r="C2781" s="14" t="s">
        <v>17</v>
      </c>
      <c r="D2781" s="15">
        <v>33</v>
      </c>
      <c r="E2781" s="14" t="s">
        <v>11</v>
      </c>
      <c r="F2781" s="14" t="s">
        <v>12</v>
      </c>
      <c r="G2781" s="15">
        <v>1</v>
      </c>
      <c r="H2781" s="14" t="s">
        <v>13</v>
      </c>
      <c r="I2781" s="15">
        <v>2</v>
      </c>
      <c r="J2781" s="16" t="s">
        <v>45</v>
      </c>
    </row>
    <row r="2782" spans="1:10" x14ac:dyDescent="0.3">
      <c r="A2782" s="13">
        <v>459822</v>
      </c>
      <c r="B2782" s="14" t="s">
        <v>10</v>
      </c>
      <c r="C2782" s="14" t="s">
        <v>17</v>
      </c>
      <c r="D2782" s="15">
        <v>37</v>
      </c>
      <c r="E2782" s="14" t="s">
        <v>11</v>
      </c>
      <c r="F2782" s="14" t="s">
        <v>12</v>
      </c>
      <c r="G2782" s="15">
        <v>0</v>
      </c>
      <c r="H2782" s="14" t="s">
        <v>13</v>
      </c>
      <c r="I2782" s="15">
        <v>1</v>
      </c>
      <c r="J2782" s="16" t="s">
        <v>44</v>
      </c>
    </row>
    <row r="2783" spans="1:10" x14ac:dyDescent="0.3">
      <c r="A2783" s="9">
        <v>462540</v>
      </c>
      <c r="B2783" s="10" t="s">
        <v>14</v>
      </c>
      <c r="C2783" s="10" t="s">
        <v>11</v>
      </c>
      <c r="D2783" s="11">
        <v>32</v>
      </c>
      <c r="E2783" s="10" t="s">
        <v>11</v>
      </c>
      <c r="F2783" s="10" t="s">
        <v>24</v>
      </c>
      <c r="G2783" s="11">
        <v>6</v>
      </c>
      <c r="H2783" s="10" t="s">
        <v>13</v>
      </c>
      <c r="I2783" s="11">
        <v>2</v>
      </c>
      <c r="J2783" s="12" t="s">
        <v>42</v>
      </c>
    </row>
    <row r="2784" spans="1:10" x14ac:dyDescent="0.3">
      <c r="A2784" s="13">
        <v>467411</v>
      </c>
      <c r="B2784" s="14" t="s">
        <v>14</v>
      </c>
      <c r="C2784" s="14" t="s">
        <v>11</v>
      </c>
      <c r="D2784" s="15">
        <v>52</v>
      </c>
      <c r="E2784" s="14" t="s">
        <v>11</v>
      </c>
      <c r="F2784" s="14" t="s">
        <v>22</v>
      </c>
      <c r="G2784" s="15">
        <v>0</v>
      </c>
      <c r="H2784" s="14" t="s">
        <v>19</v>
      </c>
      <c r="I2784" s="15">
        <v>2</v>
      </c>
      <c r="J2784" s="16" t="s">
        <v>45</v>
      </c>
    </row>
    <row r="2785" spans="1:10" x14ac:dyDescent="0.3">
      <c r="A2785" s="9">
        <v>463997</v>
      </c>
      <c r="B2785" s="10" t="s">
        <v>10</v>
      </c>
      <c r="C2785" s="10" t="s">
        <v>11</v>
      </c>
      <c r="D2785" s="11">
        <v>42</v>
      </c>
      <c r="E2785" s="10" t="s">
        <v>17</v>
      </c>
      <c r="F2785" s="10" t="s">
        <v>24</v>
      </c>
      <c r="G2785" s="11">
        <v>0</v>
      </c>
      <c r="H2785" s="10" t="s">
        <v>16</v>
      </c>
      <c r="I2785" s="11">
        <v>3</v>
      </c>
      <c r="J2785" s="12" t="s">
        <v>45</v>
      </c>
    </row>
    <row r="2786" spans="1:10" x14ac:dyDescent="0.3">
      <c r="A2786" s="13">
        <v>464103</v>
      </c>
      <c r="B2786" s="14" t="s">
        <v>14</v>
      </c>
      <c r="C2786" s="14" t="s">
        <v>11</v>
      </c>
      <c r="D2786" s="15">
        <v>47</v>
      </c>
      <c r="E2786" s="14" t="s">
        <v>11</v>
      </c>
      <c r="F2786" s="14" t="s">
        <v>22</v>
      </c>
      <c r="G2786" s="15">
        <v>3</v>
      </c>
      <c r="H2786" s="14" t="s">
        <v>16</v>
      </c>
      <c r="I2786" s="15">
        <v>2</v>
      </c>
      <c r="J2786" s="16" t="s">
        <v>45</v>
      </c>
    </row>
    <row r="2787" spans="1:10" x14ac:dyDescent="0.3">
      <c r="A2787" s="9">
        <v>465751</v>
      </c>
      <c r="B2787" s="10" t="s">
        <v>10</v>
      </c>
      <c r="C2787" s="10" t="s">
        <v>11</v>
      </c>
      <c r="D2787" s="11">
        <v>52</v>
      </c>
      <c r="E2787" s="10" t="s">
        <v>11</v>
      </c>
      <c r="F2787" s="10" t="s">
        <v>22</v>
      </c>
      <c r="G2787" s="11">
        <v>9</v>
      </c>
      <c r="H2787" s="10" t="s">
        <v>13</v>
      </c>
      <c r="I2787" s="11">
        <v>2</v>
      </c>
      <c r="J2787" s="12" t="s">
        <v>45</v>
      </c>
    </row>
    <row r="2788" spans="1:10" x14ac:dyDescent="0.3">
      <c r="A2788" s="13">
        <v>459797</v>
      </c>
      <c r="B2788" s="14" t="s">
        <v>14</v>
      </c>
      <c r="C2788" s="14" t="s">
        <v>11</v>
      </c>
      <c r="D2788" s="15">
        <v>66</v>
      </c>
      <c r="E2788" s="14" t="s">
        <v>11</v>
      </c>
      <c r="F2788" s="14" t="s">
        <v>24</v>
      </c>
      <c r="G2788" s="15">
        <v>0</v>
      </c>
      <c r="H2788" s="14" t="s">
        <v>16</v>
      </c>
      <c r="I2788" s="15">
        <v>3</v>
      </c>
      <c r="J2788" s="16" t="s">
        <v>45</v>
      </c>
    </row>
    <row r="2789" spans="1:10" x14ac:dyDescent="0.3">
      <c r="A2789" s="13">
        <v>464572</v>
      </c>
      <c r="B2789" s="14" t="s">
        <v>10</v>
      </c>
      <c r="C2789" s="14" t="s">
        <v>11</v>
      </c>
      <c r="D2789" s="15">
        <v>47</v>
      </c>
      <c r="E2789" s="14" t="s">
        <v>11</v>
      </c>
      <c r="F2789" s="14" t="s">
        <v>20</v>
      </c>
      <c r="G2789" s="15">
        <v>1</v>
      </c>
      <c r="H2789" s="14" t="s">
        <v>13</v>
      </c>
      <c r="I2789" s="15">
        <v>1</v>
      </c>
      <c r="J2789" s="16" t="s">
        <v>45</v>
      </c>
    </row>
    <row r="2790" spans="1:10" x14ac:dyDescent="0.3">
      <c r="A2790" s="9">
        <v>462352</v>
      </c>
      <c r="B2790" s="10" t="s">
        <v>14</v>
      </c>
      <c r="C2790" s="10" t="s">
        <v>11</v>
      </c>
      <c r="D2790" s="11">
        <v>52</v>
      </c>
      <c r="E2790" s="10" t="s">
        <v>11</v>
      </c>
      <c r="F2790" s="10" t="s">
        <v>24</v>
      </c>
      <c r="G2790" s="11">
        <v>1</v>
      </c>
      <c r="H2790" s="10" t="s">
        <v>16</v>
      </c>
      <c r="I2790" s="11">
        <v>3</v>
      </c>
      <c r="J2790" s="12" t="s">
        <v>45</v>
      </c>
    </row>
    <row r="2791" spans="1:10" x14ac:dyDescent="0.3">
      <c r="A2791" s="13">
        <v>460513</v>
      </c>
      <c r="B2791" s="14" t="s">
        <v>14</v>
      </c>
      <c r="C2791" s="14" t="s">
        <v>17</v>
      </c>
      <c r="D2791" s="15">
        <v>27</v>
      </c>
      <c r="E2791" s="14" t="s">
        <v>17</v>
      </c>
      <c r="F2791" s="14" t="s">
        <v>15</v>
      </c>
      <c r="G2791" s="15">
        <v>2</v>
      </c>
      <c r="H2791" s="14" t="s">
        <v>13</v>
      </c>
      <c r="I2791" s="15">
        <v>4</v>
      </c>
      <c r="J2791" s="16" t="s">
        <v>43</v>
      </c>
    </row>
    <row r="2792" spans="1:10" x14ac:dyDescent="0.3">
      <c r="A2792" s="9">
        <v>463228</v>
      </c>
      <c r="B2792" s="10" t="s">
        <v>10</v>
      </c>
      <c r="C2792" s="10" t="s">
        <v>11</v>
      </c>
      <c r="D2792" s="11">
        <v>56</v>
      </c>
      <c r="E2792" s="10" t="s">
        <v>11</v>
      </c>
      <c r="F2792" s="10" t="s">
        <v>22</v>
      </c>
      <c r="G2792" s="11">
        <v>0</v>
      </c>
      <c r="H2792" s="10" t="s">
        <v>16</v>
      </c>
      <c r="I2792" s="11">
        <v>5</v>
      </c>
      <c r="J2792" s="12" t="s">
        <v>45</v>
      </c>
    </row>
    <row r="2793" spans="1:10" x14ac:dyDescent="0.3">
      <c r="A2793" s="13">
        <v>464765</v>
      </c>
      <c r="B2793" s="14" t="s">
        <v>10</v>
      </c>
      <c r="C2793" s="14" t="s">
        <v>11</v>
      </c>
      <c r="D2793" s="15">
        <v>53</v>
      </c>
      <c r="E2793" s="14" t="s">
        <v>17</v>
      </c>
      <c r="F2793" s="14" t="s">
        <v>12</v>
      </c>
      <c r="G2793" s="15">
        <v>7</v>
      </c>
      <c r="H2793" s="14" t="s">
        <v>16</v>
      </c>
      <c r="I2793" s="15">
        <v>6</v>
      </c>
      <c r="J2793" s="16" t="s">
        <v>44</v>
      </c>
    </row>
    <row r="2794" spans="1:10" x14ac:dyDescent="0.3">
      <c r="A2794" s="9">
        <v>463720</v>
      </c>
      <c r="B2794" s="10" t="s">
        <v>10</v>
      </c>
      <c r="C2794" s="10" t="s">
        <v>11</v>
      </c>
      <c r="D2794" s="11">
        <v>45</v>
      </c>
      <c r="E2794" s="10" t="s">
        <v>11</v>
      </c>
      <c r="F2794" s="10" t="s">
        <v>22</v>
      </c>
      <c r="G2794" s="11">
        <v>1</v>
      </c>
      <c r="H2794" s="10" t="s">
        <v>16</v>
      </c>
      <c r="I2794" s="11">
        <v>4</v>
      </c>
      <c r="J2794" s="12" t="s">
        <v>44</v>
      </c>
    </row>
    <row r="2795" spans="1:10" x14ac:dyDescent="0.3">
      <c r="A2795" s="13">
        <v>460799</v>
      </c>
      <c r="B2795" s="14" t="s">
        <v>10</v>
      </c>
      <c r="C2795" s="14" t="s">
        <v>17</v>
      </c>
      <c r="D2795" s="15">
        <v>37</v>
      </c>
      <c r="E2795" s="14" t="s">
        <v>17</v>
      </c>
      <c r="F2795" s="14" t="s">
        <v>25</v>
      </c>
      <c r="G2795" s="15">
        <v>1</v>
      </c>
      <c r="H2795" s="14" t="s">
        <v>13</v>
      </c>
      <c r="I2795" s="15">
        <v>1</v>
      </c>
      <c r="J2795" s="16" t="s">
        <v>41</v>
      </c>
    </row>
    <row r="2796" spans="1:10" x14ac:dyDescent="0.3">
      <c r="A2796" s="9">
        <v>460891</v>
      </c>
      <c r="B2796" s="10" t="s">
        <v>10</v>
      </c>
      <c r="C2796" s="10" t="s">
        <v>11</v>
      </c>
      <c r="D2796" s="11">
        <v>36</v>
      </c>
      <c r="E2796" s="10" t="s">
        <v>17</v>
      </c>
      <c r="F2796" s="10" t="s">
        <v>22</v>
      </c>
      <c r="G2796" s="11">
        <v>2</v>
      </c>
      <c r="H2796" s="10" t="s">
        <v>16</v>
      </c>
      <c r="I2796" s="11">
        <v>4</v>
      </c>
      <c r="J2796" s="12" t="s">
        <v>43</v>
      </c>
    </row>
    <row r="2797" spans="1:10" x14ac:dyDescent="0.3">
      <c r="A2797" s="13">
        <v>460311</v>
      </c>
      <c r="B2797" s="14" t="s">
        <v>14</v>
      </c>
      <c r="C2797" s="14" t="s">
        <v>17</v>
      </c>
      <c r="D2797" s="15">
        <v>25</v>
      </c>
      <c r="E2797" s="14" t="s">
        <v>11</v>
      </c>
      <c r="F2797" s="14" t="s">
        <v>24</v>
      </c>
      <c r="G2797" s="15">
        <v>2</v>
      </c>
      <c r="H2797" s="14" t="s">
        <v>13</v>
      </c>
      <c r="I2797" s="15">
        <v>3</v>
      </c>
      <c r="J2797" s="16" t="s">
        <v>41</v>
      </c>
    </row>
    <row r="2798" spans="1:10" x14ac:dyDescent="0.3">
      <c r="A2798" s="9">
        <v>466727</v>
      </c>
      <c r="B2798" s="10" t="s">
        <v>10</v>
      </c>
      <c r="C2798" s="10" t="s">
        <v>11</v>
      </c>
      <c r="D2798" s="11">
        <v>45</v>
      </c>
      <c r="E2798" s="10" t="s">
        <v>11</v>
      </c>
      <c r="F2798" s="10" t="s">
        <v>22</v>
      </c>
      <c r="G2798" s="11">
        <v>1</v>
      </c>
      <c r="H2798" s="10" t="s">
        <v>16</v>
      </c>
      <c r="I2798" s="11">
        <v>2</v>
      </c>
      <c r="J2798" s="12" t="s">
        <v>45</v>
      </c>
    </row>
    <row r="2799" spans="1:10" x14ac:dyDescent="0.3">
      <c r="A2799" s="9">
        <v>465138</v>
      </c>
      <c r="B2799" s="10" t="s">
        <v>14</v>
      </c>
      <c r="C2799" s="10" t="s">
        <v>17</v>
      </c>
      <c r="D2799" s="11">
        <v>35</v>
      </c>
      <c r="E2799" s="10" t="s">
        <v>11</v>
      </c>
      <c r="F2799" s="10" t="s">
        <v>24</v>
      </c>
      <c r="G2799" s="11">
        <v>1</v>
      </c>
      <c r="H2799" s="10" t="s">
        <v>13</v>
      </c>
      <c r="I2799" s="11">
        <v>3</v>
      </c>
      <c r="J2799" s="12" t="s">
        <v>43</v>
      </c>
    </row>
    <row r="2800" spans="1:10" x14ac:dyDescent="0.3">
      <c r="A2800" s="13">
        <v>466361</v>
      </c>
      <c r="B2800" s="14" t="s">
        <v>10</v>
      </c>
      <c r="C2800" s="14" t="s">
        <v>11</v>
      </c>
      <c r="D2800" s="15">
        <v>72</v>
      </c>
      <c r="E2800" s="14" t="s">
        <v>11</v>
      </c>
      <c r="F2800" s="14" t="s">
        <v>23</v>
      </c>
      <c r="G2800" s="15">
        <v>1</v>
      </c>
      <c r="H2800" s="14" t="s">
        <v>19</v>
      </c>
      <c r="I2800" s="15">
        <v>2</v>
      </c>
      <c r="J2800" s="16" t="s">
        <v>45</v>
      </c>
    </row>
    <row r="2801" spans="1:10" x14ac:dyDescent="0.3">
      <c r="A2801" s="9">
        <v>463154</v>
      </c>
      <c r="B2801" s="10" t="s">
        <v>10</v>
      </c>
      <c r="C2801" s="10" t="s">
        <v>11</v>
      </c>
      <c r="D2801" s="11">
        <v>31</v>
      </c>
      <c r="E2801" s="10" t="s">
        <v>17</v>
      </c>
      <c r="F2801" s="10" t="s">
        <v>22</v>
      </c>
      <c r="G2801" s="11">
        <v>1</v>
      </c>
      <c r="H2801" s="10" t="s">
        <v>13</v>
      </c>
      <c r="I2801" s="11">
        <v>4</v>
      </c>
      <c r="J2801" s="12" t="s">
        <v>45</v>
      </c>
    </row>
    <row r="2802" spans="1:10" x14ac:dyDescent="0.3">
      <c r="A2802" s="13">
        <v>462967</v>
      </c>
      <c r="B2802" s="14" t="s">
        <v>14</v>
      </c>
      <c r="C2802" s="14" t="s">
        <v>11</v>
      </c>
      <c r="D2802" s="15">
        <v>47</v>
      </c>
      <c r="E2802" s="14" t="s">
        <v>17</v>
      </c>
      <c r="F2802" s="14" t="s">
        <v>24</v>
      </c>
      <c r="G2802" s="15">
        <v>4</v>
      </c>
      <c r="H2802" s="14" t="s">
        <v>16</v>
      </c>
      <c r="I2802" s="15">
        <v>3</v>
      </c>
      <c r="J2802" s="16" t="s">
        <v>45</v>
      </c>
    </row>
    <row r="2803" spans="1:10" x14ac:dyDescent="0.3">
      <c r="A2803" s="9">
        <v>460908</v>
      </c>
      <c r="B2803" s="10" t="s">
        <v>14</v>
      </c>
      <c r="C2803" s="10" t="s">
        <v>17</v>
      </c>
      <c r="D2803" s="11">
        <v>20</v>
      </c>
      <c r="E2803" s="10" t="s">
        <v>17</v>
      </c>
      <c r="F2803" s="10" t="s">
        <v>15</v>
      </c>
      <c r="G2803" s="11">
        <v>7</v>
      </c>
      <c r="H2803" s="10" t="s">
        <v>13</v>
      </c>
      <c r="I2803" s="11">
        <v>3</v>
      </c>
      <c r="J2803" s="12" t="s">
        <v>45</v>
      </c>
    </row>
    <row r="2804" spans="1:10" x14ac:dyDescent="0.3">
      <c r="A2804" s="13">
        <v>467560</v>
      </c>
      <c r="B2804" s="14" t="s">
        <v>10</v>
      </c>
      <c r="C2804" s="14" t="s">
        <v>11</v>
      </c>
      <c r="D2804" s="15">
        <v>73</v>
      </c>
      <c r="E2804" s="14" t="s">
        <v>11</v>
      </c>
      <c r="F2804" s="14" t="s">
        <v>23</v>
      </c>
      <c r="G2804" s="15">
        <v>1</v>
      </c>
      <c r="H2804" s="14" t="s">
        <v>13</v>
      </c>
      <c r="I2804" s="15">
        <v>2</v>
      </c>
      <c r="J2804" s="16" t="s">
        <v>45</v>
      </c>
    </row>
    <row r="2805" spans="1:10" x14ac:dyDescent="0.3">
      <c r="A2805" s="13">
        <v>463281</v>
      </c>
      <c r="B2805" s="14" t="s">
        <v>14</v>
      </c>
      <c r="C2805" s="14" t="s">
        <v>11</v>
      </c>
      <c r="D2805" s="15">
        <v>25</v>
      </c>
      <c r="E2805" s="14" t="s">
        <v>17</v>
      </c>
      <c r="F2805" s="14" t="s">
        <v>24</v>
      </c>
      <c r="G2805" s="15">
        <v>3</v>
      </c>
      <c r="H2805" s="14" t="s">
        <v>16</v>
      </c>
      <c r="I2805" s="15">
        <v>2</v>
      </c>
      <c r="J2805" s="16" t="s">
        <v>43</v>
      </c>
    </row>
    <row r="2806" spans="1:10" x14ac:dyDescent="0.3">
      <c r="A2806" s="9">
        <v>462466</v>
      </c>
      <c r="B2806" s="10" t="s">
        <v>14</v>
      </c>
      <c r="C2806" s="10" t="s">
        <v>11</v>
      </c>
      <c r="D2806" s="11">
        <v>52</v>
      </c>
      <c r="E2806" s="10" t="s">
        <v>11</v>
      </c>
      <c r="F2806" s="10" t="s">
        <v>18</v>
      </c>
      <c r="G2806" s="11">
        <v>0</v>
      </c>
      <c r="H2806" s="10" t="s">
        <v>19</v>
      </c>
      <c r="I2806" s="11">
        <v>4</v>
      </c>
      <c r="J2806" s="12" t="s">
        <v>45</v>
      </c>
    </row>
    <row r="2807" spans="1:10" x14ac:dyDescent="0.3">
      <c r="A2807" s="13">
        <v>463744</v>
      </c>
      <c r="B2807" s="14" t="s">
        <v>10</v>
      </c>
      <c r="C2807" s="14" t="s">
        <v>17</v>
      </c>
      <c r="D2807" s="15">
        <v>27</v>
      </c>
      <c r="E2807" s="14" t="s">
        <v>11</v>
      </c>
      <c r="F2807" s="14" t="s">
        <v>22</v>
      </c>
      <c r="G2807" s="15">
        <v>1</v>
      </c>
      <c r="H2807" s="14" t="s">
        <v>13</v>
      </c>
      <c r="I2807" s="15">
        <v>6</v>
      </c>
      <c r="J2807" s="16" t="s">
        <v>45</v>
      </c>
    </row>
    <row r="2808" spans="1:10" x14ac:dyDescent="0.3">
      <c r="A2808" s="9">
        <v>464209</v>
      </c>
      <c r="B2808" s="10" t="s">
        <v>14</v>
      </c>
      <c r="C2808" s="10" t="s">
        <v>11</v>
      </c>
      <c r="D2808" s="11">
        <v>52</v>
      </c>
      <c r="E2808" s="10" t="s">
        <v>11</v>
      </c>
      <c r="F2808" s="10" t="s">
        <v>18</v>
      </c>
      <c r="G2808" s="11">
        <v>1</v>
      </c>
      <c r="H2808" s="10" t="s">
        <v>16</v>
      </c>
      <c r="I2808" s="11">
        <v>4</v>
      </c>
      <c r="J2808" s="12" t="s">
        <v>42</v>
      </c>
    </row>
    <row r="2809" spans="1:10" x14ac:dyDescent="0.3">
      <c r="A2809" s="13">
        <v>462528</v>
      </c>
      <c r="B2809" s="14" t="s">
        <v>10</v>
      </c>
      <c r="C2809" s="14" t="s">
        <v>11</v>
      </c>
      <c r="D2809" s="15">
        <v>49</v>
      </c>
      <c r="E2809" s="14" t="s">
        <v>11</v>
      </c>
      <c r="F2809" s="14" t="s">
        <v>22</v>
      </c>
      <c r="G2809" s="15">
        <v>0</v>
      </c>
      <c r="H2809" s="14" t="s">
        <v>13</v>
      </c>
      <c r="I2809" s="15">
        <v>1</v>
      </c>
      <c r="J2809" s="16" t="s">
        <v>45</v>
      </c>
    </row>
    <row r="2810" spans="1:10" x14ac:dyDescent="0.3">
      <c r="A2810" s="13">
        <v>460061</v>
      </c>
      <c r="B2810" s="14" t="s">
        <v>14</v>
      </c>
      <c r="C2810" s="14" t="s">
        <v>17</v>
      </c>
      <c r="D2810" s="15">
        <v>45</v>
      </c>
      <c r="E2810" s="14" t="s">
        <v>11</v>
      </c>
      <c r="F2810" s="14" t="s">
        <v>20</v>
      </c>
      <c r="G2810" s="15">
        <v>0</v>
      </c>
      <c r="H2810" s="14" t="s">
        <v>13</v>
      </c>
      <c r="I2810" s="15">
        <v>1</v>
      </c>
      <c r="J2810" s="16" t="s">
        <v>43</v>
      </c>
    </row>
    <row r="2811" spans="1:10" x14ac:dyDescent="0.3">
      <c r="A2811" s="9">
        <v>466188</v>
      </c>
      <c r="B2811" s="10" t="s">
        <v>14</v>
      </c>
      <c r="C2811" s="10" t="s">
        <v>11</v>
      </c>
      <c r="D2811" s="11">
        <v>59</v>
      </c>
      <c r="E2811" s="10" t="s">
        <v>11</v>
      </c>
      <c r="F2811" s="10" t="s">
        <v>22</v>
      </c>
      <c r="G2811" s="11">
        <v>4</v>
      </c>
      <c r="H2811" s="10" t="s">
        <v>13</v>
      </c>
      <c r="I2811" s="11">
        <v>1</v>
      </c>
      <c r="J2811" s="12" t="s">
        <v>44</v>
      </c>
    </row>
    <row r="2812" spans="1:10" x14ac:dyDescent="0.3">
      <c r="A2812" s="13">
        <v>467914</v>
      </c>
      <c r="B2812" s="14" t="s">
        <v>10</v>
      </c>
      <c r="C2812" s="14" t="s">
        <v>17</v>
      </c>
      <c r="D2812" s="15">
        <v>18</v>
      </c>
      <c r="E2812" s="14" t="s">
        <v>17</v>
      </c>
      <c r="F2812" s="14" t="s">
        <v>15</v>
      </c>
      <c r="G2812" s="15">
        <v>8</v>
      </c>
      <c r="H2812" s="14" t="s">
        <v>13</v>
      </c>
      <c r="I2812" s="15">
        <v>5</v>
      </c>
      <c r="J2812" s="16" t="s">
        <v>45</v>
      </c>
    </row>
    <row r="2813" spans="1:10" x14ac:dyDescent="0.3">
      <c r="A2813" s="9">
        <v>462758</v>
      </c>
      <c r="B2813" s="10" t="s">
        <v>14</v>
      </c>
      <c r="C2813" s="10" t="s">
        <v>17</v>
      </c>
      <c r="D2813" s="11">
        <v>18</v>
      </c>
      <c r="E2813" s="10" t="s">
        <v>17</v>
      </c>
      <c r="F2813" s="10" t="s">
        <v>15</v>
      </c>
      <c r="G2813" s="11">
        <v>0</v>
      </c>
      <c r="H2813" s="10" t="s">
        <v>13</v>
      </c>
      <c r="I2813" s="11">
        <v>3</v>
      </c>
      <c r="J2813" s="12" t="s">
        <v>45</v>
      </c>
    </row>
    <row r="2814" spans="1:10" x14ac:dyDescent="0.3">
      <c r="A2814" s="13">
        <v>465704</v>
      </c>
      <c r="B2814" s="14" t="s">
        <v>14</v>
      </c>
      <c r="C2814" s="14" t="s">
        <v>11</v>
      </c>
      <c r="D2814" s="15">
        <v>55</v>
      </c>
      <c r="E2814" s="14" t="s">
        <v>17</v>
      </c>
      <c r="F2814" s="14" t="s">
        <v>22</v>
      </c>
      <c r="G2814" s="15">
        <v>1</v>
      </c>
      <c r="H2814" s="14" t="s">
        <v>13</v>
      </c>
      <c r="I2814" s="15">
        <v>1</v>
      </c>
      <c r="J2814" s="16" t="s">
        <v>45</v>
      </c>
    </row>
    <row r="2815" spans="1:10" x14ac:dyDescent="0.3">
      <c r="A2815" s="9">
        <v>460397</v>
      </c>
      <c r="B2815" s="10" t="s">
        <v>10</v>
      </c>
      <c r="C2815" s="10" t="s">
        <v>17</v>
      </c>
      <c r="D2815" s="11">
        <v>59</v>
      </c>
      <c r="E2815" s="10" t="s">
        <v>11</v>
      </c>
      <c r="F2815" s="10" t="s">
        <v>24</v>
      </c>
      <c r="G2815" s="11">
        <v>1</v>
      </c>
      <c r="H2815" s="10" t="s">
        <v>13</v>
      </c>
      <c r="I2815" s="11">
        <v>1</v>
      </c>
      <c r="J2815" s="12" t="s">
        <v>45</v>
      </c>
    </row>
    <row r="2816" spans="1:10" x14ac:dyDescent="0.3">
      <c r="A2816" s="13">
        <v>466676</v>
      </c>
      <c r="B2816" s="14" t="s">
        <v>14</v>
      </c>
      <c r="C2816" s="14" t="s">
        <v>17</v>
      </c>
      <c r="D2816" s="15">
        <v>22</v>
      </c>
      <c r="E2816" s="14" t="s">
        <v>17</v>
      </c>
      <c r="F2816" s="14" t="s">
        <v>15</v>
      </c>
      <c r="G2816" s="15">
        <v>0</v>
      </c>
      <c r="H2816" s="14" t="s">
        <v>13</v>
      </c>
      <c r="I2816" s="15">
        <v>2</v>
      </c>
      <c r="J2816" s="16" t="s">
        <v>45</v>
      </c>
    </row>
    <row r="2817" spans="1:10" x14ac:dyDescent="0.3">
      <c r="A2817" s="9">
        <v>465024</v>
      </c>
      <c r="B2817" s="10" t="s">
        <v>14</v>
      </c>
      <c r="C2817" s="10" t="s">
        <v>11</v>
      </c>
      <c r="D2817" s="11">
        <v>52</v>
      </c>
      <c r="E2817" s="10" t="s">
        <v>11</v>
      </c>
      <c r="F2817" s="10" t="s">
        <v>18</v>
      </c>
      <c r="G2817" s="11">
        <v>0</v>
      </c>
      <c r="H2817" s="10" t="s">
        <v>19</v>
      </c>
      <c r="I2817" s="11">
        <v>4</v>
      </c>
      <c r="J2817" s="12" t="s">
        <v>45</v>
      </c>
    </row>
    <row r="2818" spans="1:10" x14ac:dyDescent="0.3">
      <c r="A2818" s="13">
        <v>461630</v>
      </c>
      <c r="B2818" s="14" t="s">
        <v>14</v>
      </c>
      <c r="C2818" s="14" t="s">
        <v>11</v>
      </c>
      <c r="D2818" s="15">
        <v>51</v>
      </c>
      <c r="E2818" s="14" t="s">
        <v>11</v>
      </c>
      <c r="F2818" s="14" t="s">
        <v>22</v>
      </c>
      <c r="G2818" s="15">
        <v>1</v>
      </c>
      <c r="H2818" s="14" t="s">
        <v>16</v>
      </c>
      <c r="I2818" s="15">
        <v>3</v>
      </c>
      <c r="J2818" s="16" t="s">
        <v>45</v>
      </c>
    </row>
    <row r="2819" spans="1:10" x14ac:dyDescent="0.3">
      <c r="A2819" s="9">
        <v>465328</v>
      </c>
      <c r="B2819" s="10" t="s">
        <v>14</v>
      </c>
      <c r="C2819" s="10" t="s">
        <v>11</v>
      </c>
      <c r="D2819" s="11">
        <v>35</v>
      </c>
      <c r="E2819" s="10" t="s">
        <v>17</v>
      </c>
      <c r="F2819" s="10" t="s">
        <v>18</v>
      </c>
      <c r="G2819" s="11">
        <v>0</v>
      </c>
      <c r="H2819" s="10" t="s">
        <v>19</v>
      </c>
      <c r="I2819" s="11">
        <v>5</v>
      </c>
      <c r="J2819" s="12" t="s">
        <v>45</v>
      </c>
    </row>
    <row r="2820" spans="1:10" x14ac:dyDescent="0.3">
      <c r="A2820" s="13">
        <v>461220</v>
      </c>
      <c r="B2820" s="14" t="s">
        <v>10</v>
      </c>
      <c r="C2820" s="14" t="s">
        <v>17</v>
      </c>
      <c r="D2820" s="15">
        <v>26</v>
      </c>
      <c r="E2820" s="14" t="s">
        <v>17</v>
      </c>
      <c r="F2820" s="14" t="s">
        <v>18</v>
      </c>
      <c r="G2820" s="15">
        <v>8</v>
      </c>
      <c r="H2820" s="14" t="s">
        <v>13</v>
      </c>
      <c r="I2820" s="15">
        <v>3</v>
      </c>
      <c r="J2820" s="16" t="s">
        <v>45</v>
      </c>
    </row>
    <row r="2821" spans="1:10" x14ac:dyDescent="0.3">
      <c r="A2821" s="9">
        <v>463935</v>
      </c>
      <c r="B2821" s="10" t="s">
        <v>14</v>
      </c>
      <c r="C2821" s="10" t="s">
        <v>11</v>
      </c>
      <c r="D2821" s="11">
        <v>38</v>
      </c>
      <c r="E2821" s="10" t="s">
        <v>11</v>
      </c>
      <c r="F2821" s="10" t="s">
        <v>24</v>
      </c>
      <c r="G2821" s="11">
        <v>1</v>
      </c>
      <c r="H2821" s="10" t="s">
        <v>16</v>
      </c>
      <c r="I2821" s="11">
        <v>2</v>
      </c>
      <c r="J2821" s="12" t="s">
        <v>45</v>
      </c>
    </row>
    <row r="2822" spans="1:10" x14ac:dyDescent="0.3">
      <c r="A2822" s="13">
        <v>460514</v>
      </c>
      <c r="B2822" s="14" t="s">
        <v>14</v>
      </c>
      <c r="C2822" s="14" t="s">
        <v>11</v>
      </c>
      <c r="D2822" s="15">
        <v>43</v>
      </c>
      <c r="E2822" s="14" t="s">
        <v>11</v>
      </c>
      <c r="F2822" s="14" t="s">
        <v>21</v>
      </c>
      <c r="G2822" s="15">
        <v>1</v>
      </c>
      <c r="H2822" s="14" t="s">
        <v>13</v>
      </c>
      <c r="I2822" s="15">
        <v>4</v>
      </c>
      <c r="J2822" s="16" t="s">
        <v>43</v>
      </c>
    </row>
    <row r="2823" spans="1:10" x14ac:dyDescent="0.3">
      <c r="A2823" s="9">
        <v>466262</v>
      </c>
      <c r="B2823" s="10" t="s">
        <v>14</v>
      </c>
      <c r="C2823" s="10" t="s">
        <v>17</v>
      </c>
      <c r="D2823" s="11">
        <v>41</v>
      </c>
      <c r="E2823" s="10" t="s">
        <v>11</v>
      </c>
      <c r="F2823" s="10" t="s">
        <v>24</v>
      </c>
      <c r="G2823" s="11">
        <v>1</v>
      </c>
      <c r="H2823" s="10" t="s">
        <v>13</v>
      </c>
      <c r="I2823" s="11">
        <v>2</v>
      </c>
      <c r="J2823" s="12" t="s">
        <v>43</v>
      </c>
    </row>
    <row r="2824" spans="1:10" x14ac:dyDescent="0.3">
      <c r="A2824" s="13">
        <v>460890</v>
      </c>
      <c r="B2824" s="14" t="s">
        <v>14</v>
      </c>
      <c r="C2824" s="14" t="s">
        <v>11</v>
      </c>
      <c r="D2824" s="15">
        <v>47</v>
      </c>
      <c r="E2824" s="14" t="s">
        <v>11</v>
      </c>
      <c r="F2824" s="14" t="s">
        <v>22</v>
      </c>
      <c r="G2824" s="15">
        <v>0</v>
      </c>
      <c r="H2824" s="14" t="s">
        <v>16</v>
      </c>
      <c r="I2824" s="15">
        <v>4</v>
      </c>
      <c r="J2824" s="16" t="s">
        <v>43</v>
      </c>
    </row>
    <row r="2825" spans="1:10" x14ac:dyDescent="0.3">
      <c r="A2825" s="9">
        <v>466415</v>
      </c>
      <c r="B2825" s="10" t="s">
        <v>14</v>
      </c>
      <c r="C2825" s="10" t="s">
        <v>11</v>
      </c>
      <c r="D2825" s="11">
        <v>71</v>
      </c>
      <c r="E2825" s="10" t="s">
        <v>17</v>
      </c>
      <c r="F2825" s="10" t="s">
        <v>20</v>
      </c>
      <c r="G2825" s="11">
        <v>1</v>
      </c>
      <c r="H2825" s="10" t="s">
        <v>13</v>
      </c>
      <c r="I2825" s="11">
        <v>1</v>
      </c>
      <c r="J2825" s="12" t="s">
        <v>45</v>
      </c>
    </row>
    <row r="2826" spans="1:10" x14ac:dyDescent="0.3">
      <c r="A2826" s="13">
        <v>462392</v>
      </c>
      <c r="B2826" s="14" t="s">
        <v>10</v>
      </c>
      <c r="C2826" s="14" t="s">
        <v>17</v>
      </c>
      <c r="D2826" s="15">
        <v>32</v>
      </c>
      <c r="E2826" s="14" t="s">
        <v>11</v>
      </c>
      <c r="F2826" s="14" t="s">
        <v>24</v>
      </c>
      <c r="G2826" s="15">
        <v>1</v>
      </c>
      <c r="H2826" s="14" t="s">
        <v>13</v>
      </c>
      <c r="I2826" s="15">
        <v>3</v>
      </c>
      <c r="J2826" s="16" t="s">
        <v>45</v>
      </c>
    </row>
    <row r="2827" spans="1:10" x14ac:dyDescent="0.3">
      <c r="A2827" s="9">
        <v>459706</v>
      </c>
      <c r="B2827" s="10" t="s">
        <v>14</v>
      </c>
      <c r="C2827" s="10" t="s">
        <v>11</v>
      </c>
      <c r="D2827" s="11">
        <v>60</v>
      </c>
      <c r="E2827" s="10" t="s">
        <v>11</v>
      </c>
      <c r="F2827" s="10" t="s">
        <v>24</v>
      </c>
      <c r="G2827" s="11">
        <v>1</v>
      </c>
      <c r="H2827" s="10" t="s">
        <v>16</v>
      </c>
      <c r="I2827" s="11">
        <v>3</v>
      </c>
      <c r="J2827" s="12" t="s">
        <v>45</v>
      </c>
    </row>
    <row r="2828" spans="1:10" x14ac:dyDescent="0.3">
      <c r="A2828" s="9">
        <v>467446</v>
      </c>
      <c r="B2828" s="10" t="s">
        <v>10</v>
      </c>
      <c r="C2828" s="10" t="s">
        <v>17</v>
      </c>
      <c r="D2828" s="11">
        <v>37</v>
      </c>
      <c r="E2828" s="10" t="s">
        <v>11</v>
      </c>
      <c r="F2828" s="10" t="s">
        <v>22</v>
      </c>
      <c r="G2828" s="11">
        <v>9</v>
      </c>
      <c r="H2828" s="10" t="s">
        <v>13</v>
      </c>
      <c r="I2828" s="11">
        <v>1</v>
      </c>
      <c r="J2828" s="12" t="s">
        <v>42</v>
      </c>
    </row>
    <row r="2829" spans="1:10" x14ac:dyDescent="0.3">
      <c r="A2829" s="13">
        <v>460528</v>
      </c>
      <c r="B2829" s="14" t="s">
        <v>14</v>
      </c>
      <c r="C2829" s="14" t="s">
        <v>11</v>
      </c>
      <c r="D2829" s="15">
        <v>48</v>
      </c>
      <c r="E2829" s="14" t="s">
        <v>11</v>
      </c>
      <c r="F2829" s="14" t="s">
        <v>25</v>
      </c>
      <c r="G2829" s="15">
        <v>9</v>
      </c>
      <c r="H2829" s="14" t="s">
        <v>13</v>
      </c>
      <c r="I2829" s="15">
        <v>1</v>
      </c>
      <c r="J2829" s="16" t="s">
        <v>43</v>
      </c>
    </row>
    <row r="2830" spans="1:10" x14ac:dyDescent="0.3">
      <c r="A2830" s="13">
        <v>459212</v>
      </c>
      <c r="B2830" s="14" t="s">
        <v>10</v>
      </c>
      <c r="C2830" s="14" t="s">
        <v>11</v>
      </c>
      <c r="D2830" s="15">
        <v>68</v>
      </c>
      <c r="E2830" s="14" t="s">
        <v>11</v>
      </c>
      <c r="F2830" s="14" t="s">
        <v>22</v>
      </c>
      <c r="G2830" s="15">
        <v>1</v>
      </c>
      <c r="H2830" s="14" t="s">
        <v>16</v>
      </c>
      <c r="I2830" s="15">
        <v>2</v>
      </c>
      <c r="J2830" s="16" t="s">
        <v>45</v>
      </c>
    </row>
    <row r="2831" spans="1:10" x14ac:dyDescent="0.3">
      <c r="A2831" s="9">
        <v>462364</v>
      </c>
      <c r="B2831" s="10" t="s">
        <v>14</v>
      </c>
      <c r="C2831" s="10" t="s">
        <v>11</v>
      </c>
      <c r="D2831" s="11">
        <v>51</v>
      </c>
      <c r="E2831" s="10" t="s">
        <v>17</v>
      </c>
      <c r="F2831" s="10" t="s">
        <v>22</v>
      </c>
      <c r="G2831" s="11">
        <v>0</v>
      </c>
      <c r="H2831" s="10" t="s">
        <v>13</v>
      </c>
      <c r="I2831" s="11">
        <v>3</v>
      </c>
      <c r="J2831" s="12" t="s">
        <v>45</v>
      </c>
    </row>
    <row r="2832" spans="1:10" x14ac:dyDescent="0.3">
      <c r="A2832" s="13">
        <v>464549</v>
      </c>
      <c r="B2832" s="14" t="s">
        <v>14</v>
      </c>
      <c r="C2832" s="14" t="s">
        <v>11</v>
      </c>
      <c r="D2832" s="15">
        <v>52</v>
      </c>
      <c r="E2832" s="14" t="s">
        <v>11</v>
      </c>
      <c r="F2832" s="14" t="s">
        <v>18</v>
      </c>
      <c r="G2832" s="15">
        <v>1</v>
      </c>
      <c r="H2832" s="14" t="s">
        <v>13</v>
      </c>
      <c r="I2832" s="15">
        <v>4</v>
      </c>
      <c r="J2832" s="16" t="s">
        <v>45</v>
      </c>
    </row>
    <row r="2833" spans="1:10" x14ac:dyDescent="0.3">
      <c r="A2833" s="9">
        <v>464555</v>
      </c>
      <c r="B2833" s="10" t="s">
        <v>14</v>
      </c>
      <c r="C2833" s="10" t="s">
        <v>11</v>
      </c>
      <c r="D2833" s="11">
        <v>31</v>
      </c>
      <c r="E2833" s="10" t="s">
        <v>11</v>
      </c>
      <c r="F2833" s="10" t="s">
        <v>20</v>
      </c>
      <c r="G2833" s="11">
        <v>13</v>
      </c>
      <c r="H2833" s="10" t="s">
        <v>19</v>
      </c>
      <c r="I2833" s="11">
        <v>4</v>
      </c>
      <c r="J2833" s="12" t="s">
        <v>44</v>
      </c>
    </row>
    <row r="2834" spans="1:10" x14ac:dyDescent="0.3">
      <c r="A2834" s="13">
        <v>462027</v>
      </c>
      <c r="B2834" s="14" t="s">
        <v>14</v>
      </c>
      <c r="C2834" s="14" t="s">
        <v>17</v>
      </c>
      <c r="D2834" s="15">
        <v>39</v>
      </c>
      <c r="E2834" s="14" t="s">
        <v>17</v>
      </c>
      <c r="F2834" s="14" t="s">
        <v>12</v>
      </c>
      <c r="G2834" s="15">
        <v>1</v>
      </c>
      <c r="H2834" s="14" t="s">
        <v>13</v>
      </c>
      <c r="I2834" s="15">
        <v>1</v>
      </c>
      <c r="J2834" s="16" t="s">
        <v>45</v>
      </c>
    </row>
    <row r="2835" spans="1:10" x14ac:dyDescent="0.3">
      <c r="A2835" s="13">
        <v>467123</v>
      </c>
      <c r="B2835" s="14" t="s">
        <v>10</v>
      </c>
      <c r="C2835" s="14" t="s">
        <v>11</v>
      </c>
      <c r="D2835" s="15">
        <v>50</v>
      </c>
      <c r="E2835" s="14" t="s">
        <v>11</v>
      </c>
      <c r="F2835" s="14" t="s">
        <v>18</v>
      </c>
      <c r="G2835" s="15">
        <v>4</v>
      </c>
      <c r="H2835" s="14" t="s">
        <v>19</v>
      </c>
      <c r="I2835" s="15">
        <v>3</v>
      </c>
      <c r="J2835" s="16" t="s">
        <v>45</v>
      </c>
    </row>
    <row r="2836" spans="1:10" x14ac:dyDescent="0.3">
      <c r="A2836" s="13">
        <v>467826</v>
      </c>
      <c r="B2836" s="14" t="s">
        <v>14</v>
      </c>
      <c r="C2836" s="14" t="s">
        <v>17</v>
      </c>
      <c r="D2836" s="15">
        <v>18</v>
      </c>
      <c r="E2836" s="14" t="s">
        <v>17</v>
      </c>
      <c r="F2836" s="14" t="s">
        <v>15</v>
      </c>
      <c r="G2836" s="15">
        <v>0</v>
      </c>
      <c r="H2836" s="14" t="s">
        <v>13</v>
      </c>
      <c r="I2836" s="15">
        <v>6</v>
      </c>
      <c r="J2836" s="16" t="s">
        <v>45</v>
      </c>
    </row>
    <row r="2837" spans="1:10" x14ac:dyDescent="0.3">
      <c r="A2837" s="9">
        <v>461837</v>
      </c>
      <c r="B2837" s="10" t="s">
        <v>14</v>
      </c>
      <c r="C2837" s="10" t="s">
        <v>11</v>
      </c>
      <c r="D2837" s="11">
        <v>37</v>
      </c>
      <c r="E2837" s="10" t="s">
        <v>11</v>
      </c>
      <c r="F2837" s="10" t="s">
        <v>22</v>
      </c>
      <c r="G2837" s="11">
        <v>0</v>
      </c>
      <c r="H2837" s="10" t="s">
        <v>13</v>
      </c>
      <c r="I2837" s="11">
        <v>2</v>
      </c>
      <c r="J2837" s="12" t="s">
        <v>45</v>
      </c>
    </row>
    <row r="2838" spans="1:10" x14ac:dyDescent="0.3">
      <c r="A2838" s="13">
        <v>467328</v>
      </c>
      <c r="B2838" s="14" t="s">
        <v>10</v>
      </c>
      <c r="C2838" s="14" t="s">
        <v>11</v>
      </c>
      <c r="D2838" s="15">
        <v>50</v>
      </c>
      <c r="E2838" s="14" t="s">
        <v>11</v>
      </c>
      <c r="F2838" s="14" t="s">
        <v>21</v>
      </c>
      <c r="G2838" s="15">
        <v>1</v>
      </c>
      <c r="H2838" s="14" t="s">
        <v>16</v>
      </c>
      <c r="I2838" s="15">
        <v>3</v>
      </c>
      <c r="J2838" s="16" t="s">
        <v>45</v>
      </c>
    </row>
    <row r="2839" spans="1:10" x14ac:dyDescent="0.3">
      <c r="A2839" s="13">
        <v>464025</v>
      </c>
      <c r="B2839" s="14" t="s">
        <v>14</v>
      </c>
      <c r="C2839" s="14" t="s">
        <v>17</v>
      </c>
      <c r="D2839" s="15">
        <v>19</v>
      </c>
      <c r="E2839" s="14" t="s">
        <v>17</v>
      </c>
      <c r="F2839" s="14" t="s">
        <v>15</v>
      </c>
      <c r="G2839" s="15">
        <v>1</v>
      </c>
      <c r="H2839" s="14" t="s">
        <v>13</v>
      </c>
      <c r="I2839" s="15">
        <v>6</v>
      </c>
      <c r="J2839" s="16" t="s">
        <v>45</v>
      </c>
    </row>
    <row r="2840" spans="1:10" x14ac:dyDescent="0.3">
      <c r="A2840" s="9">
        <v>460385</v>
      </c>
      <c r="B2840" s="10" t="s">
        <v>14</v>
      </c>
      <c r="C2840" s="10" t="s">
        <v>17</v>
      </c>
      <c r="D2840" s="11">
        <v>31</v>
      </c>
      <c r="E2840" s="10" t="s">
        <v>11</v>
      </c>
      <c r="F2840" s="10" t="s">
        <v>15</v>
      </c>
      <c r="G2840" s="11">
        <v>0</v>
      </c>
      <c r="H2840" s="10" t="s">
        <v>13</v>
      </c>
      <c r="I2840" s="11">
        <v>4</v>
      </c>
      <c r="J2840" s="12" t="s">
        <v>45</v>
      </c>
    </row>
    <row r="2841" spans="1:10" x14ac:dyDescent="0.3">
      <c r="A2841" s="13">
        <v>462551</v>
      </c>
      <c r="B2841" s="14" t="s">
        <v>14</v>
      </c>
      <c r="C2841" s="14" t="s">
        <v>11</v>
      </c>
      <c r="D2841" s="15">
        <v>53</v>
      </c>
      <c r="E2841" s="14" t="s">
        <v>11</v>
      </c>
      <c r="F2841" s="14" t="s">
        <v>21</v>
      </c>
      <c r="G2841" s="15">
        <v>14</v>
      </c>
      <c r="H2841" s="14" t="s">
        <v>16</v>
      </c>
      <c r="I2841" s="15">
        <v>2</v>
      </c>
      <c r="J2841" s="16" t="s">
        <v>45</v>
      </c>
    </row>
    <row r="2842" spans="1:10" x14ac:dyDescent="0.3">
      <c r="A2842" s="9">
        <v>462047</v>
      </c>
      <c r="B2842" s="10" t="s">
        <v>10</v>
      </c>
      <c r="C2842" s="10" t="s">
        <v>11</v>
      </c>
      <c r="D2842" s="11">
        <v>26</v>
      </c>
      <c r="E2842" s="10" t="s">
        <v>11</v>
      </c>
      <c r="F2842" s="10" t="s">
        <v>22</v>
      </c>
      <c r="G2842" s="11">
        <v>12</v>
      </c>
      <c r="H2842" s="10" t="s">
        <v>16</v>
      </c>
      <c r="I2842" s="11">
        <v>2</v>
      </c>
      <c r="J2842" s="12" t="s">
        <v>45</v>
      </c>
    </row>
    <row r="2843" spans="1:10" x14ac:dyDescent="0.3">
      <c r="A2843" s="13">
        <v>459958</v>
      </c>
      <c r="B2843" s="14" t="s">
        <v>14</v>
      </c>
      <c r="C2843" s="14" t="s">
        <v>17</v>
      </c>
      <c r="D2843" s="15">
        <v>37</v>
      </c>
      <c r="E2843" s="14" t="s">
        <v>11</v>
      </c>
      <c r="F2843" s="14" t="s">
        <v>15</v>
      </c>
      <c r="G2843" s="15">
        <v>8</v>
      </c>
      <c r="H2843" s="14" t="s">
        <v>13</v>
      </c>
      <c r="I2843" s="15">
        <v>3</v>
      </c>
      <c r="J2843" s="16" t="s">
        <v>45</v>
      </c>
    </row>
    <row r="2844" spans="1:10" x14ac:dyDescent="0.3">
      <c r="A2844" s="9">
        <v>461059</v>
      </c>
      <c r="B2844" s="10" t="s">
        <v>10</v>
      </c>
      <c r="C2844" s="10" t="s">
        <v>11</v>
      </c>
      <c r="D2844" s="11">
        <v>48</v>
      </c>
      <c r="E2844" s="10" t="s">
        <v>17</v>
      </c>
      <c r="F2844" s="10" t="s">
        <v>23</v>
      </c>
      <c r="G2844" s="11">
        <v>1</v>
      </c>
      <c r="H2844" s="10" t="s">
        <v>19</v>
      </c>
      <c r="I2844" s="11">
        <v>2</v>
      </c>
      <c r="J2844" s="12" t="s">
        <v>45</v>
      </c>
    </row>
    <row r="2845" spans="1:10" x14ac:dyDescent="0.3">
      <c r="A2845" s="13">
        <v>461227</v>
      </c>
      <c r="B2845" s="14" t="s">
        <v>14</v>
      </c>
      <c r="C2845" s="14" t="s">
        <v>17</v>
      </c>
      <c r="D2845" s="15">
        <v>21</v>
      </c>
      <c r="E2845" s="14" t="s">
        <v>17</v>
      </c>
      <c r="F2845" s="14" t="s">
        <v>15</v>
      </c>
      <c r="G2845" s="15">
        <v>0</v>
      </c>
      <c r="H2845" s="14" t="s">
        <v>13</v>
      </c>
      <c r="I2845" s="15">
        <v>4</v>
      </c>
      <c r="J2845" s="16" t="s">
        <v>45</v>
      </c>
    </row>
    <row r="2846" spans="1:10" x14ac:dyDescent="0.3">
      <c r="A2846" s="9">
        <v>466246</v>
      </c>
      <c r="B2846" s="10" t="s">
        <v>14</v>
      </c>
      <c r="C2846" s="10" t="s">
        <v>17</v>
      </c>
      <c r="D2846" s="11">
        <v>19</v>
      </c>
      <c r="E2846" s="10" t="s">
        <v>17</v>
      </c>
      <c r="F2846" s="10" t="s">
        <v>15</v>
      </c>
      <c r="G2846" s="11">
        <v>0</v>
      </c>
      <c r="H2846" s="10" t="s">
        <v>13</v>
      </c>
      <c r="I2846" s="11">
        <v>4</v>
      </c>
      <c r="J2846" s="12" t="s">
        <v>42</v>
      </c>
    </row>
    <row r="2847" spans="1:10" x14ac:dyDescent="0.3">
      <c r="A2847" s="13">
        <v>467048</v>
      </c>
      <c r="B2847" s="14" t="s">
        <v>10</v>
      </c>
      <c r="C2847" s="14" t="s">
        <v>11</v>
      </c>
      <c r="D2847" s="15">
        <v>65</v>
      </c>
      <c r="E2847" s="14" t="s">
        <v>11</v>
      </c>
      <c r="F2847" s="14" t="s">
        <v>23</v>
      </c>
      <c r="G2847" s="15">
        <v>0</v>
      </c>
      <c r="H2847" s="14" t="s">
        <v>19</v>
      </c>
      <c r="I2847" s="15">
        <v>3</v>
      </c>
      <c r="J2847" s="16" t="s">
        <v>45</v>
      </c>
    </row>
    <row r="2848" spans="1:10" x14ac:dyDescent="0.3">
      <c r="A2848" s="9">
        <v>467362</v>
      </c>
      <c r="B2848" s="10" t="s">
        <v>14</v>
      </c>
      <c r="C2848" s="10" t="s">
        <v>11</v>
      </c>
      <c r="D2848" s="11">
        <v>73</v>
      </c>
      <c r="E2848" s="10" t="s">
        <v>17</v>
      </c>
      <c r="F2848" s="10" t="s">
        <v>18</v>
      </c>
      <c r="G2848" s="11">
        <v>1</v>
      </c>
      <c r="H2848" s="10" t="s">
        <v>13</v>
      </c>
      <c r="I2848" s="11">
        <v>1</v>
      </c>
      <c r="J2848" s="12" t="s">
        <v>45</v>
      </c>
    </row>
    <row r="2849" spans="1:10" x14ac:dyDescent="0.3">
      <c r="A2849" s="13">
        <v>459846</v>
      </c>
      <c r="B2849" s="14" t="s">
        <v>10</v>
      </c>
      <c r="C2849" s="14" t="s">
        <v>11</v>
      </c>
      <c r="D2849" s="15">
        <v>50</v>
      </c>
      <c r="E2849" s="14" t="s">
        <v>11</v>
      </c>
      <c r="F2849" s="14" t="s">
        <v>22</v>
      </c>
      <c r="G2849" s="15">
        <v>1</v>
      </c>
      <c r="H2849" s="14" t="s">
        <v>16</v>
      </c>
      <c r="I2849" s="15">
        <v>3</v>
      </c>
      <c r="J2849" s="16" t="s">
        <v>45</v>
      </c>
    </row>
    <row r="2850" spans="1:10" x14ac:dyDescent="0.3">
      <c r="A2850" s="9">
        <v>460351</v>
      </c>
      <c r="B2850" s="10" t="s">
        <v>14</v>
      </c>
      <c r="C2850" s="10" t="s">
        <v>11</v>
      </c>
      <c r="D2850" s="11">
        <v>70</v>
      </c>
      <c r="E2850" s="10" t="s">
        <v>11</v>
      </c>
      <c r="F2850" s="10" t="s">
        <v>23</v>
      </c>
      <c r="G2850" s="11">
        <v>0</v>
      </c>
      <c r="H2850" s="10" t="s">
        <v>13</v>
      </c>
      <c r="I2850" s="11">
        <v>1</v>
      </c>
      <c r="J2850" s="12" t="s">
        <v>45</v>
      </c>
    </row>
    <row r="2851" spans="1:10" x14ac:dyDescent="0.3">
      <c r="A2851" s="13">
        <v>459515</v>
      </c>
      <c r="B2851" s="14" t="s">
        <v>14</v>
      </c>
      <c r="C2851" s="14" t="s">
        <v>11</v>
      </c>
      <c r="D2851" s="15">
        <v>58</v>
      </c>
      <c r="E2851" s="14" t="s">
        <v>11</v>
      </c>
      <c r="F2851" s="14" t="s">
        <v>12</v>
      </c>
      <c r="G2851" s="15">
        <v>0</v>
      </c>
      <c r="H2851" s="14" t="s">
        <v>13</v>
      </c>
      <c r="I2851" s="15">
        <v>1</v>
      </c>
      <c r="J2851" s="16" t="s">
        <v>45</v>
      </c>
    </row>
    <row r="2852" spans="1:10" x14ac:dyDescent="0.3">
      <c r="A2852" s="13">
        <v>460829</v>
      </c>
      <c r="B2852" s="14" t="s">
        <v>14</v>
      </c>
      <c r="C2852" s="14" t="s">
        <v>17</v>
      </c>
      <c r="D2852" s="15">
        <v>18</v>
      </c>
      <c r="E2852" s="14" t="s">
        <v>11</v>
      </c>
      <c r="F2852" s="14" t="s">
        <v>15</v>
      </c>
      <c r="G2852" s="15">
        <v>1</v>
      </c>
      <c r="H2852" s="14" t="s">
        <v>13</v>
      </c>
      <c r="I2852" s="15">
        <v>2</v>
      </c>
      <c r="J2852" s="16" t="s">
        <v>45</v>
      </c>
    </row>
    <row r="2853" spans="1:10" x14ac:dyDescent="0.3">
      <c r="A2853" s="9">
        <v>466559</v>
      </c>
      <c r="B2853" s="10" t="s">
        <v>14</v>
      </c>
      <c r="C2853" s="10" t="s">
        <v>17</v>
      </c>
      <c r="D2853" s="11">
        <v>32</v>
      </c>
      <c r="E2853" s="10" t="s">
        <v>17</v>
      </c>
      <c r="F2853" s="10" t="s">
        <v>15</v>
      </c>
      <c r="G2853" s="11">
        <v>0</v>
      </c>
      <c r="H2853" s="10" t="s">
        <v>13</v>
      </c>
      <c r="I2853" s="11">
        <v>4</v>
      </c>
      <c r="J2853" s="12" t="s">
        <v>45</v>
      </c>
    </row>
    <row r="2854" spans="1:10" x14ac:dyDescent="0.3">
      <c r="A2854" s="13">
        <v>467236</v>
      </c>
      <c r="B2854" s="14" t="s">
        <v>10</v>
      </c>
      <c r="C2854" s="14" t="s">
        <v>17</v>
      </c>
      <c r="D2854" s="15">
        <v>40</v>
      </c>
      <c r="E2854" s="14" t="s">
        <v>11</v>
      </c>
      <c r="F2854" s="14" t="s">
        <v>23</v>
      </c>
      <c r="G2854" s="15">
        <v>4</v>
      </c>
      <c r="H2854" s="14" t="s">
        <v>13</v>
      </c>
      <c r="I2854" s="15">
        <v>1</v>
      </c>
      <c r="J2854" s="16" t="s">
        <v>45</v>
      </c>
    </row>
    <row r="2855" spans="1:10" x14ac:dyDescent="0.3">
      <c r="A2855" s="9">
        <v>461816</v>
      </c>
      <c r="B2855" s="10" t="s">
        <v>10</v>
      </c>
      <c r="C2855" s="10" t="s">
        <v>17</v>
      </c>
      <c r="D2855" s="11">
        <v>49</v>
      </c>
      <c r="E2855" s="10" t="s">
        <v>11</v>
      </c>
      <c r="F2855" s="10" t="s">
        <v>20</v>
      </c>
      <c r="G2855" s="11">
        <v>0</v>
      </c>
      <c r="H2855" s="10" t="s">
        <v>13</v>
      </c>
      <c r="I2855" s="11">
        <v>5</v>
      </c>
      <c r="J2855" s="12" t="s">
        <v>45</v>
      </c>
    </row>
    <row r="2856" spans="1:10" x14ac:dyDescent="0.3">
      <c r="A2856" s="13">
        <v>467409</v>
      </c>
      <c r="B2856" s="14" t="s">
        <v>14</v>
      </c>
      <c r="C2856" s="14" t="s">
        <v>17</v>
      </c>
      <c r="D2856" s="15">
        <v>35</v>
      </c>
      <c r="E2856" s="14" t="s">
        <v>11</v>
      </c>
      <c r="F2856" s="14" t="s">
        <v>22</v>
      </c>
      <c r="G2856" s="15">
        <v>8</v>
      </c>
      <c r="H2856" s="14" t="s">
        <v>13</v>
      </c>
      <c r="I2856" s="15">
        <v>1</v>
      </c>
      <c r="J2856" s="16" t="s">
        <v>45</v>
      </c>
    </row>
    <row r="2857" spans="1:10" x14ac:dyDescent="0.3">
      <c r="A2857" s="9">
        <v>466299</v>
      </c>
      <c r="B2857" s="10" t="s">
        <v>10</v>
      </c>
      <c r="C2857" s="10" t="s">
        <v>11</v>
      </c>
      <c r="D2857" s="11">
        <v>40</v>
      </c>
      <c r="E2857" s="10" t="s">
        <v>11</v>
      </c>
      <c r="F2857" s="10" t="s">
        <v>12</v>
      </c>
      <c r="G2857" s="11">
        <v>0</v>
      </c>
      <c r="H2857" s="10" t="s">
        <v>13</v>
      </c>
      <c r="I2857" s="11">
        <v>2</v>
      </c>
      <c r="J2857" s="12" t="s">
        <v>42</v>
      </c>
    </row>
    <row r="2858" spans="1:10" x14ac:dyDescent="0.3">
      <c r="A2858" s="13">
        <v>464565</v>
      </c>
      <c r="B2858" s="14" t="s">
        <v>14</v>
      </c>
      <c r="C2858" s="14" t="s">
        <v>17</v>
      </c>
      <c r="D2858" s="15">
        <v>30</v>
      </c>
      <c r="E2858" s="14" t="s">
        <v>11</v>
      </c>
      <c r="F2858" s="14" t="s">
        <v>20</v>
      </c>
      <c r="G2858" s="15">
        <v>12</v>
      </c>
      <c r="H2858" s="14" t="s">
        <v>13</v>
      </c>
      <c r="I2858" s="15">
        <v>4</v>
      </c>
      <c r="J2858" s="16" t="s">
        <v>45</v>
      </c>
    </row>
    <row r="2859" spans="1:10" x14ac:dyDescent="0.3">
      <c r="A2859" s="9">
        <v>465906</v>
      </c>
      <c r="B2859" s="10" t="s">
        <v>10</v>
      </c>
      <c r="C2859" s="10" t="s">
        <v>17</v>
      </c>
      <c r="D2859" s="11">
        <v>35</v>
      </c>
      <c r="E2859" s="10" t="s">
        <v>11</v>
      </c>
      <c r="F2859" s="10" t="s">
        <v>22</v>
      </c>
      <c r="G2859" s="11">
        <v>5</v>
      </c>
      <c r="H2859" s="10" t="s">
        <v>13</v>
      </c>
      <c r="I2859" s="11">
        <v>1</v>
      </c>
      <c r="J2859" s="12" t="s">
        <v>45</v>
      </c>
    </row>
    <row r="2860" spans="1:10" x14ac:dyDescent="0.3">
      <c r="A2860" s="13">
        <v>460950</v>
      </c>
      <c r="B2860" s="14" t="s">
        <v>14</v>
      </c>
      <c r="C2860" s="14" t="s">
        <v>11</v>
      </c>
      <c r="D2860" s="15">
        <v>28</v>
      </c>
      <c r="E2860" s="14" t="s">
        <v>17</v>
      </c>
      <c r="F2860" s="14" t="s">
        <v>21</v>
      </c>
      <c r="G2860" s="15">
        <v>0</v>
      </c>
      <c r="H2860" s="14" t="s">
        <v>13</v>
      </c>
      <c r="I2860" s="15">
        <v>5</v>
      </c>
      <c r="J2860" s="16" t="s">
        <v>41</v>
      </c>
    </row>
    <row r="2861" spans="1:10" x14ac:dyDescent="0.3">
      <c r="A2861" s="13">
        <v>459649</v>
      </c>
      <c r="B2861" s="14" t="s">
        <v>14</v>
      </c>
      <c r="C2861" s="14" t="s">
        <v>11</v>
      </c>
      <c r="D2861" s="15">
        <v>39</v>
      </c>
      <c r="E2861" s="14" t="s">
        <v>11</v>
      </c>
      <c r="F2861" s="14" t="s">
        <v>15</v>
      </c>
      <c r="G2861" s="15">
        <v>1</v>
      </c>
      <c r="H2861" s="14" t="s">
        <v>16</v>
      </c>
      <c r="I2861" s="15">
        <v>2</v>
      </c>
      <c r="J2861" s="16" t="s">
        <v>45</v>
      </c>
    </row>
    <row r="2862" spans="1:10" x14ac:dyDescent="0.3">
      <c r="A2862" s="9">
        <v>461077</v>
      </c>
      <c r="B2862" s="10" t="s">
        <v>14</v>
      </c>
      <c r="C2862" s="10" t="s">
        <v>17</v>
      </c>
      <c r="D2862" s="11">
        <v>39</v>
      </c>
      <c r="E2862" s="10" t="s">
        <v>11</v>
      </c>
      <c r="F2862" s="10" t="s">
        <v>24</v>
      </c>
      <c r="G2862" s="11">
        <v>1</v>
      </c>
      <c r="H2862" s="10" t="s">
        <v>13</v>
      </c>
      <c r="I2862" s="11">
        <v>8</v>
      </c>
      <c r="J2862" s="12" t="s">
        <v>43</v>
      </c>
    </row>
    <row r="2863" spans="1:10" x14ac:dyDescent="0.3">
      <c r="A2863" s="13">
        <v>464642</v>
      </c>
      <c r="B2863" s="14" t="s">
        <v>10</v>
      </c>
      <c r="C2863" s="14" t="s">
        <v>11</v>
      </c>
      <c r="D2863" s="15">
        <v>26</v>
      </c>
      <c r="E2863" s="14" t="s">
        <v>11</v>
      </c>
      <c r="F2863" s="14" t="s">
        <v>12</v>
      </c>
      <c r="G2863" s="15">
        <v>6</v>
      </c>
      <c r="H2863" s="14" t="s">
        <v>19</v>
      </c>
      <c r="I2863" s="15">
        <v>7</v>
      </c>
      <c r="J2863" s="16" t="s">
        <v>44</v>
      </c>
    </row>
    <row r="2864" spans="1:10" x14ac:dyDescent="0.3">
      <c r="A2864" s="9">
        <v>463741</v>
      </c>
      <c r="B2864" s="10" t="s">
        <v>14</v>
      </c>
      <c r="C2864" s="10" t="s">
        <v>11</v>
      </c>
      <c r="D2864" s="11">
        <v>36</v>
      </c>
      <c r="E2864" s="10" t="s">
        <v>11</v>
      </c>
      <c r="F2864" s="10" t="s">
        <v>22</v>
      </c>
      <c r="G2864" s="11">
        <v>0</v>
      </c>
      <c r="H2864" s="10" t="s">
        <v>19</v>
      </c>
      <c r="I2864" s="11">
        <v>3</v>
      </c>
      <c r="J2864" s="12" t="s">
        <v>45</v>
      </c>
    </row>
    <row r="2865" spans="1:10" x14ac:dyDescent="0.3">
      <c r="A2865" s="9">
        <v>465253</v>
      </c>
      <c r="B2865" s="10" t="s">
        <v>14</v>
      </c>
      <c r="C2865" s="10" t="s">
        <v>17</v>
      </c>
      <c r="D2865" s="11">
        <v>21</v>
      </c>
      <c r="E2865" s="10" t="s">
        <v>17</v>
      </c>
      <c r="F2865" s="10" t="s">
        <v>15</v>
      </c>
      <c r="G2865" s="11">
        <v>1</v>
      </c>
      <c r="H2865" s="10" t="s">
        <v>13</v>
      </c>
      <c r="I2865" s="11">
        <v>3</v>
      </c>
      <c r="J2865" s="12" t="s">
        <v>46</v>
      </c>
    </row>
    <row r="2866" spans="1:10" x14ac:dyDescent="0.3">
      <c r="A2866" s="13">
        <v>459936</v>
      </c>
      <c r="B2866" s="14" t="s">
        <v>10</v>
      </c>
      <c r="C2866" s="14" t="s">
        <v>17</v>
      </c>
      <c r="D2866" s="15">
        <v>45</v>
      </c>
      <c r="E2866" s="14" t="s">
        <v>11</v>
      </c>
      <c r="F2866" s="14" t="s">
        <v>22</v>
      </c>
      <c r="G2866" s="15">
        <v>2</v>
      </c>
      <c r="H2866" s="14" t="s">
        <v>13</v>
      </c>
      <c r="I2866" s="15">
        <v>1</v>
      </c>
      <c r="J2866" s="16" t="s">
        <v>45</v>
      </c>
    </row>
    <row r="2867" spans="1:10" x14ac:dyDescent="0.3">
      <c r="A2867" s="9">
        <v>462998</v>
      </c>
      <c r="B2867" s="10" t="s">
        <v>14</v>
      </c>
      <c r="C2867" s="10" t="s">
        <v>11</v>
      </c>
      <c r="D2867" s="11">
        <v>45</v>
      </c>
      <c r="E2867" s="10" t="s">
        <v>17</v>
      </c>
      <c r="F2867" s="10" t="s">
        <v>24</v>
      </c>
      <c r="G2867" s="11">
        <v>10</v>
      </c>
      <c r="H2867" s="10" t="s">
        <v>16</v>
      </c>
      <c r="I2867" s="11">
        <v>4</v>
      </c>
      <c r="J2867" s="12" t="s">
        <v>45</v>
      </c>
    </row>
    <row r="2868" spans="1:10" x14ac:dyDescent="0.3">
      <c r="A2868" s="13">
        <v>464179</v>
      </c>
      <c r="B2868" s="14" t="s">
        <v>10</v>
      </c>
      <c r="C2868" s="14" t="s">
        <v>11</v>
      </c>
      <c r="D2868" s="15">
        <v>63</v>
      </c>
      <c r="E2868" s="14" t="s">
        <v>11</v>
      </c>
      <c r="F2868" s="14" t="s">
        <v>22</v>
      </c>
      <c r="G2868" s="15">
        <v>0</v>
      </c>
      <c r="H2868" s="14" t="s">
        <v>16</v>
      </c>
      <c r="I2868" s="15">
        <v>3</v>
      </c>
      <c r="J2868" s="16" t="s">
        <v>45</v>
      </c>
    </row>
    <row r="2869" spans="1:10" x14ac:dyDescent="0.3">
      <c r="A2869" s="9">
        <v>465655</v>
      </c>
      <c r="B2869" s="10" t="s">
        <v>10</v>
      </c>
      <c r="C2869" s="10" t="s">
        <v>17</v>
      </c>
      <c r="D2869" s="11">
        <v>45</v>
      </c>
      <c r="E2869" s="10" t="s">
        <v>11</v>
      </c>
      <c r="F2869" s="10" t="s">
        <v>22</v>
      </c>
      <c r="G2869" s="11">
        <v>1</v>
      </c>
      <c r="H2869" s="10" t="s">
        <v>13</v>
      </c>
      <c r="I2869" s="11">
        <v>1</v>
      </c>
      <c r="J2869" s="12" t="s">
        <v>45</v>
      </c>
    </row>
    <row r="2870" spans="1:10" x14ac:dyDescent="0.3">
      <c r="A2870" s="13">
        <v>462988</v>
      </c>
      <c r="B2870" s="14" t="s">
        <v>10</v>
      </c>
      <c r="C2870" s="14" t="s">
        <v>11</v>
      </c>
      <c r="D2870" s="15">
        <v>27</v>
      </c>
      <c r="E2870" s="14" t="s">
        <v>11</v>
      </c>
      <c r="F2870" s="14" t="s">
        <v>15</v>
      </c>
      <c r="G2870" s="15">
        <v>9</v>
      </c>
      <c r="H2870" s="14" t="s">
        <v>19</v>
      </c>
      <c r="I2870" s="15">
        <v>2</v>
      </c>
      <c r="J2870" s="16" t="s">
        <v>45</v>
      </c>
    </row>
    <row r="2871" spans="1:10" x14ac:dyDescent="0.3">
      <c r="A2871" s="9">
        <v>463933</v>
      </c>
      <c r="B2871" s="10" t="s">
        <v>14</v>
      </c>
      <c r="C2871" s="10" t="s">
        <v>11</v>
      </c>
      <c r="D2871" s="11">
        <v>47</v>
      </c>
      <c r="E2871" s="10" t="s">
        <v>17</v>
      </c>
      <c r="F2871" s="10" t="s">
        <v>18</v>
      </c>
      <c r="G2871" s="11">
        <v>0</v>
      </c>
      <c r="H2871" s="10" t="s">
        <v>13</v>
      </c>
      <c r="I2871" s="11">
        <v>7</v>
      </c>
      <c r="J2871" s="12" t="s">
        <v>44</v>
      </c>
    </row>
    <row r="2872" spans="1:10" x14ac:dyDescent="0.3">
      <c r="A2872" s="13">
        <v>462111</v>
      </c>
      <c r="B2872" s="14" t="s">
        <v>14</v>
      </c>
      <c r="C2872" s="14" t="s">
        <v>11</v>
      </c>
      <c r="D2872" s="15">
        <v>36</v>
      </c>
      <c r="E2872" s="14" t="s">
        <v>11</v>
      </c>
      <c r="F2872" s="14" t="s">
        <v>22</v>
      </c>
      <c r="G2872" s="15">
        <v>6</v>
      </c>
      <c r="H2872" s="14" t="s">
        <v>16</v>
      </c>
      <c r="I2872" s="15">
        <v>4</v>
      </c>
      <c r="J2872" s="16" t="s">
        <v>45</v>
      </c>
    </row>
    <row r="2873" spans="1:10" x14ac:dyDescent="0.3">
      <c r="A2873" s="13">
        <v>462747</v>
      </c>
      <c r="B2873" s="14" t="s">
        <v>14</v>
      </c>
      <c r="C2873" s="14" t="s">
        <v>17</v>
      </c>
      <c r="D2873" s="15">
        <v>25</v>
      </c>
      <c r="E2873" s="14" t="s">
        <v>17</v>
      </c>
      <c r="F2873" s="14" t="s">
        <v>21</v>
      </c>
      <c r="G2873" s="15">
        <v>7</v>
      </c>
      <c r="H2873" s="14" t="s">
        <v>13</v>
      </c>
      <c r="I2873" s="15">
        <v>4</v>
      </c>
      <c r="J2873" s="16" t="s">
        <v>45</v>
      </c>
    </row>
    <row r="2874" spans="1:10" x14ac:dyDescent="0.3">
      <c r="A2874" s="9">
        <v>462279</v>
      </c>
      <c r="B2874" s="10" t="s">
        <v>14</v>
      </c>
      <c r="C2874" s="10" t="s">
        <v>17</v>
      </c>
      <c r="D2874" s="11">
        <v>32</v>
      </c>
      <c r="E2874" s="10" t="s">
        <v>17</v>
      </c>
      <c r="F2874" s="10" t="s">
        <v>15</v>
      </c>
      <c r="G2874" s="11">
        <v>0</v>
      </c>
      <c r="H2874" s="10" t="s">
        <v>13</v>
      </c>
      <c r="I2874" s="11">
        <v>7</v>
      </c>
      <c r="J2874" s="12" t="s">
        <v>45</v>
      </c>
    </row>
    <row r="2875" spans="1:10" x14ac:dyDescent="0.3">
      <c r="A2875" s="13">
        <v>463383</v>
      </c>
      <c r="B2875" s="14" t="s">
        <v>14</v>
      </c>
      <c r="C2875" s="14" t="s">
        <v>11</v>
      </c>
      <c r="D2875" s="15">
        <v>41</v>
      </c>
      <c r="E2875" s="14" t="s">
        <v>17</v>
      </c>
      <c r="F2875" s="14" t="s">
        <v>18</v>
      </c>
      <c r="G2875" s="15">
        <v>6</v>
      </c>
      <c r="H2875" s="14" t="s">
        <v>19</v>
      </c>
      <c r="I2875" s="15">
        <v>3</v>
      </c>
      <c r="J2875" s="16" t="s">
        <v>44</v>
      </c>
    </row>
    <row r="2876" spans="1:10" x14ac:dyDescent="0.3">
      <c r="A2876" s="9">
        <v>459743</v>
      </c>
      <c r="B2876" s="10" t="s">
        <v>10</v>
      </c>
      <c r="C2876" s="10" t="s">
        <v>11</v>
      </c>
      <c r="D2876" s="11">
        <v>50</v>
      </c>
      <c r="E2876" s="10" t="s">
        <v>11</v>
      </c>
      <c r="F2876" s="10" t="s">
        <v>22</v>
      </c>
      <c r="G2876" s="11">
        <v>9</v>
      </c>
      <c r="H2876" s="10" t="s">
        <v>16</v>
      </c>
      <c r="I2876" s="11">
        <v>4</v>
      </c>
      <c r="J2876" s="12" t="s">
        <v>45</v>
      </c>
    </row>
    <row r="2877" spans="1:10" x14ac:dyDescent="0.3">
      <c r="A2877" s="13">
        <v>461762</v>
      </c>
      <c r="B2877" s="14" t="s">
        <v>10</v>
      </c>
      <c r="C2877" s="14" t="s">
        <v>11</v>
      </c>
      <c r="D2877" s="15">
        <v>63</v>
      </c>
      <c r="E2877" s="14" t="s">
        <v>11</v>
      </c>
      <c r="F2877" s="14" t="s">
        <v>22</v>
      </c>
      <c r="G2877" s="15">
        <v>0</v>
      </c>
      <c r="H2877" s="14" t="s">
        <v>19</v>
      </c>
      <c r="I2877" s="15">
        <v>2</v>
      </c>
      <c r="J2877" s="16" t="s">
        <v>45</v>
      </c>
    </row>
    <row r="2878" spans="1:10" x14ac:dyDescent="0.3">
      <c r="A2878" s="13">
        <v>464121</v>
      </c>
      <c r="B2878" s="14" t="s">
        <v>10</v>
      </c>
      <c r="C2878" s="14" t="s">
        <v>11</v>
      </c>
      <c r="D2878" s="15">
        <v>62</v>
      </c>
      <c r="E2878" s="14" t="s">
        <v>11</v>
      </c>
      <c r="F2878" s="14" t="s">
        <v>12</v>
      </c>
      <c r="G2878" s="15">
        <v>1</v>
      </c>
      <c r="H2878" s="14" t="s">
        <v>13</v>
      </c>
      <c r="I2878" s="15">
        <v>1</v>
      </c>
      <c r="J2878" s="16" t="s">
        <v>45</v>
      </c>
    </row>
    <row r="2879" spans="1:10" x14ac:dyDescent="0.3">
      <c r="A2879" s="9">
        <v>465051</v>
      </c>
      <c r="B2879" s="10" t="s">
        <v>14</v>
      </c>
      <c r="C2879" s="10" t="s">
        <v>11</v>
      </c>
      <c r="D2879" s="11">
        <v>63</v>
      </c>
      <c r="E2879" s="10" t="s">
        <v>11</v>
      </c>
      <c r="F2879" s="10" t="s">
        <v>20</v>
      </c>
      <c r="G2879" s="11">
        <v>1</v>
      </c>
      <c r="H2879" s="10" t="s">
        <v>19</v>
      </c>
      <c r="I2879" s="11">
        <v>3</v>
      </c>
      <c r="J2879" s="12" t="s">
        <v>45</v>
      </c>
    </row>
    <row r="2880" spans="1:10" x14ac:dyDescent="0.3">
      <c r="A2880" s="13">
        <v>460140</v>
      </c>
      <c r="B2880" s="14" t="s">
        <v>10</v>
      </c>
      <c r="C2880" s="14" t="s">
        <v>11</v>
      </c>
      <c r="D2880" s="15">
        <v>36</v>
      </c>
      <c r="E2880" s="14" t="s">
        <v>11</v>
      </c>
      <c r="F2880" s="14" t="s">
        <v>22</v>
      </c>
      <c r="G2880" s="15">
        <v>5</v>
      </c>
      <c r="H2880" s="14" t="s">
        <v>13</v>
      </c>
      <c r="I2880" s="15">
        <v>2</v>
      </c>
      <c r="J2880" s="16" t="s">
        <v>45</v>
      </c>
    </row>
    <row r="2881" spans="1:10" x14ac:dyDescent="0.3">
      <c r="A2881" s="9">
        <v>466197</v>
      </c>
      <c r="B2881" s="10" t="s">
        <v>10</v>
      </c>
      <c r="C2881" s="10" t="s">
        <v>11</v>
      </c>
      <c r="D2881" s="11">
        <v>31</v>
      </c>
      <c r="E2881" s="10" t="s">
        <v>17</v>
      </c>
      <c r="F2881" s="10" t="s">
        <v>12</v>
      </c>
      <c r="G2881" s="11">
        <v>8</v>
      </c>
      <c r="H2881" s="10" t="s">
        <v>13</v>
      </c>
      <c r="I2881" s="11">
        <v>2</v>
      </c>
      <c r="J2881" s="12" t="s">
        <v>44</v>
      </c>
    </row>
    <row r="2882" spans="1:10" x14ac:dyDescent="0.3">
      <c r="A2882" s="13">
        <v>460433</v>
      </c>
      <c r="B2882" s="14" t="s">
        <v>10</v>
      </c>
      <c r="C2882" s="14" t="s">
        <v>17</v>
      </c>
      <c r="D2882" s="15">
        <v>45</v>
      </c>
      <c r="E2882" s="14" t="s">
        <v>17</v>
      </c>
      <c r="F2882" s="14" t="s">
        <v>24</v>
      </c>
      <c r="G2882" s="15">
        <v>8</v>
      </c>
      <c r="H2882" s="14" t="s">
        <v>13</v>
      </c>
      <c r="I2882" s="15">
        <v>2</v>
      </c>
      <c r="J2882" s="16" t="s">
        <v>45</v>
      </c>
    </row>
    <row r="2883" spans="1:10" x14ac:dyDescent="0.3">
      <c r="A2883" s="9">
        <v>462953</v>
      </c>
      <c r="B2883" s="10" t="s">
        <v>10</v>
      </c>
      <c r="C2883" s="10" t="s">
        <v>11</v>
      </c>
      <c r="D2883" s="11">
        <v>45</v>
      </c>
      <c r="E2883" s="10" t="s">
        <v>11</v>
      </c>
      <c r="F2883" s="10" t="s">
        <v>22</v>
      </c>
      <c r="G2883" s="11">
        <v>1</v>
      </c>
      <c r="H2883" s="10" t="s">
        <v>16</v>
      </c>
      <c r="I2883" s="11">
        <v>4</v>
      </c>
      <c r="J2883" s="12" t="s">
        <v>45</v>
      </c>
    </row>
    <row r="2884" spans="1:10" x14ac:dyDescent="0.3">
      <c r="A2884" s="13">
        <v>462535</v>
      </c>
      <c r="B2884" s="14" t="s">
        <v>14</v>
      </c>
      <c r="C2884" s="14" t="s">
        <v>17</v>
      </c>
      <c r="D2884" s="15">
        <v>26</v>
      </c>
      <c r="E2884" s="14" t="s">
        <v>17</v>
      </c>
      <c r="F2884" s="14" t="s">
        <v>21</v>
      </c>
      <c r="G2884" s="15">
        <v>1</v>
      </c>
      <c r="H2884" s="14" t="s">
        <v>13</v>
      </c>
      <c r="I2884" s="15">
        <v>3</v>
      </c>
      <c r="J2884" s="16" t="s">
        <v>45</v>
      </c>
    </row>
    <row r="2885" spans="1:10" x14ac:dyDescent="0.3">
      <c r="A2885" s="13">
        <v>464735</v>
      </c>
      <c r="B2885" s="14" t="s">
        <v>10</v>
      </c>
      <c r="C2885" s="14" t="s">
        <v>17</v>
      </c>
      <c r="D2885" s="15">
        <v>38</v>
      </c>
      <c r="E2885" s="14" t="s">
        <v>11</v>
      </c>
      <c r="F2885" s="14" t="s">
        <v>20</v>
      </c>
      <c r="G2885" s="15">
        <v>8</v>
      </c>
      <c r="H2885" s="14" t="s">
        <v>13</v>
      </c>
      <c r="I2885" s="15">
        <v>3</v>
      </c>
      <c r="J2885" s="16" t="s">
        <v>44</v>
      </c>
    </row>
    <row r="2886" spans="1:10" x14ac:dyDescent="0.3">
      <c r="A2886" s="9">
        <v>464455</v>
      </c>
      <c r="B2886" s="10" t="s">
        <v>10</v>
      </c>
      <c r="C2886" s="10" t="s">
        <v>11</v>
      </c>
      <c r="D2886" s="11">
        <v>74</v>
      </c>
      <c r="E2886" s="10" t="s">
        <v>11</v>
      </c>
      <c r="F2886" s="10" t="s">
        <v>23</v>
      </c>
      <c r="G2886" s="11">
        <v>1</v>
      </c>
      <c r="H2886" s="10" t="s">
        <v>19</v>
      </c>
      <c r="I2886" s="11">
        <v>2</v>
      </c>
      <c r="J2886" s="12" t="s">
        <v>45</v>
      </c>
    </row>
    <row r="2887" spans="1:10" x14ac:dyDescent="0.3">
      <c r="A2887" s="13">
        <v>461675</v>
      </c>
      <c r="B2887" s="14" t="s">
        <v>14</v>
      </c>
      <c r="C2887" s="14" t="s">
        <v>17</v>
      </c>
      <c r="D2887" s="15">
        <v>61</v>
      </c>
      <c r="E2887" s="14" t="s">
        <v>11</v>
      </c>
      <c r="F2887" s="14" t="s">
        <v>23</v>
      </c>
      <c r="G2887" s="15">
        <v>1</v>
      </c>
      <c r="H2887" s="14" t="s">
        <v>13</v>
      </c>
      <c r="I2887" s="15">
        <v>1</v>
      </c>
      <c r="J2887" s="16" t="s">
        <v>45</v>
      </c>
    </row>
    <row r="2888" spans="1:10" x14ac:dyDescent="0.3">
      <c r="A2888" s="13">
        <v>466304</v>
      </c>
      <c r="B2888" s="14" t="s">
        <v>10</v>
      </c>
      <c r="C2888" s="14" t="s">
        <v>11</v>
      </c>
      <c r="D2888" s="15">
        <v>70</v>
      </c>
      <c r="E2888" s="14" t="s">
        <v>11</v>
      </c>
      <c r="F2888" s="14" t="s">
        <v>23</v>
      </c>
      <c r="G2888" s="15">
        <v>1</v>
      </c>
      <c r="H2888" s="14" t="s">
        <v>19</v>
      </c>
      <c r="I2888" s="15">
        <v>2</v>
      </c>
      <c r="J2888" s="16" t="s">
        <v>42</v>
      </c>
    </row>
    <row r="2889" spans="1:10" x14ac:dyDescent="0.3">
      <c r="A2889" s="13">
        <v>467041</v>
      </c>
      <c r="B2889" s="14" t="s">
        <v>10</v>
      </c>
      <c r="C2889" s="14" t="s">
        <v>11</v>
      </c>
      <c r="D2889" s="15">
        <v>57</v>
      </c>
      <c r="E2889" s="14" t="s">
        <v>11</v>
      </c>
      <c r="F2889" s="14" t="s">
        <v>22</v>
      </c>
      <c r="G2889" s="15">
        <v>1</v>
      </c>
      <c r="H2889" s="14" t="s">
        <v>16</v>
      </c>
      <c r="I2889" s="15">
        <v>4</v>
      </c>
      <c r="J2889" s="16" t="s">
        <v>45</v>
      </c>
    </row>
    <row r="2890" spans="1:10" x14ac:dyDescent="0.3">
      <c r="A2890" s="13">
        <v>464858</v>
      </c>
      <c r="B2890" s="14" t="s">
        <v>14</v>
      </c>
      <c r="C2890" s="14" t="s">
        <v>17</v>
      </c>
      <c r="D2890" s="15">
        <v>20</v>
      </c>
      <c r="E2890" s="14" t="s">
        <v>17</v>
      </c>
      <c r="F2890" s="14" t="s">
        <v>15</v>
      </c>
      <c r="G2890" s="15">
        <v>1</v>
      </c>
      <c r="H2890" s="14" t="s">
        <v>13</v>
      </c>
      <c r="I2890" s="15">
        <v>3</v>
      </c>
      <c r="J2890" s="16" t="s">
        <v>44</v>
      </c>
    </row>
    <row r="2891" spans="1:10" x14ac:dyDescent="0.3">
      <c r="A2891" s="9">
        <v>462040</v>
      </c>
      <c r="B2891" s="10" t="s">
        <v>14</v>
      </c>
      <c r="C2891" s="10" t="s">
        <v>17</v>
      </c>
      <c r="D2891" s="11">
        <v>19</v>
      </c>
      <c r="E2891" s="10" t="s">
        <v>17</v>
      </c>
      <c r="F2891" s="10" t="s">
        <v>15</v>
      </c>
      <c r="G2891" s="11">
        <v>5</v>
      </c>
      <c r="H2891" s="10" t="s">
        <v>13</v>
      </c>
      <c r="I2891" s="11">
        <v>4</v>
      </c>
      <c r="J2891" s="12" t="s">
        <v>42</v>
      </c>
    </row>
    <row r="2892" spans="1:10" x14ac:dyDescent="0.3">
      <c r="A2892" s="13">
        <v>460800</v>
      </c>
      <c r="B2892" s="14" t="s">
        <v>14</v>
      </c>
      <c r="C2892" s="14" t="s">
        <v>17</v>
      </c>
      <c r="D2892" s="15">
        <v>52</v>
      </c>
      <c r="E2892" s="14" t="s">
        <v>11</v>
      </c>
      <c r="F2892" s="14" t="s">
        <v>22</v>
      </c>
      <c r="G2892" s="15">
        <v>1</v>
      </c>
      <c r="H2892" s="14" t="s">
        <v>13</v>
      </c>
      <c r="I2892" s="15">
        <v>3</v>
      </c>
      <c r="J2892" s="16" t="s">
        <v>43</v>
      </c>
    </row>
    <row r="2893" spans="1:10" x14ac:dyDescent="0.3">
      <c r="A2893" s="13">
        <v>462081</v>
      </c>
      <c r="B2893" s="14" t="s">
        <v>14</v>
      </c>
      <c r="C2893" s="14" t="s">
        <v>17</v>
      </c>
      <c r="D2893" s="15">
        <v>22</v>
      </c>
      <c r="E2893" s="14" t="s">
        <v>17</v>
      </c>
      <c r="F2893" s="14" t="s">
        <v>20</v>
      </c>
      <c r="G2893" s="15">
        <v>0</v>
      </c>
      <c r="H2893" s="14" t="s">
        <v>13</v>
      </c>
      <c r="I2893" s="15">
        <v>3</v>
      </c>
      <c r="J2893" s="16" t="s">
        <v>44</v>
      </c>
    </row>
    <row r="2894" spans="1:10" x14ac:dyDescent="0.3">
      <c r="A2894" s="13">
        <v>463874</v>
      </c>
      <c r="B2894" s="14" t="s">
        <v>14</v>
      </c>
      <c r="C2894" s="14" t="s">
        <v>17</v>
      </c>
      <c r="D2894" s="15">
        <v>25</v>
      </c>
      <c r="E2894" s="14" t="s">
        <v>11</v>
      </c>
      <c r="F2894" s="14" t="s">
        <v>15</v>
      </c>
      <c r="G2894" s="15">
        <v>1</v>
      </c>
      <c r="H2894" s="14" t="s">
        <v>13</v>
      </c>
      <c r="I2894" s="15">
        <v>4</v>
      </c>
      <c r="J2894" s="16" t="s">
        <v>43</v>
      </c>
    </row>
    <row r="2895" spans="1:10" x14ac:dyDescent="0.3">
      <c r="A2895" s="9">
        <v>463525</v>
      </c>
      <c r="B2895" s="10" t="s">
        <v>10</v>
      </c>
      <c r="C2895" s="10" t="s">
        <v>11</v>
      </c>
      <c r="D2895" s="11">
        <v>40</v>
      </c>
      <c r="E2895" s="10" t="s">
        <v>17</v>
      </c>
      <c r="F2895" s="10" t="s">
        <v>12</v>
      </c>
      <c r="G2895" s="11">
        <v>0</v>
      </c>
      <c r="H2895" s="10" t="s">
        <v>13</v>
      </c>
      <c r="I2895" s="11">
        <v>3</v>
      </c>
      <c r="J2895" s="12" t="s">
        <v>45</v>
      </c>
    </row>
    <row r="2896" spans="1:10" x14ac:dyDescent="0.3">
      <c r="A2896" s="13">
        <v>465653</v>
      </c>
      <c r="B2896" s="14" t="s">
        <v>10</v>
      </c>
      <c r="C2896" s="14" t="s">
        <v>11</v>
      </c>
      <c r="D2896" s="15">
        <v>53</v>
      </c>
      <c r="E2896" s="14" t="s">
        <v>11</v>
      </c>
      <c r="F2896" s="14" t="s">
        <v>22</v>
      </c>
      <c r="G2896" s="15">
        <v>1</v>
      </c>
      <c r="H2896" s="14" t="s">
        <v>13</v>
      </c>
      <c r="I2896" s="15">
        <v>2</v>
      </c>
      <c r="J2896" s="16" t="s">
        <v>45</v>
      </c>
    </row>
    <row r="2897" spans="1:10" x14ac:dyDescent="0.3">
      <c r="A2897" s="9">
        <v>465905</v>
      </c>
      <c r="B2897" s="10" t="s">
        <v>10</v>
      </c>
      <c r="C2897" s="10" t="s">
        <v>17</v>
      </c>
      <c r="D2897" s="11">
        <v>32</v>
      </c>
      <c r="E2897" s="10" t="s">
        <v>11</v>
      </c>
      <c r="F2897" s="10" t="s">
        <v>22</v>
      </c>
      <c r="G2897" s="11">
        <v>9</v>
      </c>
      <c r="H2897" s="10" t="s">
        <v>13</v>
      </c>
      <c r="I2897" s="11">
        <v>1</v>
      </c>
      <c r="J2897" s="12" t="s">
        <v>45</v>
      </c>
    </row>
    <row r="2898" spans="1:10" x14ac:dyDescent="0.3">
      <c r="A2898" s="13">
        <v>465663</v>
      </c>
      <c r="B2898" s="14" t="s">
        <v>10</v>
      </c>
      <c r="C2898" s="14" t="s">
        <v>17</v>
      </c>
      <c r="D2898" s="15">
        <v>70</v>
      </c>
      <c r="E2898" s="14" t="s">
        <v>11</v>
      </c>
      <c r="F2898" s="14" t="s">
        <v>22</v>
      </c>
      <c r="G2898" s="15">
        <v>0</v>
      </c>
      <c r="H2898" s="14" t="s">
        <v>13</v>
      </c>
      <c r="I2898" s="15">
        <v>2</v>
      </c>
      <c r="J2898" s="16" t="s">
        <v>45</v>
      </c>
    </row>
    <row r="2899" spans="1:10" x14ac:dyDescent="0.3">
      <c r="A2899" s="9">
        <v>465225</v>
      </c>
      <c r="B2899" s="10" t="s">
        <v>14</v>
      </c>
      <c r="C2899" s="10" t="s">
        <v>17</v>
      </c>
      <c r="D2899" s="11">
        <v>48</v>
      </c>
      <c r="E2899" s="10" t="s">
        <v>11</v>
      </c>
      <c r="F2899" s="10" t="s">
        <v>12</v>
      </c>
      <c r="G2899" s="11">
        <v>0</v>
      </c>
      <c r="H2899" s="10" t="s">
        <v>13</v>
      </c>
      <c r="I2899" s="11">
        <v>1</v>
      </c>
      <c r="J2899" s="12" t="s">
        <v>42</v>
      </c>
    </row>
    <row r="2900" spans="1:10" x14ac:dyDescent="0.3">
      <c r="A2900" s="13">
        <v>465001</v>
      </c>
      <c r="B2900" s="14" t="s">
        <v>14</v>
      </c>
      <c r="C2900" s="14" t="s">
        <v>11</v>
      </c>
      <c r="D2900" s="15">
        <v>75</v>
      </c>
      <c r="E2900" s="14" t="s">
        <v>11</v>
      </c>
      <c r="F2900" s="14" t="s">
        <v>23</v>
      </c>
      <c r="G2900" s="15">
        <v>1</v>
      </c>
      <c r="H2900" s="14" t="s">
        <v>19</v>
      </c>
      <c r="I2900" s="15">
        <v>2</v>
      </c>
      <c r="J2900" s="16" t="s">
        <v>45</v>
      </c>
    </row>
    <row r="2901" spans="1:10" x14ac:dyDescent="0.3">
      <c r="A2901" s="9">
        <v>466905</v>
      </c>
      <c r="B2901" s="10" t="s">
        <v>14</v>
      </c>
      <c r="C2901" s="10" t="s">
        <v>11</v>
      </c>
      <c r="D2901" s="11">
        <v>62</v>
      </c>
      <c r="E2901" s="10" t="s">
        <v>11</v>
      </c>
      <c r="F2901" s="10" t="s">
        <v>22</v>
      </c>
      <c r="G2901" s="11">
        <v>0</v>
      </c>
      <c r="H2901" s="10" t="s">
        <v>13</v>
      </c>
      <c r="I2901" s="11">
        <v>1</v>
      </c>
      <c r="J2901" s="12" t="s">
        <v>45</v>
      </c>
    </row>
    <row r="2902" spans="1:10" x14ac:dyDescent="0.3">
      <c r="A2902" s="13">
        <v>465573</v>
      </c>
      <c r="B2902" s="14" t="s">
        <v>14</v>
      </c>
      <c r="C2902" s="14" t="s">
        <v>11</v>
      </c>
      <c r="D2902" s="15">
        <v>41</v>
      </c>
      <c r="E2902" s="14" t="s">
        <v>17</v>
      </c>
      <c r="F2902" s="14" t="s">
        <v>22</v>
      </c>
      <c r="G2902" s="15">
        <v>1</v>
      </c>
      <c r="H2902" s="14" t="s">
        <v>16</v>
      </c>
      <c r="I2902" s="15">
        <v>6</v>
      </c>
      <c r="J2902" s="16" t="s">
        <v>45</v>
      </c>
    </row>
    <row r="2903" spans="1:10" x14ac:dyDescent="0.3">
      <c r="A2903" s="9">
        <v>467008</v>
      </c>
      <c r="B2903" s="10" t="s">
        <v>14</v>
      </c>
      <c r="C2903" s="10" t="s">
        <v>11</v>
      </c>
      <c r="D2903" s="11">
        <v>55</v>
      </c>
      <c r="E2903" s="10" t="s">
        <v>11</v>
      </c>
      <c r="F2903" s="10" t="s">
        <v>22</v>
      </c>
      <c r="G2903" s="11">
        <v>0</v>
      </c>
      <c r="H2903" s="10" t="s">
        <v>16</v>
      </c>
      <c r="I2903" s="11">
        <v>3</v>
      </c>
      <c r="J2903" s="12" t="s">
        <v>45</v>
      </c>
    </row>
    <row r="2904" spans="1:10" x14ac:dyDescent="0.3">
      <c r="A2904" s="9">
        <v>463397</v>
      </c>
      <c r="B2904" s="10" t="s">
        <v>10</v>
      </c>
      <c r="C2904" s="10" t="s">
        <v>17</v>
      </c>
      <c r="D2904" s="11">
        <v>20</v>
      </c>
      <c r="E2904" s="10" t="s">
        <v>17</v>
      </c>
      <c r="F2904" s="10" t="s">
        <v>15</v>
      </c>
      <c r="G2904" s="11">
        <v>4</v>
      </c>
      <c r="H2904" s="10" t="s">
        <v>13</v>
      </c>
      <c r="I2904" s="11">
        <v>3</v>
      </c>
      <c r="J2904" s="12" t="s">
        <v>44</v>
      </c>
    </row>
    <row r="2905" spans="1:10" x14ac:dyDescent="0.3">
      <c r="A2905" s="13">
        <v>466238</v>
      </c>
      <c r="B2905" s="14" t="s">
        <v>14</v>
      </c>
      <c r="C2905" s="14" t="s">
        <v>17</v>
      </c>
      <c r="D2905" s="15">
        <v>20</v>
      </c>
      <c r="E2905" s="14" t="s">
        <v>17</v>
      </c>
      <c r="F2905" s="14" t="s">
        <v>15</v>
      </c>
      <c r="G2905" s="15">
        <v>0</v>
      </c>
      <c r="H2905" s="14" t="s">
        <v>13</v>
      </c>
      <c r="I2905" s="15">
        <v>3</v>
      </c>
      <c r="J2905" s="16" t="s">
        <v>44</v>
      </c>
    </row>
    <row r="2906" spans="1:10" x14ac:dyDescent="0.3">
      <c r="A2906" s="13">
        <v>462250</v>
      </c>
      <c r="B2906" s="14" t="s">
        <v>10</v>
      </c>
      <c r="C2906" s="14" t="s">
        <v>11</v>
      </c>
      <c r="D2906" s="15">
        <v>56</v>
      </c>
      <c r="E2906" s="14" t="s">
        <v>11</v>
      </c>
      <c r="F2906" s="14" t="s">
        <v>24</v>
      </c>
      <c r="G2906" s="15">
        <v>1</v>
      </c>
      <c r="H2906" s="14" t="s">
        <v>16</v>
      </c>
      <c r="I2906" s="15">
        <v>3</v>
      </c>
      <c r="J2906" s="16" t="s">
        <v>44</v>
      </c>
    </row>
    <row r="2907" spans="1:10" x14ac:dyDescent="0.3">
      <c r="A2907" s="9">
        <v>462611</v>
      </c>
      <c r="B2907" s="10" t="s">
        <v>14</v>
      </c>
      <c r="C2907" s="10" t="s">
        <v>11</v>
      </c>
      <c r="D2907" s="11">
        <v>39</v>
      </c>
      <c r="E2907" s="10" t="s">
        <v>17</v>
      </c>
      <c r="F2907" s="10" t="s">
        <v>18</v>
      </c>
      <c r="G2907" s="11">
        <v>1</v>
      </c>
      <c r="H2907" s="10" t="s">
        <v>19</v>
      </c>
      <c r="I2907" s="11">
        <v>7</v>
      </c>
      <c r="J2907" s="12" t="s">
        <v>44</v>
      </c>
    </row>
    <row r="2908" spans="1:10" x14ac:dyDescent="0.3">
      <c r="A2908" s="9">
        <v>465701</v>
      </c>
      <c r="B2908" s="10" t="s">
        <v>14</v>
      </c>
      <c r="C2908" s="10" t="s">
        <v>11</v>
      </c>
      <c r="D2908" s="11">
        <v>35</v>
      </c>
      <c r="E2908" s="10" t="s">
        <v>11</v>
      </c>
      <c r="F2908" s="10" t="s">
        <v>22</v>
      </c>
      <c r="G2908" s="11">
        <v>1</v>
      </c>
      <c r="H2908" s="10" t="s">
        <v>16</v>
      </c>
      <c r="I2908" s="11">
        <v>2</v>
      </c>
      <c r="J2908" s="12" t="s">
        <v>44</v>
      </c>
    </row>
    <row r="2909" spans="1:10" x14ac:dyDescent="0.3">
      <c r="A2909" s="13">
        <v>466242</v>
      </c>
      <c r="B2909" s="14" t="s">
        <v>10</v>
      </c>
      <c r="C2909" s="14" t="s">
        <v>17</v>
      </c>
      <c r="D2909" s="15">
        <v>35</v>
      </c>
      <c r="E2909" s="14" t="s">
        <v>17</v>
      </c>
      <c r="F2909" s="14" t="s">
        <v>12</v>
      </c>
      <c r="G2909" s="15">
        <v>1</v>
      </c>
      <c r="H2909" s="14" t="s">
        <v>13</v>
      </c>
      <c r="I2909" s="15">
        <v>1</v>
      </c>
      <c r="J2909" s="16" t="s">
        <v>44</v>
      </c>
    </row>
    <row r="2910" spans="1:10" x14ac:dyDescent="0.3">
      <c r="A2910" s="9">
        <v>466308</v>
      </c>
      <c r="B2910" s="10" t="s">
        <v>14</v>
      </c>
      <c r="C2910" s="10" t="s">
        <v>17</v>
      </c>
      <c r="D2910" s="11">
        <v>33</v>
      </c>
      <c r="E2910" s="10" t="s">
        <v>11</v>
      </c>
      <c r="F2910" s="10" t="s">
        <v>15</v>
      </c>
      <c r="G2910" s="11">
        <v>0</v>
      </c>
      <c r="H2910" s="10" t="s">
        <v>13</v>
      </c>
      <c r="I2910" s="11">
        <v>2</v>
      </c>
      <c r="J2910" s="12" t="s">
        <v>45</v>
      </c>
    </row>
    <row r="2911" spans="1:10" x14ac:dyDescent="0.3">
      <c r="A2911" s="13">
        <v>464039</v>
      </c>
      <c r="B2911" s="14" t="s">
        <v>14</v>
      </c>
      <c r="C2911" s="14" t="s">
        <v>17</v>
      </c>
      <c r="D2911" s="15">
        <v>42</v>
      </c>
      <c r="E2911" s="14" t="s">
        <v>11</v>
      </c>
      <c r="F2911" s="14" t="s">
        <v>22</v>
      </c>
      <c r="G2911" s="15">
        <v>1</v>
      </c>
      <c r="H2911" s="14" t="s">
        <v>13</v>
      </c>
      <c r="I2911" s="15">
        <v>2</v>
      </c>
      <c r="J2911" s="16" t="s">
        <v>45</v>
      </c>
    </row>
    <row r="2912" spans="1:10" x14ac:dyDescent="0.3">
      <c r="A2912" s="9">
        <v>459972</v>
      </c>
      <c r="B2912" s="10" t="s">
        <v>14</v>
      </c>
      <c r="C2912" s="10" t="s">
        <v>17</v>
      </c>
      <c r="D2912" s="11">
        <v>35</v>
      </c>
      <c r="E2912" s="10" t="s">
        <v>11</v>
      </c>
      <c r="F2912" s="10" t="s">
        <v>22</v>
      </c>
      <c r="G2912" s="11">
        <v>5</v>
      </c>
      <c r="H2912" s="10" t="s">
        <v>13</v>
      </c>
      <c r="I2912" s="11">
        <v>2</v>
      </c>
      <c r="J2912" s="12" t="s">
        <v>45</v>
      </c>
    </row>
    <row r="2913" spans="1:10" x14ac:dyDescent="0.3">
      <c r="A2913" s="13">
        <v>461801</v>
      </c>
      <c r="B2913" s="14" t="s">
        <v>10</v>
      </c>
      <c r="C2913" s="14" t="s">
        <v>17</v>
      </c>
      <c r="D2913" s="15">
        <v>27</v>
      </c>
      <c r="E2913" s="14" t="s">
        <v>17</v>
      </c>
      <c r="F2913" s="14" t="s">
        <v>15</v>
      </c>
      <c r="G2913" s="15">
        <v>0</v>
      </c>
      <c r="H2913" s="14" t="s">
        <v>13</v>
      </c>
      <c r="I2913" s="15">
        <v>3</v>
      </c>
      <c r="J2913" s="16" t="s">
        <v>45</v>
      </c>
    </row>
    <row r="2914" spans="1:10" x14ac:dyDescent="0.3">
      <c r="A2914" s="9">
        <v>462716</v>
      </c>
      <c r="B2914" s="10" t="s">
        <v>14</v>
      </c>
      <c r="C2914" s="10" t="s">
        <v>17</v>
      </c>
      <c r="D2914" s="11">
        <v>33</v>
      </c>
      <c r="E2914" s="10" t="s">
        <v>17</v>
      </c>
      <c r="F2914" s="10" t="s">
        <v>24</v>
      </c>
      <c r="G2914" s="11">
        <v>6</v>
      </c>
      <c r="H2914" s="10" t="s">
        <v>13</v>
      </c>
      <c r="I2914" s="11">
        <v>2</v>
      </c>
      <c r="J2914" s="12" t="s">
        <v>44</v>
      </c>
    </row>
    <row r="2915" spans="1:10" x14ac:dyDescent="0.3">
      <c r="A2915" s="13">
        <v>467218</v>
      </c>
      <c r="B2915" s="14" t="s">
        <v>10</v>
      </c>
      <c r="C2915" s="14" t="s">
        <v>17</v>
      </c>
      <c r="D2915" s="15">
        <v>32</v>
      </c>
      <c r="E2915" s="14" t="s">
        <v>11</v>
      </c>
      <c r="F2915" s="14" t="s">
        <v>22</v>
      </c>
      <c r="G2915" s="15">
        <v>9</v>
      </c>
      <c r="H2915" s="14" t="s">
        <v>13</v>
      </c>
      <c r="I2915" s="15">
        <v>1</v>
      </c>
      <c r="J2915" s="16" t="s">
        <v>45</v>
      </c>
    </row>
    <row r="2916" spans="1:10" x14ac:dyDescent="0.3">
      <c r="A2916" s="9">
        <v>460387</v>
      </c>
      <c r="B2916" s="10" t="s">
        <v>10</v>
      </c>
      <c r="C2916" s="10" t="s">
        <v>17</v>
      </c>
      <c r="D2916" s="11">
        <v>35</v>
      </c>
      <c r="E2916" s="10" t="s">
        <v>17</v>
      </c>
      <c r="F2916" s="10" t="s">
        <v>24</v>
      </c>
      <c r="G2916" s="11">
        <v>4</v>
      </c>
      <c r="H2916" s="10" t="s">
        <v>13</v>
      </c>
      <c r="I2916" s="11">
        <v>2</v>
      </c>
      <c r="J2916" s="12" t="s">
        <v>45</v>
      </c>
    </row>
    <row r="2917" spans="1:10" x14ac:dyDescent="0.3">
      <c r="A2917" s="13">
        <v>466441</v>
      </c>
      <c r="B2917" s="14" t="s">
        <v>14</v>
      </c>
      <c r="C2917" s="14" t="s">
        <v>17</v>
      </c>
      <c r="D2917" s="15">
        <v>22</v>
      </c>
      <c r="E2917" s="14" t="s">
        <v>17</v>
      </c>
      <c r="F2917" s="14" t="s">
        <v>15</v>
      </c>
      <c r="G2917" s="15">
        <v>0</v>
      </c>
      <c r="H2917" s="14" t="s">
        <v>13</v>
      </c>
      <c r="I2917" s="15">
        <v>9</v>
      </c>
      <c r="J2917" s="16" t="s">
        <v>45</v>
      </c>
    </row>
    <row r="2918" spans="1:10" x14ac:dyDescent="0.3">
      <c r="A2918" s="9">
        <v>462057</v>
      </c>
      <c r="B2918" s="10" t="s">
        <v>14</v>
      </c>
      <c r="C2918" s="10" t="s">
        <v>11</v>
      </c>
      <c r="D2918" s="11">
        <v>40</v>
      </c>
      <c r="E2918" s="10" t="s">
        <v>11</v>
      </c>
      <c r="F2918" s="10" t="s">
        <v>22</v>
      </c>
      <c r="G2918" s="11">
        <v>3</v>
      </c>
      <c r="H2918" s="10" t="s">
        <v>16</v>
      </c>
      <c r="I2918" s="11">
        <v>4</v>
      </c>
      <c r="J2918" s="12" t="s">
        <v>43</v>
      </c>
    </row>
    <row r="2919" spans="1:10" x14ac:dyDescent="0.3">
      <c r="A2919" s="13">
        <v>466991</v>
      </c>
      <c r="B2919" s="14" t="s">
        <v>14</v>
      </c>
      <c r="C2919" s="14" t="s">
        <v>11</v>
      </c>
      <c r="D2919" s="15">
        <v>51</v>
      </c>
      <c r="E2919" s="14" t="s">
        <v>11</v>
      </c>
      <c r="F2919" s="14" t="s">
        <v>22</v>
      </c>
      <c r="G2919" s="15">
        <v>3</v>
      </c>
      <c r="H2919" s="14" t="s">
        <v>16</v>
      </c>
      <c r="I2919" s="15">
        <v>2</v>
      </c>
      <c r="J2919" s="16" t="s">
        <v>45</v>
      </c>
    </row>
    <row r="2920" spans="1:10" x14ac:dyDescent="0.3">
      <c r="A2920" s="13">
        <v>461714</v>
      </c>
      <c r="B2920" s="14" t="s">
        <v>14</v>
      </c>
      <c r="C2920" s="14" t="s">
        <v>11</v>
      </c>
      <c r="D2920" s="15">
        <v>82</v>
      </c>
      <c r="E2920" s="14" t="s">
        <v>11</v>
      </c>
      <c r="F2920" s="14" t="s">
        <v>23</v>
      </c>
      <c r="G2920" s="15">
        <v>1</v>
      </c>
      <c r="H2920" s="14" t="s">
        <v>19</v>
      </c>
      <c r="I2920" s="15">
        <v>2</v>
      </c>
      <c r="J2920" s="16" t="s">
        <v>45</v>
      </c>
    </row>
    <row r="2921" spans="1:10" x14ac:dyDescent="0.3">
      <c r="A2921" s="9">
        <v>463465</v>
      </c>
      <c r="B2921" s="10" t="s">
        <v>14</v>
      </c>
      <c r="C2921" s="10" t="s">
        <v>11</v>
      </c>
      <c r="D2921" s="11">
        <v>43</v>
      </c>
      <c r="E2921" s="10" t="s">
        <v>11</v>
      </c>
      <c r="F2921" s="10" t="s">
        <v>22</v>
      </c>
      <c r="G2921" s="11">
        <v>6</v>
      </c>
      <c r="H2921" s="10" t="s">
        <v>16</v>
      </c>
      <c r="I2921" s="11">
        <v>3</v>
      </c>
      <c r="J2921" s="12" t="s">
        <v>45</v>
      </c>
    </row>
    <row r="2922" spans="1:10" x14ac:dyDescent="0.3">
      <c r="A2922" s="13">
        <v>467940</v>
      </c>
      <c r="B2922" s="14" t="s">
        <v>10</v>
      </c>
      <c r="C2922" s="14" t="s">
        <v>17</v>
      </c>
      <c r="D2922" s="15">
        <v>29</v>
      </c>
      <c r="E2922" s="14" t="s">
        <v>17</v>
      </c>
      <c r="F2922" s="14" t="s">
        <v>20</v>
      </c>
      <c r="G2922" s="15">
        <v>9</v>
      </c>
      <c r="H2922" s="14" t="s">
        <v>13</v>
      </c>
      <c r="I2922" s="15">
        <v>4</v>
      </c>
      <c r="J2922" s="16" t="s">
        <v>42</v>
      </c>
    </row>
    <row r="2923" spans="1:10" x14ac:dyDescent="0.3">
      <c r="A2923" s="9">
        <v>461970</v>
      </c>
      <c r="B2923" s="10" t="s">
        <v>10</v>
      </c>
      <c r="C2923" s="10" t="s">
        <v>17</v>
      </c>
      <c r="D2923" s="11">
        <v>38</v>
      </c>
      <c r="E2923" s="10" t="s">
        <v>11</v>
      </c>
      <c r="F2923" s="10" t="s">
        <v>22</v>
      </c>
      <c r="G2923" s="11">
        <v>9</v>
      </c>
      <c r="H2923" s="10" t="s">
        <v>13</v>
      </c>
      <c r="I2923" s="11">
        <v>1</v>
      </c>
      <c r="J2923" s="12" t="s">
        <v>45</v>
      </c>
    </row>
    <row r="2924" spans="1:10" x14ac:dyDescent="0.3">
      <c r="A2924" s="13">
        <v>459877</v>
      </c>
      <c r="B2924" s="14" t="s">
        <v>14</v>
      </c>
      <c r="C2924" s="14" t="s">
        <v>11</v>
      </c>
      <c r="D2924" s="15">
        <v>37</v>
      </c>
      <c r="E2924" s="14" t="s">
        <v>11</v>
      </c>
      <c r="F2924" s="14" t="s">
        <v>22</v>
      </c>
      <c r="G2924" s="15">
        <v>0</v>
      </c>
      <c r="H2924" s="14" t="s">
        <v>16</v>
      </c>
      <c r="I2924" s="15">
        <v>3</v>
      </c>
      <c r="J2924" s="16" t="s">
        <v>45</v>
      </c>
    </row>
    <row r="2925" spans="1:10" x14ac:dyDescent="0.3">
      <c r="A2925" s="9">
        <v>460784</v>
      </c>
      <c r="B2925" s="10" t="s">
        <v>14</v>
      </c>
      <c r="C2925" s="10" t="s">
        <v>17</v>
      </c>
      <c r="D2925" s="11">
        <v>32</v>
      </c>
      <c r="E2925" s="10" t="s">
        <v>11</v>
      </c>
      <c r="F2925" s="10" t="s">
        <v>15</v>
      </c>
      <c r="G2925" s="11">
        <v>0</v>
      </c>
      <c r="H2925" s="10" t="s">
        <v>13</v>
      </c>
      <c r="I2925" s="11">
        <v>6</v>
      </c>
      <c r="J2925" s="12" t="s">
        <v>46</v>
      </c>
    </row>
    <row r="2926" spans="1:10" x14ac:dyDescent="0.3">
      <c r="A2926" s="13">
        <v>460137</v>
      </c>
      <c r="B2926" s="14" t="s">
        <v>14</v>
      </c>
      <c r="C2926" s="14" t="s">
        <v>17</v>
      </c>
      <c r="D2926" s="15">
        <v>26</v>
      </c>
      <c r="E2926" s="14" t="s">
        <v>11</v>
      </c>
      <c r="F2926" s="14" t="s">
        <v>24</v>
      </c>
      <c r="G2926" s="15">
        <v>5</v>
      </c>
      <c r="H2926" s="14" t="s">
        <v>13</v>
      </c>
      <c r="I2926" s="15">
        <v>4</v>
      </c>
      <c r="J2926" s="16" t="s">
        <v>45</v>
      </c>
    </row>
    <row r="2927" spans="1:10" x14ac:dyDescent="0.3">
      <c r="A2927" s="9">
        <v>465201</v>
      </c>
      <c r="B2927" s="10" t="s">
        <v>14</v>
      </c>
      <c r="C2927" s="10" t="s">
        <v>11</v>
      </c>
      <c r="D2927" s="11">
        <v>39</v>
      </c>
      <c r="E2927" s="10" t="s">
        <v>11</v>
      </c>
      <c r="F2927" s="10" t="s">
        <v>24</v>
      </c>
      <c r="G2927" s="11">
        <v>0</v>
      </c>
      <c r="H2927" s="10" t="s">
        <v>16</v>
      </c>
      <c r="I2927" s="11">
        <v>4</v>
      </c>
      <c r="J2927" s="12" t="s">
        <v>43</v>
      </c>
    </row>
    <row r="2928" spans="1:10" x14ac:dyDescent="0.3">
      <c r="A2928" s="13">
        <v>465371</v>
      </c>
      <c r="B2928" s="14" t="s">
        <v>10</v>
      </c>
      <c r="C2928" s="14" t="s">
        <v>17</v>
      </c>
      <c r="D2928" s="15">
        <v>43</v>
      </c>
      <c r="E2928" s="14" t="s">
        <v>11</v>
      </c>
      <c r="F2928" s="14" t="s">
        <v>22</v>
      </c>
      <c r="G2928" s="15">
        <v>0</v>
      </c>
      <c r="H2928" s="14" t="s">
        <v>13</v>
      </c>
      <c r="I2928" s="15">
        <v>1</v>
      </c>
      <c r="J2928" s="16" t="s">
        <v>45</v>
      </c>
    </row>
    <row r="2929" spans="1:10" x14ac:dyDescent="0.3">
      <c r="A2929" s="9">
        <v>463929</v>
      </c>
      <c r="B2929" s="10" t="s">
        <v>14</v>
      </c>
      <c r="C2929" s="10" t="s">
        <v>11</v>
      </c>
      <c r="D2929" s="11">
        <v>51</v>
      </c>
      <c r="E2929" s="10" t="s">
        <v>11</v>
      </c>
      <c r="F2929" s="10" t="s">
        <v>21</v>
      </c>
      <c r="G2929" s="11">
        <v>11</v>
      </c>
      <c r="H2929" s="10" t="s">
        <v>16</v>
      </c>
      <c r="I2929" s="11">
        <v>2</v>
      </c>
      <c r="J2929" s="12" t="s">
        <v>45</v>
      </c>
    </row>
    <row r="2930" spans="1:10" x14ac:dyDescent="0.3">
      <c r="A2930" s="13">
        <v>461998</v>
      </c>
      <c r="B2930" s="14" t="s">
        <v>14</v>
      </c>
      <c r="C2930" s="14" t="s">
        <v>11</v>
      </c>
      <c r="D2930" s="15">
        <v>52</v>
      </c>
      <c r="E2930" s="14" t="s">
        <v>11</v>
      </c>
      <c r="F2930" s="14" t="s">
        <v>22</v>
      </c>
      <c r="G2930" s="15">
        <v>0</v>
      </c>
      <c r="H2930" s="14" t="s">
        <v>16</v>
      </c>
      <c r="I2930" s="15">
        <v>2</v>
      </c>
      <c r="J2930" s="16" t="s">
        <v>45</v>
      </c>
    </row>
    <row r="2931" spans="1:10" x14ac:dyDescent="0.3">
      <c r="A2931" s="9">
        <v>460828</v>
      </c>
      <c r="B2931" s="10" t="s">
        <v>14</v>
      </c>
      <c r="C2931" s="10" t="s">
        <v>17</v>
      </c>
      <c r="D2931" s="11">
        <v>51</v>
      </c>
      <c r="E2931" s="10" t="s">
        <v>17</v>
      </c>
      <c r="F2931" s="10" t="s">
        <v>24</v>
      </c>
      <c r="G2931" s="11">
        <v>1</v>
      </c>
      <c r="H2931" s="10" t="s">
        <v>13</v>
      </c>
      <c r="I2931" s="11">
        <v>1</v>
      </c>
      <c r="J2931" s="12" t="s">
        <v>45</v>
      </c>
    </row>
    <row r="2932" spans="1:10" x14ac:dyDescent="0.3">
      <c r="A2932" s="9">
        <v>461673</v>
      </c>
      <c r="B2932" s="10" t="s">
        <v>14</v>
      </c>
      <c r="C2932" s="10" t="s">
        <v>17</v>
      </c>
      <c r="D2932" s="11">
        <v>33</v>
      </c>
      <c r="E2932" s="10" t="s">
        <v>17</v>
      </c>
      <c r="F2932" s="10" t="s">
        <v>15</v>
      </c>
      <c r="G2932" s="11">
        <v>0</v>
      </c>
      <c r="H2932" s="10" t="s">
        <v>13</v>
      </c>
      <c r="I2932" s="11">
        <v>5</v>
      </c>
      <c r="J2932" s="12" t="s">
        <v>47</v>
      </c>
    </row>
    <row r="2933" spans="1:10" x14ac:dyDescent="0.3">
      <c r="A2933" s="13">
        <v>462666</v>
      </c>
      <c r="B2933" s="14" t="s">
        <v>14</v>
      </c>
      <c r="C2933" s="14" t="s">
        <v>11</v>
      </c>
      <c r="D2933" s="15">
        <v>48</v>
      </c>
      <c r="E2933" s="14" t="s">
        <v>11</v>
      </c>
      <c r="F2933" s="14" t="s">
        <v>22</v>
      </c>
      <c r="G2933" s="15">
        <v>0</v>
      </c>
      <c r="H2933" s="14" t="s">
        <v>13</v>
      </c>
      <c r="I2933" s="15">
        <v>2</v>
      </c>
      <c r="J2933" s="16" t="s">
        <v>45</v>
      </c>
    </row>
    <row r="2934" spans="1:10" x14ac:dyDescent="0.3">
      <c r="A2934" s="9">
        <v>462587</v>
      </c>
      <c r="B2934" s="10" t="s">
        <v>10</v>
      </c>
      <c r="C2934" s="10" t="s">
        <v>11</v>
      </c>
      <c r="D2934" s="11">
        <v>78</v>
      </c>
      <c r="E2934" s="10" t="s">
        <v>17</v>
      </c>
      <c r="F2934" s="10" t="s">
        <v>23</v>
      </c>
      <c r="G2934" s="11">
        <v>1</v>
      </c>
      <c r="H2934" s="10" t="s">
        <v>19</v>
      </c>
      <c r="I2934" s="11">
        <v>2</v>
      </c>
      <c r="J2934" s="12" t="s">
        <v>44</v>
      </c>
    </row>
    <row r="2935" spans="1:10" x14ac:dyDescent="0.3">
      <c r="A2935" s="13">
        <v>459583</v>
      </c>
      <c r="B2935" s="14" t="s">
        <v>14</v>
      </c>
      <c r="C2935" s="14" t="s">
        <v>11</v>
      </c>
      <c r="D2935" s="15">
        <v>46</v>
      </c>
      <c r="E2935" s="14" t="s">
        <v>11</v>
      </c>
      <c r="F2935" s="14" t="s">
        <v>22</v>
      </c>
      <c r="G2935" s="15">
        <v>1</v>
      </c>
      <c r="H2935" s="14" t="s">
        <v>13</v>
      </c>
      <c r="I2935" s="15">
        <v>1</v>
      </c>
      <c r="J2935" s="16" t="s">
        <v>45</v>
      </c>
    </row>
    <row r="2936" spans="1:10" x14ac:dyDescent="0.3">
      <c r="A2936" s="13">
        <v>459493</v>
      </c>
      <c r="B2936" s="14" t="s">
        <v>14</v>
      </c>
      <c r="C2936" s="14" t="s">
        <v>17</v>
      </c>
      <c r="D2936" s="15">
        <v>26</v>
      </c>
      <c r="E2936" s="14" t="s">
        <v>17</v>
      </c>
      <c r="F2936" s="14" t="s">
        <v>15</v>
      </c>
      <c r="G2936" s="15">
        <v>0</v>
      </c>
      <c r="H2936" s="14" t="s">
        <v>13</v>
      </c>
      <c r="I2936" s="15">
        <v>7</v>
      </c>
      <c r="J2936" s="16" t="s">
        <v>45</v>
      </c>
    </row>
    <row r="2937" spans="1:10" x14ac:dyDescent="0.3">
      <c r="A2937" s="13">
        <v>467949</v>
      </c>
      <c r="B2937" s="14" t="s">
        <v>14</v>
      </c>
      <c r="C2937" s="14" t="s">
        <v>17</v>
      </c>
      <c r="D2937" s="15">
        <v>22</v>
      </c>
      <c r="E2937" s="14" t="s">
        <v>17</v>
      </c>
      <c r="F2937" s="14" t="s">
        <v>15</v>
      </c>
      <c r="G2937" s="15">
        <v>1</v>
      </c>
      <c r="H2937" s="14" t="s">
        <v>13</v>
      </c>
      <c r="I2937" s="15">
        <v>4</v>
      </c>
      <c r="J2937" s="16" t="s">
        <v>44</v>
      </c>
    </row>
    <row r="2938" spans="1:10" x14ac:dyDescent="0.3">
      <c r="A2938" s="9">
        <v>462406</v>
      </c>
      <c r="B2938" s="10" t="s">
        <v>14</v>
      </c>
      <c r="C2938" s="10" t="s">
        <v>11</v>
      </c>
      <c r="D2938" s="11">
        <v>27</v>
      </c>
      <c r="E2938" s="10" t="s">
        <v>17</v>
      </c>
      <c r="F2938" s="10" t="s">
        <v>12</v>
      </c>
      <c r="G2938" s="11">
        <v>6</v>
      </c>
      <c r="H2938" s="10" t="s">
        <v>13</v>
      </c>
      <c r="I2938" s="11">
        <v>3</v>
      </c>
      <c r="J2938" s="12" t="s">
        <v>45</v>
      </c>
    </row>
    <row r="2939" spans="1:10" x14ac:dyDescent="0.3">
      <c r="A2939" s="13">
        <v>466827</v>
      </c>
      <c r="B2939" s="14" t="s">
        <v>14</v>
      </c>
      <c r="C2939" s="14" t="s">
        <v>11</v>
      </c>
      <c r="D2939" s="15">
        <v>37</v>
      </c>
      <c r="E2939" s="14" t="s">
        <v>17</v>
      </c>
      <c r="F2939" s="14" t="s">
        <v>24</v>
      </c>
      <c r="G2939" s="15">
        <v>0</v>
      </c>
      <c r="H2939" s="14" t="s">
        <v>16</v>
      </c>
      <c r="I2939" s="15">
        <v>4</v>
      </c>
      <c r="J2939" s="16" t="s">
        <v>43</v>
      </c>
    </row>
    <row r="2940" spans="1:10" x14ac:dyDescent="0.3">
      <c r="A2940" s="9">
        <v>463641</v>
      </c>
      <c r="B2940" s="10" t="s">
        <v>10</v>
      </c>
      <c r="C2940" s="10" t="s">
        <v>17</v>
      </c>
      <c r="D2940" s="11">
        <v>33</v>
      </c>
      <c r="E2940" s="10" t="s">
        <v>11</v>
      </c>
      <c r="F2940" s="10" t="s">
        <v>20</v>
      </c>
      <c r="G2940" s="11">
        <v>1</v>
      </c>
      <c r="H2940" s="10" t="s">
        <v>13</v>
      </c>
      <c r="I2940" s="11">
        <v>3</v>
      </c>
      <c r="J2940" s="12" t="s">
        <v>47</v>
      </c>
    </row>
    <row r="2941" spans="1:10" x14ac:dyDescent="0.3">
      <c r="A2941" s="13">
        <v>467294</v>
      </c>
      <c r="B2941" s="14" t="s">
        <v>10</v>
      </c>
      <c r="C2941" s="14" t="s">
        <v>11</v>
      </c>
      <c r="D2941" s="15">
        <v>57</v>
      </c>
      <c r="E2941" s="14" t="s">
        <v>17</v>
      </c>
      <c r="F2941" s="14" t="s">
        <v>12</v>
      </c>
      <c r="G2941" s="15">
        <v>0</v>
      </c>
      <c r="H2941" s="14" t="s">
        <v>13</v>
      </c>
      <c r="I2941" s="15">
        <v>1</v>
      </c>
      <c r="J2941" s="16" t="s">
        <v>45</v>
      </c>
    </row>
    <row r="2942" spans="1:10" x14ac:dyDescent="0.3">
      <c r="A2942" s="9">
        <v>460875</v>
      </c>
      <c r="B2942" s="10" t="s">
        <v>14</v>
      </c>
      <c r="C2942" s="10" t="s">
        <v>17</v>
      </c>
      <c r="D2942" s="11">
        <v>35</v>
      </c>
      <c r="E2942" s="10" t="s">
        <v>11</v>
      </c>
      <c r="F2942" s="10" t="s">
        <v>24</v>
      </c>
      <c r="G2942" s="11">
        <v>0</v>
      </c>
      <c r="H2942" s="10" t="s">
        <v>13</v>
      </c>
      <c r="I2942" s="11">
        <v>3</v>
      </c>
      <c r="J2942" s="12" t="s">
        <v>43</v>
      </c>
    </row>
    <row r="2943" spans="1:10" x14ac:dyDescent="0.3">
      <c r="A2943" s="13">
        <v>459183</v>
      </c>
      <c r="B2943" s="14" t="s">
        <v>10</v>
      </c>
      <c r="C2943" s="14" t="s">
        <v>17</v>
      </c>
      <c r="D2943" s="15">
        <v>26</v>
      </c>
      <c r="E2943" s="14" t="s">
        <v>11</v>
      </c>
      <c r="F2943" s="14" t="s">
        <v>22</v>
      </c>
      <c r="G2943" s="15">
        <v>1</v>
      </c>
      <c r="H2943" s="14" t="s">
        <v>13</v>
      </c>
      <c r="I2943" s="15">
        <v>3</v>
      </c>
      <c r="J2943" s="16" t="s">
        <v>42</v>
      </c>
    </row>
    <row r="2944" spans="1:10" x14ac:dyDescent="0.3">
      <c r="A2944" s="9">
        <v>464541</v>
      </c>
      <c r="B2944" s="10" t="s">
        <v>14</v>
      </c>
      <c r="C2944" s="10" t="s">
        <v>17</v>
      </c>
      <c r="D2944" s="11">
        <v>31</v>
      </c>
      <c r="E2944" s="10" t="s">
        <v>11</v>
      </c>
      <c r="F2944" s="10" t="s">
        <v>21</v>
      </c>
      <c r="G2944" s="11">
        <v>1</v>
      </c>
      <c r="H2944" s="10" t="s">
        <v>13</v>
      </c>
      <c r="I2944" s="11">
        <v>2</v>
      </c>
      <c r="J2944" s="12" t="s">
        <v>45</v>
      </c>
    </row>
    <row r="2945" spans="1:10" x14ac:dyDescent="0.3">
      <c r="A2945" s="9">
        <v>462959</v>
      </c>
      <c r="B2945" s="10" t="s">
        <v>10</v>
      </c>
      <c r="C2945" s="10" t="s">
        <v>11</v>
      </c>
      <c r="D2945" s="11">
        <v>56</v>
      </c>
      <c r="E2945" s="10" t="s">
        <v>11</v>
      </c>
      <c r="F2945" s="10" t="s">
        <v>12</v>
      </c>
      <c r="G2945" s="11">
        <v>2</v>
      </c>
      <c r="H2945" s="10" t="s">
        <v>19</v>
      </c>
      <c r="I2945" s="11">
        <v>2</v>
      </c>
      <c r="J2945" s="12" t="s">
        <v>45</v>
      </c>
    </row>
    <row r="2946" spans="1:10" x14ac:dyDescent="0.3">
      <c r="A2946" s="13">
        <v>459922</v>
      </c>
      <c r="B2946" s="14" t="s">
        <v>14</v>
      </c>
      <c r="C2946" s="14" t="s">
        <v>11</v>
      </c>
      <c r="D2946" s="15">
        <v>65</v>
      </c>
      <c r="E2946" s="14" t="s">
        <v>11</v>
      </c>
      <c r="F2946" s="14" t="s">
        <v>23</v>
      </c>
      <c r="G2946" s="15">
        <v>0</v>
      </c>
      <c r="H2946" s="14" t="s">
        <v>13</v>
      </c>
      <c r="I2946" s="15">
        <v>1</v>
      </c>
      <c r="J2946" s="16" t="s">
        <v>44</v>
      </c>
    </row>
    <row r="2947" spans="1:10" x14ac:dyDescent="0.3">
      <c r="A2947" s="9">
        <v>467935</v>
      </c>
      <c r="B2947" s="10" t="s">
        <v>14</v>
      </c>
      <c r="C2947" s="10" t="s">
        <v>17</v>
      </c>
      <c r="D2947" s="11">
        <v>23</v>
      </c>
      <c r="E2947" s="10" t="s">
        <v>17</v>
      </c>
      <c r="F2947" s="10" t="s">
        <v>15</v>
      </c>
      <c r="G2947" s="11">
        <v>7</v>
      </c>
      <c r="H2947" s="10" t="s">
        <v>13</v>
      </c>
      <c r="I2947" s="11">
        <v>3</v>
      </c>
      <c r="J2947" s="12" t="s">
        <v>45</v>
      </c>
    </row>
    <row r="2948" spans="1:10" x14ac:dyDescent="0.3">
      <c r="A2948" s="13">
        <v>461382</v>
      </c>
      <c r="B2948" s="14" t="s">
        <v>14</v>
      </c>
      <c r="C2948" s="14" t="s">
        <v>11</v>
      </c>
      <c r="D2948" s="15">
        <v>68</v>
      </c>
      <c r="E2948" s="14" t="s">
        <v>17</v>
      </c>
      <c r="F2948" s="14" t="s">
        <v>18</v>
      </c>
      <c r="G2948" s="15">
        <v>1</v>
      </c>
      <c r="H2948" s="14" t="s">
        <v>19</v>
      </c>
      <c r="I2948" s="15">
        <v>2</v>
      </c>
      <c r="J2948" s="16" t="s">
        <v>45</v>
      </c>
    </row>
    <row r="2949" spans="1:10" x14ac:dyDescent="0.3">
      <c r="A2949" s="9">
        <v>462521</v>
      </c>
      <c r="B2949" s="10" t="s">
        <v>10</v>
      </c>
      <c r="C2949" s="10" t="s">
        <v>17</v>
      </c>
      <c r="D2949" s="11">
        <v>32</v>
      </c>
      <c r="E2949" s="10" t="s">
        <v>17</v>
      </c>
      <c r="F2949" s="10" t="s">
        <v>25</v>
      </c>
      <c r="G2949" s="11">
        <v>9</v>
      </c>
      <c r="H2949" s="10" t="s">
        <v>13</v>
      </c>
      <c r="I2949" s="11">
        <v>1</v>
      </c>
      <c r="J2949" s="12" t="s">
        <v>45</v>
      </c>
    </row>
    <row r="2950" spans="1:10" x14ac:dyDescent="0.3">
      <c r="A2950" s="13">
        <v>463296</v>
      </c>
      <c r="B2950" s="14" t="s">
        <v>10</v>
      </c>
      <c r="C2950" s="14" t="s">
        <v>17</v>
      </c>
      <c r="D2950" s="15">
        <v>21</v>
      </c>
      <c r="E2950" s="14" t="s">
        <v>17</v>
      </c>
      <c r="F2950" s="14" t="s">
        <v>15</v>
      </c>
      <c r="G2950" s="15">
        <v>0</v>
      </c>
      <c r="H2950" s="14" t="s">
        <v>13</v>
      </c>
      <c r="I2950" s="15">
        <v>5</v>
      </c>
      <c r="J2950" s="16" t="s">
        <v>45</v>
      </c>
    </row>
    <row r="2951" spans="1:10" x14ac:dyDescent="0.3">
      <c r="A2951" s="13">
        <v>459705</v>
      </c>
      <c r="B2951" s="14" t="s">
        <v>14</v>
      </c>
      <c r="C2951" s="14" t="s">
        <v>11</v>
      </c>
      <c r="D2951" s="15">
        <v>25</v>
      </c>
      <c r="E2951" s="14" t="s">
        <v>11</v>
      </c>
      <c r="F2951" s="14" t="s">
        <v>24</v>
      </c>
      <c r="G2951" s="15">
        <v>1</v>
      </c>
      <c r="H2951" s="14" t="s">
        <v>16</v>
      </c>
      <c r="I2951" s="15">
        <v>2</v>
      </c>
      <c r="J2951" s="16" t="s">
        <v>45</v>
      </c>
    </row>
    <row r="2952" spans="1:10" x14ac:dyDescent="0.3">
      <c r="A2952" s="9">
        <v>459984</v>
      </c>
      <c r="B2952" s="10" t="s">
        <v>10</v>
      </c>
      <c r="C2952" s="10" t="s">
        <v>11</v>
      </c>
      <c r="D2952" s="11">
        <v>36</v>
      </c>
      <c r="E2952" s="10" t="s">
        <v>11</v>
      </c>
      <c r="F2952" s="10" t="s">
        <v>24</v>
      </c>
      <c r="G2952" s="11">
        <v>0</v>
      </c>
      <c r="H2952" s="10" t="s">
        <v>16</v>
      </c>
      <c r="I2952" s="11">
        <v>3</v>
      </c>
      <c r="J2952" s="12" t="s">
        <v>45</v>
      </c>
    </row>
    <row r="2953" spans="1:10" x14ac:dyDescent="0.3">
      <c r="A2953" s="13">
        <v>466051</v>
      </c>
      <c r="B2953" s="14" t="s">
        <v>14</v>
      </c>
      <c r="C2953" s="14" t="s">
        <v>17</v>
      </c>
      <c r="D2953" s="15">
        <v>25</v>
      </c>
      <c r="E2953" s="14" t="s">
        <v>17</v>
      </c>
      <c r="F2953" s="14" t="s">
        <v>18</v>
      </c>
      <c r="G2953" s="15">
        <v>3</v>
      </c>
      <c r="H2953" s="14" t="s">
        <v>13</v>
      </c>
      <c r="I2953" s="15">
        <v>1</v>
      </c>
      <c r="J2953" s="16" t="s">
        <v>44</v>
      </c>
    </row>
    <row r="2954" spans="1:10" x14ac:dyDescent="0.3">
      <c r="A2954" s="9">
        <v>463583</v>
      </c>
      <c r="B2954" s="10" t="s">
        <v>14</v>
      </c>
      <c r="C2954" s="10" t="s">
        <v>11</v>
      </c>
      <c r="D2954" s="11">
        <v>58</v>
      </c>
      <c r="E2954" s="10" t="s">
        <v>11</v>
      </c>
      <c r="F2954" s="10" t="s">
        <v>22</v>
      </c>
      <c r="G2954" s="11">
        <v>9</v>
      </c>
      <c r="H2954" s="10" t="s">
        <v>16</v>
      </c>
      <c r="I2954" s="11">
        <v>4</v>
      </c>
      <c r="J2954" s="12" t="s">
        <v>45</v>
      </c>
    </row>
    <row r="2955" spans="1:10" x14ac:dyDescent="0.3">
      <c r="A2955" s="13">
        <v>466100</v>
      </c>
      <c r="B2955" s="14" t="s">
        <v>14</v>
      </c>
      <c r="C2955" s="14" t="s">
        <v>11</v>
      </c>
      <c r="D2955" s="15">
        <v>66</v>
      </c>
      <c r="E2955" s="14" t="s">
        <v>11</v>
      </c>
      <c r="F2955" s="14" t="s">
        <v>18</v>
      </c>
      <c r="G2955" s="15">
        <v>1</v>
      </c>
      <c r="H2955" s="14" t="s">
        <v>13</v>
      </c>
      <c r="I2955" s="15">
        <v>2</v>
      </c>
      <c r="J2955" s="16" t="s">
        <v>45</v>
      </c>
    </row>
    <row r="2956" spans="1:10" x14ac:dyDescent="0.3">
      <c r="A2956" s="9">
        <v>461427</v>
      </c>
      <c r="B2956" s="10" t="s">
        <v>10</v>
      </c>
      <c r="C2956" s="10" t="s">
        <v>17</v>
      </c>
      <c r="D2956" s="11">
        <v>42</v>
      </c>
      <c r="E2956" s="10" t="s">
        <v>11</v>
      </c>
      <c r="F2956" s="10" t="s">
        <v>22</v>
      </c>
      <c r="G2956" s="11">
        <v>1</v>
      </c>
      <c r="H2956" s="10" t="s">
        <v>13</v>
      </c>
      <c r="I2956" s="11">
        <v>2</v>
      </c>
      <c r="J2956" s="12" t="s">
        <v>45</v>
      </c>
    </row>
    <row r="2957" spans="1:10" x14ac:dyDescent="0.3">
      <c r="A2957" s="13">
        <v>464193</v>
      </c>
      <c r="B2957" s="14" t="s">
        <v>10</v>
      </c>
      <c r="C2957" s="14" t="s">
        <v>11</v>
      </c>
      <c r="D2957" s="15">
        <v>36</v>
      </c>
      <c r="E2957" s="14" t="s">
        <v>11</v>
      </c>
      <c r="F2957" s="14" t="s">
        <v>21</v>
      </c>
      <c r="G2957" s="15">
        <v>13</v>
      </c>
      <c r="H2957" s="14" t="s">
        <v>13</v>
      </c>
      <c r="I2957" s="15">
        <v>2</v>
      </c>
      <c r="J2957" s="16" t="s">
        <v>45</v>
      </c>
    </row>
    <row r="2958" spans="1:10" x14ac:dyDescent="0.3">
      <c r="A2958" s="9">
        <v>467835</v>
      </c>
      <c r="B2958" s="10" t="s">
        <v>14</v>
      </c>
      <c r="C2958" s="10" t="s">
        <v>11</v>
      </c>
      <c r="D2958" s="11">
        <v>58</v>
      </c>
      <c r="E2958" s="10" t="s">
        <v>17</v>
      </c>
      <c r="F2958" s="10" t="s">
        <v>22</v>
      </c>
      <c r="G2958" s="11">
        <v>9</v>
      </c>
      <c r="H2958" s="10" t="s">
        <v>13</v>
      </c>
      <c r="I2958" s="11">
        <v>2</v>
      </c>
      <c r="J2958" s="12" t="s">
        <v>45</v>
      </c>
    </row>
    <row r="2959" spans="1:10" x14ac:dyDescent="0.3">
      <c r="A2959" s="13">
        <v>463000</v>
      </c>
      <c r="B2959" s="14" t="s">
        <v>10</v>
      </c>
      <c r="C2959" s="14" t="s">
        <v>17</v>
      </c>
      <c r="D2959" s="15">
        <v>36</v>
      </c>
      <c r="E2959" s="14" t="s">
        <v>17</v>
      </c>
      <c r="F2959" s="14" t="s">
        <v>12</v>
      </c>
      <c r="G2959" s="15">
        <v>0</v>
      </c>
      <c r="H2959" s="14" t="s">
        <v>13</v>
      </c>
      <c r="I2959" s="15">
        <v>1</v>
      </c>
      <c r="J2959" s="16" t="s">
        <v>45</v>
      </c>
    </row>
    <row r="2960" spans="1:10" x14ac:dyDescent="0.3">
      <c r="A2960" s="9">
        <v>462457</v>
      </c>
      <c r="B2960" s="10" t="s">
        <v>14</v>
      </c>
      <c r="C2960" s="10" t="s">
        <v>17</v>
      </c>
      <c r="D2960" s="11">
        <v>28</v>
      </c>
      <c r="E2960" s="10" t="s">
        <v>17</v>
      </c>
      <c r="F2960" s="10" t="s">
        <v>15</v>
      </c>
      <c r="G2960" s="11">
        <v>2</v>
      </c>
      <c r="H2960" s="10" t="s">
        <v>13</v>
      </c>
      <c r="I2960" s="11">
        <v>4</v>
      </c>
      <c r="J2960" s="12" t="s">
        <v>45</v>
      </c>
    </row>
    <row r="2961" spans="1:10" x14ac:dyDescent="0.3">
      <c r="A2961" s="13">
        <v>460426</v>
      </c>
      <c r="B2961" s="14" t="s">
        <v>14</v>
      </c>
      <c r="C2961" s="14" t="s">
        <v>11</v>
      </c>
      <c r="D2961" s="15">
        <v>45</v>
      </c>
      <c r="E2961" s="14" t="s">
        <v>17</v>
      </c>
      <c r="F2961" s="14" t="s">
        <v>22</v>
      </c>
      <c r="G2961" s="15">
        <v>4</v>
      </c>
      <c r="H2961" s="14" t="s">
        <v>16</v>
      </c>
      <c r="I2961" s="15">
        <v>2</v>
      </c>
      <c r="J2961" s="16" t="s">
        <v>45</v>
      </c>
    </row>
    <row r="2962" spans="1:10" x14ac:dyDescent="0.3">
      <c r="A2962" s="9">
        <v>466024</v>
      </c>
      <c r="B2962" s="10" t="s">
        <v>10</v>
      </c>
      <c r="C2962" s="10" t="s">
        <v>11</v>
      </c>
      <c r="D2962" s="11">
        <v>35</v>
      </c>
      <c r="E2962" s="10" t="s">
        <v>17</v>
      </c>
      <c r="F2962" s="10" t="s">
        <v>24</v>
      </c>
      <c r="G2962" s="11">
        <v>10</v>
      </c>
      <c r="H2962" s="10" t="s">
        <v>13</v>
      </c>
      <c r="I2962" s="11">
        <v>2</v>
      </c>
      <c r="J2962" s="12" t="s">
        <v>43</v>
      </c>
    </row>
    <row r="2963" spans="1:10" x14ac:dyDescent="0.3">
      <c r="A2963" s="13">
        <v>467031</v>
      </c>
      <c r="B2963" s="14" t="s">
        <v>14</v>
      </c>
      <c r="C2963" s="14" t="s">
        <v>11</v>
      </c>
      <c r="D2963" s="15">
        <v>59</v>
      </c>
      <c r="E2963" s="14" t="s">
        <v>11</v>
      </c>
      <c r="F2963" s="14" t="s">
        <v>22</v>
      </c>
      <c r="G2963" s="15">
        <v>11</v>
      </c>
      <c r="H2963" s="14" t="s">
        <v>16</v>
      </c>
      <c r="I2963" s="15">
        <v>3</v>
      </c>
      <c r="J2963" s="16" t="s">
        <v>45</v>
      </c>
    </row>
    <row r="2964" spans="1:10" x14ac:dyDescent="0.3">
      <c r="A2964" s="9">
        <v>467440</v>
      </c>
      <c r="B2964" s="10" t="s">
        <v>14</v>
      </c>
      <c r="C2964" s="10" t="s">
        <v>11</v>
      </c>
      <c r="D2964" s="11">
        <v>49</v>
      </c>
      <c r="E2964" s="10" t="s">
        <v>11</v>
      </c>
      <c r="F2964" s="10" t="s">
        <v>24</v>
      </c>
      <c r="G2964" s="11">
        <v>0</v>
      </c>
      <c r="H2964" s="10" t="s">
        <v>13</v>
      </c>
      <c r="I2964" s="11">
        <v>1</v>
      </c>
      <c r="J2964" s="12" t="s">
        <v>45</v>
      </c>
    </row>
    <row r="2965" spans="1:10" x14ac:dyDescent="0.3">
      <c r="A2965" s="13">
        <v>464377</v>
      </c>
      <c r="B2965" s="14" t="s">
        <v>10</v>
      </c>
      <c r="C2965" s="14" t="s">
        <v>17</v>
      </c>
      <c r="D2965" s="15">
        <v>51</v>
      </c>
      <c r="E2965" s="14" t="s">
        <v>11</v>
      </c>
      <c r="F2965" s="14" t="s">
        <v>24</v>
      </c>
      <c r="G2965" s="15">
        <v>0</v>
      </c>
      <c r="H2965" s="14" t="s">
        <v>13</v>
      </c>
      <c r="I2965" s="15">
        <v>1</v>
      </c>
      <c r="J2965" s="16" t="s">
        <v>45</v>
      </c>
    </row>
    <row r="2966" spans="1:10" x14ac:dyDescent="0.3">
      <c r="A2966" s="9">
        <v>465870</v>
      </c>
      <c r="B2966" s="10" t="s">
        <v>14</v>
      </c>
      <c r="C2966" s="10" t="s">
        <v>17</v>
      </c>
      <c r="D2966" s="11">
        <v>40</v>
      </c>
      <c r="E2966" s="10" t="s">
        <v>11</v>
      </c>
      <c r="F2966" s="10" t="s">
        <v>22</v>
      </c>
      <c r="G2966" s="11">
        <v>5</v>
      </c>
      <c r="H2966" s="10" t="s">
        <v>13</v>
      </c>
      <c r="I2966" s="11">
        <v>2</v>
      </c>
      <c r="J2966" s="12" t="s">
        <v>45</v>
      </c>
    </row>
    <row r="2967" spans="1:10" x14ac:dyDescent="0.3">
      <c r="A2967" s="9">
        <v>460095</v>
      </c>
      <c r="B2967" s="10" t="s">
        <v>10</v>
      </c>
      <c r="C2967" s="10" t="s">
        <v>11</v>
      </c>
      <c r="D2967" s="11">
        <v>74</v>
      </c>
      <c r="E2967" s="10" t="s">
        <v>11</v>
      </c>
      <c r="F2967" s="10" t="s">
        <v>23</v>
      </c>
      <c r="G2967" s="11">
        <v>1</v>
      </c>
      <c r="H2967" s="10" t="s">
        <v>13</v>
      </c>
      <c r="I2967" s="11">
        <v>1</v>
      </c>
      <c r="J2967" s="12" t="s">
        <v>45</v>
      </c>
    </row>
    <row r="2968" spans="1:10" x14ac:dyDescent="0.3">
      <c r="A2968" s="13">
        <v>463297</v>
      </c>
      <c r="B2968" s="14" t="s">
        <v>14</v>
      </c>
      <c r="C2968" s="14" t="s">
        <v>17</v>
      </c>
      <c r="D2968" s="15">
        <v>27</v>
      </c>
      <c r="E2968" s="14" t="s">
        <v>11</v>
      </c>
      <c r="F2968" s="14" t="s">
        <v>15</v>
      </c>
      <c r="G2968" s="15">
        <v>4</v>
      </c>
      <c r="H2968" s="14" t="s">
        <v>13</v>
      </c>
      <c r="I2968" s="15">
        <v>2</v>
      </c>
      <c r="J2968" s="16" t="s">
        <v>45</v>
      </c>
    </row>
    <row r="2969" spans="1:10" x14ac:dyDescent="0.3">
      <c r="A2969" s="9">
        <v>461790</v>
      </c>
      <c r="B2969" s="10" t="s">
        <v>14</v>
      </c>
      <c r="C2969" s="10" t="s">
        <v>11</v>
      </c>
      <c r="D2969" s="11">
        <v>70</v>
      </c>
      <c r="E2969" s="10" t="s">
        <v>11</v>
      </c>
      <c r="F2969" s="10" t="s">
        <v>22</v>
      </c>
      <c r="G2969" s="11">
        <v>0</v>
      </c>
      <c r="H2969" s="10" t="s">
        <v>19</v>
      </c>
      <c r="I2969" s="11">
        <v>2</v>
      </c>
      <c r="J2969" s="12" t="s">
        <v>45</v>
      </c>
    </row>
    <row r="2970" spans="1:10" x14ac:dyDescent="0.3">
      <c r="A2970" s="13">
        <v>467410</v>
      </c>
      <c r="B2970" s="14" t="s">
        <v>10</v>
      </c>
      <c r="C2970" s="14" t="s">
        <v>11</v>
      </c>
      <c r="D2970" s="15">
        <v>62</v>
      </c>
      <c r="E2970" s="14" t="s">
        <v>11</v>
      </c>
      <c r="F2970" s="14" t="s">
        <v>23</v>
      </c>
      <c r="G2970" s="15">
        <v>0</v>
      </c>
      <c r="H2970" s="14" t="s">
        <v>13</v>
      </c>
      <c r="I2970" s="15">
        <v>2</v>
      </c>
      <c r="J2970" s="16" t="s">
        <v>45</v>
      </c>
    </row>
    <row r="2971" spans="1:10" x14ac:dyDescent="0.3">
      <c r="A2971" s="9">
        <v>465904</v>
      </c>
      <c r="B2971" s="10" t="s">
        <v>14</v>
      </c>
      <c r="C2971" s="10" t="s">
        <v>17</v>
      </c>
      <c r="D2971" s="11">
        <v>37</v>
      </c>
      <c r="E2971" s="10" t="s">
        <v>11</v>
      </c>
      <c r="F2971" s="10" t="s">
        <v>22</v>
      </c>
      <c r="G2971" s="11">
        <v>9</v>
      </c>
      <c r="H2971" s="10" t="s">
        <v>13</v>
      </c>
      <c r="I2971" s="11">
        <v>1</v>
      </c>
      <c r="J2971" s="12" t="s">
        <v>45</v>
      </c>
    </row>
    <row r="2972" spans="1:10" x14ac:dyDescent="0.3">
      <c r="A2972" s="13">
        <v>459393</v>
      </c>
      <c r="B2972" s="14" t="s">
        <v>10</v>
      </c>
      <c r="C2972" s="14" t="s">
        <v>17</v>
      </c>
      <c r="D2972" s="15">
        <v>40</v>
      </c>
      <c r="E2972" s="14" t="s">
        <v>17</v>
      </c>
      <c r="F2972" s="14" t="s">
        <v>15</v>
      </c>
      <c r="G2972" s="15">
        <v>8</v>
      </c>
      <c r="H2972" s="14" t="s">
        <v>13</v>
      </c>
      <c r="I2972" s="15">
        <v>3</v>
      </c>
      <c r="J2972" s="16" t="s">
        <v>43</v>
      </c>
    </row>
    <row r="2973" spans="1:10" x14ac:dyDescent="0.3">
      <c r="A2973" s="13">
        <v>465771</v>
      </c>
      <c r="B2973" s="14" t="s">
        <v>14</v>
      </c>
      <c r="C2973" s="14" t="s">
        <v>11</v>
      </c>
      <c r="D2973" s="15">
        <v>52</v>
      </c>
      <c r="E2973" s="14" t="s">
        <v>11</v>
      </c>
      <c r="F2973" s="14" t="s">
        <v>24</v>
      </c>
      <c r="G2973" s="15">
        <v>1</v>
      </c>
      <c r="H2973" s="14" t="s">
        <v>16</v>
      </c>
      <c r="I2973" s="15">
        <v>4</v>
      </c>
      <c r="J2973" s="16" t="s">
        <v>45</v>
      </c>
    </row>
    <row r="2974" spans="1:10" x14ac:dyDescent="0.3">
      <c r="A2974" s="9">
        <v>462013</v>
      </c>
      <c r="B2974" s="10" t="s">
        <v>10</v>
      </c>
      <c r="C2974" s="10" t="s">
        <v>11</v>
      </c>
      <c r="D2974" s="11">
        <v>57</v>
      </c>
      <c r="E2974" s="10" t="s">
        <v>11</v>
      </c>
      <c r="F2974" s="10" t="s">
        <v>18</v>
      </c>
      <c r="G2974" s="11">
        <v>0</v>
      </c>
      <c r="H2974" s="10" t="s">
        <v>16</v>
      </c>
      <c r="I2974" s="11">
        <v>2</v>
      </c>
      <c r="J2974" s="12" t="s">
        <v>45</v>
      </c>
    </row>
    <row r="2975" spans="1:10" x14ac:dyDescent="0.3">
      <c r="A2975" s="13">
        <v>465620</v>
      </c>
      <c r="B2975" s="14" t="s">
        <v>14</v>
      </c>
      <c r="C2975" s="14" t="s">
        <v>17</v>
      </c>
      <c r="D2975" s="15">
        <v>37</v>
      </c>
      <c r="E2975" s="14" t="s">
        <v>11</v>
      </c>
      <c r="F2975" s="14" t="s">
        <v>22</v>
      </c>
      <c r="G2975" s="15">
        <v>8</v>
      </c>
      <c r="H2975" s="14" t="s">
        <v>13</v>
      </c>
      <c r="I2975" s="15">
        <v>3</v>
      </c>
      <c r="J2975" s="16" t="s">
        <v>45</v>
      </c>
    </row>
    <row r="2976" spans="1:10" x14ac:dyDescent="0.3">
      <c r="A2976" s="9">
        <v>459840</v>
      </c>
      <c r="B2976" s="10" t="s">
        <v>14</v>
      </c>
      <c r="C2976" s="10" t="s">
        <v>11</v>
      </c>
      <c r="D2976" s="11">
        <v>60</v>
      </c>
      <c r="E2976" s="10" t="s">
        <v>11</v>
      </c>
      <c r="F2976" s="10" t="s">
        <v>22</v>
      </c>
      <c r="G2976" s="11">
        <v>1</v>
      </c>
      <c r="H2976" s="10" t="s">
        <v>13</v>
      </c>
      <c r="I2976" s="11">
        <v>1</v>
      </c>
      <c r="J2976" s="12" t="s">
        <v>45</v>
      </c>
    </row>
    <row r="2977" spans="1:10" x14ac:dyDescent="0.3">
      <c r="A2977" s="13">
        <v>461460</v>
      </c>
      <c r="B2977" s="14" t="s">
        <v>14</v>
      </c>
      <c r="C2977" s="14" t="s">
        <v>11</v>
      </c>
      <c r="D2977" s="15">
        <v>43</v>
      </c>
      <c r="E2977" s="14" t="s">
        <v>11</v>
      </c>
      <c r="F2977" s="14" t="s">
        <v>18</v>
      </c>
      <c r="G2977" s="15">
        <v>7</v>
      </c>
      <c r="H2977" s="14" t="s">
        <v>19</v>
      </c>
      <c r="I2977" s="15">
        <v>3</v>
      </c>
      <c r="J2977" s="16" t="s">
        <v>45</v>
      </c>
    </row>
    <row r="2978" spans="1:10" x14ac:dyDescent="0.3">
      <c r="A2978" s="9">
        <v>466317</v>
      </c>
      <c r="B2978" s="10" t="s">
        <v>14</v>
      </c>
      <c r="C2978" s="10" t="s">
        <v>11</v>
      </c>
      <c r="D2978" s="11">
        <v>37</v>
      </c>
      <c r="E2978" s="10" t="s">
        <v>11</v>
      </c>
      <c r="F2978" s="10" t="s">
        <v>24</v>
      </c>
      <c r="G2978" s="11">
        <v>4</v>
      </c>
      <c r="H2978" s="10" t="s">
        <v>13</v>
      </c>
      <c r="I2978" s="11">
        <v>1</v>
      </c>
      <c r="J2978" s="12" t="s">
        <v>45</v>
      </c>
    </row>
    <row r="2979" spans="1:10" x14ac:dyDescent="0.3">
      <c r="A2979" s="13">
        <v>461962</v>
      </c>
      <c r="B2979" s="14" t="s">
        <v>14</v>
      </c>
      <c r="C2979" s="14" t="s">
        <v>11</v>
      </c>
      <c r="D2979" s="15">
        <v>59</v>
      </c>
      <c r="E2979" s="14" t="s">
        <v>11</v>
      </c>
      <c r="F2979" s="14" t="s">
        <v>24</v>
      </c>
      <c r="G2979" s="15">
        <v>1</v>
      </c>
      <c r="H2979" s="14" t="s">
        <v>16</v>
      </c>
      <c r="I2979" s="15">
        <v>3</v>
      </c>
      <c r="J2979" s="16" t="s">
        <v>45</v>
      </c>
    </row>
    <row r="2980" spans="1:10" x14ac:dyDescent="0.3">
      <c r="A2980" s="9">
        <v>466071</v>
      </c>
      <c r="B2980" s="10" t="s">
        <v>10</v>
      </c>
      <c r="C2980" s="10" t="s">
        <v>11</v>
      </c>
      <c r="D2980" s="11">
        <v>60</v>
      </c>
      <c r="E2980" s="10" t="s">
        <v>11</v>
      </c>
      <c r="F2980" s="10" t="s">
        <v>22</v>
      </c>
      <c r="G2980" s="11">
        <v>2</v>
      </c>
      <c r="H2980" s="10" t="s">
        <v>13</v>
      </c>
      <c r="I2980" s="11">
        <v>3</v>
      </c>
      <c r="J2980" s="12" t="s">
        <v>44</v>
      </c>
    </row>
    <row r="2981" spans="1:10" x14ac:dyDescent="0.3">
      <c r="A2981" s="13">
        <v>460796</v>
      </c>
      <c r="B2981" s="14" t="s">
        <v>14</v>
      </c>
      <c r="C2981" s="14" t="s">
        <v>11</v>
      </c>
      <c r="D2981" s="15">
        <v>69</v>
      </c>
      <c r="E2981" s="14" t="s">
        <v>17</v>
      </c>
      <c r="F2981" s="14" t="s">
        <v>23</v>
      </c>
      <c r="G2981" s="15">
        <v>1</v>
      </c>
      <c r="H2981" s="14" t="s">
        <v>13</v>
      </c>
      <c r="I2981" s="15">
        <v>3</v>
      </c>
      <c r="J2981" s="16" t="s">
        <v>45</v>
      </c>
    </row>
    <row r="2982" spans="1:10" x14ac:dyDescent="0.3">
      <c r="A2982" s="9">
        <v>467012</v>
      </c>
      <c r="B2982" s="10" t="s">
        <v>14</v>
      </c>
      <c r="C2982" s="10" t="s">
        <v>11</v>
      </c>
      <c r="D2982" s="11">
        <v>49</v>
      </c>
      <c r="E2982" s="10" t="s">
        <v>11</v>
      </c>
      <c r="F2982" s="10" t="s">
        <v>18</v>
      </c>
      <c r="G2982" s="11">
        <v>1</v>
      </c>
      <c r="H2982" s="10" t="s">
        <v>19</v>
      </c>
      <c r="I2982" s="11">
        <v>4</v>
      </c>
      <c r="J2982" s="12" t="s">
        <v>45</v>
      </c>
    </row>
    <row r="2983" spans="1:10" x14ac:dyDescent="0.3">
      <c r="A2983" s="13">
        <v>460357</v>
      </c>
      <c r="B2983" s="14" t="s">
        <v>14</v>
      </c>
      <c r="C2983" s="14" t="s">
        <v>17</v>
      </c>
      <c r="D2983" s="15">
        <v>23</v>
      </c>
      <c r="E2983" s="14" t="s">
        <v>17</v>
      </c>
      <c r="F2983" s="14" t="s">
        <v>15</v>
      </c>
      <c r="G2983" s="15">
        <v>1</v>
      </c>
      <c r="H2983" s="14" t="s">
        <v>13</v>
      </c>
      <c r="I2983" s="15">
        <v>5</v>
      </c>
      <c r="J2983" s="16" t="s">
        <v>45</v>
      </c>
    </row>
    <row r="2984" spans="1:10" x14ac:dyDescent="0.3">
      <c r="A2984" s="9">
        <v>460182</v>
      </c>
      <c r="B2984" s="10" t="s">
        <v>10</v>
      </c>
      <c r="C2984" s="10" t="s">
        <v>11</v>
      </c>
      <c r="D2984" s="11">
        <v>43</v>
      </c>
      <c r="E2984" s="10" t="s">
        <v>11</v>
      </c>
      <c r="F2984" s="10" t="s">
        <v>22</v>
      </c>
      <c r="G2984" s="11">
        <v>2</v>
      </c>
      <c r="H2984" s="10" t="s">
        <v>16</v>
      </c>
      <c r="I2984" s="11">
        <v>3</v>
      </c>
      <c r="J2984" s="12" t="s">
        <v>45</v>
      </c>
    </row>
    <row r="2985" spans="1:10" x14ac:dyDescent="0.3">
      <c r="A2985" s="13">
        <v>460491</v>
      </c>
      <c r="B2985" s="14" t="s">
        <v>10</v>
      </c>
      <c r="C2985" s="14" t="s">
        <v>17</v>
      </c>
      <c r="D2985" s="15">
        <v>22</v>
      </c>
      <c r="E2985" s="14" t="s">
        <v>17</v>
      </c>
      <c r="F2985" s="14" t="s">
        <v>15</v>
      </c>
      <c r="G2985" s="15">
        <v>1</v>
      </c>
      <c r="H2985" s="14" t="s">
        <v>13</v>
      </c>
      <c r="I2985" s="15">
        <v>7</v>
      </c>
      <c r="J2985" s="16" t="s">
        <v>43</v>
      </c>
    </row>
    <row r="2986" spans="1:10" x14ac:dyDescent="0.3">
      <c r="A2986" s="9">
        <v>466630</v>
      </c>
      <c r="B2986" s="10" t="s">
        <v>14</v>
      </c>
      <c r="C2986" s="10" t="s">
        <v>17</v>
      </c>
      <c r="D2986" s="11">
        <v>29</v>
      </c>
      <c r="E2986" s="10" t="s">
        <v>17</v>
      </c>
      <c r="F2986" s="10" t="s">
        <v>15</v>
      </c>
      <c r="G2986" s="11">
        <v>0</v>
      </c>
      <c r="H2986" s="10" t="s">
        <v>13</v>
      </c>
      <c r="I2986" s="11">
        <v>4</v>
      </c>
      <c r="J2986" s="12" t="s">
        <v>45</v>
      </c>
    </row>
    <row r="2987" spans="1:10" x14ac:dyDescent="0.3">
      <c r="A2987" s="13">
        <v>466331</v>
      </c>
      <c r="B2987" s="14" t="s">
        <v>14</v>
      </c>
      <c r="C2987" s="14" t="s">
        <v>11</v>
      </c>
      <c r="D2987" s="15">
        <v>26</v>
      </c>
      <c r="E2987" s="14" t="s">
        <v>11</v>
      </c>
      <c r="F2987" s="14" t="s">
        <v>20</v>
      </c>
      <c r="G2987" s="15">
        <v>0</v>
      </c>
      <c r="H2987" s="14" t="s">
        <v>13</v>
      </c>
      <c r="I2987" s="15">
        <v>2</v>
      </c>
      <c r="J2987" s="16" t="s">
        <v>43</v>
      </c>
    </row>
    <row r="2988" spans="1:10" x14ac:dyDescent="0.3">
      <c r="A2988" s="9">
        <v>463912</v>
      </c>
      <c r="B2988" s="10" t="s">
        <v>10</v>
      </c>
      <c r="C2988" s="10" t="s">
        <v>11</v>
      </c>
      <c r="D2988" s="11">
        <v>36</v>
      </c>
      <c r="E2988" s="10" t="s">
        <v>17</v>
      </c>
      <c r="F2988" s="10" t="s">
        <v>22</v>
      </c>
      <c r="G2988" s="11">
        <v>1</v>
      </c>
      <c r="H2988" s="10" t="s">
        <v>16</v>
      </c>
      <c r="I2988" s="11">
        <v>4</v>
      </c>
      <c r="J2988" s="12" t="s">
        <v>44</v>
      </c>
    </row>
    <row r="2989" spans="1:10" x14ac:dyDescent="0.3">
      <c r="A2989" s="13">
        <v>461728</v>
      </c>
      <c r="B2989" s="14" t="s">
        <v>10</v>
      </c>
      <c r="C2989" s="14" t="s">
        <v>17</v>
      </c>
      <c r="D2989" s="15">
        <v>55</v>
      </c>
      <c r="E2989" s="14" t="s">
        <v>11</v>
      </c>
      <c r="F2989" s="14" t="s">
        <v>24</v>
      </c>
      <c r="G2989" s="15">
        <v>1</v>
      </c>
      <c r="H2989" s="14" t="s">
        <v>13</v>
      </c>
      <c r="I2989" s="15">
        <v>1</v>
      </c>
      <c r="J2989" s="16" t="s">
        <v>45</v>
      </c>
    </row>
    <row r="2990" spans="1:10" x14ac:dyDescent="0.3">
      <c r="A2990" s="9">
        <v>463278</v>
      </c>
      <c r="B2990" s="10" t="s">
        <v>10</v>
      </c>
      <c r="C2990" s="10" t="s">
        <v>11</v>
      </c>
      <c r="D2990" s="11">
        <v>59</v>
      </c>
      <c r="E2990" s="10" t="s">
        <v>11</v>
      </c>
      <c r="F2990" s="10" t="s">
        <v>12</v>
      </c>
      <c r="G2990" s="11">
        <v>0</v>
      </c>
      <c r="H2990" s="10" t="s">
        <v>13</v>
      </c>
      <c r="I2990" s="11">
        <v>1</v>
      </c>
      <c r="J2990" s="12" t="s">
        <v>43</v>
      </c>
    </row>
    <row r="2991" spans="1:10" x14ac:dyDescent="0.3">
      <c r="A2991" s="13">
        <v>461746</v>
      </c>
      <c r="B2991" s="14" t="s">
        <v>14</v>
      </c>
      <c r="C2991" s="14" t="s">
        <v>11</v>
      </c>
      <c r="D2991" s="15">
        <v>53</v>
      </c>
      <c r="E2991" s="14" t="s">
        <v>11</v>
      </c>
      <c r="F2991" s="14" t="s">
        <v>22</v>
      </c>
      <c r="G2991" s="15">
        <v>2</v>
      </c>
      <c r="H2991" s="14" t="s">
        <v>16</v>
      </c>
      <c r="I2991" s="15">
        <v>3</v>
      </c>
      <c r="J2991" s="16" t="s">
        <v>45</v>
      </c>
    </row>
    <row r="2992" spans="1:10" x14ac:dyDescent="0.3">
      <c r="A2992" s="9">
        <v>465574</v>
      </c>
      <c r="B2992" s="10" t="s">
        <v>14</v>
      </c>
      <c r="C2992" s="10" t="s">
        <v>11</v>
      </c>
      <c r="D2992" s="11">
        <v>62</v>
      </c>
      <c r="E2992" s="10" t="s">
        <v>11</v>
      </c>
      <c r="F2992" s="10" t="s">
        <v>22</v>
      </c>
      <c r="G2992" s="11">
        <v>1</v>
      </c>
      <c r="H2992" s="10" t="s">
        <v>16</v>
      </c>
      <c r="I2992" s="11">
        <v>3</v>
      </c>
      <c r="J2992" s="12" t="s">
        <v>43</v>
      </c>
    </row>
    <row r="2993" spans="1:10" x14ac:dyDescent="0.3">
      <c r="A2993" s="13">
        <v>462170</v>
      </c>
      <c r="B2993" s="14" t="s">
        <v>14</v>
      </c>
      <c r="C2993" s="14" t="s">
        <v>11</v>
      </c>
      <c r="D2993" s="15">
        <v>73</v>
      </c>
      <c r="E2993" s="14" t="s">
        <v>17</v>
      </c>
      <c r="F2993" s="14" t="s">
        <v>18</v>
      </c>
      <c r="G2993" s="15">
        <v>0</v>
      </c>
      <c r="H2993" s="14" t="s">
        <v>19</v>
      </c>
      <c r="I2993" s="15">
        <v>3</v>
      </c>
      <c r="J2993" s="16" t="s">
        <v>45</v>
      </c>
    </row>
    <row r="2994" spans="1:10" x14ac:dyDescent="0.3">
      <c r="A2994" s="9">
        <v>460626</v>
      </c>
      <c r="B2994" s="10" t="s">
        <v>14</v>
      </c>
      <c r="C2994" s="10" t="s">
        <v>11</v>
      </c>
      <c r="D2994" s="11">
        <v>45</v>
      </c>
      <c r="E2994" s="10" t="s">
        <v>17</v>
      </c>
      <c r="F2994" s="10" t="s">
        <v>21</v>
      </c>
      <c r="G2994" s="11">
        <v>9</v>
      </c>
      <c r="H2994" s="10" t="s">
        <v>19</v>
      </c>
      <c r="I2994" s="11">
        <v>4</v>
      </c>
      <c r="J2994" s="12" t="s">
        <v>45</v>
      </c>
    </row>
    <row r="2995" spans="1:10" x14ac:dyDescent="0.3">
      <c r="A2995" s="9">
        <v>466678</v>
      </c>
      <c r="B2995" s="10" t="s">
        <v>14</v>
      </c>
      <c r="C2995" s="10" t="s">
        <v>17</v>
      </c>
      <c r="D2995" s="11">
        <v>28</v>
      </c>
      <c r="E2995" s="10" t="s">
        <v>11</v>
      </c>
      <c r="F2995" s="10" t="s">
        <v>15</v>
      </c>
      <c r="G2995" s="11">
        <v>1</v>
      </c>
      <c r="H2995" s="10" t="s">
        <v>13</v>
      </c>
      <c r="I2995" s="11">
        <v>4</v>
      </c>
      <c r="J2995" s="12" t="s">
        <v>45</v>
      </c>
    </row>
    <row r="2996" spans="1:10" x14ac:dyDescent="0.3">
      <c r="A2996" s="13">
        <v>464930</v>
      </c>
      <c r="B2996" s="14" t="s">
        <v>14</v>
      </c>
      <c r="C2996" s="14" t="s">
        <v>17</v>
      </c>
      <c r="D2996" s="15">
        <v>25</v>
      </c>
      <c r="E2996" s="14" t="s">
        <v>17</v>
      </c>
      <c r="F2996" s="14" t="s">
        <v>20</v>
      </c>
      <c r="G2996" s="15">
        <v>0</v>
      </c>
      <c r="H2996" s="14" t="s">
        <v>13</v>
      </c>
      <c r="I2996" s="15">
        <v>2</v>
      </c>
      <c r="J2996" s="16" t="s">
        <v>44</v>
      </c>
    </row>
    <row r="2997" spans="1:10" x14ac:dyDescent="0.3">
      <c r="A2997" s="9">
        <v>465447</v>
      </c>
      <c r="B2997" s="10" t="s">
        <v>14</v>
      </c>
      <c r="C2997" s="10" t="s">
        <v>11</v>
      </c>
      <c r="D2997" s="11">
        <v>52</v>
      </c>
      <c r="E2997" s="10" t="s">
        <v>11</v>
      </c>
      <c r="F2997" s="10" t="s">
        <v>12</v>
      </c>
      <c r="G2997" s="11">
        <v>1</v>
      </c>
      <c r="H2997" s="10" t="s">
        <v>16</v>
      </c>
      <c r="I2997" s="11">
        <v>3</v>
      </c>
      <c r="J2997" s="12" t="s">
        <v>44</v>
      </c>
    </row>
    <row r="2998" spans="1:10" x14ac:dyDescent="0.3">
      <c r="A2998" s="13">
        <v>467549</v>
      </c>
      <c r="B2998" s="14" t="s">
        <v>14</v>
      </c>
      <c r="C2998" s="14" t="s">
        <v>11</v>
      </c>
      <c r="D2998" s="15">
        <v>61</v>
      </c>
      <c r="E2998" s="14" t="s">
        <v>11</v>
      </c>
      <c r="F2998" s="14" t="s">
        <v>24</v>
      </c>
      <c r="G2998" s="15">
        <v>11</v>
      </c>
      <c r="H2998" s="14" t="s">
        <v>16</v>
      </c>
      <c r="I2998" s="15">
        <v>3</v>
      </c>
      <c r="J2998" s="16" t="s">
        <v>45</v>
      </c>
    </row>
    <row r="2999" spans="1:10" x14ac:dyDescent="0.3">
      <c r="A2999" s="9">
        <v>463718</v>
      </c>
      <c r="B2999" s="10" t="s">
        <v>10</v>
      </c>
      <c r="C2999" s="10" t="s">
        <v>17</v>
      </c>
      <c r="D2999" s="11">
        <v>27</v>
      </c>
      <c r="E2999" s="10" t="s">
        <v>11</v>
      </c>
      <c r="F2999" s="10" t="s">
        <v>22</v>
      </c>
      <c r="G2999" s="11">
        <v>1</v>
      </c>
      <c r="H2999" s="10" t="s">
        <v>13</v>
      </c>
      <c r="I2999" s="11">
        <v>4</v>
      </c>
      <c r="J2999" s="12" t="s">
        <v>45</v>
      </c>
    </row>
    <row r="3000" spans="1:10" x14ac:dyDescent="0.3">
      <c r="A3000" s="13">
        <v>467626</v>
      </c>
      <c r="B3000" s="14" t="s">
        <v>14</v>
      </c>
      <c r="C3000" s="14" t="s">
        <v>11</v>
      </c>
      <c r="D3000" s="15">
        <v>31</v>
      </c>
      <c r="E3000" s="14" t="s">
        <v>11</v>
      </c>
      <c r="F3000" s="14" t="s">
        <v>24</v>
      </c>
      <c r="G3000" s="15">
        <v>8</v>
      </c>
      <c r="H3000" s="14" t="s">
        <v>16</v>
      </c>
      <c r="I3000" s="15">
        <v>2</v>
      </c>
      <c r="J3000" s="16" t="s">
        <v>45</v>
      </c>
    </row>
    <row r="3001" spans="1:10" x14ac:dyDescent="0.3">
      <c r="A3001" s="9">
        <v>459058</v>
      </c>
      <c r="B3001" s="10" t="s">
        <v>14</v>
      </c>
      <c r="C3001" s="10" t="s">
        <v>17</v>
      </c>
      <c r="D3001" s="11">
        <v>40</v>
      </c>
      <c r="E3001" s="10" t="s">
        <v>11</v>
      </c>
      <c r="F3001" s="10" t="s">
        <v>22</v>
      </c>
      <c r="G3001" s="11">
        <v>1</v>
      </c>
      <c r="H3001" s="10" t="s">
        <v>13</v>
      </c>
      <c r="I3001" s="11">
        <v>4</v>
      </c>
      <c r="J3001" s="12" t="s">
        <v>43</v>
      </c>
    </row>
    <row r="3002" spans="1:10" x14ac:dyDescent="0.3">
      <c r="A3002" s="13">
        <v>461983</v>
      </c>
      <c r="B3002" s="14" t="s">
        <v>14</v>
      </c>
      <c r="C3002" s="14" t="s">
        <v>17</v>
      </c>
      <c r="D3002" s="15">
        <v>27</v>
      </c>
      <c r="E3002" s="14" t="s">
        <v>11</v>
      </c>
      <c r="F3002" s="14" t="s">
        <v>22</v>
      </c>
      <c r="G3002" s="15">
        <v>1</v>
      </c>
      <c r="H3002" s="14" t="s">
        <v>13</v>
      </c>
      <c r="I3002" s="15">
        <v>3</v>
      </c>
      <c r="J3002" s="16" t="s">
        <v>45</v>
      </c>
    </row>
    <row r="3003" spans="1:10" x14ac:dyDescent="0.3">
      <c r="A3003" s="9">
        <v>461207</v>
      </c>
      <c r="B3003" s="10" t="s">
        <v>10</v>
      </c>
      <c r="C3003" s="10" t="s">
        <v>17</v>
      </c>
      <c r="D3003" s="11">
        <v>60</v>
      </c>
      <c r="E3003" s="10" t="s">
        <v>11</v>
      </c>
      <c r="F3003" s="10" t="s">
        <v>22</v>
      </c>
      <c r="G3003" s="11">
        <v>6</v>
      </c>
      <c r="H3003" s="10" t="s">
        <v>13</v>
      </c>
      <c r="I3003" s="11">
        <v>1</v>
      </c>
      <c r="J3003" s="12" t="s">
        <v>45</v>
      </c>
    </row>
    <row r="3004" spans="1:10" x14ac:dyDescent="0.3">
      <c r="A3004" s="13">
        <v>467585</v>
      </c>
      <c r="B3004" s="14" t="s">
        <v>14</v>
      </c>
      <c r="C3004" s="14" t="s">
        <v>11</v>
      </c>
      <c r="D3004" s="15">
        <v>40</v>
      </c>
      <c r="E3004" s="14" t="s">
        <v>11</v>
      </c>
      <c r="F3004" s="14" t="s">
        <v>15</v>
      </c>
      <c r="G3004" s="15">
        <v>6</v>
      </c>
      <c r="H3004" s="14" t="s">
        <v>19</v>
      </c>
      <c r="I3004" s="15">
        <v>2</v>
      </c>
      <c r="J3004" s="16" t="s">
        <v>45</v>
      </c>
    </row>
    <row r="3005" spans="1:10" x14ac:dyDescent="0.3">
      <c r="A3005" s="9">
        <v>464604</v>
      </c>
      <c r="B3005" s="10" t="s">
        <v>14</v>
      </c>
      <c r="C3005" s="10" t="s">
        <v>11</v>
      </c>
      <c r="D3005" s="11">
        <v>32</v>
      </c>
      <c r="E3005" s="10" t="s">
        <v>17</v>
      </c>
      <c r="F3005" s="10" t="s">
        <v>24</v>
      </c>
      <c r="G3005" s="11">
        <v>5</v>
      </c>
      <c r="H3005" s="10" t="s">
        <v>13</v>
      </c>
      <c r="I3005" s="11">
        <v>2</v>
      </c>
      <c r="J3005" s="12" t="s">
        <v>44</v>
      </c>
    </row>
    <row r="3006" spans="1:10" x14ac:dyDescent="0.3">
      <c r="A3006" s="13">
        <v>462529</v>
      </c>
      <c r="B3006" s="14" t="s">
        <v>10</v>
      </c>
      <c r="C3006" s="14" t="s">
        <v>11</v>
      </c>
      <c r="D3006" s="15">
        <v>42</v>
      </c>
      <c r="E3006" s="14" t="s">
        <v>11</v>
      </c>
      <c r="F3006" s="14" t="s">
        <v>12</v>
      </c>
      <c r="G3006" s="15">
        <v>1</v>
      </c>
      <c r="H3006" s="14" t="s">
        <v>13</v>
      </c>
      <c r="I3006" s="15">
        <v>2</v>
      </c>
      <c r="J3006" s="16" t="s">
        <v>45</v>
      </c>
    </row>
    <row r="3007" spans="1:10" x14ac:dyDescent="0.3">
      <c r="A3007" s="9">
        <v>460475</v>
      </c>
      <c r="B3007" s="10" t="s">
        <v>14</v>
      </c>
      <c r="C3007" s="10" t="s">
        <v>11</v>
      </c>
      <c r="D3007" s="11">
        <v>32</v>
      </c>
      <c r="E3007" s="10" t="s">
        <v>11</v>
      </c>
      <c r="F3007" s="10" t="s">
        <v>21</v>
      </c>
      <c r="G3007" s="11">
        <v>0</v>
      </c>
      <c r="H3007" s="10" t="s">
        <v>16</v>
      </c>
      <c r="I3007" s="11">
        <v>2</v>
      </c>
      <c r="J3007" s="12" t="s">
        <v>43</v>
      </c>
    </row>
    <row r="3008" spans="1:10" x14ac:dyDescent="0.3">
      <c r="A3008" s="13">
        <v>463553</v>
      </c>
      <c r="B3008" s="14" t="s">
        <v>14</v>
      </c>
      <c r="C3008" s="14" t="s">
        <v>17</v>
      </c>
      <c r="D3008" s="15">
        <v>27</v>
      </c>
      <c r="E3008" s="14" t="s">
        <v>11</v>
      </c>
      <c r="F3008" s="14" t="s">
        <v>22</v>
      </c>
      <c r="G3008" s="15">
        <v>9</v>
      </c>
      <c r="H3008" s="14" t="s">
        <v>13</v>
      </c>
      <c r="I3008" s="15">
        <v>2</v>
      </c>
      <c r="J3008" s="16" t="s">
        <v>45</v>
      </c>
    </row>
    <row r="3009" spans="1:10" x14ac:dyDescent="0.3">
      <c r="A3009" s="9">
        <v>460912</v>
      </c>
      <c r="B3009" s="10" t="s">
        <v>14</v>
      </c>
      <c r="C3009" s="10" t="s">
        <v>17</v>
      </c>
      <c r="D3009" s="11">
        <v>29</v>
      </c>
      <c r="E3009" s="10" t="s">
        <v>17</v>
      </c>
      <c r="F3009" s="10" t="s">
        <v>24</v>
      </c>
      <c r="G3009" s="11">
        <v>1</v>
      </c>
      <c r="H3009" s="10" t="s">
        <v>13</v>
      </c>
      <c r="I3009" s="11">
        <v>5</v>
      </c>
      <c r="J3009" s="12" t="s">
        <v>45</v>
      </c>
    </row>
    <row r="3010" spans="1:10" x14ac:dyDescent="0.3">
      <c r="A3010" s="13">
        <v>461715</v>
      </c>
      <c r="B3010" s="14" t="s">
        <v>14</v>
      </c>
      <c r="C3010" s="14" t="s">
        <v>17</v>
      </c>
      <c r="D3010" s="15">
        <v>43</v>
      </c>
      <c r="E3010" s="14" t="s">
        <v>11</v>
      </c>
      <c r="F3010" s="14" t="s">
        <v>24</v>
      </c>
      <c r="G3010" s="15">
        <v>0</v>
      </c>
      <c r="H3010" s="14" t="s">
        <v>13</v>
      </c>
      <c r="I3010" s="15">
        <v>5</v>
      </c>
      <c r="J3010" s="16" t="s">
        <v>42</v>
      </c>
    </row>
    <row r="3011" spans="1:10" x14ac:dyDescent="0.3">
      <c r="A3011" s="9">
        <v>459567</v>
      </c>
      <c r="B3011" s="10" t="s">
        <v>14</v>
      </c>
      <c r="C3011" s="10" t="s">
        <v>11</v>
      </c>
      <c r="D3011" s="11">
        <v>48</v>
      </c>
      <c r="E3011" s="10" t="s">
        <v>11</v>
      </c>
      <c r="F3011" s="10" t="s">
        <v>21</v>
      </c>
      <c r="G3011" s="11">
        <v>1</v>
      </c>
      <c r="H3011" s="10" t="s">
        <v>16</v>
      </c>
      <c r="I3011" s="11">
        <v>2</v>
      </c>
      <c r="J3011" s="12" t="s">
        <v>45</v>
      </c>
    </row>
    <row r="3012" spans="1:10" x14ac:dyDescent="0.3">
      <c r="A3012" s="13">
        <v>462340</v>
      </c>
      <c r="B3012" s="14" t="s">
        <v>14</v>
      </c>
      <c r="C3012" s="14" t="s">
        <v>11</v>
      </c>
      <c r="D3012" s="15">
        <v>62</v>
      </c>
      <c r="E3012" s="14" t="s">
        <v>17</v>
      </c>
      <c r="F3012" s="14" t="s">
        <v>24</v>
      </c>
      <c r="G3012" s="15">
        <v>1</v>
      </c>
      <c r="H3012" s="14" t="s">
        <v>16</v>
      </c>
      <c r="I3012" s="15">
        <v>6</v>
      </c>
      <c r="J3012" s="16" t="s">
        <v>45</v>
      </c>
    </row>
    <row r="3013" spans="1:10" x14ac:dyDescent="0.3">
      <c r="A3013" s="9">
        <v>461834</v>
      </c>
      <c r="B3013" s="10" t="s">
        <v>10</v>
      </c>
      <c r="C3013" s="10" t="s">
        <v>17</v>
      </c>
      <c r="D3013" s="11">
        <v>42</v>
      </c>
      <c r="E3013" s="10" t="s">
        <v>11</v>
      </c>
      <c r="F3013" s="10" t="s">
        <v>22</v>
      </c>
      <c r="G3013" s="11">
        <v>7</v>
      </c>
      <c r="H3013" s="10" t="s">
        <v>13</v>
      </c>
      <c r="I3013" s="11">
        <v>2</v>
      </c>
      <c r="J3013" s="12" t="s">
        <v>45</v>
      </c>
    </row>
    <row r="3014" spans="1:10" x14ac:dyDescent="0.3">
      <c r="A3014" s="13">
        <v>459677</v>
      </c>
      <c r="B3014" s="14" t="s">
        <v>14</v>
      </c>
      <c r="C3014" s="14" t="s">
        <v>11</v>
      </c>
      <c r="D3014" s="15">
        <v>25</v>
      </c>
      <c r="E3014" s="14" t="s">
        <v>11</v>
      </c>
      <c r="F3014" s="14" t="s">
        <v>22</v>
      </c>
      <c r="G3014" s="15">
        <v>8</v>
      </c>
      <c r="H3014" s="14" t="s">
        <v>16</v>
      </c>
      <c r="I3014" s="15">
        <v>2</v>
      </c>
      <c r="J3014" s="16" t="s">
        <v>45</v>
      </c>
    </row>
    <row r="3015" spans="1:10" x14ac:dyDescent="0.3">
      <c r="A3015" s="13">
        <v>467911</v>
      </c>
      <c r="B3015" s="14" t="s">
        <v>14</v>
      </c>
      <c r="C3015" s="14" t="s">
        <v>11</v>
      </c>
      <c r="D3015" s="15">
        <v>61</v>
      </c>
      <c r="E3015" s="14" t="s">
        <v>11</v>
      </c>
      <c r="F3015" s="14" t="s">
        <v>15</v>
      </c>
      <c r="G3015" s="15">
        <v>1</v>
      </c>
      <c r="H3015" s="14" t="s">
        <v>13</v>
      </c>
      <c r="I3015" s="15">
        <v>4</v>
      </c>
      <c r="J3015" s="16" t="s">
        <v>45</v>
      </c>
    </row>
    <row r="3016" spans="1:10" x14ac:dyDescent="0.3">
      <c r="A3016" s="9">
        <v>462981</v>
      </c>
      <c r="B3016" s="10" t="s">
        <v>10</v>
      </c>
      <c r="C3016" s="10" t="s">
        <v>17</v>
      </c>
      <c r="D3016" s="11">
        <v>26</v>
      </c>
      <c r="E3016" s="10" t="s">
        <v>17</v>
      </c>
      <c r="F3016" s="10" t="s">
        <v>25</v>
      </c>
      <c r="G3016" s="11">
        <v>8</v>
      </c>
      <c r="H3016" s="10" t="s">
        <v>13</v>
      </c>
      <c r="I3016" s="11">
        <v>1</v>
      </c>
      <c r="J3016" s="12" t="s">
        <v>45</v>
      </c>
    </row>
    <row r="3017" spans="1:10" x14ac:dyDescent="0.3">
      <c r="A3017" s="13">
        <v>463055</v>
      </c>
      <c r="B3017" s="14" t="s">
        <v>10</v>
      </c>
      <c r="C3017" s="14" t="s">
        <v>17</v>
      </c>
      <c r="D3017" s="15">
        <v>27</v>
      </c>
      <c r="E3017" s="14" t="s">
        <v>11</v>
      </c>
      <c r="F3017" s="14" t="s">
        <v>21</v>
      </c>
      <c r="G3017" s="15">
        <v>1</v>
      </c>
      <c r="H3017" s="14" t="s">
        <v>13</v>
      </c>
      <c r="I3017" s="15">
        <v>4</v>
      </c>
      <c r="J3017" s="16" t="s">
        <v>44</v>
      </c>
    </row>
    <row r="3018" spans="1:10" x14ac:dyDescent="0.3">
      <c r="A3018" s="9">
        <v>461884</v>
      </c>
      <c r="B3018" s="10" t="s">
        <v>10</v>
      </c>
      <c r="C3018" s="10" t="s">
        <v>11</v>
      </c>
      <c r="D3018" s="11">
        <v>40</v>
      </c>
      <c r="E3018" s="10" t="s">
        <v>11</v>
      </c>
      <c r="F3018" s="10" t="s">
        <v>22</v>
      </c>
      <c r="G3018" s="11">
        <v>0</v>
      </c>
      <c r="H3018" s="10" t="s">
        <v>13</v>
      </c>
      <c r="I3018" s="11">
        <v>2</v>
      </c>
      <c r="J3018" s="12" t="s">
        <v>45</v>
      </c>
    </row>
    <row r="3019" spans="1:10" x14ac:dyDescent="0.3">
      <c r="A3019" s="13">
        <v>467834</v>
      </c>
      <c r="B3019" s="14" t="s">
        <v>10</v>
      </c>
      <c r="C3019" s="14" t="s">
        <v>17</v>
      </c>
      <c r="D3019" s="15">
        <v>23</v>
      </c>
      <c r="E3019" s="14" t="s">
        <v>17</v>
      </c>
      <c r="F3019" s="14" t="s">
        <v>15</v>
      </c>
      <c r="G3019" s="15">
        <v>0</v>
      </c>
      <c r="H3019" s="14" t="s">
        <v>13</v>
      </c>
      <c r="I3019" s="15">
        <v>4</v>
      </c>
      <c r="J3019" s="16" t="s">
        <v>42</v>
      </c>
    </row>
    <row r="3020" spans="1:10" x14ac:dyDescent="0.3">
      <c r="A3020" s="9">
        <v>463019</v>
      </c>
      <c r="B3020" s="10" t="s">
        <v>14</v>
      </c>
      <c r="C3020" s="10" t="s">
        <v>11</v>
      </c>
      <c r="D3020" s="11">
        <v>45</v>
      </c>
      <c r="E3020" s="10" t="s">
        <v>11</v>
      </c>
      <c r="F3020" s="10" t="s">
        <v>18</v>
      </c>
      <c r="G3020" s="11">
        <v>0</v>
      </c>
      <c r="H3020" s="10" t="s">
        <v>19</v>
      </c>
      <c r="I3020" s="11">
        <v>4</v>
      </c>
      <c r="J3020" s="12" t="s">
        <v>45</v>
      </c>
    </row>
    <row r="3021" spans="1:10" x14ac:dyDescent="0.3">
      <c r="A3021" s="13">
        <v>466996</v>
      </c>
      <c r="B3021" s="14" t="s">
        <v>10</v>
      </c>
      <c r="C3021" s="14" t="s">
        <v>17</v>
      </c>
      <c r="D3021" s="15">
        <v>37</v>
      </c>
      <c r="E3021" s="14" t="s">
        <v>11</v>
      </c>
      <c r="F3021" s="14" t="s">
        <v>22</v>
      </c>
      <c r="G3021" s="15">
        <v>9</v>
      </c>
      <c r="H3021" s="14" t="s">
        <v>13</v>
      </c>
      <c r="I3021" s="15">
        <v>1</v>
      </c>
      <c r="J3021" s="16" t="s">
        <v>45</v>
      </c>
    </row>
    <row r="3022" spans="1:10" x14ac:dyDescent="0.3">
      <c r="A3022" s="13">
        <v>459479</v>
      </c>
      <c r="B3022" s="14" t="s">
        <v>14</v>
      </c>
      <c r="C3022" s="14" t="s">
        <v>11</v>
      </c>
      <c r="D3022" s="15">
        <v>70</v>
      </c>
      <c r="E3022" s="14" t="s">
        <v>17</v>
      </c>
      <c r="F3022" s="14" t="s">
        <v>20</v>
      </c>
      <c r="G3022" s="15">
        <v>1</v>
      </c>
      <c r="H3022" s="14" t="s">
        <v>13</v>
      </c>
      <c r="I3022" s="15">
        <v>2</v>
      </c>
      <c r="J3022" s="16" t="s">
        <v>45</v>
      </c>
    </row>
    <row r="3023" spans="1:10" x14ac:dyDescent="0.3">
      <c r="A3023" s="9">
        <v>465565</v>
      </c>
      <c r="B3023" s="10" t="s">
        <v>14</v>
      </c>
      <c r="C3023" s="10" t="s">
        <v>11</v>
      </c>
      <c r="D3023" s="11">
        <v>37</v>
      </c>
      <c r="E3023" s="10" t="s">
        <v>11</v>
      </c>
      <c r="F3023" s="10" t="s">
        <v>22</v>
      </c>
      <c r="G3023" s="11">
        <v>1</v>
      </c>
      <c r="H3023" s="10" t="s">
        <v>16</v>
      </c>
      <c r="I3023" s="11">
        <v>2</v>
      </c>
      <c r="J3023" s="12" t="s">
        <v>45</v>
      </c>
    </row>
    <row r="3024" spans="1:10" x14ac:dyDescent="0.3">
      <c r="A3024" s="13">
        <v>459523</v>
      </c>
      <c r="B3024" s="14" t="s">
        <v>10</v>
      </c>
      <c r="C3024" s="14" t="s">
        <v>17</v>
      </c>
      <c r="D3024" s="15">
        <v>19</v>
      </c>
      <c r="E3024" s="14" t="s">
        <v>17</v>
      </c>
      <c r="F3024" s="14" t="s">
        <v>21</v>
      </c>
      <c r="G3024" s="15">
        <v>1</v>
      </c>
      <c r="H3024" s="14" t="s">
        <v>13</v>
      </c>
      <c r="I3024" s="15">
        <v>4</v>
      </c>
      <c r="J3024" s="16" t="s">
        <v>45</v>
      </c>
    </row>
    <row r="3025" spans="1:10" x14ac:dyDescent="0.3">
      <c r="A3025" s="13">
        <v>462369</v>
      </c>
      <c r="B3025" s="14" t="s">
        <v>14</v>
      </c>
      <c r="C3025" s="14" t="s">
        <v>11</v>
      </c>
      <c r="D3025" s="15">
        <v>63</v>
      </c>
      <c r="E3025" s="14" t="s">
        <v>17</v>
      </c>
      <c r="F3025" s="14" t="s">
        <v>24</v>
      </c>
      <c r="G3025" s="15">
        <v>1</v>
      </c>
      <c r="H3025" s="14" t="s">
        <v>16</v>
      </c>
      <c r="I3025" s="15">
        <v>5</v>
      </c>
      <c r="J3025" s="16" t="s">
        <v>45</v>
      </c>
    </row>
    <row r="3026" spans="1:10" x14ac:dyDescent="0.3">
      <c r="A3026" s="9">
        <v>463053</v>
      </c>
      <c r="B3026" s="10" t="s">
        <v>10</v>
      </c>
      <c r="C3026" s="10" t="s">
        <v>11</v>
      </c>
      <c r="D3026" s="11">
        <v>68</v>
      </c>
      <c r="E3026" s="10" t="s">
        <v>11</v>
      </c>
      <c r="F3026" s="10" t="s">
        <v>22</v>
      </c>
      <c r="G3026" s="11">
        <v>1</v>
      </c>
      <c r="H3026" s="10" t="s">
        <v>16</v>
      </c>
      <c r="I3026" s="11">
        <v>2</v>
      </c>
      <c r="J3026" s="12" t="s">
        <v>45</v>
      </c>
    </row>
    <row r="3027" spans="1:10" x14ac:dyDescent="0.3">
      <c r="A3027" s="13">
        <v>462139</v>
      </c>
      <c r="B3027" s="14" t="s">
        <v>10</v>
      </c>
      <c r="C3027" s="14" t="s">
        <v>17</v>
      </c>
      <c r="D3027" s="15">
        <v>27</v>
      </c>
      <c r="E3027" s="14" t="s">
        <v>11</v>
      </c>
      <c r="F3027" s="14" t="s">
        <v>15</v>
      </c>
      <c r="G3027" s="15">
        <v>1</v>
      </c>
      <c r="H3027" s="14" t="s">
        <v>13</v>
      </c>
      <c r="I3027" s="15">
        <v>4</v>
      </c>
      <c r="J3027" s="16" t="s">
        <v>42</v>
      </c>
    </row>
    <row r="3028" spans="1:10" x14ac:dyDescent="0.3">
      <c r="A3028" s="9">
        <v>460922</v>
      </c>
      <c r="B3028" s="10" t="s">
        <v>14</v>
      </c>
      <c r="C3028" s="10" t="s">
        <v>17</v>
      </c>
      <c r="D3028" s="11">
        <v>30</v>
      </c>
      <c r="E3028" s="10" t="s">
        <v>11</v>
      </c>
      <c r="F3028" s="10" t="s">
        <v>24</v>
      </c>
      <c r="G3028" s="11">
        <v>1</v>
      </c>
      <c r="H3028" s="10" t="s">
        <v>13</v>
      </c>
      <c r="I3028" s="11">
        <v>3</v>
      </c>
      <c r="J3028" s="12" t="s">
        <v>45</v>
      </c>
    </row>
    <row r="3029" spans="1:10" x14ac:dyDescent="0.3">
      <c r="A3029" s="13">
        <v>463706</v>
      </c>
      <c r="B3029" s="14" t="s">
        <v>10</v>
      </c>
      <c r="C3029" s="14" t="s">
        <v>17</v>
      </c>
      <c r="D3029" s="15">
        <v>33</v>
      </c>
      <c r="E3029" s="14" t="s">
        <v>11</v>
      </c>
      <c r="F3029" s="14" t="s">
        <v>21</v>
      </c>
      <c r="G3029" s="15">
        <v>0</v>
      </c>
      <c r="H3029" s="14" t="s">
        <v>13</v>
      </c>
      <c r="I3029" s="15">
        <v>3</v>
      </c>
      <c r="J3029" s="16" t="s">
        <v>45</v>
      </c>
    </row>
    <row r="3030" spans="1:10" x14ac:dyDescent="0.3">
      <c r="A3030" s="9">
        <v>465703</v>
      </c>
      <c r="B3030" s="10" t="s">
        <v>14</v>
      </c>
      <c r="C3030" s="10" t="s">
        <v>11</v>
      </c>
      <c r="D3030" s="11">
        <v>25</v>
      </c>
      <c r="E3030" s="10" t="s">
        <v>17</v>
      </c>
      <c r="F3030" s="10" t="s">
        <v>24</v>
      </c>
      <c r="G3030" s="11">
        <v>2</v>
      </c>
      <c r="H3030" s="10" t="s">
        <v>13</v>
      </c>
      <c r="I3030" s="11">
        <v>2</v>
      </c>
      <c r="J3030" s="12" t="s">
        <v>44</v>
      </c>
    </row>
    <row r="3031" spans="1:10" x14ac:dyDescent="0.3">
      <c r="A3031" s="13">
        <v>462796</v>
      </c>
      <c r="B3031" s="14" t="s">
        <v>10</v>
      </c>
      <c r="C3031" s="14" t="s">
        <v>17</v>
      </c>
      <c r="D3031" s="15">
        <v>37</v>
      </c>
      <c r="E3031" s="14" t="s">
        <v>11</v>
      </c>
      <c r="F3031" s="14" t="s">
        <v>24</v>
      </c>
      <c r="G3031" s="15">
        <v>1</v>
      </c>
      <c r="H3031" s="14" t="s">
        <v>13</v>
      </c>
      <c r="I3031" s="15">
        <v>2</v>
      </c>
      <c r="J3031" s="16" t="s">
        <v>46</v>
      </c>
    </row>
    <row r="3032" spans="1:10" x14ac:dyDescent="0.3">
      <c r="A3032" s="9">
        <v>459558</v>
      </c>
      <c r="B3032" s="10" t="s">
        <v>14</v>
      </c>
      <c r="C3032" s="10" t="s">
        <v>17</v>
      </c>
      <c r="D3032" s="11">
        <v>30</v>
      </c>
      <c r="E3032" s="10" t="s">
        <v>11</v>
      </c>
      <c r="F3032" s="10" t="s">
        <v>24</v>
      </c>
      <c r="G3032" s="11">
        <v>0</v>
      </c>
      <c r="H3032" s="10" t="s">
        <v>13</v>
      </c>
      <c r="I3032" s="11">
        <v>3</v>
      </c>
      <c r="J3032" s="12" t="s">
        <v>45</v>
      </c>
    </row>
    <row r="3033" spans="1:10" x14ac:dyDescent="0.3">
      <c r="A3033" s="13">
        <v>459716</v>
      </c>
      <c r="B3033" s="14" t="s">
        <v>10</v>
      </c>
      <c r="C3033" s="14" t="s">
        <v>11</v>
      </c>
      <c r="D3033" s="15">
        <v>66</v>
      </c>
      <c r="E3033" s="14" t="s">
        <v>11</v>
      </c>
      <c r="F3033" s="14" t="s">
        <v>12</v>
      </c>
      <c r="G3033" s="15">
        <v>8</v>
      </c>
      <c r="H3033" s="14" t="s">
        <v>16</v>
      </c>
      <c r="I3033" s="15">
        <v>2</v>
      </c>
      <c r="J3033" s="16" t="s">
        <v>45</v>
      </c>
    </row>
    <row r="3034" spans="1:10" x14ac:dyDescent="0.3">
      <c r="A3034" s="9">
        <v>460599</v>
      </c>
      <c r="B3034" s="10" t="s">
        <v>10</v>
      </c>
      <c r="C3034" s="10" t="s">
        <v>17</v>
      </c>
      <c r="D3034" s="11">
        <v>31</v>
      </c>
      <c r="E3034" s="10" t="s">
        <v>17</v>
      </c>
      <c r="F3034" s="10" t="s">
        <v>12</v>
      </c>
      <c r="G3034" s="11">
        <v>0</v>
      </c>
      <c r="H3034" s="10" t="s">
        <v>13</v>
      </c>
      <c r="I3034" s="11">
        <v>1</v>
      </c>
      <c r="J3034" s="12" t="s">
        <v>43</v>
      </c>
    </row>
    <row r="3035" spans="1:10" x14ac:dyDescent="0.3">
      <c r="A3035" s="13">
        <v>465775</v>
      </c>
      <c r="B3035" s="14" t="s">
        <v>10</v>
      </c>
      <c r="C3035" s="14" t="s">
        <v>17</v>
      </c>
      <c r="D3035" s="15">
        <v>31</v>
      </c>
      <c r="E3035" s="14" t="s">
        <v>11</v>
      </c>
      <c r="F3035" s="14" t="s">
        <v>12</v>
      </c>
      <c r="G3035" s="15">
        <v>9</v>
      </c>
      <c r="H3035" s="14" t="s">
        <v>13</v>
      </c>
      <c r="I3035" s="15">
        <v>3</v>
      </c>
      <c r="J3035" s="16" t="s">
        <v>45</v>
      </c>
    </row>
    <row r="3036" spans="1:10" x14ac:dyDescent="0.3">
      <c r="A3036" s="9">
        <v>465392</v>
      </c>
      <c r="B3036" s="10" t="s">
        <v>10</v>
      </c>
      <c r="C3036" s="10" t="s">
        <v>11</v>
      </c>
      <c r="D3036" s="11">
        <v>45</v>
      </c>
      <c r="E3036" s="10" t="s">
        <v>11</v>
      </c>
      <c r="F3036" s="10" t="s">
        <v>22</v>
      </c>
      <c r="G3036" s="11">
        <v>8</v>
      </c>
      <c r="H3036" s="10" t="s">
        <v>19</v>
      </c>
      <c r="I3036" s="11">
        <v>5</v>
      </c>
      <c r="J3036" s="12" t="s">
        <v>45</v>
      </c>
    </row>
    <row r="3037" spans="1:10" x14ac:dyDescent="0.3">
      <c r="A3037" s="13">
        <v>464783</v>
      </c>
      <c r="B3037" s="14" t="s">
        <v>14</v>
      </c>
      <c r="C3037" s="14" t="s">
        <v>11</v>
      </c>
      <c r="D3037" s="15">
        <v>42</v>
      </c>
      <c r="E3037" s="14" t="s">
        <v>17</v>
      </c>
      <c r="F3037" s="14" t="s">
        <v>24</v>
      </c>
      <c r="G3037" s="15">
        <v>0</v>
      </c>
      <c r="H3037" s="14" t="s">
        <v>13</v>
      </c>
      <c r="I3037" s="15">
        <v>3</v>
      </c>
      <c r="J3037" s="16" t="s">
        <v>44</v>
      </c>
    </row>
    <row r="3038" spans="1:10" x14ac:dyDescent="0.3">
      <c r="A3038" s="9">
        <v>459439</v>
      </c>
      <c r="B3038" s="10" t="s">
        <v>10</v>
      </c>
      <c r="C3038" s="10" t="s">
        <v>11</v>
      </c>
      <c r="D3038" s="11">
        <v>46</v>
      </c>
      <c r="E3038" s="10" t="s">
        <v>11</v>
      </c>
      <c r="F3038" s="10" t="s">
        <v>22</v>
      </c>
      <c r="G3038" s="11">
        <v>1</v>
      </c>
      <c r="H3038" s="10" t="s">
        <v>16</v>
      </c>
      <c r="I3038" s="11">
        <v>2</v>
      </c>
      <c r="J3038" s="12" t="s">
        <v>45</v>
      </c>
    </row>
    <row r="3039" spans="1:10" x14ac:dyDescent="0.3">
      <c r="A3039" s="13">
        <v>464356</v>
      </c>
      <c r="B3039" s="14" t="s">
        <v>10</v>
      </c>
      <c r="C3039" s="14" t="s">
        <v>11</v>
      </c>
      <c r="D3039" s="15">
        <v>76</v>
      </c>
      <c r="E3039" s="14" t="s">
        <v>11</v>
      </c>
      <c r="F3039" s="14" t="s">
        <v>23</v>
      </c>
      <c r="G3039" s="15">
        <v>1</v>
      </c>
      <c r="H3039" s="14" t="s">
        <v>19</v>
      </c>
      <c r="I3039" s="15">
        <v>2</v>
      </c>
      <c r="J3039" s="16" t="s">
        <v>45</v>
      </c>
    </row>
    <row r="3040" spans="1:10" x14ac:dyDescent="0.3">
      <c r="A3040" s="9">
        <v>459881</v>
      </c>
      <c r="B3040" s="10" t="s">
        <v>14</v>
      </c>
      <c r="C3040" s="10" t="s">
        <v>17</v>
      </c>
      <c r="D3040" s="11">
        <v>25</v>
      </c>
      <c r="E3040" s="10" t="s">
        <v>11</v>
      </c>
      <c r="F3040" s="10" t="s">
        <v>15</v>
      </c>
      <c r="G3040" s="11">
        <v>8</v>
      </c>
      <c r="H3040" s="10" t="s">
        <v>13</v>
      </c>
      <c r="I3040" s="11">
        <v>4</v>
      </c>
      <c r="J3040" s="12" t="s">
        <v>45</v>
      </c>
    </row>
    <row r="3041" spans="1:10" x14ac:dyDescent="0.3">
      <c r="A3041" s="13">
        <v>461772</v>
      </c>
      <c r="B3041" s="14" t="s">
        <v>10</v>
      </c>
      <c r="C3041" s="14" t="s">
        <v>11</v>
      </c>
      <c r="D3041" s="15">
        <v>41</v>
      </c>
      <c r="E3041" s="14" t="s">
        <v>11</v>
      </c>
      <c r="F3041" s="14" t="s">
        <v>12</v>
      </c>
      <c r="G3041" s="15">
        <v>1</v>
      </c>
      <c r="H3041" s="14" t="s">
        <v>16</v>
      </c>
      <c r="I3041" s="15">
        <v>3</v>
      </c>
      <c r="J3041" s="16" t="s">
        <v>44</v>
      </c>
    </row>
    <row r="3042" spans="1:10" x14ac:dyDescent="0.3">
      <c r="A3042" s="9">
        <v>460551</v>
      </c>
      <c r="B3042" s="10" t="s">
        <v>14</v>
      </c>
      <c r="C3042" s="10" t="s">
        <v>11</v>
      </c>
      <c r="D3042" s="11">
        <v>49</v>
      </c>
      <c r="E3042" s="10" t="s">
        <v>11</v>
      </c>
      <c r="F3042" s="10" t="s">
        <v>12</v>
      </c>
      <c r="G3042" s="11">
        <v>0</v>
      </c>
      <c r="H3042" s="10" t="s">
        <v>16</v>
      </c>
      <c r="I3042" s="11">
        <v>2</v>
      </c>
      <c r="J3042" s="12" t="s">
        <v>43</v>
      </c>
    </row>
    <row r="3043" spans="1:10" x14ac:dyDescent="0.3">
      <c r="A3043" s="9">
        <v>462248</v>
      </c>
      <c r="B3043" s="10" t="s">
        <v>14</v>
      </c>
      <c r="C3043" s="10" t="s">
        <v>11</v>
      </c>
      <c r="D3043" s="11">
        <v>55</v>
      </c>
      <c r="E3043" s="10" t="s">
        <v>17</v>
      </c>
      <c r="F3043" s="10" t="s">
        <v>22</v>
      </c>
      <c r="G3043" s="11">
        <v>0</v>
      </c>
      <c r="H3043" s="10" t="s">
        <v>13</v>
      </c>
      <c r="I3043" s="11">
        <v>2</v>
      </c>
      <c r="J3043" s="12" t="s">
        <v>45</v>
      </c>
    </row>
    <row r="3044" spans="1:10" x14ac:dyDescent="0.3">
      <c r="A3044" s="13">
        <v>465011</v>
      </c>
      <c r="B3044" s="14" t="s">
        <v>14</v>
      </c>
      <c r="C3044" s="14" t="s">
        <v>11</v>
      </c>
      <c r="D3044" s="15">
        <v>66</v>
      </c>
      <c r="E3044" s="14" t="s">
        <v>11</v>
      </c>
      <c r="F3044" s="14" t="s">
        <v>18</v>
      </c>
      <c r="G3044" s="15">
        <v>3</v>
      </c>
      <c r="H3044" s="14" t="s">
        <v>19</v>
      </c>
      <c r="I3044" s="15">
        <v>2</v>
      </c>
      <c r="J3044" s="16" t="s">
        <v>45</v>
      </c>
    </row>
    <row r="3045" spans="1:10" x14ac:dyDescent="0.3">
      <c r="A3045" s="9">
        <v>467898</v>
      </c>
      <c r="B3045" s="10" t="s">
        <v>10</v>
      </c>
      <c r="C3045" s="10" t="s">
        <v>11</v>
      </c>
      <c r="D3045" s="11">
        <v>68</v>
      </c>
      <c r="E3045" s="10" t="s">
        <v>11</v>
      </c>
      <c r="F3045" s="10" t="s">
        <v>22</v>
      </c>
      <c r="G3045" s="11">
        <v>0</v>
      </c>
      <c r="H3045" s="10" t="s">
        <v>13</v>
      </c>
      <c r="I3045" s="11">
        <v>1</v>
      </c>
      <c r="J3045" s="12" t="s">
        <v>45</v>
      </c>
    </row>
    <row r="3046" spans="1:10" x14ac:dyDescent="0.3">
      <c r="A3046" s="13">
        <v>464460</v>
      </c>
      <c r="B3046" s="14" t="s">
        <v>10</v>
      </c>
      <c r="C3046" s="14" t="s">
        <v>17</v>
      </c>
      <c r="D3046" s="15">
        <v>26</v>
      </c>
      <c r="E3046" s="14" t="s">
        <v>11</v>
      </c>
      <c r="F3046" s="14" t="s">
        <v>15</v>
      </c>
      <c r="G3046" s="15">
        <v>1</v>
      </c>
      <c r="H3046" s="14" t="s">
        <v>13</v>
      </c>
      <c r="I3046" s="15">
        <v>2</v>
      </c>
      <c r="J3046" s="16" t="s">
        <v>45</v>
      </c>
    </row>
    <row r="3047" spans="1:10" x14ac:dyDescent="0.3">
      <c r="A3047" s="13">
        <v>461397</v>
      </c>
      <c r="B3047" s="14" t="s">
        <v>14</v>
      </c>
      <c r="C3047" s="14" t="s">
        <v>17</v>
      </c>
      <c r="D3047" s="15">
        <v>20</v>
      </c>
      <c r="E3047" s="14" t="s">
        <v>17</v>
      </c>
      <c r="F3047" s="14" t="s">
        <v>15</v>
      </c>
      <c r="G3047" s="15">
        <v>0</v>
      </c>
      <c r="H3047" s="14" t="s">
        <v>13</v>
      </c>
      <c r="I3047" s="15">
        <v>4</v>
      </c>
      <c r="J3047" s="16" t="s">
        <v>45</v>
      </c>
    </row>
    <row r="3048" spans="1:10" x14ac:dyDescent="0.3">
      <c r="A3048" s="9">
        <v>464302</v>
      </c>
      <c r="B3048" s="10" t="s">
        <v>10</v>
      </c>
      <c r="C3048" s="10" t="s">
        <v>11</v>
      </c>
      <c r="D3048" s="11">
        <v>50</v>
      </c>
      <c r="E3048" s="10" t="s">
        <v>11</v>
      </c>
      <c r="F3048" s="10" t="s">
        <v>21</v>
      </c>
      <c r="G3048" s="11">
        <v>1</v>
      </c>
      <c r="H3048" s="10" t="s">
        <v>13</v>
      </c>
      <c r="I3048" s="11">
        <v>3</v>
      </c>
      <c r="J3048" s="12" t="s">
        <v>45</v>
      </c>
    </row>
    <row r="3049" spans="1:10" x14ac:dyDescent="0.3">
      <c r="A3049" s="13">
        <v>465458</v>
      </c>
      <c r="B3049" s="14" t="s">
        <v>10</v>
      </c>
      <c r="C3049" s="14" t="s">
        <v>11</v>
      </c>
      <c r="D3049" s="15">
        <v>84</v>
      </c>
      <c r="E3049" s="14" t="s">
        <v>11</v>
      </c>
      <c r="F3049" s="14" t="s">
        <v>22</v>
      </c>
      <c r="G3049" s="15">
        <v>1</v>
      </c>
      <c r="H3049" s="14" t="s">
        <v>19</v>
      </c>
      <c r="I3049" s="15">
        <v>2</v>
      </c>
      <c r="J3049" s="16" t="s">
        <v>45</v>
      </c>
    </row>
    <row r="3050" spans="1:10" x14ac:dyDescent="0.3">
      <c r="A3050" s="9">
        <v>467276</v>
      </c>
      <c r="B3050" s="10" t="s">
        <v>14</v>
      </c>
      <c r="C3050" s="10" t="s">
        <v>17</v>
      </c>
      <c r="D3050" s="11">
        <v>43</v>
      </c>
      <c r="E3050" s="10" t="s">
        <v>11</v>
      </c>
      <c r="F3050" s="10" t="s">
        <v>22</v>
      </c>
      <c r="G3050" s="11">
        <v>12</v>
      </c>
      <c r="H3050" s="10" t="s">
        <v>13</v>
      </c>
      <c r="I3050" s="11">
        <v>5</v>
      </c>
      <c r="J3050" s="12" t="s">
        <v>45</v>
      </c>
    </row>
    <row r="3051" spans="1:10" x14ac:dyDescent="0.3">
      <c r="A3051" s="13">
        <v>461129</v>
      </c>
      <c r="B3051" s="14" t="s">
        <v>10</v>
      </c>
      <c r="C3051" s="14" t="s">
        <v>11</v>
      </c>
      <c r="D3051" s="15">
        <v>63</v>
      </c>
      <c r="E3051" s="14" t="s">
        <v>11</v>
      </c>
      <c r="F3051" s="14" t="s">
        <v>24</v>
      </c>
      <c r="G3051" s="15">
        <v>0</v>
      </c>
      <c r="H3051" s="14" t="s">
        <v>16</v>
      </c>
      <c r="I3051" s="15">
        <v>4</v>
      </c>
      <c r="J3051" s="16" t="s">
        <v>45</v>
      </c>
    </row>
    <row r="3052" spans="1:10" x14ac:dyDescent="0.3">
      <c r="A3052" s="9">
        <v>467406</v>
      </c>
      <c r="B3052" s="10" t="s">
        <v>14</v>
      </c>
      <c r="C3052" s="10" t="s">
        <v>17</v>
      </c>
      <c r="D3052" s="11">
        <v>37</v>
      </c>
      <c r="E3052" s="10" t="s">
        <v>11</v>
      </c>
      <c r="F3052" s="10" t="s">
        <v>24</v>
      </c>
      <c r="G3052" s="11">
        <v>9</v>
      </c>
      <c r="H3052" s="10" t="s">
        <v>13</v>
      </c>
      <c r="I3052" s="11">
        <v>1</v>
      </c>
      <c r="J3052" s="12" t="s">
        <v>45</v>
      </c>
    </row>
    <row r="3053" spans="1:10" x14ac:dyDescent="0.3">
      <c r="A3053" s="13">
        <v>463140</v>
      </c>
      <c r="B3053" s="14" t="s">
        <v>14</v>
      </c>
      <c r="C3053" s="14" t="s">
        <v>11</v>
      </c>
      <c r="D3053" s="15">
        <v>31</v>
      </c>
      <c r="E3053" s="14" t="s">
        <v>17</v>
      </c>
      <c r="F3053" s="14" t="s">
        <v>12</v>
      </c>
      <c r="G3053" s="15">
        <v>5</v>
      </c>
      <c r="H3053" s="14" t="s">
        <v>16</v>
      </c>
      <c r="I3053" s="15">
        <v>3</v>
      </c>
      <c r="J3053" s="16" t="s">
        <v>43</v>
      </c>
    </row>
    <row r="3054" spans="1:10" x14ac:dyDescent="0.3">
      <c r="A3054" s="9">
        <v>460980</v>
      </c>
      <c r="B3054" s="10" t="s">
        <v>14</v>
      </c>
      <c r="C3054" s="10" t="s">
        <v>17</v>
      </c>
      <c r="D3054" s="11">
        <v>26</v>
      </c>
      <c r="E3054" s="10" t="s">
        <v>17</v>
      </c>
      <c r="F3054" s="10" t="s">
        <v>24</v>
      </c>
      <c r="G3054" s="11">
        <v>1</v>
      </c>
      <c r="H3054" s="10" t="s">
        <v>13</v>
      </c>
      <c r="I3054" s="11">
        <v>3</v>
      </c>
      <c r="J3054" s="12" t="s">
        <v>43</v>
      </c>
    </row>
    <row r="3055" spans="1:10" x14ac:dyDescent="0.3">
      <c r="A3055" s="13">
        <v>464666</v>
      </c>
      <c r="B3055" s="14" t="s">
        <v>14</v>
      </c>
      <c r="C3055" s="14" t="s">
        <v>11</v>
      </c>
      <c r="D3055" s="15">
        <v>41</v>
      </c>
      <c r="E3055" s="14" t="s">
        <v>11</v>
      </c>
      <c r="F3055" s="14" t="s">
        <v>24</v>
      </c>
      <c r="G3055" s="15">
        <v>2</v>
      </c>
      <c r="H3055" s="14" t="s">
        <v>16</v>
      </c>
      <c r="I3055" s="15">
        <v>3</v>
      </c>
      <c r="J3055" s="16" t="s">
        <v>44</v>
      </c>
    </row>
    <row r="3056" spans="1:10" x14ac:dyDescent="0.3">
      <c r="A3056" s="9">
        <v>464236</v>
      </c>
      <c r="B3056" s="10" t="s">
        <v>10</v>
      </c>
      <c r="C3056" s="10" t="s">
        <v>11</v>
      </c>
      <c r="D3056" s="11">
        <v>62</v>
      </c>
      <c r="E3056" s="10" t="s">
        <v>11</v>
      </c>
      <c r="F3056" s="10" t="s">
        <v>22</v>
      </c>
      <c r="G3056" s="11">
        <v>1</v>
      </c>
      <c r="H3056" s="10" t="s">
        <v>19</v>
      </c>
      <c r="I3056" s="11">
        <v>2</v>
      </c>
      <c r="J3056" s="12" t="s">
        <v>45</v>
      </c>
    </row>
    <row r="3057" spans="1:10" x14ac:dyDescent="0.3">
      <c r="A3057" s="13">
        <v>466898</v>
      </c>
      <c r="B3057" s="14" t="s">
        <v>14</v>
      </c>
      <c r="C3057" s="14" t="s">
        <v>11</v>
      </c>
      <c r="D3057" s="15">
        <v>45</v>
      </c>
      <c r="E3057" s="14" t="s">
        <v>11</v>
      </c>
      <c r="F3057" s="14" t="s">
        <v>18</v>
      </c>
      <c r="G3057" s="15">
        <v>0</v>
      </c>
      <c r="H3057" s="14" t="s">
        <v>19</v>
      </c>
      <c r="I3057" s="15">
        <v>4</v>
      </c>
      <c r="J3057" s="16" t="s">
        <v>45</v>
      </c>
    </row>
    <row r="3058" spans="1:10" x14ac:dyDescent="0.3">
      <c r="A3058" s="9">
        <v>462736</v>
      </c>
      <c r="B3058" s="10" t="s">
        <v>10</v>
      </c>
      <c r="C3058" s="10" t="s">
        <v>11</v>
      </c>
      <c r="D3058" s="11">
        <v>28</v>
      </c>
      <c r="E3058" s="10" t="s">
        <v>17</v>
      </c>
      <c r="F3058" s="10" t="s">
        <v>12</v>
      </c>
      <c r="G3058" s="11">
        <v>6</v>
      </c>
      <c r="H3058" s="10" t="s">
        <v>13</v>
      </c>
      <c r="I3058" s="11">
        <v>3</v>
      </c>
      <c r="J3058" s="12" t="s">
        <v>45</v>
      </c>
    </row>
    <row r="3059" spans="1:10" x14ac:dyDescent="0.3">
      <c r="A3059" s="13">
        <v>467952</v>
      </c>
      <c r="B3059" s="14" t="s">
        <v>10</v>
      </c>
      <c r="C3059" s="14" t="s">
        <v>11</v>
      </c>
      <c r="D3059" s="15">
        <v>89</v>
      </c>
      <c r="E3059" s="14" t="s">
        <v>11</v>
      </c>
      <c r="F3059" s="14" t="s">
        <v>23</v>
      </c>
      <c r="G3059" s="15">
        <v>0</v>
      </c>
      <c r="H3059" s="14" t="s">
        <v>19</v>
      </c>
      <c r="I3059" s="15">
        <v>2</v>
      </c>
      <c r="J3059" s="16" t="s">
        <v>45</v>
      </c>
    </row>
    <row r="3060" spans="1:10" x14ac:dyDescent="0.3">
      <c r="A3060" s="9">
        <v>461399</v>
      </c>
      <c r="B3060" s="10" t="s">
        <v>14</v>
      </c>
      <c r="C3060" s="10" t="s">
        <v>17</v>
      </c>
      <c r="D3060" s="11">
        <v>20</v>
      </c>
      <c r="E3060" s="10" t="s">
        <v>17</v>
      </c>
      <c r="F3060" s="10" t="s">
        <v>15</v>
      </c>
      <c r="G3060" s="11">
        <v>0</v>
      </c>
      <c r="H3060" s="10" t="s">
        <v>13</v>
      </c>
      <c r="I3060" s="11">
        <v>4</v>
      </c>
      <c r="J3060" s="12" t="s">
        <v>45</v>
      </c>
    </row>
    <row r="3061" spans="1:10" x14ac:dyDescent="0.3">
      <c r="A3061" s="13">
        <v>466320</v>
      </c>
      <c r="B3061" s="14" t="s">
        <v>10</v>
      </c>
      <c r="C3061" s="14" t="s">
        <v>17</v>
      </c>
      <c r="D3061" s="15">
        <v>40</v>
      </c>
      <c r="E3061" s="14" t="s">
        <v>11</v>
      </c>
      <c r="F3061" s="14" t="s">
        <v>12</v>
      </c>
      <c r="G3061" s="15">
        <v>9</v>
      </c>
      <c r="H3061" s="14" t="s">
        <v>13</v>
      </c>
      <c r="I3061" s="15">
        <v>2</v>
      </c>
      <c r="J3061" s="16" t="s">
        <v>44</v>
      </c>
    </row>
    <row r="3062" spans="1:10" x14ac:dyDescent="0.3">
      <c r="A3062" s="9">
        <v>465142</v>
      </c>
      <c r="B3062" s="10" t="s">
        <v>14</v>
      </c>
      <c r="C3062" s="10" t="s">
        <v>17</v>
      </c>
      <c r="D3062" s="11">
        <v>23</v>
      </c>
      <c r="E3062" s="10" t="s">
        <v>17</v>
      </c>
      <c r="F3062" s="10" t="s">
        <v>15</v>
      </c>
      <c r="G3062" s="11">
        <v>0</v>
      </c>
      <c r="H3062" s="10" t="s">
        <v>13</v>
      </c>
      <c r="I3062" s="11">
        <v>4</v>
      </c>
      <c r="J3062" s="12" t="s">
        <v>45</v>
      </c>
    </row>
    <row r="3063" spans="1:10" x14ac:dyDescent="0.3">
      <c r="A3063" s="13">
        <v>460334</v>
      </c>
      <c r="B3063" s="14" t="s">
        <v>14</v>
      </c>
      <c r="C3063" s="14" t="s">
        <v>17</v>
      </c>
      <c r="D3063" s="15">
        <v>41</v>
      </c>
      <c r="E3063" s="14" t="s">
        <v>11</v>
      </c>
      <c r="F3063" s="14" t="s">
        <v>22</v>
      </c>
      <c r="G3063" s="15">
        <v>4</v>
      </c>
      <c r="H3063" s="14" t="s">
        <v>13</v>
      </c>
      <c r="I3063" s="15">
        <v>1</v>
      </c>
      <c r="J3063" s="16" t="s">
        <v>45</v>
      </c>
    </row>
    <row r="3064" spans="1:10" x14ac:dyDescent="0.3">
      <c r="A3064" s="9">
        <v>460745</v>
      </c>
      <c r="B3064" s="10" t="s">
        <v>14</v>
      </c>
      <c r="C3064" s="10" t="s">
        <v>11</v>
      </c>
      <c r="D3064" s="11">
        <v>78</v>
      </c>
      <c r="E3064" s="10" t="s">
        <v>17</v>
      </c>
      <c r="F3064" s="10" t="s">
        <v>23</v>
      </c>
      <c r="G3064" s="11">
        <v>1</v>
      </c>
      <c r="H3064" s="10" t="s">
        <v>19</v>
      </c>
      <c r="I3064" s="11">
        <v>2</v>
      </c>
      <c r="J3064" s="12" t="s">
        <v>45</v>
      </c>
    </row>
    <row r="3065" spans="1:10" x14ac:dyDescent="0.3">
      <c r="A3065" s="13">
        <v>459812</v>
      </c>
      <c r="B3065" s="14" t="s">
        <v>10</v>
      </c>
      <c r="C3065" s="14" t="s">
        <v>17</v>
      </c>
      <c r="D3065" s="15">
        <v>43</v>
      </c>
      <c r="E3065" s="14" t="s">
        <v>11</v>
      </c>
      <c r="F3065" s="14" t="s">
        <v>12</v>
      </c>
      <c r="G3065" s="15">
        <v>0</v>
      </c>
      <c r="H3065" s="14" t="s">
        <v>13</v>
      </c>
      <c r="I3065" s="15">
        <v>1</v>
      </c>
      <c r="J3065" s="16" t="s">
        <v>43</v>
      </c>
    </row>
    <row r="3066" spans="1:10" x14ac:dyDescent="0.3">
      <c r="A3066" s="9">
        <v>465197</v>
      </c>
      <c r="B3066" s="10" t="s">
        <v>10</v>
      </c>
      <c r="C3066" s="10" t="s">
        <v>11</v>
      </c>
      <c r="D3066" s="11">
        <v>57</v>
      </c>
      <c r="E3066" s="10" t="s">
        <v>11</v>
      </c>
      <c r="F3066" s="10" t="s">
        <v>22</v>
      </c>
      <c r="G3066" s="11">
        <v>0</v>
      </c>
      <c r="H3066" s="10" t="s">
        <v>19</v>
      </c>
      <c r="I3066" s="11">
        <v>4</v>
      </c>
      <c r="J3066" s="12" t="s">
        <v>45</v>
      </c>
    </row>
    <row r="3067" spans="1:10" x14ac:dyDescent="0.3">
      <c r="A3067" s="13">
        <v>462068</v>
      </c>
      <c r="B3067" s="14" t="s">
        <v>14</v>
      </c>
      <c r="C3067" s="14" t="s">
        <v>11</v>
      </c>
      <c r="D3067" s="15">
        <v>55</v>
      </c>
      <c r="E3067" s="14" t="s">
        <v>11</v>
      </c>
      <c r="F3067" s="14" t="s">
        <v>18</v>
      </c>
      <c r="G3067" s="15">
        <v>1</v>
      </c>
      <c r="H3067" s="14" t="s">
        <v>19</v>
      </c>
      <c r="I3067" s="15">
        <v>3</v>
      </c>
      <c r="J3067" s="16" t="s">
        <v>45</v>
      </c>
    </row>
    <row r="3068" spans="1:10" x14ac:dyDescent="0.3">
      <c r="A3068" s="9">
        <v>463592</v>
      </c>
      <c r="B3068" s="10" t="s">
        <v>10</v>
      </c>
      <c r="C3068" s="10" t="s">
        <v>17</v>
      </c>
      <c r="D3068" s="11">
        <v>27</v>
      </c>
      <c r="E3068" s="10" t="s">
        <v>11</v>
      </c>
      <c r="F3068" s="10" t="s">
        <v>12</v>
      </c>
      <c r="G3068" s="11">
        <v>11</v>
      </c>
      <c r="H3068" s="10" t="s">
        <v>13</v>
      </c>
      <c r="I3068" s="11">
        <v>1</v>
      </c>
      <c r="J3068" s="12" t="s">
        <v>45</v>
      </c>
    </row>
    <row r="3069" spans="1:10" x14ac:dyDescent="0.3">
      <c r="A3069" s="13">
        <v>467352</v>
      </c>
      <c r="B3069" s="14" t="s">
        <v>14</v>
      </c>
      <c r="C3069" s="14" t="s">
        <v>11</v>
      </c>
      <c r="D3069" s="15">
        <v>51</v>
      </c>
      <c r="E3069" s="14" t="s">
        <v>11</v>
      </c>
      <c r="F3069" s="14" t="s">
        <v>18</v>
      </c>
      <c r="G3069" s="15">
        <v>1</v>
      </c>
      <c r="H3069" s="14" t="s">
        <v>19</v>
      </c>
      <c r="I3069" s="15">
        <v>4</v>
      </c>
      <c r="J3069" s="16" t="s">
        <v>45</v>
      </c>
    </row>
    <row r="3070" spans="1:10" x14ac:dyDescent="0.3">
      <c r="A3070" s="9">
        <v>465030</v>
      </c>
      <c r="B3070" s="10" t="s">
        <v>14</v>
      </c>
      <c r="C3070" s="10" t="s">
        <v>11</v>
      </c>
      <c r="D3070" s="11">
        <v>35</v>
      </c>
      <c r="E3070" s="10" t="s">
        <v>11</v>
      </c>
      <c r="F3070" s="10" t="s">
        <v>18</v>
      </c>
      <c r="G3070" s="11">
        <v>9</v>
      </c>
      <c r="H3070" s="10" t="s">
        <v>19</v>
      </c>
      <c r="I3070" s="11">
        <v>4</v>
      </c>
      <c r="J3070" s="12" t="s">
        <v>45</v>
      </c>
    </row>
    <row r="3071" spans="1:10" x14ac:dyDescent="0.3">
      <c r="A3071" s="13">
        <v>462095</v>
      </c>
      <c r="B3071" s="14" t="s">
        <v>14</v>
      </c>
      <c r="C3071" s="14" t="s">
        <v>11</v>
      </c>
      <c r="D3071" s="15">
        <v>49</v>
      </c>
      <c r="E3071" s="14" t="s">
        <v>11</v>
      </c>
      <c r="F3071" s="14" t="s">
        <v>24</v>
      </c>
      <c r="G3071" s="15">
        <v>1</v>
      </c>
      <c r="H3071" s="14" t="s">
        <v>16</v>
      </c>
      <c r="I3071" s="15">
        <v>3</v>
      </c>
      <c r="J3071" s="16" t="s">
        <v>41</v>
      </c>
    </row>
    <row r="3072" spans="1:10" x14ac:dyDescent="0.3">
      <c r="A3072" s="9">
        <v>460248</v>
      </c>
      <c r="B3072" s="10" t="s">
        <v>10</v>
      </c>
      <c r="C3072" s="10" t="s">
        <v>17</v>
      </c>
      <c r="D3072" s="11">
        <v>33</v>
      </c>
      <c r="E3072" s="10" t="s">
        <v>11</v>
      </c>
      <c r="F3072" s="10" t="s">
        <v>15</v>
      </c>
      <c r="G3072" s="11">
        <v>7</v>
      </c>
      <c r="H3072" s="10" t="s">
        <v>13</v>
      </c>
      <c r="I3072" s="11">
        <v>2</v>
      </c>
      <c r="J3072" s="12" t="s">
        <v>45</v>
      </c>
    </row>
    <row r="3073" spans="1:10" x14ac:dyDescent="0.3">
      <c r="A3073" s="13">
        <v>464286</v>
      </c>
      <c r="B3073" s="14" t="s">
        <v>10</v>
      </c>
      <c r="C3073" s="14" t="s">
        <v>11</v>
      </c>
      <c r="D3073" s="15">
        <v>60</v>
      </c>
      <c r="E3073" s="14" t="s">
        <v>11</v>
      </c>
      <c r="F3073" s="14" t="s">
        <v>22</v>
      </c>
      <c r="G3073" s="15">
        <v>1</v>
      </c>
      <c r="H3073" s="14" t="s">
        <v>16</v>
      </c>
      <c r="I3073" s="15">
        <v>2</v>
      </c>
      <c r="J3073" s="16" t="s">
        <v>45</v>
      </c>
    </row>
    <row r="3074" spans="1:10" x14ac:dyDescent="0.3">
      <c r="A3074" s="9">
        <v>464248</v>
      </c>
      <c r="B3074" s="10" t="s">
        <v>14</v>
      </c>
      <c r="C3074" s="10" t="s">
        <v>11</v>
      </c>
      <c r="D3074" s="11">
        <v>52</v>
      </c>
      <c r="E3074" s="10" t="s">
        <v>11</v>
      </c>
      <c r="F3074" s="10" t="s">
        <v>22</v>
      </c>
      <c r="G3074" s="11">
        <v>8</v>
      </c>
      <c r="H3074" s="10" t="s">
        <v>13</v>
      </c>
      <c r="I3074" s="11">
        <v>3</v>
      </c>
      <c r="J3074" s="12" t="s">
        <v>45</v>
      </c>
    </row>
    <row r="3075" spans="1:10" x14ac:dyDescent="0.3">
      <c r="A3075" s="13">
        <v>459167</v>
      </c>
      <c r="B3075" s="14" t="s">
        <v>10</v>
      </c>
      <c r="C3075" s="14" t="s">
        <v>17</v>
      </c>
      <c r="D3075" s="15">
        <v>42</v>
      </c>
      <c r="E3075" s="14" t="s">
        <v>11</v>
      </c>
      <c r="F3075" s="14" t="s">
        <v>22</v>
      </c>
      <c r="G3075" s="15">
        <v>1</v>
      </c>
      <c r="H3075" s="14" t="s">
        <v>13</v>
      </c>
      <c r="I3075" s="15">
        <v>2</v>
      </c>
      <c r="J3075" s="16" t="s">
        <v>47</v>
      </c>
    </row>
    <row r="3076" spans="1:10" x14ac:dyDescent="0.3">
      <c r="A3076" s="9">
        <v>462710</v>
      </c>
      <c r="B3076" s="10" t="s">
        <v>10</v>
      </c>
      <c r="C3076" s="10" t="s">
        <v>17</v>
      </c>
      <c r="D3076" s="11">
        <v>28</v>
      </c>
      <c r="E3076" s="10" t="s">
        <v>11</v>
      </c>
      <c r="F3076" s="10" t="s">
        <v>20</v>
      </c>
      <c r="G3076" s="11">
        <v>2</v>
      </c>
      <c r="H3076" s="10" t="s">
        <v>13</v>
      </c>
      <c r="I3076" s="11">
        <v>3</v>
      </c>
      <c r="J3076" s="12" t="s">
        <v>45</v>
      </c>
    </row>
    <row r="3077" spans="1:10" x14ac:dyDescent="0.3">
      <c r="A3077" s="13">
        <v>462731</v>
      </c>
      <c r="B3077" s="14" t="s">
        <v>10</v>
      </c>
      <c r="C3077" s="14" t="s">
        <v>11</v>
      </c>
      <c r="D3077" s="15">
        <v>43</v>
      </c>
      <c r="E3077" s="14" t="s">
        <v>11</v>
      </c>
      <c r="F3077" s="14" t="s">
        <v>22</v>
      </c>
      <c r="G3077" s="15">
        <v>5</v>
      </c>
      <c r="H3077" s="14" t="s">
        <v>19</v>
      </c>
      <c r="I3077" s="15">
        <v>3</v>
      </c>
      <c r="J3077" s="16" t="s">
        <v>45</v>
      </c>
    </row>
    <row r="3078" spans="1:10" x14ac:dyDescent="0.3">
      <c r="A3078" s="9">
        <v>464475</v>
      </c>
      <c r="B3078" s="10" t="s">
        <v>14</v>
      </c>
      <c r="C3078" s="10" t="s">
        <v>17</v>
      </c>
      <c r="D3078" s="11">
        <v>25</v>
      </c>
      <c r="E3078" s="10" t="s">
        <v>11</v>
      </c>
      <c r="F3078" s="10" t="s">
        <v>15</v>
      </c>
      <c r="G3078" s="11">
        <v>0</v>
      </c>
      <c r="H3078" s="10" t="s">
        <v>13</v>
      </c>
      <c r="I3078" s="11">
        <v>4</v>
      </c>
      <c r="J3078" s="12" t="s">
        <v>45</v>
      </c>
    </row>
    <row r="3079" spans="1:10" x14ac:dyDescent="0.3">
      <c r="A3079" s="9">
        <v>460108</v>
      </c>
      <c r="B3079" s="10" t="s">
        <v>14</v>
      </c>
      <c r="C3079" s="10" t="s">
        <v>11</v>
      </c>
      <c r="D3079" s="11">
        <v>42</v>
      </c>
      <c r="E3079" s="10" t="s">
        <v>11</v>
      </c>
      <c r="F3079" s="10" t="s">
        <v>22</v>
      </c>
      <c r="G3079" s="11">
        <v>1</v>
      </c>
      <c r="H3079" s="10" t="s">
        <v>16</v>
      </c>
      <c r="I3079" s="11">
        <v>3</v>
      </c>
      <c r="J3079" s="12" t="s">
        <v>42</v>
      </c>
    </row>
    <row r="3080" spans="1:10" x14ac:dyDescent="0.3">
      <c r="A3080" s="13">
        <v>467942</v>
      </c>
      <c r="B3080" s="14" t="s">
        <v>10</v>
      </c>
      <c r="C3080" s="14" t="s">
        <v>11</v>
      </c>
      <c r="D3080" s="15">
        <v>41</v>
      </c>
      <c r="E3080" s="14" t="s">
        <v>11</v>
      </c>
      <c r="F3080" s="14" t="s">
        <v>22</v>
      </c>
      <c r="G3080" s="15">
        <v>1</v>
      </c>
      <c r="H3080" s="14" t="s">
        <v>19</v>
      </c>
      <c r="I3080" s="15">
        <v>4</v>
      </c>
      <c r="J3080" s="16" t="s">
        <v>42</v>
      </c>
    </row>
    <row r="3081" spans="1:10" x14ac:dyDescent="0.3">
      <c r="A3081" s="9">
        <v>463264</v>
      </c>
      <c r="B3081" s="10" t="s">
        <v>10</v>
      </c>
      <c r="C3081" s="10" t="s">
        <v>11</v>
      </c>
      <c r="D3081" s="11">
        <v>71</v>
      </c>
      <c r="E3081" s="10" t="s">
        <v>11</v>
      </c>
      <c r="F3081" s="10" t="s">
        <v>23</v>
      </c>
      <c r="G3081" s="11">
        <v>0</v>
      </c>
      <c r="H3081" s="10" t="s">
        <v>13</v>
      </c>
      <c r="I3081" s="11">
        <v>2</v>
      </c>
      <c r="J3081" s="12" t="s">
        <v>45</v>
      </c>
    </row>
    <row r="3082" spans="1:10" x14ac:dyDescent="0.3">
      <c r="A3082" s="13">
        <v>462089</v>
      </c>
      <c r="B3082" s="14" t="s">
        <v>10</v>
      </c>
      <c r="C3082" s="14" t="s">
        <v>11</v>
      </c>
      <c r="D3082" s="15">
        <v>42</v>
      </c>
      <c r="E3082" s="14" t="s">
        <v>11</v>
      </c>
      <c r="F3082" s="14" t="s">
        <v>22</v>
      </c>
      <c r="G3082" s="15">
        <v>0</v>
      </c>
      <c r="H3082" s="14" t="s">
        <v>16</v>
      </c>
      <c r="I3082" s="15">
        <v>2</v>
      </c>
      <c r="J3082" s="16" t="s">
        <v>45</v>
      </c>
    </row>
    <row r="3083" spans="1:10" x14ac:dyDescent="0.3">
      <c r="A3083" s="9">
        <v>467756</v>
      </c>
      <c r="B3083" s="10" t="s">
        <v>14</v>
      </c>
      <c r="C3083" s="10" t="s">
        <v>11</v>
      </c>
      <c r="D3083" s="11">
        <v>56</v>
      </c>
      <c r="E3083" s="10" t="s">
        <v>11</v>
      </c>
      <c r="F3083" s="10" t="s">
        <v>22</v>
      </c>
      <c r="G3083" s="11">
        <v>1</v>
      </c>
      <c r="H3083" s="10" t="s">
        <v>16</v>
      </c>
      <c r="I3083" s="11">
        <v>2</v>
      </c>
      <c r="J3083" s="12" t="s">
        <v>45</v>
      </c>
    </row>
    <row r="3084" spans="1:10" x14ac:dyDescent="0.3">
      <c r="A3084" s="13">
        <v>461323</v>
      </c>
      <c r="B3084" s="14" t="s">
        <v>10</v>
      </c>
      <c r="C3084" s="14" t="s">
        <v>11</v>
      </c>
      <c r="D3084" s="15">
        <v>41</v>
      </c>
      <c r="E3084" s="14" t="s">
        <v>11</v>
      </c>
      <c r="F3084" s="14" t="s">
        <v>15</v>
      </c>
      <c r="G3084" s="15">
        <v>6</v>
      </c>
      <c r="H3084" s="14" t="s">
        <v>16</v>
      </c>
      <c r="I3084" s="15">
        <v>2</v>
      </c>
      <c r="J3084" s="16" t="s">
        <v>45</v>
      </c>
    </row>
    <row r="3085" spans="1:10" x14ac:dyDescent="0.3">
      <c r="A3085" s="9">
        <v>459563</v>
      </c>
      <c r="B3085" s="10" t="s">
        <v>14</v>
      </c>
      <c r="C3085" s="10" t="s">
        <v>11</v>
      </c>
      <c r="D3085" s="11">
        <v>72</v>
      </c>
      <c r="E3085" s="10" t="s">
        <v>11</v>
      </c>
      <c r="F3085" s="10" t="s">
        <v>24</v>
      </c>
      <c r="G3085" s="11">
        <v>7</v>
      </c>
      <c r="H3085" s="10" t="s">
        <v>13</v>
      </c>
      <c r="I3085" s="11">
        <v>2</v>
      </c>
      <c r="J3085" s="12" t="s">
        <v>45</v>
      </c>
    </row>
    <row r="3086" spans="1:10" x14ac:dyDescent="0.3">
      <c r="A3086" s="13">
        <v>467602</v>
      </c>
      <c r="B3086" s="14" t="s">
        <v>10</v>
      </c>
      <c r="C3086" s="14" t="s">
        <v>17</v>
      </c>
      <c r="D3086" s="15">
        <v>30</v>
      </c>
      <c r="E3086" s="14" t="s">
        <v>17</v>
      </c>
      <c r="F3086" s="14" t="s">
        <v>24</v>
      </c>
      <c r="G3086" s="15">
        <v>1</v>
      </c>
      <c r="H3086" s="14" t="s">
        <v>13</v>
      </c>
      <c r="I3086" s="15">
        <v>4</v>
      </c>
      <c r="J3086" s="16" t="s">
        <v>45</v>
      </c>
    </row>
    <row r="3087" spans="1:10" x14ac:dyDescent="0.3">
      <c r="A3087" s="9">
        <v>462562</v>
      </c>
      <c r="B3087" s="10" t="s">
        <v>10</v>
      </c>
      <c r="C3087" s="10" t="s">
        <v>17</v>
      </c>
      <c r="D3087" s="11">
        <v>25</v>
      </c>
      <c r="E3087" s="10" t="s">
        <v>11</v>
      </c>
      <c r="F3087" s="10" t="s">
        <v>24</v>
      </c>
      <c r="G3087" s="11">
        <v>0</v>
      </c>
      <c r="H3087" s="10" t="s">
        <v>13</v>
      </c>
      <c r="I3087" s="11">
        <v>6</v>
      </c>
      <c r="J3087" s="12" t="s">
        <v>42</v>
      </c>
    </row>
    <row r="3088" spans="1:10" x14ac:dyDescent="0.3">
      <c r="A3088" s="13">
        <v>461588</v>
      </c>
      <c r="B3088" s="14" t="s">
        <v>14</v>
      </c>
      <c r="C3088" s="14" t="s">
        <v>17</v>
      </c>
      <c r="D3088" s="15">
        <v>33</v>
      </c>
      <c r="E3088" s="14" t="s">
        <v>11</v>
      </c>
      <c r="F3088" s="14" t="s">
        <v>20</v>
      </c>
      <c r="G3088" s="15">
        <v>0</v>
      </c>
      <c r="H3088" s="14" t="s">
        <v>13</v>
      </c>
      <c r="I3088" s="15">
        <v>4</v>
      </c>
      <c r="J3088" s="16" t="s">
        <v>42</v>
      </c>
    </row>
    <row r="3089" spans="1:10" x14ac:dyDescent="0.3">
      <c r="A3089" s="13">
        <v>460894</v>
      </c>
      <c r="B3089" s="14" t="s">
        <v>14</v>
      </c>
      <c r="C3089" s="14" t="s">
        <v>11</v>
      </c>
      <c r="D3089" s="15">
        <v>38</v>
      </c>
      <c r="E3089" s="14" t="s">
        <v>17</v>
      </c>
      <c r="F3089" s="14" t="s">
        <v>18</v>
      </c>
      <c r="G3089" s="15">
        <v>5</v>
      </c>
      <c r="H3089" s="14" t="s">
        <v>19</v>
      </c>
      <c r="I3089" s="15">
        <v>3</v>
      </c>
      <c r="J3089" s="16" t="s">
        <v>45</v>
      </c>
    </row>
    <row r="3090" spans="1:10" x14ac:dyDescent="0.3">
      <c r="A3090" s="9">
        <v>459151</v>
      </c>
      <c r="B3090" s="10" t="s">
        <v>14</v>
      </c>
      <c r="C3090" s="10" t="s">
        <v>11</v>
      </c>
      <c r="D3090" s="11">
        <v>60</v>
      </c>
      <c r="E3090" s="10" t="s">
        <v>11</v>
      </c>
      <c r="F3090" s="10" t="s">
        <v>23</v>
      </c>
      <c r="G3090" s="11">
        <v>9</v>
      </c>
      <c r="H3090" s="10" t="s">
        <v>13</v>
      </c>
      <c r="I3090" s="11">
        <v>2</v>
      </c>
      <c r="J3090" s="12" t="s">
        <v>45</v>
      </c>
    </row>
    <row r="3091" spans="1:10" x14ac:dyDescent="0.3">
      <c r="A3091" s="13">
        <v>466417</v>
      </c>
      <c r="B3091" s="14" t="s">
        <v>10</v>
      </c>
      <c r="C3091" s="14" t="s">
        <v>11</v>
      </c>
      <c r="D3091" s="15">
        <v>79</v>
      </c>
      <c r="E3091" s="14" t="s">
        <v>17</v>
      </c>
      <c r="F3091" s="14" t="s">
        <v>23</v>
      </c>
      <c r="G3091" s="15">
        <v>1</v>
      </c>
      <c r="H3091" s="14" t="s">
        <v>19</v>
      </c>
      <c r="I3091" s="15">
        <v>3</v>
      </c>
      <c r="J3091" s="16" t="s">
        <v>45</v>
      </c>
    </row>
    <row r="3092" spans="1:10" x14ac:dyDescent="0.3">
      <c r="A3092" s="9">
        <v>466837</v>
      </c>
      <c r="B3092" s="10" t="s">
        <v>10</v>
      </c>
      <c r="C3092" s="10" t="s">
        <v>17</v>
      </c>
      <c r="D3092" s="11">
        <v>38</v>
      </c>
      <c r="E3092" s="10" t="s">
        <v>11</v>
      </c>
      <c r="F3092" s="10" t="s">
        <v>20</v>
      </c>
      <c r="G3092" s="11">
        <v>9</v>
      </c>
      <c r="H3092" s="10" t="s">
        <v>13</v>
      </c>
      <c r="I3092" s="11">
        <v>4</v>
      </c>
      <c r="J3092" s="12" t="s">
        <v>47</v>
      </c>
    </row>
    <row r="3093" spans="1:10" x14ac:dyDescent="0.3">
      <c r="A3093" s="13">
        <v>466918</v>
      </c>
      <c r="B3093" s="14" t="s">
        <v>14</v>
      </c>
      <c r="C3093" s="14" t="s">
        <v>11</v>
      </c>
      <c r="D3093" s="15">
        <v>56</v>
      </c>
      <c r="E3093" s="14" t="s">
        <v>11</v>
      </c>
      <c r="F3093" s="14" t="s">
        <v>22</v>
      </c>
      <c r="G3093" s="15">
        <v>1</v>
      </c>
      <c r="H3093" s="14" t="s">
        <v>16</v>
      </c>
      <c r="I3093" s="15">
        <v>1</v>
      </c>
      <c r="J3093" s="16" t="s">
        <v>45</v>
      </c>
    </row>
    <row r="3094" spans="1:10" x14ac:dyDescent="0.3">
      <c r="A3094" s="9">
        <v>464133</v>
      </c>
      <c r="B3094" s="10" t="s">
        <v>14</v>
      </c>
      <c r="C3094" s="10" t="s">
        <v>11</v>
      </c>
      <c r="D3094" s="11">
        <v>73</v>
      </c>
      <c r="E3094" s="10" t="s">
        <v>17</v>
      </c>
      <c r="F3094" s="10" t="s">
        <v>25</v>
      </c>
      <c r="G3094" s="11">
        <v>2</v>
      </c>
      <c r="H3094" s="10" t="s">
        <v>13</v>
      </c>
      <c r="I3094" s="11">
        <v>1</v>
      </c>
      <c r="J3094" s="12" t="s">
        <v>45</v>
      </c>
    </row>
    <row r="3095" spans="1:10" x14ac:dyDescent="0.3">
      <c r="A3095" s="13">
        <v>466101</v>
      </c>
      <c r="B3095" s="14" t="s">
        <v>10</v>
      </c>
      <c r="C3095" s="14" t="s">
        <v>17</v>
      </c>
      <c r="D3095" s="15">
        <v>22</v>
      </c>
      <c r="E3095" s="14" t="s">
        <v>17</v>
      </c>
      <c r="F3095" s="14" t="s">
        <v>15</v>
      </c>
      <c r="G3095" s="15">
        <v>0</v>
      </c>
      <c r="H3095" s="14" t="s">
        <v>13</v>
      </c>
      <c r="I3095" s="15">
        <v>7</v>
      </c>
      <c r="J3095" s="16" t="s">
        <v>45</v>
      </c>
    </row>
    <row r="3096" spans="1:10" x14ac:dyDescent="0.3">
      <c r="A3096" s="9">
        <v>464289</v>
      </c>
      <c r="B3096" s="10" t="s">
        <v>14</v>
      </c>
      <c r="C3096" s="10" t="s">
        <v>11</v>
      </c>
      <c r="D3096" s="11">
        <v>42</v>
      </c>
      <c r="E3096" s="10" t="s">
        <v>17</v>
      </c>
      <c r="F3096" s="10" t="s">
        <v>20</v>
      </c>
      <c r="G3096" s="11">
        <v>1</v>
      </c>
      <c r="H3096" s="10" t="s">
        <v>13</v>
      </c>
      <c r="I3096" s="11">
        <v>3</v>
      </c>
      <c r="J3096" s="12" t="s">
        <v>45</v>
      </c>
    </row>
    <row r="3097" spans="1:10" x14ac:dyDescent="0.3">
      <c r="A3097" s="13">
        <v>461936</v>
      </c>
      <c r="B3097" s="14" t="s">
        <v>14</v>
      </c>
      <c r="C3097" s="14" t="s">
        <v>11</v>
      </c>
      <c r="D3097" s="15">
        <v>72</v>
      </c>
      <c r="E3097" s="14" t="s">
        <v>17</v>
      </c>
      <c r="F3097" s="14" t="s">
        <v>23</v>
      </c>
      <c r="G3097" s="15">
        <v>0</v>
      </c>
      <c r="H3097" s="14" t="s">
        <v>19</v>
      </c>
      <c r="I3097" s="15">
        <v>2</v>
      </c>
      <c r="J3097" s="16" t="s">
        <v>45</v>
      </c>
    </row>
    <row r="3098" spans="1:10" x14ac:dyDescent="0.3">
      <c r="A3098" s="9">
        <v>459301</v>
      </c>
      <c r="B3098" s="10" t="s">
        <v>10</v>
      </c>
      <c r="C3098" s="10" t="s">
        <v>17</v>
      </c>
      <c r="D3098" s="11">
        <v>33</v>
      </c>
      <c r="E3098" s="10" t="s">
        <v>11</v>
      </c>
      <c r="F3098" s="10" t="s">
        <v>15</v>
      </c>
      <c r="G3098" s="11">
        <v>0</v>
      </c>
      <c r="H3098" s="10" t="s">
        <v>13</v>
      </c>
      <c r="I3098" s="11">
        <v>3</v>
      </c>
      <c r="J3098" s="12" t="s">
        <v>45</v>
      </c>
    </row>
    <row r="3099" spans="1:10" x14ac:dyDescent="0.3">
      <c r="A3099" s="13">
        <v>462284</v>
      </c>
      <c r="B3099" s="14" t="s">
        <v>14</v>
      </c>
      <c r="C3099" s="14" t="s">
        <v>11</v>
      </c>
      <c r="D3099" s="15">
        <v>53</v>
      </c>
      <c r="E3099" s="14" t="s">
        <v>11</v>
      </c>
      <c r="F3099" s="14" t="s">
        <v>18</v>
      </c>
      <c r="G3099" s="15">
        <v>1</v>
      </c>
      <c r="H3099" s="14" t="s">
        <v>16</v>
      </c>
      <c r="I3099" s="15">
        <v>4</v>
      </c>
      <c r="J3099" s="16" t="s">
        <v>45</v>
      </c>
    </row>
    <row r="3100" spans="1:10" x14ac:dyDescent="0.3">
      <c r="A3100" s="9">
        <v>463290</v>
      </c>
      <c r="B3100" s="10" t="s">
        <v>10</v>
      </c>
      <c r="C3100" s="10" t="s">
        <v>17</v>
      </c>
      <c r="D3100" s="11">
        <v>25</v>
      </c>
      <c r="E3100" s="10" t="s">
        <v>17</v>
      </c>
      <c r="F3100" s="10" t="s">
        <v>15</v>
      </c>
      <c r="G3100" s="11">
        <v>1</v>
      </c>
      <c r="H3100" s="10" t="s">
        <v>13</v>
      </c>
      <c r="I3100" s="11">
        <v>5</v>
      </c>
      <c r="J3100" s="12" t="s">
        <v>45</v>
      </c>
    </row>
    <row r="3101" spans="1:10" x14ac:dyDescent="0.3">
      <c r="A3101" s="13">
        <v>462413</v>
      </c>
      <c r="B3101" s="14" t="s">
        <v>14</v>
      </c>
      <c r="C3101" s="14" t="s">
        <v>11</v>
      </c>
      <c r="D3101" s="15">
        <v>46</v>
      </c>
      <c r="E3101" s="14" t="s">
        <v>11</v>
      </c>
      <c r="F3101" s="14" t="s">
        <v>22</v>
      </c>
      <c r="G3101" s="15">
        <v>0</v>
      </c>
      <c r="H3101" s="14" t="s">
        <v>16</v>
      </c>
      <c r="I3101" s="15">
        <v>3</v>
      </c>
      <c r="J3101" s="16" t="s">
        <v>45</v>
      </c>
    </row>
    <row r="3102" spans="1:10" x14ac:dyDescent="0.3">
      <c r="A3102" s="9">
        <v>466814</v>
      </c>
      <c r="B3102" s="10" t="s">
        <v>14</v>
      </c>
      <c r="C3102" s="10" t="s">
        <v>17</v>
      </c>
      <c r="D3102" s="11">
        <v>18</v>
      </c>
      <c r="E3102" s="10" t="s">
        <v>17</v>
      </c>
      <c r="F3102" s="10" t="s">
        <v>15</v>
      </c>
      <c r="G3102" s="11">
        <v>0</v>
      </c>
      <c r="H3102" s="10" t="s">
        <v>13</v>
      </c>
      <c r="I3102" s="11">
        <v>3</v>
      </c>
      <c r="J3102" s="12" t="s">
        <v>45</v>
      </c>
    </row>
    <row r="3103" spans="1:10" x14ac:dyDescent="0.3">
      <c r="A3103" s="13">
        <v>460996</v>
      </c>
      <c r="B3103" s="14" t="s">
        <v>10</v>
      </c>
      <c r="C3103" s="14" t="s">
        <v>17</v>
      </c>
      <c r="D3103" s="15">
        <v>60</v>
      </c>
      <c r="E3103" s="14" t="s">
        <v>11</v>
      </c>
      <c r="F3103" s="14" t="s">
        <v>12</v>
      </c>
      <c r="G3103" s="15">
        <v>1</v>
      </c>
      <c r="H3103" s="14" t="s">
        <v>13</v>
      </c>
      <c r="I3103" s="15">
        <v>1</v>
      </c>
      <c r="J3103" s="16" t="s">
        <v>45</v>
      </c>
    </row>
    <row r="3104" spans="1:10" x14ac:dyDescent="0.3">
      <c r="A3104" s="9">
        <v>459714</v>
      </c>
      <c r="B3104" s="10" t="s">
        <v>14</v>
      </c>
      <c r="C3104" s="10" t="s">
        <v>17</v>
      </c>
      <c r="D3104" s="11">
        <v>22</v>
      </c>
      <c r="E3104" s="10" t="s">
        <v>17</v>
      </c>
      <c r="F3104" s="10" t="s">
        <v>21</v>
      </c>
      <c r="G3104" s="11">
        <v>2</v>
      </c>
      <c r="H3104" s="10" t="s">
        <v>13</v>
      </c>
      <c r="I3104" s="11">
        <v>4</v>
      </c>
      <c r="J3104" s="12" t="s">
        <v>45</v>
      </c>
    </row>
    <row r="3105" spans="1:10" x14ac:dyDescent="0.3">
      <c r="A3105" s="13">
        <v>464829</v>
      </c>
      <c r="B3105" s="14" t="s">
        <v>14</v>
      </c>
      <c r="C3105" s="14" t="s">
        <v>17</v>
      </c>
      <c r="D3105" s="15">
        <v>22</v>
      </c>
      <c r="E3105" s="14" t="s">
        <v>17</v>
      </c>
      <c r="F3105" s="14" t="s">
        <v>15</v>
      </c>
      <c r="G3105" s="15">
        <v>9</v>
      </c>
      <c r="H3105" s="14" t="s">
        <v>13</v>
      </c>
      <c r="I3105" s="15">
        <v>5</v>
      </c>
      <c r="J3105" s="16" t="s">
        <v>44</v>
      </c>
    </row>
    <row r="3106" spans="1:10" x14ac:dyDescent="0.3">
      <c r="A3106" s="9">
        <v>467474</v>
      </c>
      <c r="B3106" s="10" t="s">
        <v>14</v>
      </c>
      <c r="C3106" s="10" t="s">
        <v>17</v>
      </c>
      <c r="D3106" s="11">
        <v>18</v>
      </c>
      <c r="E3106" s="10" t="s">
        <v>17</v>
      </c>
      <c r="F3106" s="10" t="s">
        <v>15</v>
      </c>
      <c r="G3106" s="11">
        <v>3</v>
      </c>
      <c r="H3106" s="10" t="s">
        <v>13</v>
      </c>
      <c r="I3106" s="11">
        <v>5</v>
      </c>
      <c r="J3106" s="12" t="s">
        <v>45</v>
      </c>
    </row>
    <row r="3107" spans="1:10" x14ac:dyDescent="0.3">
      <c r="A3107" s="13">
        <v>466134</v>
      </c>
      <c r="B3107" s="14" t="s">
        <v>14</v>
      </c>
      <c r="C3107" s="14" t="s">
        <v>11</v>
      </c>
      <c r="D3107" s="15">
        <v>39</v>
      </c>
      <c r="E3107" s="14" t="s">
        <v>11</v>
      </c>
      <c r="F3107" s="14" t="s">
        <v>21</v>
      </c>
      <c r="G3107" s="15">
        <v>0</v>
      </c>
      <c r="H3107" s="14" t="s">
        <v>19</v>
      </c>
      <c r="I3107" s="15">
        <v>3</v>
      </c>
      <c r="J3107" s="16" t="s">
        <v>45</v>
      </c>
    </row>
    <row r="3108" spans="1:10" x14ac:dyDescent="0.3">
      <c r="A3108" s="9">
        <v>460496</v>
      </c>
      <c r="B3108" s="10" t="s">
        <v>14</v>
      </c>
      <c r="C3108" s="10" t="s">
        <v>17</v>
      </c>
      <c r="D3108" s="11">
        <v>19</v>
      </c>
      <c r="E3108" s="10" t="s">
        <v>17</v>
      </c>
      <c r="F3108" s="10" t="s">
        <v>15</v>
      </c>
      <c r="G3108" s="11">
        <v>7</v>
      </c>
      <c r="H3108" s="10" t="s">
        <v>13</v>
      </c>
      <c r="I3108" s="11">
        <v>5</v>
      </c>
      <c r="J3108" s="12" t="s">
        <v>43</v>
      </c>
    </row>
    <row r="3109" spans="1:10" x14ac:dyDescent="0.3">
      <c r="A3109" s="13">
        <v>461995</v>
      </c>
      <c r="B3109" s="14" t="s">
        <v>10</v>
      </c>
      <c r="C3109" s="14" t="s">
        <v>17</v>
      </c>
      <c r="D3109" s="15">
        <v>30</v>
      </c>
      <c r="E3109" s="14" t="s">
        <v>17</v>
      </c>
      <c r="F3109" s="14" t="s">
        <v>22</v>
      </c>
      <c r="G3109" s="15">
        <v>7</v>
      </c>
      <c r="H3109" s="14" t="s">
        <v>13</v>
      </c>
      <c r="I3109" s="15">
        <v>1</v>
      </c>
      <c r="J3109" s="16" t="s">
        <v>45</v>
      </c>
    </row>
    <row r="3110" spans="1:10" x14ac:dyDescent="0.3">
      <c r="A3110" s="9">
        <v>466798</v>
      </c>
      <c r="B3110" s="10" t="s">
        <v>14</v>
      </c>
      <c r="C3110" s="10" t="s">
        <v>17</v>
      </c>
      <c r="D3110" s="11">
        <v>23</v>
      </c>
      <c r="E3110" s="10" t="s">
        <v>17</v>
      </c>
      <c r="F3110" s="10" t="s">
        <v>15</v>
      </c>
      <c r="G3110" s="11">
        <v>4</v>
      </c>
      <c r="H3110" s="10" t="s">
        <v>13</v>
      </c>
      <c r="I3110" s="11">
        <v>5</v>
      </c>
      <c r="J3110" s="12" t="s">
        <v>45</v>
      </c>
    </row>
    <row r="3111" spans="1:10" x14ac:dyDescent="0.3">
      <c r="A3111" s="13">
        <v>461086</v>
      </c>
      <c r="B3111" s="14" t="s">
        <v>14</v>
      </c>
      <c r="C3111" s="14" t="s">
        <v>17</v>
      </c>
      <c r="D3111" s="15">
        <v>23</v>
      </c>
      <c r="E3111" s="14" t="s">
        <v>17</v>
      </c>
      <c r="F3111" s="14" t="s">
        <v>15</v>
      </c>
      <c r="G3111" s="15">
        <v>1</v>
      </c>
      <c r="H3111" s="14" t="s">
        <v>13</v>
      </c>
      <c r="I3111" s="15">
        <v>7</v>
      </c>
      <c r="J3111" s="16" t="s">
        <v>43</v>
      </c>
    </row>
    <row r="3112" spans="1:10" x14ac:dyDescent="0.3">
      <c r="A3112" s="9">
        <v>459306</v>
      </c>
      <c r="B3112" s="10" t="s">
        <v>10</v>
      </c>
      <c r="C3112" s="10" t="s">
        <v>17</v>
      </c>
      <c r="D3112" s="11">
        <v>48</v>
      </c>
      <c r="E3112" s="10" t="s">
        <v>11</v>
      </c>
      <c r="F3112" s="10" t="s">
        <v>22</v>
      </c>
      <c r="G3112" s="11">
        <v>4</v>
      </c>
      <c r="H3112" s="10" t="s">
        <v>13</v>
      </c>
      <c r="I3112" s="11">
        <v>1</v>
      </c>
      <c r="J3112" s="12" t="s">
        <v>45</v>
      </c>
    </row>
    <row r="3113" spans="1:10" x14ac:dyDescent="0.3">
      <c r="A3113" s="13">
        <v>464919</v>
      </c>
      <c r="B3113" s="14" t="s">
        <v>14</v>
      </c>
      <c r="C3113" s="14" t="s">
        <v>11</v>
      </c>
      <c r="D3113" s="15">
        <v>39</v>
      </c>
      <c r="E3113" s="14" t="s">
        <v>11</v>
      </c>
      <c r="F3113" s="14" t="s">
        <v>22</v>
      </c>
      <c r="G3113" s="15">
        <v>9</v>
      </c>
      <c r="H3113" s="14" t="s">
        <v>13</v>
      </c>
      <c r="I3113" s="15">
        <v>1</v>
      </c>
      <c r="J3113" s="16" t="s">
        <v>44</v>
      </c>
    </row>
    <row r="3114" spans="1:10" x14ac:dyDescent="0.3">
      <c r="A3114" s="9">
        <v>461798</v>
      </c>
      <c r="B3114" s="10" t="s">
        <v>10</v>
      </c>
      <c r="C3114" s="10" t="s">
        <v>17</v>
      </c>
      <c r="D3114" s="11">
        <v>56</v>
      </c>
      <c r="E3114" s="10" t="s">
        <v>11</v>
      </c>
      <c r="F3114" s="10" t="s">
        <v>22</v>
      </c>
      <c r="G3114" s="11">
        <v>0</v>
      </c>
      <c r="H3114" s="10" t="s">
        <v>13</v>
      </c>
      <c r="I3114" s="11">
        <v>1</v>
      </c>
      <c r="J3114" s="12" t="s">
        <v>45</v>
      </c>
    </row>
    <row r="3115" spans="1:10" x14ac:dyDescent="0.3">
      <c r="A3115" s="13">
        <v>466987</v>
      </c>
      <c r="B3115" s="14" t="s">
        <v>14</v>
      </c>
      <c r="C3115" s="14" t="s">
        <v>11</v>
      </c>
      <c r="D3115" s="15">
        <v>63</v>
      </c>
      <c r="E3115" s="14" t="s">
        <v>17</v>
      </c>
      <c r="F3115" s="14" t="s">
        <v>22</v>
      </c>
      <c r="G3115" s="15">
        <v>5</v>
      </c>
      <c r="H3115" s="14" t="s">
        <v>16</v>
      </c>
      <c r="I3115" s="15">
        <v>2</v>
      </c>
      <c r="J3115" s="16" t="s">
        <v>45</v>
      </c>
    </row>
    <row r="3116" spans="1:10" x14ac:dyDescent="0.3">
      <c r="A3116" s="9">
        <v>459329</v>
      </c>
      <c r="B3116" s="10" t="s">
        <v>10</v>
      </c>
      <c r="C3116" s="10" t="s">
        <v>11</v>
      </c>
      <c r="D3116" s="11">
        <v>71</v>
      </c>
      <c r="E3116" s="10" t="s">
        <v>17</v>
      </c>
      <c r="F3116" s="10" t="s">
        <v>12</v>
      </c>
      <c r="G3116" s="11">
        <v>1</v>
      </c>
      <c r="H3116" s="10" t="s">
        <v>19</v>
      </c>
      <c r="I3116" s="11">
        <v>4</v>
      </c>
      <c r="J3116" s="12" t="s">
        <v>43</v>
      </c>
    </row>
    <row r="3117" spans="1:10" x14ac:dyDescent="0.3">
      <c r="A3117" s="13">
        <v>465174</v>
      </c>
      <c r="B3117" s="14" t="s">
        <v>10</v>
      </c>
      <c r="C3117" s="14" t="s">
        <v>11</v>
      </c>
      <c r="D3117" s="15">
        <v>70</v>
      </c>
      <c r="E3117" s="14" t="s">
        <v>11</v>
      </c>
      <c r="F3117" s="14" t="s">
        <v>24</v>
      </c>
      <c r="G3117" s="15">
        <v>1</v>
      </c>
      <c r="H3117" s="14" t="s">
        <v>19</v>
      </c>
      <c r="I3117" s="15">
        <v>2</v>
      </c>
      <c r="J3117" s="16" t="s">
        <v>45</v>
      </c>
    </row>
    <row r="3118" spans="1:10" x14ac:dyDescent="0.3">
      <c r="A3118" s="9">
        <v>460979</v>
      </c>
      <c r="B3118" s="10" t="s">
        <v>14</v>
      </c>
      <c r="C3118" s="10" t="s">
        <v>11</v>
      </c>
      <c r="D3118" s="11">
        <v>84</v>
      </c>
      <c r="E3118" s="10" t="s">
        <v>17</v>
      </c>
      <c r="F3118" s="10" t="s">
        <v>23</v>
      </c>
      <c r="G3118" s="11">
        <v>1</v>
      </c>
      <c r="H3118" s="10" t="s">
        <v>13</v>
      </c>
      <c r="I3118" s="11">
        <v>1</v>
      </c>
      <c r="J3118" s="12" t="s">
        <v>45</v>
      </c>
    </row>
    <row r="3119" spans="1:10" x14ac:dyDescent="0.3">
      <c r="A3119" s="13">
        <v>465272</v>
      </c>
      <c r="B3119" s="14" t="s">
        <v>14</v>
      </c>
      <c r="C3119" s="14" t="s">
        <v>11</v>
      </c>
      <c r="D3119" s="15">
        <v>39</v>
      </c>
      <c r="E3119" s="14" t="s">
        <v>11</v>
      </c>
      <c r="F3119" s="14" t="s">
        <v>18</v>
      </c>
      <c r="G3119" s="15">
        <v>0</v>
      </c>
      <c r="H3119" s="14" t="s">
        <v>19</v>
      </c>
      <c r="I3119" s="15">
        <v>6</v>
      </c>
      <c r="J3119" s="16" t="s">
        <v>45</v>
      </c>
    </row>
    <row r="3120" spans="1:10" x14ac:dyDescent="0.3">
      <c r="A3120" s="9">
        <v>460463</v>
      </c>
      <c r="B3120" s="10" t="s">
        <v>14</v>
      </c>
      <c r="C3120" s="10" t="s">
        <v>11</v>
      </c>
      <c r="D3120" s="11">
        <v>42</v>
      </c>
      <c r="E3120" s="10" t="s">
        <v>11</v>
      </c>
      <c r="F3120" s="10" t="s">
        <v>22</v>
      </c>
      <c r="G3120" s="11">
        <v>6</v>
      </c>
      <c r="H3120" s="10" t="s">
        <v>13</v>
      </c>
      <c r="I3120" s="11">
        <v>4</v>
      </c>
      <c r="J3120" s="12" t="s">
        <v>43</v>
      </c>
    </row>
    <row r="3121" spans="1:10" x14ac:dyDescent="0.3">
      <c r="A3121" s="13">
        <v>460246</v>
      </c>
      <c r="B3121" s="14" t="s">
        <v>14</v>
      </c>
      <c r="C3121" s="14" t="s">
        <v>11</v>
      </c>
      <c r="D3121" s="15">
        <v>46</v>
      </c>
      <c r="E3121" s="14" t="s">
        <v>11</v>
      </c>
      <c r="F3121" s="14" t="s">
        <v>22</v>
      </c>
      <c r="G3121" s="15">
        <v>4</v>
      </c>
      <c r="H3121" s="14" t="s">
        <v>13</v>
      </c>
      <c r="I3121" s="15">
        <v>2</v>
      </c>
      <c r="J3121" s="16" t="s">
        <v>45</v>
      </c>
    </row>
    <row r="3122" spans="1:10" x14ac:dyDescent="0.3">
      <c r="A3122" s="9">
        <v>463423</v>
      </c>
      <c r="B3122" s="10" t="s">
        <v>14</v>
      </c>
      <c r="C3122" s="10" t="s">
        <v>11</v>
      </c>
      <c r="D3122" s="11">
        <v>63</v>
      </c>
      <c r="E3122" s="10" t="s">
        <v>17</v>
      </c>
      <c r="F3122" s="10" t="s">
        <v>18</v>
      </c>
      <c r="G3122" s="11">
        <v>0</v>
      </c>
      <c r="H3122" s="10" t="s">
        <v>16</v>
      </c>
      <c r="I3122" s="11">
        <v>3</v>
      </c>
      <c r="J3122" s="12" t="s">
        <v>45</v>
      </c>
    </row>
    <row r="3123" spans="1:10" x14ac:dyDescent="0.3">
      <c r="A3123" s="13">
        <v>466992</v>
      </c>
      <c r="B3123" s="14" t="s">
        <v>10</v>
      </c>
      <c r="C3123" s="14" t="s">
        <v>11</v>
      </c>
      <c r="D3123" s="15">
        <v>55</v>
      </c>
      <c r="E3123" s="14" t="s">
        <v>17</v>
      </c>
      <c r="F3123" s="14" t="s">
        <v>22</v>
      </c>
      <c r="G3123" s="15">
        <v>0</v>
      </c>
      <c r="H3123" s="14" t="s">
        <v>13</v>
      </c>
      <c r="I3123" s="15">
        <v>3</v>
      </c>
      <c r="J3123" s="16" t="s">
        <v>45</v>
      </c>
    </row>
    <row r="3124" spans="1:10" x14ac:dyDescent="0.3">
      <c r="A3124" s="9">
        <v>461530</v>
      </c>
      <c r="B3124" s="10" t="s">
        <v>14</v>
      </c>
      <c r="C3124" s="10" t="s">
        <v>11</v>
      </c>
      <c r="D3124" s="11">
        <v>42</v>
      </c>
      <c r="E3124" s="10" t="s">
        <v>11</v>
      </c>
      <c r="F3124" s="10" t="s">
        <v>12</v>
      </c>
      <c r="G3124" s="11">
        <v>1</v>
      </c>
      <c r="H3124" s="10" t="s">
        <v>13</v>
      </c>
      <c r="I3124" s="11">
        <v>2</v>
      </c>
      <c r="J3124" s="12" t="s">
        <v>45</v>
      </c>
    </row>
    <row r="3125" spans="1:10" x14ac:dyDescent="0.3">
      <c r="A3125" s="9">
        <v>465101</v>
      </c>
      <c r="B3125" s="10" t="s">
        <v>10</v>
      </c>
      <c r="C3125" s="10" t="s">
        <v>11</v>
      </c>
      <c r="D3125" s="11">
        <v>88</v>
      </c>
      <c r="E3125" s="10" t="s">
        <v>11</v>
      </c>
      <c r="F3125" s="10" t="s">
        <v>23</v>
      </c>
      <c r="G3125" s="11">
        <v>1</v>
      </c>
      <c r="H3125" s="10" t="s">
        <v>13</v>
      </c>
      <c r="I3125" s="11">
        <v>1</v>
      </c>
      <c r="J3125" s="12" t="s">
        <v>45</v>
      </c>
    </row>
    <row r="3126" spans="1:10" x14ac:dyDescent="0.3">
      <c r="A3126" s="13">
        <v>464997</v>
      </c>
      <c r="B3126" s="14" t="s">
        <v>14</v>
      </c>
      <c r="C3126" s="14" t="s">
        <v>11</v>
      </c>
      <c r="D3126" s="15">
        <v>43</v>
      </c>
      <c r="E3126" s="14" t="s">
        <v>11</v>
      </c>
      <c r="F3126" s="14" t="s">
        <v>22</v>
      </c>
      <c r="G3126" s="15">
        <v>5</v>
      </c>
      <c r="H3126" s="14" t="s">
        <v>16</v>
      </c>
      <c r="I3126" s="15">
        <v>2</v>
      </c>
      <c r="J3126" s="16" t="s">
        <v>45</v>
      </c>
    </row>
    <row r="3127" spans="1:10" x14ac:dyDescent="0.3">
      <c r="A3127" s="9">
        <v>462255</v>
      </c>
      <c r="B3127" s="10" t="s">
        <v>14</v>
      </c>
      <c r="C3127" s="10" t="s">
        <v>11</v>
      </c>
      <c r="D3127" s="11">
        <v>73</v>
      </c>
      <c r="E3127" s="10" t="s">
        <v>11</v>
      </c>
      <c r="F3127" s="10" t="s">
        <v>18</v>
      </c>
      <c r="G3127" s="11">
        <v>1</v>
      </c>
      <c r="H3127" s="10" t="s">
        <v>19</v>
      </c>
      <c r="I3127" s="11">
        <v>3</v>
      </c>
      <c r="J3127" s="12" t="s">
        <v>45</v>
      </c>
    </row>
    <row r="3128" spans="1:10" x14ac:dyDescent="0.3">
      <c r="A3128" s="9">
        <v>462616</v>
      </c>
      <c r="B3128" s="10" t="s">
        <v>14</v>
      </c>
      <c r="C3128" s="10" t="s">
        <v>17</v>
      </c>
      <c r="D3128" s="11">
        <v>30</v>
      </c>
      <c r="E3128" s="10" t="s">
        <v>17</v>
      </c>
      <c r="F3128" s="10" t="s">
        <v>15</v>
      </c>
      <c r="G3128" s="11">
        <v>0</v>
      </c>
      <c r="H3128" s="10" t="s">
        <v>13</v>
      </c>
      <c r="I3128" s="11">
        <v>5</v>
      </c>
      <c r="J3128" s="12" t="s">
        <v>44</v>
      </c>
    </row>
    <row r="3129" spans="1:10" x14ac:dyDescent="0.3">
      <c r="A3129" s="13">
        <v>460968</v>
      </c>
      <c r="B3129" s="14" t="s">
        <v>14</v>
      </c>
      <c r="C3129" s="14" t="s">
        <v>11</v>
      </c>
      <c r="D3129" s="15">
        <v>30</v>
      </c>
      <c r="E3129" s="14" t="s">
        <v>17</v>
      </c>
      <c r="F3129" s="14" t="s">
        <v>21</v>
      </c>
      <c r="G3129" s="15">
        <v>11</v>
      </c>
      <c r="H3129" s="14" t="s">
        <v>16</v>
      </c>
      <c r="I3129" s="15">
        <v>2</v>
      </c>
      <c r="J3129" s="16" t="s">
        <v>43</v>
      </c>
    </row>
    <row r="3130" spans="1:10" x14ac:dyDescent="0.3">
      <c r="A3130" s="9">
        <v>465235</v>
      </c>
      <c r="B3130" s="10" t="s">
        <v>14</v>
      </c>
      <c r="C3130" s="10" t="s">
        <v>11</v>
      </c>
      <c r="D3130" s="11">
        <v>46</v>
      </c>
      <c r="E3130" s="10" t="s">
        <v>11</v>
      </c>
      <c r="F3130" s="10" t="s">
        <v>15</v>
      </c>
      <c r="G3130" s="11">
        <v>1</v>
      </c>
      <c r="H3130" s="10" t="s">
        <v>19</v>
      </c>
      <c r="I3130" s="11">
        <v>3</v>
      </c>
      <c r="J3130" s="12" t="s">
        <v>45</v>
      </c>
    </row>
    <row r="3131" spans="1:10" x14ac:dyDescent="0.3">
      <c r="A3131" s="13">
        <v>461818</v>
      </c>
      <c r="B3131" s="14" t="s">
        <v>10</v>
      </c>
      <c r="C3131" s="14" t="s">
        <v>11</v>
      </c>
      <c r="D3131" s="15">
        <v>43</v>
      </c>
      <c r="E3131" s="14" t="s">
        <v>11</v>
      </c>
      <c r="F3131" s="14" t="s">
        <v>22</v>
      </c>
      <c r="G3131" s="15">
        <v>2</v>
      </c>
      <c r="H3131" s="14" t="s">
        <v>16</v>
      </c>
      <c r="I3131" s="15">
        <v>2</v>
      </c>
      <c r="J3131" s="16" t="s">
        <v>45</v>
      </c>
    </row>
    <row r="3132" spans="1:10" x14ac:dyDescent="0.3">
      <c r="A3132" s="9">
        <v>463171</v>
      </c>
      <c r="B3132" s="10" t="s">
        <v>10</v>
      </c>
      <c r="C3132" s="10" t="s">
        <v>11</v>
      </c>
      <c r="D3132" s="11">
        <v>36</v>
      </c>
      <c r="E3132" s="10" t="s">
        <v>17</v>
      </c>
      <c r="F3132" s="10" t="s">
        <v>24</v>
      </c>
      <c r="G3132" s="11">
        <v>1</v>
      </c>
      <c r="H3132" s="10" t="s">
        <v>19</v>
      </c>
      <c r="I3132" s="11">
        <v>3</v>
      </c>
      <c r="J3132" s="12" t="s">
        <v>43</v>
      </c>
    </row>
    <row r="3133" spans="1:10" x14ac:dyDescent="0.3">
      <c r="A3133" s="9">
        <v>461634</v>
      </c>
      <c r="B3133" s="10" t="s">
        <v>14</v>
      </c>
      <c r="C3133" s="10" t="s">
        <v>11</v>
      </c>
      <c r="D3133" s="11">
        <v>63</v>
      </c>
      <c r="E3133" s="10" t="s">
        <v>11</v>
      </c>
      <c r="F3133" s="10" t="s">
        <v>24</v>
      </c>
      <c r="G3133" s="11">
        <v>1</v>
      </c>
      <c r="H3133" s="10" t="s">
        <v>13</v>
      </c>
      <c r="I3133" s="11">
        <v>1</v>
      </c>
      <c r="J3133" s="12" t="s">
        <v>45</v>
      </c>
    </row>
    <row r="3134" spans="1:10" x14ac:dyDescent="0.3">
      <c r="A3134" s="13">
        <v>462150</v>
      </c>
      <c r="B3134" s="14" t="s">
        <v>14</v>
      </c>
      <c r="C3134" s="14" t="s">
        <v>11</v>
      </c>
      <c r="D3134" s="15">
        <v>35</v>
      </c>
      <c r="E3134" s="14" t="s">
        <v>11</v>
      </c>
      <c r="F3134" s="14" t="s">
        <v>22</v>
      </c>
      <c r="G3134" s="15">
        <v>7</v>
      </c>
      <c r="H3134" s="14" t="s">
        <v>13</v>
      </c>
      <c r="I3134" s="15">
        <v>2</v>
      </c>
      <c r="J3134" s="16" t="s">
        <v>45</v>
      </c>
    </row>
    <row r="3135" spans="1:10" x14ac:dyDescent="0.3">
      <c r="A3135" s="9">
        <v>461503</v>
      </c>
      <c r="B3135" s="10" t="s">
        <v>10</v>
      </c>
      <c r="C3135" s="10" t="s">
        <v>17</v>
      </c>
      <c r="D3135" s="11">
        <v>31</v>
      </c>
      <c r="E3135" s="10" t="s">
        <v>11</v>
      </c>
      <c r="F3135" s="10" t="s">
        <v>22</v>
      </c>
      <c r="G3135" s="11">
        <v>9</v>
      </c>
      <c r="H3135" s="10" t="s">
        <v>13</v>
      </c>
      <c r="I3135" s="11">
        <v>2</v>
      </c>
      <c r="J3135" s="12" t="s">
        <v>45</v>
      </c>
    </row>
    <row r="3136" spans="1:10" x14ac:dyDescent="0.3">
      <c r="A3136" s="9">
        <v>463163</v>
      </c>
      <c r="B3136" s="10" t="s">
        <v>14</v>
      </c>
      <c r="C3136" s="10" t="s">
        <v>17</v>
      </c>
      <c r="D3136" s="11">
        <v>26</v>
      </c>
      <c r="E3136" s="10" t="s">
        <v>17</v>
      </c>
      <c r="F3136" s="10" t="s">
        <v>18</v>
      </c>
      <c r="G3136" s="11">
        <v>2</v>
      </c>
      <c r="H3136" s="10" t="s">
        <v>13</v>
      </c>
      <c r="I3136" s="11">
        <v>2</v>
      </c>
      <c r="J3136" s="12" t="s">
        <v>43</v>
      </c>
    </row>
    <row r="3137" spans="1:10" x14ac:dyDescent="0.3">
      <c r="A3137" s="13">
        <v>462358</v>
      </c>
      <c r="B3137" s="14" t="s">
        <v>14</v>
      </c>
      <c r="C3137" s="14" t="s">
        <v>11</v>
      </c>
      <c r="D3137" s="15">
        <v>37</v>
      </c>
      <c r="E3137" s="14" t="s">
        <v>17</v>
      </c>
      <c r="F3137" s="14" t="s">
        <v>21</v>
      </c>
      <c r="G3137" s="15">
        <v>4</v>
      </c>
      <c r="H3137" s="14" t="s">
        <v>16</v>
      </c>
      <c r="I3137" s="15">
        <v>2</v>
      </c>
      <c r="J3137" s="16" t="s">
        <v>45</v>
      </c>
    </row>
    <row r="3138" spans="1:10" x14ac:dyDescent="0.3">
      <c r="A3138" s="9">
        <v>460647</v>
      </c>
      <c r="B3138" s="10" t="s">
        <v>10</v>
      </c>
      <c r="C3138" s="10" t="s">
        <v>11</v>
      </c>
      <c r="D3138" s="11">
        <v>26</v>
      </c>
      <c r="E3138" s="10" t="s">
        <v>17</v>
      </c>
      <c r="F3138" s="10" t="s">
        <v>21</v>
      </c>
      <c r="G3138" s="11">
        <v>1</v>
      </c>
      <c r="H3138" s="10" t="s">
        <v>16</v>
      </c>
      <c r="I3138" s="11">
        <v>2</v>
      </c>
      <c r="J3138" s="12" t="s">
        <v>44</v>
      </c>
    </row>
    <row r="3139" spans="1:10" x14ac:dyDescent="0.3">
      <c r="A3139" s="13">
        <v>464888</v>
      </c>
      <c r="B3139" s="14" t="s">
        <v>14</v>
      </c>
      <c r="C3139" s="14" t="s">
        <v>11</v>
      </c>
      <c r="D3139" s="15">
        <v>37</v>
      </c>
      <c r="E3139" s="14" t="s">
        <v>17</v>
      </c>
      <c r="F3139" s="14" t="s">
        <v>24</v>
      </c>
      <c r="G3139" s="15">
        <v>0</v>
      </c>
      <c r="H3139" s="14" t="s">
        <v>13</v>
      </c>
      <c r="I3139" s="15">
        <v>5</v>
      </c>
      <c r="J3139" s="16" t="s">
        <v>44</v>
      </c>
    </row>
    <row r="3140" spans="1:10" x14ac:dyDescent="0.3">
      <c r="A3140" s="9">
        <v>461652</v>
      </c>
      <c r="B3140" s="10" t="s">
        <v>10</v>
      </c>
      <c r="C3140" s="10" t="s">
        <v>11</v>
      </c>
      <c r="D3140" s="11">
        <v>53</v>
      </c>
      <c r="E3140" s="10" t="s">
        <v>11</v>
      </c>
      <c r="F3140" s="10" t="s">
        <v>22</v>
      </c>
      <c r="G3140" s="11">
        <v>1</v>
      </c>
      <c r="H3140" s="10" t="s">
        <v>16</v>
      </c>
      <c r="I3140" s="11">
        <v>3</v>
      </c>
      <c r="J3140" s="12" t="s">
        <v>45</v>
      </c>
    </row>
    <row r="3141" spans="1:10" x14ac:dyDescent="0.3">
      <c r="A3141" s="13">
        <v>467062</v>
      </c>
      <c r="B3141" s="14" t="s">
        <v>10</v>
      </c>
      <c r="C3141" s="14" t="s">
        <v>17</v>
      </c>
      <c r="D3141" s="15">
        <v>55</v>
      </c>
      <c r="E3141" s="14" t="s">
        <v>11</v>
      </c>
      <c r="F3141" s="14" t="s">
        <v>22</v>
      </c>
      <c r="G3141" s="15">
        <v>1</v>
      </c>
      <c r="H3141" s="14" t="s">
        <v>13</v>
      </c>
      <c r="I3141" s="15">
        <v>1</v>
      </c>
      <c r="J3141" s="16" t="s">
        <v>43</v>
      </c>
    </row>
    <row r="3142" spans="1:10" x14ac:dyDescent="0.3">
      <c r="A3142" s="9">
        <v>467157</v>
      </c>
      <c r="B3142" s="10" t="s">
        <v>14</v>
      </c>
      <c r="C3142" s="10" t="s">
        <v>11</v>
      </c>
      <c r="D3142" s="11">
        <v>42</v>
      </c>
      <c r="E3142" s="10" t="s">
        <v>11</v>
      </c>
      <c r="F3142" s="10" t="s">
        <v>18</v>
      </c>
      <c r="G3142" s="11">
        <v>9</v>
      </c>
      <c r="H3142" s="10" t="s">
        <v>19</v>
      </c>
      <c r="I3142" s="11">
        <v>6</v>
      </c>
      <c r="J3142" s="12" t="s">
        <v>46</v>
      </c>
    </row>
    <row r="3143" spans="1:10" x14ac:dyDescent="0.3">
      <c r="A3143" s="13">
        <v>462509</v>
      </c>
      <c r="B3143" s="14" t="s">
        <v>10</v>
      </c>
      <c r="C3143" s="14" t="s">
        <v>11</v>
      </c>
      <c r="D3143" s="15">
        <v>46</v>
      </c>
      <c r="E3143" s="14" t="s">
        <v>11</v>
      </c>
      <c r="F3143" s="14" t="s">
        <v>22</v>
      </c>
      <c r="G3143" s="15">
        <v>0</v>
      </c>
      <c r="H3143" s="14" t="s">
        <v>16</v>
      </c>
      <c r="I3143" s="15">
        <v>2</v>
      </c>
      <c r="J3143" s="16" t="s">
        <v>45</v>
      </c>
    </row>
    <row r="3144" spans="1:10" x14ac:dyDescent="0.3">
      <c r="A3144" s="13">
        <v>465499</v>
      </c>
      <c r="B3144" s="14" t="s">
        <v>14</v>
      </c>
      <c r="C3144" s="14" t="s">
        <v>17</v>
      </c>
      <c r="D3144" s="15">
        <v>63</v>
      </c>
      <c r="E3144" s="14" t="s">
        <v>11</v>
      </c>
      <c r="F3144" s="14" t="s">
        <v>22</v>
      </c>
      <c r="G3144" s="15">
        <v>0</v>
      </c>
      <c r="H3144" s="14" t="s">
        <v>13</v>
      </c>
      <c r="I3144" s="15">
        <v>1</v>
      </c>
      <c r="J3144" s="16" t="s">
        <v>45</v>
      </c>
    </row>
    <row r="3145" spans="1:10" x14ac:dyDescent="0.3">
      <c r="A3145" s="9">
        <v>464913</v>
      </c>
      <c r="B3145" s="10" t="s">
        <v>14</v>
      </c>
      <c r="C3145" s="10" t="s">
        <v>11</v>
      </c>
      <c r="D3145" s="11">
        <v>52</v>
      </c>
      <c r="E3145" s="10" t="s">
        <v>11</v>
      </c>
      <c r="F3145" s="10" t="s">
        <v>24</v>
      </c>
      <c r="G3145" s="11">
        <v>0</v>
      </c>
      <c r="H3145" s="10" t="s">
        <v>13</v>
      </c>
      <c r="I3145" s="11">
        <v>4</v>
      </c>
      <c r="J3145" s="12" t="s">
        <v>44</v>
      </c>
    </row>
    <row r="3146" spans="1:10" x14ac:dyDescent="0.3">
      <c r="A3146" s="13">
        <v>465969</v>
      </c>
      <c r="B3146" s="14" t="s">
        <v>10</v>
      </c>
      <c r="C3146" s="14" t="s">
        <v>17</v>
      </c>
      <c r="D3146" s="15">
        <v>28</v>
      </c>
      <c r="E3146" s="14" t="s">
        <v>11</v>
      </c>
      <c r="F3146" s="14" t="s">
        <v>21</v>
      </c>
      <c r="G3146" s="15">
        <v>12</v>
      </c>
      <c r="H3146" s="14" t="s">
        <v>13</v>
      </c>
      <c r="I3146" s="15">
        <v>2</v>
      </c>
      <c r="J3146" s="16" t="s">
        <v>46</v>
      </c>
    </row>
    <row r="3147" spans="1:10" x14ac:dyDescent="0.3">
      <c r="A3147" s="9">
        <v>464922</v>
      </c>
      <c r="B3147" s="10" t="s">
        <v>10</v>
      </c>
      <c r="C3147" s="10" t="s">
        <v>17</v>
      </c>
      <c r="D3147" s="11">
        <v>20</v>
      </c>
      <c r="E3147" s="10" t="s">
        <v>17</v>
      </c>
      <c r="F3147" s="10" t="s">
        <v>15</v>
      </c>
      <c r="G3147" s="11">
        <v>0</v>
      </c>
      <c r="H3147" s="10" t="s">
        <v>13</v>
      </c>
      <c r="I3147" s="11">
        <v>5</v>
      </c>
      <c r="J3147" s="12" t="s">
        <v>44</v>
      </c>
    </row>
    <row r="3148" spans="1:10" x14ac:dyDescent="0.3">
      <c r="A3148" s="13">
        <v>463022</v>
      </c>
      <c r="B3148" s="14" t="s">
        <v>14</v>
      </c>
      <c r="C3148" s="14" t="s">
        <v>11</v>
      </c>
      <c r="D3148" s="15">
        <v>60</v>
      </c>
      <c r="E3148" s="14" t="s">
        <v>11</v>
      </c>
      <c r="F3148" s="14" t="s">
        <v>18</v>
      </c>
      <c r="G3148" s="15">
        <v>4</v>
      </c>
      <c r="H3148" s="14" t="s">
        <v>19</v>
      </c>
      <c r="I3148" s="15">
        <v>3</v>
      </c>
      <c r="J3148" s="16" t="s">
        <v>45</v>
      </c>
    </row>
    <row r="3149" spans="1:10" x14ac:dyDescent="0.3">
      <c r="A3149" s="9">
        <v>464704</v>
      </c>
      <c r="B3149" s="10" t="s">
        <v>14</v>
      </c>
      <c r="C3149" s="10" t="s">
        <v>11</v>
      </c>
      <c r="D3149" s="11">
        <v>42</v>
      </c>
      <c r="E3149" s="10" t="s">
        <v>11</v>
      </c>
      <c r="F3149" s="10" t="s">
        <v>15</v>
      </c>
      <c r="G3149" s="11">
        <v>0</v>
      </c>
      <c r="H3149" s="10" t="s">
        <v>16</v>
      </c>
      <c r="I3149" s="11">
        <v>4</v>
      </c>
      <c r="J3149" s="12" t="s">
        <v>44</v>
      </c>
    </row>
    <row r="3150" spans="1:10" x14ac:dyDescent="0.3">
      <c r="A3150" s="13">
        <v>462345</v>
      </c>
      <c r="B3150" s="14" t="s">
        <v>14</v>
      </c>
      <c r="C3150" s="14" t="s">
        <v>11</v>
      </c>
      <c r="D3150" s="15">
        <v>46</v>
      </c>
      <c r="E3150" s="14" t="s">
        <v>11</v>
      </c>
      <c r="F3150" s="14" t="s">
        <v>21</v>
      </c>
      <c r="G3150" s="15">
        <v>1</v>
      </c>
      <c r="H3150" s="14" t="s">
        <v>16</v>
      </c>
      <c r="I3150" s="15">
        <v>6</v>
      </c>
      <c r="J3150" s="16" t="s">
        <v>44</v>
      </c>
    </row>
    <row r="3151" spans="1:10" x14ac:dyDescent="0.3">
      <c r="A3151" s="9">
        <v>461439</v>
      </c>
      <c r="B3151" s="10" t="s">
        <v>14</v>
      </c>
      <c r="C3151" s="10" t="s">
        <v>11</v>
      </c>
      <c r="D3151" s="11">
        <v>37</v>
      </c>
      <c r="E3151" s="10" t="s">
        <v>11</v>
      </c>
      <c r="F3151" s="10" t="s">
        <v>22</v>
      </c>
      <c r="G3151" s="11">
        <v>1</v>
      </c>
      <c r="H3151" s="10" t="s">
        <v>16</v>
      </c>
      <c r="I3151" s="11">
        <v>2</v>
      </c>
      <c r="J3151" s="12" t="s">
        <v>45</v>
      </c>
    </row>
    <row r="3152" spans="1:10" x14ac:dyDescent="0.3">
      <c r="A3152" s="13">
        <v>461599</v>
      </c>
      <c r="B3152" s="14" t="s">
        <v>10</v>
      </c>
      <c r="C3152" s="14" t="s">
        <v>17</v>
      </c>
      <c r="D3152" s="15">
        <v>42</v>
      </c>
      <c r="E3152" s="14" t="s">
        <v>11</v>
      </c>
      <c r="F3152" s="14" t="s">
        <v>22</v>
      </c>
      <c r="G3152" s="15">
        <v>8</v>
      </c>
      <c r="H3152" s="14" t="s">
        <v>13</v>
      </c>
      <c r="I3152" s="15">
        <v>1</v>
      </c>
      <c r="J3152" s="16" t="s">
        <v>45</v>
      </c>
    </row>
    <row r="3153" spans="1:10" x14ac:dyDescent="0.3">
      <c r="A3153" s="9">
        <v>465705</v>
      </c>
      <c r="B3153" s="10" t="s">
        <v>10</v>
      </c>
      <c r="C3153" s="10" t="s">
        <v>11</v>
      </c>
      <c r="D3153" s="11">
        <v>46</v>
      </c>
      <c r="E3153" s="10" t="s">
        <v>11</v>
      </c>
      <c r="F3153" s="10" t="s">
        <v>22</v>
      </c>
      <c r="G3153" s="11">
        <v>1</v>
      </c>
      <c r="H3153" s="10" t="s">
        <v>16</v>
      </c>
      <c r="I3153" s="11">
        <v>4</v>
      </c>
      <c r="J3153" s="12" t="s">
        <v>45</v>
      </c>
    </row>
    <row r="3154" spans="1:10" x14ac:dyDescent="0.3">
      <c r="A3154" s="13">
        <v>461043</v>
      </c>
      <c r="B3154" s="14" t="s">
        <v>14</v>
      </c>
      <c r="C3154" s="14" t="s">
        <v>11</v>
      </c>
      <c r="D3154" s="15">
        <v>49</v>
      </c>
      <c r="E3154" s="14" t="s">
        <v>17</v>
      </c>
      <c r="F3154" s="14" t="s">
        <v>15</v>
      </c>
      <c r="G3154" s="15">
        <v>0</v>
      </c>
      <c r="H3154" s="14" t="s">
        <v>13</v>
      </c>
      <c r="I3154" s="15">
        <v>7</v>
      </c>
      <c r="J3154" s="16" t="s">
        <v>44</v>
      </c>
    </row>
    <row r="3155" spans="1:10" x14ac:dyDescent="0.3">
      <c r="A3155" s="9">
        <v>467551</v>
      </c>
      <c r="B3155" s="10" t="s">
        <v>10</v>
      </c>
      <c r="C3155" s="10" t="s">
        <v>11</v>
      </c>
      <c r="D3155" s="11">
        <v>89</v>
      </c>
      <c r="E3155" s="10" t="s">
        <v>17</v>
      </c>
      <c r="F3155" s="10" t="s">
        <v>23</v>
      </c>
      <c r="G3155" s="11">
        <v>0</v>
      </c>
      <c r="H3155" s="10" t="s">
        <v>19</v>
      </c>
      <c r="I3155" s="11">
        <v>2</v>
      </c>
      <c r="J3155" s="12" t="s">
        <v>45</v>
      </c>
    </row>
    <row r="3156" spans="1:10" x14ac:dyDescent="0.3">
      <c r="A3156" s="13">
        <v>464053</v>
      </c>
      <c r="B3156" s="14" t="s">
        <v>10</v>
      </c>
      <c r="C3156" s="14" t="s">
        <v>11</v>
      </c>
      <c r="D3156" s="15">
        <v>38</v>
      </c>
      <c r="E3156" s="14" t="s">
        <v>17</v>
      </c>
      <c r="F3156" s="14" t="s">
        <v>24</v>
      </c>
      <c r="G3156" s="15">
        <v>4</v>
      </c>
      <c r="H3156" s="14" t="s">
        <v>13</v>
      </c>
      <c r="I3156" s="15">
        <v>1</v>
      </c>
      <c r="J3156" s="16" t="s">
        <v>45</v>
      </c>
    </row>
    <row r="3157" spans="1:10" x14ac:dyDescent="0.3">
      <c r="A3157" s="9">
        <v>459282</v>
      </c>
      <c r="B3157" s="10" t="s">
        <v>14</v>
      </c>
      <c r="C3157" s="10" t="s">
        <v>11</v>
      </c>
      <c r="D3157" s="11">
        <v>48</v>
      </c>
      <c r="E3157" s="10" t="s">
        <v>11</v>
      </c>
      <c r="F3157" s="10" t="s">
        <v>22</v>
      </c>
      <c r="G3157" s="11">
        <v>0</v>
      </c>
      <c r="H3157" s="10" t="s">
        <v>16</v>
      </c>
      <c r="I3157" s="11">
        <v>2</v>
      </c>
      <c r="J3157" s="12" t="s">
        <v>45</v>
      </c>
    </row>
    <row r="3158" spans="1:10" x14ac:dyDescent="0.3">
      <c r="A3158" s="13">
        <v>461649</v>
      </c>
      <c r="B3158" s="14" t="s">
        <v>10</v>
      </c>
      <c r="C3158" s="14" t="s">
        <v>11</v>
      </c>
      <c r="D3158" s="15">
        <v>51</v>
      </c>
      <c r="E3158" s="14" t="s">
        <v>11</v>
      </c>
      <c r="F3158" s="14" t="s">
        <v>22</v>
      </c>
      <c r="G3158" s="15">
        <v>3</v>
      </c>
      <c r="H3158" s="14" t="s">
        <v>13</v>
      </c>
      <c r="I3158" s="15">
        <v>4</v>
      </c>
      <c r="J3158" s="16" t="s">
        <v>45</v>
      </c>
    </row>
    <row r="3159" spans="1:10" x14ac:dyDescent="0.3">
      <c r="A3159" s="9">
        <v>464389</v>
      </c>
      <c r="B3159" s="10" t="s">
        <v>14</v>
      </c>
      <c r="C3159" s="10" t="s">
        <v>11</v>
      </c>
      <c r="D3159" s="11">
        <v>73</v>
      </c>
      <c r="E3159" s="10" t="s">
        <v>11</v>
      </c>
      <c r="F3159" s="10" t="s">
        <v>22</v>
      </c>
      <c r="G3159" s="11">
        <v>1</v>
      </c>
      <c r="H3159" s="10" t="s">
        <v>19</v>
      </c>
      <c r="I3159" s="11">
        <v>2</v>
      </c>
      <c r="J3159" s="12" t="s">
        <v>42</v>
      </c>
    </row>
    <row r="3160" spans="1:10" x14ac:dyDescent="0.3">
      <c r="A3160" s="13">
        <v>464293</v>
      </c>
      <c r="B3160" s="14" t="s">
        <v>14</v>
      </c>
      <c r="C3160" s="14" t="s">
        <v>17</v>
      </c>
      <c r="D3160" s="15">
        <v>30</v>
      </c>
      <c r="E3160" s="14" t="s">
        <v>11</v>
      </c>
      <c r="F3160" s="14" t="s">
        <v>15</v>
      </c>
      <c r="G3160" s="15">
        <v>1</v>
      </c>
      <c r="H3160" s="14" t="s">
        <v>13</v>
      </c>
      <c r="I3160" s="15">
        <v>4</v>
      </c>
      <c r="J3160" s="16" t="s">
        <v>45</v>
      </c>
    </row>
    <row r="3161" spans="1:10" x14ac:dyDescent="0.3">
      <c r="A3161" s="13">
        <v>465320</v>
      </c>
      <c r="B3161" s="14" t="s">
        <v>10</v>
      </c>
      <c r="C3161" s="14" t="s">
        <v>11</v>
      </c>
      <c r="D3161" s="15">
        <v>65</v>
      </c>
      <c r="E3161" s="14" t="s">
        <v>11</v>
      </c>
      <c r="F3161" s="14" t="s">
        <v>23</v>
      </c>
      <c r="G3161" s="15">
        <v>1</v>
      </c>
      <c r="H3161" s="14" t="s">
        <v>16</v>
      </c>
      <c r="I3161" s="15">
        <v>2</v>
      </c>
      <c r="J3161" s="16" t="s">
        <v>45</v>
      </c>
    </row>
    <row r="3162" spans="1:10" x14ac:dyDescent="0.3">
      <c r="A3162" s="9">
        <v>463707</v>
      </c>
      <c r="B3162" s="10" t="s">
        <v>10</v>
      </c>
      <c r="C3162" s="10" t="s">
        <v>17</v>
      </c>
      <c r="D3162" s="11">
        <v>36</v>
      </c>
      <c r="E3162" s="10" t="s">
        <v>17</v>
      </c>
      <c r="F3162" s="10" t="s">
        <v>22</v>
      </c>
      <c r="G3162" s="11">
        <v>0</v>
      </c>
      <c r="H3162" s="10" t="s">
        <v>13</v>
      </c>
      <c r="I3162" s="11">
        <v>1</v>
      </c>
      <c r="J3162" s="12" t="s">
        <v>47</v>
      </c>
    </row>
    <row r="3163" spans="1:10" x14ac:dyDescent="0.3">
      <c r="A3163" s="13">
        <v>465436</v>
      </c>
      <c r="B3163" s="14" t="s">
        <v>10</v>
      </c>
      <c r="C3163" s="14" t="s">
        <v>17</v>
      </c>
      <c r="D3163" s="15">
        <v>25</v>
      </c>
      <c r="E3163" s="14" t="s">
        <v>11</v>
      </c>
      <c r="F3163" s="14" t="s">
        <v>15</v>
      </c>
      <c r="G3163" s="15">
        <v>0</v>
      </c>
      <c r="H3163" s="14" t="s">
        <v>13</v>
      </c>
      <c r="I3163" s="15">
        <v>3</v>
      </c>
      <c r="J3163" s="16" t="s">
        <v>47</v>
      </c>
    </row>
    <row r="3164" spans="1:10" x14ac:dyDescent="0.3">
      <c r="A3164" s="13">
        <v>465078</v>
      </c>
      <c r="B3164" s="14" t="s">
        <v>14</v>
      </c>
      <c r="C3164" s="14" t="s">
        <v>11</v>
      </c>
      <c r="D3164" s="15">
        <v>43</v>
      </c>
      <c r="E3164" s="14" t="s">
        <v>11</v>
      </c>
      <c r="F3164" s="14" t="s">
        <v>18</v>
      </c>
      <c r="G3164" s="15">
        <v>0</v>
      </c>
      <c r="H3164" s="14" t="s">
        <v>19</v>
      </c>
      <c r="I3164" s="15">
        <v>4</v>
      </c>
      <c r="J3164" s="16" t="s">
        <v>45</v>
      </c>
    </row>
    <row r="3165" spans="1:10" x14ac:dyDescent="0.3">
      <c r="A3165" s="9">
        <v>460568</v>
      </c>
      <c r="B3165" s="10" t="s">
        <v>10</v>
      </c>
      <c r="C3165" s="10" t="s">
        <v>11</v>
      </c>
      <c r="D3165" s="11">
        <v>33</v>
      </c>
      <c r="E3165" s="10" t="s">
        <v>11</v>
      </c>
      <c r="F3165" s="10" t="s">
        <v>25</v>
      </c>
      <c r="G3165" s="11">
        <v>0</v>
      </c>
      <c r="H3165" s="10" t="s">
        <v>19</v>
      </c>
      <c r="I3165" s="11">
        <v>2</v>
      </c>
      <c r="J3165" s="12" t="s">
        <v>43</v>
      </c>
    </row>
    <row r="3166" spans="1:10" x14ac:dyDescent="0.3">
      <c r="A3166" s="13">
        <v>459636</v>
      </c>
      <c r="B3166" s="14" t="s">
        <v>14</v>
      </c>
      <c r="C3166" s="14" t="s">
        <v>17</v>
      </c>
      <c r="D3166" s="15">
        <v>30</v>
      </c>
      <c r="E3166" s="14" t="s">
        <v>11</v>
      </c>
      <c r="F3166" s="14" t="s">
        <v>24</v>
      </c>
      <c r="G3166" s="15">
        <v>14</v>
      </c>
      <c r="H3166" s="14" t="s">
        <v>13</v>
      </c>
      <c r="I3166" s="15">
        <v>1</v>
      </c>
      <c r="J3166" s="16" t="s">
        <v>45</v>
      </c>
    </row>
    <row r="3167" spans="1:10" x14ac:dyDescent="0.3">
      <c r="A3167" s="13">
        <v>460129</v>
      </c>
      <c r="B3167" s="14" t="s">
        <v>10</v>
      </c>
      <c r="C3167" s="14" t="s">
        <v>17</v>
      </c>
      <c r="D3167" s="15">
        <v>25</v>
      </c>
      <c r="E3167" s="14" t="s">
        <v>11</v>
      </c>
      <c r="F3167" s="14" t="s">
        <v>12</v>
      </c>
      <c r="G3167" s="15">
        <v>8</v>
      </c>
      <c r="H3167" s="14" t="s">
        <v>13</v>
      </c>
      <c r="I3167" s="15">
        <v>2</v>
      </c>
      <c r="J3167" s="16" t="s">
        <v>45</v>
      </c>
    </row>
    <row r="3168" spans="1:10" x14ac:dyDescent="0.3">
      <c r="A3168" s="9">
        <v>465373</v>
      </c>
      <c r="B3168" s="10" t="s">
        <v>14</v>
      </c>
      <c r="C3168" s="10" t="s">
        <v>11</v>
      </c>
      <c r="D3168" s="11">
        <v>49</v>
      </c>
      <c r="E3168" s="10" t="s">
        <v>11</v>
      </c>
      <c r="F3168" s="10" t="s">
        <v>22</v>
      </c>
      <c r="G3168" s="11">
        <v>4</v>
      </c>
      <c r="H3168" s="10" t="s">
        <v>16</v>
      </c>
      <c r="I3168" s="11">
        <v>4</v>
      </c>
      <c r="J3168" s="12" t="s">
        <v>45</v>
      </c>
    </row>
    <row r="3169" spans="1:10" x14ac:dyDescent="0.3">
      <c r="A3169" s="13">
        <v>463966</v>
      </c>
      <c r="B3169" s="14" t="s">
        <v>10</v>
      </c>
      <c r="C3169" s="14" t="s">
        <v>17</v>
      </c>
      <c r="D3169" s="15">
        <v>31</v>
      </c>
      <c r="E3169" s="14" t="s">
        <v>11</v>
      </c>
      <c r="F3169" s="14" t="s">
        <v>22</v>
      </c>
      <c r="G3169" s="15">
        <v>9</v>
      </c>
      <c r="H3169" s="14" t="s">
        <v>13</v>
      </c>
      <c r="I3169" s="15">
        <v>1</v>
      </c>
      <c r="J3169" s="16" t="s">
        <v>45</v>
      </c>
    </row>
    <row r="3170" spans="1:10" x14ac:dyDescent="0.3">
      <c r="A3170" s="13">
        <v>460918</v>
      </c>
      <c r="B3170" s="14" t="s">
        <v>10</v>
      </c>
      <c r="C3170" s="14" t="s">
        <v>17</v>
      </c>
      <c r="D3170" s="15">
        <v>27</v>
      </c>
      <c r="E3170" s="14" t="s">
        <v>11</v>
      </c>
      <c r="F3170" s="14" t="s">
        <v>21</v>
      </c>
      <c r="G3170" s="15">
        <v>14</v>
      </c>
      <c r="H3170" s="14" t="s">
        <v>13</v>
      </c>
      <c r="I3170" s="15">
        <v>8</v>
      </c>
      <c r="J3170" s="16" t="s">
        <v>45</v>
      </c>
    </row>
    <row r="3171" spans="1:10" x14ac:dyDescent="0.3">
      <c r="A3171" s="9">
        <v>465954</v>
      </c>
      <c r="B3171" s="10" t="s">
        <v>10</v>
      </c>
      <c r="C3171" s="10" t="s">
        <v>17</v>
      </c>
      <c r="D3171" s="11">
        <v>33</v>
      </c>
      <c r="E3171" s="10" t="s">
        <v>11</v>
      </c>
      <c r="F3171" s="10" t="s">
        <v>24</v>
      </c>
      <c r="G3171" s="11">
        <v>11</v>
      </c>
      <c r="H3171" s="10" t="s">
        <v>13</v>
      </c>
      <c r="I3171" s="11">
        <v>3</v>
      </c>
      <c r="J3171" s="12" t="s">
        <v>45</v>
      </c>
    </row>
    <row r="3172" spans="1:10" x14ac:dyDescent="0.3">
      <c r="A3172" s="13">
        <v>465153</v>
      </c>
      <c r="B3172" s="14" t="s">
        <v>14</v>
      </c>
      <c r="C3172" s="14" t="s">
        <v>11</v>
      </c>
      <c r="D3172" s="15">
        <v>35</v>
      </c>
      <c r="E3172" s="14" t="s">
        <v>11</v>
      </c>
      <c r="F3172" s="14" t="s">
        <v>22</v>
      </c>
      <c r="G3172" s="15">
        <v>1</v>
      </c>
      <c r="H3172" s="14" t="s">
        <v>16</v>
      </c>
      <c r="I3172" s="15">
        <v>2</v>
      </c>
      <c r="J3172" s="16" t="s">
        <v>45</v>
      </c>
    </row>
    <row r="3173" spans="1:10" x14ac:dyDescent="0.3">
      <c r="A3173" s="9">
        <v>466502</v>
      </c>
      <c r="B3173" s="10" t="s">
        <v>14</v>
      </c>
      <c r="C3173" s="10" t="s">
        <v>17</v>
      </c>
      <c r="D3173" s="11">
        <v>19</v>
      </c>
      <c r="E3173" s="10" t="s">
        <v>17</v>
      </c>
      <c r="F3173" s="10" t="s">
        <v>15</v>
      </c>
      <c r="G3173" s="11">
        <v>1</v>
      </c>
      <c r="H3173" s="10" t="s">
        <v>13</v>
      </c>
      <c r="I3173" s="11">
        <v>5</v>
      </c>
      <c r="J3173" s="12" t="s">
        <v>43</v>
      </c>
    </row>
    <row r="3174" spans="1:10" x14ac:dyDescent="0.3">
      <c r="A3174" s="13">
        <v>460819</v>
      </c>
      <c r="B3174" s="14" t="s">
        <v>10</v>
      </c>
      <c r="C3174" s="14" t="s">
        <v>11</v>
      </c>
      <c r="D3174" s="15">
        <v>25</v>
      </c>
      <c r="E3174" s="14" t="s">
        <v>17</v>
      </c>
      <c r="F3174" s="14" t="s">
        <v>20</v>
      </c>
      <c r="G3174" s="15">
        <v>0</v>
      </c>
      <c r="H3174" s="14" t="s">
        <v>19</v>
      </c>
      <c r="I3174" s="15">
        <v>5</v>
      </c>
      <c r="J3174" s="16" t="s">
        <v>44</v>
      </c>
    </row>
    <row r="3175" spans="1:10" x14ac:dyDescent="0.3">
      <c r="A3175" s="9">
        <v>464993</v>
      </c>
      <c r="B3175" s="10" t="s">
        <v>14</v>
      </c>
      <c r="C3175" s="10" t="s">
        <v>11</v>
      </c>
      <c r="D3175" s="11">
        <v>57</v>
      </c>
      <c r="E3175" s="10" t="s">
        <v>17</v>
      </c>
      <c r="F3175" s="10" t="s">
        <v>18</v>
      </c>
      <c r="G3175" s="11">
        <v>4</v>
      </c>
      <c r="H3175" s="10" t="s">
        <v>19</v>
      </c>
      <c r="I3175" s="11">
        <v>4</v>
      </c>
      <c r="J3175" s="12" t="s">
        <v>45</v>
      </c>
    </row>
    <row r="3176" spans="1:10" x14ac:dyDescent="0.3">
      <c r="A3176" s="13">
        <v>463103</v>
      </c>
      <c r="B3176" s="14" t="s">
        <v>14</v>
      </c>
      <c r="C3176" s="14" t="s">
        <v>11</v>
      </c>
      <c r="D3176" s="15">
        <v>45</v>
      </c>
      <c r="E3176" s="14" t="s">
        <v>17</v>
      </c>
      <c r="F3176" s="14" t="s">
        <v>18</v>
      </c>
      <c r="G3176" s="15">
        <v>1</v>
      </c>
      <c r="H3176" s="14" t="s">
        <v>16</v>
      </c>
      <c r="I3176" s="15">
        <v>4</v>
      </c>
      <c r="J3176" s="16" t="s">
        <v>45</v>
      </c>
    </row>
    <row r="3177" spans="1:10" x14ac:dyDescent="0.3">
      <c r="A3177" s="9">
        <v>466302</v>
      </c>
      <c r="B3177" s="10" t="s">
        <v>10</v>
      </c>
      <c r="C3177" s="10" t="s">
        <v>11</v>
      </c>
      <c r="D3177" s="11">
        <v>47</v>
      </c>
      <c r="E3177" s="10" t="s">
        <v>17</v>
      </c>
      <c r="F3177" s="10" t="s">
        <v>25</v>
      </c>
      <c r="G3177" s="11">
        <v>3</v>
      </c>
      <c r="H3177" s="10" t="s">
        <v>19</v>
      </c>
      <c r="I3177" s="11">
        <v>3</v>
      </c>
      <c r="J3177" s="12" t="s">
        <v>45</v>
      </c>
    </row>
    <row r="3178" spans="1:10" x14ac:dyDescent="0.3">
      <c r="A3178" s="9">
        <v>464288</v>
      </c>
      <c r="B3178" s="10" t="s">
        <v>10</v>
      </c>
      <c r="C3178" s="10" t="s">
        <v>17</v>
      </c>
      <c r="D3178" s="11">
        <v>33</v>
      </c>
      <c r="E3178" s="10" t="s">
        <v>11</v>
      </c>
      <c r="F3178" s="10" t="s">
        <v>21</v>
      </c>
      <c r="G3178" s="11">
        <v>9</v>
      </c>
      <c r="H3178" s="10" t="s">
        <v>13</v>
      </c>
      <c r="I3178" s="11">
        <v>2</v>
      </c>
      <c r="J3178" s="12" t="s">
        <v>45</v>
      </c>
    </row>
    <row r="3179" spans="1:10" x14ac:dyDescent="0.3">
      <c r="A3179" s="13">
        <v>460240</v>
      </c>
      <c r="B3179" s="14" t="s">
        <v>14</v>
      </c>
      <c r="C3179" s="14" t="s">
        <v>11</v>
      </c>
      <c r="D3179" s="15">
        <v>45</v>
      </c>
      <c r="E3179" s="14" t="s">
        <v>11</v>
      </c>
      <c r="F3179" s="14" t="s">
        <v>22</v>
      </c>
      <c r="G3179" s="15">
        <v>3</v>
      </c>
      <c r="H3179" s="14" t="s">
        <v>13</v>
      </c>
      <c r="I3179" s="15">
        <v>1</v>
      </c>
      <c r="J3179" s="16" t="s">
        <v>45</v>
      </c>
    </row>
    <row r="3180" spans="1:10" x14ac:dyDescent="0.3">
      <c r="A3180" s="9">
        <v>459188</v>
      </c>
      <c r="B3180" s="10" t="s">
        <v>14</v>
      </c>
      <c r="C3180" s="10" t="s">
        <v>17</v>
      </c>
      <c r="D3180" s="11">
        <v>27</v>
      </c>
      <c r="E3180" s="10" t="s">
        <v>17</v>
      </c>
      <c r="F3180" s="10" t="s">
        <v>15</v>
      </c>
      <c r="G3180" s="11">
        <v>1</v>
      </c>
      <c r="H3180" s="10" t="s">
        <v>13</v>
      </c>
      <c r="I3180" s="11">
        <v>3</v>
      </c>
      <c r="J3180" s="12" t="s">
        <v>45</v>
      </c>
    </row>
    <row r="3181" spans="1:10" x14ac:dyDescent="0.3">
      <c r="A3181" s="13">
        <v>465411</v>
      </c>
      <c r="B3181" s="14" t="s">
        <v>10</v>
      </c>
      <c r="C3181" s="14" t="s">
        <v>11</v>
      </c>
      <c r="D3181" s="15">
        <v>38</v>
      </c>
      <c r="E3181" s="14" t="s">
        <v>11</v>
      </c>
      <c r="F3181" s="14" t="s">
        <v>12</v>
      </c>
      <c r="G3181" s="15">
        <v>0</v>
      </c>
      <c r="H3181" s="14" t="s">
        <v>13</v>
      </c>
      <c r="I3181" s="15">
        <v>1</v>
      </c>
      <c r="J3181" s="16" t="s">
        <v>47</v>
      </c>
    </row>
    <row r="3182" spans="1:10" x14ac:dyDescent="0.3">
      <c r="A3182" s="9">
        <v>465595</v>
      </c>
      <c r="B3182" s="10" t="s">
        <v>10</v>
      </c>
      <c r="C3182" s="10" t="s">
        <v>17</v>
      </c>
      <c r="D3182" s="11">
        <v>38</v>
      </c>
      <c r="E3182" s="10" t="s">
        <v>17</v>
      </c>
      <c r="F3182" s="10" t="s">
        <v>12</v>
      </c>
      <c r="G3182" s="11">
        <v>0</v>
      </c>
      <c r="H3182" s="10" t="s">
        <v>13</v>
      </c>
      <c r="I3182" s="11">
        <v>3</v>
      </c>
      <c r="J3182" s="12" t="s">
        <v>44</v>
      </c>
    </row>
    <row r="3183" spans="1:10" x14ac:dyDescent="0.3">
      <c r="A3183" s="13">
        <v>466021</v>
      </c>
      <c r="B3183" s="14" t="s">
        <v>14</v>
      </c>
      <c r="C3183" s="14" t="s">
        <v>17</v>
      </c>
      <c r="D3183" s="15">
        <v>87</v>
      </c>
      <c r="E3183" s="14" t="s">
        <v>17</v>
      </c>
      <c r="F3183" s="14" t="s">
        <v>23</v>
      </c>
      <c r="G3183" s="15">
        <v>1</v>
      </c>
      <c r="H3183" s="14" t="s">
        <v>13</v>
      </c>
      <c r="I3183" s="15">
        <v>1</v>
      </c>
      <c r="J3183" s="16" t="s">
        <v>45</v>
      </c>
    </row>
    <row r="3184" spans="1:10" x14ac:dyDescent="0.3">
      <c r="A3184" s="9">
        <v>461831</v>
      </c>
      <c r="B3184" s="10" t="s">
        <v>14</v>
      </c>
      <c r="C3184" s="10" t="s">
        <v>17</v>
      </c>
      <c r="D3184" s="11">
        <v>30</v>
      </c>
      <c r="E3184" s="10" t="s">
        <v>11</v>
      </c>
      <c r="F3184" s="10" t="s">
        <v>21</v>
      </c>
      <c r="G3184" s="11">
        <v>0</v>
      </c>
      <c r="H3184" s="10" t="s">
        <v>13</v>
      </c>
      <c r="I3184" s="11">
        <v>3</v>
      </c>
      <c r="J3184" s="12" t="s">
        <v>45</v>
      </c>
    </row>
    <row r="3185" spans="1:10" x14ac:dyDescent="0.3">
      <c r="A3185" s="13">
        <v>462556</v>
      </c>
      <c r="B3185" s="14" t="s">
        <v>14</v>
      </c>
      <c r="C3185" s="14" t="s">
        <v>11</v>
      </c>
      <c r="D3185" s="15">
        <v>57</v>
      </c>
      <c r="E3185" s="14" t="s">
        <v>11</v>
      </c>
      <c r="F3185" s="14" t="s">
        <v>24</v>
      </c>
      <c r="G3185" s="15">
        <v>0</v>
      </c>
      <c r="H3185" s="14" t="s">
        <v>16</v>
      </c>
      <c r="I3185" s="15">
        <v>7</v>
      </c>
      <c r="J3185" s="16" t="s">
        <v>47</v>
      </c>
    </row>
    <row r="3186" spans="1:10" x14ac:dyDescent="0.3">
      <c r="A3186" s="9">
        <v>467321</v>
      </c>
      <c r="B3186" s="10" t="s">
        <v>10</v>
      </c>
      <c r="C3186" s="10" t="s">
        <v>11</v>
      </c>
      <c r="D3186" s="11">
        <v>63</v>
      </c>
      <c r="E3186" s="10" t="s">
        <v>11</v>
      </c>
      <c r="F3186" s="10" t="s">
        <v>22</v>
      </c>
      <c r="G3186" s="11">
        <v>9</v>
      </c>
      <c r="H3186" s="10" t="s">
        <v>13</v>
      </c>
      <c r="I3186" s="11">
        <v>2</v>
      </c>
      <c r="J3186" s="12" t="s">
        <v>45</v>
      </c>
    </row>
    <row r="3187" spans="1:10" x14ac:dyDescent="0.3">
      <c r="A3187" s="13">
        <v>459327</v>
      </c>
      <c r="B3187" s="14" t="s">
        <v>14</v>
      </c>
      <c r="C3187" s="14" t="s">
        <v>17</v>
      </c>
      <c r="D3187" s="15">
        <v>50</v>
      </c>
      <c r="E3187" s="14" t="s">
        <v>17</v>
      </c>
      <c r="F3187" s="14" t="s">
        <v>21</v>
      </c>
      <c r="G3187" s="15">
        <v>9</v>
      </c>
      <c r="H3187" s="14" t="s">
        <v>13</v>
      </c>
      <c r="I3187" s="15">
        <v>3</v>
      </c>
      <c r="J3187" s="16" t="s">
        <v>45</v>
      </c>
    </row>
    <row r="3188" spans="1:10" x14ac:dyDescent="0.3">
      <c r="A3188" s="9">
        <v>461626</v>
      </c>
      <c r="B3188" s="10" t="s">
        <v>14</v>
      </c>
      <c r="C3188" s="10" t="s">
        <v>11</v>
      </c>
      <c r="D3188" s="11">
        <v>68</v>
      </c>
      <c r="E3188" s="10" t="s">
        <v>11</v>
      </c>
      <c r="F3188" s="10" t="s">
        <v>18</v>
      </c>
      <c r="G3188" s="11">
        <v>0</v>
      </c>
      <c r="H3188" s="10" t="s">
        <v>19</v>
      </c>
      <c r="I3188" s="11">
        <v>2</v>
      </c>
      <c r="J3188" s="12" t="s">
        <v>45</v>
      </c>
    </row>
    <row r="3189" spans="1:10" x14ac:dyDescent="0.3">
      <c r="A3189" s="13">
        <v>463337</v>
      </c>
      <c r="B3189" s="14" t="s">
        <v>10</v>
      </c>
      <c r="C3189" s="14" t="s">
        <v>11</v>
      </c>
      <c r="D3189" s="15">
        <v>33</v>
      </c>
      <c r="E3189" s="14" t="s">
        <v>17</v>
      </c>
      <c r="F3189" s="14" t="s">
        <v>24</v>
      </c>
      <c r="G3189" s="15">
        <v>1</v>
      </c>
      <c r="H3189" s="14" t="s">
        <v>13</v>
      </c>
      <c r="I3189" s="15">
        <v>2</v>
      </c>
      <c r="J3189" s="16" t="s">
        <v>43</v>
      </c>
    </row>
    <row r="3190" spans="1:10" x14ac:dyDescent="0.3">
      <c r="A3190" s="9">
        <v>467615</v>
      </c>
      <c r="B3190" s="10" t="s">
        <v>10</v>
      </c>
      <c r="C3190" s="10" t="s">
        <v>11</v>
      </c>
      <c r="D3190" s="11">
        <v>37</v>
      </c>
      <c r="E3190" s="10" t="s">
        <v>11</v>
      </c>
      <c r="F3190" s="10" t="s">
        <v>21</v>
      </c>
      <c r="G3190" s="11">
        <v>0</v>
      </c>
      <c r="H3190" s="10" t="s">
        <v>13</v>
      </c>
      <c r="I3190" s="11">
        <v>2</v>
      </c>
      <c r="J3190" s="12" t="s">
        <v>45</v>
      </c>
    </row>
    <row r="3191" spans="1:10" x14ac:dyDescent="0.3">
      <c r="A3191" s="13">
        <v>463597</v>
      </c>
      <c r="B3191" s="14" t="s">
        <v>10</v>
      </c>
      <c r="C3191" s="14" t="s">
        <v>17</v>
      </c>
      <c r="D3191" s="15">
        <v>25</v>
      </c>
      <c r="E3191" s="14" t="s">
        <v>17</v>
      </c>
      <c r="F3191" s="14" t="s">
        <v>12</v>
      </c>
      <c r="G3191" s="15">
        <v>0</v>
      </c>
      <c r="H3191" s="14" t="s">
        <v>13</v>
      </c>
      <c r="I3191" s="15">
        <v>6</v>
      </c>
      <c r="J3191" s="16" t="s">
        <v>45</v>
      </c>
    </row>
    <row r="3192" spans="1:10" x14ac:dyDescent="0.3">
      <c r="A3192" s="9">
        <v>463784</v>
      </c>
      <c r="B3192" s="10" t="s">
        <v>10</v>
      </c>
      <c r="C3192" s="10" t="s">
        <v>17</v>
      </c>
      <c r="D3192" s="11">
        <v>29</v>
      </c>
      <c r="E3192" s="10" t="s">
        <v>17</v>
      </c>
      <c r="F3192" s="10" t="s">
        <v>12</v>
      </c>
      <c r="G3192" s="11">
        <v>0</v>
      </c>
      <c r="H3192" s="10" t="s">
        <v>13</v>
      </c>
      <c r="I3192" s="11">
        <v>5</v>
      </c>
      <c r="J3192" s="12" t="s">
        <v>44</v>
      </c>
    </row>
    <row r="3193" spans="1:10" x14ac:dyDescent="0.3">
      <c r="A3193" s="13">
        <v>459513</v>
      </c>
      <c r="B3193" s="14" t="s">
        <v>10</v>
      </c>
      <c r="C3193" s="14" t="s">
        <v>17</v>
      </c>
      <c r="D3193" s="15">
        <v>32</v>
      </c>
      <c r="E3193" s="14" t="s">
        <v>11</v>
      </c>
      <c r="F3193" s="14" t="s">
        <v>15</v>
      </c>
      <c r="G3193" s="15">
        <v>3</v>
      </c>
      <c r="H3193" s="14" t="s">
        <v>13</v>
      </c>
      <c r="I3193" s="15">
        <v>2</v>
      </c>
      <c r="J3193" s="16" t="s">
        <v>45</v>
      </c>
    </row>
    <row r="3194" spans="1:10" x14ac:dyDescent="0.3">
      <c r="A3194" s="9">
        <v>465804</v>
      </c>
      <c r="B3194" s="10" t="s">
        <v>10</v>
      </c>
      <c r="C3194" s="10" t="s">
        <v>11</v>
      </c>
      <c r="D3194" s="11">
        <v>68</v>
      </c>
      <c r="E3194" s="10" t="s">
        <v>17</v>
      </c>
      <c r="F3194" s="10" t="s">
        <v>12</v>
      </c>
      <c r="G3194" s="11">
        <v>0</v>
      </c>
      <c r="H3194" s="10" t="s">
        <v>13</v>
      </c>
      <c r="I3194" s="11">
        <v>1</v>
      </c>
      <c r="J3194" s="12" t="s">
        <v>44</v>
      </c>
    </row>
    <row r="3195" spans="1:10" x14ac:dyDescent="0.3">
      <c r="A3195" s="13">
        <v>465103</v>
      </c>
      <c r="B3195" s="14" t="s">
        <v>14</v>
      </c>
      <c r="C3195" s="14" t="s">
        <v>11</v>
      </c>
      <c r="D3195" s="15">
        <v>86</v>
      </c>
      <c r="E3195" s="14" t="s">
        <v>11</v>
      </c>
      <c r="F3195" s="14" t="s">
        <v>23</v>
      </c>
      <c r="G3195" s="15">
        <v>1</v>
      </c>
      <c r="H3195" s="14" t="s">
        <v>19</v>
      </c>
      <c r="I3195" s="15">
        <v>2</v>
      </c>
      <c r="J3195" s="16" t="s">
        <v>45</v>
      </c>
    </row>
    <row r="3196" spans="1:10" x14ac:dyDescent="0.3">
      <c r="A3196" s="9">
        <v>464007</v>
      </c>
      <c r="B3196" s="10" t="s">
        <v>14</v>
      </c>
      <c r="C3196" s="10" t="s">
        <v>11</v>
      </c>
      <c r="D3196" s="11">
        <v>49</v>
      </c>
      <c r="E3196" s="10" t="s">
        <v>11</v>
      </c>
      <c r="F3196" s="10" t="s">
        <v>22</v>
      </c>
      <c r="G3196" s="11">
        <v>0</v>
      </c>
      <c r="H3196" s="10" t="s">
        <v>13</v>
      </c>
      <c r="I3196" s="11">
        <v>3</v>
      </c>
      <c r="J3196" s="12" t="s">
        <v>45</v>
      </c>
    </row>
    <row r="3197" spans="1:10" x14ac:dyDescent="0.3">
      <c r="A3197" s="13">
        <v>463060</v>
      </c>
      <c r="B3197" s="14" t="s">
        <v>10</v>
      </c>
      <c r="C3197" s="14" t="s">
        <v>11</v>
      </c>
      <c r="D3197" s="15">
        <v>32</v>
      </c>
      <c r="E3197" s="14" t="s">
        <v>11</v>
      </c>
      <c r="F3197" s="14" t="s">
        <v>25</v>
      </c>
      <c r="G3197" s="15">
        <v>12</v>
      </c>
      <c r="H3197" s="14" t="s">
        <v>19</v>
      </c>
      <c r="I3197" s="15">
        <v>2</v>
      </c>
      <c r="J3197" s="16" t="s">
        <v>45</v>
      </c>
    </row>
    <row r="3198" spans="1:10" x14ac:dyDescent="0.3">
      <c r="A3198" s="9">
        <v>461359</v>
      </c>
      <c r="B3198" s="10" t="s">
        <v>14</v>
      </c>
      <c r="C3198" s="10" t="s">
        <v>11</v>
      </c>
      <c r="D3198" s="11">
        <v>28</v>
      </c>
      <c r="E3198" s="10" t="s">
        <v>11</v>
      </c>
      <c r="F3198" s="10" t="s">
        <v>15</v>
      </c>
      <c r="G3198" s="11">
        <v>1</v>
      </c>
      <c r="H3198" s="10" t="s">
        <v>13</v>
      </c>
      <c r="I3198" s="11">
        <v>4</v>
      </c>
      <c r="J3198" s="12" t="s">
        <v>46</v>
      </c>
    </row>
    <row r="3199" spans="1:10" x14ac:dyDescent="0.3">
      <c r="A3199" s="9">
        <v>465014</v>
      </c>
      <c r="B3199" s="10" t="s">
        <v>14</v>
      </c>
      <c r="C3199" s="10" t="s">
        <v>11</v>
      </c>
      <c r="D3199" s="11">
        <v>83</v>
      </c>
      <c r="E3199" s="10" t="s">
        <v>17</v>
      </c>
      <c r="F3199" s="10" t="s">
        <v>23</v>
      </c>
      <c r="G3199" s="11">
        <v>1</v>
      </c>
      <c r="H3199" s="10" t="s">
        <v>13</v>
      </c>
      <c r="I3199" s="11">
        <v>1</v>
      </c>
      <c r="J3199" s="12" t="s">
        <v>45</v>
      </c>
    </row>
    <row r="3200" spans="1:10" x14ac:dyDescent="0.3">
      <c r="A3200" s="13">
        <v>459100</v>
      </c>
      <c r="B3200" s="14" t="s">
        <v>10</v>
      </c>
      <c r="C3200" s="14" t="s">
        <v>17</v>
      </c>
      <c r="D3200" s="15">
        <v>63</v>
      </c>
      <c r="E3200" s="14" t="s">
        <v>11</v>
      </c>
      <c r="F3200" s="14" t="s">
        <v>22</v>
      </c>
      <c r="G3200" s="15">
        <v>14</v>
      </c>
      <c r="H3200" s="14" t="s">
        <v>13</v>
      </c>
      <c r="I3200" s="15">
        <v>1</v>
      </c>
      <c r="J3200" s="16" t="s">
        <v>45</v>
      </c>
    </row>
    <row r="3201" spans="1:10" x14ac:dyDescent="0.3">
      <c r="A3201" s="9">
        <v>464083</v>
      </c>
      <c r="B3201" s="10" t="s">
        <v>14</v>
      </c>
      <c r="C3201" s="10" t="s">
        <v>11</v>
      </c>
      <c r="D3201" s="11">
        <v>65</v>
      </c>
      <c r="E3201" s="10" t="s">
        <v>17</v>
      </c>
      <c r="F3201" s="10" t="s">
        <v>23</v>
      </c>
      <c r="G3201" s="11">
        <v>0</v>
      </c>
      <c r="H3201" s="10" t="s">
        <v>19</v>
      </c>
      <c r="I3201" s="11">
        <v>2</v>
      </c>
      <c r="J3201" s="12" t="s">
        <v>45</v>
      </c>
    </row>
    <row r="3202" spans="1:10" x14ac:dyDescent="0.3">
      <c r="A3202" s="13">
        <v>464552</v>
      </c>
      <c r="B3202" s="14" t="s">
        <v>10</v>
      </c>
      <c r="C3202" s="14" t="s">
        <v>11</v>
      </c>
      <c r="D3202" s="15">
        <v>38</v>
      </c>
      <c r="E3202" s="14" t="s">
        <v>11</v>
      </c>
      <c r="F3202" s="14" t="s">
        <v>22</v>
      </c>
      <c r="G3202" s="15">
        <v>1</v>
      </c>
      <c r="H3202" s="14" t="s">
        <v>16</v>
      </c>
      <c r="I3202" s="15">
        <v>3</v>
      </c>
      <c r="J3202" s="16" t="s">
        <v>44</v>
      </c>
    </row>
    <row r="3203" spans="1:10" x14ac:dyDescent="0.3">
      <c r="A3203" s="9">
        <v>460218</v>
      </c>
      <c r="B3203" s="10" t="s">
        <v>14</v>
      </c>
      <c r="C3203" s="10" t="s">
        <v>11</v>
      </c>
      <c r="D3203" s="11">
        <v>61</v>
      </c>
      <c r="E3203" s="10" t="s">
        <v>11</v>
      </c>
      <c r="F3203" s="10" t="s">
        <v>24</v>
      </c>
      <c r="G3203" s="11">
        <v>1</v>
      </c>
      <c r="H3203" s="10" t="s">
        <v>13</v>
      </c>
      <c r="I3203" s="11">
        <v>1</v>
      </c>
      <c r="J3203" s="12" t="s">
        <v>45</v>
      </c>
    </row>
    <row r="3204" spans="1:10" x14ac:dyDescent="0.3">
      <c r="A3204" s="13">
        <v>460297</v>
      </c>
      <c r="B3204" s="14" t="s">
        <v>10</v>
      </c>
      <c r="C3204" s="14" t="s">
        <v>11</v>
      </c>
      <c r="D3204" s="15">
        <v>46</v>
      </c>
      <c r="E3204" s="14" t="s">
        <v>11</v>
      </c>
      <c r="F3204" s="14" t="s">
        <v>22</v>
      </c>
      <c r="G3204" s="15">
        <v>8</v>
      </c>
      <c r="H3204" s="14" t="s">
        <v>13</v>
      </c>
      <c r="I3204" s="15">
        <v>2</v>
      </c>
      <c r="J3204" s="16" t="s">
        <v>45</v>
      </c>
    </row>
    <row r="3205" spans="1:10" x14ac:dyDescent="0.3">
      <c r="A3205" s="9">
        <v>467171</v>
      </c>
      <c r="B3205" s="10" t="s">
        <v>10</v>
      </c>
      <c r="C3205" s="10" t="s">
        <v>17</v>
      </c>
      <c r="D3205" s="11">
        <v>30</v>
      </c>
      <c r="E3205" s="10" t="s">
        <v>11</v>
      </c>
      <c r="F3205" s="10" t="s">
        <v>21</v>
      </c>
      <c r="G3205" s="11">
        <v>1</v>
      </c>
      <c r="H3205" s="10" t="s">
        <v>13</v>
      </c>
      <c r="I3205" s="11">
        <v>2</v>
      </c>
      <c r="J3205" s="12" t="s">
        <v>45</v>
      </c>
    </row>
    <row r="3206" spans="1:10" x14ac:dyDescent="0.3">
      <c r="A3206" s="13">
        <v>464023</v>
      </c>
      <c r="B3206" s="14" t="s">
        <v>14</v>
      </c>
      <c r="C3206" s="14" t="s">
        <v>17</v>
      </c>
      <c r="D3206" s="15">
        <v>22</v>
      </c>
      <c r="E3206" s="14" t="s">
        <v>17</v>
      </c>
      <c r="F3206" s="14" t="s">
        <v>15</v>
      </c>
      <c r="G3206" s="15">
        <v>0</v>
      </c>
      <c r="H3206" s="14" t="s">
        <v>13</v>
      </c>
      <c r="I3206" s="15">
        <v>5</v>
      </c>
      <c r="J3206" s="16" t="s">
        <v>46</v>
      </c>
    </row>
    <row r="3207" spans="1:10" x14ac:dyDescent="0.3">
      <c r="A3207" s="9">
        <v>467929</v>
      </c>
      <c r="B3207" s="10" t="s">
        <v>10</v>
      </c>
      <c r="C3207" s="10" t="s">
        <v>11</v>
      </c>
      <c r="D3207" s="11">
        <v>42</v>
      </c>
      <c r="E3207" s="10" t="s">
        <v>11</v>
      </c>
      <c r="F3207" s="10" t="s">
        <v>22</v>
      </c>
      <c r="G3207" s="11">
        <v>1</v>
      </c>
      <c r="H3207" s="10" t="s">
        <v>16</v>
      </c>
      <c r="I3207" s="11">
        <v>2</v>
      </c>
      <c r="J3207" s="12" t="s">
        <v>45</v>
      </c>
    </row>
    <row r="3208" spans="1:10" x14ac:dyDescent="0.3">
      <c r="A3208" s="13">
        <v>461049</v>
      </c>
      <c r="B3208" s="14" t="s">
        <v>10</v>
      </c>
      <c r="C3208" s="14" t="s">
        <v>11</v>
      </c>
      <c r="D3208" s="15">
        <v>57</v>
      </c>
      <c r="E3208" s="14" t="s">
        <v>11</v>
      </c>
      <c r="F3208" s="14" t="s">
        <v>21</v>
      </c>
      <c r="G3208" s="15">
        <v>0</v>
      </c>
      <c r="H3208" s="14" t="s">
        <v>13</v>
      </c>
      <c r="I3208" s="15">
        <v>7</v>
      </c>
      <c r="J3208" s="16" t="s">
        <v>46</v>
      </c>
    </row>
    <row r="3209" spans="1:10" x14ac:dyDescent="0.3">
      <c r="A3209" s="9">
        <v>465049</v>
      </c>
      <c r="B3209" s="10" t="s">
        <v>10</v>
      </c>
      <c r="C3209" s="10" t="s">
        <v>11</v>
      </c>
      <c r="D3209" s="11">
        <v>49</v>
      </c>
      <c r="E3209" s="10" t="s">
        <v>17</v>
      </c>
      <c r="F3209" s="10" t="s">
        <v>12</v>
      </c>
      <c r="G3209" s="11">
        <v>6</v>
      </c>
      <c r="H3209" s="10" t="s">
        <v>13</v>
      </c>
      <c r="I3209" s="11">
        <v>2</v>
      </c>
      <c r="J3209" s="12" t="s">
        <v>45</v>
      </c>
    </row>
    <row r="3210" spans="1:10" x14ac:dyDescent="0.3">
      <c r="A3210" s="13">
        <v>460751</v>
      </c>
      <c r="B3210" s="14" t="s">
        <v>10</v>
      </c>
      <c r="C3210" s="14" t="s">
        <v>17</v>
      </c>
      <c r="D3210" s="15">
        <v>25</v>
      </c>
      <c r="E3210" s="14" t="s">
        <v>17</v>
      </c>
      <c r="F3210" s="14" t="s">
        <v>22</v>
      </c>
      <c r="G3210" s="15">
        <v>1</v>
      </c>
      <c r="H3210" s="14" t="s">
        <v>13</v>
      </c>
      <c r="I3210" s="15">
        <v>3</v>
      </c>
      <c r="J3210" s="16" t="s">
        <v>45</v>
      </c>
    </row>
    <row r="3211" spans="1:10" x14ac:dyDescent="0.3">
      <c r="A3211" s="9">
        <v>461690</v>
      </c>
      <c r="B3211" s="10" t="s">
        <v>10</v>
      </c>
      <c r="C3211" s="10" t="s">
        <v>17</v>
      </c>
      <c r="D3211" s="11">
        <v>31</v>
      </c>
      <c r="E3211" s="10" t="s">
        <v>11</v>
      </c>
      <c r="F3211" s="10" t="s">
        <v>12</v>
      </c>
      <c r="G3211" s="11">
        <v>0</v>
      </c>
      <c r="H3211" s="10" t="s">
        <v>13</v>
      </c>
      <c r="I3211" s="11">
        <v>1</v>
      </c>
      <c r="J3211" s="12" t="s">
        <v>44</v>
      </c>
    </row>
    <row r="3212" spans="1:10" x14ac:dyDescent="0.3">
      <c r="A3212" s="13">
        <v>464084</v>
      </c>
      <c r="B3212" s="14" t="s">
        <v>14</v>
      </c>
      <c r="C3212" s="14" t="s">
        <v>17</v>
      </c>
      <c r="D3212" s="15">
        <v>25</v>
      </c>
      <c r="E3212" s="14" t="s">
        <v>17</v>
      </c>
      <c r="F3212" s="14" t="s">
        <v>15</v>
      </c>
      <c r="G3212" s="15">
        <v>1</v>
      </c>
      <c r="H3212" s="14" t="s">
        <v>13</v>
      </c>
      <c r="I3212" s="15">
        <v>5</v>
      </c>
      <c r="J3212" s="16" t="s">
        <v>44</v>
      </c>
    </row>
    <row r="3213" spans="1:10" x14ac:dyDescent="0.3">
      <c r="A3213" s="9">
        <v>465644</v>
      </c>
      <c r="B3213" s="10" t="s">
        <v>14</v>
      </c>
      <c r="C3213" s="10" t="s">
        <v>17</v>
      </c>
      <c r="D3213" s="11">
        <v>33</v>
      </c>
      <c r="E3213" s="10" t="s">
        <v>11</v>
      </c>
      <c r="F3213" s="10" t="s">
        <v>15</v>
      </c>
      <c r="G3213" s="11">
        <v>0</v>
      </c>
      <c r="H3213" s="10" t="s">
        <v>13</v>
      </c>
      <c r="I3213" s="11">
        <v>5</v>
      </c>
      <c r="J3213" s="12" t="s">
        <v>45</v>
      </c>
    </row>
    <row r="3214" spans="1:10" x14ac:dyDescent="0.3">
      <c r="A3214" s="13">
        <v>459470</v>
      </c>
      <c r="B3214" s="14" t="s">
        <v>14</v>
      </c>
      <c r="C3214" s="14" t="s">
        <v>17</v>
      </c>
      <c r="D3214" s="15">
        <v>29</v>
      </c>
      <c r="E3214" s="14" t="s">
        <v>11</v>
      </c>
      <c r="F3214" s="14" t="s">
        <v>15</v>
      </c>
      <c r="G3214" s="15">
        <v>9</v>
      </c>
      <c r="H3214" s="14" t="s">
        <v>13</v>
      </c>
      <c r="I3214" s="15">
        <v>6</v>
      </c>
      <c r="J3214" s="16" t="s">
        <v>45</v>
      </c>
    </row>
    <row r="3215" spans="1:10" x14ac:dyDescent="0.3">
      <c r="A3215" s="9">
        <v>462700</v>
      </c>
      <c r="B3215" s="10" t="s">
        <v>14</v>
      </c>
      <c r="C3215" s="10" t="s">
        <v>11</v>
      </c>
      <c r="D3215" s="11">
        <v>38</v>
      </c>
      <c r="E3215" s="10" t="s">
        <v>11</v>
      </c>
      <c r="F3215" s="10" t="s">
        <v>22</v>
      </c>
      <c r="G3215" s="11">
        <v>0</v>
      </c>
      <c r="H3215" s="10" t="s">
        <v>16</v>
      </c>
      <c r="I3215" s="11">
        <v>4</v>
      </c>
      <c r="J3215" s="12" t="s">
        <v>45</v>
      </c>
    </row>
    <row r="3216" spans="1:10" x14ac:dyDescent="0.3">
      <c r="A3216" s="13">
        <v>465067</v>
      </c>
      <c r="B3216" s="14" t="s">
        <v>14</v>
      </c>
      <c r="C3216" s="14" t="s">
        <v>11</v>
      </c>
      <c r="D3216" s="15">
        <v>62</v>
      </c>
      <c r="E3216" s="14" t="s">
        <v>11</v>
      </c>
      <c r="F3216" s="14" t="s">
        <v>18</v>
      </c>
      <c r="G3216" s="15">
        <v>8</v>
      </c>
      <c r="H3216" s="14" t="s">
        <v>19</v>
      </c>
      <c r="I3216" s="15">
        <v>2</v>
      </c>
      <c r="J3216" s="16" t="s">
        <v>45</v>
      </c>
    </row>
    <row r="3217" spans="1:10" x14ac:dyDescent="0.3">
      <c r="A3217" s="9">
        <v>464247</v>
      </c>
      <c r="B3217" s="10" t="s">
        <v>14</v>
      </c>
      <c r="C3217" s="10" t="s">
        <v>11</v>
      </c>
      <c r="D3217" s="11">
        <v>59</v>
      </c>
      <c r="E3217" s="10" t="s">
        <v>17</v>
      </c>
      <c r="F3217" s="10" t="s">
        <v>12</v>
      </c>
      <c r="G3217" s="11">
        <v>0</v>
      </c>
      <c r="H3217" s="10" t="s">
        <v>13</v>
      </c>
      <c r="I3217" s="11">
        <v>1</v>
      </c>
      <c r="J3217" s="12" t="s">
        <v>45</v>
      </c>
    </row>
    <row r="3218" spans="1:10" x14ac:dyDescent="0.3">
      <c r="A3218" s="13">
        <v>459465</v>
      </c>
      <c r="B3218" s="14" t="s">
        <v>10</v>
      </c>
      <c r="C3218" s="14" t="s">
        <v>11</v>
      </c>
      <c r="D3218" s="15">
        <v>27</v>
      </c>
      <c r="E3218" s="14" t="s">
        <v>11</v>
      </c>
      <c r="F3218" s="14" t="s">
        <v>24</v>
      </c>
      <c r="G3218" s="15">
        <v>3</v>
      </c>
      <c r="H3218" s="14" t="s">
        <v>13</v>
      </c>
      <c r="I3218" s="15">
        <v>5</v>
      </c>
      <c r="J3218" s="16" t="s">
        <v>45</v>
      </c>
    </row>
    <row r="3219" spans="1:10" x14ac:dyDescent="0.3">
      <c r="A3219" s="9">
        <v>463894</v>
      </c>
      <c r="B3219" s="10" t="s">
        <v>10</v>
      </c>
      <c r="C3219" s="10" t="s">
        <v>11</v>
      </c>
      <c r="D3219" s="11">
        <v>51</v>
      </c>
      <c r="E3219" s="10" t="s">
        <v>11</v>
      </c>
      <c r="F3219" s="10" t="s">
        <v>22</v>
      </c>
      <c r="G3219" s="11">
        <v>0</v>
      </c>
      <c r="H3219" s="10" t="s">
        <v>16</v>
      </c>
      <c r="I3219" s="11">
        <v>3</v>
      </c>
      <c r="J3219" s="12" t="s">
        <v>42</v>
      </c>
    </row>
    <row r="3220" spans="1:10" x14ac:dyDescent="0.3">
      <c r="A3220" s="13">
        <v>466089</v>
      </c>
      <c r="B3220" s="14" t="s">
        <v>14</v>
      </c>
      <c r="C3220" s="14" t="s">
        <v>17</v>
      </c>
      <c r="D3220" s="15">
        <v>59</v>
      </c>
      <c r="E3220" s="14" t="s">
        <v>17</v>
      </c>
      <c r="F3220" s="14" t="s">
        <v>24</v>
      </c>
      <c r="G3220" s="15">
        <v>0</v>
      </c>
      <c r="H3220" s="14" t="s">
        <v>13</v>
      </c>
      <c r="I3220" s="15">
        <v>3</v>
      </c>
      <c r="J3220" s="16" t="s">
        <v>45</v>
      </c>
    </row>
    <row r="3221" spans="1:10" x14ac:dyDescent="0.3">
      <c r="A3221" s="13">
        <v>467227</v>
      </c>
      <c r="B3221" s="14" t="s">
        <v>10</v>
      </c>
      <c r="C3221" s="14" t="s">
        <v>17</v>
      </c>
      <c r="D3221" s="15">
        <v>37</v>
      </c>
      <c r="E3221" s="14" t="s">
        <v>11</v>
      </c>
      <c r="F3221" s="14" t="s">
        <v>22</v>
      </c>
      <c r="G3221" s="15">
        <v>12</v>
      </c>
      <c r="H3221" s="14" t="s">
        <v>13</v>
      </c>
      <c r="I3221" s="15">
        <v>1</v>
      </c>
      <c r="J3221" s="16" t="s">
        <v>44</v>
      </c>
    </row>
    <row r="3222" spans="1:10" x14ac:dyDescent="0.3">
      <c r="A3222" s="9">
        <v>459054</v>
      </c>
      <c r="B3222" s="10" t="s">
        <v>14</v>
      </c>
      <c r="C3222" s="10" t="s">
        <v>11</v>
      </c>
      <c r="D3222" s="11">
        <v>37</v>
      </c>
      <c r="E3222" s="10" t="s">
        <v>11</v>
      </c>
      <c r="F3222" s="10" t="s">
        <v>18</v>
      </c>
      <c r="G3222" s="11">
        <v>9</v>
      </c>
      <c r="H3222" s="10" t="s">
        <v>19</v>
      </c>
      <c r="I3222" s="11">
        <v>4</v>
      </c>
      <c r="J3222" s="12" t="s">
        <v>45</v>
      </c>
    </row>
    <row r="3223" spans="1:10" x14ac:dyDescent="0.3">
      <c r="A3223" s="13">
        <v>463609</v>
      </c>
      <c r="B3223" s="14" t="s">
        <v>14</v>
      </c>
      <c r="C3223" s="14" t="s">
        <v>11</v>
      </c>
      <c r="D3223" s="15">
        <v>30</v>
      </c>
      <c r="E3223" s="14" t="s">
        <v>17</v>
      </c>
      <c r="F3223" s="14" t="s">
        <v>22</v>
      </c>
      <c r="G3223" s="15">
        <v>0</v>
      </c>
      <c r="H3223" s="14" t="s">
        <v>16</v>
      </c>
      <c r="I3223" s="15">
        <v>2</v>
      </c>
      <c r="J3223" s="16" t="s">
        <v>47</v>
      </c>
    </row>
    <row r="3224" spans="1:10" x14ac:dyDescent="0.3">
      <c r="A3224" s="9">
        <v>466260</v>
      </c>
      <c r="B3224" s="10" t="s">
        <v>14</v>
      </c>
      <c r="C3224" s="10" t="s">
        <v>11</v>
      </c>
      <c r="D3224" s="11">
        <v>43</v>
      </c>
      <c r="E3224" s="10" t="s">
        <v>11</v>
      </c>
      <c r="F3224" s="10" t="s">
        <v>24</v>
      </c>
      <c r="G3224" s="11">
        <v>0</v>
      </c>
      <c r="H3224" s="10" t="s">
        <v>16</v>
      </c>
      <c r="I3224" s="11">
        <v>2</v>
      </c>
      <c r="J3224" s="12" t="s">
        <v>45</v>
      </c>
    </row>
    <row r="3225" spans="1:10" x14ac:dyDescent="0.3">
      <c r="A3225" s="13">
        <v>464283</v>
      </c>
      <c r="B3225" s="14" t="s">
        <v>14</v>
      </c>
      <c r="C3225" s="14" t="s">
        <v>17</v>
      </c>
      <c r="D3225" s="15">
        <v>40</v>
      </c>
      <c r="E3225" s="14" t="s">
        <v>11</v>
      </c>
      <c r="F3225" s="14" t="s">
        <v>22</v>
      </c>
      <c r="G3225" s="15">
        <v>5</v>
      </c>
      <c r="H3225" s="14" t="s">
        <v>13</v>
      </c>
      <c r="I3225" s="15">
        <v>2</v>
      </c>
      <c r="J3225" s="16" t="s">
        <v>45</v>
      </c>
    </row>
    <row r="3226" spans="1:10" x14ac:dyDescent="0.3">
      <c r="A3226" s="9">
        <v>465646</v>
      </c>
      <c r="B3226" s="10" t="s">
        <v>10</v>
      </c>
      <c r="C3226" s="10" t="s">
        <v>17</v>
      </c>
      <c r="D3226" s="11">
        <v>40</v>
      </c>
      <c r="E3226" s="10" t="s">
        <v>11</v>
      </c>
      <c r="F3226" s="10" t="s">
        <v>22</v>
      </c>
      <c r="G3226" s="11">
        <v>6</v>
      </c>
      <c r="H3226" s="10" t="s">
        <v>13</v>
      </c>
      <c r="I3226" s="11">
        <v>2</v>
      </c>
      <c r="J3226" s="12" t="s">
        <v>45</v>
      </c>
    </row>
    <row r="3227" spans="1:10" x14ac:dyDescent="0.3">
      <c r="A3227" s="13">
        <v>461103</v>
      </c>
      <c r="B3227" s="14" t="s">
        <v>10</v>
      </c>
      <c r="C3227" s="14" t="s">
        <v>17</v>
      </c>
      <c r="D3227" s="15">
        <v>30</v>
      </c>
      <c r="E3227" s="14" t="s">
        <v>17</v>
      </c>
      <c r="F3227" s="14" t="s">
        <v>12</v>
      </c>
      <c r="G3227" s="15">
        <v>1</v>
      </c>
      <c r="H3227" s="14" t="s">
        <v>13</v>
      </c>
      <c r="I3227" s="15">
        <v>5</v>
      </c>
      <c r="J3227" s="16" t="s">
        <v>43</v>
      </c>
    </row>
    <row r="3228" spans="1:10" x14ac:dyDescent="0.3">
      <c r="A3228" s="9">
        <v>464378</v>
      </c>
      <c r="B3228" s="10" t="s">
        <v>10</v>
      </c>
      <c r="C3228" s="10" t="s">
        <v>11</v>
      </c>
      <c r="D3228" s="11">
        <v>40</v>
      </c>
      <c r="E3228" s="10" t="s">
        <v>11</v>
      </c>
      <c r="F3228" s="10" t="s">
        <v>22</v>
      </c>
      <c r="G3228" s="11">
        <v>9</v>
      </c>
      <c r="H3228" s="10" t="s">
        <v>16</v>
      </c>
      <c r="I3228" s="11">
        <v>2</v>
      </c>
      <c r="J3228" s="12" t="s">
        <v>45</v>
      </c>
    </row>
    <row r="3229" spans="1:10" x14ac:dyDescent="0.3">
      <c r="A3229" s="13">
        <v>462661</v>
      </c>
      <c r="B3229" s="14" t="s">
        <v>10</v>
      </c>
      <c r="C3229" s="14" t="s">
        <v>11</v>
      </c>
      <c r="D3229" s="15">
        <v>62</v>
      </c>
      <c r="E3229" s="14" t="s">
        <v>11</v>
      </c>
      <c r="F3229" s="14" t="s">
        <v>22</v>
      </c>
      <c r="G3229" s="15">
        <v>2</v>
      </c>
      <c r="H3229" s="14" t="s">
        <v>19</v>
      </c>
      <c r="I3229" s="15">
        <v>3</v>
      </c>
      <c r="J3229" s="16" t="s">
        <v>45</v>
      </c>
    </row>
    <row r="3230" spans="1:10" x14ac:dyDescent="0.3">
      <c r="A3230" s="9">
        <v>460266</v>
      </c>
      <c r="B3230" s="10" t="s">
        <v>14</v>
      </c>
      <c r="C3230" s="10" t="s">
        <v>17</v>
      </c>
      <c r="D3230" s="11">
        <v>22</v>
      </c>
      <c r="E3230" s="10" t="s">
        <v>17</v>
      </c>
      <c r="F3230" s="10" t="s">
        <v>15</v>
      </c>
      <c r="G3230" s="11">
        <v>0</v>
      </c>
      <c r="H3230" s="10" t="s">
        <v>13</v>
      </c>
      <c r="I3230" s="11">
        <v>8</v>
      </c>
      <c r="J3230" s="12" t="s">
        <v>45</v>
      </c>
    </row>
    <row r="3231" spans="1:10" x14ac:dyDescent="0.3">
      <c r="A3231" s="13">
        <v>462983</v>
      </c>
      <c r="B3231" s="14" t="s">
        <v>10</v>
      </c>
      <c r="C3231" s="14" t="s">
        <v>11</v>
      </c>
      <c r="D3231" s="15">
        <v>66</v>
      </c>
      <c r="E3231" s="14" t="s">
        <v>11</v>
      </c>
      <c r="F3231" s="14" t="s">
        <v>23</v>
      </c>
      <c r="G3231" s="15">
        <v>1</v>
      </c>
      <c r="H3231" s="14" t="s">
        <v>19</v>
      </c>
      <c r="I3231" s="15">
        <v>2</v>
      </c>
      <c r="J3231" s="16" t="s">
        <v>45</v>
      </c>
    </row>
    <row r="3232" spans="1:10" x14ac:dyDescent="0.3">
      <c r="A3232" s="9">
        <v>459022</v>
      </c>
      <c r="B3232" s="10" t="s">
        <v>14</v>
      </c>
      <c r="C3232" s="10" t="s">
        <v>11</v>
      </c>
      <c r="D3232" s="11">
        <v>67</v>
      </c>
      <c r="E3232" s="10" t="s">
        <v>11</v>
      </c>
      <c r="F3232" s="10" t="s">
        <v>22</v>
      </c>
      <c r="G3232" s="11">
        <v>10</v>
      </c>
      <c r="H3232" s="10" t="s">
        <v>13</v>
      </c>
      <c r="I3232" s="11">
        <v>1</v>
      </c>
      <c r="J3232" s="12" t="s">
        <v>45</v>
      </c>
    </row>
    <row r="3233" spans="1:10" x14ac:dyDescent="0.3">
      <c r="A3233" s="13">
        <v>463231</v>
      </c>
      <c r="B3233" s="14" t="s">
        <v>14</v>
      </c>
      <c r="C3233" s="14" t="s">
        <v>11</v>
      </c>
      <c r="D3233" s="15">
        <v>50</v>
      </c>
      <c r="E3233" s="14" t="s">
        <v>11</v>
      </c>
      <c r="F3233" s="14" t="s">
        <v>22</v>
      </c>
      <c r="G3233" s="15">
        <v>1</v>
      </c>
      <c r="H3233" s="14" t="s">
        <v>16</v>
      </c>
      <c r="I3233" s="15">
        <v>3</v>
      </c>
      <c r="J3233" s="16" t="s">
        <v>45</v>
      </c>
    </row>
    <row r="3234" spans="1:10" x14ac:dyDescent="0.3">
      <c r="A3234" s="9">
        <v>465863</v>
      </c>
      <c r="B3234" s="10" t="s">
        <v>14</v>
      </c>
      <c r="C3234" s="10" t="s">
        <v>17</v>
      </c>
      <c r="D3234" s="11">
        <v>27</v>
      </c>
      <c r="E3234" s="10" t="s">
        <v>17</v>
      </c>
      <c r="F3234" s="10" t="s">
        <v>15</v>
      </c>
      <c r="G3234" s="11">
        <v>5</v>
      </c>
      <c r="H3234" s="10" t="s">
        <v>13</v>
      </c>
      <c r="I3234" s="11">
        <v>3</v>
      </c>
      <c r="J3234" s="12" t="s">
        <v>45</v>
      </c>
    </row>
    <row r="3235" spans="1:10" x14ac:dyDescent="0.3">
      <c r="A3235" s="13">
        <v>463557</v>
      </c>
      <c r="B3235" s="14" t="s">
        <v>14</v>
      </c>
      <c r="C3235" s="14" t="s">
        <v>17</v>
      </c>
      <c r="D3235" s="15">
        <v>28</v>
      </c>
      <c r="E3235" s="14" t="s">
        <v>11</v>
      </c>
      <c r="F3235" s="14" t="s">
        <v>21</v>
      </c>
      <c r="G3235" s="15">
        <v>1</v>
      </c>
      <c r="H3235" s="14" t="s">
        <v>13</v>
      </c>
      <c r="I3235" s="15">
        <v>3</v>
      </c>
      <c r="J3235" s="16" t="s">
        <v>45</v>
      </c>
    </row>
    <row r="3236" spans="1:10" x14ac:dyDescent="0.3">
      <c r="A3236" s="9">
        <v>467636</v>
      </c>
      <c r="B3236" s="10" t="s">
        <v>14</v>
      </c>
      <c r="C3236" s="10" t="s">
        <v>11</v>
      </c>
      <c r="D3236" s="11">
        <v>45</v>
      </c>
      <c r="E3236" s="10" t="s">
        <v>11</v>
      </c>
      <c r="F3236" s="10" t="s">
        <v>21</v>
      </c>
      <c r="G3236" s="11">
        <v>1</v>
      </c>
      <c r="H3236" s="10" t="s">
        <v>16</v>
      </c>
      <c r="I3236" s="11">
        <v>2</v>
      </c>
      <c r="J3236" s="12" t="s">
        <v>45</v>
      </c>
    </row>
    <row r="3237" spans="1:10" x14ac:dyDescent="0.3">
      <c r="A3237" s="13">
        <v>463539</v>
      </c>
      <c r="B3237" s="14" t="s">
        <v>14</v>
      </c>
      <c r="C3237" s="14" t="s">
        <v>11</v>
      </c>
      <c r="D3237" s="15">
        <v>59</v>
      </c>
      <c r="E3237" s="14" t="s">
        <v>11</v>
      </c>
      <c r="F3237" s="14" t="s">
        <v>22</v>
      </c>
      <c r="G3237" s="15">
        <v>1</v>
      </c>
      <c r="H3237" s="14" t="s">
        <v>16</v>
      </c>
      <c r="I3237" s="15">
        <v>2</v>
      </c>
      <c r="J3237" s="16" t="s">
        <v>44</v>
      </c>
    </row>
    <row r="3238" spans="1:10" x14ac:dyDescent="0.3">
      <c r="A3238" s="9">
        <v>459633</v>
      </c>
      <c r="B3238" s="10" t="s">
        <v>14</v>
      </c>
      <c r="C3238" s="10" t="s">
        <v>17</v>
      </c>
      <c r="D3238" s="11">
        <v>19</v>
      </c>
      <c r="E3238" s="10" t="s">
        <v>17</v>
      </c>
      <c r="F3238" s="10" t="s">
        <v>15</v>
      </c>
      <c r="G3238" s="11">
        <v>1</v>
      </c>
      <c r="H3238" s="10" t="s">
        <v>13</v>
      </c>
      <c r="I3238" s="11">
        <v>2</v>
      </c>
      <c r="J3238" s="12" t="s">
        <v>45</v>
      </c>
    </row>
    <row r="3239" spans="1:10" x14ac:dyDescent="0.3">
      <c r="A3239" s="13">
        <v>462304</v>
      </c>
      <c r="B3239" s="14" t="s">
        <v>14</v>
      </c>
      <c r="C3239" s="14" t="s">
        <v>11</v>
      </c>
      <c r="D3239" s="15">
        <v>62</v>
      </c>
      <c r="E3239" s="14" t="s">
        <v>11</v>
      </c>
      <c r="F3239" s="14" t="s">
        <v>22</v>
      </c>
      <c r="G3239" s="15">
        <v>1</v>
      </c>
      <c r="H3239" s="14" t="s">
        <v>13</v>
      </c>
      <c r="I3239" s="15">
        <v>4</v>
      </c>
      <c r="J3239" s="16" t="s">
        <v>44</v>
      </c>
    </row>
    <row r="3240" spans="1:10" x14ac:dyDescent="0.3">
      <c r="A3240" s="13">
        <v>467467</v>
      </c>
      <c r="B3240" s="14" t="s">
        <v>14</v>
      </c>
      <c r="C3240" s="14" t="s">
        <v>17</v>
      </c>
      <c r="D3240" s="15">
        <v>19</v>
      </c>
      <c r="E3240" s="14" t="s">
        <v>17</v>
      </c>
      <c r="F3240" s="14" t="s">
        <v>15</v>
      </c>
      <c r="G3240" s="15">
        <v>0</v>
      </c>
      <c r="H3240" s="14" t="s">
        <v>13</v>
      </c>
      <c r="I3240" s="15">
        <v>4</v>
      </c>
      <c r="J3240" s="16" t="s">
        <v>45</v>
      </c>
    </row>
    <row r="3241" spans="1:10" x14ac:dyDescent="0.3">
      <c r="A3241" s="9">
        <v>464871</v>
      </c>
      <c r="B3241" s="10" t="s">
        <v>10</v>
      </c>
      <c r="C3241" s="10" t="s">
        <v>17</v>
      </c>
      <c r="D3241" s="11">
        <v>28</v>
      </c>
      <c r="E3241" s="10" t="s">
        <v>11</v>
      </c>
      <c r="F3241" s="10" t="s">
        <v>24</v>
      </c>
      <c r="G3241" s="11">
        <v>6</v>
      </c>
      <c r="H3241" s="10" t="s">
        <v>13</v>
      </c>
      <c r="I3241" s="11">
        <v>3</v>
      </c>
      <c r="J3241" s="12" t="s">
        <v>44</v>
      </c>
    </row>
    <row r="3242" spans="1:10" x14ac:dyDescent="0.3">
      <c r="A3242" s="13">
        <v>462258</v>
      </c>
      <c r="B3242" s="14" t="s">
        <v>14</v>
      </c>
      <c r="C3242" s="14" t="s">
        <v>17</v>
      </c>
      <c r="D3242" s="15">
        <v>25</v>
      </c>
      <c r="E3242" s="14" t="s">
        <v>17</v>
      </c>
      <c r="F3242" s="14" t="s">
        <v>21</v>
      </c>
      <c r="G3242" s="15">
        <v>1</v>
      </c>
      <c r="H3242" s="14" t="s">
        <v>13</v>
      </c>
      <c r="I3242" s="15">
        <v>4</v>
      </c>
      <c r="J3242" s="16" t="s">
        <v>45</v>
      </c>
    </row>
    <row r="3243" spans="1:10" x14ac:dyDescent="0.3">
      <c r="A3243" s="9">
        <v>467813</v>
      </c>
      <c r="B3243" s="10" t="s">
        <v>14</v>
      </c>
      <c r="C3243" s="10" t="s">
        <v>11</v>
      </c>
      <c r="D3243" s="11">
        <v>36</v>
      </c>
      <c r="E3243" s="10" t="s">
        <v>11</v>
      </c>
      <c r="F3243" s="10" t="s">
        <v>24</v>
      </c>
      <c r="G3243" s="11">
        <v>0</v>
      </c>
      <c r="H3243" s="10" t="s">
        <v>13</v>
      </c>
      <c r="I3243" s="11">
        <v>2</v>
      </c>
      <c r="J3243" s="12" t="s">
        <v>44</v>
      </c>
    </row>
    <row r="3244" spans="1:10" x14ac:dyDescent="0.3">
      <c r="A3244" s="13">
        <v>459068</v>
      </c>
      <c r="B3244" s="14" t="s">
        <v>10</v>
      </c>
      <c r="C3244" s="14" t="s">
        <v>17</v>
      </c>
      <c r="D3244" s="15">
        <v>33</v>
      </c>
      <c r="E3244" s="14" t="s">
        <v>11</v>
      </c>
      <c r="F3244" s="14" t="s">
        <v>15</v>
      </c>
      <c r="G3244" s="15">
        <v>2</v>
      </c>
      <c r="H3244" s="14" t="s">
        <v>13</v>
      </c>
      <c r="I3244" s="15">
        <v>2</v>
      </c>
      <c r="J3244" s="16" t="s">
        <v>45</v>
      </c>
    </row>
    <row r="3245" spans="1:10" x14ac:dyDescent="0.3">
      <c r="A3245" s="9">
        <v>462701</v>
      </c>
      <c r="B3245" s="10" t="s">
        <v>14</v>
      </c>
      <c r="C3245" s="10" t="s">
        <v>11</v>
      </c>
      <c r="D3245" s="11">
        <v>59</v>
      </c>
      <c r="E3245" s="10" t="s">
        <v>17</v>
      </c>
      <c r="F3245" s="10" t="s">
        <v>24</v>
      </c>
      <c r="G3245" s="11">
        <v>0</v>
      </c>
      <c r="H3245" s="10" t="s">
        <v>16</v>
      </c>
      <c r="I3245" s="11">
        <v>4</v>
      </c>
      <c r="J3245" s="12" t="s">
        <v>45</v>
      </c>
    </row>
    <row r="3246" spans="1:10" x14ac:dyDescent="0.3">
      <c r="A3246" s="13">
        <v>466536</v>
      </c>
      <c r="B3246" s="14" t="s">
        <v>14</v>
      </c>
      <c r="C3246" s="14" t="s">
        <v>17</v>
      </c>
      <c r="D3246" s="15">
        <v>20</v>
      </c>
      <c r="E3246" s="14" t="s">
        <v>17</v>
      </c>
      <c r="F3246" s="14" t="s">
        <v>15</v>
      </c>
      <c r="G3246" s="15">
        <v>4</v>
      </c>
      <c r="H3246" s="14" t="s">
        <v>13</v>
      </c>
      <c r="I3246" s="15">
        <v>4</v>
      </c>
      <c r="J3246" s="16" t="s">
        <v>44</v>
      </c>
    </row>
    <row r="3247" spans="1:10" x14ac:dyDescent="0.3">
      <c r="A3247" s="9">
        <v>465668</v>
      </c>
      <c r="B3247" s="10" t="s">
        <v>14</v>
      </c>
      <c r="C3247" s="10" t="s">
        <v>17</v>
      </c>
      <c r="D3247" s="11">
        <v>23</v>
      </c>
      <c r="E3247" s="10" t="s">
        <v>17</v>
      </c>
      <c r="F3247" s="10" t="s">
        <v>15</v>
      </c>
      <c r="G3247" s="11">
        <v>0</v>
      </c>
      <c r="H3247" s="10" t="s">
        <v>13</v>
      </c>
      <c r="I3247" s="11">
        <v>5</v>
      </c>
      <c r="J3247" s="12" t="s">
        <v>44</v>
      </c>
    </row>
    <row r="3248" spans="1:10" x14ac:dyDescent="0.3">
      <c r="A3248" s="9">
        <v>460340</v>
      </c>
      <c r="B3248" s="10" t="s">
        <v>10</v>
      </c>
      <c r="C3248" s="10" t="s">
        <v>17</v>
      </c>
      <c r="D3248" s="11">
        <v>46</v>
      </c>
      <c r="E3248" s="10" t="s">
        <v>11</v>
      </c>
      <c r="F3248" s="10" t="s">
        <v>22</v>
      </c>
      <c r="G3248" s="11">
        <v>10</v>
      </c>
      <c r="H3248" s="10" t="s">
        <v>13</v>
      </c>
      <c r="I3248" s="11">
        <v>2</v>
      </c>
      <c r="J3248" s="12" t="s">
        <v>45</v>
      </c>
    </row>
    <row r="3249" spans="1:10" x14ac:dyDescent="0.3">
      <c r="A3249" s="13">
        <v>466820</v>
      </c>
      <c r="B3249" s="14" t="s">
        <v>10</v>
      </c>
      <c r="C3249" s="14" t="s">
        <v>11</v>
      </c>
      <c r="D3249" s="15">
        <v>74</v>
      </c>
      <c r="E3249" s="14" t="s">
        <v>17</v>
      </c>
      <c r="F3249" s="14" t="s">
        <v>23</v>
      </c>
      <c r="G3249" s="15">
        <v>1</v>
      </c>
      <c r="H3249" s="14" t="s">
        <v>19</v>
      </c>
      <c r="I3249" s="15">
        <v>2</v>
      </c>
      <c r="J3249" s="16" t="s">
        <v>45</v>
      </c>
    </row>
    <row r="3250" spans="1:10" x14ac:dyDescent="0.3">
      <c r="A3250" s="9">
        <v>462922</v>
      </c>
      <c r="B3250" s="10" t="s">
        <v>14</v>
      </c>
      <c r="C3250" s="10" t="s">
        <v>17</v>
      </c>
      <c r="D3250" s="11">
        <v>26</v>
      </c>
      <c r="E3250" s="10" t="s">
        <v>17</v>
      </c>
      <c r="F3250" s="10" t="s">
        <v>21</v>
      </c>
      <c r="G3250" s="11">
        <v>8</v>
      </c>
      <c r="H3250" s="10" t="s">
        <v>13</v>
      </c>
      <c r="I3250" s="11">
        <v>1</v>
      </c>
      <c r="J3250" s="12" t="s">
        <v>43</v>
      </c>
    </row>
    <row r="3251" spans="1:10" x14ac:dyDescent="0.3">
      <c r="A3251" s="9">
        <v>464130</v>
      </c>
      <c r="B3251" s="10" t="s">
        <v>14</v>
      </c>
      <c r="C3251" s="10" t="s">
        <v>17</v>
      </c>
      <c r="D3251" s="11">
        <v>41</v>
      </c>
      <c r="E3251" s="10" t="s">
        <v>11</v>
      </c>
      <c r="F3251" s="10" t="s">
        <v>22</v>
      </c>
      <c r="G3251" s="11">
        <v>1</v>
      </c>
      <c r="H3251" s="10" t="s">
        <v>13</v>
      </c>
      <c r="I3251" s="11">
        <v>3</v>
      </c>
      <c r="J3251" s="12" t="s">
        <v>45</v>
      </c>
    </row>
    <row r="3252" spans="1:10" x14ac:dyDescent="0.3">
      <c r="A3252" s="9">
        <v>462735</v>
      </c>
      <c r="B3252" s="10" t="s">
        <v>10</v>
      </c>
      <c r="C3252" s="10" t="s">
        <v>11</v>
      </c>
      <c r="D3252" s="11">
        <v>30</v>
      </c>
      <c r="E3252" s="10" t="s">
        <v>17</v>
      </c>
      <c r="F3252" s="10" t="s">
        <v>22</v>
      </c>
      <c r="G3252" s="11">
        <v>0</v>
      </c>
      <c r="H3252" s="10" t="s">
        <v>16</v>
      </c>
      <c r="I3252" s="11">
        <v>2</v>
      </c>
      <c r="J3252" s="12" t="s">
        <v>41</v>
      </c>
    </row>
    <row r="3253" spans="1:10" x14ac:dyDescent="0.3">
      <c r="A3253" s="13">
        <v>464412</v>
      </c>
      <c r="B3253" s="14" t="s">
        <v>14</v>
      </c>
      <c r="C3253" s="14" t="s">
        <v>11</v>
      </c>
      <c r="D3253" s="15">
        <v>70</v>
      </c>
      <c r="E3253" s="14" t="s">
        <v>17</v>
      </c>
      <c r="F3253" s="14" t="s">
        <v>23</v>
      </c>
      <c r="G3253" s="15">
        <v>1</v>
      </c>
      <c r="H3253" s="14" t="s">
        <v>13</v>
      </c>
      <c r="I3253" s="15">
        <v>2</v>
      </c>
      <c r="J3253" s="16" t="s">
        <v>45</v>
      </c>
    </row>
    <row r="3254" spans="1:10" x14ac:dyDescent="0.3">
      <c r="A3254" s="9">
        <v>464468</v>
      </c>
      <c r="B3254" s="10" t="s">
        <v>14</v>
      </c>
      <c r="C3254" s="10" t="s">
        <v>11</v>
      </c>
      <c r="D3254" s="11">
        <v>50</v>
      </c>
      <c r="E3254" s="10" t="s">
        <v>11</v>
      </c>
      <c r="F3254" s="10" t="s">
        <v>22</v>
      </c>
      <c r="G3254" s="11">
        <v>1</v>
      </c>
      <c r="H3254" s="10" t="s">
        <v>13</v>
      </c>
      <c r="I3254" s="11">
        <v>3</v>
      </c>
      <c r="J3254" s="12" t="s">
        <v>45</v>
      </c>
    </row>
    <row r="3255" spans="1:10" x14ac:dyDescent="0.3">
      <c r="A3255" s="13">
        <v>460173</v>
      </c>
      <c r="B3255" s="14" t="s">
        <v>10</v>
      </c>
      <c r="C3255" s="14" t="s">
        <v>11</v>
      </c>
      <c r="D3255" s="15">
        <v>40</v>
      </c>
      <c r="E3255" s="14" t="s">
        <v>11</v>
      </c>
      <c r="F3255" s="14" t="s">
        <v>22</v>
      </c>
      <c r="G3255" s="15">
        <v>1</v>
      </c>
      <c r="H3255" s="14" t="s">
        <v>13</v>
      </c>
      <c r="I3255" s="15">
        <v>3</v>
      </c>
      <c r="J3255" s="16" t="s">
        <v>45</v>
      </c>
    </row>
    <row r="3256" spans="1:10" x14ac:dyDescent="0.3">
      <c r="A3256" s="9">
        <v>463091</v>
      </c>
      <c r="B3256" s="10" t="s">
        <v>10</v>
      </c>
      <c r="C3256" s="10" t="s">
        <v>11</v>
      </c>
      <c r="D3256" s="11">
        <v>39</v>
      </c>
      <c r="E3256" s="10" t="s">
        <v>11</v>
      </c>
      <c r="F3256" s="10" t="s">
        <v>25</v>
      </c>
      <c r="G3256" s="11">
        <v>8</v>
      </c>
      <c r="H3256" s="10" t="s">
        <v>13</v>
      </c>
      <c r="I3256" s="11">
        <v>1</v>
      </c>
      <c r="J3256" s="12" t="s">
        <v>45</v>
      </c>
    </row>
    <row r="3257" spans="1:10" x14ac:dyDescent="0.3">
      <c r="A3257" s="13">
        <v>467213</v>
      </c>
      <c r="B3257" s="14" t="s">
        <v>10</v>
      </c>
      <c r="C3257" s="14" t="s">
        <v>11</v>
      </c>
      <c r="D3257" s="15">
        <v>88</v>
      </c>
      <c r="E3257" s="14" t="s">
        <v>11</v>
      </c>
      <c r="F3257" s="14" t="s">
        <v>23</v>
      </c>
      <c r="G3257" s="15">
        <v>1</v>
      </c>
      <c r="H3257" s="14" t="s">
        <v>19</v>
      </c>
      <c r="I3257" s="15">
        <v>2</v>
      </c>
      <c r="J3257" s="16" t="s">
        <v>45</v>
      </c>
    </row>
    <row r="3258" spans="1:10" x14ac:dyDescent="0.3">
      <c r="A3258" s="9">
        <v>461804</v>
      </c>
      <c r="B3258" s="10" t="s">
        <v>10</v>
      </c>
      <c r="C3258" s="10" t="s">
        <v>17</v>
      </c>
      <c r="D3258" s="11">
        <v>43</v>
      </c>
      <c r="E3258" s="10" t="s">
        <v>11</v>
      </c>
      <c r="F3258" s="10" t="s">
        <v>22</v>
      </c>
      <c r="G3258" s="11">
        <v>0</v>
      </c>
      <c r="H3258" s="10" t="s">
        <v>13</v>
      </c>
      <c r="I3258" s="11">
        <v>1</v>
      </c>
      <c r="J3258" s="12" t="s">
        <v>45</v>
      </c>
    </row>
    <row r="3259" spans="1:10" x14ac:dyDescent="0.3">
      <c r="A3259" s="13">
        <v>466649</v>
      </c>
      <c r="B3259" s="14" t="s">
        <v>14</v>
      </c>
      <c r="C3259" s="14" t="s">
        <v>17</v>
      </c>
      <c r="D3259" s="15">
        <v>19</v>
      </c>
      <c r="E3259" s="14" t="s">
        <v>17</v>
      </c>
      <c r="F3259" s="14" t="s">
        <v>15</v>
      </c>
      <c r="G3259" s="15">
        <v>1</v>
      </c>
      <c r="H3259" s="14" t="s">
        <v>13</v>
      </c>
      <c r="I3259" s="15">
        <v>3</v>
      </c>
      <c r="J3259" s="16" t="s">
        <v>43</v>
      </c>
    </row>
    <row r="3260" spans="1:10" x14ac:dyDescent="0.3">
      <c r="A3260" s="9">
        <v>460533</v>
      </c>
      <c r="B3260" s="10" t="s">
        <v>10</v>
      </c>
      <c r="C3260" s="10" t="s">
        <v>11</v>
      </c>
      <c r="D3260" s="11">
        <v>45</v>
      </c>
      <c r="E3260" s="10" t="s">
        <v>17</v>
      </c>
      <c r="F3260" s="10" t="s">
        <v>22</v>
      </c>
      <c r="G3260" s="11">
        <v>6</v>
      </c>
      <c r="H3260" s="10" t="s">
        <v>13</v>
      </c>
      <c r="I3260" s="11">
        <v>1</v>
      </c>
      <c r="J3260" s="12" t="s">
        <v>45</v>
      </c>
    </row>
    <row r="3261" spans="1:10" x14ac:dyDescent="0.3">
      <c r="A3261" s="13">
        <v>461892</v>
      </c>
      <c r="B3261" s="14" t="s">
        <v>10</v>
      </c>
      <c r="C3261" s="14" t="s">
        <v>17</v>
      </c>
      <c r="D3261" s="15">
        <v>35</v>
      </c>
      <c r="E3261" s="14" t="s">
        <v>11</v>
      </c>
      <c r="F3261" s="14" t="s">
        <v>15</v>
      </c>
      <c r="G3261" s="15">
        <v>0</v>
      </c>
      <c r="H3261" s="14" t="s">
        <v>13</v>
      </c>
      <c r="I3261" s="15">
        <v>1</v>
      </c>
      <c r="J3261" s="16" t="s">
        <v>42</v>
      </c>
    </row>
    <row r="3262" spans="1:10" x14ac:dyDescent="0.3">
      <c r="A3262" s="9">
        <v>463656</v>
      </c>
      <c r="B3262" s="10" t="s">
        <v>14</v>
      </c>
      <c r="C3262" s="10" t="s">
        <v>11</v>
      </c>
      <c r="D3262" s="11">
        <v>53</v>
      </c>
      <c r="E3262" s="10" t="s">
        <v>11</v>
      </c>
      <c r="F3262" s="10" t="s">
        <v>21</v>
      </c>
      <c r="G3262" s="11">
        <v>0</v>
      </c>
      <c r="H3262" s="10" t="s">
        <v>13</v>
      </c>
      <c r="I3262" s="11">
        <v>3</v>
      </c>
      <c r="J3262" s="12" t="s">
        <v>45</v>
      </c>
    </row>
    <row r="3263" spans="1:10" x14ac:dyDescent="0.3">
      <c r="A3263" s="13">
        <v>462850</v>
      </c>
      <c r="B3263" s="14" t="s">
        <v>14</v>
      </c>
      <c r="C3263" s="14" t="s">
        <v>17</v>
      </c>
      <c r="D3263" s="15">
        <v>21</v>
      </c>
      <c r="E3263" s="14" t="s">
        <v>17</v>
      </c>
      <c r="F3263" s="14" t="s">
        <v>15</v>
      </c>
      <c r="G3263" s="15">
        <v>1</v>
      </c>
      <c r="H3263" s="14" t="s">
        <v>13</v>
      </c>
      <c r="I3263" s="15">
        <v>4</v>
      </c>
      <c r="J3263" s="16" t="s">
        <v>45</v>
      </c>
    </row>
    <row r="3264" spans="1:10" x14ac:dyDescent="0.3">
      <c r="A3264" s="13">
        <v>460707</v>
      </c>
      <c r="B3264" s="14" t="s">
        <v>14</v>
      </c>
      <c r="C3264" s="14" t="s">
        <v>11</v>
      </c>
      <c r="D3264" s="15">
        <v>38</v>
      </c>
      <c r="E3264" s="14" t="s">
        <v>17</v>
      </c>
      <c r="F3264" s="14" t="s">
        <v>22</v>
      </c>
      <c r="G3264" s="15">
        <v>1</v>
      </c>
      <c r="H3264" s="14" t="s">
        <v>16</v>
      </c>
      <c r="I3264" s="15">
        <v>3</v>
      </c>
      <c r="J3264" s="16" t="s">
        <v>45</v>
      </c>
    </row>
    <row r="3265" spans="1:10" x14ac:dyDescent="0.3">
      <c r="A3265" s="9">
        <v>463122</v>
      </c>
      <c r="B3265" s="10" t="s">
        <v>14</v>
      </c>
      <c r="C3265" s="10" t="s">
        <v>11</v>
      </c>
      <c r="D3265" s="11">
        <v>36</v>
      </c>
      <c r="E3265" s="10" t="s">
        <v>11</v>
      </c>
      <c r="F3265" s="10" t="s">
        <v>18</v>
      </c>
      <c r="G3265" s="11">
        <v>9</v>
      </c>
      <c r="H3265" s="10" t="s">
        <v>16</v>
      </c>
      <c r="I3265" s="11">
        <v>3</v>
      </c>
      <c r="J3265" s="12" t="s">
        <v>45</v>
      </c>
    </row>
    <row r="3266" spans="1:10" x14ac:dyDescent="0.3">
      <c r="A3266" s="13">
        <v>467588</v>
      </c>
      <c r="B3266" s="14" t="s">
        <v>14</v>
      </c>
      <c r="C3266" s="14" t="s">
        <v>11</v>
      </c>
      <c r="D3266" s="15">
        <v>63</v>
      </c>
      <c r="E3266" s="14" t="s">
        <v>11</v>
      </c>
      <c r="F3266" s="14" t="s">
        <v>22</v>
      </c>
      <c r="G3266" s="15">
        <v>0</v>
      </c>
      <c r="H3266" s="14" t="s">
        <v>16</v>
      </c>
      <c r="I3266" s="15">
        <v>4</v>
      </c>
      <c r="J3266" s="16" t="s">
        <v>45</v>
      </c>
    </row>
    <row r="3267" spans="1:10" x14ac:dyDescent="0.3">
      <c r="A3267" s="9">
        <v>462552</v>
      </c>
      <c r="B3267" s="10" t="s">
        <v>14</v>
      </c>
      <c r="C3267" s="10" t="s">
        <v>17</v>
      </c>
      <c r="D3267" s="11">
        <v>31</v>
      </c>
      <c r="E3267" s="10" t="s">
        <v>11</v>
      </c>
      <c r="F3267" s="10" t="s">
        <v>22</v>
      </c>
      <c r="G3267" s="11">
        <v>1</v>
      </c>
      <c r="H3267" s="10" t="s">
        <v>13</v>
      </c>
      <c r="I3267" s="11">
        <v>2</v>
      </c>
      <c r="J3267" s="12" t="s">
        <v>45</v>
      </c>
    </row>
    <row r="3268" spans="1:10" x14ac:dyDescent="0.3">
      <c r="A3268" s="13">
        <v>466048</v>
      </c>
      <c r="B3268" s="14" t="s">
        <v>14</v>
      </c>
      <c r="C3268" s="14" t="s">
        <v>17</v>
      </c>
      <c r="D3268" s="15">
        <v>25</v>
      </c>
      <c r="E3268" s="14" t="s">
        <v>17</v>
      </c>
      <c r="F3268" s="14" t="s">
        <v>24</v>
      </c>
      <c r="G3268" s="15">
        <v>3</v>
      </c>
      <c r="H3268" s="14" t="s">
        <v>13</v>
      </c>
      <c r="I3268" s="15">
        <v>1</v>
      </c>
      <c r="J3268" s="16" t="s">
        <v>44</v>
      </c>
    </row>
    <row r="3269" spans="1:10" x14ac:dyDescent="0.3">
      <c r="A3269" s="9">
        <v>467845</v>
      </c>
      <c r="B3269" s="10" t="s">
        <v>14</v>
      </c>
      <c r="C3269" s="10" t="s">
        <v>11</v>
      </c>
      <c r="D3269" s="11">
        <v>52</v>
      </c>
      <c r="E3269" s="10" t="s">
        <v>11</v>
      </c>
      <c r="F3269" s="10" t="s">
        <v>24</v>
      </c>
      <c r="G3269" s="11">
        <v>1</v>
      </c>
      <c r="H3269" s="10" t="s">
        <v>13</v>
      </c>
      <c r="I3269" s="11">
        <v>2</v>
      </c>
      <c r="J3269" s="12" t="s">
        <v>45</v>
      </c>
    </row>
    <row r="3270" spans="1:10" x14ac:dyDescent="0.3">
      <c r="A3270" s="13">
        <v>459810</v>
      </c>
      <c r="B3270" s="14" t="s">
        <v>14</v>
      </c>
      <c r="C3270" s="14" t="s">
        <v>17</v>
      </c>
      <c r="D3270" s="15">
        <v>19</v>
      </c>
      <c r="E3270" s="14" t="s">
        <v>17</v>
      </c>
      <c r="F3270" s="14" t="s">
        <v>15</v>
      </c>
      <c r="G3270" s="15">
        <v>1</v>
      </c>
      <c r="H3270" s="14" t="s">
        <v>13</v>
      </c>
      <c r="I3270" s="15">
        <v>4</v>
      </c>
      <c r="J3270" s="16" t="s">
        <v>45</v>
      </c>
    </row>
    <row r="3271" spans="1:10" x14ac:dyDescent="0.3">
      <c r="A3271" s="13">
        <v>466572</v>
      </c>
      <c r="B3271" s="14" t="s">
        <v>10</v>
      </c>
      <c r="C3271" s="14" t="s">
        <v>17</v>
      </c>
      <c r="D3271" s="15">
        <v>30</v>
      </c>
      <c r="E3271" s="14" t="s">
        <v>17</v>
      </c>
      <c r="F3271" s="14" t="s">
        <v>15</v>
      </c>
      <c r="G3271" s="15">
        <v>0</v>
      </c>
      <c r="H3271" s="14" t="s">
        <v>13</v>
      </c>
      <c r="I3271" s="15">
        <v>4</v>
      </c>
      <c r="J3271" s="16" t="s">
        <v>45</v>
      </c>
    </row>
    <row r="3272" spans="1:10" x14ac:dyDescent="0.3">
      <c r="A3272" s="9">
        <v>464092</v>
      </c>
      <c r="B3272" s="10" t="s">
        <v>10</v>
      </c>
      <c r="C3272" s="10" t="s">
        <v>11</v>
      </c>
      <c r="D3272" s="11">
        <v>59</v>
      </c>
      <c r="E3272" s="10" t="s">
        <v>11</v>
      </c>
      <c r="F3272" s="10" t="s">
        <v>22</v>
      </c>
      <c r="G3272" s="11">
        <v>0</v>
      </c>
      <c r="H3272" s="10" t="s">
        <v>16</v>
      </c>
      <c r="I3272" s="11">
        <v>5</v>
      </c>
      <c r="J3272" s="12" t="s">
        <v>45</v>
      </c>
    </row>
    <row r="3273" spans="1:10" x14ac:dyDescent="0.3">
      <c r="A3273" s="13">
        <v>467025</v>
      </c>
      <c r="B3273" s="14" t="s">
        <v>10</v>
      </c>
      <c r="C3273" s="14" t="s">
        <v>17</v>
      </c>
      <c r="D3273" s="15">
        <v>25</v>
      </c>
      <c r="E3273" s="14" t="s">
        <v>17</v>
      </c>
      <c r="F3273" s="14" t="s">
        <v>12</v>
      </c>
      <c r="G3273" s="15">
        <v>1</v>
      </c>
      <c r="H3273" s="14" t="s">
        <v>13</v>
      </c>
      <c r="I3273" s="15">
        <v>3</v>
      </c>
      <c r="J3273" s="16" t="s">
        <v>45</v>
      </c>
    </row>
    <row r="3274" spans="1:10" x14ac:dyDescent="0.3">
      <c r="A3274" s="9">
        <v>466110</v>
      </c>
      <c r="B3274" s="10" t="s">
        <v>14</v>
      </c>
      <c r="C3274" s="10" t="s">
        <v>11</v>
      </c>
      <c r="D3274" s="11">
        <v>77</v>
      </c>
      <c r="E3274" s="10" t="s">
        <v>11</v>
      </c>
      <c r="F3274" s="10" t="s">
        <v>23</v>
      </c>
      <c r="G3274" s="11">
        <v>0</v>
      </c>
      <c r="H3274" s="10" t="s">
        <v>13</v>
      </c>
      <c r="I3274" s="11">
        <v>1</v>
      </c>
      <c r="J3274" s="12" t="s">
        <v>45</v>
      </c>
    </row>
    <row r="3275" spans="1:10" x14ac:dyDescent="0.3">
      <c r="A3275" s="13">
        <v>462353</v>
      </c>
      <c r="B3275" s="14" t="s">
        <v>10</v>
      </c>
      <c r="C3275" s="14" t="s">
        <v>11</v>
      </c>
      <c r="D3275" s="15">
        <v>58</v>
      </c>
      <c r="E3275" s="14" t="s">
        <v>11</v>
      </c>
      <c r="F3275" s="14" t="s">
        <v>21</v>
      </c>
      <c r="G3275" s="15">
        <v>1</v>
      </c>
      <c r="H3275" s="14" t="s">
        <v>16</v>
      </c>
      <c r="I3275" s="15">
        <v>2</v>
      </c>
      <c r="J3275" s="16" t="s">
        <v>45</v>
      </c>
    </row>
    <row r="3276" spans="1:10" x14ac:dyDescent="0.3">
      <c r="A3276" s="9">
        <v>459904</v>
      </c>
      <c r="B3276" s="10" t="s">
        <v>10</v>
      </c>
      <c r="C3276" s="10" t="s">
        <v>11</v>
      </c>
      <c r="D3276" s="11">
        <v>38</v>
      </c>
      <c r="E3276" s="10" t="s">
        <v>11</v>
      </c>
      <c r="F3276" s="10" t="s">
        <v>22</v>
      </c>
      <c r="G3276" s="11">
        <v>6</v>
      </c>
      <c r="H3276" s="10" t="s">
        <v>13</v>
      </c>
      <c r="I3276" s="11">
        <v>4</v>
      </c>
      <c r="J3276" s="12" t="s">
        <v>45</v>
      </c>
    </row>
    <row r="3277" spans="1:10" x14ac:dyDescent="0.3">
      <c r="A3277" s="13">
        <v>462011</v>
      </c>
      <c r="B3277" s="14" t="s">
        <v>14</v>
      </c>
      <c r="C3277" s="14" t="s">
        <v>11</v>
      </c>
      <c r="D3277" s="15">
        <v>29</v>
      </c>
      <c r="E3277" s="14" t="s">
        <v>17</v>
      </c>
      <c r="F3277" s="14" t="s">
        <v>20</v>
      </c>
      <c r="G3277" s="15">
        <v>1</v>
      </c>
      <c r="H3277" s="14" t="s">
        <v>13</v>
      </c>
      <c r="I3277" s="15">
        <v>4</v>
      </c>
      <c r="J3277" s="16" t="s">
        <v>44</v>
      </c>
    </row>
    <row r="3278" spans="1:10" x14ac:dyDescent="0.3">
      <c r="A3278" s="9">
        <v>462367</v>
      </c>
      <c r="B3278" s="10" t="s">
        <v>14</v>
      </c>
      <c r="C3278" s="10" t="s">
        <v>11</v>
      </c>
      <c r="D3278" s="11">
        <v>56</v>
      </c>
      <c r="E3278" s="10" t="s">
        <v>11</v>
      </c>
      <c r="F3278" s="10" t="s">
        <v>22</v>
      </c>
      <c r="G3278" s="11">
        <v>1</v>
      </c>
      <c r="H3278" s="10" t="s">
        <v>16</v>
      </c>
      <c r="I3278" s="11">
        <v>3</v>
      </c>
      <c r="J3278" s="12" t="s">
        <v>45</v>
      </c>
    </row>
    <row r="3279" spans="1:10" x14ac:dyDescent="0.3">
      <c r="A3279" s="13">
        <v>460220</v>
      </c>
      <c r="B3279" s="14" t="s">
        <v>10</v>
      </c>
      <c r="C3279" s="14" t="s">
        <v>17</v>
      </c>
      <c r="D3279" s="15">
        <v>37</v>
      </c>
      <c r="E3279" s="14" t="s">
        <v>11</v>
      </c>
      <c r="F3279" s="14" t="s">
        <v>24</v>
      </c>
      <c r="G3279" s="15">
        <v>1</v>
      </c>
      <c r="H3279" s="14" t="s">
        <v>13</v>
      </c>
      <c r="I3279" s="15">
        <v>2</v>
      </c>
      <c r="J3279" s="16" t="s">
        <v>42</v>
      </c>
    </row>
    <row r="3280" spans="1:10" x14ac:dyDescent="0.3">
      <c r="A3280" s="9">
        <v>461429</v>
      </c>
      <c r="B3280" s="10" t="s">
        <v>14</v>
      </c>
      <c r="C3280" s="10" t="s">
        <v>11</v>
      </c>
      <c r="D3280" s="11">
        <v>49</v>
      </c>
      <c r="E3280" s="10" t="s">
        <v>11</v>
      </c>
      <c r="F3280" s="10" t="s">
        <v>21</v>
      </c>
      <c r="G3280" s="11">
        <v>1</v>
      </c>
      <c r="H3280" s="10" t="s">
        <v>16</v>
      </c>
      <c r="I3280" s="11">
        <v>4</v>
      </c>
      <c r="J3280" s="12" t="s">
        <v>45</v>
      </c>
    </row>
    <row r="3281" spans="1:10" x14ac:dyDescent="0.3">
      <c r="A3281" s="13">
        <v>462668</v>
      </c>
      <c r="B3281" s="14" t="s">
        <v>10</v>
      </c>
      <c r="C3281" s="14" t="s">
        <v>17</v>
      </c>
      <c r="D3281" s="15">
        <v>41</v>
      </c>
      <c r="E3281" s="14" t="s">
        <v>11</v>
      </c>
      <c r="F3281" s="14" t="s">
        <v>22</v>
      </c>
      <c r="G3281" s="15">
        <v>2</v>
      </c>
      <c r="H3281" s="14" t="s">
        <v>13</v>
      </c>
      <c r="I3281" s="15">
        <v>1</v>
      </c>
      <c r="J3281" s="16" t="s">
        <v>45</v>
      </c>
    </row>
    <row r="3282" spans="1:10" x14ac:dyDescent="0.3">
      <c r="A3282" s="13">
        <v>461699</v>
      </c>
      <c r="B3282" s="14" t="s">
        <v>14</v>
      </c>
      <c r="C3282" s="14" t="s">
        <v>17</v>
      </c>
      <c r="D3282" s="15">
        <v>28</v>
      </c>
      <c r="E3282" s="14" t="s">
        <v>11</v>
      </c>
      <c r="F3282" s="14" t="s">
        <v>21</v>
      </c>
      <c r="G3282" s="15">
        <v>0</v>
      </c>
      <c r="H3282" s="14" t="s">
        <v>13</v>
      </c>
      <c r="I3282" s="15">
        <v>1</v>
      </c>
      <c r="J3282" s="16" t="s">
        <v>45</v>
      </c>
    </row>
    <row r="3283" spans="1:10" x14ac:dyDescent="0.3">
      <c r="A3283" s="9">
        <v>464885</v>
      </c>
      <c r="B3283" s="10" t="s">
        <v>10</v>
      </c>
      <c r="C3283" s="10" t="s">
        <v>17</v>
      </c>
      <c r="D3283" s="11">
        <v>35</v>
      </c>
      <c r="E3283" s="10" t="s">
        <v>17</v>
      </c>
      <c r="F3283" s="10" t="s">
        <v>12</v>
      </c>
      <c r="G3283" s="11">
        <v>1</v>
      </c>
      <c r="H3283" s="10" t="s">
        <v>13</v>
      </c>
      <c r="I3283" s="11">
        <v>2</v>
      </c>
      <c r="J3283" s="12" t="s">
        <v>44</v>
      </c>
    </row>
    <row r="3284" spans="1:10" x14ac:dyDescent="0.3">
      <c r="A3284" s="13">
        <v>460989</v>
      </c>
      <c r="B3284" s="14" t="s">
        <v>14</v>
      </c>
      <c r="C3284" s="14" t="s">
        <v>17</v>
      </c>
      <c r="D3284" s="15">
        <v>23</v>
      </c>
      <c r="E3284" s="14" t="s">
        <v>17</v>
      </c>
      <c r="F3284" s="14" t="s">
        <v>15</v>
      </c>
      <c r="G3284" s="15">
        <v>1</v>
      </c>
      <c r="H3284" s="14" t="s">
        <v>13</v>
      </c>
      <c r="I3284" s="15">
        <v>3</v>
      </c>
      <c r="J3284" s="16" t="s">
        <v>41</v>
      </c>
    </row>
    <row r="3285" spans="1:10" x14ac:dyDescent="0.3">
      <c r="A3285" s="9">
        <v>462156</v>
      </c>
      <c r="B3285" s="10" t="s">
        <v>10</v>
      </c>
      <c r="C3285" s="10" t="s">
        <v>11</v>
      </c>
      <c r="D3285" s="11">
        <v>43</v>
      </c>
      <c r="E3285" s="10" t="s">
        <v>11</v>
      </c>
      <c r="F3285" s="10" t="s">
        <v>22</v>
      </c>
      <c r="G3285" s="11">
        <v>4</v>
      </c>
      <c r="H3285" s="10" t="s">
        <v>16</v>
      </c>
      <c r="I3285" s="11">
        <v>2</v>
      </c>
      <c r="J3285" s="12" t="s">
        <v>43</v>
      </c>
    </row>
    <row r="3286" spans="1:10" x14ac:dyDescent="0.3">
      <c r="A3286" s="9">
        <v>460507</v>
      </c>
      <c r="B3286" s="10" t="s">
        <v>14</v>
      </c>
      <c r="C3286" s="10" t="s">
        <v>17</v>
      </c>
      <c r="D3286" s="11">
        <v>30</v>
      </c>
      <c r="E3286" s="10" t="s">
        <v>17</v>
      </c>
      <c r="F3286" s="10" t="s">
        <v>21</v>
      </c>
      <c r="G3286" s="11">
        <v>1</v>
      </c>
      <c r="H3286" s="10" t="s">
        <v>13</v>
      </c>
      <c r="I3286" s="11">
        <v>4</v>
      </c>
      <c r="J3286" s="12" t="s">
        <v>43</v>
      </c>
    </row>
    <row r="3287" spans="1:10" x14ac:dyDescent="0.3">
      <c r="A3287" s="13">
        <v>462875</v>
      </c>
      <c r="B3287" s="14" t="s">
        <v>14</v>
      </c>
      <c r="C3287" s="14" t="s">
        <v>17</v>
      </c>
      <c r="D3287" s="15">
        <v>20</v>
      </c>
      <c r="E3287" s="14" t="s">
        <v>17</v>
      </c>
      <c r="F3287" s="14" t="s">
        <v>15</v>
      </c>
      <c r="G3287" s="15">
        <v>1</v>
      </c>
      <c r="H3287" s="14" t="s">
        <v>13</v>
      </c>
      <c r="I3287" s="15">
        <v>3</v>
      </c>
      <c r="J3287" s="16" t="s">
        <v>45</v>
      </c>
    </row>
    <row r="3288" spans="1:10" x14ac:dyDescent="0.3">
      <c r="A3288" s="9">
        <v>461708</v>
      </c>
      <c r="B3288" s="10" t="s">
        <v>14</v>
      </c>
      <c r="C3288" s="10" t="s">
        <v>11</v>
      </c>
      <c r="D3288" s="11">
        <v>84</v>
      </c>
      <c r="E3288" s="10" t="s">
        <v>17</v>
      </c>
      <c r="F3288" s="10" t="s">
        <v>23</v>
      </c>
      <c r="G3288" s="11">
        <v>0</v>
      </c>
      <c r="H3288" s="10" t="s">
        <v>19</v>
      </c>
      <c r="I3288" s="11">
        <v>2</v>
      </c>
      <c r="J3288" s="12" t="s">
        <v>45</v>
      </c>
    </row>
    <row r="3289" spans="1:10" x14ac:dyDescent="0.3">
      <c r="A3289" s="9">
        <v>462137</v>
      </c>
      <c r="B3289" s="10" t="s">
        <v>14</v>
      </c>
      <c r="C3289" s="10" t="s">
        <v>17</v>
      </c>
      <c r="D3289" s="11">
        <v>28</v>
      </c>
      <c r="E3289" s="10" t="s">
        <v>11</v>
      </c>
      <c r="F3289" s="10" t="s">
        <v>21</v>
      </c>
      <c r="G3289" s="11">
        <v>1</v>
      </c>
      <c r="H3289" s="10" t="s">
        <v>13</v>
      </c>
      <c r="I3289" s="11">
        <v>1</v>
      </c>
      <c r="J3289" s="12" t="s">
        <v>45</v>
      </c>
    </row>
    <row r="3290" spans="1:10" x14ac:dyDescent="0.3">
      <c r="A3290" s="13">
        <v>459630</v>
      </c>
      <c r="B3290" s="14" t="s">
        <v>14</v>
      </c>
      <c r="C3290" s="14" t="s">
        <v>11</v>
      </c>
      <c r="D3290" s="15">
        <v>73</v>
      </c>
      <c r="E3290" s="14" t="s">
        <v>11</v>
      </c>
      <c r="F3290" s="14" t="s">
        <v>23</v>
      </c>
      <c r="G3290" s="15">
        <v>1</v>
      </c>
      <c r="H3290" s="14" t="s">
        <v>16</v>
      </c>
      <c r="I3290" s="15">
        <v>2</v>
      </c>
      <c r="J3290" s="16" t="s">
        <v>45</v>
      </c>
    </row>
    <row r="3291" spans="1:10" x14ac:dyDescent="0.3">
      <c r="A3291" s="13">
        <v>465897</v>
      </c>
      <c r="B3291" s="14" t="s">
        <v>10</v>
      </c>
      <c r="C3291" s="14" t="s">
        <v>11</v>
      </c>
      <c r="D3291" s="15">
        <v>42</v>
      </c>
      <c r="E3291" s="14" t="s">
        <v>11</v>
      </c>
      <c r="F3291" s="14" t="s">
        <v>22</v>
      </c>
      <c r="G3291" s="15">
        <v>9</v>
      </c>
      <c r="H3291" s="14" t="s">
        <v>13</v>
      </c>
      <c r="I3291" s="15">
        <v>1</v>
      </c>
      <c r="J3291" s="16" t="s">
        <v>45</v>
      </c>
    </row>
    <row r="3292" spans="1:10" x14ac:dyDescent="0.3">
      <c r="A3292" s="9">
        <v>465628</v>
      </c>
      <c r="B3292" s="10" t="s">
        <v>14</v>
      </c>
      <c r="C3292" s="10" t="s">
        <v>11</v>
      </c>
      <c r="D3292" s="11">
        <v>49</v>
      </c>
      <c r="E3292" s="10" t="s">
        <v>11</v>
      </c>
      <c r="F3292" s="10" t="s">
        <v>22</v>
      </c>
      <c r="G3292" s="11">
        <v>2</v>
      </c>
      <c r="H3292" s="10" t="s">
        <v>13</v>
      </c>
      <c r="I3292" s="11">
        <v>2</v>
      </c>
      <c r="J3292" s="12" t="s">
        <v>42</v>
      </c>
    </row>
    <row r="3293" spans="1:10" x14ac:dyDescent="0.3">
      <c r="A3293" s="13">
        <v>462321</v>
      </c>
      <c r="B3293" s="14" t="s">
        <v>10</v>
      </c>
      <c r="C3293" s="14" t="s">
        <v>17</v>
      </c>
      <c r="D3293" s="15">
        <v>42</v>
      </c>
      <c r="E3293" s="14" t="s">
        <v>11</v>
      </c>
      <c r="F3293" s="14" t="s">
        <v>12</v>
      </c>
      <c r="G3293" s="15">
        <v>6</v>
      </c>
      <c r="H3293" s="14" t="s">
        <v>13</v>
      </c>
      <c r="I3293" s="15">
        <v>1</v>
      </c>
      <c r="J3293" s="16" t="s">
        <v>45</v>
      </c>
    </row>
    <row r="3294" spans="1:10" x14ac:dyDescent="0.3">
      <c r="A3294" s="9">
        <v>460511</v>
      </c>
      <c r="B3294" s="10" t="s">
        <v>10</v>
      </c>
      <c r="C3294" s="10" t="s">
        <v>17</v>
      </c>
      <c r="D3294" s="11">
        <v>31</v>
      </c>
      <c r="E3294" s="10" t="s">
        <v>17</v>
      </c>
      <c r="F3294" s="10" t="s">
        <v>21</v>
      </c>
      <c r="G3294" s="11">
        <v>0</v>
      </c>
      <c r="H3294" s="10" t="s">
        <v>13</v>
      </c>
      <c r="I3294" s="11">
        <v>4</v>
      </c>
      <c r="J3294" s="12" t="s">
        <v>43</v>
      </c>
    </row>
    <row r="3295" spans="1:10" x14ac:dyDescent="0.3">
      <c r="A3295" s="13">
        <v>459225</v>
      </c>
      <c r="B3295" s="14" t="s">
        <v>10</v>
      </c>
      <c r="C3295" s="14" t="s">
        <v>11</v>
      </c>
      <c r="D3295" s="15">
        <v>49</v>
      </c>
      <c r="E3295" s="14" t="s">
        <v>11</v>
      </c>
      <c r="F3295" s="14" t="s">
        <v>22</v>
      </c>
      <c r="G3295" s="15">
        <v>0</v>
      </c>
      <c r="H3295" s="14" t="s">
        <v>16</v>
      </c>
      <c r="I3295" s="15">
        <v>4</v>
      </c>
      <c r="J3295" s="16" t="s">
        <v>45</v>
      </c>
    </row>
    <row r="3296" spans="1:10" x14ac:dyDescent="0.3">
      <c r="A3296" s="9">
        <v>467894</v>
      </c>
      <c r="B3296" s="10" t="s">
        <v>14</v>
      </c>
      <c r="C3296" s="10" t="s">
        <v>11</v>
      </c>
      <c r="D3296" s="11">
        <v>58</v>
      </c>
      <c r="E3296" s="10" t="s">
        <v>11</v>
      </c>
      <c r="F3296" s="10" t="s">
        <v>22</v>
      </c>
      <c r="G3296" s="11">
        <v>0</v>
      </c>
      <c r="H3296" s="10" t="s">
        <v>16</v>
      </c>
      <c r="I3296" s="11">
        <v>2</v>
      </c>
      <c r="J3296" s="12" t="s">
        <v>45</v>
      </c>
    </row>
    <row r="3297" spans="1:10" x14ac:dyDescent="0.3">
      <c r="A3297" s="13">
        <v>465076</v>
      </c>
      <c r="B3297" s="14" t="s">
        <v>14</v>
      </c>
      <c r="C3297" s="14" t="s">
        <v>11</v>
      </c>
      <c r="D3297" s="15">
        <v>72</v>
      </c>
      <c r="E3297" s="14" t="s">
        <v>11</v>
      </c>
      <c r="F3297" s="14" t="s">
        <v>22</v>
      </c>
      <c r="G3297" s="15">
        <v>0</v>
      </c>
      <c r="H3297" s="14" t="s">
        <v>19</v>
      </c>
      <c r="I3297" s="15">
        <v>5</v>
      </c>
      <c r="J3297" s="16" t="s">
        <v>45</v>
      </c>
    </row>
    <row r="3298" spans="1:10" x14ac:dyDescent="0.3">
      <c r="A3298" s="9">
        <v>467573</v>
      </c>
      <c r="B3298" s="10" t="s">
        <v>14</v>
      </c>
      <c r="C3298" s="10" t="s">
        <v>11</v>
      </c>
      <c r="D3298" s="11">
        <v>45</v>
      </c>
      <c r="E3298" s="10" t="s">
        <v>11</v>
      </c>
      <c r="F3298" s="10" t="s">
        <v>22</v>
      </c>
      <c r="G3298" s="11">
        <v>6</v>
      </c>
      <c r="H3298" s="10" t="s">
        <v>16</v>
      </c>
      <c r="I3298" s="11">
        <v>4</v>
      </c>
      <c r="J3298" s="12" t="s">
        <v>45</v>
      </c>
    </row>
    <row r="3299" spans="1:10" x14ac:dyDescent="0.3">
      <c r="A3299" s="13">
        <v>465266</v>
      </c>
      <c r="B3299" s="14" t="s">
        <v>14</v>
      </c>
      <c r="C3299" s="14" t="s">
        <v>11</v>
      </c>
      <c r="D3299" s="15">
        <v>49</v>
      </c>
      <c r="E3299" s="14" t="s">
        <v>11</v>
      </c>
      <c r="F3299" s="14" t="s">
        <v>24</v>
      </c>
      <c r="G3299" s="15">
        <v>0</v>
      </c>
      <c r="H3299" s="14" t="s">
        <v>16</v>
      </c>
      <c r="I3299" s="15">
        <v>5</v>
      </c>
      <c r="J3299" s="16" t="s">
        <v>44</v>
      </c>
    </row>
    <row r="3300" spans="1:10" x14ac:dyDescent="0.3">
      <c r="A3300" s="9">
        <v>462215</v>
      </c>
      <c r="B3300" s="10" t="s">
        <v>10</v>
      </c>
      <c r="C3300" s="10" t="s">
        <v>17</v>
      </c>
      <c r="D3300" s="11">
        <v>20</v>
      </c>
      <c r="E3300" s="10" t="s">
        <v>17</v>
      </c>
      <c r="F3300" s="10" t="s">
        <v>20</v>
      </c>
      <c r="G3300" s="11">
        <v>1</v>
      </c>
      <c r="H3300" s="10" t="s">
        <v>13</v>
      </c>
      <c r="I3300" s="11">
        <v>3</v>
      </c>
      <c r="J3300" s="12" t="s">
        <v>44</v>
      </c>
    </row>
    <row r="3301" spans="1:10" x14ac:dyDescent="0.3">
      <c r="A3301" s="9">
        <v>467131</v>
      </c>
      <c r="B3301" s="10" t="s">
        <v>14</v>
      </c>
      <c r="C3301" s="10" t="s">
        <v>11</v>
      </c>
      <c r="D3301" s="11">
        <v>50</v>
      </c>
      <c r="E3301" s="10" t="s">
        <v>11</v>
      </c>
      <c r="F3301" s="10" t="s">
        <v>22</v>
      </c>
      <c r="G3301" s="11">
        <v>0</v>
      </c>
      <c r="H3301" s="10" t="s">
        <v>13</v>
      </c>
      <c r="I3301" s="11">
        <v>2</v>
      </c>
      <c r="J3301" s="12" t="s">
        <v>45</v>
      </c>
    </row>
    <row r="3302" spans="1:10" x14ac:dyDescent="0.3">
      <c r="A3302" s="9">
        <v>460225</v>
      </c>
      <c r="B3302" s="10" t="s">
        <v>10</v>
      </c>
      <c r="C3302" s="10" t="s">
        <v>11</v>
      </c>
      <c r="D3302" s="11">
        <v>78</v>
      </c>
      <c r="E3302" s="10" t="s">
        <v>11</v>
      </c>
      <c r="F3302" s="10" t="s">
        <v>23</v>
      </c>
      <c r="G3302" s="11">
        <v>3</v>
      </c>
      <c r="H3302" s="10" t="s">
        <v>19</v>
      </c>
      <c r="I3302" s="11">
        <v>2</v>
      </c>
      <c r="J3302" s="12" t="s">
        <v>45</v>
      </c>
    </row>
    <row r="3303" spans="1:10" x14ac:dyDescent="0.3">
      <c r="A3303" s="13">
        <v>466360</v>
      </c>
      <c r="B3303" s="14" t="s">
        <v>14</v>
      </c>
      <c r="C3303" s="14" t="s">
        <v>17</v>
      </c>
      <c r="D3303" s="15">
        <v>25</v>
      </c>
      <c r="E3303" s="14" t="s">
        <v>17</v>
      </c>
      <c r="F3303" s="14" t="s">
        <v>15</v>
      </c>
      <c r="G3303" s="15">
        <v>0</v>
      </c>
      <c r="H3303" s="14" t="s">
        <v>13</v>
      </c>
      <c r="I3303" s="15">
        <v>3</v>
      </c>
      <c r="J3303" s="16" t="s">
        <v>44</v>
      </c>
    </row>
    <row r="3304" spans="1:10" x14ac:dyDescent="0.3">
      <c r="A3304" s="13">
        <v>465848</v>
      </c>
      <c r="B3304" s="14" t="s">
        <v>10</v>
      </c>
      <c r="C3304" s="14" t="s">
        <v>17</v>
      </c>
      <c r="D3304" s="15">
        <v>28</v>
      </c>
      <c r="E3304" s="14" t="s">
        <v>11</v>
      </c>
      <c r="F3304" s="14" t="s">
        <v>15</v>
      </c>
      <c r="G3304" s="15">
        <v>0</v>
      </c>
      <c r="H3304" s="14" t="s">
        <v>13</v>
      </c>
      <c r="I3304" s="15">
        <v>1</v>
      </c>
      <c r="J3304" s="16" t="s">
        <v>46</v>
      </c>
    </row>
    <row r="3305" spans="1:10" x14ac:dyDescent="0.3">
      <c r="A3305" s="9">
        <v>459043</v>
      </c>
      <c r="B3305" s="10" t="s">
        <v>10</v>
      </c>
      <c r="C3305" s="10" t="s">
        <v>11</v>
      </c>
      <c r="D3305" s="11">
        <v>49</v>
      </c>
      <c r="E3305" s="10" t="s">
        <v>17</v>
      </c>
      <c r="F3305" s="10" t="s">
        <v>12</v>
      </c>
      <c r="G3305" s="11">
        <v>1</v>
      </c>
      <c r="H3305" s="10" t="s">
        <v>13</v>
      </c>
      <c r="I3305" s="11">
        <v>1</v>
      </c>
      <c r="J3305" s="12" t="s">
        <v>46</v>
      </c>
    </row>
    <row r="3306" spans="1:10" x14ac:dyDescent="0.3">
      <c r="A3306" s="13">
        <v>463069</v>
      </c>
      <c r="B3306" s="14" t="s">
        <v>14</v>
      </c>
      <c r="C3306" s="14" t="s">
        <v>17</v>
      </c>
      <c r="D3306" s="15">
        <v>29</v>
      </c>
      <c r="E3306" s="14" t="s">
        <v>11</v>
      </c>
      <c r="F3306" s="14" t="s">
        <v>22</v>
      </c>
      <c r="G3306" s="15">
        <v>7</v>
      </c>
      <c r="H3306" s="14" t="s">
        <v>13</v>
      </c>
      <c r="I3306" s="15">
        <v>1</v>
      </c>
      <c r="J3306" s="16" t="s">
        <v>45</v>
      </c>
    </row>
    <row r="3307" spans="1:10" x14ac:dyDescent="0.3">
      <c r="A3307" s="9">
        <v>459795</v>
      </c>
      <c r="B3307" s="10" t="s">
        <v>14</v>
      </c>
      <c r="C3307" s="10" t="s">
        <v>17</v>
      </c>
      <c r="D3307" s="11">
        <v>52</v>
      </c>
      <c r="E3307" s="10" t="s">
        <v>11</v>
      </c>
      <c r="F3307" s="10" t="s">
        <v>22</v>
      </c>
      <c r="G3307" s="11">
        <v>0</v>
      </c>
      <c r="H3307" s="10" t="s">
        <v>13</v>
      </c>
      <c r="I3307" s="11">
        <v>1</v>
      </c>
      <c r="J3307" s="12" t="s">
        <v>45</v>
      </c>
    </row>
    <row r="3308" spans="1:10" x14ac:dyDescent="0.3">
      <c r="A3308" s="13">
        <v>464954</v>
      </c>
      <c r="B3308" s="14" t="s">
        <v>14</v>
      </c>
      <c r="C3308" s="14" t="s">
        <v>17</v>
      </c>
      <c r="D3308" s="15">
        <v>23</v>
      </c>
      <c r="E3308" s="14" t="s">
        <v>17</v>
      </c>
      <c r="F3308" s="14" t="s">
        <v>15</v>
      </c>
      <c r="G3308" s="15">
        <v>1</v>
      </c>
      <c r="H3308" s="14" t="s">
        <v>13</v>
      </c>
      <c r="I3308" s="15">
        <v>4</v>
      </c>
      <c r="J3308" s="16" t="s">
        <v>44</v>
      </c>
    </row>
    <row r="3309" spans="1:10" x14ac:dyDescent="0.3">
      <c r="A3309" s="13">
        <v>463068</v>
      </c>
      <c r="B3309" s="14" t="s">
        <v>14</v>
      </c>
      <c r="C3309" s="14" t="s">
        <v>11</v>
      </c>
      <c r="D3309" s="15">
        <v>26</v>
      </c>
      <c r="E3309" s="14" t="s">
        <v>11</v>
      </c>
      <c r="F3309" s="14" t="s">
        <v>22</v>
      </c>
      <c r="G3309" s="15">
        <v>9</v>
      </c>
      <c r="H3309" s="14" t="s">
        <v>16</v>
      </c>
      <c r="I3309" s="15">
        <v>2</v>
      </c>
      <c r="J3309" s="16" t="s">
        <v>45</v>
      </c>
    </row>
    <row r="3310" spans="1:10" x14ac:dyDescent="0.3">
      <c r="A3310" s="9">
        <v>464834</v>
      </c>
      <c r="B3310" s="10" t="s">
        <v>14</v>
      </c>
      <c r="C3310" s="10" t="s">
        <v>11</v>
      </c>
      <c r="D3310" s="11">
        <v>51</v>
      </c>
      <c r="E3310" s="10" t="s">
        <v>17</v>
      </c>
      <c r="F3310" s="10" t="s">
        <v>18</v>
      </c>
      <c r="G3310" s="11">
        <v>1</v>
      </c>
      <c r="H3310" s="10" t="s">
        <v>13</v>
      </c>
      <c r="I3310" s="11">
        <v>4</v>
      </c>
      <c r="J3310" s="12" t="s">
        <v>44</v>
      </c>
    </row>
    <row r="3311" spans="1:10" x14ac:dyDescent="0.3">
      <c r="A3311" s="13">
        <v>462908</v>
      </c>
      <c r="B3311" s="14" t="s">
        <v>14</v>
      </c>
      <c r="C3311" s="14" t="s">
        <v>11</v>
      </c>
      <c r="D3311" s="15">
        <v>27</v>
      </c>
      <c r="E3311" s="14" t="s">
        <v>17</v>
      </c>
      <c r="F3311" s="14" t="s">
        <v>18</v>
      </c>
      <c r="G3311" s="15">
        <v>10</v>
      </c>
      <c r="H3311" s="14" t="s">
        <v>19</v>
      </c>
      <c r="I3311" s="15">
        <v>3</v>
      </c>
      <c r="J3311" s="16" t="s">
        <v>45</v>
      </c>
    </row>
    <row r="3312" spans="1:10" x14ac:dyDescent="0.3">
      <c r="A3312" s="9">
        <v>464032</v>
      </c>
      <c r="B3312" s="10" t="s">
        <v>14</v>
      </c>
      <c r="C3312" s="10" t="s">
        <v>17</v>
      </c>
      <c r="D3312" s="11">
        <v>20</v>
      </c>
      <c r="E3312" s="10" t="s">
        <v>17</v>
      </c>
      <c r="F3312" s="10" t="s">
        <v>15</v>
      </c>
      <c r="G3312" s="11">
        <v>1</v>
      </c>
      <c r="H3312" s="10" t="s">
        <v>13</v>
      </c>
      <c r="I3312" s="11">
        <v>3</v>
      </c>
      <c r="J3312" s="12" t="s">
        <v>45</v>
      </c>
    </row>
    <row r="3313" spans="1:10" x14ac:dyDescent="0.3">
      <c r="A3313" s="13">
        <v>459307</v>
      </c>
      <c r="B3313" s="14" t="s">
        <v>14</v>
      </c>
      <c r="C3313" s="14" t="s">
        <v>11</v>
      </c>
      <c r="D3313" s="15">
        <v>62</v>
      </c>
      <c r="E3313" s="14" t="s">
        <v>11</v>
      </c>
      <c r="F3313" s="14" t="s">
        <v>24</v>
      </c>
      <c r="G3313" s="15">
        <v>0</v>
      </c>
      <c r="H3313" s="14" t="s">
        <v>13</v>
      </c>
      <c r="I3313" s="15">
        <v>1</v>
      </c>
      <c r="J3313" s="16" t="s">
        <v>45</v>
      </c>
    </row>
    <row r="3314" spans="1:10" x14ac:dyDescent="0.3">
      <c r="A3314" s="9">
        <v>462224</v>
      </c>
      <c r="B3314" s="10" t="s">
        <v>10</v>
      </c>
      <c r="C3314" s="10" t="s">
        <v>11</v>
      </c>
      <c r="D3314" s="11">
        <v>63</v>
      </c>
      <c r="E3314" s="10" t="s">
        <v>17</v>
      </c>
      <c r="F3314" s="10" t="s">
        <v>12</v>
      </c>
      <c r="G3314" s="11">
        <v>4</v>
      </c>
      <c r="H3314" s="10" t="s">
        <v>16</v>
      </c>
      <c r="I3314" s="11">
        <v>8</v>
      </c>
      <c r="J3314" s="12" t="s">
        <v>44</v>
      </c>
    </row>
    <row r="3315" spans="1:10" x14ac:dyDescent="0.3">
      <c r="A3315" s="13">
        <v>465611</v>
      </c>
      <c r="B3315" s="14" t="s">
        <v>14</v>
      </c>
      <c r="C3315" s="14" t="s">
        <v>17</v>
      </c>
      <c r="D3315" s="15">
        <v>53</v>
      </c>
      <c r="E3315" s="14" t="s">
        <v>11</v>
      </c>
      <c r="F3315" s="14" t="s">
        <v>21</v>
      </c>
      <c r="G3315" s="15">
        <v>0</v>
      </c>
      <c r="H3315" s="14" t="s">
        <v>13</v>
      </c>
      <c r="I3315" s="15">
        <v>1</v>
      </c>
      <c r="J3315" s="16" t="s">
        <v>45</v>
      </c>
    </row>
    <row r="3316" spans="1:10" x14ac:dyDescent="0.3">
      <c r="A3316" s="9">
        <v>466322</v>
      </c>
      <c r="B3316" s="10" t="s">
        <v>14</v>
      </c>
      <c r="C3316" s="10" t="s">
        <v>17</v>
      </c>
      <c r="D3316" s="11">
        <v>28</v>
      </c>
      <c r="E3316" s="10" t="s">
        <v>17</v>
      </c>
      <c r="F3316" s="10" t="s">
        <v>21</v>
      </c>
      <c r="G3316" s="11">
        <v>0</v>
      </c>
      <c r="H3316" s="10" t="s">
        <v>13</v>
      </c>
      <c r="I3316" s="11">
        <v>3</v>
      </c>
      <c r="J3316" s="12" t="s">
        <v>43</v>
      </c>
    </row>
    <row r="3317" spans="1:10" x14ac:dyDescent="0.3">
      <c r="A3317" s="13">
        <v>461548</v>
      </c>
      <c r="B3317" s="14" t="s">
        <v>10</v>
      </c>
      <c r="C3317" s="14" t="s">
        <v>17</v>
      </c>
      <c r="D3317" s="15">
        <v>33</v>
      </c>
      <c r="E3317" s="14" t="s">
        <v>11</v>
      </c>
      <c r="F3317" s="14" t="s">
        <v>12</v>
      </c>
      <c r="G3317" s="15">
        <v>1</v>
      </c>
      <c r="H3317" s="14" t="s">
        <v>13</v>
      </c>
      <c r="I3317" s="15">
        <v>3</v>
      </c>
      <c r="J3317" s="16" t="s">
        <v>45</v>
      </c>
    </row>
    <row r="3318" spans="1:10" x14ac:dyDescent="0.3">
      <c r="A3318" s="9">
        <v>461870</v>
      </c>
      <c r="B3318" s="10" t="s">
        <v>10</v>
      </c>
      <c r="C3318" s="10" t="s">
        <v>11</v>
      </c>
      <c r="D3318" s="11">
        <v>45</v>
      </c>
      <c r="E3318" s="10" t="s">
        <v>11</v>
      </c>
      <c r="F3318" s="10" t="s">
        <v>22</v>
      </c>
      <c r="G3318" s="11">
        <v>0</v>
      </c>
      <c r="H3318" s="10" t="s">
        <v>16</v>
      </c>
      <c r="I3318" s="11">
        <v>2</v>
      </c>
      <c r="J3318" s="12" t="s">
        <v>45</v>
      </c>
    </row>
    <row r="3319" spans="1:10" x14ac:dyDescent="0.3">
      <c r="A3319" s="13">
        <v>466966</v>
      </c>
      <c r="B3319" s="14" t="s">
        <v>14</v>
      </c>
      <c r="C3319" s="14" t="s">
        <v>11</v>
      </c>
      <c r="D3319" s="15">
        <v>61</v>
      </c>
      <c r="E3319" s="14" t="s">
        <v>11</v>
      </c>
      <c r="F3319" s="14" t="s">
        <v>24</v>
      </c>
      <c r="G3319" s="15">
        <v>1</v>
      </c>
      <c r="H3319" s="14" t="s">
        <v>16</v>
      </c>
      <c r="I3319" s="15">
        <v>2</v>
      </c>
      <c r="J3319" s="16" t="s">
        <v>45</v>
      </c>
    </row>
    <row r="3320" spans="1:10" x14ac:dyDescent="0.3">
      <c r="A3320" s="13">
        <v>465672</v>
      </c>
      <c r="B3320" s="14" t="s">
        <v>14</v>
      </c>
      <c r="C3320" s="14" t="s">
        <v>17</v>
      </c>
      <c r="D3320" s="15">
        <v>42</v>
      </c>
      <c r="E3320" s="14" t="s">
        <v>17</v>
      </c>
      <c r="F3320" s="14" t="s">
        <v>18</v>
      </c>
      <c r="G3320" s="15">
        <v>9</v>
      </c>
      <c r="H3320" s="14" t="s">
        <v>13</v>
      </c>
      <c r="I3320" s="15">
        <v>3</v>
      </c>
      <c r="J3320" s="16" t="s">
        <v>44</v>
      </c>
    </row>
    <row r="3321" spans="1:10" x14ac:dyDescent="0.3">
      <c r="A3321" s="9">
        <v>459317</v>
      </c>
      <c r="B3321" s="10" t="s">
        <v>14</v>
      </c>
      <c r="C3321" s="10" t="s">
        <v>11</v>
      </c>
      <c r="D3321" s="11">
        <v>52</v>
      </c>
      <c r="E3321" s="10" t="s">
        <v>11</v>
      </c>
      <c r="F3321" s="10" t="s">
        <v>18</v>
      </c>
      <c r="G3321" s="11">
        <v>1</v>
      </c>
      <c r="H3321" s="10" t="s">
        <v>19</v>
      </c>
      <c r="I3321" s="11">
        <v>4</v>
      </c>
      <c r="J3321" s="12" t="s">
        <v>45</v>
      </c>
    </row>
    <row r="3322" spans="1:10" x14ac:dyDescent="0.3">
      <c r="A3322" s="13">
        <v>464362</v>
      </c>
      <c r="B3322" s="14" t="s">
        <v>10</v>
      </c>
      <c r="C3322" s="14" t="s">
        <v>11</v>
      </c>
      <c r="D3322" s="15">
        <v>51</v>
      </c>
      <c r="E3322" s="14" t="s">
        <v>11</v>
      </c>
      <c r="F3322" s="14" t="s">
        <v>22</v>
      </c>
      <c r="G3322" s="15">
        <v>1</v>
      </c>
      <c r="H3322" s="14" t="s">
        <v>13</v>
      </c>
      <c r="I3322" s="15">
        <v>1</v>
      </c>
      <c r="J3322" s="16" t="s">
        <v>45</v>
      </c>
    </row>
    <row r="3323" spans="1:10" x14ac:dyDescent="0.3">
      <c r="A3323" s="9">
        <v>465683</v>
      </c>
      <c r="B3323" s="10" t="s">
        <v>10</v>
      </c>
      <c r="C3323" s="10" t="s">
        <v>17</v>
      </c>
      <c r="D3323" s="11">
        <v>49</v>
      </c>
      <c r="E3323" s="10" t="s">
        <v>17</v>
      </c>
      <c r="F3323" s="10" t="s">
        <v>24</v>
      </c>
      <c r="G3323" s="11">
        <v>1</v>
      </c>
      <c r="H3323" s="10" t="s">
        <v>13</v>
      </c>
      <c r="I3323" s="11">
        <v>2</v>
      </c>
      <c r="J3323" s="12" t="s">
        <v>44</v>
      </c>
    </row>
    <row r="3324" spans="1:10" x14ac:dyDescent="0.3">
      <c r="A3324" s="13">
        <v>462253</v>
      </c>
      <c r="B3324" s="14" t="s">
        <v>14</v>
      </c>
      <c r="C3324" s="14" t="s">
        <v>11</v>
      </c>
      <c r="D3324" s="15">
        <v>51</v>
      </c>
      <c r="E3324" s="14" t="s">
        <v>11</v>
      </c>
      <c r="F3324" s="14" t="s">
        <v>12</v>
      </c>
      <c r="G3324" s="15">
        <v>0</v>
      </c>
      <c r="H3324" s="14" t="s">
        <v>13</v>
      </c>
      <c r="I3324" s="15">
        <v>2</v>
      </c>
      <c r="J3324" s="16" t="s">
        <v>44</v>
      </c>
    </row>
    <row r="3325" spans="1:10" x14ac:dyDescent="0.3">
      <c r="A3325" s="9">
        <v>459421</v>
      </c>
      <c r="B3325" s="10" t="s">
        <v>14</v>
      </c>
      <c r="C3325" s="10" t="s">
        <v>11</v>
      </c>
      <c r="D3325" s="11">
        <v>29</v>
      </c>
      <c r="E3325" s="10" t="s">
        <v>17</v>
      </c>
      <c r="F3325" s="10" t="s">
        <v>15</v>
      </c>
      <c r="G3325" s="11">
        <v>0</v>
      </c>
      <c r="H3325" s="10" t="s">
        <v>16</v>
      </c>
      <c r="I3325" s="11">
        <v>4</v>
      </c>
      <c r="J3325" s="12" t="s">
        <v>45</v>
      </c>
    </row>
    <row r="3326" spans="1:10" x14ac:dyDescent="0.3">
      <c r="A3326" s="13">
        <v>461613</v>
      </c>
      <c r="B3326" s="14" t="s">
        <v>10</v>
      </c>
      <c r="C3326" s="14" t="s">
        <v>17</v>
      </c>
      <c r="D3326" s="15">
        <v>25</v>
      </c>
      <c r="E3326" s="14" t="s">
        <v>11</v>
      </c>
      <c r="F3326" s="14" t="s">
        <v>15</v>
      </c>
      <c r="G3326" s="15">
        <v>8</v>
      </c>
      <c r="H3326" s="14" t="s">
        <v>13</v>
      </c>
      <c r="I3326" s="15">
        <v>4</v>
      </c>
      <c r="J3326" s="16" t="s">
        <v>47</v>
      </c>
    </row>
    <row r="3327" spans="1:10" x14ac:dyDescent="0.3">
      <c r="A3327" s="9">
        <v>461168</v>
      </c>
      <c r="B3327" s="10" t="s">
        <v>10</v>
      </c>
      <c r="C3327" s="10" t="s">
        <v>11</v>
      </c>
      <c r="D3327" s="11">
        <v>29</v>
      </c>
      <c r="E3327" s="10" t="s">
        <v>17</v>
      </c>
      <c r="F3327" s="10" t="s">
        <v>12</v>
      </c>
      <c r="G3327" s="11">
        <v>5</v>
      </c>
      <c r="H3327" s="10" t="s">
        <v>16</v>
      </c>
      <c r="I3327" s="11">
        <v>2</v>
      </c>
      <c r="J3327" s="12" t="s">
        <v>43</v>
      </c>
    </row>
    <row r="3328" spans="1:10" x14ac:dyDescent="0.3">
      <c r="A3328" s="13">
        <v>459247</v>
      </c>
      <c r="B3328" s="14" t="s">
        <v>14</v>
      </c>
      <c r="C3328" s="14" t="s">
        <v>11</v>
      </c>
      <c r="D3328" s="15">
        <v>60</v>
      </c>
      <c r="E3328" s="14" t="s">
        <v>11</v>
      </c>
      <c r="F3328" s="14" t="s">
        <v>18</v>
      </c>
      <c r="G3328" s="15">
        <v>0</v>
      </c>
      <c r="H3328" s="14" t="s">
        <v>16</v>
      </c>
      <c r="I3328" s="15">
        <v>5</v>
      </c>
      <c r="J3328" s="16" t="s">
        <v>45</v>
      </c>
    </row>
    <row r="3329" spans="1:10" x14ac:dyDescent="0.3">
      <c r="A3329" s="9">
        <v>460770</v>
      </c>
      <c r="B3329" s="10" t="s">
        <v>10</v>
      </c>
      <c r="C3329" s="10" t="s">
        <v>17</v>
      </c>
      <c r="D3329" s="11">
        <v>25</v>
      </c>
      <c r="E3329" s="10" t="s">
        <v>11</v>
      </c>
      <c r="F3329" s="10" t="s">
        <v>15</v>
      </c>
      <c r="G3329" s="11">
        <v>5</v>
      </c>
      <c r="H3329" s="10" t="s">
        <v>13</v>
      </c>
      <c r="I3329" s="11">
        <v>3</v>
      </c>
      <c r="J3329" s="12" t="s">
        <v>43</v>
      </c>
    </row>
    <row r="3330" spans="1:10" x14ac:dyDescent="0.3">
      <c r="A3330" s="13">
        <v>465047</v>
      </c>
      <c r="B3330" s="14" t="s">
        <v>14</v>
      </c>
      <c r="C3330" s="14" t="s">
        <v>11</v>
      </c>
      <c r="D3330" s="15">
        <v>55</v>
      </c>
      <c r="E3330" s="14" t="s">
        <v>11</v>
      </c>
      <c r="F3330" s="14" t="s">
        <v>18</v>
      </c>
      <c r="G3330" s="15">
        <v>8</v>
      </c>
      <c r="H3330" s="14" t="s">
        <v>19</v>
      </c>
      <c r="I3330" s="15">
        <v>2</v>
      </c>
      <c r="J3330" s="16" t="s">
        <v>45</v>
      </c>
    </row>
    <row r="3331" spans="1:10" x14ac:dyDescent="0.3">
      <c r="A3331" s="9">
        <v>467013</v>
      </c>
      <c r="B3331" s="10" t="s">
        <v>14</v>
      </c>
      <c r="C3331" s="10" t="s">
        <v>11</v>
      </c>
      <c r="D3331" s="11">
        <v>66</v>
      </c>
      <c r="E3331" s="10" t="s">
        <v>11</v>
      </c>
      <c r="F3331" s="10" t="s">
        <v>18</v>
      </c>
      <c r="G3331" s="11">
        <v>0</v>
      </c>
      <c r="H3331" s="10" t="s">
        <v>19</v>
      </c>
      <c r="I3331" s="11">
        <v>2</v>
      </c>
      <c r="J3331" s="12" t="s">
        <v>45</v>
      </c>
    </row>
    <row r="3332" spans="1:10" x14ac:dyDescent="0.3">
      <c r="A3332" s="13">
        <v>465894</v>
      </c>
      <c r="B3332" s="14" t="s">
        <v>14</v>
      </c>
      <c r="C3332" s="14" t="s">
        <v>17</v>
      </c>
      <c r="D3332" s="15">
        <v>27</v>
      </c>
      <c r="E3332" s="14" t="s">
        <v>11</v>
      </c>
      <c r="F3332" s="14" t="s">
        <v>22</v>
      </c>
      <c r="G3332" s="15">
        <v>8</v>
      </c>
      <c r="H3332" s="14" t="s">
        <v>13</v>
      </c>
      <c r="I3332" s="15">
        <v>6</v>
      </c>
      <c r="J3332" s="16" t="s">
        <v>45</v>
      </c>
    </row>
    <row r="3333" spans="1:10" x14ac:dyDescent="0.3">
      <c r="A3333" s="9">
        <v>462702</v>
      </c>
      <c r="B3333" s="10" t="s">
        <v>14</v>
      </c>
      <c r="C3333" s="10" t="s">
        <v>11</v>
      </c>
      <c r="D3333" s="11">
        <v>51</v>
      </c>
      <c r="E3333" s="10" t="s">
        <v>17</v>
      </c>
      <c r="F3333" s="10" t="s">
        <v>24</v>
      </c>
      <c r="G3333" s="11">
        <v>1</v>
      </c>
      <c r="H3333" s="10" t="s">
        <v>16</v>
      </c>
      <c r="I3333" s="11">
        <v>4</v>
      </c>
      <c r="J3333" s="12" t="s">
        <v>44</v>
      </c>
    </row>
    <row r="3334" spans="1:10" x14ac:dyDescent="0.3">
      <c r="A3334" s="13">
        <v>465431</v>
      </c>
      <c r="B3334" s="14" t="s">
        <v>14</v>
      </c>
      <c r="C3334" s="14" t="s">
        <v>11</v>
      </c>
      <c r="D3334" s="15">
        <v>35</v>
      </c>
      <c r="E3334" s="14" t="s">
        <v>17</v>
      </c>
      <c r="F3334" s="14" t="s">
        <v>22</v>
      </c>
      <c r="G3334" s="15">
        <v>0</v>
      </c>
      <c r="H3334" s="14" t="s">
        <v>13</v>
      </c>
      <c r="I3334" s="15">
        <v>2</v>
      </c>
      <c r="J3334" s="16" t="s">
        <v>45</v>
      </c>
    </row>
    <row r="3335" spans="1:10" x14ac:dyDescent="0.3">
      <c r="A3335" s="9">
        <v>466386</v>
      </c>
      <c r="B3335" s="10" t="s">
        <v>14</v>
      </c>
      <c r="C3335" s="10" t="s">
        <v>11</v>
      </c>
      <c r="D3335" s="11">
        <v>65</v>
      </c>
      <c r="E3335" s="10" t="s">
        <v>11</v>
      </c>
      <c r="F3335" s="10" t="s">
        <v>18</v>
      </c>
      <c r="G3335" s="11">
        <v>1</v>
      </c>
      <c r="H3335" s="10" t="s">
        <v>13</v>
      </c>
      <c r="I3335" s="11">
        <v>2</v>
      </c>
      <c r="J3335" s="12" t="s">
        <v>44</v>
      </c>
    </row>
    <row r="3336" spans="1:10" x14ac:dyDescent="0.3">
      <c r="A3336" s="9">
        <v>464057</v>
      </c>
      <c r="B3336" s="10" t="s">
        <v>14</v>
      </c>
      <c r="C3336" s="10" t="s">
        <v>17</v>
      </c>
      <c r="D3336" s="11">
        <v>32</v>
      </c>
      <c r="E3336" s="10" t="s">
        <v>11</v>
      </c>
      <c r="F3336" s="10" t="s">
        <v>20</v>
      </c>
      <c r="G3336" s="11">
        <v>0</v>
      </c>
      <c r="H3336" s="10" t="s">
        <v>13</v>
      </c>
      <c r="I3336" s="11">
        <v>5</v>
      </c>
      <c r="J3336" s="12" t="s">
        <v>45</v>
      </c>
    </row>
    <row r="3337" spans="1:10" x14ac:dyDescent="0.3">
      <c r="A3337" s="9">
        <v>462186</v>
      </c>
      <c r="B3337" s="10" t="s">
        <v>10</v>
      </c>
      <c r="C3337" s="10" t="s">
        <v>17</v>
      </c>
      <c r="D3337" s="11">
        <v>21</v>
      </c>
      <c r="E3337" s="10" t="s">
        <v>17</v>
      </c>
      <c r="F3337" s="10" t="s">
        <v>21</v>
      </c>
      <c r="G3337" s="11">
        <v>0</v>
      </c>
      <c r="H3337" s="10" t="s">
        <v>13</v>
      </c>
      <c r="I3337" s="11">
        <v>3</v>
      </c>
      <c r="J3337" s="12" t="s">
        <v>41</v>
      </c>
    </row>
    <row r="3338" spans="1:10" x14ac:dyDescent="0.3">
      <c r="A3338" s="13">
        <v>463432</v>
      </c>
      <c r="B3338" s="14" t="s">
        <v>14</v>
      </c>
      <c r="C3338" s="14" t="s">
        <v>17</v>
      </c>
      <c r="D3338" s="15">
        <v>36</v>
      </c>
      <c r="E3338" s="14" t="s">
        <v>11</v>
      </c>
      <c r="F3338" s="14" t="s">
        <v>22</v>
      </c>
      <c r="G3338" s="15">
        <v>0</v>
      </c>
      <c r="H3338" s="14" t="s">
        <v>13</v>
      </c>
      <c r="I3338" s="15">
        <v>1</v>
      </c>
      <c r="J3338" s="16" t="s">
        <v>45</v>
      </c>
    </row>
    <row r="3339" spans="1:10" x14ac:dyDescent="0.3">
      <c r="A3339" s="9">
        <v>466753</v>
      </c>
      <c r="B3339" s="10" t="s">
        <v>10</v>
      </c>
      <c r="C3339" s="10" t="s">
        <v>11</v>
      </c>
      <c r="D3339" s="11">
        <v>70</v>
      </c>
      <c r="E3339" s="10" t="s">
        <v>11</v>
      </c>
      <c r="F3339" s="10" t="s">
        <v>22</v>
      </c>
      <c r="G3339" s="11">
        <v>1</v>
      </c>
      <c r="H3339" s="10" t="s">
        <v>16</v>
      </c>
      <c r="I3339" s="11">
        <v>2</v>
      </c>
      <c r="J3339" s="12" t="s">
        <v>43</v>
      </c>
    </row>
    <row r="3340" spans="1:10" x14ac:dyDescent="0.3">
      <c r="A3340" s="13">
        <v>465123</v>
      </c>
      <c r="B3340" s="14" t="s">
        <v>10</v>
      </c>
      <c r="C3340" s="14" t="s">
        <v>17</v>
      </c>
      <c r="D3340" s="15">
        <v>28</v>
      </c>
      <c r="E3340" s="14" t="s">
        <v>11</v>
      </c>
      <c r="F3340" s="14" t="s">
        <v>15</v>
      </c>
      <c r="G3340" s="15">
        <v>1</v>
      </c>
      <c r="H3340" s="14" t="s">
        <v>13</v>
      </c>
      <c r="I3340" s="15">
        <v>3</v>
      </c>
      <c r="J3340" s="16" t="s">
        <v>45</v>
      </c>
    </row>
    <row r="3341" spans="1:10" x14ac:dyDescent="0.3">
      <c r="A3341" s="9">
        <v>459965</v>
      </c>
      <c r="B3341" s="10" t="s">
        <v>14</v>
      </c>
      <c r="C3341" s="10" t="s">
        <v>17</v>
      </c>
      <c r="D3341" s="11">
        <v>25</v>
      </c>
      <c r="E3341" s="10" t="s">
        <v>11</v>
      </c>
      <c r="F3341" s="10" t="s">
        <v>22</v>
      </c>
      <c r="G3341" s="11">
        <v>7</v>
      </c>
      <c r="H3341" s="10" t="s">
        <v>13</v>
      </c>
      <c r="I3341" s="11">
        <v>1</v>
      </c>
      <c r="J3341" s="12" t="s">
        <v>42</v>
      </c>
    </row>
    <row r="3342" spans="1:10" x14ac:dyDescent="0.3">
      <c r="A3342" s="13">
        <v>466030</v>
      </c>
      <c r="B3342" s="14" t="s">
        <v>10</v>
      </c>
      <c r="C3342" s="14" t="s">
        <v>11</v>
      </c>
      <c r="D3342" s="15">
        <v>36</v>
      </c>
      <c r="E3342" s="14" t="s">
        <v>17</v>
      </c>
      <c r="F3342" s="14" t="s">
        <v>24</v>
      </c>
      <c r="G3342" s="15">
        <v>8</v>
      </c>
      <c r="H3342" s="14" t="s">
        <v>13</v>
      </c>
      <c r="I3342" s="15">
        <v>2</v>
      </c>
      <c r="J3342" s="16" t="s">
        <v>45</v>
      </c>
    </row>
    <row r="3343" spans="1:10" x14ac:dyDescent="0.3">
      <c r="A3343" s="9">
        <v>462582</v>
      </c>
      <c r="B3343" s="10" t="s">
        <v>14</v>
      </c>
      <c r="C3343" s="10" t="s">
        <v>17</v>
      </c>
      <c r="D3343" s="11">
        <v>20</v>
      </c>
      <c r="E3343" s="10" t="s">
        <v>17</v>
      </c>
      <c r="F3343" s="10" t="s">
        <v>15</v>
      </c>
      <c r="G3343" s="11">
        <v>0</v>
      </c>
      <c r="H3343" s="10" t="s">
        <v>13</v>
      </c>
      <c r="I3343" s="11">
        <v>4</v>
      </c>
      <c r="J3343" s="12" t="s">
        <v>44</v>
      </c>
    </row>
    <row r="3344" spans="1:10" x14ac:dyDescent="0.3">
      <c r="A3344" s="13">
        <v>461466</v>
      </c>
      <c r="B3344" s="14" t="s">
        <v>14</v>
      </c>
      <c r="C3344" s="14" t="s">
        <v>11</v>
      </c>
      <c r="D3344" s="15">
        <v>49</v>
      </c>
      <c r="E3344" s="14" t="s">
        <v>17</v>
      </c>
      <c r="F3344" s="14" t="s">
        <v>22</v>
      </c>
      <c r="G3344" s="15">
        <v>0</v>
      </c>
      <c r="H3344" s="14" t="s">
        <v>13</v>
      </c>
      <c r="I3344" s="15">
        <v>2</v>
      </c>
      <c r="J3344" s="16" t="s">
        <v>46</v>
      </c>
    </row>
    <row r="3345" spans="1:10" x14ac:dyDescent="0.3">
      <c r="A3345" s="13">
        <v>464380</v>
      </c>
      <c r="B3345" s="14" t="s">
        <v>10</v>
      </c>
      <c r="C3345" s="14" t="s">
        <v>11</v>
      </c>
      <c r="D3345" s="15">
        <v>49</v>
      </c>
      <c r="E3345" s="14" t="s">
        <v>11</v>
      </c>
      <c r="F3345" s="14" t="s">
        <v>22</v>
      </c>
      <c r="G3345" s="15">
        <v>6</v>
      </c>
      <c r="H3345" s="14" t="s">
        <v>16</v>
      </c>
      <c r="I3345" s="15">
        <v>6</v>
      </c>
      <c r="J3345" s="16" t="s">
        <v>45</v>
      </c>
    </row>
    <row r="3346" spans="1:10" x14ac:dyDescent="0.3">
      <c r="A3346" s="9">
        <v>466846</v>
      </c>
      <c r="B3346" s="10" t="s">
        <v>14</v>
      </c>
      <c r="C3346" s="10" t="s">
        <v>17</v>
      </c>
      <c r="D3346" s="11">
        <v>18</v>
      </c>
      <c r="E3346" s="10" t="s">
        <v>17</v>
      </c>
      <c r="F3346" s="10" t="s">
        <v>15</v>
      </c>
      <c r="G3346" s="11">
        <v>2</v>
      </c>
      <c r="H3346" s="10" t="s">
        <v>13</v>
      </c>
      <c r="I3346" s="11">
        <v>4</v>
      </c>
      <c r="J3346" s="12" t="s">
        <v>42</v>
      </c>
    </row>
    <row r="3347" spans="1:10" x14ac:dyDescent="0.3">
      <c r="A3347" s="13">
        <v>465184</v>
      </c>
      <c r="B3347" s="14" t="s">
        <v>10</v>
      </c>
      <c r="C3347" s="14" t="s">
        <v>11</v>
      </c>
      <c r="D3347" s="15">
        <v>46</v>
      </c>
      <c r="E3347" s="14" t="s">
        <v>17</v>
      </c>
      <c r="F3347" s="14" t="s">
        <v>12</v>
      </c>
      <c r="G3347" s="15">
        <v>1</v>
      </c>
      <c r="H3347" s="14" t="s">
        <v>16</v>
      </c>
      <c r="I3347" s="15">
        <v>5</v>
      </c>
      <c r="J3347" s="16" t="s">
        <v>45</v>
      </c>
    </row>
    <row r="3348" spans="1:10" x14ac:dyDescent="0.3">
      <c r="A3348" s="9">
        <v>459481</v>
      </c>
      <c r="B3348" s="10" t="s">
        <v>14</v>
      </c>
      <c r="C3348" s="10" t="s">
        <v>11</v>
      </c>
      <c r="D3348" s="11">
        <v>47</v>
      </c>
      <c r="E3348" s="10" t="s">
        <v>17</v>
      </c>
      <c r="F3348" s="10" t="s">
        <v>23</v>
      </c>
      <c r="G3348" s="11">
        <v>0</v>
      </c>
      <c r="H3348" s="10" t="s">
        <v>13</v>
      </c>
      <c r="I3348" s="11">
        <v>2</v>
      </c>
      <c r="J3348" s="12" t="s">
        <v>45</v>
      </c>
    </row>
    <row r="3349" spans="1:10" x14ac:dyDescent="0.3">
      <c r="A3349" s="9">
        <v>465136</v>
      </c>
      <c r="B3349" s="10" t="s">
        <v>14</v>
      </c>
      <c r="C3349" s="10" t="s">
        <v>11</v>
      </c>
      <c r="D3349" s="11">
        <v>47</v>
      </c>
      <c r="E3349" s="10" t="s">
        <v>11</v>
      </c>
      <c r="F3349" s="10" t="s">
        <v>22</v>
      </c>
      <c r="G3349" s="11">
        <v>0</v>
      </c>
      <c r="H3349" s="10" t="s">
        <v>16</v>
      </c>
      <c r="I3349" s="11">
        <v>2</v>
      </c>
      <c r="J3349" s="12" t="s">
        <v>45</v>
      </c>
    </row>
    <row r="3350" spans="1:10" x14ac:dyDescent="0.3">
      <c r="A3350" s="9">
        <v>466534</v>
      </c>
      <c r="B3350" s="10" t="s">
        <v>14</v>
      </c>
      <c r="C3350" s="10" t="s">
        <v>17</v>
      </c>
      <c r="D3350" s="11">
        <v>28</v>
      </c>
      <c r="E3350" s="10" t="s">
        <v>17</v>
      </c>
      <c r="F3350" s="10" t="s">
        <v>15</v>
      </c>
      <c r="G3350" s="11">
        <v>0</v>
      </c>
      <c r="H3350" s="10" t="s">
        <v>13</v>
      </c>
      <c r="I3350" s="11">
        <v>9</v>
      </c>
      <c r="J3350" s="12" t="s">
        <v>45</v>
      </c>
    </row>
    <row r="3351" spans="1:10" x14ac:dyDescent="0.3">
      <c r="A3351" s="13">
        <v>466411</v>
      </c>
      <c r="B3351" s="14" t="s">
        <v>14</v>
      </c>
      <c r="C3351" s="14" t="s">
        <v>11</v>
      </c>
      <c r="D3351" s="15">
        <v>58</v>
      </c>
      <c r="E3351" s="14" t="s">
        <v>11</v>
      </c>
      <c r="F3351" s="14" t="s">
        <v>22</v>
      </c>
      <c r="G3351" s="15">
        <v>1</v>
      </c>
      <c r="H3351" s="14" t="s">
        <v>16</v>
      </c>
      <c r="I3351" s="15">
        <v>3</v>
      </c>
      <c r="J3351" s="16" t="s">
        <v>43</v>
      </c>
    </row>
    <row r="3352" spans="1:10" x14ac:dyDescent="0.3">
      <c r="A3352" s="9">
        <v>462576</v>
      </c>
      <c r="B3352" s="10" t="s">
        <v>10</v>
      </c>
      <c r="C3352" s="10" t="s">
        <v>17</v>
      </c>
      <c r="D3352" s="11">
        <v>21</v>
      </c>
      <c r="E3352" s="10" t="s">
        <v>17</v>
      </c>
      <c r="F3352" s="10" t="s">
        <v>15</v>
      </c>
      <c r="G3352" s="11">
        <v>9</v>
      </c>
      <c r="H3352" s="10" t="s">
        <v>13</v>
      </c>
      <c r="I3352" s="11">
        <v>4</v>
      </c>
      <c r="J3352" s="12" t="s">
        <v>43</v>
      </c>
    </row>
    <row r="3353" spans="1:10" x14ac:dyDescent="0.3">
      <c r="A3353" s="13">
        <v>467704</v>
      </c>
      <c r="B3353" s="14" t="s">
        <v>14</v>
      </c>
      <c r="C3353" s="14" t="s">
        <v>11</v>
      </c>
      <c r="D3353" s="15">
        <v>53</v>
      </c>
      <c r="E3353" s="14" t="s">
        <v>11</v>
      </c>
      <c r="F3353" s="14" t="s">
        <v>22</v>
      </c>
      <c r="G3353" s="15">
        <v>1</v>
      </c>
      <c r="H3353" s="14" t="s">
        <v>16</v>
      </c>
      <c r="I3353" s="15">
        <v>2</v>
      </c>
      <c r="J3353" s="16" t="s">
        <v>45</v>
      </c>
    </row>
    <row r="3354" spans="1:10" x14ac:dyDescent="0.3">
      <c r="A3354" s="9">
        <v>465303</v>
      </c>
      <c r="B3354" s="10" t="s">
        <v>10</v>
      </c>
      <c r="C3354" s="10" t="s">
        <v>11</v>
      </c>
      <c r="D3354" s="11">
        <v>67</v>
      </c>
      <c r="E3354" s="10" t="s">
        <v>11</v>
      </c>
      <c r="F3354" s="10" t="s">
        <v>22</v>
      </c>
      <c r="G3354" s="11">
        <v>1</v>
      </c>
      <c r="H3354" s="10" t="s">
        <v>16</v>
      </c>
      <c r="I3354" s="11">
        <v>3</v>
      </c>
      <c r="J3354" s="12" t="s">
        <v>42</v>
      </c>
    </row>
    <row r="3355" spans="1:10" x14ac:dyDescent="0.3">
      <c r="A3355" s="13">
        <v>467703</v>
      </c>
      <c r="B3355" s="14" t="s">
        <v>14</v>
      </c>
      <c r="C3355" s="14" t="s">
        <v>17</v>
      </c>
      <c r="D3355" s="15">
        <v>26</v>
      </c>
      <c r="E3355" s="14" t="s">
        <v>11</v>
      </c>
      <c r="F3355" s="14" t="s">
        <v>15</v>
      </c>
      <c r="G3355" s="15">
        <v>1</v>
      </c>
      <c r="H3355" s="14" t="s">
        <v>13</v>
      </c>
      <c r="I3355" s="15">
        <v>5</v>
      </c>
      <c r="J3355" s="16" t="s">
        <v>45</v>
      </c>
    </row>
    <row r="3356" spans="1:10" x14ac:dyDescent="0.3">
      <c r="A3356" s="9">
        <v>465493</v>
      </c>
      <c r="B3356" s="10" t="s">
        <v>10</v>
      </c>
      <c r="C3356" s="10" t="s">
        <v>17</v>
      </c>
      <c r="D3356" s="11">
        <v>26</v>
      </c>
      <c r="E3356" s="10" t="s">
        <v>17</v>
      </c>
      <c r="F3356" s="10" t="s">
        <v>22</v>
      </c>
      <c r="G3356" s="11">
        <v>0</v>
      </c>
      <c r="H3356" s="10" t="s">
        <v>13</v>
      </c>
      <c r="I3356" s="11">
        <v>3</v>
      </c>
      <c r="J3356" s="12" t="s">
        <v>44</v>
      </c>
    </row>
    <row r="3357" spans="1:10" x14ac:dyDescent="0.3">
      <c r="A3357" s="13">
        <v>461322</v>
      </c>
      <c r="B3357" s="14" t="s">
        <v>14</v>
      </c>
      <c r="C3357" s="14" t="s">
        <v>11</v>
      </c>
      <c r="D3357" s="15">
        <v>40</v>
      </c>
      <c r="E3357" s="14" t="s">
        <v>11</v>
      </c>
      <c r="F3357" s="14" t="s">
        <v>22</v>
      </c>
      <c r="G3357" s="15">
        <v>0</v>
      </c>
      <c r="H3357" s="14" t="s">
        <v>16</v>
      </c>
      <c r="I3357" s="15">
        <v>2</v>
      </c>
      <c r="J3357" s="16" t="s">
        <v>45</v>
      </c>
    </row>
    <row r="3358" spans="1:10" x14ac:dyDescent="0.3">
      <c r="A3358" s="9">
        <v>461706</v>
      </c>
      <c r="B3358" s="10" t="s">
        <v>14</v>
      </c>
      <c r="C3358" s="10" t="s">
        <v>17</v>
      </c>
      <c r="D3358" s="11">
        <v>25</v>
      </c>
      <c r="E3358" s="10" t="s">
        <v>11</v>
      </c>
      <c r="F3358" s="10" t="s">
        <v>15</v>
      </c>
      <c r="G3358" s="11">
        <v>0</v>
      </c>
      <c r="H3358" s="10" t="s">
        <v>13</v>
      </c>
      <c r="I3358" s="11">
        <v>3</v>
      </c>
      <c r="J3358" s="12" t="s">
        <v>45</v>
      </c>
    </row>
    <row r="3359" spans="1:10" x14ac:dyDescent="0.3">
      <c r="A3359" s="13">
        <v>463629</v>
      </c>
      <c r="B3359" s="14" t="s">
        <v>14</v>
      </c>
      <c r="C3359" s="14" t="s">
        <v>17</v>
      </c>
      <c r="D3359" s="15">
        <v>41</v>
      </c>
      <c r="E3359" s="14" t="s">
        <v>11</v>
      </c>
      <c r="F3359" s="14" t="s">
        <v>22</v>
      </c>
      <c r="G3359" s="15">
        <v>1</v>
      </c>
      <c r="H3359" s="14" t="s">
        <v>13</v>
      </c>
      <c r="I3359" s="15">
        <v>1</v>
      </c>
      <c r="J3359" s="16" t="s">
        <v>45</v>
      </c>
    </row>
    <row r="3360" spans="1:10" x14ac:dyDescent="0.3">
      <c r="A3360" s="9">
        <v>465140</v>
      </c>
      <c r="B3360" s="10" t="s">
        <v>14</v>
      </c>
      <c r="C3360" s="10" t="s">
        <v>11</v>
      </c>
      <c r="D3360" s="11">
        <v>45</v>
      </c>
      <c r="E3360" s="10" t="s">
        <v>11</v>
      </c>
      <c r="F3360" s="10" t="s">
        <v>18</v>
      </c>
      <c r="G3360" s="11">
        <v>5</v>
      </c>
      <c r="H3360" s="10" t="s">
        <v>19</v>
      </c>
      <c r="I3360" s="11">
        <v>3</v>
      </c>
      <c r="J3360" s="12" t="s">
        <v>46</v>
      </c>
    </row>
    <row r="3361" spans="1:10" x14ac:dyDescent="0.3">
      <c r="A3361" s="13">
        <v>459308</v>
      </c>
      <c r="B3361" s="14" t="s">
        <v>10</v>
      </c>
      <c r="C3361" s="14" t="s">
        <v>11</v>
      </c>
      <c r="D3361" s="15">
        <v>47</v>
      </c>
      <c r="E3361" s="14" t="s">
        <v>11</v>
      </c>
      <c r="F3361" s="14" t="s">
        <v>22</v>
      </c>
      <c r="G3361" s="15">
        <v>0</v>
      </c>
      <c r="H3361" s="14" t="s">
        <v>16</v>
      </c>
      <c r="I3361" s="15">
        <v>2</v>
      </c>
      <c r="J3361" s="16" t="s">
        <v>45</v>
      </c>
    </row>
    <row r="3362" spans="1:10" x14ac:dyDescent="0.3">
      <c r="A3362" s="9">
        <v>459708</v>
      </c>
      <c r="B3362" s="10" t="s">
        <v>10</v>
      </c>
      <c r="C3362" s="10" t="s">
        <v>17</v>
      </c>
      <c r="D3362" s="11">
        <v>39</v>
      </c>
      <c r="E3362" s="10" t="s">
        <v>11</v>
      </c>
      <c r="F3362" s="10" t="s">
        <v>12</v>
      </c>
      <c r="G3362" s="11">
        <v>1</v>
      </c>
      <c r="H3362" s="10" t="s">
        <v>13</v>
      </c>
      <c r="I3362" s="11">
        <v>1</v>
      </c>
      <c r="J3362" s="12" t="s">
        <v>45</v>
      </c>
    </row>
    <row r="3363" spans="1:10" x14ac:dyDescent="0.3">
      <c r="A3363" s="13">
        <v>459179</v>
      </c>
      <c r="B3363" s="14" t="s">
        <v>14</v>
      </c>
      <c r="C3363" s="14" t="s">
        <v>11</v>
      </c>
      <c r="D3363" s="15">
        <v>60</v>
      </c>
      <c r="E3363" s="14" t="s">
        <v>17</v>
      </c>
      <c r="F3363" s="14" t="s">
        <v>24</v>
      </c>
      <c r="G3363" s="15">
        <v>0</v>
      </c>
      <c r="H3363" s="14" t="s">
        <v>16</v>
      </c>
      <c r="I3363" s="15">
        <v>3</v>
      </c>
      <c r="J3363" s="16" t="s">
        <v>45</v>
      </c>
    </row>
    <row r="3364" spans="1:10" x14ac:dyDescent="0.3">
      <c r="A3364" s="9">
        <v>462654</v>
      </c>
      <c r="B3364" s="10" t="s">
        <v>14</v>
      </c>
      <c r="C3364" s="10" t="s">
        <v>11</v>
      </c>
      <c r="D3364" s="11">
        <v>39</v>
      </c>
      <c r="E3364" s="10" t="s">
        <v>17</v>
      </c>
      <c r="F3364" s="10" t="s">
        <v>22</v>
      </c>
      <c r="G3364" s="11">
        <v>1</v>
      </c>
      <c r="H3364" s="10" t="s">
        <v>16</v>
      </c>
      <c r="I3364" s="11">
        <v>6</v>
      </c>
      <c r="J3364" s="12" t="s">
        <v>44</v>
      </c>
    </row>
    <row r="3365" spans="1:10" x14ac:dyDescent="0.3">
      <c r="A3365" s="13">
        <v>466256</v>
      </c>
      <c r="B3365" s="14" t="s">
        <v>10</v>
      </c>
      <c r="C3365" s="14" t="s">
        <v>11</v>
      </c>
      <c r="D3365" s="15">
        <v>65</v>
      </c>
      <c r="E3365" s="14" t="s">
        <v>11</v>
      </c>
      <c r="F3365" s="14" t="s">
        <v>12</v>
      </c>
      <c r="G3365" s="15">
        <v>1</v>
      </c>
      <c r="H3365" s="14" t="s">
        <v>13</v>
      </c>
      <c r="I3365" s="15">
        <v>1</v>
      </c>
      <c r="J3365" s="16" t="s">
        <v>45</v>
      </c>
    </row>
    <row r="3366" spans="1:10" x14ac:dyDescent="0.3">
      <c r="A3366" s="9">
        <v>465649</v>
      </c>
      <c r="B3366" s="10" t="s">
        <v>10</v>
      </c>
      <c r="C3366" s="10" t="s">
        <v>11</v>
      </c>
      <c r="D3366" s="11">
        <v>43</v>
      </c>
      <c r="E3366" s="10" t="s">
        <v>11</v>
      </c>
      <c r="F3366" s="10" t="s">
        <v>20</v>
      </c>
      <c r="G3366" s="11">
        <v>6</v>
      </c>
      <c r="H3366" s="10" t="s">
        <v>13</v>
      </c>
      <c r="I3366" s="11">
        <v>1</v>
      </c>
      <c r="J3366" s="12" t="s">
        <v>45</v>
      </c>
    </row>
    <row r="3367" spans="1:10" x14ac:dyDescent="0.3">
      <c r="A3367" s="9">
        <v>465652</v>
      </c>
      <c r="B3367" s="10" t="s">
        <v>10</v>
      </c>
      <c r="C3367" s="10" t="s">
        <v>11</v>
      </c>
      <c r="D3367" s="11">
        <v>31</v>
      </c>
      <c r="E3367" s="10" t="s">
        <v>17</v>
      </c>
      <c r="F3367" s="10" t="s">
        <v>20</v>
      </c>
      <c r="G3367" s="11">
        <v>0</v>
      </c>
      <c r="H3367" s="10" t="s">
        <v>13</v>
      </c>
      <c r="I3367" s="11">
        <v>2</v>
      </c>
      <c r="J3367" s="12" t="s">
        <v>42</v>
      </c>
    </row>
    <row r="3368" spans="1:10" x14ac:dyDescent="0.3">
      <c r="A3368" s="13">
        <v>460360</v>
      </c>
      <c r="B3368" s="14" t="s">
        <v>10</v>
      </c>
      <c r="C3368" s="14" t="s">
        <v>11</v>
      </c>
      <c r="D3368" s="15">
        <v>38</v>
      </c>
      <c r="E3368" s="14" t="s">
        <v>11</v>
      </c>
      <c r="F3368" s="14" t="s">
        <v>22</v>
      </c>
      <c r="G3368" s="15">
        <v>2</v>
      </c>
      <c r="H3368" s="14" t="s">
        <v>13</v>
      </c>
      <c r="I3368" s="15">
        <v>1</v>
      </c>
      <c r="J3368" s="16" t="s">
        <v>44</v>
      </c>
    </row>
    <row r="3369" spans="1:10" x14ac:dyDescent="0.3">
      <c r="A3369" s="9">
        <v>464472</v>
      </c>
      <c r="B3369" s="10" t="s">
        <v>10</v>
      </c>
      <c r="C3369" s="10" t="s">
        <v>17</v>
      </c>
      <c r="D3369" s="11">
        <v>27</v>
      </c>
      <c r="E3369" s="10" t="s">
        <v>11</v>
      </c>
      <c r="F3369" s="10" t="s">
        <v>22</v>
      </c>
      <c r="G3369" s="11">
        <v>0</v>
      </c>
      <c r="H3369" s="10" t="s">
        <v>13</v>
      </c>
      <c r="I3369" s="11">
        <v>3</v>
      </c>
      <c r="J3369" s="12" t="s">
        <v>45</v>
      </c>
    </row>
    <row r="3370" spans="1:10" x14ac:dyDescent="0.3">
      <c r="A3370" s="13">
        <v>467422</v>
      </c>
      <c r="B3370" s="14" t="s">
        <v>10</v>
      </c>
      <c r="C3370" s="14" t="s">
        <v>11</v>
      </c>
      <c r="D3370" s="15">
        <v>58</v>
      </c>
      <c r="E3370" s="14" t="s">
        <v>11</v>
      </c>
      <c r="F3370" s="14" t="s">
        <v>22</v>
      </c>
      <c r="G3370" s="15">
        <v>0</v>
      </c>
      <c r="H3370" s="14" t="s">
        <v>16</v>
      </c>
      <c r="I3370" s="15">
        <v>2</v>
      </c>
      <c r="J3370" s="16" t="s">
        <v>45</v>
      </c>
    </row>
    <row r="3371" spans="1:10" x14ac:dyDescent="0.3">
      <c r="A3371" s="9">
        <v>463116</v>
      </c>
      <c r="B3371" s="10" t="s">
        <v>14</v>
      </c>
      <c r="C3371" s="10" t="s">
        <v>11</v>
      </c>
      <c r="D3371" s="11">
        <v>62</v>
      </c>
      <c r="E3371" s="10" t="s">
        <v>11</v>
      </c>
      <c r="F3371" s="10" t="s">
        <v>22</v>
      </c>
      <c r="G3371" s="11">
        <v>1</v>
      </c>
      <c r="H3371" s="10" t="s">
        <v>19</v>
      </c>
      <c r="I3371" s="11">
        <v>2</v>
      </c>
      <c r="J3371" s="12" t="s">
        <v>45</v>
      </c>
    </row>
    <row r="3372" spans="1:10" x14ac:dyDescent="0.3">
      <c r="A3372" s="13">
        <v>460177</v>
      </c>
      <c r="B3372" s="14" t="s">
        <v>14</v>
      </c>
      <c r="C3372" s="14" t="s">
        <v>17</v>
      </c>
      <c r="D3372" s="15">
        <v>48</v>
      </c>
      <c r="E3372" s="14" t="s">
        <v>11</v>
      </c>
      <c r="F3372" s="14" t="s">
        <v>22</v>
      </c>
      <c r="G3372" s="15">
        <v>1</v>
      </c>
      <c r="H3372" s="14" t="s">
        <v>13</v>
      </c>
      <c r="I3372" s="15">
        <v>1</v>
      </c>
      <c r="J3372" s="16" t="s">
        <v>45</v>
      </c>
    </row>
    <row r="3373" spans="1:10" x14ac:dyDescent="0.3">
      <c r="A3373" s="9">
        <v>465081</v>
      </c>
      <c r="B3373" s="10" t="s">
        <v>14</v>
      </c>
      <c r="C3373" s="10" t="s">
        <v>11</v>
      </c>
      <c r="D3373" s="11">
        <v>57</v>
      </c>
      <c r="E3373" s="10" t="s">
        <v>11</v>
      </c>
      <c r="F3373" s="10" t="s">
        <v>18</v>
      </c>
      <c r="G3373" s="11">
        <v>7</v>
      </c>
      <c r="H3373" s="10" t="s">
        <v>19</v>
      </c>
      <c r="I3373" s="11">
        <v>2</v>
      </c>
      <c r="J3373" s="12" t="s">
        <v>45</v>
      </c>
    </row>
    <row r="3374" spans="1:10" x14ac:dyDescent="0.3">
      <c r="A3374" s="13">
        <v>467810</v>
      </c>
      <c r="B3374" s="14" t="s">
        <v>14</v>
      </c>
      <c r="C3374" s="14" t="s">
        <v>11</v>
      </c>
      <c r="D3374" s="15">
        <v>42</v>
      </c>
      <c r="E3374" s="14" t="s">
        <v>11</v>
      </c>
      <c r="F3374" s="14" t="s">
        <v>22</v>
      </c>
      <c r="G3374" s="15">
        <v>0</v>
      </c>
      <c r="H3374" s="14" t="s">
        <v>16</v>
      </c>
      <c r="I3374" s="15">
        <v>5</v>
      </c>
      <c r="J3374" s="16" t="s">
        <v>45</v>
      </c>
    </row>
    <row r="3375" spans="1:10" x14ac:dyDescent="0.3">
      <c r="A3375" s="9">
        <v>465063</v>
      </c>
      <c r="B3375" s="10" t="s">
        <v>10</v>
      </c>
      <c r="C3375" s="10" t="s">
        <v>11</v>
      </c>
      <c r="D3375" s="11">
        <v>68</v>
      </c>
      <c r="E3375" s="10" t="s">
        <v>11</v>
      </c>
      <c r="F3375" s="10" t="s">
        <v>23</v>
      </c>
      <c r="G3375" s="11">
        <v>1</v>
      </c>
      <c r="H3375" s="10" t="s">
        <v>19</v>
      </c>
      <c r="I3375" s="11">
        <v>2</v>
      </c>
      <c r="J3375" s="12" t="s">
        <v>45</v>
      </c>
    </row>
    <row r="3376" spans="1:10" x14ac:dyDescent="0.3">
      <c r="A3376" s="13">
        <v>466430</v>
      </c>
      <c r="B3376" s="14" t="s">
        <v>10</v>
      </c>
      <c r="C3376" s="14" t="s">
        <v>11</v>
      </c>
      <c r="D3376" s="15">
        <v>51</v>
      </c>
      <c r="E3376" s="14" t="s">
        <v>17</v>
      </c>
      <c r="F3376" s="14" t="s">
        <v>12</v>
      </c>
      <c r="G3376" s="15">
        <v>0</v>
      </c>
      <c r="H3376" s="14" t="s">
        <v>13</v>
      </c>
      <c r="I3376" s="15">
        <v>4</v>
      </c>
      <c r="J3376" s="16" t="s">
        <v>45</v>
      </c>
    </row>
    <row r="3377" spans="1:10" x14ac:dyDescent="0.3">
      <c r="A3377" s="9">
        <v>465713</v>
      </c>
      <c r="B3377" s="10" t="s">
        <v>14</v>
      </c>
      <c r="C3377" s="10" t="s">
        <v>11</v>
      </c>
      <c r="D3377" s="11">
        <v>59</v>
      </c>
      <c r="E3377" s="10" t="s">
        <v>11</v>
      </c>
      <c r="F3377" s="10" t="s">
        <v>22</v>
      </c>
      <c r="G3377" s="11">
        <v>0</v>
      </c>
      <c r="H3377" s="10" t="s">
        <v>16</v>
      </c>
      <c r="I3377" s="11">
        <v>4</v>
      </c>
      <c r="J3377" s="12" t="s">
        <v>45</v>
      </c>
    </row>
    <row r="3378" spans="1:10" x14ac:dyDescent="0.3">
      <c r="A3378" s="13">
        <v>462555</v>
      </c>
      <c r="B3378" s="14" t="s">
        <v>14</v>
      </c>
      <c r="C3378" s="14" t="s">
        <v>11</v>
      </c>
      <c r="D3378" s="15">
        <v>36</v>
      </c>
      <c r="E3378" s="14" t="s">
        <v>11</v>
      </c>
      <c r="F3378" s="14" t="s">
        <v>22</v>
      </c>
      <c r="G3378" s="15">
        <v>1</v>
      </c>
      <c r="H3378" s="14" t="s">
        <v>16</v>
      </c>
      <c r="I3378" s="15">
        <v>2</v>
      </c>
      <c r="J3378" s="16" t="s">
        <v>44</v>
      </c>
    </row>
    <row r="3379" spans="1:10" x14ac:dyDescent="0.3">
      <c r="A3379" s="13">
        <v>461615</v>
      </c>
      <c r="B3379" s="14" t="s">
        <v>14</v>
      </c>
      <c r="C3379" s="14" t="s">
        <v>17</v>
      </c>
      <c r="D3379" s="15">
        <v>25</v>
      </c>
      <c r="E3379" s="14" t="s">
        <v>11</v>
      </c>
      <c r="F3379" s="14" t="s">
        <v>21</v>
      </c>
      <c r="G3379" s="15">
        <v>1</v>
      </c>
      <c r="H3379" s="14" t="s">
        <v>13</v>
      </c>
      <c r="I3379" s="15">
        <v>2</v>
      </c>
      <c r="J3379" s="16" t="s">
        <v>45</v>
      </c>
    </row>
    <row r="3380" spans="1:10" x14ac:dyDescent="0.3">
      <c r="A3380" s="9">
        <v>461532</v>
      </c>
      <c r="B3380" s="10" t="s">
        <v>14</v>
      </c>
      <c r="C3380" s="10" t="s">
        <v>11</v>
      </c>
      <c r="D3380" s="11">
        <v>48</v>
      </c>
      <c r="E3380" s="10" t="s">
        <v>11</v>
      </c>
      <c r="F3380" s="10" t="s">
        <v>24</v>
      </c>
      <c r="G3380" s="11">
        <v>1</v>
      </c>
      <c r="H3380" s="10" t="s">
        <v>13</v>
      </c>
      <c r="I3380" s="11">
        <v>1</v>
      </c>
      <c r="J3380" s="12" t="s">
        <v>45</v>
      </c>
    </row>
    <row r="3381" spans="1:10" x14ac:dyDescent="0.3">
      <c r="A3381" s="9">
        <v>459175</v>
      </c>
      <c r="B3381" s="10" t="s">
        <v>10</v>
      </c>
      <c r="C3381" s="10" t="s">
        <v>11</v>
      </c>
      <c r="D3381" s="11">
        <v>70</v>
      </c>
      <c r="E3381" s="10" t="s">
        <v>11</v>
      </c>
      <c r="F3381" s="10" t="s">
        <v>22</v>
      </c>
      <c r="G3381" s="11">
        <v>1</v>
      </c>
      <c r="H3381" s="10" t="s">
        <v>16</v>
      </c>
      <c r="I3381" s="11">
        <v>2</v>
      </c>
      <c r="J3381" s="12" t="s">
        <v>45</v>
      </c>
    </row>
    <row r="3382" spans="1:10" x14ac:dyDescent="0.3">
      <c r="A3382" s="13">
        <v>463739</v>
      </c>
      <c r="B3382" s="14" t="s">
        <v>10</v>
      </c>
      <c r="C3382" s="14" t="s">
        <v>11</v>
      </c>
      <c r="D3382" s="15">
        <v>42</v>
      </c>
      <c r="E3382" s="14" t="s">
        <v>17</v>
      </c>
      <c r="F3382" s="14" t="s">
        <v>20</v>
      </c>
      <c r="G3382" s="15">
        <v>0</v>
      </c>
      <c r="H3382" s="14" t="s">
        <v>13</v>
      </c>
      <c r="I3382" s="15">
        <v>3</v>
      </c>
      <c r="J3382" s="16" t="s">
        <v>45</v>
      </c>
    </row>
    <row r="3383" spans="1:10" x14ac:dyDescent="0.3">
      <c r="A3383" s="9">
        <v>464339</v>
      </c>
      <c r="B3383" s="10" t="s">
        <v>14</v>
      </c>
      <c r="C3383" s="10" t="s">
        <v>17</v>
      </c>
      <c r="D3383" s="11">
        <v>26</v>
      </c>
      <c r="E3383" s="10" t="s">
        <v>17</v>
      </c>
      <c r="F3383" s="10" t="s">
        <v>22</v>
      </c>
      <c r="G3383" s="11">
        <v>0</v>
      </c>
      <c r="H3383" s="10" t="s">
        <v>13</v>
      </c>
      <c r="I3383" s="11">
        <v>2</v>
      </c>
      <c r="J3383" s="12" t="s">
        <v>45</v>
      </c>
    </row>
    <row r="3384" spans="1:10" x14ac:dyDescent="0.3">
      <c r="A3384" s="13">
        <v>465074</v>
      </c>
      <c r="B3384" s="14" t="s">
        <v>14</v>
      </c>
      <c r="C3384" s="14" t="s">
        <v>17</v>
      </c>
      <c r="D3384" s="15">
        <v>25</v>
      </c>
      <c r="E3384" s="14" t="s">
        <v>11</v>
      </c>
      <c r="F3384" s="14" t="s">
        <v>22</v>
      </c>
      <c r="G3384" s="15">
        <v>1</v>
      </c>
      <c r="H3384" s="14" t="s">
        <v>13</v>
      </c>
      <c r="I3384" s="15">
        <v>4</v>
      </c>
      <c r="J3384" s="16" t="s">
        <v>45</v>
      </c>
    </row>
    <row r="3385" spans="1:10" x14ac:dyDescent="0.3">
      <c r="A3385" s="9">
        <v>465282</v>
      </c>
      <c r="B3385" s="10" t="s">
        <v>10</v>
      </c>
      <c r="C3385" s="10" t="s">
        <v>17</v>
      </c>
      <c r="D3385" s="11">
        <v>36</v>
      </c>
      <c r="E3385" s="10" t="s">
        <v>11</v>
      </c>
      <c r="F3385" s="10" t="s">
        <v>22</v>
      </c>
      <c r="G3385" s="11">
        <v>0</v>
      </c>
      <c r="H3385" s="10" t="s">
        <v>13</v>
      </c>
      <c r="I3385" s="11">
        <v>3</v>
      </c>
      <c r="J3385" s="12" t="s">
        <v>45</v>
      </c>
    </row>
    <row r="3386" spans="1:10" x14ac:dyDescent="0.3">
      <c r="A3386" s="13">
        <v>460488</v>
      </c>
      <c r="B3386" s="14" t="s">
        <v>14</v>
      </c>
      <c r="C3386" s="14" t="s">
        <v>17</v>
      </c>
      <c r="D3386" s="15">
        <v>42</v>
      </c>
      <c r="E3386" s="14" t="s">
        <v>17</v>
      </c>
      <c r="F3386" s="14" t="s">
        <v>21</v>
      </c>
      <c r="G3386" s="15">
        <v>0</v>
      </c>
      <c r="H3386" s="14" t="s">
        <v>13</v>
      </c>
      <c r="I3386" s="15">
        <v>1</v>
      </c>
      <c r="J3386" s="16" t="s">
        <v>43</v>
      </c>
    </row>
    <row r="3387" spans="1:10" x14ac:dyDescent="0.3">
      <c r="A3387" s="9">
        <v>464554</v>
      </c>
      <c r="B3387" s="10" t="s">
        <v>10</v>
      </c>
      <c r="C3387" s="10" t="s">
        <v>17</v>
      </c>
      <c r="D3387" s="11">
        <v>35</v>
      </c>
      <c r="E3387" s="10" t="s">
        <v>11</v>
      </c>
      <c r="F3387" s="10" t="s">
        <v>22</v>
      </c>
      <c r="G3387" s="11">
        <v>0</v>
      </c>
      <c r="H3387" s="10" t="s">
        <v>13</v>
      </c>
      <c r="I3387" s="11">
        <v>7</v>
      </c>
      <c r="J3387" s="12" t="s">
        <v>42</v>
      </c>
    </row>
    <row r="3388" spans="1:10" x14ac:dyDescent="0.3">
      <c r="A3388" s="13">
        <v>462814</v>
      </c>
      <c r="B3388" s="14" t="s">
        <v>10</v>
      </c>
      <c r="C3388" s="14" t="s">
        <v>11</v>
      </c>
      <c r="D3388" s="15">
        <v>22</v>
      </c>
      <c r="E3388" s="14" t="s">
        <v>17</v>
      </c>
      <c r="F3388" s="14" t="s">
        <v>12</v>
      </c>
      <c r="G3388" s="15">
        <v>8</v>
      </c>
      <c r="H3388" s="14" t="s">
        <v>16</v>
      </c>
      <c r="I3388" s="15">
        <v>2</v>
      </c>
      <c r="J3388" s="16" t="s">
        <v>47</v>
      </c>
    </row>
    <row r="3389" spans="1:10" x14ac:dyDescent="0.3">
      <c r="A3389" s="9">
        <v>462073</v>
      </c>
      <c r="B3389" s="10" t="s">
        <v>10</v>
      </c>
      <c r="C3389" s="10" t="s">
        <v>17</v>
      </c>
      <c r="D3389" s="11">
        <v>36</v>
      </c>
      <c r="E3389" s="10" t="s">
        <v>11</v>
      </c>
      <c r="F3389" s="10" t="s">
        <v>22</v>
      </c>
      <c r="G3389" s="11">
        <v>6</v>
      </c>
      <c r="H3389" s="10" t="s">
        <v>13</v>
      </c>
      <c r="I3389" s="11">
        <v>1</v>
      </c>
      <c r="J3389" s="12" t="s">
        <v>45</v>
      </c>
    </row>
    <row r="3390" spans="1:10" x14ac:dyDescent="0.3">
      <c r="A3390" s="13">
        <v>459901</v>
      </c>
      <c r="B3390" s="14" t="s">
        <v>14</v>
      </c>
      <c r="C3390" s="14" t="s">
        <v>11</v>
      </c>
      <c r="D3390" s="15">
        <v>47</v>
      </c>
      <c r="E3390" s="14" t="s">
        <v>11</v>
      </c>
      <c r="F3390" s="14" t="s">
        <v>22</v>
      </c>
      <c r="G3390" s="15">
        <v>0</v>
      </c>
      <c r="H3390" s="14" t="s">
        <v>16</v>
      </c>
      <c r="I3390" s="15">
        <v>3</v>
      </c>
      <c r="J3390" s="16" t="s">
        <v>45</v>
      </c>
    </row>
    <row r="3391" spans="1:10" x14ac:dyDescent="0.3">
      <c r="A3391" s="9">
        <v>460858</v>
      </c>
      <c r="B3391" s="10" t="s">
        <v>14</v>
      </c>
      <c r="C3391" s="10" t="s">
        <v>17</v>
      </c>
      <c r="D3391" s="11">
        <v>19</v>
      </c>
      <c r="E3391" s="10" t="s">
        <v>17</v>
      </c>
      <c r="F3391" s="10" t="s">
        <v>15</v>
      </c>
      <c r="G3391" s="11">
        <v>1</v>
      </c>
      <c r="H3391" s="10" t="s">
        <v>13</v>
      </c>
      <c r="I3391" s="11">
        <v>4</v>
      </c>
      <c r="J3391" s="12" t="s">
        <v>43</v>
      </c>
    </row>
    <row r="3392" spans="1:10" x14ac:dyDescent="0.3">
      <c r="A3392" s="13">
        <v>461895</v>
      </c>
      <c r="B3392" s="14" t="s">
        <v>14</v>
      </c>
      <c r="C3392" s="14" t="s">
        <v>11</v>
      </c>
      <c r="D3392" s="15">
        <v>36</v>
      </c>
      <c r="E3392" s="14" t="s">
        <v>11</v>
      </c>
      <c r="F3392" s="14" t="s">
        <v>24</v>
      </c>
      <c r="G3392" s="15">
        <v>1</v>
      </c>
      <c r="H3392" s="14" t="s">
        <v>13</v>
      </c>
      <c r="I3392" s="15">
        <v>2</v>
      </c>
      <c r="J3392" s="16" t="s">
        <v>45</v>
      </c>
    </row>
    <row r="3393" spans="1:10" x14ac:dyDescent="0.3">
      <c r="A3393" s="9">
        <v>467308</v>
      </c>
      <c r="B3393" s="10" t="s">
        <v>10</v>
      </c>
      <c r="C3393" s="10" t="s">
        <v>17</v>
      </c>
      <c r="D3393" s="11">
        <v>28</v>
      </c>
      <c r="E3393" s="10" t="s">
        <v>11</v>
      </c>
      <c r="F3393" s="10" t="s">
        <v>21</v>
      </c>
      <c r="G3393" s="11">
        <v>0</v>
      </c>
      <c r="H3393" s="10" t="s">
        <v>13</v>
      </c>
      <c r="I3393" s="11">
        <v>3</v>
      </c>
      <c r="J3393" s="12" t="s">
        <v>43</v>
      </c>
    </row>
    <row r="3394" spans="1:10" x14ac:dyDescent="0.3">
      <c r="A3394" s="13">
        <v>467584</v>
      </c>
      <c r="B3394" s="14" t="s">
        <v>14</v>
      </c>
      <c r="C3394" s="14" t="s">
        <v>11</v>
      </c>
      <c r="D3394" s="15">
        <v>52</v>
      </c>
      <c r="E3394" s="14" t="s">
        <v>17</v>
      </c>
      <c r="F3394" s="14" t="s">
        <v>21</v>
      </c>
      <c r="G3394" s="15">
        <v>1</v>
      </c>
      <c r="H3394" s="14" t="s">
        <v>16</v>
      </c>
      <c r="I3394" s="15">
        <v>4</v>
      </c>
      <c r="J3394" s="16" t="s">
        <v>45</v>
      </c>
    </row>
    <row r="3395" spans="1:10" x14ac:dyDescent="0.3">
      <c r="A3395" s="13">
        <v>462622</v>
      </c>
      <c r="B3395" s="14" t="s">
        <v>14</v>
      </c>
      <c r="C3395" s="14" t="s">
        <v>11</v>
      </c>
      <c r="D3395" s="15">
        <v>47</v>
      </c>
      <c r="E3395" s="14" t="s">
        <v>17</v>
      </c>
      <c r="F3395" s="14" t="s">
        <v>18</v>
      </c>
      <c r="G3395" s="15">
        <v>0</v>
      </c>
      <c r="H3395" s="14" t="s">
        <v>13</v>
      </c>
      <c r="I3395" s="15">
        <v>4</v>
      </c>
      <c r="J3395" s="16" t="s">
        <v>44</v>
      </c>
    </row>
    <row r="3396" spans="1:10" x14ac:dyDescent="0.3">
      <c r="A3396" s="9">
        <v>460100</v>
      </c>
      <c r="B3396" s="10" t="s">
        <v>10</v>
      </c>
      <c r="C3396" s="10" t="s">
        <v>17</v>
      </c>
      <c r="D3396" s="11">
        <v>29</v>
      </c>
      <c r="E3396" s="10" t="s">
        <v>11</v>
      </c>
      <c r="F3396" s="10" t="s">
        <v>21</v>
      </c>
      <c r="G3396" s="11">
        <v>1</v>
      </c>
      <c r="H3396" s="10" t="s">
        <v>13</v>
      </c>
      <c r="I3396" s="11">
        <v>1</v>
      </c>
      <c r="J3396" s="12" t="s">
        <v>43</v>
      </c>
    </row>
    <row r="3397" spans="1:10" x14ac:dyDescent="0.3">
      <c r="A3397" s="13">
        <v>466591</v>
      </c>
      <c r="B3397" s="14" t="s">
        <v>10</v>
      </c>
      <c r="C3397" s="14" t="s">
        <v>17</v>
      </c>
      <c r="D3397" s="15">
        <v>23</v>
      </c>
      <c r="E3397" s="14" t="s">
        <v>17</v>
      </c>
      <c r="F3397" s="14" t="s">
        <v>15</v>
      </c>
      <c r="G3397" s="15">
        <v>0</v>
      </c>
      <c r="H3397" s="14" t="s">
        <v>13</v>
      </c>
      <c r="I3397" s="15">
        <v>4</v>
      </c>
      <c r="J3397" s="16" t="s">
        <v>45</v>
      </c>
    </row>
    <row r="3398" spans="1:10" x14ac:dyDescent="0.3">
      <c r="A3398" s="9">
        <v>462849</v>
      </c>
      <c r="B3398" s="10" t="s">
        <v>14</v>
      </c>
      <c r="C3398" s="10" t="s">
        <v>11</v>
      </c>
      <c r="D3398" s="11">
        <v>50</v>
      </c>
      <c r="E3398" s="10" t="s">
        <v>11</v>
      </c>
      <c r="F3398" s="10" t="s">
        <v>22</v>
      </c>
      <c r="G3398" s="11">
        <v>0</v>
      </c>
      <c r="H3398" s="10" t="s">
        <v>16</v>
      </c>
      <c r="I3398" s="11">
        <v>4</v>
      </c>
      <c r="J3398" s="12" t="s">
        <v>45</v>
      </c>
    </row>
    <row r="3399" spans="1:10" x14ac:dyDescent="0.3">
      <c r="A3399" s="9">
        <v>466410</v>
      </c>
      <c r="B3399" s="10" t="s">
        <v>10</v>
      </c>
      <c r="C3399" s="10" t="s">
        <v>11</v>
      </c>
      <c r="D3399" s="11">
        <v>56</v>
      </c>
      <c r="E3399" s="10" t="s">
        <v>11</v>
      </c>
      <c r="F3399" s="10" t="s">
        <v>22</v>
      </c>
      <c r="G3399" s="11">
        <v>0</v>
      </c>
      <c r="H3399" s="10" t="s">
        <v>13</v>
      </c>
      <c r="I3399" s="11">
        <v>1</v>
      </c>
      <c r="J3399" s="12" t="s">
        <v>45</v>
      </c>
    </row>
    <row r="3400" spans="1:10" x14ac:dyDescent="0.3">
      <c r="A3400" s="13">
        <v>464141</v>
      </c>
      <c r="B3400" s="14" t="s">
        <v>14</v>
      </c>
      <c r="C3400" s="14" t="s">
        <v>11</v>
      </c>
      <c r="D3400" s="15">
        <v>32</v>
      </c>
      <c r="E3400" s="14" t="s">
        <v>11</v>
      </c>
      <c r="F3400" s="14" t="s">
        <v>24</v>
      </c>
      <c r="G3400" s="15">
        <v>9</v>
      </c>
      <c r="H3400" s="14" t="s">
        <v>19</v>
      </c>
      <c r="I3400" s="15">
        <v>2</v>
      </c>
      <c r="J3400" s="16" t="s">
        <v>44</v>
      </c>
    </row>
    <row r="3401" spans="1:10" x14ac:dyDescent="0.3">
      <c r="A3401" s="13">
        <v>461564</v>
      </c>
      <c r="B3401" s="14" t="s">
        <v>14</v>
      </c>
      <c r="C3401" s="14" t="s">
        <v>11</v>
      </c>
      <c r="D3401" s="15">
        <v>63</v>
      </c>
      <c r="E3401" s="14" t="s">
        <v>11</v>
      </c>
      <c r="F3401" s="14" t="s">
        <v>18</v>
      </c>
      <c r="G3401" s="15">
        <v>1</v>
      </c>
      <c r="H3401" s="14" t="s">
        <v>19</v>
      </c>
      <c r="I3401" s="15">
        <v>2</v>
      </c>
      <c r="J3401" s="16" t="s">
        <v>45</v>
      </c>
    </row>
    <row r="3402" spans="1:10" x14ac:dyDescent="0.3">
      <c r="A3402" s="9">
        <v>463219</v>
      </c>
      <c r="B3402" s="10" t="s">
        <v>14</v>
      </c>
      <c r="C3402" s="10" t="s">
        <v>11</v>
      </c>
      <c r="D3402" s="11">
        <v>50</v>
      </c>
      <c r="E3402" s="10" t="s">
        <v>17</v>
      </c>
      <c r="F3402" s="10" t="s">
        <v>24</v>
      </c>
      <c r="G3402" s="11">
        <v>0</v>
      </c>
      <c r="H3402" s="10" t="s">
        <v>13</v>
      </c>
      <c r="I3402" s="11">
        <v>2</v>
      </c>
      <c r="J3402" s="12" t="s">
        <v>45</v>
      </c>
    </row>
    <row r="3403" spans="1:10" x14ac:dyDescent="0.3">
      <c r="A3403" s="9">
        <v>464009</v>
      </c>
      <c r="B3403" s="10" t="s">
        <v>10</v>
      </c>
      <c r="C3403" s="10" t="s">
        <v>11</v>
      </c>
      <c r="D3403" s="11">
        <v>49</v>
      </c>
      <c r="E3403" s="10" t="s">
        <v>11</v>
      </c>
      <c r="F3403" s="10" t="s">
        <v>22</v>
      </c>
      <c r="G3403" s="11">
        <v>7</v>
      </c>
      <c r="H3403" s="10" t="s">
        <v>16</v>
      </c>
      <c r="I3403" s="11">
        <v>4</v>
      </c>
      <c r="J3403" s="12" t="s">
        <v>45</v>
      </c>
    </row>
    <row r="3404" spans="1:10" x14ac:dyDescent="0.3">
      <c r="A3404" s="13">
        <v>460573</v>
      </c>
      <c r="B3404" s="14" t="s">
        <v>14</v>
      </c>
      <c r="C3404" s="14" t="s">
        <v>17</v>
      </c>
      <c r="D3404" s="15">
        <v>62</v>
      </c>
      <c r="E3404" s="14" t="s">
        <v>17</v>
      </c>
      <c r="F3404" s="14" t="s">
        <v>15</v>
      </c>
      <c r="G3404" s="15">
        <v>8</v>
      </c>
      <c r="H3404" s="14" t="s">
        <v>13</v>
      </c>
      <c r="I3404" s="15">
        <v>1</v>
      </c>
      <c r="J3404" s="16" t="s">
        <v>43</v>
      </c>
    </row>
    <row r="3405" spans="1:10" x14ac:dyDescent="0.3">
      <c r="A3405" s="9">
        <v>460951</v>
      </c>
      <c r="B3405" s="10" t="s">
        <v>10</v>
      </c>
      <c r="C3405" s="10" t="s">
        <v>11</v>
      </c>
      <c r="D3405" s="11">
        <v>55</v>
      </c>
      <c r="E3405" s="10" t="s">
        <v>17</v>
      </c>
      <c r="F3405" s="10" t="s">
        <v>12</v>
      </c>
      <c r="G3405" s="11">
        <v>1</v>
      </c>
      <c r="H3405" s="10" t="s">
        <v>16</v>
      </c>
      <c r="I3405" s="11">
        <v>7</v>
      </c>
      <c r="J3405" s="12" t="s">
        <v>45</v>
      </c>
    </row>
    <row r="3406" spans="1:10" x14ac:dyDescent="0.3">
      <c r="A3406" s="9">
        <v>467126</v>
      </c>
      <c r="B3406" s="10" t="s">
        <v>10</v>
      </c>
      <c r="C3406" s="10" t="s">
        <v>11</v>
      </c>
      <c r="D3406" s="11">
        <v>45</v>
      </c>
      <c r="E3406" s="10" t="s">
        <v>11</v>
      </c>
      <c r="F3406" s="10" t="s">
        <v>22</v>
      </c>
      <c r="G3406" s="11">
        <v>0</v>
      </c>
      <c r="H3406" s="10" t="s">
        <v>13</v>
      </c>
      <c r="I3406" s="11">
        <v>1</v>
      </c>
      <c r="J3406" s="12" t="s">
        <v>43</v>
      </c>
    </row>
    <row r="3407" spans="1:10" x14ac:dyDescent="0.3">
      <c r="A3407" s="13">
        <v>462924</v>
      </c>
      <c r="B3407" s="14" t="s">
        <v>10</v>
      </c>
      <c r="C3407" s="14" t="s">
        <v>11</v>
      </c>
      <c r="D3407" s="15">
        <v>31</v>
      </c>
      <c r="E3407" s="14" t="s">
        <v>17</v>
      </c>
      <c r="F3407" s="14" t="s">
        <v>25</v>
      </c>
      <c r="G3407" s="15">
        <v>8</v>
      </c>
      <c r="H3407" s="14" t="s">
        <v>16</v>
      </c>
      <c r="I3407" s="15">
        <v>2</v>
      </c>
      <c r="J3407" s="16" t="s">
        <v>45</v>
      </c>
    </row>
    <row r="3408" spans="1:10" x14ac:dyDescent="0.3">
      <c r="A3408" s="9">
        <v>462488</v>
      </c>
      <c r="B3408" s="10" t="s">
        <v>14</v>
      </c>
      <c r="C3408" s="10" t="s">
        <v>17</v>
      </c>
      <c r="D3408" s="11">
        <v>33</v>
      </c>
      <c r="E3408" s="10" t="s">
        <v>11</v>
      </c>
      <c r="F3408" s="10" t="s">
        <v>15</v>
      </c>
      <c r="G3408" s="11">
        <v>0</v>
      </c>
      <c r="H3408" s="10" t="s">
        <v>13</v>
      </c>
      <c r="I3408" s="11">
        <v>5</v>
      </c>
      <c r="J3408" s="12" t="s">
        <v>45</v>
      </c>
    </row>
    <row r="3409" spans="1:10" x14ac:dyDescent="0.3">
      <c r="A3409" s="13">
        <v>461640</v>
      </c>
      <c r="B3409" s="14" t="s">
        <v>14</v>
      </c>
      <c r="C3409" s="14" t="s">
        <v>11</v>
      </c>
      <c r="D3409" s="15">
        <v>52</v>
      </c>
      <c r="E3409" s="14" t="s">
        <v>11</v>
      </c>
      <c r="F3409" s="14" t="s">
        <v>22</v>
      </c>
      <c r="G3409" s="15">
        <v>1</v>
      </c>
      <c r="H3409" s="14" t="s">
        <v>16</v>
      </c>
      <c r="I3409" s="15">
        <v>2</v>
      </c>
      <c r="J3409" s="16" t="s">
        <v>45</v>
      </c>
    </row>
    <row r="3410" spans="1:10" x14ac:dyDescent="0.3">
      <c r="A3410" s="9">
        <v>465504</v>
      </c>
      <c r="B3410" s="10" t="s">
        <v>14</v>
      </c>
      <c r="C3410" s="10" t="s">
        <v>17</v>
      </c>
      <c r="D3410" s="11">
        <v>42</v>
      </c>
      <c r="E3410" s="10" t="s">
        <v>11</v>
      </c>
      <c r="F3410" s="10" t="s">
        <v>24</v>
      </c>
      <c r="G3410" s="11">
        <v>0</v>
      </c>
      <c r="H3410" s="10" t="s">
        <v>13</v>
      </c>
      <c r="I3410" s="11">
        <v>2</v>
      </c>
      <c r="J3410" s="12" t="s">
        <v>45</v>
      </c>
    </row>
    <row r="3411" spans="1:10" x14ac:dyDescent="0.3">
      <c r="A3411" s="13">
        <v>460902</v>
      </c>
      <c r="B3411" s="14" t="s">
        <v>14</v>
      </c>
      <c r="C3411" s="14" t="s">
        <v>17</v>
      </c>
      <c r="D3411" s="15">
        <v>38</v>
      </c>
      <c r="E3411" s="14" t="s">
        <v>11</v>
      </c>
      <c r="F3411" s="14" t="s">
        <v>18</v>
      </c>
      <c r="G3411" s="15">
        <v>1</v>
      </c>
      <c r="H3411" s="14" t="s">
        <v>13</v>
      </c>
      <c r="I3411" s="15">
        <v>3</v>
      </c>
      <c r="J3411" s="16" t="s">
        <v>45</v>
      </c>
    </row>
    <row r="3412" spans="1:10" x14ac:dyDescent="0.3">
      <c r="A3412" s="9">
        <v>459657</v>
      </c>
      <c r="B3412" s="10" t="s">
        <v>14</v>
      </c>
      <c r="C3412" s="10" t="s">
        <v>11</v>
      </c>
      <c r="D3412" s="11">
        <v>84</v>
      </c>
      <c r="E3412" s="10" t="s">
        <v>11</v>
      </c>
      <c r="F3412" s="10" t="s">
        <v>23</v>
      </c>
      <c r="G3412" s="11">
        <v>1</v>
      </c>
      <c r="H3412" s="10" t="s">
        <v>19</v>
      </c>
      <c r="I3412" s="11">
        <v>2</v>
      </c>
      <c r="J3412" s="12" t="s">
        <v>45</v>
      </c>
    </row>
    <row r="3413" spans="1:10" x14ac:dyDescent="0.3">
      <c r="A3413" s="13">
        <v>465054</v>
      </c>
      <c r="B3413" s="14" t="s">
        <v>14</v>
      </c>
      <c r="C3413" s="14" t="s">
        <v>11</v>
      </c>
      <c r="D3413" s="15">
        <v>67</v>
      </c>
      <c r="E3413" s="14" t="s">
        <v>11</v>
      </c>
      <c r="F3413" s="14" t="s">
        <v>18</v>
      </c>
      <c r="G3413" s="15">
        <v>1</v>
      </c>
      <c r="H3413" s="14" t="s">
        <v>19</v>
      </c>
      <c r="I3413" s="15">
        <v>3</v>
      </c>
      <c r="J3413" s="16" t="s">
        <v>45</v>
      </c>
    </row>
    <row r="3414" spans="1:10" x14ac:dyDescent="0.3">
      <c r="A3414" s="9">
        <v>464000</v>
      </c>
      <c r="B3414" s="10" t="s">
        <v>10</v>
      </c>
      <c r="C3414" s="10" t="s">
        <v>17</v>
      </c>
      <c r="D3414" s="11">
        <v>32</v>
      </c>
      <c r="E3414" s="10" t="s">
        <v>17</v>
      </c>
      <c r="F3414" s="10" t="s">
        <v>15</v>
      </c>
      <c r="G3414" s="11">
        <v>0</v>
      </c>
      <c r="H3414" s="10" t="s">
        <v>13</v>
      </c>
      <c r="I3414" s="11">
        <v>5</v>
      </c>
      <c r="J3414" s="12" t="s">
        <v>46</v>
      </c>
    </row>
    <row r="3415" spans="1:10" x14ac:dyDescent="0.3">
      <c r="A3415" s="13">
        <v>460324</v>
      </c>
      <c r="B3415" s="14" t="s">
        <v>10</v>
      </c>
      <c r="C3415" s="14" t="s">
        <v>17</v>
      </c>
      <c r="D3415" s="15">
        <v>33</v>
      </c>
      <c r="E3415" s="14" t="s">
        <v>11</v>
      </c>
      <c r="F3415" s="14" t="s">
        <v>24</v>
      </c>
      <c r="G3415" s="15">
        <v>12</v>
      </c>
      <c r="H3415" s="14" t="s">
        <v>13</v>
      </c>
      <c r="I3415" s="15">
        <v>2</v>
      </c>
      <c r="J3415" s="16" t="s">
        <v>45</v>
      </c>
    </row>
    <row r="3416" spans="1:10" x14ac:dyDescent="0.3">
      <c r="A3416" s="9">
        <v>462468</v>
      </c>
      <c r="B3416" s="10" t="s">
        <v>10</v>
      </c>
      <c r="C3416" s="10" t="s">
        <v>17</v>
      </c>
      <c r="D3416" s="11">
        <v>30</v>
      </c>
      <c r="E3416" s="10" t="s">
        <v>11</v>
      </c>
      <c r="F3416" s="10" t="s">
        <v>15</v>
      </c>
      <c r="G3416" s="11">
        <v>2</v>
      </c>
      <c r="H3416" s="10" t="s">
        <v>13</v>
      </c>
      <c r="I3416" s="11">
        <v>5</v>
      </c>
      <c r="J3416" s="12" t="s">
        <v>45</v>
      </c>
    </row>
    <row r="3417" spans="1:10" x14ac:dyDescent="0.3">
      <c r="A3417" s="13">
        <v>465245</v>
      </c>
      <c r="B3417" s="14" t="s">
        <v>14</v>
      </c>
      <c r="C3417" s="14" t="s">
        <v>17</v>
      </c>
      <c r="D3417" s="15">
        <v>18</v>
      </c>
      <c r="E3417" s="14" t="s">
        <v>17</v>
      </c>
      <c r="F3417" s="14" t="s">
        <v>15</v>
      </c>
      <c r="G3417" s="15">
        <v>1</v>
      </c>
      <c r="H3417" s="14" t="s">
        <v>13</v>
      </c>
      <c r="I3417" s="15">
        <v>4</v>
      </c>
      <c r="J3417" s="16" t="s">
        <v>44</v>
      </c>
    </row>
    <row r="3418" spans="1:10" x14ac:dyDescent="0.3">
      <c r="A3418" s="9">
        <v>467919</v>
      </c>
      <c r="B3418" s="10" t="s">
        <v>10</v>
      </c>
      <c r="C3418" s="10" t="s">
        <v>11</v>
      </c>
      <c r="D3418" s="11">
        <v>47</v>
      </c>
      <c r="E3418" s="10" t="s">
        <v>11</v>
      </c>
      <c r="F3418" s="10" t="s">
        <v>22</v>
      </c>
      <c r="G3418" s="11">
        <v>7</v>
      </c>
      <c r="H3418" s="10" t="s">
        <v>16</v>
      </c>
      <c r="I3418" s="11">
        <v>2</v>
      </c>
      <c r="J3418" s="12" t="s">
        <v>45</v>
      </c>
    </row>
    <row r="3419" spans="1:10" x14ac:dyDescent="0.3">
      <c r="A3419" s="13">
        <v>463716</v>
      </c>
      <c r="B3419" s="14" t="s">
        <v>14</v>
      </c>
      <c r="C3419" s="14" t="s">
        <v>17</v>
      </c>
      <c r="D3419" s="15">
        <v>29</v>
      </c>
      <c r="E3419" s="14" t="s">
        <v>17</v>
      </c>
      <c r="F3419" s="14" t="s">
        <v>21</v>
      </c>
      <c r="G3419" s="15">
        <v>1</v>
      </c>
      <c r="H3419" s="14" t="s">
        <v>13</v>
      </c>
      <c r="I3419" s="15">
        <v>4</v>
      </c>
      <c r="J3419" s="16" t="s">
        <v>45</v>
      </c>
    </row>
    <row r="3420" spans="1:10" x14ac:dyDescent="0.3">
      <c r="A3420" s="9">
        <v>463769</v>
      </c>
      <c r="B3420" s="10" t="s">
        <v>14</v>
      </c>
      <c r="C3420" s="10" t="s">
        <v>11</v>
      </c>
      <c r="D3420" s="11">
        <v>63</v>
      </c>
      <c r="E3420" s="10" t="s">
        <v>17</v>
      </c>
      <c r="F3420" s="10" t="s">
        <v>18</v>
      </c>
      <c r="G3420" s="11">
        <v>0</v>
      </c>
      <c r="H3420" s="10" t="s">
        <v>19</v>
      </c>
      <c r="I3420" s="11">
        <v>4</v>
      </c>
      <c r="J3420" s="12" t="s">
        <v>45</v>
      </c>
    </row>
    <row r="3421" spans="1:10" x14ac:dyDescent="0.3">
      <c r="A3421" s="13">
        <v>462327</v>
      </c>
      <c r="B3421" s="14" t="s">
        <v>14</v>
      </c>
      <c r="C3421" s="14" t="s">
        <v>11</v>
      </c>
      <c r="D3421" s="15">
        <v>27</v>
      </c>
      <c r="E3421" s="14" t="s">
        <v>11</v>
      </c>
      <c r="F3421" s="14" t="s">
        <v>24</v>
      </c>
      <c r="G3421" s="15">
        <v>0</v>
      </c>
      <c r="H3421" s="14" t="s">
        <v>13</v>
      </c>
      <c r="I3421" s="15">
        <v>4</v>
      </c>
      <c r="J3421" s="16" t="s">
        <v>46</v>
      </c>
    </row>
    <row r="3422" spans="1:10" x14ac:dyDescent="0.3">
      <c r="A3422" s="9">
        <v>463882</v>
      </c>
      <c r="B3422" s="10" t="s">
        <v>10</v>
      </c>
      <c r="C3422" s="10" t="s">
        <v>11</v>
      </c>
      <c r="D3422" s="11">
        <v>43</v>
      </c>
      <c r="E3422" s="10" t="s">
        <v>11</v>
      </c>
      <c r="F3422" s="10" t="s">
        <v>22</v>
      </c>
      <c r="G3422" s="11">
        <v>1</v>
      </c>
      <c r="H3422" s="10" t="s">
        <v>13</v>
      </c>
      <c r="I3422" s="11">
        <v>1</v>
      </c>
      <c r="J3422" s="12" t="s">
        <v>41</v>
      </c>
    </row>
    <row r="3423" spans="1:10" x14ac:dyDescent="0.3">
      <c r="A3423" s="9">
        <v>462282</v>
      </c>
      <c r="B3423" s="10" t="s">
        <v>14</v>
      </c>
      <c r="C3423" s="10" t="s">
        <v>17</v>
      </c>
      <c r="D3423" s="11">
        <v>29</v>
      </c>
      <c r="E3423" s="10" t="s">
        <v>17</v>
      </c>
      <c r="F3423" s="10" t="s">
        <v>15</v>
      </c>
      <c r="G3423" s="11">
        <v>1</v>
      </c>
      <c r="H3423" s="10" t="s">
        <v>13</v>
      </c>
      <c r="I3423" s="11">
        <v>3</v>
      </c>
      <c r="J3423" s="12" t="s">
        <v>45</v>
      </c>
    </row>
    <row r="3424" spans="1:10" x14ac:dyDescent="0.3">
      <c r="A3424" s="9">
        <v>459625</v>
      </c>
      <c r="B3424" s="10" t="s">
        <v>10</v>
      </c>
      <c r="C3424" s="10" t="s">
        <v>11</v>
      </c>
      <c r="D3424" s="11">
        <v>57</v>
      </c>
      <c r="E3424" s="10" t="s">
        <v>17</v>
      </c>
      <c r="F3424" s="10" t="s">
        <v>12</v>
      </c>
      <c r="G3424" s="11">
        <v>8</v>
      </c>
      <c r="H3424" s="10" t="s">
        <v>13</v>
      </c>
      <c r="I3424" s="11">
        <v>1</v>
      </c>
      <c r="J3424" s="12" t="s">
        <v>45</v>
      </c>
    </row>
    <row r="3425" spans="1:10" x14ac:dyDescent="0.3">
      <c r="A3425" s="13">
        <v>466740</v>
      </c>
      <c r="B3425" s="14" t="s">
        <v>10</v>
      </c>
      <c r="C3425" s="14" t="s">
        <v>11</v>
      </c>
      <c r="D3425" s="15">
        <v>47</v>
      </c>
      <c r="E3425" s="14" t="s">
        <v>17</v>
      </c>
      <c r="F3425" s="14" t="s">
        <v>12</v>
      </c>
      <c r="G3425" s="15">
        <v>8</v>
      </c>
      <c r="H3425" s="14" t="s">
        <v>13</v>
      </c>
      <c r="I3425" s="15">
        <v>1</v>
      </c>
      <c r="J3425" s="16" t="s">
        <v>43</v>
      </c>
    </row>
    <row r="3426" spans="1:10" x14ac:dyDescent="0.3">
      <c r="A3426" s="9">
        <v>461434</v>
      </c>
      <c r="B3426" s="10" t="s">
        <v>10</v>
      </c>
      <c r="C3426" s="10" t="s">
        <v>11</v>
      </c>
      <c r="D3426" s="11">
        <v>32</v>
      </c>
      <c r="E3426" s="10" t="s">
        <v>11</v>
      </c>
      <c r="F3426" s="10" t="s">
        <v>18</v>
      </c>
      <c r="G3426" s="11">
        <v>4</v>
      </c>
      <c r="H3426" s="10" t="s">
        <v>19</v>
      </c>
      <c r="I3426" s="11">
        <v>3</v>
      </c>
      <c r="J3426" s="12" t="s">
        <v>46</v>
      </c>
    </row>
    <row r="3427" spans="1:10" x14ac:dyDescent="0.3">
      <c r="A3427" s="13">
        <v>465404</v>
      </c>
      <c r="B3427" s="14" t="s">
        <v>10</v>
      </c>
      <c r="C3427" s="14" t="s">
        <v>11</v>
      </c>
      <c r="D3427" s="15">
        <v>25</v>
      </c>
      <c r="E3427" s="14" t="s">
        <v>11</v>
      </c>
      <c r="F3427" s="14" t="s">
        <v>24</v>
      </c>
      <c r="G3427" s="15">
        <v>0</v>
      </c>
      <c r="H3427" s="14" t="s">
        <v>16</v>
      </c>
      <c r="I3427" s="15">
        <v>2</v>
      </c>
      <c r="J3427" s="16" t="s">
        <v>41</v>
      </c>
    </row>
    <row r="3428" spans="1:10" x14ac:dyDescent="0.3">
      <c r="A3428" s="9">
        <v>462337</v>
      </c>
      <c r="B3428" s="10" t="s">
        <v>10</v>
      </c>
      <c r="C3428" s="10" t="s">
        <v>11</v>
      </c>
      <c r="D3428" s="11">
        <v>79</v>
      </c>
      <c r="E3428" s="10" t="s">
        <v>11</v>
      </c>
      <c r="F3428" s="10" t="s">
        <v>23</v>
      </c>
      <c r="G3428" s="11">
        <v>1</v>
      </c>
      <c r="H3428" s="10" t="s">
        <v>19</v>
      </c>
      <c r="I3428" s="11">
        <v>2</v>
      </c>
      <c r="J3428" s="12" t="s">
        <v>44</v>
      </c>
    </row>
    <row r="3429" spans="1:10" x14ac:dyDescent="0.3">
      <c r="A3429" s="13">
        <v>461921</v>
      </c>
      <c r="B3429" s="14" t="s">
        <v>10</v>
      </c>
      <c r="C3429" s="14" t="s">
        <v>17</v>
      </c>
      <c r="D3429" s="15">
        <v>41</v>
      </c>
      <c r="E3429" s="14" t="s">
        <v>11</v>
      </c>
      <c r="F3429" s="14" t="s">
        <v>22</v>
      </c>
      <c r="G3429" s="15">
        <v>0</v>
      </c>
      <c r="H3429" s="14" t="s">
        <v>13</v>
      </c>
      <c r="I3429" s="15">
        <v>1</v>
      </c>
      <c r="J3429" s="16" t="s">
        <v>45</v>
      </c>
    </row>
    <row r="3430" spans="1:10" x14ac:dyDescent="0.3">
      <c r="A3430" s="9">
        <v>463763</v>
      </c>
      <c r="B3430" s="10" t="s">
        <v>14</v>
      </c>
      <c r="C3430" s="10" t="s">
        <v>11</v>
      </c>
      <c r="D3430" s="11">
        <v>36</v>
      </c>
      <c r="E3430" s="10" t="s">
        <v>11</v>
      </c>
      <c r="F3430" s="10" t="s">
        <v>22</v>
      </c>
      <c r="G3430" s="11">
        <v>4</v>
      </c>
      <c r="H3430" s="10" t="s">
        <v>16</v>
      </c>
      <c r="I3430" s="11">
        <v>2</v>
      </c>
      <c r="J3430" s="12" t="s">
        <v>45</v>
      </c>
    </row>
    <row r="3431" spans="1:10" x14ac:dyDescent="0.3">
      <c r="A3431" s="13">
        <v>467749</v>
      </c>
      <c r="B3431" s="14" t="s">
        <v>14</v>
      </c>
      <c r="C3431" s="14" t="s">
        <v>17</v>
      </c>
      <c r="D3431" s="15">
        <v>19</v>
      </c>
      <c r="E3431" s="14" t="s">
        <v>17</v>
      </c>
      <c r="F3431" s="14" t="s">
        <v>15</v>
      </c>
      <c r="G3431" s="15">
        <v>1</v>
      </c>
      <c r="H3431" s="14" t="s">
        <v>13</v>
      </c>
      <c r="I3431" s="15">
        <v>9</v>
      </c>
      <c r="J3431" s="16" t="s">
        <v>46</v>
      </c>
    </row>
    <row r="3432" spans="1:10" x14ac:dyDescent="0.3">
      <c r="A3432" s="13">
        <v>463850</v>
      </c>
      <c r="B3432" s="14" t="s">
        <v>14</v>
      </c>
      <c r="C3432" s="14" t="s">
        <v>11</v>
      </c>
      <c r="D3432" s="15">
        <v>26</v>
      </c>
      <c r="E3432" s="14" t="s">
        <v>17</v>
      </c>
      <c r="F3432" s="14" t="s">
        <v>24</v>
      </c>
      <c r="G3432" s="15">
        <v>0</v>
      </c>
      <c r="H3432" s="14" t="s">
        <v>19</v>
      </c>
      <c r="I3432" s="15">
        <v>2</v>
      </c>
      <c r="J3432" s="16" t="s">
        <v>45</v>
      </c>
    </row>
    <row r="3433" spans="1:10" x14ac:dyDescent="0.3">
      <c r="A3433" s="9">
        <v>460381</v>
      </c>
      <c r="B3433" s="10" t="s">
        <v>14</v>
      </c>
      <c r="C3433" s="10" t="s">
        <v>17</v>
      </c>
      <c r="D3433" s="11">
        <v>28</v>
      </c>
      <c r="E3433" s="10" t="s">
        <v>11</v>
      </c>
      <c r="F3433" s="10" t="s">
        <v>22</v>
      </c>
      <c r="G3433" s="11">
        <v>13</v>
      </c>
      <c r="H3433" s="10" t="s">
        <v>13</v>
      </c>
      <c r="I3433" s="11">
        <v>2</v>
      </c>
      <c r="J3433" s="12" t="s">
        <v>45</v>
      </c>
    </row>
    <row r="3434" spans="1:10" x14ac:dyDescent="0.3">
      <c r="A3434" s="13">
        <v>460946</v>
      </c>
      <c r="B3434" s="14" t="s">
        <v>14</v>
      </c>
      <c r="C3434" s="14" t="s">
        <v>17</v>
      </c>
      <c r="D3434" s="15">
        <v>84</v>
      </c>
      <c r="E3434" s="14" t="s">
        <v>17</v>
      </c>
      <c r="F3434" s="14" t="s">
        <v>22</v>
      </c>
      <c r="G3434" s="15">
        <v>0</v>
      </c>
      <c r="H3434" s="14" t="s">
        <v>13</v>
      </c>
      <c r="I3434" s="15">
        <v>1</v>
      </c>
      <c r="J3434" s="16" t="s">
        <v>45</v>
      </c>
    </row>
    <row r="3435" spans="1:10" x14ac:dyDescent="0.3">
      <c r="A3435" s="9">
        <v>464329</v>
      </c>
      <c r="B3435" s="10" t="s">
        <v>14</v>
      </c>
      <c r="C3435" s="10" t="s">
        <v>11</v>
      </c>
      <c r="D3435" s="11">
        <v>81</v>
      </c>
      <c r="E3435" s="10" t="s">
        <v>17</v>
      </c>
      <c r="F3435" s="10" t="s">
        <v>23</v>
      </c>
      <c r="G3435" s="11">
        <v>1</v>
      </c>
      <c r="H3435" s="10" t="s">
        <v>13</v>
      </c>
      <c r="I3435" s="11">
        <v>2</v>
      </c>
      <c r="J3435" s="12" t="s">
        <v>45</v>
      </c>
    </row>
    <row r="3436" spans="1:10" x14ac:dyDescent="0.3">
      <c r="A3436" s="13">
        <v>467209</v>
      </c>
      <c r="B3436" s="14" t="s">
        <v>10</v>
      </c>
      <c r="C3436" s="14" t="s">
        <v>17</v>
      </c>
      <c r="D3436" s="15">
        <v>35</v>
      </c>
      <c r="E3436" s="14" t="s">
        <v>11</v>
      </c>
      <c r="F3436" s="14" t="s">
        <v>15</v>
      </c>
      <c r="G3436" s="15">
        <v>1</v>
      </c>
      <c r="H3436" s="14" t="s">
        <v>13</v>
      </c>
      <c r="I3436" s="15">
        <v>1</v>
      </c>
      <c r="J3436" s="16" t="s">
        <v>45</v>
      </c>
    </row>
    <row r="3437" spans="1:10" x14ac:dyDescent="0.3">
      <c r="A3437" s="9">
        <v>461897</v>
      </c>
      <c r="B3437" s="10" t="s">
        <v>14</v>
      </c>
      <c r="C3437" s="10" t="s">
        <v>11</v>
      </c>
      <c r="D3437" s="11">
        <v>55</v>
      </c>
      <c r="E3437" s="10" t="s">
        <v>11</v>
      </c>
      <c r="F3437" s="10" t="s">
        <v>21</v>
      </c>
      <c r="G3437" s="11">
        <v>0</v>
      </c>
      <c r="H3437" s="10" t="s">
        <v>16</v>
      </c>
      <c r="I3437" s="11">
        <v>2</v>
      </c>
      <c r="J3437" s="12" t="s">
        <v>45</v>
      </c>
    </row>
    <row r="3438" spans="1:10" x14ac:dyDescent="0.3">
      <c r="A3438" s="13">
        <v>462920</v>
      </c>
      <c r="B3438" s="14" t="s">
        <v>14</v>
      </c>
      <c r="C3438" s="14" t="s">
        <v>11</v>
      </c>
      <c r="D3438" s="15">
        <v>50</v>
      </c>
      <c r="E3438" s="14" t="s">
        <v>17</v>
      </c>
      <c r="F3438" s="14" t="s">
        <v>18</v>
      </c>
      <c r="G3438" s="15">
        <v>0</v>
      </c>
      <c r="H3438" s="14" t="s">
        <v>19</v>
      </c>
      <c r="I3438" s="15">
        <v>5</v>
      </c>
      <c r="J3438" s="16" t="s">
        <v>45</v>
      </c>
    </row>
    <row r="3439" spans="1:10" x14ac:dyDescent="0.3">
      <c r="A3439" s="9">
        <v>460994</v>
      </c>
      <c r="B3439" s="10" t="s">
        <v>14</v>
      </c>
      <c r="C3439" s="10" t="s">
        <v>11</v>
      </c>
      <c r="D3439" s="11">
        <v>78</v>
      </c>
      <c r="E3439" s="10" t="s">
        <v>11</v>
      </c>
      <c r="F3439" s="10" t="s">
        <v>23</v>
      </c>
      <c r="G3439" s="11">
        <v>0</v>
      </c>
      <c r="H3439" s="10" t="s">
        <v>13</v>
      </c>
      <c r="I3439" s="11">
        <v>5</v>
      </c>
      <c r="J3439" s="12" t="s">
        <v>45</v>
      </c>
    </row>
    <row r="3440" spans="1:10" x14ac:dyDescent="0.3">
      <c r="A3440" s="13">
        <v>462868</v>
      </c>
      <c r="B3440" s="14" t="s">
        <v>14</v>
      </c>
      <c r="C3440" s="14" t="s">
        <v>11</v>
      </c>
      <c r="D3440" s="15">
        <v>36</v>
      </c>
      <c r="E3440" s="14" t="s">
        <v>17</v>
      </c>
      <c r="F3440" s="14" t="s">
        <v>24</v>
      </c>
      <c r="G3440" s="15">
        <v>0</v>
      </c>
      <c r="H3440" s="14" t="s">
        <v>16</v>
      </c>
      <c r="I3440" s="15">
        <v>4</v>
      </c>
      <c r="J3440" s="16" t="s">
        <v>44</v>
      </c>
    </row>
    <row r="3441" spans="1:10" x14ac:dyDescent="0.3">
      <c r="A3441" s="9">
        <v>459964</v>
      </c>
      <c r="B3441" s="10" t="s">
        <v>14</v>
      </c>
      <c r="C3441" s="10" t="s">
        <v>17</v>
      </c>
      <c r="D3441" s="11">
        <v>47</v>
      </c>
      <c r="E3441" s="10" t="s">
        <v>11</v>
      </c>
      <c r="F3441" s="10" t="s">
        <v>20</v>
      </c>
      <c r="G3441" s="11">
        <v>1</v>
      </c>
      <c r="H3441" s="10" t="s">
        <v>13</v>
      </c>
      <c r="I3441" s="11">
        <v>1</v>
      </c>
      <c r="J3441" s="12" t="s">
        <v>45</v>
      </c>
    </row>
    <row r="3442" spans="1:10" x14ac:dyDescent="0.3">
      <c r="A3442" s="13">
        <v>462663</v>
      </c>
      <c r="B3442" s="14" t="s">
        <v>14</v>
      </c>
      <c r="C3442" s="14" t="s">
        <v>11</v>
      </c>
      <c r="D3442" s="15">
        <v>48</v>
      </c>
      <c r="E3442" s="14" t="s">
        <v>17</v>
      </c>
      <c r="F3442" s="14" t="s">
        <v>24</v>
      </c>
      <c r="G3442" s="15">
        <v>6</v>
      </c>
      <c r="H3442" s="14" t="s">
        <v>16</v>
      </c>
      <c r="I3442" s="15">
        <v>5</v>
      </c>
      <c r="J3442" s="16" t="s">
        <v>44</v>
      </c>
    </row>
    <row r="3443" spans="1:10" x14ac:dyDescent="0.3">
      <c r="A3443" s="9">
        <v>464116</v>
      </c>
      <c r="B3443" s="10" t="s">
        <v>10</v>
      </c>
      <c r="C3443" s="10" t="s">
        <v>11</v>
      </c>
      <c r="D3443" s="11">
        <v>69</v>
      </c>
      <c r="E3443" s="10" t="s">
        <v>11</v>
      </c>
      <c r="F3443" s="10" t="s">
        <v>20</v>
      </c>
      <c r="G3443" s="11">
        <v>1</v>
      </c>
      <c r="H3443" s="10" t="s">
        <v>13</v>
      </c>
      <c r="I3443" s="11">
        <v>2</v>
      </c>
      <c r="J3443" s="12" t="s">
        <v>45</v>
      </c>
    </row>
    <row r="3444" spans="1:10" x14ac:dyDescent="0.3">
      <c r="A3444" s="13">
        <v>467119</v>
      </c>
      <c r="B3444" s="14" t="s">
        <v>14</v>
      </c>
      <c r="C3444" s="14" t="s">
        <v>11</v>
      </c>
      <c r="D3444" s="15">
        <v>38</v>
      </c>
      <c r="E3444" s="14" t="s">
        <v>17</v>
      </c>
      <c r="F3444" s="14" t="s">
        <v>20</v>
      </c>
      <c r="G3444" s="15">
        <v>0</v>
      </c>
      <c r="H3444" s="14" t="s">
        <v>19</v>
      </c>
      <c r="I3444" s="15">
        <v>4</v>
      </c>
      <c r="J3444" s="16" t="s">
        <v>46</v>
      </c>
    </row>
    <row r="3445" spans="1:10" x14ac:dyDescent="0.3">
      <c r="A3445" s="9">
        <v>465042</v>
      </c>
      <c r="B3445" s="10" t="s">
        <v>14</v>
      </c>
      <c r="C3445" s="10" t="s">
        <v>11</v>
      </c>
      <c r="D3445" s="11">
        <v>36</v>
      </c>
      <c r="E3445" s="10" t="s">
        <v>11</v>
      </c>
      <c r="F3445" s="10" t="s">
        <v>22</v>
      </c>
      <c r="G3445" s="11">
        <v>1</v>
      </c>
      <c r="H3445" s="10" t="s">
        <v>16</v>
      </c>
      <c r="I3445" s="11">
        <v>4</v>
      </c>
      <c r="J3445" s="12" t="s">
        <v>45</v>
      </c>
    </row>
    <row r="3446" spans="1:10" x14ac:dyDescent="0.3">
      <c r="A3446" s="13">
        <v>464762</v>
      </c>
      <c r="B3446" s="14" t="s">
        <v>10</v>
      </c>
      <c r="C3446" s="14" t="s">
        <v>11</v>
      </c>
      <c r="D3446" s="15">
        <v>52</v>
      </c>
      <c r="E3446" s="14" t="s">
        <v>17</v>
      </c>
      <c r="F3446" s="14" t="s">
        <v>12</v>
      </c>
      <c r="G3446" s="15">
        <v>9</v>
      </c>
      <c r="H3446" s="14" t="s">
        <v>16</v>
      </c>
      <c r="I3446" s="15">
        <v>4</v>
      </c>
      <c r="J3446" s="16" t="s">
        <v>44</v>
      </c>
    </row>
    <row r="3447" spans="1:10" x14ac:dyDescent="0.3">
      <c r="A3447" s="9">
        <v>460009</v>
      </c>
      <c r="B3447" s="10" t="s">
        <v>14</v>
      </c>
      <c r="C3447" s="10" t="s">
        <v>17</v>
      </c>
      <c r="D3447" s="11">
        <v>46</v>
      </c>
      <c r="E3447" s="10" t="s">
        <v>11</v>
      </c>
      <c r="F3447" s="10" t="s">
        <v>22</v>
      </c>
      <c r="G3447" s="11">
        <v>0</v>
      </c>
      <c r="H3447" s="10" t="s">
        <v>13</v>
      </c>
      <c r="I3447" s="11">
        <v>1</v>
      </c>
      <c r="J3447" s="12" t="s">
        <v>45</v>
      </c>
    </row>
    <row r="3448" spans="1:10" x14ac:dyDescent="0.3">
      <c r="A3448" s="13">
        <v>460583</v>
      </c>
      <c r="B3448" s="14" t="s">
        <v>14</v>
      </c>
      <c r="C3448" s="14" t="s">
        <v>17</v>
      </c>
      <c r="D3448" s="15">
        <v>18</v>
      </c>
      <c r="E3448" s="14" t="s">
        <v>17</v>
      </c>
      <c r="F3448" s="14" t="s">
        <v>20</v>
      </c>
      <c r="G3448" s="15">
        <v>1</v>
      </c>
      <c r="H3448" s="14" t="s">
        <v>13</v>
      </c>
      <c r="I3448" s="15">
        <v>6</v>
      </c>
      <c r="J3448" s="16" t="s">
        <v>43</v>
      </c>
    </row>
    <row r="3449" spans="1:10" x14ac:dyDescent="0.3">
      <c r="A3449" s="9">
        <v>467827</v>
      </c>
      <c r="B3449" s="10" t="s">
        <v>10</v>
      </c>
      <c r="C3449" s="10" t="s">
        <v>17</v>
      </c>
      <c r="D3449" s="11">
        <v>22</v>
      </c>
      <c r="E3449" s="10" t="s">
        <v>17</v>
      </c>
      <c r="F3449" s="10" t="s">
        <v>15</v>
      </c>
      <c r="G3449" s="11">
        <v>0</v>
      </c>
      <c r="H3449" s="10" t="s">
        <v>13</v>
      </c>
      <c r="I3449" s="11">
        <v>4</v>
      </c>
      <c r="J3449" s="12" t="s">
        <v>45</v>
      </c>
    </row>
    <row r="3450" spans="1:10" x14ac:dyDescent="0.3">
      <c r="A3450" s="13">
        <v>463795</v>
      </c>
      <c r="B3450" s="14" t="s">
        <v>14</v>
      </c>
      <c r="C3450" s="14" t="s">
        <v>17</v>
      </c>
      <c r="D3450" s="15">
        <v>18</v>
      </c>
      <c r="E3450" s="14" t="s">
        <v>17</v>
      </c>
      <c r="F3450" s="14" t="s">
        <v>21</v>
      </c>
      <c r="G3450" s="15">
        <v>1</v>
      </c>
      <c r="H3450" s="14" t="s">
        <v>13</v>
      </c>
      <c r="I3450" s="15">
        <v>6</v>
      </c>
      <c r="J3450" s="16" t="s">
        <v>45</v>
      </c>
    </row>
    <row r="3451" spans="1:10" x14ac:dyDescent="0.3">
      <c r="A3451" s="9">
        <v>464313</v>
      </c>
      <c r="B3451" s="10" t="s">
        <v>14</v>
      </c>
      <c r="C3451" s="10" t="s">
        <v>11</v>
      </c>
      <c r="D3451" s="11">
        <v>30</v>
      </c>
      <c r="E3451" s="10" t="s">
        <v>17</v>
      </c>
      <c r="F3451" s="10" t="s">
        <v>25</v>
      </c>
      <c r="G3451" s="11">
        <v>1</v>
      </c>
      <c r="H3451" s="10" t="s">
        <v>16</v>
      </c>
      <c r="I3451" s="11">
        <v>3</v>
      </c>
      <c r="J3451" s="12" t="s">
        <v>45</v>
      </c>
    </row>
    <row r="3452" spans="1:10" x14ac:dyDescent="0.3">
      <c r="A3452" s="9">
        <v>459230</v>
      </c>
      <c r="B3452" s="10" t="s">
        <v>14</v>
      </c>
      <c r="C3452" s="10" t="s">
        <v>11</v>
      </c>
      <c r="D3452" s="11">
        <v>43</v>
      </c>
      <c r="E3452" s="10" t="s">
        <v>17</v>
      </c>
      <c r="F3452" s="10" t="s">
        <v>22</v>
      </c>
      <c r="G3452" s="11">
        <v>7</v>
      </c>
      <c r="H3452" s="10" t="s">
        <v>19</v>
      </c>
      <c r="I3452" s="11">
        <v>4</v>
      </c>
      <c r="J3452" s="12" t="s">
        <v>45</v>
      </c>
    </row>
    <row r="3453" spans="1:10" x14ac:dyDescent="0.3">
      <c r="A3453" s="13">
        <v>462245</v>
      </c>
      <c r="B3453" s="14" t="s">
        <v>10</v>
      </c>
      <c r="C3453" s="14" t="s">
        <v>11</v>
      </c>
      <c r="D3453" s="15">
        <v>49</v>
      </c>
      <c r="E3453" s="14" t="s">
        <v>11</v>
      </c>
      <c r="F3453" s="14" t="s">
        <v>22</v>
      </c>
      <c r="G3453" s="15">
        <v>1</v>
      </c>
      <c r="H3453" s="14" t="s">
        <v>16</v>
      </c>
      <c r="I3453" s="15">
        <v>3</v>
      </c>
      <c r="J3453" s="16" t="s">
        <v>45</v>
      </c>
    </row>
    <row r="3454" spans="1:10" x14ac:dyDescent="0.3">
      <c r="A3454" s="9">
        <v>462926</v>
      </c>
      <c r="B3454" s="10" t="s">
        <v>10</v>
      </c>
      <c r="C3454" s="10" t="s">
        <v>17</v>
      </c>
      <c r="D3454" s="11">
        <v>40</v>
      </c>
      <c r="E3454" s="10" t="s">
        <v>11</v>
      </c>
      <c r="F3454" s="10" t="s">
        <v>25</v>
      </c>
      <c r="G3454" s="11">
        <v>9</v>
      </c>
      <c r="H3454" s="10" t="s">
        <v>13</v>
      </c>
      <c r="I3454" s="11">
        <v>2</v>
      </c>
      <c r="J3454" s="12" t="s">
        <v>45</v>
      </c>
    </row>
    <row r="3455" spans="1:10" x14ac:dyDescent="0.3">
      <c r="A3455" s="13">
        <v>460743</v>
      </c>
      <c r="B3455" s="14" t="s">
        <v>14</v>
      </c>
      <c r="C3455" s="14" t="s">
        <v>11</v>
      </c>
      <c r="D3455" s="15">
        <v>55</v>
      </c>
      <c r="E3455" s="14" t="s">
        <v>11</v>
      </c>
      <c r="F3455" s="14" t="s">
        <v>22</v>
      </c>
      <c r="G3455" s="15">
        <v>0</v>
      </c>
      <c r="H3455" s="14" t="s">
        <v>16</v>
      </c>
      <c r="I3455" s="15">
        <v>3</v>
      </c>
      <c r="J3455" s="16" t="s">
        <v>45</v>
      </c>
    </row>
    <row r="3456" spans="1:10" x14ac:dyDescent="0.3">
      <c r="A3456" s="9">
        <v>464656</v>
      </c>
      <c r="B3456" s="10" t="s">
        <v>10</v>
      </c>
      <c r="C3456" s="10" t="s">
        <v>17</v>
      </c>
      <c r="D3456" s="11">
        <v>33</v>
      </c>
      <c r="E3456" s="10" t="s">
        <v>17</v>
      </c>
      <c r="F3456" s="10" t="s">
        <v>15</v>
      </c>
      <c r="G3456" s="11">
        <v>1</v>
      </c>
      <c r="H3456" s="10" t="s">
        <v>13</v>
      </c>
      <c r="I3456" s="11">
        <v>7</v>
      </c>
      <c r="J3456" s="12" t="s">
        <v>44</v>
      </c>
    </row>
    <row r="3457" spans="1:10" x14ac:dyDescent="0.3">
      <c r="A3457" s="13">
        <v>467656</v>
      </c>
      <c r="B3457" s="14" t="s">
        <v>14</v>
      </c>
      <c r="C3457" s="14" t="s">
        <v>17</v>
      </c>
      <c r="D3457" s="15">
        <v>31</v>
      </c>
      <c r="E3457" s="14" t="s">
        <v>11</v>
      </c>
      <c r="F3457" s="14" t="s">
        <v>15</v>
      </c>
      <c r="G3457" s="15">
        <v>1</v>
      </c>
      <c r="H3457" s="14" t="s">
        <v>13</v>
      </c>
      <c r="I3457" s="15">
        <v>5</v>
      </c>
      <c r="J3457" s="16" t="s">
        <v>45</v>
      </c>
    </row>
    <row r="3458" spans="1:10" x14ac:dyDescent="0.3">
      <c r="A3458" s="9">
        <v>460978</v>
      </c>
      <c r="B3458" s="10" t="s">
        <v>10</v>
      </c>
      <c r="C3458" s="10" t="s">
        <v>17</v>
      </c>
      <c r="D3458" s="11">
        <v>35</v>
      </c>
      <c r="E3458" s="10" t="s">
        <v>11</v>
      </c>
      <c r="F3458" s="10" t="s">
        <v>15</v>
      </c>
      <c r="G3458" s="11">
        <v>3</v>
      </c>
      <c r="H3458" s="10" t="s">
        <v>13</v>
      </c>
      <c r="I3458" s="11">
        <v>6</v>
      </c>
      <c r="J3458" s="12" t="s">
        <v>42</v>
      </c>
    </row>
    <row r="3459" spans="1:10" x14ac:dyDescent="0.3">
      <c r="A3459" s="13">
        <v>467684</v>
      </c>
      <c r="B3459" s="14" t="s">
        <v>14</v>
      </c>
      <c r="C3459" s="14" t="s">
        <v>17</v>
      </c>
      <c r="D3459" s="15">
        <v>40</v>
      </c>
      <c r="E3459" s="14" t="s">
        <v>11</v>
      </c>
      <c r="F3459" s="14" t="s">
        <v>15</v>
      </c>
      <c r="G3459" s="15">
        <v>8</v>
      </c>
      <c r="H3459" s="14" t="s">
        <v>13</v>
      </c>
      <c r="I3459" s="15">
        <v>3</v>
      </c>
      <c r="J3459" s="16" t="s">
        <v>42</v>
      </c>
    </row>
    <row r="3460" spans="1:10" x14ac:dyDescent="0.3">
      <c r="A3460" s="9">
        <v>467089</v>
      </c>
      <c r="B3460" s="10" t="s">
        <v>14</v>
      </c>
      <c r="C3460" s="10" t="s">
        <v>11</v>
      </c>
      <c r="D3460" s="11">
        <v>69</v>
      </c>
      <c r="E3460" s="10" t="s">
        <v>17</v>
      </c>
      <c r="F3460" s="10" t="s">
        <v>22</v>
      </c>
      <c r="G3460" s="11">
        <v>0</v>
      </c>
      <c r="H3460" s="10" t="s">
        <v>16</v>
      </c>
      <c r="I3460" s="11">
        <v>3</v>
      </c>
      <c r="J3460" s="12" t="s">
        <v>45</v>
      </c>
    </row>
    <row r="3461" spans="1:10" x14ac:dyDescent="0.3">
      <c r="A3461" s="13">
        <v>466091</v>
      </c>
      <c r="B3461" s="14" t="s">
        <v>10</v>
      </c>
      <c r="C3461" s="14" t="s">
        <v>11</v>
      </c>
      <c r="D3461" s="15">
        <v>46</v>
      </c>
      <c r="E3461" s="14" t="s">
        <v>11</v>
      </c>
      <c r="F3461" s="14" t="s">
        <v>22</v>
      </c>
      <c r="G3461" s="15">
        <v>1</v>
      </c>
      <c r="H3461" s="14" t="s">
        <v>13</v>
      </c>
      <c r="I3461" s="15">
        <v>4</v>
      </c>
      <c r="J3461" s="16" t="s">
        <v>44</v>
      </c>
    </row>
    <row r="3462" spans="1:10" x14ac:dyDescent="0.3">
      <c r="A3462" s="9">
        <v>464582</v>
      </c>
      <c r="B3462" s="10" t="s">
        <v>10</v>
      </c>
      <c r="C3462" s="10" t="s">
        <v>11</v>
      </c>
      <c r="D3462" s="11">
        <v>63</v>
      </c>
      <c r="E3462" s="10" t="s">
        <v>11</v>
      </c>
      <c r="F3462" s="10" t="s">
        <v>20</v>
      </c>
      <c r="G3462" s="11">
        <v>0</v>
      </c>
      <c r="H3462" s="10" t="s">
        <v>13</v>
      </c>
      <c r="I3462" s="11">
        <v>2</v>
      </c>
      <c r="J3462" s="12" t="s">
        <v>45</v>
      </c>
    </row>
    <row r="3463" spans="1:10" x14ac:dyDescent="0.3">
      <c r="A3463" s="9">
        <v>458997</v>
      </c>
      <c r="B3463" s="10" t="s">
        <v>14</v>
      </c>
      <c r="C3463" s="10" t="s">
        <v>11</v>
      </c>
      <c r="D3463" s="11">
        <v>61</v>
      </c>
      <c r="E3463" s="10" t="s">
        <v>11</v>
      </c>
      <c r="F3463" s="10" t="s">
        <v>22</v>
      </c>
      <c r="G3463" s="11">
        <v>1</v>
      </c>
      <c r="H3463" s="10" t="s">
        <v>16</v>
      </c>
      <c r="I3463" s="11">
        <v>2</v>
      </c>
      <c r="J3463" s="12" t="s">
        <v>45</v>
      </c>
    </row>
    <row r="3464" spans="1:10" x14ac:dyDescent="0.3">
      <c r="A3464" s="13">
        <v>466025</v>
      </c>
      <c r="B3464" s="14" t="s">
        <v>10</v>
      </c>
      <c r="C3464" s="14" t="s">
        <v>17</v>
      </c>
      <c r="D3464" s="15">
        <v>50</v>
      </c>
      <c r="E3464" s="14" t="s">
        <v>17</v>
      </c>
      <c r="F3464" s="14" t="s">
        <v>12</v>
      </c>
      <c r="G3464" s="15">
        <v>1</v>
      </c>
      <c r="H3464" s="14" t="s">
        <v>13</v>
      </c>
      <c r="I3464" s="15">
        <v>1</v>
      </c>
      <c r="J3464" s="16" t="s">
        <v>43</v>
      </c>
    </row>
    <row r="3465" spans="1:10" x14ac:dyDescent="0.3">
      <c r="A3465" s="13">
        <v>464507</v>
      </c>
      <c r="B3465" s="14" t="s">
        <v>14</v>
      </c>
      <c r="C3465" s="14" t="s">
        <v>11</v>
      </c>
      <c r="D3465" s="15">
        <v>53</v>
      </c>
      <c r="E3465" s="14" t="s">
        <v>11</v>
      </c>
      <c r="F3465" s="14" t="s">
        <v>22</v>
      </c>
      <c r="G3465" s="15">
        <v>0</v>
      </c>
      <c r="H3465" s="14" t="s">
        <v>19</v>
      </c>
      <c r="I3465" s="15">
        <v>3</v>
      </c>
      <c r="J3465" s="16" t="s">
        <v>45</v>
      </c>
    </row>
    <row r="3466" spans="1:10" x14ac:dyDescent="0.3">
      <c r="A3466" s="9">
        <v>459204</v>
      </c>
      <c r="B3466" s="10" t="s">
        <v>10</v>
      </c>
      <c r="C3466" s="10" t="s">
        <v>11</v>
      </c>
      <c r="D3466" s="11">
        <v>35</v>
      </c>
      <c r="E3466" s="10" t="s">
        <v>11</v>
      </c>
      <c r="F3466" s="10" t="s">
        <v>12</v>
      </c>
      <c r="G3466" s="11">
        <v>0</v>
      </c>
      <c r="H3466" s="10" t="s">
        <v>16</v>
      </c>
      <c r="I3466" s="11">
        <v>2</v>
      </c>
      <c r="J3466" s="12" t="s">
        <v>45</v>
      </c>
    </row>
    <row r="3467" spans="1:10" x14ac:dyDescent="0.3">
      <c r="A3467" s="13">
        <v>467521</v>
      </c>
      <c r="B3467" s="14" t="s">
        <v>14</v>
      </c>
      <c r="C3467" s="14" t="s">
        <v>17</v>
      </c>
      <c r="D3467" s="15">
        <v>19</v>
      </c>
      <c r="E3467" s="14" t="s">
        <v>17</v>
      </c>
      <c r="F3467" s="14" t="s">
        <v>15</v>
      </c>
      <c r="G3467" s="15">
        <v>7</v>
      </c>
      <c r="H3467" s="14" t="s">
        <v>13</v>
      </c>
      <c r="I3467" s="15">
        <v>3</v>
      </c>
      <c r="J3467" s="16" t="s">
        <v>45</v>
      </c>
    </row>
    <row r="3468" spans="1:10" x14ac:dyDescent="0.3">
      <c r="A3468" s="9">
        <v>462743</v>
      </c>
      <c r="B3468" s="10" t="s">
        <v>14</v>
      </c>
      <c r="C3468" s="10" t="s">
        <v>17</v>
      </c>
      <c r="D3468" s="11">
        <v>26</v>
      </c>
      <c r="E3468" s="10" t="s">
        <v>17</v>
      </c>
      <c r="F3468" s="10" t="s">
        <v>15</v>
      </c>
      <c r="G3468" s="11">
        <v>3</v>
      </c>
      <c r="H3468" s="10" t="s">
        <v>13</v>
      </c>
      <c r="I3468" s="11">
        <v>4</v>
      </c>
      <c r="J3468" s="12" t="s">
        <v>43</v>
      </c>
    </row>
    <row r="3469" spans="1:10" x14ac:dyDescent="0.3">
      <c r="A3469" s="13">
        <v>459245</v>
      </c>
      <c r="B3469" s="14" t="s">
        <v>10</v>
      </c>
      <c r="C3469" s="14" t="s">
        <v>11</v>
      </c>
      <c r="D3469" s="15">
        <v>38</v>
      </c>
      <c r="E3469" s="14" t="s">
        <v>17</v>
      </c>
      <c r="F3469" s="14" t="s">
        <v>12</v>
      </c>
      <c r="G3469" s="15">
        <v>0</v>
      </c>
      <c r="H3469" s="14" t="s">
        <v>16</v>
      </c>
      <c r="I3469" s="15">
        <v>4</v>
      </c>
      <c r="J3469" s="16" t="s">
        <v>45</v>
      </c>
    </row>
    <row r="3470" spans="1:10" x14ac:dyDescent="0.3">
      <c r="A3470" s="9">
        <v>463884</v>
      </c>
      <c r="B3470" s="10" t="s">
        <v>10</v>
      </c>
      <c r="C3470" s="10" t="s">
        <v>17</v>
      </c>
      <c r="D3470" s="11">
        <v>26</v>
      </c>
      <c r="E3470" s="10" t="s">
        <v>17</v>
      </c>
      <c r="F3470" s="10" t="s">
        <v>22</v>
      </c>
      <c r="G3470" s="11">
        <v>1</v>
      </c>
      <c r="H3470" s="10" t="s">
        <v>13</v>
      </c>
      <c r="I3470" s="11">
        <v>1</v>
      </c>
      <c r="J3470" s="12" t="s">
        <v>45</v>
      </c>
    </row>
    <row r="3471" spans="1:10" x14ac:dyDescent="0.3">
      <c r="A3471" s="13">
        <v>463860</v>
      </c>
      <c r="B3471" s="14" t="s">
        <v>14</v>
      </c>
      <c r="C3471" s="14" t="s">
        <v>11</v>
      </c>
      <c r="D3471" s="15">
        <v>39</v>
      </c>
      <c r="E3471" s="14" t="s">
        <v>11</v>
      </c>
      <c r="F3471" s="14" t="s">
        <v>15</v>
      </c>
      <c r="G3471" s="15">
        <v>0</v>
      </c>
      <c r="H3471" s="14" t="s">
        <v>19</v>
      </c>
      <c r="I3471" s="15">
        <v>3</v>
      </c>
      <c r="J3471" s="16" t="s">
        <v>45</v>
      </c>
    </row>
    <row r="3472" spans="1:10" x14ac:dyDescent="0.3">
      <c r="A3472" s="9">
        <v>459184</v>
      </c>
      <c r="B3472" s="10" t="s">
        <v>14</v>
      </c>
      <c r="C3472" s="10" t="s">
        <v>11</v>
      </c>
      <c r="D3472" s="11">
        <v>39</v>
      </c>
      <c r="E3472" s="10" t="s">
        <v>11</v>
      </c>
      <c r="F3472" s="10" t="s">
        <v>24</v>
      </c>
      <c r="G3472" s="11">
        <v>1</v>
      </c>
      <c r="H3472" s="10" t="s">
        <v>13</v>
      </c>
      <c r="I3472" s="11">
        <v>4</v>
      </c>
      <c r="J3472" s="12" t="s">
        <v>44</v>
      </c>
    </row>
    <row r="3473" spans="1:10" x14ac:dyDescent="0.3">
      <c r="A3473" s="9">
        <v>460201</v>
      </c>
      <c r="B3473" s="10" t="s">
        <v>10</v>
      </c>
      <c r="C3473" s="10" t="s">
        <v>17</v>
      </c>
      <c r="D3473" s="11">
        <v>45</v>
      </c>
      <c r="E3473" s="10" t="s">
        <v>11</v>
      </c>
      <c r="F3473" s="10" t="s">
        <v>22</v>
      </c>
      <c r="G3473" s="11">
        <v>2</v>
      </c>
      <c r="H3473" s="10" t="s">
        <v>13</v>
      </c>
      <c r="I3473" s="11">
        <v>1</v>
      </c>
      <c r="J3473" s="12" t="s">
        <v>45</v>
      </c>
    </row>
    <row r="3474" spans="1:10" x14ac:dyDescent="0.3">
      <c r="A3474" s="13">
        <v>464989</v>
      </c>
      <c r="B3474" s="14" t="s">
        <v>14</v>
      </c>
      <c r="C3474" s="14" t="s">
        <v>11</v>
      </c>
      <c r="D3474" s="15">
        <v>47</v>
      </c>
      <c r="E3474" s="14" t="s">
        <v>17</v>
      </c>
      <c r="F3474" s="14" t="s">
        <v>24</v>
      </c>
      <c r="G3474" s="15">
        <v>0</v>
      </c>
      <c r="H3474" s="14" t="s">
        <v>16</v>
      </c>
      <c r="I3474" s="15">
        <v>4</v>
      </c>
      <c r="J3474" s="16" t="s">
        <v>45</v>
      </c>
    </row>
    <row r="3475" spans="1:10" x14ac:dyDescent="0.3">
      <c r="A3475" s="9">
        <v>467782</v>
      </c>
      <c r="B3475" s="10" t="s">
        <v>10</v>
      </c>
      <c r="C3475" s="10" t="s">
        <v>17</v>
      </c>
      <c r="D3475" s="11">
        <v>30</v>
      </c>
      <c r="E3475" s="10" t="s">
        <v>11</v>
      </c>
      <c r="F3475" s="10" t="s">
        <v>24</v>
      </c>
      <c r="G3475" s="11">
        <v>0</v>
      </c>
      <c r="H3475" s="10" t="s">
        <v>13</v>
      </c>
      <c r="I3475" s="11">
        <v>5</v>
      </c>
      <c r="J3475" s="12" t="s">
        <v>42</v>
      </c>
    </row>
    <row r="3476" spans="1:10" x14ac:dyDescent="0.3">
      <c r="A3476" s="13">
        <v>464923</v>
      </c>
      <c r="B3476" s="14" t="s">
        <v>14</v>
      </c>
      <c r="C3476" s="14" t="s">
        <v>11</v>
      </c>
      <c r="D3476" s="15">
        <v>48</v>
      </c>
      <c r="E3476" s="14" t="s">
        <v>17</v>
      </c>
      <c r="F3476" s="14" t="s">
        <v>18</v>
      </c>
      <c r="G3476" s="15">
        <v>5</v>
      </c>
      <c r="H3476" s="14" t="s">
        <v>19</v>
      </c>
      <c r="I3476" s="15">
        <v>2</v>
      </c>
      <c r="J3476" s="16" t="s">
        <v>44</v>
      </c>
    </row>
    <row r="3477" spans="1:10" x14ac:dyDescent="0.3">
      <c r="A3477" s="9">
        <v>459364</v>
      </c>
      <c r="B3477" s="10" t="s">
        <v>10</v>
      </c>
      <c r="C3477" s="10" t="s">
        <v>11</v>
      </c>
      <c r="D3477" s="11">
        <v>76</v>
      </c>
      <c r="E3477" s="10" t="s">
        <v>11</v>
      </c>
      <c r="F3477" s="10" t="s">
        <v>20</v>
      </c>
      <c r="G3477" s="11">
        <v>0</v>
      </c>
      <c r="H3477" s="10" t="s">
        <v>13</v>
      </c>
      <c r="I3477" s="11">
        <v>2</v>
      </c>
      <c r="J3477" s="12" t="s">
        <v>45</v>
      </c>
    </row>
    <row r="3478" spans="1:10" x14ac:dyDescent="0.3">
      <c r="A3478" s="13">
        <v>462119</v>
      </c>
      <c r="B3478" s="14" t="s">
        <v>14</v>
      </c>
      <c r="C3478" s="14" t="s">
        <v>11</v>
      </c>
      <c r="D3478" s="15">
        <v>71</v>
      </c>
      <c r="E3478" s="14" t="s">
        <v>11</v>
      </c>
      <c r="F3478" s="14" t="s">
        <v>24</v>
      </c>
      <c r="G3478" s="15">
        <v>0</v>
      </c>
      <c r="H3478" s="14" t="s">
        <v>13</v>
      </c>
      <c r="I3478" s="15">
        <v>2</v>
      </c>
      <c r="J3478" s="16" t="s">
        <v>45</v>
      </c>
    </row>
    <row r="3479" spans="1:10" x14ac:dyDescent="0.3">
      <c r="A3479" s="9">
        <v>465132</v>
      </c>
      <c r="B3479" s="10" t="s">
        <v>10</v>
      </c>
      <c r="C3479" s="10" t="s">
        <v>17</v>
      </c>
      <c r="D3479" s="11">
        <v>41</v>
      </c>
      <c r="E3479" s="10" t="s">
        <v>11</v>
      </c>
      <c r="F3479" s="10" t="s">
        <v>22</v>
      </c>
      <c r="G3479" s="11">
        <v>0</v>
      </c>
      <c r="H3479" s="10" t="s">
        <v>13</v>
      </c>
      <c r="I3479" s="11">
        <v>1</v>
      </c>
      <c r="J3479" s="12" t="s">
        <v>45</v>
      </c>
    </row>
    <row r="3480" spans="1:10" x14ac:dyDescent="0.3">
      <c r="A3480" s="9">
        <v>463873</v>
      </c>
      <c r="B3480" s="10" t="s">
        <v>14</v>
      </c>
      <c r="C3480" s="10" t="s">
        <v>11</v>
      </c>
      <c r="D3480" s="11">
        <v>57</v>
      </c>
      <c r="E3480" s="10" t="s">
        <v>11</v>
      </c>
      <c r="F3480" s="10" t="s">
        <v>22</v>
      </c>
      <c r="G3480" s="11">
        <v>1</v>
      </c>
      <c r="H3480" s="10" t="s">
        <v>16</v>
      </c>
      <c r="I3480" s="11">
        <v>5</v>
      </c>
      <c r="J3480" s="12" t="s">
        <v>45</v>
      </c>
    </row>
    <row r="3481" spans="1:10" x14ac:dyDescent="0.3">
      <c r="A3481" s="13">
        <v>467633</v>
      </c>
      <c r="B3481" s="14" t="s">
        <v>14</v>
      </c>
      <c r="C3481" s="14" t="s">
        <v>11</v>
      </c>
      <c r="D3481" s="15">
        <v>49</v>
      </c>
      <c r="E3481" s="14" t="s">
        <v>17</v>
      </c>
      <c r="F3481" s="14" t="s">
        <v>24</v>
      </c>
      <c r="G3481" s="15">
        <v>0</v>
      </c>
      <c r="H3481" s="14" t="s">
        <v>13</v>
      </c>
      <c r="I3481" s="15">
        <v>1</v>
      </c>
      <c r="J3481" s="16" t="s">
        <v>45</v>
      </c>
    </row>
    <row r="3482" spans="1:10" x14ac:dyDescent="0.3">
      <c r="A3482" s="9">
        <v>462780</v>
      </c>
      <c r="B3482" s="10" t="s">
        <v>14</v>
      </c>
      <c r="C3482" s="10" t="s">
        <v>11</v>
      </c>
      <c r="D3482" s="11">
        <v>21</v>
      </c>
      <c r="E3482" s="10" t="s">
        <v>17</v>
      </c>
      <c r="F3482" s="10" t="s">
        <v>15</v>
      </c>
      <c r="G3482" s="11">
        <v>1</v>
      </c>
      <c r="H3482" s="10" t="s">
        <v>19</v>
      </c>
      <c r="I3482" s="11">
        <v>8</v>
      </c>
      <c r="J3482" s="12" t="s">
        <v>44</v>
      </c>
    </row>
    <row r="3483" spans="1:10" x14ac:dyDescent="0.3">
      <c r="A3483" s="13">
        <v>462445</v>
      </c>
      <c r="B3483" s="14" t="s">
        <v>14</v>
      </c>
      <c r="C3483" s="14" t="s">
        <v>17</v>
      </c>
      <c r="D3483" s="15">
        <v>18</v>
      </c>
      <c r="E3483" s="14" t="s">
        <v>17</v>
      </c>
      <c r="F3483" s="14" t="s">
        <v>15</v>
      </c>
      <c r="G3483" s="15">
        <v>0</v>
      </c>
      <c r="H3483" s="14" t="s">
        <v>13</v>
      </c>
      <c r="I3483" s="15">
        <v>3</v>
      </c>
      <c r="J3483" s="16" t="s">
        <v>45</v>
      </c>
    </row>
    <row r="3484" spans="1:10" x14ac:dyDescent="0.3">
      <c r="A3484" s="13">
        <v>460664</v>
      </c>
      <c r="B3484" s="14" t="s">
        <v>10</v>
      </c>
      <c r="C3484" s="14" t="s">
        <v>17</v>
      </c>
      <c r="D3484" s="15">
        <v>33</v>
      </c>
      <c r="E3484" s="14" t="s">
        <v>17</v>
      </c>
      <c r="F3484" s="14" t="s">
        <v>25</v>
      </c>
      <c r="G3484" s="15">
        <v>8</v>
      </c>
      <c r="H3484" s="14" t="s">
        <v>13</v>
      </c>
      <c r="I3484" s="15">
        <v>1</v>
      </c>
      <c r="J3484" s="16" t="s">
        <v>45</v>
      </c>
    </row>
    <row r="3485" spans="1:10" x14ac:dyDescent="0.3">
      <c r="A3485" s="9">
        <v>465992</v>
      </c>
      <c r="B3485" s="10" t="s">
        <v>14</v>
      </c>
      <c r="C3485" s="10" t="s">
        <v>11</v>
      </c>
      <c r="D3485" s="11">
        <v>53</v>
      </c>
      <c r="E3485" s="10" t="s">
        <v>11</v>
      </c>
      <c r="F3485" s="10" t="s">
        <v>24</v>
      </c>
      <c r="G3485" s="11">
        <v>1</v>
      </c>
      <c r="H3485" s="10" t="s">
        <v>13</v>
      </c>
      <c r="I3485" s="11">
        <v>3</v>
      </c>
      <c r="J3485" s="12" t="s">
        <v>45</v>
      </c>
    </row>
    <row r="3486" spans="1:10" x14ac:dyDescent="0.3">
      <c r="A3486" s="13">
        <v>463990</v>
      </c>
      <c r="B3486" s="14" t="s">
        <v>14</v>
      </c>
      <c r="C3486" s="14" t="s">
        <v>11</v>
      </c>
      <c r="D3486" s="15">
        <v>55</v>
      </c>
      <c r="E3486" s="14" t="s">
        <v>11</v>
      </c>
      <c r="F3486" s="14" t="s">
        <v>22</v>
      </c>
      <c r="G3486" s="15">
        <v>1</v>
      </c>
      <c r="H3486" s="14" t="s">
        <v>16</v>
      </c>
      <c r="I3486" s="15">
        <v>2</v>
      </c>
      <c r="J3486" s="16" t="s">
        <v>44</v>
      </c>
    </row>
    <row r="3487" spans="1:10" x14ac:dyDescent="0.3">
      <c r="A3487" s="9">
        <v>463128</v>
      </c>
      <c r="B3487" s="10" t="s">
        <v>14</v>
      </c>
      <c r="C3487" s="10" t="s">
        <v>11</v>
      </c>
      <c r="D3487" s="11">
        <v>73</v>
      </c>
      <c r="E3487" s="10" t="s">
        <v>11</v>
      </c>
      <c r="F3487" s="10" t="s">
        <v>23</v>
      </c>
      <c r="G3487" s="11">
        <v>0</v>
      </c>
      <c r="H3487" s="10" t="s">
        <v>19</v>
      </c>
      <c r="I3487" s="11">
        <v>4</v>
      </c>
      <c r="J3487" s="12" t="s">
        <v>45</v>
      </c>
    </row>
    <row r="3488" spans="1:10" x14ac:dyDescent="0.3">
      <c r="A3488" s="9">
        <v>460775</v>
      </c>
      <c r="B3488" s="10" t="s">
        <v>14</v>
      </c>
      <c r="C3488" s="10" t="s">
        <v>11</v>
      </c>
      <c r="D3488" s="11">
        <v>59</v>
      </c>
      <c r="E3488" s="10" t="s">
        <v>11</v>
      </c>
      <c r="F3488" s="10" t="s">
        <v>22</v>
      </c>
      <c r="G3488" s="11">
        <v>0</v>
      </c>
      <c r="H3488" s="10" t="s">
        <v>13</v>
      </c>
      <c r="I3488" s="11">
        <v>2</v>
      </c>
      <c r="J3488" s="12" t="s">
        <v>45</v>
      </c>
    </row>
    <row r="3489" spans="1:10" x14ac:dyDescent="0.3">
      <c r="A3489" s="13">
        <v>464118</v>
      </c>
      <c r="B3489" s="14" t="s">
        <v>14</v>
      </c>
      <c r="C3489" s="14" t="s">
        <v>17</v>
      </c>
      <c r="D3489" s="15">
        <v>38</v>
      </c>
      <c r="E3489" s="14" t="s">
        <v>11</v>
      </c>
      <c r="F3489" s="14" t="s">
        <v>24</v>
      </c>
      <c r="G3489" s="15">
        <v>0</v>
      </c>
      <c r="H3489" s="14" t="s">
        <v>13</v>
      </c>
      <c r="I3489" s="15">
        <v>2</v>
      </c>
      <c r="J3489" s="16" t="s">
        <v>45</v>
      </c>
    </row>
    <row r="3490" spans="1:10" x14ac:dyDescent="0.3">
      <c r="A3490" s="9">
        <v>459264</v>
      </c>
      <c r="B3490" s="10" t="s">
        <v>10</v>
      </c>
      <c r="C3490" s="10" t="s">
        <v>17</v>
      </c>
      <c r="D3490" s="11">
        <v>42</v>
      </c>
      <c r="E3490" s="10" t="s">
        <v>11</v>
      </c>
      <c r="F3490" s="10" t="s">
        <v>22</v>
      </c>
      <c r="G3490" s="11">
        <v>0</v>
      </c>
      <c r="H3490" s="10" t="s">
        <v>13</v>
      </c>
      <c r="I3490" s="11">
        <v>2</v>
      </c>
      <c r="J3490" s="12" t="s">
        <v>45</v>
      </c>
    </row>
    <row r="3491" spans="1:10" x14ac:dyDescent="0.3">
      <c r="A3491" s="13">
        <v>464069</v>
      </c>
      <c r="B3491" s="14" t="s">
        <v>10</v>
      </c>
      <c r="C3491" s="14" t="s">
        <v>11</v>
      </c>
      <c r="D3491" s="15">
        <v>83</v>
      </c>
      <c r="E3491" s="14" t="s">
        <v>11</v>
      </c>
      <c r="F3491" s="14" t="s">
        <v>23</v>
      </c>
      <c r="G3491" s="15">
        <v>1</v>
      </c>
      <c r="H3491" s="14" t="s">
        <v>19</v>
      </c>
      <c r="I3491" s="15">
        <v>2</v>
      </c>
      <c r="J3491" s="16" t="s">
        <v>45</v>
      </c>
    </row>
    <row r="3492" spans="1:10" x14ac:dyDescent="0.3">
      <c r="A3492" s="13">
        <v>465564</v>
      </c>
      <c r="B3492" s="14" t="s">
        <v>14</v>
      </c>
      <c r="C3492" s="14" t="s">
        <v>11</v>
      </c>
      <c r="D3492" s="15">
        <v>46</v>
      </c>
      <c r="E3492" s="14" t="s">
        <v>17</v>
      </c>
      <c r="F3492" s="14" t="s">
        <v>22</v>
      </c>
      <c r="G3492" s="15">
        <v>0</v>
      </c>
      <c r="H3492" s="14" t="s">
        <v>16</v>
      </c>
      <c r="I3492" s="15">
        <v>4</v>
      </c>
      <c r="J3492" s="16" t="s">
        <v>43</v>
      </c>
    </row>
    <row r="3493" spans="1:10" x14ac:dyDescent="0.3">
      <c r="A3493" s="9">
        <v>466387</v>
      </c>
      <c r="B3493" s="10" t="s">
        <v>14</v>
      </c>
      <c r="C3493" s="10" t="s">
        <v>11</v>
      </c>
      <c r="D3493" s="11">
        <v>37</v>
      </c>
      <c r="E3493" s="10" t="s">
        <v>11</v>
      </c>
      <c r="F3493" s="10" t="s">
        <v>24</v>
      </c>
      <c r="G3493" s="11">
        <v>8</v>
      </c>
      <c r="H3493" s="10" t="s">
        <v>16</v>
      </c>
      <c r="I3493" s="11">
        <v>2</v>
      </c>
      <c r="J3493" s="12" t="s">
        <v>45</v>
      </c>
    </row>
    <row r="3494" spans="1:10" x14ac:dyDescent="0.3">
      <c r="A3494" s="13">
        <v>462887</v>
      </c>
      <c r="B3494" s="14" t="s">
        <v>10</v>
      </c>
      <c r="C3494" s="14" t="s">
        <v>11</v>
      </c>
      <c r="D3494" s="15">
        <v>42</v>
      </c>
      <c r="E3494" s="14" t="s">
        <v>17</v>
      </c>
      <c r="F3494" s="14" t="s">
        <v>12</v>
      </c>
      <c r="G3494" s="15">
        <v>1</v>
      </c>
      <c r="H3494" s="14" t="s">
        <v>13</v>
      </c>
      <c r="I3494" s="15">
        <v>3</v>
      </c>
      <c r="J3494" s="16" t="s">
        <v>45</v>
      </c>
    </row>
    <row r="3495" spans="1:10" x14ac:dyDescent="0.3">
      <c r="A3495" s="9">
        <v>465977</v>
      </c>
      <c r="B3495" s="10" t="s">
        <v>14</v>
      </c>
      <c r="C3495" s="10" t="s">
        <v>11</v>
      </c>
      <c r="D3495" s="11">
        <v>71</v>
      </c>
      <c r="E3495" s="10" t="s">
        <v>11</v>
      </c>
      <c r="F3495" s="10" t="s">
        <v>22</v>
      </c>
      <c r="G3495" s="11">
        <v>0</v>
      </c>
      <c r="H3495" s="10" t="s">
        <v>16</v>
      </c>
      <c r="I3495" s="11">
        <v>2</v>
      </c>
      <c r="J3495" s="12" t="s">
        <v>45</v>
      </c>
    </row>
    <row r="3496" spans="1:10" x14ac:dyDescent="0.3">
      <c r="A3496" s="13">
        <v>462775</v>
      </c>
      <c r="B3496" s="14" t="s">
        <v>10</v>
      </c>
      <c r="C3496" s="14" t="s">
        <v>17</v>
      </c>
      <c r="D3496" s="15">
        <v>18</v>
      </c>
      <c r="E3496" s="14" t="s">
        <v>17</v>
      </c>
      <c r="F3496" s="14" t="s">
        <v>15</v>
      </c>
      <c r="G3496" s="15">
        <v>7</v>
      </c>
      <c r="H3496" s="14" t="s">
        <v>13</v>
      </c>
      <c r="I3496" s="15">
        <v>3</v>
      </c>
      <c r="J3496" s="16" t="s">
        <v>45</v>
      </c>
    </row>
    <row r="3497" spans="1:10" x14ac:dyDescent="0.3">
      <c r="A3497" s="9">
        <v>460286</v>
      </c>
      <c r="B3497" s="10" t="s">
        <v>10</v>
      </c>
      <c r="C3497" s="10" t="s">
        <v>17</v>
      </c>
      <c r="D3497" s="11">
        <v>41</v>
      </c>
      <c r="E3497" s="10" t="s">
        <v>11</v>
      </c>
      <c r="F3497" s="10" t="s">
        <v>22</v>
      </c>
      <c r="G3497" s="11">
        <v>4</v>
      </c>
      <c r="H3497" s="10" t="s">
        <v>13</v>
      </c>
      <c r="I3497" s="11">
        <v>1</v>
      </c>
      <c r="J3497" s="12" t="s">
        <v>45</v>
      </c>
    </row>
    <row r="3498" spans="1:10" x14ac:dyDescent="0.3">
      <c r="A3498" s="13">
        <v>466294</v>
      </c>
      <c r="B3498" s="14" t="s">
        <v>14</v>
      </c>
      <c r="C3498" s="14" t="s">
        <v>11</v>
      </c>
      <c r="D3498" s="15">
        <v>27</v>
      </c>
      <c r="E3498" s="14" t="s">
        <v>11</v>
      </c>
      <c r="F3498" s="14" t="s">
        <v>15</v>
      </c>
      <c r="G3498" s="15">
        <v>0</v>
      </c>
      <c r="H3498" s="14" t="s">
        <v>13</v>
      </c>
      <c r="I3498" s="15">
        <v>5</v>
      </c>
      <c r="J3498" s="16" t="s">
        <v>44</v>
      </c>
    </row>
    <row r="3499" spans="1:10" x14ac:dyDescent="0.3">
      <c r="A3499" s="9">
        <v>466037</v>
      </c>
      <c r="B3499" s="10" t="s">
        <v>10</v>
      </c>
      <c r="C3499" s="10" t="s">
        <v>17</v>
      </c>
      <c r="D3499" s="11">
        <v>53</v>
      </c>
      <c r="E3499" s="10" t="s">
        <v>17</v>
      </c>
      <c r="F3499" s="10" t="s">
        <v>24</v>
      </c>
      <c r="G3499" s="11">
        <v>1</v>
      </c>
      <c r="H3499" s="10" t="s">
        <v>13</v>
      </c>
      <c r="I3499" s="11">
        <v>1</v>
      </c>
      <c r="J3499" s="12" t="s">
        <v>44</v>
      </c>
    </row>
    <row r="3500" spans="1:10" x14ac:dyDescent="0.3">
      <c r="A3500" s="13">
        <v>466335</v>
      </c>
      <c r="B3500" s="14" t="s">
        <v>10</v>
      </c>
      <c r="C3500" s="14" t="s">
        <v>17</v>
      </c>
      <c r="D3500" s="15">
        <v>28</v>
      </c>
      <c r="E3500" s="14" t="s">
        <v>17</v>
      </c>
      <c r="F3500" s="14" t="s">
        <v>15</v>
      </c>
      <c r="G3500" s="15">
        <v>0</v>
      </c>
      <c r="H3500" s="14" t="s">
        <v>13</v>
      </c>
      <c r="I3500" s="15">
        <v>3</v>
      </c>
      <c r="J3500" s="16" t="s">
        <v>44</v>
      </c>
    </row>
    <row r="3501" spans="1:10" x14ac:dyDescent="0.3">
      <c r="A3501" s="13">
        <v>461933</v>
      </c>
      <c r="B3501" s="14" t="s">
        <v>14</v>
      </c>
      <c r="C3501" s="14" t="s">
        <v>17</v>
      </c>
      <c r="D3501" s="15">
        <v>18</v>
      </c>
      <c r="E3501" s="14" t="s">
        <v>17</v>
      </c>
      <c r="F3501" s="14" t="s">
        <v>21</v>
      </c>
      <c r="G3501" s="15">
        <v>0</v>
      </c>
      <c r="H3501" s="14" t="s">
        <v>13</v>
      </c>
      <c r="I3501" s="15">
        <v>2</v>
      </c>
      <c r="J3501" s="16" t="s">
        <v>47</v>
      </c>
    </row>
    <row r="3502" spans="1:10" x14ac:dyDescent="0.3">
      <c r="A3502" s="9">
        <v>466681</v>
      </c>
      <c r="B3502" s="10" t="s">
        <v>14</v>
      </c>
      <c r="C3502" s="10" t="s">
        <v>17</v>
      </c>
      <c r="D3502" s="11">
        <v>19</v>
      </c>
      <c r="E3502" s="10" t="s">
        <v>17</v>
      </c>
      <c r="F3502" s="10" t="s">
        <v>15</v>
      </c>
      <c r="G3502" s="11">
        <v>2</v>
      </c>
      <c r="H3502" s="10" t="s">
        <v>13</v>
      </c>
      <c r="I3502" s="11">
        <v>4</v>
      </c>
      <c r="J3502" s="12" t="s">
        <v>45</v>
      </c>
    </row>
    <row r="3503" spans="1:10" x14ac:dyDescent="0.3">
      <c r="A3503" s="13">
        <v>466605</v>
      </c>
      <c r="B3503" s="14" t="s">
        <v>10</v>
      </c>
      <c r="C3503" s="14" t="s">
        <v>17</v>
      </c>
      <c r="D3503" s="15">
        <v>32</v>
      </c>
      <c r="E3503" s="14" t="s">
        <v>17</v>
      </c>
      <c r="F3503" s="14" t="s">
        <v>15</v>
      </c>
      <c r="G3503" s="15">
        <v>0</v>
      </c>
      <c r="H3503" s="14" t="s">
        <v>13</v>
      </c>
      <c r="I3503" s="15">
        <v>4</v>
      </c>
      <c r="J3503" s="16" t="s">
        <v>43</v>
      </c>
    </row>
    <row r="3504" spans="1:10" x14ac:dyDescent="0.3">
      <c r="A3504" s="9">
        <v>461332</v>
      </c>
      <c r="B3504" s="10" t="s">
        <v>14</v>
      </c>
      <c r="C3504" s="10" t="s">
        <v>17</v>
      </c>
      <c r="D3504" s="11">
        <v>30</v>
      </c>
      <c r="E3504" s="10" t="s">
        <v>17</v>
      </c>
      <c r="F3504" s="10" t="s">
        <v>15</v>
      </c>
      <c r="G3504" s="11">
        <v>1</v>
      </c>
      <c r="H3504" s="10" t="s">
        <v>13</v>
      </c>
      <c r="I3504" s="11">
        <v>4</v>
      </c>
      <c r="J3504" s="12" t="s">
        <v>42</v>
      </c>
    </row>
    <row r="3505" spans="1:10" x14ac:dyDescent="0.3">
      <c r="A3505" s="13">
        <v>461610</v>
      </c>
      <c r="B3505" s="14" t="s">
        <v>14</v>
      </c>
      <c r="C3505" s="14" t="s">
        <v>17</v>
      </c>
      <c r="D3505" s="15">
        <v>36</v>
      </c>
      <c r="E3505" s="14" t="s">
        <v>11</v>
      </c>
      <c r="F3505" s="14" t="s">
        <v>21</v>
      </c>
      <c r="G3505" s="15">
        <v>0</v>
      </c>
      <c r="H3505" s="14" t="s">
        <v>13</v>
      </c>
      <c r="I3505" s="15">
        <v>1</v>
      </c>
      <c r="J3505" s="16" t="s">
        <v>45</v>
      </c>
    </row>
    <row r="3506" spans="1:10" x14ac:dyDescent="0.3">
      <c r="A3506" s="9">
        <v>467707</v>
      </c>
      <c r="B3506" s="10" t="s">
        <v>14</v>
      </c>
      <c r="C3506" s="10" t="s">
        <v>11</v>
      </c>
      <c r="D3506" s="11">
        <v>82</v>
      </c>
      <c r="E3506" s="10" t="s">
        <v>11</v>
      </c>
      <c r="F3506" s="10" t="s">
        <v>23</v>
      </c>
      <c r="G3506" s="11">
        <v>5</v>
      </c>
      <c r="H3506" s="10" t="s">
        <v>19</v>
      </c>
      <c r="I3506" s="11">
        <v>2</v>
      </c>
      <c r="J3506" s="12" t="s">
        <v>45</v>
      </c>
    </row>
    <row r="3507" spans="1:10" x14ac:dyDescent="0.3">
      <c r="A3507" s="9">
        <v>465158</v>
      </c>
      <c r="B3507" s="10" t="s">
        <v>14</v>
      </c>
      <c r="C3507" s="10" t="s">
        <v>17</v>
      </c>
      <c r="D3507" s="11">
        <v>45</v>
      </c>
      <c r="E3507" s="10" t="s">
        <v>11</v>
      </c>
      <c r="F3507" s="10" t="s">
        <v>22</v>
      </c>
      <c r="G3507" s="11">
        <v>1</v>
      </c>
      <c r="H3507" s="10" t="s">
        <v>13</v>
      </c>
      <c r="I3507" s="11">
        <v>1</v>
      </c>
      <c r="J3507" s="12" t="s">
        <v>45</v>
      </c>
    </row>
    <row r="3508" spans="1:10" x14ac:dyDescent="0.3">
      <c r="A3508" s="9">
        <v>459903</v>
      </c>
      <c r="B3508" s="10" t="s">
        <v>14</v>
      </c>
      <c r="C3508" s="10" t="s">
        <v>11</v>
      </c>
      <c r="D3508" s="11">
        <v>27</v>
      </c>
      <c r="E3508" s="10" t="s">
        <v>11</v>
      </c>
      <c r="F3508" s="10" t="s">
        <v>24</v>
      </c>
      <c r="G3508" s="11">
        <v>9</v>
      </c>
      <c r="H3508" s="10" t="s">
        <v>13</v>
      </c>
      <c r="I3508" s="11">
        <v>4</v>
      </c>
      <c r="J3508" s="12" t="s">
        <v>45</v>
      </c>
    </row>
    <row r="3509" spans="1:10" x14ac:dyDescent="0.3">
      <c r="A3509" s="13">
        <v>464021</v>
      </c>
      <c r="B3509" s="14" t="s">
        <v>10</v>
      </c>
      <c r="C3509" s="14" t="s">
        <v>17</v>
      </c>
      <c r="D3509" s="15">
        <v>18</v>
      </c>
      <c r="E3509" s="14" t="s">
        <v>17</v>
      </c>
      <c r="F3509" s="14" t="s">
        <v>15</v>
      </c>
      <c r="G3509" s="15">
        <v>1</v>
      </c>
      <c r="H3509" s="14" t="s">
        <v>13</v>
      </c>
      <c r="I3509" s="15">
        <v>5</v>
      </c>
      <c r="J3509" s="16" t="s">
        <v>45</v>
      </c>
    </row>
    <row r="3510" spans="1:10" x14ac:dyDescent="0.3">
      <c r="A3510" s="9">
        <v>463325</v>
      </c>
      <c r="B3510" s="10" t="s">
        <v>14</v>
      </c>
      <c r="C3510" s="10" t="s">
        <v>11</v>
      </c>
      <c r="D3510" s="11">
        <v>22</v>
      </c>
      <c r="E3510" s="10" t="s">
        <v>17</v>
      </c>
      <c r="F3510" s="10" t="s">
        <v>21</v>
      </c>
      <c r="G3510" s="11">
        <v>1</v>
      </c>
      <c r="H3510" s="10" t="s">
        <v>13</v>
      </c>
      <c r="I3510" s="11">
        <v>4</v>
      </c>
      <c r="J3510" s="12" t="s">
        <v>45</v>
      </c>
    </row>
    <row r="3511" spans="1:10" x14ac:dyDescent="0.3">
      <c r="A3511" s="13">
        <v>459660</v>
      </c>
      <c r="B3511" s="14" t="s">
        <v>10</v>
      </c>
      <c r="C3511" s="14" t="s">
        <v>17</v>
      </c>
      <c r="D3511" s="15">
        <v>22</v>
      </c>
      <c r="E3511" s="14" t="s">
        <v>17</v>
      </c>
      <c r="F3511" s="14" t="s">
        <v>15</v>
      </c>
      <c r="G3511" s="15">
        <v>2</v>
      </c>
      <c r="H3511" s="14" t="s">
        <v>13</v>
      </c>
      <c r="I3511" s="15">
        <v>6</v>
      </c>
      <c r="J3511" s="16" t="s">
        <v>45</v>
      </c>
    </row>
    <row r="3512" spans="1:10" x14ac:dyDescent="0.3">
      <c r="A3512" s="9">
        <v>466423</v>
      </c>
      <c r="B3512" s="10" t="s">
        <v>10</v>
      </c>
      <c r="C3512" s="10" t="s">
        <v>17</v>
      </c>
      <c r="D3512" s="11">
        <v>42</v>
      </c>
      <c r="E3512" s="10" t="s">
        <v>17</v>
      </c>
      <c r="F3512" s="10" t="s">
        <v>25</v>
      </c>
      <c r="G3512" s="11">
        <v>8</v>
      </c>
      <c r="H3512" s="10" t="s">
        <v>13</v>
      </c>
      <c r="I3512" s="11">
        <v>1</v>
      </c>
      <c r="J3512" s="12" t="s">
        <v>43</v>
      </c>
    </row>
    <row r="3513" spans="1:10" x14ac:dyDescent="0.3">
      <c r="A3513" s="13">
        <v>465585</v>
      </c>
      <c r="B3513" s="14" t="s">
        <v>14</v>
      </c>
      <c r="C3513" s="14" t="s">
        <v>11</v>
      </c>
      <c r="D3513" s="15">
        <v>69</v>
      </c>
      <c r="E3513" s="14" t="s">
        <v>17</v>
      </c>
      <c r="F3513" s="14" t="s">
        <v>21</v>
      </c>
      <c r="G3513" s="15">
        <v>1</v>
      </c>
      <c r="H3513" s="14" t="s">
        <v>13</v>
      </c>
      <c r="I3513" s="15">
        <v>1</v>
      </c>
      <c r="J3513" s="16" t="s">
        <v>45</v>
      </c>
    </row>
    <row r="3514" spans="1:10" x14ac:dyDescent="0.3">
      <c r="A3514" s="9">
        <v>462671</v>
      </c>
      <c r="B3514" s="10" t="s">
        <v>10</v>
      </c>
      <c r="C3514" s="10" t="s">
        <v>11</v>
      </c>
      <c r="D3514" s="11">
        <v>43</v>
      </c>
      <c r="E3514" s="10" t="s">
        <v>11</v>
      </c>
      <c r="F3514" s="10" t="s">
        <v>25</v>
      </c>
      <c r="G3514" s="11">
        <v>8</v>
      </c>
      <c r="H3514" s="10" t="s">
        <v>19</v>
      </c>
      <c r="I3514" s="11">
        <v>2</v>
      </c>
      <c r="J3514" s="12" t="s">
        <v>45</v>
      </c>
    </row>
    <row r="3515" spans="1:10" x14ac:dyDescent="0.3">
      <c r="A3515" s="13">
        <v>459603</v>
      </c>
      <c r="B3515" s="14" t="s">
        <v>10</v>
      </c>
      <c r="C3515" s="14" t="s">
        <v>11</v>
      </c>
      <c r="D3515" s="15">
        <v>89</v>
      </c>
      <c r="E3515" s="14" t="s">
        <v>17</v>
      </c>
      <c r="F3515" s="14" t="s">
        <v>23</v>
      </c>
      <c r="G3515" s="15">
        <v>3</v>
      </c>
      <c r="H3515" s="14" t="s">
        <v>19</v>
      </c>
      <c r="I3515" s="15">
        <v>2</v>
      </c>
      <c r="J3515" s="16" t="s">
        <v>45</v>
      </c>
    </row>
    <row r="3516" spans="1:10" x14ac:dyDescent="0.3">
      <c r="A3516" s="9">
        <v>463614</v>
      </c>
      <c r="B3516" s="10" t="s">
        <v>10</v>
      </c>
      <c r="C3516" s="10" t="s">
        <v>17</v>
      </c>
      <c r="D3516" s="11">
        <v>26</v>
      </c>
      <c r="E3516" s="10" t="s">
        <v>17</v>
      </c>
      <c r="F3516" s="10" t="s">
        <v>15</v>
      </c>
      <c r="G3516" s="11">
        <v>1</v>
      </c>
      <c r="H3516" s="10" t="s">
        <v>13</v>
      </c>
      <c r="I3516" s="11">
        <v>4</v>
      </c>
      <c r="J3516" s="12" t="s">
        <v>43</v>
      </c>
    </row>
    <row r="3517" spans="1:10" x14ac:dyDescent="0.3">
      <c r="A3517" s="13">
        <v>465152</v>
      </c>
      <c r="B3517" s="14" t="s">
        <v>14</v>
      </c>
      <c r="C3517" s="14" t="s">
        <v>17</v>
      </c>
      <c r="D3517" s="15">
        <v>43</v>
      </c>
      <c r="E3517" s="14" t="s">
        <v>11</v>
      </c>
      <c r="F3517" s="14" t="s">
        <v>22</v>
      </c>
      <c r="G3517" s="15">
        <v>1</v>
      </c>
      <c r="H3517" s="14" t="s">
        <v>13</v>
      </c>
      <c r="I3517" s="15">
        <v>3</v>
      </c>
      <c r="J3517" s="16" t="s">
        <v>45</v>
      </c>
    </row>
    <row r="3518" spans="1:10" x14ac:dyDescent="0.3">
      <c r="A3518" s="9">
        <v>460525</v>
      </c>
      <c r="B3518" s="10" t="s">
        <v>14</v>
      </c>
      <c r="C3518" s="10" t="s">
        <v>11</v>
      </c>
      <c r="D3518" s="11">
        <v>30</v>
      </c>
      <c r="E3518" s="10" t="s">
        <v>11</v>
      </c>
      <c r="F3518" s="10" t="s">
        <v>24</v>
      </c>
      <c r="G3518" s="11">
        <v>1</v>
      </c>
      <c r="H3518" s="10" t="s">
        <v>16</v>
      </c>
      <c r="I3518" s="11">
        <v>2</v>
      </c>
      <c r="J3518" s="12" t="s">
        <v>43</v>
      </c>
    </row>
    <row r="3519" spans="1:10" x14ac:dyDescent="0.3">
      <c r="A3519" s="13">
        <v>466108</v>
      </c>
      <c r="B3519" s="14" t="s">
        <v>10</v>
      </c>
      <c r="C3519" s="14" t="s">
        <v>11</v>
      </c>
      <c r="D3519" s="15">
        <v>60</v>
      </c>
      <c r="E3519" s="14" t="s">
        <v>11</v>
      </c>
      <c r="F3519" s="14" t="s">
        <v>18</v>
      </c>
      <c r="G3519" s="15">
        <v>0</v>
      </c>
      <c r="H3519" s="14" t="s">
        <v>13</v>
      </c>
      <c r="I3519" s="15">
        <v>2</v>
      </c>
      <c r="J3519" s="16" t="s">
        <v>45</v>
      </c>
    </row>
    <row r="3520" spans="1:10" x14ac:dyDescent="0.3">
      <c r="A3520" s="9">
        <v>465400</v>
      </c>
      <c r="B3520" s="10" t="s">
        <v>10</v>
      </c>
      <c r="C3520" s="10" t="s">
        <v>11</v>
      </c>
      <c r="D3520" s="11">
        <v>38</v>
      </c>
      <c r="E3520" s="10" t="s">
        <v>11</v>
      </c>
      <c r="F3520" s="10" t="s">
        <v>21</v>
      </c>
      <c r="G3520" s="11">
        <v>7</v>
      </c>
      <c r="H3520" s="10" t="s">
        <v>19</v>
      </c>
      <c r="I3520" s="11">
        <v>4</v>
      </c>
      <c r="J3520" s="12" t="s">
        <v>43</v>
      </c>
    </row>
    <row r="3521" spans="1:10" x14ac:dyDescent="0.3">
      <c r="A3521" s="9">
        <v>465681</v>
      </c>
      <c r="B3521" s="10" t="s">
        <v>14</v>
      </c>
      <c r="C3521" s="10" t="s">
        <v>11</v>
      </c>
      <c r="D3521" s="11">
        <v>45</v>
      </c>
      <c r="E3521" s="10" t="s">
        <v>11</v>
      </c>
      <c r="F3521" s="10" t="s">
        <v>24</v>
      </c>
      <c r="G3521" s="11">
        <v>0</v>
      </c>
      <c r="H3521" s="10" t="s">
        <v>16</v>
      </c>
      <c r="I3521" s="11">
        <v>2</v>
      </c>
      <c r="J3521" s="12" t="s">
        <v>44</v>
      </c>
    </row>
    <row r="3522" spans="1:10" x14ac:dyDescent="0.3">
      <c r="A3522" s="13">
        <v>466251</v>
      </c>
      <c r="B3522" s="14" t="s">
        <v>14</v>
      </c>
      <c r="C3522" s="14" t="s">
        <v>17</v>
      </c>
      <c r="D3522" s="15">
        <v>20</v>
      </c>
      <c r="E3522" s="14" t="s">
        <v>17</v>
      </c>
      <c r="F3522" s="14" t="s">
        <v>15</v>
      </c>
      <c r="G3522" s="15">
        <v>3</v>
      </c>
      <c r="H3522" s="14" t="s">
        <v>13</v>
      </c>
      <c r="I3522" s="15">
        <v>4</v>
      </c>
      <c r="J3522" s="16" t="s">
        <v>44</v>
      </c>
    </row>
    <row r="3523" spans="1:10" x14ac:dyDescent="0.3">
      <c r="A3523" s="9">
        <v>460417</v>
      </c>
      <c r="B3523" s="10" t="s">
        <v>10</v>
      </c>
      <c r="C3523" s="10" t="s">
        <v>11</v>
      </c>
      <c r="D3523" s="11">
        <v>51</v>
      </c>
      <c r="E3523" s="10" t="s">
        <v>11</v>
      </c>
      <c r="F3523" s="10" t="s">
        <v>20</v>
      </c>
      <c r="G3523" s="11">
        <v>9</v>
      </c>
      <c r="H3523" s="10" t="s">
        <v>13</v>
      </c>
      <c r="I3523" s="11">
        <v>1</v>
      </c>
      <c r="J3523" s="12" t="s">
        <v>45</v>
      </c>
    </row>
    <row r="3524" spans="1:10" x14ac:dyDescent="0.3">
      <c r="A3524" s="13">
        <v>460569</v>
      </c>
      <c r="B3524" s="14" t="s">
        <v>14</v>
      </c>
      <c r="C3524" s="14" t="s">
        <v>11</v>
      </c>
      <c r="D3524" s="15">
        <v>36</v>
      </c>
      <c r="E3524" s="14" t="s">
        <v>11</v>
      </c>
      <c r="F3524" s="14" t="s">
        <v>24</v>
      </c>
      <c r="G3524" s="15">
        <v>1</v>
      </c>
      <c r="H3524" s="14" t="s">
        <v>16</v>
      </c>
      <c r="I3524" s="15">
        <v>4</v>
      </c>
      <c r="J3524" s="16" t="s">
        <v>43</v>
      </c>
    </row>
    <row r="3525" spans="1:10" x14ac:dyDescent="0.3">
      <c r="A3525" s="9">
        <v>461162</v>
      </c>
      <c r="B3525" s="10" t="s">
        <v>10</v>
      </c>
      <c r="C3525" s="10" t="s">
        <v>17</v>
      </c>
      <c r="D3525" s="11">
        <v>41</v>
      </c>
      <c r="E3525" s="10" t="s">
        <v>17</v>
      </c>
      <c r="F3525" s="10" t="s">
        <v>20</v>
      </c>
      <c r="G3525" s="11">
        <v>9</v>
      </c>
      <c r="H3525" s="10" t="s">
        <v>13</v>
      </c>
      <c r="I3525" s="11">
        <v>3</v>
      </c>
      <c r="J3525" s="12" t="s">
        <v>43</v>
      </c>
    </row>
    <row r="3526" spans="1:10" x14ac:dyDescent="0.3">
      <c r="A3526" s="9">
        <v>463628</v>
      </c>
      <c r="B3526" s="10" t="s">
        <v>10</v>
      </c>
      <c r="C3526" s="10" t="s">
        <v>17</v>
      </c>
      <c r="D3526" s="11">
        <v>30</v>
      </c>
      <c r="E3526" s="10" t="s">
        <v>11</v>
      </c>
      <c r="F3526" s="10" t="s">
        <v>22</v>
      </c>
      <c r="G3526" s="11">
        <v>9</v>
      </c>
      <c r="H3526" s="10" t="s">
        <v>13</v>
      </c>
      <c r="I3526" s="11">
        <v>1</v>
      </c>
      <c r="J3526" s="12" t="s">
        <v>45</v>
      </c>
    </row>
    <row r="3527" spans="1:10" x14ac:dyDescent="0.3">
      <c r="A3527" s="13">
        <v>467817</v>
      </c>
      <c r="B3527" s="14" t="s">
        <v>10</v>
      </c>
      <c r="C3527" s="14" t="s">
        <v>17</v>
      </c>
      <c r="D3527" s="15">
        <v>23</v>
      </c>
      <c r="E3527" s="14" t="s">
        <v>17</v>
      </c>
      <c r="F3527" s="14" t="s">
        <v>25</v>
      </c>
      <c r="G3527" s="15">
        <v>0</v>
      </c>
      <c r="H3527" s="14" t="s">
        <v>13</v>
      </c>
      <c r="I3527" s="15">
        <v>5</v>
      </c>
      <c r="J3527" s="16" t="s">
        <v>47</v>
      </c>
    </row>
    <row r="3528" spans="1:10" x14ac:dyDescent="0.3">
      <c r="A3528" s="9">
        <v>460406</v>
      </c>
      <c r="B3528" s="10" t="s">
        <v>14</v>
      </c>
      <c r="C3528" s="10" t="s">
        <v>11</v>
      </c>
      <c r="D3528" s="11">
        <v>39</v>
      </c>
      <c r="E3528" s="10" t="s">
        <v>11</v>
      </c>
      <c r="F3528" s="10" t="s">
        <v>15</v>
      </c>
      <c r="G3528" s="11">
        <v>4</v>
      </c>
      <c r="H3528" s="10" t="s">
        <v>13</v>
      </c>
      <c r="I3528" s="11">
        <v>2</v>
      </c>
      <c r="J3528" s="12" t="s">
        <v>45</v>
      </c>
    </row>
    <row r="3529" spans="1:10" x14ac:dyDescent="0.3">
      <c r="A3529" s="13">
        <v>464122</v>
      </c>
      <c r="B3529" s="14" t="s">
        <v>14</v>
      </c>
      <c r="C3529" s="14" t="s">
        <v>11</v>
      </c>
      <c r="D3529" s="15">
        <v>63</v>
      </c>
      <c r="E3529" s="14" t="s">
        <v>11</v>
      </c>
      <c r="F3529" s="14" t="s">
        <v>22</v>
      </c>
      <c r="G3529" s="15">
        <v>0</v>
      </c>
      <c r="H3529" s="14" t="s">
        <v>16</v>
      </c>
      <c r="I3529" s="15">
        <v>4</v>
      </c>
      <c r="J3529" s="16" t="s">
        <v>45</v>
      </c>
    </row>
    <row r="3530" spans="1:10" x14ac:dyDescent="0.3">
      <c r="A3530" s="9">
        <v>459658</v>
      </c>
      <c r="B3530" s="10" t="s">
        <v>14</v>
      </c>
      <c r="C3530" s="10" t="s">
        <v>11</v>
      </c>
      <c r="D3530" s="11">
        <v>60</v>
      </c>
      <c r="E3530" s="10" t="s">
        <v>11</v>
      </c>
      <c r="F3530" s="10" t="s">
        <v>22</v>
      </c>
      <c r="G3530" s="11">
        <v>1</v>
      </c>
      <c r="H3530" s="10" t="s">
        <v>16</v>
      </c>
      <c r="I3530" s="11">
        <v>3</v>
      </c>
      <c r="J3530" s="12" t="s">
        <v>45</v>
      </c>
    </row>
    <row r="3531" spans="1:10" x14ac:dyDescent="0.3">
      <c r="A3531" s="13">
        <v>462757</v>
      </c>
      <c r="B3531" s="14" t="s">
        <v>14</v>
      </c>
      <c r="C3531" s="14" t="s">
        <v>17</v>
      </c>
      <c r="D3531" s="15">
        <v>20</v>
      </c>
      <c r="E3531" s="14" t="s">
        <v>17</v>
      </c>
      <c r="F3531" s="14" t="s">
        <v>15</v>
      </c>
      <c r="G3531" s="15">
        <v>1</v>
      </c>
      <c r="H3531" s="14" t="s">
        <v>13</v>
      </c>
      <c r="I3531" s="15">
        <v>3</v>
      </c>
      <c r="J3531" s="16" t="s">
        <v>45</v>
      </c>
    </row>
    <row r="3532" spans="1:10" x14ac:dyDescent="0.3">
      <c r="A3532" s="9">
        <v>459529</v>
      </c>
      <c r="B3532" s="10" t="s">
        <v>10</v>
      </c>
      <c r="C3532" s="10" t="s">
        <v>11</v>
      </c>
      <c r="D3532" s="11">
        <v>89</v>
      </c>
      <c r="E3532" s="10" t="s">
        <v>17</v>
      </c>
      <c r="F3532" s="10" t="s">
        <v>23</v>
      </c>
      <c r="G3532" s="11">
        <v>1</v>
      </c>
      <c r="H3532" s="10" t="s">
        <v>19</v>
      </c>
      <c r="I3532" s="11">
        <v>2</v>
      </c>
      <c r="J3532" s="12" t="s">
        <v>45</v>
      </c>
    </row>
    <row r="3533" spans="1:10" x14ac:dyDescent="0.3">
      <c r="A3533" s="9">
        <v>465920</v>
      </c>
      <c r="B3533" s="10" t="s">
        <v>14</v>
      </c>
      <c r="C3533" s="10" t="s">
        <v>17</v>
      </c>
      <c r="D3533" s="11">
        <v>43</v>
      </c>
      <c r="E3533" s="10" t="s">
        <v>11</v>
      </c>
      <c r="F3533" s="10" t="s">
        <v>18</v>
      </c>
      <c r="G3533" s="11">
        <v>1</v>
      </c>
      <c r="H3533" s="10" t="s">
        <v>13</v>
      </c>
      <c r="I3533" s="11">
        <v>4</v>
      </c>
      <c r="J3533" s="12" t="s">
        <v>45</v>
      </c>
    </row>
    <row r="3534" spans="1:10" x14ac:dyDescent="0.3">
      <c r="A3534" s="13">
        <v>463262</v>
      </c>
      <c r="B3534" s="14" t="s">
        <v>10</v>
      </c>
      <c r="C3534" s="14" t="s">
        <v>11</v>
      </c>
      <c r="D3534" s="15">
        <v>70</v>
      </c>
      <c r="E3534" s="14" t="s">
        <v>17</v>
      </c>
      <c r="F3534" s="14" t="s">
        <v>23</v>
      </c>
      <c r="G3534" s="15">
        <v>3</v>
      </c>
      <c r="H3534" s="14" t="s">
        <v>19</v>
      </c>
      <c r="I3534" s="15">
        <v>2</v>
      </c>
      <c r="J3534" s="16" t="s">
        <v>45</v>
      </c>
    </row>
    <row r="3535" spans="1:10" x14ac:dyDescent="0.3">
      <c r="A3535" s="9">
        <v>465631</v>
      </c>
      <c r="B3535" s="10" t="s">
        <v>14</v>
      </c>
      <c r="C3535" s="10" t="s">
        <v>17</v>
      </c>
      <c r="D3535" s="11">
        <v>35</v>
      </c>
      <c r="E3535" s="10" t="s">
        <v>11</v>
      </c>
      <c r="F3535" s="10" t="s">
        <v>22</v>
      </c>
      <c r="G3535" s="11">
        <v>9</v>
      </c>
      <c r="H3535" s="10" t="s">
        <v>13</v>
      </c>
      <c r="I3535" s="11">
        <v>1</v>
      </c>
      <c r="J3535" s="12" t="s">
        <v>45</v>
      </c>
    </row>
    <row r="3536" spans="1:10" x14ac:dyDescent="0.3">
      <c r="A3536" s="13">
        <v>467164</v>
      </c>
      <c r="B3536" s="14" t="s">
        <v>14</v>
      </c>
      <c r="C3536" s="14" t="s">
        <v>11</v>
      </c>
      <c r="D3536" s="15">
        <v>42</v>
      </c>
      <c r="E3536" s="14" t="s">
        <v>11</v>
      </c>
      <c r="F3536" s="14" t="s">
        <v>22</v>
      </c>
      <c r="G3536" s="15">
        <v>0</v>
      </c>
      <c r="H3536" s="14" t="s">
        <v>19</v>
      </c>
      <c r="I3536" s="15">
        <v>2</v>
      </c>
      <c r="J3536" s="16" t="s">
        <v>45</v>
      </c>
    </row>
    <row r="3537" spans="1:10" x14ac:dyDescent="0.3">
      <c r="A3537" s="9">
        <v>467859</v>
      </c>
      <c r="B3537" s="10" t="s">
        <v>14</v>
      </c>
      <c r="C3537" s="10" t="s">
        <v>11</v>
      </c>
      <c r="D3537" s="11">
        <v>39</v>
      </c>
      <c r="E3537" s="10" t="s">
        <v>11</v>
      </c>
      <c r="F3537" s="10" t="s">
        <v>21</v>
      </c>
      <c r="G3537" s="11">
        <v>6</v>
      </c>
      <c r="H3537" s="10" t="s">
        <v>16</v>
      </c>
      <c r="I3537" s="11">
        <v>2</v>
      </c>
      <c r="J3537" s="12" t="s">
        <v>43</v>
      </c>
    </row>
    <row r="3538" spans="1:10" x14ac:dyDescent="0.3">
      <c r="A3538" s="13">
        <v>461703</v>
      </c>
      <c r="B3538" s="14" t="s">
        <v>10</v>
      </c>
      <c r="C3538" s="14" t="s">
        <v>11</v>
      </c>
      <c r="D3538" s="15">
        <v>29</v>
      </c>
      <c r="E3538" s="14" t="s">
        <v>11</v>
      </c>
      <c r="F3538" s="14" t="s">
        <v>15</v>
      </c>
      <c r="G3538" s="15">
        <v>0</v>
      </c>
      <c r="H3538" s="14" t="s">
        <v>13</v>
      </c>
      <c r="I3538" s="15">
        <v>2</v>
      </c>
      <c r="J3538" s="16" t="s">
        <v>45</v>
      </c>
    </row>
    <row r="3539" spans="1:10" x14ac:dyDescent="0.3">
      <c r="A3539" s="13">
        <v>466097</v>
      </c>
      <c r="B3539" s="14" t="s">
        <v>10</v>
      </c>
      <c r="C3539" s="14" t="s">
        <v>11</v>
      </c>
      <c r="D3539" s="15">
        <v>74</v>
      </c>
      <c r="E3539" s="14" t="s">
        <v>17</v>
      </c>
      <c r="F3539" s="14" t="s">
        <v>23</v>
      </c>
      <c r="G3539" s="15">
        <v>1</v>
      </c>
      <c r="H3539" s="14" t="s">
        <v>13</v>
      </c>
      <c r="I3539" s="15">
        <v>1</v>
      </c>
      <c r="J3539" s="16" t="s">
        <v>45</v>
      </c>
    </row>
    <row r="3540" spans="1:10" x14ac:dyDescent="0.3">
      <c r="A3540" s="9">
        <v>464390</v>
      </c>
      <c r="B3540" s="10" t="s">
        <v>14</v>
      </c>
      <c r="C3540" s="10" t="s">
        <v>11</v>
      </c>
      <c r="D3540" s="11">
        <v>41</v>
      </c>
      <c r="E3540" s="10" t="s">
        <v>11</v>
      </c>
      <c r="F3540" s="10" t="s">
        <v>22</v>
      </c>
      <c r="G3540" s="11">
        <v>1</v>
      </c>
      <c r="H3540" s="10" t="s">
        <v>13</v>
      </c>
      <c r="I3540" s="11">
        <v>2</v>
      </c>
      <c r="J3540" s="12" t="s">
        <v>45</v>
      </c>
    </row>
    <row r="3541" spans="1:10" x14ac:dyDescent="0.3">
      <c r="A3541" s="13">
        <v>465423</v>
      </c>
      <c r="B3541" s="14" t="s">
        <v>14</v>
      </c>
      <c r="C3541" s="14" t="s">
        <v>11</v>
      </c>
      <c r="D3541" s="15">
        <v>51</v>
      </c>
      <c r="E3541" s="14" t="s">
        <v>11</v>
      </c>
      <c r="F3541" s="14" t="s">
        <v>24</v>
      </c>
      <c r="G3541" s="15">
        <v>0</v>
      </c>
      <c r="H3541" s="14" t="s">
        <v>16</v>
      </c>
      <c r="I3541" s="15">
        <v>4</v>
      </c>
      <c r="J3541" s="16" t="s">
        <v>46</v>
      </c>
    </row>
    <row r="3542" spans="1:10" x14ac:dyDescent="0.3">
      <c r="A3542" s="9">
        <v>461337</v>
      </c>
      <c r="B3542" s="10" t="s">
        <v>14</v>
      </c>
      <c r="C3542" s="10" t="s">
        <v>11</v>
      </c>
      <c r="D3542" s="11">
        <v>50</v>
      </c>
      <c r="E3542" s="10" t="s">
        <v>11</v>
      </c>
      <c r="F3542" s="10" t="s">
        <v>18</v>
      </c>
      <c r="G3542" s="11">
        <v>1</v>
      </c>
      <c r="H3542" s="10" t="s">
        <v>19</v>
      </c>
      <c r="I3542" s="11">
        <v>3</v>
      </c>
      <c r="J3542" s="12" t="s">
        <v>45</v>
      </c>
    </row>
    <row r="3543" spans="1:10" x14ac:dyDescent="0.3">
      <c r="A3543" s="13">
        <v>463888</v>
      </c>
      <c r="B3543" s="14" t="s">
        <v>14</v>
      </c>
      <c r="C3543" s="14" t="s">
        <v>17</v>
      </c>
      <c r="D3543" s="15">
        <v>23</v>
      </c>
      <c r="E3543" s="14" t="s">
        <v>17</v>
      </c>
      <c r="F3543" s="14" t="s">
        <v>20</v>
      </c>
      <c r="G3543" s="15">
        <v>0</v>
      </c>
      <c r="H3543" s="14" t="s">
        <v>13</v>
      </c>
      <c r="I3543" s="15">
        <v>3</v>
      </c>
      <c r="J3543" s="16" t="s">
        <v>45</v>
      </c>
    </row>
    <row r="3544" spans="1:10" x14ac:dyDescent="0.3">
      <c r="A3544" s="9">
        <v>460390</v>
      </c>
      <c r="B3544" s="10" t="s">
        <v>14</v>
      </c>
      <c r="C3544" s="10" t="s">
        <v>17</v>
      </c>
      <c r="D3544" s="11">
        <v>36</v>
      </c>
      <c r="E3544" s="10" t="s">
        <v>11</v>
      </c>
      <c r="F3544" s="10" t="s">
        <v>22</v>
      </c>
      <c r="G3544" s="11">
        <v>9</v>
      </c>
      <c r="H3544" s="10" t="s">
        <v>13</v>
      </c>
      <c r="I3544" s="11">
        <v>3</v>
      </c>
      <c r="J3544" s="12" t="s">
        <v>45</v>
      </c>
    </row>
    <row r="3545" spans="1:10" x14ac:dyDescent="0.3">
      <c r="A3545" s="13">
        <v>465286</v>
      </c>
      <c r="B3545" s="14" t="s">
        <v>14</v>
      </c>
      <c r="C3545" s="14" t="s">
        <v>17</v>
      </c>
      <c r="D3545" s="15">
        <v>36</v>
      </c>
      <c r="E3545" s="14" t="s">
        <v>11</v>
      </c>
      <c r="F3545" s="14" t="s">
        <v>22</v>
      </c>
      <c r="G3545" s="15">
        <v>8</v>
      </c>
      <c r="H3545" s="14" t="s">
        <v>13</v>
      </c>
      <c r="I3545" s="15">
        <v>1</v>
      </c>
      <c r="J3545" s="16" t="s">
        <v>45</v>
      </c>
    </row>
    <row r="3546" spans="1:10" x14ac:dyDescent="0.3">
      <c r="A3546" s="9">
        <v>460294</v>
      </c>
      <c r="B3546" s="10" t="s">
        <v>10</v>
      </c>
      <c r="C3546" s="10" t="s">
        <v>11</v>
      </c>
      <c r="D3546" s="11">
        <v>50</v>
      </c>
      <c r="E3546" s="10" t="s">
        <v>11</v>
      </c>
      <c r="F3546" s="10" t="s">
        <v>21</v>
      </c>
      <c r="G3546" s="11">
        <v>1</v>
      </c>
      <c r="H3546" s="10" t="s">
        <v>13</v>
      </c>
      <c r="I3546" s="11">
        <v>2</v>
      </c>
      <c r="J3546" s="12" t="s">
        <v>45</v>
      </c>
    </row>
    <row r="3547" spans="1:10" x14ac:dyDescent="0.3">
      <c r="A3547" s="9">
        <v>461248</v>
      </c>
      <c r="B3547" s="10" t="s">
        <v>10</v>
      </c>
      <c r="C3547" s="10" t="s">
        <v>17</v>
      </c>
      <c r="D3547" s="11">
        <v>37</v>
      </c>
      <c r="E3547" s="10" t="s">
        <v>17</v>
      </c>
      <c r="F3547" s="10" t="s">
        <v>15</v>
      </c>
      <c r="G3547" s="11">
        <v>1</v>
      </c>
      <c r="H3547" s="10" t="s">
        <v>13</v>
      </c>
      <c r="I3547" s="11">
        <v>1</v>
      </c>
      <c r="J3547" s="12" t="s">
        <v>45</v>
      </c>
    </row>
    <row r="3548" spans="1:10" x14ac:dyDescent="0.3">
      <c r="A3548" s="13">
        <v>464336</v>
      </c>
      <c r="B3548" s="14" t="s">
        <v>14</v>
      </c>
      <c r="C3548" s="14" t="s">
        <v>11</v>
      </c>
      <c r="D3548" s="15">
        <v>65</v>
      </c>
      <c r="E3548" s="14" t="s">
        <v>11</v>
      </c>
      <c r="F3548" s="14" t="s">
        <v>18</v>
      </c>
      <c r="G3548" s="15">
        <v>0</v>
      </c>
      <c r="H3548" s="14" t="s">
        <v>19</v>
      </c>
      <c r="I3548" s="15">
        <v>4</v>
      </c>
      <c r="J3548" s="16" t="s">
        <v>45</v>
      </c>
    </row>
    <row r="3549" spans="1:10" x14ac:dyDescent="0.3">
      <c r="A3549" s="9">
        <v>467595</v>
      </c>
      <c r="B3549" s="10" t="s">
        <v>10</v>
      </c>
      <c r="C3549" s="10" t="s">
        <v>17</v>
      </c>
      <c r="D3549" s="11">
        <v>26</v>
      </c>
      <c r="E3549" s="10" t="s">
        <v>11</v>
      </c>
      <c r="F3549" s="10" t="s">
        <v>15</v>
      </c>
      <c r="G3549" s="11">
        <v>0</v>
      </c>
      <c r="H3549" s="10" t="s">
        <v>13</v>
      </c>
      <c r="I3549" s="11">
        <v>1</v>
      </c>
      <c r="J3549" s="12" t="s">
        <v>45</v>
      </c>
    </row>
    <row r="3550" spans="1:10" x14ac:dyDescent="0.3">
      <c r="A3550" s="13">
        <v>466406</v>
      </c>
      <c r="B3550" s="14" t="s">
        <v>14</v>
      </c>
      <c r="C3550" s="14" t="s">
        <v>11</v>
      </c>
      <c r="D3550" s="15">
        <v>55</v>
      </c>
      <c r="E3550" s="14" t="s">
        <v>11</v>
      </c>
      <c r="F3550" s="14" t="s">
        <v>24</v>
      </c>
      <c r="G3550" s="15">
        <v>1</v>
      </c>
      <c r="H3550" s="14" t="s">
        <v>13</v>
      </c>
      <c r="I3550" s="15">
        <v>3</v>
      </c>
      <c r="J3550" s="16" t="s">
        <v>45</v>
      </c>
    </row>
    <row r="3551" spans="1:10" x14ac:dyDescent="0.3">
      <c r="A3551" s="9">
        <v>465092</v>
      </c>
      <c r="B3551" s="10" t="s">
        <v>14</v>
      </c>
      <c r="C3551" s="10" t="s">
        <v>11</v>
      </c>
      <c r="D3551" s="11">
        <v>65</v>
      </c>
      <c r="E3551" s="10" t="s">
        <v>11</v>
      </c>
      <c r="F3551" s="10" t="s">
        <v>18</v>
      </c>
      <c r="G3551" s="11">
        <v>0</v>
      </c>
      <c r="H3551" s="10" t="s">
        <v>19</v>
      </c>
      <c r="I3551" s="11">
        <v>2</v>
      </c>
      <c r="J3551" s="12" t="s">
        <v>45</v>
      </c>
    </row>
    <row r="3552" spans="1:10" x14ac:dyDescent="0.3">
      <c r="A3552" s="13">
        <v>459492</v>
      </c>
      <c r="B3552" s="14" t="s">
        <v>10</v>
      </c>
      <c r="C3552" s="14" t="s">
        <v>11</v>
      </c>
      <c r="D3552" s="15">
        <v>72</v>
      </c>
      <c r="E3552" s="14" t="s">
        <v>11</v>
      </c>
      <c r="F3552" s="14" t="s">
        <v>23</v>
      </c>
      <c r="G3552" s="15">
        <v>1</v>
      </c>
      <c r="H3552" s="14" t="s">
        <v>19</v>
      </c>
      <c r="I3552" s="15">
        <v>2</v>
      </c>
      <c r="J3552" s="16" t="s">
        <v>45</v>
      </c>
    </row>
    <row r="3553" spans="1:10" x14ac:dyDescent="0.3">
      <c r="A3553" s="9">
        <v>461426</v>
      </c>
      <c r="B3553" s="10" t="s">
        <v>14</v>
      </c>
      <c r="C3553" s="10" t="s">
        <v>11</v>
      </c>
      <c r="D3553" s="11">
        <v>51</v>
      </c>
      <c r="E3553" s="10" t="s">
        <v>11</v>
      </c>
      <c r="F3553" s="10" t="s">
        <v>22</v>
      </c>
      <c r="G3553" s="11">
        <v>7</v>
      </c>
      <c r="H3553" s="10" t="s">
        <v>16</v>
      </c>
      <c r="I3553" s="11">
        <v>2</v>
      </c>
      <c r="J3553" s="12" t="s">
        <v>45</v>
      </c>
    </row>
    <row r="3554" spans="1:10" x14ac:dyDescent="0.3">
      <c r="A3554" s="13">
        <v>467022</v>
      </c>
      <c r="B3554" s="14" t="s">
        <v>14</v>
      </c>
      <c r="C3554" s="14" t="s">
        <v>17</v>
      </c>
      <c r="D3554" s="15">
        <v>25</v>
      </c>
      <c r="E3554" s="14" t="s">
        <v>11</v>
      </c>
      <c r="F3554" s="14" t="s">
        <v>22</v>
      </c>
      <c r="G3554" s="15">
        <v>1</v>
      </c>
      <c r="H3554" s="14" t="s">
        <v>13</v>
      </c>
      <c r="I3554" s="15">
        <v>5</v>
      </c>
      <c r="J3554" s="16" t="s">
        <v>45</v>
      </c>
    </row>
    <row r="3555" spans="1:10" x14ac:dyDescent="0.3">
      <c r="A3555" s="9">
        <v>467330</v>
      </c>
      <c r="B3555" s="10" t="s">
        <v>14</v>
      </c>
      <c r="C3555" s="10" t="s">
        <v>11</v>
      </c>
      <c r="D3555" s="11">
        <v>38</v>
      </c>
      <c r="E3555" s="10" t="s">
        <v>17</v>
      </c>
      <c r="F3555" s="10" t="s">
        <v>18</v>
      </c>
      <c r="G3555" s="11">
        <v>0</v>
      </c>
      <c r="H3555" s="10" t="s">
        <v>19</v>
      </c>
      <c r="I3555" s="11">
        <v>3</v>
      </c>
      <c r="J3555" s="12" t="s">
        <v>45</v>
      </c>
    </row>
    <row r="3556" spans="1:10" x14ac:dyDescent="0.3">
      <c r="A3556" s="13">
        <v>461320</v>
      </c>
      <c r="B3556" s="14" t="s">
        <v>10</v>
      </c>
      <c r="C3556" s="14" t="s">
        <v>17</v>
      </c>
      <c r="D3556" s="15">
        <v>39</v>
      </c>
      <c r="E3556" s="14" t="s">
        <v>11</v>
      </c>
      <c r="F3556" s="14" t="s">
        <v>22</v>
      </c>
      <c r="G3556" s="15">
        <v>0</v>
      </c>
      <c r="H3556" s="14" t="s">
        <v>13</v>
      </c>
      <c r="I3556" s="15">
        <v>3</v>
      </c>
      <c r="J3556" s="16" t="s">
        <v>45</v>
      </c>
    </row>
    <row r="3557" spans="1:10" x14ac:dyDescent="0.3">
      <c r="A3557" s="9">
        <v>466283</v>
      </c>
      <c r="B3557" s="10" t="s">
        <v>10</v>
      </c>
      <c r="C3557" s="10" t="s">
        <v>11</v>
      </c>
      <c r="D3557" s="11">
        <v>62</v>
      </c>
      <c r="E3557" s="10" t="s">
        <v>11</v>
      </c>
      <c r="F3557" s="10" t="s">
        <v>22</v>
      </c>
      <c r="G3557" s="11">
        <v>0</v>
      </c>
      <c r="H3557" s="10" t="s">
        <v>19</v>
      </c>
      <c r="I3557" s="11">
        <v>2</v>
      </c>
      <c r="J3557" s="12" t="s">
        <v>45</v>
      </c>
    </row>
    <row r="3558" spans="1:10" x14ac:dyDescent="0.3">
      <c r="A3558" s="13">
        <v>463705</v>
      </c>
      <c r="B3558" s="14" t="s">
        <v>10</v>
      </c>
      <c r="C3558" s="14" t="s">
        <v>11</v>
      </c>
      <c r="D3558" s="15">
        <v>37</v>
      </c>
      <c r="E3558" s="14" t="s">
        <v>11</v>
      </c>
      <c r="F3558" s="14" t="s">
        <v>22</v>
      </c>
      <c r="G3558" s="15">
        <v>4</v>
      </c>
      <c r="H3558" s="14" t="s">
        <v>16</v>
      </c>
      <c r="I3558" s="15">
        <v>2</v>
      </c>
      <c r="J3558" s="16" t="s">
        <v>42</v>
      </c>
    </row>
    <row r="3559" spans="1:10" x14ac:dyDescent="0.3">
      <c r="A3559" s="9">
        <v>465821</v>
      </c>
      <c r="B3559" s="10" t="s">
        <v>10</v>
      </c>
      <c r="C3559" s="10" t="s">
        <v>17</v>
      </c>
      <c r="D3559" s="11">
        <v>28</v>
      </c>
      <c r="E3559" s="10" t="s">
        <v>17</v>
      </c>
      <c r="F3559" s="10" t="s">
        <v>12</v>
      </c>
      <c r="G3559" s="11">
        <v>3</v>
      </c>
      <c r="H3559" s="10" t="s">
        <v>13</v>
      </c>
      <c r="I3559" s="11">
        <v>7</v>
      </c>
      <c r="J3559" s="12" t="s">
        <v>44</v>
      </c>
    </row>
    <row r="3560" spans="1:10" x14ac:dyDescent="0.3">
      <c r="A3560" s="13">
        <v>467457</v>
      </c>
      <c r="B3560" s="14" t="s">
        <v>10</v>
      </c>
      <c r="C3560" s="14" t="s">
        <v>17</v>
      </c>
      <c r="D3560" s="15">
        <v>32</v>
      </c>
      <c r="E3560" s="14" t="s">
        <v>11</v>
      </c>
      <c r="F3560" s="14" t="s">
        <v>20</v>
      </c>
      <c r="G3560" s="15">
        <v>1</v>
      </c>
      <c r="H3560" s="14" t="s">
        <v>13</v>
      </c>
      <c r="I3560" s="15">
        <v>6</v>
      </c>
      <c r="J3560" s="16" t="s">
        <v>45</v>
      </c>
    </row>
    <row r="3561" spans="1:10" x14ac:dyDescent="0.3">
      <c r="A3561" s="9">
        <v>466543</v>
      </c>
      <c r="B3561" s="10" t="s">
        <v>14</v>
      </c>
      <c r="C3561" s="10" t="s">
        <v>17</v>
      </c>
      <c r="D3561" s="11">
        <v>31</v>
      </c>
      <c r="E3561" s="10" t="s">
        <v>11</v>
      </c>
      <c r="F3561" s="10" t="s">
        <v>21</v>
      </c>
      <c r="G3561" s="11">
        <v>14</v>
      </c>
      <c r="H3561" s="10" t="s">
        <v>13</v>
      </c>
      <c r="I3561" s="11">
        <v>2</v>
      </c>
      <c r="J3561" s="12" t="s">
        <v>46</v>
      </c>
    </row>
    <row r="3562" spans="1:10" x14ac:dyDescent="0.3">
      <c r="A3562" s="13">
        <v>463772</v>
      </c>
      <c r="B3562" s="14" t="s">
        <v>10</v>
      </c>
      <c r="C3562" s="14" t="s">
        <v>17</v>
      </c>
      <c r="D3562" s="15">
        <v>31</v>
      </c>
      <c r="E3562" s="14" t="s">
        <v>17</v>
      </c>
      <c r="F3562" s="14" t="s">
        <v>15</v>
      </c>
      <c r="G3562" s="15">
        <v>1</v>
      </c>
      <c r="H3562" s="14" t="s">
        <v>13</v>
      </c>
      <c r="I3562" s="15">
        <v>3</v>
      </c>
      <c r="J3562" s="16" t="s">
        <v>45</v>
      </c>
    </row>
    <row r="3563" spans="1:10" x14ac:dyDescent="0.3">
      <c r="A3563" s="13">
        <v>459757</v>
      </c>
      <c r="B3563" s="14" t="s">
        <v>14</v>
      </c>
      <c r="C3563" s="14" t="s">
        <v>11</v>
      </c>
      <c r="D3563" s="15">
        <v>67</v>
      </c>
      <c r="E3563" s="14" t="s">
        <v>11</v>
      </c>
      <c r="F3563" s="14" t="s">
        <v>22</v>
      </c>
      <c r="G3563" s="15">
        <v>1</v>
      </c>
      <c r="H3563" s="14" t="s">
        <v>16</v>
      </c>
      <c r="I3563" s="15">
        <v>2</v>
      </c>
      <c r="J3563" s="16" t="s">
        <v>45</v>
      </c>
    </row>
    <row r="3564" spans="1:10" x14ac:dyDescent="0.3">
      <c r="A3564" s="9">
        <v>464452</v>
      </c>
      <c r="B3564" s="10" t="s">
        <v>10</v>
      </c>
      <c r="C3564" s="10" t="s">
        <v>17</v>
      </c>
      <c r="D3564" s="11">
        <v>72</v>
      </c>
      <c r="E3564" s="10" t="s">
        <v>11</v>
      </c>
      <c r="F3564" s="10" t="s">
        <v>23</v>
      </c>
      <c r="G3564" s="11">
        <v>0</v>
      </c>
      <c r="H3564" s="10" t="s">
        <v>13</v>
      </c>
      <c r="I3564" s="11">
        <v>1</v>
      </c>
      <c r="J3564" s="12" t="s">
        <v>45</v>
      </c>
    </row>
    <row r="3565" spans="1:10" x14ac:dyDescent="0.3">
      <c r="A3565" s="13">
        <v>463839</v>
      </c>
      <c r="B3565" s="14" t="s">
        <v>10</v>
      </c>
      <c r="C3565" s="14" t="s">
        <v>11</v>
      </c>
      <c r="D3565" s="15">
        <v>57</v>
      </c>
      <c r="E3565" s="14" t="s">
        <v>17</v>
      </c>
      <c r="F3565" s="14" t="s">
        <v>12</v>
      </c>
      <c r="G3565" s="15">
        <v>0</v>
      </c>
      <c r="H3565" s="14" t="s">
        <v>13</v>
      </c>
      <c r="I3565" s="15">
        <v>3</v>
      </c>
      <c r="J3565" s="16" t="s">
        <v>45</v>
      </c>
    </row>
    <row r="3566" spans="1:10" x14ac:dyDescent="0.3">
      <c r="A3566" s="13">
        <v>464368</v>
      </c>
      <c r="B3566" s="14" t="s">
        <v>14</v>
      </c>
      <c r="C3566" s="14" t="s">
        <v>11</v>
      </c>
      <c r="D3566" s="15">
        <v>36</v>
      </c>
      <c r="E3566" s="14" t="s">
        <v>11</v>
      </c>
      <c r="F3566" s="14" t="s">
        <v>24</v>
      </c>
      <c r="G3566" s="15">
        <v>4</v>
      </c>
      <c r="H3566" s="14" t="s">
        <v>16</v>
      </c>
      <c r="I3566" s="15">
        <v>2</v>
      </c>
      <c r="J3566" s="16" t="s">
        <v>45</v>
      </c>
    </row>
    <row r="3567" spans="1:10" x14ac:dyDescent="0.3">
      <c r="A3567" s="9">
        <v>466923</v>
      </c>
      <c r="B3567" s="10" t="s">
        <v>10</v>
      </c>
      <c r="C3567" s="10" t="s">
        <v>17</v>
      </c>
      <c r="D3567" s="11">
        <v>21</v>
      </c>
      <c r="E3567" s="10" t="s">
        <v>17</v>
      </c>
      <c r="F3567" s="10" t="s">
        <v>25</v>
      </c>
      <c r="G3567" s="11">
        <v>9</v>
      </c>
      <c r="H3567" s="10" t="s">
        <v>13</v>
      </c>
      <c r="I3567" s="11">
        <v>1</v>
      </c>
      <c r="J3567" s="12" t="s">
        <v>45</v>
      </c>
    </row>
    <row r="3568" spans="1:10" x14ac:dyDescent="0.3">
      <c r="A3568" s="13">
        <v>459878</v>
      </c>
      <c r="B3568" s="14" t="s">
        <v>14</v>
      </c>
      <c r="C3568" s="14" t="s">
        <v>11</v>
      </c>
      <c r="D3568" s="15">
        <v>47</v>
      </c>
      <c r="E3568" s="14" t="s">
        <v>17</v>
      </c>
      <c r="F3568" s="14" t="s">
        <v>24</v>
      </c>
      <c r="G3568" s="15">
        <v>1</v>
      </c>
      <c r="H3568" s="14" t="s">
        <v>16</v>
      </c>
      <c r="I3568" s="15">
        <v>5</v>
      </c>
      <c r="J3568" s="16" t="s">
        <v>45</v>
      </c>
    </row>
    <row r="3569" spans="1:10" x14ac:dyDescent="0.3">
      <c r="A3569" s="9">
        <v>467279</v>
      </c>
      <c r="B3569" s="10" t="s">
        <v>10</v>
      </c>
      <c r="C3569" s="10" t="s">
        <v>17</v>
      </c>
      <c r="D3569" s="11">
        <v>25</v>
      </c>
      <c r="E3569" s="10" t="s">
        <v>11</v>
      </c>
      <c r="F3569" s="10" t="s">
        <v>24</v>
      </c>
      <c r="G3569" s="11">
        <v>8</v>
      </c>
      <c r="H3569" s="10" t="s">
        <v>13</v>
      </c>
      <c r="I3569" s="11">
        <v>3</v>
      </c>
      <c r="J3569" s="12" t="s">
        <v>45</v>
      </c>
    </row>
    <row r="3570" spans="1:10" x14ac:dyDescent="0.3">
      <c r="A3570" s="13">
        <v>465604</v>
      </c>
      <c r="B3570" s="14" t="s">
        <v>10</v>
      </c>
      <c r="C3570" s="14" t="s">
        <v>11</v>
      </c>
      <c r="D3570" s="15">
        <v>41</v>
      </c>
      <c r="E3570" s="14" t="s">
        <v>17</v>
      </c>
      <c r="F3570" s="14" t="s">
        <v>12</v>
      </c>
      <c r="G3570" s="15">
        <v>9</v>
      </c>
      <c r="H3570" s="14" t="s">
        <v>16</v>
      </c>
      <c r="I3570" s="15">
        <v>2</v>
      </c>
      <c r="J3570" s="16" t="s">
        <v>43</v>
      </c>
    </row>
    <row r="3571" spans="1:10" x14ac:dyDescent="0.3">
      <c r="A3571" s="9">
        <v>460787</v>
      </c>
      <c r="B3571" s="10" t="s">
        <v>14</v>
      </c>
      <c r="C3571" s="10" t="s">
        <v>17</v>
      </c>
      <c r="D3571" s="11">
        <v>29</v>
      </c>
      <c r="E3571" s="10" t="s">
        <v>11</v>
      </c>
      <c r="F3571" s="10" t="s">
        <v>15</v>
      </c>
      <c r="G3571" s="11">
        <v>0</v>
      </c>
      <c r="H3571" s="10" t="s">
        <v>13</v>
      </c>
      <c r="I3571" s="11">
        <v>4</v>
      </c>
      <c r="J3571" s="12" t="s">
        <v>45</v>
      </c>
    </row>
    <row r="3572" spans="1:10" x14ac:dyDescent="0.3">
      <c r="A3572" s="13">
        <v>466240</v>
      </c>
      <c r="B3572" s="14" t="s">
        <v>14</v>
      </c>
      <c r="C3572" s="14" t="s">
        <v>17</v>
      </c>
      <c r="D3572" s="15">
        <v>21</v>
      </c>
      <c r="E3572" s="14" t="s">
        <v>17</v>
      </c>
      <c r="F3572" s="14" t="s">
        <v>15</v>
      </c>
      <c r="G3572" s="15">
        <v>0</v>
      </c>
      <c r="H3572" s="14" t="s">
        <v>13</v>
      </c>
      <c r="I3572" s="15">
        <v>3</v>
      </c>
      <c r="J3572" s="16" t="s">
        <v>44</v>
      </c>
    </row>
    <row r="3573" spans="1:10" x14ac:dyDescent="0.3">
      <c r="A3573" s="9">
        <v>466621</v>
      </c>
      <c r="B3573" s="10" t="s">
        <v>14</v>
      </c>
      <c r="C3573" s="10" t="s">
        <v>11</v>
      </c>
      <c r="D3573" s="11">
        <v>66</v>
      </c>
      <c r="E3573" s="10" t="s">
        <v>11</v>
      </c>
      <c r="F3573" s="10" t="s">
        <v>23</v>
      </c>
      <c r="G3573" s="11">
        <v>0</v>
      </c>
      <c r="H3573" s="10" t="s">
        <v>13</v>
      </c>
      <c r="I3573" s="11">
        <v>1</v>
      </c>
      <c r="J3573" s="12" t="s">
        <v>45</v>
      </c>
    </row>
    <row r="3574" spans="1:10" x14ac:dyDescent="0.3">
      <c r="A3574" s="13">
        <v>464619</v>
      </c>
      <c r="B3574" s="14" t="s">
        <v>14</v>
      </c>
      <c r="C3574" s="14" t="s">
        <v>11</v>
      </c>
      <c r="D3574" s="15">
        <v>27</v>
      </c>
      <c r="E3574" s="14" t="s">
        <v>11</v>
      </c>
      <c r="F3574" s="14" t="s">
        <v>24</v>
      </c>
      <c r="G3574" s="15">
        <v>10</v>
      </c>
      <c r="H3574" s="14" t="s">
        <v>13</v>
      </c>
      <c r="I3574" s="15">
        <v>2</v>
      </c>
      <c r="J3574" s="16" t="s">
        <v>45</v>
      </c>
    </row>
    <row r="3575" spans="1:10" x14ac:dyDescent="0.3">
      <c r="A3575" s="13">
        <v>467404</v>
      </c>
      <c r="B3575" s="14" t="s">
        <v>14</v>
      </c>
      <c r="C3575" s="14" t="s">
        <v>11</v>
      </c>
      <c r="D3575" s="15">
        <v>52</v>
      </c>
      <c r="E3575" s="14" t="s">
        <v>11</v>
      </c>
      <c r="F3575" s="14" t="s">
        <v>22</v>
      </c>
      <c r="G3575" s="15">
        <v>4</v>
      </c>
      <c r="H3575" s="14" t="s">
        <v>13</v>
      </c>
      <c r="I3575" s="15">
        <v>1</v>
      </c>
      <c r="J3575" s="16" t="s">
        <v>45</v>
      </c>
    </row>
    <row r="3576" spans="1:10" x14ac:dyDescent="0.3">
      <c r="A3576" s="9">
        <v>461314</v>
      </c>
      <c r="B3576" s="10" t="s">
        <v>14</v>
      </c>
      <c r="C3576" s="10" t="s">
        <v>11</v>
      </c>
      <c r="D3576" s="11">
        <v>46</v>
      </c>
      <c r="E3576" s="10" t="s">
        <v>11</v>
      </c>
      <c r="F3576" s="10" t="s">
        <v>22</v>
      </c>
      <c r="G3576" s="11">
        <v>1</v>
      </c>
      <c r="H3576" s="10" t="s">
        <v>16</v>
      </c>
      <c r="I3576" s="11">
        <v>3</v>
      </c>
      <c r="J3576" s="12" t="s">
        <v>45</v>
      </c>
    </row>
    <row r="3577" spans="1:10" x14ac:dyDescent="0.3">
      <c r="A3577" s="13">
        <v>463340</v>
      </c>
      <c r="B3577" s="14" t="s">
        <v>10</v>
      </c>
      <c r="C3577" s="14" t="s">
        <v>17</v>
      </c>
      <c r="D3577" s="15">
        <v>23</v>
      </c>
      <c r="E3577" s="14" t="s">
        <v>17</v>
      </c>
      <c r="F3577" s="14" t="s">
        <v>15</v>
      </c>
      <c r="G3577" s="15">
        <v>0</v>
      </c>
      <c r="H3577" s="14" t="s">
        <v>13</v>
      </c>
      <c r="I3577" s="15">
        <v>4</v>
      </c>
      <c r="J3577" s="16" t="s">
        <v>43</v>
      </c>
    </row>
    <row r="3578" spans="1:10" x14ac:dyDescent="0.3">
      <c r="A3578" s="9">
        <v>467870</v>
      </c>
      <c r="B3578" s="10" t="s">
        <v>14</v>
      </c>
      <c r="C3578" s="10" t="s">
        <v>17</v>
      </c>
      <c r="D3578" s="11">
        <v>27</v>
      </c>
      <c r="E3578" s="10" t="s">
        <v>11</v>
      </c>
      <c r="F3578" s="10" t="s">
        <v>24</v>
      </c>
      <c r="G3578" s="11">
        <v>0</v>
      </c>
      <c r="H3578" s="10" t="s">
        <v>13</v>
      </c>
      <c r="I3578" s="11">
        <v>5</v>
      </c>
      <c r="J3578" s="12" t="s">
        <v>45</v>
      </c>
    </row>
    <row r="3579" spans="1:10" x14ac:dyDescent="0.3">
      <c r="A3579" s="13">
        <v>462200</v>
      </c>
      <c r="B3579" s="14" t="s">
        <v>10</v>
      </c>
      <c r="C3579" s="14" t="s">
        <v>11</v>
      </c>
      <c r="D3579" s="15">
        <v>52</v>
      </c>
      <c r="E3579" s="14" t="s">
        <v>11</v>
      </c>
      <c r="F3579" s="14" t="s">
        <v>21</v>
      </c>
      <c r="G3579" s="15">
        <v>1</v>
      </c>
      <c r="H3579" s="14" t="s">
        <v>13</v>
      </c>
      <c r="I3579" s="15">
        <v>3</v>
      </c>
      <c r="J3579" s="16" t="s">
        <v>44</v>
      </c>
    </row>
    <row r="3580" spans="1:10" x14ac:dyDescent="0.3">
      <c r="A3580" s="9">
        <v>465591</v>
      </c>
      <c r="B3580" s="10" t="s">
        <v>14</v>
      </c>
      <c r="C3580" s="10" t="s">
        <v>11</v>
      </c>
      <c r="D3580" s="11">
        <v>65</v>
      </c>
      <c r="E3580" s="10" t="s">
        <v>17</v>
      </c>
      <c r="F3580" s="10" t="s">
        <v>22</v>
      </c>
      <c r="G3580" s="11">
        <v>0</v>
      </c>
      <c r="H3580" s="10" t="s">
        <v>16</v>
      </c>
      <c r="I3580" s="11">
        <v>2</v>
      </c>
      <c r="J3580" s="12" t="s">
        <v>44</v>
      </c>
    </row>
    <row r="3581" spans="1:10" x14ac:dyDescent="0.3">
      <c r="A3581" s="9">
        <v>460812</v>
      </c>
      <c r="B3581" s="10" t="s">
        <v>14</v>
      </c>
      <c r="C3581" s="10" t="s">
        <v>11</v>
      </c>
      <c r="D3581" s="11">
        <v>59</v>
      </c>
      <c r="E3581" s="10" t="s">
        <v>17</v>
      </c>
      <c r="F3581" s="10" t="s">
        <v>24</v>
      </c>
      <c r="G3581" s="11">
        <v>1</v>
      </c>
      <c r="H3581" s="10" t="s">
        <v>13</v>
      </c>
      <c r="I3581" s="11">
        <v>2</v>
      </c>
      <c r="J3581" s="12" t="s">
        <v>45</v>
      </c>
    </row>
    <row r="3582" spans="1:10" x14ac:dyDescent="0.3">
      <c r="A3582" s="13">
        <v>467105</v>
      </c>
      <c r="B3582" s="14" t="s">
        <v>10</v>
      </c>
      <c r="C3582" s="14" t="s">
        <v>11</v>
      </c>
      <c r="D3582" s="15">
        <v>45</v>
      </c>
      <c r="E3582" s="14" t="s">
        <v>11</v>
      </c>
      <c r="F3582" s="14" t="s">
        <v>23</v>
      </c>
      <c r="G3582" s="15">
        <v>0</v>
      </c>
      <c r="H3582" s="14" t="s">
        <v>13</v>
      </c>
      <c r="I3582" s="15">
        <v>1</v>
      </c>
      <c r="J3582" s="16" t="s">
        <v>45</v>
      </c>
    </row>
    <row r="3583" spans="1:10" x14ac:dyDescent="0.3">
      <c r="A3583" s="13">
        <v>462037</v>
      </c>
      <c r="B3583" s="14" t="s">
        <v>10</v>
      </c>
      <c r="C3583" s="14" t="s">
        <v>11</v>
      </c>
      <c r="D3583" s="15">
        <v>61</v>
      </c>
      <c r="E3583" s="14" t="s">
        <v>17</v>
      </c>
      <c r="F3583" s="14" t="s">
        <v>12</v>
      </c>
      <c r="G3583" s="15">
        <v>1</v>
      </c>
      <c r="H3583" s="14" t="s">
        <v>19</v>
      </c>
      <c r="I3583" s="15">
        <v>3</v>
      </c>
      <c r="J3583" s="16" t="s">
        <v>44</v>
      </c>
    </row>
    <row r="3584" spans="1:10" x14ac:dyDescent="0.3">
      <c r="A3584" s="9">
        <v>461726</v>
      </c>
      <c r="B3584" s="10" t="s">
        <v>10</v>
      </c>
      <c r="C3584" s="10" t="s">
        <v>11</v>
      </c>
      <c r="D3584" s="11">
        <v>53</v>
      </c>
      <c r="E3584" s="10" t="s">
        <v>11</v>
      </c>
      <c r="F3584" s="10" t="s">
        <v>22</v>
      </c>
      <c r="G3584" s="11">
        <v>1</v>
      </c>
      <c r="H3584" s="10" t="s">
        <v>16</v>
      </c>
      <c r="I3584" s="11">
        <v>4</v>
      </c>
      <c r="J3584" s="12" t="s">
        <v>43</v>
      </c>
    </row>
    <row r="3585" spans="1:10" x14ac:dyDescent="0.3">
      <c r="A3585" s="13">
        <v>463577</v>
      </c>
      <c r="B3585" s="14" t="s">
        <v>10</v>
      </c>
      <c r="C3585" s="14" t="s">
        <v>11</v>
      </c>
      <c r="D3585" s="15">
        <v>37</v>
      </c>
      <c r="E3585" s="14" t="s">
        <v>11</v>
      </c>
      <c r="F3585" s="14" t="s">
        <v>21</v>
      </c>
      <c r="G3585" s="15">
        <v>1</v>
      </c>
      <c r="H3585" s="14" t="s">
        <v>16</v>
      </c>
      <c r="I3585" s="15">
        <v>2</v>
      </c>
      <c r="J3585" s="16" t="s">
        <v>45</v>
      </c>
    </row>
    <row r="3586" spans="1:10" x14ac:dyDescent="0.3">
      <c r="A3586" s="9">
        <v>463038</v>
      </c>
      <c r="B3586" s="10" t="s">
        <v>14</v>
      </c>
      <c r="C3586" s="10" t="s">
        <v>11</v>
      </c>
      <c r="D3586" s="11">
        <v>63</v>
      </c>
      <c r="E3586" s="10" t="s">
        <v>11</v>
      </c>
      <c r="F3586" s="10" t="s">
        <v>18</v>
      </c>
      <c r="G3586" s="11">
        <v>0</v>
      </c>
      <c r="H3586" s="10" t="s">
        <v>19</v>
      </c>
      <c r="I3586" s="11">
        <v>5</v>
      </c>
      <c r="J3586" s="12" t="s">
        <v>45</v>
      </c>
    </row>
    <row r="3587" spans="1:10" x14ac:dyDescent="0.3">
      <c r="A3587" s="9">
        <v>464928</v>
      </c>
      <c r="B3587" s="10" t="s">
        <v>10</v>
      </c>
      <c r="C3587" s="10" t="s">
        <v>11</v>
      </c>
      <c r="D3587" s="11">
        <v>50</v>
      </c>
      <c r="E3587" s="10" t="s">
        <v>11</v>
      </c>
      <c r="F3587" s="10" t="s">
        <v>22</v>
      </c>
      <c r="G3587" s="11">
        <v>1</v>
      </c>
      <c r="H3587" s="10" t="s">
        <v>13</v>
      </c>
      <c r="I3587" s="11">
        <v>3</v>
      </c>
      <c r="J3587" s="12" t="s">
        <v>44</v>
      </c>
    </row>
    <row r="3588" spans="1:10" x14ac:dyDescent="0.3">
      <c r="A3588" s="13">
        <v>467312</v>
      </c>
      <c r="B3588" s="14" t="s">
        <v>10</v>
      </c>
      <c r="C3588" s="14" t="s">
        <v>11</v>
      </c>
      <c r="D3588" s="15">
        <v>62</v>
      </c>
      <c r="E3588" s="14" t="s">
        <v>11</v>
      </c>
      <c r="F3588" s="14" t="s">
        <v>22</v>
      </c>
      <c r="G3588" s="15">
        <v>1</v>
      </c>
      <c r="H3588" s="14" t="s">
        <v>13</v>
      </c>
      <c r="I3588" s="15">
        <v>2</v>
      </c>
      <c r="J3588" s="16" t="s">
        <v>45</v>
      </c>
    </row>
    <row r="3589" spans="1:10" x14ac:dyDescent="0.3">
      <c r="A3589" s="9">
        <v>464887</v>
      </c>
      <c r="B3589" s="10" t="s">
        <v>14</v>
      </c>
      <c r="C3589" s="10" t="s">
        <v>11</v>
      </c>
      <c r="D3589" s="11">
        <v>49</v>
      </c>
      <c r="E3589" s="10" t="s">
        <v>11</v>
      </c>
      <c r="F3589" s="10" t="s">
        <v>22</v>
      </c>
      <c r="G3589" s="11">
        <v>1</v>
      </c>
      <c r="H3589" s="10" t="s">
        <v>16</v>
      </c>
      <c r="I3589" s="11">
        <v>8</v>
      </c>
      <c r="J3589" s="12" t="s">
        <v>44</v>
      </c>
    </row>
    <row r="3590" spans="1:10" x14ac:dyDescent="0.3">
      <c r="A3590" s="13">
        <v>460555</v>
      </c>
      <c r="B3590" s="14" t="s">
        <v>14</v>
      </c>
      <c r="C3590" s="14" t="s">
        <v>11</v>
      </c>
      <c r="D3590" s="15">
        <v>46</v>
      </c>
      <c r="E3590" s="14" t="s">
        <v>11</v>
      </c>
      <c r="F3590" s="14" t="s">
        <v>25</v>
      </c>
      <c r="G3590" s="15">
        <v>6</v>
      </c>
      <c r="H3590" s="14" t="s">
        <v>16</v>
      </c>
      <c r="I3590" s="15">
        <v>3</v>
      </c>
      <c r="J3590" s="16" t="s">
        <v>43</v>
      </c>
    </row>
    <row r="3591" spans="1:10" x14ac:dyDescent="0.3">
      <c r="A3591" s="13">
        <v>461329</v>
      </c>
      <c r="B3591" s="14" t="s">
        <v>14</v>
      </c>
      <c r="C3591" s="14" t="s">
        <v>11</v>
      </c>
      <c r="D3591" s="15">
        <v>53</v>
      </c>
      <c r="E3591" s="14" t="s">
        <v>11</v>
      </c>
      <c r="F3591" s="14" t="s">
        <v>18</v>
      </c>
      <c r="G3591" s="15">
        <v>1</v>
      </c>
      <c r="H3591" s="14" t="s">
        <v>19</v>
      </c>
      <c r="I3591" s="15">
        <v>4</v>
      </c>
      <c r="J3591" s="16" t="s">
        <v>45</v>
      </c>
    </row>
    <row r="3592" spans="1:10" x14ac:dyDescent="0.3">
      <c r="A3592" s="9">
        <v>459648</v>
      </c>
      <c r="B3592" s="10" t="s">
        <v>10</v>
      </c>
      <c r="C3592" s="10" t="s">
        <v>11</v>
      </c>
      <c r="D3592" s="11">
        <v>42</v>
      </c>
      <c r="E3592" s="10" t="s">
        <v>11</v>
      </c>
      <c r="F3592" s="10" t="s">
        <v>22</v>
      </c>
      <c r="G3592" s="11">
        <v>2</v>
      </c>
      <c r="H3592" s="10" t="s">
        <v>19</v>
      </c>
      <c r="I3592" s="11">
        <v>2</v>
      </c>
      <c r="J3592" s="12" t="s">
        <v>45</v>
      </c>
    </row>
    <row r="3593" spans="1:10" x14ac:dyDescent="0.3">
      <c r="A3593" s="13">
        <v>460835</v>
      </c>
      <c r="B3593" s="14" t="s">
        <v>10</v>
      </c>
      <c r="C3593" s="14" t="s">
        <v>11</v>
      </c>
      <c r="D3593" s="15">
        <v>28</v>
      </c>
      <c r="E3593" s="14" t="s">
        <v>11</v>
      </c>
      <c r="F3593" s="14" t="s">
        <v>22</v>
      </c>
      <c r="G3593" s="15">
        <v>0</v>
      </c>
      <c r="H3593" s="14" t="s">
        <v>13</v>
      </c>
      <c r="I3593" s="15">
        <v>1</v>
      </c>
      <c r="J3593" s="16" t="s">
        <v>47</v>
      </c>
    </row>
    <row r="3594" spans="1:10" x14ac:dyDescent="0.3">
      <c r="A3594" s="9">
        <v>463827</v>
      </c>
      <c r="B3594" s="10" t="s">
        <v>10</v>
      </c>
      <c r="C3594" s="10" t="s">
        <v>11</v>
      </c>
      <c r="D3594" s="11">
        <v>49</v>
      </c>
      <c r="E3594" s="10" t="s">
        <v>11</v>
      </c>
      <c r="F3594" s="10" t="s">
        <v>12</v>
      </c>
      <c r="G3594" s="11">
        <v>1</v>
      </c>
      <c r="H3594" s="10" t="s">
        <v>16</v>
      </c>
      <c r="I3594" s="11">
        <v>4</v>
      </c>
      <c r="J3594" s="12" t="s">
        <v>45</v>
      </c>
    </row>
    <row r="3595" spans="1:10" x14ac:dyDescent="0.3">
      <c r="A3595" s="13">
        <v>460868</v>
      </c>
      <c r="B3595" s="14" t="s">
        <v>14</v>
      </c>
      <c r="C3595" s="14" t="s">
        <v>11</v>
      </c>
      <c r="D3595" s="15">
        <v>35</v>
      </c>
      <c r="E3595" s="14" t="s">
        <v>11</v>
      </c>
      <c r="F3595" s="14" t="s">
        <v>22</v>
      </c>
      <c r="G3595" s="15">
        <v>1</v>
      </c>
      <c r="H3595" s="14" t="s">
        <v>16</v>
      </c>
      <c r="I3595" s="15">
        <v>2</v>
      </c>
      <c r="J3595" s="16" t="s">
        <v>45</v>
      </c>
    </row>
    <row r="3596" spans="1:10" x14ac:dyDescent="0.3">
      <c r="A3596" s="13">
        <v>467485</v>
      </c>
      <c r="B3596" s="14" t="s">
        <v>14</v>
      </c>
      <c r="C3596" s="14" t="s">
        <v>11</v>
      </c>
      <c r="D3596" s="15">
        <v>58</v>
      </c>
      <c r="E3596" s="14" t="s">
        <v>11</v>
      </c>
      <c r="F3596" s="14" t="s">
        <v>23</v>
      </c>
      <c r="G3596" s="15">
        <v>0</v>
      </c>
      <c r="H3596" s="14" t="s">
        <v>19</v>
      </c>
      <c r="I3596" s="15">
        <v>2</v>
      </c>
      <c r="J3596" s="16" t="s">
        <v>45</v>
      </c>
    </row>
    <row r="3597" spans="1:10" x14ac:dyDescent="0.3">
      <c r="A3597" s="9">
        <v>467351</v>
      </c>
      <c r="B3597" s="10" t="s">
        <v>14</v>
      </c>
      <c r="C3597" s="10" t="s">
        <v>11</v>
      </c>
      <c r="D3597" s="11">
        <v>41</v>
      </c>
      <c r="E3597" s="10" t="s">
        <v>17</v>
      </c>
      <c r="F3597" s="10" t="s">
        <v>22</v>
      </c>
      <c r="G3597" s="11">
        <v>8</v>
      </c>
      <c r="H3597" s="10" t="s">
        <v>16</v>
      </c>
      <c r="I3597" s="11">
        <v>2</v>
      </c>
      <c r="J3597" s="12" t="s">
        <v>45</v>
      </c>
    </row>
    <row r="3598" spans="1:10" x14ac:dyDescent="0.3">
      <c r="A3598" s="13">
        <v>465864</v>
      </c>
      <c r="B3598" s="14" t="s">
        <v>14</v>
      </c>
      <c r="C3598" s="14" t="s">
        <v>11</v>
      </c>
      <c r="D3598" s="15">
        <v>32</v>
      </c>
      <c r="E3598" s="14" t="s">
        <v>11</v>
      </c>
      <c r="F3598" s="14" t="s">
        <v>24</v>
      </c>
      <c r="G3598" s="15">
        <v>9</v>
      </c>
      <c r="H3598" s="14" t="s">
        <v>16</v>
      </c>
      <c r="I3598" s="15">
        <v>2</v>
      </c>
      <c r="J3598" s="16" t="s">
        <v>45</v>
      </c>
    </row>
    <row r="3599" spans="1:10" x14ac:dyDescent="0.3">
      <c r="A3599" s="9">
        <v>467232</v>
      </c>
      <c r="B3599" s="10" t="s">
        <v>14</v>
      </c>
      <c r="C3599" s="10" t="s">
        <v>17</v>
      </c>
      <c r="D3599" s="11">
        <v>33</v>
      </c>
      <c r="E3599" s="10" t="s">
        <v>17</v>
      </c>
      <c r="F3599" s="10" t="s">
        <v>24</v>
      </c>
      <c r="G3599" s="11">
        <v>0</v>
      </c>
      <c r="H3599" s="10" t="s">
        <v>13</v>
      </c>
      <c r="I3599" s="11">
        <v>2</v>
      </c>
      <c r="J3599" s="12" t="s">
        <v>45</v>
      </c>
    </row>
    <row r="3600" spans="1:10" x14ac:dyDescent="0.3">
      <c r="A3600" s="13">
        <v>466855</v>
      </c>
      <c r="B3600" s="14" t="s">
        <v>14</v>
      </c>
      <c r="C3600" s="14" t="s">
        <v>11</v>
      </c>
      <c r="D3600" s="15">
        <v>69</v>
      </c>
      <c r="E3600" s="14" t="s">
        <v>17</v>
      </c>
      <c r="F3600" s="14" t="s">
        <v>24</v>
      </c>
      <c r="G3600" s="15">
        <v>0</v>
      </c>
      <c r="H3600" s="14" t="s">
        <v>13</v>
      </c>
      <c r="I3600" s="15">
        <v>5</v>
      </c>
      <c r="J3600" s="16" t="s">
        <v>43</v>
      </c>
    </row>
    <row r="3601" spans="1:10" x14ac:dyDescent="0.3">
      <c r="A3601" s="9">
        <v>467238</v>
      </c>
      <c r="B3601" s="10" t="s">
        <v>10</v>
      </c>
      <c r="C3601" s="10" t="s">
        <v>17</v>
      </c>
      <c r="D3601" s="11">
        <v>31</v>
      </c>
      <c r="E3601" s="10" t="s">
        <v>17</v>
      </c>
      <c r="F3601" s="10" t="s">
        <v>21</v>
      </c>
      <c r="G3601" s="11">
        <v>6</v>
      </c>
      <c r="H3601" s="10" t="s">
        <v>13</v>
      </c>
      <c r="I3601" s="11">
        <v>4</v>
      </c>
      <c r="J3601" s="12" t="s">
        <v>45</v>
      </c>
    </row>
    <row r="3602" spans="1:10" x14ac:dyDescent="0.3">
      <c r="A3602" s="9">
        <v>463654</v>
      </c>
      <c r="B3602" s="10" t="s">
        <v>10</v>
      </c>
      <c r="C3602" s="10" t="s">
        <v>17</v>
      </c>
      <c r="D3602" s="11">
        <v>39</v>
      </c>
      <c r="E3602" s="10" t="s">
        <v>17</v>
      </c>
      <c r="F3602" s="10" t="s">
        <v>12</v>
      </c>
      <c r="G3602" s="11">
        <v>4</v>
      </c>
      <c r="H3602" s="10" t="s">
        <v>13</v>
      </c>
      <c r="I3602" s="11">
        <v>3</v>
      </c>
      <c r="J3602" s="12" t="s">
        <v>43</v>
      </c>
    </row>
    <row r="3603" spans="1:10" x14ac:dyDescent="0.3">
      <c r="A3603" s="13">
        <v>459047</v>
      </c>
      <c r="B3603" s="14" t="s">
        <v>10</v>
      </c>
      <c r="C3603" s="14" t="s">
        <v>17</v>
      </c>
      <c r="D3603" s="15">
        <v>21</v>
      </c>
      <c r="E3603" s="14" t="s">
        <v>17</v>
      </c>
      <c r="F3603" s="14" t="s">
        <v>15</v>
      </c>
      <c r="G3603" s="15">
        <v>1</v>
      </c>
      <c r="H3603" s="14" t="s">
        <v>13</v>
      </c>
      <c r="I3603" s="15">
        <v>5</v>
      </c>
      <c r="J3603" s="16" t="s">
        <v>44</v>
      </c>
    </row>
    <row r="3604" spans="1:10" x14ac:dyDescent="0.3">
      <c r="A3604" s="13">
        <v>464363</v>
      </c>
      <c r="B3604" s="14" t="s">
        <v>10</v>
      </c>
      <c r="C3604" s="14" t="s">
        <v>11</v>
      </c>
      <c r="D3604" s="15">
        <v>41</v>
      </c>
      <c r="E3604" s="14" t="s">
        <v>11</v>
      </c>
      <c r="F3604" s="14" t="s">
        <v>22</v>
      </c>
      <c r="G3604" s="15">
        <v>9</v>
      </c>
      <c r="H3604" s="14" t="s">
        <v>13</v>
      </c>
      <c r="I3604" s="15">
        <v>1</v>
      </c>
      <c r="J3604" s="16" t="s">
        <v>45</v>
      </c>
    </row>
    <row r="3605" spans="1:10" x14ac:dyDescent="0.3">
      <c r="A3605" s="9">
        <v>462565</v>
      </c>
      <c r="B3605" s="10" t="s">
        <v>14</v>
      </c>
      <c r="C3605" s="10" t="s">
        <v>11</v>
      </c>
      <c r="D3605" s="11">
        <v>49</v>
      </c>
      <c r="E3605" s="10" t="s">
        <v>11</v>
      </c>
      <c r="F3605" s="10" t="s">
        <v>22</v>
      </c>
      <c r="G3605" s="11">
        <v>1</v>
      </c>
      <c r="H3605" s="10" t="s">
        <v>16</v>
      </c>
      <c r="I3605" s="11">
        <v>4</v>
      </c>
      <c r="J3605" s="12" t="s">
        <v>45</v>
      </c>
    </row>
    <row r="3606" spans="1:10" x14ac:dyDescent="0.3">
      <c r="A3606" s="13">
        <v>463226</v>
      </c>
      <c r="B3606" s="14" t="s">
        <v>10</v>
      </c>
      <c r="C3606" s="14" t="s">
        <v>11</v>
      </c>
      <c r="D3606" s="15">
        <v>38</v>
      </c>
      <c r="E3606" s="14" t="s">
        <v>11</v>
      </c>
      <c r="F3606" s="14" t="s">
        <v>18</v>
      </c>
      <c r="G3606" s="15">
        <v>0</v>
      </c>
      <c r="H3606" s="14" t="s">
        <v>16</v>
      </c>
      <c r="I3606" s="15">
        <v>2</v>
      </c>
      <c r="J3606" s="16" t="s">
        <v>45</v>
      </c>
    </row>
    <row r="3607" spans="1:10" x14ac:dyDescent="0.3">
      <c r="A3607" s="13">
        <v>467671</v>
      </c>
      <c r="B3607" s="14" t="s">
        <v>10</v>
      </c>
      <c r="C3607" s="14" t="s">
        <v>11</v>
      </c>
      <c r="D3607" s="15">
        <v>52</v>
      </c>
      <c r="E3607" s="14" t="s">
        <v>11</v>
      </c>
      <c r="F3607" s="14" t="s">
        <v>22</v>
      </c>
      <c r="G3607" s="15">
        <v>9</v>
      </c>
      <c r="H3607" s="14" t="s">
        <v>13</v>
      </c>
      <c r="I3607" s="15">
        <v>4</v>
      </c>
      <c r="J3607" s="16" t="s">
        <v>45</v>
      </c>
    </row>
    <row r="3608" spans="1:10" x14ac:dyDescent="0.3">
      <c r="A3608" s="9">
        <v>460374</v>
      </c>
      <c r="B3608" s="10" t="s">
        <v>10</v>
      </c>
      <c r="C3608" s="10" t="s">
        <v>17</v>
      </c>
      <c r="D3608" s="11">
        <v>46</v>
      </c>
      <c r="E3608" s="10" t="s">
        <v>11</v>
      </c>
      <c r="F3608" s="10" t="s">
        <v>22</v>
      </c>
      <c r="G3608" s="11">
        <v>6</v>
      </c>
      <c r="H3608" s="10" t="s">
        <v>13</v>
      </c>
      <c r="I3608" s="11">
        <v>2</v>
      </c>
      <c r="J3608" s="12" t="s">
        <v>45</v>
      </c>
    </row>
    <row r="3609" spans="1:10" x14ac:dyDescent="0.3">
      <c r="A3609" s="13">
        <v>463077</v>
      </c>
      <c r="B3609" s="14" t="s">
        <v>14</v>
      </c>
      <c r="C3609" s="14" t="s">
        <v>17</v>
      </c>
      <c r="D3609" s="15">
        <v>28</v>
      </c>
      <c r="E3609" s="14" t="s">
        <v>17</v>
      </c>
      <c r="F3609" s="14" t="s">
        <v>21</v>
      </c>
      <c r="G3609" s="15">
        <v>4</v>
      </c>
      <c r="H3609" s="14" t="s">
        <v>13</v>
      </c>
      <c r="I3609" s="15">
        <v>3</v>
      </c>
      <c r="J3609" s="16" t="s">
        <v>45</v>
      </c>
    </row>
    <row r="3610" spans="1:10" x14ac:dyDescent="0.3">
      <c r="A3610" s="9">
        <v>462719</v>
      </c>
      <c r="B3610" s="10" t="s">
        <v>10</v>
      </c>
      <c r="C3610" s="10" t="s">
        <v>11</v>
      </c>
      <c r="D3610" s="11">
        <v>55</v>
      </c>
      <c r="E3610" s="10" t="s">
        <v>11</v>
      </c>
      <c r="F3610" s="10" t="s">
        <v>22</v>
      </c>
      <c r="G3610" s="11">
        <v>0</v>
      </c>
      <c r="H3610" s="10" t="s">
        <v>19</v>
      </c>
      <c r="I3610" s="11">
        <v>5</v>
      </c>
      <c r="J3610" s="12" t="s">
        <v>45</v>
      </c>
    </row>
    <row r="3611" spans="1:10" x14ac:dyDescent="0.3">
      <c r="A3611" s="13">
        <v>459729</v>
      </c>
      <c r="B3611" s="14" t="s">
        <v>10</v>
      </c>
      <c r="C3611" s="14" t="s">
        <v>17</v>
      </c>
      <c r="D3611" s="15">
        <v>41</v>
      </c>
      <c r="E3611" s="14" t="s">
        <v>11</v>
      </c>
      <c r="F3611" s="14" t="s">
        <v>15</v>
      </c>
      <c r="G3611" s="15">
        <v>1</v>
      </c>
      <c r="H3611" s="14" t="s">
        <v>13</v>
      </c>
      <c r="I3611" s="15">
        <v>1</v>
      </c>
      <c r="J3611" s="16" t="s">
        <v>45</v>
      </c>
    </row>
    <row r="3612" spans="1:10" x14ac:dyDescent="0.3">
      <c r="A3612" s="9">
        <v>459084</v>
      </c>
      <c r="B3612" s="10" t="s">
        <v>14</v>
      </c>
      <c r="C3612" s="10" t="s">
        <v>11</v>
      </c>
      <c r="D3612" s="11">
        <v>47</v>
      </c>
      <c r="E3612" s="10" t="s">
        <v>17</v>
      </c>
      <c r="F3612" s="10" t="s">
        <v>18</v>
      </c>
      <c r="G3612" s="11">
        <v>0</v>
      </c>
      <c r="H3612" s="10" t="s">
        <v>19</v>
      </c>
      <c r="I3612" s="11">
        <v>2</v>
      </c>
      <c r="J3612" s="12" t="s">
        <v>46</v>
      </c>
    </row>
    <row r="3613" spans="1:10" x14ac:dyDescent="0.3">
      <c r="A3613" s="13">
        <v>467924</v>
      </c>
      <c r="B3613" s="14" t="s">
        <v>14</v>
      </c>
      <c r="C3613" s="14" t="s">
        <v>11</v>
      </c>
      <c r="D3613" s="15">
        <v>52</v>
      </c>
      <c r="E3613" s="14" t="s">
        <v>11</v>
      </c>
      <c r="F3613" s="14" t="s">
        <v>22</v>
      </c>
      <c r="G3613" s="15">
        <v>0</v>
      </c>
      <c r="H3613" s="14" t="s">
        <v>13</v>
      </c>
      <c r="I3613" s="15">
        <v>3</v>
      </c>
      <c r="J3613" s="16" t="s">
        <v>44</v>
      </c>
    </row>
    <row r="3614" spans="1:10" x14ac:dyDescent="0.3">
      <c r="A3614" s="9">
        <v>465439</v>
      </c>
      <c r="B3614" s="10" t="s">
        <v>10</v>
      </c>
      <c r="C3614" s="10" t="s">
        <v>11</v>
      </c>
      <c r="D3614" s="11">
        <v>45</v>
      </c>
      <c r="E3614" s="10" t="s">
        <v>11</v>
      </c>
      <c r="F3614" s="10" t="s">
        <v>22</v>
      </c>
      <c r="G3614" s="11">
        <v>4</v>
      </c>
      <c r="H3614" s="10" t="s">
        <v>19</v>
      </c>
      <c r="I3614" s="11">
        <v>4</v>
      </c>
      <c r="J3614" s="12" t="s">
        <v>45</v>
      </c>
    </row>
    <row r="3615" spans="1:10" x14ac:dyDescent="0.3">
      <c r="A3615" s="9">
        <v>466712</v>
      </c>
      <c r="B3615" s="10" t="s">
        <v>14</v>
      </c>
      <c r="C3615" s="10" t="s">
        <v>11</v>
      </c>
      <c r="D3615" s="11">
        <v>78</v>
      </c>
      <c r="E3615" s="10" t="s">
        <v>11</v>
      </c>
      <c r="F3615" s="10" t="s">
        <v>23</v>
      </c>
      <c r="G3615" s="11">
        <v>1</v>
      </c>
      <c r="H3615" s="10" t="s">
        <v>13</v>
      </c>
      <c r="I3615" s="11">
        <v>1</v>
      </c>
      <c r="J3615" s="12" t="s">
        <v>45</v>
      </c>
    </row>
    <row r="3616" spans="1:10" x14ac:dyDescent="0.3">
      <c r="A3616" s="13">
        <v>460983</v>
      </c>
      <c r="B3616" s="14" t="s">
        <v>14</v>
      </c>
      <c r="C3616" s="14" t="s">
        <v>11</v>
      </c>
      <c r="D3616" s="15">
        <v>38</v>
      </c>
      <c r="E3616" s="14" t="s">
        <v>17</v>
      </c>
      <c r="F3616" s="14" t="s">
        <v>21</v>
      </c>
      <c r="G3616" s="15">
        <v>0</v>
      </c>
      <c r="H3616" s="14" t="s">
        <v>19</v>
      </c>
      <c r="I3616" s="15">
        <v>4</v>
      </c>
      <c r="J3616" s="16" t="s">
        <v>45</v>
      </c>
    </row>
    <row r="3617" spans="1:10" x14ac:dyDescent="0.3">
      <c r="A3617" s="9">
        <v>464008</v>
      </c>
      <c r="B3617" s="10" t="s">
        <v>10</v>
      </c>
      <c r="C3617" s="10" t="s">
        <v>11</v>
      </c>
      <c r="D3617" s="11">
        <v>50</v>
      </c>
      <c r="E3617" s="10" t="s">
        <v>11</v>
      </c>
      <c r="F3617" s="10" t="s">
        <v>22</v>
      </c>
      <c r="G3617" s="11">
        <v>1</v>
      </c>
      <c r="H3617" s="10" t="s">
        <v>16</v>
      </c>
      <c r="I3617" s="11">
        <v>4</v>
      </c>
      <c r="J3617" s="12" t="s">
        <v>45</v>
      </c>
    </row>
    <row r="3618" spans="1:10" x14ac:dyDescent="0.3">
      <c r="A3618" s="13">
        <v>461702</v>
      </c>
      <c r="B3618" s="14" t="s">
        <v>10</v>
      </c>
      <c r="C3618" s="14" t="s">
        <v>11</v>
      </c>
      <c r="D3618" s="15">
        <v>53</v>
      </c>
      <c r="E3618" s="14" t="s">
        <v>11</v>
      </c>
      <c r="F3618" s="14" t="s">
        <v>12</v>
      </c>
      <c r="G3618" s="15">
        <v>8</v>
      </c>
      <c r="H3618" s="14" t="s">
        <v>19</v>
      </c>
      <c r="I3618" s="15">
        <v>4</v>
      </c>
      <c r="J3618" s="16" t="s">
        <v>45</v>
      </c>
    </row>
    <row r="3619" spans="1:10" x14ac:dyDescent="0.3">
      <c r="A3619" s="9">
        <v>464312</v>
      </c>
      <c r="B3619" s="10" t="s">
        <v>14</v>
      </c>
      <c r="C3619" s="10" t="s">
        <v>17</v>
      </c>
      <c r="D3619" s="11">
        <v>43</v>
      </c>
      <c r="E3619" s="10" t="s">
        <v>11</v>
      </c>
      <c r="F3619" s="10" t="s">
        <v>22</v>
      </c>
      <c r="G3619" s="11">
        <v>1</v>
      </c>
      <c r="H3619" s="10" t="s">
        <v>13</v>
      </c>
      <c r="I3619" s="11">
        <v>1</v>
      </c>
      <c r="J3619" s="12" t="s">
        <v>43</v>
      </c>
    </row>
    <row r="3620" spans="1:10" x14ac:dyDescent="0.3">
      <c r="A3620" s="13">
        <v>462818</v>
      </c>
      <c r="B3620" s="14" t="s">
        <v>14</v>
      </c>
      <c r="C3620" s="14" t="s">
        <v>11</v>
      </c>
      <c r="D3620" s="15">
        <v>59</v>
      </c>
      <c r="E3620" s="14" t="s">
        <v>11</v>
      </c>
      <c r="F3620" s="14" t="s">
        <v>22</v>
      </c>
      <c r="G3620" s="15">
        <v>1</v>
      </c>
      <c r="H3620" s="14" t="s">
        <v>16</v>
      </c>
      <c r="I3620" s="15">
        <v>3</v>
      </c>
      <c r="J3620" s="16" t="s">
        <v>45</v>
      </c>
    </row>
    <row r="3621" spans="1:10" x14ac:dyDescent="0.3">
      <c r="A3621" s="9">
        <v>466045</v>
      </c>
      <c r="B3621" s="10" t="s">
        <v>10</v>
      </c>
      <c r="C3621" s="10" t="s">
        <v>17</v>
      </c>
      <c r="D3621" s="11">
        <v>38</v>
      </c>
      <c r="E3621" s="10" t="s">
        <v>17</v>
      </c>
      <c r="F3621" s="10" t="s">
        <v>24</v>
      </c>
      <c r="G3621" s="11">
        <v>8</v>
      </c>
      <c r="H3621" s="10" t="s">
        <v>13</v>
      </c>
      <c r="I3621" s="11">
        <v>2</v>
      </c>
      <c r="J3621" s="12" t="s">
        <v>45</v>
      </c>
    </row>
    <row r="3622" spans="1:10" x14ac:dyDescent="0.3">
      <c r="A3622" s="13">
        <v>461889</v>
      </c>
      <c r="B3622" s="14" t="s">
        <v>14</v>
      </c>
      <c r="C3622" s="14" t="s">
        <v>11</v>
      </c>
      <c r="D3622" s="15">
        <v>42</v>
      </c>
      <c r="E3622" s="14" t="s">
        <v>11</v>
      </c>
      <c r="F3622" s="14" t="s">
        <v>22</v>
      </c>
      <c r="G3622" s="15">
        <v>2</v>
      </c>
      <c r="H3622" s="14" t="s">
        <v>16</v>
      </c>
      <c r="I3622" s="15">
        <v>2</v>
      </c>
      <c r="J3622" s="16" t="s">
        <v>45</v>
      </c>
    </row>
    <row r="3623" spans="1:10" x14ac:dyDescent="0.3">
      <c r="A3623" s="9">
        <v>467945</v>
      </c>
      <c r="B3623" s="10" t="s">
        <v>14</v>
      </c>
      <c r="C3623" s="10" t="s">
        <v>11</v>
      </c>
      <c r="D3623" s="11">
        <v>65</v>
      </c>
      <c r="E3623" s="10" t="s">
        <v>11</v>
      </c>
      <c r="F3623" s="10" t="s">
        <v>22</v>
      </c>
      <c r="G3623" s="11">
        <v>0</v>
      </c>
      <c r="H3623" s="10" t="s">
        <v>16</v>
      </c>
      <c r="I3623" s="11">
        <v>2</v>
      </c>
      <c r="J3623" s="12" t="s">
        <v>45</v>
      </c>
    </row>
    <row r="3624" spans="1:10" x14ac:dyDescent="0.3">
      <c r="A3624" s="13">
        <v>464322</v>
      </c>
      <c r="B3624" s="14" t="s">
        <v>14</v>
      </c>
      <c r="C3624" s="14" t="s">
        <v>11</v>
      </c>
      <c r="D3624" s="15">
        <v>79</v>
      </c>
      <c r="E3624" s="14" t="s">
        <v>11</v>
      </c>
      <c r="F3624" s="14" t="s">
        <v>23</v>
      </c>
      <c r="G3624" s="15">
        <v>0</v>
      </c>
      <c r="H3624" s="14" t="s">
        <v>13</v>
      </c>
      <c r="I3624" s="15">
        <v>2</v>
      </c>
      <c r="J3624" s="16" t="s">
        <v>45</v>
      </c>
    </row>
    <row r="3625" spans="1:10" x14ac:dyDescent="0.3">
      <c r="A3625" s="9">
        <v>465637</v>
      </c>
      <c r="B3625" s="10" t="s">
        <v>10</v>
      </c>
      <c r="C3625" s="10" t="s">
        <v>17</v>
      </c>
      <c r="D3625" s="11">
        <v>41</v>
      </c>
      <c r="E3625" s="10" t="s">
        <v>11</v>
      </c>
      <c r="F3625" s="10" t="s">
        <v>22</v>
      </c>
      <c r="G3625" s="11">
        <v>1</v>
      </c>
      <c r="H3625" s="10" t="s">
        <v>13</v>
      </c>
      <c r="I3625" s="11">
        <v>1</v>
      </c>
      <c r="J3625" s="12" t="s">
        <v>44</v>
      </c>
    </row>
    <row r="3626" spans="1:10" x14ac:dyDescent="0.3">
      <c r="A3626" s="13">
        <v>462058</v>
      </c>
      <c r="B3626" s="14" t="s">
        <v>14</v>
      </c>
      <c r="C3626" s="14" t="s">
        <v>11</v>
      </c>
      <c r="D3626" s="15">
        <v>42</v>
      </c>
      <c r="E3626" s="14" t="s">
        <v>11</v>
      </c>
      <c r="F3626" s="14" t="s">
        <v>24</v>
      </c>
      <c r="G3626" s="15">
        <v>9</v>
      </c>
      <c r="H3626" s="14" t="s">
        <v>13</v>
      </c>
      <c r="I3626" s="15">
        <v>2</v>
      </c>
      <c r="J3626" s="16" t="s">
        <v>45</v>
      </c>
    </row>
    <row r="3627" spans="1:10" x14ac:dyDescent="0.3">
      <c r="A3627" s="13">
        <v>462500</v>
      </c>
      <c r="B3627" s="14" t="s">
        <v>14</v>
      </c>
      <c r="C3627" s="14" t="s">
        <v>11</v>
      </c>
      <c r="D3627" s="15">
        <v>49</v>
      </c>
      <c r="E3627" s="14" t="s">
        <v>11</v>
      </c>
      <c r="F3627" s="14" t="s">
        <v>21</v>
      </c>
      <c r="G3627" s="15">
        <v>1</v>
      </c>
      <c r="H3627" s="14" t="s">
        <v>16</v>
      </c>
      <c r="I3627" s="15">
        <v>2</v>
      </c>
      <c r="J3627" s="16" t="s">
        <v>45</v>
      </c>
    </row>
    <row r="3628" spans="1:10" x14ac:dyDescent="0.3">
      <c r="A3628" s="9">
        <v>466948</v>
      </c>
      <c r="B3628" s="10" t="s">
        <v>14</v>
      </c>
      <c r="C3628" s="10" t="s">
        <v>11</v>
      </c>
      <c r="D3628" s="11">
        <v>58</v>
      </c>
      <c r="E3628" s="10" t="s">
        <v>11</v>
      </c>
      <c r="F3628" s="10" t="s">
        <v>22</v>
      </c>
      <c r="G3628" s="11">
        <v>1</v>
      </c>
      <c r="H3628" s="10" t="s">
        <v>13</v>
      </c>
      <c r="I3628" s="11">
        <v>2</v>
      </c>
      <c r="J3628" s="12" t="s">
        <v>46</v>
      </c>
    </row>
    <row r="3629" spans="1:10" x14ac:dyDescent="0.3">
      <c r="A3629" s="13">
        <v>461606</v>
      </c>
      <c r="B3629" s="14" t="s">
        <v>14</v>
      </c>
      <c r="C3629" s="14" t="s">
        <v>11</v>
      </c>
      <c r="D3629" s="15">
        <v>69</v>
      </c>
      <c r="E3629" s="14" t="s">
        <v>11</v>
      </c>
      <c r="F3629" s="14" t="s">
        <v>23</v>
      </c>
      <c r="G3629" s="15">
        <v>0</v>
      </c>
      <c r="H3629" s="14" t="s">
        <v>19</v>
      </c>
      <c r="I3629" s="15">
        <v>3</v>
      </c>
      <c r="J3629" s="16" t="s">
        <v>45</v>
      </c>
    </row>
    <row r="3630" spans="1:10" x14ac:dyDescent="0.3">
      <c r="A3630" s="9">
        <v>466184</v>
      </c>
      <c r="B3630" s="10" t="s">
        <v>10</v>
      </c>
      <c r="C3630" s="10" t="s">
        <v>17</v>
      </c>
      <c r="D3630" s="11">
        <v>35</v>
      </c>
      <c r="E3630" s="10" t="s">
        <v>11</v>
      </c>
      <c r="F3630" s="10" t="s">
        <v>22</v>
      </c>
      <c r="G3630" s="11">
        <v>3</v>
      </c>
      <c r="H3630" s="10" t="s">
        <v>13</v>
      </c>
      <c r="I3630" s="11">
        <v>1</v>
      </c>
      <c r="J3630" s="12" t="s">
        <v>45</v>
      </c>
    </row>
    <row r="3631" spans="1:10" x14ac:dyDescent="0.3">
      <c r="A3631" s="13">
        <v>466014</v>
      </c>
      <c r="B3631" s="14" t="s">
        <v>10</v>
      </c>
      <c r="C3631" s="14" t="s">
        <v>11</v>
      </c>
      <c r="D3631" s="15">
        <v>47</v>
      </c>
      <c r="E3631" s="14" t="s">
        <v>17</v>
      </c>
      <c r="F3631" s="14" t="s">
        <v>12</v>
      </c>
      <c r="G3631" s="15">
        <v>0</v>
      </c>
      <c r="H3631" s="14" t="s">
        <v>19</v>
      </c>
      <c r="I3631" s="15">
        <v>2</v>
      </c>
      <c r="J3631" s="16" t="s">
        <v>44</v>
      </c>
    </row>
    <row r="3632" spans="1:10" x14ac:dyDescent="0.3">
      <c r="A3632" s="9">
        <v>462890</v>
      </c>
      <c r="B3632" s="10" t="s">
        <v>10</v>
      </c>
      <c r="C3632" s="10" t="s">
        <v>17</v>
      </c>
      <c r="D3632" s="11">
        <v>25</v>
      </c>
      <c r="E3632" s="10" t="s">
        <v>11</v>
      </c>
      <c r="F3632" s="10" t="s">
        <v>20</v>
      </c>
      <c r="G3632" s="11">
        <v>12</v>
      </c>
      <c r="H3632" s="10" t="s">
        <v>13</v>
      </c>
      <c r="I3632" s="11">
        <v>1</v>
      </c>
      <c r="J3632" s="12" t="s">
        <v>45</v>
      </c>
    </row>
    <row r="3633" spans="1:10" x14ac:dyDescent="0.3">
      <c r="A3633" s="13">
        <v>464909</v>
      </c>
      <c r="B3633" s="14" t="s">
        <v>10</v>
      </c>
      <c r="C3633" s="14" t="s">
        <v>11</v>
      </c>
      <c r="D3633" s="15">
        <v>38</v>
      </c>
      <c r="E3633" s="14" t="s">
        <v>11</v>
      </c>
      <c r="F3633" s="14" t="s">
        <v>25</v>
      </c>
      <c r="G3633" s="15">
        <v>0</v>
      </c>
      <c r="H3633" s="14" t="s">
        <v>13</v>
      </c>
      <c r="I3633" s="15">
        <v>2</v>
      </c>
      <c r="J3633" s="16" t="s">
        <v>44</v>
      </c>
    </row>
    <row r="3634" spans="1:10" x14ac:dyDescent="0.3">
      <c r="A3634" s="9">
        <v>459554</v>
      </c>
      <c r="B3634" s="10" t="s">
        <v>10</v>
      </c>
      <c r="C3634" s="10" t="s">
        <v>17</v>
      </c>
      <c r="D3634" s="11">
        <v>25</v>
      </c>
      <c r="E3634" s="10" t="s">
        <v>17</v>
      </c>
      <c r="F3634" s="10" t="s">
        <v>12</v>
      </c>
      <c r="G3634" s="11">
        <v>8</v>
      </c>
      <c r="H3634" s="10" t="s">
        <v>13</v>
      </c>
      <c r="I3634" s="11">
        <v>3</v>
      </c>
      <c r="J3634" s="12" t="s">
        <v>45</v>
      </c>
    </row>
    <row r="3635" spans="1:10" x14ac:dyDescent="0.3">
      <c r="A3635" s="13">
        <v>462429</v>
      </c>
      <c r="B3635" s="14" t="s">
        <v>14</v>
      </c>
      <c r="C3635" s="14" t="s">
        <v>11</v>
      </c>
      <c r="D3635" s="15">
        <v>76</v>
      </c>
      <c r="E3635" s="14" t="s">
        <v>17</v>
      </c>
      <c r="F3635" s="14" t="s">
        <v>23</v>
      </c>
      <c r="G3635" s="15">
        <v>0</v>
      </c>
      <c r="H3635" s="14" t="s">
        <v>13</v>
      </c>
      <c r="I3635" s="15">
        <v>1</v>
      </c>
      <c r="J3635" s="16" t="s">
        <v>45</v>
      </c>
    </row>
    <row r="3636" spans="1:10" x14ac:dyDescent="0.3">
      <c r="A3636" s="9">
        <v>463605</v>
      </c>
      <c r="B3636" s="10" t="s">
        <v>10</v>
      </c>
      <c r="C3636" s="10" t="s">
        <v>17</v>
      </c>
      <c r="D3636" s="11">
        <v>23</v>
      </c>
      <c r="E3636" s="10" t="s">
        <v>17</v>
      </c>
      <c r="F3636" s="10" t="s">
        <v>15</v>
      </c>
      <c r="G3636" s="11">
        <v>0</v>
      </c>
      <c r="H3636" s="10" t="s">
        <v>13</v>
      </c>
      <c r="I3636" s="11">
        <v>5</v>
      </c>
      <c r="J3636" s="12" t="s">
        <v>47</v>
      </c>
    </row>
    <row r="3637" spans="1:10" x14ac:dyDescent="0.3">
      <c r="A3637" s="9">
        <v>464608</v>
      </c>
      <c r="B3637" s="10" t="s">
        <v>10</v>
      </c>
      <c r="C3637" s="10" t="s">
        <v>11</v>
      </c>
      <c r="D3637" s="11">
        <v>49</v>
      </c>
      <c r="E3637" s="10" t="s">
        <v>11</v>
      </c>
      <c r="F3637" s="10" t="s">
        <v>22</v>
      </c>
      <c r="G3637" s="11">
        <v>0</v>
      </c>
      <c r="H3637" s="10" t="s">
        <v>16</v>
      </c>
      <c r="I3637" s="11">
        <v>3</v>
      </c>
      <c r="J3637" s="12" t="s">
        <v>45</v>
      </c>
    </row>
    <row r="3638" spans="1:10" x14ac:dyDescent="0.3">
      <c r="A3638" s="9">
        <v>459597</v>
      </c>
      <c r="B3638" s="10" t="s">
        <v>10</v>
      </c>
      <c r="C3638" s="10" t="s">
        <v>11</v>
      </c>
      <c r="D3638" s="11">
        <v>71</v>
      </c>
      <c r="E3638" s="10" t="s">
        <v>11</v>
      </c>
      <c r="F3638" s="10" t="s">
        <v>22</v>
      </c>
      <c r="G3638" s="11">
        <v>1</v>
      </c>
      <c r="H3638" s="10" t="s">
        <v>19</v>
      </c>
      <c r="I3638" s="11">
        <v>2</v>
      </c>
      <c r="J3638" s="12" t="s">
        <v>45</v>
      </c>
    </row>
    <row r="3639" spans="1:10" x14ac:dyDescent="0.3">
      <c r="A3639" s="13">
        <v>464497</v>
      </c>
      <c r="B3639" s="14" t="s">
        <v>10</v>
      </c>
      <c r="C3639" s="14" t="s">
        <v>17</v>
      </c>
      <c r="D3639" s="15">
        <v>39</v>
      </c>
      <c r="E3639" s="14" t="s">
        <v>17</v>
      </c>
      <c r="F3639" s="14" t="s">
        <v>12</v>
      </c>
      <c r="G3639" s="15">
        <v>0</v>
      </c>
      <c r="H3639" s="14" t="s">
        <v>13</v>
      </c>
      <c r="I3639" s="15">
        <v>3</v>
      </c>
      <c r="J3639" s="16" t="s">
        <v>43</v>
      </c>
    </row>
    <row r="3640" spans="1:10" x14ac:dyDescent="0.3">
      <c r="A3640" s="9">
        <v>467150</v>
      </c>
      <c r="B3640" s="10" t="s">
        <v>10</v>
      </c>
      <c r="C3640" s="10" t="s">
        <v>17</v>
      </c>
      <c r="D3640" s="11">
        <v>41</v>
      </c>
      <c r="E3640" s="10" t="s">
        <v>11</v>
      </c>
      <c r="F3640" s="10" t="s">
        <v>22</v>
      </c>
      <c r="G3640" s="11">
        <v>8</v>
      </c>
      <c r="H3640" s="10" t="s">
        <v>13</v>
      </c>
      <c r="I3640" s="11">
        <v>3</v>
      </c>
      <c r="J3640" s="12" t="s">
        <v>45</v>
      </c>
    </row>
    <row r="3641" spans="1:10" x14ac:dyDescent="0.3">
      <c r="A3641" s="9">
        <v>466829</v>
      </c>
      <c r="B3641" s="10" t="s">
        <v>10</v>
      </c>
      <c r="C3641" s="10" t="s">
        <v>11</v>
      </c>
      <c r="D3641" s="11">
        <v>27</v>
      </c>
      <c r="E3641" s="10" t="s">
        <v>17</v>
      </c>
      <c r="F3641" s="10" t="s">
        <v>25</v>
      </c>
      <c r="G3641" s="11">
        <v>10</v>
      </c>
      <c r="H3641" s="10" t="s">
        <v>13</v>
      </c>
      <c r="I3641" s="11">
        <v>1</v>
      </c>
      <c r="J3641" s="12" t="s">
        <v>45</v>
      </c>
    </row>
    <row r="3642" spans="1:10" x14ac:dyDescent="0.3">
      <c r="A3642" s="9">
        <v>463506</v>
      </c>
      <c r="B3642" s="10" t="s">
        <v>10</v>
      </c>
      <c r="C3642" s="10" t="s">
        <v>11</v>
      </c>
      <c r="D3642" s="11">
        <v>35</v>
      </c>
      <c r="E3642" s="10" t="s">
        <v>11</v>
      </c>
      <c r="F3642" s="10" t="s">
        <v>22</v>
      </c>
      <c r="G3642" s="11">
        <v>2</v>
      </c>
      <c r="H3642" s="10" t="s">
        <v>16</v>
      </c>
      <c r="I3642" s="11">
        <v>2</v>
      </c>
      <c r="J3642" s="12" t="s">
        <v>45</v>
      </c>
    </row>
    <row r="3643" spans="1:10" x14ac:dyDescent="0.3">
      <c r="A3643" s="13">
        <v>467448</v>
      </c>
      <c r="B3643" s="14" t="s">
        <v>10</v>
      </c>
      <c r="C3643" s="14" t="s">
        <v>11</v>
      </c>
      <c r="D3643" s="15">
        <v>49</v>
      </c>
      <c r="E3643" s="14" t="s">
        <v>17</v>
      </c>
      <c r="F3643" s="14" t="s">
        <v>12</v>
      </c>
      <c r="G3643" s="15">
        <v>0</v>
      </c>
      <c r="H3643" s="14" t="s">
        <v>13</v>
      </c>
      <c r="I3643" s="15">
        <v>1</v>
      </c>
      <c r="J3643" s="16" t="s">
        <v>45</v>
      </c>
    </row>
    <row r="3644" spans="1:10" x14ac:dyDescent="0.3">
      <c r="A3644" s="9">
        <v>462852</v>
      </c>
      <c r="B3644" s="10" t="s">
        <v>14</v>
      </c>
      <c r="C3644" s="10" t="s">
        <v>11</v>
      </c>
      <c r="D3644" s="11">
        <v>42</v>
      </c>
      <c r="E3644" s="10" t="s">
        <v>17</v>
      </c>
      <c r="F3644" s="10" t="s">
        <v>12</v>
      </c>
      <c r="G3644" s="11">
        <v>9</v>
      </c>
      <c r="H3644" s="10" t="s">
        <v>13</v>
      </c>
      <c r="I3644" s="11">
        <v>3</v>
      </c>
      <c r="J3644" s="12" t="s">
        <v>45</v>
      </c>
    </row>
    <row r="3645" spans="1:10" x14ac:dyDescent="0.3">
      <c r="A3645" s="13">
        <v>462072</v>
      </c>
      <c r="B3645" s="14" t="s">
        <v>14</v>
      </c>
      <c r="C3645" s="14" t="s">
        <v>17</v>
      </c>
      <c r="D3645" s="15">
        <v>39</v>
      </c>
      <c r="E3645" s="14" t="s">
        <v>11</v>
      </c>
      <c r="F3645" s="14" t="s">
        <v>22</v>
      </c>
      <c r="G3645" s="15">
        <v>0</v>
      </c>
      <c r="H3645" s="14" t="s">
        <v>13</v>
      </c>
      <c r="I3645" s="15">
        <v>1</v>
      </c>
      <c r="J3645" s="16" t="s">
        <v>45</v>
      </c>
    </row>
    <row r="3646" spans="1:10" x14ac:dyDescent="0.3">
      <c r="A3646" s="9">
        <v>463211</v>
      </c>
      <c r="B3646" s="10" t="s">
        <v>14</v>
      </c>
      <c r="C3646" s="10" t="s">
        <v>11</v>
      </c>
      <c r="D3646" s="11">
        <v>68</v>
      </c>
      <c r="E3646" s="10" t="s">
        <v>11</v>
      </c>
      <c r="F3646" s="10" t="s">
        <v>23</v>
      </c>
      <c r="G3646" s="11">
        <v>8</v>
      </c>
      <c r="H3646" s="10" t="s">
        <v>13</v>
      </c>
      <c r="I3646" s="11">
        <v>1</v>
      </c>
      <c r="J3646" s="12" t="s">
        <v>47</v>
      </c>
    </row>
    <row r="3647" spans="1:10" x14ac:dyDescent="0.3">
      <c r="A3647" s="13">
        <v>464059</v>
      </c>
      <c r="B3647" s="14" t="s">
        <v>14</v>
      </c>
      <c r="C3647" s="14" t="s">
        <v>11</v>
      </c>
      <c r="D3647" s="15">
        <v>57</v>
      </c>
      <c r="E3647" s="14" t="s">
        <v>11</v>
      </c>
      <c r="F3647" s="14" t="s">
        <v>22</v>
      </c>
      <c r="G3647" s="15">
        <v>1</v>
      </c>
      <c r="H3647" s="14" t="s">
        <v>13</v>
      </c>
      <c r="I3647" s="15">
        <v>1</v>
      </c>
      <c r="J3647" s="16" t="s">
        <v>45</v>
      </c>
    </row>
    <row r="3648" spans="1:10" x14ac:dyDescent="0.3">
      <c r="A3648" s="9">
        <v>463746</v>
      </c>
      <c r="B3648" s="10" t="s">
        <v>14</v>
      </c>
      <c r="C3648" s="10" t="s">
        <v>17</v>
      </c>
      <c r="D3648" s="11">
        <v>38</v>
      </c>
      <c r="E3648" s="10" t="s">
        <v>11</v>
      </c>
      <c r="F3648" s="10" t="s">
        <v>22</v>
      </c>
      <c r="G3648" s="11">
        <v>0</v>
      </c>
      <c r="H3648" s="10" t="s">
        <v>13</v>
      </c>
      <c r="I3648" s="11">
        <v>1</v>
      </c>
      <c r="J3648" s="12" t="s">
        <v>45</v>
      </c>
    </row>
    <row r="3649" spans="1:10" x14ac:dyDescent="0.3">
      <c r="A3649" s="13">
        <v>465671</v>
      </c>
      <c r="B3649" s="14" t="s">
        <v>10</v>
      </c>
      <c r="C3649" s="14" t="s">
        <v>11</v>
      </c>
      <c r="D3649" s="15">
        <v>35</v>
      </c>
      <c r="E3649" s="14" t="s">
        <v>17</v>
      </c>
      <c r="F3649" s="14" t="s">
        <v>12</v>
      </c>
      <c r="G3649" s="15">
        <v>2</v>
      </c>
      <c r="H3649" s="14" t="s">
        <v>16</v>
      </c>
      <c r="I3649" s="15">
        <v>5</v>
      </c>
      <c r="J3649" s="16" t="s">
        <v>44</v>
      </c>
    </row>
    <row r="3650" spans="1:10" x14ac:dyDescent="0.3">
      <c r="A3650" s="9">
        <v>461729</v>
      </c>
      <c r="B3650" s="10" t="s">
        <v>10</v>
      </c>
      <c r="C3650" s="10" t="s">
        <v>11</v>
      </c>
      <c r="D3650" s="11">
        <v>41</v>
      </c>
      <c r="E3650" s="10" t="s">
        <v>11</v>
      </c>
      <c r="F3650" s="10" t="s">
        <v>20</v>
      </c>
      <c r="G3650" s="11">
        <v>0</v>
      </c>
      <c r="H3650" s="10" t="s">
        <v>13</v>
      </c>
      <c r="I3650" s="11">
        <v>3</v>
      </c>
      <c r="J3650" s="12" t="s">
        <v>45</v>
      </c>
    </row>
    <row r="3651" spans="1:10" x14ac:dyDescent="0.3">
      <c r="A3651" s="13">
        <v>464849</v>
      </c>
      <c r="B3651" s="14" t="s">
        <v>14</v>
      </c>
      <c r="C3651" s="14" t="s">
        <v>11</v>
      </c>
      <c r="D3651" s="15">
        <v>40</v>
      </c>
      <c r="E3651" s="14" t="s">
        <v>11</v>
      </c>
      <c r="F3651" s="14" t="s">
        <v>22</v>
      </c>
      <c r="G3651" s="15">
        <v>0</v>
      </c>
      <c r="H3651" s="14" t="s">
        <v>16</v>
      </c>
      <c r="I3651" s="15">
        <v>4</v>
      </c>
      <c r="J3651" s="16" t="s">
        <v>44</v>
      </c>
    </row>
    <row r="3652" spans="1:10" x14ac:dyDescent="0.3">
      <c r="A3652" s="13">
        <v>466434</v>
      </c>
      <c r="B3652" s="14" t="s">
        <v>14</v>
      </c>
      <c r="C3652" s="14" t="s">
        <v>11</v>
      </c>
      <c r="D3652" s="15">
        <v>53</v>
      </c>
      <c r="E3652" s="14" t="s">
        <v>11</v>
      </c>
      <c r="F3652" s="14" t="s">
        <v>22</v>
      </c>
      <c r="G3652" s="15">
        <v>0</v>
      </c>
      <c r="H3652" s="14" t="s">
        <v>16</v>
      </c>
      <c r="I3652" s="15">
        <v>4</v>
      </c>
      <c r="J3652" s="16" t="s">
        <v>45</v>
      </c>
    </row>
    <row r="3653" spans="1:10" x14ac:dyDescent="0.3">
      <c r="A3653" s="9">
        <v>467305</v>
      </c>
      <c r="B3653" s="10" t="s">
        <v>10</v>
      </c>
      <c r="C3653" s="10" t="s">
        <v>11</v>
      </c>
      <c r="D3653" s="11">
        <v>38</v>
      </c>
      <c r="E3653" s="10" t="s">
        <v>11</v>
      </c>
      <c r="F3653" s="10" t="s">
        <v>25</v>
      </c>
      <c r="G3653" s="11">
        <v>8</v>
      </c>
      <c r="H3653" s="10" t="s">
        <v>16</v>
      </c>
      <c r="I3653" s="11">
        <v>3</v>
      </c>
      <c r="J3653" s="12" t="s">
        <v>45</v>
      </c>
    </row>
    <row r="3654" spans="1:10" x14ac:dyDescent="0.3">
      <c r="A3654" s="13">
        <v>466270</v>
      </c>
      <c r="B3654" s="14" t="s">
        <v>10</v>
      </c>
      <c r="C3654" s="14" t="s">
        <v>11</v>
      </c>
      <c r="D3654" s="15">
        <v>68</v>
      </c>
      <c r="E3654" s="14" t="s">
        <v>17</v>
      </c>
      <c r="F3654" s="14" t="s">
        <v>20</v>
      </c>
      <c r="G3654" s="15">
        <v>0</v>
      </c>
      <c r="H3654" s="14" t="s">
        <v>13</v>
      </c>
      <c r="I3654" s="15">
        <v>2</v>
      </c>
      <c r="J3654" s="16" t="s">
        <v>45</v>
      </c>
    </row>
    <row r="3655" spans="1:10" x14ac:dyDescent="0.3">
      <c r="A3655" s="9">
        <v>463479</v>
      </c>
      <c r="B3655" s="10" t="s">
        <v>14</v>
      </c>
      <c r="C3655" s="10" t="s">
        <v>17</v>
      </c>
      <c r="D3655" s="11">
        <v>30</v>
      </c>
      <c r="E3655" s="10" t="s">
        <v>17</v>
      </c>
      <c r="F3655" s="10" t="s">
        <v>18</v>
      </c>
      <c r="G3655" s="11">
        <v>1</v>
      </c>
      <c r="H3655" s="10" t="s">
        <v>13</v>
      </c>
      <c r="I3655" s="11">
        <v>2</v>
      </c>
      <c r="J3655" s="12" t="s">
        <v>45</v>
      </c>
    </row>
    <row r="3656" spans="1:10" x14ac:dyDescent="0.3">
      <c r="A3656" s="13">
        <v>467471</v>
      </c>
      <c r="B3656" s="14" t="s">
        <v>14</v>
      </c>
      <c r="C3656" s="14" t="s">
        <v>11</v>
      </c>
      <c r="D3656" s="15">
        <v>52</v>
      </c>
      <c r="E3656" s="14" t="s">
        <v>17</v>
      </c>
      <c r="F3656" s="14" t="s">
        <v>24</v>
      </c>
      <c r="G3656" s="15">
        <v>4</v>
      </c>
      <c r="H3656" s="14" t="s">
        <v>16</v>
      </c>
      <c r="I3656" s="15">
        <v>5</v>
      </c>
      <c r="J3656" s="16" t="s">
        <v>45</v>
      </c>
    </row>
    <row r="3657" spans="1:10" x14ac:dyDescent="0.3">
      <c r="A3657" s="9">
        <v>459159</v>
      </c>
      <c r="B3657" s="10" t="s">
        <v>14</v>
      </c>
      <c r="C3657" s="10" t="s">
        <v>11</v>
      </c>
      <c r="D3657" s="11">
        <v>80</v>
      </c>
      <c r="E3657" s="10" t="s">
        <v>11</v>
      </c>
      <c r="F3657" s="10" t="s">
        <v>23</v>
      </c>
      <c r="G3657" s="11">
        <v>1</v>
      </c>
      <c r="H3657" s="10" t="s">
        <v>13</v>
      </c>
      <c r="I3657" s="11">
        <v>1</v>
      </c>
      <c r="J3657" s="12" t="s">
        <v>45</v>
      </c>
    </row>
    <row r="3658" spans="1:10" x14ac:dyDescent="0.3">
      <c r="A3658" s="13">
        <v>465980</v>
      </c>
      <c r="B3658" s="14" t="s">
        <v>10</v>
      </c>
      <c r="C3658" s="14" t="s">
        <v>17</v>
      </c>
      <c r="D3658" s="15">
        <v>31</v>
      </c>
      <c r="E3658" s="14" t="s">
        <v>11</v>
      </c>
      <c r="F3658" s="14" t="s">
        <v>15</v>
      </c>
      <c r="G3658" s="15">
        <v>1</v>
      </c>
      <c r="H3658" s="14" t="s">
        <v>13</v>
      </c>
      <c r="I3658" s="15">
        <v>7</v>
      </c>
      <c r="J3658" s="16" t="s">
        <v>45</v>
      </c>
    </row>
    <row r="3659" spans="1:10" x14ac:dyDescent="0.3">
      <c r="A3659" s="13">
        <v>467528</v>
      </c>
      <c r="B3659" s="14" t="s">
        <v>14</v>
      </c>
      <c r="C3659" s="14" t="s">
        <v>11</v>
      </c>
      <c r="D3659" s="15">
        <v>87</v>
      </c>
      <c r="E3659" s="14" t="s">
        <v>17</v>
      </c>
      <c r="F3659" s="14" t="s">
        <v>18</v>
      </c>
      <c r="G3659" s="15">
        <v>0</v>
      </c>
      <c r="H3659" s="14" t="s">
        <v>19</v>
      </c>
      <c r="I3659" s="15">
        <v>2</v>
      </c>
      <c r="J3659" s="16" t="s">
        <v>45</v>
      </c>
    </row>
    <row r="3660" spans="1:10" x14ac:dyDescent="0.3">
      <c r="A3660" s="9">
        <v>461278</v>
      </c>
      <c r="B3660" s="10" t="s">
        <v>14</v>
      </c>
      <c r="C3660" s="10" t="s">
        <v>17</v>
      </c>
      <c r="D3660" s="11">
        <v>23</v>
      </c>
      <c r="E3660" s="10" t="s">
        <v>17</v>
      </c>
      <c r="F3660" s="10" t="s">
        <v>15</v>
      </c>
      <c r="G3660" s="11">
        <v>1</v>
      </c>
      <c r="H3660" s="10" t="s">
        <v>13</v>
      </c>
      <c r="I3660" s="11">
        <v>4</v>
      </c>
      <c r="J3660" s="12" t="s">
        <v>45</v>
      </c>
    </row>
    <row r="3661" spans="1:10" x14ac:dyDescent="0.3">
      <c r="A3661" s="13">
        <v>466964</v>
      </c>
      <c r="B3661" s="14" t="s">
        <v>14</v>
      </c>
      <c r="C3661" s="14" t="s">
        <v>17</v>
      </c>
      <c r="D3661" s="15">
        <v>45</v>
      </c>
      <c r="E3661" s="14" t="s">
        <v>11</v>
      </c>
      <c r="F3661" s="14" t="s">
        <v>22</v>
      </c>
      <c r="G3661" s="15">
        <v>5</v>
      </c>
      <c r="H3661" s="14" t="s">
        <v>13</v>
      </c>
      <c r="I3661" s="15">
        <v>1</v>
      </c>
      <c r="J3661" s="16" t="s">
        <v>44</v>
      </c>
    </row>
    <row r="3662" spans="1:10" x14ac:dyDescent="0.3">
      <c r="A3662" s="9">
        <v>460607</v>
      </c>
      <c r="B3662" s="10" t="s">
        <v>14</v>
      </c>
      <c r="C3662" s="10" t="s">
        <v>11</v>
      </c>
      <c r="D3662" s="11">
        <v>36</v>
      </c>
      <c r="E3662" s="10" t="s">
        <v>11</v>
      </c>
      <c r="F3662" s="10" t="s">
        <v>22</v>
      </c>
      <c r="G3662" s="11">
        <v>9</v>
      </c>
      <c r="H3662" s="10" t="s">
        <v>16</v>
      </c>
      <c r="I3662" s="11">
        <v>4</v>
      </c>
      <c r="J3662" s="12" t="s">
        <v>46</v>
      </c>
    </row>
    <row r="3663" spans="1:10" x14ac:dyDescent="0.3">
      <c r="A3663" s="13">
        <v>462825</v>
      </c>
      <c r="B3663" s="14" t="s">
        <v>14</v>
      </c>
      <c r="C3663" s="14" t="s">
        <v>11</v>
      </c>
      <c r="D3663" s="15">
        <v>41</v>
      </c>
      <c r="E3663" s="14" t="s">
        <v>17</v>
      </c>
      <c r="F3663" s="14" t="s">
        <v>18</v>
      </c>
      <c r="G3663" s="15">
        <v>1</v>
      </c>
      <c r="H3663" s="14" t="s">
        <v>19</v>
      </c>
      <c r="I3663" s="15">
        <v>2</v>
      </c>
      <c r="J3663" s="16" t="s">
        <v>44</v>
      </c>
    </row>
    <row r="3664" spans="1:10" x14ac:dyDescent="0.3">
      <c r="A3664" s="9">
        <v>459899</v>
      </c>
      <c r="B3664" s="10" t="s">
        <v>10</v>
      </c>
      <c r="C3664" s="10" t="s">
        <v>11</v>
      </c>
      <c r="D3664" s="11">
        <v>48</v>
      </c>
      <c r="E3664" s="10" t="s">
        <v>11</v>
      </c>
      <c r="F3664" s="10" t="s">
        <v>22</v>
      </c>
      <c r="G3664" s="11">
        <v>0</v>
      </c>
      <c r="H3664" s="10" t="s">
        <v>13</v>
      </c>
      <c r="I3664" s="11">
        <v>4</v>
      </c>
      <c r="J3664" s="12" t="s">
        <v>45</v>
      </c>
    </row>
    <row r="3665" spans="1:10" x14ac:dyDescent="0.3">
      <c r="A3665" s="13">
        <v>460936</v>
      </c>
      <c r="B3665" s="14" t="s">
        <v>14</v>
      </c>
      <c r="C3665" s="14" t="s">
        <v>11</v>
      </c>
      <c r="D3665" s="15">
        <v>70</v>
      </c>
      <c r="E3665" s="14" t="s">
        <v>11</v>
      </c>
      <c r="F3665" s="14" t="s">
        <v>18</v>
      </c>
      <c r="G3665" s="15">
        <v>1</v>
      </c>
      <c r="H3665" s="14" t="s">
        <v>19</v>
      </c>
      <c r="I3665" s="15">
        <v>5</v>
      </c>
      <c r="J3665" s="16" t="s">
        <v>43</v>
      </c>
    </row>
    <row r="3666" spans="1:10" x14ac:dyDescent="0.3">
      <c r="A3666" s="9">
        <v>458991</v>
      </c>
      <c r="B3666" s="10" t="s">
        <v>10</v>
      </c>
      <c r="C3666" s="10" t="s">
        <v>11</v>
      </c>
      <c r="D3666" s="11">
        <v>84</v>
      </c>
      <c r="E3666" s="10" t="s">
        <v>11</v>
      </c>
      <c r="F3666" s="10" t="s">
        <v>23</v>
      </c>
      <c r="G3666" s="11">
        <v>3</v>
      </c>
      <c r="H3666" s="10" t="s">
        <v>19</v>
      </c>
      <c r="I3666" s="11">
        <v>2</v>
      </c>
      <c r="J3666" s="12" t="s">
        <v>45</v>
      </c>
    </row>
    <row r="3667" spans="1:10" x14ac:dyDescent="0.3">
      <c r="A3667" s="13">
        <v>460028</v>
      </c>
      <c r="B3667" s="14" t="s">
        <v>14</v>
      </c>
      <c r="C3667" s="14" t="s">
        <v>11</v>
      </c>
      <c r="D3667" s="15">
        <v>39</v>
      </c>
      <c r="E3667" s="14" t="s">
        <v>11</v>
      </c>
      <c r="F3667" s="14" t="s">
        <v>15</v>
      </c>
      <c r="G3667" s="15">
        <v>11</v>
      </c>
      <c r="H3667" s="14" t="s">
        <v>16</v>
      </c>
      <c r="I3667" s="15">
        <v>2</v>
      </c>
      <c r="J3667" s="16" t="s">
        <v>42</v>
      </c>
    </row>
    <row r="3668" spans="1:10" x14ac:dyDescent="0.3">
      <c r="A3668" s="9">
        <v>464281</v>
      </c>
      <c r="B3668" s="10" t="s">
        <v>10</v>
      </c>
      <c r="C3668" s="10" t="s">
        <v>17</v>
      </c>
      <c r="D3668" s="11">
        <v>39</v>
      </c>
      <c r="E3668" s="10" t="s">
        <v>11</v>
      </c>
      <c r="F3668" s="10" t="s">
        <v>22</v>
      </c>
      <c r="G3668" s="11">
        <v>0</v>
      </c>
      <c r="H3668" s="10" t="s">
        <v>13</v>
      </c>
      <c r="I3668" s="11">
        <v>1</v>
      </c>
      <c r="J3668" s="12" t="s">
        <v>45</v>
      </c>
    </row>
    <row r="3669" spans="1:10" x14ac:dyDescent="0.3">
      <c r="A3669" s="13">
        <v>463443</v>
      </c>
      <c r="B3669" s="14" t="s">
        <v>14</v>
      </c>
      <c r="C3669" s="14" t="s">
        <v>11</v>
      </c>
      <c r="D3669" s="15">
        <v>50</v>
      </c>
      <c r="E3669" s="14" t="s">
        <v>11</v>
      </c>
      <c r="F3669" s="14" t="s">
        <v>22</v>
      </c>
      <c r="G3669" s="15">
        <v>1</v>
      </c>
      <c r="H3669" s="14" t="s">
        <v>16</v>
      </c>
      <c r="I3669" s="15">
        <v>4</v>
      </c>
      <c r="J3669" s="16" t="s">
        <v>45</v>
      </c>
    </row>
    <row r="3670" spans="1:10" x14ac:dyDescent="0.3">
      <c r="A3670" s="9">
        <v>460949</v>
      </c>
      <c r="B3670" s="10" t="s">
        <v>14</v>
      </c>
      <c r="C3670" s="10" t="s">
        <v>11</v>
      </c>
      <c r="D3670" s="11">
        <v>40</v>
      </c>
      <c r="E3670" s="10" t="s">
        <v>11</v>
      </c>
      <c r="F3670" s="10" t="s">
        <v>21</v>
      </c>
      <c r="G3670" s="11">
        <v>1</v>
      </c>
      <c r="H3670" s="10" t="s">
        <v>13</v>
      </c>
      <c r="I3670" s="11">
        <v>5</v>
      </c>
      <c r="J3670" s="12" t="s">
        <v>45</v>
      </c>
    </row>
    <row r="3671" spans="1:10" x14ac:dyDescent="0.3">
      <c r="A3671" s="9">
        <v>459044</v>
      </c>
      <c r="B3671" s="10" t="s">
        <v>14</v>
      </c>
      <c r="C3671" s="10" t="s">
        <v>11</v>
      </c>
      <c r="D3671" s="11">
        <v>38</v>
      </c>
      <c r="E3671" s="10" t="s">
        <v>11</v>
      </c>
      <c r="F3671" s="10" t="s">
        <v>22</v>
      </c>
      <c r="G3671" s="11">
        <v>4</v>
      </c>
      <c r="H3671" s="10" t="s">
        <v>16</v>
      </c>
      <c r="I3671" s="11">
        <v>3</v>
      </c>
      <c r="J3671" s="12" t="s">
        <v>45</v>
      </c>
    </row>
    <row r="3672" spans="1:10" x14ac:dyDescent="0.3">
      <c r="A3672" s="13">
        <v>460786</v>
      </c>
      <c r="B3672" s="14" t="s">
        <v>14</v>
      </c>
      <c r="C3672" s="14" t="s">
        <v>11</v>
      </c>
      <c r="D3672" s="15">
        <v>71</v>
      </c>
      <c r="E3672" s="14" t="s">
        <v>17</v>
      </c>
      <c r="F3672" s="14" t="s">
        <v>23</v>
      </c>
      <c r="G3672" s="15">
        <v>1</v>
      </c>
      <c r="H3672" s="14" t="s">
        <v>19</v>
      </c>
      <c r="I3672" s="15">
        <v>2</v>
      </c>
      <c r="J3672" s="16" t="s">
        <v>45</v>
      </c>
    </row>
    <row r="3673" spans="1:10" x14ac:dyDescent="0.3">
      <c r="A3673" s="9">
        <v>465968</v>
      </c>
      <c r="B3673" s="10" t="s">
        <v>10</v>
      </c>
      <c r="C3673" s="10" t="s">
        <v>17</v>
      </c>
      <c r="D3673" s="11">
        <v>35</v>
      </c>
      <c r="E3673" s="10" t="s">
        <v>11</v>
      </c>
      <c r="F3673" s="10" t="s">
        <v>22</v>
      </c>
      <c r="G3673" s="11">
        <v>10</v>
      </c>
      <c r="H3673" s="10" t="s">
        <v>13</v>
      </c>
      <c r="I3673" s="11">
        <v>1</v>
      </c>
      <c r="J3673" s="12" t="s">
        <v>45</v>
      </c>
    </row>
    <row r="3674" spans="1:10" x14ac:dyDescent="0.3">
      <c r="A3674" s="13">
        <v>460039</v>
      </c>
      <c r="B3674" s="14" t="s">
        <v>14</v>
      </c>
      <c r="C3674" s="14" t="s">
        <v>11</v>
      </c>
      <c r="D3674" s="15">
        <v>27</v>
      </c>
      <c r="E3674" s="14" t="s">
        <v>11</v>
      </c>
      <c r="F3674" s="14" t="s">
        <v>15</v>
      </c>
      <c r="G3674" s="15">
        <v>5</v>
      </c>
      <c r="H3674" s="14" t="s">
        <v>13</v>
      </c>
      <c r="I3674" s="15">
        <v>5</v>
      </c>
      <c r="J3674" s="16" t="s">
        <v>45</v>
      </c>
    </row>
    <row r="3675" spans="1:10" x14ac:dyDescent="0.3">
      <c r="A3675" s="9">
        <v>462892</v>
      </c>
      <c r="B3675" s="10" t="s">
        <v>14</v>
      </c>
      <c r="C3675" s="10" t="s">
        <v>11</v>
      </c>
      <c r="D3675" s="11">
        <v>33</v>
      </c>
      <c r="E3675" s="10" t="s">
        <v>17</v>
      </c>
      <c r="F3675" s="10" t="s">
        <v>15</v>
      </c>
      <c r="G3675" s="11">
        <v>8</v>
      </c>
      <c r="H3675" s="10" t="s">
        <v>16</v>
      </c>
      <c r="I3675" s="11">
        <v>3</v>
      </c>
      <c r="J3675" s="12" t="s">
        <v>45</v>
      </c>
    </row>
    <row r="3676" spans="1:10" x14ac:dyDescent="0.3">
      <c r="A3676" s="9">
        <v>465050</v>
      </c>
      <c r="B3676" s="10" t="s">
        <v>14</v>
      </c>
      <c r="C3676" s="10" t="s">
        <v>11</v>
      </c>
      <c r="D3676" s="11">
        <v>74</v>
      </c>
      <c r="E3676" s="10" t="s">
        <v>11</v>
      </c>
      <c r="F3676" s="10" t="s">
        <v>23</v>
      </c>
      <c r="G3676" s="11">
        <v>1</v>
      </c>
      <c r="H3676" s="10" t="s">
        <v>19</v>
      </c>
      <c r="I3676" s="11">
        <v>2</v>
      </c>
      <c r="J3676" s="12" t="s">
        <v>45</v>
      </c>
    </row>
    <row r="3677" spans="1:10" x14ac:dyDescent="0.3">
      <c r="A3677" s="13">
        <v>461793</v>
      </c>
      <c r="B3677" s="14" t="s">
        <v>14</v>
      </c>
      <c r="C3677" s="14" t="s">
        <v>17</v>
      </c>
      <c r="D3677" s="15">
        <v>20</v>
      </c>
      <c r="E3677" s="14" t="s">
        <v>17</v>
      </c>
      <c r="F3677" s="14" t="s">
        <v>20</v>
      </c>
      <c r="G3677" s="15">
        <v>0</v>
      </c>
      <c r="H3677" s="14" t="s">
        <v>13</v>
      </c>
      <c r="I3677" s="15">
        <v>2</v>
      </c>
      <c r="J3677" s="16" t="s">
        <v>45</v>
      </c>
    </row>
    <row r="3678" spans="1:10" x14ac:dyDescent="0.3">
      <c r="A3678" s="9">
        <v>460781</v>
      </c>
      <c r="B3678" s="10" t="s">
        <v>10</v>
      </c>
      <c r="C3678" s="10" t="s">
        <v>11</v>
      </c>
      <c r="D3678" s="11">
        <v>30</v>
      </c>
      <c r="E3678" s="10" t="s">
        <v>17</v>
      </c>
      <c r="F3678" s="10" t="s">
        <v>24</v>
      </c>
      <c r="G3678" s="11">
        <v>1</v>
      </c>
      <c r="H3678" s="10" t="s">
        <v>19</v>
      </c>
      <c r="I3678" s="11">
        <v>4</v>
      </c>
      <c r="J3678" s="12" t="s">
        <v>47</v>
      </c>
    </row>
    <row r="3679" spans="1:10" x14ac:dyDescent="0.3">
      <c r="A3679" s="13">
        <v>463649</v>
      </c>
      <c r="B3679" s="14" t="s">
        <v>14</v>
      </c>
      <c r="C3679" s="14" t="s">
        <v>17</v>
      </c>
      <c r="D3679" s="15">
        <v>22</v>
      </c>
      <c r="E3679" s="14" t="s">
        <v>17</v>
      </c>
      <c r="F3679" s="14" t="s">
        <v>21</v>
      </c>
      <c r="G3679" s="15">
        <v>0</v>
      </c>
      <c r="H3679" s="14" t="s">
        <v>13</v>
      </c>
      <c r="I3679" s="15">
        <v>4</v>
      </c>
      <c r="J3679" s="16" t="s">
        <v>45</v>
      </c>
    </row>
    <row r="3680" spans="1:10" x14ac:dyDescent="0.3">
      <c r="A3680" s="9">
        <v>466969</v>
      </c>
      <c r="B3680" s="10" t="s">
        <v>10</v>
      </c>
      <c r="C3680" s="10" t="s">
        <v>17</v>
      </c>
      <c r="D3680" s="11">
        <v>43</v>
      </c>
      <c r="E3680" s="10" t="s">
        <v>11</v>
      </c>
      <c r="F3680" s="10" t="s">
        <v>25</v>
      </c>
      <c r="G3680" s="11">
        <v>9</v>
      </c>
      <c r="H3680" s="10" t="s">
        <v>13</v>
      </c>
      <c r="I3680" s="11">
        <v>1</v>
      </c>
      <c r="J3680" s="12" t="s">
        <v>45</v>
      </c>
    </row>
    <row r="3681" spans="1:10" x14ac:dyDescent="0.3">
      <c r="A3681" s="13">
        <v>462030</v>
      </c>
      <c r="B3681" s="14" t="s">
        <v>14</v>
      </c>
      <c r="C3681" s="14" t="s">
        <v>17</v>
      </c>
      <c r="D3681" s="15">
        <v>36</v>
      </c>
      <c r="E3681" s="14" t="s">
        <v>11</v>
      </c>
      <c r="F3681" s="14" t="s">
        <v>22</v>
      </c>
      <c r="G3681" s="15">
        <v>11</v>
      </c>
      <c r="H3681" s="14" t="s">
        <v>13</v>
      </c>
      <c r="I3681" s="15">
        <v>2</v>
      </c>
      <c r="J3681" s="16" t="s">
        <v>45</v>
      </c>
    </row>
    <row r="3682" spans="1:10" x14ac:dyDescent="0.3">
      <c r="A3682" s="9">
        <v>463735</v>
      </c>
      <c r="B3682" s="10" t="s">
        <v>14</v>
      </c>
      <c r="C3682" s="10" t="s">
        <v>17</v>
      </c>
      <c r="D3682" s="11">
        <v>29</v>
      </c>
      <c r="E3682" s="10" t="s">
        <v>11</v>
      </c>
      <c r="F3682" s="10" t="s">
        <v>15</v>
      </c>
      <c r="G3682" s="11">
        <v>4</v>
      </c>
      <c r="H3682" s="10" t="s">
        <v>13</v>
      </c>
      <c r="I3682" s="11">
        <v>2</v>
      </c>
      <c r="J3682" s="12" t="s">
        <v>45</v>
      </c>
    </row>
    <row r="3683" spans="1:10" x14ac:dyDescent="0.3">
      <c r="A3683" s="13">
        <v>464134</v>
      </c>
      <c r="B3683" s="14" t="s">
        <v>10</v>
      </c>
      <c r="C3683" s="14" t="s">
        <v>17</v>
      </c>
      <c r="D3683" s="15">
        <v>43</v>
      </c>
      <c r="E3683" s="14" t="s">
        <v>11</v>
      </c>
      <c r="F3683" s="14" t="s">
        <v>24</v>
      </c>
      <c r="G3683" s="15">
        <v>0</v>
      </c>
      <c r="H3683" s="14" t="s">
        <v>13</v>
      </c>
      <c r="I3683" s="15">
        <v>6</v>
      </c>
      <c r="J3683" s="16" t="s">
        <v>45</v>
      </c>
    </row>
    <row r="3684" spans="1:10" x14ac:dyDescent="0.3">
      <c r="A3684" s="9">
        <v>460195</v>
      </c>
      <c r="B3684" s="10" t="s">
        <v>14</v>
      </c>
      <c r="C3684" s="10" t="s">
        <v>17</v>
      </c>
      <c r="D3684" s="11">
        <v>38</v>
      </c>
      <c r="E3684" s="10" t="s">
        <v>11</v>
      </c>
      <c r="F3684" s="10" t="s">
        <v>24</v>
      </c>
      <c r="G3684" s="11">
        <v>7</v>
      </c>
      <c r="H3684" s="10" t="s">
        <v>13</v>
      </c>
      <c r="I3684" s="11">
        <v>1</v>
      </c>
      <c r="J3684" s="12" t="s">
        <v>45</v>
      </c>
    </row>
    <row r="3685" spans="1:10" x14ac:dyDescent="0.3">
      <c r="A3685" s="9">
        <v>466643</v>
      </c>
      <c r="B3685" s="10" t="s">
        <v>10</v>
      </c>
      <c r="C3685" s="10" t="s">
        <v>11</v>
      </c>
      <c r="D3685" s="11">
        <v>68</v>
      </c>
      <c r="E3685" s="10" t="s">
        <v>11</v>
      </c>
      <c r="F3685" s="10" t="s">
        <v>23</v>
      </c>
      <c r="G3685" s="11">
        <v>9</v>
      </c>
      <c r="H3685" s="10" t="s">
        <v>19</v>
      </c>
      <c r="I3685" s="11">
        <v>4</v>
      </c>
      <c r="J3685" s="12" t="s">
        <v>45</v>
      </c>
    </row>
    <row r="3686" spans="1:10" x14ac:dyDescent="0.3">
      <c r="A3686" s="9">
        <v>460418</v>
      </c>
      <c r="B3686" s="10" t="s">
        <v>10</v>
      </c>
      <c r="C3686" s="10" t="s">
        <v>17</v>
      </c>
      <c r="D3686" s="11">
        <v>35</v>
      </c>
      <c r="E3686" s="10" t="s">
        <v>11</v>
      </c>
      <c r="F3686" s="10" t="s">
        <v>24</v>
      </c>
      <c r="G3686" s="11">
        <v>9</v>
      </c>
      <c r="H3686" s="10" t="s">
        <v>13</v>
      </c>
      <c r="I3686" s="11">
        <v>2</v>
      </c>
      <c r="J3686" s="12" t="s">
        <v>45</v>
      </c>
    </row>
    <row r="3687" spans="1:10" x14ac:dyDescent="0.3">
      <c r="A3687" s="13">
        <v>461303</v>
      </c>
      <c r="B3687" s="14" t="s">
        <v>10</v>
      </c>
      <c r="C3687" s="14" t="s">
        <v>17</v>
      </c>
      <c r="D3687" s="15">
        <v>23</v>
      </c>
      <c r="E3687" s="14" t="s">
        <v>17</v>
      </c>
      <c r="F3687" s="14" t="s">
        <v>21</v>
      </c>
      <c r="G3687" s="15">
        <v>7</v>
      </c>
      <c r="H3687" s="14" t="s">
        <v>13</v>
      </c>
      <c r="I3687" s="15">
        <v>4</v>
      </c>
      <c r="J3687" s="16" t="s">
        <v>42</v>
      </c>
    </row>
    <row r="3688" spans="1:10" x14ac:dyDescent="0.3">
      <c r="A3688" s="9">
        <v>467049</v>
      </c>
      <c r="B3688" s="10" t="s">
        <v>14</v>
      </c>
      <c r="C3688" s="10" t="s">
        <v>17</v>
      </c>
      <c r="D3688" s="11">
        <v>50</v>
      </c>
      <c r="E3688" s="10" t="s">
        <v>11</v>
      </c>
      <c r="F3688" s="10" t="s">
        <v>22</v>
      </c>
      <c r="G3688" s="11">
        <v>1</v>
      </c>
      <c r="H3688" s="10" t="s">
        <v>13</v>
      </c>
      <c r="I3688" s="11">
        <v>1</v>
      </c>
      <c r="J3688" s="12" t="s">
        <v>45</v>
      </c>
    </row>
    <row r="3689" spans="1:10" x14ac:dyDescent="0.3">
      <c r="A3689" s="13">
        <v>459674</v>
      </c>
      <c r="B3689" s="14" t="s">
        <v>10</v>
      </c>
      <c r="C3689" s="14" t="s">
        <v>17</v>
      </c>
      <c r="D3689" s="15">
        <v>32</v>
      </c>
      <c r="E3689" s="14" t="s">
        <v>11</v>
      </c>
      <c r="F3689" s="14" t="s">
        <v>21</v>
      </c>
      <c r="G3689" s="15">
        <v>0</v>
      </c>
      <c r="H3689" s="14" t="s">
        <v>13</v>
      </c>
      <c r="I3689" s="15">
        <v>5</v>
      </c>
      <c r="J3689" s="16" t="s">
        <v>45</v>
      </c>
    </row>
    <row r="3690" spans="1:10" x14ac:dyDescent="0.3">
      <c r="A3690" s="9">
        <v>466910</v>
      </c>
      <c r="B3690" s="10" t="s">
        <v>14</v>
      </c>
      <c r="C3690" s="10" t="s">
        <v>11</v>
      </c>
      <c r="D3690" s="11">
        <v>59</v>
      </c>
      <c r="E3690" s="10" t="s">
        <v>11</v>
      </c>
      <c r="F3690" s="10" t="s">
        <v>24</v>
      </c>
      <c r="G3690" s="11">
        <v>9</v>
      </c>
      <c r="H3690" s="10" t="s">
        <v>13</v>
      </c>
      <c r="I3690" s="11">
        <v>1</v>
      </c>
      <c r="J3690" s="12" t="s">
        <v>45</v>
      </c>
    </row>
    <row r="3691" spans="1:10" x14ac:dyDescent="0.3">
      <c r="A3691" s="13">
        <v>466459</v>
      </c>
      <c r="B3691" s="14" t="s">
        <v>10</v>
      </c>
      <c r="C3691" s="14" t="s">
        <v>17</v>
      </c>
      <c r="D3691" s="15">
        <v>30</v>
      </c>
      <c r="E3691" s="14" t="s">
        <v>11</v>
      </c>
      <c r="F3691" s="14" t="s">
        <v>15</v>
      </c>
      <c r="G3691" s="15">
        <v>3</v>
      </c>
      <c r="H3691" s="14" t="s">
        <v>13</v>
      </c>
      <c r="I3691" s="15">
        <v>5</v>
      </c>
      <c r="J3691" s="16" t="s">
        <v>45</v>
      </c>
    </row>
    <row r="3692" spans="1:10" x14ac:dyDescent="0.3">
      <c r="A3692" s="9">
        <v>463085</v>
      </c>
      <c r="B3692" s="10" t="s">
        <v>10</v>
      </c>
      <c r="C3692" s="10" t="s">
        <v>17</v>
      </c>
      <c r="D3692" s="11">
        <v>35</v>
      </c>
      <c r="E3692" s="10" t="s">
        <v>11</v>
      </c>
      <c r="F3692" s="10" t="s">
        <v>22</v>
      </c>
      <c r="G3692" s="11">
        <v>0</v>
      </c>
      <c r="H3692" s="10" t="s">
        <v>13</v>
      </c>
      <c r="I3692" s="11">
        <v>1</v>
      </c>
      <c r="J3692" s="12" t="s">
        <v>45</v>
      </c>
    </row>
    <row r="3693" spans="1:10" x14ac:dyDescent="0.3">
      <c r="A3693" s="13">
        <v>461533</v>
      </c>
      <c r="B3693" s="14" t="s">
        <v>14</v>
      </c>
      <c r="C3693" s="14" t="s">
        <v>17</v>
      </c>
      <c r="D3693" s="15">
        <v>48</v>
      </c>
      <c r="E3693" s="14" t="s">
        <v>11</v>
      </c>
      <c r="F3693" s="14" t="s">
        <v>15</v>
      </c>
      <c r="G3693" s="15">
        <v>1</v>
      </c>
      <c r="H3693" s="14" t="s">
        <v>13</v>
      </c>
      <c r="I3693" s="15">
        <v>2</v>
      </c>
      <c r="J3693" s="16" t="s">
        <v>45</v>
      </c>
    </row>
    <row r="3694" spans="1:10" x14ac:dyDescent="0.3">
      <c r="A3694" s="9">
        <v>461187</v>
      </c>
      <c r="B3694" s="10" t="s">
        <v>14</v>
      </c>
      <c r="C3694" s="10" t="s">
        <v>17</v>
      </c>
      <c r="D3694" s="11">
        <v>29</v>
      </c>
      <c r="E3694" s="10" t="s">
        <v>17</v>
      </c>
      <c r="F3694" s="10" t="s">
        <v>15</v>
      </c>
      <c r="G3694" s="11">
        <v>9</v>
      </c>
      <c r="H3694" s="10" t="s">
        <v>13</v>
      </c>
      <c r="I3694" s="11">
        <v>4</v>
      </c>
      <c r="J3694" s="12" t="s">
        <v>43</v>
      </c>
    </row>
    <row r="3695" spans="1:10" x14ac:dyDescent="0.3">
      <c r="A3695" s="13">
        <v>461432</v>
      </c>
      <c r="B3695" s="14" t="s">
        <v>10</v>
      </c>
      <c r="C3695" s="14" t="s">
        <v>11</v>
      </c>
      <c r="D3695" s="15">
        <v>40</v>
      </c>
      <c r="E3695" s="14" t="s">
        <v>11</v>
      </c>
      <c r="F3695" s="14" t="s">
        <v>22</v>
      </c>
      <c r="G3695" s="15">
        <v>1</v>
      </c>
      <c r="H3695" s="14" t="s">
        <v>16</v>
      </c>
      <c r="I3695" s="15">
        <v>2</v>
      </c>
      <c r="J3695" s="16" t="s">
        <v>45</v>
      </c>
    </row>
    <row r="3696" spans="1:10" x14ac:dyDescent="0.3">
      <c r="A3696" s="9">
        <v>463978</v>
      </c>
      <c r="B3696" s="10" t="s">
        <v>14</v>
      </c>
      <c r="C3696" s="10" t="s">
        <v>11</v>
      </c>
      <c r="D3696" s="11">
        <v>38</v>
      </c>
      <c r="E3696" s="10" t="s">
        <v>11</v>
      </c>
      <c r="F3696" s="10" t="s">
        <v>22</v>
      </c>
      <c r="G3696" s="11">
        <v>1</v>
      </c>
      <c r="H3696" s="10" t="s">
        <v>16</v>
      </c>
      <c r="I3696" s="11">
        <v>3</v>
      </c>
      <c r="J3696" s="12" t="s">
        <v>42</v>
      </c>
    </row>
    <row r="3697" spans="1:10" x14ac:dyDescent="0.3">
      <c r="A3697" s="13">
        <v>459383</v>
      </c>
      <c r="B3697" s="14" t="s">
        <v>14</v>
      </c>
      <c r="C3697" s="14" t="s">
        <v>11</v>
      </c>
      <c r="D3697" s="15">
        <v>36</v>
      </c>
      <c r="E3697" s="14" t="s">
        <v>17</v>
      </c>
      <c r="F3697" s="14" t="s">
        <v>12</v>
      </c>
      <c r="G3697" s="15">
        <v>0</v>
      </c>
      <c r="H3697" s="14" t="s">
        <v>13</v>
      </c>
      <c r="I3697" s="15">
        <v>1</v>
      </c>
      <c r="J3697" s="16" t="s">
        <v>45</v>
      </c>
    </row>
    <row r="3698" spans="1:10" x14ac:dyDescent="0.3">
      <c r="A3698" s="9">
        <v>464020</v>
      </c>
      <c r="B3698" s="10" t="s">
        <v>14</v>
      </c>
      <c r="C3698" s="10" t="s">
        <v>17</v>
      </c>
      <c r="D3698" s="11">
        <v>20</v>
      </c>
      <c r="E3698" s="10" t="s">
        <v>17</v>
      </c>
      <c r="F3698" s="10" t="s">
        <v>15</v>
      </c>
      <c r="G3698" s="11">
        <v>0</v>
      </c>
      <c r="H3698" s="10" t="s">
        <v>13</v>
      </c>
      <c r="I3698" s="11">
        <v>4</v>
      </c>
      <c r="J3698" s="12" t="s">
        <v>45</v>
      </c>
    </row>
    <row r="3699" spans="1:10" x14ac:dyDescent="0.3">
      <c r="A3699" s="13">
        <v>467394</v>
      </c>
      <c r="B3699" s="14" t="s">
        <v>14</v>
      </c>
      <c r="C3699" s="14" t="s">
        <v>17</v>
      </c>
      <c r="D3699" s="15">
        <v>29</v>
      </c>
      <c r="E3699" s="14" t="s">
        <v>17</v>
      </c>
      <c r="F3699" s="14" t="s">
        <v>15</v>
      </c>
      <c r="G3699" s="15">
        <v>6</v>
      </c>
      <c r="H3699" s="14" t="s">
        <v>13</v>
      </c>
      <c r="I3699" s="15">
        <v>3</v>
      </c>
      <c r="J3699" s="16" t="s">
        <v>45</v>
      </c>
    </row>
    <row r="3700" spans="1:10" x14ac:dyDescent="0.3">
      <c r="A3700" s="9">
        <v>464539</v>
      </c>
      <c r="B3700" s="10" t="s">
        <v>14</v>
      </c>
      <c r="C3700" s="10" t="s">
        <v>11</v>
      </c>
      <c r="D3700" s="11">
        <v>42</v>
      </c>
      <c r="E3700" s="10" t="s">
        <v>17</v>
      </c>
      <c r="F3700" s="10" t="s">
        <v>18</v>
      </c>
      <c r="G3700" s="11">
        <v>3</v>
      </c>
      <c r="H3700" s="10" t="s">
        <v>19</v>
      </c>
      <c r="I3700" s="11">
        <v>3</v>
      </c>
      <c r="J3700" s="12" t="s">
        <v>44</v>
      </c>
    </row>
    <row r="3701" spans="1:10" x14ac:dyDescent="0.3">
      <c r="A3701" s="13">
        <v>461529</v>
      </c>
      <c r="B3701" s="14" t="s">
        <v>10</v>
      </c>
      <c r="C3701" s="14" t="s">
        <v>11</v>
      </c>
      <c r="D3701" s="15">
        <v>35</v>
      </c>
      <c r="E3701" s="14" t="s">
        <v>11</v>
      </c>
      <c r="F3701" s="14" t="s">
        <v>24</v>
      </c>
      <c r="G3701" s="15">
        <v>1</v>
      </c>
      <c r="H3701" s="14" t="s">
        <v>13</v>
      </c>
      <c r="I3701" s="15">
        <v>1</v>
      </c>
      <c r="J3701" s="16" t="s">
        <v>45</v>
      </c>
    </row>
    <row r="3702" spans="1:10" x14ac:dyDescent="0.3">
      <c r="A3702" s="9">
        <v>464943</v>
      </c>
      <c r="B3702" s="10" t="s">
        <v>10</v>
      </c>
      <c r="C3702" s="10" t="s">
        <v>11</v>
      </c>
      <c r="D3702" s="11">
        <v>37</v>
      </c>
      <c r="E3702" s="10" t="s">
        <v>17</v>
      </c>
      <c r="F3702" s="10" t="s">
        <v>12</v>
      </c>
      <c r="G3702" s="11">
        <v>1</v>
      </c>
      <c r="H3702" s="10" t="s">
        <v>16</v>
      </c>
      <c r="I3702" s="11">
        <v>6</v>
      </c>
      <c r="J3702" s="12" t="s">
        <v>44</v>
      </c>
    </row>
    <row r="3703" spans="1:10" x14ac:dyDescent="0.3">
      <c r="A3703" s="13">
        <v>466147</v>
      </c>
      <c r="B3703" s="14" t="s">
        <v>10</v>
      </c>
      <c r="C3703" s="14" t="s">
        <v>11</v>
      </c>
      <c r="D3703" s="15">
        <v>52</v>
      </c>
      <c r="E3703" s="14" t="s">
        <v>17</v>
      </c>
      <c r="F3703" s="14" t="s">
        <v>22</v>
      </c>
      <c r="G3703" s="15">
        <v>0</v>
      </c>
      <c r="H3703" s="14" t="s">
        <v>16</v>
      </c>
      <c r="I3703" s="15">
        <v>4</v>
      </c>
      <c r="J3703" s="16" t="s">
        <v>45</v>
      </c>
    </row>
    <row r="3704" spans="1:10" x14ac:dyDescent="0.3">
      <c r="A3704" s="9">
        <v>466263</v>
      </c>
      <c r="B3704" s="10" t="s">
        <v>14</v>
      </c>
      <c r="C3704" s="10" t="s">
        <v>17</v>
      </c>
      <c r="D3704" s="11">
        <v>53</v>
      </c>
      <c r="E3704" s="10" t="s">
        <v>11</v>
      </c>
      <c r="F3704" s="10" t="s">
        <v>22</v>
      </c>
      <c r="G3704" s="11">
        <v>0</v>
      </c>
      <c r="H3704" s="10" t="s">
        <v>13</v>
      </c>
      <c r="I3704" s="11">
        <v>2</v>
      </c>
      <c r="J3704" s="12" t="s">
        <v>44</v>
      </c>
    </row>
    <row r="3705" spans="1:10" x14ac:dyDescent="0.3">
      <c r="A3705" s="13">
        <v>461812</v>
      </c>
      <c r="B3705" s="14" t="s">
        <v>14</v>
      </c>
      <c r="C3705" s="14" t="s">
        <v>11</v>
      </c>
      <c r="D3705" s="15">
        <v>30</v>
      </c>
      <c r="E3705" s="14" t="s">
        <v>17</v>
      </c>
      <c r="F3705" s="14" t="s">
        <v>22</v>
      </c>
      <c r="G3705" s="15">
        <v>9</v>
      </c>
      <c r="H3705" s="14" t="s">
        <v>19</v>
      </c>
      <c r="I3705" s="15">
        <v>6</v>
      </c>
      <c r="J3705" s="16" t="s">
        <v>42</v>
      </c>
    </row>
    <row r="3706" spans="1:10" x14ac:dyDescent="0.3">
      <c r="A3706" s="9">
        <v>466848</v>
      </c>
      <c r="B3706" s="10" t="s">
        <v>10</v>
      </c>
      <c r="C3706" s="10" t="s">
        <v>11</v>
      </c>
      <c r="D3706" s="11">
        <v>65</v>
      </c>
      <c r="E3706" s="10" t="s">
        <v>11</v>
      </c>
      <c r="F3706" s="10" t="s">
        <v>22</v>
      </c>
      <c r="G3706" s="11">
        <v>1</v>
      </c>
      <c r="H3706" s="10" t="s">
        <v>13</v>
      </c>
      <c r="I3706" s="11">
        <v>2</v>
      </c>
      <c r="J3706" s="12" t="s">
        <v>45</v>
      </c>
    </row>
    <row r="3707" spans="1:10" x14ac:dyDescent="0.3">
      <c r="A3707" s="13">
        <v>467933</v>
      </c>
      <c r="B3707" s="14" t="s">
        <v>10</v>
      </c>
      <c r="C3707" s="14" t="s">
        <v>17</v>
      </c>
      <c r="D3707" s="15">
        <v>23</v>
      </c>
      <c r="E3707" s="14" t="s">
        <v>17</v>
      </c>
      <c r="F3707" s="14" t="s">
        <v>15</v>
      </c>
      <c r="G3707" s="15">
        <v>1</v>
      </c>
      <c r="H3707" s="14" t="s">
        <v>13</v>
      </c>
      <c r="I3707" s="15">
        <v>3</v>
      </c>
      <c r="J3707" s="16" t="s">
        <v>45</v>
      </c>
    </row>
    <row r="3708" spans="1:10" x14ac:dyDescent="0.3">
      <c r="A3708" s="9">
        <v>463957</v>
      </c>
      <c r="B3708" s="10" t="s">
        <v>10</v>
      </c>
      <c r="C3708" s="10" t="s">
        <v>17</v>
      </c>
      <c r="D3708" s="11">
        <v>32</v>
      </c>
      <c r="E3708" s="10" t="s">
        <v>17</v>
      </c>
      <c r="F3708" s="10" t="s">
        <v>24</v>
      </c>
      <c r="G3708" s="11">
        <v>0</v>
      </c>
      <c r="H3708" s="10" t="s">
        <v>13</v>
      </c>
      <c r="I3708" s="11">
        <v>3</v>
      </c>
      <c r="J3708" s="12" t="s">
        <v>44</v>
      </c>
    </row>
    <row r="3709" spans="1:10" x14ac:dyDescent="0.3">
      <c r="A3709" s="13">
        <v>462175</v>
      </c>
      <c r="B3709" s="14" t="s">
        <v>10</v>
      </c>
      <c r="C3709" s="14" t="s">
        <v>17</v>
      </c>
      <c r="D3709" s="15">
        <v>36</v>
      </c>
      <c r="E3709" s="14" t="s">
        <v>11</v>
      </c>
      <c r="F3709" s="14" t="s">
        <v>25</v>
      </c>
      <c r="G3709" s="15">
        <v>9</v>
      </c>
      <c r="H3709" s="14" t="s">
        <v>13</v>
      </c>
      <c r="I3709" s="15">
        <v>1</v>
      </c>
      <c r="J3709" s="16" t="s">
        <v>42</v>
      </c>
    </row>
    <row r="3710" spans="1:10" x14ac:dyDescent="0.3">
      <c r="A3710" s="9">
        <v>465818</v>
      </c>
      <c r="B3710" s="10" t="s">
        <v>14</v>
      </c>
      <c r="C3710" s="10" t="s">
        <v>17</v>
      </c>
      <c r="D3710" s="11">
        <v>27</v>
      </c>
      <c r="E3710" s="10" t="s">
        <v>17</v>
      </c>
      <c r="F3710" s="10" t="s">
        <v>24</v>
      </c>
      <c r="G3710" s="11">
        <v>1</v>
      </c>
      <c r="H3710" s="10" t="s">
        <v>13</v>
      </c>
      <c r="I3710" s="11">
        <v>3</v>
      </c>
      <c r="J3710" s="12" t="s">
        <v>44</v>
      </c>
    </row>
    <row r="3711" spans="1:10" x14ac:dyDescent="0.3">
      <c r="A3711" s="13">
        <v>467190</v>
      </c>
      <c r="B3711" s="14" t="s">
        <v>14</v>
      </c>
      <c r="C3711" s="14" t="s">
        <v>11</v>
      </c>
      <c r="D3711" s="15">
        <v>36</v>
      </c>
      <c r="E3711" s="14" t="s">
        <v>11</v>
      </c>
      <c r="F3711" s="14" t="s">
        <v>18</v>
      </c>
      <c r="G3711" s="15">
        <v>0</v>
      </c>
      <c r="H3711" s="14" t="s">
        <v>13</v>
      </c>
      <c r="I3711" s="15">
        <v>2</v>
      </c>
      <c r="J3711" s="16" t="s">
        <v>43</v>
      </c>
    </row>
    <row r="3712" spans="1:10" x14ac:dyDescent="0.3">
      <c r="A3712" s="9">
        <v>467848</v>
      </c>
      <c r="B3712" s="10" t="s">
        <v>14</v>
      </c>
      <c r="C3712" s="10" t="s">
        <v>17</v>
      </c>
      <c r="D3712" s="11">
        <v>37</v>
      </c>
      <c r="E3712" s="10" t="s">
        <v>11</v>
      </c>
      <c r="F3712" s="10" t="s">
        <v>22</v>
      </c>
      <c r="G3712" s="11">
        <v>12</v>
      </c>
      <c r="H3712" s="10" t="s">
        <v>13</v>
      </c>
      <c r="I3712" s="11">
        <v>1</v>
      </c>
      <c r="J3712" s="12" t="s">
        <v>45</v>
      </c>
    </row>
    <row r="3713" spans="1:10" x14ac:dyDescent="0.3">
      <c r="A3713" s="13">
        <v>462249</v>
      </c>
      <c r="B3713" s="14" t="s">
        <v>14</v>
      </c>
      <c r="C3713" s="14" t="s">
        <v>17</v>
      </c>
      <c r="D3713" s="15">
        <v>29</v>
      </c>
      <c r="E3713" s="14" t="s">
        <v>17</v>
      </c>
      <c r="F3713" s="14" t="s">
        <v>24</v>
      </c>
      <c r="G3713" s="15">
        <v>0</v>
      </c>
      <c r="H3713" s="14" t="s">
        <v>13</v>
      </c>
      <c r="I3713" s="15">
        <v>3</v>
      </c>
      <c r="J3713" s="16" t="s">
        <v>45</v>
      </c>
    </row>
    <row r="3714" spans="1:10" x14ac:dyDescent="0.3">
      <c r="A3714" s="9">
        <v>459311</v>
      </c>
      <c r="B3714" s="10" t="s">
        <v>14</v>
      </c>
      <c r="C3714" s="10" t="s">
        <v>17</v>
      </c>
      <c r="D3714" s="11">
        <v>29</v>
      </c>
      <c r="E3714" s="10" t="s">
        <v>11</v>
      </c>
      <c r="F3714" s="10" t="s">
        <v>18</v>
      </c>
      <c r="G3714" s="11">
        <v>0</v>
      </c>
      <c r="H3714" s="10" t="s">
        <v>13</v>
      </c>
      <c r="I3714" s="11">
        <v>5</v>
      </c>
      <c r="J3714" s="12" t="s">
        <v>45</v>
      </c>
    </row>
    <row r="3715" spans="1:10" x14ac:dyDescent="0.3">
      <c r="A3715" s="13">
        <v>462610</v>
      </c>
      <c r="B3715" s="14" t="s">
        <v>14</v>
      </c>
      <c r="C3715" s="14" t="s">
        <v>17</v>
      </c>
      <c r="D3715" s="15">
        <v>27</v>
      </c>
      <c r="E3715" s="14" t="s">
        <v>11</v>
      </c>
      <c r="F3715" s="14" t="s">
        <v>21</v>
      </c>
      <c r="G3715" s="15">
        <v>1</v>
      </c>
      <c r="H3715" s="14" t="s">
        <v>13</v>
      </c>
      <c r="I3715" s="15">
        <v>6</v>
      </c>
      <c r="J3715" s="16" t="s">
        <v>44</v>
      </c>
    </row>
    <row r="3716" spans="1:10" x14ac:dyDescent="0.3">
      <c r="A3716" s="9">
        <v>467309</v>
      </c>
      <c r="B3716" s="10" t="s">
        <v>10</v>
      </c>
      <c r="C3716" s="10" t="s">
        <v>17</v>
      </c>
      <c r="D3716" s="11">
        <v>35</v>
      </c>
      <c r="E3716" s="10" t="s">
        <v>11</v>
      </c>
      <c r="F3716" s="10" t="s">
        <v>12</v>
      </c>
      <c r="G3716" s="11">
        <v>2</v>
      </c>
      <c r="H3716" s="10" t="s">
        <v>13</v>
      </c>
      <c r="I3716" s="11">
        <v>1</v>
      </c>
      <c r="J3716" s="12" t="s">
        <v>46</v>
      </c>
    </row>
    <row r="3717" spans="1:10" x14ac:dyDescent="0.3">
      <c r="A3717" s="13">
        <v>467365</v>
      </c>
      <c r="B3717" s="14" t="s">
        <v>14</v>
      </c>
      <c r="C3717" s="14" t="s">
        <v>17</v>
      </c>
      <c r="D3717" s="15">
        <v>40</v>
      </c>
      <c r="E3717" s="14" t="s">
        <v>11</v>
      </c>
      <c r="F3717" s="14" t="s">
        <v>22</v>
      </c>
      <c r="G3717" s="15">
        <v>1</v>
      </c>
      <c r="H3717" s="14" t="s">
        <v>13</v>
      </c>
      <c r="I3717" s="15">
        <v>1</v>
      </c>
      <c r="J3717" s="16" t="s">
        <v>45</v>
      </c>
    </row>
    <row r="3718" spans="1:10" x14ac:dyDescent="0.3">
      <c r="A3718" s="9">
        <v>461913</v>
      </c>
      <c r="B3718" s="10" t="s">
        <v>14</v>
      </c>
      <c r="C3718" s="10" t="s">
        <v>17</v>
      </c>
      <c r="D3718" s="11">
        <v>37</v>
      </c>
      <c r="E3718" s="10" t="s">
        <v>11</v>
      </c>
      <c r="F3718" s="10" t="s">
        <v>24</v>
      </c>
      <c r="G3718" s="11">
        <v>6</v>
      </c>
      <c r="H3718" s="10" t="s">
        <v>13</v>
      </c>
      <c r="I3718" s="11">
        <v>4</v>
      </c>
      <c r="J3718" s="12" t="s">
        <v>42</v>
      </c>
    </row>
    <row r="3719" spans="1:10" x14ac:dyDescent="0.3">
      <c r="A3719" s="13">
        <v>462617</v>
      </c>
      <c r="B3719" s="14" t="s">
        <v>14</v>
      </c>
      <c r="C3719" s="14" t="s">
        <v>17</v>
      </c>
      <c r="D3719" s="15">
        <v>19</v>
      </c>
      <c r="E3719" s="14" t="s">
        <v>17</v>
      </c>
      <c r="F3719" s="14" t="s">
        <v>15</v>
      </c>
      <c r="G3719" s="15">
        <v>0</v>
      </c>
      <c r="H3719" s="14" t="s">
        <v>13</v>
      </c>
      <c r="I3719" s="15">
        <v>5</v>
      </c>
      <c r="J3719" s="16" t="s">
        <v>44</v>
      </c>
    </row>
    <row r="3720" spans="1:10" x14ac:dyDescent="0.3">
      <c r="A3720" s="9">
        <v>465485</v>
      </c>
      <c r="B3720" s="10" t="s">
        <v>14</v>
      </c>
      <c r="C3720" s="10" t="s">
        <v>17</v>
      </c>
      <c r="D3720" s="11">
        <v>29</v>
      </c>
      <c r="E3720" s="10" t="s">
        <v>11</v>
      </c>
      <c r="F3720" s="10" t="s">
        <v>15</v>
      </c>
      <c r="G3720" s="11">
        <v>0</v>
      </c>
      <c r="H3720" s="10" t="s">
        <v>13</v>
      </c>
      <c r="I3720" s="11">
        <v>4</v>
      </c>
      <c r="J3720" s="12" t="s">
        <v>45</v>
      </c>
    </row>
    <row r="3721" spans="1:10" x14ac:dyDescent="0.3">
      <c r="A3721" s="13">
        <v>461316</v>
      </c>
      <c r="B3721" s="14" t="s">
        <v>10</v>
      </c>
      <c r="C3721" s="14" t="s">
        <v>11</v>
      </c>
      <c r="D3721" s="15">
        <v>53</v>
      </c>
      <c r="E3721" s="14" t="s">
        <v>11</v>
      </c>
      <c r="F3721" s="14" t="s">
        <v>22</v>
      </c>
      <c r="G3721" s="15">
        <v>0</v>
      </c>
      <c r="H3721" s="14" t="s">
        <v>16</v>
      </c>
      <c r="I3721" s="15">
        <v>2</v>
      </c>
      <c r="J3721" s="16" t="s">
        <v>43</v>
      </c>
    </row>
    <row r="3722" spans="1:10" x14ac:dyDescent="0.3">
      <c r="A3722" s="13">
        <v>461079</v>
      </c>
      <c r="B3722" s="14" t="s">
        <v>10</v>
      </c>
      <c r="C3722" s="14" t="s">
        <v>17</v>
      </c>
      <c r="D3722" s="15">
        <v>26</v>
      </c>
      <c r="E3722" s="14" t="s">
        <v>17</v>
      </c>
      <c r="F3722" s="14" t="s">
        <v>12</v>
      </c>
      <c r="G3722" s="15">
        <v>4</v>
      </c>
      <c r="H3722" s="14" t="s">
        <v>13</v>
      </c>
      <c r="I3722" s="15">
        <v>1</v>
      </c>
      <c r="J3722" s="16" t="s">
        <v>46</v>
      </c>
    </row>
    <row r="3723" spans="1:10" x14ac:dyDescent="0.3">
      <c r="A3723" s="9">
        <v>465120</v>
      </c>
      <c r="B3723" s="10" t="s">
        <v>10</v>
      </c>
      <c r="C3723" s="10" t="s">
        <v>17</v>
      </c>
      <c r="D3723" s="11">
        <v>30</v>
      </c>
      <c r="E3723" s="10" t="s">
        <v>11</v>
      </c>
      <c r="F3723" s="10" t="s">
        <v>15</v>
      </c>
      <c r="G3723" s="11">
        <v>0</v>
      </c>
      <c r="H3723" s="10" t="s">
        <v>13</v>
      </c>
      <c r="I3723" s="11">
        <v>4</v>
      </c>
      <c r="J3723" s="12" t="s">
        <v>45</v>
      </c>
    </row>
    <row r="3724" spans="1:10" x14ac:dyDescent="0.3">
      <c r="A3724" s="13">
        <v>464671</v>
      </c>
      <c r="B3724" s="14" t="s">
        <v>14</v>
      </c>
      <c r="C3724" s="14" t="s">
        <v>17</v>
      </c>
      <c r="D3724" s="15">
        <v>30</v>
      </c>
      <c r="E3724" s="14" t="s">
        <v>17</v>
      </c>
      <c r="F3724" s="14" t="s">
        <v>24</v>
      </c>
      <c r="G3724" s="15">
        <v>1</v>
      </c>
      <c r="H3724" s="14" t="s">
        <v>13</v>
      </c>
      <c r="I3724" s="15">
        <v>2</v>
      </c>
      <c r="J3724" s="16" t="s">
        <v>44</v>
      </c>
    </row>
    <row r="3725" spans="1:10" x14ac:dyDescent="0.3">
      <c r="A3725" s="9">
        <v>465367</v>
      </c>
      <c r="B3725" s="10" t="s">
        <v>14</v>
      </c>
      <c r="C3725" s="10" t="s">
        <v>11</v>
      </c>
      <c r="D3725" s="11">
        <v>69</v>
      </c>
      <c r="E3725" s="10" t="s">
        <v>17</v>
      </c>
      <c r="F3725" s="10" t="s">
        <v>18</v>
      </c>
      <c r="G3725" s="11">
        <v>1</v>
      </c>
      <c r="H3725" s="10" t="s">
        <v>19</v>
      </c>
      <c r="I3725" s="11">
        <v>3</v>
      </c>
      <c r="J3725" s="12" t="s">
        <v>45</v>
      </c>
    </row>
    <row r="3726" spans="1:10" x14ac:dyDescent="0.3">
      <c r="A3726" s="13">
        <v>467088</v>
      </c>
      <c r="B3726" s="14" t="s">
        <v>14</v>
      </c>
      <c r="C3726" s="14" t="s">
        <v>11</v>
      </c>
      <c r="D3726" s="15">
        <v>57</v>
      </c>
      <c r="E3726" s="14" t="s">
        <v>11</v>
      </c>
      <c r="F3726" s="14" t="s">
        <v>22</v>
      </c>
      <c r="G3726" s="15">
        <v>0</v>
      </c>
      <c r="H3726" s="14" t="s">
        <v>13</v>
      </c>
      <c r="I3726" s="15">
        <v>1</v>
      </c>
      <c r="J3726" s="16" t="s">
        <v>43</v>
      </c>
    </row>
    <row r="3727" spans="1:10" x14ac:dyDescent="0.3">
      <c r="A3727" s="9">
        <v>463887</v>
      </c>
      <c r="B3727" s="10" t="s">
        <v>10</v>
      </c>
      <c r="C3727" s="10" t="s">
        <v>11</v>
      </c>
      <c r="D3727" s="11">
        <v>56</v>
      </c>
      <c r="E3727" s="10" t="s">
        <v>11</v>
      </c>
      <c r="F3727" s="10" t="s">
        <v>22</v>
      </c>
      <c r="G3727" s="11">
        <v>4</v>
      </c>
      <c r="H3727" s="10" t="s">
        <v>16</v>
      </c>
      <c r="I3727" s="11">
        <v>2</v>
      </c>
      <c r="J3727" s="12" t="s">
        <v>45</v>
      </c>
    </row>
    <row r="3728" spans="1:10" x14ac:dyDescent="0.3">
      <c r="A3728" s="13">
        <v>460250</v>
      </c>
      <c r="B3728" s="14" t="s">
        <v>14</v>
      </c>
      <c r="C3728" s="14" t="s">
        <v>17</v>
      </c>
      <c r="D3728" s="15">
        <v>27</v>
      </c>
      <c r="E3728" s="14" t="s">
        <v>11</v>
      </c>
      <c r="F3728" s="14" t="s">
        <v>15</v>
      </c>
      <c r="G3728" s="15">
        <v>8</v>
      </c>
      <c r="H3728" s="14" t="s">
        <v>13</v>
      </c>
      <c r="I3728" s="15">
        <v>4</v>
      </c>
      <c r="J3728" s="16" t="s">
        <v>45</v>
      </c>
    </row>
    <row r="3729" spans="1:10" x14ac:dyDescent="0.3">
      <c r="A3729" s="9">
        <v>465316</v>
      </c>
      <c r="B3729" s="10" t="s">
        <v>14</v>
      </c>
      <c r="C3729" s="10" t="s">
        <v>17</v>
      </c>
      <c r="D3729" s="11">
        <v>21</v>
      </c>
      <c r="E3729" s="10" t="s">
        <v>17</v>
      </c>
      <c r="F3729" s="10" t="s">
        <v>15</v>
      </c>
      <c r="G3729" s="11">
        <v>0</v>
      </c>
      <c r="H3729" s="10" t="s">
        <v>13</v>
      </c>
      <c r="I3729" s="11">
        <v>6</v>
      </c>
      <c r="J3729" s="12" t="s">
        <v>44</v>
      </c>
    </row>
    <row r="3730" spans="1:10" x14ac:dyDescent="0.3">
      <c r="A3730" s="13">
        <v>464713</v>
      </c>
      <c r="B3730" s="14" t="s">
        <v>10</v>
      </c>
      <c r="C3730" s="14" t="s">
        <v>11</v>
      </c>
      <c r="D3730" s="15">
        <v>71</v>
      </c>
      <c r="E3730" s="14" t="s">
        <v>11</v>
      </c>
      <c r="F3730" s="14" t="s">
        <v>22</v>
      </c>
      <c r="G3730" s="15">
        <v>0</v>
      </c>
      <c r="H3730" s="14" t="s">
        <v>19</v>
      </c>
      <c r="I3730" s="15">
        <v>4</v>
      </c>
      <c r="J3730" s="16" t="s">
        <v>41</v>
      </c>
    </row>
    <row r="3731" spans="1:10" x14ac:dyDescent="0.3">
      <c r="A3731" s="9">
        <v>465764</v>
      </c>
      <c r="B3731" s="10" t="s">
        <v>10</v>
      </c>
      <c r="C3731" s="10" t="s">
        <v>17</v>
      </c>
      <c r="D3731" s="11">
        <v>39</v>
      </c>
      <c r="E3731" s="10" t="s">
        <v>11</v>
      </c>
      <c r="F3731" s="10" t="s">
        <v>24</v>
      </c>
      <c r="G3731" s="11">
        <v>8</v>
      </c>
      <c r="H3731" s="10" t="s">
        <v>13</v>
      </c>
      <c r="I3731" s="11">
        <v>4</v>
      </c>
      <c r="J3731" s="12" t="s">
        <v>44</v>
      </c>
    </row>
    <row r="3732" spans="1:10" x14ac:dyDescent="0.3">
      <c r="A3732" s="13">
        <v>467080</v>
      </c>
      <c r="B3732" s="14" t="s">
        <v>10</v>
      </c>
      <c r="C3732" s="14" t="s">
        <v>11</v>
      </c>
      <c r="D3732" s="15">
        <v>87</v>
      </c>
      <c r="E3732" s="14" t="s">
        <v>11</v>
      </c>
      <c r="F3732" s="14" t="s">
        <v>23</v>
      </c>
      <c r="G3732" s="15">
        <v>1</v>
      </c>
      <c r="H3732" s="14" t="s">
        <v>19</v>
      </c>
      <c r="I3732" s="15">
        <v>2</v>
      </c>
      <c r="J3732" s="16" t="s">
        <v>45</v>
      </c>
    </row>
    <row r="3733" spans="1:10" x14ac:dyDescent="0.3">
      <c r="A3733" s="9">
        <v>460683</v>
      </c>
      <c r="B3733" s="10" t="s">
        <v>14</v>
      </c>
      <c r="C3733" s="10" t="s">
        <v>11</v>
      </c>
      <c r="D3733" s="11">
        <v>59</v>
      </c>
      <c r="E3733" s="10" t="s">
        <v>17</v>
      </c>
      <c r="F3733" s="10" t="s">
        <v>24</v>
      </c>
      <c r="G3733" s="11">
        <v>6</v>
      </c>
      <c r="H3733" s="10" t="s">
        <v>16</v>
      </c>
      <c r="I3733" s="11">
        <v>3</v>
      </c>
      <c r="J3733" s="12" t="s">
        <v>43</v>
      </c>
    </row>
    <row r="3734" spans="1:10" x14ac:dyDescent="0.3">
      <c r="A3734" s="13">
        <v>460042</v>
      </c>
      <c r="B3734" s="14" t="s">
        <v>14</v>
      </c>
      <c r="C3734" s="14" t="s">
        <v>17</v>
      </c>
      <c r="D3734" s="15">
        <v>32</v>
      </c>
      <c r="E3734" s="14" t="s">
        <v>11</v>
      </c>
      <c r="F3734" s="14" t="s">
        <v>20</v>
      </c>
      <c r="G3734" s="15">
        <v>8</v>
      </c>
      <c r="H3734" s="14" t="s">
        <v>13</v>
      </c>
      <c r="I3734" s="15">
        <v>1</v>
      </c>
      <c r="J3734" s="16" t="s">
        <v>45</v>
      </c>
    </row>
    <row r="3735" spans="1:10" x14ac:dyDescent="0.3">
      <c r="A3735" s="9">
        <v>463025</v>
      </c>
      <c r="B3735" s="10" t="s">
        <v>14</v>
      </c>
      <c r="C3735" s="10" t="s">
        <v>11</v>
      </c>
      <c r="D3735" s="11">
        <v>40</v>
      </c>
      <c r="E3735" s="10" t="s">
        <v>17</v>
      </c>
      <c r="F3735" s="10" t="s">
        <v>18</v>
      </c>
      <c r="G3735" s="11">
        <v>7</v>
      </c>
      <c r="H3735" s="10" t="s">
        <v>13</v>
      </c>
      <c r="I3735" s="11">
        <v>4</v>
      </c>
      <c r="J3735" s="12" t="s">
        <v>45</v>
      </c>
    </row>
    <row r="3736" spans="1:10" x14ac:dyDescent="0.3">
      <c r="A3736" s="13">
        <v>462179</v>
      </c>
      <c r="B3736" s="14" t="s">
        <v>10</v>
      </c>
      <c r="C3736" s="14" t="s">
        <v>17</v>
      </c>
      <c r="D3736" s="15">
        <v>31</v>
      </c>
      <c r="E3736" s="14" t="s">
        <v>11</v>
      </c>
      <c r="F3736" s="14" t="s">
        <v>20</v>
      </c>
      <c r="G3736" s="15">
        <v>0</v>
      </c>
      <c r="H3736" s="14" t="s">
        <v>13</v>
      </c>
      <c r="I3736" s="15">
        <v>9</v>
      </c>
      <c r="J3736" s="16" t="s">
        <v>46</v>
      </c>
    </row>
    <row r="3737" spans="1:10" x14ac:dyDescent="0.3">
      <c r="A3737" s="13">
        <v>464799</v>
      </c>
      <c r="B3737" s="14" t="s">
        <v>14</v>
      </c>
      <c r="C3737" s="14" t="s">
        <v>17</v>
      </c>
      <c r="D3737" s="15">
        <v>35</v>
      </c>
      <c r="E3737" s="14" t="s">
        <v>17</v>
      </c>
      <c r="F3737" s="14" t="s">
        <v>20</v>
      </c>
      <c r="G3737" s="15">
        <v>0</v>
      </c>
      <c r="H3737" s="14" t="s">
        <v>13</v>
      </c>
      <c r="I3737" s="15">
        <v>4</v>
      </c>
      <c r="J3737" s="16" t="s">
        <v>44</v>
      </c>
    </row>
    <row r="3738" spans="1:10" x14ac:dyDescent="0.3">
      <c r="A3738" s="9">
        <v>461934</v>
      </c>
      <c r="B3738" s="10" t="s">
        <v>10</v>
      </c>
      <c r="C3738" s="10" t="s">
        <v>11</v>
      </c>
      <c r="D3738" s="11">
        <v>46</v>
      </c>
      <c r="E3738" s="10" t="s">
        <v>11</v>
      </c>
      <c r="F3738" s="10" t="s">
        <v>22</v>
      </c>
      <c r="G3738" s="11">
        <v>8</v>
      </c>
      <c r="H3738" s="10" t="s">
        <v>16</v>
      </c>
      <c r="I3738" s="11">
        <v>2</v>
      </c>
      <c r="J3738" s="12" t="s">
        <v>45</v>
      </c>
    </row>
    <row r="3739" spans="1:10" x14ac:dyDescent="0.3">
      <c r="A3739" s="13">
        <v>459146</v>
      </c>
      <c r="B3739" s="14" t="s">
        <v>14</v>
      </c>
      <c r="C3739" s="14" t="s">
        <v>11</v>
      </c>
      <c r="D3739" s="15">
        <v>69</v>
      </c>
      <c r="E3739" s="14" t="s">
        <v>11</v>
      </c>
      <c r="F3739" s="14" t="s">
        <v>22</v>
      </c>
      <c r="G3739" s="15">
        <v>1</v>
      </c>
      <c r="H3739" s="14" t="s">
        <v>13</v>
      </c>
      <c r="I3739" s="15">
        <v>2</v>
      </c>
      <c r="J3739" s="16" t="s">
        <v>45</v>
      </c>
    </row>
    <row r="3740" spans="1:10" x14ac:dyDescent="0.3">
      <c r="A3740" s="9">
        <v>461448</v>
      </c>
      <c r="B3740" s="10" t="s">
        <v>14</v>
      </c>
      <c r="C3740" s="10" t="s">
        <v>11</v>
      </c>
      <c r="D3740" s="11">
        <v>69</v>
      </c>
      <c r="E3740" s="10" t="s">
        <v>11</v>
      </c>
      <c r="F3740" s="10" t="s">
        <v>21</v>
      </c>
      <c r="G3740" s="11">
        <v>0</v>
      </c>
      <c r="H3740" s="10" t="s">
        <v>19</v>
      </c>
      <c r="I3740" s="11">
        <v>3</v>
      </c>
      <c r="J3740" s="12" t="s">
        <v>45</v>
      </c>
    </row>
    <row r="3741" spans="1:10" x14ac:dyDescent="0.3">
      <c r="A3741" s="13">
        <v>466419</v>
      </c>
      <c r="B3741" s="14" t="s">
        <v>10</v>
      </c>
      <c r="C3741" s="14" t="s">
        <v>11</v>
      </c>
      <c r="D3741" s="15">
        <v>45</v>
      </c>
      <c r="E3741" s="14" t="s">
        <v>11</v>
      </c>
      <c r="F3741" s="14" t="s">
        <v>24</v>
      </c>
      <c r="G3741" s="15">
        <v>3</v>
      </c>
      <c r="H3741" s="14" t="s">
        <v>16</v>
      </c>
      <c r="I3741" s="15">
        <v>5</v>
      </c>
      <c r="J3741" s="16" t="s">
        <v>43</v>
      </c>
    </row>
    <row r="3742" spans="1:10" x14ac:dyDescent="0.3">
      <c r="A3742" s="9">
        <v>465443</v>
      </c>
      <c r="B3742" s="10" t="s">
        <v>14</v>
      </c>
      <c r="C3742" s="10" t="s">
        <v>11</v>
      </c>
      <c r="D3742" s="11">
        <v>38</v>
      </c>
      <c r="E3742" s="10" t="s">
        <v>11</v>
      </c>
      <c r="F3742" s="10" t="s">
        <v>22</v>
      </c>
      <c r="G3742" s="11">
        <v>0</v>
      </c>
      <c r="H3742" s="10" t="s">
        <v>13</v>
      </c>
      <c r="I3742" s="11">
        <v>4</v>
      </c>
      <c r="J3742" s="12" t="s">
        <v>45</v>
      </c>
    </row>
    <row r="3743" spans="1:10" x14ac:dyDescent="0.3">
      <c r="A3743" s="13">
        <v>459105</v>
      </c>
      <c r="B3743" s="14" t="s">
        <v>14</v>
      </c>
      <c r="C3743" s="14" t="s">
        <v>11</v>
      </c>
      <c r="D3743" s="15">
        <v>39</v>
      </c>
      <c r="E3743" s="14" t="s">
        <v>11</v>
      </c>
      <c r="F3743" s="14" t="s">
        <v>18</v>
      </c>
      <c r="G3743" s="15">
        <v>5</v>
      </c>
      <c r="H3743" s="14" t="s">
        <v>19</v>
      </c>
      <c r="I3743" s="15">
        <v>3</v>
      </c>
      <c r="J3743" s="16" t="s">
        <v>45</v>
      </c>
    </row>
    <row r="3744" spans="1:10" x14ac:dyDescent="0.3">
      <c r="A3744" s="13">
        <v>463232</v>
      </c>
      <c r="B3744" s="14" t="s">
        <v>10</v>
      </c>
      <c r="C3744" s="14" t="s">
        <v>17</v>
      </c>
      <c r="D3744" s="15">
        <v>23</v>
      </c>
      <c r="E3744" s="14" t="s">
        <v>17</v>
      </c>
      <c r="F3744" s="14" t="s">
        <v>15</v>
      </c>
      <c r="G3744" s="15">
        <v>2</v>
      </c>
      <c r="H3744" s="14" t="s">
        <v>13</v>
      </c>
      <c r="I3744" s="15">
        <v>5</v>
      </c>
      <c r="J3744" s="16" t="s">
        <v>45</v>
      </c>
    </row>
    <row r="3745" spans="1:10" x14ac:dyDescent="0.3">
      <c r="A3745" s="9">
        <v>464737</v>
      </c>
      <c r="B3745" s="10" t="s">
        <v>10</v>
      </c>
      <c r="C3745" s="10" t="s">
        <v>11</v>
      </c>
      <c r="D3745" s="11">
        <v>58</v>
      </c>
      <c r="E3745" s="10" t="s">
        <v>17</v>
      </c>
      <c r="F3745" s="10" t="s">
        <v>12</v>
      </c>
      <c r="G3745" s="11">
        <v>0</v>
      </c>
      <c r="H3745" s="10" t="s">
        <v>16</v>
      </c>
      <c r="I3745" s="11">
        <v>6</v>
      </c>
      <c r="J3745" s="12" t="s">
        <v>44</v>
      </c>
    </row>
    <row r="3746" spans="1:10" x14ac:dyDescent="0.3">
      <c r="A3746" s="13">
        <v>467922</v>
      </c>
      <c r="B3746" s="14" t="s">
        <v>14</v>
      </c>
      <c r="C3746" s="14" t="s">
        <v>11</v>
      </c>
      <c r="D3746" s="15">
        <v>84</v>
      </c>
      <c r="E3746" s="14" t="s">
        <v>11</v>
      </c>
      <c r="F3746" s="14" t="s">
        <v>24</v>
      </c>
      <c r="G3746" s="15">
        <v>0</v>
      </c>
      <c r="H3746" s="14" t="s">
        <v>19</v>
      </c>
      <c r="I3746" s="15">
        <v>2</v>
      </c>
      <c r="J3746" s="16" t="s">
        <v>45</v>
      </c>
    </row>
    <row r="3747" spans="1:10" x14ac:dyDescent="0.3">
      <c r="A3747" s="9">
        <v>465329</v>
      </c>
      <c r="B3747" s="10" t="s">
        <v>14</v>
      </c>
      <c r="C3747" s="10" t="s">
        <v>11</v>
      </c>
      <c r="D3747" s="11">
        <v>35</v>
      </c>
      <c r="E3747" s="10" t="s">
        <v>11</v>
      </c>
      <c r="F3747" s="10" t="s">
        <v>22</v>
      </c>
      <c r="G3747" s="11">
        <v>5</v>
      </c>
      <c r="H3747" s="10" t="s">
        <v>16</v>
      </c>
      <c r="I3747" s="11">
        <v>2</v>
      </c>
      <c r="J3747" s="12" t="s">
        <v>45</v>
      </c>
    </row>
    <row r="3748" spans="1:10" x14ac:dyDescent="0.3">
      <c r="A3748" s="13">
        <v>466512</v>
      </c>
      <c r="B3748" s="14" t="s">
        <v>10</v>
      </c>
      <c r="C3748" s="14" t="s">
        <v>17</v>
      </c>
      <c r="D3748" s="15">
        <v>22</v>
      </c>
      <c r="E3748" s="14" t="s">
        <v>17</v>
      </c>
      <c r="F3748" s="14" t="s">
        <v>15</v>
      </c>
      <c r="G3748" s="15">
        <v>1</v>
      </c>
      <c r="H3748" s="14" t="s">
        <v>13</v>
      </c>
      <c r="I3748" s="15">
        <v>2</v>
      </c>
      <c r="J3748" s="16" t="s">
        <v>45</v>
      </c>
    </row>
    <row r="3749" spans="1:10" x14ac:dyDescent="0.3">
      <c r="A3749" s="13">
        <v>466339</v>
      </c>
      <c r="B3749" s="14" t="s">
        <v>14</v>
      </c>
      <c r="C3749" s="14" t="s">
        <v>17</v>
      </c>
      <c r="D3749" s="15">
        <v>23</v>
      </c>
      <c r="E3749" s="14" t="s">
        <v>17</v>
      </c>
      <c r="F3749" s="14" t="s">
        <v>15</v>
      </c>
      <c r="G3749" s="15">
        <v>0</v>
      </c>
      <c r="H3749" s="14" t="s">
        <v>13</v>
      </c>
      <c r="I3749" s="15">
        <v>2</v>
      </c>
      <c r="J3749" s="16" t="s">
        <v>44</v>
      </c>
    </row>
    <row r="3750" spans="1:10" x14ac:dyDescent="0.3">
      <c r="A3750" s="9">
        <v>462870</v>
      </c>
      <c r="B3750" s="10" t="s">
        <v>10</v>
      </c>
      <c r="C3750" s="10" t="s">
        <v>17</v>
      </c>
      <c r="D3750" s="11">
        <v>41</v>
      </c>
      <c r="E3750" s="10" t="s">
        <v>11</v>
      </c>
      <c r="F3750" s="10" t="s">
        <v>22</v>
      </c>
      <c r="G3750" s="11">
        <v>3</v>
      </c>
      <c r="H3750" s="10" t="s">
        <v>13</v>
      </c>
      <c r="I3750" s="11">
        <v>3</v>
      </c>
      <c r="J3750" s="12" t="s">
        <v>45</v>
      </c>
    </row>
    <row r="3751" spans="1:10" x14ac:dyDescent="0.3">
      <c r="A3751" s="13">
        <v>464335</v>
      </c>
      <c r="B3751" s="14" t="s">
        <v>14</v>
      </c>
      <c r="C3751" s="14" t="s">
        <v>11</v>
      </c>
      <c r="D3751" s="15">
        <v>50</v>
      </c>
      <c r="E3751" s="14" t="s">
        <v>11</v>
      </c>
      <c r="F3751" s="14" t="s">
        <v>18</v>
      </c>
      <c r="G3751" s="15">
        <v>4</v>
      </c>
      <c r="H3751" s="14" t="s">
        <v>19</v>
      </c>
      <c r="I3751" s="15">
        <v>3</v>
      </c>
      <c r="J3751" s="16" t="s">
        <v>45</v>
      </c>
    </row>
    <row r="3752" spans="1:10" x14ac:dyDescent="0.3">
      <c r="A3752" s="9">
        <v>461353</v>
      </c>
      <c r="B3752" s="10" t="s">
        <v>14</v>
      </c>
      <c r="C3752" s="10" t="s">
        <v>11</v>
      </c>
      <c r="D3752" s="11">
        <v>50</v>
      </c>
      <c r="E3752" s="10" t="s">
        <v>11</v>
      </c>
      <c r="F3752" s="10" t="s">
        <v>18</v>
      </c>
      <c r="G3752" s="11">
        <v>0</v>
      </c>
      <c r="H3752" s="10" t="s">
        <v>19</v>
      </c>
      <c r="I3752" s="11">
        <v>4</v>
      </c>
      <c r="J3752" s="12" t="s">
        <v>45</v>
      </c>
    </row>
    <row r="3753" spans="1:10" x14ac:dyDescent="0.3">
      <c r="A3753" s="13">
        <v>463920</v>
      </c>
      <c r="B3753" s="14" t="s">
        <v>10</v>
      </c>
      <c r="C3753" s="14" t="s">
        <v>17</v>
      </c>
      <c r="D3753" s="15">
        <v>28</v>
      </c>
      <c r="E3753" s="14" t="s">
        <v>11</v>
      </c>
      <c r="F3753" s="14" t="s">
        <v>25</v>
      </c>
      <c r="G3753" s="15">
        <v>8</v>
      </c>
      <c r="H3753" s="14" t="s">
        <v>13</v>
      </c>
      <c r="I3753" s="15">
        <v>1</v>
      </c>
      <c r="J3753" s="16" t="s">
        <v>45</v>
      </c>
    </row>
    <row r="3754" spans="1:10" x14ac:dyDescent="0.3">
      <c r="A3754" s="9">
        <v>463712</v>
      </c>
      <c r="B3754" s="10" t="s">
        <v>10</v>
      </c>
      <c r="C3754" s="10" t="s">
        <v>11</v>
      </c>
      <c r="D3754" s="11">
        <v>37</v>
      </c>
      <c r="E3754" s="10" t="s">
        <v>11</v>
      </c>
      <c r="F3754" s="10" t="s">
        <v>21</v>
      </c>
      <c r="G3754" s="11">
        <v>1</v>
      </c>
      <c r="H3754" s="10" t="s">
        <v>16</v>
      </c>
      <c r="I3754" s="11">
        <v>2</v>
      </c>
      <c r="J3754" s="12" t="s">
        <v>45</v>
      </c>
    </row>
    <row r="3755" spans="1:10" x14ac:dyDescent="0.3">
      <c r="A3755" s="9">
        <v>464663</v>
      </c>
      <c r="B3755" s="10" t="s">
        <v>14</v>
      </c>
      <c r="C3755" s="10" t="s">
        <v>11</v>
      </c>
      <c r="D3755" s="11">
        <v>73</v>
      </c>
      <c r="E3755" s="10" t="s">
        <v>17</v>
      </c>
      <c r="F3755" s="10" t="s">
        <v>18</v>
      </c>
      <c r="G3755" s="11">
        <v>1</v>
      </c>
      <c r="H3755" s="10" t="s">
        <v>19</v>
      </c>
      <c r="I3755" s="11">
        <v>2</v>
      </c>
      <c r="J3755" s="12" t="s">
        <v>44</v>
      </c>
    </row>
    <row r="3756" spans="1:10" x14ac:dyDescent="0.3">
      <c r="A3756" s="9">
        <v>465000</v>
      </c>
      <c r="B3756" s="10" t="s">
        <v>14</v>
      </c>
      <c r="C3756" s="10" t="s">
        <v>11</v>
      </c>
      <c r="D3756" s="11">
        <v>50</v>
      </c>
      <c r="E3756" s="10" t="s">
        <v>11</v>
      </c>
      <c r="F3756" s="10" t="s">
        <v>18</v>
      </c>
      <c r="G3756" s="11">
        <v>1</v>
      </c>
      <c r="H3756" s="10" t="s">
        <v>19</v>
      </c>
      <c r="I3756" s="11">
        <v>3</v>
      </c>
      <c r="J3756" s="12" t="s">
        <v>45</v>
      </c>
    </row>
    <row r="3757" spans="1:10" x14ac:dyDescent="0.3">
      <c r="A3757" s="9">
        <v>467500</v>
      </c>
      <c r="B3757" s="10" t="s">
        <v>10</v>
      </c>
      <c r="C3757" s="10" t="s">
        <v>11</v>
      </c>
      <c r="D3757" s="11">
        <v>32</v>
      </c>
      <c r="E3757" s="10" t="s">
        <v>11</v>
      </c>
      <c r="F3757" s="10" t="s">
        <v>22</v>
      </c>
      <c r="G3757" s="11">
        <v>4</v>
      </c>
      <c r="H3757" s="10" t="s">
        <v>19</v>
      </c>
      <c r="I3757" s="11">
        <v>2</v>
      </c>
      <c r="J3757" s="12" t="s">
        <v>45</v>
      </c>
    </row>
    <row r="3758" spans="1:10" x14ac:dyDescent="0.3">
      <c r="A3758" s="13">
        <v>461536</v>
      </c>
      <c r="B3758" s="14" t="s">
        <v>10</v>
      </c>
      <c r="C3758" s="14" t="s">
        <v>17</v>
      </c>
      <c r="D3758" s="15">
        <v>39</v>
      </c>
      <c r="E3758" s="14" t="s">
        <v>11</v>
      </c>
      <c r="F3758" s="14" t="s">
        <v>21</v>
      </c>
      <c r="G3758" s="15">
        <v>2</v>
      </c>
      <c r="H3758" s="14" t="s">
        <v>13</v>
      </c>
      <c r="I3758" s="15">
        <v>1</v>
      </c>
      <c r="J3758" s="16" t="s">
        <v>45</v>
      </c>
    </row>
    <row r="3759" spans="1:10" x14ac:dyDescent="0.3">
      <c r="A3759" s="9">
        <v>464296</v>
      </c>
      <c r="B3759" s="10" t="s">
        <v>14</v>
      </c>
      <c r="C3759" s="10" t="s">
        <v>17</v>
      </c>
      <c r="D3759" s="11">
        <v>43</v>
      </c>
      <c r="E3759" s="10" t="s">
        <v>11</v>
      </c>
      <c r="F3759" s="10" t="s">
        <v>21</v>
      </c>
      <c r="G3759" s="11">
        <v>1</v>
      </c>
      <c r="H3759" s="10" t="s">
        <v>13</v>
      </c>
      <c r="I3759" s="11">
        <v>4</v>
      </c>
      <c r="J3759" s="12" t="s">
        <v>45</v>
      </c>
    </row>
    <row r="3760" spans="1:10" x14ac:dyDescent="0.3">
      <c r="A3760" s="13">
        <v>463142</v>
      </c>
      <c r="B3760" s="14" t="s">
        <v>10</v>
      </c>
      <c r="C3760" s="14" t="s">
        <v>17</v>
      </c>
      <c r="D3760" s="15">
        <v>33</v>
      </c>
      <c r="E3760" s="14" t="s">
        <v>11</v>
      </c>
      <c r="F3760" s="14" t="s">
        <v>22</v>
      </c>
      <c r="G3760" s="15">
        <v>5</v>
      </c>
      <c r="H3760" s="14" t="s">
        <v>13</v>
      </c>
      <c r="I3760" s="15">
        <v>2</v>
      </c>
      <c r="J3760" s="16" t="s">
        <v>44</v>
      </c>
    </row>
    <row r="3761" spans="1:10" x14ac:dyDescent="0.3">
      <c r="A3761" s="9">
        <v>461004</v>
      </c>
      <c r="B3761" s="10" t="s">
        <v>14</v>
      </c>
      <c r="C3761" s="10" t="s">
        <v>11</v>
      </c>
      <c r="D3761" s="11">
        <v>61</v>
      </c>
      <c r="E3761" s="10" t="s">
        <v>11</v>
      </c>
      <c r="F3761" s="10" t="s">
        <v>22</v>
      </c>
      <c r="G3761" s="11">
        <v>1</v>
      </c>
      <c r="H3761" s="10" t="s">
        <v>16</v>
      </c>
      <c r="I3761" s="11">
        <v>3</v>
      </c>
      <c r="J3761" s="12" t="s">
        <v>43</v>
      </c>
    </row>
    <row r="3762" spans="1:10" x14ac:dyDescent="0.3">
      <c r="A3762" s="13">
        <v>462323</v>
      </c>
      <c r="B3762" s="14" t="s">
        <v>10</v>
      </c>
      <c r="C3762" s="14" t="s">
        <v>11</v>
      </c>
      <c r="D3762" s="15">
        <v>70</v>
      </c>
      <c r="E3762" s="14" t="s">
        <v>11</v>
      </c>
      <c r="F3762" s="14" t="s">
        <v>21</v>
      </c>
      <c r="G3762" s="15">
        <v>0</v>
      </c>
      <c r="H3762" s="14" t="s">
        <v>16</v>
      </c>
      <c r="I3762" s="15">
        <v>2</v>
      </c>
      <c r="J3762" s="16" t="s">
        <v>45</v>
      </c>
    </row>
    <row r="3763" spans="1:10" x14ac:dyDescent="0.3">
      <c r="A3763" s="9">
        <v>467899</v>
      </c>
      <c r="B3763" s="10" t="s">
        <v>14</v>
      </c>
      <c r="C3763" s="10" t="s">
        <v>11</v>
      </c>
      <c r="D3763" s="11">
        <v>66</v>
      </c>
      <c r="E3763" s="10" t="s">
        <v>11</v>
      </c>
      <c r="F3763" s="10" t="s">
        <v>22</v>
      </c>
      <c r="G3763" s="11">
        <v>1</v>
      </c>
      <c r="H3763" s="10" t="s">
        <v>16</v>
      </c>
      <c r="I3763" s="11">
        <v>2</v>
      </c>
      <c r="J3763" s="12" t="s">
        <v>45</v>
      </c>
    </row>
    <row r="3764" spans="1:10" x14ac:dyDescent="0.3">
      <c r="A3764" s="13">
        <v>461941</v>
      </c>
      <c r="B3764" s="14" t="s">
        <v>10</v>
      </c>
      <c r="C3764" s="14" t="s">
        <v>11</v>
      </c>
      <c r="D3764" s="15">
        <v>72</v>
      </c>
      <c r="E3764" s="14" t="s">
        <v>11</v>
      </c>
      <c r="F3764" s="14" t="s">
        <v>22</v>
      </c>
      <c r="G3764" s="15">
        <v>0</v>
      </c>
      <c r="H3764" s="14" t="s">
        <v>13</v>
      </c>
      <c r="I3764" s="15">
        <v>1</v>
      </c>
      <c r="J3764" s="16" t="s">
        <v>45</v>
      </c>
    </row>
    <row r="3765" spans="1:10" x14ac:dyDescent="0.3">
      <c r="A3765" s="9">
        <v>461383</v>
      </c>
      <c r="B3765" s="10" t="s">
        <v>14</v>
      </c>
      <c r="C3765" s="10" t="s">
        <v>11</v>
      </c>
      <c r="D3765" s="11">
        <v>71</v>
      </c>
      <c r="E3765" s="10" t="s">
        <v>11</v>
      </c>
      <c r="F3765" s="10" t="s">
        <v>22</v>
      </c>
      <c r="G3765" s="11">
        <v>0</v>
      </c>
      <c r="H3765" s="10" t="s">
        <v>19</v>
      </c>
      <c r="I3765" s="11">
        <v>2</v>
      </c>
      <c r="J3765" s="12" t="s">
        <v>45</v>
      </c>
    </row>
    <row r="3766" spans="1:10" x14ac:dyDescent="0.3">
      <c r="A3766" s="13">
        <v>466616</v>
      </c>
      <c r="B3766" s="14" t="s">
        <v>14</v>
      </c>
      <c r="C3766" s="14" t="s">
        <v>17</v>
      </c>
      <c r="D3766" s="15">
        <v>18</v>
      </c>
      <c r="E3766" s="14" t="s">
        <v>17</v>
      </c>
      <c r="F3766" s="14" t="s">
        <v>15</v>
      </c>
      <c r="G3766" s="15">
        <v>8</v>
      </c>
      <c r="H3766" s="14" t="s">
        <v>13</v>
      </c>
      <c r="I3766" s="15">
        <v>9</v>
      </c>
      <c r="J3766" s="16" t="s">
        <v>45</v>
      </c>
    </row>
    <row r="3767" spans="1:10" x14ac:dyDescent="0.3">
      <c r="A3767" s="9">
        <v>464658</v>
      </c>
      <c r="B3767" s="10" t="s">
        <v>14</v>
      </c>
      <c r="C3767" s="10" t="s">
        <v>11</v>
      </c>
      <c r="D3767" s="11">
        <v>33</v>
      </c>
      <c r="E3767" s="10" t="s">
        <v>17</v>
      </c>
      <c r="F3767" s="10" t="s">
        <v>22</v>
      </c>
      <c r="G3767" s="11">
        <v>1</v>
      </c>
      <c r="H3767" s="10" t="s">
        <v>16</v>
      </c>
      <c r="I3767" s="11">
        <v>2</v>
      </c>
      <c r="J3767" s="12" t="s">
        <v>44</v>
      </c>
    </row>
    <row r="3768" spans="1:10" x14ac:dyDescent="0.3">
      <c r="A3768" s="13">
        <v>460699</v>
      </c>
      <c r="B3768" s="14" t="s">
        <v>14</v>
      </c>
      <c r="C3768" s="14" t="s">
        <v>17</v>
      </c>
      <c r="D3768" s="15">
        <v>28</v>
      </c>
      <c r="E3768" s="14" t="s">
        <v>11</v>
      </c>
      <c r="F3768" s="14" t="s">
        <v>22</v>
      </c>
      <c r="G3768" s="15">
        <v>9</v>
      </c>
      <c r="H3768" s="14" t="s">
        <v>13</v>
      </c>
      <c r="I3768" s="15">
        <v>1</v>
      </c>
      <c r="J3768" s="16" t="s">
        <v>45</v>
      </c>
    </row>
    <row r="3769" spans="1:10" x14ac:dyDescent="0.3">
      <c r="A3769" s="9">
        <v>460180</v>
      </c>
      <c r="B3769" s="10" t="s">
        <v>10</v>
      </c>
      <c r="C3769" s="10" t="s">
        <v>11</v>
      </c>
      <c r="D3769" s="11">
        <v>27</v>
      </c>
      <c r="E3769" s="10" t="s">
        <v>11</v>
      </c>
      <c r="F3769" s="10" t="s">
        <v>20</v>
      </c>
      <c r="G3769" s="11">
        <v>11</v>
      </c>
      <c r="H3769" s="10" t="s">
        <v>16</v>
      </c>
      <c r="I3769" s="11">
        <v>2</v>
      </c>
      <c r="J3769" s="12" t="s">
        <v>45</v>
      </c>
    </row>
    <row r="3770" spans="1:10" x14ac:dyDescent="0.3">
      <c r="A3770" s="13">
        <v>462683</v>
      </c>
      <c r="B3770" s="14" t="s">
        <v>10</v>
      </c>
      <c r="C3770" s="14" t="s">
        <v>11</v>
      </c>
      <c r="D3770" s="15">
        <v>38</v>
      </c>
      <c r="E3770" s="14" t="s">
        <v>17</v>
      </c>
      <c r="F3770" s="14" t="s">
        <v>12</v>
      </c>
      <c r="G3770" s="15">
        <v>1</v>
      </c>
      <c r="H3770" s="14" t="s">
        <v>13</v>
      </c>
      <c r="I3770" s="15">
        <v>5</v>
      </c>
      <c r="J3770" s="16" t="s">
        <v>41</v>
      </c>
    </row>
    <row r="3771" spans="1:10" x14ac:dyDescent="0.3">
      <c r="A3771" s="9">
        <v>464988</v>
      </c>
      <c r="B3771" s="10" t="s">
        <v>14</v>
      </c>
      <c r="C3771" s="10" t="s">
        <v>11</v>
      </c>
      <c r="D3771" s="11">
        <v>63</v>
      </c>
      <c r="E3771" s="10" t="s">
        <v>11</v>
      </c>
      <c r="F3771" s="10" t="s">
        <v>22</v>
      </c>
      <c r="G3771" s="11">
        <v>0</v>
      </c>
      <c r="H3771" s="10" t="s">
        <v>16</v>
      </c>
      <c r="I3771" s="11">
        <v>7</v>
      </c>
      <c r="J3771" s="12" t="s">
        <v>45</v>
      </c>
    </row>
    <row r="3772" spans="1:10" x14ac:dyDescent="0.3">
      <c r="A3772" s="13">
        <v>466593</v>
      </c>
      <c r="B3772" s="14" t="s">
        <v>14</v>
      </c>
      <c r="C3772" s="14" t="s">
        <v>11</v>
      </c>
      <c r="D3772" s="15">
        <v>70</v>
      </c>
      <c r="E3772" s="14" t="s">
        <v>11</v>
      </c>
      <c r="F3772" s="14" t="s">
        <v>23</v>
      </c>
      <c r="G3772" s="15">
        <v>0</v>
      </c>
      <c r="H3772" s="14" t="s">
        <v>19</v>
      </c>
      <c r="I3772" s="15">
        <v>3</v>
      </c>
      <c r="J3772" s="16" t="s">
        <v>45</v>
      </c>
    </row>
    <row r="3773" spans="1:10" x14ac:dyDescent="0.3">
      <c r="A3773" s="9">
        <v>464542</v>
      </c>
      <c r="B3773" s="10" t="s">
        <v>10</v>
      </c>
      <c r="C3773" s="10" t="s">
        <v>17</v>
      </c>
      <c r="D3773" s="11">
        <v>26</v>
      </c>
      <c r="E3773" s="10" t="s">
        <v>11</v>
      </c>
      <c r="F3773" s="10" t="s">
        <v>15</v>
      </c>
      <c r="G3773" s="11">
        <v>10</v>
      </c>
      <c r="H3773" s="10" t="s">
        <v>13</v>
      </c>
      <c r="I3773" s="11">
        <v>1</v>
      </c>
      <c r="J3773" s="12" t="s">
        <v>45</v>
      </c>
    </row>
    <row r="3774" spans="1:10" x14ac:dyDescent="0.3">
      <c r="A3774" s="13">
        <v>465678</v>
      </c>
      <c r="B3774" s="14" t="s">
        <v>14</v>
      </c>
      <c r="C3774" s="14" t="s">
        <v>11</v>
      </c>
      <c r="D3774" s="15">
        <v>36</v>
      </c>
      <c r="E3774" s="14" t="s">
        <v>17</v>
      </c>
      <c r="F3774" s="14" t="s">
        <v>24</v>
      </c>
      <c r="G3774" s="15">
        <v>1</v>
      </c>
      <c r="H3774" s="14" t="s">
        <v>13</v>
      </c>
      <c r="I3774" s="15">
        <v>2</v>
      </c>
      <c r="J3774" s="16" t="s">
        <v>44</v>
      </c>
    </row>
    <row r="3775" spans="1:10" x14ac:dyDescent="0.3">
      <c r="A3775" s="9">
        <v>467862</v>
      </c>
      <c r="B3775" s="10" t="s">
        <v>10</v>
      </c>
      <c r="C3775" s="10" t="s">
        <v>11</v>
      </c>
      <c r="D3775" s="11">
        <v>47</v>
      </c>
      <c r="E3775" s="10" t="s">
        <v>11</v>
      </c>
      <c r="F3775" s="10" t="s">
        <v>22</v>
      </c>
      <c r="G3775" s="11">
        <v>0</v>
      </c>
      <c r="H3775" s="10" t="s">
        <v>13</v>
      </c>
      <c r="I3775" s="11">
        <v>3</v>
      </c>
      <c r="J3775" s="12" t="s">
        <v>45</v>
      </c>
    </row>
    <row r="3776" spans="1:10" x14ac:dyDescent="0.3">
      <c r="A3776" s="13">
        <v>459394</v>
      </c>
      <c r="B3776" s="14" t="s">
        <v>14</v>
      </c>
      <c r="C3776" s="14" t="s">
        <v>17</v>
      </c>
      <c r="D3776" s="15">
        <v>28</v>
      </c>
      <c r="E3776" s="14" t="s">
        <v>17</v>
      </c>
      <c r="F3776" s="14" t="s">
        <v>24</v>
      </c>
      <c r="G3776" s="15">
        <v>9</v>
      </c>
      <c r="H3776" s="14" t="s">
        <v>13</v>
      </c>
      <c r="I3776" s="15">
        <v>2</v>
      </c>
      <c r="J3776" s="16" t="s">
        <v>45</v>
      </c>
    </row>
    <row r="3777" spans="1:10" x14ac:dyDescent="0.3">
      <c r="A3777" s="9">
        <v>460091</v>
      </c>
      <c r="B3777" s="10" t="s">
        <v>10</v>
      </c>
      <c r="C3777" s="10" t="s">
        <v>17</v>
      </c>
      <c r="D3777" s="11">
        <v>26</v>
      </c>
      <c r="E3777" s="10" t="s">
        <v>11</v>
      </c>
      <c r="F3777" s="10" t="s">
        <v>24</v>
      </c>
      <c r="G3777" s="11">
        <v>1</v>
      </c>
      <c r="H3777" s="10" t="s">
        <v>13</v>
      </c>
      <c r="I3777" s="11">
        <v>5</v>
      </c>
      <c r="J3777" s="12" t="s">
        <v>45</v>
      </c>
    </row>
    <row r="3778" spans="1:10" x14ac:dyDescent="0.3">
      <c r="A3778" s="9">
        <v>461260</v>
      </c>
      <c r="B3778" s="10" t="s">
        <v>14</v>
      </c>
      <c r="C3778" s="10" t="s">
        <v>17</v>
      </c>
      <c r="D3778" s="11">
        <v>20</v>
      </c>
      <c r="E3778" s="10" t="s">
        <v>17</v>
      </c>
      <c r="F3778" s="10" t="s">
        <v>20</v>
      </c>
      <c r="G3778" s="11">
        <v>1</v>
      </c>
      <c r="H3778" s="10" t="s">
        <v>13</v>
      </c>
      <c r="I3778" s="11">
        <v>3</v>
      </c>
      <c r="J3778" s="12" t="s">
        <v>44</v>
      </c>
    </row>
    <row r="3779" spans="1:10" x14ac:dyDescent="0.3">
      <c r="A3779" s="13">
        <v>463632</v>
      </c>
      <c r="B3779" s="14" t="s">
        <v>14</v>
      </c>
      <c r="C3779" s="14" t="s">
        <v>11</v>
      </c>
      <c r="D3779" s="15">
        <v>30</v>
      </c>
      <c r="E3779" s="14" t="s">
        <v>11</v>
      </c>
      <c r="F3779" s="14" t="s">
        <v>22</v>
      </c>
      <c r="G3779" s="15">
        <v>0</v>
      </c>
      <c r="H3779" s="14" t="s">
        <v>16</v>
      </c>
      <c r="I3779" s="15">
        <v>2</v>
      </c>
      <c r="J3779" s="16" t="s">
        <v>45</v>
      </c>
    </row>
    <row r="3780" spans="1:10" x14ac:dyDescent="0.3">
      <c r="A3780" s="9">
        <v>460047</v>
      </c>
      <c r="B3780" s="10" t="s">
        <v>14</v>
      </c>
      <c r="C3780" s="10" t="s">
        <v>17</v>
      </c>
      <c r="D3780" s="11">
        <v>41</v>
      </c>
      <c r="E3780" s="10" t="s">
        <v>11</v>
      </c>
      <c r="F3780" s="10" t="s">
        <v>24</v>
      </c>
      <c r="G3780" s="11">
        <v>8</v>
      </c>
      <c r="H3780" s="10" t="s">
        <v>13</v>
      </c>
      <c r="I3780" s="11">
        <v>2</v>
      </c>
      <c r="J3780" s="12" t="s">
        <v>45</v>
      </c>
    </row>
    <row r="3781" spans="1:10" x14ac:dyDescent="0.3">
      <c r="A3781" s="13">
        <v>460378</v>
      </c>
      <c r="B3781" s="14" t="s">
        <v>10</v>
      </c>
      <c r="C3781" s="14" t="s">
        <v>17</v>
      </c>
      <c r="D3781" s="15">
        <v>40</v>
      </c>
      <c r="E3781" s="14" t="s">
        <v>11</v>
      </c>
      <c r="F3781" s="14" t="s">
        <v>21</v>
      </c>
      <c r="G3781" s="15">
        <v>1</v>
      </c>
      <c r="H3781" s="14" t="s">
        <v>13</v>
      </c>
      <c r="I3781" s="15">
        <v>1</v>
      </c>
      <c r="J3781" s="16" t="s">
        <v>45</v>
      </c>
    </row>
    <row r="3782" spans="1:10" x14ac:dyDescent="0.3">
      <c r="A3782" s="9">
        <v>464758</v>
      </c>
      <c r="B3782" s="10" t="s">
        <v>10</v>
      </c>
      <c r="C3782" s="10" t="s">
        <v>11</v>
      </c>
      <c r="D3782" s="11">
        <v>47</v>
      </c>
      <c r="E3782" s="10" t="s">
        <v>17</v>
      </c>
      <c r="F3782" s="10" t="s">
        <v>12</v>
      </c>
      <c r="G3782" s="11">
        <v>1</v>
      </c>
      <c r="H3782" s="10" t="s">
        <v>16</v>
      </c>
      <c r="I3782" s="11">
        <v>4</v>
      </c>
      <c r="J3782" s="12" t="s">
        <v>44</v>
      </c>
    </row>
    <row r="3783" spans="1:10" x14ac:dyDescent="0.3">
      <c r="A3783" s="13">
        <v>460931</v>
      </c>
      <c r="B3783" s="14" t="s">
        <v>14</v>
      </c>
      <c r="C3783" s="14" t="s">
        <v>11</v>
      </c>
      <c r="D3783" s="15">
        <v>40</v>
      </c>
      <c r="E3783" s="14" t="s">
        <v>11</v>
      </c>
      <c r="F3783" s="14" t="s">
        <v>24</v>
      </c>
      <c r="G3783" s="15">
        <v>2</v>
      </c>
      <c r="H3783" s="14" t="s">
        <v>16</v>
      </c>
      <c r="I3783" s="15">
        <v>5</v>
      </c>
      <c r="J3783" s="16" t="s">
        <v>45</v>
      </c>
    </row>
    <row r="3784" spans="1:10" x14ac:dyDescent="0.3">
      <c r="A3784" s="9">
        <v>463240</v>
      </c>
      <c r="B3784" s="10" t="s">
        <v>10</v>
      </c>
      <c r="C3784" s="10" t="s">
        <v>11</v>
      </c>
      <c r="D3784" s="11">
        <v>53</v>
      </c>
      <c r="E3784" s="10" t="s">
        <v>17</v>
      </c>
      <c r="F3784" s="10" t="s">
        <v>12</v>
      </c>
      <c r="G3784" s="11">
        <v>0</v>
      </c>
      <c r="H3784" s="10" t="s">
        <v>16</v>
      </c>
      <c r="I3784" s="11">
        <v>3</v>
      </c>
      <c r="J3784" s="12" t="s">
        <v>45</v>
      </c>
    </row>
    <row r="3785" spans="1:10" x14ac:dyDescent="0.3">
      <c r="A3785" s="9">
        <v>459698</v>
      </c>
      <c r="B3785" s="10" t="s">
        <v>14</v>
      </c>
      <c r="C3785" s="10" t="s">
        <v>11</v>
      </c>
      <c r="D3785" s="11">
        <v>60</v>
      </c>
      <c r="E3785" s="10" t="s">
        <v>11</v>
      </c>
      <c r="F3785" s="10" t="s">
        <v>22</v>
      </c>
      <c r="G3785" s="11">
        <v>1</v>
      </c>
      <c r="H3785" s="10" t="s">
        <v>13</v>
      </c>
      <c r="I3785" s="11">
        <v>2</v>
      </c>
      <c r="J3785" s="12" t="s">
        <v>45</v>
      </c>
    </row>
    <row r="3786" spans="1:10" x14ac:dyDescent="0.3">
      <c r="A3786" s="13">
        <v>461598</v>
      </c>
      <c r="B3786" s="14" t="s">
        <v>10</v>
      </c>
      <c r="C3786" s="14" t="s">
        <v>17</v>
      </c>
      <c r="D3786" s="15">
        <v>27</v>
      </c>
      <c r="E3786" s="14" t="s">
        <v>11</v>
      </c>
      <c r="F3786" s="14" t="s">
        <v>22</v>
      </c>
      <c r="G3786" s="15">
        <v>8</v>
      </c>
      <c r="H3786" s="14" t="s">
        <v>13</v>
      </c>
      <c r="I3786" s="15">
        <v>1</v>
      </c>
      <c r="J3786" s="16" t="s">
        <v>45</v>
      </c>
    </row>
    <row r="3787" spans="1:10" x14ac:dyDescent="0.3">
      <c r="A3787" s="9">
        <v>465979</v>
      </c>
      <c r="B3787" s="10" t="s">
        <v>14</v>
      </c>
      <c r="C3787" s="10" t="s">
        <v>11</v>
      </c>
      <c r="D3787" s="11">
        <v>43</v>
      </c>
      <c r="E3787" s="10" t="s">
        <v>11</v>
      </c>
      <c r="F3787" s="10" t="s">
        <v>22</v>
      </c>
      <c r="G3787" s="11">
        <v>2</v>
      </c>
      <c r="H3787" s="10" t="s">
        <v>13</v>
      </c>
      <c r="I3787" s="11">
        <v>2</v>
      </c>
      <c r="J3787" s="12" t="s">
        <v>45</v>
      </c>
    </row>
    <row r="3788" spans="1:10" x14ac:dyDescent="0.3">
      <c r="A3788" s="13">
        <v>463974</v>
      </c>
      <c r="B3788" s="14" t="s">
        <v>10</v>
      </c>
      <c r="C3788" s="14" t="s">
        <v>17</v>
      </c>
      <c r="D3788" s="15">
        <v>33</v>
      </c>
      <c r="E3788" s="14" t="s">
        <v>11</v>
      </c>
      <c r="F3788" s="14" t="s">
        <v>25</v>
      </c>
      <c r="G3788" s="15">
        <v>7</v>
      </c>
      <c r="H3788" s="14" t="s">
        <v>13</v>
      </c>
      <c r="I3788" s="15">
        <v>3</v>
      </c>
      <c r="J3788" s="16" t="s">
        <v>42</v>
      </c>
    </row>
    <row r="3789" spans="1:10" x14ac:dyDescent="0.3">
      <c r="A3789" s="9">
        <v>466231</v>
      </c>
      <c r="B3789" s="10" t="s">
        <v>14</v>
      </c>
      <c r="C3789" s="10" t="s">
        <v>11</v>
      </c>
      <c r="D3789" s="11">
        <v>56</v>
      </c>
      <c r="E3789" s="10" t="s">
        <v>11</v>
      </c>
      <c r="F3789" s="10" t="s">
        <v>24</v>
      </c>
      <c r="G3789" s="11">
        <v>0</v>
      </c>
      <c r="H3789" s="10" t="s">
        <v>16</v>
      </c>
      <c r="I3789" s="11">
        <v>2</v>
      </c>
      <c r="J3789" s="12" t="s">
        <v>45</v>
      </c>
    </row>
    <row r="3790" spans="1:10" x14ac:dyDescent="0.3">
      <c r="A3790" s="13">
        <v>459833</v>
      </c>
      <c r="B3790" s="14" t="s">
        <v>14</v>
      </c>
      <c r="C3790" s="14" t="s">
        <v>11</v>
      </c>
      <c r="D3790" s="15">
        <v>70</v>
      </c>
      <c r="E3790" s="14" t="s">
        <v>11</v>
      </c>
      <c r="F3790" s="14" t="s">
        <v>18</v>
      </c>
      <c r="G3790" s="15">
        <v>1</v>
      </c>
      <c r="H3790" s="14" t="s">
        <v>19</v>
      </c>
      <c r="I3790" s="15">
        <v>2</v>
      </c>
      <c r="J3790" s="16" t="s">
        <v>45</v>
      </c>
    </row>
    <row r="3791" spans="1:10" x14ac:dyDescent="0.3">
      <c r="A3791" s="9">
        <v>462886</v>
      </c>
      <c r="B3791" s="10" t="s">
        <v>14</v>
      </c>
      <c r="C3791" s="10" t="s">
        <v>11</v>
      </c>
      <c r="D3791" s="11">
        <v>70</v>
      </c>
      <c r="E3791" s="10" t="s">
        <v>17</v>
      </c>
      <c r="F3791" s="10" t="s">
        <v>21</v>
      </c>
      <c r="G3791" s="11">
        <v>1</v>
      </c>
      <c r="H3791" s="10" t="s">
        <v>19</v>
      </c>
      <c r="I3791" s="11">
        <v>2</v>
      </c>
      <c r="J3791" s="12" t="s">
        <v>45</v>
      </c>
    </row>
    <row r="3792" spans="1:10" x14ac:dyDescent="0.3">
      <c r="A3792" s="13">
        <v>465998</v>
      </c>
      <c r="B3792" s="14" t="s">
        <v>10</v>
      </c>
      <c r="C3792" s="14" t="s">
        <v>17</v>
      </c>
      <c r="D3792" s="15">
        <v>40</v>
      </c>
      <c r="E3792" s="14" t="s">
        <v>11</v>
      </c>
      <c r="F3792" s="14" t="s">
        <v>12</v>
      </c>
      <c r="G3792" s="15">
        <v>6</v>
      </c>
      <c r="H3792" s="14" t="s">
        <v>13</v>
      </c>
      <c r="I3792" s="15">
        <v>3</v>
      </c>
      <c r="J3792" s="16" t="s">
        <v>45</v>
      </c>
    </row>
    <row r="3793" spans="1:10" x14ac:dyDescent="0.3">
      <c r="A3793" s="13">
        <v>466942</v>
      </c>
      <c r="B3793" s="14" t="s">
        <v>10</v>
      </c>
      <c r="C3793" s="14" t="s">
        <v>17</v>
      </c>
      <c r="D3793" s="15">
        <v>29</v>
      </c>
      <c r="E3793" s="14" t="s">
        <v>11</v>
      </c>
      <c r="F3793" s="14" t="s">
        <v>15</v>
      </c>
      <c r="G3793" s="15">
        <v>1</v>
      </c>
      <c r="H3793" s="14" t="s">
        <v>13</v>
      </c>
      <c r="I3793" s="15">
        <v>4</v>
      </c>
      <c r="J3793" s="16" t="s">
        <v>45</v>
      </c>
    </row>
    <row r="3794" spans="1:10" x14ac:dyDescent="0.3">
      <c r="A3794" s="13">
        <v>466310</v>
      </c>
      <c r="B3794" s="14" t="s">
        <v>10</v>
      </c>
      <c r="C3794" s="14" t="s">
        <v>11</v>
      </c>
      <c r="D3794" s="15">
        <v>40</v>
      </c>
      <c r="E3794" s="14" t="s">
        <v>11</v>
      </c>
      <c r="F3794" s="14" t="s">
        <v>12</v>
      </c>
      <c r="G3794" s="15">
        <v>0</v>
      </c>
      <c r="H3794" s="14" t="s">
        <v>16</v>
      </c>
      <c r="I3794" s="15">
        <v>2</v>
      </c>
      <c r="J3794" s="16" t="s">
        <v>45</v>
      </c>
    </row>
    <row r="3795" spans="1:10" x14ac:dyDescent="0.3">
      <c r="A3795" s="9">
        <v>467617</v>
      </c>
      <c r="B3795" s="10" t="s">
        <v>14</v>
      </c>
      <c r="C3795" s="10" t="s">
        <v>11</v>
      </c>
      <c r="D3795" s="11">
        <v>82</v>
      </c>
      <c r="E3795" s="10" t="s">
        <v>11</v>
      </c>
      <c r="F3795" s="10" t="s">
        <v>23</v>
      </c>
      <c r="G3795" s="11">
        <v>1</v>
      </c>
      <c r="H3795" s="10" t="s">
        <v>13</v>
      </c>
      <c r="I3795" s="11">
        <v>1</v>
      </c>
      <c r="J3795" s="12" t="s">
        <v>45</v>
      </c>
    </row>
    <row r="3796" spans="1:10" x14ac:dyDescent="0.3">
      <c r="A3796" s="13">
        <v>459975</v>
      </c>
      <c r="B3796" s="14" t="s">
        <v>10</v>
      </c>
      <c r="C3796" s="14" t="s">
        <v>17</v>
      </c>
      <c r="D3796" s="15">
        <v>38</v>
      </c>
      <c r="E3796" s="14" t="s">
        <v>11</v>
      </c>
      <c r="F3796" s="14" t="s">
        <v>22</v>
      </c>
      <c r="G3796" s="15">
        <v>7</v>
      </c>
      <c r="H3796" s="14" t="s">
        <v>13</v>
      </c>
      <c r="I3796" s="15">
        <v>1</v>
      </c>
      <c r="J3796" s="16" t="s">
        <v>45</v>
      </c>
    </row>
    <row r="3797" spans="1:10" x14ac:dyDescent="0.3">
      <c r="A3797" s="9">
        <v>464386</v>
      </c>
      <c r="B3797" s="10" t="s">
        <v>14</v>
      </c>
      <c r="C3797" s="10" t="s">
        <v>11</v>
      </c>
      <c r="D3797" s="11">
        <v>39</v>
      </c>
      <c r="E3797" s="10" t="s">
        <v>11</v>
      </c>
      <c r="F3797" s="10" t="s">
        <v>21</v>
      </c>
      <c r="G3797" s="11">
        <v>0</v>
      </c>
      <c r="H3797" s="10" t="s">
        <v>16</v>
      </c>
      <c r="I3797" s="11">
        <v>3</v>
      </c>
      <c r="J3797" s="12" t="s">
        <v>45</v>
      </c>
    </row>
    <row r="3798" spans="1:10" x14ac:dyDescent="0.3">
      <c r="A3798" s="13">
        <v>462005</v>
      </c>
      <c r="B3798" s="14" t="s">
        <v>14</v>
      </c>
      <c r="C3798" s="14" t="s">
        <v>11</v>
      </c>
      <c r="D3798" s="15">
        <v>39</v>
      </c>
      <c r="E3798" s="14" t="s">
        <v>11</v>
      </c>
      <c r="F3798" s="14" t="s">
        <v>22</v>
      </c>
      <c r="G3798" s="15">
        <v>0</v>
      </c>
      <c r="H3798" s="14" t="s">
        <v>16</v>
      </c>
      <c r="I3798" s="15">
        <v>2</v>
      </c>
      <c r="J3798" s="16" t="s">
        <v>42</v>
      </c>
    </row>
    <row r="3799" spans="1:10" x14ac:dyDescent="0.3">
      <c r="A3799" s="9">
        <v>465859</v>
      </c>
      <c r="B3799" s="10" t="s">
        <v>14</v>
      </c>
      <c r="C3799" s="10" t="s">
        <v>17</v>
      </c>
      <c r="D3799" s="11">
        <v>47</v>
      </c>
      <c r="E3799" s="10" t="s">
        <v>11</v>
      </c>
      <c r="F3799" s="10" t="s">
        <v>22</v>
      </c>
      <c r="G3799" s="11">
        <v>0</v>
      </c>
      <c r="H3799" s="10" t="s">
        <v>13</v>
      </c>
      <c r="I3799" s="11">
        <v>1</v>
      </c>
      <c r="J3799" s="12" t="s">
        <v>45</v>
      </c>
    </row>
    <row r="3800" spans="1:10" x14ac:dyDescent="0.3">
      <c r="A3800" s="13">
        <v>464394</v>
      </c>
      <c r="B3800" s="14" t="s">
        <v>14</v>
      </c>
      <c r="C3800" s="14" t="s">
        <v>11</v>
      </c>
      <c r="D3800" s="15">
        <v>75</v>
      </c>
      <c r="E3800" s="14" t="s">
        <v>11</v>
      </c>
      <c r="F3800" s="14" t="s">
        <v>23</v>
      </c>
      <c r="G3800" s="15">
        <v>0</v>
      </c>
      <c r="H3800" s="14" t="s">
        <v>19</v>
      </c>
      <c r="I3800" s="15">
        <v>2</v>
      </c>
      <c r="J3800" s="16" t="s">
        <v>45</v>
      </c>
    </row>
    <row r="3801" spans="1:10" x14ac:dyDescent="0.3">
      <c r="A3801" s="9">
        <v>466120</v>
      </c>
      <c r="B3801" s="10" t="s">
        <v>10</v>
      </c>
      <c r="C3801" s="10" t="s">
        <v>11</v>
      </c>
      <c r="D3801" s="11">
        <v>37</v>
      </c>
      <c r="E3801" s="10" t="s">
        <v>17</v>
      </c>
      <c r="F3801" s="10" t="s">
        <v>20</v>
      </c>
      <c r="G3801" s="11">
        <v>0</v>
      </c>
      <c r="H3801" s="10" t="s">
        <v>13</v>
      </c>
      <c r="I3801" s="11">
        <v>4</v>
      </c>
      <c r="J3801" s="12" t="s">
        <v>45</v>
      </c>
    </row>
    <row r="3802" spans="1:10" x14ac:dyDescent="0.3">
      <c r="A3802" s="13">
        <v>460964</v>
      </c>
      <c r="B3802" s="14" t="s">
        <v>14</v>
      </c>
      <c r="C3802" s="14" t="s">
        <v>11</v>
      </c>
      <c r="D3802" s="15">
        <v>84</v>
      </c>
      <c r="E3802" s="14" t="s">
        <v>17</v>
      </c>
      <c r="F3802" s="14" t="s">
        <v>23</v>
      </c>
      <c r="G3802" s="15">
        <v>1</v>
      </c>
      <c r="H3802" s="14" t="s">
        <v>19</v>
      </c>
      <c r="I3802" s="15">
        <v>2</v>
      </c>
      <c r="J3802" s="16" t="s">
        <v>45</v>
      </c>
    </row>
    <row r="3803" spans="1:10" x14ac:dyDescent="0.3">
      <c r="A3803" s="9">
        <v>461975</v>
      </c>
      <c r="B3803" s="10" t="s">
        <v>10</v>
      </c>
      <c r="C3803" s="10" t="s">
        <v>17</v>
      </c>
      <c r="D3803" s="11">
        <v>42</v>
      </c>
      <c r="E3803" s="10" t="s">
        <v>11</v>
      </c>
      <c r="F3803" s="10" t="s">
        <v>24</v>
      </c>
      <c r="G3803" s="11">
        <v>6</v>
      </c>
      <c r="H3803" s="10" t="s">
        <v>13</v>
      </c>
      <c r="I3803" s="11">
        <v>2</v>
      </c>
      <c r="J3803" s="12" t="s">
        <v>45</v>
      </c>
    </row>
    <row r="3804" spans="1:10" x14ac:dyDescent="0.3">
      <c r="A3804" s="13">
        <v>462172</v>
      </c>
      <c r="B3804" s="14" t="s">
        <v>14</v>
      </c>
      <c r="C3804" s="14" t="s">
        <v>11</v>
      </c>
      <c r="D3804" s="15">
        <v>39</v>
      </c>
      <c r="E3804" s="14" t="s">
        <v>11</v>
      </c>
      <c r="F3804" s="14" t="s">
        <v>21</v>
      </c>
      <c r="G3804" s="15">
        <v>0</v>
      </c>
      <c r="H3804" s="14" t="s">
        <v>16</v>
      </c>
      <c r="I3804" s="15">
        <v>2</v>
      </c>
      <c r="J3804" s="16" t="s">
        <v>41</v>
      </c>
    </row>
    <row r="3805" spans="1:10" x14ac:dyDescent="0.3">
      <c r="A3805" s="9">
        <v>464563</v>
      </c>
      <c r="B3805" s="10" t="s">
        <v>14</v>
      </c>
      <c r="C3805" s="10" t="s">
        <v>11</v>
      </c>
      <c r="D3805" s="11">
        <v>42</v>
      </c>
      <c r="E3805" s="10" t="s">
        <v>11</v>
      </c>
      <c r="F3805" s="10" t="s">
        <v>22</v>
      </c>
      <c r="G3805" s="11">
        <v>0</v>
      </c>
      <c r="H3805" s="10" t="s">
        <v>16</v>
      </c>
      <c r="I3805" s="11">
        <v>2</v>
      </c>
      <c r="J3805" s="12" t="s">
        <v>45</v>
      </c>
    </row>
    <row r="3806" spans="1:10" x14ac:dyDescent="0.3">
      <c r="A3806" s="13">
        <v>464945</v>
      </c>
      <c r="B3806" s="14" t="s">
        <v>10</v>
      </c>
      <c r="C3806" s="14" t="s">
        <v>11</v>
      </c>
      <c r="D3806" s="15">
        <v>40</v>
      </c>
      <c r="E3806" s="14" t="s">
        <v>11</v>
      </c>
      <c r="F3806" s="14" t="s">
        <v>22</v>
      </c>
      <c r="G3806" s="15">
        <v>1</v>
      </c>
      <c r="H3806" s="14" t="s">
        <v>16</v>
      </c>
      <c r="I3806" s="15">
        <v>2</v>
      </c>
      <c r="J3806" s="16" t="s">
        <v>44</v>
      </c>
    </row>
    <row r="3807" spans="1:10" x14ac:dyDescent="0.3">
      <c r="A3807" s="9">
        <v>463688</v>
      </c>
      <c r="B3807" s="10" t="s">
        <v>10</v>
      </c>
      <c r="C3807" s="10" t="s">
        <v>17</v>
      </c>
      <c r="D3807" s="11">
        <v>52</v>
      </c>
      <c r="E3807" s="10" t="s">
        <v>11</v>
      </c>
      <c r="F3807" s="10" t="s">
        <v>21</v>
      </c>
      <c r="G3807" s="11">
        <v>1</v>
      </c>
      <c r="H3807" s="10" t="s">
        <v>13</v>
      </c>
      <c r="I3807" s="11">
        <v>1</v>
      </c>
      <c r="J3807" s="12" t="s">
        <v>44</v>
      </c>
    </row>
    <row r="3808" spans="1:10" x14ac:dyDescent="0.3">
      <c r="A3808" s="13">
        <v>461750</v>
      </c>
      <c r="B3808" s="14" t="s">
        <v>14</v>
      </c>
      <c r="C3808" s="14" t="s">
        <v>17</v>
      </c>
      <c r="D3808" s="15">
        <v>52</v>
      </c>
      <c r="E3808" s="14" t="s">
        <v>17</v>
      </c>
      <c r="F3808" s="14" t="s">
        <v>22</v>
      </c>
      <c r="G3808" s="15">
        <v>5</v>
      </c>
      <c r="H3808" s="14" t="s">
        <v>13</v>
      </c>
      <c r="I3808" s="15">
        <v>1</v>
      </c>
      <c r="J3808" s="16" t="s">
        <v>45</v>
      </c>
    </row>
    <row r="3809" spans="1:10" x14ac:dyDescent="0.3">
      <c r="A3809" s="9">
        <v>464400</v>
      </c>
      <c r="B3809" s="10" t="s">
        <v>14</v>
      </c>
      <c r="C3809" s="10" t="s">
        <v>17</v>
      </c>
      <c r="D3809" s="11">
        <v>31</v>
      </c>
      <c r="E3809" s="10" t="s">
        <v>11</v>
      </c>
      <c r="F3809" s="10" t="s">
        <v>24</v>
      </c>
      <c r="G3809" s="11">
        <v>0</v>
      </c>
      <c r="H3809" s="10" t="s">
        <v>13</v>
      </c>
      <c r="I3809" s="11">
        <v>4</v>
      </c>
      <c r="J3809" s="12" t="s">
        <v>45</v>
      </c>
    </row>
    <row r="3810" spans="1:10" x14ac:dyDescent="0.3">
      <c r="A3810" s="13">
        <v>463052</v>
      </c>
      <c r="B3810" s="14" t="s">
        <v>14</v>
      </c>
      <c r="C3810" s="14" t="s">
        <v>11</v>
      </c>
      <c r="D3810" s="15">
        <v>37</v>
      </c>
      <c r="E3810" s="14" t="s">
        <v>11</v>
      </c>
      <c r="F3810" s="14" t="s">
        <v>20</v>
      </c>
      <c r="G3810" s="15">
        <v>1</v>
      </c>
      <c r="H3810" s="14" t="s">
        <v>13</v>
      </c>
      <c r="I3810" s="15">
        <v>2</v>
      </c>
      <c r="J3810" s="16" t="s">
        <v>45</v>
      </c>
    </row>
    <row r="3811" spans="1:10" x14ac:dyDescent="0.3">
      <c r="A3811" s="9">
        <v>461372</v>
      </c>
      <c r="B3811" s="10" t="s">
        <v>14</v>
      </c>
      <c r="C3811" s="10" t="s">
        <v>17</v>
      </c>
      <c r="D3811" s="11">
        <v>27</v>
      </c>
      <c r="E3811" s="10" t="s">
        <v>11</v>
      </c>
      <c r="F3811" s="10" t="s">
        <v>22</v>
      </c>
      <c r="G3811" s="11">
        <v>3</v>
      </c>
      <c r="H3811" s="10" t="s">
        <v>13</v>
      </c>
      <c r="I3811" s="11">
        <v>1</v>
      </c>
      <c r="J3811" s="12" t="s">
        <v>42</v>
      </c>
    </row>
    <row r="3812" spans="1:10" x14ac:dyDescent="0.3">
      <c r="A3812" s="13">
        <v>463367</v>
      </c>
      <c r="B3812" s="14" t="s">
        <v>10</v>
      </c>
      <c r="C3812" s="14" t="s">
        <v>17</v>
      </c>
      <c r="D3812" s="15">
        <v>35</v>
      </c>
      <c r="E3812" s="14" t="s">
        <v>11</v>
      </c>
      <c r="F3812" s="14" t="s">
        <v>12</v>
      </c>
      <c r="G3812" s="15">
        <v>4</v>
      </c>
      <c r="H3812" s="14" t="s">
        <v>13</v>
      </c>
      <c r="I3812" s="15">
        <v>4</v>
      </c>
      <c r="J3812" s="16" t="s">
        <v>42</v>
      </c>
    </row>
    <row r="3813" spans="1:10" x14ac:dyDescent="0.3">
      <c r="A3813" s="9">
        <v>467926</v>
      </c>
      <c r="B3813" s="10" t="s">
        <v>14</v>
      </c>
      <c r="C3813" s="10" t="s">
        <v>11</v>
      </c>
      <c r="D3813" s="11">
        <v>79</v>
      </c>
      <c r="E3813" s="10" t="s">
        <v>11</v>
      </c>
      <c r="F3813" s="10" t="s">
        <v>22</v>
      </c>
      <c r="G3813" s="11">
        <v>0</v>
      </c>
      <c r="H3813" s="10" t="s">
        <v>19</v>
      </c>
      <c r="I3813" s="11">
        <v>2</v>
      </c>
      <c r="J3813" s="12" t="s">
        <v>45</v>
      </c>
    </row>
    <row r="3814" spans="1:10" x14ac:dyDescent="0.3">
      <c r="A3814" s="13">
        <v>461483</v>
      </c>
      <c r="B3814" s="14" t="s">
        <v>10</v>
      </c>
      <c r="C3814" s="14" t="s">
        <v>17</v>
      </c>
      <c r="D3814" s="15">
        <v>28</v>
      </c>
      <c r="E3814" s="14" t="s">
        <v>11</v>
      </c>
      <c r="F3814" s="14" t="s">
        <v>21</v>
      </c>
      <c r="G3814" s="15">
        <v>1</v>
      </c>
      <c r="H3814" s="14" t="s">
        <v>13</v>
      </c>
      <c r="I3814" s="15">
        <v>4</v>
      </c>
      <c r="J3814" s="16" t="s">
        <v>45</v>
      </c>
    </row>
    <row r="3815" spans="1:10" x14ac:dyDescent="0.3">
      <c r="A3815" s="9">
        <v>467355</v>
      </c>
      <c r="B3815" s="10" t="s">
        <v>14</v>
      </c>
      <c r="C3815" s="10" t="s">
        <v>17</v>
      </c>
      <c r="D3815" s="11">
        <v>31</v>
      </c>
      <c r="E3815" s="10" t="s">
        <v>17</v>
      </c>
      <c r="F3815" s="10" t="s">
        <v>15</v>
      </c>
      <c r="G3815" s="11">
        <v>0</v>
      </c>
      <c r="H3815" s="10" t="s">
        <v>13</v>
      </c>
      <c r="I3815" s="11">
        <v>4</v>
      </c>
      <c r="J3815" s="12" t="s">
        <v>45</v>
      </c>
    </row>
    <row r="3816" spans="1:10" x14ac:dyDescent="0.3">
      <c r="A3816" s="13">
        <v>466416</v>
      </c>
      <c r="B3816" s="14" t="s">
        <v>14</v>
      </c>
      <c r="C3816" s="14" t="s">
        <v>11</v>
      </c>
      <c r="D3816" s="15">
        <v>88</v>
      </c>
      <c r="E3816" s="14" t="s">
        <v>17</v>
      </c>
      <c r="F3816" s="14" t="s">
        <v>18</v>
      </c>
      <c r="G3816" s="15">
        <v>0</v>
      </c>
      <c r="H3816" s="14" t="s">
        <v>19</v>
      </c>
      <c r="I3816" s="15">
        <v>3</v>
      </c>
      <c r="J3816" s="16" t="s">
        <v>45</v>
      </c>
    </row>
    <row r="3817" spans="1:10" x14ac:dyDescent="0.3">
      <c r="A3817" s="9">
        <v>460330</v>
      </c>
      <c r="B3817" s="10" t="s">
        <v>10</v>
      </c>
      <c r="C3817" s="10" t="s">
        <v>17</v>
      </c>
      <c r="D3817" s="11">
        <v>51</v>
      </c>
      <c r="E3817" s="10" t="s">
        <v>11</v>
      </c>
      <c r="F3817" s="10" t="s">
        <v>24</v>
      </c>
      <c r="G3817" s="11">
        <v>4</v>
      </c>
      <c r="H3817" s="10" t="s">
        <v>13</v>
      </c>
      <c r="I3817" s="11">
        <v>1</v>
      </c>
      <c r="J3817" s="12" t="s">
        <v>45</v>
      </c>
    </row>
    <row r="3818" spans="1:10" x14ac:dyDescent="0.3">
      <c r="A3818" s="9">
        <v>466789</v>
      </c>
      <c r="B3818" s="10" t="s">
        <v>10</v>
      </c>
      <c r="C3818" s="10" t="s">
        <v>11</v>
      </c>
      <c r="D3818" s="11">
        <v>53</v>
      </c>
      <c r="E3818" s="10" t="s">
        <v>11</v>
      </c>
      <c r="F3818" s="10" t="s">
        <v>22</v>
      </c>
      <c r="G3818" s="11">
        <v>0</v>
      </c>
      <c r="H3818" s="10" t="s">
        <v>16</v>
      </c>
      <c r="I3818" s="11">
        <v>2</v>
      </c>
      <c r="J3818" s="12" t="s">
        <v>43</v>
      </c>
    </row>
    <row r="3819" spans="1:10" x14ac:dyDescent="0.3">
      <c r="A3819" s="13">
        <v>466679</v>
      </c>
      <c r="B3819" s="14" t="s">
        <v>10</v>
      </c>
      <c r="C3819" s="14" t="s">
        <v>17</v>
      </c>
      <c r="D3819" s="15">
        <v>43</v>
      </c>
      <c r="E3819" s="14" t="s">
        <v>11</v>
      </c>
      <c r="F3819" s="14" t="s">
        <v>22</v>
      </c>
      <c r="G3819" s="15">
        <v>8</v>
      </c>
      <c r="H3819" s="14" t="s">
        <v>13</v>
      </c>
      <c r="I3819" s="15">
        <v>2</v>
      </c>
      <c r="J3819" s="16" t="s">
        <v>45</v>
      </c>
    </row>
    <row r="3820" spans="1:10" x14ac:dyDescent="0.3">
      <c r="A3820" s="9">
        <v>459362</v>
      </c>
      <c r="B3820" s="10" t="s">
        <v>14</v>
      </c>
      <c r="C3820" s="10" t="s">
        <v>11</v>
      </c>
      <c r="D3820" s="11">
        <v>55</v>
      </c>
      <c r="E3820" s="10" t="s">
        <v>17</v>
      </c>
      <c r="F3820" s="10" t="s">
        <v>18</v>
      </c>
      <c r="G3820" s="11">
        <v>0</v>
      </c>
      <c r="H3820" s="10" t="s">
        <v>13</v>
      </c>
      <c r="I3820" s="11">
        <v>2</v>
      </c>
      <c r="J3820" s="12" t="s">
        <v>45</v>
      </c>
    </row>
    <row r="3821" spans="1:10" x14ac:dyDescent="0.3">
      <c r="A3821" s="13">
        <v>466128</v>
      </c>
      <c r="B3821" s="14" t="s">
        <v>14</v>
      </c>
      <c r="C3821" s="14" t="s">
        <v>17</v>
      </c>
      <c r="D3821" s="15">
        <v>35</v>
      </c>
      <c r="E3821" s="14" t="s">
        <v>11</v>
      </c>
      <c r="F3821" s="14" t="s">
        <v>22</v>
      </c>
      <c r="G3821" s="15">
        <v>4</v>
      </c>
      <c r="H3821" s="14" t="s">
        <v>13</v>
      </c>
      <c r="I3821" s="15">
        <v>2</v>
      </c>
      <c r="J3821" s="16" t="s">
        <v>45</v>
      </c>
    </row>
    <row r="3822" spans="1:10" x14ac:dyDescent="0.3">
      <c r="A3822" s="9">
        <v>462474</v>
      </c>
      <c r="B3822" s="10" t="s">
        <v>10</v>
      </c>
      <c r="C3822" s="10" t="s">
        <v>11</v>
      </c>
      <c r="D3822" s="11">
        <v>25</v>
      </c>
      <c r="E3822" s="10" t="s">
        <v>17</v>
      </c>
      <c r="F3822" s="10" t="s">
        <v>12</v>
      </c>
      <c r="G3822" s="11">
        <v>1</v>
      </c>
      <c r="H3822" s="10" t="s">
        <v>16</v>
      </c>
      <c r="I3822" s="11">
        <v>2</v>
      </c>
      <c r="J3822" s="12" t="s">
        <v>44</v>
      </c>
    </row>
    <row r="3823" spans="1:10" x14ac:dyDescent="0.3">
      <c r="A3823" s="13">
        <v>459782</v>
      </c>
      <c r="B3823" s="14" t="s">
        <v>14</v>
      </c>
      <c r="C3823" s="14" t="s">
        <v>11</v>
      </c>
      <c r="D3823" s="15">
        <v>58</v>
      </c>
      <c r="E3823" s="14" t="s">
        <v>11</v>
      </c>
      <c r="F3823" s="14" t="s">
        <v>22</v>
      </c>
      <c r="G3823" s="15">
        <v>6</v>
      </c>
      <c r="H3823" s="14" t="s">
        <v>16</v>
      </c>
      <c r="I3823" s="15">
        <v>4</v>
      </c>
      <c r="J3823" s="16" t="s">
        <v>45</v>
      </c>
    </row>
    <row r="3824" spans="1:10" x14ac:dyDescent="0.3">
      <c r="A3824" s="9">
        <v>463113</v>
      </c>
      <c r="B3824" s="10" t="s">
        <v>10</v>
      </c>
      <c r="C3824" s="10" t="s">
        <v>17</v>
      </c>
      <c r="D3824" s="11">
        <v>32</v>
      </c>
      <c r="E3824" s="10" t="s">
        <v>11</v>
      </c>
      <c r="F3824" s="10" t="s">
        <v>21</v>
      </c>
      <c r="G3824" s="11">
        <v>1</v>
      </c>
      <c r="H3824" s="10" t="s">
        <v>13</v>
      </c>
      <c r="I3824" s="11">
        <v>6</v>
      </c>
      <c r="J3824" s="12" t="s">
        <v>45</v>
      </c>
    </row>
    <row r="3825" spans="1:10" x14ac:dyDescent="0.3">
      <c r="A3825" s="13">
        <v>466683</v>
      </c>
      <c r="B3825" s="14" t="s">
        <v>10</v>
      </c>
      <c r="C3825" s="14" t="s">
        <v>11</v>
      </c>
      <c r="D3825" s="15">
        <v>49</v>
      </c>
      <c r="E3825" s="14" t="s">
        <v>17</v>
      </c>
      <c r="F3825" s="14" t="s">
        <v>22</v>
      </c>
      <c r="G3825" s="15">
        <v>1</v>
      </c>
      <c r="H3825" s="14" t="s">
        <v>16</v>
      </c>
      <c r="I3825" s="15">
        <v>4</v>
      </c>
      <c r="J3825" s="16" t="s">
        <v>43</v>
      </c>
    </row>
    <row r="3826" spans="1:10" x14ac:dyDescent="0.3">
      <c r="A3826" s="9">
        <v>462103</v>
      </c>
      <c r="B3826" s="10" t="s">
        <v>10</v>
      </c>
      <c r="C3826" s="10" t="s">
        <v>11</v>
      </c>
      <c r="D3826" s="11">
        <v>53</v>
      </c>
      <c r="E3826" s="10" t="s">
        <v>17</v>
      </c>
      <c r="F3826" s="10" t="s">
        <v>24</v>
      </c>
      <c r="G3826" s="11">
        <v>9</v>
      </c>
      <c r="H3826" s="10" t="s">
        <v>19</v>
      </c>
      <c r="I3826" s="11">
        <v>2</v>
      </c>
      <c r="J3826" s="12" t="s">
        <v>45</v>
      </c>
    </row>
    <row r="3827" spans="1:10" x14ac:dyDescent="0.3">
      <c r="A3827" s="13">
        <v>459227</v>
      </c>
      <c r="B3827" s="14" t="s">
        <v>10</v>
      </c>
      <c r="C3827" s="14" t="s">
        <v>11</v>
      </c>
      <c r="D3827" s="15">
        <v>31</v>
      </c>
      <c r="E3827" s="14" t="s">
        <v>17</v>
      </c>
      <c r="F3827" s="14" t="s">
        <v>12</v>
      </c>
      <c r="G3827" s="15">
        <v>9</v>
      </c>
      <c r="H3827" s="14" t="s">
        <v>13</v>
      </c>
      <c r="I3827" s="15">
        <v>4</v>
      </c>
      <c r="J3827" s="16" t="s">
        <v>45</v>
      </c>
    </row>
    <row r="3828" spans="1:10" x14ac:dyDescent="0.3">
      <c r="A3828" s="9">
        <v>467761</v>
      </c>
      <c r="B3828" s="10" t="s">
        <v>14</v>
      </c>
      <c r="C3828" s="10" t="s">
        <v>17</v>
      </c>
      <c r="D3828" s="11">
        <v>39</v>
      </c>
      <c r="E3828" s="10" t="s">
        <v>11</v>
      </c>
      <c r="F3828" s="10" t="s">
        <v>22</v>
      </c>
      <c r="G3828" s="11">
        <v>1</v>
      </c>
      <c r="H3828" s="10" t="s">
        <v>13</v>
      </c>
      <c r="I3828" s="11">
        <v>2</v>
      </c>
      <c r="J3828" s="12" t="s">
        <v>45</v>
      </c>
    </row>
    <row r="3829" spans="1:10" x14ac:dyDescent="0.3">
      <c r="A3829" s="13">
        <v>459163</v>
      </c>
      <c r="B3829" s="14" t="s">
        <v>14</v>
      </c>
      <c r="C3829" s="14" t="s">
        <v>17</v>
      </c>
      <c r="D3829" s="15">
        <v>42</v>
      </c>
      <c r="E3829" s="14" t="s">
        <v>11</v>
      </c>
      <c r="F3829" s="14" t="s">
        <v>24</v>
      </c>
      <c r="G3829" s="15">
        <v>1</v>
      </c>
      <c r="H3829" s="14" t="s">
        <v>13</v>
      </c>
      <c r="I3829" s="15">
        <v>1</v>
      </c>
      <c r="J3829" s="16" t="s">
        <v>45</v>
      </c>
    </row>
    <row r="3830" spans="1:10" x14ac:dyDescent="0.3">
      <c r="A3830" s="9">
        <v>462455</v>
      </c>
      <c r="B3830" s="10" t="s">
        <v>14</v>
      </c>
      <c r="C3830" s="10" t="s">
        <v>17</v>
      </c>
      <c r="D3830" s="11">
        <v>20</v>
      </c>
      <c r="E3830" s="10" t="s">
        <v>17</v>
      </c>
      <c r="F3830" s="10" t="s">
        <v>15</v>
      </c>
      <c r="G3830" s="11">
        <v>1</v>
      </c>
      <c r="H3830" s="10" t="s">
        <v>13</v>
      </c>
      <c r="I3830" s="11">
        <v>5</v>
      </c>
      <c r="J3830" s="12" t="s">
        <v>42</v>
      </c>
    </row>
    <row r="3831" spans="1:10" x14ac:dyDescent="0.3">
      <c r="A3831" s="13">
        <v>460178</v>
      </c>
      <c r="B3831" s="14" t="s">
        <v>14</v>
      </c>
      <c r="C3831" s="14" t="s">
        <v>11</v>
      </c>
      <c r="D3831" s="15">
        <v>50</v>
      </c>
      <c r="E3831" s="14" t="s">
        <v>11</v>
      </c>
      <c r="F3831" s="14" t="s">
        <v>24</v>
      </c>
      <c r="G3831" s="15">
        <v>1</v>
      </c>
      <c r="H3831" s="14" t="s">
        <v>13</v>
      </c>
      <c r="I3831" s="15">
        <v>2</v>
      </c>
      <c r="J3831" s="16" t="s">
        <v>45</v>
      </c>
    </row>
    <row r="3832" spans="1:10" x14ac:dyDescent="0.3">
      <c r="A3832" s="9">
        <v>462803</v>
      </c>
      <c r="B3832" s="10" t="s">
        <v>14</v>
      </c>
      <c r="C3832" s="10" t="s">
        <v>17</v>
      </c>
      <c r="D3832" s="11">
        <v>26</v>
      </c>
      <c r="E3832" s="10" t="s">
        <v>17</v>
      </c>
      <c r="F3832" s="10" t="s">
        <v>21</v>
      </c>
      <c r="G3832" s="11">
        <v>0</v>
      </c>
      <c r="H3832" s="10" t="s">
        <v>13</v>
      </c>
      <c r="I3832" s="11">
        <v>6</v>
      </c>
      <c r="J3832" s="12" t="s">
        <v>42</v>
      </c>
    </row>
    <row r="3833" spans="1:10" x14ac:dyDescent="0.3">
      <c r="A3833" s="13">
        <v>460427</v>
      </c>
      <c r="B3833" s="14" t="s">
        <v>14</v>
      </c>
      <c r="C3833" s="14" t="s">
        <v>11</v>
      </c>
      <c r="D3833" s="15">
        <v>46</v>
      </c>
      <c r="E3833" s="14" t="s">
        <v>11</v>
      </c>
      <c r="F3833" s="14" t="s">
        <v>22</v>
      </c>
      <c r="G3833" s="15">
        <v>1</v>
      </c>
      <c r="H3833" s="14" t="s">
        <v>16</v>
      </c>
      <c r="I3833" s="15">
        <v>3</v>
      </c>
      <c r="J3833" s="16" t="s">
        <v>45</v>
      </c>
    </row>
    <row r="3834" spans="1:10" x14ac:dyDescent="0.3">
      <c r="A3834" s="9">
        <v>466343</v>
      </c>
      <c r="B3834" s="10" t="s">
        <v>14</v>
      </c>
      <c r="C3834" s="10" t="s">
        <v>17</v>
      </c>
      <c r="D3834" s="11">
        <v>30</v>
      </c>
      <c r="E3834" s="10" t="s">
        <v>11</v>
      </c>
      <c r="F3834" s="10" t="s">
        <v>21</v>
      </c>
      <c r="G3834" s="11">
        <v>0</v>
      </c>
      <c r="H3834" s="10" t="s">
        <v>13</v>
      </c>
      <c r="I3834" s="11">
        <v>2</v>
      </c>
      <c r="J3834" s="12" t="s">
        <v>43</v>
      </c>
    </row>
    <row r="3835" spans="1:10" x14ac:dyDescent="0.3">
      <c r="A3835" s="13">
        <v>461583</v>
      </c>
      <c r="B3835" s="14" t="s">
        <v>10</v>
      </c>
      <c r="C3835" s="14" t="s">
        <v>11</v>
      </c>
      <c r="D3835" s="15">
        <v>60</v>
      </c>
      <c r="E3835" s="14" t="s">
        <v>11</v>
      </c>
      <c r="F3835" s="14" t="s">
        <v>21</v>
      </c>
      <c r="G3835" s="15">
        <v>6</v>
      </c>
      <c r="H3835" s="14" t="s">
        <v>16</v>
      </c>
      <c r="I3835" s="15">
        <v>2</v>
      </c>
      <c r="J3835" s="16" t="s">
        <v>45</v>
      </c>
    </row>
    <row r="3836" spans="1:10" x14ac:dyDescent="0.3">
      <c r="A3836" s="9">
        <v>466461</v>
      </c>
      <c r="B3836" s="10" t="s">
        <v>14</v>
      </c>
      <c r="C3836" s="10" t="s">
        <v>11</v>
      </c>
      <c r="D3836" s="11">
        <v>84</v>
      </c>
      <c r="E3836" s="10" t="s">
        <v>17</v>
      </c>
      <c r="F3836" s="10" t="s">
        <v>23</v>
      </c>
      <c r="G3836" s="11">
        <v>0</v>
      </c>
      <c r="H3836" s="10" t="s">
        <v>13</v>
      </c>
      <c r="I3836" s="11">
        <v>1</v>
      </c>
      <c r="J3836" s="12" t="s">
        <v>45</v>
      </c>
    </row>
    <row r="3837" spans="1:10" x14ac:dyDescent="0.3">
      <c r="A3837" s="9">
        <v>462740</v>
      </c>
      <c r="B3837" s="10" t="s">
        <v>14</v>
      </c>
      <c r="C3837" s="10" t="s">
        <v>11</v>
      </c>
      <c r="D3837" s="11">
        <v>63</v>
      </c>
      <c r="E3837" s="10" t="s">
        <v>11</v>
      </c>
      <c r="F3837" s="10" t="s">
        <v>22</v>
      </c>
      <c r="G3837" s="11">
        <v>6</v>
      </c>
      <c r="H3837" s="10" t="s">
        <v>13</v>
      </c>
      <c r="I3837" s="11">
        <v>1</v>
      </c>
      <c r="J3837" s="12" t="s">
        <v>45</v>
      </c>
    </row>
    <row r="3838" spans="1:10" x14ac:dyDescent="0.3">
      <c r="A3838" s="13">
        <v>461355</v>
      </c>
      <c r="B3838" s="14" t="s">
        <v>10</v>
      </c>
      <c r="C3838" s="14" t="s">
        <v>17</v>
      </c>
      <c r="D3838" s="15">
        <v>38</v>
      </c>
      <c r="E3838" s="14" t="s">
        <v>11</v>
      </c>
      <c r="F3838" s="14" t="s">
        <v>15</v>
      </c>
      <c r="G3838" s="15">
        <v>0</v>
      </c>
      <c r="H3838" s="14" t="s">
        <v>13</v>
      </c>
      <c r="I3838" s="15">
        <v>2</v>
      </c>
      <c r="J3838" s="16" t="s">
        <v>45</v>
      </c>
    </row>
    <row r="3839" spans="1:10" x14ac:dyDescent="0.3">
      <c r="A3839" s="9">
        <v>465009</v>
      </c>
      <c r="B3839" s="10" t="s">
        <v>14</v>
      </c>
      <c r="C3839" s="10" t="s">
        <v>11</v>
      </c>
      <c r="D3839" s="11">
        <v>51</v>
      </c>
      <c r="E3839" s="10" t="s">
        <v>11</v>
      </c>
      <c r="F3839" s="10" t="s">
        <v>24</v>
      </c>
      <c r="G3839" s="11">
        <v>0</v>
      </c>
      <c r="H3839" s="10" t="s">
        <v>16</v>
      </c>
      <c r="I3839" s="11">
        <v>4</v>
      </c>
      <c r="J3839" s="12" t="s">
        <v>45</v>
      </c>
    </row>
    <row r="3840" spans="1:10" x14ac:dyDescent="0.3">
      <c r="A3840" s="13">
        <v>467658</v>
      </c>
      <c r="B3840" s="14" t="s">
        <v>14</v>
      </c>
      <c r="C3840" s="14" t="s">
        <v>17</v>
      </c>
      <c r="D3840" s="15">
        <v>20</v>
      </c>
      <c r="E3840" s="14" t="s">
        <v>17</v>
      </c>
      <c r="F3840" s="14" t="s">
        <v>15</v>
      </c>
      <c r="G3840" s="15">
        <v>0</v>
      </c>
      <c r="H3840" s="14" t="s">
        <v>13</v>
      </c>
      <c r="I3840" s="15">
        <v>4</v>
      </c>
      <c r="J3840" s="16" t="s">
        <v>43</v>
      </c>
    </row>
    <row r="3841" spans="1:10" x14ac:dyDescent="0.3">
      <c r="A3841" s="9">
        <v>462837</v>
      </c>
      <c r="B3841" s="10" t="s">
        <v>10</v>
      </c>
      <c r="C3841" s="10" t="s">
        <v>17</v>
      </c>
      <c r="D3841" s="11">
        <v>25</v>
      </c>
      <c r="E3841" s="10" t="s">
        <v>17</v>
      </c>
      <c r="F3841" s="10" t="s">
        <v>15</v>
      </c>
      <c r="G3841" s="11">
        <v>14</v>
      </c>
      <c r="H3841" s="10" t="s">
        <v>13</v>
      </c>
      <c r="I3841" s="11">
        <v>3</v>
      </c>
      <c r="J3841" s="12" t="s">
        <v>45</v>
      </c>
    </row>
    <row r="3842" spans="1:10" x14ac:dyDescent="0.3">
      <c r="A3842" s="13">
        <v>463907</v>
      </c>
      <c r="B3842" s="14" t="s">
        <v>10</v>
      </c>
      <c r="C3842" s="14" t="s">
        <v>17</v>
      </c>
      <c r="D3842" s="15">
        <v>33</v>
      </c>
      <c r="E3842" s="14" t="s">
        <v>11</v>
      </c>
      <c r="F3842" s="14" t="s">
        <v>21</v>
      </c>
      <c r="G3842" s="15">
        <v>0</v>
      </c>
      <c r="H3842" s="14" t="s">
        <v>13</v>
      </c>
      <c r="I3842" s="15">
        <v>5</v>
      </c>
      <c r="J3842" s="16" t="s">
        <v>45</v>
      </c>
    </row>
    <row r="3843" spans="1:10" x14ac:dyDescent="0.3">
      <c r="A3843" s="9">
        <v>462728</v>
      </c>
      <c r="B3843" s="10" t="s">
        <v>10</v>
      </c>
      <c r="C3843" s="10" t="s">
        <v>17</v>
      </c>
      <c r="D3843" s="11">
        <v>31</v>
      </c>
      <c r="E3843" s="10" t="s">
        <v>17</v>
      </c>
      <c r="F3843" s="10" t="s">
        <v>12</v>
      </c>
      <c r="G3843" s="11">
        <v>0</v>
      </c>
      <c r="H3843" s="10" t="s">
        <v>13</v>
      </c>
      <c r="I3843" s="11">
        <v>1</v>
      </c>
      <c r="J3843" s="12" t="s">
        <v>45</v>
      </c>
    </row>
    <row r="3844" spans="1:10" x14ac:dyDescent="0.3">
      <c r="A3844" s="13">
        <v>461175</v>
      </c>
      <c r="B3844" s="14" t="s">
        <v>14</v>
      </c>
      <c r="C3844" s="14" t="s">
        <v>11</v>
      </c>
      <c r="D3844" s="15">
        <v>57</v>
      </c>
      <c r="E3844" s="14" t="s">
        <v>11</v>
      </c>
      <c r="F3844" s="14" t="s">
        <v>15</v>
      </c>
      <c r="G3844" s="15">
        <v>1</v>
      </c>
      <c r="H3844" s="14" t="s">
        <v>13</v>
      </c>
      <c r="I3844" s="15">
        <v>3</v>
      </c>
      <c r="J3844" s="16" t="s">
        <v>45</v>
      </c>
    </row>
    <row r="3845" spans="1:10" x14ac:dyDescent="0.3">
      <c r="A3845" s="9">
        <v>464872</v>
      </c>
      <c r="B3845" s="10" t="s">
        <v>14</v>
      </c>
      <c r="C3845" s="10" t="s">
        <v>11</v>
      </c>
      <c r="D3845" s="11">
        <v>42</v>
      </c>
      <c r="E3845" s="10" t="s">
        <v>11</v>
      </c>
      <c r="F3845" s="10" t="s">
        <v>22</v>
      </c>
      <c r="G3845" s="11">
        <v>1</v>
      </c>
      <c r="H3845" s="10" t="s">
        <v>13</v>
      </c>
      <c r="I3845" s="11">
        <v>4</v>
      </c>
      <c r="J3845" s="12" t="s">
        <v>44</v>
      </c>
    </row>
    <row r="3846" spans="1:10" x14ac:dyDescent="0.3">
      <c r="A3846" s="13">
        <v>460830</v>
      </c>
      <c r="B3846" s="14" t="s">
        <v>14</v>
      </c>
      <c r="C3846" s="14" t="s">
        <v>11</v>
      </c>
      <c r="D3846" s="15">
        <v>40</v>
      </c>
      <c r="E3846" s="14" t="s">
        <v>17</v>
      </c>
      <c r="F3846" s="14" t="s">
        <v>24</v>
      </c>
      <c r="G3846" s="15">
        <v>2</v>
      </c>
      <c r="H3846" s="14" t="s">
        <v>16</v>
      </c>
      <c r="I3846" s="15">
        <v>5</v>
      </c>
      <c r="J3846" s="16" t="s">
        <v>42</v>
      </c>
    </row>
    <row r="3847" spans="1:10" x14ac:dyDescent="0.3">
      <c r="A3847" s="9">
        <v>459741</v>
      </c>
      <c r="B3847" s="10" t="s">
        <v>14</v>
      </c>
      <c r="C3847" s="10" t="s">
        <v>11</v>
      </c>
      <c r="D3847" s="11">
        <v>66</v>
      </c>
      <c r="E3847" s="10" t="s">
        <v>17</v>
      </c>
      <c r="F3847" s="10" t="s">
        <v>23</v>
      </c>
      <c r="G3847" s="11">
        <v>0</v>
      </c>
      <c r="H3847" s="10" t="s">
        <v>19</v>
      </c>
      <c r="I3847" s="11">
        <v>3</v>
      </c>
      <c r="J3847" s="12" t="s">
        <v>45</v>
      </c>
    </row>
    <row r="3848" spans="1:10" x14ac:dyDescent="0.3">
      <c r="A3848" s="13">
        <v>461154</v>
      </c>
      <c r="B3848" s="14" t="s">
        <v>14</v>
      </c>
      <c r="C3848" s="14" t="s">
        <v>17</v>
      </c>
      <c r="D3848" s="15">
        <v>21</v>
      </c>
      <c r="E3848" s="14" t="s">
        <v>17</v>
      </c>
      <c r="F3848" s="14" t="s">
        <v>25</v>
      </c>
      <c r="G3848" s="15">
        <v>0</v>
      </c>
      <c r="H3848" s="14" t="s">
        <v>13</v>
      </c>
      <c r="I3848" s="15">
        <v>4</v>
      </c>
      <c r="J3848" s="16" t="s">
        <v>43</v>
      </c>
    </row>
    <row r="3849" spans="1:10" x14ac:dyDescent="0.3">
      <c r="A3849" s="9">
        <v>464990</v>
      </c>
      <c r="B3849" s="10" t="s">
        <v>14</v>
      </c>
      <c r="C3849" s="10" t="s">
        <v>11</v>
      </c>
      <c r="D3849" s="11">
        <v>73</v>
      </c>
      <c r="E3849" s="10" t="s">
        <v>17</v>
      </c>
      <c r="F3849" s="10" t="s">
        <v>18</v>
      </c>
      <c r="G3849" s="11">
        <v>1</v>
      </c>
      <c r="H3849" s="10" t="s">
        <v>19</v>
      </c>
      <c r="I3849" s="11">
        <v>2</v>
      </c>
      <c r="J3849" s="12" t="s">
        <v>45</v>
      </c>
    </row>
    <row r="3850" spans="1:10" x14ac:dyDescent="0.3">
      <c r="A3850" s="13">
        <v>467886</v>
      </c>
      <c r="B3850" s="14" t="s">
        <v>10</v>
      </c>
      <c r="C3850" s="14" t="s">
        <v>11</v>
      </c>
      <c r="D3850" s="15">
        <v>46</v>
      </c>
      <c r="E3850" s="14" t="s">
        <v>11</v>
      </c>
      <c r="F3850" s="14" t="s">
        <v>22</v>
      </c>
      <c r="G3850" s="15">
        <v>0</v>
      </c>
      <c r="H3850" s="14" t="s">
        <v>13</v>
      </c>
      <c r="I3850" s="15">
        <v>2</v>
      </c>
      <c r="J3850" s="16" t="s">
        <v>45</v>
      </c>
    </row>
    <row r="3851" spans="1:10" x14ac:dyDescent="0.3">
      <c r="A3851" s="9">
        <v>459201</v>
      </c>
      <c r="B3851" s="10" t="s">
        <v>10</v>
      </c>
      <c r="C3851" s="10" t="s">
        <v>11</v>
      </c>
      <c r="D3851" s="11">
        <v>66</v>
      </c>
      <c r="E3851" s="10" t="s">
        <v>11</v>
      </c>
      <c r="F3851" s="10" t="s">
        <v>22</v>
      </c>
      <c r="G3851" s="11">
        <v>0</v>
      </c>
      <c r="H3851" s="10" t="s">
        <v>16</v>
      </c>
      <c r="I3851" s="11">
        <v>2</v>
      </c>
      <c r="J3851" s="12" t="s">
        <v>45</v>
      </c>
    </row>
    <row r="3852" spans="1:10" x14ac:dyDescent="0.3">
      <c r="A3852" s="13">
        <v>463357</v>
      </c>
      <c r="B3852" s="14" t="s">
        <v>14</v>
      </c>
      <c r="C3852" s="14" t="s">
        <v>11</v>
      </c>
      <c r="D3852" s="15">
        <v>27</v>
      </c>
      <c r="E3852" s="14" t="s">
        <v>11</v>
      </c>
      <c r="F3852" s="14" t="s">
        <v>21</v>
      </c>
      <c r="G3852" s="15">
        <v>0</v>
      </c>
      <c r="H3852" s="14" t="s">
        <v>16</v>
      </c>
      <c r="I3852" s="15">
        <v>2</v>
      </c>
      <c r="J3852" s="16" t="s">
        <v>47</v>
      </c>
    </row>
    <row r="3853" spans="1:10" x14ac:dyDescent="0.3">
      <c r="A3853" s="13">
        <v>462380</v>
      </c>
      <c r="B3853" s="14" t="s">
        <v>10</v>
      </c>
      <c r="C3853" s="14" t="s">
        <v>11</v>
      </c>
      <c r="D3853" s="15">
        <v>53</v>
      </c>
      <c r="E3853" s="14" t="s">
        <v>17</v>
      </c>
      <c r="F3853" s="14" t="s">
        <v>22</v>
      </c>
      <c r="G3853" s="15">
        <v>1</v>
      </c>
      <c r="H3853" s="14" t="s">
        <v>19</v>
      </c>
      <c r="I3853" s="15">
        <v>4</v>
      </c>
      <c r="J3853" s="16" t="s">
        <v>45</v>
      </c>
    </row>
    <row r="3854" spans="1:10" x14ac:dyDescent="0.3">
      <c r="A3854" s="9">
        <v>459884</v>
      </c>
      <c r="B3854" s="10" t="s">
        <v>14</v>
      </c>
      <c r="C3854" s="10" t="s">
        <v>11</v>
      </c>
      <c r="D3854" s="11">
        <v>80</v>
      </c>
      <c r="E3854" s="10" t="s">
        <v>17</v>
      </c>
      <c r="F3854" s="10" t="s">
        <v>23</v>
      </c>
      <c r="G3854" s="11">
        <v>8</v>
      </c>
      <c r="H3854" s="10" t="s">
        <v>13</v>
      </c>
      <c r="I3854" s="11">
        <v>1</v>
      </c>
      <c r="J3854" s="12" t="s">
        <v>45</v>
      </c>
    </row>
    <row r="3855" spans="1:10" x14ac:dyDescent="0.3">
      <c r="A3855" s="13">
        <v>461651</v>
      </c>
      <c r="B3855" s="14" t="s">
        <v>10</v>
      </c>
      <c r="C3855" s="14" t="s">
        <v>11</v>
      </c>
      <c r="D3855" s="15">
        <v>63</v>
      </c>
      <c r="E3855" s="14" t="s">
        <v>11</v>
      </c>
      <c r="F3855" s="14" t="s">
        <v>22</v>
      </c>
      <c r="G3855" s="15">
        <v>1</v>
      </c>
      <c r="H3855" s="14" t="s">
        <v>16</v>
      </c>
      <c r="I3855" s="15">
        <v>3</v>
      </c>
      <c r="J3855" s="16" t="s">
        <v>45</v>
      </c>
    </row>
    <row r="3856" spans="1:10" x14ac:dyDescent="0.3">
      <c r="A3856" s="9">
        <v>465336</v>
      </c>
      <c r="B3856" s="10" t="s">
        <v>10</v>
      </c>
      <c r="C3856" s="10" t="s">
        <v>17</v>
      </c>
      <c r="D3856" s="11">
        <v>41</v>
      </c>
      <c r="E3856" s="10" t="s">
        <v>11</v>
      </c>
      <c r="F3856" s="10" t="s">
        <v>21</v>
      </c>
      <c r="G3856" s="11">
        <v>9</v>
      </c>
      <c r="H3856" s="10" t="s">
        <v>13</v>
      </c>
      <c r="I3856" s="11">
        <v>1</v>
      </c>
      <c r="J3856" s="12" t="s">
        <v>44</v>
      </c>
    </row>
    <row r="3857" spans="1:10" x14ac:dyDescent="0.3">
      <c r="A3857" s="13">
        <v>461338</v>
      </c>
      <c r="B3857" s="14" t="s">
        <v>14</v>
      </c>
      <c r="C3857" s="14" t="s">
        <v>11</v>
      </c>
      <c r="D3857" s="15">
        <v>43</v>
      </c>
      <c r="E3857" s="14" t="s">
        <v>11</v>
      </c>
      <c r="F3857" s="14" t="s">
        <v>22</v>
      </c>
      <c r="G3857" s="15">
        <v>1</v>
      </c>
      <c r="H3857" s="14" t="s">
        <v>16</v>
      </c>
      <c r="I3857" s="15">
        <v>4</v>
      </c>
      <c r="J3857" s="16" t="s">
        <v>45</v>
      </c>
    </row>
    <row r="3858" spans="1:10" x14ac:dyDescent="0.3">
      <c r="A3858" s="13">
        <v>460485</v>
      </c>
      <c r="B3858" s="14" t="s">
        <v>10</v>
      </c>
      <c r="C3858" s="14" t="s">
        <v>17</v>
      </c>
      <c r="D3858" s="15">
        <v>18</v>
      </c>
      <c r="E3858" s="14" t="s">
        <v>17</v>
      </c>
      <c r="F3858" s="14" t="s">
        <v>20</v>
      </c>
      <c r="G3858" s="15">
        <v>9</v>
      </c>
      <c r="H3858" s="14" t="s">
        <v>13</v>
      </c>
      <c r="I3858" s="15">
        <v>5</v>
      </c>
      <c r="J3858" s="16" t="s">
        <v>43</v>
      </c>
    </row>
    <row r="3859" spans="1:10" x14ac:dyDescent="0.3">
      <c r="A3859" s="9">
        <v>467901</v>
      </c>
      <c r="B3859" s="10" t="s">
        <v>10</v>
      </c>
      <c r="C3859" s="10" t="s">
        <v>17</v>
      </c>
      <c r="D3859" s="11">
        <v>33</v>
      </c>
      <c r="E3859" s="10" t="s">
        <v>11</v>
      </c>
      <c r="F3859" s="10" t="s">
        <v>24</v>
      </c>
      <c r="G3859" s="11">
        <v>1</v>
      </c>
      <c r="H3859" s="10" t="s">
        <v>13</v>
      </c>
      <c r="I3859" s="11">
        <v>4</v>
      </c>
      <c r="J3859" s="12" t="s">
        <v>45</v>
      </c>
    </row>
    <row r="3860" spans="1:10" x14ac:dyDescent="0.3">
      <c r="A3860" s="13">
        <v>463713</v>
      </c>
      <c r="B3860" s="14" t="s">
        <v>14</v>
      </c>
      <c r="C3860" s="14" t="s">
        <v>17</v>
      </c>
      <c r="D3860" s="15">
        <v>30</v>
      </c>
      <c r="E3860" s="14" t="s">
        <v>17</v>
      </c>
      <c r="F3860" s="14" t="s">
        <v>12</v>
      </c>
      <c r="G3860" s="15">
        <v>9</v>
      </c>
      <c r="H3860" s="14" t="s">
        <v>13</v>
      </c>
      <c r="I3860" s="15">
        <v>3</v>
      </c>
      <c r="J3860" s="16" t="s">
        <v>44</v>
      </c>
    </row>
    <row r="3861" spans="1:10" x14ac:dyDescent="0.3">
      <c r="A3861" s="9">
        <v>464278</v>
      </c>
      <c r="B3861" s="10" t="s">
        <v>14</v>
      </c>
      <c r="C3861" s="10" t="s">
        <v>11</v>
      </c>
      <c r="D3861" s="11">
        <v>85</v>
      </c>
      <c r="E3861" s="10" t="s">
        <v>11</v>
      </c>
      <c r="F3861" s="10" t="s">
        <v>18</v>
      </c>
      <c r="G3861" s="11">
        <v>1</v>
      </c>
      <c r="H3861" s="10" t="s">
        <v>19</v>
      </c>
      <c r="I3861" s="11">
        <v>2</v>
      </c>
      <c r="J3861" s="12" t="s">
        <v>45</v>
      </c>
    </row>
    <row r="3862" spans="1:10" x14ac:dyDescent="0.3">
      <c r="A3862" s="13">
        <v>459595</v>
      </c>
      <c r="B3862" s="14" t="s">
        <v>10</v>
      </c>
      <c r="C3862" s="14" t="s">
        <v>11</v>
      </c>
      <c r="D3862" s="15">
        <v>36</v>
      </c>
      <c r="E3862" s="14" t="s">
        <v>11</v>
      </c>
      <c r="F3862" s="14" t="s">
        <v>22</v>
      </c>
      <c r="G3862" s="15">
        <v>4</v>
      </c>
      <c r="H3862" s="14" t="s">
        <v>19</v>
      </c>
      <c r="I3862" s="15">
        <v>7</v>
      </c>
      <c r="J3862" s="16" t="s">
        <v>45</v>
      </c>
    </row>
    <row r="3863" spans="1:10" x14ac:dyDescent="0.3">
      <c r="A3863" s="9">
        <v>461419</v>
      </c>
      <c r="B3863" s="10" t="s">
        <v>14</v>
      </c>
      <c r="C3863" s="10" t="s">
        <v>11</v>
      </c>
      <c r="D3863" s="11">
        <v>27</v>
      </c>
      <c r="E3863" s="10" t="s">
        <v>17</v>
      </c>
      <c r="F3863" s="10" t="s">
        <v>24</v>
      </c>
      <c r="G3863" s="11">
        <v>3</v>
      </c>
      <c r="H3863" s="10" t="s">
        <v>16</v>
      </c>
      <c r="I3863" s="11">
        <v>2</v>
      </c>
      <c r="J3863" s="12" t="s">
        <v>45</v>
      </c>
    </row>
    <row r="3864" spans="1:10" x14ac:dyDescent="0.3">
      <c r="A3864" s="13">
        <v>465767</v>
      </c>
      <c r="B3864" s="14" t="s">
        <v>14</v>
      </c>
      <c r="C3864" s="14" t="s">
        <v>17</v>
      </c>
      <c r="D3864" s="15">
        <v>28</v>
      </c>
      <c r="E3864" s="14" t="s">
        <v>17</v>
      </c>
      <c r="F3864" s="14" t="s">
        <v>15</v>
      </c>
      <c r="G3864" s="15">
        <v>0</v>
      </c>
      <c r="H3864" s="14" t="s">
        <v>13</v>
      </c>
      <c r="I3864" s="15">
        <v>5</v>
      </c>
      <c r="J3864" s="16" t="s">
        <v>44</v>
      </c>
    </row>
    <row r="3865" spans="1:10" x14ac:dyDescent="0.3">
      <c r="A3865" s="9">
        <v>460598</v>
      </c>
      <c r="B3865" s="10" t="s">
        <v>10</v>
      </c>
      <c r="C3865" s="10" t="s">
        <v>11</v>
      </c>
      <c r="D3865" s="11">
        <v>35</v>
      </c>
      <c r="E3865" s="10" t="s">
        <v>11</v>
      </c>
      <c r="F3865" s="10" t="s">
        <v>21</v>
      </c>
      <c r="G3865" s="11">
        <v>0</v>
      </c>
      <c r="H3865" s="10" t="s">
        <v>16</v>
      </c>
      <c r="I3865" s="11">
        <v>3</v>
      </c>
      <c r="J3865" s="12" t="s">
        <v>43</v>
      </c>
    </row>
    <row r="3866" spans="1:10" x14ac:dyDescent="0.3">
      <c r="A3866" s="13">
        <v>460714</v>
      </c>
      <c r="B3866" s="14" t="s">
        <v>14</v>
      </c>
      <c r="C3866" s="14" t="s">
        <v>17</v>
      </c>
      <c r="D3866" s="15">
        <v>26</v>
      </c>
      <c r="E3866" s="14" t="s">
        <v>11</v>
      </c>
      <c r="F3866" s="14" t="s">
        <v>24</v>
      </c>
      <c r="G3866" s="15">
        <v>1</v>
      </c>
      <c r="H3866" s="14" t="s">
        <v>13</v>
      </c>
      <c r="I3866" s="15">
        <v>3</v>
      </c>
      <c r="J3866" s="16" t="s">
        <v>45</v>
      </c>
    </row>
    <row r="3867" spans="1:10" x14ac:dyDescent="0.3">
      <c r="A3867" s="13">
        <v>461584</v>
      </c>
      <c r="B3867" s="14" t="s">
        <v>10</v>
      </c>
      <c r="C3867" s="14" t="s">
        <v>11</v>
      </c>
      <c r="D3867" s="15">
        <v>56</v>
      </c>
      <c r="E3867" s="14" t="s">
        <v>11</v>
      </c>
      <c r="F3867" s="14" t="s">
        <v>22</v>
      </c>
      <c r="G3867" s="15">
        <v>1</v>
      </c>
      <c r="H3867" s="14" t="s">
        <v>19</v>
      </c>
      <c r="I3867" s="15">
        <v>4</v>
      </c>
      <c r="J3867" s="16" t="s">
        <v>42</v>
      </c>
    </row>
    <row r="3868" spans="1:10" x14ac:dyDescent="0.3">
      <c r="A3868" s="9">
        <v>462066</v>
      </c>
      <c r="B3868" s="10" t="s">
        <v>10</v>
      </c>
      <c r="C3868" s="10" t="s">
        <v>17</v>
      </c>
      <c r="D3868" s="11">
        <v>26</v>
      </c>
      <c r="E3868" s="10" t="s">
        <v>11</v>
      </c>
      <c r="F3868" s="10" t="s">
        <v>22</v>
      </c>
      <c r="G3868" s="11">
        <v>13</v>
      </c>
      <c r="H3868" s="10" t="s">
        <v>13</v>
      </c>
      <c r="I3868" s="11">
        <v>2</v>
      </c>
      <c r="J3868" s="12" t="s">
        <v>45</v>
      </c>
    </row>
    <row r="3869" spans="1:10" x14ac:dyDescent="0.3">
      <c r="A3869" s="13">
        <v>463369</v>
      </c>
      <c r="B3869" s="14" t="s">
        <v>14</v>
      </c>
      <c r="C3869" s="14" t="s">
        <v>11</v>
      </c>
      <c r="D3869" s="15">
        <v>31</v>
      </c>
      <c r="E3869" s="14" t="s">
        <v>11</v>
      </c>
      <c r="F3869" s="14" t="s">
        <v>24</v>
      </c>
      <c r="G3869" s="15">
        <v>4</v>
      </c>
      <c r="H3869" s="14" t="s">
        <v>13</v>
      </c>
      <c r="I3869" s="15">
        <v>2</v>
      </c>
      <c r="J3869" s="16" t="s">
        <v>45</v>
      </c>
    </row>
    <row r="3870" spans="1:10" x14ac:dyDescent="0.3">
      <c r="A3870" s="9">
        <v>466586</v>
      </c>
      <c r="B3870" s="10" t="s">
        <v>14</v>
      </c>
      <c r="C3870" s="10" t="s">
        <v>17</v>
      </c>
      <c r="D3870" s="11">
        <v>21</v>
      </c>
      <c r="E3870" s="10" t="s">
        <v>17</v>
      </c>
      <c r="F3870" s="10" t="s">
        <v>15</v>
      </c>
      <c r="G3870" s="11">
        <v>0</v>
      </c>
      <c r="H3870" s="10" t="s">
        <v>13</v>
      </c>
      <c r="I3870" s="11">
        <v>2</v>
      </c>
      <c r="J3870" s="12" t="s">
        <v>45</v>
      </c>
    </row>
    <row r="3871" spans="1:10" x14ac:dyDescent="0.3">
      <c r="A3871" s="13">
        <v>464649</v>
      </c>
      <c r="B3871" s="14" t="s">
        <v>14</v>
      </c>
      <c r="C3871" s="14" t="s">
        <v>11</v>
      </c>
      <c r="D3871" s="15">
        <v>39</v>
      </c>
      <c r="E3871" s="14" t="s">
        <v>17</v>
      </c>
      <c r="F3871" s="14" t="s">
        <v>24</v>
      </c>
      <c r="G3871" s="15">
        <v>1</v>
      </c>
      <c r="H3871" s="14" t="s">
        <v>16</v>
      </c>
      <c r="I3871" s="15">
        <v>4</v>
      </c>
      <c r="J3871" s="16" t="s">
        <v>44</v>
      </c>
    </row>
    <row r="3872" spans="1:10" x14ac:dyDescent="0.3">
      <c r="A3872" s="9">
        <v>463209</v>
      </c>
      <c r="B3872" s="10" t="s">
        <v>10</v>
      </c>
      <c r="C3872" s="10" t="s">
        <v>17</v>
      </c>
      <c r="D3872" s="11">
        <v>51</v>
      </c>
      <c r="E3872" s="10" t="s">
        <v>11</v>
      </c>
      <c r="F3872" s="10" t="s">
        <v>22</v>
      </c>
      <c r="G3872" s="11">
        <v>0</v>
      </c>
      <c r="H3872" s="10" t="s">
        <v>13</v>
      </c>
      <c r="I3872" s="11">
        <v>1</v>
      </c>
      <c r="J3872" s="12" t="s">
        <v>45</v>
      </c>
    </row>
    <row r="3873" spans="1:10" x14ac:dyDescent="0.3">
      <c r="A3873" s="13">
        <v>466298</v>
      </c>
      <c r="B3873" s="14" t="s">
        <v>14</v>
      </c>
      <c r="C3873" s="14" t="s">
        <v>11</v>
      </c>
      <c r="D3873" s="15">
        <v>45</v>
      </c>
      <c r="E3873" s="14" t="s">
        <v>17</v>
      </c>
      <c r="F3873" s="14" t="s">
        <v>21</v>
      </c>
      <c r="G3873" s="15">
        <v>0</v>
      </c>
      <c r="H3873" s="14" t="s">
        <v>13</v>
      </c>
      <c r="I3873" s="15">
        <v>4</v>
      </c>
      <c r="J3873" s="16" t="s">
        <v>44</v>
      </c>
    </row>
    <row r="3874" spans="1:10" x14ac:dyDescent="0.3">
      <c r="A3874" s="13">
        <v>463904</v>
      </c>
      <c r="B3874" s="14" t="s">
        <v>14</v>
      </c>
      <c r="C3874" s="14" t="s">
        <v>11</v>
      </c>
      <c r="D3874" s="15">
        <v>77</v>
      </c>
      <c r="E3874" s="14" t="s">
        <v>11</v>
      </c>
      <c r="F3874" s="14" t="s">
        <v>18</v>
      </c>
      <c r="G3874" s="15">
        <v>1</v>
      </c>
      <c r="H3874" s="14" t="s">
        <v>13</v>
      </c>
      <c r="I3874" s="15">
        <v>1</v>
      </c>
      <c r="J3874" s="16" t="s">
        <v>45</v>
      </c>
    </row>
    <row r="3875" spans="1:10" x14ac:dyDescent="0.3">
      <c r="A3875" s="13">
        <v>462208</v>
      </c>
      <c r="B3875" s="14" t="s">
        <v>10</v>
      </c>
      <c r="C3875" s="14" t="s">
        <v>11</v>
      </c>
      <c r="D3875" s="15">
        <v>33</v>
      </c>
      <c r="E3875" s="14" t="s">
        <v>17</v>
      </c>
      <c r="F3875" s="14" t="s">
        <v>12</v>
      </c>
      <c r="G3875" s="15">
        <v>7</v>
      </c>
      <c r="H3875" s="14" t="s">
        <v>16</v>
      </c>
      <c r="I3875" s="15">
        <v>5</v>
      </c>
      <c r="J3875" s="16" t="s">
        <v>44</v>
      </c>
    </row>
    <row r="3876" spans="1:10" x14ac:dyDescent="0.3">
      <c r="A3876" s="9">
        <v>461755</v>
      </c>
      <c r="B3876" s="10" t="s">
        <v>14</v>
      </c>
      <c r="C3876" s="10" t="s">
        <v>17</v>
      </c>
      <c r="D3876" s="11">
        <v>29</v>
      </c>
      <c r="E3876" s="10" t="s">
        <v>17</v>
      </c>
      <c r="F3876" s="10" t="s">
        <v>22</v>
      </c>
      <c r="G3876" s="11">
        <v>1</v>
      </c>
      <c r="H3876" s="10" t="s">
        <v>13</v>
      </c>
      <c r="I3876" s="11">
        <v>3</v>
      </c>
      <c r="J3876" s="12" t="s">
        <v>42</v>
      </c>
    </row>
    <row r="3877" spans="1:10" x14ac:dyDescent="0.3">
      <c r="A3877" s="9">
        <v>466872</v>
      </c>
      <c r="B3877" s="10" t="s">
        <v>14</v>
      </c>
      <c r="C3877" s="10" t="s">
        <v>11</v>
      </c>
      <c r="D3877" s="11">
        <v>43</v>
      </c>
      <c r="E3877" s="10" t="s">
        <v>11</v>
      </c>
      <c r="F3877" s="10" t="s">
        <v>22</v>
      </c>
      <c r="G3877" s="11">
        <v>1</v>
      </c>
      <c r="H3877" s="10" t="s">
        <v>13</v>
      </c>
      <c r="I3877" s="11">
        <v>2</v>
      </c>
      <c r="J3877" s="12" t="s">
        <v>43</v>
      </c>
    </row>
    <row r="3878" spans="1:10" x14ac:dyDescent="0.3">
      <c r="A3878" s="13">
        <v>467104</v>
      </c>
      <c r="B3878" s="14" t="s">
        <v>10</v>
      </c>
      <c r="C3878" s="14" t="s">
        <v>17</v>
      </c>
      <c r="D3878" s="15">
        <v>18</v>
      </c>
      <c r="E3878" s="14" t="s">
        <v>17</v>
      </c>
      <c r="F3878" s="14" t="s">
        <v>15</v>
      </c>
      <c r="G3878" s="15">
        <v>1</v>
      </c>
      <c r="H3878" s="14" t="s">
        <v>13</v>
      </c>
      <c r="I3878" s="15">
        <v>3</v>
      </c>
      <c r="J3878" s="16" t="s">
        <v>45</v>
      </c>
    </row>
    <row r="3879" spans="1:10" x14ac:dyDescent="0.3">
      <c r="A3879" s="9">
        <v>463476</v>
      </c>
      <c r="B3879" s="10" t="s">
        <v>14</v>
      </c>
      <c r="C3879" s="10" t="s">
        <v>11</v>
      </c>
      <c r="D3879" s="11">
        <v>53</v>
      </c>
      <c r="E3879" s="10" t="s">
        <v>11</v>
      </c>
      <c r="F3879" s="10" t="s">
        <v>22</v>
      </c>
      <c r="G3879" s="11">
        <v>3</v>
      </c>
      <c r="H3879" s="10" t="s">
        <v>16</v>
      </c>
      <c r="I3879" s="11">
        <v>3</v>
      </c>
      <c r="J3879" s="12" t="s">
        <v>45</v>
      </c>
    </row>
    <row r="3880" spans="1:10" x14ac:dyDescent="0.3">
      <c r="A3880" s="13">
        <v>463953</v>
      </c>
      <c r="B3880" s="14" t="s">
        <v>14</v>
      </c>
      <c r="C3880" s="14" t="s">
        <v>11</v>
      </c>
      <c r="D3880" s="15">
        <v>28</v>
      </c>
      <c r="E3880" s="14" t="s">
        <v>11</v>
      </c>
      <c r="F3880" s="14" t="s">
        <v>24</v>
      </c>
      <c r="G3880" s="15">
        <v>3</v>
      </c>
      <c r="H3880" s="14" t="s">
        <v>16</v>
      </c>
      <c r="I3880" s="15">
        <v>3</v>
      </c>
      <c r="J3880" s="16" t="s">
        <v>46</v>
      </c>
    </row>
    <row r="3881" spans="1:10" x14ac:dyDescent="0.3">
      <c r="A3881" s="9">
        <v>462202</v>
      </c>
      <c r="B3881" s="10" t="s">
        <v>10</v>
      </c>
      <c r="C3881" s="10" t="s">
        <v>17</v>
      </c>
      <c r="D3881" s="11">
        <v>43</v>
      </c>
      <c r="E3881" s="10" t="s">
        <v>11</v>
      </c>
      <c r="F3881" s="10" t="s">
        <v>24</v>
      </c>
      <c r="G3881" s="11">
        <v>1</v>
      </c>
      <c r="H3881" s="10" t="s">
        <v>13</v>
      </c>
      <c r="I3881" s="11">
        <v>4</v>
      </c>
      <c r="J3881" s="12" t="s">
        <v>44</v>
      </c>
    </row>
    <row r="3882" spans="1:10" x14ac:dyDescent="0.3">
      <c r="A3882" s="13">
        <v>467830</v>
      </c>
      <c r="B3882" s="14" t="s">
        <v>14</v>
      </c>
      <c r="C3882" s="14" t="s">
        <v>17</v>
      </c>
      <c r="D3882" s="15">
        <v>31</v>
      </c>
      <c r="E3882" s="14" t="s">
        <v>11</v>
      </c>
      <c r="F3882" s="14" t="s">
        <v>24</v>
      </c>
      <c r="G3882" s="15">
        <v>1</v>
      </c>
      <c r="H3882" s="14" t="s">
        <v>13</v>
      </c>
      <c r="I3882" s="15">
        <v>3</v>
      </c>
      <c r="J3882" s="16" t="s">
        <v>45</v>
      </c>
    </row>
    <row r="3883" spans="1:10" x14ac:dyDescent="0.3">
      <c r="A3883" s="13">
        <v>461770</v>
      </c>
      <c r="B3883" s="14" t="s">
        <v>14</v>
      </c>
      <c r="C3883" s="14" t="s">
        <v>11</v>
      </c>
      <c r="D3883" s="15">
        <v>65</v>
      </c>
      <c r="E3883" s="14" t="s">
        <v>11</v>
      </c>
      <c r="F3883" s="14" t="s">
        <v>22</v>
      </c>
      <c r="G3883" s="15">
        <v>1</v>
      </c>
      <c r="H3883" s="14" t="s">
        <v>13</v>
      </c>
      <c r="I3883" s="15">
        <v>2</v>
      </c>
      <c r="J3883" s="16" t="s">
        <v>45</v>
      </c>
    </row>
    <row r="3884" spans="1:10" x14ac:dyDescent="0.3">
      <c r="A3884" s="9">
        <v>466525</v>
      </c>
      <c r="B3884" s="10" t="s">
        <v>14</v>
      </c>
      <c r="C3884" s="10" t="s">
        <v>11</v>
      </c>
      <c r="D3884" s="11">
        <v>33</v>
      </c>
      <c r="E3884" s="10" t="s">
        <v>11</v>
      </c>
      <c r="F3884" s="10" t="s">
        <v>22</v>
      </c>
      <c r="G3884" s="11">
        <v>0</v>
      </c>
      <c r="H3884" s="10" t="s">
        <v>16</v>
      </c>
      <c r="I3884" s="11">
        <v>2</v>
      </c>
      <c r="J3884" s="12" t="s">
        <v>45</v>
      </c>
    </row>
    <row r="3885" spans="1:10" x14ac:dyDescent="0.3">
      <c r="A3885" s="13">
        <v>462349</v>
      </c>
      <c r="B3885" s="14" t="s">
        <v>14</v>
      </c>
      <c r="C3885" s="14" t="s">
        <v>11</v>
      </c>
      <c r="D3885" s="15">
        <v>49</v>
      </c>
      <c r="E3885" s="14" t="s">
        <v>11</v>
      </c>
      <c r="F3885" s="14" t="s">
        <v>22</v>
      </c>
      <c r="G3885" s="15">
        <v>0</v>
      </c>
      <c r="H3885" s="14" t="s">
        <v>16</v>
      </c>
      <c r="I3885" s="15">
        <v>6</v>
      </c>
      <c r="J3885" s="16" t="s">
        <v>45</v>
      </c>
    </row>
    <row r="3886" spans="1:10" x14ac:dyDescent="0.3">
      <c r="A3886" s="9">
        <v>463964</v>
      </c>
      <c r="B3886" s="10" t="s">
        <v>14</v>
      </c>
      <c r="C3886" s="10" t="s">
        <v>17</v>
      </c>
      <c r="D3886" s="11">
        <v>33</v>
      </c>
      <c r="E3886" s="10" t="s">
        <v>17</v>
      </c>
      <c r="F3886" s="10" t="s">
        <v>15</v>
      </c>
      <c r="G3886" s="11">
        <v>1</v>
      </c>
      <c r="H3886" s="10" t="s">
        <v>13</v>
      </c>
      <c r="I3886" s="11">
        <v>4</v>
      </c>
      <c r="J3886" s="12" t="s">
        <v>45</v>
      </c>
    </row>
    <row r="3887" spans="1:10" x14ac:dyDescent="0.3">
      <c r="A3887" s="13">
        <v>459353</v>
      </c>
      <c r="B3887" s="14" t="s">
        <v>14</v>
      </c>
      <c r="C3887" s="14" t="s">
        <v>11</v>
      </c>
      <c r="D3887" s="15">
        <v>53</v>
      </c>
      <c r="E3887" s="14" t="s">
        <v>11</v>
      </c>
      <c r="F3887" s="14" t="s">
        <v>22</v>
      </c>
      <c r="G3887" s="15">
        <v>6</v>
      </c>
      <c r="H3887" s="14" t="s">
        <v>16</v>
      </c>
      <c r="I3887" s="15">
        <v>2</v>
      </c>
      <c r="J3887" s="16" t="s">
        <v>45</v>
      </c>
    </row>
    <row r="3888" spans="1:10" x14ac:dyDescent="0.3">
      <c r="A3888" s="9">
        <v>459709</v>
      </c>
      <c r="B3888" s="10" t="s">
        <v>10</v>
      </c>
      <c r="C3888" s="10" t="s">
        <v>11</v>
      </c>
      <c r="D3888" s="11">
        <v>47</v>
      </c>
      <c r="E3888" s="10" t="s">
        <v>11</v>
      </c>
      <c r="F3888" s="10" t="s">
        <v>22</v>
      </c>
      <c r="G3888" s="11">
        <v>7</v>
      </c>
      <c r="H3888" s="10" t="s">
        <v>16</v>
      </c>
      <c r="I3888" s="11">
        <v>4</v>
      </c>
      <c r="J3888" s="12" t="s">
        <v>45</v>
      </c>
    </row>
    <row r="3889" spans="1:10" x14ac:dyDescent="0.3">
      <c r="A3889" s="13">
        <v>461858</v>
      </c>
      <c r="B3889" s="14" t="s">
        <v>14</v>
      </c>
      <c r="C3889" s="14" t="s">
        <v>17</v>
      </c>
      <c r="D3889" s="15">
        <v>31</v>
      </c>
      <c r="E3889" s="14" t="s">
        <v>17</v>
      </c>
      <c r="F3889" s="14" t="s">
        <v>24</v>
      </c>
      <c r="G3889" s="15">
        <v>1</v>
      </c>
      <c r="H3889" s="14" t="s">
        <v>13</v>
      </c>
      <c r="I3889" s="15">
        <v>7</v>
      </c>
      <c r="J3889" s="16" t="s">
        <v>44</v>
      </c>
    </row>
    <row r="3890" spans="1:10" x14ac:dyDescent="0.3">
      <c r="A3890" s="9">
        <v>460450</v>
      </c>
      <c r="B3890" s="10" t="s">
        <v>14</v>
      </c>
      <c r="C3890" s="10" t="s">
        <v>11</v>
      </c>
      <c r="D3890" s="11">
        <v>52</v>
      </c>
      <c r="E3890" s="10" t="s">
        <v>11</v>
      </c>
      <c r="F3890" s="10" t="s">
        <v>18</v>
      </c>
      <c r="G3890" s="11">
        <v>1</v>
      </c>
      <c r="H3890" s="10" t="s">
        <v>19</v>
      </c>
      <c r="I3890" s="11">
        <v>4</v>
      </c>
      <c r="J3890" s="12" t="s">
        <v>44</v>
      </c>
    </row>
    <row r="3891" spans="1:10" x14ac:dyDescent="0.3">
      <c r="A3891" s="13">
        <v>460780</v>
      </c>
      <c r="B3891" s="14" t="s">
        <v>10</v>
      </c>
      <c r="C3891" s="14" t="s">
        <v>17</v>
      </c>
      <c r="D3891" s="15">
        <v>30</v>
      </c>
      <c r="E3891" s="14" t="s">
        <v>11</v>
      </c>
      <c r="F3891" s="14" t="s">
        <v>15</v>
      </c>
      <c r="G3891" s="15">
        <v>1</v>
      </c>
      <c r="H3891" s="14" t="s">
        <v>13</v>
      </c>
      <c r="I3891" s="15">
        <v>2</v>
      </c>
      <c r="J3891" s="16" t="s">
        <v>43</v>
      </c>
    </row>
    <row r="3892" spans="1:10" x14ac:dyDescent="0.3">
      <c r="A3892" s="13">
        <v>465105</v>
      </c>
      <c r="B3892" s="14" t="s">
        <v>14</v>
      </c>
      <c r="C3892" s="14" t="s">
        <v>11</v>
      </c>
      <c r="D3892" s="15">
        <v>69</v>
      </c>
      <c r="E3892" s="14" t="s">
        <v>17</v>
      </c>
      <c r="F3892" s="14" t="s">
        <v>18</v>
      </c>
      <c r="G3892" s="15">
        <v>9</v>
      </c>
      <c r="H3892" s="14" t="s">
        <v>16</v>
      </c>
      <c r="I3892" s="15">
        <v>2</v>
      </c>
      <c r="J3892" s="16" t="s">
        <v>45</v>
      </c>
    </row>
    <row r="3893" spans="1:10" x14ac:dyDescent="0.3">
      <c r="A3893" s="9">
        <v>460445</v>
      </c>
      <c r="B3893" s="10" t="s">
        <v>14</v>
      </c>
      <c r="C3893" s="10" t="s">
        <v>17</v>
      </c>
      <c r="D3893" s="11">
        <v>29</v>
      </c>
      <c r="E3893" s="10" t="s">
        <v>11</v>
      </c>
      <c r="F3893" s="10" t="s">
        <v>12</v>
      </c>
      <c r="G3893" s="11">
        <v>0</v>
      </c>
      <c r="H3893" s="10" t="s">
        <v>13</v>
      </c>
      <c r="I3893" s="11">
        <v>4</v>
      </c>
      <c r="J3893" s="12" t="s">
        <v>43</v>
      </c>
    </row>
    <row r="3894" spans="1:10" x14ac:dyDescent="0.3">
      <c r="A3894" s="13">
        <v>462961</v>
      </c>
      <c r="B3894" s="14" t="s">
        <v>10</v>
      </c>
      <c r="C3894" s="14" t="s">
        <v>11</v>
      </c>
      <c r="D3894" s="15">
        <v>56</v>
      </c>
      <c r="E3894" s="14" t="s">
        <v>17</v>
      </c>
      <c r="F3894" s="14" t="s">
        <v>12</v>
      </c>
      <c r="G3894" s="15">
        <v>1</v>
      </c>
      <c r="H3894" s="14" t="s">
        <v>16</v>
      </c>
      <c r="I3894" s="15">
        <v>5</v>
      </c>
      <c r="J3894" s="16" t="s">
        <v>45</v>
      </c>
    </row>
    <row r="3895" spans="1:10" x14ac:dyDescent="0.3">
      <c r="A3895" s="9">
        <v>463932</v>
      </c>
      <c r="B3895" s="10" t="s">
        <v>10</v>
      </c>
      <c r="C3895" s="10" t="s">
        <v>11</v>
      </c>
      <c r="D3895" s="11">
        <v>72</v>
      </c>
      <c r="E3895" s="10" t="s">
        <v>11</v>
      </c>
      <c r="F3895" s="10" t="s">
        <v>22</v>
      </c>
      <c r="G3895" s="11">
        <v>1</v>
      </c>
      <c r="H3895" s="10" t="s">
        <v>16</v>
      </c>
      <c r="I3895" s="11">
        <v>3</v>
      </c>
      <c r="J3895" s="12" t="s">
        <v>45</v>
      </c>
    </row>
    <row r="3896" spans="1:10" x14ac:dyDescent="0.3">
      <c r="A3896" s="9">
        <v>465651</v>
      </c>
      <c r="B3896" s="10" t="s">
        <v>14</v>
      </c>
      <c r="C3896" s="10" t="s">
        <v>17</v>
      </c>
      <c r="D3896" s="11">
        <v>30</v>
      </c>
      <c r="E3896" s="10" t="s">
        <v>17</v>
      </c>
      <c r="F3896" s="10" t="s">
        <v>12</v>
      </c>
      <c r="G3896" s="11">
        <v>1</v>
      </c>
      <c r="H3896" s="10" t="s">
        <v>13</v>
      </c>
      <c r="I3896" s="11">
        <v>4</v>
      </c>
      <c r="J3896" s="12" t="s">
        <v>45</v>
      </c>
    </row>
    <row r="3897" spans="1:10" x14ac:dyDescent="0.3">
      <c r="A3897" s="13">
        <v>463721</v>
      </c>
      <c r="B3897" s="14" t="s">
        <v>10</v>
      </c>
      <c r="C3897" s="14" t="s">
        <v>17</v>
      </c>
      <c r="D3897" s="15">
        <v>31</v>
      </c>
      <c r="E3897" s="14" t="s">
        <v>11</v>
      </c>
      <c r="F3897" s="14" t="s">
        <v>15</v>
      </c>
      <c r="G3897" s="15">
        <v>1</v>
      </c>
      <c r="H3897" s="14" t="s">
        <v>13</v>
      </c>
      <c r="I3897" s="15">
        <v>4</v>
      </c>
      <c r="J3897" s="16" t="s">
        <v>42</v>
      </c>
    </row>
    <row r="3898" spans="1:10" x14ac:dyDescent="0.3">
      <c r="A3898" s="9">
        <v>467369</v>
      </c>
      <c r="B3898" s="10" t="s">
        <v>14</v>
      </c>
      <c r="C3898" s="10" t="s">
        <v>17</v>
      </c>
      <c r="D3898" s="11">
        <v>41</v>
      </c>
      <c r="E3898" s="10" t="s">
        <v>11</v>
      </c>
      <c r="F3898" s="10" t="s">
        <v>22</v>
      </c>
      <c r="G3898" s="11">
        <v>2</v>
      </c>
      <c r="H3898" s="10" t="s">
        <v>13</v>
      </c>
      <c r="I3898" s="11">
        <v>3</v>
      </c>
      <c r="J3898" s="12" t="s">
        <v>45</v>
      </c>
    </row>
    <row r="3899" spans="1:10" x14ac:dyDescent="0.3">
      <c r="A3899" s="13">
        <v>461361</v>
      </c>
      <c r="B3899" s="14" t="s">
        <v>10</v>
      </c>
      <c r="C3899" s="14" t="s">
        <v>17</v>
      </c>
      <c r="D3899" s="15">
        <v>31</v>
      </c>
      <c r="E3899" s="14" t="s">
        <v>11</v>
      </c>
      <c r="F3899" s="14" t="s">
        <v>15</v>
      </c>
      <c r="G3899" s="15">
        <v>9</v>
      </c>
      <c r="H3899" s="14" t="s">
        <v>13</v>
      </c>
      <c r="I3899" s="15">
        <v>7</v>
      </c>
      <c r="J3899" s="16" t="s">
        <v>47</v>
      </c>
    </row>
    <row r="3900" spans="1:10" x14ac:dyDescent="0.3">
      <c r="A3900" s="13">
        <v>464793</v>
      </c>
      <c r="B3900" s="14" t="s">
        <v>10</v>
      </c>
      <c r="C3900" s="14" t="s">
        <v>11</v>
      </c>
      <c r="D3900" s="15">
        <v>26</v>
      </c>
      <c r="E3900" s="14" t="s">
        <v>17</v>
      </c>
      <c r="F3900" s="14" t="s">
        <v>20</v>
      </c>
      <c r="G3900" s="15">
        <v>7</v>
      </c>
      <c r="H3900" s="14" t="s">
        <v>19</v>
      </c>
      <c r="I3900" s="15">
        <v>3</v>
      </c>
      <c r="J3900" s="16" t="s">
        <v>44</v>
      </c>
    </row>
    <row r="3901" spans="1:10" x14ac:dyDescent="0.3">
      <c r="A3901" s="9">
        <v>459006</v>
      </c>
      <c r="B3901" s="10" t="s">
        <v>14</v>
      </c>
      <c r="C3901" s="10" t="s">
        <v>17</v>
      </c>
      <c r="D3901" s="11">
        <v>20</v>
      </c>
      <c r="E3901" s="10" t="s">
        <v>17</v>
      </c>
      <c r="F3901" s="10" t="s">
        <v>15</v>
      </c>
      <c r="G3901" s="11">
        <v>1</v>
      </c>
      <c r="H3901" s="10" t="s">
        <v>13</v>
      </c>
      <c r="I3901" s="11">
        <v>4</v>
      </c>
      <c r="J3901" s="12" t="s">
        <v>45</v>
      </c>
    </row>
    <row r="3902" spans="1:10" x14ac:dyDescent="0.3">
      <c r="A3902" s="13">
        <v>460204</v>
      </c>
      <c r="B3902" s="14" t="s">
        <v>14</v>
      </c>
      <c r="C3902" s="14" t="s">
        <v>11</v>
      </c>
      <c r="D3902" s="15">
        <v>41</v>
      </c>
      <c r="E3902" s="14" t="s">
        <v>11</v>
      </c>
      <c r="F3902" s="14" t="s">
        <v>22</v>
      </c>
      <c r="G3902" s="15">
        <v>4</v>
      </c>
      <c r="H3902" s="14" t="s">
        <v>13</v>
      </c>
      <c r="I3902" s="15">
        <v>4</v>
      </c>
      <c r="J3902" s="16" t="s">
        <v>45</v>
      </c>
    </row>
    <row r="3903" spans="1:10" x14ac:dyDescent="0.3">
      <c r="A3903" s="13">
        <v>466762</v>
      </c>
      <c r="B3903" s="14" t="s">
        <v>14</v>
      </c>
      <c r="C3903" s="14" t="s">
        <v>11</v>
      </c>
      <c r="D3903" s="15">
        <v>63</v>
      </c>
      <c r="E3903" s="14" t="s">
        <v>11</v>
      </c>
      <c r="F3903" s="14" t="s">
        <v>25</v>
      </c>
      <c r="G3903" s="15">
        <v>1</v>
      </c>
      <c r="H3903" s="14" t="s">
        <v>13</v>
      </c>
      <c r="I3903" s="15">
        <v>3</v>
      </c>
      <c r="J3903" s="16" t="s">
        <v>45</v>
      </c>
    </row>
    <row r="3904" spans="1:10" x14ac:dyDescent="0.3">
      <c r="A3904" s="9">
        <v>464318</v>
      </c>
      <c r="B3904" s="10" t="s">
        <v>14</v>
      </c>
      <c r="C3904" s="10" t="s">
        <v>11</v>
      </c>
      <c r="D3904" s="11">
        <v>88</v>
      </c>
      <c r="E3904" s="10" t="s">
        <v>11</v>
      </c>
      <c r="F3904" s="10" t="s">
        <v>18</v>
      </c>
      <c r="G3904" s="11">
        <v>1</v>
      </c>
      <c r="H3904" s="10" t="s">
        <v>13</v>
      </c>
      <c r="I3904" s="11">
        <v>1</v>
      </c>
      <c r="J3904" s="12" t="s">
        <v>45</v>
      </c>
    </row>
    <row r="3905" spans="1:10" x14ac:dyDescent="0.3">
      <c r="A3905" s="9">
        <v>465416</v>
      </c>
      <c r="B3905" s="10" t="s">
        <v>14</v>
      </c>
      <c r="C3905" s="10" t="s">
        <v>11</v>
      </c>
      <c r="D3905" s="11">
        <v>55</v>
      </c>
      <c r="E3905" s="10" t="s">
        <v>17</v>
      </c>
      <c r="F3905" s="10" t="s">
        <v>12</v>
      </c>
      <c r="G3905" s="11">
        <v>1</v>
      </c>
      <c r="H3905" s="10" t="s">
        <v>19</v>
      </c>
      <c r="I3905" s="11">
        <v>4</v>
      </c>
      <c r="J3905" s="12" t="s">
        <v>45</v>
      </c>
    </row>
    <row r="3906" spans="1:10" x14ac:dyDescent="0.3">
      <c r="A3906" s="9">
        <v>462117</v>
      </c>
      <c r="B3906" s="10" t="s">
        <v>14</v>
      </c>
      <c r="C3906" s="10" t="s">
        <v>17</v>
      </c>
      <c r="D3906" s="11">
        <v>32</v>
      </c>
      <c r="E3906" s="10" t="s">
        <v>11</v>
      </c>
      <c r="F3906" s="10" t="s">
        <v>24</v>
      </c>
      <c r="G3906" s="11">
        <v>1</v>
      </c>
      <c r="H3906" s="10" t="s">
        <v>13</v>
      </c>
      <c r="I3906" s="11">
        <v>2</v>
      </c>
      <c r="J3906" s="12" t="s">
        <v>45</v>
      </c>
    </row>
    <row r="3907" spans="1:10" x14ac:dyDescent="0.3">
      <c r="A3907" s="13">
        <v>460710</v>
      </c>
      <c r="B3907" s="14" t="s">
        <v>10</v>
      </c>
      <c r="C3907" s="14" t="s">
        <v>11</v>
      </c>
      <c r="D3907" s="15">
        <v>38</v>
      </c>
      <c r="E3907" s="14" t="s">
        <v>11</v>
      </c>
      <c r="F3907" s="14" t="s">
        <v>22</v>
      </c>
      <c r="G3907" s="15">
        <v>0</v>
      </c>
      <c r="H3907" s="14" t="s">
        <v>16</v>
      </c>
      <c r="I3907" s="15">
        <v>3</v>
      </c>
      <c r="J3907" s="16" t="s">
        <v>45</v>
      </c>
    </row>
    <row r="3908" spans="1:10" x14ac:dyDescent="0.3">
      <c r="A3908" s="9">
        <v>460098</v>
      </c>
      <c r="B3908" s="10" t="s">
        <v>10</v>
      </c>
      <c r="C3908" s="10" t="s">
        <v>11</v>
      </c>
      <c r="D3908" s="11">
        <v>62</v>
      </c>
      <c r="E3908" s="10" t="s">
        <v>11</v>
      </c>
      <c r="F3908" s="10" t="s">
        <v>12</v>
      </c>
      <c r="G3908" s="11">
        <v>1</v>
      </c>
      <c r="H3908" s="10" t="s">
        <v>13</v>
      </c>
      <c r="I3908" s="11">
        <v>1</v>
      </c>
      <c r="J3908" s="12" t="s">
        <v>43</v>
      </c>
    </row>
    <row r="3909" spans="1:10" x14ac:dyDescent="0.3">
      <c r="A3909" s="13">
        <v>465787</v>
      </c>
      <c r="B3909" s="14" t="s">
        <v>14</v>
      </c>
      <c r="C3909" s="14" t="s">
        <v>17</v>
      </c>
      <c r="D3909" s="15">
        <v>18</v>
      </c>
      <c r="E3909" s="14" t="s">
        <v>17</v>
      </c>
      <c r="F3909" s="14" t="s">
        <v>15</v>
      </c>
      <c r="G3909" s="15">
        <v>1</v>
      </c>
      <c r="H3909" s="14" t="s">
        <v>13</v>
      </c>
      <c r="I3909" s="15">
        <v>5</v>
      </c>
      <c r="J3909" s="16" t="s">
        <v>44</v>
      </c>
    </row>
    <row r="3910" spans="1:10" x14ac:dyDescent="0.3">
      <c r="A3910" s="9">
        <v>463365</v>
      </c>
      <c r="B3910" s="10" t="s">
        <v>14</v>
      </c>
      <c r="C3910" s="10" t="s">
        <v>11</v>
      </c>
      <c r="D3910" s="11">
        <v>67</v>
      </c>
      <c r="E3910" s="10" t="s">
        <v>17</v>
      </c>
      <c r="F3910" s="10" t="s">
        <v>18</v>
      </c>
      <c r="G3910" s="11">
        <v>1</v>
      </c>
      <c r="H3910" s="10" t="s">
        <v>19</v>
      </c>
      <c r="I3910" s="11">
        <v>2</v>
      </c>
      <c r="J3910" s="12" t="s">
        <v>45</v>
      </c>
    </row>
    <row r="3911" spans="1:10" x14ac:dyDescent="0.3">
      <c r="A3911" s="13">
        <v>464042</v>
      </c>
      <c r="B3911" s="14" t="s">
        <v>10</v>
      </c>
      <c r="C3911" s="14" t="s">
        <v>11</v>
      </c>
      <c r="D3911" s="15">
        <v>42</v>
      </c>
      <c r="E3911" s="14" t="s">
        <v>11</v>
      </c>
      <c r="F3911" s="14" t="s">
        <v>22</v>
      </c>
      <c r="G3911" s="15">
        <v>9</v>
      </c>
      <c r="H3911" s="14" t="s">
        <v>13</v>
      </c>
      <c r="I3911" s="15">
        <v>2</v>
      </c>
      <c r="J3911" s="16" t="s">
        <v>45</v>
      </c>
    </row>
    <row r="3912" spans="1:10" x14ac:dyDescent="0.3">
      <c r="A3912" s="9">
        <v>467627</v>
      </c>
      <c r="B3912" s="10" t="s">
        <v>10</v>
      </c>
      <c r="C3912" s="10" t="s">
        <v>17</v>
      </c>
      <c r="D3912" s="11">
        <v>45</v>
      </c>
      <c r="E3912" s="10" t="s">
        <v>11</v>
      </c>
      <c r="F3912" s="10" t="s">
        <v>12</v>
      </c>
      <c r="G3912" s="11">
        <v>0</v>
      </c>
      <c r="H3912" s="10" t="s">
        <v>13</v>
      </c>
      <c r="I3912" s="11">
        <v>1</v>
      </c>
      <c r="J3912" s="12" t="s">
        <v>45</v>
      </c>
    </row>
    <row r="3913" spans="1:10" x14ac:dyDescent="0.3">
      <c r="A3913" s="13">
        <v>464720</v>
      </c>
      <c r="B3913" s="14" t="s">
        <v>14</v>
      </c>
      <c r="C3913" s="14" t="s">
        <v>11</v>
      </c>
      <c r="D3913" s="15">
        <v>46</v>
      </c>
      <c r="E3913" s="14" t="s">
        <v>17</v>
      </c>
      <c r="F3913" s="14" t="s">
        <v>21</v>
      </c>
      <c r="G3913" s="15">
        <v>0</v>
      </c>
      <c r="H3913" s="14" t="s">
        <v>16</v>
      </c>
      <c r="I3913" s="15">
        <v>3</v>
      </c>
      <c r="J3913" s="16" t="s">
        <v>44</v>
      </c>
    </row>
    <row r="3914" spans="1:10" x14ac:dyDescent="0.3">
      <c r="A3914" s="9">
        <v>461123</v>
      </c>
      <c r="B3914" s="10" t="s">
        <v>14</v>
      </c>
      <c r="C3914" s="10" t="s">
        <v>17</v>
      </c>
      <c r="D3914" s="11">
        <v>20</v>
      </c>
      <c r="E3914" s="10" t="s">
        <v>17</v>
      </c>
      <c r="F3914" s="10" t="s">
        <v>15</v>
      </c>
      <c r="G3914" s="11">
        <v>2</v>
      </c>
      <c r="H3914" s="10" t="s">
        <v>13</v>
      </c>
      <c r="I3914" s="11">
        <v>4</v>
      </c>
      <c r="J3914" s="12" t="s">
        <v>44</v>
      </c>
    </row>
    <row r="3915" spans="1:10" x14ac:dyDescent="0.3">
      <c r="A3915" s="13">
        <v>465413</v>
      </c>
      <c r="B3915" s="14" t="s">
        <v>10</v>
      </c>
      <c r="C3915" s="14" t="s">
        <v>11</v>
      </c>
      <c r="D3915" s="15">
        <v>41</v>
      </c>
      <c r="E3915" s="14" t="s">
        <v>11</v>
      </c>
      <c r="F3915" s="14" t="s">
        <v>12</v>
      </c>
      <c r="G3915" s="15">
        <v>0</v>
      </c>
      <c r="H3915" s="14" t="s">
        <v>19</v>
      </c>
      <c r="I3915" s="15">
        <v>3</v>
      </c>
      <c r="J3915" s="16" t="s">
        <v>45</v>
      </c>
    </row>
    <row r="3916" spans="1:10" x14ac:dyDescent="0.3">
      <c r="A3916" s="9">
        <v>465126</v>
      </c>
      <c r="B3916" s="10" t="s">
        <v>10</v>
      </c>
      <c r="C3916" s="10" t="s">
        <v>11</v>
      </c>
      <c r="D3916" s="11">
        <v>35</v>
      </c>
      <c r="E3916" s="10" t="s">
        <v>17</v>
      </c>
      <c r="F3916" s="10" t="s">
        <v>12</v>
      </c>
      <c r="G3916" s="11">
        <v>7</v>
      </c>
      <c r="H3916" s="10" t="s">
        <v>16</v>
      </c>
      <c r="I3916" s="11">
        <v>4</v>
      </c>
      <c r="J3916" s="12" t="s">
        <v>44</v>
      </c>
    </row>
    <row r="3917" spans="1:10" x14ac:dyDescent="0.3">
      <c r="A3917" s="13">
        <v>465950</v>
      </c>
      <c r="B3917" s="14" t="s">
        <v>10</v>
      </c>
      <c r="C3917" s="14" t="s">
        <v>11</v>
      </c>
      <c r="D3917" s="15">
        <v>52</v>
      </c>
      <c r="E3917" s="14" t="s">
        <v>11</v>
      </c>
      <c r="F3917" s="14" t="s">
        <v>22</v>
      </c>
      <c r="G3917" s="15">
        <v>6</v>
      </c>
      <c r="H3917" s="14" t="s">
        <v>13</v>
      </c>
      <c r="I3917" s="15">
        <v>2</v>
      </c>
      <c r="J3917" s="16" t="s">
        <v>45</v>
      </c>
    </row>
    <row r="3918" spans="1:10" x14ac:dyDescent="0.3">
      <c r="A3918" s="9">
        <v>466734</v>
      </c>
      <c r="B3918" s="10" t="s">
        <v>10</v>
      </c>
      <c r="C3918" s="10" t="s">
        <v>11</v>
      </c>
      <c r="D3918" s="11">
        <v>63</v>
      </c>
      <c r="E3918" s="10" t="s">
        <v>11</v>
      </c>
      <c r="F3918" s="10" t="s">
        <v>22</v>
      </c>
      <c r="G3918" s="11">
        <v>1</v>
      </c>
      <c r="H3918" s="10" t="s">
        <v>16</v>
      </c>
      <c r="I3918" s="11">
        <v>4</v>
      </c>
      <c r="J3918" s="12" t="s">
        <v>45</v>
      </c>
    </row>
    <row r="3919" spans="1:10" x14ac:dyDescent="0.3">
      <c r="A3919" s="13">
        <v>466222</v>
      </c>
      <c r="B3919" s="14" t="s">
        <v>14</v>
      </c>
      <c r="C3919" s="14" t="s">
        <v>11</v>
      </c>
      <c r="D3919" s="15">
        <v>51</v>
      </c>
      <c r="E3919" s="14" t="s">
        <v>17</v>
      </c>
      <c r="F3919" s="14" t="s">
        <v>18</v>
      </c>
      <c r="G3919" s="15">
        <v>5</v>
      </c>
      <c r="H3919" s="14" t="s">
        <v>13</v>
      </c>
      <c r="I3919" s="15">
        <v>3</v>
      </c>
      <c r="J3919" s="16" t="s">
        <v>42</v>
      </c>
    </row>
    <row r="3920" spans="1:10" x14ac:dyDescent="0.3">
      <c r="A3920" s="9">
        <v>466142</v>
      </c>
      <c r="B3920" s="10" t="s">
        <v>10</v>
      </c>
      <c r="C3920" s="10" t="s">
        <v>11</v>
      </c>
      <c r="D3920" s="11">
        <v>29</v>
      </c>
      <c r="E3920" s="10" t="s">
        <v>11</v>
      </c>
      <c r="F3920" s="10" t="s">
        <v>24</v>
      </c>
      <c r="G3920" s="11">
        <v>0</v>
      </c>
      <c r="H3920" s="10" t="s">
        <v>16</v>
      </c>
      <c r="I3920" s="11">
        <v>2</v>
      </c>
      <c r="J3920" s="12" t="s">
        <v>45</v>
      </c>
    </row>
    <row r="3921" spans="1:10" x14ac:dyDescent="0.3">
      <c r="A3921" s="13">
        <v>467888</v>
      </c>
      <c r="B3921" s="14" t="s">
        <v>14</v>
      </c>
      <c r="C3921" s="14" t="s">
        <v>17</v>
      </c>
      <c r="D3921" s="15">
        <v>27</v>
      </c>
      <c r="E3921" s="14" t="s">
        <v>17</v>
      </c>
      <c r="F3921" s="14" t="s">
        <v>21</v>
      </c>
      <c r="G3921" s="15">
        <v>0</v>
      </c>
      <c r="H3921" s="14" t="s">
        <v>13</v>
      </c>
      <c r="I3921" s="15">
        <v>4</v>
      </c>
      <c r="J3921" s="16" t="s">
        <v>45</v>
      </c>
    </row>
    <row r="3922" spans="1:10" x14ac:dyDescent="0.3">
      <c r="A3922" s="9">
        <v>461992</v>
      </c>
      <c r="B3922" s="10" t="s">
        <v>10</v>
      </c>
      <c r="C3922" s="10" t="s">
        <v>17</v>
      </c>
      <c r="D3922" s="11">
        <v>37</v>
      </c>
      <c r="E3922" s="10" t="s">
        <v>11</v>
      </c>
      <c r="F3922" s="10" t="s">
        <v>21</v>
      </c>
      <c r="G3922" s="11">
        <v>1</v>
      </c>
      <c r="H3922" s="10" t="s">
        <v>13</v>
      </c>
      <c r="I3922" s="11">
        <v>1</v>
      </c>
      <c r="J3922" s="12" t="s">
        <v>44</v>
      </c>
    </row>
    <row r="3923" spans="1:10" x14ac:dyDescent="0.3">
      <c r="A3923" s="9">
        <v>459973</v>
      </c>
      <c r="B3923" s="10" t="s">
        <v>10</v>
      </c>
      <c r="C3923" s="10" t="s">
        <v>17</v>
      </c>
      <c r="D3923" s="11">
        <v>50</v>
      </c>
      <c r="E3923" s="10" t="s">
        <v>11</v>
      </c>
      <c r="F3923" s="10" t="s">
        <v>22</v>
      </c>
      <c r="G3923" s="11">
        <v>0</v>
      </c>
      <c r="H3923" s="10" t="s">
        <v>13</v>
      </c>
      <c r="I3923" s="11">
        <v>2</v>
      </c>
      <c r="J3923" s="12" t="s">
        <v>45</v>
      </c>
    </row>
    <row r="3924" spans="1:10" x14ac:dyDescent="0.3">
      <c r="A3924" s="13">
        <v>460695</v>
      </c>
      <c r="B3924" s="14" t="s">
        <v>14</v>
      </c>
      <c r="C3924" s="14" t="s">
        <v>11</v>
      </c>
      <c r="D3924" s="15">
        <v>74</v>
      </c>
      <c r="E3924" s="14" t="s">
        <v>11</v>
      </c>
      <c r="F3924" s="14" t="s">
        <v>23</v>
      </c>
      <c r="G3924" s="15">
        <v>1</v>
      </c>
      <c r="H3924" s="14" t="s">
        <v>13</v>
      </c>
      <c r="I3924" s="15">
        <v>1</v>
      </c>
      <c r="J3924" s="16" t="s">
        <v>45</v>
      </c>
    </row>
    <row r="3925" spans="1:10" x14ac:dyDescent="0.3">
      <c r="A3925" s="9">
        <v>464260</v>
      </c>
      <c r="B3925" s="10" t="s">
        <v>10</v>
      </c>
      <c r="C3925" s="10" t="s">
        <v>11</v>
      </c>
      <c r="D3925" s="11">
        <v>72</v>
      </c>
      <c r="E3925" s="10" t="s">
        <v>11</v>
      </c>
      <c r="F3925" s="10" t="s">
        <v>22</v>
      </c>
      <c r="G3925" s="11">
        <v>3</v>
      </c>
      <c r="H3925" s="10" t="s">
        <v>16</v>
      </c>
      <c r="I3925" s="11">
        <v>3</v>
      </c>
      <c r="J3925" s="12" t="s">
        <v>45</v>
      </c>
    </row>
    <row r="3926" spans="1:10" x14ac:dyDescent="0.3">
      <c r="A3926" s="13">
        <v>464140</v>
      </c>
      <c r="B3926" s="14" t="s">
        <v>10</v>
      </c>
      <c r="C3926" s="14" t="s">
        <v>11</v>
      </c>
      <c r="D3926" s="15">
        <v>83</v>
      </c>
      <c r="E3926" s="14" t="s">
        <v>11</v>
      </c>
      <c r="F3926" s="14" t="s">
        <v>23</v>
      </c>
      <c r="G3926" s="15">
        <v>1</v>
      </c>
      <c r="H3926" s="14" t="s">
        <v>19</v>
      </c>
      <c r="I3926" s="15">
        <v>2</v>
      </c>
      <c r="J3926" s="16" t="s">
        <v>45</v>
      </c>
    </row>
    <row r="3927" spans="1:10" x14ac:dyDescent="0.3">
      <c r="A3927" s="9">
        <v>465606</v>
      </c>
      <c r="B3927" s="10" t="s">
        <v>14</v>
      </c>
      <c r="C3927" s="10" t="s">
        <v>11</v>
      </c>
      <c r="D3927" s="11">
        <v>37</v>
      </c>
      <c r="E3927" s="10" t="s">
        <v>11</v>
      </c>
      <c r="F3927" s="10" t="s">
        <v>12</v>
      </c>
      <c r="G3927" s="11">
        <v>1</v>
      </c>
      <c r="H3927" s="10" t="s">
        <v>16</v>
      </c>
      <c r="I3927" s="11">
        <v>3</v>
      </c>
      <c r="J3927" s="12" t="s">
        <v>43</v>
      </c>
    </row>
    <row r="3928" spans="1:10" x14ac:dyDescent="0.3">
      <c r="A3928" s="13">
        <v>459050</v>
      </c>
      <c r="B3928" s="14" t="s">
        <v>10</v>
      </c>
      <c r="C3928" s="14" t="s">
        <v>17</v>
      </c>
      <c r="D3928" s="15">
        <v>19</v>
      </c>
      <c r="E3928" s="14" t="s">
        <v>17</v>
      </c>
      <c r="F3928" s="14" t="s">
        <v>15</v>
      </c>
      <c r="G3928" s="15">
        <v>0</v>
      </c>
      <c r="H3928" s="14" t="s">
        <v>13</v>
      </c>
      <c r="I3928" s="15">
        <v>3</v>
      </c>
      <c r="J3928" s="16" t="s">
        <v>45</v>
      </c>
    </row>
    <row r="3929" spans="1:10" x14ac:dyDescent="0.3">
      <c r="A3929" s="9">
        <v>462330</v>
      </c>
      <c r="B3929" s="10" t="s">
        <v>10</v>
      </c>
      <c r="C3929" s="10" t="s">
        <v>17</v>
      </c>
      <c r="D3929" s="11">
        <v>30</v>
      </c>
      <c r="E3929" s="10" t="s">
        <v>17</v>
      </c>
      <c r="F3929" s="10" t="s">
        <v>22</v>
      </c>
      <c r="G3929" s="11">
        <v>1</v>
      </c>
      <c r="H3929" s="10" t="s">
        <v>13</v>
      </c>
      <c r="I3929" s="11">
        <v>1</v>
      </c>
      <c r="J3929" s="12" t="s">
        <v>45</v>
      </c>
    </row>
    <row r="3930" spans="1:10" x14ac:dyDescent="0.3">
      <c r="A3930" s="13">
        <v>459940</v>
      </c>
      <c r="B3930" s="14" t="s">
        <v>10</v>
      </c>
      <c r="C3930" s="14" t="s">
        <v>17</v>
      </c>
      <c r="D3930" s="15">
        <v>46</v>
      </c>
      <c r="E3930" s="14" t="s">
        <v>11</v>
      </c>
      <c r="F3930" s="14" t="s">
        <v>12</v>
      </c>
      <c r="G3930" s="15">
        <v>1</v>
      </c>
      <c r="H3930" s="14" t="s">
        <v>13</v>
      </c>
      <c r="I3930" s="15">
        <v>2</v>
      </c>
      <c r="J3930" s="16" t="s">
        <v>41</v>
      </c>
    </row>
    <row r="3931" spans="1:10" x14ac:dyDescent="0.3">
      <c r="A3931" s="9">
        <v>466352</v>
      </c>
      <c r="B3931" s="10" t="s">
        <v>10</v>
      </c>
      <c r="C3931" s="10" t="s">
        <v>11</v>
      </c>
      <c r="D3931" s="11">
        <v>65</v>
      </c>
      <c r="E3931" s="10" t="s">
        <v>11</v>
      </c>
      <c r="F3931" s="10" t="s">
        <v>21</v>
      </c>
      <c r="G3931" s="11">
        <v>1</v>
      </c>
      <c r="H3931" s="10" t="s">
        <v>13</v>
      </c>
      <c r="I3931" s="11">
        <v>2</v>
      </c>
      <c r="J3931" s="12" t="s">
        <v>45</v>
      </c>
    </row>
    <row r="3932" spans="1:10" x14ac:dyDescent="0.3">
      <c r="A3932" s="13">
        <v>463558</v>
      </c>
      <c r="B3932" s="14" t="s">
        <v>10</v>
      </c>
      <c r="C3932" s="14" t="s">
        <v>11</v>
      </c>
      <c r="D3932" s="15">
        <v>88</v>
      </c>
      <c r="E3932" s="14" t="s">
        <v>11</v>
      </c>
      <c r="F3932" s="14" t="s">
        <v>23</v>
      </c>
      <c r="G3932" s="15">
        <v>1</v>
      </c>
      <c r="H3932" s="14" t="s">
        <v>16</v>
      </c>
      <c r="I3932" s="15">
        <v>2</v>
      </c>
      <c r="J3932" s="16" t="s">
        <v>45</v>
      </c>
    </row>
    <row r="3933" spans="1:10" x14ac:dyDescent="0.3">
      <c r="A3933" s="9">
        <v>460049</v>
      </c>
      <c r="B3933" s="10" t="s">
        <v>14</v>
      </c>
      <c r="C3933" s="10" t="s">
        <v>11</v>
      </c>
      <c r="D3933" s="11">
        <v>43</v>
      </c>
      <c r="E3933" s="10" t="s">
        <v>11</v>
      </c>
      <c r="F3933" s="10" t="s">
        <v>24</v>
      </c>
      <c r="G3933" s="11">
        <v>0</v>
      </c>
      <c r="H3933" s="10" t="s">
        <v>16</v>
      </c>
      <c r="I3933" s="11">
        <v>2</v>
      </c>
      <c r="J3933" s="12" t="s">
        <v>47</v>
      </c>
    </row>
    <row r="3934" spans="1:10" x14ac:dyDescent="0.3">
      <c r="A3934" s="13">
        <v>464148</v>
      </c>
      <c r="B3934" s="14" t="s">
        <v>14</v>
      </c>
      <c r="C3934" s="14" t="s">
        <v>11</v>
      </c>
      <c r="D3934" s="15">
        <v>50</v>
      </c>
      <c r="E3934" s="14" t="s">
        <v>11</v>
      </c>
      <c r="F3934" s="14" t="s">
        <v>18</v>
      </c>
      <c r="G3934" s="15">
        <v>9</v>
      </c>
      <c r="H3934" s="14" t="s">
        <v>19</v>
      </c>
      <c r="I3934" s="15">
        <v>3</v>
      </c>
      <c r="J3934" s="16" t="s">
        <v>42</v>
      </c>
    </row>
    <row r="3935" spans="1:10" x14ac:dyDescent="0.3">
      <c r="A3935" s="9">
        <v>465503</v>
      </c>
      <c r="B3935" s="10" t="s">
        <v>14</v>
      </c>
      <c r="C3935" s="10" t="s">
        <v>17</v>
      </c>
      <c r="D3935" s="11">
        <v>35</v>
      </c>
      <c r="E3935" s="10" t="s">
        <v>11</v>
      </c>
      <c r="F3935" s="10" t="s">
        <v>22</v>
      </c>
      <c r="G3935" s="11">
        <v>8</v>
      </c>
      <c r="H3935" s="10" t="s">
        <v>13</v>
      </c>
      <c r="I3935" s="11">
        <v>2</v>
      </c>
      <c r="J3935" s="12" t="s">
        <v>45</v>
      </c>
    </row>
    <row r="3936" spans="1:10" x14ac:dyDescent="0.3">
      <c r="A3936" s="13">
        <v>465082</v>
      </c>
      <c r="B3936" s="14" t="s">
        <v>14</v>
      </c>
      <c r="C3936" s="14" t="s">
        <v>11</v>
      </c>
      <c r="D3936" s="15">
        <v>67</v>
      </c>
      <c r="E3936" s="14" t="s">
        <v>11</v>
      </c>
      <c r="F3936" s="14" t="s">
        <v>23</v>
      </c>
      <c r="G3936" s="15">
        <v>0</v>
      </c>
      <c r="H3936" s="14" t="s">
        <v>13</v>
      </c>
      <c r="I3936" s="15">
        <v>1</v>
      </c>
      <c r="J3936" s="16" t="s">
        <v>43</v>
      </c>
    </row>
    <row r="3937" spans="1:10" x14ac:dyDescent="0.3">
      <c r="A3937" s="9">
        <v>459832</v>
      </c>
      <c r="B3937" s="10" t="s">
        <v>14</v>
      </c>
      <c r="C3937" s="10" t="s">
        <v>11</v>
      </c>
      <c r="D3937" s="11">
        <v>66</v>
      </c>
      <c r="E3937" s="10" t="s">
        <v>11</v>
      </c>
      <c r="F3937" s="10" t="s">
        <v>18</v>
      </c>
      <c r="G3937" s="11">
        <v>0</v>
      </c>
      <c r="H3937" s="10" t="s">
        <v>13</v>
      </c>
      <c r="I3937" s="11">
        <v>1</v>
      </c>
      <c r="J3937" s="12" t="s">
        <v>45</v>
      </c>
    </row>
    <row r="3938" spans="1:10" x14ac:dyDescent="0.3">
      <c r="A3938" s="13">
        <v>464609</v>
      </c>
      <c r="B3938" s="14" t="s">
        <v>10</v>
      </c>
      <c r="C3938" s="14" t="s">
        <v>17</v>
      </c>
      <c r="D3938" s="15">
        <v>39</v>
      </c>
      <c r="E3938" s="14" t="s">
        <v>11</v>
      </c>
      <c r="F3938" s="14" t="s">
        <v>22</v>
      </c>
      <c r="G3938" s="15">
        <v>3</v>
      </c>
      <c r="H3938" s="14" t="s">
        <v>13</v>
      </c>
      <c r="I3938" s="15">
        <v>2</v>
      </c>
      <c r="J3938" s="16" t="s">
        <v>45</v>
      </c>
    </row>
    <row r="3939" spans="1:10" x14ac:dyDescent="0.3">
      <c r="A3939" s="13">
        <v>466864</v>
      </c>
      <c r="B3939" s="14" t="s">
        <v>10</v>
      </c>
      <c r="C3939" s="14" t="s">
        <v>17</v>
      </c>
      <c r="D3939" s="15">
        <v>32</v>
      </c>
      <c r="E3939" s="14" t="s">
        <v>17</v>
      </c>
      <c r="F3939" s="14" t="s">
        <v>25</v>
      </c>
      <c r="G3939" s="15">
        <v>8</v>
      </c>
      <c r="H3939" s="14" t="s">
        <v>13</v>
      </c>
      <c r="I3939" s="15">
        <v>1</v>
      </c>
      <c r="J3939" s="16" t="s">
        <v>45</v>
      </c>
    </row>
    <row r="3940" spans="1:10" x14ac:dyDescent="0.3">
      <c r="A3940" s="9">
        <v>461458</v>
      </c>
      <c r="B3940" s="10" t="s">
        <v>10</v>
      </c>
      <c r="C3940" s="10" t="s">
        <v>17</v>
      </c>
      <c r="D3940" s="11">
        <v>40</v>
      </c>
      <c r="E3940" s="10" t="s">
        <v>11</v>
      </c>
      <c r="F3940" s="10" t="s">
        <v>22</v>
      </c>
      <c r="G3940" s="11">
        <v>6</v>
      </c>
      <c r="H3940" s="10" t="s">
        <v>13</v>
      </c>
      <c r="I3940" s="11">
        <v>1</v>
      </c>
      <c r="J3940" s="12" t="s">
        <v>45</v>
      </c>
    </row>
    <row r="3941" spans="1:10" x14ac:dyDescent="0.3">
      <c r="A3941" s="13">
        <v>459218</v>
      </c>
      <c r="B3941" s="14" t="s">
        <v>14</v>
      </c>
      <c r="C3941" s="14" t="s">
        <v>11</v>
      </c>
      <c r="D3941" s="15">
        <v>88</v>
      </c>
      <c r="E3941" s="14" t="s">
        <v>11</v>
      </c>
      <c r="F3941" s="14" t="s">
        <v>23</v>
      </c>
      <c r="G3941" s="15">
        <v>0</v>
      </c>
      <c r="H3941" s="14" t="s">
        <v>19</v>
      </c>
      <c r="I3941" s="15">
        <v>3</v>
      </c>
      <c r="J3941" s="16" t="s">
        <v>45</v>
      </c>
    </row>
    <row r="3942" spans="1:10" x14ac:dyDescent="0.3">
      <c r="A3942" s="9">
        <v>462860</v>
      </c>
      <c r="B3942" s="10" t="s">
        <v>14</v>
      </c>
      <c r="C3942" s="10" t="s">
        <v>17</v>
      </c>
      <c r="D3942" s="11">
        <v>30</v>
      </c>
      <c r="E3942" s="10" t="s">
        <v>11</v>
      </c>
      <c r="F3942" s="10" t="s">
        <v>15</v>
      </c>
      <c r="G3942" s="11">
        <v>8</v>
      </c>
      <c r="H3942" s="10" t="s">
        <v>13</v>
      </c>
      <c r="I3942" s="11">
        <v>5</v>
      </c>
      <c r="J3942" s="12" t="s">
        <v>45</v>
      </c>
    </row>
    <row r="3943" spans="1:10" x14ac:dyDescent="0.3">
      <c r="A3943" s="13">
        <v>462033</v>
      </c>
      <c r="B3943" s="14" t="s">
        <v>14</v>
      </c>
      <c r="C3943" s="14" t="s">
        <v>17</v>
      </c>
      <c r="D3943" s="15">
        <v>32</v>
      </c>
      <c r="E3943" s="14" t="s">
        <v>11</v>
      </c>
      <c r="F3943" s="14" t="s">
        <v>24</v>
      </c>
      <c r="G3943" s="15">
        <v>1</v>
      </c>
      <c r="H3943" s="14" t="s">
        <v>13</v>
      </c>
      <c r="I3943" s="15">
        <v>1</v>
      </c>
      <c r="J3943" s="16" t="s">
        <v>45</v>
      </c>
    </row>
    <row r="3944" spans="1:10" x14ac:dyDescent="0.3">
      <c r="A3944" s="9">
        <v>467695</v>
      </c>
      <c r="B3944" s="10" t="s">
        <v>14</v>
      </c>
      <c r="C3944" s="10" t="s">
        <v>11</v>
      </c>
      <c r="D3944" s="11">
        <v>43</v>
      </c>
      <c r="E3944" s="10" t="s">
        <v>17</v>
      </c>
      <c r="F3944" s="10" t="s">
        <v>20</v>
      </c>
      <c r="G3944" s="11">
        <v>1</v>
      </c>
      <c r="H3944" s="10" t="s">
        <v>13</v>
      </c>
      <c r="I3944" s="11">
        <v>2</v>
      </c>
      <c r="J3944" s="12" t="s">
        <v>46</v>
      </c>
    </row>
    <row r="3945" spans="1:10" x14ac:dyDescent="0.3">
      <c r="A3945" s="13">
        <v>463090</v>
      </c>
      <c r="B3945" s="14" t="s">
        <v>10</v>
      </c>
      <c r="C3945" s="14" t="s">
        <v>11</v>
      </c>
      <c r="D3945" s="15">
        <v>55</v>
      </c>
      <c r="E3945" s="14" t="s">
        <v>17</v>
      </c>
      <c r="F3945" s="14" t="s">
        <v>12</v>
      </c>
      <c r="G3945" s="15">
        <v>3</v>
      </c>
      <c r="H3945" s="14" t="s">
        <v>16</v>
      </c>
      <c r="I3945" s="15">
        <v>2</v>
      </c>
      <c r="J3945" s="16" t="s">
        <v>45</v>
      </c>
    </row>
    <row r="3946" spans="1:10" x14ac:dyDescent="0.3">
      <c r="A3946" s="9">
        <v>459219</v>
      </c>
      <c r="B3946" s="10" t="s">
        <v>10</v>
      </c>
      <c r="C3946" s="10" t="s">
        <v>11</v>
      </c>
      <c r="D3946" s="11">
        <v>47</v>
      </c>
      <c r="E3946" s="10" t="s">
        <v>11</v>
      </c>
      <c r="F3946" s="10" t="s">
        <v>22</v>
      </c>
      <c r="G3946" s="11">
        <v>0</v>
      </c>
      <c r="H3946" s="10" t="s">
        <v>16</v>
      </c>
      <c r="I3946" s="11">
        <v>3</v>
      </c>
      <c r="J3946" s="12" t="s">
        <v>45</v>
      </c>
    </row>
    <row r="3947" spans="1:10" x14ac:dyDescent="0.3">
      <c r="A3947" s="13">
        <v>466359</v>
      </c>
      <c r="B3947" s="14" t="s">
        <v>14</v>
      </c>
      <c r="C3947" s="14" t="s">
        <v>17</v>
      </c>
      <c r="D3947" s="15">
        <v>22</v>
      </c>
      <c r="E3947" s="14" t="s">
        <v>17</v>
      </c>
      <c r="F3947" s="14" t="s">
        <v>15</v>
      </c>
      <c r="G3947" s="15">
        <v>0</v>
      </c>
      <c r="H3947" s="14" t="s">
        <v>13</v>
      </c>
      <c r="I3947" s="15">
        <v>4</v>
      </c>
      <c r="J3947" s="16" t="s">
        <v>45</v>
      </c>
    </row>
    <row r="3948" spans="1:10" x14ac:dyDescent="0.3">
      <c r="A3948" s="13">
        <v>466088</v>
      </c>
      <c r="B3948" s="14" t="s">
        <v>10</v>
      </c>
      <c r="C3948" s="14" t="s">
        <v>17</v>
      </c>
      <c r="D3948" s="15">
        <v>31</v>
      </c>
      <c r="E3948" s="14" t="s">
        <v>17</v>
      </c>
      <c r="F3948" s="14" t="s">
        <v>15</v>
      </c>
      <c r="G3948" s="15">
        <v>0</v>
      </c>
      <c r="H3948" s="14" t="s">
        <v>13</v>
      </c>
      <c r="I3948" s="15">
        <v>7</v>
      </c>
      <c r="J3948" s="16" t="s">
        <v>45</v>
      </c>
    </row>
    <row r="3949" spans="1:10" x14ac:dyDescent="0.3">
      <c r="A3949" s="13">
        <v>462822</v>
      </c>
      <c r="B3949" s="14" t="s">
        <v>14</v>
      </c>
      <c r="C3949" s="14" t="s">
        <v>17</v>
      </c>
      <c r="D3949" s="15">
        <v>19</v>
      </c>
      <c r="E3949" s="14" t="s">
        <v>17</v>
      </c>
      <c r="F3949" s="14" t="s">
        <v>15</v>
      </c>
      <c r="G3949" s="15">
        <v>0</v>
      </c>
      <c r="H3949" s="14" t="s">
        <v>13</v>
      </c>
      <c r="I3949" s="15">
        <v>4</v>
      </c>
      <c r="J3949" s="16" t="s">
        <v>45</v>
      </c>
    </row>
    <row r="3950" spans="1:10" x14ac:dyDescent="0.3">
      <c r="A3950" s="9">
        <v>459076</v>
      </c>
      <c r="B3950" s="10" t="s">
        <v>14</v>
      </c>
      <c r="C3950" s="10" t="s">
        <v>11</v>
      </c>
      <c r="D3950" s="11">
        <v>69</v>
      </c>
      <c r="E3950" s="10" t="s">
        <v>17</v>
      </c>
      <c r="F3950" s="10" t="s">
        <v>21</v>
      </c>
      <c r="G3950" s="11">
        <v>0</v>
      </c>
      <c r="H3950" s="10" t="s">
        <v>16</v>
      </c>
      <c r="I3950" s="11">
        <v>2</v>
      </c>
      <c r="J3950" s="12" t="s">
        <v>45</v>
      </c>
    </row>
    <row r="3951" spans="1:10" x14ac:dyDescent="0.3">
      <c r="A3951" s="9">
        <v>463879</v>
      </c>
      <c r="B3951" s="10" t="s">
        <v>14</v>
      </c>
      <c r="C3951" s="10" t="s">
        <v>11</v>
      </c>
      <c r="D3951" s="11">
        <v>45</v>
      </c>
      <c r="E3951" s="10" t="s">
        <v>11</v>
      </c>
      <c r="F3951" s="10" t="s">
        <v>18</v>
      </c>
      <c r="G3951" s="11">
        <v>0</v>
      </c>
      <c r="H3951" s="10" t="s">
        <v>19</v>
      </c>
      <c r="I3951" s="11">
        <v>2</v>
      </c>
      <c r="J3951" s="12" t="s">
        <v>45</v>
      </c>
    </row>
    <row r="3952" spans="1:10" x14ac:dyDescent="0.3">
      <c r="A3952" s="13">
        <v>462827</v>
      </c>
      <c r="B3952" s="14" t="s">
        <v>10</v>
      </c>
      <c r="C3952" s="14" t="s">
        <v>17</v>
      </c>
      <c r="D3952" s="15">
        <v>22</v>
      </c>
      <c r="E3952" s="14" t="s">
        <v>17</v>
      </c>
      <c r="F3952" s="14" t="s">
        <v>21</v>
      </c>
      <c r="G3952" s="15">
        <v>1</v>
      </c>
      <c r="H3952" s="14" t="s">
        <v>13</v>
      </c>
      <c r="I3952" s="15">
        <v>3</v>
      </c>
      <c r="J3952" s="16" t="s">
        <v>43</v>
      </c>
    </row>
    <row r="3953" spans="1:10" x14ac:dyDescent="0.3">
      <c r="A3953" s="9">
        <v>461500</v>
      </c>
      <c r="B3953" s="10" t="s">
        <v>10</v>
      </c>
      <c r="C3953" s="10" t="s">
        <v>17</v>
      </c>
      <c r="D3953" s="11">
        <v>26</v>
      </c>
      <c r="E3953" s="10" t="s">
        <v>11</v>
      </c>
      <c r="F3953" s="10" t="s">
        <v>21</v>
      </c>
      <c r="G3953" s="11">
        <v>0</v>
      </c>
      <c r="H3953" s="10" t="s">
        <v>13</v>
      </c>
      <c r="I3953" s="11">
        <v>3</v>
      </c>
      <c r="J3953" s="12" t="s">
        <v>45</v>
      </c>
    </row>
    <row r="3954" spans="1:10" x14ac:dyDescent="0.3">
      <c r="A3954" s="13">
        <v>461553</v>
      </c>
      <c r="B3954" s="14" t="s">
        <v>14</v>
      </c>
      <c r="C3954" s="14" t="s">
        <v>17</v>
      </c>
      <c r="D3954" s="15">
        <v>39</v>
      </c>
      <c r="E3954" s="14" t="s">
        <v>11</v>
      </c>
      <c r="F3954" s="14" t="s">
        <v>22</v>
      </c>
      <c r="G3954" s="15">
        <v>1</v>
      </c>
      <c r="H3954" s="14" t="s">
        <v>13</v>
      </c>
      <c r="I3954" s="15">
        <v>3</v>
      </c>
      <c r="J3954" s="16" t="s">
        <v>46</v>
      </c>
    </row>
    <row r="3955" spans="1:10" x14ac:dyDescent="0.3">
      <c r="A3955" s="9">
        <v>467912</v>
      </c>
      <c r="B3955" s="10" t="s">
        <v>14</v>
      </c>
      <c r="C3955" s="10" t="s">
        <v>11</v>
      </c>
      <c r="D3955" s="11">
        <v>61</v>
      </c>
      <c r="E3955" s="10" t="s">
        <v>11</v>
      </c>
      <c r="F3955" s="10" t="s">
        <v>24</v>
      </c>
      <c r="G3955" s="11">
        <v>1</v>
      </c>
      <c r="H3955" s="10" t="s">
        <v>13</v>
      </c>
      <c r="I3955" s="11">
        <v>2</v>
      </c>
      <c r="J3955" s="12" t="s">
        <v>47</v>
      </c>
    </row>
    <row r="3956" spans="1:10" x14ac:dyDescent="0.3">
      <c r="A3956" s="13">
        <v>465029</v>
      </c>
      <c r="B3956" s="14" t="s">
        <v>10</v>
      </c>
      <c r="C3956" s="14" t="s">
        <v>11</v>
      </c>
      <c r="D3956" s="15">
        <v>74</v>
      </c>
      <c r="E3956" s="14" t="s">
        <v>17</v>
      </c>
      <c r="F3956" s="14" t="s">
        <v>23</v>
      </c>
      <c r="G3956" s="15">
        <v>1</v>
      </c>
      <c r="H3956" s="14" t="s">
        <v>19</v>
      </c>
      <c r="I3956" s="15">
        <v>2</v>
      </c>
      <c r="J3956" s="16" t="s">
        <v>45</v>
      </c>
    </row>
    <row r="3957" spans="1:10" x14ac:dyDescent="0.3">
      <c r="A3957" s="9">
        <v>460062</v>
      </c>
      <c r="B3957" s="10" t="s">
        <v>14</v>
      </c>
      <c r="C3957" s="10" t="s">
        <v>17</v>
      </c>
      <c r="D3957" s="11">
        <v>29</v>
      </c>
      <c r="E3957" s="10" t="s">
        <v>11</v>
      </c>
      <c r="F3957" s="10" t="s">
        <v>22</v>
      </c>
      <c r="G3957" s="11">
        <v>4</v>
      </c>
      <c r="H3957" s="10" t="s">
        <v>13</v>
      </c>
      <c r="I3957" s="11">
        <v>1</v>
      </c>
      <c r="J3957" s="12" t="s">
        <v>43</v>
      </c>
    </row>
    <row r="3958" spans="1:10" x14ac:dyDescent="0.3">
      <c r="A3958" s="13">
        <v>462863</v>
      </c>
      <c r="B3958" s="14" t="s">
        <v>14</v>
      </c>
      <c r="C3958" s="14" t="s">
        <v>17</v>
      </c>
      <c r="D3958" s="15">
        <v>29</v>
      </c>
      <c r="E3958" s="14" t="s">
        <v>11</v>
      </c>
      <c r="F3958" s="14" t="s">
        <v>25</v>
      </c>
      <c r="G3958" s="15">
        <v>5</v>
      </c>
      <c r="H3958" s="14" t="s">
        <v>13</v>
      </c>
      <c r="I3958" s="15">
        <v>1</v>
      </c>
      <c r="J3958" s="16" t="s">
        <v>45</v>
      </c>
    </row>
    <row r="3959" spans="1:10" x14ac:dyDescent="0.3">
      <c r="A3959" s="9">
        <v>460465</v>
      </c>
      <c r="B3959" s="10" t="s">
        <v>14</v>
      </c>
      <c r="C3959" s="10" t="s">
        <v>17</v>
      </c>
      <c r="D3959" s="11">
        <v>36</v>
      </c>
      <c r="E3959" s="10" t="s">
        <v>17</v>
      </c>
      <c r="F3959" s="10" t="s">
        <v>18</v>
      </c>
      <c r="G3959" s="11">
        <v>0</v>
      </c>
      <c r="H3959" s="10" t="s">
        <v>13</v>
      </c>
      <c r="I3959" s="11">
        <v>3</v>
      </c>
      <c r="J3959" s="12" t="s">
        <v>45</v>
      </c>
    </row>
    <row r="3960" spans="1:10" x14ac:dyDescent="0.3">
      <c r="A3960" s="13">
        <v>460335</v>
      </c>
      <c r="B3960" s="14" t="s">
        <v>10</v>
      </c>
      <c r="C3960" s="14" t="s">
        <v>17</v>
      </c>
      <c r="D3960" s="15">
        <v>63</v>
      </c>
      <c r="E3960" s="14" t="s">
        <v>11</v>
      </c>
      <c r="F3960" s="14" t="s">
        <v>21</v>
      </c>
      <c r="G3960" s="15">
        <v>0</v>
      </c>
      <c r="H3960" s="14" t="s">
        <v>13</v>
      </c>
      <c r="I3960" s="15">
        <v>2</v>
      </c>
      <c r="J3960" s="16" t="s">
        <v>45</v>
      </c>
    </row>
    <row r="3961" spans="1:10" x14ac:dyDescent="0.3">
      <c r="A3961" s="9">
        <v>466067</v>
      </c>
      <c r="B3961" s="10" t="s">
        <v>14</v>
      </c>
      <c r="C3961" s="10" t="s">
        <v>11</v>
      </c>
      <c r="D3961" s="11">
        <v>69</v>
      </c>
      <c r="E3961" s="10" t="s">
        <v>11</v>
      </c>
      <c r="F3961" s="10" t="s">
        <v>22</v>
      </c>
      <c r="G3961" s="11">
        <v>0</v>
      </c>
      <c r="H3961" s="10" t="s">
        <v>16</v>
      </c>
      <c r="I3961" s="11">
        <v>5</v>
      </c>
      <c r="J3961" s="12" t="s">
        <v>43</v>
      </c>
    </row>
    <row r="3962" spans="1:10" x14ac:dyDescent="0.3">
      <c r="A3962" s="9">
        <v>459807</v>
      </c>
      <c r="B3962" s="10" t="s">
        <v>14</v>
      </c>
      <c r="C3962" s="10" t="s">
        <v>11</v>
      </c>
      <c r="D3962" s="11">
        <v>81</v>
      </c>
      <c r="E3962" s="10" t="s">
        <v>11</v>
      </c>
      <c r="F3962" s="10" t="s">
        <v>23</v>
      </c>
      <c r="G3962" s="11">
        <v>1</v>
      </c>
      <c r="H3962" s="10" t="s">
        <v>13</v>
      </c>
      <c r="I3962" s="11">
        <v>1</v>
      </c>
      <c r="J3962" s="12" t="s">
        <v>45</v>
      </c>
    </row>
    <row r="3963" spans="1:10" x14ac:dyDescent="0.3">
      <c r="A3963" s="13">
        <v>463364</v>
      </c>
      <c r="B3963" s="14" t="s">
        <v>10</v>
      </c>
      <c r="C3963" s="14" t="s">
        <v>11</v>
      </c>
      <c r="D3963" s="15">
        <v>71</v>
      </c>
      <c r="E3963" s="14" t="s">
        <v>17</v>
      </c>
      <c r="F3963" s="14" t="s">
        <v>23</v>
      </c>
      <c r="G3963" s="15">
        <v>1</v>
      </c>
      <c r="H3963" s="14" t="s">
        <v>19</v>
      </c>
      <c r="I3963" s="15">
        <v>2</v>
      </c>
      <c r="J3963" s="16" t="s">
        <v>45</v>
      </c>
    </row>
    <row r="3964" spans="1:10" x14ac:dyDescent="0.3">
      <c r="A3964" s="9">
        <v>463599</v>
      </c>
      <c r="B3964" s="10" t="s">
        <v>10</v>
      </c>
      <c r="C3964" s="10" t="s">
        <v>17</v>
      </c>
      <c r="D3964" s="11">
        <v>31</v>
      </c>
      <c r="E3964" s="10" t="s">
        <v>17</v>
      </c>
      <c r="F3964" s="10" t="s">
        <v>15</v>
      </c>
      <c r="G3964" s="11">
        <v>10</v>
      </c>
      <c r="H3964" s="10" t="s">
        <v>13</v>
      </c>
      <c r="I3964" s="11">
        <v>2</v>
      </c>
      <c r="J3964" s="12" t="s">
        <v>43</v>
      </c>
    </row>
    <row r="3965" spans="1:10" x14ac:dyDescent="0.3">
      <c r="A3965" s="9">
        <v>462949</v>
      </c>
      <c r="B3965" s="10" t="s">
        <v>14</v>
      </c>
      <c r="C3965" s="10" t="s">
        <v>11</v>
      </c>
      <c r="D3965" s="11">
        <v>35</v>
      </c>
      <c r="E3965" s="10" t="s">
        <v>17</v>
      </c>
      <c r="F3965" s="10" t="s">
        <v>25</v>
      </c>
      <c r="G3965" s="11">
        <v>1</v>
      </c>
      <c r="H3965" s="10" t="s">
        <v>16</v>
      </c>
      <c r="I3965" s="11">
        <v>3</v>
      </c>
      <c r="J3965" s="12" t="s">
        <v>45</v>
      </c>
    </row>
    <row r="3966" spans="1:10" x14ac:dyDescent="0.3">
      <c r="A3966" s="13">
        <v>460275</v>
      </c>
      <c r="B3966" s="14" t="s">
        <v>10</v>
      </c>
      <c r="C3966" s="14" t="s">
        <v>17</v>
      </c>
      <c r="D3966" s="15">
        <v>52</v>
      </c>
      <c r="E3966" s="14" t="s">
        <v>11</v>
      </c>
      <c r="F3966" s="14" t="s">
        <v>22</v>
      </c>
      <c r="G3966" s="15">
        <v>6</v>
      </c>
      <c r="H3966" s="14" t="s">
        <v>13</v>
      </c>
      <c r="I3966" s="15">
        <v>1</v>
      </c>
      <c r="J3966" s="16" t="s">
        <v>45</v>
      </c>
    </row>
    <row r="3967" spans="1:10" x14ac:dyDescent="0.3">
      <c r="A3967" s="9">
        <v>462416</v>
      </c>
      <c r="B3967" s="10" t="s">
        <v>14</v>
      </c>
      <c r="C3967" s="10" t="s">
        <v>11</v>
      </c>
      <c r="D3967" s="11">
        <v>45</v>
      </c>
      <c r="E3967" s="10" t="s">
        <v>17</v>
      </c>
      <c r="F3967" s="10" t="s">
        <v>22</v>
      </c>
      <c r="G3967" s="11">
        <v>0</v>
      </c>
      <c r="H3967" s="10" t="s">
        <v>13</v>
      </c>
      <c r="I3967" s="11">
        <v>2</v>
      </c>
      <c r="J3967" s="12" t="s">
        <v>44</v>
      </c>
    </row>
    <row r="3968" spans="1:10" x14ac:dyDescent="0.3">
      <c r="A3968" s="13">
        <v>460846</v>
      </c>
      <c r="B3968" s="14" t="s">
        <v>10</v>
      </c>
      <c r="C3968" s="14" t="s">
        <v>17</v>
      </c>
      <c r="D3968" s="15">
        <v>19</v>
      </c>
      <c r="E3968" s="14" t="s">
        <v>17</v>
      </c>
      <c r="F3968" s="14" t="s">
        <v>20</v>
      </c>
      <c r="G3968" s="15">
        <v>1</v>
      </c>
      <c r="H3968" s="14" t="s">
        <v>13</v>
      </c>
      <c r="I3968" s="15">
        <v>4</v>
      </c>
      <c r="J3968" s="16" t="s">
        <v>45</v>
      </c>
    </row>
    <row r="3969" spans="1:10" x14ac:dyDescent="0.3">
      <c r="A3969" s="9">
        <v>459542</v>
      </c>
      <c r="B3969" s="10" t="s">
        <v>14</v>
      </c>
      <c r="C3969" s="10" t="s">
        <v>17</v>
      </c>
      <c r="D3969" s="11">
        <v>23</v>
      </c>
      <c r="E3969" s="10" t="s">
        <v>17</v>
      </c>
      <c r="F3969" s="10" t="s">
        <v>15</v>
      </c>
      <c r="G3969" s="11">
        <v>2</v>
      </c>
      <c r="H3969" s="10" t="s">
        <v>13</v>
      </c>
      <c r="I3969" s="11">
        <v>5</v>
      </c>
      <c r="J3969" s="12" t="s">
        <v>45</v>
      </c>
    </row>
    <row r="3970" spans="1:10" x14ac:dyDescent="0.3">
      <c r="A3970" s="13">
        <v>459080</v>
      </c>
      <c r="B3970" s="14" t="s">
        <v>14</v>
      </c>
      <c r="C3970" s="14" t="s">
        <v>11</v>
      </c>
      <c r="D3970" s="15">
        <v>77</v>
      </c>
      <c r="E3970" s="14" t="s">
        <v>17</v>
      </c>
      <c r="F3970" s="14" t="s">
        <v>23</v>
      </c>
      <c r="G3970" s="15">
        <v>0</v>
      </c>
      <c r="H3970" s="14" t="s">
        <v>13</v>
      </c>
      <c r="I3970" s="15">
        <v>2</v>
      </c>
      <c r="J3970" s="16" t="s">
        <v>45</v>
      </c>
    </row>
    <row r="3971" spans="1:10" x14ac:dyDescent="0.3">
      <c r="A3971" s="9">
        <v>463106</v>
      </c>
      <c r="B3971" s="10" t="s">
        <v>10</v>
      </c>
      <c r="C3971" s="10" t="s">
        <v>11</v>
      </c>
      <c r="D3971" s="11">
        <v>84</v>
      </c>
      <c r="E3971" s="10" t="s">
        <v>11</v>
      </c>
      <c r="F3971" s="10" t="s">
        <v>23</v>
      </c>
      <c r="G3971" s="11">
        <v>0</v>
      </c>
      <c r="H3971" s="10" t="s">
        <v>13</v>
      </c>
      <c r="I3971" s="11">
        <v>1</v>
      </c>
      <c r="J3971" s="12" t="s">
        <v>45</v>
      </c>
    </row>
    <row r="3972" spans="1:10" x14ac:dyDescent="0.3">
      <c r="A3972" s="13">
        <v>464728</v>
      </c>
      <c r="B3972" s="14" t="s">
        <v>14</v>
      </c>
      <c r="C3972" s="14" t="s">
        <v>11</v>
      </c>
      <c r="D3972" s="15">
        <v>47</v>
      </c>
      <c r="E3972" s="14" t="s">
        <v>17</v>
      </c>
      <c r="F3972" s="14" t="s">
        <v>24</v>
      </c>
      <c r="G3972" s="15">
        <v>1</v>
      </c>
      <c r="H3972" s="14" t="s">
        <v>19</v>
      </c>
      <c r="I3972" s="15">
        <v>4</v>
      </c>
      <c r="J3972" s="16" t="s">
        <v>44</v>
      </c>
    </row>
    <row r="3973" spans="1:10" x14ac:dyDescent="0.3">
      <c r="A3973" s="9">
        <v>466474</v>
      </c>
      <c r="B3973" s="10" t="s">
        <v>14</v>
      </c>
      <c r="C3973" s="10" t="s">
        <v>17</v>
      </c>
      <c r="D3973" s="11">
        <v>29</v>
      </c>
      <c r="E3973" s="10" t="s">
        <v>11</v>
      </c>
      <c r="F3973" s="10" t="s">
        <v>24</v>
      </c>
      <c r="G3973" s="11">
        <v>6</v>
      </c>
      <c r="H3973" s="10" t="s">
        <v>13</v>
      </c>
      <c r="I3973" s="11">
        <v>3</v>
      </c>
      <c r="J3973" s="12" t="s">
        <v>45</v>
      </c>
    </row>
    <row r="3974" spans="1:10" x14ac:dyDescent="0.3">
      <c r="A3974" s="13">
        <v>461711</v>
      </c>
      <c r="B3974" s="14" t="s">
        <v>10</v>
      </c>
      <c r="C3974" s="14" t="s">
        <v>17</v>
      </c>
      <c r="D3974" s="15">
        <v>35</v>
      </c>
      <c r="E3974" s="14" t="s">
        <v>11</v>
      </c>
      <c r="F3974" s="14" t="s">
        <v>22</v>
      </c>
      <c r="G3974" s="15">
        <v>8</v>
      </c>
      <c r="H3974" s="14" t="s">
        <v>13</v>
      </c>
      <c r="I3974" s="15">
        <v>3</v>
      </c>
      <c r="J3974" s="16" t="s">
        <v>42</v>
      </c>
    </row>
    <row r="3975" spans="1:10" x14ac:dyDescent="0.3">
      <c r="A3975" s="9">
        <v>460347</v>
      </c>
      <c r="B3975" s="10" t="s">
        <v>14</v>
      </c>
      <c r="C3975" s="10" t="s">
        <v>11</v>
      </c>
      <c r="D3975" s="11">
        <v>40</v>
      </c>
      <c r="E3975" s="10" t="s">
        <v>11</v>
      </c>
      <c r="F3975" s="10" t="s">
        <v>22</v>
      </c>
      <c r="G3975" s="11">
        <v>14</v>
      </c>
      <c r="H3975" s="10" t="s">
        <v>13</v>
      </c>
      <c r="I3975" s="11">
        <v>2</v>
      </c>
      <c r="J3975" s="12" t="s">
        <v>45</v>
      </c>
    </row>
    <row r="3976" spans="1:10" x14ac:dyDescent="0.3">
      <c r="A3976" s="13">
        <v>467689</v>
      </c>
      <c r="B3976" s="14" t="s">
        <v>14</v>
      </c>
      <c r="C3976" s="14" t="s">
        <v>17</v>
      </c>
      <c r="D3976" s="15">
        <v>35</v>
      </c>
      <c r="E3976" s="14" t="s">
        <v>17</v>
      </c>
      <c r="F3976" s="14" t="s">
        <v>15</v>
      </c>
      <c r="G3976" s="15">
        <v>1</v>
      </c>
      <c r="H3976" s="14" t="s">
        <v>13</v>
      </c>
      <c r="I3976" s="15">
        <v>1</v>
      </c>
      <c r="J3976" s="16" t="s">
        <v>45</v>
      </c>
    </row>
    <row r="3977" spans="1:10" x14ac:dyDescent="0.3">
      <c r="A3977" s="9">
        <v>460260</v>
      </c>
      <c r="B3977" s="10" t="s">
        <v>14</v>
      </c>
      <c r="C3977" s="10" t="s">
        <v>17</v>
      </c>
      <c r="D3977" s="11">
        <v>20</v>
      </c>
      <c r="E3977" s="10" t="s">
        <v>17</v>
      </c>
      <c r="F3977" s="10" t="s">
        <v>15</v>
      </c>
      <c r="G3977" s="11">
        <v>0</v>
      </c>
      <c r="H3977" s="10" t="s">
        <v>13</v>
      </c>
      <c r="I3977" s="11">
        <v>3</v>
      </c>
      <c r="J3977" s="12" t="s">
        <v>42</v>
      </c>
    </row>
    <row r="3978" spans="1:10" x14ac:dyDescent="0.3">
      <c r="A3978" s="13">
        <v>466344</v>
      </c>
      <c r="B3978" s="14" t="s">
        <v>14</v>
      </c>
      <c r="C3978" s="14" t="s">
        <v>17</v>
      </c>
      <c r="D3978" s="15">
        <v>43</v>
      </c>
      <c r="E3978" s="14" t="s">
        <v>11</v>
      </c>
      <c r="F3978" s="14" t="s">
        <v>24</v>
      </c>
      <c r="G3978" s="15">
        <v>0</v>
      </c>
      <c r="H3978" s="14" t="s">
        <v>13</v>
      </c>
      <c r="I3978" s="15">
        <v>2</v>
      </c>
      <c r="J3978" s="16" t="s">
        <v>42</v>
      </c>
    </row>
    <row r="3979" spans="1:10" x14ac:dyDescent="0.3">
      <c r="A3979" s="9">
        <v>466437</v>
      </c>
      <c r="B3979" s="10" t="s">
        <v>14</v>
      </c>
      <c r="C3979" s="10" t="s">
        <v>11</v>
      </c>
      <c r="D3979" s="11">
        <v>56</v>
      </c>
      <c r="E3979" s="10" t="s">
        <v>17</v>
      </c>
      <c r="F3979" s="10" t="s">
        <v>18</v>
      </c>
      <c r="G3979" s="11">
        <v>0</v>
      </c>
      <c r="H3979" s="10" t="s">
        <v>13</v>
      </c>
      <c r="I3979" s="11">
        <v>1</v>
      </c>
      <c r="J3979" s="12" t="s">
        <v>45</v>
      </c>
    </row>
    <row r="3980" spans="1:10" x14ac:dyDescent="0.3">
      <c r="A3980" s="13">
        <v>460423</v>
      </c>
      <c r="B3980" s="14" t="s">
        <v>10</v>
      </c>
      <c r="C3980" s="14" t="s">
        <v>11</v>
      </c>
      <c r="D3980" s="15">
        <v>53</v>
      </c>
      <c r="E3980" s="14" t="s">
        <v>11</v>
      </c>
      <c r="F3980" s="14" t="s">
        <v>22</v>
      </c>
      <c r="G3980" s="15">
        <v>3</v>
      </c>
      <c r="H3980" s="14" t="s">
        <v>13</v>
      </c>
      <c r="I3980" s="15">
        <v>1</v>
      </c>
      <c r="J3980" s="16" t="s">
        <v>46</v>
      </c>
    </row>
    <row r="3981" spans="1:10" x14ac:dyDescent="0.3">
      <c r="A3981" s="9">
        <v>459590</v>
      </c>
      <c r="B3981" s="10" t="s">
        <v>14</v>
      </c>
      <c r="C3981" s="10" t="s">
        <v>11</v>
      </c>
      <c r="D3981" s="11">
        <v>22</v>
      </c>
      <c r="E3981" s="10" t="s">
        <v>17</v>
      </c>
      <c r="F3981" s="10" t="s">
        <v>18</v>
      </c>
      <c r="G3981" s="11">
        <v>1</v>
      </c>
      <c r="H3981" s="10" t="s">
        <v>19</v>
      </c>
      <c r="I3981" s="11">
        <v>3</v>
      </c>
      <c r="J3981" s="12" t="s">
        <v>45</v>
      </c>
    </row>
    <row r="3982" spans="1:10" x14ac:dyDescent="0.3">
      <c r="A3982" s="13">
        <v>464668</v>
      </c>
      <c r="B3982" s="14" t="s">
        <v>14</v>
      </c>
      <c r="C3982" s="14" t="s">
        <v>11</v>
      </c>
      <c r="D3982" s="15">
        <v>32</v>
      </c>
      <c r="E3982" s="14" t="s">
        <v>17</v>
      </c>
      <c r="F3982" s="14" t="s">
        <v>15</v>
      </c>
      <c r="G3982" s="15">
        <v>1</v>
      </c>
      <c r="H3982" s="14" t="s">
        <v>19</v>
      </c>
      <c r="I3982" s="15">
        <v>4</v>
      </c>
      <c r="J3982" s="16" t="s">
        <v>44</v>
      </c>
    </row>
    <row r="3983" spans="1:10" x14ac:dyDescent="0.3">
      <c r="A3983" s="9">
        <v>463049</v>
      </c>
      <c r="B3983" s="10" t="s">
        <v>14</v>
      </c>
      <c r="C3983" s="10" t="s">
        <v>11</v>
      </c>
      <c r="D3983" s="11">
        <v>51</v>
      </c>
      <c r="E3983" s="10" t="s">
        <v>17</v>
      </c>
      <c r="F3983" s="10" t="s">
        <v>18</v>
      </c>
      <c r="G3983" s="11">
        <v>2</v>
      </c>
      <c r="H3983" s="10" t="s">
        <v>19</v>
      </c>
      <c r="I3983" s="11">
        <v>5</v>
      </c>
      <c r="J3983" s="12" t="s">
        <v>45</v>
      </c>
    </row>
    <row r="3984" spans="1:10" x14ac:dyDescent="0.3">
      <c r="A3984" s="9">
        <v>462407</v>
      </c>
      <c r="B3984" s="10" t="s">
        <v>14</v>
      </c>
      <c r="C3984" s="10" t="s">
        <v>11</v>
      </c>
      <c r="D3984" s="11">
        <v>37</v>
      </c>
      <c r="E3984" s="10" t="s">
        <v>17</v>
      </c>
      <c r="F3984" s="10" t="s">
        <v>21</v>
      </c>
      <c r="G3984" s="11">
        <v>2</v>
      </c>
      <c r="H3984" s="10" t="s">
        <v>16</v>
      </c>
      <c r="I3984" s="11">
        <v>4</v>
      </c>
      <c r="J3984" s="12" t="s">
        <v>45</v>
      </c>
    </row>
    <row r="3985" spans="1:10" x14ac:dyDescent="0.3">
      <c r="A3985" s="13">
        <v>459450</v>
      </c>
      <c r="B3985" s="14" t="s">
        <v>14</v>
      </c>
      <c r="C3985" s="14" t="s">
        <v>11</v>
      </c>
      <c r="D3985" s="15">
        <v>55</v>
      </c>
      <c r="E3985" s="14" t="s">
        <v>11</v>
      </c>
      <c r="F3985" s="14" t="s">
        <v>22</v>
      </c>
      <c r="G3985" s="15">
        <v>4</v>
      </c>
      <c r="H3985" s="14" t="s">
        <v>16</v>
      </c>
      <c r="I3985" s="15">
        <v>4</v>
      </c>
      <c r="J3985" s="16" t="s">
        <v>45</v>
      </c>
    </row>
    <row r="3986" spans="1:10" x14ac:dyDescent="0.3">
      <c r="A3986" s="9">
        <v>463255</v>
      </c>
      <c r="B3986" s="10" t="s">
        <v>14</v>
      </c>
      <c r="C3986" s="10" t="s">
        <v>17</v>
      </c>
      <c r="D3986" s="11">
        <v>42</v>
      </c>
      <c r="E3986" s="10" t="s">
        <v>11</v>
      </c>
      <c r="F3986" s="10" t="s">
        <v>24</v>
      </c>
      <c r="G3986" s="11">
        <v>3</v>
      </c>
      <c r="H3986" s="10" t="s">
        <v>13</v>
      </c>
      <c r="I3986" s="11">
        <v>2</v>
      </c>
      <c r="J3986" s="12" t="s">
        <v>45</v>
      </c>
    </row>
    <row r="3987" spans="1:10" x14ac:dyDescent="0.3">
      <c r="A3987" s="13">
        <v>462574</v>
      </c>
      <c r="B3987" s="14" t="s">
        <v>14</v>
      </c>
      <c r="C3987" s="14" t="s">
        <v>17</v>
      </c>
      <c r="D3987" s="15">
        <v>20</v>
      </c>
      <c r="E3987" s="14" t="s">
        <v>17</v>
      </c>
      <c r="F3987" s="14" t="s">
        <v>15</v>
      </c>
      <c r="G3987" s="15">
        <v>1</v>
      </c>
      <c r="H3987" s="14" t="s">
        <v>13</v>
      </c>
      <c r="I3987" s="15">
        <v>5</v>
      </c>
      <c r="J3987" s="16" t="s">
        <v>44</v>
      </c>
    </row>
    <row r="3988" spans="1:10" x14ac:dyDescent="0.3">
      <c r="A3988" s="9">
        <v>465761</v>
      </c>
      <c r="B3988" s="10" t="s">
        <v>10</v>
      </c>
      <c r="C3988" s="10" t="s">
        <v>17</v>
      </c>
      <c r="D3988" s="11">
        <v>42</v>
      </c>
      <c r="E3988" s="10" t="s">
        <v>11</v>
      </c>
      <c r="F3988" s="10" t="s">
        <v>22</v>
      </c>
      <c r="G3988" s="11">
        <v>12</v>
      </c>
      <c r="H3988" s="10" t="s">
        <v>13</v>
      </c>
      <c r="I3988" s="11">
        <v>2</v>
      </c>
      <c r="J3988" s="12" t="s">
        <v>44</v>
      </c>
    </row>
    <row r="3989" spans="1:10" x14ac:dyDescent="0.3">
      <c r="A3989" s="13">
        <v>467728</v>
      </c>
      <c r="B3989" s="14" t="s">
        <v>10</v>
      </c>
      <c r="C3989" s="14" t="s">
        <v>11</v>
      </c>
      <c r="D3989" s="15">
        <v>38</v>
      </c>
      <c r="E3989" s="14" t="s">
        <v>17</v>
      </c>
      <c r="F3989" s="14" t="s">
        <v>12</v>
      </c>
      <c r="G3989" s="15">
        <v>1</v>
      </c>
      <c r="H3989" s="14" t="s">
        <v>19</v>
      </c>
      <c r="I3989" s="15">
        <v>5</v>
      </c>
      <c r="J3989" s="16" t="s">
        <v>45</v>
      </c>
    </row>
    <row r="3990" spans="1:10" x14ac:dyDescent="0.3">
      <c r="A3990" s="9">
        <v>465841</v>
      </c>
      <c r="B3990" s="10" t="s">
        <v>10</v>
      </c>
      <c r="C3990" s="10" t="s">
        <v>17</v>
      </c>
      <c r="D3990" s="11">
        <v>52</v>
      </c>
      <c r="E3990" s="10" t="s">
        <v>11</v>
      </c>
      <c r="F3990" s="10" t="s">
        <v>12</v>
      </c>
      <c r="G3990" s="11">
        <v>3</v>
      </c>
      <c r="H3990" s="10" t="s">
        <v>13</v>
      </c>
      <c r="I3990" s="11">
        <v>1</v>
      </c>
      <c r="J3990" s="12" t="s">
        <v>45</v>
      </c>
    </row>
    <row r="3991" spans="1:10" x14ac:dyDescent="0.3">
      <c r="A3991" s="13">
        <v>460117</v>
      </c>
      <c r="B3991" s="14" t="s">
        <v>10</v>
      </c>
      <c r="C3991" s="14" t="s">
        <v>11</v>
      </c>
      <c r="D3991" s="15">
        <v>48</v>
      </c>
      <c r="E3991" s="14" t="s">
        <v>11</v>
      </c>
      <c r="F3991" s="14" t="s">
        <v>20</v>
      </c>
      <c r="G3991" s="15">
        <v>9</v>
      </c>
      <c r="H3991" s="14" t="s">
        <v>13</v>
      </c>
      <c r="I3991" s="15">
        <v>1</v>
      </c>
      <c r="J3991" s="16" t="s">
        <v>45</v>
      </c>
    </row>
    <row r="3992" spans="1:10" x14ac:dyDescent="0.3">
      <c r="A3992" s="9">
        <v>466619</v>
      </c>
      <c r="B3992" s="10" t="s">
        <v>14</v>
      </c>
      <c r="C3992" s="10" t="s">
        <v>11</v>
      </c>
      <c r="D3992" s="11">
        <v>37</v>
      </c>
      <c r="E3992" s="10" t="s">
        <v>11</v>
      </c>
      <c r="F3992" s="10" t="s">
        <v>24</v>
      </c>
      <c r="G3992" s="11">
        <v>5</v>
      </c>
      <c r="H3992" s="10" t="s">
        <v>16</v>
      </c>
      <c r="I3992" s="11">
        <v>2</v>
      </c>
      <c r="J3992" s="12" t="s">
        <v>45</v>
      </c>
    </row>
    <row r="3993" spans="1:10" x14ac:dyDescent="0.3">
      <c r="A3993" s="13">
        <v>461722</v>
      </c>
      <c r="B3993" s="14" t="s">
        <v>14</v>
      </c>
      <c r="C3993" s="14" t="s">
        <v>17</v>
      </c>
      <c r="D3993" s="15">
        <v>27</v>
      </c>
      <c r="E3993" s="14" t="s">
        <v>17</v>
      </c>
      <c r="F3993" s="14" t="s">
        <v>21</v>
      </c>
      <c r="G3993" s="15">
        <v>1</v>
      </c>
      <c r="H3993" s="14" t="s">
        <v>13</v>
      </c>
      <c r="I3993" s="15">
        <v>3</v>
      </c>
      <c r="J3993" s="16" t="s">
        <v>45</v>
      </c>
    </row>
    <row r="3994" spans="1:10" x14ac:dyDescent="0.3">
      <c r="A3994" s="9">
        <v>460898</v>
      </c>
      <c r="B3994" s="10" t="s">
        <v>14</v>
      </c>
      <c r="C3994" s="10" t="s">
        <v>11</v>
      </c>
      <c r="D3994" s="11">
        <v>48</v>
      </c>
      <c r="E3994" s="10" t="s">
        <v>17</v>
      </c>
      <c r="F3994" s="10" t="s">
        <v>22</v>
      </c>
      <c r="G3994" s="11">
        <v>3</v>
      </c>
      <c r="H3994" s="10" t="s">
        <v>16</v>
      </c>
      <c r="I3994" s="11">
        <v>4</v>
      </c>
      <c r="J3994" s="12" t="s">
        <v>45</v>
      </c>
    </row>
    <row r="3995" spans="1:10" x14ac:dyDescent="0.3">
      <c r="A3995" s="13">
        <v>463627</v>
      </c>
      <c r="B3995" s="14" t="s">
        <v>10</v>
      </c>
      <c r="C3995" s="14" t="s">
        <v>17</v>
      </c>
      <c r="D3995" s="15">
        <v>25</v>
      </c>
      <c r="E3995" s="14" t="s">
        <v>11</v>
      </c>
      <c r="F3995" s="14" t="s">
        <v>20</v>
      </c>
      <c r="G3995" s="15">
        <v>5</v>
      </c>
      <c r="H3995" s="14" t="s">
        <v>13</v>
      </c>
      <c r="I3995" s="15">
        <v>2</v>
      </c>
      <c r="J3995" s="16" t="s">
        <v>44</v>
      </c>
    </row>
    <row r="3996" spans="1:10" x14ac:dyDescent="0.3">
      <c r="A3996" s="9">
        <v>460403</v>
      </c>
      <c r="B3996" s="10" t="s">
        <v>10</v>
      </c>
      <c r="C3996" s="10" t="s">
        <v>17</v>
      </c>
      <c r="D3996" s="11">
        <v>56</v>
      </c>
      <c r="E3996" s="10" t="s">
        <v>11</v>
      </c>
      <c r="F3996" s="10" t="s">
        <v>21</v>
      </c>
      <c r="G3996" s="11">
        <v>3</v>
      </c>
      <c r="H3996" s="10" t="s">
        <v>13</v>
      </c>
      <c r="I3996" s="11">
        <v>1</v>
      </c>
      <c r="J3996" s="12" t="s">
        <v>45</v>
      </c>
    </row>
    <row r="3997" spans="1:10" x14ac:dyDescent="0.3">
      <c r="A3997" s="13">
        <v>459818</v>
      </c>
      <c r="B3997" s="14" t="s">
        <v>10</v>
      </c>
      <c r="C3997" s="14" t="s">
        <v>11</v>
      </c>
      <c r="D3997" s="15">
        <v>68</v>
      </c>
      <c r="E3997" s="14" t="s">
        <v>17</v>
      </c>
      <c r="F3997" s="14" t="s">
        <v>23</v>
      </c>
      <c r="G3997" s="15">
        <v>1</v>
      </c>
      <c r="H3997" s="14" t="s">
        <v>13</v>
      </c>
      <c r="I3997" s="15">
        <v>1</v>
      </c>
      <c r="J3997" s="16" t="s">
        <v>45</v>
      </c>
    </row>
    <row r="3998" spans="1:10" x14ac:dyDescent="0.3">
      <c r="A3998" s="9">
        <v>463732</v>
      </c>
      <c r="B3998" s="10" t="s">
        <v>14</v>
      </c>
      <c r="C3998" s="10" t="s">
        <v>17</v>
      </c>
      <c r="D3998" s="11">
        <v>21</v>
      </c>
      <c r="E3998" s="10" t="s">
        <v>17</v>
      </c>
      <c r="F3998" s="10" t="s">
        <v>15</v>
      </c>
      <c r="G3998" s="11">
        <v>0</v>
      </c>
      <c r="H3998" s="10" t="s">
        <v>13</v>
      </c>
      <c r="I3998" s="11">
        <v>4</v>
      </c>
      <c r="J3998" s="12" t="s">
        <v>45</v>
      </c>
    </row>
    <row r="3999" spans="1:10" x14ac:dyDescent="0.3">
      <c r="A3999" s="9">
        <v>467112</v>
      </c>
      <c r="B3999" s="10" t="s">
        <v>14</v>
      </c>
      <c r="C3999" s="10" t="s">
        <v>17</v>
      </c>
      <c r="D3999" s="11">
        <v>43</v>
      </c>
      <c r="E3999" s="10" t="s">
        <v>11</v>
      </c>
      <c r="F3999" s="10" t="s">
        <v>22</v>
      </c>
      <c r="G3999" s="11">
        <v>1</v>
      </c>
      <c r="H3999" s="10" t="s">
        <v>13</v>
      </c>
      <c r="I3999" s="11">
        <v>2</v>
      </c>
      <c r="J3999" s="12" t="s">
        <v>42</v>
      </c>
    </row>
    <row r="4000" spans="1:10" x14ac:dyDescent="0.3">
      <c r="A4000" s="13">
        <v>459902</v>
      </c>
      <c r="B4000" s="14" t="s">
        <v>14</v>
      </c>
      <c r="C4000" s="14" t="s">
        <v>11</v>
      </c>
      <c r="D4000" s="15">
        <v>52</v>
      </c>
      <c r="E4000" s="14" t="s">
        <v>11</v>
      </c>
      <c r="F4000" s="14" t="s">
        <v>23</v>
      </c>
      <c r="G4000" s="15">
        <v>8</v>
      </c>
      <c r="H4000" s="14" t="s">
        <v>19</v>
      </c>
      <c r="I4000" s="15">
        <v>2</v>
      </c>
      <c r="J4000" s="16" t="s">
        <v>45</v>
      </c>
    </row>
    <row r="4001" spans="1:10" x14ac:dyDescent="0.3">
      <c r="A4001" s="9">
        <v>463233</v>
      </c>
      <c r="B4001" s="10" t="s">
        <v>14</v>
      </c>
      <c r="C4001" s="10" t="s">
        <v>11</v>
      </c>
      <c r="D4001" s="11">
        <v>50</v>
      </c>
      <c r="E4001" s="10" t="s">
        <v>17</v>
      </c>
      <c r="F4001" s="10" t="s">
        <v>18</v>
      </c>
      <c r="G4001" s="11">
        <v>0</v>
      </c>
      <c r="H4001" s="10" t="s">
        <v>16</v>
      </c>
      <c r="I4001" s="11">
        <v>5</v>
      </c>
      <c r="J4001" s="12" t="s">
        <v>45</v>
      </c>
    </row>
    <row r="4002" spans="1:10" x14ac:dyDescent="0.3">
      <c r="A4002" s="13">
        <v>467721</v>
      </c>
      <c r="B4002" s="14" t="s">
        <v>14</v>
      </c>
      <c r="C4002" s="14" t="s">
        <v>17</v>
      </c>
      <c r="D4002" s="15">
        <v>41</v>
      </c>
      <c r="E4002" s="14" t="s">
        <v>11</v>
      </c>
      <c r="F4002" s="14" t="s">
        <v>24</v>
      </c>
      <c r="G4002" s="15">
        <v>0</v>
      </c>
      <c r="H4002" s="14" t="s">
        <v>13</v>
      </c>
      <c r="I4002" s="15">
        <v>1</v>
      </c>
      <c r="J4002" s="16" t="s">
        <v>44</v>
      </c>
    </row>
    <row r="4003" spans="1:10" x14ac:dyDescent="0.3">
      <c r="A4003" s="9">
        <v>465915</v>
      </c>
      <c r="B4003" s="10" t="s">
        <v>14</v>
      </c>
      <c r="C4003" s="10" t="s">
        <v>11</v>
      </c>
      <c r="D4003" s="11">
        <v>40</v>
      </c>
      <c r="E4003" s="10" t="s">
        <v>11</v>
      </c>
      <c r="F4003" s="10" t="s">
        <v>24</v>
      </c>
      <c r="G4003" s="11">
        <v>8</v>
      </c>
      <c r="H4003" s="10" t="s">
        <v>16</v>
      </c>
      <c r="I4003" s="11">
        <v>2</v>
      </c>
      <c r="J4003" s="12" t="s">
        <v>45</v>
      </c>
    </row>
    <row r="4004" spans="1:10" x14ac:dyDescent="0.3">
      <c r="A4004" s="13">
        <v>464506</v>
      </c>
      <c r="B4004" s="14" t="s">
        <v>14</v>
      </c>
      <c r="C4004" s="14" t="s">
        <v>17</v>
      </c>
      <c r="D4004" s="15">
        <v>32</v>
      </c>
      <c r="E4004" s="14" t="s">
        <v>11</v>
      </c>
      <c r="F4004" s="14" t="s">
        <v>15</v>
      </c>
      <c r="G4004" s="15">
        <v>8</v>
      </c>
      <c r="H4004" s="14" t="s">
        <v>13</v>
      </c>
      <c r="I4004" s="15">
        <v>2</v>
      </c>
      <c r="J4004" s="16" t="s">
        <v>44</v>
      </c>
    </row>
    <row r="4005" spans="1:10" x14ac:dyDescent="0.3">
      <c r="A4005" s="9">
        <v>460624</v>
      </c>
      <c r="B4005" s="10" t="s">
        <v>14</v>
      </c>
      <c r="C4005" s="10" t="s">
        <v>11</v>
      </c>
      <c r="D4005" s="11">
        <v>57</v>
      </c>
      <c r="E4005" s="10" t="s">
        <v>11</v>
      </c>
      <c r="F4005" s="10" t="s">
        <v>25</v>
      </c>
      <c r="G4005" s="11">
        <v>5</v>
      </c>
      <c r="H4005" s="10" t="s">
        <v>19</v>
      </c>
      <c r="I4005" s="11">
        <v>2</v>
      </c>
      <c r="J4005" s="12" t="s">
        <v>45</v>
      </c>
    </row>
    <row r="4006" spans="1:10" x14ac:dyDescent="0.3">
      <c r="A4006" s="13">
        <v>462020</v>
      </c>
      <c r="B4006" s="14" t="s">
        <v>10</v>
      </c>
      <c r="C4006" s="14" t="s">
        <v>17</v>
      </c>
      <c r="D4006" s="15">
        <v>25</v>
      </c>
      <c r="E4006" s="14" t="s">
        <v>11</v>
      </c>
      <c r="F4006" s="14" t="s">
        <v>22</v>
      </c>
      <c r="G4006" s="15">
        <v>13</v>
      </c>
      <c r="H4006" s="14" t="s">
        <v>13</v>
      </c>
      <c r="I4006" s="15">
        <v>2</v>
      </c>
      <c r="J4006" s="16" t="s">
        <v>45</v>
      </c>
    </row>
    <row r="4007" spans="1:10" x14ac:dyDescent="0.3">
      <c r="A4007" s="9">
        <v>464320</v>
      </c>
      <c r="B4007" s="10" t="s">
        <v>14</v>
      </c>
      <c r="C4007" s="10" t="s">
        <v>11</v>
      </c>
      <c r="D4007" s="11">
        <v>74</v>
      </c>
      <c r="E4007" s="10" t="s">
        <v>17</v>
      </c>
      <c r="F4007" s="10" t="s">
        <v>23</v>
      </c>
      <c r="G4007" s="11">
        <v>0</v>
      </c>
      <c r="H4007" s="10" t="s">
        <v>19</v>
      </c>
      <c r="I4007" s="11">
        <v>2</v>
      </c>
      <c r="J4007" s="12" t="s">
        <v>45</v>
      </c>
    </row>
    <row r="4008" spans="1:10" x14ac:dyDescent="0.3">
      <c r="A4008" s="9">
        <v>461561</v>
      </c>
      <c r="B4008" s="10" t="s">
        <v>10</v>
      </c>
      <c r="C4008" s="10" t="s">
        <v>11</v>
      </c>
      <c r="D4008" s="11">
        <v>46</v>
      </c>
      <c r="E4008" s="10" t="s">
        <v>11</v>
      </c>
      <c r="F4008" s="10" t="s">
        <v>22</v>
      </c>
      <c r="G4008" s="11">
        <v>0</v>
      </c>
      <c r="H4008" s="10" t="s">
        <v>16</v>
      </c>
      <c r="I4008" s="11">
        <v>2</v>
      </c>
      <c r="J4008" s="12" t="s">
        <v>45</v>
      </c>
    </row>
    <row r="4009" spans="1:10" x14ac:dyDescent="0.3">
      <c r="A4009" s="13">
        <v>465953</v>
      </c>
      <c r="B4009" s="14" t="s">
        <v>10</v>
      </c>
      <c r="C4009" s="14" t="s">
        <v>17</v>
      </c>
      <c r="D4009" s="15">
        <v>50</v>
      </c>
      <c r="E4009" s="14" t="s">
        <v>11</v>
      </c>
      <c r="F4009" s="14" t="s">
        <v>22</v>
      </c>
      <c r="G4009" s="15">
        <v>1</v>
      </c>
      <c r="H4009" s="14" t="s">
        <v>13</v>
      </c>
      <c r="I4009" s="15">
        <v>1</v>
      </c>
      <c r="J4009" s="16" t="s">
        <v>45</v>
      </c>
    </row>
    <row r="4010" spans="1:10" x14ac:dyDescent="0.3">
      <c r="A4010" s="9">
        <v>463309</v>
      </c>
      <c r="B4010" s="10" t="s">
        <v>14</v>
      </c>
      <c r="C4010" s="10" t="s">
        <v>11</v>
      </c>
      <c r="D4010" s="11">
        <v>50</v>
      </c>
      <c r="E4010" s="10" t="s">
        <v>11</v>
      </c>
      <c r="F4010" s="10" t="s">
        <v>22</v>
      </c>
      <c r="G4010" s="11">
        <v>0</v>
      </c>
      <c r="H4010" s="10" t="s">
        <v>16</v>
      </c>
      <c r="I4010" s="11">
        <v>2</v>
      </c>
      <c r="J4010" s="12" t="s">
        <v>43</v>
      </c>
    </row>
    <row r="4011" spans="1:10" x14ac:dyDescent="0.3">
      <c r="A4011" s="13">
        <v>459134</v>
      </c>
      <c r="B4011" s="14" t="s">
        <v>10</v>
      </c>
      <c r="C4011" s="14" t="s">
        <v>11</v>
      </c>
      <c r="D4011" s="15">
        <v>69</v>
      </c>
      <c r="E4011" s="14" t="s">
        <v>11</v>
      </c>
      <c r="F4011" s="14" t="s">
        <v>23</v>
      </c>
      <c r="G4011" s="15">
        <v>0</v>
      </c>
      <c r="H4011" s="14" t="s">
        <v>19</v>
      </c>
      <c r="I4011" s="15">
        <v>2</v>
      </c>
      <c r="J4011" s="16" t="s">
        <v>45</v>
      </c>
    </row>
    <row r="4012" spans="1:10" x14ac:dyDescent="0.3">
      <c r="A4012" s="9">
        <v>464195</v>
      </c>
      <c r="B4012" s="10" t="s">
        <v>14</v>
      </c>
      <c r="C4012" s="10" t="s">
        <v>17</v>
      </c>
      <c r="D4012" s="11">
        <v>29</v>
      </c>
      <c r="E4012" s="10" t="s">
        <v>11</v>
      </c>
      <c r="F4012" s="10" t="s">
        <v>22</v>
      </c>
      <c r="G4012" s="11">
        <v>0</v>
      </c>
      <c r="H4012" s="10" t="s">
        <v>13</v>
      </c>
      <c r="I4012" s="11">
        <v>1</v>
      </c>
      <c r="J4012" s="12" t="s">
        <v>45</v>
      </c>
    </row>
    <row r="4013" spans="1:10" x14ac:dyDescent="0.3">
      <c r="A4013" s="13">
        <v>466504</v>
      </c>
      <c r="B4013" s="14" t="s">
        <v>14</v>
      </c>
      <c r="C4013" s="14" t="s">
        <v>11</v>
      </c>
      <c r="D4013" s="15">
        <v>38</v>
      </c>
      <c r="E4013" s="14" t="s">
        <v>17</v>
      </c>
      <c r="F4013" s="14" t="s">
        <v>18</v>
      </c>
      <c r="G4013" s="15">
        <v>9</v>
      </c>
      <c r="H4013" s="14" t="s">
        <v>19</v>
      </c>
      <c r="I4013" s="15">
        <v>5</v>
      </c>
      <c r="J4013" s="16" t="s">
        <v>45</v>
      </c>
    </row>
    <row r="4014" spans="1:10" x14ac:dyDescent="0.3">
      <c r="A4014" s="9">
        <v>466792</v>
      </c>
      <c r="B4014" s="10" t="s">
        <v>10</v>
      </c>
      <c r="C4014" s="10" t="s">
        <v>11</v>
      </c>
      <c r="D4014" s="11">
        <v>82</v>
      </c>
      <c r="E4014" s="10" t="s">
        <v>17</v>
      </c>
      <c r="F4014" s="10" t="s">
        <v>23</v>
      </c>
      <c r="G4014" s="11">
        <v>0</v>
      </c>
      <c r="H4014" s="10" t="s">
        <v>13</v>
      </c>
      <c r="I4014" s="11">
        <v>1</v>
      </c>
      <c r="J4014" s="12" t="s">
        <v>45</v>
      </c>
    </row>
    <row r="4015" spans="1:10" x14ac:dyDescent="0.3">
      <c r="A4015" s="9">
        <v>463837</v>
      </c>
      <c r="B4015" s="10" t="s">
        <v>10</v>
      </c>
      <c r="C4015" s="10" t="s">
        <v>11</v>
      </c>
      <c r="D4015" s="11">
        <v>50</v>
      </c>
      <c r="E4015" s="10" t="s">
        <v>17</v>
      </c>
      <c r="F4015" s="10" t="s">
        <v>12</v>
      </c>
      <c r="G4015" s="11">
        <v>0</v>
      </c>
      <c r="H4015" s="10" t="s">
        <v>13</v>
      </c>
      <c r="I4015" s="11">
        <v>3</v>
      </c>
      <c r="J4015" s="12" t="s">
        <v>46</v>
      </c>
    </row>
    <row r="4016" spans="1:10" x14ac:dyDescent="0.3">
      <c r="A4016" s="13">
        <v>465384</v>
      </c>
      <c r="B4016" s="14" t="s">
        <v>14</v>
      </c>
      <c r="C4016" s="14" t="s">
        <v>11</v>
      </c>
      <c r="D4016" s="15">
        <v>56</v>
      </c>
      <c r="E4016" s="14" t="s">
        <v>11</v>
      </c>
      <c r="F4016" s="14" t="s">
        <v>22</v>
      </c>
      <c r="G4016" s="15">
        <v>0</v>
      </c>
      <c r="H4016" s="14" t="s">
        <v>19</v>
      </c>
      <c r="I4016" s="15">
        <v>2</v>
      </c>
      <c r="J4016" s="16" t="s">
        <v>45</v>
      </c>
    </row>
    <row r="4017" spans="1:10" x14ac:dyDescent="0.3">
      <c r="A4017" s="9">
        <v>462050</v>
      </c>
      <c r="B4017" s="10" t="s">
        <v>14</v>
      </c>
      <c r="C4017" s="10" t="s">
        <v>17</v>
      </c>
      <c r="D4017" s="11">
        <v>19</v>
      </c>
      <c r="E4017" s="10" t="s">
        <v>17</v>
      </c>
      <c r="F4017" s="10" t="s">
        <v>15</v>
      </c>
      <c r="G4017" s="11">
        <v>4</v>
      </c>
      <c r="H4017" s="10" t="s">
        <v>13</v>
      </c>
      <c r="I4017" s="11">
        <v>3</v>
      </c>
      <c r="J4017" s="12" t="s">
        <v>42</v>
      </c>
    </row>
    <row r="4018" spans="1:10" x14ac:dyDescent="0.3">
      <c r="A4018" s="13">
        <v>465268</v>
      </c>
      <c r="B4018" s="14" t="s">
        <v>14</v>
      </c>
      <c r="C4018" s="14" t="s">
        <v>11</v>
      </c>
      <c r="D4018" s="15">
        <v>29</v>
      </c>
      <c r="E4018" s="14" t="s">
        <v>17</v>
      </c>
      <c r="F4018" s="14" t="s">
        <v>18</v>
      </c>
      <c r="G4018" s="15">
        <v>12</v>
      </c>
      <c r="H4018" s="14" t="s">
        <v>13</v>
      </c>
      <c r="I4018" s="15">
        <v>3</v>
      </c>
      <c r="J4018" s="16" t="s">
        <v>45</v>
      </c>
    </row>
    <row r="4019" spans="1:10" x14ac:dyDescent="0.3">
      <c r="A4019" s="9">
        <v>461370</v>
      </c>
      <c r="B4019" s="10" t="s">
        <v>14</v>
      </c>
      <c r="C4019" s="10" t="s">
        <v>17</v>
      </c>
      <c r="D4019" s="11">
        <v>26</v>
      </c>
      <c r="E4019" s="10" t="s">
        <v>11</v>
      </c>
      <c r="F4019" s="10" t="s">
        <v>21</v>
      </c>
      <c r="G4019" s="11">
        <v>1</v>
      </c>
      <c r="H4019" s="10" t="s">
        <v>13</v>
      </c>
      <c r="I4019" s="11">
        <v>3</v>
      </c>
      <c r="J4019" s="12" t="s">
        <v>45</v>
      </c>
    </row>
    <row r="4020" spans="1:10" x14ac:dyDescent="0.3">
      <c r="A4020" s="13">
        <v>464225</v>
      </c>
      <c r="B4020" s="14" t="s">
        <v>10</v>
      </c>
      <c r="C4020" s="14" t="s">
        <v>17</v>
      </c>
      <c r="D4020" s="15">
        <v>31</v>
      </c>
      <c r="E4020" s="14" t="s">
        <v>17</v>
      </c>
      <c r="F4020" s="14" t="s">
        <v>21</v>
      </c>
      <c r="G4020" s="15">
        <v>1</v>
      </c>
      <c r="H4020" s="14" t="s">
        <v>13</v>
      </c>
      <c r="I4020" s="15">
        <v>5</v>
      </c>
      <c r="J4020" s="16" t="s">
        <v>43</v>
      </c>
    </row>
    <row r="4021" spans="1:10" x14ac:dyDescent="0.3">
      <c r="A4021" s="9">
        <v>466665</v>
      </c>
      <c r="B4021" s="10" t="s">
        <v>14</v>
      </c>
      <c r="C4021" s="10" t="s">
        <v>11</v>
      </c>
      <c r="D4021" s="11">
        <v>42</v>
      </c>
      <c r="E4021" s="10" t="s">
        <v>11</v>
      </c>
      <c r="F4021" s="10" t="s">
        <v>22</v>
      </c>
      <c r="G4021" s="11">
        <v>0</v>
      </c>
      <c r="H4021" s="10" t="s">
        <v>16</v>
      </c>
      <c r="I4021" s="11">
        <v>2</v>
      </c>
      <c r="J4021" s="12" t="s">
        <v>45</v>
      </c>
    </row>
    <row r="4022" spans="1:10" x14ac:dyDescent="0.3">
      <c r="A4022" s="13">
        <v>462290</v>
      </c>
      <c r="B4022" s="14" t="s">
        <v>10</v>
      </c>
      <c r="C4022" s="14" t="s">
        <v>17</v>
      </c>
      <c r="D4022" s="15">
        <v>33</v>
      </c>
      <c r="E4022" s="14" t="s">
        <v>11</v>
      </c>
      <c r="F4022" s="14" t="s">
        <v>21</v>
      </c>
      <c r="G4022" s="15">
        <v>1</v>
      </c>
      <c r="H4022" s="14" t="s">
        <v>13</v>
      </c>
      <c r="I4022" s="15">
        <v>1</v>
      </c>
      <c r="J4022" s="16" t="s">
        <v>45</v>
      </c>
    </row>
    <row r="4023" spans="1:10" x14ac:dyDescent="0.3">
      <c r="A4023" s="9">
        <v>459326</v>
      </c>
      <c r="B4023" s="10" t="s">
        <v>14</v>
      </c>
      <c r="C4023" s="10" t="s">
        <v>11</v>
      </c>
      <c r="D4023" s="11">
        <v>35</v>
      </c>
      <c r="E4023" s="10" t="s">
        <v>17</v>
      </c>
      <c r="F4023" s="10" t="s">
        <v>15</v>
      </c>
      <c r="G4023" s="11">
        <v>1</v>
      </c>
      <c r="H4023" s="10" t="s">
        <v>13</v>
      </c>
      <c r="I4023" s="11">
        <v>5</v>
      </c>
      <c r="J4023" s="12" t="s">
        <v>45</v>
      </c>
    </row>
    <row r="4024" spans="1:10" x14ac:dyDescent="0.3">
      <c r="A4024" s="13">
        <v>464926</v>
      </c>
      <c r="B4024" s="14" t="s">
        <v>10</v>
      </c>
      <c r="C4024" s="14" t="s">
        <v>11</v>
      </c>
      <c r="D4024" s="15">
        <v>46</v>
      </c>
      <c r="E4024" s="14" t="s">
        <v>17</v>
      </c>
      <c r="F4024" s="14" t="s">
        <v>12</v>
      </c>
      <c r="G4024" s="15">
        <v>0</v>
      </c>
      <c r="H4024" s="14" t="s">
        <v>19</v>
      </c>
      <c r="I4024" s="15">
        <v>3</v>
      </c>
      <c r="J4024" s="16" t="s">
        <v>44</v>
      </c>
    </row>
    <row r="4025" spans="1:10" x14ac:dyDescent="0.3">
      <c r="A4025" s="9">
        <v>460343</v>
      </c>
      <c r="B4025" s="10" t="s">
        <v>10</v>
      </c>
      <c r="C4025" s="10" t="s">
        <v>17</v>
      </c>
      <c r="D4025" s="11">
        <v>67</v>
      </c>
      <c r="E4025" s="10" t="s">
        <v>11</v>
      </c>
      <c r="F4025" s="10" t="s">
        <v>22</v>
      </c>
      <c r="G4025" s="11">
        <v>0</v>
      </c>
      <c r="H4025" s="10" t="s">
        <v>13</v>
      </c>
      <c r="I4025" s="11">
        <v>2</v>
      </c>
      <c r="J4025" s="12" t="s">
        <v>45</v>
      </c>
    </row>
    <row r="4026" spans="1:10" x14ac:dyDescent="0.3">
      <c r="A4026" s="13">
        <v>463626</v>
      </c>
      <c r="B4026" s="14" t="s">
        <v>10</v>
      </c>
      <c r="C4026" s="14" t="s">
        <v>17</v>
      </c>
      <c r="D4026" s="15">
        <v>35</v>
      </c>
      <c r="E4026" s="14" t="s">
        <v>17</v>
      </c>
      <c r="F4026" s="14" t="s">
        <v>22</v>
      </c>
      <c r="G4026" s="15">
        <v>7</v>
      </c>
      <c r="H4026" s="14" t="s">
        <v>13</v>
      </c>
      <c r="I4026" s="15">
        <v>2</v>
      </c>
      <c r="J4026" s="16" t="s">
        <v>45</v>
      </c>
    </row>
    <row r="4027" spans="1:10" x14ac:dyDescent="0.3">
      <c r="A4027" s="9">
        <v>464266</v>
      </c>
      <c r="B4027" s="10" t="s">
        <v>14</v>
      </c>
      <c r="C4027" s="10" t="s">
        <v>17</v>
      </c>
      <c r="D4027" s="11">
        <v>28</v>
      </c>
      <c r="E4027" s="10" t="s">
        <v>17</v>
      </c>
      <c r="F4027" s="10" t="s">
        <v>21</v>
      </c>
      <c r="G4027" s="11">
        <v>8</v>
      </c>
      <c r="H4027" s="10" t="s">
        <v>13</v>
      </c>
      <c r="I4027" s="11">
        <v>3</v>
      </c>
      <c r="J4027" s="12" t="s">
        <v>45</v>
      </c>
    </row>
    <row r="4028" spans="1:10" x14ac:dyDescent="0.3">
      <c r="A4028" s="13">
        <v>464491</v>
      </c>
      <c r="B4028" s="14" t="s">
        <v>10</v>
      </c>
      <c r="C4028" s="14" t="s">
        <v>17</v>
      </c>
      <c r="D4028" s="15">
        <v>43</v>
      </c>
      <c r="E4028" s="14" t="s">
        <v>17</v>
      </c>
      <c r="F4028" s="14" t="s">
        <v>21</v>
      </c>
      <c r="G4028" s="15">
        <v>8</v>
      </c>
      <c r="H4028" s="14" t="s">
        <v>13</v>
      </c>
      <c r="I4028" s="15">
        <v>1</v>
      </c>
      <c r="J4028" s="16" t="s">
        <v>44</v>
      </c>
    </row>
    <row r="4029" spans="1:10" x14ac:dyDescent="0.3">
      <c r="A4029" s="13">
        <v>463440</v>
      </c>
      <c r="B4029" s="14" t="s">
        <v>10</v>
      </c>
      <c r="C4029" s="14" t="s">
        <v>11</v>
      </c>
      <c r="D4029" s="15">
        <v>73</v>
      </c>
      <c r="E4029" s="14" t="s">
        <v>11</v>
      </c>
      <c r="F4029" s="14" t="s">
        <v>22</v>
      </c>
      <c r="G4029" s="15">
        <v>0</v>
      </c>
      <c r="H4029" s="14" t="s">
        <v>16</v>
      </c>
      <c r="I4029" s="15">
        <v>3</v>
      </c>
      <c r="J4029" s="16" t="s">
        <v>41</v>
      </c>
    </row>
    <row r="4030" spans="1:10" x14ac:dyDescent="0.3">
      <c r="A4030" s="9">
        <v>463602</v>
      </c>
      <c r="B4030" s="10" t="s">
        <v>10</v>
      </c>
      <c r="C4030" s="10" t="s">
        <v>17</v>
      </c>
      <c r="D4030" s="11">
        <v>21</v>
      </c>
      <c r="E4030" s="10" t="s">
        <v>17</v>
      </c>
      <c r="F4030" s="10" t="s">
        <v>15</v>
      </c>
      <c r="G4030" s="11">
        <v>8</v>
      </c>
      <c r="H4030" s="10" t="s">
        <v>13</v>
      </c>
      <c r="I4030" s="11">
        <v>4</v>
      </c>
      <c r="J4030" s="12" t="s">
        <v>45</v>
      </c>
    </row>
    <row r="4031" spans="1:10" x14ac:dyDescent="0.3">
      <c r="A4031" s="13">
        <v>464706</v>
      </c>
      <c r="B4031" s="14" t="s">
        <v>10</v>
      </c>
      <c r="C4031" s="14" t="s">
        <v>17</v>
      </c>
      <c r="D4031" s="15">
        <v>32</v>
      </c>
      <c r="E4031" s="14" t="s">
        <v>17</v>
      </c>
      <c r="F4031" s="14" t="s">
        <v>21</v>
      </c>
      <c r="G4031" s="15">
        <v>1</v>
      </c>
      <c r="H4031" s="14" t="s">
        <v>13</v>
      </c>
      <c r="I4031" s="15">
        <v>3</v>
      </c>
      <c r="J4031" s="16" t="s">
        <v>44</v>
      </c>
    </row>
    <row r="4032" spans="1:10" x14ac:dyDescent="0.3">
      <c r="A4032" s="13">
        <v>460313</v>
      </c>
      <c r="B4032" s="14" t="s">
        <v>14</v>
      </c>
      <c r="C4032" s="14" t="s">
        <v>17</v>
      </c>
      <c r="D4032" s="15">
        <v>32</v>
      </c>
      <c r="E4032" s="14" t="s">
        <v>11</v>
      </c>
      <c r="F4032" s="14" t="s">
        <v>22</v>
      </c>
      <c r="G4032" s="15">
        <v>13</v>
      </c>
      <c r="H4032" s="14" t="s">
        <v>13</v>
      </c>
      <c r="I4032" s="15">
        <v>3</v>
      </c>
      <c r="J4032" s="16" t="s">
        <v>45</v>
      </c>
    </row>
    <row r="4033" spans="1:10" x14ac:dyDescent="0.3">
      <c r="A4033" s="9">
        <v>465497</v>
      </c>
      <c r="B4033" s="10" t="s">
        <v>14</v>
      </c>
      <c r="C4033" s="10" t="s">
        <v>17</v>
      </c>
      <c r="D4033" s="11">
        <v>25</v>
      </c>
      <c r="E4033" s="10" t="s">
        <v>17</v>
      </c>
      <c r="F4033" s="10" t="s">
        <v>25</v>
      </c>
      <c r="G4033" s="11">
        <v>14</v>
      </c>
      <c r="H4033" s="10" t="s">
        <v>13</v>
      </c>
      <c r="I4033" s="11">
        <v>3</v>
      </c>
      <c r="J4033" s="12" t="s">
        <v>47</v>
      </c>
    </row>
    <row r="4034" spans="1:10" x14ac:dyDescent="0.3">
      <c r="A4034" s="13">
        <v>465846</v>
      </c>
      <c r="B4034" s="14" t="s">
        <v>10</v>
      </c>
      <c r="C4034" s="14" t="s">
        <v>17</v>
      </c>
      <c r="D4034" s="15">
        <v>40</v>
      </c>
      <c r="E4034" s="14" t="s">
        <v>11</v>
      </c>
      <c r="F4034" s="14" t="s">
        <v>22</v>
      </c>
      <c r="G4034" s="15">
        <v>5</v>
      </c>
      <c r="H4034" s="14" t="s">
        <v>13</v>
      </c>
      <c r="I4034" s="15">
        <v>1</v>
      </c>
      <c r="J4034" s="16" t="s">
        <v>45</v>
      </c>
    </row>
    <row r="4035" spans="1:10" x14ac:dyDescent="0.3">
      <c r="A4035" s="9">
        <v>463374</v>
      </c>
      <c r="B4035" s="10" t="s">
        <v>10</v>
      </c>
      <c r="C4035" s="10" t="s">
        <v>17</v>
      </c>
      <c r="D4035" s="11">
        <v>19</v>
      </c>
      <c r="E4035" s="10" t="s">
        <v>17</v>
      </c>
      <c r="F4035" s="10" t="s">
        <v>15</v>
      </c>
      <c r="G4035" s="11">
        <v>0</v>
      </c>
      <c r="H4035" s="10" t="s">
        <v>13</v>
      </c>
      <c r="I4035" s="11">
        <v>3</v>
      </c>
      <c r="J4035" s="12" t="s">
        <v>45</v>
      </c>
    </row>
    <row r="4036" spans="1:10" x14ac:dyDescent="0.3">
      <c r="A4036" s="13">
        <v>462704</v>
      </c>
      <c r="B4036" s="14" t="s">
        <v>14</v>
      </c>
      <c r="C4036" s="14" t="s">
        <v>11</v>
      </c>
      <c r="D4036" s="15">
        <v>48</v>
      </c>
      <c r="E4036" s="14" t="s">
        <v>11</v>
      </c>
      <c r="F4036" s="14" t="s">
        <v>18</v>
      </c>
      <c r="G4036" s="15">
        <v>5</v>
      </c>
      <c r="H4036" s="14" t="s">
        <v>19</v>
      </c>
      <c r="I4036" s="15">
        <v>5</v>
      </c>
      <c r="J4036" s="16" t="s">
        <v>45</v>
      </c>
    </row>
    <row r="4037" spans="1:10" x14ac:dyDescent="0.3">
      <c r="A4037" s="9">
        <v>462160</v>
      </c>
      <c r="B4037" s="10" t="s">
        <v>10</v>
      </c>
      <c r="C4037" s="10" t="s">
        <v>17</v>
      </c>
      <c r="D4037" s="11">
        <v>36</v>
      </c>
      <c r="E4037" s="10" t="s">
        <v>11</v>
      </c>
      <c r="F4037" s="10" t="s">
        <v>22</v>
      </c>
      <c r="G4037" s="11">
        <v>3</v>
      </c>
      <c r="H4037" s="10" t="s">
        <v>13</v>
      </c>
      <c r="I4037" s="11">
        <v>3</v>
      </c>
      <c r="J4037" s="12" t="s">
        <v>45</v>
      </c>
    </row>
    <row r="4038" spans="1:10" x14ac:dyDescent="0.3">
      <c r="A4038" s="13">
        <v>461365</v>
      </c>
      <c r="B4038" s="14" t="s">
        <v>14</v>
      </c>
      <c r="C4038" s="14" t="s">
        <v>17</v>
      </c>
      <c r="D4038" s="15">
        <v>27</v>
      </c>
      <c r="E4038" s="14" t="s">
        <v>17</v>
      </c>
      <c r="F4038" s="14" t="s">
        <v>15</v>
      </c>
      <c r="G4038" s="15">
        <v>1</v>
      </c>
      <c r="H4038" s="14" t="s">
        <v>13</v>
      </c>
      <c r="I4038" s="15">
        <v>3</v>
      </c>
      <c r="J4038" s="16" t="s">
        <v>45</v>
      </c>
    </row>
    <row r="4039" spans="1:10" x14ac:dyDescent="0.3">
      <c r="A4039" s="9">
        <v>464205</v>
      </c>
      <c r="B4039" s="10" t="s">
        <v>10</v>
      </c>
      <c r="C4039" s="10" t="s">
        <v>11</v>
      </c>
      <c r="D4039" s="11">
        <v>82</v>
      </c>
      <c r="E4039" s="10" t="s">
        <v>17</v>
      </c>
      <c r="F4039" s="10" t="s">
        <v>24</v>
      </c>
      <c r="G4039" s="11">
        <v>0</v>
      </c>
      <c r="H4039" s="10" t="s">
        <v>19</v>
      </c>
      <c r="I4039" s="11">
        <v>2</v>
      </c>
      <c r="J4039" s="12" t="s">
        <v>45</v>
      </c>
    </row>
    <row r="4040" spans="1:10" x14ac:dyDescent="0.3">
      <c r="A4040" s="13">
        <v>459294</v>
      </c>
      <c r="B4040" s="14" t="s">
        <v>14</v>
      </c>
      <c r="C4040" s="14" t="s">
        <v>17</v>
      </c>
      <c r="D4040" s="15">
        <v>23</v>
      </c>
      <c r="E4040" s="14" t="s">
        <v>17</v>
      </c>
      <c r="F4040" s="14" t="s">
        <v>15</v>
      </c>
      <c r="G4040" s="15">
        <v>9</v>
      </c>
      <c r="H4040" s="14" t="s">
        <v>13</v>
      </c>
      <c r="I4040" s="15">
        <v>4</v>
      </c>
      <c r="J4040" s="16" t="s">
        <v>45</v>
      </c>
    </row>
    <row r="4041" spans="1:10" x14ac:dyDescent="0.3">
      <c r="A4041" s="9">
        <v>460318</v>
      </c>
      <c r="B4041" s="10" t="s">
        <v>14</v>
      </c>
      <c r="C4041" s="10" t="s">
        <v>17</v>
      </c>
      <c r="D4041" s="11">
        <v>30</v>
      </c>
      <c r="E4041" s="10" t="s">
        <v>11</v>
      </c>
      <c r="F4041" s="10" t="s">
        <v>24</v>
      </c>
      <c r="G4041" s="11">
        <v>14</v>
      </c>
      <c r="H4041" s="10" t="s">
        <v>13</v>
      </c>
      <c r="I4041" s="11">
        <v>3</v>
      </c>
      <c r="J4041" s="12" t="s">
        <v>45</v>
      </c>
    </row>
    <row r="4042" spans="1:10" x14ac:dyDescent="0.3">
      <c r="A4042" s="13">
        <v>467967</v>
      </c>
      <c r="B4042" s="14" t="s">
        <v>14</v>
      </c>
      <c r="C4042" s="14" t="s">
        <v>17</v>
      </c>
      <c r="D4042" s="15">
        <v>30</v>
      </c>
      <c r="E4042" s="14" t="s">
        <v>11</v>
      </c>
      <c r="F4042" s="14" t="s">
        <v>24</v>
      </c>
      <c r="G4042" s="15">
        <v>8</v>
      </c>
      <c r="H4042" s="14" t="s">
        <v>13</v>
      </c>
      <c r="I4042" s="15">
        <v>4</v>
      </c>
      <c r="J4042" s="16" t="s">
        <v>45</v>
      </c>
    </row>
    <row r="4043" spans="1:10" x14ac:dyDescent="0.3">
      <c r="A4043" s="9">
        <v>461797</v>
      </c>
      <c r="B4043" s="10" t="s">
        <v>14</v>
      </c>
      <c r="C4043" s="10" t="s">
        <v>17</v>
      </c>
      <c r="D4043" s="11">
        <v>30</v>
      </c>
      <c r="E4043" s="10" t="s">
        <v>11</v>
      </c>
      <c r="F4043" s="10" t="s">
        <v>15</v>
      </c>
      <c r="G4043" s="11">
        <v>1</v>
      </c>
      <c r="H4043" s="10" t="s">
        <v>13</v>
      </c>
      <c r="I4043" s="11">
        <v>3</v>
      </c>
      <c r="J4043" s="12" t="s">
        <v>45</v>
      </c>
    </row>
    <row r="4044" spans="1:10" x14ac:dyDescent="0.3">
      <c r="A4044" s="13">
        <v>462980</v>
      </c>
      <c r="B4044" s="14" t="s">
        <v>14</v>
      </c>
      <c r="C4044" s="14" t="s">
        <v>17</v>
      </c>
      <c r="D4044" s="15">
        <v>28</v>
      </c>
      <c r="E4044" s="14" t="s">
        <v>11</v>
      </c>
      <c r="F4044" s="14" t="s">
        <v>24</v>
      </c>
      <c r="G4044" s="15">
        <v>1</v>
      </c>
      <c r="H4044" s="14" t="s">
        <v>13</v>
      </c>
      <c r="I4044" s="15">
        <v>5</v>
      </c>
      <c r="J4044" s="16" t="s">
        <v>45</v>
      </c>
    </row>
    <row r="4045" spans="1:10" x14ac:dyDescent="0.3">
      <c r="A4045" s="9">
        <v>462361</v>
      </c>
      <c r="B4045" s="10" t="s">
        <v>14</v>
      </c>
      <c r="C4045" s="10" t="s">
        <v>11</v>
      </c>
      <c r="D4045" s="11">
        <v>60</v>
      </c>
      <c r="E4045" s="10" t="s">
        <v>11</v>
      </c>
      <c r="F4045" s="10" t="s">
        <v>22</v>
      </c>
      <c r="G4045" s="11">
        <v>0</v>
      </c>
      <c r="H4045" s="10" t="s">
        <v>13</v>
      </c>
      <c r="I4045" s="11">
        <v>2</v>
      </c>
      <c r="J4045" s="12" t="s">
        <v>44</v>
      </c>
    </row>
    <row r="4046" spans="1:10" x14ac:dyDescent="0.3">
      <c r="A4046" s="13">
        <v>461855</v>
      </c>
      <c r="B4046" s="14" t="s">
        <v>10</v>
      </c>
      <c r="C4046" s="14" t="s">
        <v>11</v>
      </c>
      <c r="D4046" s="15">
        <v>52</v>
      </c>
      <c r="E4046" s="14" t="s">
        <v>11</v>
      </c>
      <c r="F4046" s="14" t="s">
        <v>22</v>
      </c>
      <c r="G4046" s="15">
        <v>1</v>
      </c>
      <c r="H4046" s="14" t="s">
        <v>16</v>
      </c>
      <c r="I4046" s="15">
        <v>2</v>
      </c>
      <c r="J4046" s="16" t="s">
        <v>45</v>
      </c>
    </row>
    <row r="4047" spans="1:10" x14ac:dyDescent="0.3">
      <c r="A4047" s="13">
        <v>467522</v>
      </c>
      <c r="B4047" s="14" t="s">
        <v>10</v>
      </c>
      <c r="C4047" s="14" t="s">
        <v>17</v>
      </c>
      <c r="D4047" s="15">
        <v>19</v>
      </c>
      <c r="E4047" s="14" t="s">
        <v>17</v>
      </c>
      <c r="F4047" s="14" t="s">
        <v>15</v>
      </c>
      <c r="G4047" s="15">
        <v>0</v>
      </c>
      <c r="H4047" s="14" t="s">
        <v>13</v>
      </c>
      <c r="I4047" s="15">
        <v>2</v>
      </c>
      <c r="J4047" s="16" t="s">
        <v>45</v>
      </c>
    </row>
    <row r="4048" spans="1:10" x14ac:dyDescent="0.3">
      <c r="A4048" s="9">
        <v>463327</v>
      </c>
      <c r="B4048" s="10" t="s">
        <v>14</v>
      </c>
      <c r="C4048" s="10" t="s">
        <v>11</v>
      </c>
      <c r="D4048" s="11">
        <v>40</v>
      </c>
      <c r="E4048" s="10" t="s">
        <v>17</v>
      </c>
      <c r="F4048" s="10" t="s">
        <v>18</v>
      </c>
      <c r="G4048" s="11">
        <v>1</v>
      </c>
      <c r="H4048" s="10" t="s">
        <v>13</v>
      </c>
      <c r="I4048" s="11">
        <v>5</v>
      </c>
      <c r="J4048" s="12" t="s">
        <v>47</v>
      </c>
    </row>
    <row r="4049" spans="1:10" x14ac:dyDescent="0.3">
      <c r="A4049" s="13">
        <v>459824</v>
      </c>
      <c r="B4049" s="14" t="s">
        <v>14</v>
      </c>
      <c r="C4049" s="14" t="s">
        <v>17</v>
      </c>
      <c r="D4049" s="15">
        <v>38</v>
      </c>
      <c r="E4049" s="14" t="s">
        <v>11</v>
      </c>
      <c r="F4049" s="14" t="s">
        <v>24</v>
      </c>
      <c r="G4049" s="15">
        <v>8</v>
      </c>
      <c r="H4049" s="14" t="s">
        <v>13</v>
      </c>
      <c r="I4049" s="15">
        <v>1</v>
      </c>
      <c r="J4049" s="16" t="s">
        <v>45</v>
      </c>
    </row>
    <row r="4050" spans="1:10" x14ac:dyDescent="0.3">
      <c r="A4050" s="9">
        <v>461051</v>
      </c>
      <c r="B4050" s="10" t="s">
        <v>10</v>
      </c>
      <c r="C4050" s="10" t="s">
        <v>11</v>
      </c>
      <c r="D4050" s="11">
        <v>71</v>
      </c>
      <c r="E4050" s="10" t="s">
        <v>11</v>
      </c>
      <c r="F4050" s="10" t="s">
        <v>24</v>
      </c>
      <c r="G4050" s="11">
        <v>1</v>
      </c>
      <c r="H4050" s="10" t="s">
        <v>16</v>
      </c>
      <c r="I4050" s="11">
        <v>2</v>
      </c>
      <c r="J4050" s="12" t="s">
        <v>45</v>
      </c>
    </row>
    <row r="4051" spans="1:10" x14ac:dyDescent="0.3">
      <c r="A4051" s="13">
        <v>461142</v>
      </c>
      <c r="B4051" s="14" t="s">
        <v>10</v>
      </c>
      <c r="C4051" s="14" t="s">
        <v>17</v>
      </c>
      <c r="D4051" s="15">
        <v>40</v>
      </c>
      <c r="E4051" s="14" t="s">
        <v>11</v>
      </c>
      <c r="F4051" s="14" t="s">
        <v>12</v>
      </c>
      <c r="G4051" s="15">
        <v>1</v>
      </c>
      <c r="H4051" s="14" t="s">
        <v>13</v>
      </c>
      <c r="I4051" s="15">
        <v>3</v>
      </c>
      <c r="J4051" s="16" t="s">
        <v>43</v>
      </c>
    </row>
    <row r="4052" spans="1:10" x14ac:dyDescent="0.3">
      <c r="A4052" s="9">
        <v>461521</v>
      </c>
      <c r="B4052" s="10" t="s">
        <v>14</v>
      </c>
      <c r="C4052" s="10" t="s">
        <v>11</v>
      </c>
      <c r="D4052" s="11">
        <v>68</v>
      </c>
      <c r="E4052" s="10" t="s">
        <v>11</v>
      </c>
      <c r="F4052" s="10" t="s">
        <v>22</v>
      </c>
      <c r="G4052" s="11">
        <v>0</v>
      </c>
      <c r="H4052" s="10" t="s">
        <v>19</v>
      </c>
      <c r="I4052" s="11">
        <v>2</v>
      </c>
      <c r="J4052" s="12" t="s">
        <v>45</v>
      </c>
    </row>
    <row r="4053" spans="1:10" x14ac:dyDescent="0.3">
      <c r="A4053" s="9">
        <v>467792</v>
      </c>
      <c r="B4053" s="10" t="s">
        <v>14</v>
      </c>
      <c r="C4053" s="10" t="s">
        <v>17</v>
      </c>
      <c r="D4053" s="11">
        <v>21</v>
      </c>
      <c r="E4053" s="10" t="s">
        <v>17</v>
      </c>
      <c r="F4053" s="10" t="s">
        <v>15</v>
      </c>
      <c r="G4053" s="11">
        <v>0</v>
      </c>
      <c r="H4053" s="10" t="s">
        <v>13</v>
      </c>
      <c r="I4053" s="11">
        <v>4</v>
      </c>
      <c r="J4053" s="12" t="s">
        <v>45</v>
      </c>
    </row>
    <row r="4054" spans="1:10" x14ac:dyDescent="0.3">
      <c r="A4054" s="13">
        <v>464654</v>
      </c>
      <c r="B4054" s="14" t="s">
        <v>10</v>
      </c>
      <c r="C4054" s="14" t="s">
        <v>11</v>
      </c>
      <c r="D4054" s="15">
        <v>39</v>
      </c>
      <c r="E4054" s="14" t="s">
        <v>17</v>
      </c>
      <c r="F4054" s="14" t="s">
        <v>12</v>
      </c>
      <c r="G4054" s="15">
        <v>1</v>
      </c>
      <c r="H4054" s="14" t="s">
        <v>16</v>
      </c>
      <c r="I4054" s="15">
        <v>4</v>
      </c>
      <c r="J4054" s="16" t="s">
        <v>44</v>
      </c>
    </row>
    <row r="4055" spans="1:10" x14ac:dyDescent="0.3">
      <c r="A4055" s="9">
        <v>459111</v>
      </c>
      <c r="B4055" s="10" t="s">
        <v>14</v>
      </c>
      <c r="C4055" s="10" t="s">
        <v>11</v>
      </c>
      <c r="D4055" s="11">
        <v>41</v>
      </c>
      <c r="E4055" s="10" t="s">
        <v>11</v>
      </c>
      <c r="F4055" s="10" t="s">
        <v>18</v>
      </c>
      <c r="G4055" s="11">
        <v>0</v>
      </c>
      <c r="H4055" s="10" t="s">
        <v>13</v>
      </c>
      <c r="I4055" s="11">
        <v>4</v>
      </c>
      <c r="J4055" s="12" t="s">
        <v>45</v>
      </c>
    </row>
    <row r="4056" spans="1:10" x14ac:dyDescent="0.3">
      <c r="A4056" s="9">
        <v>466473</v>
      </c>
      <c r="B4056" s="10" t="s">
        <v>10</v>
      </c>
      <c r="C4056" s="10" t="s">
        <v>17</v>
      </c>
      <c r="D4056" s="11">
        <v>22</v>
      </c>
      <c r="E4056" s="10" t="s">
        <v>17</v>
      </c>
      <c r="F4056" s="10" t="s">
        <v>15</v>
      </c>
      <c r="G4056" s="11">
        <v>0</v>
      </c>
      <c r="H4056" s="10" t="s">
        <v>13</v>
      </c>
      <c r="I4056" s="11">
        <v>3</v>
      </c>
      <c r="J4056" s="12" t="s">
        <v>42</v>
      </c>
    </row>
    <row r="4057" spans="1:10" x14ac:dyDescent="0.3">
      <c r="A4057" s="9">
        <v>460046</v>
      </c>
      <c r="B4057" s="10" t="s">
        <v>10</v>
      </c>
      <c r="C4057" s="10" t="s">
        <v>11</v>
      </c>
      <c r="D4057" s="11">
        <v>49</v>
      </c>
      <c r="E4057" s="10" t="s">
        <v>11</v>
      </c>
      <c r="F4057" s="10" t="s">
        <v>22</v>
      </c>
      <c r="G4057" s="11">
        <v>3</v>
      </c>
      <c r="H4057" s="10" t="s">
        <v>13</v>
      </c>
      <c r="I4057" s="11">
        <v>2</v>
      </c>
      <c r="J4057" s="12" t="s">
        <v>45</v>
      </c>
    </row>
    <row r="4058" spans="1:10" x14ac:dyDescent="0.3">
      <c r="A4058" s="13">
        <v>466698</v>
      </c>
      <c r="B4058" s="14" t="s">
        <v>10</v>
      </c>
      <c r="C4058" s="14" t="s">
        <v>11</v>
      </c>
      <c r="D4058" s="15">
        <v>26</v>
      </c>
      <c r="E4058" s="14" t="s">
        <v>11</v>
      </c>
      <c r="F4058" s="14" t="s">
        <v>15</v>
      </c>
      <c r="G4058" s="15">
        <v>8</v>
      </c>
      <c r="H4058" s="14" t="s">
        <v>13</v>
      </c>
      <c r="I4058" s="15">
        <v>2</v>
      </c>
      <c r="J4058" s="16" t="s">
        <v>43</v>
      </c>
    </row>
    <row r="4059" spans="1:10" x14ac:dyDescent="0.3">
      <c r="A4059" s="13">
        <v>459927</v>
      </c>
      <c r="B4059" s="14" t="s">
        <v>10</v>
      </c>
      <c r="C4059" s="14" t="s">
        <v>17</v>
      </c>
      <c r="D4059" s="15">
        <v>27</v>
      </c>
      <c r="E4059" s="14" t="s">
        <v>17</v>
      </c>
      <c r="F4059" s="14" t="s">
        <v>12</v>
      </c>
      <c r="G4059" s="15">
        <v>0</v>
      </c>
      <c r="H4059" s="14" t="s">
        <v>13</v>
      </c>
      <c r="I4059" s="15">
        <v>2</v>
      </c>
      <c r="J4059" s="16" t="s">
        <v>43</v>
      </c>
    </row>
    <row r="4060" spans="1:10" x14ac:dyDescent="0.3">
      <c r="A4060" s="9">
        <v>467057</v>
      </c>
      <c r="B4060" s="10" t="s">
        <v>10</v>
      </c>
      <c r="C4060" s="10" t="s">
        <v>17</v>
      </c>
      <c r="D4060" s="11">
        <v>50</v>
      </c>
      <c r="E4060" s="10" t="s">
        <v>17</v>
      </c>
      <c r="F4060" s="10" t="s">
        <v>24</v>
      </c>
      <c r="G4060" s="11">
        <v>8</v>
      </c>
      <c r="H4060" s="10" t="s">
        <v>13</v>
      </c>
      <c r="I4060" s="11">
        <v>2</v>
      </c>
      <c r="J4060" s="12" t="s">
        <v>45</v>
      </c>
    </row>
    <row r="4061" spans="1:10" x14ac:dyDescent="0.3">
      <c r="A4061" s="13">
        <v>466052</v>
      </c>
      <c r="B4061" s="14" t="s">
        <v>10</v>
      </c>
      <c r="C4061" s="14" t="s">
        <v>11</v>
      </c>
      <c r="D4061" s="15">
        <v>37</v>
      </c>
      <c r="E4061" s="14" t="s">
        <v>11</v>
      </c>
      <c r="F4061" s="14" t="s">
        <v>25</v>
      </c>
      <c r="G4061" s="15">
        <v>5</v>
      </c>
      <c r="H4061" s="14" t="s">
        <v>13</v>
      </c>
      <c r="I4061" s="15">
        <v>2</v>
      </c>
      <c r="J4061" s="16" t="s">
        <v>44</v>
      </c>
    </row>
    <row r="4062" spans="1:10" x14ac:dyDescent="0.3">
      <c r="A4062" s="9">
        <v>464210</v>
      </c>
      <c r="B4062" s="10" t="s">
        <v>14</v>
      </c>
      <c r="C4062" s="10" t="s">
        <v>17</v>
      </c>
      <c r="D4062" s="11">
        <v>43</v>
      </c>
      <c r="E4062" s="10" t="s">
        <v>11</v>
      </c>
      <c r="F4062" s="10" t="s">
        <v>20</v>
      </c>
      <c r="G4062" s="11">
        <v>0</v>
      </c>
      <c r="H4062" s="10" t="s">
        <v>13</v>
      </c>
      <c r="I4062" s="11">
        <v>2</v>
      </c>
      <c r="J4062" s="12" t="s">
        <v>45</v>
      </c>
    </row>
    <row r="4063" spans="1:10" x14ac:dyDescent="0.3">
      <c r="A4063" s="13">
        <v>465873</v>
      </c>
      <c r="B4063" s="14" t="s">
        <v>14</v>
      </c>
      <c r="C4063" s="14" t="s">
        <v>17</v>
      </c>
      <c r="D4063" s="15">
        <v>35</v>
      </c>
      <c r="E4063" s="14" t="s">
        <v>11</v>
      </c>
      <c r="F4063" s="14" t="s">
        <v>24</v>
      </c>
      <c r="G4063" s="15">
        <v>13</v>
      </c>
      <c r="H4063" s="14" t="s">
        <v>13</v>
      </c>
      <c r="I4063" s="15">
        <v>1</v>
      </c>
      <c r="J4063" s="16" t="s">
        <v>45</v>
      </c>
    </row>
    <row r="4064" spans="1:10" x14ac:dyDescent="0.3">
      <c r="A4064" s="9">
        <v>459802</v>
      </c>
      <c r="B4064" s="10" t="s">
        <v>10</v>
      </c>
      <c r="C4064" s="10" t="s">
        <v>11</v>
      </c>
      <c r="D4064" s="11">
        <v>50</v>
      </c>
      <c r="E4064" s="10" t="s">
        <v>11</v>
      </c>
      <c r="F4064" s="10" t="s">
        <v>22</v>
      </c>
      <c r="G4064" s="11">
        <v>1</v>
      </c>
      <c r="H4064" s="10" t="s">
        <v>13</v>
      </c>
      <c r="I4064" s="11">
        <v>1</v>
      </c>
      <c r="J4064" s="12" t="s">
        <v>45</v>
      </c>
    </row>
    <row r="4065" spans="1:10" x14ac:dyDescent="0.3">
      <c r="A4065" s="13">
        <v>464817</v>
      </c>
      <c r="B4065" s="14" t="s">
        <v>14</v>
      </c>
      <c r="C4065" s="14" t="s">
        <v>17</v>
      </c>
      <c r="D4065" s="15">
        <v>31</v>
      </c>
      <c r="E4065" s="14" t="s">
        <v>11</v>
      </c>
      <c r="F4065" s="14" t="s">
        <v>22</v>
      </c>
      <c r="G4065" s="15">
        <v>7</v>
      </c>
      <c r="H4065" s="14" t="s">
        <v>13</v>
      </c>
      <c r="I4065" s="15">
        <v>1</v>
      </c>
      <c r="J4065" s="16" t="s">
        <v>44</v>
      </c>
    </row>
    <row r="4066" spans="1:10" x14ac:dyDescent="0.3">
      <c r="A4066" s="13">
        <v>460845</v>
      </c>
      <c r="B4066" s="14" t="s">
        <v>10</v>
      </c>
      <c r="C4066" s="14" t="s">
        <v>17</v>
      </c>
      <c r="D4066" s="15">
        <v>20</v>
      </c>
      <c r="E4066" s="14" t="s">
        <v>17</v>
      </c>
      <c r="F4066" s="14" t="s">
        <v>15</v>
      </c>
      <c r="G4066" s="15">
        <v>0</v>
      </c>
      <c r="H4066" s="14" t="s">
        <v>13</v>
      </c>
      <c r="I4066" s="15">
        <v>2</v>
      </c>
      <c r="J4066" s="16" t="s">
        <v>45</v>
      </c>
    </row>
    <row r="4067" spans="1:10" x14ac:dyDescent="0.3">
      <c r="A4067" s="9">
        <v>459072</v>
      </c>
      <c r="B4067" s="10" t="s">
        <v>14</v>
      </c>
      <c r="C4067" s="10" t="s">
        <v>11</v>
      </c>
      <c r="D4067" s="11">
        <v>66</v>
      </c>
      <c r="E4067" s="10" t="s">
        <v>11</v>
      </c>
      <c r="F4067" s="10" t="s">
        <v>24</v>
      </c>
      <c r="G4067" s="11">
        <v>1</v>
      </c>
      <c r="H4067" s="10" t="s">
        <v>16</v>
      </c>
      <c r="I4067" s="11">
        <v>2</v>
      </c>
      <c r="J4067" s="12" t="s">
        <v>45</v>
      </c>
    </row>
    <row r="4068" spans="1:10" x14ac:dyDescent="0.3">
      <c r="A4068" s="13">
        <v>465694</v>
      </c>
      <c r="B4068" s="14" t="s">
        <v>14</v>
      </c>
      <c r="C4068" s="14" t="s">
        <v>11</v>
      </c>
      <c r="D4068" s="15">
        <v>37</v>
      </c>
      <c r="E4068" s="14" t="s">
        <v>11</v>
      </c>
      <c r="F4068" s="14" t="s">
        <v>15</v>
      </c>
      <c r="G4068" s="15">
        <v>1</v>
      </c>
      <c r="H4068" s="14" t="s">
        <v>16</v>
      </c>
      <c r="I4068" s="15">
        <v>2</v>
      </c>
      <c r="J4068" s="16" t="s">
        <v>44</v>
      </c>
    </row>
    <row r="4069" spans="1:10" x14ac:dyDescent="0.3">
      <c r="A4069" s="9">
        <v>466381</v>
      </c>
      <c r="B4069" s="10" t="s">
        <v>14</v>
      </c>
      <c r="C4069" s="10" t="s">
        <v>11</v>
      </c>
      <c r="D4069" s="11">
        <v>52</v>
      </c>
      <c r="E4069" s="10" t="s">
        <v>11</v>
      </c>
      <c r="F4069" s="10" t="s">
        <v>22</v>
      </c>
      <c r="G4069" s="11">
        <v>2</v>
      </c>
      <c r="H4069" s="10" t="s">
        <v>16</v>
      </c>
      <c r="I4069" s="11">
        <v>2</v>
      </c>
      <c r="J4069" s="12" t="s">
        <v>45</v>
      </c>
    </row>
    <row r="4070" spans="1:10" x14ac:dyDescent="0.3">
      <c r="A4070" s="13">
        <v>460947</v>
      </c>
      <c r="B4070" s="14" t="s">
        <v>14</v>
      </c>
      <c r="C4070" s="14" t="s">
        <v>11</v>
      </c>
      <c r="D4070" s="15">
        <v>45</v>
      </c>
      <c r="E4070" s="14" t="s">
        <v>11</v>
      </c>
      <c r="F4070" s="14" t="s">
        <v>18</v>
      </c>
      <c r="G4070" s="15">
        <v>7</v>
      </c>
      <c r="H4070" s="14" t="s">
        <v>19</v>
      </c>
      <c r="I4070" s="15">
        <v>5</v>
      </c>
      <c r="J4070" s="16" t="s">
        <v>45</v>
      </c>
    </row>
    <row r="4071" spans="1:10" x14ac:dyDescent="0.3">
      <c r="A4071" s="9">
        <v>467338</v>
      </c>
      <c r="B4071" s="10" t="s">
        <v>10</v>
      </c>
      <c r="C4071" s="10" t="s">
        <v>17</v>
      </c>
      <c r="D4071" s="11">
        <v>27</v>
      </c>
      <c r="E4071" s="10" t="s">
        <v>11</v>
      </c>
      <c r="F4071" s="10" t="s">
        <v>15</v>
      </c>
      <c r="G4071" s="11">
        <v>2</v>
      </c>
      <c r="H4071" s="10" t="s">
        <v>13</v>
      </c>
      <c r="I4071" s="11">
        <v>6</v>
      </c>
      <c r="J4071" s="12" t="s">
        <v>45</v>
      </c>
    </row>
    <row r="4072" spans="1:10" x14ac:dyDescent="0.3">
      <c r="A4072" s="13">
        <v>467189</v>
      </c>
      <c r="B4072" s="14" t="s">
        <v>10</v>
      </c>
      <c r="C4072" s="14" t="s">
        <v>11</v>
      </c>
      <c r="D4072" s="15">
        <v>46</v>
      </c>
      <c r="E4072" s="14" t="s">
        <v>11</v>
      </c>
      <c r="F4072" s="14" t="s">
        <v>22</v>
      </c>
      <c r="G4072" s="15">
        <v>1</v>
      </c>
      <c r="H4072" s="14" t="s">
        <v>19</v>
      </c>
      <c r="I4072" s="15">
        <v>4</v>
      </c>
      <c r="J4072" s="16" t="s">
        <v>45</v>
      </c>
    </row>
    <row r="4073" spans="1:10" x14ac:dyDescent="0.3">
      <c r="A4073" s="9">
        <v>466456</v>
      </c>
      <c r="B4073" s="10" t="s">
        <v>10</v>
      </c>
      <c r="C4073" s="10" t="s">
        <v>11</v>
      </c>
      <c r="D4073" s="11">
        <v>43</v>
      </c>
      <c r="E4073" s="10" t="s">
        <v>17</v>
      </c>
      <c r="F4073" s="10" t="s">
        <v>21</v>
      </c>
      <c r="G4073" s="11">
        <v>9</v>
      </c>
      <c r="H4073" s="10" t="s">
        <v>13</v>
      </c>
      <c r="I4073" s="11">
        <v>1</v>
      </c>
      <c r="J4073" s="12" t="s">
        <v>42</v>
      </c>
    </row>
    <row r="4074" spans="1:10" x14ac:dyDescent="0.3">
      <c r="A4074" s="13">
        <v>463805</v>
      </c>
      <c r="B4074" s="14" t="s">
        <v>10</v>
      </c>
      <c r="C4074" s="14" t="s">
        <v>17</v>
      </c>
      <c r="D4074" s="15">
        <v>32</v>
      </c>
      <c r="E4074" s="14" t="s">
        <v>17</v>
      </c>
      <c r="F4074" s="14" t="s">
        <v>21</v>
      </c>
      <c r="G4074" s="15">
        <v>8</v>
      </c>
      <c r="H4074" s="14" t="s">
        <v>13</v>
      </c>
      <c r="I4074" s="15">
        <v>6</v>
      </c>
      <c r="J4074" s="16" t="s">
        <v>45</v>
      </c>
    </row>
    <row r="4075" spans="1:10" x14ac:dyDescent="0.3">
      <c r="A4075" s="9">
        <v>462427</v>
      </c>
      <c r="B4075" s="10" t="s">
        <v>14</v>
      </c>
      <c r="C4075" s="10" t="s">
        <v>11</v>
      </c>
      <c r="D4075" s="11">
        <v>87</v>
      </c>
      <c r="E4075" s="10" t="s">
        <v>11</v>
      </c>
      <c r="F4075" s="10" t="s">
        <v>23</v>
      </c>
      <c r="G4075" s="11">
        <v>9</v>
      </c>
      <c r="H4075" s="10" t="s">
        <v>13</v>
      </c>
      <c r="I4075" s="11">
        <v>4</v>
      </c>
      <c r="J4075" s="12" t="s">
        <v>45</v>
      </c>
    </row>
    <row r="4076" spans="1:10" x14ac:dyDescent="0.3">
      <c r="A4076" s="9">
        <v>466906</v>
      </c>
      <c r="B4076" s="10" t="s">
        <v>14</v>
      </c>
      <c r="C4076" s="10" t="s">
        <v>17</v>
      </c>
      <c r="D4076" s="11">
        <v>59</v>
      </c>
      <c r="E4076" s="10" t="s">
        <v>11</v>
      </c>
      <c r="F4076" s="10" t="s">
        <v>22</v>
      </c>
      <c r="G4076" s="11">
        <v>1</v>
      </c>
      <c r="H4076" s="10" t="s">
        <v>13</v>
      </c>
      <c r="I4076" s="11">
        <v>2</v>
      </c>
      <c r="J4076" s="12" t="s">
        <v>45</v>
      </c>
    </row>
    <row r="4077" spans="1:10" x14ac:dyDescent="0.3">
      <c r="A4077" s="13">
        <v>461842</v>
      </c>
      <c r="B4077" s="14" t="s">
        <v>14</v>
      </c>
      <c r="C4077" s="14" t="s">
        <v>11</v>
      </c>
      <c r="D4077" s="15">
        <v>63</v>
      </c>
      <c r="E4077" s="14" t="s">
        <v>11</v>
      </c>
      <c r="F4077" s="14" t="s">
        <v>22</v>
      </c>
      <c r="G4077" s="15">
        <v>1</v>
      </c>
      <c r="H4077" s="14" t="s">
        <v>16</v>
      </c>
      <c r="I4077" s="15">
        <v>3</v>
      </c>
      <c r="J4077" s="16" t="s">
        <v>45</v>
      </c>
    </row>
    <row r="4078" spans="1:10" x14ac:dyDescent="0.3">
      <c r="A4078" s="9">
        <v>462400</v>
      </c>
      <c r="B4078" s="10" t="s">
        <v>14</v>
      </c>
      <c r="C4078" s="10" t="s">
        <v>17</v>
      </c>
      <c r="D4078" s="11">
        <v>47</v>
      </c>
      <c r="E4078" s="10" t="s">
        <v>11</v>
      </c>
      <c r="F4078" s="10" t="s">
        <v>22</v>
      </c>
      <c r="G4078" s="11">
        <v>0</v>
      </c>
      <c r="H4078" s="10" t="s">
        <v>13</v>
      </c>
      <c r="I4078" s="11">
        <v>1</v>
      </c>
      <c r="J4078" s="12" t="s">
        <v>45</v>
      </c>
    </row>
    <row r="4079" spans="1:10" x14ac:dyDescent="0.3">
      <c r="A4079" s="13">
        <v>466598</v>
      </c>
      <c r="B4079" s="14" t="s">
        <v>10</v>
      </c>
      <c r="C4079" s="14" t="s">
        <v>11</v>
      </c>
      <c r="D4079" s="15">
        <v>45</v>
      </c>
      <c r="E4079" s="14" t="s">
        <v>11</v>
      </c>
      <c r="F4079" s="14" t="s">
        <v>22</v>
      </c>
      <c r="G4079" s="15">
        <v>9</v>
      </c>
      <c r="H4079" s="14" t="s">
        <v>13</v>
      </c>
      <c r="I4079" s="15">
        <v>2</v>
      </c>
      <c r="J4079" s="16" t="s">
        <v>45</v>
      </c>
    </row>
    <row r="4080" spans="1:10" x14ac:dyDescent="0.3">
      <c r="A4080" s="9">
        <v>466940</v>
      </c>
      <c r="B4080" s="10" t="s">
        <v>14</v>
      </c>
      <c r="C4080" s="10" t="s">
        <v>11</v>
      </c>
      <c r="D4080" s="11">
        <v>79</v>
      </c>
      <c r="E4080" s="10" t="s">
        <v>17</v>
      </c>
      <c r="F4080" s="10" t="s">
        <v>23</v>
      </c>
      <c r="G4080" s="11">
        <v>0</v>
      </c>
      <c r="H4080" s="10" t="s">
        <v>13</v>
      </c>
      <c r="I4080" s="11">
        <v>1</v>
      </c>
      <c r="J4080" s="12" t="s">
        <v>45</v>
      </c>
    </row>
    <row r="4081" spans="1:10" x14ac:dyDescent="0.3">
      <c r="A4081" s="13">
        <v>461754</v>
      </c>
      <c r="B4081" s="14" t="s">
        <v>14</v>
      </c>
      <c r="C4081" s="14" t="s">
        <v>11</v>
      </c>
      <c r="D4081" s="15">
        <v>65</v>
      </c>
      <c r="E4081" s="14" t="s">
        <v>17</v>
      </c>
      <c r="F4081" s="14" t="s">
        <v>24</v>
      </c>
      <c r="G4081" s="15">
        <v>1</v>
      </c>
      <c r="H4081" s="14" t="s">
        <v>19</v>
      </c>
      <c r="I4081" s="15">
        <v>2</v>
      </c>
      <c r="J4081" s="16" t="s">
        <v>45</v>
      </c>
    </row>
    <row r="4082" spans="1:10" x14ac:dyDescent="0.3">
      <c r="A4082" s="9">
        <v>461376</v>
      </c>
      <c r="B4082" s="10" t="s">
        <v>10</v>
      </c>
      <c r="C4082" s="10" t="s">
        <v>17</v>
      </c>
      <c r="D4082" s="11">
        <v>38</v>
      </c>
      <c r="E4082" s="10" t="s">
        <v>11</v>
      </c>
      <c r="F4082" s="10" t="s">
        <v>15</v>
      </c>
      <c r="G4082" s="11">
        <v>0</v>
      </c>
      <c r="H4082" s="10" t="s">
        <v>13</v>
      </c>
      <c r="I4082" s="11">
        <v>2</v>
      </c>
      <c r="J4082" s="12" t="s">
        <v>45</v>
      </c>
    </row>
    <row r="4083" spans="1:10" x14ac:dyDescent="0.3">
      <c r="A4083" s="9">
        <v>462025</v>
      </c>
      <c r="B4083" s="10" t="s">
        <v>14</v>
      </c>
      <c r="C4083" s="10" t="s">
        <v>17</v>
      </c>
      <c r="D4083" s="11">
        <v>20</v>
      </c>
      <c r="E4083" s="10" t="s">
        <v>17</v>
      </c>
      <c r="F4083" s="10" t="s">
        <v>15</v>
      </c>
      <c r="G4083" s="11">
        <v>2</v>
      </c>
      <c r="H4083" s="10" t="s">
        <v>13</v>
      </c>
      <c r="I4083" s="11">
        <v>3</v>
      </c>
      <c r="J4083" s="12" t="s">
        <v>44</v>
      </c>
    </row>
    <row r="4084" spans="1:10" x14ac:dyDescent="0.3">
      <c r="A4084" s="13">
        <v>465720</v>
      </c>
      <c r="B4084" s="14" t="s">
        <v>10</v>
      </c>
      <c r="C4084" s="14" t="s">
        <v>11</v>
      </c>
      <c r="D4084" s="15">
        <v>36</v>
      </c>
      <c r="E4084" s="14" t="s">
        <v>11</v>
      </c>
      <c r="F4084" s="14" t="s">
        <v>22</v>
      </c>
      <c r="G4084" s="15">
        <v>1</v>
      </c>
      <c r="H4084" s="14" t="s">
        <v>13</v>
      </c>
      <c r="I4084" s="15">
        <v>2</v>
      </c>
      <c r="J4084" s="16" t="s">
        <v>45</v>
      </c>
    </row>
    <row r="4085" spans="1:10" x14ac:dyDescent="0.3">
      <c r="A4085" s="9">
        <v>466354</v>
      </c>
      <c r="B4085" s="10" t="s">
        <v>14</v>
      </c>
      <c r="C4085" s="10" t="s">
        <v>17</v>
      </c>
      <c r="D4085" s="11">
        <v>22</v>
      </c>
      <c r="E4085" s="10" t="s">
        <v>17</v>
      </c>
      <c r="F4085" s="10" t="s">
        <v>15</v>
      </c>
      <c r="G4085" s="11">
        <v>0</v>
      </c>
      <c r="H4085" s="10" t="s">
        <v>13</v>
      </c>
      <c r="I4085" s="11">
        <v>4</v>
      </c>
      <c r="J4085" s="12" t="s">
        <v>45</v>
      </c>
    </row>
    <row r="4086" spans="1:10" x14ac:dyDescent="0.3">
      <c r="A4086" s="13">
        <v>463857</v>
      </c>
      <c r="B4086" s="14" t="s">
        <v>14</v>
      </c>
      <c r="C4086" s="14" t="s">
        <v>11</v>
      </c>
      <c r="D4086" s="15">
        <v>56</v>
      </c>
      <c r="E4086" s="14" t="s">
        <v>17</v>
      </c>
      <c r="F4086" s="14" t="s">
        <v>15</v>
      </c>
      <c r="G4086" s="15">
        <v>0</v>
      </c>
      <c r="H4086" s="14" t="s">
        <v>19</v>
      </c>
      <c r="I4086" s="15">
        <v>4</v>
      </c>
      <c r="J4086" s="16" t="s">
        <v>46</v>
      </c>
    </row>
    <row r="4087" spans="1:10" x14ac:dyDescent="0.3">
      <c r="A4087" s="9">
        <v>465849</v>
      </c>
      <c r="B4087" s="10" t="s">
        <v>10</v>
      </c>
      <c r="C4087" s="10" t="s">
        <v>17</v>
      </c>
      <c r="D4087" s="11">
        <v>32</v>
      </c>
      <c r="E4087" s="10" t="s">
        <v>11</v>
      </c>
      <c r="F4087" s="10" t="s">
        <v>21</v>
      </c>
      <c r="G4087" s="11">
        <v>5</v>
      </c>
      <c r="H4087" s="10" t="s">
        <v>13</v>
      </c>
      <c r="I4087" s="11">
        <v>3</v>
      </c>
      <c r="J4087" s="12" t="s">
        <v>44</v>
      </c>
    </row>
    <row r="4088" spans="1:10" x14ac:dyDescent="0.3">
      <c r="A4088" s="13">
        <v>464100</v>
      </c>
      <c r="B4088" s="14" t="s">
        <v>10</v>
      </c>
      <c r="C4088" s="14" t="s">
        <v>17</v>
      </c>
      <c r="D4088" s="15">
        <v>33</v>
      </c>
      <c r="E4088" s="14" t="s">
        <v>11</v>
      </c>
      <c r="F4088" s="14" t="s">
        <v>15</v>
      </c>
      <c r="G4088" s="15">
        <v>1</v>
      </c>
      <c r="H4088" s="14" t="s">
        <v>13</v>
      </c>
      <c r="I4088" s="15">
        <v>1</v>
      </c>
      <c r="J4088" s="16" t="s">
        <v>45</v>
      </c>
    </row>
    <row r="4089" spans="1:10" x14ac:dyDescent="0.3">
      <c r="A4089" s="9">
        <v>461444</v>
      </c>
      <c r="B4089" s="10" t="s">
        <v>10</v>
      </c>
      <c r="C4089" s="10" t="s">
        <v>11</v>
      </c>
      <c r="D4089" s="11">
        <v>68</v>
      </c>
      <c r="E4089" s="10" t="s">
        <v>11</v>
      </c>
      <c r="F4089" s="10" t="s">
        <v>22</v>
      </c>
      <c r="G4089" s="11">
        <v>1</v>
      </c>
      <c r="H4089" s="10" t="s">
        <v>19</v>
      </c>
      <c r="I4089" s="11">
        <v>2</v>
      </c>
      <c r="J4089" s="12" t="s">
        <v>45</v>
      </c>
    </row>
    <row r="4090" spans="1:10" x14ac:dyDescent="0.3">
      <c r="A4090" s="9">
        <v>464711</v>
      </c>
      <c r="B4090" s="10" t="s">
        <v>10</v>
      </c>
      <c r="C4090" s="10" t="s">
        <v>11</v>
      </c>
      <c r="D4090" s="11">
        <v>38</v>
      </c>
      <c r="E4090" s="10" t="s">
        <v>11</v>
      </c>
      <c r="F4090" s="10" t="s">
        <v>22</v>
      </c>
      <c r="G4090" s="11">
        <v>7</v>
      </c>
      <c r="H4090" s="10" t="s">
        <v>16</v>
      </c>
      <c r="I4090" s="11">
        <v>3</v>
      </c>
      <c r="J4090" s="12" t="s">
        <v>41</v>
      </c>
    </row>
    <row r="4091" spans="1:10" x14ac:dyDescent="0.3">
      <c r="A4091" s="9">
        <v>465349</v>
      </c>
      <c r="B4091" s="10" t="s">
        <v>10</v>
      </c>
      <c r="C4091" s="10" t="s">
        <v>11</v>
      </c>
      <c r="D4091" s="11">
        <v>49</v>
      </c>
      <c r="E4091" s="10" t="s">
        <v>11</v>
      </c>
      <c r="F4091" s="10" t="s">
        <v>22</v>
      </c>
      <c r="G4091" s="11">
        <v>0</v>
      </c>
      <c r="H4091" s="10" t="s">
        <v>19</v>
      </c>
      <c r="I4091" s="11">
        <v>4</v>
      </c>
      <c r="J4091" s="12" t="s">
        <v>45</v>
      </c>
    </row>
    <row r="4092" spans="1:10" x14ac:dyDescent="0.3">
      <c r="A4092" s="9">
        <v>463407</v>
      </c>
      <c r="B4092" s="10" t="s">
        <v>10</v>
      </c>
      <c r="C4092" s="10" t="s">
        <v>17</v>
      </c>
      <c r="D4092" s="11">
        <v>33</v>
      </c>
      <c r="E4092" s="10" t="s">
        <v>17</v>
      </c>
      <c r="F4092" s="10" t="s">
        <v>21</v>
      </c>
      <c r="G4092" s="11">
        <v>0</v>
      </c>
      <c r="H4092" s="10" t="s">
        <v>13</v>
      </c>
      <c r="I4092" s="11">
        <v>1</v>
      </c>
      <c r="J4092" s="12" t="s">
        <v>43</v>
      </c>
    </row>
    <row r="4093" spans="1:10" x14ac:dyDescent="0.3">
      <c r="A4093" s="13">
        <v>466632</v>
      </c>
      <c r="B4093" s="14" t="s">
        <v>10</v>
      </c>
      <c r="C4093" s="14" t="s">
        <v>11</v>
      </c>
      <c r="D4093" s="15">
        <v>57</v>
      </c>
      <c r="E4093" s="14" t="s">
        <v>11</v>
      </c>
      <c r="F4093" s="14" t="s">
        <v>22</v>
      </c>
      <c r="G4093" s="15">
        <v>1</v>
      </c>
      <c r="H4093" s="14" t="s">
        <v>19</v>
      </c>
      <c r="I4093" s="15">
        <v>2</v>
      </c>
      <c r="J4093" s="16" t="s">
        <v>45</v>
      </c>
    </row>
    <row r="4094" spans="1:10" x14ac:dyDescent="0.3">
      <c r="A4094" s="9">
        <v>464641</v>
      </c>
      <c r="B4094" s="10" t="s">
        <v>10</v>
      </c>
      <c r="C4094" s="10" t="s">
        <v>11</v>
      </c>
      <c r="D4094" s="11">
        <v>65</v>
      </c>
      <c r="E4094" s="10" t="s">
        <v>11</v>
      </c>
      <c r="F4094" s="10" t="s">
        <v>23</v>
      </c>
      <c r="G4094" s="11">
        <v>2</v>
      </c>
      <c r="H4094" s="10" t="s">
        <v>13</v>
      </c>
      <c r="I4094" s="11">
        <v>6</v>
      </c>
      <c r="J4094" s="12" t="s">
        <v>41</v>
      </c>
    </row>
    <row r="4095" spans="1:10" x14ac:dyDescent="0.3">
      <c r="A4095" s="9">
        <v>462154</v>
      </c>
      <c r="B4095" s="10" t="s">
        <v>14</v>
      </c>
      <c r="C4095" s="10" t="s">
        <v>11</v>
      </c>
      <c r="D4095" s="11">
        <v>36</v>
      </c>
      <c r="E4095" s="10" t="s">
        <v>11</v>
      </c>
      <c r="F4095" s="10" t="s">
        <v>24</v>
      </c>
      <c r="G4095" s="11">
        <v>0</v>
      </c>
      <c r="H4095" s="10" t="s">
        <v>16</v>
      </c>
      <c r="I4095" s="11">
        <v>2</v>
      </c>
      <c r="J4095" s="12" t="s">
        <v>45</v>
      </c>
    </row>
    <row r="4096" spans="1:10" x14ac:dyDescent="0.3">
      <c r="A4096" s="13">
        <v>464754</v>
      </c>
      <c r="B4096" s="14" t="s">
        <v>10</v>
      </c>
      <c r="C4096" s="14" t="s">
        <v>11</v>
      </c>
      <c r="D4096" s="15">
        <v>43</v>
      </c>
      <c r="E4096" s="14" t="s">
        <v>17</v>
      </c>
      <c r="F4096" s="14" t="s">
        <v>12</v>
      </c>
      <c r="G4096" s="15">
        <v>4</v>
      </c>
      <c r="H4096" s="14" t="s">
        <v>16</v>
      </c>
      <c r="I4096" s="15">
        <v>7</v>
      </c>
      <c r="J4096" s="16" t="s">
        <v>44</v>
      </c>
    </row>
    <row r="4097" spans="1:10" x14ac:dyDescent="0.3">
      <c r="A4097" s="9">
        <v>460167</v>
      </c>
      <c r="B4097" s="10" t="s">
        <v>10</v>
      </c>
      <c r="C4097" s="10" t="s">
        <v>17</v>
      </c>
      <c r="D4097" s="11">
        <v>18</v>
      </c>
      <c r="E4097" s="10" t="s">
        <v>17</v>
      </c>
      <c r="F4097" s="10" t="s">
        <v>24</v>
      </c>
      <c r="G4097" s="11">
        <v>1</v>
      </c>
      <c r="H4097" s="10" t="s">
        <v>13</v>
      </c>
      <c r="I4097" s="11">
        <v>5</v>
      </c>
      <c r="J4097" s="12" t="s">
        <v>42</v>
      </c>
    </row>
    <row r="4098" spans="1:10" x14ac:dyDescent="0.3">
      <c r="A4098" s="13">
        <v>461987</v>
      </c>
      <c r="B4098" s="14" t="s">
        <v>10</v>
      </c>
      <c r="C4098" s="14" t="s">
        <v>11</v>
      </c>
      <c r="D4098" s="15">
        <v>43</v>
      </c>
      <c r="E4098" s="14" t="s">
        <v>17</v>
      </c>
      <c r="F4098" s="14" t="s">
        <v>12</v>
      </c>
      <c r="G4098" s="15">
        <v>1</v>
      </c>
      <c r="H4098" s="14" t="s">
        <v>16</v>
      </c>
      <c r="I4098" s="15">
        <v>2</v>
      </c>
      <c r="J4098" s="16" t="s">
        <v>45</v>
      </c>
    </row>
    <row r="4099" spans="1:10" x14ac:dyDescent="0.3">
      <c r="A4099" s="9">
        <v>463259</v>
      </c>
      <c r="B4099" s="10" t="s">
        <v>14</v>
      </c>
      <c r="C4099" s="10" t="s">
        <v>11</v>
      </c>
      <c r="D4099" s="11">
        <v>75</v>
      </c>
      <c r="E4099" s="10" t="s">
        <v>11</v>
      </c>
      <c r="F4099" s="10" t="s">
        <v>23</v>
      </c>
      <c r="G4099" s="11">
        <v>0</v>
      </c>
      <c r="H4099" s="10" t="s">
        <v>13</v>
      </c>
      <c r="I4099" s="11">
        <v>1</v>
      </c>
      <c r="J4099" s="12" t="s">
        <v>45</v>
      </c>
    </row>
    <row r="4100" spans="1:10" x14ac:dyDescent="0.3">
      <c r="A4100" s="9">
        <v>461628</v>
      </c>
      <c r="B4100" s="10" t="s">
        <v>14</v>
      </c>
      <c r="C4100" s="10" t="s">
        <v>11</v>
      </c>
      <c r="D4100" s="11">
        <v>39</v>
      </c>
      <c r="E4100" s="10" t="s">
        <v>11</v>
      </c>
      <c r="F4100" s="10" t="s">
        <v>15</v>
      </c>
      <c r="G4100" s="11">
        <v>11</v>
      </c>
      <c r="H4100" s="10" t="s">
        <v>16</v>
      </c>
      <c r="I4100" s="11">
        <v>2</v>
      </c>
      <c r="J4100" s="12" t="s">
        <v>45</v>
      </c>
    </row>
    <row r="4101" spans="1:10" x14ac:dyDescent="0.3">
      <c r="A4101" s="13">
        <v>459126</v>
      </c>
      <c r="B4101" s="14" t="s">
        <v>14</v>
      </c>
      <c r="C4101" s="14" t="s">
        <v>11</v>
      </c>
      <c r="D4101" s="15">
        <v>61</v>
      </c>
      <c r="E4101" s="14" t="s">
        <v>11</v>
      </c>
      <c r="F4101" s="14" t="s">
        <v>22</v>
      </c>
      <c r="G4101" s="15">
        <v>2</v>
      </c>
      <c r="H4101" s="14" t="s">
        <v>13</v>
      </c>
      <c r="I4101" s="15">
        <v>2</v>
      </c>
      <c r="J4101" s="16" t="s">
        <v>45</v>
      </c>
    </row>
    <row r="4102" spans="1:10" x14ac:dyDescent="0.3">
      <c r="A4102" s="13">
        <v>465143</v>
      </c>
      <c r="B4102" s="14" t="s">
        <v>14</v>
      </c>
      <c r="C4102" s="14" t="s">
        <v>17</v>
      </c>
      <c r="D4102" s="15">
        <v>26</v>
      </c>
      <c r="E4102" s="14" t="s">
        <v>11</v>
      </c>
      <c r="F4102" s="14" t="s">
        <v>12</v>
      </c>
      <c r="G4102" s="15">
        <v>0</v>
      </c>
      <c r="H4102" s="14" t="s">
        <v>13</v>
      </c>
      <c r="I4102" s="15">
        <v>5</v>
      </c>
      <c r="J4102" s="16" t="s">
        <v>44</v>
      </c>
    </row>
    <row r="4103" spans="1:10" x14ac:dyDescent="0.3">
      <c r="A4103" s="9">
        <v>460860</v>
      </c>
      <c r="B4103" s="10" t="s">
        <v>14</v>
      </c>
      <c r="C4103" s="10" t="s">
        <v>11</v>
      </c>
      <c r="D4103" s="11">
        <v>52</v>
      </c>
      <c r="E4103" s="10" t="s">
        <v>11</v>
      </c>
      <c r="F4103" s="10" t="s">
        <v>22</v>
      </c>
      <c r="G4103" s="11">
        <v>7</v>
      </c>
      <c r="H4103" s="10" t="s">
        <v>16</v>
      </c>
      <c r="I4103" s="11">
        <v>4</v>
      </c>
      <c r="J4103" s="12" t="s">
        <v>45</v>
      </c>
    </row>
    <row r="4104" spans="1:10" x14ac:dyDescent="0.3">
      <c r="A4104" s="13">
        <v>467629</v>
      </c>
      <c r="B4104" s="14" t="s">
        <v>14</v>
      </c>
      <c r="C4104" s="14" t="s">
        <v>11</v>
      </c>
      <c r="D4104" s="15">
        <v>50</v>
      </c>
      <c r="E4104" s="14" t="s">
        <v>11</v>
      </c>
      <c r="F4104" s="14" t="s">
        <v>22</v>
      </c>
      <c r="G4104" s="15">
        <v>1</v>
      </c>
      <c r="H4104" s="14" t="s">
        <v>13</v>
      </c>
      <c r="I4104" s="15">
        <v>1</v>
      </c>
      <c r="J4104" s="16" t="s">
        <v>45</v>
      </c>
    </row>
    <row r="4105" spans="1:10" x14ac:dyDescent="0.3">
      <c r="A4105" s="9">
        <v>461720</v>
      </c>
      <c r="B4105" s="10" t="s">
        <v>10</v>
      </c>
      <c r="C4105" s="10" t="s">
        <v>17</v>
      </c>
      <c r="D4105" s="11">
        <v>51</v>
      </c>
      <c r="E4105" s="10" t="s">
        <v>11</v>
      </c>
      <c r="F4105" s="10" t="s">
        <v>22</v>
      </c>
      <c r="G4105" s="11">
        <v>1</v>
      </c>
      <c r="H4105" s="10" t="s">
        <v>13</v>
      </c>
      <c r="I4105" s="11">
        <v>1</v>
      </c>
      <c r="J4105" s="12" t="s">
        <v>44</v>
      </c>
    </row>
    <row r="4106" spans="1:10" x14ac:dyDescent="0.3">
      <c r="A4106" s="13">
        <v>460086</v>
      </c>
      <c r="B4106" s="14" t="s">
        <v>14</v>
      </c>
      <c r="C4106" s="14" t="s">
        <v>11</v>
      </c>
      <c r="D4106" s="15">
        <v>50</v>
      </c>
      <c r="E4106" s="14" t="s">
        <v>17</v>
      </c>
      <c r="F4106" s="14" t="s">
        <v>22</v>
      </c>
      <c r="G4106" s="15">
        <v>1</v>
      </c>
      <c r="H4106" s="14" t="s">
        <v>16</v>
      </c>
      <c r="I4106" s="15">
        <v>3</v>
      </c>
      <c r="J4106" s="16" t="s">
        <v>45</v>
      </c>
    </row>
    <row r="4107" spans="1:10" x14ac:dyDescent="0.3">
      <c r="A4107" s="9">
        <v>465832</v>
      </c>
      <c r="B4107" s="10" t="s">
        <v>14</v>
      </c>
      <c r="C4107" s="10" t="s">
        <v>11</v>
      </c>
      <c r="D4107" s="11">
        <v>53</v>
      </c>
      <c r="E4107" s="10" t="s">
        <v>11</v>
      </c>
      <c r="F4107" s="10" t="s">
        <v>18</v>
      </c>
      <c r="G4107" s="11">
        <v>9</v>
      </c>
      <c r="H4107" s="10" t="s">
        <v>19</v>
      </c>
      <c r="I4107" s="11">
        <v>5</v>
      </c>
      <c r="J4107" s="12" t="s">
        <v>44</v>
      </c>
    </row>
    <row r="4108" spans="1:10" x14ac:dyDescent="0.3">
      <c r="A4108" s="13">
        <v>467070</v>
      </c>
      <c r="B4108" s="14" t="s">
        <v>14</v>
      </c>
      <c r="C4108" s="14" t="s">
        <v>11</v>
      </c>
      <c r="D4108" s="15">
        <v>40</v>
      </c>
      <c r="E4108" s="14" t="s">
        <v>17</v>
      </c>
      <c r="F4108" s="14" t="s">
        <v>18</v>
      </c>
      <c r="G4108" s="15">
        <v>5</v>
      </c>
      <c r="H4108" s="14" t="s">
        <v>13</v>
      </c>
      <c r="I4108" s="15">
        <v>4</v>
      </c>
      <c r="J4108" s="16" t="s">
        <v>45</v>
      </c>
    </row>
    <row r="4109" spans="1:10" x14ac:dyDescent="0.3">
      <c r="A4109" s="13">
        <v>463541</v>
      </c>
      <c r="B4109" s="14" t="s">
        <v>10</v>
      </c>
      <c r="C4109" s="14" t="s">
        <v>17</v>
      </c>
      <c r="D4109" s="15">
        <v>26</v>
      </c>
      <c r="E4109" s="14" t="s">
        <v>17</v>
      </c>
      <c r="F4109" s="14" t="s">
        <v>15</v>
      </c>
      <c r="G4109" s="15">
        <v>0</v>
      </c>
      <c r="H4109" s="14" t="s">
        <v>13</v>
      </c>
      <c r="I4109" s="15">
        <v>3</v>
      </c>
      <c r="J4109" s="16" t="s">
        <v>47</v>
      </c>
    </row>
    <row r="4110" spans="1:10" x14ac:dyDescent="0.3">
      <c r="A4110" s="9">
        <v>462431</v>
      </c>
      <c r="B4110" s="10" t="s">
        <v>14</v>
      </c>
      <c r="C4110" s="10" t="s">
        <v>17</v>
      </c>
      <c r="D4110" s="11">
        <v>32</v>
      </c>
      <c r="E4110" s="10" t="s">
        <v>17</v>
      </c>
      <c r="F4110" s="10" t="s">
        <v>24</v>
      </c>
      <c r="G4110" s="11">
        <v>9</v>
      </c>
      <c r="H4110" s="10" t="s">
        <v>13</v>
      </c>
      <c r="I4110" s="11">
        <v>4</v>
      </c>
      <c r="J4110" s="12" t="s">
        <v>45</v>
      </c>
    </row>
    <row r="4111" spans="1:10" x14ac:dyDescent="0.3">
      <c r="A4111" s="13">
        <v>461387</v>
      </c>
      <c r="B4111" s="14" t="s">
        <v>10</v>
      </c>
      <c r="C4111" s="14" t="s">
        <v>17</v>
      </c>
      <c r="D4111" s="15">
        <v>22</v>
      </c>
      <c r="E4111" s="14" t="s">
        <v>17</v>
      </c>
      <c r="F4111" s="14" t="s">
        <v>15</v>
      </c>
      <c r="G4111" s="15">
        <v>5</v>
      </c>
      <c r="H4111" s="14" t="s">
        <v>13</v>
      </c>
      <c r="I4111" s="15">
        <v>3</v>
      </c>
      <c r="J4111" s="16" t="s">
        <v>42</v>
      </c>
    </row>
    <row r="4112" spans="1:10" x14ac:dyDescent="0.3">
      <c r="A4112" s="9">
        <v>461693</v>
      </c>
      <c r="B4112" s="10" t="s">
        <v>10</v>
      </c>
      <c r="C4112" s="10" t="s">
        <v>11</v>
      </c>
      <c r="D4112" s="11">
        <v>36</v>
      </c>
      <c r="E4112" s="10" t="s">
        <v>11</v>
      </c>
      <c r="F4112" s="10" t="s">
        <v>22</v>
      </c>
      <c r="G4112" s="11">
        <v>1</v>
      </c>
      <c r="H4112" s="10" t="s">
        <v>16</v>
      </c>
      <c r="I4112" s="11">
        <v>4</v>
      </c>
      <c r="J4112" s="12" t="s">
        <v>45</v>
      </c>
    </row>
    <row r="4113" spans="1:10" x14ac:dyDescent="0.3">
      <c r="A4113" s="9">
        <v>466010</v>
      </c>
      <c r="B4113" s="10" t="s">
        <v>10</v>
      </c>
      <c r="C4113" s="10" t="s">
        <v>11</v>
      </c>
      <c r="D4113" s="11">
        <v>69</v>
      </c>
      <c r="E4113" s="10" t="s">
        <v>17</v>
      </c>
      <c r="F4113" s="10" t="s">
        <v>21</v>
      </c>
      <c r="G4113" s="11">
        <v>0</v>
      </c>
      <c r="H4113" s="10" t="s">
        <v>13</v>
      </c>
      <c r="I4113" s="11">
        <v>1</v>
      </c>
      <c r="J4113" s="12" t="s">
        <v>43</v>
      </c>
    </row>
    <row r="4114" spans="1:10" x14ac:dyDescent="0.3">
      <c r="A4114" s="13">
        <v>465674</v>
      </c>
      <c r="B4114" s="14" t="s">
        <v>10</v>
      </c>
      <c r="C4114" s="14" t="s">
        <v>17</v>
      </c>
      <c r="D4114" s="15">
        <v>39</v>
      </c>
      <c r="E4114" s="14" t="s">
        <v>11</v>
      </c>
      <c r="F4114" s="14" t="s">
        <v>24</v>
      </c>
      <c r="G4114" s="15">
        <v>1</v>
      </c>
      <c r="H4114" s="14" t="s">
        <v>13</v>
      </c>
      <c r="I4114" s="15">
        <v>2</v>
      </c>
      <c r="J4114" s="16" t="s">
        <v>44</v>
      </c>
    </row>
    <row r="4115" spans="1:10" x14ac:dyDescent="0.3">
      <c r="A4115" s="9">
        <v>459405</v>
      </c>
      <c r="B4115" s="10" t="s">
        <v>10</v>
      </c>
      <c r="C4115" s="10" t="s">
        <v>11</v>
      </c>
      <c r="D4115" s="11">
        <v>81</v>
      </c>
      <c r="E4115" s="10" t="s">
        <v>17</v>
      </c>
      <c r="F4115" s="10" t="s">
        <v>21</v>
      </c>
      <c r="G4115" s="11">
        <v>0</v>
      </c>
      <c r="H4115" s="10" t="s">
        <v>19</v>
      </c>
      <c r="I4115" s="11">
        <v>2</v>
      </c>
      <c r="J4115" s="12" t="s">
        <v>45</v>
      </c>
    </row>
    <row r="4116" spans="1:10" x14ac:dyDescent="0.3">
      <c r="A4116" s="13">
        <v>465989</v>
      </c>
      <c r="B4116" s="14" t="s">
        <v>10</v>
      </c>
      <c r="C4116" s="14" t="s">
        <v>17</v>
      </c>
      <c r="D4116" s="15">
        <v>28</v>
      </c>
      <c r="E4116" s="14" t="s">
        <v>17</v>
      </c>
      <c r="F4116" s="14" t="s">
        <v>15</v>
      </c>
      <c r="G4116" s="15">
        <v>9</v>
      </c>
      <c r="H4116" s="14" t="s">
        <v>13</v>
      </c>
      <c r="I4116" s="15">
        <v>2</v>
      </c>
      <c r="J4116" s="16" t="s">
        <v>45</v>
      </c>
    </row>
    <row r="4117" spans="1:10" x14ac:dyDescent="0.3">
      <c r="A4117" s="9">
        <v>465598</v>
      </c>
      <c r="B4117" s="10" t="s">
        <v>14</v>
      </c>
      <c r="C4117" s="10" t="s">
        <v>17</v>
      </c>
      <c r="D4117" s="11">
        <v>28</v>
      </c>
      <c r="E4117" s="10" t="s">
        <v>11</v>
      </c>
      <c r="F4117" s="10" t="s">
        <v>15</v>
      </c>
      <c r="G4117" s="11">
        <v>6</v>
      </c>
      <c r="H4117" s="10" t="s">
        <v>13</v>
      </c>
      <c r="I4117" s="11">
        <v>5</v>
      </c>
      <c r="J4117" s="12" t="s">
        <v>42</v>
      </c>
    </row>
    <row r="4118" spans="1:10" x14ac:dyDescent="0.3">
      <c r="A4118" s="13">
        <v>466093</v>
      </c>
      <c r="B4118" s="14" t="s">
        <v>14</v>
      </c>
      <c r="C4118" s="14" t="s">
        <v>17</v>
      </c>
      <c r="D4118" s="15">
        <v>52</v>
      </c>
      <c r="E4118" s="14" t="s">
        <v>11</v>
      </c>
      <c r="F4118" s="14" t="s">
        <v>24</v>
      </c>
      <c r="G4118" s="15">
        <v>1</v>
      </c>
      <c r="H4118" s="14" t="s">
        <v>13</v>
      </c>
      <c r="I4118" s="15">
        <v>5</v>
      </c>
      <c r="J4118" s="16" t="s">
        <v>44</v>
      </c>
    </row>
    <row r="4119" spans="1:10" x14ac:dyDescent="0.3">
      <c r="A4119" s="9">
        <v>462773</v>
      </c>
      <c r="B4119" s="10" t="s">
        <v>10</v>
      </c>
      <c r="C4119" s="10" t="s">
        <v>11</v>
      </c>
      <c r="D4119" s="11">
        <v>40</v>
      </c>
      <c r="E4119" s="10" t="s">
        <v>11</v>
      </c>
      <c r="F4119" s="10" t="s">
        <v>22</v>
      </c>
      <c r="G4119" s="11">
        <v>4</v>
      </c>
      <c r="H4119" s="10" t="s">
        <v>16</v>
      </c>
      <c r="I4119" s="11">
        <v>5</v>
      </c>
      <c r="J4119" s="12" t="s">
        <v>45</v>
      </c>
    </row>
    <row r="4120" spans="1:10" x14ac:dyDescent="0.3">
      <c r="A4120" s="9">
        <v>465763</v>
      </c>
      <c r="B4120" s="10" t="s">
        <v>10</v>
      </c>
      <c r="C4120" s="10" t="s">
        <v>11</v>
      </c>
      <c r="D4120" s="11">
        <v>37</v>
      </c>
      <c r="E4120" s="10" t="s">
        <v>17</v>
      </c>
      <c r="F4120" s="10" t="s">
        <v>22</v>
      </c>
      <c r="G4120" s="11">
        <v>0</v>
      </c>
      <c r="H4120" s="10" t="s">
        <v>16</v>
      </c>
      <c r="I4120" s="11">
        <v>2</v>
      </c>
      <c r="J4120" s="12" t="s">
        <v>44</v>
      </c>
    </row>
    <row r="4121" spans="1:10" x14ac:dyDescent="0.3">
      <c r="A4121" s="13">
        <v>462958</v>
      </c>
      <c r="B4121" s="14" t="s">
        <v>14</v>
      </c>
      <c r="C4121" s="14" t="s">
        <v>17</v>
      </c>
      <c r="D4121" s="15">
        <v>26</v>
      </c>
      <c r="E4121" s="14" t="s">
        <v>17</v>
      </c>
      <c r="F4121" s="14" t="s">
        <v>20</v>
      </c>
      <c r="G4121" s="15">
        <v>1</v>
      </c>
      <c r="H4121" s="14" t="s">
        <v>13</v>
      </c>
      <c r="I4121" s="15">
        <v>5</v>
      </c>
      <c r="J4121" s="16" t="s">
        <v>45</v>
      </c>
    </row>
    <row r="4122" spans="1:10" x14ac:dyDescent="0.3">
      <c r="A4122" s="9">
        <v>467056</v>
      </c>
      <c r="B4122" s="10" t="s">
        <v>10</v>
      </c>
      <c r="C4122" s="10" t="s">
        <v>17</v>
      </c>
      <c r="D4122" s="11">
        <v>31</v>
      </c>
      <c r="E4122" s="10" t="s">
        <v>17</v>
      </c>
      <c r="F4122" s="10" t="s">
        <v>25</v>
      </c>
      <c r="G4122" s="11">
        <v>8</v>
      </c>
      <c r="H4122" s="10" t="s">
        <v>13</v>
      </c>
      <c r="I4122" s="11">
        <v>1</v>
      </c>
      <c r="J4122" s="12" t="s">
        <v>45</v>
      </c>
    </row>
    <row r="4123" spans="1:10" x14ac:dyDescent="0.3">
      <c r="A4123" s="13">
        <v>461990</v>
      </c>
      <c r="B4123" s="14" t="s">
        <v>10</v>
      </c>
      <c r="C4123" s="14" t="s">
        <v>11</v>
      </c>
      <c r="D4123" s="15">
        <v>68</v>
      </c>
      <c r="E4123" s="14" t="s">
        <v>11</v>
      </c>
      <c r="F4123" s="14" t="s">
        <v>23</v>
      </c>
      <c r="G4123" s="15">
        <v>0</v>
      </c>
      <c r="H4123" s="14" t="s">
        <v>13</v>
      </c>
      <c r="I4123" s="15">
        <v>2</v>
      </c>
      <c r="J4123" s="16" t="s">
        <v>45</v>
      </c>
    </row>
    <row r="4124" spans="1:10" x14ac:dyDescent="0.3">
      <c r="A4124" s="9">
        <v>464480</v>
      </c>
      <c r="B4124" s="10" t="s">
        <v>14</v>
      </c>
      <c r="C4124" s="10" t="s">
        <v>11</v>
      </c>
      <c r="D4124" s="11">
        <v>42</v>
      </c>
      <c r="E4124" s="10" t="s">
        <v>11</v>
      </c>
      <c r="F4124" s="10" t="s">
        <v>22</v>
      </c>
      <c r="G4124" s="11">
        <v>1</v>
      </c>
      <c r="H4124" s="10" t="s">
        <v>16</v>
      </c>
      <c r="I4124" s="11">
        <v>3</v>
      </c>
      <c r="J4124" s="12" t="s">
        <v>45</v>
      </c>
    </row>
    <row r="4125" spans="1:10" x14ac:dyDescent="0.3">
      <c r="A4125" s="13">
        <v>461318</v>
      </c>
      <c r="B4125" s="14" t="s">
        <v>10</v>
      </c>
      <c r="C4125" s="14" t="s">
        <v>11</v>
      </c>
      <c r="D4125" s="15">
        <v>56</v>
      </c>
      <c r="E4125" s="14" t="s">
        <v>11</v>
      </c>
      <c r="F4125" s="14" t="s">
        <v>22</v>
      </c>
      <c r="G4125" s="15">
        <v>1</v>
      </c>
      <c r="H4125" s="14" t="s">
        <v>16</v>
      </c>
      <c r="I4125" s="15">
        <v>6</v>
      </c>
      <c r="J4125" s="16" t="s">
        <v>47</v>
      </c>
    </row>
    <row r="4126" spans="1:10" x14ac:dyDescent="0.3">
      <c r="A4126" s="9">
        <v>467398</v>
      </c>
      <c r="B4126" s="10" t="s">
        <v>14</v>
      </c>
      <c r="C4126" s="10" t="s">
        <v>11</v>
      </c>
      <c r="D4126" s="11">
        <v>37</v>
      </c>
      <c r="E4126" s="10" t="s">
        <v>17</v>
      </c>
      <c r="F4126" s="10" t="s">
        <v>24</v>
      </c>
      <c r="G4126" s="11">
        <v>1</v>
      </c>
      <c r="H4126" s="10" t="s">
        <v>13</v>
      </c>
      <c r="I4126" s="11">
        <v>2</v>
      </c>
      <c r="J4126" s="12" t="s">
        <v>45</v>
      </c>
    </row>
    <row r="4127" spans="1:10" x14ac:dyDescent="0.3">
      <c r="A4127" s="13">
        <v>464222</v>
      </c>
      <c r="B4127" s="14" t="s">
        <v>14</v>
      </c>
      <c r="C4127" s="14" t="s">
        <v>11</v>
      </c>
      <c r="D4127" s="15">
        <v>58</v>
      </c>
      <c r="E4127" s="14" t="s">
        <v>11</v>
      </c>
      <c r="F4127" s="14" t="s">
        <v>22</v>
      </c>
      <c r="G4127" s="15">
        <v>1</v>
      </c>
      <c r="H4127" s="14" t="s">
        <v>13</v>
      </c>
      <c r="I4127" s="15">
        <v>1</v>
      </c>
      <c r="J4127" s="16" t="s">
        <v>45</v>
      </c>
    </row>
    <row r="4128" spans="1:10" x14ac:dyDescent="0.3">
      <c r="A4128" s="9">
        <v>465427</v>
      </c>
      <c r="B4128" s="10" t="s">
        <v>14</v>
      </c>
      <c r="C4128" s="10" t="s">
        <v>17</v>
      </c>
      <c r="D4128" s="11">
        <v>33</v>
      </c>
      <c r="E4128" s="10" t="s">
        <v>11</v>
      </c>
      <c r="F4128" s="10" t="s">
        <v>22</v>
      </c>
      <c r="G4128" s="11">
        <v>7</v>
      </c>
      <c r="H4128" s="10" t="s">
        <v>13</v>
      </c>
      <c r="I4128" s="11">
        <v>1</v>
      </c>
      <c r="J4128" s="12" t="s">
        <v>45</v>
      </c>
    </row>
    <row r="4129" spans="1:10" x14ac:dyDescent="0.3">
      <c r="A4129" s="13">
        <v>460652</v>
      </c>
      <c r="B4129" s="14" t="s">
        <v>10</v>
      </c>
      <c r="C4129" s="14" t="s">
        <v>17</v>
      </c>
      <c r="D4129" s="15">
        <v>31</v>
      </c>
      <c r="E4129" s="14" t="s">
        <v>17</v>
      </c>
      <c r="F4129" s="14" t="s">
        <v>25</v>
      </c>
      <c r="G4129" s="15">
        <v>8</v>
      </c>
      <c r="H4129" s="14" t="s">
        <v>13</v>
      </c>
      <c r="I4129" s="15">
        <v>1</v>
      </c>
      <c r="J4129" s="16" t="s">
        <v>44</v>
      </c>
    </row>
    <row r="4130" spans="1:10" x14ac:dyDescent="0.3">
      <c r="A4130" s="9">
        <v>463642</v>
      </c>
      <c r="B4130" s="10" t="s">
        <v>10</v>
      </c>
      <c r="C4130" s="10" t="s">
        <v>17</v>
      </c>
      <c r="D4130" s="11">
        <v>27</v>
      </c>
      <c r="E4130" s="10" t="s">
        <v>11</v>
      </c>
      <c r="F4130" s="10" t="s">
        <v>15</v>
      </c>
      <c r="G4130" s="11">
        <v>0</v>
      </c>
      <c r="H4130" s="10" t="s">
        <v>13</v>
      </c>
      <c r="I4130" s="11">
        <v>3</v>
      </c>
      <c r="J4130" s="12" t="s">
        <v>42</v>
      </c>
    </row>
    <row r="4131" spans="1:10" x14ac:dyDescent="0.3">
      <c r="A4131" s="13">
        <v>462672</v>
      </c>
      <c r="B4131" s="14" t="s">
        <v>14</v>
      </c>
      <c r="C4131" s="14" t="s">
        <v>17</v>
      </c>
      <c r="D4131" s="15">
        <v>25</v>
      </c>
      <c r="E4131" s="14" t="s">
        <v>17</v>
      </c>
      <c r="F4131" s="14" t="s">
        <v>15</v>
      </c>
      <c r="G4131" s="15">
        <v>7</v>
      </c>
      <c r="H4131" s="14" t="s">
        <v>13</v>
      </c>
      <c r="I4131" s="15">
        <v>4</v>
      </c>
      <c r="J4131" s="16" t="s">
        <v>44</v>
      </c>
    </row>
    <row r="4132" spans="1:10" x14ac:dyDescent="0.3">
      <c r="A4132" s="9">
        <v>466112</v>
      </c>
      <c r="B4132" s="10" t="s">
        <v>14</v>
      </c>
      <c r="C4132" s="10" t="s">
        <v>11</v>
      </c>
      <c r="D4132" s="11">
        <v>51</v>
      </c>
      <c r="E4132" s="10" t="s">
        <v>11</v>
      </c>
      <c r="F4132" s="10" t="s">
        <v>24</v>
      </c>
      <c r="G4132" s="11">
        <v>1</v>
      </c>
      <c r="H4132" s="10" t="s">
        <v>16</v>
      </c>
      <c r="I4132" s="11">
        <v>2</v>
      </c>
      <c r="J4132" s="12" t="s">
        <v>45</v>
      </c>
    </row>
    <row r="4133" spans="1:10" x14ac:dyDescent="0.3">
      <c r="A4133" s="13">
        <v>459831</v>
      </c>
      <c r="B4133" s="14" t="s">
        <v>14</v>
      </c>
      <c r="C4133" s="14" t="s">
        <v>11</v>
      </c>
      <c r="D4133" s="15">
        <v>37</v>
      </c>
      <c r="E4133" s="14" t="s">
        <v>17</v>
      </c>
      <c r="F4133" s="14" t="s">
        <v>12</v>
      </c>
      <c r="G4133" s="15">
        <v>8</v>
      </c>
      <c r="H4133" s="14" t="s">
        <v>16</v>
      </c>
      <c r="I4133" s="15">
        <v>3</v>
      </c>
      <c r="J4133" s="16" t="s">
        <v>44</v>
      </c>
    </row>
    <row r="4134" spans="1:10" x14ac:dyDescent="0.3">
      <c r="A4134" s="9">
        <v>463027</v>
      </c>
      <c r="B4134" s="10" t="s">
        <v>14</v>
      </c>
      <c r="C4134" s="10" t="s">
        <v>11</v>
      </c>
      <c r="D4134" s="11">
        <v>69</v>
      </c>
      <c r="E4134" s="10" t="s">
        <v>11</v>
      </c>
      <c r="F4134" s="10" t="s">
        <v>18</v>
      </c>
      <c r="G4134" s="11">
        <v>1</v>
      </c>
      <c r="H4134" s="10" t="s">
        <v>16</v>
      </c>
      <c r="I4134" s="11">
        <v>4</v>
      </c>
      <c r="J4134" s="12" t="s">
        <v>45</v>
      </c>
    </row>
    <row r="4135" spans="1:10" x14ac:dyDescent="0.3">
      <c r="A4135" s="13">
        <v>462467</v>
      </c>
      <c r="B4135" s="14" t="s">
        <v>10</v>
      </c>
      <c r="C4135" s="14" t="s">
        <v>11</v>
      </c>
      <c r="D4135" s="15">
        <v>45</v>
      </c>
      <c r="E4135" s="14" t="s">
        <v>17</v>
      </c>
      <c r="F4135" s="14" t="s">
        <v>21</v>
      </c>
      <c r="G4135" s="15">
        <v>1</v>
      </c>
      <c r="H4135" s="14" t="s">
        <v>13</v>
      </c>
      <c r="I4135" s="15">
        <v>1</v>
      </c>
      <c r="J4135" s="16" t="s">
        <v>45</v>
      </c>
    </row>
    <row r="4136" spans="1:10" x14ac:dyDescent="0.3">
      <c r="A4136" s="9">
        <v>461469</v>
      </c>
      <c r="B4136" s="10" t="s">
        <v>14</v>
      </c>
      <c r="C4136" s="10" t="s">
        <v>11</v>
      </c>
      <c r="D4136" s="11">
        <v>38</v>
      </c>
      <c r="E4136" s="10" t="s">
        <v>11</v>
      </c>
      <c r="F4136" s="10" t="s">
        <v>22</v>
      </c>
      <c r="G4136" s="11">
        <v>0</v>
      </c>
      <c r="H4136" s="10" t="s">
        <v>13</v>
      </c>
      <c r="I4136" s="11">
        <v>2</v>
      </c>
      <c r="J4136" s="12" t="s">
        <v>45</v>
      </c>
    </row>
    <row r="4137" spans="1:10" x14ac:dyDescent="0.3">
      <c r="A4137" s="9">
        <v>467051</v>
      </c>
      <c r="B4137" s="10" t="s">
        <v>10</v>
      </c>
      <c r="C4137" s="10" t="s">
        <v>17</v>
      </c>
      <c r="D4137" s="11">
        <v>19</v>
      </c>
      <c r="E4137" s="10" t="s">
        <v>17</v>
      </c>
      <c r="F4137" s="10" t="s">
        <v>15</v>
      </c>
      <c r="G4137" s="11">
        <v>0</v>
      </c>
      <c r="H4137" s="10" t="s">
        <v>13</v>
      </c>
      <c r="I4137" s="11">
        <v>4</v>
      </c>
      <c r="J4137" s="12" t="s">
        <v>45</v>
      </c>
    </row>
    <row r="4138" spans="1:10" x14ac:dyDescent="0.3">
      <c r="A4138" s="13">
        <v>465928</v>
      </c>
      <c r="B4138" s="14" t="s">
        <v>10</v>
      </c>
      <c r="C4138" s="14" t="s">
        <v>17</v>
      </c>
      <c r="D4138" s="15">
        <v>32</v>
      </c>
      <c r="E4138" s="14" t="s">
        <v>11</v>
      </c>
      <c r="F4138" s="14" t="s">
        <v>15</v>
      </c>
      <c r="G4138" s="15">
        <v>6</v>
      </c>
      <c r="H4138" s="14" t="s">
        <v>13</v>
      </c>
      <c r="I4138" s="15">
        <v>3</v>
      </c>
      <c r="J4138" s="16" t="s">
        <v>45</v>
      </c>
    </row>
    <row r="4139" spans="1:10" x14ac:dyDescent="0.3">
      <c r="A4139" s="9">
        <v>462491</v>
      </c>
      <c r="B4139" s="10" t="s">
        <v>14</v>
      </c>
      <c r="C4139" s="10" t="s">
        <v>17</v>
      </c>
      <c r="D4139" s="11">
        <v>31</v>
      </c>
      <c r="E4139" s="10" t="s">
        <v>11</v>
      </c>
      <c r="F4139" s="10" t="s">
        <v>22</v>
      </c>
      <c r="G4139" s="11">
        <v>1</v>
      </c>
      <c r="H4139" s="10" t="s">
        <v>13</v>
      </c>
      <c r="I4139" s="11">
        <v>5</v>
      </c>
      <c r="J4139" s="12" t="s">
        <v>45</v>
      </c>
    </row>
    <row r="4140" spans="1:10" x14ac:dyDescent="0.3">
      <c r="A4140" s="13">
        <v>460642</v>
      </c>
      <c r="B4140" s="14" t="s">
        <v>14</v>
      </c>
      <c r="C4140" s="14" t="s">
        <v>17</v>
      </c>
      <c r="D4140" s="15">
        <v>19</v>
      </c>
      <c r="E4140" s="14" t="s">
        <v>17</v>
      </c>
      <c r="F4140" s="14" t="s">
        <v>15</v>
      </c>
      <c r="G4140" s="15">
        <v>13</v>
      </c>
      <c r="H4140" s="14" t="s">
        <v>13</v>
      </c>
      <c r="I4140" s="15">
        <v>3</v>
      </c>
      <c r="J4140" s="16" t="s">
        <v>43</v>
      </c>
    </row>
    <row r="4141" spans="1:10" x14ac:dyDescent="0.3">
      <c r="A4141" s="9">
        <v>460988</v>
      </c>
      <c r="B4141" s="10" t="s">
        <v>14</v>
      </c>
      <c r="C4141" s="10" t="s">
        <v>11</v>
      </c>
      <c r="D4141" s="11">
        <v>41</v>
      </c>
      <c r="E4141" s="10" t="s">
        <v>11</v>
      </c>
      <c r="F4141" s="10" t="s">
        <v>24</v>
      </c>
      <c r="G4141" s="11">
        <v>0</v>
      </c>
      <c r="H4141" s="10" t="s">
        <v>16</v>
      </c>
      <c r="I4141" s="11">
        <v>3</v>
      </c>
      <c r="J4141" s="12" t="s">
        <v>44</v>
      </c>
    </row>
    <row r="4142" spans="1:10" x14ac:dyDescent="0.3">
      <c r="A4142" s="9">
        <v>461108</v>
      </c>
      <c r="B4142" s="10" t="s">
        <v>14</v>
      </c>
      <c r="C4142" s="10" t="s">
        <v>17</v>
      </c>
      <c r="D4142" s="11">
        <v>21</v>
      </c>
      <c r="E4142" s="10" t="s">
        <v>17</v>
      </c>
      <c r="F4142" s="10" t="s">
        <v>15</v>
      </c>
      <c r="G4142" s="11">
        <v>1</v>
      </c>
      <c r="H4142" s="10" t="s">
        <v>13</v>
      </c>
      <c r="I4142" s="11">
        <v>4</v>
      </c>
      <c r="J4142" s="12" t="s">
        <v>43</v>
      </c>
    </row>
    <row r="4143" spans="1:10" x14ac:dyDescent="0.3">
      <c r="A4143" s="9">
        <v>463329</v>
      </c>
      <c r="B4143" s="10" t="s">
        <v>14</v>
      </c>
      <c r="C4143" s="10" t="s">
        <v>17</v>
      </c>
      <c r="D4143" s="11">
        <v>23</v>
      </c>
      <c r="E4143" s="10" t="s">
        <v>17</v>
      </c>
      <c r="F4143" s="10" t="s">
        <v>15</v>
      </c>
      <c r="G4143" s="11">
        <v>0</v>
      </c>
      <c r="H4143" s="10" t="s">
        <v>13</v>
      </c>
      <c r="I4143" s="11">
        <v>6</v>
      </c>
      <c r="J4143" s="12" t="s">
        <v>43</v>
      </c>
    </row>
    <row r="4144" spans="1:10" x14ac:dyDescent="0.3">
      <c r="A4144" s="13">
        <v>466153</v>
      </c>
      <c r="B4144" s="14" t="s">
        <v>14</v>
      </c>
      <c r="C4144" s="14" t="s">
        <v>11</v>
      </c>
      <c r="D4144" s="15">
        <v>65</v>
      </c>
      <c r="E4144" s="14" t="s">
        <v>17</v>
      </c>
      <c r="F4144" s="14" t="s">
        <v>24</v>
      </c>
      <c r="G4144" s="15">
        <v>0</v>
      </c>
      <c r="H4144" s="14" t="s">
        <v>16</v>
      </c>
      <c r="I4144" s="15">
        <v>2</v>
      </c>
      <c r="J4144" s="16" t="s">
        <v>45</v>
      </c>
    </row>
    <row r="4145" spans="1:10" x14ac:dyDescent="0.3">
      <c r="A4145" s="9">
        <v>467027</v>
      </c>
      <c r="B4145" s="10" t="s">
        <v>14</v>
      </c>
      <c r="C4145" s="10" t="s">
        <v>17</v>
      </c>
      <c r="D4145" s="11">
        <v>31</v>
      </c>
      <c r="E4145" s="10" t="s">
        <v>17</v>
      </c>
      <c r="F4145" s="10" t="s">
        <v>18</v>
      </c>
      <c r="G4145" s="11">
        <v>4</v>
      </c>
      <c r="H4145" s="10" t="s">
        <v>13</v>
      </c>
      <c r="I4145" s="11">
        <v>5</v>
      </c>
      <c r="J4145" s="12" t="s">
        <v>41</v>
      </c>
    </row>
    <row r="4146" spans="1:10" x14ac:dyDescent="0.3">
      <c r="A4146" s="9">
        <v>466710</v>
      </c>
      <c r="B4146" s="10" t="s">
        <v>10</v>
      </c>
      <c r="C4146" s="10" t="s">
        <v>11</v>
      </c>
      <c r="D4146" s="11">
        <v>73</v>
      </c>
      <c r="E4146" s="10" t="s">
        <v>17</v>
      </c>
      <c r="F4146" s="10" t="s">
        <v>22</v>
      </c>
      <c r="G4146" s="11">
        <v>1</v>
      </c>
      <c r="H4146" s="10" t="s">
        <v>19</v>
      </c>
      <c r="I4146" s="11">
        <v>2</v>
      </c>
      <c r="J4146" s="12" t="s">
        <v>45</v>
      </c>
    </row>
    <row r="4147" spans="1:10" x14ac:dyDescent="0.3">
      <c r="A4147" s="13">
        <v>465616</v>
      </c>
      <c r="B4147" s="14" t="s">
        <v>14</v>
      </c>
      <c r="C4147" s="14" t="s">
        <v>11</v>
      </c>
      <c r="D4147" s="15">
        <v>42</v>
      </c>
      <c r="E4147" s="14" t="s">
        <v>11</v>
      </c>
      <c r="F4147" s="14" t="s">
        <v>21</v>
      </c>
      <c r="G4147" s="15">
        <v>9</v>
      </c>
      <c r="H4147" s="14" t="s">
        <v>13</v>
      </c>
      <c r="I4147" s="15">
        <v>2</v>
      </c>
      <c r="J4147" s="16" t="s">
        <v>45</v>
      </c>
    </row>
    <row r="4148" spans="1:10" x14ac:dyDescent="0.3">
      <c r="A4148" s="9">
        <v>463173</v>
      </c>
      <c r="B4148" s="10" t="s">
        <v>14</v>
      </c>
      <c r="C4148" s="10" t="s">
        <v>17</v>
      </c>
      <c r="D4148" s="11">
        <v>47</v>
      </c>
      <c r="E4148" s="10" t="s">
        <v>11</v>
      </c>
      <c r="F4148" s="10" t="s">
        <v>22</v>
      </c>
      <c r="G4148" s="11">
        <v>0</v>
      </c>
      <c r="H4148" s="10" t="s">
        <v>13</v>
      </c>
      <c r="I4148" s="11">
        <v>1</v>
      </c>
      <c r="J4148" s="12" t="s">
        <v>43</v>
      </c>
    </row>
    <row r="4149" spans="1:10" x14ac:dyDescent="0.3">
      <c r="A4149" s="13">
        <v>465779</v>
      </c>
      <c r="B4149" s="14" t="s">
        <v>10</v>
      </c>
      <c r="C4149" s="14" t="s">
        <v>17</v>
      </c>
      <c r="D4149" s="15">
        <v>19</v>
      </c>
      <c r="E4149" s="14" t="s">
        <v>17</v>
      </c>
      <c r="F4149" s="14" t="s">
        <v>15</v>
      </c>
      <c r="G4149" s="15">
        <v>0</v>
      </c>
      <c r="H4149" s="14" t="s">
        <v>13</v>
      </c>
      <c r="I4149" s="15">
        <v>5</v>
      </c>
      <c r="J4149" s="16" t="s">
        <v>42</v>
      </c>
    </row>
    <row r="4150" spans="1:10" x14ac:dyDescent="0.3">
      <c r="A4150" s="9">
        <v>465826</v>
      </c>
      <c r="B4150" s="10" t="s">
        <v>14</v>
      </c>
      <c r="C4150" s="10" t="s">
        <v>11</v>
      </c>
      <c r="D4150" s="11">
        <v>45</v>
      </c>
      <c r="E4150" s="10" t="s">
        <v>17</v>
      </c>
      <c r="F4150" s="10" t="s">
        <v>18</v>
      </c>
      <c r="G4150" s="11">
        <v>3</v>
      </c>
      <c r="H4150" s="10" t="s">
        <v>13</v>
      </c>
      <c r="I4150" s="11">
        <v>9</v>
      </c>
      <c r="J4150" s="12" t="s">
        <v>44</v>
      </c>
    </row>
    <row r="4151" spans="1:10" x14ac:dyDescent="0.3">
      <c r="A4151" s="9">
        <v>463575</v>
      </c>
      <c r="B4151" s="10" t="s">
        <v>10</v>
      </c>
      <c r="C4151" s="10" t="s">
        <v>17</v>
      </c>
      <c r="D4151" s="11">
        <v>28</v>
      </c>
      <c r="E4151" s="10" t="s">
        <v>11</v>
      </c>
      <c r="F4151" s="10" t="s">
        <v>24</v>
      </c>
      <c r="G4151" s="11">
        <v>0</v>
      </c>
      <c r="H4151" s="10" t="s">
        <v>13</v>
      </c>
      <c r="I4151" s="11">
        <v>3</v>
      </c>
      <c r="J4151" s="12" t="s">
        <v>45</v>
      </c>
    </row>
    <row r="4152" spans="1:10" x14ac:dyDescent="0.3">
      <c r="A4152" s="9">
        <v>466075</v>
      </c>
      <c r="B4152" s="10" t="s">
        <v>10</v>
      </c>
      <c r="C4152" s="10" t="s">
        <v>11</v>
      </c>
      <c r="D4152" s="11">
        <v>50</v>
      </c>
      <c r="E4152" s="10" t="s">
        <v>11</v>
      </c>
      <c r="F4152" s="10" t="s">
        <v>12</v>
      </c>
      <c r="G4152" s="11">
        <v>1</v>
      </c>
      <c r="H4152" s="10" t="s">
        <v>16</v>
      </c>
      <c r="I4152" s="11">
        <v>4</v>
      </c>
      <c r="J4152" s="12" t="s">
        <v>44</v>
      </c>
    </row>
    <row r="4153" spans="1:10" x14ac:dyDescent="0.3">
      <c r="A4153" s="13">
        <v>461723</v>
      </c>
      <c r="B4153" s="14" t="s">
        <v>14</v>
      </c>
      <c r="C4153" s="14" t="s">
        <v>17</v>
      </c>
      <c r="D4153" s="15">
        <v>26</v>
      </c>
      <c r="E4153" s="14" t="s">
        <v>11</v>
      </c>
      <c r="F4153" s="14" t="s">
        <v>15</v>
      </c>
      <c r="G4153" s="15">
        <v>8</v>
      </c>
      <c r="H4153" s="14" t="s">
        <v>13</v>
      </c>
      <c r="I4153" s="15">
        <v>2</v>
      </c>
      <c r="J4153" s="16" t="s">
        <v>45</v>
      </c>
    </row>
    <row r="4154" spans="1:10" x14ac:dyDescent="0.3">
      <c r="A4154" s="9">
        <v>460783</v>
      </c>
      <c r="B4154" s="10" t="s">
        <v>14</v>
      </c>
      <c r="C4154" s="10" t="s">
        <v>11</v>
      </c>
      <c r="D4154" s="11">
        <v>82</v>
      </c>
      <c r="E4154" s="10" t="s">
        <v>11</v>
      </c>
      <c r="F4154" s="10" t="s">
        <v>23</v>
      </c>
      <c r="G4154" s="11">
        <v>0</v>
      </c>
      <c r="H4154" s="10" t="s">
        <v>13</v>
      </c>
      <c r="I4154" s="11">
        <v>1</v>
      </c>
      <c r="J4154" s="12" t="s">
        <v>45</v>
      </c>
    </row>
    <row r="4155" spans="1:10" x14ac:dyDescent="0.3">
      <c r="A4155" s="13">
        <v>465962</v>
      </c>
      <c r="B4155" s="14" t="s">
        <v>14</v>
      </c>
      <c r="C4155" s="14" t="s">
        <v>11</v>
      </c>
      <c r="D4155" s="15">
        <v>33</v>
      </c>
      <c r="E4155" s="14" t="s">
        <v>11</v>
      </c>
      <c r="F4155" s="14" t="s">
        <v>15</v>
      </c>
      <c r="G4155" s="15">
        <v>0</v>
      </c>
      <c r="H4155" s="14" t="s">
        <v>13</v>
      </c>
      <c r="I4155" s="15">
        <v>2</v>
      </c>
      <c r="J4155" s="16" t="s">
        <v>46</v>
      </c>
    </row>
    <row r="4156" spans="1:10" x14ac:dyDescent="0.3">
      <c r="A4156" s="9">
        <v>462781</v>
      </c>
      <c r="B4156" s="10" t="s">
        <v>14</v>
      </c>
      <c r="C4156" s="10" t="s">
        <v>17</v>
      </c>
      <c r="D4156" s="11">
        <v>50</v>
      </c>
      <c r="E4156" s="10" t="s">
        <v>17</v>
      </c>
      <c r="F4156" s="10" t="s">
        <v>20</v>
      </c>
      <c r="G4156" s="11">
        <v>1</v>
      </c>
      <c r="H4156" s="10" t="s">
        <v>13</v>
      </c>
      <c r="I4156" s="11">
        <v>2</v>
      </c>
      <c r="J4156" s="12" t="s">
        <v>46</v>
      </c>
    </row>
    <row r="4157" spans="1:10" x14ac:dyDescent="0.3">
      <c r="A4157" s="13">
        <v>466020</v>
      </c>
      <c r="B4157" s="14" t="s">
        <v>14</v>
      </c>
      <c r="C4157" s="14" t="s">
        <v>11</v>
      </c>
      <c r="D4157" s="15">
        <v>83</v>
      </c>
      <c r="E4157" s="14" t="s">
        <v>17</v>
      </c>
      <c r="F4157" s="14" t="s">
        <v>23</v>
      </c>
      <c r="G4157" s="15">
        <v>0</v>
      </c>
      <c r="H4157" s="14" t="s">
        <v>13</v>
      </c>
      <c r="I4157" s="15">
        <v>1</v>
      </c>
      <c r="J4157" s="16" t="s">
        <v>45</v>
      </c>
    </row>
    <row r="4158" spans="1:10" x14ac:dyDescent="0.3">
      <c r="A4158" s="9">
        <v>461502</v>
      </c>
      <c r="B4158" s="10" t="s">
        <v>10</v>
      </c>
      <c r="C4158" s="10" t="s">
        <v>17</v>
      </c>
      <c r="D4158" s="11">
        <v>37</v>
      </c>
      <c r="E4158" s="10" t="s">
        <v>11</v>
      </c>
      <c r="F4158" s="10" t="s">
        <v>22</v>
      </c>
      <c r="G4158" s="11">
        <v>9</v>
      </c>
      <c r="H4158" s="10" t="s">
        <v>13</v>
      </c>
      <c r="I4158" s="11">
        <v>1</v>
      </c>
      <c r="J4158" s="12" t="s">
        <v>45</v>
      </c>
    </row>
    <row r="4159" spans="1:10" x14ac:dyDescent="0.3">
      <c r="A4159" s="13">
        <v>463280</v>
      </c>
      <c r="B4159" s="14" t="s">
        <v>14</v>
      </c>
      <c r="C4159" s="14" t="s">
        <v>11</v>
      </c>
      <c r="D4159" s="15">
        <v>37</v>
      </c>
      <c r="E4159" s="14" t="s">
        <v>11</v>
      </c>
      <c r="F4159" s="14" t="s">
        <v>22</v>
      </c>
      <c r="G4159" s="15">
        <v>6</v>
      </c>
      <c r="H4159" s="14" t="s">
        <v>16</v>
      </c>
      <c r="I4159" s="15">
        <v>2</v>
      </c>
      <c r="J4159" s="16" t="s">
        <v>43</v>
      </c>
    </row>
    <row r="4160" spans="1:10" x14ac:dyDescent="0.3">
      <c r="A4160" s="9">
        <v>466936</v>
      </c>
      <c r="B4160" s="10" t="s">
        <v>14</v>
      </c>
      <c r="C4160" s="10" t="s">
        <v>11</v>
      </c>
      <c r="D4160" s="11">
        <v>55</v>
      </c>
      <c r="E4160" s="10" t="s">
        <v>17</v>
      </c>
      <c r="F4160" s="10" t="s">
        <v>23</v>
      </c>
      <c r="G4160" s="11">
        <v>1</v>
      </c>
      <c r="H4160" s="10" t="s">
        <v>19</v>
      </c>
      <c r="I4160" s="11">
        <v>3</v>
      </c>
      <c r="J4160" s="12" t="s">
        <v>45</v>
      </c>
    </row>
    <row r="4161" spans="1:10" x14ac:dyDescent="0.3">
      <c r="A4161" s="13">
        <v>460552</v>
      </c>
      <c r="B4161" s="14" t="s">
        <v>14</v>
      </c>
      <c r="C4161" s="14" t="s">
        <v>11</v>
      </c>
      <c r="D4161" s="15">
        <v>61</v>
      </c>
      <c r="E4161" s="14" t="s">
        <v>11</v>
      </c>
      <c r="F4161" s="14" t="s">
        <v>22</v>
      </c>
      <c r="G4161" s="15">
        <v>0</v>
      </c>
      <c r="H4161" s="14" t="s">
        <v>13</v>
      </c>
      <c r="I4161" s="15">
        <v>2</v>
      </c>
      <c r="J4161" s="16" t="s">
        <v>43</v>
      </c>
    </row>
    <row r="4162" spans="1:10" x14ac:dyDescent="0.3">
      <c r="A4162" s="9">
        <v>459345</v>
      </c>
      <c r="B4162" s="10" t="s">
        <v>10</v>
      </c>
      <c r="C4162" s="10" t="s">
        <v>11</v>
      </c>
      <c r="D4162" s="11">
        <v>39</v>
      </c>
      <c r="E4162" s="10" t="s">
        <v>11</v>
      </c>
      <c r="F4162" s="10" t="s">
        <v>22</v>
      </c>
      <c r="G4162" s="11">
        <v>3</v>
      </c>
      <c r="H4162" s="10" t="s">
        <v>13</v>
      </c>
      <c r="I4162" s="11">
        <v>1</v>
      </c>
      <c r="J4162" s="12" t="s">
        <v>45</v>
      </c>
    </row>
    <row r="4163" spans="1:10" x14ac:dyDescent="0.3">
      <c r="A4163" s="13">
        <v>464256</v>
      </c>
      <c r="B4163" s="14" t="s">
        <v>14</v>
      </c>
      <c r="C4163" s="14" t="s">
        <v>11</v>
      </c>
      <c r="D4163" s="15">
        <v>40</v>
      </c>
      <c r="E4163" s="14" t="s">
        <v>11</v>
      </c>
      <c r="F4163" s="14" t="s">
        <v>22</v>
      </c>
      <c r="G4163" s="15">
        <v>0</v>
      </c>
      <c r="H4163" s="14" t="s">
        <v>13</v>
      </c>
      <c r="I4163" s="15">
        <v>2</v>
      </c>
      <c r="J4163" s="16" t="s">
        <v>45</v>
      </c>
    </row>
    <row r="4164" spans="1:10" x14ac:dyDescent="0.3">
      <c r="A4164" s="9">
        <v>467097</v>
      </c>
      <c r="B4164" s="10" t="s">
        <v>14</v>
      </c>
      <c r="C4164" s="10" t="s">
        <v>11</v>
      </c>
      <c r="D4164" s="11">
        <v>55</v>
      </c>
      <c r="E4164" s="10" t="s">
        <v>11</v>
      </c>
      <c r="F4164" s="10" t="s">
        <v>22</v>
      </c>
      <c r="G4164" s="11">
        <v>2</v>
      </c>
      <c r="H4164" s="10" t="s">
        <v>13</v>
      </c>
      <c r="I4164" s="11">
        <v>1</v>
      </c>
      <c r="J4164" s="12" t="s">
        <v>45</v>
      </c>
    </row>
    <row r="4165" spans="1:10" x14ac:dyDescent="0.3">
      <c r="A4165" s="13">
        <v>462571</v>
      </c>
      <c r="B4165" s="14" t="s">
        <v>14</v>
      </c>
      <c r="C4165" s="14" t="s">
        <v>11</v>
      </c>
      <c r="D4165" s="15">
        <v>50</v>
      </c>
      <c r="E4165" s="14" t="s">
        <v>11</v>
      </c>
      <c r="F4165" s="14" t="s">
        <v>15</v>
      </c>
      <c r="G4165" s="15">
        <v>1</v>
      </c>
      <c r="H4165" s="14" t="s">
        <v>16</v>
      </c>
      <c r="I4165" s="15">
        <v>1</v>
      </c>
      <c r="J4165" s="16" t="s">
        <v>45</v>
      </c>
    </row>
    <row r="4166" spans="1:10" x14ac:dyDescent="0.3">
      <c r="A4166" s="9">
        <v>463765</v>
      </c>
      <c r="B4166" s="10" t="s">
        <v>14</v>
      </c>
      <c r="C4166" s="10" t="s">
        <v>17</v>
      </c>
      <c r="D4166" s="11">
        <v>26</v>
      </c>
      <c r="E4166" s="10" t="s">
        <v>11</v>
      </c>
      <c r="F4166" s="10" t="s">
        <v>21</v>
      </c>
      <c r="G4166" s="11">
        <v>13</v>
      </c>
      <c r="H4166" s="10" t="s">
        <v>13</v>
      </c>
      <c r="I4166" s="11">
        <v>3</v>
      </c>
      <c r="J4166" s="12" t="s">
        <v>45</v>
      </c>
    </row>
    <row r="4167" spans="1:10" x14ac:dyDescent="0.3">
      <c r="A4167" s="13">
        <v>460152</v>
      </c>
      <c r="B4167" s="14" t="s">
        <v>10</v>
      </c>
      <c r="C4167" s="14" t="s">
        <v>17</v>
      </c>
      <c r="D4167" s="15">
        <v>53</v>
      </c>
      <c r="E4167" s="14" t="s">
        <v>11</v>
      </c>
      <c r="F4167" s="14" t="s">
        <v>22</v>
      </c>
      <c r="G4167" s="15">
        <v>1</v>
      </c>
      <c r="H4167" s="14" t="s">
        <v>13</v>
      </c>
      <c r="I4167" s="15">
        <v>1</v>
      </c>
      <c r="J4167" s="16" t="s">
        <v>45</v>
      </c>
    </row>
    <row r="4168" spans="1:10" x14ac:dyDescent="0.3">
      <c r="A4168" s="13">
        <v>459587</v>
      </c>
      <c r="B4168" s="14" t="s">
        <v>10</v>
      </c>
      <c r="C4168" s="14" t="s">
        <v>17</v>
      </c>
      <c r="D4168" s="15">
        <v>32</v>
      </c>
      <c r="E4168" s="14" t="s">
        <v>11</v>
      </c>
      <c r="F4168" s="14" t="s">
        <v>22</v>
      </c>
      <c r="G4168" s="15">
        <v>7</v>
      </c>
      <c r="H4168" s="14" t="s">
        <v>13</v>
      </c>
      <c r="I4168" s="15">
        <v>3</v>
      </c>
      <c r="J4168" s="16" t="s">
        <v>45</v>
      </c>
    </row>
    <row r="4169" spans="1:10" x14ac:dyDescent="0.3">
      <c r="A4169" s="9">
        <v>460995</v>
      </c>
      <c r="B4169" s="10" t="s">
        <v>10</v>
      </c>
      <c r="C4169" s="10" t="s">
        <v>17</v>
      </c>
      <c r="D4169" s="11">
        <v>31</v>
      </c>
      <c r="E4169" s="10" t="s">
        <v>11</v>
      </c>
      <c r="F4169" s="10" t="s">
        <v>20</v>
      </c>
      <c r="G4169" s="11">
        <v>0</v>
      </c>
      <c r="H4169" s="10" t="s">
        <v>13</v>
      </c>
      <c r="I4169" s="11">
        <v>1</v>
      </c>
      <c r="J4169" s="12" t="s">
        <v>45</v>
      </c>
    </row>
    <row r="4170" spans="1:10" x14ac:dyDescent="0.3">
      <c r="A4170" s="13">
        <v>465426</v>
      </c>
      <c r="B4170" s="14" t="s">
        <v>14</v>
      </c>
      <c r="C4170" s="14" t="s">
        <v>17</v>
      </c>
      <c r="D4170" s="15">
        <v>30</v>
      </c>
      <c r="E4170" s="14" t="s">
        <v>17</v>
      </c>
      <c r="F4170" s="14" t="s">
        <v>15</v>
      </c>
      <c r="G4170" s="15">
        <v>0</v>
      </c>
      <c r="H4170" s="14" t="s">
        <v>13</v>
      </c>
      <c r="I4170" s="15">
        <v>4</v>
      </c>
      <c r="J4170" s="16" t="s">
        <v>45</v>
      </c>
    </row>
    <row r="4171" spans="1:10" x14ac:dyDescent="0.3">
      <c r="A4171" s="9">
        <v>461452</v>
      </c>
      <c r="B4171" s="10" t="s">
        <v>10</v>
      </c>
      <c r="C4171" s="10" t="s">
        <v>17</v>
      </c>
      <c r="D4171" s="11">
        <v>31</v>
      </c>
      <c r="E4171" s="10" t="s">
        <v>11</v>
      </c>
      <c r="F4171" s="10" t="s">
        <v>21</v>
      </c>
      <c r="G4171" s="11">
        <v>0</v>
      </c>
      <c r="H4171" s="10" t="s">
        <v>13</v>
      </c>
      <c r="I4171" s="11">
        <v>4</v>
      </c>
      <c r="J4171" s="12" t="s">
        <v>43</v>
      </c>
    </row>
    <row r="4172" spans="1:10" x14ac:dyDescent="0.3">
      <c r="A4172" s="13">
        <v>460797</v>
      </c>
      <c r="B4172" s="14" t="s">
        <v>14</v>
      </c>
      <c r="C4172" s="14" t="s">
        <v>11</v>
      </c>
      <c r="D4172" s="15">
        <v>47</v>
      </c>
      <c r="E4172" s="14" t="s">
        <v>11</v>
      </c>
      <c r="F4172" s="14" t="s">
        <v>22</v>
      </c>
      <c r="G4172" s="15">
        <v>4</v>
      </c>
      <c r="H4172" s="14" t="s">
        <v>13</v>
      </c>
      <c r="I4172" s="15">
        <v>1</v>
      </c>
      <c r="J4172" s="16" t="s">
        <v>43</v>
      </c>
    </row>
    <row r="4173" spans="1:10" x14ac:dyDescent="0.3">
      <c r="A4173" s="9">
        <v>466618</v>
      </c>
      <c r="B4173" s="10" t="s">
        <v>14</v>
      </c>
      <c r="C4173" s="10" t="s">
        <v>11</v>
      </c>
      <c r="D4173" s="11">
        <v>49</v>
      </c>
      <c r="E4173" s="10" t="s">
        <v>11</v>
      </c>
      <c r="F4173" s="10" t="s">
        <v>22</v>
      </c>
      <c r="G4173" s="11">
        <v>3</v>
      </c>
      <c r="H4173" s="10" t="s">
        <v>16</v>
      </c>
      <c r="I4173" s="11">
        <v>2</v>
      </c>
      <c r="J4173" s="12" t="s">
        <v>45</v>
      </c>
    </row>
    <row r="4174" spans="1:10" x14ac:dyDescent="0.3">
      <c r="A4174" s="13">
        <v>462168</v>
      </c>
      <c r="B4174" s="14" t="s">
        <v>14</v>
      </c>
      <c r="C4174" s="14" t="s">
        <v>11</v>
      </c>
      <c r="D4174" s="15">
        <v>37</v>
      </c>
      <c r="E4174" s="14" t="s">
        <v>11</v>
      </c>
      <c r="F4174" s="14" t="s">
        <v>18</v>
      </c>
      <c r="G4174" s="15">
        <v>1</v>
      </c>
      <c r="H4174" s="14" t="s">
        <v>19</v>
      </c>
      <c r="I4174" s="15">
        <v>3</v>
      </c>
      <c r="J4174" s="16" t="s">
        <v>45</v>
      </c>
    </row>
    <row r="4175" spans="1:10" x14ac:dyDescent="0.3">
      <c r="A4175" s="9">
        <v>465338</v>
      </c>
      <c r="B4175" s="10" t="s">
        <v>14</v>
      </c>
      <c r="C4175" s="10" t="s">
        <v>11</v>
      </c>
      <c r="D4175" s="11">
        <v>47</v>
      </c>
      <c r="E4175" s="10" t="s">
        <v>11</v>
      </c>
      <c r="F4175" s="10" t="s">
        <v>22</v>
      </c>
      <c r="G4175" s="11">
        <v>13</v>
      </c>
      <c r="H4175" s="10" t="s">
        <v>16</v>
      </c>
      <c r="I4175" s="11">
        <v>4</v>
      </c>
      <c r="J4175" s="12" t="s">
        <v>45</v>
      </c>
    </row>
    <row r="4176" spans="1:10" x14ac:dyDescent="0.3">
      <c r="A4176" s="13">
        <v>463501</v>
      </c>
      <c r="B4176" s="14" t="s">
        <v>14</v>
      </c>
      <c r="C4176" s="14" t="s">
        <v>11</v>
      </c>
      <c r="D4176" s="15">
        <v>52</v>
      </c>
      <c r="E4176" s="14" t="s">
        <v>11</v>
      </c>
      <c r="F4176" s="14" t="s">
        <v>18</v>
      </c>
      <c r="G4176" s="15">
        <v>0</v>
      </c>
      <c r="H4176" s="14" t="s">
        <v>19</v>
      </c>
      <c r="I4176" s="15">
        <v>2</v>
      </c>
      <c r="J4176" s="16" t="s">
        <v>45</v>
      </c>
    </row>
    <row r="4177" spans="1:10" x14ac:dyDescent="0.3">
      <c r="A4177" s="13">
        <v>459726</v>
      </c>
      <c r="B4177" s="14" t="s">
        <v>14</v>
      </c>
      <c r="C4177" s="14" t="s">
        <v>11</v>
      </c>
      <c r="D4177" s="15">
        <v>79</v>
      </c>
      <c r="E4177" s="14" t="s">
        <v>17</v>
      </c>
      <c r="F4177" s="14" t="s">
        <v>23</v>
      </c>
      <c r="G4177" s="15">
        <v>0</v>
      </c>
      <c r="H4177" s="14" t="s">
        <v>19</v>
      </c>
      <c r="I4177" s="15">
        <v>2</v>
      </c>
      <c r="J4177" s="16" t="s">
        <v>45</v>
      </c>
    </row>
    <row r="4178" spans="1:10" x14ac:dyDescent="0.3">
      <c r="A4178" s="9">
        <v>463516</v>
      </c>
      <c r="B4178" s="10" t="s">
        <v>14</v>
      </c>
      <c r="C4178" s="10" t="s">
        <v>11</v>
      </c>
      <c r="D4178" s="11">
        <v>47</v>
      </c>
      <c r="E4178" s="10" t="s">
        <v>17</v>
      </c>
      <c r="F4178" s="10" t="s">
        <v>18</v>
      </c>
      <c r="G4178" s="11">
        <v>1</v>
      </c>
      <c r="H4178" s="10" t="s">
        <v>19</v>
      </c>
      <c r="I4178" s="11">
        <v>6</v>
      </c>
      <c r="J4178" s="12" t="s">
        <v>45</v>
      </c>
    </row>
    <row r="4179" spans="1:10" x14ac:dyDescent="0.3">
      <c r="A4179" s="9">
        <v>463359</v>
      </c>
      <c r="B4179" s="10" t="s">
        <v>14</v>
      </c>
      <c r="C4179" s="10" t="s">
        <v>17</v>
      </c>
      <c r="D4179" s="11">
        <v>23</v>
      </c>
      <c r="E4179" s="10" t="s">
        <v>17</v>
      </c>
      <c r="F4179" s="10" t="s">
        <v>15</v>
      </c>
      <c r="G4179" s="11">
        <v>1</v>
      </c>
      <c r="H4179" s="10" t="s">
        <v>13</v>
      </c>
      <c r="I4179" s="11">
        <v>4</v>
      </c>
      <c r="J4179" s="12" t="s">
        <v>45</v>
      </c>
    </row>
    <row r="4180" spans="1:10" x14ac:dyDescent="0.3">
      <c r="A4180" s="13">
        <v>463488</v>
      </c>
      <c r="B4180" s="14" t="s">
        <v>10</v>
      </c>
      <c r="C4180" s="14" t="s">
        <v>17</v>
      </c>
      <c r="D4180" s="15">
        <v>29</v>
      </c>
      <c r="E4180" s="14" t="s">
        <v>17</v>
      </c>
      <c r="F4180" s="14" t="s">
        <v>12</v>
      </c>
      <c r="G4180" s="15">
        <v>9</v>
      </c>
      <c r="H4180" s="14" t="s">
        <v>13</v>
      </c>
      <c r="I4180" s="15">
        <v>4</v>
      </c>
      <c r="J4180" s="16" t="s">
        <v>44</v>
      </c>
    </row>
    <row r="4181" spans="1:10" x14ac:dyDescent="0.3">
      <c r="A4181" s="9">
        <v>465872</v>
      </c>
      <c r="B4181" s="10" t="s">
        <v>10</v>
      </c>
      <c r="C4181" s="10" t="s">
        <v>17</v>
      </c>
      <c r="D4181" s="11">
        <v>33</v>
      </c>
      <c r="E4181" s="10" t="s">
        <v>11</v>
      </c>
      <c r="F4181" s="10" t="s">
        <v>12</v>
      </c>
      <c r="G4181" s="11">
        <v>10</v>
      </c>
      <c r="H4181" s="10" t="s">
        <v>13</v>
      </c>
      <c r="I4181" s="11">
        <v>1</v>
      </c>
      <c r="J4181" s="12" t="s">
        <v>45</v>
      </c>
    </row>
    <row r="4182" spans="1:10" x14ac:dyDescent="0.3">
      <c r="A4182" s="13">
        <v>460588</v>
      </c>
      <c r="B4182" s="14" t="s">
        <v>14</v>
      </c>
      <c r="C4182" s="14" t="s">
        <v>17</v>
      </c>
      <c r="D4182" s="15">
        <v>21</v>
      </c>
      <c r="E4182" s="14" t="s">
        <v>17</v>
      </c>
      <c r="F4182" s="14" t="s">
        <v>15</v>
      </c>
      <c r="G4182" s="15">
        <v>0</v>
      </c>
      <c r="H4182" s="14" t="s">
        <v>13</v>
      </c>
      <c r="I4182" s="15">
        <v>4</v>
      </c>
      <c r="J4182" s="16" t="s">
        <v>43</v>
      </c>
    </row>
    <row r="4183" spans="1:10" x14ac:dyDescent="0.3">
      <c r="A4183" s="9">
        <v>460236</v>
      </c>
      <c r="B4183" s="10" t="s">
        <v>14</v>
      </c>
      <c r="C4183" s="10" t="s">
        <v>17</v>
      </c>
      <c r="D4183" s="11">
        <v>18</v>
      </c>
      <c r="E4183" s="10" t="s">
        <v>17</v>
      </c>
      <c r="F4183" s="10" t="s">
        <v>15</v>
      </c>
      <c r="G4183" s="11">
        <v>8</v>
      </c>
      <c r="H4183" s="10" t="s">
        <v>13</v>
      </c>
      <c r="I4183" s="11">
        <v>4</v>
      </c>
      <c r="J4183" s="12" t="s">
        <v>45</v>
      </c>
    </row>
    <row r="4184" spans="1:10" x14ac:dyDescent="0.3">
      <c r="A4184" s="13">
        <v>460802</v>
      </c>
      <c r="B4184" s="14" t="s">
        <v>14</v>
      </c>
      <c r="C4184" s="14" t="s">
        <v>11</v>
      </c>
      <c r="D4184" s="15">
        <v>70</v>
      </c>
      <c r="E4184" s="14" t="s">
        <v>11</v>
      </c>
      <c r="F4184" s="14" t="s">
        <v>23</v>
      </c>
      <c r="G4184" s="15">
        <v>0</v>
      </c>
      <c r="H4184" s="14" t="s">
        <v>19</v>
      </c>
      <c r="I4184" s="15">
        <v>2</v>
      </c>
      <c r="J4184" s="16" t="s">
        <v>45</v>
      </c>
    </row>
    <row r="4185" spans="1:10" x14ac:dyDescent="0.3">
      <c r="A4185" s="9">
        <v>459467</v>
      </c>
      <c r="B4185" s="10" t="s">
        <v>10</v>
      </c>
      <c r="C4185" s="10" t="s">
        <v>11</v>
      </c>
      <c r="D4185" s="11">
        <v>56</v>
      </c>
      <c r="E4185" s="10" t="s">
        <v>11</v>
      </c>
      <c r="F4185" s="10" t="s">
        <v>22</v>
      </c>
      <c r="G4185" s="11">
        <v>0</v>
      </c>
      <c r="H4185" s="10" t="s">
        <v>16</v>
      </c>
      <c r="I4185" s="11">
        <v>2</v>
      </c>
      <c r="J4185" s="12" t="s">
        <v>45</v>
      </c>
    </row>
    <row r="4186" spans="1:10" x14ac:dyDescent="0.3">
      <c r="A4186" s="13">
        <v>466953</v>
      </c>
      <c r="B4186" s="14" t="s">
        <v>14</v>
      </c>
      <c r="C4186" s="14" t="s">
        <v>11</v>
      </c>
      <c r="D4186" s="15">
        <v>42</v>
      </c>
      <c r="E4186" s="14" t="s">
        <v>11</v>
      </c>
      <c r="F4186" s="14" t="s">
        <v>22</v>
      </c>
      <c r="G4186" s="15">
        <v>2</v>
      </c>
      <c r="H4186" s="14" t="s">
        <v>16</v>
      </c>
      <c r="I4186" s="15">
        <v>2</v>
      </c>
      <c r="J4186" s="16" t="s">
        <v>45</v>
      </c>
    </row>
    <row r="4187" spans="1:10" x14ac:dyDescent="0.3">
      <c r="A4187" s="9">
        <v>459086</v>
      </c>
      <c r="B4187" s="10" t="s">
        <v>10</v>
      </c>
      <c r="C4187" s="10" t="s">
        <v>17</v>
      </c>
      <c r="D4187" s="11">
        <v>28</v>
      </c>
      <c r="E4187" s="10" t="s">
        <v>17</v>
      </c>
      <c r="F4187" s="10" t="s">
        <v>15</v>
      </c>
      <c r="G4187" s="11">
        <v>1</v>
      </c>
      <c r="H4187" s="10" t="s">
        <v>13</v>
      </c>
      <c r="I4187" s="11">
        <v>2</v>
      </c>
      <c r="J4187" s="12" t="s">
        <v>45</v>
      </c>
    </row>
    <row r="4188" spans="1:10" x14ac:dyDescent="0.3">
      <c r="A4188" s="9">
        <v>460827</v>
      </c>
      <c r="B4188" s="10" t="s">
        <v>14</v>
      </c>
      <c r="C4188" s="10" t="s">
        <v>11</v>
      </c>
      <c r="D4188" s="11">
        <v>81</v>
      </c>
      <c r="E4188" s="10" t="s">
        <v>11</v>
      </c>
      <c r="F4188" s="10" t="s">
        <v>23</v>
      </c>
      <c r="G4188" s="11">
        <v>9</v>
      </c>
      <c r="H4188" s="10" t="s">
        <v>13</v>
      </c>
      <c r="I4188" s="11">
        <v>1</v>
      </c>
      <c r="J4188" s="12" t="s">
        <v>45</v>
      </c>
    </row>
    <row r="4189" spans="1:10" x14ac:dyDescent="0.3">
      <c r="A4189" s="13">
        <v>464272</v>
      </c>
      <c r="B4189" s="14" t="s">
        <v>14</v>
      </c>
      <c r="C4189" s="14" t="s">
        <v>17</v>
      </c>
      <c r="D4189" s="15">
        <v>30</v>
      </c>
      <c r="E4189" s="14" t="s">
        <v>11</v>
      </c>
      <c r="F4189" s="14" t="s">
        <v>22</v>
      </c>
      <c r="G4189" s="15">
        <v>9</v>
      </c>
      <c r="H4189" s="14" t="s">
        <v>13</v>
      </c>
      <c r="I4189" s="15">
        <v>2</v>
      </c>
      <c r="J4189" s="16" t="s">
        <v>45</v>
      </c>
    </row>
    <row r="4190" spans="1:10" x14ac:dyDescent="0.3">
      <c r="A4190" s="9">
        <v>461063</v>
      </c>
      <c r="B4190" s="10" t="s">
        <v>14</v>
      </c>
      <c r="C4190" s="10" t="s">
        <v>11</v>
      </c>
      <c r="D4190" s="11">
        <v>53</v>
      </c>
      <c r="E4190" s="10" t="s">
        <v>17</v>
      </c>
      <c r="F4190" s="10" t="s">
        <v>23</v>
      </c>
      <c r="G4190" s="11">
        <v>0</v>
      </c>
      <c r="H4190" s="10" t="s">
        <v>13</v>
      </c>
      <c r="I4190" s="11">
        <v>2</v>
      </c>
      <c r="J4190" s="12" t="s">
        <v>45</v>
      </c>
    </row>
    <row r="4191" spans="1:10" x14ac:dyDescent="0.3">
      <c r="A4191" s="13">
        <v>467302</v>
      </c>
      <c r="B4191" s="14" t="s">
        <v>14</v>
      </c>
      <c r="C4191" s="14" t="s">
        <v>17</v>
      </c>
      <c r="D4191" s="15">
        <v>26</v>
      </c>
      <c r="E4191" s="14" t="s">
        <v>11</v>
      </c>
      <c r="F4191" s="14" t="s">
        <v>18</v>
      </c>
      <c r="G4191" s="15">
        <v>9</v>
      </c>
      <c r="H4191" s="14" t="s">
        <v>13</v>
      </c>
      <c r="I4191" s="15">
        <v>4</v>
      </c>
      <c r="J4191" s="16" t="s">
        <v>45</v>
      </c>
    </row>
    <row r="4192" spans="1:10" x14ac:dyDescent="0.3">
      <c r="A4192" s="9">
        <v>461935</v>
      </c>
      <c r="B4192" s="10" t="s">
        <v>14</v>
      </c>
      <c r="C4192" s="10" t="s">
        <v>11</v>
      </c>
      <c r="D4192" s="11">
        <v>51</v>
      </c>
      <c r="E4192" s="10" t="s">
        <v>11</v>
      </c>
      <c r="F4192" s="10" t="s">
        <v>22</v>
      </c>
      <c r="G4192" s="11">
        <v>1</v>
      </c>
      <c r="H4192" s="10" t="s">
        <v>13</v>
      </c>
      <c r="I4192" s="11">
        <v>3</v>
      </c>
      <c r="J4192" s="12" t="s">
        <v>45</v>
      </c>
    </row>
    <row r="4193" spans="1:10" x14ac:dyDescent="0.3">
      <c r="A4193" s="13">
        <v>459089</v>
      </c>
      <c r="B4193" s="14" t="s">
        <v>14</v>
      </c>
      <c r="C4193" s="14" t="s">
        <v>17</v>
      </c>
      <c r="D4193" s="15">
        <v>19</v>
      </c>
      <c r="E4193" s="14" t="s">
        <v>17</v>
      </c>
      <c r="F4193" s="14" t="s">
        <v>22</v>
      </c>
      <c r="G4193" s="15">
        <v>9</v>
      </c>
      <c r="H4193" s="14" t="s">
        <v>13</v>
      </c>
      <c r="I4193" s="15">
        <v>7</v>
      </c>
      <c r="J4193" s="16" t="s">
        <v>46</v>
      </c>
    </row>
    <row r="4194" spans="1:10" x14ac:dyDescent="0.3">
      <c r="A4194" s="9">
        <v>462365</v>
      </c>
      <c r="B4194" s="10" t="s">
        <v>14</v>
      </c>
      <c r="C4194" s="10" t="s">
        <v>11</v>
      </c>
      <c r="D4194" s="11">
        <v>75</v>
      </c>
      <c r="E4194" s="10" t="s">
        <v>11</v>
      </c>
      <c r="F4194" s="10" t="s">
        <v>23</v>
      </c>
      <c r="G4194" s="11">
        <v>0</v>
      </c>
      <c r="H4194" s="10" t="s">
        <v>19</v>
      </c>
      <c r="I4194" s="11">
        <v>2</v>
      </c>
      <c r="J4194" s="12" t="s">
        <v>45</v>
      </c>
    </row>
    <row r="4195" spans="1:10" x14ac:dyDescent="0.3">
      <c r="A4195" s="13">
        <v>459628</v>
      </c>
      <c r="B4195" s="14" t="s">
        <v>10</v>
      </c>
      <c r="C4195" s="14" t="s">
        <v>11</v>
      </c>
      <c r="D4195" s="15">
        <v>51</v>
      </c>
      <c r="E4195" s="14" t="s">
        <v>11</v>
      </c>
      <c r="F4195" s="14" t="s">
        <v>12</v>
      </c>
      <c r="G4195" s="15">
        <v>0</v>
      </c>
      <c r="H4195" s="14" t="s">
        <v>13</v>
      </c>
      <c r="I4195" s="15">
        <v>1</v>
      </c>
      <c r="J4195" s="16" t="s">
        <v>45</v>
      </c>
    </row>
    <row r="4196" spans="1:10" x14ac:dyDescent="0.3">
      <c r="A4196" s="9">
        <v>467332</v>
      </c>
      <c r="B4196" s="10" t="s">
        <v>10</v>
      </c>
      <c r="C4196" s="10" t="s">
        <v>11</v>
      </c>
      <c r="D4196" s="11">
        <v>70</v>
      </c>
      <c r="E4196" s="10" t="s">
        <v>11</v>
      </c>
      <c r="F4196" s="10" t="s">
        <v>25</v>
      </c>
      <c r="G4196" s="11">
        <v>3</v>
      </c>
      <c r="H4196" s="10" t="s">
        <v>13</v>
      </c>
      <c r="I4196" s="11">
        <v>2</v>
      </c>
      <c r="J4196" s="12" t="s">
        <v>45</v>
      </c>
    </row>
    <row r="4197" spans="1:10" x14ac:dyDescent="0.3">
      <c r="A4197" s="13">
        <v>460443</v>
      </c>
      <c r="B4197" s="14" t="s">
        <v>10</v>
      </c>
      <c r="C4197" s="14" t="s">
        <v>17</v>
      </c>
      <c r="D4197" s="15">
        <v>38</v>
      </c>
      <c r="E4197" s="14" t="s">
        <v>11</v>
      </c>
      <c r="F4197" s="14" t="s">
        <v>21</v>
      </c>
      <c r="G4197" s="15">
        <v>0</v>
      </c>
      <c r="H4197" s="14" t="s">
        <v>13</v>
      </c>
      <c r="I4197" s="15">
        <v>1</v>
      </c>
      <c r="J4197" s="16" t="s">
        <v>45</v>
      </c>
    </row>
    <row r="4198" spans="1:10" x14ac:dyDescent="0.3">
      <c r="A4198" s="9">
        <v>462195</v>
      </c>
      <c r="B4198" s="10" t="s">
        <v>10</v>
      </c>
      <c r="C4198" s="10" t="s">
        <v>17</v>
      </c>
      <c r="D4198" s="11">
        <v>21</v>
      </c>
      <c r="E4198" s="10" t="s">
        <v>17</v>
      </c>
      <c r="F4198" s="10" t="s">
        <v>15</v>
      </c>
      <c r="G4198" s="11">
        <v>0</v>
      </c>
      <c r="H4198" s="10" t="s">
        <v>13</v>
      </c>
      <c r="I4198" s="11">
        <v>4</v>
      </c>
      <c r="J4198" s="12" t="s">
        <v>44</v>
      </c>
    </row>
    <row r="4199" spans="1:10" x14ac:dyDescent="0.3">
      <c r="A4199" s="13">
        <v>466228</v>
      </c>
      <c r="B4199" s="14" t="s">
        <v>14</v>
      </c>
      <c r="C4199" s="14" t="s">
        <v>11</v>
      </c>
      <c r="D4199" s="15">
        <v>80</v>
      </c>
      <c r="E4199" s="14" t="s">
        <v>17</v>
      </c>
      <c r="F4199" s="14" t="s">
        <v>23</v>
      </c>
      <c r="G4199" s="15">
        <v>0</v>
      </c>
      <c r="H4199" s="14" t="s">
        <v>13</v>
      </c>
      <c r="I4199" s="15">
        <v>1</v>
      </c>
      <c r="J4199" s="16" t="s">
        <v>44</v>
      </c>
    </row>
    <row r="4200" spans="1:10" x14ac:dyDescent="0.3">
      <c r="A4200" s="13">
        <v>467589</v>
      </c>
      <c r="B4200" s="14" t="s">
        <v>14</v>
      </c>
      <c r="C4200" s="14" t="s">
        <v>17</v>
      </c>
      <c r="D4200" s="15">
        <v>33</v>
      </c>
      <c r="E4200" s="14" t="s">
        <v>17</v>
      </c>
      <c r="F4200" s="14" t="s">
        <v>24</v>
      </c>
      <c r="G4200" s="15">
        <v>1</v>
      </c>
      <c r="H4200" s="14" t="s">
        <v>13</v>
      </c>
      <c r="I4200" s="15">
        <v>1</v>
      </c>
      <c r="J4200" s="16" t="s">
        <v>45</v>
      </c>
    </row>
    <row r="4201" spans="1:10" x14ac:dyDescent="0.3">
      <c r="A4201" s="9">
        <v>466107</v>
      </c>
      <c r="B4201" s="10" t="s">
        <v>14</v>
      </c>
      <c r="C4201" s="10" t="s">
        <v>11</v>
      </c>
      <c r="D4201" s="11">
        <v>48</v>
      </c>
      <c r="E4201" s="10" t="s">
        <v>11</v>
      </c>
      <c r="F4201" s="10" t="s">
        <v>24</v>
      </c>
      <c r="G4201" s="11">
        <v>1</v>
      </c>
      <c r="H4201" s="10" t="s">
        <v>16</v>
      </c>
      <c r="I4201" s="11">
        <v>6</v>
      </c>
      <c r="J4201" s="12" t="s">
        <v>45</v>
      </c>
    </row>
    <row r="4202" spans="1:10" x14ac:dyDescent="0.3">
      <c r="A4202" s="9">
        <v>466452</v>
      </c>
      <c r="B4202" s="10" t="s">
        <v>10</v>
      </c>
      <c r="C4202" s="10" t="s">
        <v>17</v>
      </c>
      <c r="D4202" s="11">
        <v>33</v>
      </c>
      <c r="E4202" s="10" t="s">
        <v>11</v>
      </c>
      <c r="F4202" s="10" t="s">
        <v>12</v>
      </c>
      <c r="G4202" s="11">
        <v>0</v>
      </c>
      <c r="H4202" s="10" t="s">
        <v>13</v>
      </c>
      <c r="I4202" s="11">
        <v>3</v>
      </c>
      <c r="J4202" s="12" t="s">
        <v>41</v>
      </c>
    </row>
    <row r="4203" spans="1:10" x14ac:dyDescent="0.3">
      <c r="A4203" s="13">
        <v>467074</v>
      </c>
      <c r="B4203" s="14" t="s">
        <v>10</v>
      </c>
      <c r="C4203" s="14" t="s">
        <v>17</v>
      </c>
      <c r="D4203" s="15">
        <v>31</v>
      </c>
      <c r="E4203" s="14" t="s">
        <v>17</v>
      </c>
      <c r="F4203" s="14" t="s">
        <v>15</v>
      </c>
      <c r="G4203" s="15">
        <v>1</v>
      </c>
      <c r="H4203" s="14" t="s">
        <v>13</v>
      </c>
      <c r="I4203" s="15">
        <v>4</v>
      </c>
      <c r="J4203" s="16" t="s">
        <v>45</v>
      </c>
    </row>
    <row r="4204" spans="1:10" x14ac:dyDescent="0.3">
      <c r="A4204" s="9">
        <v>464233</v>
      </c>
      <c r="B4204" s="10" t="s">
        <v>10</v>
      </c>
      <c r="C4204" s="10" t="s">
        <v>11</v>
      </c>
      <c r="D4204" s="11">
        <v>48</v>
      </c>
      <c r="E4204" s="10" t="s">
        <v>11</v>
      </c>
      <c r="F4204" s="10" t="s">
        <v>22</v>
      </c>
      <c r="G4204" s="11">
        <v>1</v>
      </c>
      <c r="H4204" s="10" t="s">
        <v>16</v>
      </c>
      <c r="I4204" s="11">
        <v>2</v>
      </c>
      <c r="J4204" s="12" t="s">
        <v>45</v>
      </c>
    </row>
    <row r="4205" spans="1:10" x14ac:dyDescent="0.3">
      <c r="A4205" s="13">
        <v>462225</v>
      </c>
      <c r="B4205" s="14" t="s">
        <v>14</v>
      </c>
      <c r="C4205" s="14" t="s">
        <v>11</v>
      </c>
      <c r="D4205" s="15">
        <v>49</v>
      </c>
      <c r="E4205" s="14" t="s">
        <v>17</v>
      </c>
      <c r="F4205" s="14" t="s">
        <v>12</v>
      </c>
      <c r="G4205" s="15">
        <v>1</v>
      </c>
      <c r="H4205" s="14" t="s">
        <v>16</v>
      </c>
      <c r="I4205" s="15">
        <v>8</v>
      </c>
      <c r="J4205" s="16" t="s">
        <v>44</v>
      </c>
    </row>
    <row r="4206" spans="1:10" x14ac:dyDescent="0.3">
      <c r="A4206" s="9">
        <v>465970</v>
      </c>
      <c r="B4206" s="10" t="s">
        <v>10</v>
      </c>
      <c r="C4206" s="10" t="s">
        <v>11</v>
      </c>
      <c r="D4206" s="11">
        <v>38</v>
      </c>
      <c r="E4206" s="10" t="s">
        <v>17</v>
      </c>
      <c r="F4206" s="10" t="s">
        <v>22</v>
      </c>
      <c r="G4206" s="11">
        <v>1</v>
      </c>
      <c r="H4206" s="10" t="s">
        <v>13</v>
      </c>
      <c r="I4206" s="11">
        <v>1</v>
      </c>
      <c r="J4206" s="12" t="s">
        <v>45</v>
      </c>
    </row>
    <row r="4207" spans="1:10" x14ac:dyDescent="0.3">
      <c r="A4207" s="13">
        <v>460094</v>
      </c>
      <c r="B4207" s="14" t="s">
        <v>10</v>
      </c>
      <c r="C4207" s="14" t="s">
        <v>17</v>
      </c>
      <c r="D4207" s="15">
        <v>39</v>
      </c>
      <c r="E4207" s="14" t="s">
        <v>11</v>
      </c>
      <c r="F4207" s="14" t="s">
        <v>22</v>
      </c>
      <c r="G4207" s="15">
        <v>0</v>
      </c>
      <c r="H4207" s="14" t="s">
        <v>13</v>
      </c>
      <c r="I4207" s="15">
        <v>1</v>
      </c>
      <c r="J4207" s="16" t="s">
        <v>43</v>
      </c>
    </row>
    <row r="4208" spans="1:10" x14ac:dyDescent="0.3">
      <c r="A4208" s="9">
        <v>467428</v>
      </c>
      <c r="B4208" s="10" t="s">
        <v>10</v>
      </c>
      <c r="C4208" s="10" t="s">
        <v>11</v>
      </c>
      <c r="D4208" s="11">
        <v>46</v>
      </c>
      <c r="E4208" s="10" t="s">
        <v>11</v>
      </c>
      <c r="F4208" s="10" t="s">
        <v>24</v>
      </c>
      <c r="G4208" s="11">
        <v>2</v>
      </c>
      <c r="H4208" s="10" t="s">
        <v>16</v>
      </c>
      <c r="I4208" s="11">
        <v>2</v>
      </c>
      <c r="J4208" s="12" t="s">
        <v>45</v>
      </c>
    </row>
    <row r="4209" spans="1:10" x14ac:dyDescent="0.3">
      <c r="A4209" s="13">
        <v>465623</v>
      </c>
      <c r="B4209" s="14" t="s">
        <v>14</v>
      </c>
      <c r="C4209" s="14" t="s">
        <v>11</v>
      </c>
      <c r="D4209" s="15">
        <v>41</v>
      </c>
      <c r="E4209" s="14" t="s">
        <v>11</v>
      </c>
      <c r="F4209" s="14" t="s">
        <v>22</v>
      </c>
      <c r="G4209" s="15">
        <v>8</v>
      </c>
      <c r="H4209" s="14" t="s">
        <v>16</v>
      </c>
      <c r="I4209" s="15">
        <v>2</v>
      </c>
      <c r="J4209" s="16" t="s">
        <v>45</v>
      </c>
    </row>
    <row r="4210" spans="1:10" x14ac:dyDescent="0.3">
      <c r="A4210" s="9">
        <v>467516</v>
      </c>
      <c r="B4210" s="10" t="s">
        <v>10</v>
      </c>
      <c r="C4210" s="10" t="s">
        <v>11</v>
      </c>
      <c r="D4210" s="11">
        <v>31</v>
      </c>
      <c r="E4210" s="10" t="s">
        <v>17</v>
      </c>
      <c r="F4210" s="10" t="s">
        <v>22</v>
      </c>
      <c r="G4210" s="11">
        <v>0</v>
      </c>
      <c r="H4210" s="10" t="s">
        <v>19</v>
      </c>
      <c r="I4210" s="11">
        <v>3</v>
      </c>
      <c r="J4210" s="12" t="s">
        <v>44</v>
      </c>
    </row>
    <row r="4211" spans="1:10" x14ac:dyDescent="0.3">
      <c r="A4211" s="13">
        <v>462975</v>
      </c>
      <c r="B4211" s="14" t="s">
        <v>14</v>
      </c>
      <c r="C4211" s="14" t="s">
        <v>11</v>
      </c>
      <c r="D4211" s="15">
        <v>37</v>
      </c>
      <c r="E4211" s="14" t="s">
        <v>11</v>
      </c>
      <c r="F4211" s="14" t="s">
        <v>24</v>
      </c>
      <c r="G4211" s="15">
        <v>8</v>
      </c>
      <c r="H4211" s="14" t="s">
        <v>16</v>
      </c>
      <c r="I4211" s="15">
        <v>2</v>
      </c>
      <c r="J4211" s="16" t="s">
        <v>45</v>
      </c>
    </row>
    <row r="4212" spans="1:10" x14ac:dyDescent="0.3">
      <c r="A4212" s="9">
        <v>462389</v>
      </c>
      <c r="B4212" s="10" t="s">
        <v>10</v>
      </c>
      <c r="C4212" s="10" t="s">
        <v>11</v>
      </c>
      <c r="D4212" s="11">
        <v>58</v>
      </c>
      <c r="E4212" s="10" t="s">
        <v>17</v>
      </c>
      <c r="F4212" s="10" t="s">
        <v>12</v>
      </c>
      <c r="G4212" s="11">
        <v>1</v>
      </c>
      <c r="H4212" s="10" t="s">
        <v>13</v>
      </c>
      <c r="I4212" s="11">
        <v>1</v>
      </c>
      <c r="J4212" s="12" t="s">
        <v>45</v>
      </c>
    </row>
    <row r="4213" spans="1:10" x14ac:dyDescent="0.3">
      <c r="A4213" s="13">
        <v>461556</v>
      </c>
      <c r="B4213" s="14" t="s">
        <v>10</v>
      </c>
      <c r="C4213" s="14" t="s">
        <v>11</v>
      </c>
      <c r="D4213" s="15">
        <v>49</v>
      </c>
      <c r="E4213" s="14" t="s">
        <v>11</v>
      </c>
      <c r="F4213" s="14" t="s">
        <v>12</v>
      </c>
      <c r="G4213" s="15">
        <v>1</v>
      </c>
      <c r="H4213" s="14" t="s">
        <v>16</v>
      </c>
      <c r="I4213" s="15">
        <v>2</v>
      </c>
      <c r="J4213" s="16" t="s">
        <v>45</v>
      </c>
    </row>
    <row r="4214" spans="1:10" x14ac:dyDescent="0.3">
      <c r="A4214" s="9">
        <v>465964</v>
      </c>
      <c r="B4214" s="10" t="s">
        <v>10</v>
      </c>
      <c r="C4214" s="10" t="s">
        <v>11</v>
      </c>
      <c r="D4214" s="11">
        <v>47</v>
      </c>
      <c r="E4214" s="10" t="s">
        <v>17</v>
      </c>
      <c r="F4214" s="10" t="s">
        <v>20</v>
      </c>
      <c r="G4214" s="11">
        <v>2</v>
      </c>
      <c r="H4214" s="10" t="s">
        <v>13</v>
      </c>
      <c r="I4214" s="11">
        <v>1</v>
      </c>
      <c r="J4214" s="12" t="s">
        <v>45</v>
      </c>
    </row>
    <row r="4215" spans="1:10" x14ac:dyDescent="0.3">
      <c r="A4215" s="13">
        <v>460724</v>
      </c>
      <c r="B4215" s="14" t="s">
        <v>14</v>
      </c>
      <c r="C4215" s="14" t="s">
        <v>17</v>
      </c>
      <c r="D4215" s="15">
        <v>30</v>
      </c>
      <c r="E4215" s="14" t="s">
        <v>11</v>
      </c>
      <c r="F4215" s="14" t="s">
        <v>15</v>
      </c>
      <c r="G4215" s="15">
        <v>1</v>
      </c>
      <c r="H4215" s="14" t="s">
        <v>13</v>
      </c>
      <c r="I4215" s="15">
        <v>4</v>
      </c>
      <c r="J4215" s="16" t="s">
        <v>45</v>
      </c>
    </row>
    <row r="4216" spans="1:10" x14ac:dyDescent="0.3">
      <c r="A4216" s="13">
        <v>466787</v>
      </c>
      <c r="B4216" s="14" t="s">
        <v>10</v>
      </c>
      <c r="C4216" s="14" t="s">
        <v>11</v>
      </c>
      <c r="D4216" s="15">
        <v>33</v>
      </c>
      <c r="E4216" s="14" t="s">
        <v>11</v>
      </c>
      <c r="F4216" s="14" t="s">
        <v>21</v>
      </c>
      <c r="G4216" s="15">
        <v>0</v>
      </c>
      <c r="H4216" s="14" t="s">
        <v>13</v>
      </c>
      <c r="I4216" s="15">
        <v>2</v>
      </c>
      <c r="J4216" s="16" t="s">
        <v>45</v>
      </c>
    </row>
    <row r="4217" spans="1:10" x14ac:dyDescent="0.3">
      <c r="A4217" s="9">
        <v>467256</v>
      </c>
      <c r="B4217" s="10" t="s">
        <v>14</v>
      </c>
      <c r="C4217" s="10" t="s">
        <v>17</v>
      </c>
      <c r="D4217" s="11">
        <v>33</v>
      </c>
      <c r="E4217" s="10" t="s">
        <v>17</v>
      </c>
      <c r="F4217" s="10" t="s">
        <v>15</v>
      </c>
      <c r="G4217" s="11">
        <v>0</v>
      </c>
      <c r="H4217" s="10" t="s">
        <v>13</v>
      </c>
      <c r="I4217" s="11">
        <v>4</v>
      </c>
      <c r="J4217" s="12" t="s">
        <v>42</v>
      </c>
    </row>
    <row r="4218" spans="1:10" x14ac:dyDescent="0.3">
      <c r="A4218" s="9">
        <v>466742</v>
      </c>
      <c r="B4218" s="10" t="s">
        <v>14</v>
      </c>
      <c r="C4218" s="10" t="s">
        <v>11</v>
      </c>
      <c r="D4218" s="11">
        <v>45</v>
      </c>
      <c r="E4218" s="10" t="s">
        <v>17</v>
      </c>
      <c r="F4218" s="10" t="s">
        <v>21</v>
      </c>
      <c r="G4218" s="11">
        <v>8</v>
      </c>
      <c r="H4218" s="10" t="s">
        <v>13</v>
      </c>
      <c r="I4218" s="11">
        <v>2</v>
      </c>
      <c r="J4218" s="12" t="s">
        <v>43</v>
      </c>
    </row>
    <row r="4219" spans="1:10" x14ac:dyDescent="0.3">
      <c r="A4219" s="13">
        <v>466017</v>
      </c>
      <c r="B4219" s="14" t="s">
        <v>10</v>
      </c>
      <c r="C4219" s="14" t="s">
        <v>11</v>
      </c>
      <c r="D4219" s="15">
        <v>45</v>
      </c>
      <c r="E4219" s="14" t="s">
        <v>11</v>
      </c>
      <c r="F4219" s="14" t="s">
        <v>25</v>
      </c>
      <c r="G4219" s="15">
        <v>1</v>
      </c>
      <c r="H4219" s="14" t="s">
        <v>13</v>
      </c>
      <c r="I4219" s="15">
        <v>1</v>
      </c>
      <c r="J4219" s="16" t="s">
        <v>43</v>
      </c>
    </row>
    <row r="4220" spans="1:10" x14ac:dyDescent="0.3">
      <c r="A4220" s="13">
        <v>459679</v>
      </c>
      <c r="B4220" s="14" t="s">
        <v>10</v>
      </c>
      <c r="C4220" s="14" t="s">
        <v>17</v>
      </c>
      <c r="D4220" s="15">
        <v>21</v>
      </c>
      <c r="E4220" s="14" t="s">
        <v>17</v>
      </c>
      <c r="F4220" s="14" t="s">
        <v>24</v>
      </c>
      <c r="G4220" s="15">
        <v>1</v>
      </c>
      <c r="H4220" s="14" t="s">
        <v>13</v>
      </c>
      <c r="I4220" s="15">
        <v>4</v>
      </c>
      <c r="J4220" s="16" t="s">
        <v>45</v>
      </c>
    </row>
    <row r="4221" spans="1:10" x14ac:dyDescent="0.3">
      <c r="A4221" s="9">
        <v>465930</v>
      </c>
      <c r="B4221" s="10" t="s">
        <v>10</v>
      </c>
      <c r="C4221" s="10" t="s">
        <v>17</v>
      </c>
      <c r="D4221" s="11">
        <v>36</v>
      </c>
      <c r="E4221" s="10" t="s">
        <v>11</v>
      </c>
      <c r="F4221" s="10" t="s">
        <v>22</v>
      </c>
      <c r="G4221" s="11">
        <v>9</v>
      </c>
      <c r="H4221" s="10" t="s">
        <v>13</v>
      </c>
      <c r="I4221" s="11">
        <v>2</v>
      </c>
      <c r="J4221" s="12" t="s">
        <v>45</v>
      </c>
    </row>
    <row r="4222" spans="1:10" x14ac:dyDescent="0.3">
      <c r="A4222" s="9">
        <v>460175</v>
      </c>
      <c r="B4222" s="10" t="s">
        <v>10</v>
      </c>
      <c r="C4222" s="10" t="s">
        <v>17</v>
      </c>
      <c r="D4222" s="11">
        <v>28</v>
      </c>
      <c r="E4222" s="10" t="s">
        <v>17</v>
      </c>
      <c r="F4222" s="10" t="s">
        <v>22</v>
      </c>
      <c r="G4222" s="11">
        <v>0</v>
      </c>
      <c r="H4222" s="10" t="s">
        <v>13</v>
      </c>
      <c r="I4222" s="11">
        <v>5</v>
      </c>
      <c r="J4222" s="12" t="s">
        <v>42</v>
      </c>
    </row>
    <row r="4223" spans="1:10" x14ac:dyDescent="0.3">
      <c r="A4223" s="13">
        <v>466725</v>
      </c>
      <c r="B4223" s="14" t="s">
        <v>10</v>
      </c>
      <c r="C4223" s="14" t="s">
        <v>11</v>
      </c>
      <c r="D4223" s="15">
        <v>89</v>
      </c>
      <c r="E4223" s="14" t="s">
        <v>17</v>
      </c>
      <c r="F4223" s="14" t="s">
        <v>23</v>
      </c>
      <c r="G4223" s="15">
        <v>0</v>
      </c>
      <c r="H4223" s="14" t="s">
        <v>19</v>
      </c>
      <c r="I4223" s="15">
        <v>2</v>
      </c>
      <c r="J4223" s="16" t="s">
        <v>45</v>
      </c>
    </row>
    <row r="4224" spans="1:10" x14ac:dyDescent="0.3">
      <c r="A4224" s="9">
        <v>465095</v>
      </c>
      <c r="B4224" s="10" t="s">
        <v>14</v>
      </c>
      <c r="C4224" s="10" t="s">
        <v>11</v>
      </c>
      <c r="D4224" s="11">
        <v>48</v>
      </c>
      <c r="E4224" s="10" t="s">
        <v>11</v>
      </c>
      <c r="F4224" s="10" t="s">
        <v>18</v>
      </c>
      <c r="G4224" s="11">
        <v>1</v>
      </c>
      <c r="H4224" s="10" t="s">
        <v>19</v>
      </c>
      <c r="I4224" s="11">
        <v>4</v>
      </c>
      <c r="J4224" s="12" t="s">
        <v>45</v>
      </c>
    </row>
    <row r="4225" spans="1:10" x14ac:dyDescent="0.3">
      <c r="A4225" s="13">
        <v>465452</v>
      </c>
      <c r="B4225" s="14" t="s">
        <v>14</v>
      </c>
      <c r="C4225" s="14" t="s">
        <v>11</v>
      </c>
      <c r="D4225" s="15">
        <v>47</v>
      </c>
      <c r="E4225" s="14" t="s">
        <v>17</v>
      </c>
      <c r="F4225" s="14" t="s">
        <v>24</v>
      </c>
      <c r="G4225" s="15">
        <v>0</v>
      </c>
      <c r="H4225" s="14" t="s">
        <v>19</v>
      </c>
      <c r="I4225" s="15">
        <v>5</v>
      </c>
      <c r="J4225" s="16" t="s">
        <v>45</v>
      </c>
    </row>
    <row r="4226" spans="1:10" x14ac:dyDescent="0.3">
      <c r="A4226" s="13">
        <v>463213</v>
      </c>
      <c r="B4226" s="14" t="s">
        <v>10</v>
      </c>
      <c r="C4226" s="14" t="s">
        <v>17</v>
      </c>
      <c r="D4226" s="15">
        <v>18</v>
      </c>
      <c r="E4226" s="14" t="s">
        <v>17</v>
      </c>
      <c r="F4226" s="14" t="s">
        <v>15</v>
      </c>
      <c r="G4226" s="15">
        <v>3</v>
      </c>
      <c r="H4226" s="14" t="s">
        <v>13</v>
      </c>
      <c r="I4226" s="15">
        <v>4</v>
      </c>
      <c r="J4226" s="16" t="s">
        <v>45</v>
      </c>
    </row>
    <row r="4227" spans="1:10" x14ac:dyDescent="0.3">
      <c r="A4227" s="9">
        <v>467653</v>
      </c>
      <c r="B4227" s="10" t="s">
        <v>14</v>
      </c>
      <c r="C4227" s="10" t="s">
        <v>11</v>
      </c>
      <c r="D4227" s="11">
        <v>58</v>
      </c>
      <c r="E4227" s="10" t="s">
        <v>11</v>
      </c>
      <c r="F4227" s="10" t="s">
        <v>23</v>
      </c>
      <c r="G4227" s="11">
        <v>2</v>
      </c>
      <c r="H4227" s="10" t="s">
        <v>19</v>
      </c>
      <c r="I4227" s="11">
        <v>2</v>
      </c>
      <c r="J4227" s="12" t="s">
        <v>45</v>
      </c>
    </row>
    <row r="4228" spans="1:10" x14ac:dyDescent="0.3">
      <c r="A4228" s="13">
        <v>463218</v>
      </c>
      <c r="B4228" s="14" t="s">
        <v>14</v>
      </c>
      <c r="C4228" s="14" t="s">
        <v>11</v>
      </c>
      <c r="D4228" s="15">
        <v>42</v>
      </c>
      <c r="E4228" s="14" t="s">
        <v>17</v>
      </c>
      <c r="F4228" s="14" t="s">
        <v>24</v>
      </c>
      <c r="G4228" s="15">
        <v>9</v>
      </c>
      <c r="H4228" s="14" t="s">
        <v>16</v>
      </c>
      <c r="I4228" s="15">
        <v>3</v>
      </c>
      <c r="J4228" s="16" t="s">
        <v>45</v>
      </c>
    </row>
    <row r="4229" spans="1:10" x14ac:dyDescent="0.3">
      <c r="A4229" s="9">
        <v>461289</v>
      </c>
      <c r="B4229" s="10" t="s">
        <v>14</v>
      </c>
      <c r="C4229" s="10" t="s">
        <v>17</v>
      </c>
      <c r="D4229" s="11">
        <v>22</v>
      </c>
      <c r="E4229" s="10" t="s">
        <v>17</v>
      </c>
      <c r="F4229" s="10" t="s">
        <v>15</v>
      </c>
      <c r="G4229" s="11">
        <v>0</v>
      </c>
      <c r="H4229" s="10" t="s">
        <v>13</v>
      </c>
      <c r="I4229" s="11">
        <v>3</v>
      </c>
      <c r="J4229" s="12" t="s">
        <v>45</v>
      </c>
    </row>
    <row r="4230" spans="1:10" x14ac:dyDescent="0.3">
      <c r="A4230" s="13">
        <v>459983</v>
      </c>
      <c r="B4230" s="14" t="s">
        <v>10</v>
      </c>
      <c r="C4230" s="14" t="s">
        <v>11</v>
      </c>
      <c r="D4230" s="15">
        <v>50</v>
      </c>
      <c r="E4230" s="14" t="s">
        <v>11</v>
      </c>
      <c r="F4230" s="14" t="s">
        <v>22</v>
      </c>
      <c r="G4230" s="15">
        <v>2</v>
      </c>
      <c r="H4230" s="14" t="s">
        <v>13</v>
      </c>
      <c r="I4230" s="15">
        <v>1</v>
      </c>
      <c r="J4230" s="16" t="s">
        <v>45</v>
      </c>
    </row>
    <row r="4231" spans="1:10" x14ac:dyDescent="0.3">
      <c r="A4231" s="13">
        <v>462363</v>
      </c>
      <c r="B4231" s="14" t="s">
        <v>14</v>
      </c>
      <c r="C4231" s="14" t="s">
        <v>11</v>
      </c>
      <c r="D4231" s="15">
        <v>73</v>
      </c>
      <c r="E4231" s="14" t="s">
        <v>17</v>
      </c>
      <c r="F4231" s="14" t="s">
        <v>18</v>
      </c>
      <c r="G4231" s="15">
        <v>0</v>
      </c>
      <c r="H4231" s="14" t="s">
        <v>19</v>
      </c>
      <c r="I4231" s="15">
        <v>2</v>
      </c>
      <c r="J4231" s="16" t="s">
        <v>45</v>
      </c>
    </row>
    <row r="4232" spans="1:10" x14ac:dyDescent="0.3">
      <c r="A4232" s="13">
        <v>461509</v>
      </c>
      <c r="B4232" s="14" t="s">
        <v>14</v>
      </c>
      <c r="C4232" s="14" t="s">
        <v>11</v>
      </c>
      <c r="D4232" s="15">
        <v>40</v>
      </c>
      <c r="E4232" s="14" t="s">
        <v>11</v>
      </c>
      <c r="F4232" s="14" t="s">
        <v>22</v>
      </c>
      <c r="G4232" s="15">
        <v>1</v>
      </c>
      <c r="H4232" s="14" t="s">
        <v>16</v>
      </c>
      <c r="I4232" s="15">
        <v>3</v>
      </c>
      <c r="J4232" s="16" t="s">
        <v>45</v>
      </c>
    </row>
    <row r="4233" spans="1:10" x14ac:dyDescent="0.3">
      <c r="A4233" s="9">
        <v>464064</v>
      </c>
      <c r="B4233" s="10" t="s">
        <v>10</v>
      </c>
      <c r="C4233" s="10" t="s">
        <v>11</v>
      </c>
      <c r="D4233" s="11">
        <v>39</v>
      </c>
      <c r="E4233" s="10" t="s">
        <v>17</v>
      </c>
      <c r="F4233" s="10" t="s">
        <v>21</v>
      </c>
      <c r="G4233" s="11">
        <v>0</v>
      </c>
      <c r="H4233" s="10" t="s">
        <v>13</v>
      </c>
      <c r="I4233" s="11">
        <v>2</v>
      </c>
      <c r="J4233" s="12" t="s">
        <v>45</v>
      </c>
    </row>
    <row r="4234" spans="1:10" x14ac:dyDescent="0.3">
      <c r="A4234" s="13">
        <v>460545</v>
      </c>
      <c r="B4234" s="14" t="s">
        <v>14</v>
      </c>
      <c r="C4234" s="14" t="s">
        <v>11</v>
      </c>
      <c r="D4234" s="15">
        <v>83</v>
      </c>
      <c r="E4234" s="14" t="s">
        <v>17</v>
      </c>
      <c r="F4234" s="14" t="s">
        <v>23</v>
      </c>
      <c r="G4234" s="15">
        <v>0</v>
      </c>
      <c r="H4234" s="14" t="s">
        <v>19</v>
      </c>
      <c r="I4234" s="15">
        <v>3</v>
      </c>
      <c r="J4234" s="16" t="s">
        <v>43</v>
      </c>
    </row>
    <row r="4235" spans="1:10" x14ac:dyDescent="0.3">
      <c r="A4235" s="9">
        <v>459303</v>
      </c>
      <c r="B4235" s="10" t="s">
        <v>14</v>
      </c>
      <c r="C4235" s="10" t="s">
        <v>11</v>
      </c>
      <c r="D4235" s="11">
        <v>55</v>
      </c>
      <c r="E4235" s="10" t="s">
        <v>11</v>
      </c>
      <c r="F4235" s="10" t="s">
        <v>22</v>
      </c>
      <c r="G4235" s="11">
        <v>0</v>
      </c>
      <c r="H4235" s="10" t="s">
        <v>13</v>
      </c>
      <c r="I4235" s="11">
        <v>1</v>
      </c>
      <c r="J4235" s="12" t="s">
        <v>45</v>
      </c>
    </row>
    <row r="4236" spans="1:10" x14ac:dyDescent="0.3">
      <c r="A4236" s="9">
        <v>462635</v>
      </c>
      <c r="B4236" s="10" t="s">
        <v>14</v>
      </c>
      <c r="C4236" s="10" t="s">
        <v>11</v>
      </c>
      <c r="D4236" s="11">
        <v>42</v>
      </c>
      <c r="E4236" s="10" t="s">
        <v>17</v>
      </c>
      <c r="F4236" s="10" t="s">
        <v>12</v>
      </c>
      <c r="G4236" s="11">
        <v>5</v>
      </c>
      <c r="H4236" s="10" t="s">
        <v>16</v>
      </c>
      <c r="I4236" s="11">
        <v>4</v>
      </c>
      <c r="J4236" s="12" t="s">
        <v>44</v>
      </c>
    </row>
    <row r="4237" spans="1:10" x14ac:dyDescent="0.3">
      <c r="A4237" s="13">
        <v>464456</v>
      </c>
      <c r="B4237" s="14" t="s">
        <v>14</v>
      </c>
      <c r="C4237" s="14" t="s">
        <v>11</v>
      </c>
      <c r="D4237" s="15">
        <v>27</v>
      </c>
      <c r="E4237" s="14" t="s">
        <v>11</v>
      </c>
      <c r="F4237" s="14" t="s">
        <v>22</v>
      </c>
      <c r="G4237" s="15">
        <v>1</v>
      </c>
      <c r="H4237" s="14" t="s">
        <v>13</v>
      </c>
      <c r="I4237" s="15">
        <v>4</v>
      </c>
      <c r="J4237" s="16" t="s">
        <v>45</v>
      </c>
    </row>
    <row r="4238" spans="1:10" x14ac:dyDescent="0.3">
      <c r="A4238" s="9">
        <v>465106</v>
      </c>
      <c r="B4238" s="10" t="s">
        <v>14</v>
      </c>
      <c r="C4238" s="10" t="s">
        <v>11</v>
      </c>
      <c r="D4238" s="11">
        <v>53</v>
      </c>
      <c r="E4238" s="10" t="s">
        <v>11</v>
      </c>
      <c r="F4238" s="10" t="s">
        <v>18</v>
      </c>
      <c r="G4238" s="11">
        <v>1</v>
      </c>
      <c r="H4238" s="10" t="s">
        <v>19</v>
      </c>
      <c r="I4238" s="11">
        <v>2</v>
      </c>
      <c r="J4238" s="12" t="s">
        <v>45</v>
      </c>
    </row>
    <row r="4239" spans="1:10" x14ac:dyDescent="0.3">
      <c r="A4239" s="13">
        <v>467605</v>
      </c>
      <c r="B4239" s="14" t="s">
        <v>10</v>
      </c>
      <c r="C4239" s="14" t="s">
        <v>11</v>
      </c>
      <c r="D4239" s="15">
        <v>40</v>
      </c>
      <c r="E4239" s="14" t="s">
        <v>11</v>
      </c>
      <c r="F4239" s="14" t="s">
        <v>12</v>
      </c>
      <c r="G4239" s="15">
        <v>1</v>
      </c>
      <c r="H4239" s="14" t="s">
        <v>16</v>
      </c>
      <c r="I4239" s="15">
        <v>7</v>
      </c>
      <c r="J4239" s="16" t="s">
        <v>45</v>
      </c>
    </row>
    <row r="4240" spans="1:10" x14ac:dyDescent="0.3">
      <c r="A4240" s="9">
        <v>466116</v>
      </c>
      <c r="B4240" s="10" t="s">
        <v>14</v>
      </c>
      <c r="C4240" s="10" t="s">
        <v>11</v>
      </c>
      <c r="D4240" s="11">
        <v>62</v>
      </c>
      <c r="E4240" s="10" t="s">
        <v>11</v>
      </c>
      <c r="F4240" s="10" t="s">
        <v>22</v>
      </c>
      <c r="G4240" s="11">
        <v>0</v>
      </c>
      <c r="H4240" s="10" t="s">
        <v>16</v>
      </c>
      <c r="I4240" s="11">
        <v>9</v>
      </c>
      <c r="J4240" s="12" t="s">
        <v>43</v>
      </c>
    </row>
    <row r="4241" spans="1:10" x14ac:dyDescent="0.3">
      <c r="A4241" s="13">
        <v>467176</v>
      </c>
      <c r="B4241" s="14" t="s">
        <v>14</v>
      </c>
      <c r="C4241" s="14" t="s">
        <v>17</v>
      </c>
      <c r="D4241" s="15">
        <v>27</v>
      </c>
      <c r="E4241" s="14" t="s">
        <v>17</v>
      </c>
      <c r="F4241" s="14" t="s">
        <v>15</v>
      </c>
      <c r="G4241" s="15">
        <v>1</v>
      </c>
      <c r="H4241" s="14" t="s">
        <v>13</v>
      </c>
      <c r="I4241" s="15">
        <v>3</v>
      </c>
      <c r="J4241" s="16" t="s">
        <v>43</v>
      </c>
    </row>
    <row r="4242" spans="1:10" x14ac:dyDescent="0.3">
      <c r="A4242" s="9">
        <v>459400</v>
      </c>
      <c r="B4242" s="10" t="s">
        <v>10</v>
      </c>
      <c r="C4242" s="10" t="s">
        <v>11</v>
      </c>
      <c r="D4242" s="11">
        <v>84</v>
      </c>
      <c r="E4242" s="10" t="s">
        <v>17</v>
      </c>
      <c r="F4242" s="10" t="s">
        <v>23</v>
      </c>
      <c r="G4242" s="11">
        <v>0</v>
      </c>
      <c r="H4242" s="10" t="s">
        <v>19</v>
      </c>
      <c r="I4242" s="11">
        <v>2</v>
      </c>
      <c r="J4242" s="12" t="s">
        <v>45</v>
      </c>
    </row>
    <row r="4243" spans="1:10" x14ac:dyDescent="0.3">
      <c r="A4243" s="9">
        <v>460320</v>
      </c>
      <c r="B4243" s="10" t="s">
        <v>14</v>
      </c>
      <c r="C4243" s="10" t="s">
        <v>17</v>
      </c>
      <c r="D4243" s="11">
        <v>26</v>
      </c>
      <c r="E4243" s="10" t="s">
        <v>17</v>
      </c>
      <c r="F4243" s="10" t="s">
        <v>22</v>
      </c>
      <c r="G4243" s="11">
        <v>11</v>
      </c>
      <c r="H4243" s="10" t="s">
        <v>13</v>
      </c>
      <c r="I4243" s="11">
        <v>4</v>
      </c>
      <c r="J4243" s="12" t="s">
        <v>45</v>
      </c>
    </row>
    <row r="4244" spans="1:10" x14ac:dyDescent="0.3">
      <c r="A4244" s="13">
        <v>466454</v>
      </c>
      <c r="B4244" s="14" t="s">
        <v>14</v>
      </c>
      <c r="C4244" s="14" t="s">
        <v>17</v>
      </c>
      <c r="D4244" s="15">
        <v>33</v>
      </c>
      <c r="E4244" s="14" t="s">
        <v>11</v>
      </c>
      <c r="F4244" s="14" t="s">
        <v>24</v>
      </c>
      <c r="G4244" s="15">
        <v>1</v>
      </c>
      <c r="H4244" s="14" t="s">
        <v>13</v>
      </c>
      <c r="I4244" s="15">
        <v>1</v>
      </c>
      <c r="J4244" s="16" t="s">
        <v>45</v>
      </c>
    </row>
    <row r="4245" spans="1:10" x14ac:dyDescent="0.3">
      <c r="A4245" s="9">
        <v>467028</v>
      </c>
      <c r="B4245" s="10" t="s">
        <v>14</v>
      </c>
      <c r="C4245" s="10" t="s">
        <v>17</v>
      </c>
      <c r="D4245" s="11">
        <v>27</v>
      </c>
      <c r="E4245" s="10" t="s">
        <v>11</v>
      </c>
      <c r="F4245" s="10" t="s">
        <v>22</v>
      </c>
      <c r="G4245" s="11">
        <v>0</v>
      </c>
      <c r="H4245" s="10" t="s">
        <v>13</v>
      </c>
      <c r="I4245" s="11">
        <v>1</v>
      </c>
      <c r="J4245" s="12" t="s">
        <v>45</v>
      </c>
    </row>
    <row r="4246" spans="1:10" x14ac:dyDescent="0.3">
      <c r="A4246" s="13">
        <v>464827</v>
      </c>
      <c r="B4246" s="14" t="s">
        <v>10</v>
      </c>
      <c r="C4246" s="14" t="s">
        <v>11</v>
      </c>
      <c r="D4246" s="15">
        <v>46</v>
      </c>
      <c r="E4246" s="14" t="s">
        <v>17</v>
      </c>
      <c r="F4246" s="14" t="s">
        <v>24</v>
      </c>
      <c r="G4246" s="15">
        <v>9</v>
      </c>
      <c r="H4246" s="14" t="s">
        <v>16</v>
      </c>
      <c r="I4246" s="15">
        <v>5</v>
      </c>
      <c r="J4246" s="16" t="s">
        <v>44</v>
      </c>
    </row>
    <row r="4247" spans="1:10" x14ac:dyDescent="0.3">
      <c r="A4247" s="13">
        <v>464501</v>
      </c>
      <c r="B4247" s="14" t="s">
        <v>10</v>
      </c>
      <c r="C4247" s="14" t="s">
        <v>17</v>
      </c>
      <c r="D4247" s="15">
        <v>25</v>
      </c>
      <c r="E4247" s="14" t="s">
        <v>17</v>
      </c>
      <c r="F4247" s="14" t="s">
        <v>15</v>
      </c>
      <c r="G4247" s="15">
        <v>1</v>
      </c>
      <c r="H4247" s="14" t="s">
        <v>13</v>
      </c>
      <c r="I4247" s="15">
        <v>3</v>
      </c>
      <c r="J4247" s="16" t="s">
        <v>45</v>
      </c>
    </row>
    <row r="4248" spans="1:10" x14ac:dyDescent="0.3">
      <c r="A4248" s="13">
        <v>463715</v>
      </c>
      <c r="B4248" s="14" t="s">
        <v>10</v>
      </c>
      <c r="C4248" s="14" t="s">
        <v>17</v>
      </c>
      <c r="D4248" s="15">
        <v>32</v>
      </c>
      <c r="E4248" s="14" t="s">
        <v>17</v>
      </c>
      <c r="F4248" s="14" t="s">
        <v>22</v>
      </c>
      <c r="G4248" s="15">
        <v>3</v>
      </c>
      <c r="H4248" s="14" t="s">
        <v>13</v>
      </c>
      <c r="I4248" s="15">
        <v>4</v>
      </c>
      <c r="J4248" s="16" t="s">
        <v>45</v>
      </c>
    </row>
    <row r="4249" spans="1:10" x14ac:dyDescent="0.3">
      <c r="A4249" s="9">
        <v>461028</v>
      </c>
      <c r="B4249" s="10" t="s">
        <v>10</v>
      </c>
      <c r="C4249" s="10" t="s">
        <v>17</v>
      </c>
      <c r="D4249" s="11">
        <v>21</v>
      </c>
      <c r="E4249" s="10" t="s">
        <v>17</v>
      </c>
      <c r="F4249" s="10" t="s">
        <v>15</v>
      </c>
      <c r="G4249" s="11">
        <v>6</v>
      </c>
      <c r="H4249" s="10" t="s">
        <v>13</v>
      </c>
      <c r="I4249" s="11">
        <v>4</v>
      </c>
      <c r="J4249" s="12" t="s">
        <v>44</v>
      </c>
    </row>
    <row r="4250" spans="1:10" x14ac:dyDescent="0.3">
      <c r="A4250" s="13">
        <v>466766</v>
      </c>
      <c r="B4250" s="14" t="s">
        <v>14</v>
      </c>
      <c r="C4250" s="14" t="s">
        <v>11</v>
      </c>
      <c r="D4250" s="15">
        <v>73</v>
      </c>
      <c r="E4250" s="14" t="s">
        <v>11</v>
      </c>
      <c r="F4250" s="14" t="s">
        <v>23</v>
      </c>
      <c r="G4250" s="15">
        <v>1</v>
      </c>
      <c r="H4250" s="14" t="s">
        <v>19</v>
      </c>
      <c r="I4250" s="15">
        <v>4</v>
      </c>
      <c r="J4250" s="16" t="s">
        <v>45</v>
      </c>
    </row>
    <row r="4251" spans="1:10" x14ac:dyDescent="0.3">
      <c r="A4251" s="9">
        <v>462475</v>
      </c>
      <c r="B4251" s="10" t="s">
        <v>14</v>
      </c>
      <c r="C4251" s="10" t="s">
        <v>11</v>
      </c>
      <c r="D4251" s="11">
        <v>35</v>
      </c>
      <c r="E4251" s="10" t="s">
        <v>11</v>
      </c>
      <c r="F4251" s="10" t="s">
        <v>22</v>
      </c>
      <c r="G4251" s="11">
        <v>0</v>
      </c>
      <c r="H4251" s="10" t="s">
        <v>16</v>
      </c>
      <c r="I4251" s="11">
        <v>2</v>
      </c>
      <c r="J4251" s="12" t="s">
        <v>45</v>
      </c>
    </row>
    <row r="4252" spans="1:10" x14ac:dyDescent="0.3">
      <c r="A4252" s="13">
        <v>465770</v>
      </c>
      <c r="B4252" s="14" t="s">
        <v>14</v>
      </c>
      <c r="C4252" s="14" t="s">
        <v>17</v>
      </c>
      <c r="D4252" s="15">
        <v>52</v>
      </c>
      <c r="E4252" s="14" t="s">
        <v>11</v>
      </c>
      <c r="F4252" s="14" t="s">
        <v>22</v>
      </c>
      <c r="G4252" s="15">
        <v>1</v>
      </c>
      <c r="H4252" s="14" t="s">
        <v>13</v>
      </c>
      <c r="I4252" s="15">
        <v>1</v>
      </c>
      <c r="J4252" s="16" t="s">
        <v>45</v>
      </c>
    </row>
    <row r="4253" spans="1:10" x14ac:dyDescent="0.3">
      <c r="A4253" s="9">
        <v>466823</v>
      </c>
      <c r="B4253" s="10" t="s">
        <v>14</v>
      </c>
      <c r="C4253" s="10" t="s">
        <v>11</v>
      </c>
      <c r="D4253" s="11">
        <v>40</v>
      </c>
      <c r="E4253" s="10" t="s">
        <v>11</v>
      </c>
      <c r="F4253" s="10" t="s">
        <v>22</v>
      </c>
      <c r="G4253" s="11">
        <v>1</v>
      </c>
      <c r="H4253" s="10" t="s">
        <v>13</v>
      </c>
      <c r="I4253" s="11">
        <v>2</v>
      </c>
      <c r="J4253" s="12" t="s">
        <v>45</v>
      </c>
    </row>
    <row r="4254" spans="1:10" x14ac:dyDescent="0.3">
      <c r="A4254" s="9">
        <v>467083</v>
      </c>
      <c r="B4254" s="10" t="s">
        <v>10</v>
      </c>
      <c r="C4254" s="10" t="s">
        <v>11</v>
      </c>
      <c r="D4254" s="11">
        <v>88</v>
      </c>
      <c r="E4254" s="10" t="s">
        <v>11</v>
      </c>
      <c r="F4254" s="10" t="s">
        <v>23</v>
      </c>
      <c r="G4254" s="11">
        <v>1</v>
      </c>
      <c r="H4254" s="10" t="s">
        <v>19</v>
      </c>
      <c r="I4254" s="11">
        <v>2</v>
      </c>
      <c r="J4254" s="12" t="s">
        <v>45</v>
      </c>
    </row>
    <row r="4255" spans="1:10" x14ac:dyDescent="0.3">
      <c r="A4255" s="9">
        <v>464080</v>
      </c>
      <c r="B4255" s="10" t="s">
        <v>10</v>
      </c>
      <c r="C4255" s="10" t="s">
        <v>17</v>
      </c>
      <c r="D4255" s="11">
        <v>41</v>
      </c>
      <c r="E4255" s="10" t="s">
        <v>11</v>
      </c>
      <c r="F4255" s="10" t="s">
        <v>22</v>
      </c>
      <c r="G4255" s="11">
        <v>1</v>
      </c>
      <c r="H4255" s="10" t="s">
        <v>13</v>
      </c>
      <c r="I4255" s="11">
        <v>2</v>
      </c>
      <c r="J4255" s="12" t="s">
        <v>45</v>
      </c>
    </row>
    <row r="4256" spans="1:10" x14ac:dyDescent="0.3">
      <c r="A4256" s="9">
        <v>466503</v>
      </c>
      <c r="B4256" s="10" t="s">
        <v>14</v>
      </c>
      <c r="C4256" s="10" t="s">
        <v>11</v>
      </c>
      <c r="D4256" s="11">
        <v>45</v>
      </c>
      <c r="E4256" s="10" t="s">
        <v>11</v>
      </c>
      <c r="F4256" s="10" t="s">
        <v>22</v>
      </c>
      <c r="G4256" s="11">
        <v>7</v>
      </c>
      <c r="H4256" s="10" t="s">
        <v>16</v>
      </c>
      <c r="I4256" s="11">
        <v>5</v>
      </c>
      <c r="J4256" s="12" t="s">
        <v>45</v>
      </c>
    </row>
    <row r="4257" spans="1:10" x14ac:dyDescent="0.3">
      <c r="A4257" s="13">
        <v>461847</v>
      </c>
      <c r="B4257" s="14" t="s">
        <v>14</v>
      </c>
      <c r="C4257" s="14" t="s">
        <v>11</v>
      </c>
      <c r="D4257" s="15">
        <v>41</v>
      </c>
      <c r="E4257" s="14" t="s">
        <v>17</v>
      </c>
      <c r="F4257" s="14" t="s">
        <v>24</v>
      </c>
      <c r="G4257" s="15">
        <v>0</v>
      </c>
      <c r="H4257" s="14" t="s">
        <v>13</v>
      </c>
      <c r="I4257" s="15">
        <v>4</v>
      </c>
      <c r="J4257" s="16" t="s">
        <v>45</v>
      </c>
    </row>
    <row r="4258" spans="1:10" x14ac:dyDescent="0.3">
      <c r="A4258" s="9">
        <v>461447</v>
      </c>
      <c r="B4258" s="10" t="s">
        <v>14</v>
      </c>
      <c r="C4258" s="10" t="s">
        <v>11</v>
      </c>
      <c r="D4258" s="11">
        <v>75</v>
      </c>
      <c r="E4258" s="10" t="s">
        <v>11</v>
      </c>
      <c r="F4258" s="10" t="s">
        <v>23</v>
      </c>
      <c r="G4258" s="11">
        <v>0</v>
      </c>
      <c r="H4258" s="10" t="s">
        <v>19</v>
      </c>
      <c r="I4258" s="11">
        <v>2</v>
      </c>
      <c r="J4258" s="12" t="s">
        <v>45</v>
      </c>
    </row>
    <row r="4259" spans="1:10" x14ac:dyDescent="0.3">
      <c r="A4259" s="13">
        <v>459982</v>
      </c>
      <c r="B4259" s="14" t="s">
        <v>14</v>
      </c>
      <c r="C4259" s="14" t="s">
        <v>17</v>
      </c>
      <c r="D4259" s="15">
        <v>39</v>
      </c>
      <c r="E4259" s="14" t="s">
        <v>11</v>
      </c>
      <c r="F4259" s="14" t="s">
        <v>24</v>
      </c>
      <c r="G4259" s="15">
        <v>9</v>
      </c>
      <c r="H4259" s="14" t="s">
        <v>13</v>
      </c>
      <c r="I4259" s="15">
        <v>2</v>
      </c>
      <c r="J4259" s="16" t="s">
        <v>45</v>
      </c>
    </row>
    <row r="4260" spans="1:10" x14ac:dyDescent="0.3">
      <c r="A4260" s="9">
        <v>463316</v>
      </c>
      <c r="B4260" s="10" t="s">
        <v>10</v>
      </c>
      <c r="C4260" s="10" t="s">
        <v>11</v>
      </c>
      <c r="D4260" s="11">
        <v>89</v>
      </c>
      <c r="E4260" s="10" t="s">
        <v>17</v>
      </c>
      <c r="F4260" s="10" t="s">
        <v>23</v>
      </c>
      <c r="G4260" s="11">
        <v>0</v>
      </c>
      <c r="H4260" s="10" t="s">
        <v>19</v>
      </c>
      <c r="I4260" s="11">
        <v>2</v>
      </c>
      <c r="J4260" s="12" t="s">
        <v>45</v>
      </c>
    </row>
    <row r="4261" spans="1:10" x14ac:dyDescent="0.3">
      <c r="A4261" s="13">
        <v>466758</v>
      </c>
      <c r="B4261" s="14" t="s">
        <v>14</v>
      </c>
      <c r="C4261" s="14" t="s">
        <v>11</v>
      </c>
      <c r="D4261" s="15">
        <v>45</v>
      </c>
      <c r="E4261" s="14" t="s">
        <v>11</v>
      </c>
      <c r="F4261" s="14" t="s">
        <v>21</v>
      </c>
      <c r="G4261" s="15">
        <v>0</v>
      </c>
      <c r="H4261" s="14" t="s">
        <v>13</v>
      </c>
      <c r="I4261" s="15">
        <v>1</v>
      </c>
      <c r="J4261" s="16" t="s">
        <v>45</v>
      </c>
    </row>
    <row r="4262" spans="1:10" x14ac:dyDescent="0.3">
      <c r="A4262" s="9">
        <v>464307</v>
      </c>
      <c r="B4262" s="10" t="s">
        <v>10</v>
      </c>
      <c r="C4262" s="10" t="s">
        <v>11</v>
      </c>
      <c r="D4262" s="11">
        <v>50</v>
      </c>
      <c r="E4262" s="10" t="s">
        <v>11</v>
      </c>
      <c r="F4262" s="10" t="s">
        <v>22</v>
      </c>
      <c r="G4262" s="11">
        <v>1</v>
      </c>
      <c r="H4262" s="10" t="s">
        <v>16</v>
      </c>
      <c r="I4262" s="11">
        <v>2</v>
      </c>
      <c r="J4262" s="12" t="s">
        <v>45</v>
      </c>
    </row>
    <row r="4263" spans="1:10" x14ac:dyDescent="0.3">
      <c r="A4263" s="13">
        <v>461344</v>
      </c>
      <c r="B4263" s="14" t="s">
        <v>14</v>
      </c>
      <c r="C4263" s="14" t="s">
        <v>11</v>
      </c>
      <c r="D4263" s="15">
        <v>43</v>
      </c>
      <c r="E4263" s="14" t="s">
        <v>17</v>
      </c>
      <c r="F4263" s="14" t="s">
        <v>15</v>
      </c>
      <c r="G4263" s="15">
        <v>6</v>
      </c>
      <c r="H4263" s="14" t="s">
        <v>19</v>
      </c>
      <c r="I4263" s="15">
        <v>2</v>
      </c>
      <c r="J4263" s="16" t="s">
        <v>46</v>
      </c>
    </row>
    <row r="4264" spans="1:10" x14ac:dyDescent="0.3">
      <c r="A4264" s="9">
        <v>463353</v>
      </c>
      <c r="B4264" s="10" t="s">
        <v>14</v>
      </c>
      <c r="C4264" s="10" t="s">
        <v>11</v>
      </c>
      <c r="D4264" s="11">
        <v>50</v>
      </c>
      <c r="E4264" s="10" t="s">
        <v>11</v>
      </c>
      <c r="F4264" s="10" t="s">
        <v>18</v>
      </c>
      <c r="G4264" s="11">
        <v>4</v>
      </c>
      <c r="H4264" s="10" t="s">
        <v>16</v>
      </c>
      <c r="I4264" s="11">
        <v>4</v>
      </c>
      <c r="J4264" s="12" t="s">
        <v>42</v>
      </c>
    </row>
    <row r="4265" spans="1:10" x14ac:dyDescent="0.3">
      <c r="A4265" s="9">
        <v>464324</v>
      </c>
      <c r="B4265" s="10" t="s">
        <v>14</v>
      </c>
      <c r="C4265" s="10" t="s">
        <v>11</v>
      </c>
      <c r="D4265" s="11">
        <v>76</v>
      </c>
      <c r="E4265" s="10" t="s">
        <v>11</v>
      </c>
      <c r="F4265" s="10" t="s">
        <v>23</v>
      </c>
      <c r="G4265" s="11">
        <v>1</v>
      </c>
      <c r="H4265" s="10" t="s">
        <v>13</v>
      </c>
      <c r="I4265" s="11">
        <v>1</v>
      </c>
      <c r="J4265" s="12" t="s">
        <v>43</v>
      </c>
    </row>
    <row r="4266" spans="1:10" x14ac:dyDescent="0.3">
      <c r="A4266" s="9">
        <v>459288</v>
      </c>
      <c r="B4266" s="10" t="s">
        <v>14</v>
      </c>
      <c r="C4266" s="10" t="s">
        <v>11</v>
      </c>
      <c r="D4266" s="11">
        <v>41</v>
      </c>
      <c r="E4266" s="10" t="s">
        <v>11</v>
      </c>
      <c r="F4266" s="10" t="s">
        <v>22</v>
      </c>
      <c r="G4266" s="11">
        <v>1</v>
      </c>
      <c r="H4266" s="10" t="s">
        <v>13</v>
      </c>
      <c r="I4266" s="11">
        <v>2</v>
      </c>
      <c r="J4266" s="12" t="s">
        <v>45</v>
      </c>
    </row>
    <row r="4267" spans="1:10" x14ac:dyDescent="0.3">
      <c r="A4267" s="13">
        <v>460050</v>
      </c>
      <c r="B4267" s="14" t="s">
        <v>14</v>
      </c>
      <c r="C4267" s="14" t="s">
        <v>11</v>
      </c>
      <c r="D4267" s="15">
        <v>50</v>
      </c>
      <c r="E4267" s="14" t="s">
        <v>11</v>
      </c>
      <c r="F4267" s="14" t="s">
        <v>24</v>
      </c>
      <c r="G4267" s="15">
        <v>3</v>
      </c>
      <c r="H4267" s="14" t="s">
        <v>13</v>
      </c>
      <c r="I4267" s="15">
        <v>2</v>
      </c>
      <c r="J4267" s="16" t="s">
        <v>45</v>
      </c>
    </row>
    <row r="4268" spans="1:10" x14ac:dyDescent="0.3">
      <c r="A4268" s="9">
        <v>464994</v>
      </c>
      <c r="B4268" s="10" t="s">
        <v>14</v>
      </c>
      <c r="C4268" s="10" t="s">
        <v>11</v>
      </c>
      <c r="D4268" s="11">
        <v>56</v>
      </c>
      <c r="E4268" s="10" t="s">
        <v>11</v>
      </c>
      <c r="F4268" s="10" t="s">
        <v>18</v>
      </c>
      <c r="G4268" s="11">
        <v>8</v>
      </c>
      <c r="H4268" s="10" t="s">
        <v>19</v>
      </c>
      <c r="I4268" s="11">
        <v>5</v>
      </c>
      <c r="J4268" s="12" t="s">
        <v>45</v>
      </c>
    </row>
    <row r="4269" spans="1:10" x14ac:dyDescent="0.3">
      <c r="A4269" s="13">
        <v>464903</v>
      </c>
      <c r="B4269" s="14" t="s">
        <v>14</v>
      </c>
      <c r="C4269" s="14" t="s">
        <v>11</v>
      </c>
      <c r="D4269" s="15">
        <v>28</v>
      </c>
      <c r="E4269" s="14" t="s">
        <v>17</v>
      </c>
      <c r="F4269" s="14" t="s">
        <v>24</v>
      </c>
      <c r="G4269" s="15">
        <v>0</v>
      </c>
      <c r="H4269" s="14" t="s">
        <v>16</v>
      </c>
      <c r="I4269" s="15">
        <v>2</v>
      </c>
      <c r="J4269" s="16" t="s">
        <v>44</v>
      </c>
    </row>
    <row r="4270" spans="1:10" x14ac:dyDescent="0.3">
      <c r="A4270" s="13">
        <v>463165</v>
      </c>
      <c r="B4270" s="14" t="s">
        <v>10</v>
      </c>
      <c r="C4270" s="14" t="s">
        <v>11</v>
      </c>
      <c r="D4270" s="15">
        <v>72</v>
      </c>
      <c r="E4270" s="14" t="s">
        <v>11</v>
      </c>
      <c r="F4270" s="14" t="s">
        <v>21</v>
      </c>
      <c r="G4270" s="15">
        <v>1</v>
      </c>
      <c r="H4270" s="14" t="s">
        <v>16</v>
      </c>
      <c r="I4270" s="15">
        <v>2</v>
      </c>
      <c r="J4270" s="16" t="s">
        <v>45</v>
      </c>
    </row>
    <row r="4271" spans="1:10" x14ac:dyDescent="0.3">
      <c r="A4271" s="13">
        <v>465981</v>
      </c>
      <c r="B4271" s="14" t="s">
        <v>14</v>
      </c>
      <c r="C4271" s="14" t="s">
        <v>17</v>
      </c>
      <c r="D4271" s="15">
        <v>28</v>
      </c>
      <c r="E4271" s="14" t="s">
        <v>17</v>
      </c>
      <c r="F4271" s="14" t="s">
        <v>22</v>
      </c>
      <c r="G4271" s="15">
        <v>0</v>
      </c>
      <c r="H4271" s="14" t="s">
        <v>13</v>
      </c>
      <c r="I4271" s="15">
        <v>2</v>
      </c>
      <c r="J4271" s="16" t="s">
        <v>45</v>
      </c>
    </row>
    <row r="4272" spans="1:10" x14ac:dyDescent="0.3">
      <c r="A4272" s="9">
        <v>465281</v>
      </c>
      <c r="B4272" s="10" t="s">
        <v>10</v>
      </c>
      <c r="C4272" s="10" t="s">
        <v>11</v>
      </c>
      <c r="D4272" s="11">
        <v>27</v>
      </c>
      <c r="E4272" s="10" t="s">
        <v>11</v>
      </c>
      <c r="F4272" s="10" t="s">
        <v>22</v>
      </c>
      <c r="G4272" s="11">
        <v>8</v>
      </c>
      <c r="H4272" s="10" t="s">
        <v>16</v>
      </c>
      <c r="I4272" s="11">
        <v>2</v>
      </c>
      <c r="J4272" s="12" t="s">
        <v>45</v>
      </c>
    </row>
    <row r="4273" spans="1:10" x14ac:dyDescent="0.3">
      <c r="A4273" s="13">
        <v>463781</v>
      </c>
      <c r="B4273" s="14" t="s">
        <v>10</v>
      </c>
      <c r="C4273" s="14" t="s">
        <v>17</v>
      </c>
      <c r="D4273" s="15">
        <v>32</v>
      </c>
      <c r="E4273" s="14" t="s">
        <v>17</v>
      </c>
      <c r="F4273" s="14" t="s">
        <v>15</v>
      </c>
      <c r="G4273" s="15">
        <v>2</v>
      </c>
      <c r="H4273" s="14" t="s">
        <v>13</v>
      </c>
      <c r="I4273" s="15">
        <v>4</v>
      </c>
      <c r="J4273" s="16" t="s">
        <v>44</v>
      </c>
    </row>
    <row r="4274" spans="1:10" x14ac:dyDescent="0.3">
      <c r="A4274" s="9">
        <v>466569</v>
      </c>
      <c r="B4274" s="10" t="s">
        <v>10</v>
      </c>
      <c r="C4274" s="10" t="s">
        <v>17</v>
      </c>
      <c r="D4274" s="11">
        <v>20</v>
      </c>
      <c r="E4274" s="10" t="s">
        <v>17</v>
      </c>
      <c r="F4274" s="10" t="s">
        <v>21</v>
      </c>
      <c r="G4274" s="11">
        <v>9</v>
      </c>
      <c r="H4274" s="10" t="s">
        <v>13</v>
      </c>
      <c r="I4274" s="11">
        <v>4</v>
      </c>
      <c r="J4274" s="12" t="s">
        <v>45</v>
      </c>
    </row>
    <row r="4275" spans="1:10" x14ac:dyDescent="0.3">
      <c r="A4275" s="13">
        <v>466547</v>
      </c>
      <c r="B4275" s="14" t="s">
        <v>14</v>
      </c>
      <c r="C4275" s="14" t="s">
        <v>11</v>
      </c>
      <c r="D4275" s="15">
        <v>45</v>
      </c>
      <c r="E4275" s="14" t="s">
        <v>11</v>
      </c>
      <c r="F4275" s="14" t="s">
        <v>18</v>
      </c>
      <c r="G4275" s="15">
        <v>1</v>
      </c>
      <c r="H4275" s="14" t="s">
        <v>13</v>
      </c>
      <c r="I4275" s="15">
        <v>5</v>
      </c>
      <c r="J4275" s="16" t="s">
        <v>45</v>
      </c>
    </row>
    <row r="4276" spans="1:10" x14ac:dyDescent="0.3">
      <c r="A4276" s="9">
        <v>464631</v>
      </c>
      <c r="B4276" s="10" t="s">
        <v>14</v>
      </c>
      <c r="C4276" s="10" t="s">
        <v>17</v>
      </c>
      <c r="D4276" s="11">
        <v>59</v>
      </c>
      <c r="E4276" s="10" t="s">
        <v>11</v>
      </c>
      <c r="F4276" s="10" t="s">
        <v>22</v>
      </c>
      <c r="G4276" s="11">
        <v>1</v>
      </c>
      <c r="H4276" s="10" t="s">
        <v>13</v>
      </c>
      <c r="I4276" s="11">
        <v>2</v>
      </c>
      <c r="J4276" s="12" t="s">
        <v>45</v>
      </c>
    </row>
    <row r="4277" spans="1:10" x14ac:dyDescent="0.3">
      <c r="A4277" s="13">
        <v>465957</v>
      </c>
      <c r="B4277" s="14" t="s">
        <v>10</v>
      </c>
      <c r="C4277" s="14" t="s">
        <v>17</v>
      </c>
      <c r="D4277" s="15">
        <v>46</v>
      </c>
      <c r="E4277" s="14" t="s">
        <v>11</v>
      </c>
      <c r="F4277" s="14" t="s">
        <v>20</v>
      </c>
      <c r="G4277" s="15">
        <v>1</v>
      </c>
      <c r="H4277" s="14" t="s">
        <v>13</v>
      </c>
      <c r="I4277" s="15">
        <v>1</v>
      </c>
      <c r="J4277" s="16" t="s">
        <v>45</v>
      </c>
    </row>
    <row r="4278" spans="1:10" x14ac:dyDescent="0.3">
      <c r="A4278" s="9">
        <v>459848</v>
      </c>
      <c r="B4278" s="10" t="s">
        <v>14</v>
      </c>
      <c r="C4278" s="10" t="s">
        <v>11</v>
      </c>
      <c r="D4278" s="11">
        <v>46</v>
      </c>
      <c r="E4278" s="10" t="s">
        <v>11</v>
      </c>
      <c r="F4278" s="10" t="s">
        <v>22</v>
      </c>
      <c r="G4278" s="11">
        <v>1</v>
      </c>
      <c r="H4278" s="10" t="s">
        <v>16</v>
      </c>
      <c r="I4278" s="11">
        <v>3</v>
      </c>
      <c r="J4278" s="12" t="s">
        <v>45</v>
      </c>
    </row>
    <row r="4279" spans="1:10" x14ac:dyDescent="0.3">
      <c r="A4279" s="13">
        <v>461642</v>
      </c>
      <c r="B4279" s="14" t="s">
        <v>14</v>
      </c>
      <c r="C4279" s="14" t="s">
        <v>17</v>
      </c>
      <c r="D4279" s="15">
        <v>41</v>
      </c>
      <c r="E4279" s="14" t="s">
        <v>11</v>
      </c>
      <c r="F4279" s="14" t="s">
        <v>22</v>
      </c>
      <c r="G4279" s="15">
        <v>9</v>
      </c>
      <c r="H4279" s="14" t="s">
        <v>13</v>
      </c>
      <c r="I4279" s="15">
        <v>2</v>
      </c>
      <c r="J4279" s="16" t="s">
        <v>45</v>
      </c>
    </row>
    <row r="4280" spans="1:10" x14ac:dyDescent="0.3">
      <c r="A4280" s="9">
        <v>467259</v>
      </c>
      <c r="B4280" s="10" t="s">
        <v>14</v>
      </c>
      <c r="C4280" s="10" t="s">
        <v>11</v>
      </c>
      <c r="D4280" s="11">
        <v>70</v>
      </c>
      <c r="E4280" s="10" t="s">
        <v>11</v>
      </c>
      <c r="F4280" s="10" t="s">
        <v>23</v>
      </c>
      <c r="G4280" s="11">
        <v>1</v>
      </c>
      <c r="H4280" s="10" t="s">
        <v>19</v>
      </c>
      <c r="I4280" s="11">
        <v>2</v>
      </c>
      <c r="J4280" s="12" t="s">
        <v>45</v>
      </c>
    </row>
    <row r="4281" spans="1:10" x14ac:dyDescent="0.3">
      <c r="A4281" s="9">
        <v>463439</v>
      </c>
      <c r="B4281" s="10" t="s">
        <v>14</v>
      </c>
      <c r="C4281" s="10" t="s">
        <v>11</v>
      </c>
      <c r="D4281" s="11">
        <v>42</v>
      </c>
      <c r="E4281" s="10" t="s">
        <v>11</v>
      </c>
      <c r="F4281" s="10" t="s">
        <v>22</v>
      </c>
      <c r="G4281" s="11">
        <v>9</v>
      </c>
      <c r="H4281" s="10" t="s">
        <v>16</v>
      </c>
      <c r="I4281" s="11">
        <v>3</v>
      </c>
      <c r="J4281" s="12" t="s">
        <v>45</v>
      </c>
    </row>
    <row r="4282" spans="1:10" x14ac:dyDescent="0.3">
      <c r="A4282" s="13">
        <v>464764</v>
      </c>
      <c r="B4282" s="14" t="s">
        <v>10</v>
      </c>
      <c r="C4282" s="14" t="s">
        <v>11</v>
      </c>
      <c r="D4282" s="15">
        <v>60</v>
      </c>
      <c r="E4282" s="14" t="s">
        <v>17</v>
      </c>
      <c r="F4282" s="14" t="s">
        <v>12</v>
      </c>
      <c r="G4282" s="15">
        <v>1</v>
      </c>
      <c r="H4282" s="14" t="s">
        <v>19</v>
      </c>
      <c r="I4282" s="15">
        <v>9</v>
      </c>
      <c r="J4282" s="16" t="s">
        <v>44</v>
      </c>
    </row>
    <row r="4283" spans="1:10" x14ac:dyDescent="0.3">
      <c r="A4283" s="9">
        <v>467073</v>
      </c>
      <c r="B4283" s="10" t="s">
        <v>14</v>
      </c>
      <c r="C4283" s="10" t="s">
        <v>17</v>
      </c>
      <c r="D4283" s="11">
        <v>37</v>
      </c>
      <c r="E4283" s="10" t="s">
        <v>11</v>
      </c>
      <c r="F4283" s="10" t="s">
        <v>12</v>
      </c>
      <c r="G4283" s="11">
        <v>9</v>
      </c>
      <c r="H4283" s="10" t="s">
        <v>13</v>
      </c>
      <c r="I4283" s="11">
        <v>1</v>
      </c>
      <c r="J4283" s="12" t="s">
        <v>45</v>
      </c>
    </row>
    <row r="4284" spans="1:10" x14ac:dyDescent="0.3">
      <c r="A4284" s="13">
        <v>460480</v>
      </c>
      <c r="B4284" s="14" t="s">
        <v>14</v>
      </c>
      <c r="C4284" s="14" t="s">
        <v>17</v>
      </c>
      <c r="D4284" s="15">
        <v>18</v>
      </c>
      <c r="E4284" s="14" t="s">
        <v>17</v>
      </c>
      <c r="F4284" s="14" t="s">
        <v>15</v>
      </c>
      <c r="G4284" s="15">
        <v>0</v>
      </c>
      <c r="H4284" s="14" t="s">
        <v>13</v>
      </c>
      <c r="I4284" s="15">
        <v>7</v>
      </c>
      <c r="J4284" s="16" t="s">
        <v>43</v>
      </c>
    </row>
    <row r="4285" spans="1:10" x14ac:dyDescent="0.3">
      <c r="A4285" s="9">
        <v>464419</v>
      </c>
      <c r="B4285" s="10" t="s">
        <v>14</v>
      </c>
      <c r="C4285" s="10" t="s">
        <v>11</v>
      </c>
      <c r="D4285" s="11">
        <v>52</v>
      </c>
      <c r="E4285" s="10" t="s">
        <v>11</v>
      </c>
      <c r="F4285" s="10" t="s">
        <v>22</v>
      </c>
      <c r="G4285" s="11">
        <v>1</v>
      </c>
      <c r="H4285" s="10" t="s">
        <v>16</v>
      </c>
      <c r="I4285" s="11">
        <v>3</v>
      </c>
      <c r="J4285" s="12" t="s">
        <v>45</v>
      </c>
    </row>
    <row r="4286" spans="1:10" x14ac:dyDescent="0.3">
      <c r="A4286" s="13">
        <v>463686</v>
      </c>
      <c r="B4286" s="14" t="s">
        <v>10</v>
      </c>
      <c r="C4286" s="14" t="s">
        <v>17</v>
      </c>
      <c r="D4286" s="15">
        <v>32</v>
      </c>
      <c r="E4286" s="14" t="s">
        <v>17</v>
      </c>
      <c r="F4286" s="14" t="s">
        <v>22</v>
      </c>
      <c r="G4286" s="15">
        <v>2</v>
      </c>
      <c r="H4286" s="14" t="s">
        <v>13</v>
      </c>
      <c r="I4286" s="15">
        <v>4</v>
      </c>
      <c r="J4286" s="16" t="s">
        <v>42</v>
      </c>
    </row>
    <row r="4287" spans="1:10" x14ac:dyDescent="0.3">
      <c r="A4287" s="9">
        <v>459411</v>
      </c>
      <c r="B4287" s="10" t="s">
        <v>14</v>
      </c>
      <c r="C4287" s="10" t="s">
        <v>11</v>
      </c>
      <c r="D4287" s="11">
        <v>74</v>
      </c>
      <c r="E4287" s="10" t="s">
        <v>17</v>
      </c>
      <c r="F4287" s="10" t="s">
        <v>23</v>
      </c>
      <c r="G4287" s="11">
        <v>8</v>
      </c>
      <c r="H4287" s="10" t="s">
        <v>13</v>
      </c>
      <c r="I4287" s="11">
        <v>1</v>
      </c>
      <c r="J4287" s="12" t="s">
        <v>45</v>
      </c>
    </row>
    <row r="4288" spans="1:10" x14ac:dyDescent="0.3">
      <c r="A4288" s="13">
        <v>463774</v>
      </c>
      <c r="B4288" s="14" t="s">
        <v>14</v>
      </c>
      <c r="C4288" s="14" t="s">
        <v>11</v>
      </c>
      <c r="D4288" s="15">
        <v>29</v>
      </c>
      <c r="E4288" s="14" t="s">
        <v>11</v>
      </c>
      <c r="F4288" s="14" t="s">
        <v>15</v>
      </c>
      <c r="G4288" s="15">
        <v>1</v>
      </c>
      <c r="H4288" s="14" t="s">
        <v>16</v>
      </c>
      <c r="I4288" s="15">
        <v>2</v>
      </c>
      <c r="J4288" s="16" t="s">
        <v>45</v>
      </c>
    </row>
    <row r="4289" spans="1:10" x14ac:dyDescent="0.3">
      <c r="A4289" s="9">
        <v>463671</v>
      </c>
      <c r="B4289" s="10" t="s">
        <v>14</v>
      </c>
      <c r="C4289" s="10" t="s">
        <v>11</v>
      </c>
      <c r="D4289" s="11">
        <v>37</v>
      </c>
      <c r="E4289" s="10" t="s">
        <v>11</v>
      </c>
      <c r="F4289" s="10" t="s">
        <v>24</v>
      </c>
      <c r="G4289" s="11">
        <v>0</v>
      </c>
      <c r="H4289" s="10" t="s">
        <v>16</v>
      </c>
      <c r="I4289" s="11">
        <v>3</v>
      </c>
      <c r="J4289" s="12" t="s">
        <v>45</v>
      </c>
    </row>
    <row r="4290" spans="1:10" x14ac:dyDescent="0.3">
      <c r="A4290" s="13">
        <v>466986</v>
      </c>
      <c r="B4290" s="14" t="s">
        <v>14</v>
      </c>
      <c r="C4290" s="14" t="s">
        <v>11</v>
      </c>
      <c r="D4290" s="15">
        <v>45</v>
      </c>
      <c r="E4290" s="14" t="s">
        <v>17</v>
      </c>
      <c r="F4290" s="14" t="s">
        <v>24</v>
      </c>
      <c r="G4290" s="15">
        <v>1</v>
      </c>
      <c r="H4290" s="14" t="s">
        <v>16</v>
      </c>
      <c r="I4290" s="15">
        <v>3</v>
      </c>
      <c r="J4290" s="16" t="s">
        <v>45</v>
      </c>
    </row>
    <row r="4291" spans="1:10" x14ac:dyDescent="0.3">
      <c r="A4291" s="9">
        <v>465508</v>
      </c>
      <c r="B4291" s="10" t="s">
        <v>14</v>
      </c>
      <c r="C4291" s="10" t="s">
        <v>17</v>
      </c>
      <c r="D4291" s="11">
        <v>22</v>
      </c>
      <c r="E4291" s="10" t="s">
        <v>17</v>
      </c>
      <c r="F4291" s="10" t="s">
        <v>15</v>
      </c>
      <c r="G4291" s="11">
        <v>1</v>
      </c>
      <c r="H4291" s="10" t="s">
        <v>13</v>
      </c>
      <c r="I4291" s="11">
        <v>4</v>
      </c>
      <c r="J4291" s="12" t="s">
        <v>45</v>
      </c>
    </row>
    <row r="4292" spans="1:10" x14ac:dyDescent="0.3">
      <c r="A4292" s="9">
        <v>465351</v>
      </c>
      <c r="B4292" s="10" t="s">
        <v>10</v>
      </c>
      <c r="C4292" s="10" t="s">
        <v>11</v>
      </c>
      <c r="D4292" s="11">
        <v>51</v>
      </c>
      <c r="E4292" s="10" t="s">
        <v>11</v>
      </c>
      <c r="F4292" s="10" t="s">
        <v>22</v>
      </c>
      <c r="G4292" s="11">
        <v>8</v>
      </c>
      <c r="H4292" s="10" t="s">
        <v>16</v>
      </c>
      <c r="I4292" s="11">
        <v>2</v>
      </c>
      <c r="J4292" s="12" t="s">
        <v>45</v>
      </c>
    </row>
    <row r="4293" spans="1:10" x14ac:dyDescent="0.3">
      <c r="A4293" s="13">
        <v>464001</v>
      </c>
      <c r="B4293" s="14" t="s">
        <v>14</v>
      </c>
      <c r="C4293" s="14" t="s">
        <v>11</v>
      </c>
      <c r="D4293" s="15">
        <v>59</v>
      </c>
      <c r="E4293" s="14" t="s">
        <v>11</v>
      </c>
      <c r="F4293" s="14" t="s">
        <v>22</v>
      </c>
      <c r="G4293" s="15">
        <v>0</v>
      </c>
      <c r="H4293" s="14" t="s">
        <v>16</v>
      </c>
      <c r="I4293" s="15">
        <v>2</v>
      </c>
      <c r="J4293" s="16" t="s">
        <v>45</v>
      </c>
    </row>
    <row r="4294" spans="1:10" x14ac:dyDescent="0.3">
      <c r="A4294" s="9">
        <v>459483</v>
      </c>
      <c r="B4294" s="10" t="s">
        <v>14</v>
      </c>
      <c r="C4294" s="10" t="s">
        <v>11</v>
      </c>
      <c r="D4294" s="11">
        <v>55</v>
      </c>
      <c r="E4294" s="10" t="s">
        <v>11</v>
      </c>
      <c r="F4294" s="10" t="s">
        <v>22</v>
      </c>
      <c r="G4294" s="11">
        <v>1</v>
      </c>
      <c r="H4294" s="10" t="s">
        <v>16</v>
      </c>
      <c r="I4294" s="11">
        <v>2</v>
      </c>
      <c r="J4294" s="12" t="s">
        <v>46</v>
      </c>
    </row>
    <row r="4295" spans="1:10" x14ac:dyDescent="0.3">
      <c r="A4295" s="13">
        <v>466013</v>
      </c>
      <c r="B4295" s="14" t="s">
        <v>14</v>
      </c>
      <c r="C4295" s="14" t="s">
        <v>17</v>
      </c>
      <c r="D4295" s="15">
        <v>22</v>
      </c>
      <c r="E4295" s="14" t="s">
        <v>17</v>
      </c>
      <c r="F4295" s="14" t="s">
        <v>15</v>
      </c>
      <c r="G4295" s="15">
        <v>2</v>
      </c>
      <c r="H4295" s="14" t="s">
        <v>13</v>
      </c>
      <c r="I4295" s="15">
        <v>3</v>
      </c>
      <c r="J4295" s="16" t="s">
        <v>44</v>
      </c>
    </row>
    <row r="4296" spans="1:10" x14ac:dyDescent="0.3">
      <c r="A4296" s="13">
        <v>466490</v>
      </c>
      <c r="B4296" s="14" t="s">
        <v>10</v>
      </c>
      <c r="C4296" s="14" t="s">
        <v>11</v>
      </c>
      <c r="D4296" s="15">
        <v>84</v>
      </c>
      <c r="E4296" s="14" t="s">
        <v>17</v>
      </c>
      <c r="F4296" s="14" t="s">
        <v>23</v>
      </c>
      <c r="G4296" s="15">
        <v>0</v>
      </c>
      <c r="H4296" s="14" t="s">
        <v>19</v>
      </c>
      <c r="I4296" s="15">
        <v>2</v>
      </c>
      <c r="J4296" s="16" t="s">
        <v>45</v>
      </c>
    </row>
    <row r="4297" spans="1:10" x14ac:dyDescent="0.3">
      <c r="A4297" s="13">
        <v>463665</v>
      </c>
      <c r="B4297" s="14" t="s">
        <v>14</v>
      </c>
      <c r="C4297" s="14" t="s">
        <v>11</v>
      </c>
      <c r="D4297" s="15">
        <v>50</v>
      </c>
      <c r="E4297" s="14" t="s">
        <v>11</v>
      </c>
      <c r="F4297" s="14" t="s">
        <v>24</v>
      </c>
      <c r="G4297" s="15">
        <v>0</v>
      </c>
      <c r="H4297" s="14" t="s">
        <v>16</v>
      </c>
      <c r="I4297" s="15">
        <v>3</v>
      </c>
      <c r="J4297" s="16" t="s">
        <v>45</v>
      </c>
    </row>
    <row r="4298" spans="1:10" x14ac:dyDescent="0.3">
      <c r="A4298" s="9">
        <v>463459</v>
      </c>
      <c r="B4298" s="10" t="s">
        <v>14</v>
      </c>
      <c r="C4298" s="10" t="s">
        <v>11</v>
      </c>
      <c r="D4298" s="11">
        <v>73</v>
      </c>
      <c r="E4298" s="10" t="s">
        <v>11</v>
      </c>
      <c r="F4298" s="10" t="s">
        <v>22</v>
      </c>
      <c r="G4298" s="11">
        <v>5</v>
      </c>
      <c r="H4298" s="10" t="s">
        <v>19</v>
      </c>
      <c r="I4298" s="11">
        <v>3</v>
      </c>
      <c r="J4298" s="12" t="s">
        <v>45</v>
      </c>
    </row>
    <row r="4299" spans="1:10" x14ac:dyDescent="0.3">
      <c r="A4299" s="13">
        <v>462756</v>
      </c>
      <c r="B4299" s="14" t="s">
        <v>10</v>
      </c>
      <c r="C4299" s="14" t="s">
        <v>17</v>
      </c>
      <c r="D4299" s="15">
        <v>23</v>
      </c>
      <c r="E4299" s="14" t="s">
        <v>17</v>
      </c>
      <c r="F4299" s="14" t="s">
        <v>12</v>
      </c>
      <c r="G4299" s="15">
        <v>1</v>
      </c>
      <c r="H4299" s="14" t="s">
        <v>13</v>
      </c>
      <c r="I4299" s="15">
        <v>4</v>
      </c>
      <c r="J4299" s="16" t="s">
        <v>45</v>
      </c>
    </row>
    <row r="4300" spans="1:10" x14ac:dyDescent="0.3">
      <c r="A4300" s="13">
        <v>463915</v>
      </c>
      <c r="B4300" s="14" t="s">
        <v>10</v>
      </c>
      <c r="C4300" s="14" t="s">
        <v>17</v>
      </c>
      <c r="D4300" s="15">
        <v>21</v>
      </c>
      <c r="E4300" s="14" t="s">
        <v>11</v>
      </c>
      <c r="F4300" s="14" t="s">
        <v>15</v>
      </c>
      <c r="G4300" s="15">
        <v>0</v>
      </c>
      <c r="H4300" s="14" t="s">
        <v>13</v>
      </c>
      <c r="I4300" s="15">
        <v>5</v>
      </c>
      <c r="J4300" s="16" t="s">
        <v>42</v>
      </c>
    </row>
    <row r="4301" spans="1:10" x14ac:dyDescent="0.3">
      <c r="A4301" s="9">
        <v>463543</v>
      </c>
      <c r="B4301" s="10" t="s">
        <v>14</v>
      </c>
      <c r="C4301" s="10" t="s">
        <v>17</v>
      </c>
      <c r="D4301" s="11">
        <v>18</v>
      </c>
      <c r="E4301" s="10" t="s">
        <v>17</v>
      </c>
      <c r="F4301" s="10" t="s">
        <v>15</v>
      </c>
      <c r="G4301" s="11">
        <v>1</v>
      </c>
      <c r="H4301" s="10" t="s">
        <v>13</v>
      </c>
      <c r="I4301" s="11">
        <v>4</v>
      </c>
      <c r="J4301" s="12" t="s">
        <v>45</v>
      </c>
    </row>
    <row r="4302" spans="1:10" x14ac:dyDescent="0.3">
      <c r="A4302" s="13">
        <v>462768</v>
      </c>
      <c r="B4302" s="14" t="s">
        <v>14</v>
      </c>
      <c r="C4302" s="14" t="s">
        <v>11</v>
      </c>
      <c r="D4302" s="15">
        <v>46</v>
      </c>
      <c r="E4302" s="14" t="s">
        <v>11</v>
      </c>
      <c r="F4302" s="14" t="s">
        <v>22</v>
      </c>
      <c r="G4302" s="15">
        <v>0</v>
      </c>
      <c r="H4302" s="14" t="s">
        <v>16</v>
      </c>
      <c r="I4302" s="15">
        <v>3</v>
      </c>
      <c r="J4302" s="16" t="s">
        <v>45</v>
      </c>
    </row>
    <row r="4303" spans="1:10" x14ac:dyDescent="0.3">
      <c r="A4303" s="9">
        <v>461876</v>
      </c>
      <c r="B4303" s="10" t="s">
        <v>14</v>
      </c>
      <c r="C4303" s="10" t="s">
        <v>17</v>
      </c>
      <c r="D4303" s="11">
        <v>32</v>
      </c>
      <c r="E4303" s="10" t="s">
        <v>11</v>
      </c>
      <c r="F4303" s="10" t="s">
        <v>24</v>
      </c>
      <c r="G4303" s="11">
        <v>9</v>
      </c>
      <c r="H4303" s="10" t="s">
        <v>13</v>
      </c>
      <c r="I4303" s="11">
        <v>2</v>
      </c>
      <c r="J4303" s="12" t="s">
        <v>45</v>
      </c>
    </row>
    <row r="4304" spans="1:10" x14ac:dyDescent="0.3">
      <c r="A4304" s="13">
        <v>462135</v>
      </c>
      <c r="B4304" s="14" t="s">
        <v>10</v>
      </c>
      <c r="C4304" s="14" t="s">
        <v>17</v>
      </c>
      <c r="D4304" s="15">
        <v>36</v>
      </c>
      <c r="E4304" s="14" t="s">
        <v>11</v>
      </c>
      <c r="F4304" s="14" t="s">
        <v>15</v>
      </c>
      <c r="G4304" s="15">
        <v>6</v>
      </c>
      <c r="H4304" s="14" t="s">
        <v>13</v>
      </c>
      <c r="I4304" s="15">
        <v>3</v>
      </c>
      <c r="J4304" s="16" t="s">
        <v>42</v>
      </c>
    </row>
    <row r="4305" spans="1:10" x14ac:dyDescent="0.3">
      <c r="A4305" s="9">
        <v>458998</v>
      </c>
      <c r="B4305" s="10" t="s">
        <v>14</v>
      </c>
      <c r="C4305" s="10" t="s">
        <v>11</v>
      </c>
      <c r="D4305" s="11">
        <v>37</v>
      </c>
      <c r="E4305" s="10" t="s">
        <v>17</v>
      </c>
      <c r="F4305" s="10" t="s">
        <v>21</v>
      </c>
      <c r="G4305" s="11">
        <v>9</v>
      </c>
      <c r="H4305" s="10" t="s">
        <v>13</v>
      </c>
      <c r="I4305" s="11">
        <v>2</v>
      </c>
      <c r="J4305" s="12" t="s">
        <v>45</v>
      </c>
    </row>
    <row r="4306" spans="1:10" x14ac:dyDescent="0.3">
      <c r="A4306" s="13">
        <v>466432</v>
      </c>
      <c r="B4306" s="14" t="s">
        <v>14</v>
      </c>
      <c r="C4306" s="14" t="s">
        <v>17</v>
      </c>
      <c r="D4306" s="15">
        <v>42</v>
      </c>
      <c r="E4306" s="14" t="s">
        <v>11</v>
      </c>
      <c r="F4306" s="14" t="s">
        <v>24</v>
      </c>
      <c r="G4306" s="15">
        <v>1</v>
      </c>
      <c r="H4306" s="14" t="s">
        <v>13</v>
      </c>
      <c r="I4306" s="15">
        <v>1</v>
      </c>
      <c r="J4306" s="16" t="s">
        <v>46</v>
      </c>
    </row>
    <row r="4307" spans="1:10" x14ac:dyDescent="0.3">
      <c r="A4307" s="13">
        <v>460389</v>
      </c>
      <c r="B4307" s="14" t="s">
        <v>10</v>
      </c>
      <c r="C4307" s="14" t="s">
        <v>11</v>
      </c>
      <c r="D4307" s="15">
        <v>42</v>
      </c>
      <c r="E4307" s="14" t="s">
        <v>11</v>
      </c>
      <c r="F4307" s="14" t="s">
        <v>15</v>
      </c>
      <c r="G4307" s="15">
        <v>9</v>
      </c>
      <c r="H4307" s="14" t="s">
        <v>16</v>
      </c>
      <c r="I4307" s="15">
        <v>2</v>
      </c>
      <c r="J4307" s="16" t="s">
        <v>45</v>
      </c>
    </row>
    <row r="4308" spans="1:10" x14ac:dyDescent="0.3">
      <c r="A4308" s="9">
        <v>460663</v>
      </c>
      <c r="B4308" s="10" t="s">
        <v>10</v>
      </c>
      <c r="C4308" s="10" t="s">
        <v>17</v>
      </c>
      <c r="D4308" s="11">
        <v>33</v>
      </c>
      <c r="E4308" s="10" t="s">
        <v>17</v>
      </c>
      <c r="F4308" s="10" t="s">
        <v>25</v>
      </c>
      <c r="G4308" s="11">
        <v>9</v>
      </c>
      <c r="H4308" s="10" t="s">
        <v>13</v>
      </c>
      <c r="I4308" s="11">
        <v>1</v>
      </c>
      <c r="J4308" s="12" t="s">
        <v>45</v>
      </c>
    </row>
    <row r="4309" spans="1:10" x14ac:dyDescent="0.3">
      <c r="A4309" s="9">
        <v>467771</v>
      </c>
      <c r="B4309" s="10" t="s">
        <v>10</v>
      </c>
      <c r="C4309" s="10" t="s">
        <v>11</v>
      </c>
      <c r="D4309" s="11">
        <v>59</v>
      </c>
      <c r="E4309" s="10" t="s">
        <v>11</v>
      </c>
      <c r="F4309" s="10" t="s">
        <v>22</v>
      </c>
      <c r="G4309" s="11">
        <v>0</v>
      </c>
      <c r="H4309" s="10" t="s">
        <v>16</v>
      </c>
      <c r="I4309" s="11">
        <v>5</v>
      </c>
      <c r="J4309" s="12" t="s">
        <v>45</v>
      </c>
    </row>
    <row r="4310" spans="1:10" x14ac:dyDescent="0.3">
      <c r="A4310" s="13">
        <v>462084</v>
      </c>
      <c r="B4310" s="14" t="s">
        <v>14</v>
      </c>
      <c r="C4310" s="14" t="s">
        <v>11</v>
      </c>
      <c r="D4310" s="15">
        <v>70</v>
      </c>
      <c r="E4310" s="14" t="s">
        <v>11</v>
      </c>
      <c r="F4310" s="14" t="s">
        <v>22</v>
      </c>
      <c r="G4310" s="15">
        <v>1</v>
      </c>
      <c r="H4310" s="14" t="s">
        <v>13</v>
      </c>
      <c r="I4310" s="15">
        <v>1</v>
      </c>
      <c r="J4310" s="16" t="s">
        <v>45</v>
      </c>
    </row>
    <row r="4311" spans="1:10" x14ac:dyDescent="0.3">
      <c r="A4311" s="9">
        <v>463621</v>
      </c>
      <c r="B4311" s="10" t="s">
        <v>14</v>
      </c>
      <c r="C4311" s="10" t="s">
        <v>11</v>
      </c>
      <c r="D4311" s="11">
        <v>53</v>
      </c>
      <c r="E4311" s="10" t="s">
        <v>17</v>
      </c>
      <c r="F4311" s="10" t="s">
        <v>24</v>
      </c>
      <c r="G4311" s="11">
        <v>1</v>
      </c>
      <c r="H4311" s="10" t="s">
        <v>13</v>
      </c>
      <c r="I4311" s="11">
        <v>1</v>
      </c>
      <c r="J4311" s="12" t="s">
        <v>45</v>
      </c>
    </row>
    <row r="4312" spans="1:10" x14ac:dyDescent="0.3">
      <c r="A4312" s="13">
        <v>467021</v>
      </c>
      <c r="B4312" s="14" t="s">
        <v>10</v>
      </c>
      <c r="C4312" s="14" t="s">
        <v>11</v>
      </c>
      <c r="D4312" s="15">
        <v>80</v>
      </c>
      <c r="E4312" s="14" t="s">
        <v>17</v>
      </c>
      <c r="F4312" s="14" t="s">
        <v>23</v>
      </c>
      <c r="G4312" s="15">
        <v>1</v>
      </c>
      <c r="H4312" s="14" t="s">
        <v>19</v>
      </c>
      <c r="I4312" s="15">
        <v>2</v>
      </c>
      <c r="J4312" s="16" t="s">
        <v>45</v>
      </c>
    </row>
    <row r="4313" spans="1:10" x14ac:dyDescent="0.3">
      <c r="A4313" s="13">
        <v>467563</v>
      </c>
      <c r="B4313" s="14" t="s">
        <v>14</v>
      </c>
      <c r="C4313" s="14" t="s">
        <v>11</v>
      </c>
      <c r="D4313" s="15">
        <v>39</v>
      </c>
      <c r="E4313" s="14" t="s">
        <v>11</v>
      </c>
      <c r="F4313" s="14" t="s">
        <v>22</v>
      </c>
      <c r="G4313" s="15">
        <v>0</v>
      </c>
      <c r="H4313" s="14" t="s">
        <v>16</v>
      </c>
      <c r="I4313" s="15">
        <v>2</v>
      </c>
      <c r="J4313" s="16" t="s">
        <v>42</v>
      </c>
    </row>
    <row r="4314" spans="1:10" x14ac:dyDescent="0.3">
      <c r="A4314" s="13">
        <v>467306</v>
      </c>
      <c r="B4314" s="14" t="s">
        <v>10</v>
      </c>
      <c r="C4314" s="14" t="s">
        <v>11</v>
      </c>
      <c r="D4314" s="15">
        <v>58</v>
      </c>
      <c r="E4314" s="14" t="s">
        <v>11</v>
      </c>
      <c r="F4314" s="14" t="s">
        <v>22</v>
      </c>
      <c r="G4314" s="15">
        <v>0</v>
      </c>
      <c r="H4314" s="14" t="s">
        <v>16</v>
      </c>
      <c r="I4314" s="15">
        <v>5</v>
      </c>
      <c r="J4314" s="16" t="s">
        <v>45</v>
      </c>
    </row>
    <row r="4315" spans="1:10" x14ac:dyDescent="0.3">
      <c r="A4315" s="9">
        <v>464865</v>
      </c>
      <c r="B4315" s="10" t="s">
        <v>10</v>
      </c>
      <c r="C4315" s="10" t="s">
        <v>17</v>
      </c>
      <c r="D4315" s="11">
        <v>30</v>
      </c>
      <c r="E4315" s="10" t="s">
        <v>17</v>
      </c>
      <c r="F4315" s="10" t="s">
        <v>25</v>
      </c>
      <c r="G4315" s="11">
        <v>8</v>
      </c>
      <c r="H4315" s="10" t="s">
        <v>13</v>
      </c>
      <c r="I4315" s="11">
        <v>9</v>
      </c>
      <c r="J4315" s="12" t="s">
        <v>44</v>
      </c>
    </row>
    <row r="4316" spans="1:10" x14ac:dyDescent="0.3">
      <c r="A4316" s="13">
        <v>463585</v>
      </c>
      <c r="B4316" s="14" t="s">
        <v>10</v>
      </c>
      <c r="C4316" s="14" t="s">
        <v>17</v>
      </c>
      <c r="D4316" s="15">
        <v>23</v>
      </c>
      <c r="E4316" s="14" t="s">
        <v>17</v>
      </c>
      <c r="F4316" s="14" t="s">
        <v>15</v>
      </c>
      <c r="G4316" s="15">
        <v>0</v>
      </c>
      <c r="H4316" s="14" t="s">
        <v>13</v>
      </c>
      <c r="I4316" s="15">
        <v>3</v>
      </c>
      <c r="J4316" s="16" t="s">
        <v>45</v>
      </c>
    </row>
    <row r="4317" spans="1:10" x14ac:dyDescent="0.3">
      <c r="A4317" s="9">
        <v>466186</v>
      </c>
      <c r="B4317" s="10" t="s">
        <v>14</v>
      </c>
      <c r="C4317" s="10" t="s">
        <v>11</v>
      </c>
      <c r="D4317" s="11">
        <v>59</v>
      </c>
      <c r="E4317" s="10" t="s">
        <v>11</v>
      </c>
      <c r="F4317" s="10" t="s">
        <v>22</v>
      </c>
      <c r="G4317" s="11">
        <v>9</v>
      </c>
      <c r="H4317" s="10" t="s">
        <v>16</v>
      </c>
      <c r="I4317" s="11">
        <v>4</v>
      </c>
      <c r="J4317" s="12" t="s">
        <v>45</v>
      </c>
    </row>
    <row r="4318" spans="1:10" x14ac:dyDescent="0.3">
      <c r="A4318" s="13">
        <v>459619</v>
      </c>
      <c r="B4318" s="14" t="s">
        <v>10</v>
      </c>
      <c r="C4318" s="14" t="s">
        <v>11</v>
      </c>
      <c r="D4318" s="15">
        <v>56</v>
      </c>
      <c r="E4318" s="14" t="s">
        <v>11</v>
      </c>
      <c r="F4318" s="14" t="s">
        <v>21</v>
      </c>
      <c r="G4318" s="15">
        <v>0</v>
      </c>
      <c r="H4318" s="14" t="s">
        <v>13</v>
      </c>
      <c r="I4318" s="15">
        <v>2</v>
      </c>
      <c r="J4318" s="16" t="s">
        <v>45</v>
      </c>
    </row>
    <row r="4319" spans="1:10" x14ac:dyDescent="0.3">
      <c r="A4319" s="9">
        <v>466699</v>
      </c>
      <c r="B4319" s="10" t="s">
        <v>10</v>
      </c>
      <c r="C4319" s="10" t="s">
        <v>11</v>
      </c>
      <c r="D4319" s="11">
        <v>40</v>
      </c>
      <c r="E4319" s="10" t="s">
        <v>11</v>
      </c>
      <c r="F4319" s="10" t="s">
        <v>22</v>
      </c>
      <c r="G4319" s="11">
        <v>8</v>
      </c>
      <c r="H4319" s="10" t="s">
        <v>13</v>
      </c>
      <c r="I4319" s="11">
        <v>1</v>
      </c>
      <c r="J4319" s="12" t="s">
        <v>45</v>
      </c>
    </row>
    <row r="4320" spans="1:10" x14ac:dyDescent="0.3">
      <c r="A4320" s="13">
        <v>465517</v>
      </c>
      <c r="B4320" s="14" t="s">
        <v>10</v>
      </c>
      <c r="C4320" s="14" t="s">
        <v>11</v>
      </c>
      <c r="D4320" s="15">
        <v>68</v>
      </c>
      <c r="E4320" s="14" t="s">
        <v>11</v>
      </c>
      <c r="F4320" s="14" t="s">
        <v>22</v>
      </c>
      <c r="G4320" s="15">
        <v>1</v>
      </c>
      <c r="H4320" s="14" t="s">
        <v>13</v>
      </c>
      <c r="I4320" s="15">
        <v>2</v>
      </c>
      <c r="J4320" s="16" t="s">
        <v>45</v>
      </c>
    </row>
    <row r="4321" spans="1:10" x14ac:dyDescent="0.3">
      <c r="A4321" s="9">
        <v>459237</v>
      </c>
      <c r="B4321" s="10" t="s">
        <v>14</v>
      </c>
      <c r="C4321" s="10" t="s">
        <v>17</v>
      </c>
      <c r="D4321" s="11">
        <v>29</v>
      </c>
      <c r="E4321" s="10" t="s">
        <v>11</v>
      </c>
      <c r="F4321" s="10" t="s">
        <v>22</v>
      </c>
      <c r="G4321" s="11">
        <v>1</v>
      </c>
      <c r="H4321" s="10" t="s">
        <v>13</v>
      </c>
      <c r="I4321" s="11">
        <v>6</v>
      </c>
      <c r="J4321" s="12" t="s">
        <v>45</v>
      </c>
    </row>
    <row r="4322" spans="1:10" x14ac:dyDescent="0.3">
      <c r="A4322" s="13">
        <v>461757</v>
      </c>
      <c r="B4322" s="14" t="s">
        <v>10</v>
      </c>
      <c r="C4322" s="14" t="s">
        <v>11</v>
      </c>
      <c r="D4322" s="15">
        <v>55</v>
      </c>
      <c r="E4322" s="14" t="s">
        <v>11</v>
      </c>
      <c r="F4322" s="14" t="s">
        <v>22</v>
      </c>
      <c r="G4322" s="15">
        <v>1</v>
      </c>
      <c r="H4322" s="14" t="s">
        <v>16</v>
      </c>
      <c r="I4322" s="15">
        <v>3</v>
      </c>
      <c r="J4322" s="16" t="s">
        <v>45</v>
      </c>
    </row>
    <row r="4323" spans="1:10" x14ac:dyDescent="0.3">
      <c r="A4323" s="9">
        <v>466309</v>
      </c>
      <c r="B4323" s="10" t="s">
        <v>14</v>
      </c>
      <c r="C4323" s="10" t="s">
        <v>17</v>
      </c>
      <c r="D4323" s="11">
        <v>21</v>
      </c>
      <c r="E4323" s="10" t="s">
        <v>17</v>
      </c>
      <c r="F4323" s="10" t="s">
        <v>15</v>
      </c>
      <c r="G4323" s="11">
        <v>1</v>
      </c>
      <c r="H4323" s="10" t="s">
        <v>13</v>
      </c>
      <c r="I4323" s="11">
        <v>4</v>
      </c>
      <c r="J4323" s="12" t="s">
        <v>45</v>
      </c>
    </row>
    <row r="4324" spans="1:10" x14ac:dyDescent="0.3">
      <c r="A4324" s="13">
        <v>466532</v>
      </c>
      <c r="B4324" s="14" t="s">
        <v>10</v>
      </c>
      <c r="C4324" s="14" t="s">
        <v>17</v>
      </c>
      <c r="D4324" s="15">
        <v>19</v>
      </c>
      <c r="E4324" s="14" t="s">
        <v>17</v>
      </c>
      <c r="F4324" s="14" t="s">
        <v>12</v>
      </c>
      <c r="G4324" s="15">
        <v>1</v>
      </c>
      <c r="H4324" s="14" t="s">
        <v>13</v>
      </c>
      <c r="I4324" s="15">
        <v>4</v>
      </c>
      <c r="J4324" s="16" t="s">
        <v>45</v>
      </c>
    </row>
    <row r="4325" spans="1:10" x14ac:dyDescent="0.3">
      <c r="A4325" s="9">
        <v>460832</v>
      </c>
      <c r="B4325" s="10" t="s">
        <v>10</v>
      </c>
      <c r="C4325" s="10" t="s">
        <v>11</v>
      </c>
      <c r="D4325" s="11">
        <v>41</v>
      </c>
      <c r="E4325" s="10" t="s">
        <v>17</v>
      </c>
      <c r="F4325" s="10" t="s">
        <v>15</v>
      </c>
      <c r="G4325" s="11">
        <v>1</v>
      </c>
      <c r="H4325" s="10" t="s">
        <v>16</v>
      </c>
      <c r="I4325" s="11">
        <v>4</v>
      </c>
      <c r="J4325" s="12" t="s">
        <v>45</v>
      </c>
    </row>
    <row r="4326" spans="1:10" x14ac:dyDescent="0.3">
      <c r="A4326" s="13">
        <v>461531</v>
      </c>
      <c r="B4326" s="14" t="s">
        <v>14</v>
      </c>
      <c r="C4326" s="14" t="s">
        <v>17</v>
      </c>
      <c r="D4326" s="15">
        <v>41</v>
      </c>
      <c r="E4326" s="14" t="s">
        <v>11</v>
      </c>
      <c r="F4326" s="14" t="s">
        <v>22</v>
      </c>
      <c r="G4326" s="15">
        <v>4</v>
      </c>
      <c r="H4326" s="14" t="s">
        <v>13</v>
      </c>
      <c r="I4326" s="15">
        <v>1</v>
      </c>
      <c r="J4326" s="16" t="s">
        <v>43</v>
      </c>
    </row>
    <row r="4327" spans="1:10" x14ac:dyDescent="0.3">
      <c r="A4327" s="9">
        <v>467304</v>
      </c>
      <c r="B4327" s="10" t="s">
        <v>14</v>
      </c>
      <c r="C4327" s="10" t="s">
        <v>17</v>
      </c>
      <c r="D4327" s="11">
        <v>33</v>
      </c>
      <c r="E4327" s="10" t="s">
        <v>17</v>
      </c>
      <c r="F4327" s="10" t="s">
        <v>21</v>
      </c>
      <c r="G4327" s="11">
        <v>1</v>
      </c>
      <c r="H4327" s="10" t="s">
        <v>13</v>
      </c>
      <c r="I4327" s="11">
        <v>2</v>
      </c>
      <c r="J4327" s="12" t="s">
        <v>43</v>
      </c>
    </row>
    <row r="4328" spans="1:10" x14ac:dyDescent="0.3">
      <c r="A4328" s="9">
        <v>461463</v>
      </c>
      <c r="B4328" s="10" t="s">
        <v>14</v>
      </c>
      <c r="C4328" s="10" t="s">
        <v>17</v>
      </c>
      <c r="D4328" s="11">
        <v>41</v>
      </c>
      <c r="E4328" s="10" t="s">
        <v>11</v>
      </c>
      <c r="F4328" s="10" t="s">
        <v>22</v>
      </c>
      <c r="G4328" s="11">
        <v>6</v>
      </c>
      <c r="H4328" s="10" t="s">
        <v>13</v>
      </c>
      <c r="I4328" s="11">
        <v>1</v>
      </c>
      <c r="J4328" s="12" t="s">
        <v>43</v>
      </c>
    </row>
    <row r="4329" spans="1:10" x14ac:dyDescent="0.3">
      <c r="A4329" s="13">
        <v>464566</v>
      </c>
      <c r="B4329" s="14" t="s">
        <v>14</v>
      </c>
      <c r="C4329" s="14" t="s">
        <v>11</v>
      </c>
      <c r="D4329" s="15">
        <v>35</v>
      </c>
      <c r="E4329" s="14" t="s">
        <v>11</v>
      </c>
      <c r="F4329" s="14" t="s">
        <v>18</v>
      </c>
      <c r="G4329" s="15">
        <v>0</v>
      </c>
      <c r="H4329" s="14" t="s">
        <v>19</v>
      </c>
      <c r="I4329" s="15">
        <v>4</v>
      </c>
      <c r="J4329" s="16" t="s">
        <v>45</v>
      </c>
    </row>
    <row r="4330" spans="1:10" x14ac:dyDescent="0.3">
      <c r="A4330" s="9">
        <v>462070</v>
      </c>
      <c r="B4330" s="10" t="s">
        <v>14</v>
      </c>
      <c r="C4330" s="10" t="s">
        <v>11</v>
      </c>
      <c r="D4330" s="11">
        <v>41</v>
      </c>
      <c r="E4330" s="10" t="s">
        <v>11</v>
      </c>
      <c r="F4330" s="10" t="s">
        <v>24</v>
      </c>
      <c r="G4330" s="11">
        <v>9</v>
      </c>
      <c r="H4330" s="10" t="s">
        <v>16</v>
      </c>
      <c r="I4330" s="11">
        <v>2</v>
      </c>
      <c r="J4330" s="12" t="s">
        <v>45</v>
      </c>
    </row>
    <row r="4331" spans="1:10" x14ac:dyDescent="0.3">
      <c r="A4331" s="9">
        <v>466554</v>
      </c>
      <c r="B4331" s="10" t="s">
        <v>14</v>
      </c>
      <c r="C4331" s="10" t="s">
        <v>17</v>
      </c>
      <c r="D4331" s="11">
        <v>26</v>
      </c>
      <c r="E4331" s="10" t="s">
        <v>17</v>
      </c>
      <c r="F4331" s="10" t="s">
        <v>15</v>
      </c>
      <c r="G4331" s="11">
        <v>0</v>
      </c>
      <c r="H4331" s="10" t="s">
        <v>13</v>
      </c>
      <c r="I4331" s="11">
        <v>3</v>
      </c>
      <c r="J4331" s="12" t="s">
        <v>45</v>
      </c>
    </row>
    <row r="4332" spans="1:10" x14ac:dyDescent="0.3">
      <c r="A4332" s="13">
        <v>462793</v>
      </c>
      <c r="B4332" s="14" t="s">
        <v>14</v>
      </c>
      <c r="C4332" s="14" t="s">
        <v>11</v>
      </c>
      <c r="D4332" s="15">
        <v>42</v>
      </c>
      <c r="E4332" s="14" t="s">
        <v>17</v>
      </c>
      <c r="F4332" s="14" t="s">
        <v>18</v>
      </c>
      <c r="G4332" s="15">
        <v>3</v>
      </c>
      <c r="H4332" s="14" t="s">
        <v>19</v>
      </c>
      <c r="I4332" s="15">
        <v>5</v>
      </c>
      <c r="J4332" s="16" t="s">
        <v>45</v>
      </c>
    </row>
    <row r="4333" spans="1:10" x14ac:dyDescent="0.3">
      <c r="A4333" s="9">
        <v>465657</v>
      </c>
      <c r="B4333" s="10" t="s">
        <v>10</v>
      </c>
      <c r="C4333" s="10" t="s">
        <v>11</v>
      </c>
      <c r="D4333" s="11">
        <v>53</v>
      </c>
      <c r="E4333" s="10" t="s">
        <v>11</v>
      </c>
      <c r="F4333" s="10" t="s">
        <v>22</v>
      </c>
      <c r="G4333" s="11">
        <v>0</v>
      </c>
      <c r="H4333" s="10" t="s">
        <v>16</v>
      </c>
      <c r="I4333" s="11">
        <v>2</v>
      </c>
      <c r="J4333" s="12" t="s">
        <v>45</v>
      </c>
    </row>
    <row r="4334" spans="1:10" x14ac:dyDescent="0.3">
      <c r="A4334" s="13">
        <v>460530</v>
      </c>
      <c r="B4334" s="14" t="s">
        <v>10</v>
      </c>
      <c r="C4334" s="14" t="s">
        <v>11</v>
      </c>
      <c r="D4334" s="15">
        <v>33</v>
      </c>
      <c r="E4334" s="14" t="s">
        <v>11</v>
      </c>
      <c r="F4334" s="14" t="s">
        <v>24</v>
      </c>
      <c r="G4334" s="15">
        <v>3</v>
      </c>
      <c r="H4334" s="14" t="s">
        <v>16</v>
      </c>
      <c r="I4334" s="15">
        <v>3</v>
      </c>
      <c r="J4334" s="16" t="s">
        <v>44</v>
      </c>
    </row>
    <row r="4335" spans="1:10" x14ac:dyDescent="0.3">
      <c r="A4335" s="9">
        <v>464045</v>
      </c>
      <c r="B4335" s="10" t="s">
        <v>14</v>
      </c>
      <c r="C4335" s="10" t="s">
        <v>11</v>
      </c>
      <c r="D4335" s="11">
        <v>39</v>
      </c>
      <c r="E4335" s="10" t="s">
        <v>11</v>
      </c>
      <c r="F4335" s="10" t="s">
        <v>22</v>
      </c>
      <c r="G4335" s="11">
        <v>0</v>
      </c>
      <c r="H4335" s="10" t="s">
        <v>13</v>
      </c>
      <c r="I4335" s="11">
        <v>2</v>
      </c>
      <c r="J4335" s="12" t="s">
        <v>45</v>
      </c>
    </row>
    <row r="4336" spans="1:10" x14ac:dyDescent="0.3">
      <c r="A4336" s="9">
        <v>462905</v>
      </c>
      <c r="B4336" s="10" t="s">
        <v>10</v>
      </c>
      <c r="C4336" s="10" t="s">
        <v>17</v>
      </c>
      <c r="D4336" s="11">
        <v>25</v>
      </c>
      <c r="E4336" s="10" t="s">
        <v>17</v>
      </c>
      <c r="F4336" s="10" t="s">
        <v>22</v>
      </c>
      <c r="G4336" s="11">
        <v>6</v>
      </c>
      <c r="H4336" s="10" t="s">
        <v>13</v>
      </c>
      <c r="I4336" s="11">
        <v>3</v>
      </c>
      <c r="J4336" s="12" t="s">
        <v>45</v>
      </c>
    </row>
    <row r="4337" spans="1:10" x14ac:dyDescent="0.3">
      <c r="A4337" s="13">
        <v>466254</v>
      </c>
      <c r="B4337" s="14" t="s">
        <v>14</v>
      </c>
      <c r="C4337" s="14" t="s">
        <v>17</v>
      </c>
      <c r="D4337" s="15">
        <v>40</v>
      </c>
      <c r="E4337" s="14" t="s">
        <v>11</v>
      </c>
      <c r="F4337" s="14" t="s">
        <v>24</v>
      </c>
      <c r="G4337" s="15">
        <v>0</v>
      </c>
      <c r="H4337" s="14" t="s">
        <v>13</v>
      </c>
      <c r="I4337" s="15">
        <v>2</v>
      </c>
      <c r="J4337" s="16" t="s">
        <v>42</v>
      </c>
    </row>
    <row r="4338" spans="1:10" x14ac:dyDescent="0.3">
      <c r="A4338" s="9">
        <v>460617</v>
      </c>
      <c r="B4338" s="10" t="s">
        <v>10</v>
      </c>
      <c r="C4338" s="10" t="s">
        <v>17</v>
      </c>
      <c r="D4338" s="11">
        <v>22</v>
      </c>
      <c r="E4338" s="10" t="s">
        <v>17</v>
      </c>
      <c r="F4338" s="10" t="s">
        <v>15</v>
      </c>
      <c r="G4338" s="11">
        <v>0</v>
      </c>
      <c r="H4338" s="10" t="s">
        <v>13</v>
      </c>
      <c r="I4338" s="11">
        <v>4</v>
      </c>
      <c r="J4338" s="12" t="s">
        <v>43</v>
      </c>
    </row>
    <row r="4339" spans="1:10" x14ac:dyDescent="0.3">
      <c r="A4339" s="13">
        <v>465468</v>
      </c>
      <c r="B4339" s="14" t="s">
        <v>10</v>
      </c>
      <c r="C4339" s="14" t="s">
        <v>11</v>
      </c>
      <c r="D4339" s="15">
        <v>37</v>
      </c>
      <c r="E4339" s="14" t="s">
        <v>11</v>
      </c>
      <c r="F4339" s="14" t="s">
        <v>22</v>
      </c>
      <c r="G4339" s="15">
        <v>1</v>
      </c>
      <c r="H4339" s="14" t="s">
        <v>16</v>
      </c>
      <c r="I4339" s="15">
        <v>2</v>
      </c>
      <c r="J4339" s="16" t="s">
        <v>45</v>
      </c>
    </row>
    <row r="4340" spans="1:10" x14ac:dyDescent="0.3">
      <c r="A4340" s="9">
        <v>466125</v>
      </c>
      <c r="B4340" s="10" t="s">
        <v>10</v>
      </c>
      <c r="C4340" s="10" t="s">
        <v>11</v>
      </c>
      <c r="D4340" s="11">
        <v>65</v>
      </c>
      <c r="E4340" s="10" t="s">
        <v>11</v>
      </c>
      <c r="F4340" s="10" t="s">
        <v>22</v>
      </c>
      <c r="G4340" s="11">
        <v>0</v>
      </c>
      <c r="H4340" s="10" t="s">
        <v>13</v>
      </c>
      <c r="I4340" s="11">
        <v>2</v>
      </c>
      <c r="J4340" s="12" t="s">
        <v>45</v>
      </c>
    </row>
    <row r="4341" spans="1:10" x14ac:dyDescent="0.3">
      <c r="A4341" s="13">
        <v>465207</v>
      </c>
      <c r="B4341" s="14" t="s">
        <v>14</v>
      </c>
      <c r="C4341" s="14" t="s">
        <v>11</v>
      </c>
      <c r="D4341" s="15">
        <v>49</v>
      </c>
      <c r="E4341" s="14" t="s">
        <v>11</v>
      </c>
      <c r="F4341" s="14" t="s">
        <v>22</v>
      </c>
      <c r="G4341" s="15">
        <v>0</v>
      </c>
      <c r="H4341" s="14" t="s">
        <v>16</v>
      </c>
      <c r="I4341" s="15">
        <v>2</v>
      </c>
      <c r="J4341" s="16" t="s">
        <v>45</v>
      </c>
    </row>
    <row r="4342" spans="1:10" x14ac:dyDescent="0.3">
      <c r="A4342" s="9">
        <v>463332</v>
      </c>
      <c r="B4342" s="10" t="s">
        <v>10</v>
      </c>
      <c r="C4342" s="10" t="s">
        <v>11</v>
      </c>
      <c r="D4342" s="11">
        <v>38</v>
      </c>
      <c r="E4342" s="10" t="s">
        <v>11</v>
      </c>
      <c r="F4342" s="10" t="s">
        <v>12</v>
      </c>
      <c r="G4342" s="11">
        <v>1</v>
      </c>
      <c r="H4342" s="10" t="s">
        <v>13</v>
      </c>
      <c r="I4342" s="11">
        <v>2</v>
      </c>
      <c r="J4342" s="12" t="s">
        <v>45</v>
      </c>
    </row>
    <row r="4343" spans="1:10" x14ac:dyDescent="0.3">
      <c r="A4343" s="13">
        <v>459924</v>
      </c>
      <c r="B4343" s="14" t="s">
        <v>10</v>
      </c>
      <c r="C4343" s="14" t="s">
        <v>11</v>
      </c>
      <c r="D4343" s="15">
        <v>65</v>
      </c>
      <c r="E4343" s="14" t="s">
        <v>11</v>
      </c>
      <c r="F4343" s="14" t="s">
        <v>22</v>
      </c>
      <c r="G4343" s="15">
        <v>0</v>
      </c>
      <c r="H4343" s="14" t="s">
        <v>16</v>
      </c>
      <c r="I4343" s="15">
        <v>2</v>
      </c>
      <c r="J4343" s="16" t="s">
        <v>45</v>
      </c>
    </row>
    <row r="4344" spans="1:10" x14ac:dyDescent="0.3">
      <c r="A4344" s="13">
        <v>466375</v>
      </c>
      <c r="B4344" s="14" t="s">
        <v>14</v>
      </c>
      <c r="C4344" s="14" t="s">
        <v>11</v>
      </c>
      <c r="D4344" s="15">
        <v>52</v>
      </c>
      <c r="E4344" s="14" t="s">
        <v>11</v>
      </c>
      <c r="F4344" s="14" t="s">
        <v>24</v>
      </c>
      <c r="G4344" s="15">
        <v>1</v>
      </c>
      <c r="H4344" s="14" t="s">
        <v>13</v>
      </c>
      <c r="I4344" s="15">
        <v>4</v>
      </c>
      <c r="J4344" s="16" t="s">
        <v>42</v>
      </c>
    </row>
    <row r="4345" spans="1:10" x14ac:dyDescent="0.3">
      <c r="A4345" s="9">
        <v>462951</v>
      </c>
      <c r="B4345" s="10" t="s">
        <v>14</v>
      </c>
      <c r="C4345" s="10" t="s">
        <v>11</v>
      </c>
      <c r="D4345" s="11">
        <v>73</v>
      </c>
      <c r="E4345" s="10" t="s">
        <v>11</v>
      </c>
      <c r="F4345" s="10" t="s">
        <v>23</v>
      </c>
      <c r="G4345" s="11">
        <v>2</v>
      </c>
      <c r="H4345" s="10" t="s">
        <v>13</v>
      </c>
      <c r="I4345" s="11">
        <v>1</v>
      </c>
      <c r="J4345" s="12" t="s">
        <v>45</v>
      </c>
    </row>
    <row r="4346" spans="1:10" x14ac:dyDescent="0.3">
      <c r="A4346" s="13">
        <v>465654</v>
      </c>
      <c r="B4346" s="14" t="s">
        <v>10</v>
      </c>
      <c r="C4346" s="14" t="s">
        <v>17</v>
      </c>
      <c r="D4346" s="15">
        <v>48</v>
      </c>
      <c r="E4346" s="14" t="s">
        <v>11</v>
      </c>
      <c r="F4346" s="14" t="s">
        <v>12</v>
      </c>
      <c r="G4346" s="15">
        <v>1</v>
      </c>
      <c r="H4346" s="14" t="s">
        <v>13</v>
      </c>
      <c r="I4346" s="15">
        <v>1</v>
      </c>
      <c r="J4346" s="16" t="s">
        <v>45</v>
      </c>
    </row>
    <row r="4347" spans="1:10" x14ac:dyDescent="0.3">
      <c r="A4347" s="9">
        <v>460987</v>
      </c>
      <c r="B4347" s="10" t="s">
        <v>14</v>
      </c>
      <c r="C4347" s="10" t="s">
        <v>17</v>
      </c>
      <c r="D4347" s="11">
        <v>25</v>
      </c>
      <c r="E4347" s="10" t="s">
        <v>11</v>
      </c>
      <c r="F4347" s="10" t="s">
        <v>21</v>
      </c>
      <c r="G4347" s="11">
        <v>8</v>
      </c>
      <c r="H4347" s="10" t="s">
        <v>13</v>
      </c>
      <c r="I4347" s="11">
        <v>2</v>
      </c>
      <c r="J4347" s="12" t="s">
        <v>45</v>
      </c>
    </row>
    <row r="4348" spans="1:10" x14ac:dyDescent="0.3">
      <c r="A4348" s="13">
        <v>461681</v>
      </c>
      <c r="B4348" s="14" t="s">
        <v>14</v>
      </c>
      <c r="C4348" s="14" t="s">
        <v>17</v>
      </c>
      <c r="D4348" s="15">
        <v>31</v>
      </c>
      <c r="E4348" s="14" t="s">
        <v>11</v>
      </c>
      <c r="F4348" s="14" t="s">
        <v>15</v>
      </c>
      <c r="G4348" s="15">
        <v>9</v>
      </c>
      <c r="H4348" s="14" t="s">
        <v>13</v>
      </c>
      <c r="I4348" s="15">
        <v>3</v>
      </c>
      <c r="J4348" s="16" t="s">
        <v>46</v>
      </c>
    </row>
    <row r="4349" spans="1:10" x14ac:dyDescent="0.3">
      <c r="A4349" s="9">
        <v>462820</v>
      </c>
      <c r="B4349" s="10" t="s">
        <v>14</v>
      </c>
      <c r="C4349" s="10" t="s">
        <v>17</v>
      </c>
      <c r="D4349" s="11">
        <v>25</v>
      </c>
      <c r="E4349" s="10" t="s">
        <v>17</v>
      </c>
      <c r="F4349" s="10" t="s">
        <v>24</v>
      </c>
      <c r="G4349" s="11">
        <v>8</v>
      </c>
      <c r="H4349" s="10" t="s">
        <v>13</v>
      </c>
      <c r="I4349" s="11">
        <v>9</v>
      </c>
      <c r="J4349" s="12" t="s">
        <v>45</v>
      </c>
    </row>
    <row r="4350" spans="1:10" x14ac:dyDescent="0.3">
      <c r="A4350" s="9">
        <v>467525</v>
      </c>
      <c r="B4350" s="10" t="s">
        <v>14</v>
      </c>
      <c r="C4350" s="10" t="s">
        <v>17</v>
      </c>
      <c r="D4350" s="11">
        <v>20</v>
      </c>
      <c r="E4350" s="10" t="s">
        <v>17</v>
      </c>
      <c r="F4350" s="10" t="s">
        <v>15</v>
      </c>
      <c r="G4350" s="11">
        <v>0</v>
      </c>
      <c r="H4350" s="10" t="s">
        <v>13</v>
      </c>
      <c r="I4350" s="11">
        <v>4</v>
      </c>
      <c r="J4350" s="12" t="s">
        <v>45</v>
      </c>
    </row>
    <row r="4351" spans="1:10" x14ac:dyDescent="0.3">
      <c r="A4351" s="13">
        <v>465876</v>
      </c>
      <c r="B4351" s="14" t="s">
        <v>14</v>
      </c>
      <c r="C4351" s="14" t="s">
        <v>17</v>
      </c>
      <c r="D4351" s="15">
        <v>25</v>
      </c>
      <c r="E4351" s="14" t="s">
        <v>17</v>
      </c>
      <c r="F4351" s="14" t="s">
        <v>18</v>
      </c>
      <c r="G4351" s="15">
        <v>0</v>
      </c>
      <c r="H4351" s="14" t="s">
        <v>13</v>
      </c>
      <c r="I4351" s="15">
        <v>3</v>
      </c>
      <c r="J4351" s="16" t="s">
        <v>45</v>
      </c>
    </row>
    <row r="4352" spans="1:10" x14ac:dyDescent="0.3">
      <c r="A4352" s="9">
        <v>464199</v>
      </c>
      <c r="B4352" s="10" t="s">
        <v>14</v>
      </c>
      <c r="C4352" s="10" t="s">
        <v>11</v>
      </c>
      <c r="D4352" s="11">
        <v>25</v>
      </c>
      <c r="E4352" s="10" t="s">
        <v>11</v>
      </c>
      <c r="F4352" s="10" t="s">
        <v>22</v>
      </c>
      <c r="G4352" s="11">
        <v>8</v>
      </c>
      <c r="H4352" s="10" t="s">
        <v>13</v>
      </c>
      <c r="I4352" s="11">
        <v>2</v>
      </c>
      <c r="J4352" s="12" t="s">
        <v>46</v>
      </c>
    </row>
    <row r="4353" spans="1:10" x14ac:dyDescent="0.3">
      <c r="A4353" s="13">
        <v>462746</v>
      </c>
      <c r="B4353" s="14" t="s">
        <v>14</v>
      </c>
      <c r="C4353" s="14" t="s">
        <v>17</v>
      </c>
      <c r="D4353" s="15">
        <v>29</v>
      </c>
      <c r="E4353" s="14" t="s">
        <v>17</v>
      </c>
      <c r="F4353" s="14" t="s">
        <v>24</v>
      </c>
      <c r="G4353" s="15">
        <v>1</v>
      </c>
      <c r="H4353" s="14" t="s">
        <v>13</v>
      </c>
      <c r="I4353" s="15">
        <v>3</v>
      </c>
      <c r="J4353" s="16" t="s">
        <v>45</v>
      </c>
    </row>
    <row r="4354" spans="1:10" x14ac:dyDescent="0.3">
      <c r="A4354" s="9">
        <v>463261</v>
      </c>
      <c r="B4354" s="10" t="s">
        <v>10</v>
      </c>
      <c r="C4354" s="10" t="s">
        <v>11</v>
      </c>
      <c r="D4354" s="11">
        <v>72</v>
      </c>
      <c r="E4354" s="10" t="s">
        <v>17</v>
      </c>
      <c r="F4354" s="10" t="s">
        <v>24</v>
      </c>
      <c r="G4354" s="11">
        <v>7</v>
      </c>
      <c r="H4354" s="10" t="s">
        <v>16</v>
      </c>
      <c r="I4354" s="11">
        <v>3</v>
      </c>
      <c r="J4354" s="12" t="s">
        <v>45</v>
      </c>
    </row>
    <row r="4355" spans="1:10" x14ac:dyDescent="0.3">
      <c r="A4355" s="13">
        <v>467548</v>
      </c>
      <c r="B4355" s="14" t="s">
        <v>14</v>
      </c>
      <c r="C4355" s="14" t="s">
        <v>11</v>
      </c>
      <c r="D4355" s="15">
        <v>48</v>
      </c>
      <c r="E4355" s="14" t="s">
        <v>11</v>
      </c>
      <c r="F4355" s="14" t="s">
        <v>22</v>
      </c>
      <c r="G4355" s="15">
        <v>0</v>
      </c>
      <c r="H4355" s="14" t="s">
        <v>19</v>
      </c>
      <c r="I4355" s="15">
        <v>2</v>
      </c>
      <c r="J4355" s="16" t="s">
        <v>45</v>
      </c>
    </row>
    <row r="4356" spans="1:10" x14ac:dyDescent="0.3">
      <c r="A4356" s="9">
        <v>460924</v>
      </c>
      <c r="B4356" s="10" t="s">
        <v>14</v>
      </c>
      <c r="C4356" s="10" t="s">
        <v>17</v>
      </c>
      <c r="D4356" s="11">
        <v>28</v>
      </c>
      <c r="E4356" s="10" t="s">
        <v>17</v>
      </c>
      <c r="F4356" s="10" t="s">
        <v>21</v>
      </c>
      <c r="G4356" s="11">
        <v>1</v>
      </c>
      <c r="H4356" s="10" t="s">
        <v>13</v>
      </c>
      <c r="I4356" s="11">
        <v>5</v>
      </c>
      <c r="J4356" s="12" t="s">
        <v>42</v>
      </c>
    </row>
    <row r="4357" spans="1:10" x14ac:dyDescent="0.3">
      <c r="A4357" s="13">
        <v>463368</v>
      </c>
      <c r="B4357" s="14" t="s">
        <v>10</v>
      </c>
      <c r="C4357" s="14" t="s">
        <v>11</v>
      </c>
      <c r="D4357" s="15">
        <v>42</v>
      </c>
      <c r="E4357" s="14" t="s">
        <v>11</v>
      </c>
      <c r="F4357" s="14" t="s">
        <v>22</v>
      </c>
      <c r="G4357" s="15">
        <v>3</v>
      </c>
      <c r="H4357" s="14" t="s">
        <v>19</v>
      </c>
      <c r="I4357" s="15">
        <v>3</v>
      </c>
      <c r="J4357" s="16" t="s">
        <v>42</v>
      </c>
    </row>
    <row r="4358" spans="1:10" x14ac:dyDescent="0.3">
      <c r="A4358" s="9">
        <v>459957</v>
      </c>
      <c r="B4358" s="10" t="s">
        <v>10</v>
      </c>
      <c r="C4358" s="10" t="s">
        <v>11</v>
      </c>
      <c r="D4358" s="11">
        <v>32</v>
      </c>
      <c r="E4358" s="10" t="s">
        <v>11</v>
      </c>
      <c r="F4358" s="10" t="s">
        <v>22</v>
      </c>
      <c r="G4358" s="11">
        <v>8</v>
      </c>
      <c r="H4358" s="10" t="s">
        <v>13</v>
      </c>
      <c r="I4358" s="11">
        <v>3</v>
      </c>
      <c r="J4358" s="12" t="s">
        <v>45</v>
      </c>
    </row>
    <row r="4359" spans="1:10" x14ac:dyDescent="0.3">
      <c r="A4359" s="13">
        <v>459191</v>
      </c>
      <c r="B4359" s="14" t="s">
        <v>14</v>
      </c>
      <c r="C4359" s="14" t="s">
        <v>11</v>
      </c>
      <c r="D4359" s="15">
        <v>49</v>
      </c>
      <c r="E4359" s="14" t="s">
        <v>11</v>
      </c>
      <c r="F4359" s="14" t="s">
        <v>22</v>
      </c>
      <c r="G4359" s="15">
        <v>0</v>
      </c>
      <c r="H4359" s="14" t="s">
        <v>13</v>
      </c>
      <c r="I4359" s="15">
        <v>1</v>
      </c>
      <c r="J4359" s="16" t="s">
        <v>45</v>
      </c>
    </row>
    <row r="4360" spans="1:10" x14ac:dyDescent="0.3">
      <c r="A4360" s="9">
        <v>462479</v>
      </c>
      <c r="B4360" s="10" t="s">
        <v>10</v>
      </c>
      <c r="C4360" s="10" t="s">
        <v>11</v>
      </c>
      <c r="D4360" s="11">
        <v>55</v>
      </c>
      <c r="E4360" s="10" t="s">
        <v>11</v>
      </c>
      <c r="F4360" s="10" t="s">
        <v>22</v>
      </c>
      <c r="G4360" s="11">
        <v>1</v>
      </c>
      <c r="H4360" s="10" t="s">
        <v>16</v>
      </c>
      <c r="I4360" s="11">
        <v>2</v>
      </c>
      <c r="J4360" s="12" t="s">
        <v>45</v>
      </c>
    </row>
    <row r="4361" spans="1:10" x14ac:dyDescent="0.3">
      <c r="A4361" s="13">
        <v>466570</v>
      </c>
      <c r="B4361" s="14" t="s">
        <v>10</v>
      </c>
      <c r="C4361" s="14" t="s">
        <v>11</v>
      </c>
      <c r="D4361" s="15">
        <v>40</v>
      </c>
      <c r="E4361" s="14" t="s">
        <v>11</v>
      </c>
      <c r="F4361" s="14" t="s">
        <v>22</v>
      </c>
      <c r="G4361" s="15">
        <v>0</v>
      </c>
      <c r="H4361" s="14" t="s">
        <v>16</v>
      </c>
      <c r="I4361" s="15">
        <v>3</v>
      </c>
      <c r="J4361" s="16" t="s">
        <v>45</v>
      </c>
    </row>
    <row r="4362" spans="1:10" x14ac:dyDescent="0.3">
      <c r="A4362" s="9">
        <v>459407</v>
      </c>
      <c r="B4362" s="10" t="s">
        <v>10</v>
      </c>
      <c r="C4362" s="10" t="s">
        <v>17</v>
      </c>
      <c r="D4362" s="11">
        <v>37</v>
      </c>
      <c r="E4362" s="10" t="s">
        <v>11</v>
      </c>
      <c r="F4362" s="10" t="s">
        <v>21</v>
      </c>
      <c r="G4362" s="11">
        <v>0</v>
      </c>
      <c r="H4362" s="10" t="s">
        <v>13</v>
      </c>
      <c r="I4362" s="11">
        <v>3</v>
      </c>
      <c r="J4362" s="12" t="s">
        <v>45</v>
      </c>
    </row>
    <row r="4363" spans="1:10" x14ac:dyDescent="0.3">
      <c r="A4363" s="13">
        <v>467331</v>
      </c>
      <c r="B4363" s="14" t="s">
        <v>14</v>
      </c>
      <c r="C4363" s="14" t="s">
        <v>17</v>
      </c>
      <c r="D4363" s="15">
        <v>27</v>
      </c>
      <c r="E4363" s="14" t="s">
        <v>17</v>
      </c>
      <c r="F4363" s="14" t="s">
        <v>15</v>
      </c>
      <c r="G4363" s="15">
        <v>3</v>
      </c>
      <c r="H4363" s="14" t="s">
        <v>13</v>
      </c>
      <c r="I4363" s="15">
        <v>4</v>
      </c>
      <c r="J4363" s="16" t="s">
        <v>45</v>
      </c>
    </row>
    <row r="4364" spans="1:10" x14ac:dyDescent="0.3">
      <c r="A4364" s="9">
        <v>463377</v>
      </c>
      <c r="B4364" s="10" t="s">
        <v>10</v>
      </c>
      <c r="C4364" s="10" t="s">
        <v>11</v>
      </c>
      <c r="D4364" s="11">
        <v>32</v>
      </c>
      <c r="E4364" s="10" t="s">
        <v>11</v>
      </c>
      <c r="F4364" s="10" t="s">
        <v>25</v>
      </c>
      <c r="G4364" s="11">
        <v>4</v>
      </c>
      <c r="H4364" s="10" t="s">
        <v>19</v>
      </c>
      <c r="I4364" s="11">
        <v>2</v>
      </c>
      <c r="J4364" s="12" t="s">
        <v>43</v>
      </c>
    </row>
    <row r="4365" spans="1:10" x14ac:dyDescent="0.3">
      <c r="A4365" s="13">
        <v>467456</v>
      </c>
      <c r="B4365" s="14" t="s">
        <v>14</v>
      </c>
      <c r="C4365" s="14" t="s">
        <v>11</v>
      </c>
      <c r="D4365" s="15">
        <v>36</v>
      </c>
      <c r="E4365" s="14" t="s">
        <v>17</v>
      </c>
      <c r="F4365" s="14" t="s">
        <v>18</v>
      </c>
      <c r="G4365" s="15">
        <v>7</v>
      </c>
      <c r="H4365" s="14" t="s">
        <v>19</v>
      </c>
      <c r="I4365" s="15">
        <v>4</v>
      </c>
      <c r="J4365" s="16" t="s">
        <v>45</v>
      </c>
    </row>
    <row r="4366" spans="1:10" x14ac:dyDescent="0.3">
      <c r="A4366" s="9">
        <v>464029</v>
      </c>
      <c r="B4366" s="10" t="s">
        <v>14</v>
      </c>
      <c r="C4366" s="10" t="s">
        <v>17</v>
      </c>
      <c r="D4366" s="11">
        <v>18</v>
      </c>
      <c r="E4366" s="10" t="s">
        <v>17</v>
      </c>
      <c r="F4366" s="10" t="s">
        <v>24</v>
      </c>
      <c r="G4366" s="11">
        <v>1</v>
      </c>
      <c r="H4366" s="10" t="s">
        <v>13</v>
      </c>
      <c r="I4366" s="11">
        <v>4</v>
      </c>
      <c r="J4366" s="12" t="s">
        <v>45</v>
      </c>
    </row>
    <row r="4367" spans="1:10" x14ac:dyDescent="0.3">
      <c r="A4367" s="13">
        <v>466056</v>
      </c>
      <c r="B4367" s="14" t="s">
        <v>10</v>
      </c>
      <c r="C4367" s="14" t="s">
        <v>17</v>
      </c>
      <c r="D4367" s="15">
        <v>36</v>
      </c>
      <c r="E4367" s="14" t="s">
        <v>11</v>
      </c>
      <c r="F4367" s="14" t="s">
        <v>22</v>
      </c>
      <c r="G4367" s="15">
        <v>1</v>
      </c>
      <c r="H4367" s="14" t="s">
        <v>13</v>
      </c>
      <c r="I4367" s="15">
        <v>1</v>
      </c>
      <c r="J4367" s="16" t="s">
        <v>44</v>
      </c>
    </row>
    <row r="4368" spans="1:10" x14ac:dyDescent="0.3">
      <c r="A4368" s="13">
        <v>465002</v>
      </c>
      <c r="B4368" s="14" t="s">
        <v>10</v>
      </c>
      <c r="C4368" s="14" t="s">
        <v>11</v>
      </c>
      <c r="D4368" s="15">
        <v>88</v>
      </c>
      <c r="E4368" s="14" t="s">
        <v>11</v>
      </c>
      <c r="F4368" s="14" t="s">
        <v>23</v>
      </c>
      <c r="G4368" s="15">
        <v>1</v>
      </c>
      <c r="H4368" s="14" t="s">
        <v>19</v>
      </c>
      <c r="I4368" s="15">
        <v>2</v>
      </c>
      <c r="J4368" s="16" t="s">
        <v>45</v>
      </c>
    </row>
    <row r="4369" spans="1:10" x14ac:dyDescent="0.3">
      <c r="A4369" s="9">
        <v>459961</v>
      </c>
      <c r="B4369" s="10" t="s">
        <v>14</v>
      </c>
      <c r="C4369" s="10" t="s">
        <v>11</v>
      </c>
      <c r="D4369" s="11">
        <v>51</v>
      </c>
      <c r="E4369" s="10" t="s">
        <v>11</v>
      </c>
      <c r="F4369" s="10" t="s">
        <v>22</v>
      </c>
      <c r="G4369" s="11">
        <v>8</v>
      </c>
      <c r="H4369" s="10" t="s">
        <v>13</v>
      </c>
      <c r="I4369" s="11">
        <v>3</v>
      </c>
      <c r="J4369" s="12" t="s">
        <v>42</v>
      </c>
    </row>
    <row r="4370" spans="1:10" x14ac:dyDescent="0.3">
      <c r="A4370" s="13">
        <v>466109</v>
      </c>
      <c r="B4370" s="14" t="s">
        <v>14</v>
      </c>
      <c r="C4370" s="14" t="s">
        <v>11</v>
      </c>
      <c r="D4370" s="15">
        <v>51</v>
      </c>
      <c r="E4370" s="14" t="s">
        <v>11</v>
      </c>
      <c r="F4370" s="14" t="s">
        <v>24</v>
      </c>
      <c r="G4370" s="15">
        <v>1</v>
      </c>
      <c r="H4370" s="14" t="s">
        <v>16</v>
      </c>
      <c r="I4370" s="15">
        <v>4</v>
      </c>
      <c r="J4370" s="16" t="s">
        <v>45</v>
      </c>
    </row>
    <row r="4371" spans="1:10" x14ac:dyDescent="0.3">
      <c r="A4371" s="9">
        <v>461543</v>
      </c>
      <c r="B4371" s="10" t="s">
        <v>14</v>
      </c>
      <c r="C4371" s="10" t="s">
        <v>17</v>
      </c>
      <c r="D4371" s="11">
        <v>31</v>
      </c>
      <c r="E4371" s="10" t="s">
        <v>17</v>
      </c>
      <c r="F4371" s="10" t="s">
        <v>22</v>
      </c>
      <c r="G4371" s="11">
        <v>3</v>
      </c>
      <c r="H4371" s="10" t="s">
        <v>13</v>
      </c>
      <c r="I4371" s="11">
        <v>2</v>
      </c>
      <c r="J4371" s="12" t="s">
        <v>45</v>
      </c>
    </row>
    <row r="4372" spans="1:10" x14ac:dyDescent="0.3">
      <c r="A4372" s="13">
        <v>459502</v>
      </c>
      <c r="B4372" s="14" t="s">
        <v>10</v>
      </c>
      <c r="C4372" s="14" t="s">
        <v>11</v>
      </c>
      <c r="D4372" s="15">
        <v>47</v>
      </c>
      <c r="E4372" s="14" t="s">
        <v>11</v>
      </c>
      <c r="F4372" s="14" t="s">
        <v>22</v>
      </c>
      <c r="G4372" s="15">
        <v>1</v>
      </c>
      <c r="H4372" s="14" t="s">
        <v>16</v>
      </c>
      <c r="I4372" s="15">
        <v>3</v>
      </c>
      <c r="J4372" s="16" t="s">
        <v>45</v>
      </c>
    </row>
    <row r="4373" spans="1:10" x14ac:dyDescent="0.3">
      <c r="A4373" s="9">
        <v>461942</v>
      </c>
      <c r="B4373" s="10" t="s">
        <v>14</v>
      </c>
      <c r="C4373" s="10" t="s">
        <v>17</v>
      </c>
      <c r="D4373" s="11">
        <v>29</v>
      </c>
      <c r="E4373" s="10" t="s">
        <v>11</v>
      </c>
      <c r="F4373" s="10" t="s">
        <v>15</v>
      </c>
      <c r="G4373" s="11">
        <v>0</v>
      </c>
      <c r="H4373" s="10" t="s">
        <v>13</v>
      </c>
      <c r="I4373" s="11">
        <v>6</v>
      </c>
      <c r="J4373" s="12" t="s">
        <v>45</v>
      </c>
    </row>
    <row r="4374" spans="1:10" x14ac:dyDescent="0.3">
      <c r="A4374" s="13">
        <v>459872</v>
      </c>
      <c r="B4374" s="14" t="s">
        <v>14</v>
      </c>
      <c r="C4374" s="14" t="s">
        <v>11</v>
      </c>
      <c r="D4374" s="15">
        <v>68</v>
      </c>
      <c r="E4374" s="14" t="s">
        <v>17</v>
      </c>
      <c r="F4374" s="14" t="s">
        <v>24</v>
      </c>
      <c r="G4374" s="15">
        <v>4</v>
      </c>
      <c r="H4374" s="14" t="s">
        <v>16</v>
      </c>
      <c r="I4374" s="15">
        <v>2</v>
      </c>
      <c r="J4374" s="16" t="s">
        <v>45</v>
      </c>
    </row>
    <row r="4375" spans="1:10" x14ac:dyDescent="0.3">
      <c r="A4375" s="13">
        <v>467040</v>
      </c>
      <c r="B4375" s="14" t="s">
        <v>14</v>
      </c>
      <c r="C4375" s="14" t="s">
        <v>17</v>
      </c>
      <c r="D4375" s="15">
        <v>32</v>
      </c>
      <c r="E4375" s="14" t="s">
        <v>11</v>
      </c>
      <c r="F4375" s="14" t="s">
        <v>21</v>
      </c>
      <c r="G4375" s="15">
        <v>0</v>
      </c>
      <c r="H4375" s="14" t="s">
        <v>13</v>
      </c>
      <c r="I4375" s="15">
        <v>4</v>
      </c>
      <c r="J4375" s="16" t="s">
        <v>43</v>
      </c>
    </row>
    <row r="4376" spans="1:10" x14ac:dyDescent="0.3">
      <c r="A4376" s="9">
        <v>465079</v>
      </c>
      <c r="B4376" s="10" t="s">
        <v>14</v>
      </c>
      <c r="C4376" s="10" t="s">
        <v>11</v>
      </c>
      <c r="D4376" s="11">
        <v>75</v>
      </c>
      <c r="E4376" s="10" t="s">
        <v>11</v>
      </c>
      <c r="F4376" s="10" t="s">
        <v>23</v>
      </c>
      <c r="G4376" s="11">
        <v>1</v>
      </c>
      <c r="H4376" s="10" t="s">
        <v>13</v>
      </c>
      <c r="I4376" s="11">
        <v>1</v>
      </c>
      <c r="J4376" s="12" t="s">
        <v>45</v>
      </c>
    </row>
    <row r="4377" spans="1:10" x14ac:dyDescent="0.3">
      <c r="A4377" s="13">
        <v>467697</v>
      </c>
      <c r="B4377" s="14" t="s">
        <v>10</v>
      </c>
      <c r="C4377" s="14" t="s">
        <v>17</v>
      </c>
      <c r="D4377" s="15">
        <v>39</v>
      </c>
      <c r="E4377" s="14" t="s">
        <v>11</v>
      </c>
      <c r="F4377" s="14" t="s">
        <v>15</v>
      </c>
      <c r="G4377" s="15">
        <v>0</v>
      </c>
      <c r="H4377" s="14" t="s">
        <v>13</v>
      </c>
      <c r="I4377" s="15">
        <v>1</v>
      </c>
      <c r="J4377" s="16" t="s">
        <v>45</v>
      </c>
    </row>
    <row r="4378" spans="1:10" x14ac:dyDescent="0.3">
      <c r="A4378" s="9">
        <v>466555</v>
      </c>
      <c r="B4378" s="10" t="s">
        <v>14</v>
      </c>
      <c r="C4378" s="10" t="s">
        <v>17</v>
      </c>
      <c r="D4378" s="11">
        <v>18</v>
      </c>
      <c r="E4378" s="10" t="s">
        <v>17</v>
      </c>
      <c r="F4378" s="10" t="s">
        <v>15</v>
      </c>
      <c r="G4378" s="11">
        <v>1</v>
      </c>
      <c r="H4378" s="10" t="s">
        <v>13</v>
      </c>
      <c r="I4378" s="11">
        <v>3</v>
      </c>
      <c r="J4378" s="12" t="s">
        <v>45</v>
      </c>
    </row>
    <row r="4379" spans="1:10" x14ac:dyDescent="0.3">
      <c r="A4379" s="13">
        <v>463457</v>
      </c>
      <c r="B4379" s="14" t="s">
        <v>10</v>
      </c>
      <c r="C4379" s="14" t="s">
        <v>11</v>
      </c>
      <c r="D4379" s="15">
        <v>42</v>
      </c>
      <c r="E4379" s="14" t="s">
        <v>11</v>
      </c>
      <c r="F4379" s="14" t="s">
        <v>22</v>
      </c>
      <c r="G4379" s="15">
        <v>2</v>
      </c>
      <c r="H4379" s="14" t="s">
        <v>16</v>
      </c>
      <c r="I4379" s="15">
        <v>2</v>
      </c>
      <c r="J4379" s="16" t="s">
        <v>45</v>
      </c>
    </row>
    <row r="4380" spans="1:10" x14ac:dyDescent="0.3">
      <c r="A4380" s="9">
        <v>462653</v>
      </c>
      <c r="B4380" s="10" t="s">
        <v>14</v>
      </c>
      <c r="C4380" s="10" t="s">
        <v>11</v>
      </c>
      <c r="D4380" s="11">
        <v>48</v>
      </c>
      <c r="E4380" s="10" t="s">
        <v>11</v>
      </c>
      <c r="F4380" s="10" t="s">
        <v>18</v>
      </c>
      <c r="G4380" s="11">
        <v>0</v>
      </c>
      <c r="H4380" s="10" t="s">
        <v>16</v>
      </c>
      <c r="I4380" s="11">
        <v>4</v>
      </c>
      <c r="J4380" s="12" t="s">
        <v>44</v>
      </c>
    </row>
    <row r="4381" spans="1:10" x14ac:dyDescent="0.3">
      <c r="A4381" s="13">
        <v>461390</v>
      </c>
      <c r="B4381" s="14" t="s">
        <v>10</v>
      </c>
      <c r="C4381" s="14" t="s">
        <v>11</v>
      </c>
      <c r="D4381" s="15">
        <v>70</v>
      </c>
      <c r="E4381" s="14" t="s">
        <v>11</v>
      </c>
      <c r="F4381" s="14" t="s">
        <v>22</v>
      </c>
      <c r="G4381" s="15">
        <v>0</v>
      </c>
      <c r="H4381" s="14" t="s">
        <v>19</v>
      </c>
      <c r="I4381" s="15">
        <v>2</v>
      </c>
      <c r="J4381" s="16" t="s">
        <v>45</v>
      </c>
    </row>
    <row r="4382" spans="1:10" x14ac:dyDescent="0.3">
      <c r="A4382" s="9">
        <v>460217</v>
      </c>
      <c r="B4382" s="10" t="s">
        <v>14</v>
      </c>
      <c r="C4382" s="10" t="s">
        <v>11</v>
      </c>
      <c r="D4382" s="11">
        <v>45</v>
      </c>
      <c r="E4382" s="10" t="s">
        <v>11</v>
      </c>
      <c r="F4382" s="10" t="s">
        <v>22</v>
      </c>
      <c r="G4382" s="11">
        <v>1</v>
      </c>
      <c r="H4382" s="10" t="s">
        <v>16</v>
      </c>
      <c r="I4382" s="11">
        <v>2</v>
      </c>
      <c r="J4382" s="12" t="s">
        <v>45</v>
      </c>
    </row>
    <row r="4383" spans="1:10" x14ac:dyDescent="0.3">
      <c r="A4383" s="13">
        <v>463684</v>
      </c>
      <c r="B4383" s="14" t="s">
        <v>10</v>
      </c>
      <c r="C4383" s="14" t="s">
        <v>17</v>
      </c>
      <c r="D4383" s="15">
        <v>29</v>
      </c>
      <c r="E4383" s="14" t="s">
        <v>11</v>
      </c>
      <c r="F4383" s="14" t="s">
        <v>15</v>
      </c>
      <c r="G4383" s="15">
        <v>0</v>
      </c>
      <c r="H4383" s="14" t="s">
        <v>13</v>
      </c>
      <c r="I4383" s="15">
        <v>4</v>
      </c>
      <c r="J4383" s="16" t="s">
        <v>45</v>
      </c>
    </row>
    <row r="4384" spans="1:10" x14ac:dyDescent="0.3">
      <c r="A4384" s="9">
        <v>463764</v>
      </c>
      <c r="B4384" s="10" t="s">
        <v>14</v>
      </c>
      <c r="C4384" s="10" t="s">
        <v>11</v>
      </c>
      <c r="D4384" s="11">
        <v>50</v>
      </c>
      <c r="E4384" s="10" t="s">
        <v>11</v>
      </c>
      <c r="F4384" s="10" t="s">
        <v>24</v>
      </c>
      <c r="G4384" s="11">
        <v>1</v>
      </c>
      <c r="H4384" s="10" t="s">
        <v>16</v>
      </c>
      <c r="I4384" s="11">
        <v>3</v>
      </c>
      <c r="J4384" s="12" t="s">
        <v>45</v>
      </c>
    </row>
    <row r="4385" spans="1:10" x14ac:dyDescent="0.3">
      <c r="A4385" s="13">
        <v>465310</v>
      </c>
      <c r="B4385" s="14" t="s">
        <v>10</v>
      </c>
      <c r="C4385" s="14" t="s">
        <v>17</v>
      </c>
      <c r="D4385" s="15">
        <v>22</v>
      </c>
      <c r="E4385" s="14" t="s">
        <v>17</v>
      </c>
      <c r="F4385" s="14" t="s">
        <v>15</v>
      </c>
      <c r="G4385" s="15">
        <v>0</v>
      </c>
      <c r="H4385" s="14" t="s">
        <v>13</v>
      </c>
      <c r="I4385" s="15">
        <v>6</v>
      </c>
      <c r="J4385" s="16" t="s">
        <v>44</v>
      </c>
    </row>
    <row r="4386" spans="1:10" x14ac:dyDescent="0.3">
      <c r="A4386" s="9">
        <v>462489</v>
      </c>
      <c r="B4386" s="10" t="s">
        <v>14</v>
      </c>
      <c r="C4386" s="10" t="s">
        <v>11</v>
      </c>
      <c r="D4386" s="11">
        <v>46</v>
      </c>
      <c r="E4386" s="10" t="s">
        <v>11</v>
      </c>
      <c r="F4386" s="10" t="s">
        <v>22</v>
      </c>
      <c r="G4386" s="11">
        <v>0</v>
      </c>
      <c r="H4386" s="10" t="s">
        <v>13</v>
      </c>
      <c r="I4386" s="11">
        <v>2</v>
      </c>
      <c r="J4386" s="12" t="s">
        <v>45</v>
      </c>
    </row>
    <row r="4387" spans="1:10" x14ac:dyDescent="0.3">
      <c r="A4387" s="9">
        <v>459737</v>
      </c>
      <c r="B4387" s="10" t="s">
        <v>10</v>
      </c>
      <c r="C4387" s="10" t="s">
        <v>11</v>
      </c>
      <c r="D4387" s="11">
        <v>81</v>
      </c>
      <c r="E4387" s="10" t="s">
        <v>11</v>
      </c>
      <c r="F4387" s="10" t="s">
        <v>23</v>
      </c>
      <c r="G4387" s="11">
        <v>8</v>
      </c>
      <c r="H4387" s="10" t="s">
        <v>19</v>
      </c>
      <c r="I4387" s="11">
        <v>2</v>
      </c>
      <c r="J4387" s="12" t="s">
        <v>45</v>
      </c>
    </row>
    <row r="4388" spans="1:10" x14ac:dyDescent="0.3">
      <c r="A4388" s="13">
        <v>465357</v>
      </c>
      <c r="B4388" s="14" t="s">
        <v>10</v>
      </c>
      <c r="C4388" s="14" t="s">
        <v>11</v>
      </c>
      <c r="D4388" s="15">
        <v>49</v>
      </c>
      <c r="E4388" s="14" t="s">
        <v>11</v>
      </c>
      <c r="F4388" s="14" t="s">
        <v>22</v>
      </c>
      <c r="G4388" s="15">
        <v>1</v>
      </c>
      <c r="H4388" s="14" t="s">
        <v>16</v>
      </c>
      <c r="I4388" s="15">
        <v>3</v>
      </c>
      <c r="J4388" s="16" t="s">
        <v>45</v>
      </c>
    </row>
    <row r="4389" spans="1:10" x14ac:dyDescent="0.3">
      <c r="A4389" s="13">
        <v>461747</v>
      </c>
      <c r="B4389" s="14" t="s">
        <v>14</v>
      </c>
      <c r="C4389" s="14" t="s">
        <v>11</v>
      </c>
      <c r="D4389" s="15">
        <v>66</v>
      </c>
      <c r="E4389" s="14" t="s">
        <v>11</v>
      </c>
      <c r="F4389" s="14" t="s">
        <v>22</v>
      </c>
      <c r="G4389" s="15">
        <v>1</v>
      </c>
      <c r="H4389" s="14" t="s">
        <v>19</v>
      </c>
      <c r="I4389" s="15">
        <v>2</v>
      </c>
      <c r="J4389" s="16" t="s">
        <v>45</v>
      </c>
    </row>
    <row r="4390" spans="1:10" x14ac:dyDescent="0.3">
      <c r="A4390" s="13">
        <v>464323</v>
      </c>
      <c r="B4390" s="14" t="s">
        <v>10</v>
      </c>
      <c r="C4390" s="14" t="s">
        <v>17</v>
      </c>
      <c r="D4390" s="15">
        <v>29</v>
      </c>
      <c r="E4390" s="14" t="s">
        <v>11</v>
      </c>
      <c r="F4390" s="14" t="s">
        <v>22</v>
      </c>
      <c r="G4390" s="15">
        <v>12</v>
      </c>
      <c r="H4390" s="14" t="s">
        <v>13</v>
      </c>
      <c r="I4390" s="15">
        <v>1</v>
      </c>
      <c r="J4390" s="16" t="s">
        <v>45</v>
      </c>
    </row>
    <row r="4391" spans="1:10" x14ac:dyDescent="0.3">
      <c r="A4391" s="9">
        <v>467248</v>
      </c>
      <c r="B4391" s="10" t="s">
        <v>10</v>
      </c>
      <c r="C4391" s="10" t="s">
        <v>11</v>
      </c>
      <c r="D4391" s="11">
        <v>86</v>
      </c>
      <c r="E4391" s="10" t="s">
        <v>11</v>
      </c>
      <c r="F4391" s="10" t="s">
        <v>23</v>
      </c>
      <c r="G4391" s="11">
        <v>0</v>
      </c>
      <c r="H4391" s="10" t="s">
        <v>19</v>
      </c>
      <c r="I4391" s="11">
        <v>2</v>
      </c>
      <c r="J4391" s="12" t="s">
        <v>45</v>
      </c>
    </row>
    <row r="4392" spans="1:10" x14ac:dyDescent="0.3">
      <c r="A4392" s="13">
        <v>463265</v>
      </c>
      <c r="B4392" s="14" t="s">
        <v>14</v>
      </c>
      <c r="C4392" s="14" t="s">
        <v>11</v>
      </c>
      <c r="D4392" s="15">
        <v>70</v>
      </c>
      <c r="E4392" s="14" t="s">
        <v>11</v>
      </c>
      <c r="F4392" s="14" t="s">
        <v>22</v>
      </c>
      <c r="G4392" s="15">
        <v>1</v>
      </c>
      <c r="H4392" s="14" t="s">
        <v>16</v>
      </c>
      <c r="I4392" s="15">
        <v>3</v>
      </c>
      <c r="J4392" s="16" t="s">
        <v>45</v>
      </c>
    </row>
    <row r="4393" spans="1:10" x14ac:dyDescent="0.3">
      <c r="A4393" s="9">
        <v>459946</v>
      </c>
      <c r="B4393" s="10" t="s">
        <v>10</v>
      </c>
      <c r="C4393" s="10" t="s">
        <v>11</v>
      </c>
      <c r="D4393" s="11">
        <v>36</v>
      </c>
      <c r="E4393" s="10" t="s">
        <v>11</v>
      </c>
      <c r="F4393" s="10" t="s">
        <v>22</v>
      </c>
      <c r="G4393" s="11">
        <v>1</v>
      </c>
      <c r="H4393" s="10" t="s">
        <v>16</v>
      </c>
      <c r="I4393" s="11">
        <v>2</v>
      </c>
      <c r="J4393" s="12" t="s">
        <v>45</v>
      </c>
    </row>
    <row r="4394" spans="1:10" x14ac:dyDescent="0.3">
      <c r="A4394" s="13">
        <v>463161</v>
      </c>
      <c r="B4394" s="14" t="s">
        <v>14</v>
      </c>
      <c r="C4394" s="14" t="s">
        <v>17</v>
      </c>
      <c r="D4394" s="15">
        <v>35</v>
      </c>
      <c r="E4394" s="14" t="s">
        <v>11</v>
      </c>
      <c r="F4394" s="14" t="s">
        <v>22</v>
      </c>
      <c r="G4394" s="15">
        <v>1</v>
      </c>
      <c r="H4394" s="14" t="s">
        <v>13</v>
      </c>
      <c r="I4394" s="15">
        <v>2</v>
      </c>
      <c r="J4394" s="16" t="s">
        <v>43</v>
      </c>
    </row>
    <row r="4395" spans="1:10" x14ac:dyDescent="0.3">
      <c r="A4395" s="9">
        <v>460790</v>
      </c>
      <c r="B4395" s="10" t="s">
        <v>10</v>
      </c>
      <c r="C4395" s="10" t="s">
        <v>11</v>
      </c>
      <c r="D4395" s="11">
        <v>42</v>
      </c>
      <c r="E4395" s="10" t="s">
        <v>11</v>
      </c>
      <c r="F4395" s="10" t="s">
        <v>22</v>
      </c>
      <c r="G4395" s="11">
        <v>0</v>
      </c>
      <c r="H4395" s="10" t="s">
        <v>19</v>
      </c>
      <c r="I4395" s="11">
        <v>2</v>
      </c>
      <c r="J4395" s="12" t="s">
        <v>42</v>
      </c>
    </row>
    <row r="4396" spans="1:10" x14ac:dyDescent="0.3">
      <c r="A4396" s="9">
        <v>460864</v>
      </c>
      <c r="B4396" s="10" t="s">
        <v>10</v>
      </c>
      <c r="C4396" s="10" t="s">
        <v>17</v>
      </c>
      <c r="D4396" s="11">
        <v>20</v>
      </c>
      <c r="E4396" s="10" t="s">
        <v>17</v>
      </c>
      <c r="F4396" s="10" t="s">
        <v>22</v>
      </c>
      <c r="G4396" s="11">
        <v>0</v>
      </c>
      <c r="H4396" s="10" t="s">
        <v>13</v>
      </c>
      <c r="I4396" s="11">
        <v>3</v>
      </c>
      <c r="J4396" s="12" t="s">
        <v>45</v>
      </c>
    </row>
    <row r="4397" spans="1:10" x14ac:dyDescent="0.3">
      <c r="A4397" s="13">
        <v>461039</v>
      </c>
      <c r="B4397" s="14" t="s">
        <v>10</v>
      </c>
      <c r="C4397" s="14" t="s">
        <v>11</v>
      </c>
      <c r="D4397" s="15">
        <v>27</v>
      </c>
      <c r="E4397" s="14" t="s">
        <v>17</v>
      </c>
      <c r="F4397" s="14" t="s">
        <v>12</v>
      </c>
      <c r="G4397" s="15">
        <v>1</v>
      </c>
      <c r="H4397" s="14" t="s">
        <v>16</v>
      </c>
      <c r="I4397" s="15">
        <v>9</v>
      </c>
      <c r="J4397" s="16" t="s">
        <v>43</v>
      </c>
    </row>
    <row r="4398" spans="1:10" x14ac:dyDescent="0.3">
      <c r="A4398" s="9">
        <v>460299</v>
      </c>
      <c r="B4398" s="10" t="s">
        <v>14</v>
      </c>
      <c r="C4398" s="10" t="s">
        <v>11</v>
      </c>
      <c r="D4398" s="11">
        <v>56</v>
      </c>
      <c r="E4398" s="10" t="s">
        <v>11</v>
      </c>
      <c r="F4398" s="10" t="s">
        <v>22</v>
      </c>
      <c r="G4398" s="11">
        <v>4</v>
      </c>
      <c r="H4398" s="10" t="s">
        <v>13</v>
      </c>
      <c r="I4398" s="11">
        <v>1</v>
      </c>
      <c r="J4398" s="12" t="s">
        <v>45</v>
      </c>
    </row>
    <row r="4399" spans="1:10" x14ac:dyDescent="0.3">
      <c r="A4399" s="13">
        <v>462378</v>
      </c>
      <c r="B4399" s="14" t="s">
        <v>14</v>
      </c>
      <c r="C4399" s="14" t="s">
        <v>11</v>
      </c>
      <c r="D4399" s="15">
        <v>67</v>
      </c>
      <c r="E4399" s="14" t="s">
        <v>17</v>
      </c>
      <c r="F4399" s="14" t="s">
        <v>22</v>
      </c>
      <c r="G4399" s="15">
        <v>1</v>
      </c>
      <c r="H4399" s="14" t="s">
        <v>13</v>
      </c>
      <c r="I4399" s="15">
        <v>1</v>
      </c>
      <c r="J4399" s="16" t="s">
        <v>45</v>
      </c>
    </row>
    <row r="4400" spans="1:10" x14ac:dyDescent="0.3">
      <c r="A4400" s="9">
        <v>463081</v>
      </c>
      <c r="B4400" s="10" t="s">
        <v>10</v>
      </c>
      <c r="C4400" s="10" t="s">
        <v>11</v>
      </c>
      <c r="D4400" s="11">
        <v>51</v>
      </c>
      <c r="E4400" s="10" t="s">
        <v>11</v>
      </c>
      <c r="F4400" s="10" t="s">
        <v>22</v>
      </c>
      <c r="G4400" s="11">
        <v>0</v>
      </c>
      <c r="H4400" s="10" t="s">
        <v>13</v>
      </c>
      <c r="I4400" s="11">
        <v>1</v>
      </c>
      <c r="J4400" s="12" t="s">
        <v>45</v>
      </c>
    </row>
    <row r="4401" spans="1:10" x14ac:dyDescent="0.3">
      <c r="A4401" s="13">
        <v>460923</v>
      </c>
      <c r="B4401" s="14" t="s">
        <v>14</v>
      </c>
      <c r="C4401" s="14" t="s">
        <v>11</v>
      </c>
      <c r="D4401" s="15">
        <v>49</v>
      </c>
      <c r="E4401" s="14" t="s">
        <v>11</v>
      </c>
      <c r="F4401" s="14" t="s">
        <v>22</v>
      </c>
      <c r="G4401" s="15">
        <v>1</v>
      </c>
      <c r="H4401" s="14" t="s">
        <v>16</v>
      </c>
      <c r="I4401" s="15">
        <v>3</v>
      </c>
      <c r="J4401" s="16" t="s">
        <v>45</v>
      </c>
    </row>
    <row r="4402" spans="1:10" x14ac:dyDescent="0.3">
      <c r="A4402" s="9">
        <v>462120</v>
      </c>
      <c r="B4402" s="10" t="s">
        <v>14</v>
      </c>
      <c r="C4402" s="10" t="s">
        <v>11</v>
      </c>
      <c r="D4402" s="11">
        <v>51</v>
      </c>
      <c r="E4402" s="10" t="s">
        <v>17</v>
      </c>
      <c r="F4402" s="10" t="s">
        <v>22</v>
      </c>
      <c r="G4402" s="11">
        <v>1</v>
      </c>
      <c r="H4402" s="10" t="s">
        <v>13</v>
      </c>
      <c r="I4402" s="11">
        <v>3</v>
      </c>
      <c r="J4402" s="12" t="s">
        <v>43</v>
      </c>
    </row>
    <row r="4403" spans="1:10" x14ac:dyDescent="0.3">
      <c r="A4403" s="13">
        <v>463980</v>
      </c>
      <c r="B4403" s="14" t="s">
        <v>10</v>
      </c>
      <c r="C4403" s="14" t="s">
        <v>17</v>
      </c>
      <c r="D4403" s="15">
        <v>26</v>
      </c>
      <c r="E4403" s="14" t="s">
        <v>11</v>
      </c>
      <c r="F4403" s="14" t="s">
        <v>22</v>
      </c>
      <c r="G4403" s="15">
        <v>1</v>
      </c>
      <c r="H4403" s="14" t="s">
        <v>13</v>
      </c>
      <c r="I4403" s="15">
        <v>9</v>
      </c>
      <c r="J4403" s="16" t="s">
        <v>45</v>
      </c>
    </row>
    <row r="4404" spans="1:10" x14ac:dyDescent="0.3">
      <c r="A4404" s="13">
        <v>466695</v>
      </c>
      <c r="B4404" s="14" t="s">
        <v>10</v>
      </c>
      <c r="C4404" s="14" t="s">
        <v>11</v>
      </c>
      <c r="D4404" s="15">
        <v>31</v>
      </c>
      <c r="E4404" s="14" t="s">
        <v>11</v>
      </c>
      <c r="F4404" s="14" t="s">
        <v>24</v>
      </c>
      <c r="G4404" s="15">
        <v>1</v>
      </c>
      <c r="H4404" s="14" t="s">
        <v>13</v>
      </c>
      <c r="I4404" s="15">
        <v>1</v>
      </c>
      <c r="J4404" s="16" t="s">
        <v>45</v>
      </c>
    </row>
    <row r="4405" spans="1:10" x14ac:dyDescent="0.3">
      <c r="A4405" s="9">
        <v>465833</v>
      </c>
      <c r="B4405" s="10" t="s">
        <v>14</v>
      </c>
      <c r="C4405" s="10" t="s">
        <v>11</v>
      </c>
      <c r="D4405" s="11">
        <v>43</v>
      </c>
      <c r="E4405" s="10" t="s">
        <v>17</v>
      </c>
      <c r="F4405" s="10" t="s">
        <v>18</v>
      </c>
      <c r="G4405" s="11">
        <v>1</v>
      </c>
      <c r="H4405" s="10" t="s">
        <v>19</v>
      </c>
      <c r="I4405" s="11">
        <v>3</v>
      </c>
      <c r="J4405" s="12" t="s">
        <v>44</v>
      </c>
    </row>
    <row r="4406" spans="1:10" x14ac:dyDescent="0.3">
      <c r="A4406" s="13">
        <v>467490</v>
      </c>
      <c r="B4406" s="14" t="s">
        <v>14</v>
      </c>
      <c r="C4406" s="14" t="s">
        <v>11</v>
      </c>
      <c r="D4406" s="15">
        <v>59</v>
      </c>
      <c r="E4406" s="14" t="s">
        <v>17</v>
      </c>
      <c r="F4406" s="14" t="s">
        <v>18</v>
      </c>
      <c r="G4406" s="15">
        <v>7</v>
      </c>
      <c r="H4406" s="14" t="s">
        <v>16</v>
      </c>
      <c r="I4406" s="15">
        <v>5</v>
      </c>
      <c r="J4406" s="16" t="s">
        <v>45</v>
      </c>
    </row>
    <row r="4407" spans="1:10" x14ac:dyDescent="0.3">
      <c r="A4407" s="9">
        <v>459765</v>
      </c>
      <c r="B4407" s="10" t="s">
        <v>10</v>
      </c>
      <c r="C4407" s="10" t="s">
        <v>17</v>
      </c>
      <c r="D4407" s="11">
        <v>35</v>
      </c>
      <c r="E4407" s="10" t="s">
        <v>11</v>
      </c>
      <c r="F4407" s="10" t="s">
        <v>12</v>
      </c>
      <c r="G4407" s="11">
        <v>4</v>
      </c>
      <c r="H4407" s="10" t="s">
        <v>13</v>
      </c>
      <c r="I4407" s="11">
        <v>1</v>
      </c>
      <c r="J4407" s="12" t="s">
        <v>45</v>
      </c>
    </row>
    <row r="4408" spans="1:10" x14ac:dyDescent="0.3">
      <c r="A4408" s="9">
        <v>464561</v>
      </c>
      <c r="B4408" s="10" t="s">
        <v>10</v>
      </c>
      <c r="C4408" s="10" t="s">
        <v>17</v>
      </c>
      <c r="D4408" s="11">
        <v>48</v>
      </c>
      <c r="E4408" s="10" t="s">
        <v>11</v>
      </c>
      <c r="F4408" s="10" t="s">
        <v>24</v>
      </c>
      <c r="G4408" s="11">
        <v>9</v>
      </c>
      <c r="H4408" s="10" t="s">
        <v>13</v>
      </c>
      <c r="I4408" s="11">
        <v>2</v>
      </c>
      <c r="J4408" s="12" t="s">
        <v>45</v>
      </c>
    </row>
    <row r="4409" spans="1:10" x14ac:dyDescent="0.3">
      <c r="A4409" s="13">
        <v>459409</v>
      </c>
      <c r="B4409" s="14" t="s">
        <v>10</v>
      </c>
      <c r="C4409" s="14" t="s">
        <v>11</v>
      </c>
      <c r="D4409" s="15">
        <v>88</v>
      </c>
      <c r="E4409" s="14" t="s">
        <v>11</v>
      </c>
      <c r="F4409" s="14" t="s">
        <v>23</v>
      </c>
      <c r="G4409" s="15">
        <v>1</v>
      </c>
      <c r="H4409" s="14" t="s">
        <v>19</v>
      </c>
      <c r="I4409" s="15">
        <v>2</v>
      </c>
      <c r="J4409" s="16" t="s">
        <v>45</v>
      </c>
    </row>
    <row r="4410" spans="1:10" x14ac:dyDescent="0.3">
      <c r="A4410" s="9">
        <v>462864</v>
      </c>
      <c r="B4410" s="10" t="s">
        <v>10</v>
      </c>
      <c r="C4410" s="10" t="s">
        <v>17</v>
      </c>
      <c r="D4410" s="11">
        <v>30</v>
      </c>
      <c r="E4410" s="10" t="s">
        <v>11</v>
      </c>
      <c r="F4410" s="10" t="s">
        <v>15</v>
      </c>
      <c r="G4410" s="11">
        <v>12</v>
      </c>
      <c r="H4410" s="10" t="s">
        <v>13</v>
      </c>
      <c r="I4410" s="11">
        <v>6</v>
      </c>
      <c r="J4410" s="12" t="s">
        <v>45</v>
      </c>
    </row>
    <row r="4411" spans="1:10" x14ac:dyDescent="0.3">
      <c r="A4411" s="13">
        <v>461009</v>
      </c>
      <c r="B4411" s="14" t="s">
        <v>10</v>
      </c>
      <c r="C4411" s="14" t="s">
        <v>17</v>
      </c>
      <c r="D4411" s="15">
        <v>22</v>
      </c>
      <c r="E4411" s="14" t="s">
        <v>17</v>
      </c>
      <c r="F4411" s="14" t="s">
        <v>15</v>
      </c>
      <c r="G4411" s="15">
        <v>6</v>
      </c>
      <c r="H4411" s="14" t="s">
        <v>13</v>
      </c>
      <c r="I4411" s="15">
        <v>3</v>
      </c>
      <c r="J4411" s="16" t="s">
        <v>43</v>
      </c>
    </row>
    <row r="4412" spans="1:10" x14ac:dyDescent="0.3">
      <c r="A4412" s="9">
        <v>459117</v>
      </c>
      <c r="B4412" s="10" t="s">
        <v>14</v>
      </c>
      <c r="C4412" s="10" t="s">
        <v>11</v>
      </c>
      <c r="D4412" s="11">
        <v>66</v>
      </c>
      <c r="E4412" s="10" t="s">
        <v>11</v>
      </c>
      <c r="F4412" s="10" t="s">
        <v>22</v>
      </c>
      <c r="G4412" s="11">
        <v>1</v>
      </c>
      <c r="H4412" s="10" t="s">
        <v>19</v>
      </c>
      <c r="I4412" s="11">
        <v>2</v>
      </c>
      <c r="J4412" s="12" t="s">
        <v>45</v>
      </c>
    </row>
    <row r="4413" spans="1:10" x14ac:dyDescent="0.3">
      <c r="A4413" s="13">
        <v>464131</v>
      </c>
      <c r="B4413" s="14" t="s">
        <v>10</v>
      </c>
      <c r="C4413" s="14" t="s">
        <v>11</v>
      </c>
      <c r="D4413" s="15">
        <v>81</v>
      </c>
      <c r="E4413" s="14" t="s">
        <v>17</v>
      </c>
      <c r="F4413" s="14" t="s">
        <v>12</v>
      </c>
      <c r="G4413" s="15">
        <v>0</v>
      </c>
      <c r="H4413" s="14" t="s">
        <v>19</v>
      </c>
      <c r="I4413" s="15">
        <v>2</v>
      </c>
      <c r="J4413" s="16" t="s">
        <v>45</v>
      </c>
    </row>
    <row r="4414" spans="1:10" x14ac:dyDescent="0.3">
      <c r="A4414" s="9">
        <v>464079</v>
      </c>
      <c r="B4414" s="10" t="s">
        <v>10</v>
      </c>
      <c r="C4414" s="10" t="s">
        <v>11</v>
      </c>
      <c r="D4414" s="11">
        <v>36</v>
      </c>
      <c r="E4414" s="10" t="s">
        <v>17</v>
      </c>
      <c r="F4414" s="10" t="s">
        <v>21</v>
      </c>
      <c r="G4414" s="11">
        <v>14</v>
      </c>
      <c r="H4414" s="10" t="s">
        <v>16</v>
      </c>
      <c r="I4414" s="11">
        <v>2</v>
      </c>
      <c r="J4414" s="12" t="s">
        <v>45</v>
      </c>
    </row>
    <row r="4415" spans="1:10" x14ac:dyDescent="0.3">
      <c r="A4415" s="9">
        <v>465375</v>
      </c>
      <c r="B4415" s="10" t="s">
        <v>10</v>
      </c>
      <c r="C4415" s="10" t="s">
        <v>17</v>
      </c>
      <c r="D4415" s="11">
        <v>50</v>
      </c>
      <c r="E4415" s="10" t="s">
        <v>11</v>
      </c>
      <c r="F4415" s="10" t="s">
        <v>12</v>
      </c>
      <c r="G4415" s="11">
        <v>1</v>
      </c>
      <c r="H4415" s="10" t="s">
        <v>13</v>
      </c>
      <c r="I4415" s="11">
        <v>1</v>
      </c>
      <c r="J4415" s="12" t="s">
        <v>45</v>
      </c>
    </row>
    <row r="4416" spans="1:10" x14ac:dyDescent="0.3">
      <c r="A4416" s="13">
        <v>461637</v>
      </c>
      <c r="B4416" s="14" t="s">
        <v>14</v>
      </c>
      <c r="C4416" s="14" t="s">
        <v>11</v>
      </c>
      <c r="D4416" s="15">
        <v>51</v>
      </c>
      <c r="E4416" s="14" t="s">
        <v>11</v>
      </c>
      <c r="F4416" s="14" t="s">
        <v>22</v>
      </c>
      <c r="G4416" s="15">
        <v>1</v>
      </c>
      <c r="H4416" s="14" t="s">
        <v>13</v>
      </c>
      <c r="I4416" s="15">
        <v>2</v>
      </c>
      <c r="J4416" s="16" t="s">
        <v>46</v>
      </c>
    </row>
    <row r="4417" spans="1:10" x14ac:dyDescent="0.3">
      <c r="A4417" s="9">
        <v>459252</v>
      </c>
      <c r="B4417" s="10" t="s">
        <v>14</v>
      </c>
      <c r="C4417" s="10" t="s">
        <v>11</v>
      </c>
      <c r="D4417" s="11">
        <v>66</v>
      </c>
      <c r="E4417" s="10" t="s">
        <v>11</v>
      </c>
      <c r="F4417" s="10" t="s">
        <v>23</v>
      </c>
      <c r="G4417" s="11">
        <v>0</v>
      </c>
      <c r="H4417" s="10" t="s">
        <v>19</v>
      </c>
      <c r="I4417" s="11">
        <v>3</v>
      </c>
      <c r="J4417" s="12" t="s">
        <v>45</v>
      </c>
    </row>
    <row r="4418" spans="1:10" x14ac:dyDescent="0.3">
      <c r="A4418" s="13">
        <v>461438</v>
      </c>
      <c r="B4418" s="14" t="s">
        <v>10</v>
      </c>
      <c r="C4418" s="14" t="s">
        <v>11</v>
      </c>
      <c r="D4418" s="15">
        <v>39</v>
      </c>
      <c r="E4418" s="14" t="s">
        <v>11</v>
      </c>
      <c r="F4418" s="14" t="s">
        <v>12</v>
      </c>
      <c r="G4418" s="15">
        <v>8</v>
      </c>
      <c r="H4418" s="14" t="s">
        <v>16</v>
      </c>
      <c r="I4418" s="15">
        <v>2</v>
      </c>
      <c r="J4418" s="16" t="s">
        <v>45</v>
      </c>
    </row>
    <row r="4419" spans="1:10" x14ac:dyDescent="0.3">
      <c r="A4419" s="9">
        <v>463956</v>
      </c>
      <c r="B4419" s="10" t="s">
        <v>10</v>
      </c>
      <c r="C4419" s="10" t="s">
        <v>17</v>
      </c>
      <c r="D4419" s="11">
        <v>28</v>
      </c>
      <c r="E4419" s="10" t="s">
        <v>17</v>
      </c>
      <c r="F4419" s="10" t="s">
        <v>24</v>
      </c>
      <c r="G4419" s="11">
        <v>0</v>
      </c>
      <c r="H4419" s="10" t="s">
        <v>13</v>
      </c>
      <c r="I4419" s="11">
        <v>5</v>
      </c>
      <c r="J4419" s="12" t="s">
        <v>42</v>
      </c>
    </row>
    <row r="4420" spans="1:10" x14ac:dyDescent="0.3">
      <c r="A4420" s="9">
        <v>459892</v>
      </c>
      <c r="B4420" s="10" t="s">
        <v>10</v>
      </c>
      <c r="C4420" s="10" t="s">
        <v>11</v>
      </c>
      <c r="D4420" s="11">
        <v>50</v>
      </c>
      <c r="E4420" s="10" t="s">
        <v>11</v>
      </c>
      <c r="F4420" s="10" t="s">
        <v>22</v>
      </c>
      <c r="G4420" s="11">
        <v>1</v>
      </c>
      <c r="H4420" s="10" t="s">
        <v>13</v>
      </c>
      <c r="I4420" s="11">
        <v>1</v>
      </c>
      <c r="J4420" s="12" t="s">
        <v>45</v>
      </c>
    </row>
    <row r="4421" spans="1:10" x14ac:dyDescent="0.3">
      <c r="A4421" s="9">
        <v>463148</v>
      </c>
      <c r="B4421" s="10" t="s">
        <v>14</v>
      </c>
      <c r="C4421" s="10" t="s">
        <v>11</v>
      </c>
      <c r="D4421" s="11">
        <v>60</v>
      </c>
      <c r="E4421" s="10" t="s">
        <v>11</v>
      </c>
      <c r="F4421" s="10" t="s">
        <v>20</v>
      </c>
      <c r="G4421" s="11">
        <v>1</v>
      </c>
      <c r="H4421" s="10" t="s">
        <v>19</v>
      </c>
      <c r="I4421" s="11">
        <v>5</v>
      </c>
      <c r="J4421" s="12" t="s">
        <v>45</v>
      </c>
    </row>
    <row r="4422" spans="1:10" x14ac:dyDescent="0.3">
      <c r="A4422" s="13">
        <v>460862</v>
      </c>
      <c r="B4422" s="14" t="s">
        <v>14</v>
      </c>
      <c r="C4422" s="14" t="s">
        <v>11</v>
      </c>
      <c r="D4422" s="15">
        <v>52</v>
      </c>
      <c r="E4422" s="14" t="s">
        <v>17</v>
      </c>
      <c r="F4422" s="14" t="s">
        <v>24</v>
      </c>
      <c r="G4422" s="15">
        <v>1</v>
      </c>
      <c r="H4422" s="14" t="s">
        <v>16</v>
      </c>
      <c r="I4422" s="15">
        <v>4</v>
      </c>
      <c r="J4422" s="16" t="s">
        <v>43</v>
      </c>
    </row>
    <row r="4423" spans="1:10" x14ac:dyDescent="0.3">
      <c r="A4423" s="9">
        <v>460382</v>
      </c>
      <c r="B4423" s="10" t="s">
        <v>14</v>
      </c>
      <c r="C4423" s="10" t="s">
        <v>11</v>
      </c>
      <c r="D4423" s="11">
        <v>32</v>
      </c>
      <c r="E4423" s="10" t="s">
        <v>17</v>
      </c>
      <c r="F4423" s="10" t="s">
        <v>20</v>
      </c>
      <c r="G4423" s="11">
        <v>4</v>
      </c>
      <c r="H4423" s="10" t="s">
        <v>13</v>
      </c>
      <c r="I4423" s="11">
        <v>3</v>
      </c>
      <c r="J4423" s="12" t="s">
        <v>45</v>
      </c>
    </row>
    <row r="4424" spans="1:10" x14ac:dyDescent="0.3">
      <c r="A4424" s="13">
        <v>461650</v>
      </c>
      <c r="B4424" s="14" t="s">
        <v>10</v>
      </c>
      <c r="C4424" s="14" t="s">
        <v>11</v>
      </c>
      <c r="D4424" s="15">
        <v>42</v>
      </c>
      <c r="E4424" s="14" t="s">
        <v>11</v>
      </c>
      <c r="F4424" s="14" t="s">
        <v>21</v>
      </c>
      <c r="G4424" s="15">
        <v>0</v>
      </c>
      <c r="H4424" s="14" t="s">
        <v>13</v>
      </c>
      <c r="I4424" s="15">
        <v>1</v>
      </c>
      <c r="J4424" s="16" t="s">
        <v>44</v>
      </c>
    </row>
    <row r="4425" spans="1:10" x14ac:dyDescent="0.3">
      <c r="A4425" s="9">
        <v>467501</v>
      </c>
      <c r="B4425" s="10" t="s">
        <v>14</v>
      </c>
      <c r="C4425" s="10" t="s">
        <v>17</v>
      </c>
      <c r="D4425" s="11">
        <v>48</v>
      </c>
      <c r="E4425" s="10" t="s">
        <v>11</v>
      </c>
      <c r="F4425" s="10" t="s">
        <v>24</v>
      </c>
      <c r="G4425" s="11">
        <v>1</v>
      </c>
      <c r="H4425" s="10" t="s">
        <v>13</v>
      </c>
      <c r="I4425" s="11">
        <v>2</v>
      </c>
      <c r="J4425" s="12" t="s">
        <v>45</v>
      </c>
    </row>
    <row r="4426" spans="1:10" x14ac:dyDescent="0.3">
      <c r="A4426" s="9">
        <v>467319</v>
      </c>
      <c r="B4426" s="10" t="s">
        <v>14</v>
      </c>
      <c r="C4426" s="10" t="s">
        <v>17</v>
      </c>
      <c r="D4426" s="11">
        <v>26</v>
      </c>
      <c r="E4426" s="10" t="s">
        <v>11</v>
      </c>
      <c r="F4426" s="10" t="s">
        <v>25</v>
      </c>
      <c r="G4426" s="11">
        <v>8</v>
      </c>
      <c r="H4426" s="10" t="s">
        <v>13</v>
      </c>
      <c r="I4426" s="11">
        <v>2</v>
      </c>
      <c r="J4426" s="12" t="s">
        <v>45</v>
      </c>
    </row>
    <row r="4427" spans="1:10" x14ac:dyDescent="0.3">
      <c r="A4427" s="13">
        <v>459604</v>
      </c>
      <c r="B4427" s="14" t="s">
        <v>10</v>
      </c>
      <c r="C4427" s="14" t="s">
        <v>17</v>
      </c>
      <c r="D4427" s="15">
        <v>21</v>
      </c>
      <c r="E4427" s="14" t="s">
        <v>17</v>
      </c>
      <c r="F4427" s="14" t="s">
        <v>15</v>
      </c>
      <c r="G4427" s="15">
        <v>0</v>
      </c>
      <c r="H4427" s="14" t="s">
        <v>13</v>
      </c>
      <c r="I4427" s="15">
        <v>7</v>
      </c>
      <c r="J4427" s="16" t="s">
        <v>43</v>
      </c>
    </row>
    <row r="4428" spans="1:10" x14ac:dyDescent="0.3">
      <c r="A4428" s="9">
        <v>463554</v>
      </c>
      <c r="B4428" s="10" t="s">
        <v>10</v>
      </c>
      <c r="C4428" s="10" t="s">
        <v>17</v>
      </c>
      <c r="D4428" s="11">
        <v>53</v>
      </c>
      <c r="E4428" s="10" t="s">
        <v>17</v>
      </c>
      <c r="F4428" s="10" t="s">
        <v>22</v>
      </c>
      <c r="G4428" s="11">
        <v>7</v>
      </c>
      <c r="H4428" s="10" t="s">
        <v>13</v>
      </c>
      <c r="I4428" s="11">
        <v>1</v>
      </c>
      <c r="J4428" s="12" t="s">
        <v>45</v>
      </c>
    </row>
    <row r="4429" spans="1:10" x14ac:dyDescent="0.3">
      <c r="A4429" s="13">
        <v>467652</v>
      </c>
      <c r="B4429" s="14" t="s">
        <v>14</v>
      </c>
      <c r="C4429" s="14" t="s">
        <v>17</v>
      </c>
      <c r="D4429" s="15">
        <v>32</v>
      </c>
      <c r="E4429" s="14" t="s">
        <v>11</v>
      </c>
      <c r="F4429" s="14" t="s">
        <v>21</v>
      </c>
      <c r="G4429" s="15">
        <v>0</v>
      </c>
      <c r="H4429" s="14" t="s">
        <v>13</v>
      </c>
      <c r="I4429" s="15">
        <v>3</v>
      </c>
      <c r="J4429" s="16" t="s">
        <v>45</v>
      </c>
    </row>
    <row r="4430" spans="1:10" x14ac:dyDescent="0.3">
      <c r="A4430" s="9">
        <v>465298</v>
      </c>
      <c r="B4430" s="10" t="s">
        <v>10</v>
      </c>
      <c r="C4430" s="10" t="s">
        <v>11</v>
      </c>
      <c r="D4430" s="11">
        <v>56</v>
      </c>
      <c r="E4430" s="10" t="s">
        <v>11</v>
      </c>
      <c r="F4430" s="10" t="s">
        <v>21</v>
      </c>
      <c r="G4430" s="11">
        <v>1</v>
      </c>
      <c r="H4430" s="10" t="s">
        <v>16</v>
      </c>
      <c r="I4430" s="11">
        <v>2</v>
      </c>
      <c r="J4430" s="12" t="s">
        <v>43</v>
      </c>
    </row>
    <row r="4431" spans="1:10" x14ac:dyDescent="0.3">
      <c r="A4431" s="13">
        <v>462494</v>
      </c>
      <c r="B4431" s="14" t="s">
        <v>10</v>
      </c>
      <c r="C4431" s="14" t="s">
        <v>17</v>
      </c>
      <c r="D4431" s="15">
        <v>36</v>
      </c>
      <c r="E4431" s="14" t="s">
        <v>11</v>
      </c>
      <c r="F4431" s="14" t="s">
        <v>22</v>
      </c>
      <c r="G4431" s="15">
        <v>8</v>
      </c>
      <c r="H4431" s="14" t="s">
        <v>13</v>
      </c>
      <c r="I4431" s="15">
        <v>4</v>
      </c>
      <c r="J4431" s="16" t="s">
        <v>43</v>
      </c>
    </row>
    <row r="4432" spans="1:10" x14ac:dyDescent="0.3">
      <c r="A4432" s="9">
        <v>467344</v>
      </c>
      <c r="B4432" s="10" t="s">
        <v>14</v>
      </c>
      <c r="C4432" s="10" t="s">
        <v>11</v>
      </c>
      <c r="D4432" s="11">
        <v>83</v>
      </c>
      <c r="E4432" s="10" t="s">
        <v>11</v>
      </c>
      <c r="F4432" s="10" t="s">
        <v>23</v>
      </c>
      <c r="G4432" s="11">
        <v>0</v>
      </c>
      <c r="H4432" s="10" t="s">
        <v>13</v>
      </c>
      <c r="I4432" s="11">
        <v>2</v>
      </c>
      <c r="J4432" s="12" t="s">
        <v>45</v>
      </c>
    </row>
    <row r="4433" spans="1:10" x14ac:dyDescent="0.3">
      <c r="A4433" s="13">
        <v>463442</v>
      </c>
      <c r="B4433" s="14" t="s">
        <v>14</v>
      </c>
      <c r="C4433" s="14" t="s">
        <v>11</v>
      </c>
      <c r="D4433" s="15">
        <v>42</v>
      </c>
      <c r="E4433" s="14" t="s">
        <v>11</v>
      </c>
      <c r="F4433" s="14" t="s">
        <v>18</v>
      </c>
      <c r="G4433" s="15">
        <v>1</v>
      </c>
      <c r="H4433" s="14" t="s">
        <v>13</v>
      </c>
      <c r="I4433" s="15">
        <v>2</v>
      </c>
      <c r="J4433" s="16" t="s">
        <v>45</v>
      </c>
    </row>
    <row r="4434" spans="1:10" x14ac:dyDescent="0.3">
      <c r="A4434" s="13">
        <v>464360</v>
      </c>
      <c r="B4434" s="14" t="s">
        <v>14</v>
      </c>
      <c r="C4434" s="14" t="s">
        <v>11</v>
      </c>
      <c r="D4434" s="15">
        <v>62</v>
      </c>
      <c r="E4434" s="14" t="s">
        <v>11</v>
      </c>
      <c r="F4434" s="14" t="s">
        <v>18</v>
      </c>
      <c r="G4434" s="15">
        <v>0</v>
      </c>
      <c r="H4434" s="14" t="s">
        <v>19</v>
      </c>
      <c r="I4434" s="15">
        <v>2</v>
      </c>
      <c r="J4434" s="16" t="s">
        <v>45</v>
      </c>
    </row>
    <row r="4435" spans="1:10" x14ac:dyDescent="0.3">
      <c r="A4435" s="9">
        <v>462505</v>
      </c>
      <c r="B4435" s="10" t="s">
        <v>14</v>
      </c>
      <c r="C4435" s="10" t="s">
        <v>11</v>
      </c>
      <c r="D4435" s="11">
        <v>40</v>
      </c>
      <c r="E4435" s="10" t="s">
        <v>17</v>
      </c>
      <c r="F4435" s="10" t="s">
        <v>18</v>
      </c>
      <c r="G4435" s="11">
        <v>0</v>
      </c>
      <c r="H4435" s="10" t="s">
        <v>13</v>
      </c>
      <c r="I4435" s="11">
        <v>4</v>
      </c>
      <c r="J4435" s="12" t="s">
        <v>44</v>
      </c>
    </row>
    <row r="4436" spans="1:10" x14ac:dyDescent="0.3">
      <c r="A4436" s="13">
        <v>459914</v>
      </c>
      <c r="B4436" s="14" t="s">
        <v>14</v>
      </c>
      <c r="C4436" s="14" t="s">
        <v>17</v>
      </c>
      <c r="D4436" s="15">
        <v>38</v>
      </c>
      <c r="E4436" s="14" t="s">
        <v>11</v>
      </c>
      <c r="F4436" s="14" t="s">
        <v>22</v>
      </c>
      <c r="G4436" s="15">
        <v>2</v>
      </c>
      <c r="H4436" s="14" t="s">
        <v>13</v>
      </c>
      <c r="I4436" s="15">
        <v>1</v>
      </c>
      <c r="J4436" s="16" t="s">
        <v>44</v>
      </c>
    </row>
    <row r="4437" spans="1:10" x14ac:dyDescent="0.3">
      <c r="A4437" s="9">
        <v>461255</v>
      </c>
      <c r="B4437" s="10" t="s">
        <v>14</v>
      </c>
      <c r="C4437" s="10" t="s">
        <v>17</v>
      </c>
      <c r="D4437" s="11">
        <v>18</v>
      </c>
      <c r="E4437" s="10" t="s">
        <v>17</v>
      </c>
      <c r="F4437" s="10" t="s">
        <v>15</v>
      </c>
      <c r="G4437" s="11">
        <v>1</v>
      </c>
      <c r="H4437" s="10" t="s">
        <v>13</v>
      </c>
      <c r="I4437" s="11">
        <v>5</v>
      </c>
      <c r="J4437" s="12" t="s">
        <v>44</v>
      </c>
    </row>
    <row r="4438" spans="1:10" x14ac:dyDescent="0.3">
      <c r="A4438" s="13">
        <v>462360</v>
      </c>
      <c r="B4438" s="14" t="s">
        <v>10</v>
      </c>
      <c r="C4438" s="14" t="s">
        <v>11</v>
      </c>
      <c r="D4438" s="15">
        <v>62</v>
      </c>
      <c r="E4438" s="14" t="s">
        <v>11</v>
      </c>
      <c r="F4438" s="14" t="s">
        <v>22</v>
      </c>
      <c r="G4438" s="15">
        <v>3</v>
      </c>
      <c r="H4438" s="14" t="s">
        <v>13</v>
      </c>
      <c r="I4438" s="15">
        <v>2</v>
      </c>
      <c r="J4438" s="16" t="s">
        <v>45</v>
      </c>
    </row>
    <row r="4439" spans="1:10" x14ac:dyDescent="0.3">
      <c r="A4439" s="9">
        <v>466571</v>
      </c>
      <c r="B4439" s="10" t="s">
        <v>14</v>
      </c>
      <c r="C4439" s="10" t="s">
        <v>17</v>
      </c>
      <c r="D4439" s="11">
        <v>23</v>
      </c>
      <c r="E4439" s="10" t="s">
        <v>17</v>
      </c>
      <c r="F4439" s="10" t="s">
        <v>15</v>
      </c>
      <c r="G4439" s="11">
        <v>1</v>
      </c>
      <c r="H4439" s="10" t="s">
        <v>13</v>
      </c>
      <c r="I4439" s="11">
        <v>4</v>
      </c>
      <c r="J4439" s="12" t="s">
        <v>45</v>
      </c>
    </row>
    <row r="4440" spans="1:10" x14ac:dyDescent="0.3">
      <c r="A4440" s="9">
        <v>464575</v>
      </c>
      <c r="B4440" s="10" t="s">
        <v>14</v>
      </c>
      <c r="C4440" s="10" t="s">
        <v>17</v>
      </c>
      <c r="D4440" s="11">
        <v>42</v>
      </c>
      <c r="E4440" s="10" t="s">
        <v>11</v>
      </c>
      <c r="F4440" s="10" t="s">
        <v>22</v>
      </c>
      <c r="G4440" s="11">
        <v>8</v>
      </c>
      <c r="H4440" s="10" t="s">
        <v>13</v>
      </c>
      <c r="I4440" s="11">
        <v>1</v>
      </c>
      <c r="J4440" s="12" t="s">
        <v>45</v>
      </c>
    </row>
    <row r="4441" spans="1:10" x14ac:dyDescent="0.3">
      <c r="A4441" s="13">
        <v>465650</v>
      </c>
      <c r="B4441" s="14" t="s">
        <v>10</v>
      </c>
      <c r="C4441" s="14" t="s">
        <v>17</v>
      </c>
      <c r="D4441" s="15">
        <v>32</v>
      </c>
      <c r="E4441" s="14" t="s">
        <v>17</v>
      </c>
      <c r="F4441" s="14" t="s">
        <v>20</v>
      </c>
      <c r="G4441" s="15">
        <v>0</v>
      </c>
      <c r="H4441" s="14" t="s">
        <v>13</v>
      </c>
      <c r="I4441" s="15">
        <v>4</v>
      </c>
      <c r="J4441" s="16" t="s">
        <v>45</v>
      </c>
    </row>
    <row r="4442" spans="1:10" x14ac:dyDescent="0.3">
      <c r="A4442" s="9">
        <v>464640</v>
      </c>
      <c r="B4442" s="10" t="s">
        <v>10</v>
      </c>
      <c r="C4442" s="10" t="s">
        <v>17</v>
      </c>
      <c r="D4442" s="11">
        <v>28</v>
      </c>
      <c r="E4442" s="10" t="s">
        <v>17</v>
      </c>
      <c r="F4442" s="10" t="s">
        <v>20</v>
      </c>
      <c r="G4442" s="11">
        <v>0</v>
      </c>
      <c r="H4442" s="10" t="s">
        <v>13</v>
      </c>
      <c r="I4442" s="11">
        <v>5</v>
      </c>
      <c r="J4442" s="12" t="s">
        <v>44</v>
      </c>
    </row>
    <row r="4443" spans="1:10" x14ac:dyDescent="0.3">
      <c r="A4443" s="9">
        <v>465216</v>
      </c>
      <c r="B4443" s="10" t="s">
        <v>14</v>
      </c>
      <c r="C4443" s="10" t="s">
        <v>11</v>
      </c>
      <c r="D4443" s="11">
        <v>35</v>
      </c>
      <c r="E4443" s="10" t="s">
        <v>11</v>
      </c>
      <c r="F4443" s="10" t="s">
        <v>18</v>
      </c>
      <c r="G4443" s="11">
        <v>8</v>
      </c>
      <c r="H4443" s="10" t="s">
        <v>19</v>
      </c>
      <c r="I4443" s="11">
        <v>4</v>
      </c>
      <c r="J4443" s="12" t="s">
        <v>45</v>
      </c>
    </row>
    <row r="4444" spans="1:10" x14ac:dyDescent="0.3">
      <c r="A4444" s="9">
        <v>463927</v>
      </c>
      <c r="B4444" s="10" t="s">
        <v>10</v>
      </c>
      <c r="C4444" s="10" t="s">
        <v>17</v>
      </c>
      <c r="D4444" s="11">
        <v>53</v>
      </c>
      <c r="E4444" s="10" t="s">
        <v>11</v>
      </c>
      <c r="F4444" s="10" t="s">
        <v>12</v>
      </c>
      <c r="G4444" s="11">
        <v>1</v>
      </c>
      <c r="H4444" s="10" t="s">
        <v>13</v>
      </c>
      <c r="I4444" s="11">
        <v>2</v>
      </c>
      <c r="J4444" s="12" t="s">
        <v>45</v>
      </c>
    </row>
    <row r="4445" spans="1:10" x14ac:dyDescent="0.3">
      <c r="A4445" s="13">
        <v>460265</v>
      </c>
      <c r="B4445" s="14" t="s">
        <v>14</v>
      </c>
      <c r="C4445" s="14" t="s">
        <v>11</v>
      </c>
      <c r="D4445" s="15">
        <v>52</v>
      </c>
      <c r="E4445" s="14" t="s">
        <v>11</v>
      </c>
      <c r="F4445" s="14" t="s">
        <v>18</v>
      </c>
      <c r="G4445" s="15">
        <v>1</v>
      </c>
      <c r="H4445" s="14" t="s">
        <v>19</v>
      </c>
      <c r="I4445" s="15">
        <v>4</v>
      </c>
      <c r="J4445" s="16" t="s">
        <v>45</v>
      </c>
    </row>
    <row r="4446" spans="1:10" x14ac:dyDescent="0.3">
      <c r="A4446" s="9">
        <v>464178</v>
      </c>
      <c r="B4446" s="10" t="s">
        <v>14</v>
      </c>
      <c r="C4446" s="10" t="s">
        <v>17</v>
      </c>
      <c r="D4446" s="11">
        <v>29</v>
      </c>
      <c r="E4446" s="10" t="s">
        <v>11</v>
      </c>
      <c r="F4446" s="10" t="s">
        <v>21</v>
      </c>
      <c r="G4446" s="11">
        <v>3</v>
      </c>
      <c r="H4446" s="10" t="s">
        <v>13</v>
      </c>
      <c r="I4446" s="11">
        <v>3</v>
      </c>
      <c r="J4446" s="12" t="s">
        <v>44</v>
      </c>
    </row>
    <row r="4447" spans="1:10" x14ac:dyDescent="0.3">
      <c r="A4447" s="13">
        <v>461586</v>
      </c>
      <c r="B4447" s="14" t="s">
        <v>14</v>
      </c>
      <c r="C4447" s="14" t="s">
        <v>17</v>
      </c>
      <c r="D4447" s="15">
        <v>36</v>
      </c>
      <c r="E4447" s="14" t="s">
        <v>11</v>
      </c>
      <c r="F4447" s="14" t="s">
        <v>22</v>
      </c>
      <c r="G4447" s="15">
        <v>6</v>
      </c>
      <c r="H4447" s="14" t="s">
        <v>13</v>
      </c>
      <c r="I4447" s="15">
        <v>3</v>
      </c>
      <c r="J4447" s="16" t="s">
        <v>42</v>
      </c>
    </row>
    <row r="4448" spans="1:10" x14ac:dyDescent="0.3">
      <c r="A4448" s="9">
        <v>461764</v>
      </c>
      <c r="B4448" s="10" t="s">
        <v>10</v>
      </c>
      <c r="C4448" s="10" t="s">
        <v>17</v>
      </c>
      <c r="D4448" s="11">
        <v>41</v>
      </c>
      <c r="E4448" s="10" t="s">
        <v>11</v>
      </c>
      <c r="F4448" s="10" t="s">
        <v>22</v>
      </c>
      <c r="G4448" s="11">
        <v>0</v>
      </c>
      <c r="H4448" s="10" t="s">
        <v>13</v>
      </c>
      <c r="I4448" s="11">
        <v>1</v>
      </c>
      <c r="J4448" s="12" t="s">
        <v>45</v>
      </c>
    </row>
    <row r="4449" spans="1:10" x14ac:dyDescent="0.3">
      <c r="A4449" s="13">
        <v>459297</v>
      </c>
      <c r="B4449" s="14" t="s">
        <v>14</v>
      </c>
      <c r="C4449" s="14" t="s">
        <v>11</v>
      </c>
      <c r="D4449" s="15">
        <v>72</v>
      </c>
      <c r="E4449" s="14" t="s">
        <v>11</v>
      </c>
      <c r="F4449" s="14" t="s">
        <v>18</v>
      </c>
      <c r="G4449" s="15">
        <v>0</v>
      </c>
      <c r="H4449" s="14" t="s">
        <v>19</v>
      </c>
      <c r="I4449" s="15">
        <v>4</v>
      </c>
      <c r="J4449" s="16" t="s">
        <v>45</v>
      </c>
    </row>
    <row r="4450" spans="1:10" x14ac:dyDescent="0.3">
      <c r="A4450" s="9">
        <v>459548</v>
      </c>
      <c r="B4450" s="10" t="s">
        <v>10</v>
      </c>
      <c r="C4450" s="10" t="s">
        <v>11</v>
      </c>
      <c r="D4450" s="11">
        <v>50</v>
      </c>
      <c r="E4450" s="10" t="s">
        <v>11</v>
      </c>
      <c r="F4450" s="10" t="s">
        <v>12</v>
      </c>
      <c r="G4450" s="11">
        <v>1</v>
      </c>
      <c r="H4450" s="10" t="s">
        <v>13</v>
      </c>
      <c r="I4450" s="11">
        <v>2</v>
      </c>
      <c r="J4450" s="12" t="s">
        <v>45</v>
      </c>
    </row>
    <row r="4451" spans="1:10" x14ac:dyDescent="0.3">
      <c r="A4451" s="13">
        <v>463452</v>
      </c>
      <c r="B4451" s="14" t="s">
        <v>10</v>
      </c>
      <c r="C4451" s="14" t="s">
        <v>11</v>
      </c>
      <c r="D4451" s="15">
        <v>79</v>
      </c>
      <c r="E4451" s="14" t="s">
        <v>11</v>
      </c>
      <c r="F4451" s="14" t="s">
        <v>23</v>
      </c>
      <c r="G4451" s="15">
        <v>0</v>
      </c>
      <c r="H4451" s="14" t="s">
        <v>19</v>
      </c>
      <c r="I4451" s="15">
        <v>2</v>
      </c>
      <c r="J4451" s="16" t="s">
        <v>45</v>
      </c>
    </row>
    <row r="4452" spans="1:10" x14ac:dyDescent="0.3">
      <c r="A4452" s="9">
        <v>467767</v>
      </c>
      <c r="B4452" s="10" t="s">
        <v>10</v>
      </c>
      <c r="C4452" s="10" t="s">
        <v>17</v>
      </c>
      <c r="D4452" s="11">
        <v>23</v>
      </c>
      <c r="E4452" s="10" t="s">
        <v>17</v>
      </c>
      <c r="F4452" s="10" t="s">
        <v>20</v>
      </c>
      <c r="G4452" s="11">
        <v>4</v>
      </c>
      <c r="H4452" s="10" t="s">
        <v>13</v>
      </c>
      <c r="I4452" s="11">
        <v>4</v>
      </c>
      <c r="J4452" s="12" t="s">
        <v>45</v>
      </c>
    </row>
    <row r="4453" spans="1:10" x14ac:dyDescent="0.3">
      <c r="A4453" s="13">
        <v>465927</v>
      </c>
      <c r="B4453" s="14" t="s">
        <v>10</v>
      </c>
      <c r="C4453" s="14" t="s">
        <v>17</v>
      </c>
      <c r="D4453" s="15">
        <v>25</v>
      </c>
      <c r="E4453" s="14" t="s">
        <v>11</v>
      </c>
      <c r="F4453" s="14" t="s">
        <v>15</v>
      </c>
      <c r="G4453" s="15">
        <v>0</v>
      </c>
      <c r="H4453" s="14" t="s">
        <v>13</v>
      </c>
      <c r="I4453" s="15">
        <v>1</v>
      </c>
      <c r="J4453" s="16" t="s">
        <v>45</v>
      </c>
    </row>
    <row r="4454" spans="1:10" x14ac:dyDescent="0.3">
      <c r="A4454" s="9">
        <v>465857</v>
      </c>
      <c r="B4454" s="10" t="s">
        <v>10</v>
      </c>
      <c r="C4454" s="10" t="s">
        <v>17</v>
      </c>
      <c r="D4454" s="11">
        <v>40</v>
      </c>
      <c r="E4454" s="10" t="s">
        <v>11</v>
      </c>
      <c r="F4454" s="10" t="s">
        <v>21</v>
      </c>
      <c r="G4454" s="11">
        <v>1</v>
      </c>
      <c r="H4454" s="10" t="s">
        <v>13</v>
      </c>
      <c r="I4454" s="11">
        <v>1</v>
      </c>
      <c r="J4454" s="12" t="s">
        <v>45</v>
      </c>
    </row>
    <row r="4455" spans="1:10" x14ac:dyDescent="0.3">
      <c r="A4455" s="13">
        <v>460581</v>
      </c>
      <c r="B4455" s="14" t="s">
        <v>14</v>
      </c>
      <c r="C4455" s="14" t="s">
        <v>11</v>
      </c>
      <c r="D4455" s="15">
        <v>27</v>
      </c>
      <c r="E4455" s="14" t="s">
        <v>11</v>
      </c>
      <c r="F4455" s="14" t="s">
        <v>15</v>
      </c>
      <c r="G4455" s="15">
        <v>2</v>
      </c>
      <c r="H4455" s="14" t="s">
        <v>16</v>
      </c>
      <c r="I4455" s="15">
        <v>2</v>
      </c>
      <c r="J4455" s="16" t="s">
        <v>43</v>
      </c>
    </row>
    <row r="4456" spans="1:10" x14ac:dyDescent="0.3">
      <c r="A4456" s="9">
        <v>459501</v>
      </c>
      <c r="B4456" s="10" t="s">
        <v>10</v>
      </c>
      <c r="C4456" s="10" t="s">
        <v>11</v>
      </c>
      <c r="D4456" s="11">
        <v>62</v>
      </c>
      <c r="E4456" s="10" t="s">
        <v>11</v>
      </c>
      <c r="F4456" s="10" t="s">
        <v>22</v>
      </c>
      <c r="G4456" s="11">
        <v>4</v>
      </c>
      <c r="H4456" s="10" t="s">
        <v>16</v>
      </c>
      <c r="I4456" s="11">
        <v>7</v>
      </c>
      <c r="J4456" s="12" t="s">
        <v>46</v>
      </c>
    </row>
    <row r="4457" spans="1:10" x14ac:dyDescent="0.3">
      <c r="A4457" s="13">
        <v>466670</v>
      </c>
      <c r="B4457" s="14" t="s">
        <v>14</v>
      </c>
      <c r="C4457" s="14" t="s">
        <v>11</v>
      </c>
      <c r="D4457" s="15">
        <v>29</v>
      </c>
      <c r="E4457" s="14" t="s">
        <v>11</v>
      </c>
      <c r="F4457" s="14" t="s">
        <v>15</v>
      </c>
      <c r="G4457" s="15">
        <v>2</v>
      </c>
      <c r="H4457" s="14" t="s">
        <v>16</v>
      </c>
      <c r="I4457" s="15">
        <v>2</v>
      </c>
      <c r="J4457" s="16" t="s">
        <v>42</v>
      </c>
    </row>
    <row r="4458" spans="1:10" x14ac:dyDescent="0.3">
      <c r="A4458" s="9">
        <v>460678</v>
      </c>
      <c r="B4458" s="10" t="s">
        <v>10</v>
      </c>
      <c r="C4458" s="10" t="s">
        <v>17</v>
      </c>
      <c r="D4458" s="11">
        <v>31</v>
      </c>
      <c r="E4458" s="10" t="s">
        <v>17</v>
      </c>
      <c r="F4458" s="10" t="s">
        <v>21</v>
      </c>
      <c r="G4458" s="11">
        <v>6</v>
      </c>
      <c r="H4458" s="10" t="s">
        <v>13</v>
      </c>
      <c r="I4458" s="11">
        <v>2</v>
      </c>
      <c r="J4458" s="12" t="s">
        <v>43</v>
      </c>
    </row>
    <row r="4459" spans="1:10" x14ac:dyDescent="0.3">
      <c r="A4459" s="9">
        <v>460230</v>
      </c>
      <c r="B4459" s="10" t="s">
        <v>14</v>
      </c>
      <c r="C4459" s="10" t="s">
        <v>17</v>
      </c>
      <c r="D4459" s="11">
        <v>28</v>
      </c>
      <c r="E4459" s="10" t="s">
        <v>11</v>
      </c>
      <c r="F4459" s="10" t="s">
        <v>15</v>
      </c>
      <c r="G4459" s="11">
        <v>1</v>
      </c>
      <c r="H4459" s="10" t="s">
        <v>13</v>
      </c>
      <c r="I4459" s="11">
        <v>4</v>
      </c>
      <c r="J4459" s="12" t="s">
        <v>45</v>
      </c>
    </row>
    <row r="4460" spans="1:10" x14ac:dyDescent="0.3">
      <c r="A4460" s="13">
        <v>463653</v>
      </c>
      <c r="B4460" s="14" t="s">
        <v>10</v>
      </c>
      <c r="C4460" s="14" t="s">
        <v>17</v>
      </c>
      <c r="D4460" s="15">
        <v>26</v>
      </c>
      <c r="E4460" s="14" t="s">
        <v>11</v>
      </c>
      <c r="F4460" s="14" t="s">
        <v>22</v>
      </c>
      <c r="G4460" s="15">
        <v>1</v>
      </c>
      <c r="H4460" s="14" t="s">
        <v>13</v>
      </c>
      <c r="I4460" s="15">
        <v>5</v>
      </c>
      <c r="J4460" s="16" t="s">
        <v>45</v>
      </c>
    </row>
    <row r="4461" spans="1:10" x14ac:dyDescent="0.3">
      <c r="A4461" s="9">
        <v>463726</v>
      </c>
      <c r="B4461" s="10" t="s">
        <v>10</v>
      </c>
      <c r="C4461" s="10" t="s">
        <v>17</v>
      </c>
      <c r="D4461" s="11">
        <v>33</v>
      </c>
      <c r="E4461" s="10" t="s">
        <v>17</v>
      </c>
      <c r="F4461" s="10" t="s">
        <v>15</v>
      </c>
      <c r="G4461" s="11">
        <v>1</v>
      </c>
      <c r="H4461" s="10" t="s">
        <v>13</v>
      </c>
      <c r="I4461" s="11">
        <v>3</v>
      </c>
      <c r="J4461" s="12" t="s">
        <v>45</v>
      </c>
    </row>
    <row r="4462" spans="1:10" x14ac:dyDescent="0.3">
      <c r="A4462" s="13">
        <v>467249</v>
      </c>
      <c r="B4462" s="14" t="s">
        <v>10</v>
      </c>
      <c r="C4462" s="14" t="s">
        <v>17</v>
      </c>
      <c r="D4462" s="15">
        <v>43</v>
      </c>
      <c r="E4462" s="14" t="s">
        <v>11</v>
      </c>
      <c r="F4462" s="14" t="s">
        <v>20</v>
      </c>
      <c r="G4462" s="15">
        <v>1</v>
      </c>
      <c r="H4462" s="14" t="s">
        <v>13</v>
      </c>
      <c r="I4462" s="15">
        <v>1</v>
      </c>
      <c r="J4462" s="16" t="s">
        <v>45</v>
      </c>
    </row>
    <row r="4463" spans="1:10" x14ac:dyDescent="0.3">
      <c r="A4463" s="9">
        <v>465533</v>
      </c>
      <c r="B4463" s="10" t="s">
        <v>10</v>
      </c>
      <c r="C4463" s="10" t="s">
        <v>11</v>
      </c>
      <c r="D4463" s="11">
        <v>50</v>
      </c>
      <c r="E4463" s="10" t="s">
        <v>11</v>
      </c>
      <c r="F4463" s="10" t="s">
        <v>24</v>
      </c>
      <c r="G4463" s="11">
        <v>0</v>
      </c>
      <c r="H4463" s="10" t="s">
        <v>16</v>
      </c>
      <c r="I4463" s="11">
        <v>4</v>
      </c>
      <c r="J4463" s="12" t="s">
        <v>42</v>
      </c>
    </row>
    <row r="4464" spans="1:10" x14ac:dyDescent="0.3">
      <c r="A4464" s="13">
        <v>462297</v>
      </c>
      <c r="B4464" s="14" t="s">
        <v>10</v>
      </c>
      <c r="C4464" s="14" t="s">
        <v>17</v>
      </c>
      <c r="D4464" s="15">
        <v>29</v>
      </c>
      <c r="E4464" s="14" t="s">
        <v>11</v>
      </c>
      <c r="F4464" s="14" t="s">
        <v>22</v>
      </c>
      <c r="G4464" s="15">
        <v>14</v>
      </c>
      <c r="H4464" s="14" t="s">
        <v>13</v>
      </c>
      <c r="I4464" s="15">
        <v>2</v>
      </c>
      <c r="J4464" s="16" t="s">
        <v>45</v>
      </c>
    </row>
    <row r="4465" spans="1:10" x14ac:dyDescent="0.3">
      <c r="A4465" s="9">
        <v>460596</v>
      </c>
      <c r="B4465" s="10" t="s">
        <v>14</v>
      </c>
      <c r="C4465" s="10" t="s">
        <v>17</v>
      </c>
      <c r="D4465" s="11">
        <v>29</v>
      </c>
      <c r="E4465" s="10" t="s">
        <v>17</v>
      </c>
      <c r="F4465" s="10" t="s">
        <v>12</v>
      </c>
      <c r="G4465" s="11">
        <v>0</v>
      </c>
      <c r="H4465" s="10" t="s">
        <v>13</v>
      </c>
      <c r="I4465" s="11">
        <v>5</v>
      </c>
      <c r="J4465" s="12" t="s">
        <v>43</v>
      </c>
    </row>
    <row r="4466" spans="1:10" x14ac:dyDescent="0.3">
      <c r="A4466" s="9">
        <v>467709</v>
      </c>
      <c r="B4466" s="10" t="s">
        <v>10</v>
      </c>
      <c r="C4466" s="10" t="s">
        <v>11</v>
      </c>
      <c r="D4466" s="11">
        <v>37</v>
      </c>
      <c r="E4466" s="10" t="s">
        <v>11</v>
      </c>
      <c r="F4466" s="10" t="s">
        <v>22</v>
      </c>
      <c r="G4466" s="11">
        <v>5</v>
      </c>
      <c r="H4466" s="10" t="s">
        <v>13</v>
      </c>
      <c r="I4466" s="11">
        <v>2</v>
      </c>
      <c r="J4466" s="12" t="s">
        <v>45</v>
      </c>
    </row>
    <row r="4467" spans="1:10" x14ac:dyDescent="0.3">
      <c r="A4467" s="13">
        <v>467413</v>
      </c>
      <c r="B4467" s="14" t="s">
        <v>10</v>
      </c>
      <c r="C4467" s="14" t="s">
        <v>11</v>
      </c>
      <c r="D4467" s="15">
        <v>75</v>
      </c>
      <c r="E4467" s="14" t="s">
        <v>11</v>
      </c>
      <c r="F4467" s="14" t="s">
        <v>23</v>
      </c>
      <c r="G4467" s="15">
        <v>2</v>
      </c>
      <c r="H4467" s="14" t="s">
        <v>19</v>
      </c>
      <c r="I4467" s="15">
        <v>4</v>
      </c>
      <c r="J4467" s="16" t="s">
        <v>45</v>
      </c>
    </row>
    <row r="4468" spans="1:10" x14ac:dyDescent="0.3">
      <c r="A4468" s="9">
        <v>464672</v>
      </c>
      <c r="B4468" s="10" t="s">
        <v>14</v>
      </c>
      <c r="C4468" s="10" t="s">
        <v>17</v>
      </c>
      <c r="D4468" s="11">
        <v>19</v>
      </c>
      <c r="E4468" s="10" t="s">
        <v>17</v>
      </c>
      <c r="F4468" s="10" t="s">
        <v>24</v>
      </c>
      <c r="G4468" s="11">
        <v>0</v>
      </c>
      <c r="H4468" s="10" t="s">
        <v>13</v>
      </c>
      <c r="I4468" s="11">
        <v>6</v>
      </c>
      <c r="J4468" s="12" t="s">
        <v>44</v>
      </c>
    </row>
    <row r="4469" spans="1:10" x14ac:dyDescent="0.3">
      <c r="A4469" s="13">
        <v>465807</v>
      </c>
      <c r="B4469" s="14" t="s">
        <v>10</v>
      </c>
      <c r="C4469" s="14" t="s">
        <v>17</v>
      </c>
      <c r="D4469" s="15">
        <v>42</v>
      </c>
      <c r="E4469" s="14" t="s">
        <v>11</v>
      </c>
      <c r="F4469" s="14" t="s">
        <v>22</v>
      </c>
      <c r="G4469" s="15">
        <v>1</v>
      </c>
      <c r="H4469" s="14" t="s">
        <v>13</v>
      </c>
      <c r="I4469" s="15">
        <v>1</v>
      </c>
      <c r="J4469" s="16" t="s">
        <v>43</v>
      </c>
    </row>
    <row r="4470" spans="1:10" x14ac:dyDescent="0.3">
      <c r="A4470" s="13">
        <v>466529</v>
      </c>
      <c r="B4470" s="14" t="s">
        <v>10</v>
      </c>
      <c r="C4470" s="14" t="s">
        <v>11</v>
      </c>
      <c r="D4470" s="15">
        <v>28</v>
      </c>
      <c r="E4470" s="14" t="s">
        <v>11</v>
      </c>
      <c r="F4470" s="14" t="s">
        <v>21</v>
      </c>
      <c r="G4470" s="15">
        <v>0</v>
      </c>
      <c r="H4470" s="14" t="s">
        <v>16</v>
      </c>
      <c r="I4470" s="15">
        <v>2</v>
      </c>
      <c r="J4470" s="16" t="s">
        <v>42</v>
      </c>
    </row>
    <row r="4471" spans="1:10" x14ac:dyDescent="0.3">
      <c r="A4471" s="9">
        <v>464434</v>
      </c>
      <c r="B4471" s="10" t="s">
        <v>14</v>
      </c>
      <c r="C4471" s="10" t="s">
        <v>11</v>
      </c>
      <c r="D4471" s="11">
        <v>45</v>
      </c>
      <c r="E4471" s="10" t="s">
        <v>11</v>
      </c>
      <c r="F4471" s="10" t="s">
        <v>22</v>
      </c>
      <c r="G4471" s="11">
        <v>0</v>
      </c>
      <c r="H4471" s="10" t="s">
        <v>16</v>
      </c>
      <c r="I4471" s="11">
        <v>4</v>
      </c>
      <c r="J4471" s="12" t="s">
        <v>45</v>
      </c>
    </row>
    <row r="4472" spans="1:10" x14ac:dyDescent="0.3">
      <c r="A4472" s="9">
        <v>464802</v>
      </c>
      <c r="B4472" s="10" t="s">
        <v>14</v>
      </c>
      <c r="C4472" s="10" t="s">
        <v>17</v>
      </c>
      <c r="D4472" s="11">
        <v>40</v>
      </c>
      <c r="E4472" s="10" t="s">
        <v>17</v>
      </c>
      <c r="F4472" s="10" t="s">
        <v>24</v>
      </c>
      <c r="G4472" s="11">
        <v>1</v>
      </c>
      <c r="H4472" s="10" t="s">
        <v>13</v>
      </c>
      <c r="I4472" s="11">
        <v>1</v>
      </c>
      <c r="J4472" s="12" t="s">
        <v>44</v>
      </c>
    </row>
    <row r="4473" spans="1:10" x14ac:dyDescent="0.3">
      <c r="A4473" s="13">
        <v>467643</v>
      </c>
      <c r="B4473" s="14" t="s">
        <v>14</v>
      </c>
      <c r="C4473" s="14" t="s">
        <v>17</v>
      </c>
      <c r="D4473" s="15">
        <v>42</v>
      </c>
      <c r="E4473" s="14" t="s">
        <v>11</v>
      </c>
      <c r="F4473" s="14" t="s">
        <v>22</v>
      </c>
      <c r="G4473" s="15">
        <v>12</v>
      </c>
      <c r="H4473" s="14" t="s">
        <v>13</v>
      </c>
      <c r="I4473" s="15">
        <v>1</v>
      </c>
      <c r="J4473" s="16" t="s">
        <v>43</v>
      </c>
    </row>
    <row r="4474" spans="1:10" x14ac:dyDescent="0.3">
      <c r="A4474" s="9">
        <v>461977</v>
      </c>
      <c r="B4474" s="10" t="s">
        <v>10</v>
      </c>
      <c r="C4474" s="10" t="s">
        <v>17</v>
      </c>
      <c r="D4474" s="11">
        <v>49</v>
      </c>
      <c r="E4474" s="10" t="s">
        <v>11</v>
      </c>
      <c r="F4474" s="10" t="s">
        <v>22</v>
      </c>
      <c r="G4474" s="11">
        <v>3</v>
      </c>
      <c r="H4474" s="10" t="s">
        <v>13</v>
      </c>
      <c r="I4474" s="11">
        <v>1</v>
      </c>
      <c r="J4474" s="12" t="s">
        <v>45</v>
      </c>
    </row>
    <row r="4475" spans="1:10" x14ac:dyDescent="0.3">
      <c r="A4475" s="9">
        <v>464520</v>
      </c>
      <c r="B4475" s="10" t="s">
        <v>14</v>
      </c>
      <c r="C4475" s="10" t="s">
        <v>11</v>
      </c>
      <c r="D4475" s="11">
        <v>46</v>
      </c>
      <c r="E4475" s="10" t="s">
        <v>17</v>
      </c>
      <c r="F4475" s="10" t="s">
        <v>24</v>
      </c>
      <c r="G4475" s="11">
        <v>8</v>
      </c>
      <c r="H4475" s="10" t="s">
        <v>13</v>
      </c>
      <c r="I4475" s="11">
        <v>2</v>
      </c>
      <c r="J4475" s="12" t="s">
        <v>45</v>
      </c>
    </row>
    <row r="4476" spans="1:10" x14ac:dyDescent="0.3">
      <c r="A4476" s="13">
        <v>464484</v>
      </c>
      <c r="B4476" s="14" t="s">
        <v>14</v>
      </c>
      <c r="C4476" s="14" t="s">
        <v>11</v>
      </c>
      <c r="D4476" s="15">
        <v>29</v>
      </c>
      <c r="E4476" s="14" t="s">
        <v>11</v>
      </c>
      <c r="F4476" s="14" t="s">
        <v>22</v>
      </c>
      <c r="G4476" s="15">
        <v>1</v>
      </c>
      <c r="H4476" s="14" t="s">
        <v>16</v>
      </c>
      <c r="I4476" s="15">
        <v>3</v>
      </c>
      <c r="J4476" s="16" t="s">
        <v>43</v>
      </c>
    </row>
    <row r="4477" spans="1:10" x14ac:dyDescent="0.3">
      <c r="A4477" s="9">
        <v>465391</v>
      </c>
      <c r="B4477" s="10" t="s">
        <v>10</v>
      </c>
      <c r="C4477" s="10" t="s">
        <v>11</v>
      </c>
      <c r="D4477" s="11">
        <v>72</v>
      </c>
      <c r="E4477" s="10" t="s">
        <v>11</v>
      </c>
      <c r="F4477" s="10" t="s">
        <v>23</v>
      </c>
      <c r="G4477" s="11">
        <v>0</v>
      </c>
      <c r="H4477" s="10" t="s">
        <v>19</v>
      </c>
      <c r="I4477" s="11">
        <v>2</v>
      </c>
      <c r="J4477" s="12" t="s">
        <v>45</v>
      </c>
    </row>
    <row r="4478" spans="1:10" x14ac:dyDescent="0.3">
      <c r="A4478" s="13">
        <v>460611</v>
      </c>
      <c r="B4478" s="14" t="s">
        <v>14</v>
      </c>
      <c r="C4478" s="14" t="s">
        <v>17</v>
      </c>
      <c r="D4478" s="15">
        <v>26</v>
      </c>
      <c r="E4478" s="14" t="s">
        <v>11</v>
      </c>
      <c r="F4478" s="14" t="s">
        <v>15</v>
      </c>
      <c r="G4478" s="15">
        <v>0</v>
      </c>
      <c r="H4478" s="14" t="s">
        <v>13</v>
      </c>
      <c r="I4478" s="15">
        <v>3</v>
      </c>
      <c r="J4478" s="16" t="s">
        <v>43</v>
      </c>
    </row>
    <row r="4479" spans="1:10" x14ac:dyDescent="0.3">
      <c r="A4479" s="9">
        <v>466159</v>
      </c>
      <c r="B4479" s="10" t="s">
        <v>10</v>
      </c>
      <c r="C4479" s="10" t="s">
        <v>11</v>
      </c>
      <c r="D4479" s="11">
        <v>50</v>
      </c>
      <c r="E4479" s="10" t="s">
        <v>11</v>
      </c>
      <c r="F4479" s="10" t="s">
        <v>12</v>
      </c>
      <c r="G4479" s="11">
        <v>2</v>
      </c>
      <c r="H4479" s="10" t="s">
        <v>16</v>
      </c>
      <c r="I4479" s="11">
        <v>3</v>
      </c>
      <c r="J4479" s="12" t="s">
        <v>45</v>
      </c>
    </row>
    <row r="4480" spans="1:10" x14ac:dyDescent="0.3">
      <c r="A4480" s="13">
        <v>463623</v>
      </c>
      <c r="B4480" s="14" t="s">
        <v>14</v>
      </c>
      <c r="C4480" s="14" t="s">
        <v>17</v>
      </c>
      <c r="D4480" s="15">
        <v>33</v>
      </c>
      <c r="E4480" s="14" t="s">
        <v>11</v>
      </c>
      <c r="F4480" s="14" t="s">
        <v>21</v>
      </c>
      <c r="G4480" s="15">
        <v>0</v>
      </c>
      <c r="H4480" s="14" t="s">
        <v>13</v>
      </c>
      <c r="I4480" s="15">
        <v>3</v>
      </c>
      <c r="J4480" s="16" t="s">
        <v>45</v>
      </c>
    </row>
    <row r="4481" spans="1:10" x14ac:dyDescent="0.3">
      <c r="A4481" s="13">
        <v>463594</v>
      </c>
      <c r="B4481" s="14" t="s">
        <v>10</v>
      </c>
      <c r="C4481" s="14" t="s">
        <v>11</v>
      </c>
      <c r="D4481" s="15">
        <v>35</v>
      </c>
      <c r="E4481" s="14" t="s">
        <v>11</v>
      </c>
      <c r="F4481" s="14" t="s">
        <v>22</v>
      </c>
      <c r="G4481" s="15">
        <v>7</v>
      </c>
      <c r="H4481" s="14" t="s">
        <v>16</v>
      </c>
      <c r="I4481" s="15">
        <v>2</v>
      </c>
      <c r="J4481" s="16" t="s">
        <v>45</v>
      </c>
    </row>
    <row r="4482" spans="1:10" x14ac:dyDescent="0.3">
      <c r="A4482" s="9">
        <v>465118</v>
      </c>
      <c r="B4482" s="10" t="s">
        <v>10</v>
      </c>
      <c r="C4482" s="10" t="s">
        <v>11</v>
      </c>
      <c r="D4482" s="11">
        <v>51</v>
      </c>
      <c r="E4482" s="10" t="s">
        <v>11</v>
      </c>
      <c r="F4482" s="10" t="s">
        <v>22</v>
      </c>
      <c r="G4482" s="11">
        <v>1</v>
      </c>
      <c r="H4482" s="10" t="s">
        <v>16</v>
      </c>
      <c r="I4482" s="11">
        <v>6</v>
      </c>
      <c r="J4482" s="12" t="s">
        <v>45</v>
      </c>
    </row>
    <row r="4483" spans="1:10" x14ac:dyDescent="0.3">
      <c r="A4483" s="13">
        <v>460761</v>
      </c>
      <c r="B4483" s="14" t="s">
        <v>14</v>
      </c>
      <c r="C4483" s="14" t="s">
        <v>11</v>
      </c>
      <c r="D4483" s="15">
        <v>52</v>
      </c>
      <c r="E4483" s="14" t="s">
        <v>11</v>
      </c>
      <c r="F4483" s="14" t="s">
        <v>24</v>
      </c>
      <c r="G4483" s="15">
        <v>0</v>
      </c>
      <c r="H4483" s="14" t="s">
        <v>16</v>
      </c>
      <c r="I4483" s="15">
        <v>6</v>
      </c>
      <c r="J4483" s="16" t="s">
        <v>44</v>
      </c>
    </row>
    <row r="4484" spans="1:10" x14ac:dyDescent="0.3">
      <c r="A4484" s="9">
        <v>459132</v>
      </c>
      <c r="B4484" s="10" t="s">
        <v>14</v>
      </c>
      <c r="C4484" s="10" t="s">
        <v>17</v>
      </c>
      <c r="D4484" s="11">
        <v>20</v>
      </c>
      <c r="E4484" s="10" t="s">
        <v>17</v>
      </c>
      <c r="F4484" s="10" t="s">
        <v>24</v>
      </c>
      <c r="G4484" s="11">
        <v>5</v>
      </c>
      <c r="H4484" s="10" t="s">
        <v>13</v>
      </c>
      <c r="I4484" s="11">
        <v>2</v>
      </c>
      <c r="J4484" s="12" t="s">
        <v>45</v>
      </c>
    </row>
    <row r="4485" spans="1:10" x14ac:dyDescent="0.3">
      <c r="A4485" s="13">
        <v>461265</v>
      </c>
      <c r="B4485" s="14" t="s">
        <v>14</v>
      </c>
      <c r="C4485" s="14" t="s">
        <v>17</v>
      </c>
      <c r="D4485" s="15">
        <v>33</v>
      </c>
      <c r="E4485" s="14" t="s">
        <v>17</v>
      </c>
      <c r="F4485" s="14" t="s">
        <v>20</v>
      </c>
      <c r="G4485" s="15">
        <v>1</v>
      </c>
      <c r="H4485" s="14" t="s">
        <v>13</v>
      </c>
      <c r="I4485" s="15">
        <v>6</v>
      </c>
      <c r="J4485" s="16" t="s">
        <v>44</v>
      </c>
    </row>
    <row r="4486" spans="1:10" x14ac:dyDescent="0.3">
      <c r="A4486" s="9">
        <v>463446</v>
      </c>
      <c r="B4486" s="10" t="s">
        <v>14</v>
      </c>
      <c r="C4486" s="10" t="s">
        <v>11</v>
      </c>
      <c r="D4486" s="11">
        <v>58</v>
      </c>
      <c r="E4486" s="10" t="s">
        <v>11</v>
      </c>
      <c r="F4486" s="10" t="s">
        <v>22</v>
      </c>
      <c r="G4486" s="11">
        <v>0</v>
      </c>
      <c r="H4486" s="10" t="s">
        <v>16</v>
      </c>
      <c r="I4486" s="11">
        <v>3</v>
      </c>
      <c r="J4486" s="12" t="s">
        <v>43</v>
      </c>
    </row>
    <row r="4487" spans="1:10" x14ac:dyDescent="0.3">
      <c r="A4487" s="9">
        <v>460591</v>
      </c>
      <c r="B4487" s="10" t="s">
        <v>10</v>
      </c>
      <c r="C4487" s="10" t="s">
        <v>11</v>
      </c>
      <c r="D4487" s="11">
        <v>38</v>
      </c>
      <c r="E4487" s="10" t="s">
        <v>11</v>
      </c>
      <c r="F4487" s="10" t="s">
        <v>21</v>
      </c>
      <c r="G4487" s="11">
        <v>1</v>
      </c>
      <c r="H4487" s="10" t="s">
        <v>13</v>
      </c>
      <c r="I4487" s="11">
        <v>4</v>
      </c>
      <c r="J4487" s="12" t="s">
        <v>43</v>
      </c>
    </row>
    <row r="4488" spans="1:10" x14ac:dyDescent="0.3">
      <c r="A4488" s="13">
        <v>464139</v>
      </c>
      <c r="B4488" s="14" t="s">
        <v>10</v>
      </c>
      <c r="C4488" s="14" t="s">
        <v>17</v>
      </c>
      <c r="D4488" s="15">
        <v>27</v>
      </c>
      <c r="E4488" s="14" t="s">
        <v>17</v>
      </c>
      <c r="F4488" s="14" t="s">
        <v>15</v>
      </c>
      <c r="G4488" s="15">
        <v>14</v>
      </c>
      <c r="H4488" s="14" t="s">
        <v>13</v>
      </c>
      <c r="I4488" s="15">
        <v>1</v>
      </c>
      <c r="J4488" s="16" t="s">
        <v>45</v>
      </c>
    </row>
    <row r="4489" spans="1:10" x14ac:dyDescent="0.3">
      <c r="A4489" s="9">
        <v>466433</v>
      </c>
      <c r="B4489" s="10" t="s">
        <v>14</v>
      </c>
      <c r="C4489" s="10" t="s">
        <v>11</v>
      </c>
      <c r="D4489" s="11">
        <v>43</v>
      </c>
      <c r="E4489" s="10" t="s">
        <v>11</v>
      </c>
      <c r="F4489" s="10" t="s">
        <v>24</v>
      </c>
      <c r="G4489" s="11">
        <v>8</v>
      </c>
      <c r="H4489" s="10" t="s">
        <v>13</v>
      </c>
      <c r="I4489" s="11">
        <v>2</v>
      </c>
      <c r="J4489" s="12" t="s">
        <v>45</v>
      </c>
    </row>
    <row r="4490" spans="1:10" x14ac:dyDescent="0.3">
      <c r="A4490" s="13">
        <v>459023</v>
      </c>
      <c r="B4490" s="14" t="s">
        <v>10</v>
      </c>
      <c r="C4490" s="14" t="s">
        <v>17</v>
      </c>
      <c r="D4490" s="15">
        <v>18</v>
      </c>
      <c r="E4490" s="14" t="s">
        <v>17</v>
      </c>
      <c r="F4490" s="14" t="s">
        <v>15</v>
      </c>
      <c r="G4490" s="15">
        <v>0</v>
      </c>
      <c r="H4490" s="14" t="s">
        <v>13</v>
      </c>
      <c r="I4490" s="15">
        <v>5</v>
      </c>
      <c r="J4490" s="16" t="s">
        <v>45</v>
      </c>
    </row>
    <row r="4491" spans="1:10" x14ac:dyDescent="0.3">
      <c r="A4491" s="9">
        <v>466476</v>
      </c>
      <c r="B4491" s="10" t="s">
        <v>10</v>
      </c>
      <c r="C4491" s="10" t="s">
        <v>17</v>
      </c>
      <c r="D4491" s="11">
        <v>29</v>
      </c>
      <c r="E4491" s="10" t="s">
        <v>17</v>
      </c>
      <c r="F4491" s="10" t="s">
        <v>15</v>
      </c>
      <c r="G4491" s="11">
        <v>0</v>
      </c>
      <c r="H4491" s="10" t="s">
        <v>13</v>
      </c>
      <c r="I4491" s="11">
        <v>3</v>
      </c>
      <c r="J4491" s="12" t="s">
        <v>45</v>
      </c>
    </row>
    <row r="4492" spans="1:10" x14ac:dyDescent="0.3">
      <c r="A4492" s="13">
        <v>460090</v>
      </c>
      <c r="B4492" s="14" t="s">
        <v>14</v>
      </c>
      <c r="C4492" s="14" t="s">
        <v>11</v>
      </c>
      <c r="D4492" s="15">
        <v>86</v>
      </c>
      <c r="E4492" s="14" t="s">
        <v>17</v>
      </c>
      <c r="F4492" s="14" t="s">
        <v>23</v>
      </c>
      <c r="G4492" s="15">
        <v>2</v>
      </c>
      <c r="H4492" s="14" t="s">
        <v>16</v>
      </c>
      <c r="I4492" s="15">
        <v>2</v>
      </c>
      <c r="J4492" s="16" t="s">
        <v>45</v>
      </c>
    </row>
    <row r="4493" spans="1:10" x14ac:dyDescent="0.3">
      <c r="A4493" s="9">
        <v>461016</v>
      </c>
      <c r="B4493" s="10" t="s">
        <v>14</v>
      </c>
      <c r="C4493" s="10" t="s">
        <v>17</v>
      </c>
      <c r="D4493" s="11">
        <v>32</v>
      </c>
      <c r="E4493" s="10" t="s">
        <v>17</v>
      </c>
      <c r="F4493" s="10" t="s">
        <v>15</v>
      </c>
      <c r="G4493" s="11">
        <v>7</v>
      </c>
      <c r="H4493" s="10" t="s">
        <v>13</v>
      </c>
      <c r="I4493" s="11">
        <v>5</v>
      </c>
      <c r="J4493" s="12" t="s">
        <v>43</v>
      </c>
    </row>
    <row r="4494" spans="1:10" x14ac:dyDescent="0.3">
      <c r="A4494" s="13">
        <v>464630</v>
      </c>
      <c r="B4494" s="14" t="s">
        <v>10</v>
      </c>
      <c r="C4494" s="14" t="s">
        <v>11</v>
      </c>
      <c r="D4494" s="15">
        <v>52</v>
      </c>
      <c r="E4494" s="14" t="s">
        <v>17</v>
      </c>
      <c r="F4494" s="14" t="s">
        <v>12</v>
      </c>
      <c r="G4494" s="15">
        <v>0</v>
      </c>
      <c r="H4494" s="14" t="s">
        <v>13</v>
      </c>
      <c r="I4494" s="15">
        <v>6</v>
      </c>
      <c r="J4494" s="16" t="s">
        <v>44</v>
      </c>
    </row>
    <row r="4495" spans="1:10" x14ac:dyDescent="0.3">
      <c r="A4495" s="9">
        <v>462464</v>
      </c>
      <c r="B4495" s="10" t="s">
        <v>14</v>
      </c>
      <c r="C4495" s="10" t="s">
        <v>11</v>
      </c>
      <c r="D4495" s="11">
        <v>53</v>
      </c>
      <c r="E4495" s="10" t="s">
        <v>11</v>
      </c>
      <c r="F4495" s="10" t="s">
        <v>22</v>
      </c>
      <c r="G4495" s="11">
        <v>1</v>
      </c>
      <c r="H4495" s="10" t="s">
        <v>16</v>
      </c>
      <c r="I4495" s="11">
        <v>4</v>
      </c>
      <c r="J4495" s="12" t="s">
        <v>45</v>
      </c>
    </row>
    <row r="4496" spans="1:10" x14ac:dyDescent="0.3">
      <c r="A4496" s="13">
        <v>459026</v>
      </c>
      <c r="B4496" s="14" t="s">
        <v>14</v>
      </c>
      <c r="C4496" s="14" t="s">
        <v>17</v>
      </c>
      <c r="D4496" s="15">
        <v>29</v>
      </c>
      <c r="E4496" s="14" t="s">
        <v>17</v>
      </c>
      <c r="F4496" s="14" t="s">
        <v>15</v>
      </c>
      <c r="G4496" s="15">
        <v>9</v>
      </c>
      <c r="H4496" s="14" t="s">
        <v>13</v>
      </c>
      <c r="I4496" s="15">
        <v>3</v>
      </c>
      <c r="J4496" s="16" t="s">
        <v>43</v>
      </c>
    </row>
    <row r="4497" spans="1:10" x14ac:dyDescent="0.3">
      <c r="A4497" s="9">
        <v>464376</v>
      </c>
      <c r="B4497" s="10" t="s">
        <v>14</v>
      </c>
      <c r="C4497" s="10" t="s">
        <v>11</v>
      </c>
      <c r="D4497" s="11">
        <v>58</v>
      </c>
      <c r="E4497" s="10" t="s">
        <v>11</v>
      </c>
      <c r="F4497" s="10" t="s">
        <v>22</v>
      </c>
      <c r="G4497" s="11">
        <v>2</v>
      </c>
      <c r="H4497" s="10" t="s">
        <v>13</v>
      </c>
      <c r="I4497" s="11">
        <v>1</v>
      </c>
      <c r="J4497" s="12" t="s">
        <v>45</v>
      </c>
    </row>
    <row r="4498" spans="1:10" x14ac:dyDescent="0.3">
      <c r="A4498" s="13">
        <v>467478</v>
      </c>
      <c r="B4498" s="14" t="s">
        <v>10</v>
      </c>
      <c r="C4498" s="14" t="s">
        <v>11</v>
      </c>
      <c r="D4498" s="15">
        <v>39</v>
      </c>
      <c r="E4498" s="14" t="s">
        <v>11</v>
      </c>
      <c r="F4498" s="14" t="s">
        <v>22</v>
      </c>
      <c r="G4498" s="15">
        <v>0</v>
      </c>
      <c r="H4498" s="14" t="s">
        <v>16</v>
      </c>
      <c r="I4498" s="15">
        <v>4</v>
      </c>
      <c r="J4498" s="16" t="s">
        <v>45</v>
      </c>
    </row>
    <row r="4499" spans="1:10" x14ac:dyDescent="0.3">
      <c r="A4499" s="9">
        <v>463094</v>
      </c>
      <c r="B4499" s="10" t="s">
        <v>14</v>
      </c>
      <c r="C4499" s="10" t="s">
        <v>11</v>
      </c>
      <c r="D4499" s="11">
        <v>40</v>
      </c>
      <c r="E4499" s="10" t="s">
        <v>11</v>
      </c>
      <c r="F4499" s="10" t="s">
        <v>12</v>
      </c>
      <c r="G4499" s="11">
        <v>12</v>
      </c>
      <c r="H4499" s="10" t="s">
        <v>16</v>
      </c>
      <c r="I4499" s="11">
        <v>3</v>
      </c>
      <c r="J4499" s="12" t="s">
        <v>45</v>
      </c>
    </row>
    <row r="4500" spans="1:10" x14ac:dyDescent="0.3">
      <c r="A4500" s="13">
        <v>463257</v>
      </c>
      <c r="B4500" s="14" t="s">
        <v>10</v>
      </c>
      <c r="C4500" s="14" t="s">
        <v>17</v>
      </c>
      <c r="D4500" s="15">
        <v>23</v>
      </c>
      <c r="E4500" s="14" t="s">
        <v>17</v>
      </c>
      <c r="F4500" s="14" t="s">
        <v>15</v>
      </c>
      <c r="G4500" s="15">
        <v>3</v>
      </c>
      <c r="H4500" s="14" t="s">
        <v>13</v>
      </c>
      <c r="I4500" s="15">
        <v>5</v>
      </c>
      <c r="J4500" s="16" t="s">
        <v>45</v>
      </c>
    </row>
    <row r="4501" spans="1:10" x14ac:dyDescent="0.3">
      <c r="A4501" s="9">
        <v>465060</v>
      </c>
      <c r="B4501" s="10" t="s">
        <v>10</v>
      </c>
      <c r="C4501" s="10" t="s">
        <v>11</v>
      </c>
      <c r="D4501" s="11">
        <v>79</v>
      </c>
      <c r="E4501" s="10" t="s">
        <v>11</v>
      </c>
      <c r="F4501" s="10" t="s">
        <v>23</v>
      </c>
      <c r="G4501" s="11">
        <v>14</v>
      </c>
      <c r="H4501" s="10" t="s">
        <v>19</v>
      </c>
      <c r="I4501" s="11">
        <v>3</v>
      </c>
      <c r="J4501" s="12" t="s">
        <v>45</v>
      </c>
    </row>
    <row r="4502" spans="1:10" x14ac:dyDescent="0.3">
      <c r="A4502" s="13">
        <v>461696</v>
      </c>
      <c r="B4502" s="14" t="s">
        <v>10</v>
      </c>
      <c r="C4502" s="14" t="s">
        <v>11</v>
      </c>
      <c r="D4502" s="15">
        <v>70</v>
      </c>
      <c r="E4502" s="14" t="s">
        <v>11</v>
      </c>
      <c r="F4502" s="14" t="s">
        <v>23</v>
      </c>
      <c r="G4502" s="15">
        <v>0</v>
      </c>
      <c r="H4502" s="14" t="s">
        <v>19</v>
      </c>
      <c r="I4502" s="15">
        <v>2</v>
      </c>
      <c r="J4502" s="16" t="s">
        <v>45</v>
      </c>
    </row>
    <row r="4503" spans="1:10" x14ac:dyDescent="0.3">
      <c r="A4503" s="9">
        <v>466130</v>
      </c>
      <c r="B4503" s="10" t="s">
        <v>10</v>
      </c>
      <c r="C4503" s="10" t="s">
        <v>17</v>
      </c>
      <c r="D4503" s="11">
        <v>27</v>
      </c>
      <c r="E4503" s="10" t="s">
        <v>17</v>
      </c>
      <c r="F4503" s="10" t="s">
        <v>22</v>
      </c>
      <c r="G4503" s="11">
        <v>0</v>
      </c>
      <c r="H4503" s="10" t="s">
        <v>13</v>
      </c>
      <c r="I4503" s="11">
        <v>6</v>
      </c>
      <c r="J4503" s="12" t="s">
        <v>45</v>
      </c>
    </row>
    <row r="4504" spans="1:10" x14ac:dyDescent="0.3">
      <c r="A4504" s="13">
        <v>460498</v>
      </c>
      <c r="B4504" s="14" t="s">
        <v>14</v>
      </c>
      <c r="C4504" s="14" t="s">
        <v>11</v>
      </c>
      <c r="D4504" s="15">
        <v>47</v>
      </c>
      <c r="E4504" s="14" t="s">
        <v>17</v>
      </c>
      <c r="F4504" s="14" t="s">
        <v>18</v>
      </c>
      <c r="G4504" s="15">
        <v>1</v>
      </c>
      <c r="H4504" s="14" t="s">
        <v>19</v>
      </c>
      <c r="I4504" s="15">
        <v>2</v>
      </c>
      <c r="J4504" s="16" t="s">
        <v>43</v>
      </c>
    </row>
    <row r="4505" spans="1:10" x14ac:dyDescent="0.3">
      <c r="A4505" s="9">
        <v>459248</v>
      </c>
      <c r="B4505" s="10" t="s">
        <v>14</v>
      </c>
      <c r="C4505" s="10" t="s">
        <v>11</v>
      </c>
      <c r="D4505" s="11">
        <v>58</v>
      </c>
      <c r="E4505" s="10" t="s">
        <v>11</v>
      </c>
      <c r="F4505" s="10" t="s">
        <v>18</v>
      </c>
      <c r="G4505" s="11">
        <v>3</v>
      </c>
      <c r="H4505" s="10" t="s">
        <v>16</v>
      </c>
      <c r="I4505" s="11">
        <v>4</v>
      </c>
      <c r="J4505" s="12" t="s">
        <v>43</v>
      </c>
    </row>
    <row r="4506" spans="1:10" x14ac:dyDescent="0.3">
      <c r="A4506" s="9">
        <v>462620</v>
      </c>
      <c r="B4506" s="10" t="s">
        <v>14</v>
      </c>
      <c r="C4506" s="10" t="s">
        <v>11</v>
      </c>
      <c r="D4506" s="11">
        <v>40</v>
      </c>
      <c r="E4506" s="10" t="s">
        <v>17</v>
      </c>
      <c r="F4506" s="10" t="s">
        <v>12</v>
      </c>
      <c r="G4506" s="11">
        <v>6</v>
      </c>
      <c r="H4506" s="10" t="s">
        <v>16</v>
      </c>
      <c r="I4506" s="11">
        <v>5</v>
      </c>
      <c r="J4506" s="12" t="s">
        <v>44</v>
      </c>
    </row>
    <row r="4507" spans="1:10" x14ac:dyDescent="0.3">
      <c r="A4507" s="13">
        <v>462657</v>
      </c>
      <c r="B4507" s="14" t="s">
        <v>14</v>
      </c>
      <c r="C4507" s="14" t="s">
        <v>11</v>
      </c>
      <c r="D4507" s="15">
        <v>35</v>
      </c>
      <c r="E4507" s="14" t="s">
        <v>11</v>
      </c>
      <c r="F4507" s="14" t="s">
        <v>18</v>
      </c>
      <c r="G4507" s="15">
        <v>1</v>
      </c>
      <c r="H4507" s="14" t="s">
        <v>16</v>
      </c>
      <c r="I4507" s="15">
        <v>2</v>
      </c>
      <c r="J4507" s="16" t="s">
        <v>45</v>
      </c>
    </row>
    <row r="4508" spans="1:10" x14ac:dyDescent="0.3">
      <c r="A4508" s="9">
        <v>467822</v>
      </c>
      <c r="B4508" s="10" t="s">
        <v>14</v>
      </c>
      <c r="C4508" s="10" t="s">
        <v>11</v>
      </c>
      <c r="D4508" s="11">
        <v>31</v>
      </c>
      <c r="E4508" s="10" t="s">
        <v>11</v>
      </c>
      <c r="F4508" s="10" t="s">
        <v>15</v>
      </c>
      <c r="G4508" s="11">
        <v>0</v>
      </c>
      <c r="H4508" s="10" t="s">
        <v>13</v>
      </c>
      <c r="I4508" s="11">
        <v>2</v>
      </c>
      <c r="J4508" s="12" t="s">
        <v>45</v>
      </c>
    </row>
    <row r="4509" spans="1:10" x14ac:dyDescent="0.3">
      <c r="A4509" s="13">
        <v>460876</v>
      </c>
      <c r="B4509" s="14" t="s">
        <v>10</v>
      </c>
      <c r="C4509" s="14" t="s">
        <v>11</v>
      </c>
      <c r="D4509" s="15">
        <v>43</v>
      </c>
      <c r="E4509" s="14" t="s">
        <v>11</v>
      </c>
      <c r="F4509" s="14" t="s">
        <v>22</v>
      </c>
      <c r="G4509" s="15">
        <v>1</v>
      </c>
      <c r="H4509" s="14" t="s">
        <v>19</v>
      </c>
      <c r="I4509" s="15">
        <v>4</v>
      </c>
      <c r="J4509" s="16" t="s">
        <v>43</v>
      </c>
    </row>
    <row r="4510" spans="1:10" x14ac:dyDescent="0.3">
      <c r="A4510" s="9">
        <v>461395</v>
      </c>
      <c r="B4510" s="10" t="s">
        <v>14</v>
      </c>
      <c r="C4510" s="10" t="s">
        <v>17</v>
      </c>
      <c r="D4510" s="11">
        <v>21</v>
      </c>
      <c r="E4510" s="10" t="s">
        <v>17</v>
      </c>
      <c r="F4510" s="10" t="s">
        <v>21</v>
      </c>
      <c r="G4510" s="11">
        <v>4</v>
      </c>
      <c r="H4510" s="10" t="s">
        <v>13</v>
      </c>
      <c r="I4510" s="11">
        <v>3</v>
      </c>
      <c r="J4510" s="12" t="s">
        <v>42</v>
      </c>
    </row>
    <row r="4511" spans="1:10" x14ac:dyDescent="0.3">
      <c r="A4511" s="13">
        <v>460731</v>
      </c>
      <c r="B4511" s="14" t="s">
        <v>10</v>
      </c>
      <c r="C4511" s="14" t="s">
        <v>17</v>
      </c>
      <c r="D4511" s="15">
        <v>29</v>
      </c>
      <c r="E4511" s="14" t="s">
        <v>11</v>
      </c>
      <c r="F4511" s="14" t="s">
        <v>22</v>
      </c>
      <c r="G4511" s="15">
        <v>1</v>
      </c>
      <c r="H4511" s="14" t="s">
        <v>13</v>
      </c>
      <c r="I4511" s="15">
        <v>3</v>
      </c>
      <c r="J4511" s="16" t="s">
        <v>45</v>
      </c>
    </row>
    <row r="4512" spans="1:10" x14ac:dyDescent="0.3">
      <c r="A4512" s="9">
        <v>463582</v>
      </c>
      <c r="B4512" s="10" t="s">
        <v>10</v>
      </c>
      <c r="C4512" s="10" t="s">
        <v>17</v>
      </c>
      <c r="D4512" s="11">
        <v>18</v>
      </c>
      <c r="E4512" s="10" t="s">
        <v>17</v>
      </c>
      <c r="F4512" s="10" t="s">
        <v>15</v>
      </c>
      <c r="G4512" s="11">
        <v>1</v>
      </c>
      <c r="H4512" s="10" t="s">
        <v>13</v>
      </c>
      <c r="I4512" s="11">
        <v>3</v>
      </c>
      <c r="J4512" s="12" t="s">
        <v>45</v>
      </c>
    </row>
    <row r="4513" spans="1:10" x14ac:dyDescent="0.3">
      <c r="A4513" s="13">
        <v>461423</v>
      </c>
      <c r="B4513" s="14" t="s">
        <v>14</v>
      </c>
      <c r="C4513" s="14" t="s">
        <v>17</v>
      </c>
      <c r="D4513" s="15">
        <v>28</v>
      </c>
      <c r="E4513" s="14" t="s">
        <v>11</v>
      </c>
      <c r="F4513" s="14" t="s">
        <v>22</v>
      </c>
      <c r="G4513" s="15">
        <v>0</v>
      </c>
      <c r="H4513" s="14" t="s">
        <v>13</v>
      </c>
      <c r="I4513" s="15">
        <v>3</v>
      </c>
      <c r="J4513" s="16" t="s">
        <v>44</v>
      </c>
    </row>
    <row r="4514" spans="1:10" x14ac:dyDescent="0.3">
      <c r="A4514" s="9">
        <v>460879</v>
      </c>
      <c r="B4514" s="10" t="s">
        <v>10</v>
      </c>
      <c r="C4514" s="10" t="s">
        <v>17</v>
      </c>
      <c r="D4514" s="11">
        <v>27</v>
      </c>
      <c r="E4514" s="10" t="s">
        <v>11</v>
      </c>
      <c r="F4514" s="10" t="s">
        <v>15</v>
      </c>
      <c r="G4514" s="11">
        <v>0</v>
      </c>
      <c r="H4514" s="10" t="s">
        <v>13</v>
      </c>
      <c r="I4514" s="11">
        <v>4</v>
      </c>
      <c r="J4514" s="12" t="s">
        <v>45</v>
      </c>
    </row>
    <row r="4515" spans="1:10" x14ac:dyDescent="0.3">
      <c r="A4515" s="13">
        <v>467376</v>
      </c>
      <c r="B4515" s="14" t="s">
        <v>10</v>
      </c>
      <c r="C4515" s="14" t="s">
        <v>11</v>
      </c>
      <c r="D4515" s="15">
        <v>47</v>
      </c>
      <c r="E4515" s="14" t="s">
        <v>11</v>
      </c>
      <c r="F4515" s="14" t="s">
        <v>21</v>
      </c>
      <c r="G4515" s="15">
        <v>8</v>
      </c>
      <c r="H4515" s="14" t="s">
        <v>16</v>
      </c>
      <c r="I4515" s="15">
        <v>2</v>
      </c>
      <c r="J4515" s="16" t="s">
        <v>45</v>
      </c>
    </row>
    <row r="4516" spans="1:10" x14ac:dyDescent="0.3">
      <c r="A4516" s="9">
        <v>463701</v>
      </c>
      <c r="B4516" s="10" t="s">
        <v>14</v>
      </c>
      <c r="C4516" s="10" t="s">
        <v>11</v>
      </c>
      <c r="D4516" s="11">
        <v>52</v>
      </c>
      <c r="E4516" s="10" t="s">
        <v>11</v>
      </c>
      <c r="F4516" s="10" t="s">
        <v>20</v>
      </c>
      <c r="G4516" s="11">
        <v>1</v>
      </c>
      <c r="H4516" s="10" t="s">
        <v>19</v>
      </c>
      <c r="I4516" s="11">
        <v>4</v>
      </c>
      <c r="J4516" s="12" t="s">
        <v>45</v>
      </c>
    </row>
    <row r="4517" spans="1:10" x14ac:dyDescent="0.3">
      <c r="A4517" s="13">
        <v>466667</v>
      </c>
      <c r="B4517" s="14" t="s">
        <v>10</v>
      </c>
      <c r="C4517" s="14" t="s">
        <v>17</v>
      </c>
      <c r="D4517" s="15">
        <v>42</v>
      </c>
      <c r="E4517" s="14" t="s">
        <v>17</v>
      </c>
      <c r="F4517" s="14" t="s">
        <v>20</v>
      </c>
      <c r="G4517" s="15">
        <v>5</v>
      </c>
      <c r="H4517" s="14" t="s">
        <v>13</v>
      </c>
      <c r="I4517" s="15">
        <v>2</v>
      </c>
      <c r="J4517" s="16" t="s">
        <v>45</v>
      </c>
    </row>
    <row r="4518" spans="1:10" x14ac:dyDescent="0.3">
      <c r="A4518" s="9">
        <v>464345</v>
      </c>
      <c r="B4518" s="10" t="s">
        <v>10</v>
      </c>
      <c r="C4518" s="10" t="s">
        <v>11</v>
      </c>
      <c r="D4518" s="11">
        <v>57</v>
      </c>
      <c r="E4518" s="10" t="s">
        <v>11</v>
      </c>
      <c r="F4518" s="10" t="s">
        <v>22</v>
      </c>
      <c r="G4518" s="11">
        <v>2</v>
      </c>
      <c r="H4518" s="10" t="s">
        <v>19</v>
      </c>
      <c r="I4518" s="11">
        <v>3</v>
      </c>
      <c r="J4518" s="12" t="s">
        <v>45</v>
      </c>
    </row>
    <row r="4519" spans="1:10" x14ac:dyDescent="0.3">
      <c r="A4519" s="13">
        <v>467889</v>
      </c>
      <c r="B4519" s="14" t="s">
        <v>14</v>
      </c>
      <c r="C4519" s="14" t="s">
        <v>11</v>
      </c>
      <c r="D4519" s="15">
        <v>61</v>
      </c>
      <c r="E4519" s="14" t="s">
        <v>11</v>
      </c>
      <c r="F4519" s="14" t="s">
        <v>18</v>
      </c>
      <c r="G4519" s="15">
        <v>0</v>
      </c>
      <c r="H4519" s="14" t="s">
        <v>19</v>
      </c>
      <c r="I4519" s="15">
        <v>2</v>
      </c>
      <c r="J4519" s="16" t="s">
        <v>45</v>
      </c>
    </row>
    <row r="4520" spans="1:10" x14ac:dyDescent="0.3">
      <c r="A4520" s="9">
        <v>461709</v>
      </c>
      <c r="B4520" s="10" t="s">
        <v>14</v>
      </c>
      <c r="C4520" s="10" t="s">
        <v>17</v>
      </c>
      <c r="D4520" s="11">
        <v>33</v>
      </c>
      <c r="E4520" s="10" t="s">
        <v>11</v>
      </c>
      <c r="F4520" s="10" t="s">
        <v>22</v>
      </c>
      <c r="G4520" s="11">
        <v>0</v>
      </c>
      <c r="H4520" s="10" t="s">
        <v>13</v>
      </c>
      <c r="I4520" s="11">
        <v>3</v>
      </c>
      <c r="J4520" s="12" t="s">
        <v>44</v>
      </c>
    </row>
    <row r="4521" spans="1:10" x14ac:dyDescent="0.3">
      <c r="A4521" s="13">
        <v>463515</v>
      </c>
      <c r="B4521" s="14" t="s">
        <v>10</v>
      </c>
      <c r="C4521" s="14" t="s">
        <v>11</v>
      </c>
      <c r="D4521" s="15">
        <v>41</v>
      </c>
      <c r="E4521" s="14" t="s">
        <v>11</v>
      </c>
      <c r="F4521" s="14" t="s">
        <v>22</v>
      </c>
      <c r="G4521" s="15">
        <v>11</v>
      </c>
      <c r="H4521" s="14" t="s">
        <v>16</v>
      </c>
      <c r="I4521" s="15">
        <v>4</v>
      </c>
      <c r="J4521" s="16" t="s">
        <v>45</v>
      </c>
    </row>
    <row r="4522" spans="1:10" x14ac:dyDescent="0.3">
      <c r="A4522" s="9">
        <v>460080</v>
      </c>
      <c r="B4522" s="10" t="s">
        <v>10</v>
      </c>
      <c r="C4522" s="10" t="s">
        <v>17</v>
      </c>
      <c r="D4522" s="11">
        <v>39</v>
      </c>
      <c r="E4522" s="10" t="s">
        <v>11</v>
      </c>
      <c r="F4522" s="10" t="s">
        <v>21</v>
      </c>
      <c r="G4522" s="11">
        <v>9</v>
      </c>
      <c r="H4522" s="10" t="s">
        <v>13</v>
      </c>
      <c r="I4522" s="11">
        <v>3</v>
      </c>
      <c r="J4522" s="12" t="s">
        <v>45</v>
      </c>
    </row>
    <row r="4523" spans="1:10" x14ac:dyDescent="0.3">
      <c r="A4523" s="13">
        <v>460375</v>
      </c>
      <c r="B4523" s="14" t="s">
        <v>14</v>
      </c>
      <c r="C4523" s="14" t="s">
        <v>17</v>
      </c>
      <c r="D4523" s="15">
        <v>40</v>
      </c>
      <c r="E4523" s="14" t="s">
        <v>11</v>
      </c>
      <c r="F4523" s="14" t="s">
        <v>21</v>
      </c>
      <c r="G4523" s="15">
        <v>4</v>
      </c>
      <c r="H4523" s="14" t="s">
        <v>13</v>
      </c>
      <c r="I4523" s="15">
        <v>2</v>
      </c>
      <c r="J4523" s="16" t="s">
        <v>45</v>
      </c>
    </row>
    <row r="4524" spans="1:10" x14ac:dyDescent="0.3">
      <c r="A4524" s="9">
        <v>466364</v>
      </c>
      <c r="B4524" s="10" t="s">
        <v>10</v>
      </c>
      <c r="C4524" s="10" t="s">
        <v>11</v>
      </c>
      <c r="D4524" s="11">
        <v>52</v>
      </c>
      <c r="E4524" s="10" t="s">
        <v>11</v>
      </c>
      <c r="F4524" s="10" t="s">
        <v>22</v>
      </c>
      <c r="G4524" s="11">
        <v>1</v>
      </c>
      <c r="H4524" s="10" t="s">
        <v>13</v>
      </c>
      <c r="I4524" s="11">
        <v>3</v>
      </c>
      <c r="J4524" s="12" t="s">
        <v>42</v>
      </c>
    </row>
    <row r="4525" spans="1:10" x14ac:dyDescent="0.3">
      <c r="A4525" s="13">
        <v>460896</v>
      </c>
      <c r="B4525" s="14" t="s">
        <v>14</v>
      </c>
      <c r="C4525" s="14" t="s">
        <v>17</v>
      </c>
      <c r="D4525" s="15">
        <v>43</v>
      </c>
      <c r="E4525" s="14" t="s">
        <v>11</v>
      </c>
      <c r="F4525" s="14" t="s">
        <v>22</v>
      </c>
      <c r="G4525" s="15">
        <v>0</v>
      </c>
      <c r="H4525" s="14" t="s">
        <v>13</v>
      </c>
      <c r="I4525" s="15">
        <v>1</v>
      </c>
      <c r="J4525" s="16" t="s">
        <v>43</v>
      </c>
    </row>
    <row r="4526" spans="1:10" x14ac:dyDescent="0.3">
      <c r="A4526" s="9">
        <v>460702</v>
      </c>
      <c r="B4526" s="10" t="s">
        <v>10</v>
      </c>
      <c r="C4526" s="10" t="s">
        <v>17</v>
      </c>
      <c r="D4526" s="11">
        <v>51</v>
      </c>
      <c r="E4526" s="10" t="s">
        <v>11</v>
      </c>
      <c r="F4526" s="10" t="s">
        <v>22</v>
      </c>
      <c r="G4526" s="11">
        <v>0</v>
      </c>
      <c r="H4526" s="10" t="s">
        <v>13</v>
      </c>
      <c r="I4526" s="11">
        <v>1</v>
      </c>
      <c r="J4526" s="12" t="s">
        <v>45</v>
      </c>
    </row>
    <row r="4527" spans="1:10" x14ac:dyDescent="0.3">
      <c r="A4527" s="13">
        <v>466001</v>
      </c>
      <c r="B4527" s="14" t="s">
        <v>10</v>
      </c>
      <c r="C4527" s="14" t="s">
        <v>11</v>
      </c>
      <c r="D4527" s="15">
        <v>36</v>
      </c>
      <c r="E4527" s="14" t="s">
        <v>11</v>
      </c>
      <c r="F4527" s="14" t="s">
        <v>24</v>
      </c>
      <c r="G4527" s="15">
        <v>6</v>
      </c>
      <c r="H4527" s="14" t="s">
        <v>13</v>
      </c>
      <c r="I4527" s="15">
        <v>2</v>
      </c>
      <c r="J4527" s="16" t="s">
        <v>45</v>
      </c>
    </row>
    <row r="4528" spans="1:10" x14ac:dyDescent="0.3">
      <c r="A4528" s="9">
        <v>465738</v>
      </c>
      <c r="B4528" s="10" t="s">
        <v>14</v>
      </c>
      <c r="C4528" s="10" t="s">
        <v>11</v>
      </c>
      <c r="D4528" s="11">
        <v>38</v>
      </c>
      <c r="E4528" s="10" t="s">
        <v>11</v>
      </c>
      <c r="F4528" s="10" t="s">
        <v>24</v>
      </c>
      <c r="G4528" s="11">
        <v>8</v>
      </c>
      <c r="H4528" s="10" t="s">
        <v>13</v>
      </c>
      <c r="I4528" s="11">
        <v>2</v>
      </c>
      <c r="J4528" s="12" t="s">
        <v>43</v>
      </c>
    </row>
    <row r="4529" spans="1:10" x14ac:dyDescent="0.3">
      <c r="A4529" s="13">
        <v>460804</v>
      </c>
      <c r="B4529" s="14" t="s">
        <v>10</v>
      </c>
      <c r="C4529" s="14" t="s">
        <v>17</v>
      </c>
      <c r="D4529" s="15">
        <v>30</v>
      </c>
      <c r="E4529" s="14" t="s">
        <v>11</v>
      </c>
      <c r="F4529" s="14" t="s">
        <v>22</v>
      </c>
      <c r="G4529" s="15">
        <v>0</v>
      </c>
      <c r="H4529" s="14" t="s">
        <v>13</v>
      </c>
      <c r="I4529" s="15">
        <v>5</v>
      </c>
      <c r="J4529" s="16" t="s">
        <v>42</v>
      </c>
    </row>
    <row r="4530" spans="1:10" x14ac:dyDescent="0.3">
      <c r="A4530" s="9">
        <v>464426</v>
      </c>
      <c r="B4530" s="10" t="s">
        <v>14</v>
      </c>
      <c r="C4530" s="10" t="s">
        <v>17</v>
      </c>
      <c r="D4530" s="11">
        <v>39</v>
      </c>
      <c r="E4530" s="10" t="s">
        <v>11</v>
      </c>
      <c r="F4530" s="10" t="s">
        <v>20</v>
      </c>
      <c r="G4530" s="11">
        <v>1</v>
      </c>
      <c r="H4530" s="10" t="s">
        <v>13</v>
      </c>
      <c r="I4530" s="11">
        <v>4</v>
      </c>
      <c r="J4530" s="12" t="s">
        <v>43</v>
      </c>
    </row>
    <row r="4531" spans="1:10" x14ac:dyDescent="0.3">
      <c r="A4531" s="13">
        <v>465880</v>
      </c>
      <c r="B4531" s="14" t="s">
        <v>10</v>
      </c>
      <c r="C4531" s="14" t="s">
        <v>17</v>
      </c>
      <c r="D4531" s="15">
        <v>46</v>
      </c>
      <c r="E4531" s="14" t="s">
        <v>11</v>
      </c>
      <c r="F4531" s="14" t="s">
        <v>24</v>
      </c>
      <c r="G4531" s="15">
        <v>1</v>
      </c>
      <c r="H4531" s="14" t="s">
        <v>13</v>
      </c>
      <c r="I4531" s="15">
        <v>2</v>
      </c>
      <c r="J4531" s="16" t="s">
        <v>45</v>
      </c>
    </row>
    <row r="4532" spans="1:10" x14ac:dyDescent="0.3">
      <c r="A4532" s="9">
        <v>461342</v>
      </c>
      <c r="B4532" s="10" t="s">
        <v>14</v>
      </c>
      <c r="C4532" s="10" t="s">
        <v>11</v>
      </c>
      <c r="D4532" s="11">
        <v>43</v>
      </c>
      <c r="E4532" s="10" t="s">
        <v>17</v>
      </c>
      <c r="F4532" s="10" t="s">
        <v>18</v>
      </c>
      <c r="G4532" s="11">
        <v>3</v>
      </c>
      <c r="H4532" s="10" t="s">
        <v>19</v>
      </c>
      <c r="I4532" s="11">
        <v>4</v>
      </c>
      <c r="J4532" s="12" t="s">
        <v>45</v>
      </c>
    </row>
    <row r="4533" spans="1:10" x14ac:dyDescent="0.3">
      <c r="A4533" s="13">
        <v>459078</v>
      </c>
      <c r="B4533" s="14" t="s">
        <v>14</v>
      </c>
      <c r="C4533" s="14" t="s">
        <v>11</v>
      </c>
      <c r="D4533" s="15">
        <v>70</v>
      </c>
      <c r="E4533" s="14" t="s">
        <v>11</v>
      </c>
      <c r="F4533" s="14" t="s">
        <v>23</v>
      </c>
      <c r="G4533" s="15">
        <v>0</v>
      </c>
      <c r="H4533" s="14" t="s">
        <v>19</v>
      </c>
      <c r="I4533" s="15">
        <v>2</v>
      </c>
      <c r="J4533" s="16" t="s">
        <v>45</v>
      </c>
    </row>
    <row r="4534" spans="1:10" x14ac:dyDescent="0.3">
      <c r="A4534" s="9">
        <v>460396</v>
      </c>
      <c r="B4534" s="10" t="s">
        <v>10</v>
      </c>
      <c r="C4534" s="10" t="s">
        <v>11</v>
      </c>
      <c r="D4534" s="11">
        <v>41</v>
      </c>
      <c r="E4534" s="10" t="s">
        <v>11</v>
      </c>
      <c r="F4534" s="10" t="s">
        <v>24</v>
      </c>
      <c r="G4534" s="11">
        <v>9</v>
      </c>
      <c r="H4534" s="10" t="s">
        <v>13</v>
      </c>
      <c r="I4534" s="11">
        <v>1</v>
      </c>
      <c r="J4534" s="12" t="s">
        <v>46</v>
      </c>
    </row>
    <row r="4535" spans="1:10" x14ac:dyDescent="0.3">
      <c r="A4535" s="13">
        <v>461098</v>
      </c>
      <c r="B4535" s="14" t="s">
        <v>10</v>
      </c>
      <c r="C4535" s="14" t="s">
        <v>11</v>
      </c>
      <c r="D4535" s="15">
        <v>39</v>
      </c>
      <c r="E4535" s="14" t="s">
        <v>11</v>
      </c>
      <c r="F4535" s="14" t="s">
        <v>12</v>
      </c>
      <c r="G4535" s="15">
        <v>1</v>
      </c>
      <c r="H4535" s="14" t="s">
        <v>13</v>
      </c>
      <c r="I4535" s="15">
        <v>1</v>
      </c>
      <c r="J4535" s="16" t="s">
        <v>43</v>
      </c>
    </row>
    <row r="4536" spans="1:10" x14ac:dyDescent="0.3">
      <c r="A4536" s="9">
        <v>463076</v>
      </c>
      <c r="B4536" s="10" t="s">
        <v>10</v>
      </c>
      <c r="C4536" s="10" t="s">
        <v>17</v>
      </c>
      <c r="D4536" s="11">
        <v>51</v>
      </c>
      <c r="E4536" s="10" t="s">
        <v>11</v>
      </c>
      <c r="F4536" s="10" t="s">
        <v>22</v>
      </c>
      <c r="G4536" s="11">
        <v>0</v>
      </c>
      <c r="H4536" s="10" t="s">
        <v>13</v>
      </c>
      <c r="I4536" s="11">
        <v>2</v>
      </c>
      <c r="J4536" s="12" t="s">
        <v>45</v>
      </c>
    </row>
    <row r="4537" spans="1:10" x14ac:dyDescent="0.3">
      <c r="A4537" s="13">
        <v>460976</v>
      </c>
      <c r="B4537" s="14" t="s">
        <v>14</v>
      </c>
      <c r="C4537" s="14" t="s">
        <v>17</v>
      </c>
      <c r="D4537" s="15">
        <v>20</v>
      </c>
      <c r="E4537" s="14" t="s">
        <v>17</v>
      </c>
      <c r="F4537" s="14" t="s">
        <v>15</v>
      </c>
      <c r="G4537" s="15">
        <v>1</v>
      </c>
      <c r="H4537" s="14" t="s">
        <v>13</v>
      </c>
      <c r="I4537" s="15">
        <v>4</v>
      </c>
      <c r="J4537" s="16" t="s">
        <v>45</v>
      </c>
    </row>
    <row r="4538" spans="1:10" x14ac:dyDescent="0.3">
      <c r="A4538" s="13">
        <v>460399</v>
      </c>
      <c r="B4538" s="14" t="s">
        <v>14</v>
      </c>
      <c r="C4538" s="14" t="s">
        <v>17</v>
      </c>
      <c r="D4538" s="15">
        <v>26</v>
      </c>
      <c r="E4538" s="14" t="s">
        <v>11</v>
      </c>
      <c r="F4538" s="14" t="s">
        <v>20</v>
      </c>
      <c r="G4538" s="15">
        <v>10</v>
      </c>
      <c r="H4538" s="14" t="s">
        <v>13</v>
      </c>
      <c r="I4538" s="15">
        <v>1</v>
      </c>
      <c r="J4538" s="16" t="s">
        <v>45</v>
      </c>
    </row>
    <row r="4539" spans="1:10" x14ac:dyDescent="0.3">
      <c r="A4539" s="9">
        <v>460449</v>
      </c>
      <c r="B4539" s="10" t="s">
        <v>14</v>
      </c>
      <c r="C4539" s="10" t="s">
        <v>17</v>
      </c>
      <c r="D4539" s="11">
        <v>31</v>
      </c>
      <c r="E4539" s="10" t="s">
        <v>17</v>
      </c>
      <c r="F4539" s="10" t="s">
        <v>20</v>
      </c>
      <c r="G4539" s="11">
        <v>4</v>
      </c>
      <c r="H4539" s="10" t="s">
        <v>13</v>
      </c>
      <c r="I4539" s="11">
        <v>1</v>
      </c>
      <c r="J4539" s="12" t="s">
        <v>43</v>
      </c>
    </row>
    <row r="4540" spans="1:10" x14ac:dyDescent="0.3">
      <c r="A4540" s="13">
        <v>463807</v>
      </c>
      <c r="B4540" s="14" t="s">
        <v>10</v>
      </c>
      <c r="C4540" s="14" t="s">
        <v>17</v>
      </c>
      <c r="D4540" s="15">
        <v>33</v>
      </c>
      <c r="E4540" s="14" t="s">
        <v>11</v>
      </c>
      <c r="F4540" s="14" t="s">
        <v>15</v>
      </c>
      <c r="G4540" s="15">
        <v>0</v>
      </c>
      <c r="H4540" s="14" t="s">
        <v>13</v>
      </c>
      <c r="I4540" s="15">
        <v>3</v>
      </c>
      <c r="J4540" s="16" t="s">
        <v>44</v>
      </c>
    </row>
    <row r="4541" spans="1:10" x14ac:dyDescent="0.3">
      <c r="A4541" s="9">
        <v>463263</v>
      </c>
      <c r="B4541" s="10" t="s">
        <v>10</v>
      </c>
      <c r="C4541" s="10" t="s">
        <v>11</v>
      </c>
      <c r="D4541" s="11">
        <v>70</v>
      </c>
      <c r="E4541" s="10" t="s">
        <v>11</v>
      </c>
      <c r="F4541" s="10" t="s">
        <v>12</v>
      </c>
      <c r="G4541" s="11">
        <v>0</v>
      </c>
      <c r="H4541" s="10" t="s">
        <v>19</v>
      </c>
      <c r="I4541" s="11">
        <v>2</v>
      </c>
      <c r="J4541" s="12" t="s">
        <v>45</v>
      </c>
    </row>
    <row r="4542" spans="1:10" x14ac:dyDescent="0.3">
      <c r="A4542" s="13">
        <v>462608</v>
      </c>
      <c r="B4542" s="14" t="s">
        <v>10</v>
      </c>
      <c r="C4542" s="14" t="s">
        <v>17</v>
      </c>
      <c r="D4542" s="15">
        <v>71</v>
      </c>
      <c r="E4542" s="14" t="s">
        <v>17</v>
      </c>
      <c r="F4542" s="14" t="s">
        <v>12</v>
      </c>
      <c r="G4542" s="15">
        <v>1</v>
      </c>
      <c r="H4542" s="14" t="s">
        <v>13</v>
      </c>
      <c r="I4542" s="15">
        <v>1</v>
      </c>
      <c r="J4542" s="16" t="s">
        <v>44</v>
      </c>
    </row>
    <row r="4543" spans="1:10" x14ac:dyDescent="0.3">
      <c r="A4543" s="9">
        <v>465495</v>
      </c>
      <c r="B4543" s="10" t="s">
        <v>14</v>
      </c>
      <c r="C4543" s="10" t="s">
        <v>11</v>
      </c>
      <c r="D4543" s="11">
        <v>29</v>
      </c>
      <c r="E4543" s="10" t="s">
        <v>11</v>
      </c>
      <c r="F4543" s="10" t="s">
        <v>12</v>
      </c>
      <c r="G4543" s="11">
        <v>5</v>
      </c>
      <c r="H4543" s="10" t="s">
        <v>13</v>
      </c>
      <c r="I4543" s="11">
        <v>2</v>
      </c>
      <c r="J4543" s="12" t="s">
        <v>44</v>
      </c>
    </row>
    <row r="4544" spans="1:10" x14ac:dyDescent="0.3">
      <c r="A4544" s="13">
        <v>461244</v>
      </c>
      <c r="B4544" s="14" t="s">
        <v>10</v>
      </c>
      <c r="C4544" s="14" t="s">
        <v>17</v>
      </c>
      <c r="D4544" s="15">
        <v>41</v>
      </c>
      <c r="E4544" s="14" t="s">
        <v>17</v>
      </c>
      <c r="F4544" s="14" t="s">
        <v>20</v>
      </c>
      <c r="G4544" s="15">
        <v>1</v>
      </c>
      <c r="H4544" s="14" t="s">
        <v>13</v>
      </c>
      <c r="I4544" s="15">
        <v>1</v>
      </c>
      <c r="J4544" s="16" t="s">
        <v>45</v>
      </c>
    </row>
    <row r="4545" spans="1:10" x14ac:dyDescent="0.3">
      <c r="A4545" s="9">
        <v>459173</v>
      </c>
      <c r="B4545" s="10" t="s">
        <v>14</v>
      </c>
      <c r="C4545" s="10" t="s">
        <v>11</v>
      </c>
      <c r="D4545" s="11">
        <v>55</v>
      </c>
      <c r="E4545" s="10" t="s">
        <v>11</v>
      </c>
      <c r="F4545" s="10" t="s">
        <v>22</v>
      </c>
      <c r="G4545" s="11">
        <v>1</v>
      </c>
      <c r="H4545" s="10" t="s">
        <v>16</v>
      </c>
      <c r="I4545" s="11">
        <v>2</v>
      </c>
      <c r="J4545" s="12" t="s">
        <v>45</v>
      </c>
    </row>
    <row r="4546" spans="1:10" x14ac:dyDescent="0.3">
      <c r="A4546" s="13">
        <v>465795</v>
      </c>
      <c r="B4546" s="14" t="s">
        <v>14</v>
      </c>
      <c r="C4546" s="14" t="s">
        <v>17</v>
      </c>
      <c r="D4546" s="15">
        <v>29</v>
      </c>
      <c r="E4546" s="14" t="s">
        <v>17</v>
      </c>
      <c r="F4546" s="14" t="s">
        <v>24</v>
      </c>
      <c r="G4546" s="15">
        <v>1</v>
      </c>
      <c r="H4546" s="14" t="s">
        <v>13</v>
      </c>
      <c r="I4546" s="15">
        <v>4</v>
      </c>
      <c r="J4546" s="16" t="s">
        <v>44</v>
      </c>
    </row>
    <row r="4547" spans="1:10" x14ac:dyDescent="0.3">
      <c r="A4547" s="9">
        <v>467345</v>
      </c>
      <c r="B4547" s="10" t="s">
        <v>14</v>
      </c>
      <c r="C4547" s="10" t="s">
        <v>11</v>
      </c>
      <c r="D4547" s="11">
        <v>76</v>
      </c>
      <c r="E4547" s="10" t="s">
        <v>11</v>
      </c>
      <c r="F4547" s="10" t="s">
        <v>23</v>
      </c>
      <c r="G4547" s="11">
        <v>1</v>
      </c>
      <c r="H4547" s="10" t="s">
        <v>13</v>
      </c>
      <c r="I4547" s="11">
        <v>1</v>
      </c>
      <c r="J4547" s="12" t="s">
        <v>45</v>
      </c>
    </row>
    <row r="4548" spans="1:10" x14ac:dyDescent="0.3">
      <c r="A4548" s="9">
        <v>462220</v>
      </c>
      <c r="B4548" s="10" t="s">
        <v>10</v>
      </c>
      <c r="C4548" s="10" t="s">
        <v>17</v>
      </c>
      <c r="D4548" s="11">
        <v>18</v>
      </c>
      <c r="E4548" s="10" t="s">
        <v>17</v>
      </c>
      <c r="F4548" s="10" t="s">
        <v>15</v>
      </c>
      <c r="G4548" s="11">
        <v>7</v>
      </c>
      <c r="H4548" s="10" t="s">
        <v>13</v>
      </c>
      <c r="I4548" s="11">
        <v>3</v>
      </c>
      <c r="J4548" s="12" t="s">
        <v>44</v>
      </c>
    </row>
    <row r="4549" spans="1:10" x14ac:dyDescent="0.3">
      <c r="A4549" s="13">
        <v>465737</v>
      </c>
      <c r="B4549" s="14" t="s">
        <v>10</v>
      </c>
      <c r="C4549" s="14" t="s">
        <v>11</v>
      </c>
      <c r="D4549" s="15">
        <v>49</v>
      </c>
      <c r="E4549" s="14" t="s">
        <v>11</v>
      </c>
      <c r="F4549" s="14" t="s">
        <v>12</v>
      </c>
      <c r="G4549" s="15">
        <v>6</v>
      </c>
      <c r="H4549" s="14" t="s">
        <v>13</v>
      </c>
      <c r="I4549" s="15">
        <v>3</v>
      </c>
      <c r="J4549" s="16" t="s">
        <v>43</v>
      </c>
    </row>
    <row r="4550" spans="1:10" x14ac:dyDescent="0.3">
      <c r="A4550" s="9">
        <v>459423</v>
      </c>
      <c r="B4550" s="10" t="s">
        <v>14</v>
      </c>
      <c r="C4550" s="10" t="s">
        <v>17</v>
      </c>
      <c r="D4550" s="11">
        <v>19</v>
      </c>
      <c r="E4550" s="10" t="s">
        <v>17</v>
      </c>
      <c r="F4550" s="10" t="s">
        <v>15</v>
      </c>
      <c r="G4550" s="11">
        <v>9</v>
      </c>
      <c r="H4550" s="10" t="s">
        <v>13</v>
      </c>
      <c r="I4550" s="11">
        <v>5</v>
      </c>
      <c r="J4550" s="12" t="s">
        <v>45</v>
      </c>
    </row>
    <row r="4551" spans="1:10" x14ac:dyDescent="0.3">
      <c r="A4551" s="13">
        <v>464445</v>
      </c>
      <c r="B4551" s="14" t="s">
        <v>14</v>
      </c>
      <c r="C4551" s="14" t="s">
        <v>11</v>
      </c>
      <c r="D4551" s="15">
        <v>81</v>
      </c>
      <c r="E4551" s="14" t="s">
        <v>11</v>
      </c>
      <c r="F4551" s="14" t="s">
        <v>18</v>
      </c>
      <c r="G4551" s="15">
        <v>1</v>
      </c>
      <c r="H4551" s="14" t="s">
        <v>19</v>
      </c>
      <c r="I4551" s="15">
        <v>3</v>
      </c>
      <c r="J4551" s="16" t="s">
        <v>45</v>
      </c>
    </row>
    <row r="4552" spans="1:10" x14ac:dyDescent="0.3">
      <c r="A4552" s="9">
        <v>461378</v>
      </c>
      <c r="B4552" s="10" t="s">
        <v>10</v>
      </c>
      <c r="C4552" s="10" t="s">
        <v>17</v>
      </c>
      <c r="D4552" s="11">
        <v>35</v>
      </c>
      <c r="E4552" s="10" t="s">
        <v>11</v>
      </c>
      <c r="F4552" s="10" t="s">
        <v>22</v>
      </c>
      <c r="G4552" s="11">
        <v>9</v>
      </c>
      <c r="H4552" s="10" t="s">
        <v>13</v>
      </c>
      <c r="I4552" s="11">
        <v>1</v>
      </c>
      <c r="J4552" s="12" t="s">
        <v>45</v>
      </c>
    </row>
    <row r="4553" spans="1:10" x14ac:dyDescent="0.3">
      <c r="A4553" s="13">
        <v>462286</v>
      </c>
      <c r="B4553" s="14" t="s">
        <v>14</v>
      </c>
      <c r="C4553" s="14" t="s">
        <v>11</v>
      </c>
      <c r="D4553" s="15">
        <v>59</v>
      </c>
      <c r="E4553" s="14" t="s">
        <v>17</v>
      </c>
      <c r="F4553" s="14" t="s">
        <v>21</v>
      </c>
      <c r="G4553" s="15">
        <v>0</v>
      </c>
      <c r="H4553" s="14" t="s">
        <v>16</v>
      </c>
      <c r="I4553" s="15">
        <v>2</v>
      </c>
      <c r="J4553" s="16" t="s">
        <v>45</v>
      </c>
    </row>
    <row r="4554" spans="1:10" x14ac:dyDescent="0.3">
      <c r="A4554" s="9">
        <v>463678</v>
      </c>
      <c r="B4554" s="10" t="s">
        <v>10</v>
      </c>
      <c r="C4554" s="10" t="s">
        <v>17</v>
      </c>
      <c r="D4554" s="11">
        <v>32</v>
      </c>
      <c r="E4554" s="10" t="s">
        <v>17</v>
      </c>
      <c r="F4554" s="10" t="s">
        <v>15</v>
      </c>
      <c r="G4554" s="11">
        <v>1</v>
      </c>
      <c r="H4554" s="10" t="s">
        <v>13</v>
      </c>
      <c r="I4554" s="11">
        <v>5</v>
      </c>
      <c r="J4554" s="12" t="s">
        <v>44</v>
      </c>
    </row>
    <row r="4555" spans="1:10" x14ac:dyDescent="0.3">
      <c r="A4555" s="13">
        <v>465714</v>
      </c>
      <c r="B4555" s="14" t="s">
        <v>10</v>
      </c>
      <c r="C4555" s="14" t="s">
        <v>11</v>
      </c>
      <c r="D4555" s="15">
        <v>63</v>
      </c>
      <c r="E4555" s="14" t="s">
        <v>11</v>
      </c>
      <c r="F4555" s="14" t="s">
        <v>22</v>
      </c>
      <c r="G4555" s="15">
        <v>1</v>
      </c>
      <c r="H4555" s="14" t="s">
        <v>13</v>
      </c>
      <c r="I4555" s="15">
        <v>1</v>
      </c>
      <c r="J4555" s="16" t="s">
        <v>42</v>
      </c>
    </row>
    <row r="4556" spans="1:10" x14ac:dyDescent="0.3">
      <c r="A4556" s="9">
        <v>466312</v>
      </c>
      <c r="B4556" s="10" t="s">
        <v>10</v>
      </c>
      <c r="C4556" s="10" t="s">
        <v>17</v>
      </c>
      <c r="D4556" s="11">
        <v>21</v>
      </c>
      <c r="E4556" s="10" t="s">
        <v>17</v>
      </c>
      <c r="F4556" s="10" t="s">
        <v>15</v>
      </c>
      <c r="G4556" s="11">
        <v>0</v>
      </c>
      <c r="H4556" s="10" t="s">
        <v>13</v>
      </c>
      <c r="I4556" s="11">
        <v>3</v>
      </c>
      <c r="J4556" s="12" t="s">
        <v>44</v>
      </c>
    </row>
    <row r="4557" spans="1:10" x14ac:dyDescent="0.3">
      <c r="A4557" s="13">
        <v>459697</v>
      </c>
      <c r="B4557" s="14" t="s">
        <v>10</v>
      </c>
      <c r="C4557" s="14" t="s">
        <v>11</v>
      </c>
      <c r="D4557" s="15">
        <v>77</v>
      </c>
      <c r="E4557" s="14" t="s">
        <v>17</v>
      </c>
      <c r="F4557" s="14" t="s">
        <v>23</v>
      </c>
      <c r="G4557" s="15">
        <v>0</v>
      </c>
      <c r="H4557" s="14" t="s">
        <v>19</v>
      </c>
      <c r="I4557" s="15">
        <v>3</v>
      </c>
      <c r="J4557" s="16" t="s">
        <v>45</v>
      </c>
    </row>
    <row r="4558" spans="1:10" x14ac:dyDescent="0.3">
      <c r="A4558" s="9">
        <v>460057</v>
      </c>
      <c r="B4558" s="10" t="s">
        <v>14</v>
      </c>
      <c r="C4558" s="10" t="s">
        <v>17</v>
      </c>
      <c r="D4558" s="11">
        <v>36</v>
      </c>
      <c r="E4558" s="10" t="s">
        <v>11</v>
      </c>
      <c r="F4558" s="10" t="s">
        <v>22</v>
      </c>
      <c r="G4558" s="11">
        <v>2</v>
      </c>
      <c r="H4558" s="10" t="s">
        <v>13</v>
      </c>
      <c r="I4558" s="11">
        <v>1</v>
      </c>
      <c r="J4558" s="12" t="s">
        <v>45</v>
      </c>
    </row>
    <row r="4559" spans="1:10" x14ac:dyDescent="0.3">
      <c r="A4559" s="13">
        <v>464960</v>
      </c>
      <c r="B4559" s="14" t="s">
        <v>10</v>
      </c>
      <c r="C4559" s="14" t="s">
        <v>17</v>
      </c>
      <c r="D4559" s="15">
        <v>22</v>
      </c>
      <c r="E4559" s="14" t="s">
        <v>17</v>
      </c>
      <c r="F4559" s="14" t="s">
        <v>15</v>
      </c>
      <c r="G4559" s="15">
        <v>0</v>
      </c>
      <c r="H4559" s="14" t="s">
        <v>13</v>
      </c>
      <c r="I4559" s="15">
        <v>5</v>
      </c>
      <c r="J4559" s="16" t="s">
        <v>44</v>
      </c>
    </row>
    <row r="4560" spans="1:10" x14ac:dyDescent="0.3">
      <c r="A4560" s="9">
        <v>459064</v>
      </c>
      <c r="B4560" s="10" t="s">
        <v>14</v>
      </c>
      <c r="C4560" s="10" t="s">
        <v>11</v>
      </c>
      <c r="D4560" s="11">
        <v>26</v>
      </c>
      <c r="E4560" s="10" t="s">
        <v>17</v>
      </c>
      <c r="F4560" s="10" t="s">
        <v>18</v>
      </c>
      <c r="G4560" s="11">
        <v>5</v>
      </c>
      <c r="H4560" s="10" t="s">
        <v>19</v>
      </c>
      <c r="I4560" s="11">
        <v>4</v>
      </c>
      <c r="J4560" s="12" t="s">
        <v>45</v>
      </c>
    </row>
    <row r="4561" spans="1:10" x14ac:dyDescent="0.3">
      <c r="A4561" s="13">
        <v>461277</v>
      </c>
      <c r="B4561" s="14" t="s">
        <v>14</v>
      </c>
      <c r="C4561" s="14" t="s">
        <v>11</v>
      </c>
      <c r="D4561" s="15">
        <v>82</v>
      </c>
      <c r="E4561" s="14" t="s">
        <v>11</v>
      </c>
      <c r="F4561" s="14" t="s">
        <v>23</v>
      </c>
      <c r="G4561" s="15">
        <v>7</v>
      </c>
      <c r="H4561" s="14" t="s">
        <v>13</v>
      </c>
      <c r="I4561" s="15">
        <v>1</v>
      </c>
      <c r="J4561" s="16" t="s">
        <v>45</v>
      </c>
    </row>
    <row r="4562" spans="1:10" x14ac:dyDescent="0.3">
      <c r="A4562" s="9">
        <v>463403</v>
      </c>
      <c r="B4562" s="10" t="s">
        <v>14</v>
      </c>
      <c r="C4562" s="10" t="s">
        <v>17</v>
      </c>
      <c r="D4562" s="11">
        <v>18</v>
      </c>
      <c r="E4562" s="10" t="s">
        <v>17</v>
      </c>
      <c r="F4562" s="10" t="s">
        <v>15</v>
      </c>
      <c r="G4562" s="11">
        <v>2</v>
      </c>
      <c r="H4562" s="10" t="s">
        <v>13</v>
      </c>
      <c r="I4562" s="11">
        <v>4</v>
      </c>
      <c r="J4562" s="12" t="s">
        <v>45</v>
      </c>
    </row>
    <row r="4563" spans="1:10" x14ac:dyDescent="0.3">
      <c r="A4563" s="13">
        <v>463863</v>
      </c>
      <c r="B4563" s="14" t="s">
        <v>14</v>
      </c>
      <c r="C4563" s="14" t="s">
        <v>11</v>
      </c>
      <c r="D4563" s="15">
        <v>35</v>
      </c>
      <c r="E4563" s="14" t="s">
        <v>11</v>
      </c>
      <c r="F4563" s="14" t="s">
        <v>22</v>
      </c>
      <c r="G4563" s="15">
        <v>0</v>
      </c>
      <c r="H4563" s="14" t="s">
        <v>16</v>
      </c>
      <c r="I4563" s="15">
        <v>2</v>
      </c>
      <c r="J4563" s="16" t="s">
        <v>45</v>
      </c>
    </row>
    <row r="4564" spans="1:10" x14ac:dyDescent="0.3">
      <c r="A4564" s="9">
        <v>467064</v>
      </c>
      <c r="B4564" s="10" t="s">
        <v>14</v>
      </c>
      <c r="C4564" s="10" t="s">
        <v>11</v>
      </c>
      <c r="D4564" s="11">
        <v>36</v>
      </c>
      <c r="E4564" s="10" t="s">
        <v>17</v>
      </c>
      <c r="F4564" s="10" t="s">
        <v>21</v>
      </c>
      <c r="G4564" s="11">
        <v>0</v>
      </c>
      <c r="H4564" s="10" t="s">
        <v>16</v>
      </c>
      <c r="I4564" s="11">
        <v>2</v>
      </c>
      <c r="J4564" s="12" t="s">
        <v>46</v>
      </c>
    </row>
    <row r="4565" spans="1:10" x14ac:dyDescent="0.3">
      <c r="A4565" s="13">
        <v>467856</v>
      </c>
      <c r="B4565" s="14" t="s">
        <v>14</v>
      </c>
      <c r="C4565" s="14" t="s">
        <v>11</v>
      </c>
      <c r="D4565" s="15">
        <v>59</v>
      </c>
      <c r="E4565" s="14" t="s">
        <v>11</v>
      </c>
      <c r="F4565" s="14" t="s">
        <v>22</v>
      </c>
      <c r="G4565" s="15">
        <v>1</v>
      </c>
      <c r="H4565" s="14" t="s">
        <v>13</v>
      </c>
      <c r="I4565" s="15">
        <v>2</v>
      </c>
      <c r="J4565" s="16" t="s">
        <v>45</v>
      </c>
    </row>
    <row r="4566" spans="1:10" x14ac:dyDescent="0.3">
      <c r="A4566" s="9">
        <v>462251</v>
      </c>
      <c r="B4566" s="10" t="s">
        <v>14</v>
      </c>
      <c r="C4566" s="10" t="s">
        <v>11</v>
      </c>
      <c r="D4566" s="11">
        <v>61</v>
      </c>
      <c r="E4566" s="10" t="s">
        <v>17</v>
      </c>
      <c r="F4566" s="10" t="s">
        <v>22</v>
      </c>
      <c r="G4566" s="11">
        <v>0</v>
      </c>
      <c r="H4566" s="10" t="s">
        <v>16</v>
      </c>
      <c r="I4566" s="11">
        <v>2</v>
      </c>
      <c r="J4566" s="12" t="s">
        <v>45</v>
      </c>
    </row>
    <row r="4567" spans="1:10" x14ac:dyDescent="0.3">
      <c r="A4567" s="13">
        <v>465372</v>
      </c>
      <c r="B4567" s="14" t="s">
        <v>10</v>
      </c>
      <c r="C4567" s="14" t="s">
        <v>17</v>
      </c>
      <c r="D4567" s="15">
        <v>37</v>
      </c>
      <c r="E4567" s="14" t="s">
        <v>11</v>
      </c>
      <c r="F4567" s="14" t="s">
        <v>24</v>
      </c>
      <c r="G4567" s="15">
        <v>0</v>
      </c>
      <c r="H4567" s="14" t="s">
        <v>13</v>
      </c>
      <c r="I4567" s="15">
        <v>1</v>
      </c>
      <c r="J4567" s="16" t="s">
        <v>45</v>
      </c>
    </row>
    <row r="4568" spans="1:10" x14ac:dyDescent="0.3">
      <c r="A4568" s="9">
        <v>463970</v>
      </c>
      <c r="B4568" s="10" t="s">
        <v>10</v>
      </c>
      <c r="C4568" s="10" t="s">
        <v>17</v>
      </c>
      <c r="D4568" s="11">
        <v>25</v>
      </c>
      <c r="E4568" s="10" t="s">
        <v>17</v>
      </c>
      <c r="F4568" s="10" t="s">
        <v>15</v>
      </c>
      <c r="G4568" s="11">
        <v>1</v>
      </c>
      <c r="H4568" s="10" t="s">
        <v>13</v>
      </c>
      <c r="I4568" s="11">
        <v>5</v>
      </c>
      <c r="J4568" s="12" t="s">
        <v>44</v>
      </c>
    </row>
    <row r="4569" spans="1:10" x14ac:dyDescent="0.3">
      <c r="A4569" s="13">
        <v>463547</v>
      </c>
      <c r="B4569" s="14" t="s">
        <v>10</v>
      </c>
      <c r="C4569" s="14" t="s">
        <v>17</v>
      </c>
      <c r="D4569" s="15">
        <v>28</v>
      </c>
      <c r="E4569" s="14" t="s">
        <v>17</v>
      </c>
      <c r="F4569" s="14" t="s">
        <v>15</v>
      </c>
      <c r="G4569" s="15">
        <v>0</v>
      </c>
      <c r="H4569" s="14" t="s">
        <v>13</v>
      </c>
      <c r="I4569" s="15">
        <v>4</v>
      </c>
      <c r="J4569" s="16" t="s">
        <v>42</v>
      </c>
    </row>
    <row r="4570" spans="1:10" x14ac:dyDescent="0.3">
      <c r="A4570" s="13">
        <v>460785</v>
      </c>
      <c r="B4570" s="14" t="s">
        <v>14</v>
      </c>
      <c r="C4570" s="14" t="s">
        <v>17</v>
      </c>
      <c r="D4570" s="15">
        <v>29</v>
      </c>
      <c r="E4570" s="14" t="s">
        <v>11</v>
      </c>
      <c r="F4570" s="14" t="s">
        <v>15</v>
      </c>
      <c r="G4570" s="15">
        <v>0</v>
      </c>
      <c r="H4570" s="14" t="s">
        <v>13</v>
      </c>
      <c r="I4570" s="15">
        <v>4</v>
      </c>
      <c r="J4570" s="16" t="s">
        <v>46</v>
      </c>
    </row>
    <row r="4571" spans="1:10" x14ac:dyDescent="0.3">
      <c r="A4571" s="9">
        <v>461788</v>
      </c>
      <c r="B4571" s="10" t="s">
        <v>10</v>
      </c>
      <c r="C4571" s="10" t="s">
        <v>11</v>
      </c>
      <c r="D4571" s="11">
        <v>86</v>
      </c>
      <c r="E4571" s="10" t="s">
        <v>11</v>
      </c>
      <c r="F4571" s="10" t="s">
        <v>23</v>
      </c>
      <c r="G4571" s="11">
        <v>1</v>
      </c>
      <c r="H4571" s="10" t="s">
        <v>19</v>
      </c>
      <c r="I4571" s="11">
        <v>2</v>
      </c>
      <c r="J4571" s="12" t="s">
        <v>45</v>
      </c>
    </row>
    <row r="4572" spans="1:10" x14ac:dyDescent="0.3">
      <c r="A4572" s="13">
        <v>461617</v>
      </c>
      <c r="B4572" s="14" t="s">
        <v>14</v>
      </c>
      <c r="C4572" s="14" t="s">
        <v>17</v>
      </c>
      <c r="D4572" s="15">
        <v>45</v>
      </c>
      <c r="E4572" s="14" t="s">
        <v>11</v>
      </c>
      <c r="F4572" s="14" t="s">
        <v>22</v>
      </c>
      <c r="G4572" s="15">
        <v>0</v>
      </c>
      <c r="H4572" s="14" t="s">
        <v>13</v>
      </c>
      <c r="I4572" s="15">
        <v>2</v>
      </c>
      <c r="J4572" s="16" t="s">
        <v>45</v>
      </c>
    </row>
    <row r="4573" spans="1:10" x14ac:dyDescent="0.3">
      <c r="A4573" s="9">
        <v>460661</v>
      </c>
      <c r="B4573" s="10" t="s">
        <v>10</v>
      </c>
      <c r="C4573" s="10" t="s">
        <v>17</v>
      </c>
      <c r="D4573" s="11">
        <v>33</v>
      </c>
      <c r="E4573" s="10" t="s">
        <v>17</v>
      </c>
      <c r="F4573" s="10" t="s">
        <v>25</v>
      </c>
      <c r="G4573" s="11">
        <v>9</v>
      </c>
      <c r="H4573" s="10" t="s">
        <v>13</v>
      </c>
      <c r="I4573" s="11">
        <v>1</v>
      </c>
      <c r="J4573" s="12" t="s">
        <v>45</v>
      </c>
    </row>
    <row r="4574" spans="1:10" x14ac:dyDescent="0.3">
      <c r="A4574" s="13">
        <v>461568</v>
      </c>
      <c r="B4574" s="14" t="s">
        <v>14</v>
      </c>
      <c r="C4574" s="14" t="s">
        <v>11</v>
      </c>
      <c r="D4574" s="15">
        <v>59</v>
      </c>
      <c r="E4574" s="14" t="s">
        <v>11</v>
      </c>
      <c r="F4574" s="14" t="s">
        <v>22</v>
      </c>
      <c r="G4574" s="15">
        <v>1</v>
      </c>
      <c r="H4574" s="14" t="s">
        <v>16</v>
      </c>
      <c r="I4574" s="15">
        <v>3</v>
      </c>
      <c r="J4574" s="16" t="s">
        <v>45</v>
      </c>
    </row>
    <row r="4575" spans="1:10" x14ac:dyDescent="0.3">
      <c r="A4575" s="13">
        <v>466615</v>
      </c>
      <c r="B4575" s="14" t="s">
        <v>10</v>
      </c>
      <c r="C4575" s="14" t="s">
        <v>17</v>
      </c>
      <c r="D4575" s="15">
        <v>20</v>
      </c>
      <c r="E4575" s="14" t="s">
        <v>17</v>
      </c>
      <c r="F4575" s="14" t="s">
        <v>15</v>
      </c>
      <c r="G4575" s="15">
        <v>3</v>
      </c>
      <c r="H4575" s="14" t="s">
        <v>13</v>
      </c>
      <c r="I4575" s="15">
        <v>3</v>
      </c>
      <c r="J4575" s="16" t="s">
        <v>41</v>
      </c>
    </row>
    <row r="4576" spans="1:10" x14ac:dyDescent="0.3">
      <c r="A4576" s="13">
        <v>462109</v>
      </c>
      <c r="B4576" s="14" t="s">
        <v>14</v>
      </c>
      <c r="C4576" s="14" t="s">
        <v>11</v>
      </c>
      <c r="D4576" s="15">
        <v>75</v>
      </c>
      <c r="E4576" s="14" t="s">
        <v>17</v>
      </c>
      <c r="F4576" s="14" t="s">
        <v>23</v>
      </c>
      <c r="G4576" s="15">
        <v>0</v>
      </c>
      <c r="H4576" s="14" t="s">
        <v>13</v>
      </c>
      <c r="I4576" s="15">
        <v>1</v>
      </c>
      <c r="J4576" s="16" t="s">
        <v>45</v>
      </c>
    </row>
    <row r="4577" spans="1:10" x14ac:dyDescent="0.3">
      <c r="A4577" s="13">
        <v>462766</v>
      </c>
      <c r="B4577" s="14" t="s">
        <v>10</v>
      </c>
      <c r="C4577" s="14" t="s">
        <v>17</v>
      </c>
      <c r="D4577" s="15">
        <v>32</v>
      </c>
      <c r="E4577" s="14" t="s">
        <v>17</v>
      </c>
      <c r="F4577" s="14" t="s">
        <v>25</v>
      </c>
      <c r="G4577" s="15">
        <v>8</v>
      </c>
      <c r="H4577" s="14" t="s">
        <v>13</v>
      </c>
      <c r="I4577" s="15">
        <v>1</v>
      </c>
      <c r="J4577" s="16" t="s">
        <v>45</v>
      </c>
    </row>
    <row r="4578" spans="1:10" x14ac:dyDescent="0.3">
      <c r="A4578" s="13">
        <v>459690</v>
      </c>
      <c r="B4578" s="14" t="s">
        <v>10</v>
      </c>
      <c r="C4578" s="14" t="s">
        <v>17</v>
      </c>
      <c r="D4578" s="15">
        <v>43</v>
      </c>
      <c r="E4578" s="14" t="s">
        <v>11</v>
      </c>
      <c r="F4578" s="14" t="s">
        <v>22</v>
      </c>
      <c r="G4578" s="15">
        <v>1</v>
      </c>
      <c r="H4578" s="14" t="s">
        <v>13</v>
      </c>
      <c r="I4578" s="15">
        <v>1</v>
      </c>
      <c r="J4578" s="16" t="s">
        <v>45</v>
      </c>
    </row>
    <row r="4579" spans="1:10" x14ac:dyDescent="0.3">
      <c r="A4579" s="9">
        <v>459347</v>
      </c>
      <c r="B4579" s="10" t="s">
        <v>14</v>
      </c>
      <c r="C4579" s="10" t="s">
        <v>11</v>
      </c>
      <c r="D4579" s="11">
        <v>69</v>
      </c>
      <c r="E4579" s="10" t="s">
        <v>11</v>
      </c>
      <c r="F4579" s="10" t="s">
        <v>23</v>
      </c>
      <c r="G4579" s="11">
        <v>1</v>
      </c>
      <c r="H4579" s="10" t="s">
        <v>13</v>
      </c>
      <c r="I4579" s="11">
        <v>1</v>
      </c>
      <c r="J4579" s="12" t="s">
        <v>45</v>
      </c>
    </row>
    <row r="4580" spans="1:10" x14ac:dyDescent="0.3">
      <c r="A4580" s="13">
        <v>465766</v>
      </c>
      <c r="B4580" s="14" t="s">
        <v>14</v>
      </c>
      <c r="C4580" s="14" t="s">
        <v>11</v>
      </c>
      <c r="D4580" s="15">
        <v>38</v>
      </c>
      <c r="E4580" s="14" t="s">
        <v>17</v>
      </c>
      <c r="F4580" s="14" t="s">
        <v>24</v>
      </c>
      <c r="G4580" s="15">
        <v>1</v>
      </c>
      <c r="H4580" s="14" t="s">
        <v>13</v>
      </c>
      <c r="I4580" s="15">
        <v>3</v>
      </c>
      <c r="J4580" s="16" t="s">
        <v>44</v>
      </c>
    </row>
    <row r="4581" spans="1:10" x14ac:dyDescent="0.3">
      <c r="A4581" s="9">
        <v>467575</v>
      </c>
      <c r="B4581" s="10" t="s">
        <v>10</v>
      </c>
      <c r="C4581" s="10" t="s">
        <v>17</v>
      </c>
      <c r="D4581" s="11">
        <v>29</v>
      </c>
      <c r="E4581" s="10" t="s">
        <v>17</v>
      </c>
      <c r="F4581" s="10" t="s">
        <v>12</v>
      </c>
      <c r="G4581" s="11">
        <v>1</v>
      </c>
      <c r="H4581" s="10" t="s">
        <v>13</v>
      </c>
      <c r="I4581" s="11">
        <v>4</v>
      </c>
      <c r="J4581" s="12" t="s">
        <v>45</v>
      </c>
    </row>
    <row r="4582" spans="1:10" x14ac:dyDescent="0.3">
      <c r="A4582" s="13">
        <v>459774</v>
      </c>
      <c r="B4582" s="14" t="s">
        <v>14</v>
      </c>
      <c r="C4582" s="14" t="s">
        <v>11</v>
      </c>
      <c r="D4582" s="15">
        <v>56</v>
      </c>
      <c r="E4582" s="14" t="s">
        <v>11</v>
      </c>
      <c r="F4582" s="14" t="s">
        <v>22</v>
      </c>
      <c r="G4582" s="15">
        <v>0</v>
      </c>
      <c r="H4582" s="14" t="s">
        <v>13</v>
      </c>
      <c r="I4582" s="15">
        <v>1</v>
      </c>
      <c r="J4582" s="16" t="s">
        <v>45</v>
      </c>
    </row>
    <row r="4583" spans="1:10" x14ac:dyDescent="0.3">
      <c r="A4583" s="13">
        <v>464932</v>
      </c>
      <c r="B4583" s="14" t="s">
        <v>14</v>
      </c>
      <c r="C4583" s="14" t="s">
        <v>11</v>
      </c>
      <c r="D4583" s="15">
        <v>53</v>
      </c>
      <c r="E4583" s="14" t="s">
        <v>11</v>
      </c>
      <c r="F4583" s="14" t="s">
        <v>18</v>
      </c>
      <c r="G4583" s="15">
        <v>9</v>
      </c>
      <c r="H4583" s="14" t="s">
        <v>13</v>
      </c>
      <c r="I4583" s="15">
        <v>1</v>
      </c>
      <c r="J4583" s="16" t="s">
        <v>44</v>
      </c>
    </row>
    <row r="4584" spans="1:10" x14ac:dyDescent="0.3">
      <c r="A4584" s="9">
        <v>461814</v>
      </c>
      <c r="B4584" s="10" t="s">
        <v>10</v>
      </c>
      <c r="C4584" s="10" t="s">
        <v>17</v>
      </c>
      <c r="D4584" s="11">
        <v>37</v>
      </c>
      <c r="E4584" s="10" t="s">
        <v>11</v>
      </c>
      <c r="F4584" s="10" t="s">
        <v>22</v>
      </c>
      <c r="G4584" s="11">
        <v>1</v>
      </c>
      <c r="H4584" s="10" t="s">
        <v>13</v>
      </c>
      <c r="I4584" s="11">
        <v>1</v>
      </c>
      <c r="J4584" s="12" t="s">
        <v>43</v>
      </c>
    </row>
    <row r="4585" spans="1:10" x14ac:dyDescent="0.3">
      <c r="A4585" s="13">
        <v>463428</v>
      </c>
      <c r="B4585" s="14" t="s">
        <v>14</v>
      </c>
      <c r="C4585" s="14" t="s">
        <v>11</v>
      </c>
      <c r="D4585" s="15">
        <v>28</v>
      </c>
      <c r="E4585" s="14" t="s">
        <v>17</v>
      </c>
      <c r="F4585" s="14" t="s">
        <v>18</v>
      </c>
      <c r="G4585" s="15">
        <v>1</v>
      </c>
      <c r="H4585" s="14" t="s">
        <v>19</v>
      </c>
      <c r="I4585" s="15">
        <v>5</v>
      </c>
      <c r="J4585" s="16" t="s">
        <v>45</v>
      </c>
    </row>
    <row r="4586" spans="1:10" x14ac:dyDescent="0.3">
      <c r="A4586" s="13">
        <v>464451</v>
      </c>
      <c r="B4586" s="14" t="s">
        <v>10</v>
      </c>
      <c r="C4586" s="14" t="s">
        <v>11</v>
      </c>
      <c r="D4586" s="15">
        <v>74</v>
      </c>
      <c r="E4586" s="14" t="s">
        <v>11</v>
      </c>
      <c r="F4586" s="14" t="s">
        <v>22</v>
      </c>
      <c r="G4586" s="15">
        <v>0</v>
      </c>
      <c r="H4586" s="14" t="s">
        <v>16</v>
      </c>
      <c r="I4586" s="15">
        <v>2</v>
      </c>
      <c r="J4586" s="16" t="s">
        <v>45</v>
      </c>
    </row>
    <row r="4587" spans="1:10" x14ac:dyDescent="0.3">
      <c r="A4587" s="9">
        <v>464043</v>
      </c>
      <c r="B4587" s="10" t="s">
        <v>14</v>
      </c>
      <c r="C4587" s="10" t="s">
        <v>11</v>
      </c>
      <c r="D4587" s="11">
        <v>51</v>
      </c>
      <c r="E4587" s="10" t="s">
        <v>11</v>
      </c>
      <c r="F4587" s="10" t="s">
        <v>24</v>
      </c>
      <c r="G4587" s="11">
        <v>1</v>
      </c>
      <c r="H4587" s="10" t="s">
        <v>16</v>
      </c>
      <c r="I4587" s="11">
        <v>4</v>
      </c>
      <c r="J4587" s="12" t="s">
        <v>45</v>
      </c>
    </row>
    <row r="4588" spans="1:10" x14ac:dyDescent="0.3">
      <c r="A4588" s="13">
        <v>461784</v>
      </c>
      <c r="B4588" s="14" t="s">
        <v>10</v>
      </c>
      <c r="C4588" s="14" t="s">
        <v>11</v>
      </c>
      <c r="D4588" s="15">
        <v>88</v>
      </c>
      <c r="E4588" s="14" t="s">
        <v>11</v>
      </c>
      <c r="F4588" s="14" t="s">
        <v>23</v>
      </c>
      <c r="G4588" s="15">
        <v>0</v>
      </c>
      <c r="H4588" s="14" t="s">
        <v>13</v>
      </c>
      <c r="I4588" s="15">
        <v>1</v>
      </c>
      <c r="J4588" s="16" t="s">
        <v>45</v>
      </c>
    </row>
    <row r="4589" spans="1:10" x14ac:dyDescent="0.3">
      <c r="A4589" s="9">
        <v>463389</v>
      </c>
      <c r="B4589" s="10" t="s">
        <v>10</v>
      </c>
      <c r="C4589" s="10" t="s">
        <v>11</v>
      </c>
      <c r="D4589" s="11">
        <v>50</v>
      </c>
      <c r="E4589" s="10" t="s">
        <v>11</v>
      </c>
      <c r="F4589" s="10" t="s">
        <v>22</v>
      </c>
      <c r="G4589" s="11">
        <v>0</v>
      </c>
      <c r="H4589" s="10" t="s">
        <v>16</v>
      </c>
      <c r="I4589" s="11">
        <v>2</v>
      </c>
      <c r="J4589" s="12" t="s">
        <v>43</v>
      </c>
    </row>
    <row r="4590" spans="1:10" x14ac:dyDescent="0.3">
      <c r="A4590" s="13">
        <v>462233</v>
      </c>
      <c r="B4590" s="14" t="s">
        <v>14</v>
      </c>
      <c r="C4590" s="14" t="s">
        <v>17</v>
      </c>
      <c r="D4590" s="15">
        <v>19</v>
      </c>
      <c r="E4590" s="14" t="s">
        <v>17</v>
      </c>
      <c r="F4590" s="14" t="s">
        <v>15</v>
      </c>
      <c r="G4590" s="15">
        <v>1</v>
      </c>
      <c r="H4590" s="14" t="s">
        <v>13</v>
      </c>
      <c r="I4590" s="15">
        <v>7</v>
      </c>
      <c r="J4590" s="16" t="s">
        <v>44</v>
      </c>
    </row>
    <row r="4591" spans="1:10" x14ac:dyDescent="0.3">
      <c r="A4591" s="13">
        <v>465121</v>
      </c>
      <c r="B4591" s="14" t="s">
        <v>10</v>
      </c>
      <c r="C4591" s="14" t="s">
        <v>17</v>
      </c>
      <c r="D4591" s="15">
        <v>32</v>
      </c>
      <c r="E4591" s="14" t="s">
        <v>11</v>
      </c>
      <c r="F4591" s="14" t="s">
        <v>22</v>
      </c>
      <c r="G4591" s="15">
        <v>6</v>
      </c>
      <c r="H4591" s="14" t="s">
        <v>13</v>
      </c>
      <c r="I4591" s="15">
        <v>1</v>
      </c>
      <c r="J4591" s="16" t="s">
        <v>43</v>
      </c>
    </row>
    <row r="4592" spans="1:10" x14ac:dyDescent="0.3">
      <c r="A4592" s="9">
        <v>466168</v>
      </c>
      <c r="B4592" s="10" t="s">
        <v>10</v>
      </c>
      <c r="C4592" s="10" t="s">
        <v>11</v>
      </c>
      <c r="D4592" s="11">
        <v>45</v>
      </c>
      <c r="E4592" s="10" t="s">
        <v>11</v>
      </c>
      <c r="F4592" s="10" t="s">
        <v>18</v>
      </c>
      <c r="G4592" s="11">
        <v>1</v>
      </c>
      <c r="H4592" s="10" t="s">
        <v>19</v>
      </c>
      <c r="I4592" s="11">
        <v>3</v>
      </c>
      <c r="J4592" s="12" t="s">
        <v>43</v>
      </c>
    </row>
    <row r="4593" spans="1:10" x14ac:dyDescent="0.3">
      <c r="A4593" s="9">
        <v>467342</v>
      </c>
      <c r="B4593" s="10" t="s">
        <v>10</v>
      </c>
      <c r="C4593" s="10" t="s">
        <v>17</v>
      </c>
      <c r="D4593" s="11">
        <v>33</v>
      </c>
      <c r="E4593" s="10" t="s">
        <v>11</v>
      </c>
      <c r="F4593" s="10" t="s">
        <v>22</v>
      </c>
      <c r="G4593" s="11">
        <v>1</v>
      </c>
      <c r="H4593" s="10" t="s">
        <v>13</v>
      </c>
      <c r="I4593" s="11">
        <v>2</v>
      </c>
      <c r="J4593" s="12" t="s">
        <v>45</v>
      </c>
    </row>
    <row r="4594" spans="1:10" x14ac:dyDescent="0.3">
      <c r="A4594" s="9">
        <v>464962</v>
      </c>
      <c r="B4594" s="10" t="s">
        <v>14</v>
      </c>
      <c r="C4594" s="10" t="s">
        <v>11</v>
      </c>
      <c r="D4594" s="11">
        <v>53</v>
      </c>
      <c r="E4594" s="10" t="s">
        <v>11</v>
      </c>
      <c r="F4594" s="10" t="s">
        <v>18</v>
      </c>
      <c r="G4594" s="11">
        <v>1</v>
      </c>
      <c r="H4594" s="10" t="s">
        <v>19</v>
      </c>
      <c r="I4594" s="11">
        <v>4</v>
      </c>
      <c r="J4594" s="12" t="s">
        <v>44</v>
      </c>
    </row>
    <row r="4595" spans="1:10" x14ac:dyDescent="0.3">
      <c r="A4595" s="13">
        <v>460874</v>
      </c>
      <c r="B4595" s="14" t="s">
        <v>10</v>
      </c>
      <c r="C4595" s="14" t="s">
        <v>17</v>
      </c>
      <c r="D4595" s="15">
        <v>18</v>
      </c>
      <c r="E4595" s="14" t="s">
        <v>17</v>
      </c>
      <c r="F4595" s="14" t="s">
        <v>15</v>
      </c>
      <c r="G4595" s="15">
        <v>1</v>
      </c>
      <c r="H4595" s="14" t="s">
        <v>13</v>
      </c>
      <c r="I4595" s="15">
        <v>3</v>
      </c>
      <c r="J4595" s="16" t="s">
        <v>45</v>
      </c>
    </row>
    <row r="4596" spans="1:10" x14ac:dyDescent="0.3">
      <c r="A4596" s="9">
        <v>463247</v>
      </c>
      <c r="B4596" s="10" t="s">
        <v>14</v>
      </c>
      <c r="C4596" s="10" t="s">
        <v>17</v>
      </c>
      <c r="D4596" s="11">
        <v>45</v>
      </c>
      <c r="E4596" s="10" t="s">
        <v>11</v>
      </c>
      <c r="F4596" s="10" t="s">
        <v>24</v>
      </c>
      <c r="G4596" s="11">
        <v>1</v>
      </c>
      <c r="H4596" s="10" t="s">
        <v>13</v>
      </c>
      <c r="I4596" s="11">
        <v>1</v>
      </c>
      <c r="J4596" s="12" t="s">
        <v>46</v>
      </c>
    </row>
    <row r="4597" spans="1:10" x14ac:dyDescent="0.3">
      <c r="A4597" s="9">
        <v>465774</v>
      </c>
      <c r="B4597" s="10" t="s">
        <v>10</v>
      </c>
      <c r="C4597" s="10" t="s">
        <v>17</v>
      </c>
      <c r="D4597" s="11">
        <v>26</v>
      </c>
      <c r="E4597" s="10" t="s">
        <v>11</v>
      </c>
      <c r="F4597" s="10" t="s">
        <v>21</v>
      </c>
      <c r="G4597" s="11">
        <v>9</v>
      </c>
      <c r="H4597" s="10" t="s">
        <v>13</v>
      </c>
      <c r="I4597" s="11">
        <v>4</v>
      </c>
      <c r="J4597" s="12" t="s">
        <v>45</v>
      </c>
    </row>
    <row r="4598" spans="1:10" x14ac:dyDescent="0.3">
      <c r="A4598" s="13">
        <v>463551</v>
      </c>
      <c r="B4598" s="14" t="s">
        <v>14</v>
      </c>
      <c r="C4598" s="14" t="s">
        <v>11</v>
      </c>
      <c r="D4598" s="15">
        <v>46</v>
      </c>
      <c r="E4598" s="14" t="s">
        <v>11</v>
      </c>
      <c r="F4598" s="14" t="s">
        <v>21</v>
      </c>
      <c r="G4598" s="15">
        <v>7</v>
      </c>
      <c r="H4598" s="14" t="s">
        <v>16</v>
      </c>
      <c r="I4598" s="15">
        <v>2</v>
      </c>
      <c r="J4598" s="16" t="s">
        <v>45</v>
      </c>
    </row>
    <row r="4599" spans="1:10" x14ac:dyDescent="0.3">
      <c r="A4599" s="9">
        <v>464502</v>
      </c>
      <c r="B4599" s="10" t="s">
        <v>14</v>
      </c>
      <c r="C4599" s="10" t="s">
        <v>11</v>
      </c>
      <c r="D4599" s="11">
        <v>35</v>
      </c>
      <c r="E4599" s="10" t="s">
        <v>11</v>
      </c>
      <c r="F4599" s="10" t="s">
        <v>15</v>
      </c>
      <c r="G4599" s="11">
        <v>6</v>
      </c>
      <c r="H4599" s="10" t="s">
        <v>16</v>
      </c>
      <c r="I4599" s="11">
        <v>2</v>
      </c>
      <c r="J4599" s="12" t="s">
        <v>45</v>
      </c>
    </row>
    <row r="4600" spans="1:10" x14ac:dyDescent="0.3">
      <c r="A4600" s="13">
        <v>461407</v>
      </c>
      <c r="B4600" s="14" t="s">
        <v>10</v>
      </c>
      <c r="C4600" s="14" t="s">
        <v>17</v>
      </c>
      <c r="D4600" s="15">
        <v>32</v>
      </c>
      <c r="E4600" s="14" t="s">
        <v>11</v>
      </c>
      <c r="F4600" s="14" t="s">
        <v>20</v>
      </c>
      <c r="G4600" s="15">
        <v>8</v>
      </c>
      <c r="H4600" s="14" t="s">
        <v>13</v>
      </c>
      <c r="I4600" s="15">
        <v>6</v>
      </c>
      <c r="J4600" s="16" t="s">
        <v>41</v>
      </c>
    </row>
    <row r="4601" spans="1:10" x14ac:dyDescent="0.3">
      <c r="A4601" s="13">
        <v>466081</v>
      </c>
      <c r="B4601" s="14" t="s">
        <v>10</v>
      </c>
      <c r="C4601" s="14" t="s">
        <v>11</v>
      </c>
      <c r="D4601" s="15">
        <v>25</v>
      </c>
      <c r="E4601" s="14" t="s">
        <v>11</v>
      </c>
      <c r="F4601" s="14" t="s">
        <v>22</v>
      </c>
      <c r="G4601" s="15">
        <v>8</v>
      </c>
      <c r="H4601" s="14" t="s">
        <v>16</v>
      </c>
      <c r="I4601" s="15">
        <v>2</v>
      </c>
      <c r="J4601" s="16" t="s">
        <v>44</v>
      </c>
    </row>
    <row r="4602" spans="1:10" x14ac:dyDescent="0.3">
      <c r="A4602" s="9">
        <v>467336</v>
      </c>
      <c r="B4602" s="10" t="s">
        <v>10</v>
      </c>
      <c r="C4602" s="10" t="s">
        <v>11</v>
      </c>
      <c r="D4602" s="11">
        <v>63</v>
      </c>
      <c r="E4602" s="10" t="s">
        <v>11</v>
      </c>
      <c r="F4602" s="10" t="s">
        <v>22</v>
      </c>
      <c r="G4602" s="11">
        <v>0</v>
      </c>
      <c r="H4602" s="10" t="s">
        <v>16</v>
      </c>
      <c r="I4602" s="11">
        <v>4</v>
      </c>
      <c r="J4602" s="12" t="s">
        <v>45</v>
      </c>
    </row>
    <row r="4603" spans="1:10" x14ac:dyDescent="0.3">
      <c r="A4603" s="13">
        <v>462440</v>
      </c>
      <c r="B4603" s="14" t="s">
        <v>10</v>
      </c>
      <c r="C4603" s="14" t="s">
        <v>17</v>
      </c>
      <c r="D4603" s="15">
        <v>23</v>
      </c>
      <c r="E4603" s="14" t="s">
        <v>17</v>
      </c>
      <c r="F4603" s="14" t="s">
        <v>15</v>
      </c>
      <c r="G4603" s="15">
        <v>9</v>
      </c>
      <c r="H4603" s="14" t="s">
        <v>13</v>
      </c>
      <c r="I4603" s="15">
        <v>4</v>
      </c>
      <c r="J4603" s="16" t="s">
        <v>45</v>
      </c>
    </row>
    <row r="4604" spans="1:10" x14ac:dyDescent="0.3">
      <c r="A4604" s="9">
        <v>459389</v>
      </c>
      <c r="B4604" s="10" t="s">
        <v>10</v>
      </c>
      <c r="C4604" s="10" t="s">
        <v>17</v>
      </c>
      <c r="D4604" s="11">
        <v>26</v>
      </c>
      <c r="E4604" s="10" t="s">
        <v>11</v>
      </c>
      <c r="F4604" s="10" t="s">
        <v>12</v>
      </c>
      <c r="G4604" s="11">
        <v>9</v>
      </c>
      <c r="H4604" s="10" t="s">
        <v>13</v>
      </c>
      <c r="I4604" s="11">
        <v>8</v>
      </c>
      <c r="J4604" s="12" t="s">
        <v>45</v>
      </c>
    </row>
    <row r="4605" spans="1:10" x14ac:dyDescent="0.3">
      <c r="A4605" s="13">
        <v>466446</v>
      </c>
      <c r="B4605" s="14" t="s">
        <v>10</v>
      </c>
      <c r="C4605" s="14" t="s">
        <v>11</v>
      </c>
      <c r="D4605" s="15">
        <v>46</v>
      </c>
      <c r="E4605" s="14" t="s">
        <v>11</v>
      </c>
      <c r="F4605" s="14" t="s">
        <v>22</v>
      </c>
      <c r="G4605" s="15">
        <v>1</v>
      </c>
      <c r="H4605" s="14" t="s">
        <v>19</v>
      </c>
      <c r="I4605" s="15">
        <v>3</v>
      </c>
      <c r="J4605" s="16" t="s">
        <v>45</v>
      </c>
    </row>
    <row r="4606" spans="1:10" x14ac:dyDescent="0.3">
      <c r="A4606" s="9">
        <v>464385</v>
      </c>
      <c r="B4606" s="10" t="s">
        <v>14</v>
      </c>
      <c r="C4606" s="10" t="s">
        <v>11</v>
      </c>
      <c r="D4606" s="11">
        <v>70</v>
      </c>
      <c r="E4606" s="10" t="s">
        <v>17</v>
      </c>
      <c r="F4606" s="10" t="s">
        <v>12</v>
      </c>
      <c r="G4606" s="11">
        <v>0</v>
      </c>
      <c r="H4606" s="10" t="s">
        <v>16</v>
      </c>
      <c r="I4606" s="11">
        <v>2</v>
      </c>
      <c r="J4606" s="12" t="s">
        <v>45</v>
      </c>
    </row>
    <row r="4607" spans="1:10" x14ac:dyDescent="0.3">
      <c r="A4607" s="13">
        <v>467872</v>
      </c>
      <c r="B4607" s="14" t="s">
        <v>10</v>
      </c>
      <c r="C4607" s="14" t="s">
        <v>11</v>
      </c>
      <c r="D4607" s="15">
        <v>40</v>
      </c>
      <c r="E4607" s="14" t="s">
        <v>11</v>
      </c>
      <c r="F4607" s="14" t="s">
        <v>12</v>
      </c>
      <c r="G4607" s="15">
        <v>1</v>
      </c>
      <c r="H4607" s="14" t="s">
        <v>16</v>
      </c>
      <c r="I4607" s="15">
        <v>4</v>
      </c>
      <c r="J4607" s="16" t="s">
        <v>47</v>
      </c>
    </row>
    <row r="4608" spans="1:10" x14ac:dyDescent="0.3">
      <c r="A4608" s="9">
        <v>459857</v>
      </c>
      <c r="B4608" s="10" t="s">
        <v>14</v>
      </c>
      <c r="C4608" s="10" t="s">
        <v>17</v>
      </c>
      <c r="D4608" s="11">
        <v>33</v>
      </c>
      <c r="E4608" s="10" t="s">
        <v>11</v>
      </c>
      <c r="F4608" s="10" t="s">
        <v>24</v>
      </c>
      <c r="G4608" s="11">
        <v>6</v>
      </c>
      <c r="H4608" s="10" t="s">
        <v>13</v>
      </c>
      <c r="I4608" s="11">
        <v>1</v>
      </c>
      <c r="J4608" s="12" t="s">
        <v>45</v>
      </c>
    </row>
    <row r="4609" spans="1:10" x14ac:dyDescent="0.3">
      <c r="A4609" s="13">
        <v>466701</v>
      </c>
      <c r="B4609" s="14" t="s">
        <v>14</v>
      </c>
      <c r="C4609" s="14" t="s">
        <v>11</v>
      </c>
      <c r="D4609" s="15">
        <v>48</v>
      </c>
      <c r="E4609" s="14" t="s">
        <v>11</v>
      </c>
      <c r="F4609" s="14" t="s">
        <v>25</v>
      </c>
      <c r="G4609" s="15">
        <v>10</v>
      </c>
      <c r="H4609" s="14" t="s">
        <v>13</v>
      </c>
      <c r="I4609" s="15">
        <v>3</v>
      </c>
      <c r="J4609" s="16" t="s">
        <v>45</v>
      </c>
    </row>
    <row r="4610" spans="1:10" x14ac:dyDescent="0.3">
      <c r="A4610" s="9">
        <v>461169</v>
      </c>
      <c r="B4610" s="10" t="s">
        <v>14</v>
      </c>
      <c r="C4610" s="10" t="s">
        <v>17</v>
      </c>
      <c r="D4610" s="11">
        <v>39</v>
      </c>
      <c r="E4610" s="10" t="s">
        <v>11</v>
      </c>
      <c r="F4610" s="10" t="s">
        <v>24</v>
      </c>
      <c r="G4610" s="11">
        <v>9</v>
      </c>
      <c r="H4610" s="10" t="s">
        <v>13</v>
      </c>
      <c r="I4610" s="11">
        <v>2</v>
      </c>
      <c r="J4610" s="12" t="s">
        <v>43</v>
      </c>
    </row>
    <row r="4611" spans="1:10" x14ac:dyDescent="0.3">
      <c r="A4611" s="9">
        <v>460795</v>
      </c>
      <c r="B4611" s="10" t="s">
        <v>14</v>
      </c>
      <c r="C4611" s="10" t="s">
        <v>11</v>
      </c>
      <c r="D4611" s="11">
        <v>61</v>
      </c>
      <c r="E4611" s="10" t="s">
        <v>11</v>
      </c>
      <c r="F4611" s="10" t="s">
        <v>22</v>
      </c>
      <c r="G4611" s="11">
        <v>1</v>
      </c>
      <c r="H4611" s="10" t="s">
        <v>16</v>
      </c>
      <c r="I4611" s="11">
        <v>3</v>
      </c>
      <c r="J4611" s="12" t="s">
        <v>45</v>
      </c>
    </row>
    <row r="4612" spans="1:10" x14ac:dyDescent="0.3">
      <c r="A4612" s="13">
        <v>464511</v>
      </c>
      <c r="B4612" s="14" t="s">
        <v>14</v>
      </c>
      <c r="C4612" s="14" t="s">
        <v>11</v>
      </c>
      <c r="D4612" s="15">
        <v>52</v>
      </c>
      <c r="E4612" s="14" t="s">
        <v>11</v>
      </c>
      <c r="F4612" s="14" t="s">
        <v>20</v>
      </c>
      <c r="G4612" s="15">
        <v>1</v>
      </c>
      <c r="H4612" s="14" t="s">
        <v>13</v>
      </c>
      <c r="I4612" s="15">
        <v>3</v>
      </c>
      <c r="J4612" s="16" t="s">
        <v>43</v>
      </c>
    </row>
    <row r="4613" spans="1:10" x14ac:dyDescent="0.3">
      <c r="A4613" s="9">
        <v>466399</v>
      </c>
      <c r="B4613" s="10" t="s">
        <v>10</v>
      </c>
      <c r="C4613" s="10" t="s">
        <v>11</v>
      </c>
      <c r="D4613" s="11">
        <v>26</v>
      </c>
      <c r="E4613" s="10" t="s">
        <v>17</v>
      </c>
      <c r="F4613" s="10" t="s">
        <v>24</v>
      </c>
      <c r="G4613" s="11">
        <v>1</v>
      </c>
      <c r="H4613" s="10" t="s">
        <v>16</v>
      </c>
      <c r="I4613" s="11">
        <v>2</v>
      </c>
      <c r="J4613" s="12" t="s">
        <v>44</v>
      </c>
    </row>
    <row r="4614" spans="1:10" x14ac:dyDescent="0.3">
      <c r="A4614" s="9">
        <v>466079</v>
      </c>
      <c r="B4614" s="10" t="s">
        <v>10</v>
      </c>
      <c r="C4614" s="10" t="s">
        <v>11</v>
      </c>
      <c r="D4614" s="11">
        <v>40</v>
      </c>
      <c r="E4614" s="10" t="s">
        <v>17</v>
      </c>
      <c r="F4614" s="10" t="s">
        <v>12</v>
      </c>
      <c r="G4614" s="11">
        <v>1</v>
      </c>
      <c r="H4614" s="10" t="s">
        <v>13</v>
      </c>
      <c r="I4614" s="11">
        <v>2</v>
      </c>
      <c r="J4614" s="12" t="s">
        <v>45</v>
      </c>
    </row>
    <row r="4615" spans="1:10" x14ac:dyDescent="0.3">
      <c r="A4615" s="9">
        <v>461490</v>
      </c>
      <c r="B4615" s="10" t="s">
        <v>10</v>
      </c>
      <c r="C4615" s="10" t="s">
        <v>11</v>
      </c>
      <c r="D4615" s="11">
        <v>73</v>
      </c>
      <c r="E4615" s="10" t="s">
        <v>11</v>
      </c>
      <c r="F4615" s="10" t="s">
        <v>22</v>
      </c>
      <c r="G4615" s="11">
        <v>2</v>
      </c>
      <c r="H4615" s="10" t="s">
        <v>19</v>
      </c>
      <c r="I4615" s="11">
        <v>2</v>
      </c>
      <c r="J4615" s="12" t="s">
        <v>45</v>
      </c>
    </row>
    <row r="4616" spans="1:10" x14ac:dyDescent="0.3">
      <c r="A4616" s="13">
        <v>460895</v>
      </c>
      <c r="B4616" s="14" t="s">
        <v>10</v>
      </c>
      <c r="C4616" s="14" t="s">
        <v>17</v>
      </c>
      <c r="D4616" s="15">
        <v>29</v>
      </c>
      <c r="E4616" s="14" t="s">
        <v>11</v>
      </c>
      <c r="F4616" s="14" t="s">
        <v>21</v>
      </c>
      <c r="G4616" s="15">
        <v>9</v>
      </c>
      <c r="H4616" s="14" t="s">
        <v>13</v>
      </c>
      <c r="I4616" s="15">
        <v>5</v>
      </c>
      <c r="J4616" s="16" t="s">
        <v>43</v>
      </c>
    </row>
    <row r="4617" spans="1:10" x14ac:dyDescent="0.3">
      <c r="A4617" s="9">
        <v>465104</v>
      </c>
      <c r="B4617" s="10" t="s">
        <v>14</v>
      </c>
      <c r="C4617" s="10" t="s">
        <v>11</v>
      </c>
      <c r="D4617" s="11">
        <v>35</v>
      </c>
      <c r="E4617" s="10" t="s">
        <v>11</v>
      </c>
      <c r="F4617" s="10" t="s">
        <v>25</v>
      </c>
      <c r="G4617" s="11">
        <v>9</v>
      </c>
      <c r="H4617" s="10" t="s">
        <v>16</v>
      </c>
      <c r="I4617" s="11">
        <v>4</v>
      </c>
      <c r="J4617" s="12" t="s">
        <v>45</v>
      </c>
    </row>
    <row r="4618" spans="1:10" x14ac:dyDescent="0.3">
      <c r="A4618" s="13">
        <v>467503</v>
      </c>
      <c r="B4618" s="14" t="s">
        <v>10</v>
      </c>
      <c r="C4618" s="14" t="s">
        <v>17</v>
      </c>
      <c r="D4618" s="15">
        <v>26</v>
      </c>
      <c r="E4618" s="14" t="s">
        <v>11</v>
      </c>
      <c r="F4618" s="14" t="s">
        <v>22</v>
      </c>
      <c r="G4618" s="15">
        <v>1</v>
      </c>
      <c r="H4618" s="14" t="s">
        <v>13</v>
      </c>
      <c r="I4618" s="15">
        <v>4</v>
      </c>
      <c r="J4618" s="16" t="s">
        <v>45</v>
      </c>
    </row>
    <row r="4619" spans="1:10" x14ac:dyDescent="0.3">
      <c r="A4619" s="9">
        <v>460316</v>
      </c>
      <c r="B4619" s="10" t="s">
        <v>10</v>
      </c>
      <c r="C4619" s="10" t="s">
        <v>17</v>
      </c>
      <c r="D4619" s="11">
        <v>39</v>
      </c>
      <c r="E4619" s="10" t="s">
        <v>17</v>
      </c>
      <c r="F4619" s="10" t="s">
        <v>15</v>
      </c>
      <c r="G4619" s="11">
        <v>4</v>
      </c>
      <c r="H4619" s="10" t="s">
        <v>13</v>
      </c>
      <c r="I4619" s="11">
        <v>3</v>
      </c>
      <c r="J4619" s="12" t="s">
        <v>45</v>
      </c>
    </row>
    <row r="4620" spans="1:10" x14ac:dyDescent="0.3">
      <c r="A4620" s="13">
        <v>467198</v>
      </c>
      <c r="B4620" s="14" t="s">
        <v>14</v>
      </c>
      <c r="C4620" s="14" t="s">
        <v>17</v>
      </c>
      <c r="D4620" s="15">
        <v>28</v>
      </c>
      <c r="E4620" s="14" t="s">
        <v>11</v>
      </c>
      <c r="F4620" s="14" t="s">
        <v>15</v>
      </c>
      <c r="G4620" s="15">
        <v>1</v>
      </c>
      <c r="H4620" s="14" t="s">
        <v>13</v>
      </c>
      <c r="I4620" s="15">
        <v>5</v>
      </c>
      <c r="J4620" s="16" t="s">
        <v>45</v>
      </c>
    </row>
    <row r="4621" spans="1:10" x14ac:dyDescent="0.3">
      <c r="A4621" s="9">
        <v>460348</v>
      </c>
      <c r="B4621" s="10" t="s">
        <v>10</v>
      </c>
      <c r="C4621" s="10" t="s">
        <v>17</v>
      </c>
      <c r="D4621" s="11">
        <v>37</v>
      </c>
      <c r="E4621" s="10" t="s">
        <v>11</v>
      </c>
      <c r="F4621" s="10" t="s">
        <v>22</v>
      </c>
      <c r="G4621" s="11">
        <v>1</v>
      </c>
      <c r="H4621" s="10" t="s">
        <v>13</v>
      </c>
      <c r="I4621" s="11">
        <v>2</v>
      </c>
      <c r="J4621" s="12" t="s">
        <v>45</v>
      </c>
    </row>
    <row r="4622" spans="1:10" x14ac:dyDescent="0.3">
      <c r="A4622" s="13">
        <v>467460</v>
      </c>
      <c r="B4622" s="14" t="s">
        <v>10</v>
      </c>
      <c r="C4622" s="14" t="s">
        <v>11</v>
      </c>
      <c r="D4622" s="15">
        <v>36</v>
      </c>
      <c r="E4622" s="14" t="s">
        <v>11</v>
      </c>
      <c r="F4622" s="14" t="s">
        <v>25</v>
      </c>
      <c r="G4622" s="15">
        <v>8</v>
      </c>
      <c r="H4622" s="14" t="s">
        <v>16</v>
      </c>
      <c r="I4622" s="15">
        <v>2</v>
      </c>
      <c r="J4622" s="16" t="s">
        <v>46</v>
      </c>
    </row>
    <row r="4623" spans="1:10" x14ac:dyDescent="0.3">
      <c r="A4623" s="9">
        <v>466838</v>
      </c>
      <c r="B4623" s="10" t="s">
        <v>14</v>
      </c>
      <c r="C4623" s="10" t="s">
        <v>11</v>
      </c>
      <c r="D4623" s="11">
        <v>41</v>
      </c>
      <c r="E4623" s="10" t="s">
        <v>17</v>
      </c>
      <c r="F4623" s="10" t="s">
        <v>18</v>
      </c>
      <c r="G4623" s="11">
        <v>0</v>
      </c>
      <c r="H4623" s="10" t="s">
        <v>13</v>
      </c>
      <c r="I4623" s="11">
        <v>3</v>
      </c>
      <c r="J4623" s="12" t="s">
        <v>41</v>
      </c>
    </row>
    <row r="4624" spans="1:10" x14ac:dyDescent="0.3">
      <c r="A4624" s="13">
        <v>463561</v>
      </c>
      <c r="B4624" s="14" t="s">
        <v>10</v>
      </c>
      <c r="C4624" s="14" t="s">
        <v>17</v>
      </c>
      <c r="D4624" s="15">
        <v>39</v>
      </c>
      <c r="E4624" s="14" t="s">
        <v>11</v>
      </c>
      <c r="F4624" s="14" t="s">
        <v>12</v>
      </c>
      <c r="G4624" s="15">
        <v>1</v>
      </c>
      <c r="H4624" s="14" t="s">
        <v>13</v>
      </c>
      <c r="I4624" s="15">
        <v>1</v>
      </c>
      <c r="J4624" s="16" t="s">
        <v>45</v>
      </c>
    </row>
    <row r="4625" spans="1:10" x14ac:dyDescent="0.3">
      <c r="A4625" s="9">
        <v>466170</v>
      </c>
      <c r="B4625" s="10" t="s">
        <v>14</v>
      </c>
      <c r="C4625" s="10" t="s">
        <v>11</v>
      </c>
      <c r="D4625" s="11">
        <v>74</v>
      </c>
      <c r="E4625" s="10" t="s">
        <v>11</v>
      </c>
      <c r="F4625" s="10" t="s">
        <v>23</v>
      </c>
      <c r="G4625" s="11">
        <v>1</v>
      </c>
      <c r="H4625" s="10" t="s">
        <v>13</v>
      </c>
      <c r="I4625" s="11">
        <v>1</v>
      </c>
      <c r="J4625" s="12" t="s">
        <v>42</v>
      </c>
    </row>
    <row r="4626" spans="1:10" x14ac:dyDescent="0.3">
      <c r="A4626" s="13">
        <v>463578</v>
      </c>
      <c r="B4626" s="14" t="s">
        <v>10</v>
      </c>
      <c r="C4626" s="14" t="s">
        <v>17</v>
      </c>
      <c r="D4626" s="15">
        <v>23</v>
      </c>
      <c r="E4626" s="14" t="s">
        <v>17</v>
      </c>
      <c r="F4626" s="14" t="s">
        <v>15</v>
      </c>
      <c r="G4626" s="15">
        <v>0</v>
      </c>
      <c r="H4626" s="14" t="s">
        <v>13</v>
      </c>
      <c r="I4626" s="15">
        <v>3</v>
      </c>
      <c r="J4626" s="16" t="s">
        <v>44</v>
      </c>
    </row>
    <row r="4627" spans="1:10" x14ac:dyDescent="0.3">
      <c r="A4627" s="9">
        <v>461352</v>
      </c>
      <c r="B4627" s="10" t="s">
        <v>14</v>
      </c>
      <c r="C4627" s="10" t="s">
        <v>17</v>
      </c>
      <c r="D4627" s="11">
        <v>25</v>
      </c>
      <c r="E4627" s="10" t="s">
        <v>17</v>
      </c>
      <c r="F4627" s="10" t="s">
        <v>15</v>
      </c>
      <c r="G4627" s="11">
        <v>3</v>
      </c>
      <c r="H4627" s="10" t="s">
        <v>13</v>
      </c>
      <c r="I4627" s="11">
        <v>5</v>
      </c>
      <c r="J4627" s="12" t="s">
        <v>42</v>
      </c>
    </row>
    <row r="4628" spans="1:10" x14ac:dyDescent="0.3">
      <c r="A4628" s="13">
        <v>465814</v>
      </c>
      <c r="B4628" s="14" t="s">
        <v>10</v>
      </c>
      <c r="C4628" s="14" t="s">
        <v>11</v>
      </c>
      <c r="D4628" s="15">
        <v>50</v>
      </c>
      <c r="E4628" s="14" t="s">
        <v>17</v>
      </c>
      <c r="F4628" s="14" t="s">
        <v>22</v>
      </c>
      <c r="G4628" s="15">
        <v>0</v>
      </c>
      <c r="H4628" s="14" t="s">
        <v>16</v>
      </c>
      <c r="I4628" s="15">
        <v>5</v>
      </c>
      <c r="J4628" s="16" t="s">
        <v>44</v>
      </c>
    </row>
    <row r="4629" spans="1:10" x14ac:dyDescent="0.3">
      <c r="A4629" s="13">
        <v>463809</v>
      </c>
      <c r="B4629" s="14" t="s">
        <v>10</v>
      </c>
      <c r="C4629" s="14" t="s">
        <v>17</v>
      </c>
      <c r="D4629" s="15">
        <v>30</v>
      </c>
      <c r="E4629" s="14" t="s">
        <v>11</v>
      </c>
      <c r="F4629" s="14" t="s">
        <v>15</v>
      </c>
      <c r="G4629" s="15">
        <v>2</v>
      </c>
      <c r="H4629" s="14" t="s">
        <v>13</v>
      </c>
      <c r="I4629" s="15">
        <v>3</v>
      </c>
      <c r="J4629" s="16" t="s">
        <v>45</v>
      </c>
    </row>
    <row r="4630" spans="1:10" x14ac:dyDescent="0.3">
      <c r="A4630" s="9">
        <v>460701</v>
      </c>
      <c r="B4630" s="10" t="s">
        <v>14</v>
      </c>
      <c r="C4630" s="10" t="s">
        <v>11</v>
      </c>
      <c r="D4630" s="11">
        <v>66</v>
      </c>
      <c r="E4630" s="10" t="s">
        <v>17</v>
      </c>
      <c r="F4630" s="10" t="s">
        <v>24</v>
      </c>
      <c r="G4630" s="11">
        <v>0</v>
      </c>
      <c r="H4630" s="10" t="s">
        <v>16</v>
      </c>
      <c r="I4630" s="11">
        <v>2</v>
      </c>
      <c r="J4630" s="12" t="s">
        <v>45</v>
      </c>
    </row>
    <row r="4631" spans="1:10" x14ac:dyDescent="0.3">
      <c r="A4631" s="13">
        <v>461592</v>
      </c>
      <c r="B4631" s="14" t="s">
        <v>14</v>
      </c>
      <c r="C4631" s="14" t="s">
        <v>11</v>
      </c>
      <c r="D4631" s="15">
        <v>29</v>
      </c>
      <c r="E4631" s="14" t="s">
        <v>11</v>
      </c>
      <c r="F4631" s="14" t="s">
        <v>24</v>
      </c>
      <c r="G4631" s="15">
        <v>0</v>
      </c>
      <c r="H4631" s="14" t="s">
        <v>13</v>
      </c>
      <c r="I4631" s="15">
        <v>2</v>
      </c>
      <c r="J4631" s="16" t="s">
        <v>45</v>
      </c>
    </row>
    <row r="4632" spans="1:10" x14ac:dyDescent="0.3">
      <c r="A4632" s="9">
        <v>467692</v>
      </c>
      <c r="B4632" s="10" t="s">
        <v>10</v>
      </c>
      <c r="C4632" s="10" t="s">
        <v>11</v>
      </c>
      <c r="D4632" s="11">
        <v>43</v>
      </c>
      <c r="E4632" s="10" t="s">
        <v>17</v>
      </c>
      <c r="F4632" s="10" t="s">
        <v>22</v>
      </c>
      <c r="G4632" s="11">
        <v>4</v>
      </c>
      <c r="H4632" s="10" t="s">
        <v>13</v>
      </c>
      <c r="I4632" s="11">
        <v>1</v>
      </c>
      <c r="J4632" s="12" t="s">
        <v>45</v>
      </c>
    </row>
    <row r="4633" spans="1:10" x14ac:dyDescent="0.3">
      <c r="A4633" s="13">
        <v>459033</v>
      </c>
      <c r="B4633" s="14" t="s">
        <v>10</v>
      </c>
      <c r="C4633" s="14" t="s">
        <v>11</v>
      </c>
      <c r="D4633" s="15">
        <v>56</v>
      </c>
      <c r="E4633" s="14" t="s">
        <v>11</v>
      </c>
      <c r="F4633" s="14" t="s">
        <v>22</v>
      </c>
      <c r="G4633" s="15">
        <v>0</v>
      </c>
      <c r="H4633" s="14" t="s">
        <v>13</v>
      </c>
      <c r="I4633" s="15">
        <v>1</v>
      </c>
      <c r="J4633" s="16" t="s">
        <v>45</v>
      </c>
    </row>
    <row r="4634" spans="1:10" x14ac:dyDescent="0.3">
      <c r="A4634" s="9">
        <v>466424</v>
      </c>
      <c r="B4634" s="10" t="s">
        <v>10</v>
      </c>
      <c r="C4634" s="10" t="s">
        <v>11</v>
      </c>
      <c r="D4634" s="11">
        <v>42</v>
      </c>
      <c r="E4634" s="10" t="s">
        <v>11</v>
      </c>
      <c r="F4634" s="10" t="s">
        <v>12</v>
      </c>
      <c r="G4634" s="11">
        <v>1</v>
      </c>
      <c r="H4634" s="10" t="s">
        <v>19</v>
      </c>
      <c r="I4634" s="11">
        <v>3</v>
      </c>
      <c r="J4634" s="12" t="s">
        <v>43</v>
      </c>
    </row>
    <row r="4635" spans="1:10" x14ac:dyDescent="0.3">
      <c r="A4635" s="13">
        <v>459937</v>
      </c>
      <c r="B4635" s="14" t="s">
        <v>10</v>
      </c>
      <c r="C4635" s="14" t="s">
        <v>17</v>
      </c>
      <c r="D4635" s="15">
        <v>39</v>
      </c>
      <c r="E4635" s="14" t="s">
        <v>11</v>
      </c>
      <c r="F4635" s="14" t="s">
        <v>22</v>
      </c>
      <c r="G4635" s="15">
        <v>7</v>
      </c>
      <c r="H4635" s="14" t="s">
        <v>13</v>
      </c>
      <c r="I4635" s="15">
        <v>1</v>
      </c>
      <c r="J4635" s="16" t="s">
        <v>45</v>
      </c>
    </row>
    <row r="4636" spans="1:10" x14ac:dyDescent="0.3">
      <c r="A4636" s="9">
        <v>466404</v>
      </c>
      <c r="B4636" s="10" t="s">
        <v>10</v>
      </c>
      <c r="C4636" s="10" t="s">
        <v>17</v>
      </c>
      <c r="D4636" s="11">
        <v>40</v>
      </c>
      <c r="E4636" s="10" t="s">
        <v>11</v>
      </c>
      <c r="F4636" s="10" t="s">
        <v>12</v>
      </c>
      <c r="G4636" s="11">
        <v>0</v>
      </c>
      <c r="H4636" s="10" t="s">
        <v>13</v>
      </c>
      <c r="I4636" s="11">
        <v>1</v>
      </c>
      <c r="J4636" s="12" t="s">
        <v>45</v>
      </c>
    </row>
    <row r="4637" spans="1:10" x14ac:dyDescent="0.3">
      <c r="A4637" s="9">
        <v>459944</v>
      </c>
      <c r="B4637" s="10" t="s">
        <v>10</v>
      </c>
      <c r="C4637" s="10" t="s">
        <v>11</v>
      </c>
      <c r="D4637" s="11">
        <v>39</v>
      </c>
      <c r="E4637" s="10" t="s">
        <v>11</v>
      </c>
      <c r="F4637" s="10" t="s">
        <v>22</v>
      </c>
      <c r="G4637" s="11">
        <v>0</v>
      </c>
      <c r="H4637" s="10" t="s">
        <v>13</v>
      </c>
      <c r="I4637" s="11">
        <v>1</v>
      </c>
      <c r="J4637" s="12" t="s">
        <v>45</v>
      </c>
    </row>
    <row r="4638" spans="1:10" x14ac:dyDescent="0.3">
      <c r="A4638" s="13">
        <v>464073</v>
      </c>
      <c r="B4638" s="14" t="s">
        <v>10</v>
      </c>
      <c r="C4638" s="14" t="s">
        <v>17</v>
      </c>
      <c r="D4638" s="15">
        <v>46</v>
      </c>
      <c r="E4638" s="14" t="s">
        <v>11</v>
      </c>
      <c r="F4638" s="14" t="s">
        <v>12</v>
      </c>
      <c r="G4638" s="15">
        <v>1</v>
      </c>
      <c r="H4638" s="14" t="s">
        <v>13</v>
      </c>
      <c r="I4638" s="15">
        <v>2</v>
      </c>
      <c r="J4638" s="16" t="s">
        <v>46</v>
      </c>
    </row>
    <row r="4639" spans="1:10" x14ac:dyDescent="0.3">
      <c r="A4639" s="9">
        <v>462169</v>
      </c>
      <c r="B4639" s="10" t="s">
        <v>10</v>
      </c>
      <c r="C4639" s="10" t="s">
        <v>11</v>
      </c>
      <c r="D4639" s="11">
        <v>40</v>
      </c>
      <c r="E4639" s="10" t="s">
        <v>11</v>
      </c>
      <c r="F4639" s="10" t="s">
        <v>22</v>
      </c>
      <c r="G4639" s="11">
        <v>1</v>
      </c>
      <c r="H4639" s="10" t="s">
        <v>19</v>
      </c>
      <c r="I4639" s="11">
        <v>3</v>
      </c>
      <c r="J4639" s="12" t="s">
        <v>45</v>
      </c>
    </row>
    <row r="4640" spans="1:10" x14ac:dyDescent="0.3">
      <c r="A4640" s="13">
        <v>463032</v>
      </c>
      <c r="B4640" s="14" t="s">
        <v>10</v>
      </c>
      <c r="C4640" s="14" t="s">
        <v>11</v>
      </c>
      <c r="D4640" s="15">
        <v>78</v>
      </c>
      <c r="E4640" s="14" t="s">
        <v>17</v>
      </c>
      <c r="F4640" s="14" t="s">
        <v>23</v>
      </c>
      <c r="G4640" s="15">
        <v>0</v>
      </c>
      <c r="H4640" s="14" t="s">
        <v>19</v>
      </c>
      <c r="I4640" s="15">
        <v>2</v>
      </c>
      <c r="J4640" s="16" t="s">
        <v>45</v>
      </c>
    </row>
    <row r="4641" spans="1:10" x14ac:dyDescent="0.3">
      <c r="A4641" s="9">
        <v>467374</v>
      </c>
      <c r="B4641" s="10" t="s">
        <v>10</v>
      </c>
      <c r="C4641" s="10" t="s">
        <v>11</v>
      </c>
      <c r="D4641" s="11">
        <v>45</v>
      </c>
      <c r="E4641" s="10" t="s">
        <v>11</v>
      </c>
      <c r="F4641" s="10" t="s">
        <v>25</v>
      </c>
      <c r="G4641" s="11">
        <v>8</v>
      </c>
      <c r="H4641" s="10" t="s">
        <v>19</v>
      </c>
      <c r="I4641" s="11">
        <v>4</v>
      </c>
      <c r="J4641" s="12" t="s">
        <v>45</v>
      </c>
    </row>
    <row r="4642" spans="1:10" x14ac:dyDescent="0.3">
      <c r="A4642" s="13">
        <v>459269</v>
      </c>
      <c r="B4642" s="14" t="s">
        <v>14</v>
      </c>
      <c r="C4642" s="14" t="s">
        <v>11</v>
      </c>
      <c r="D4642" s="15">
        <v>58</v>
      </c>
      <c r="E4642" s="14" t="s">
        <v>11</v>
      </c>
      <c r="F4642" s="14" t="s">
        <v>22</v>
      </c>
      <c r="G4642" s="15">
        <v>0</v>
      </c>
      <c r="H4642" s="14" t="s">
        <v>16</v>
      </c>
      <c r="I4642" s="15">
        <v>2</v>
      </c>
      <c r="J4642" s="16" t="s">
        <v>45</v>
      </c>
    </row>
    <row r="4643" spans="1:10" x14ac:dyDescent="0.3">
      <c r="A4643" s="9">
        <v>466769</v>
      </c>
      <c r="B4643" s="10" t="s">
        <v>10</v>
      </c>
      <c r="C4643" s="10" t="s">
        <v>17</v>
      </c>
      <c r="D4643" s="11">
        <v>31</v>
      </c>
      <c r="E4643" s="10" t="s">
        <v>11</v>
      </c>
      <c r="F4643" s="10" t="s">
        <v>24</v>
      </c>
      <c r="G4643" s="11">
        <v>0</v>
      </c>
      <c r="H4643" s="10" t="s">
        <v>13</v>
      </c>
      <c r="I4643" s="11">
        <v>4</v>
      </c>
      <c r="J4643" s="12" t="s">
        <v>45</v>
      </c>
    </row>
    <row r="4644" spans="1:10" x14ac:dyDescent="0.3">
      <c r="A4644" s="13">
        <v>465792</v>
      </c>
      <c r="B4644" s="14" t="s">
        <v>10</v>
      </c>
      <c r="C4644" s="14" t="s">
        <v>11</v>
      </c>
      <c r="D4644" s="15">
        <v>57</v>
      </c>
      <c r="E4644" s="14" t="s">
        <v>11</v>
      </c>
      <c r="F4644" s="14" t="s">
        <v>12</v>
      </c>
      <c r="G4644" s="15">
        <v>1</v>
      </c>
      <c r="H4644" s="14" t="s">
        <v>13</v>
      </c>
      <c r="I4644" s="15">
        <v>4</v>
      </c>
      <c r="J4644" s="16" t="s">
        <v>43</v>
      </c>
    </row>
    <row r="4645" spans="1:10" x14ac:dyDescent="0.3">
      <c r="A4645" s="9">
        <v>462280</v>
      </c>
      <c r="B4645" s="10" t="s">
        <v>14</v>
      </c>
      <c r="C4645" s="10" t="s">
        <v>17</v>
      </c>
      <c r="D4645" s="11">
        <v>32</v>
      </c>
      <c r="E4645" s="10" t="s">
        <v>11</v>
      </c>
      <c r="F4645" s="10" t="s">
        <v>15</v>
      </c>
      <c r="G4645" s="11">
        <v>0</v>
      </c>
      <c r="H4645" s="10" t="s">
        <v>13</v>
      </c>
      <c r="I4645" s="11">
        <v>4</v>
      </c>
      <c r="J4645" s="12" t="s">
        <v>45</v>
      </c>
    </row>
    <row r="4646" spans="1:10" x14ac:dyDescent="0.3">
      <c r="A4646" s="13">
        <v>464616</v>
      </c>
      <c r="B4646" s="14" t="s">
        <v>14</v>
      </c>
      <c r="C4646" s="14" t="s">
        <v>11</v>
      </c>
      <c r="D4646" s="15">
        <v>27</v>
      </c>
      <c r="E4646" s="14" t="s">
        <v>17</v>
      </c>
      <c r="F4646" s="14" t="s">
        <v>24</v>
      </c>
      <c r="G4646" s="15">
        <v>6</v>
      </c>
      <c r="H4646" s="14" t="s">
        <v>13</v>
      </c>
      <c r="I4646" s="15">
        <v>4</v>
      </c>
      <c r="J4646" s="16" t="s">
        <v>45</v>
      </c>
    </row>
    <row r="4647" spans="1:10" x14ac:dyDescent="0.3">
      <c r="A4647" s="9">
        <v>465202</v>
      </c>
      <c r="B4647" s="10" t="s">
        <v>14</v>
      </c>
      <c r="C4647" s="10" t="s">
        <v>17</v>
      </c>
      <c r="D4647" s="11">
        <v>27</v>
      </c>
      <c r="E4647" s="10" t="s">
        <v>17</v>
      </c>
      <c r="F4647" s="10" t="s">
        <v>24</v>
      </c>
      <c r="G4647" s="11">
        <v>6</v>
      </c>
      <c r="H4647" s="10" t="s">
        <v>13</v>
      </c>
      <c r="I4647" s="11">
        <v>4</v>
      </c>
      <c r="J4647" s="12" t="s">
        <v>45</v>
      </c>
    </row>
    <row r="4648" spans="1:10" x14ac:dyDescent="0.3">
      <c r="A4648" s="13">
        <v>464384</v>
      </c>
      <c r="B4648" s="14" t="s">
        <v>14</v>
      </c>
      <c r="C4648" s="14" t="s">
        <v>17</v>
      </c>
      <c r="D4648" s="15">
        <v>25</v>
      </c>
      <c r="E4648" s="14" t="s">
        <v>11</v>
      </c>
      <c r="F4648" s="14" t="s">
        <v>15</v>
      </c>
      <c r="G4648" s="15">
        <v>9</v>
      </c>
      <c r="H4648" s="14" t="s">
        <v>13</v>
      </c>
      <c r="I4648" s="15">
        <v>4</v>
      </c>
      <c r="J4648" s="16" t="s">
        <v>44</v>
      </c>
    </row>
    <row r="4649" spans="1:10" x14ac:dyDescent="0.3">
      <c r="A4649" s="9">
        <v>466655</v>
      </c>
      <c r="B4649" s="10" t="s">
        <v>14</v>
      </c>
      <c r="C4649" s="10" t="s">
        <v>11</v>
      </c>
      <c r="D4649" s="11">
        <v>57</v>
      </c>
      <c r="E4649" s="10" t="s">
        <v>17</v>
      </c>
      <c r="F4649" s="10" t="s">
        <v>18</v>
      </c>
      <c r="G4649" s="11">
        <v>1</v>
      </c>
      <c r="H4649" s="10" t="s">
        <v>13</v>
      </c>
      <c r="I4649" s="11">
        <v>2</v>
      </c>
      <c r="J4649" s="12" t="s">
        <v>45</v>
      </c>
    </row>
    <row r="4650" spans="1:10" x14ac:dyDescent="0.3">
      <c r="A4650" s="13">
        <v>466600</v>
      </c>
      <c r="B4650" s="14" t="s">
        <v>14</v>
      </c>
      <c r="C4650" s="14" t="s">
        <v>17</v>
      </c>
      <c r="D4650" s="15">
        <v>18</v>
      </c>
      <c r="E4650" s="14" t="s">
        <v>17</v>
      </c>
      <c r="F4650" s="14" t="s">
        <v>15</v>
      </c>
      <c r="G4650" s="15">
        <v>11</v>
      </c>
      <c r="H4650" s="14" t="s">
        <v>13</v>
      </c>
      <c r="I4650" s="15">
        <v>1</v>
      </c>
      <c r="J4650" s="16" t="s">
        <v>44</v>
      </c>
    </row>
    <row r="4651" spans="1:10" x14ac:dyDescent="0.3">
      <c r="A4651" s="9">
        <v>467815</v>
      </c>
      <c r="B4651" s="10" t="s">
        <v>10</v>
      </c>
      <c r="C4651" s="10" t="s">
        <v>11</v>
      </c>
      <c r="D4651" s="11">
        <v>69</v>
      </c>
      <c r="E4651" s="10" t="s">
        <v>11</v>
      </c>
      <c r="F4651" s="10" t="s">
        <v>22</v>
      </c>
      <c r="G4651" s="11">
        <v>0</v>
      </c>
      <c r="H4651" s="10" t="s">
        <v>13</v>
      </c>
      <c r="I4651" s="11">
        <v>2</v>
      </c>
      <c r="J4651" s="12" t="s">
        <v>45</v>
      </c>
    </row>
    <row r="4652" spans="1:10" x14ac:dyDescent="0.3">
      <c r="A4652" s="13">
        <v>464966</v>
      </c>
      <c r="B4652" s="14" t="s">
        <v>14</v>
      </c>
      <c r="C4652" s="14" t="s">
        <v>11</v>
      </c>
      <c r="D4652" s="15">
        <v>59</v>
      </c>
      <c r="E4652" s="14" t="s">
        <v>17</v>
      </c>
      <c r="F4652" s="14" t="s">
        <v>12</v>
      </c>
      <c r="G4652" s="15">
        <v>1</v>
      </c>
      <c r="H4652" s="14" t="s">
        <v>13</v>
      </c>
      <c r="I4652" s="15">
        <v>2</v>
      </c>
      <c r="J4652" s="16" t="s">
        <v>44</v>
      </c>
    </row>
    <row r="4653" spans="1:10" x14ac:dyDescent="0.3">
      <c r="A4653" s="9">
        <v>467803</v>
      </c>
      <c r="B4653" s="10" t="s">
        <v>10</v>
      </c>
      <c r="C4653" s="10" t="s">
        <v>11</v>
      </c>
      <c r="D4653" s="11">
        <v>36</v>
      </c>
      <c r="E4653" s="10" t="s">
        <v>11</v>
      </c>
      <c r="F4653" s="10" t="s">
        <v>24</v>
      </c>
      <c r="G4653" s="11">
        <v>7</v>
      </c>
      <c r="H4653" s="10" t="s">
        <v>16</v>
      </c>
      <c r="I4653" s="11">
        <v>2</v>
      </c>
      <c r="J4653" s="12" t="s">
        <v>45</v>
      </c>
    </row>
    <row r="4654" spans="1:10" x14ac:dyDescent="0.3">
      <c r="A4654" s="13">
        <v>466810</v>
      </c>
      <c r="B4654" s="14" t="s">
        <v>14</v>
      </c>
      <c r="C4654" s="14" t="s">
        <v>17</v>
      </c>
      <c r="D4654" s="15">
        <v>19</v>
      </c>
      <c r="E4654" s="14" t="s">
        <v>17</v>
      </c>
      <c r="F4654" s="14" t="s">
        <v>15</v>
      </c>
      <c r="G4654" s="15">
        <v>1</v>
      </c>
      <c r="H4654" s="14" t="s">
        <v>13</v>
      </c>
      <c r="I4654" s="15">
        <v>3</v>
      </c>
      <c r="J4654" s="16" t="s">
        <v>45</v>
      </c>
    </row>
    <row r="4655" spans="1:10" x14ac:dyDescent="0.3">
      <c r="A4655" s="9">
        <v>459896</v>
      </c>
      <c r="B4655" s="10" t="s">
        <v>10</v>
      </c>
      <c r="C4655" s="10" t="s">
        <v>11</v>
      </c>
      <c r="D4655" s="11">
        <v>40</v>
      </c>
      <c r="E4655" s="10" t="s">
        <v>11</v>
      </c>
      <c r="F4655" s="10" t="s">
        <v>22</v>
      </c>
      <c r="G4655" s="11">
        <v>9</v>
      </c>
      <c r="H4655" s="10" t="s">
        <v>13</v>
      </c>
      <c r="I4655" s="11">
        <v>2</v>
      </c>
      <c r="J4655" s="12" t="s">
        <v>45</v>
      </c>
    </row>
    <row r="4656" spans="1:10" x14ac:dyDescent="0.3">
      <c r="A4656" s="13">
        <v>464862</v>
      </c>
      <c r="B4656" s="14" t="s">
        <v>10</v>
      </c>
      <c r="C4656" s="14" t="s">
        <v>17</v>
      </c>
      <c r="D4656" s="15">
        <v>20</v>
      </c>
      <c r="E4656" s="14" t="s">
        <v>17</v>
      </c>
      <c r="F4656" s="14" t="s">
        <v>12</v>
      </c>
      <c r="G4656" s="15">
        <v>8</v>
      </c>
      <c r="H4656" s="14" t="s">
        <v>13</v>
      </c>
      <c r="I4656" s="15">
        <v>5</v>
      </c>
      <c r="J4656" s="16" t="s">
        <v>44</v>
      </c>
    </row>
    <row r="4657" spans="1:10" x14ac:dyDescent="0.3">
      <c r="A4657" s="9">
        <v>461751</v>
      </c>
      <c r="B4657" s="10" t="s">
        <v>10</v>
      </c>
      <c r="C4657" s="10" t="s">
        <v>11</v>
      </c>
      <c r="D4657" s="11">
        <v>63</v>
      </c>
      <c r="E4657" s="10" t="s">
        <v>11</v>
      </c>
      <c r="F4657" s="10" t="s">
        <v>22</v>
      </c>
      <c r="G4657" s="11">
        <v>1</v>
      </c>
      <c r="H4657" s="10" t="s">
        <v>16</v>
      </c>
      <c r="I4657" s="11">
        <v>3</v>
      </c>
      <c r="J4657" s="12" t="s">
        <v>45</v>
      </c>
    </row>
    <row r="4658" spans="1:10" x14ac:dyDescent="0.3">
      <c r="A4658" s="9">
        <v>465157</v>
      </c>
      <c r="B4658" s="10" t="s">
        <v>14</v>
      </c>
      <c r="C4658" s="10" t="s">
        <v>11</v>
      </c>
      <c r="D4658" s="11">
        <v>42</v>
      </c>
      <c r="E4658" s="10" t="s">
        <v>11</v>
      </c>
      <c r="F4658" s="10" t="s">
        <v>24</v>
      </c>
      <c r="G4658" s="11">
        <v>3</v>
      </c>
      <c r="H4658" s="10" t="s">
        <v>16</v>
      </c>
      <c r="I4658" s="11">
        <v>4</v>
      </c>
      <c r="J4658" s="12" t="s">
        <v>45</v>
      </c>
    </row>
    <row r="4659" spans="1:10" x14ac:dyDescent="0.3">
      <c r="A4659" s="9">
        <v>464652</v>
      </c>
      <c r="B4659" s="10" t="s">
        <v>10</v>
      </c>
      <c r="C4659" s="10" t="s">
        <v>11</v>
      </c>
      <c r="D4659" s="11">
        <v>25</v>
      </c>
      <c r="E4659" s="10" t="s">
        <v>17</v>
      </c>
      <c r="F4659" s="10" t="s">
        <v>12</v>
      </c>
      <c r="G4659" s="11">
        <v>7</v>
      </c>
      <c r="H4659" s="10" t="s">
        <v>16</v>
      </c>
      <c r="I4659" s="11">
        <v>2</v>
      </c>
      <c r="J4659" s="12" t="s">
        <v>44</v>
      </c>
    </row>
    <row r="4660" spans="1:10" x14ac:dyDescent="0.3">
      <c r="A4660" s="13">
        <v>466401</v>
      </c>
      <c r="B4660" s="14" t="s">
        <v>14</v>
      </c>
      <c r="C4660" s="14" t="s">
        <v>11</v>
      </c>
      <c r="D4660" s="15">
        <v>48</v>
      </c>
      <c r="E4660" s="14" t="s">
        <v>17</v>
      </c>
      <c r="F4660" s="14" t="s">
        <v>18</v>
      </c>
      <c r="G4660" s="15">
        <v>1</v>
      </c>
      <c r="H4660" s="14" t="s">
        <v>16</v>
      </c>
      <c r="I4660" s="15">
        <v>4</v>
      </c>
      <c r="J4660" s="16" t="s">
        <v>45</v>
      </c>
    </row>
    <row r="4661" spans="1:10" x14ac:dyDescent="0.3">
      <c r="A4661" s="9">
        <v>461902</v>
      </c>
      <c r="B4661" s="10" t="s">
        <v>10</v>
      </c>
      <c r="C4661" s="10" t="s">
        <v>11</v>
      </c>
      <c r="D4661" s="11">
        <v>52</v>
      </c>
      <c r="E4661" s="10" t="s">
        <v>11</v>
      </c>
      <c r="F4661" s="10" t="s">
        <v>22</v>
      </c>
      <c r="G4661" s="11">
        <v>0</v>
      </c>
      <c r="H4661" s="10" t="s">
        <v>13</v>
      </c>
      <c r="I4661" s="11">
        <v>3</v>
      </c>
      <c r="J4661" s="12" t="s">
        <v>45</v>
      </c>
    </row>
    <row r="4662" spans="1:10" x14ac:dyDescent="0.3">
      <c r="A4662" s="13">
        <v>463164</v>
      </c>
      <c r="B4662" s="14" t="s">
        <v>14</v>
      </c>
      <c r="C4662" s="14" t="s">
        <v>11</v>
      </c>
      <c r="D4662" s="15">
        <v>35</v>
      </c>
      <c r="E4662" s="14" t="s">
        <v>11</v>
      </c>
      <c r="F4662" s="14" t="s">
        <v>22</v>
      </c>
      <c r="G4662" s="15">
        <v>8</v>
      </c>
      <c r="H4662" s="14" t="s">
        <v>16</v>
      </c>
      <c r="I4662" s="15">
        <v>2</v>
      </c>
      <c r="J4662" s="16" t="s">
        <v>45</v>
      </c>
    </row>
    <row r="4663" spans="1:10" x14ac:dyDescent="0.3">
      <c r="A4663" s="9">
        <v>461660</v>
      </c>
      <c r="B4663" s="10" t="s">
        <v>10</v>
      </c>
      <c r="C4663" s="10" t="s">
        <v>11</v>
      </c>
      <c r="D4663" s="11">
        <v>74</v>
      </c>
      <c r="E4663" s="10" t="s">
        <v>17</v>
      </c>
      <c r="F4663" s="10" t="s">
        <v>23</v>
      </c>
      <c r="G4663" s="11">
        <v>0</v>
      </c>
      <c r="H4663" s="10" t="s">
        <v>13</v>
      </c>
      <c r="I4663" s="11">
        <v>1</v>
      </c>
      <c r="J4663" s="12" t="s">
        <v>45</v>
      </c>
    </row>
    <row r="4664" spans="1:10" x14ac:dyDescent="0.3">
      <c r="A4664" s="13">
        <v>466054</v>
      </c>
      <c r="B4664" s="14" t="s">
        <v>10</v>
      </c>
      <c r="C4664" s="14" t="s">
        <v>11</v>
      </c>
      <c r="D4664" s="15">
        <v>33</v>
      </c>
      <c r="E4664" s="14" t="s">
        <v>17</v>
      </c>
      <c r="F4664" s="14" t="s">
        <v>25</v>
      </c>
      <c r="G4664" s="15">
        <v>8</v>
      </c>
      <c r="H4664" s="14" t="s">
        <v>16</v>
      </c>
      <c r="I4664" s="15">
        <v>4</v>
      </c>
      <c r="J4664" s="16" t="s">
        <v>44</v>
      </c>
    </row>
    <row r="4665" spans="1:10" x14ac:dyDescent="0.3">
      <c r="A4665" s="9">
        <v>464725</v>
      </c>
      <c r="B4665" s="10" t="s">
        <v>14</v>
      </c>
      <c r="C4665" s="10" t="s">
        <v>11</v>
      </c>
      <c r="D4665" s="11">
        <v>45</v>
      </c>
      <c r="E4665" s="10" t="s">
        <v>17</v>
      </c>
      <c r="F4665" s="10" t="s">
        <v>18</v>
      </c>
      <c r="G4665" s="11">
        <v>11</v>
      </c>
      <c r="H4665" s="10" t="s">
        <v>19</v>
      </c>
      <c r="I4665" s="11">
        <v>9</v>
      </c>
      <c r="J4665" s="12" t="s">
        <v>44</v>
      </c>
    </row>
    <row r="4666" spans="1:10" x14ac:dyDescent="0.3">
      <c r="A4666" s="13">
        <v>463507</v>
      </c>
      <c r="B4666" s="14" t="s">
        <v>14</v>
      </c>
      <c r="C4666" s="14" t="s">
        <v>11</v>
      </c>
      <c r="D4666" s="15">
        <v>49</v>
      </c>
      <c r="E4666" s="14" t="s">
        <v>17</v>
      </c>
      <c r="F4666" s="14" t="s">
        <v>22</v>
      </c>
      <c r="G4666" s="15">
        <v>1</v>
      </c>
      <c r="H4666" s="14" t="s">
        <v>13</v>
      </c>
      <c r="I4666" s="15">
        <v>1</v>
      </c>
      <c r="J4666" s="16" t="s">
        <v>45</v>
      </c>
    </row>
    <row r="4667" spans="1:10" x14ac:dyDescent="0.3">
      <c r="A4667" s="9">
        <v>465888</v>
      </c>
      <c r="B4667" s="10" t="s">
        <v>14</v>
      </c>
      <c r="C4667" s="10" t="s">
        <v>11</v>
      </c>
      <c r="D4667" s="11">
        <v>37</v>
      </c>
      <c r="E4667" s="10" t="s">
        <v>11</v>
      </c>
      <c r="F4667" s="10" t="s">
        <v>21</v>
      </c>
      <c r="G4667" s="11">
        <v>8</v>
      </c>
      <c r="H4667" s="10" t="s">
        <v>16</v>
      </c>
      <c r="I4667" s="11">
        <v>2</v>
      </c>
      <c r="J4667" s="12" t="s">
        <v>45</v>
      </c>
    </row>
    <row r="4668" spans="1:10" x14ac:dyDescent="0.3">
      <c r="A4668" s="13">
        <v>466103</v>
      </c>
      <c r="B4668" s="14" t="s">
        <v>10</v>
      </c>
      <c r="C4668" s="14" t="s">
        <v>11</v>
      </c>
      <c r="D4668" s="15">
        <v>40</v>
      </c>
      <c r="E4668" s="14" t="s">
        <v>17</v>
      </c>
      <c r="F4668" s="14" t="s">
        <v>12</v>
      </c>
      <c r="G4668" s="15">
        <v>0</v>
      </c>
      <c r="H4668" s="14" t="s">
        <v>13</v>
      </c>
      <c r="I4668" s="15">
        <v>5</v>
      </c>
      <c r="J4668" s="16" t="s">
        <v>45</v>
      </c>
    </row>
    <row r="4669" spans="1:10" x14ac:dyDescent="0.3">
      <c r="A4669" s="9">
        <v>461261</v>
      </c>
      <c r="B4669" s="10" t="s">
        <v>10</v>
      </c>
      <c r="C4669" s="10" t="s">
        <v>17</v>
      </c>
      <c r="D4669" s="11">
        <v>29</v>
      </c>
      <c r="E4669" s="10" t="s">
        <v>17</v>
      </c>
      <c r="F4669" s="10" t="s">
        <v>22</v>
      </c>
      <c r="G4669" s="11">
        <v>0</v>
      </c>
      <c r="H4669" s="10" t="s">
        <v>13</v>
      </c>
      <c r="I4669" s="11">
        <v>3</v>
      </c>
      <c r="J4669" s="12" t="s">
        <v>44</v>
      </c>
    </row>
    <row r="4670" spans="1:10" x14ac:dyDescent="0.3">
      <c r="A4670" s="13">
        <v>462203</v>
      </c>
      <c r="B4670" s="14" t="s">
        <v>14</v>
      </c>
      <c r="C4670" s="14" t="s">
        <v>11</v>
      </c>
      <c r="D4670" s="15">
        <v>72</v>
      </c>
      <c r="E4670" s="14" t="s">
        <v>17</v>
      </c>
      <c r="F4670" s="14" t="s">
        <v>18</v>
      </c>
      <c r="G4670" s="15">
        <v>2</v>
      </c>
      <c r="H4670" s="14" t="s">
        <v>19</v>
      </c>
      <c r="I4670" s="15">
        <v>7</v>
      </c>
      <c r="J4670" s="16" t="s">
        <v>44</v>
      </c>
    </row>
    <row r="4671" spans="1:10" x14ac:dyDescent="0.3">
      <c r="A4671" s="9">
        <v>463303</v>
      </c>
      <c r="B4671" s="10" t="s">
        <v>10</v>
      </c>
      <c r="C4671" s="10" t="s">
        <v>11</v>
      </c>
      <c r="D4671" s="11">
        <v>49</v>
      </c>
      <c r="E4671" s="10" t="s">
        <v>11</v>
      </c>
      <c r="F4671" s="10" t="s">
        <v>25</v>
      </c>
      <c r="G4671" s="11">
        <v>2</v>
      </c>
      <c r="H4671" s="10" t="s">
        <v>16</v>
      </c>
      <c r="I4671" s="11">
        <v>4</v>
      </c>
      <c r="J4671" s="12" t="s">
        <v>45</v>
      </c>
    </row>
    <row r="4672" spans="1:10" x14ac:dyDescent="0.3">
      <c r="A4672" s="9">
        <v>462997</v>
      </c>
      <c r="B4672" s="10" t="s">
        <v>14</v>
      </c>
      <c r="C4672" s="10" t="s">
        <v>11</v>
      </c>
      <c r="D4672" s="11">
        <v>55</v>
      </c>
      <c r="E4672" s="10" t="s">
        <v>11</v>
      </c>
      <c r="F4672" s="10" t="s">
        <v>24</v>
      </c>
      <c r="G4672" s="11">
        <v>0</v>
      </c>
      <c r="H4672" s="10" t="s">
        <v>16</v>
      </c>
      <c r="I4672" s="11">
        <v>4</v>
      </c>
      <c r="J4672" s="12" t="s">
        <v>45</v>
      </c>
    </row>
    <row r="4673" spans="1:10" x14ac:dyDescent="0.3">
      <c r="A4673" s="13">
        <v>460338</v>
      </c>
      <c r="B4673" s="14" t="s">
        <v>14</v>
      </c>
      <c r="C4673" s="14" t="s">
        <v>17</v>
      </c>
      <c r="D4673" s="15">
        <v>28</v>
      </c>
      <c r="E4673" s="14" t="s">
        <v>11</v>
      </c>
      <c r="F4673" s="14" t="s">
        <v>24</v>
      </c>
      <c r="G4673" s="15">
        <v>14</v>
      </c>
      <c r="H4673" s="14" t="s">
        <v>13</v>
      </c>
      <c r="I4673" s="15">
        <v>2</v>
      </c>
      <c r="J4673" s="16" t="s">
        <v>45</v>
      </c>
    </row>
    <row r="4674" spans="1:10" x14ac:dyDescent="0.3">
      <c r="A4674" s="9">
        <v>460000</v>
      </c>
      <c r="B4674" s="10" t="s">
        <v>14</v>
      </c>
      <c r="C4674" s="10" t="s">
        <v>17</v>
      </c>
      <c r="D4674" s="11">
        <v>52</v>
      </c>
      <c r="E4674" s="10" t="s">
        <v>11</v>
      </c>
      <c r="F4674" s="10" t="s">
        <v>24</v>
      </c>
      <c r="G4674" s="11">
        <v>1</v>
      </c>
      <c r="H4674" s="10" t="s">
        <v>13</v>
      </c>
      <c r="I4674" s="11">
        <v>1</v>
      </c>
      <c r="J4674" s="12" t="s">
        <v>43</v>
      </c>
    </row>
    <row r="4675" spans="1:10" x14ac:dyDescent="0.3">
      <c r="A4675" s="9">
        <v>460122</v>
      </c>
      <c r="B4675" s="10" t="s">
        <v>10</v>
      </c>
      <c r="C4675" s="10" t="s">
        <v>17</v>
      </c>
      <c r="D4675" s="11">
        <v>41</v>
      </c>
      <c r="E4675" s="10" t="s">
        <v>17</v>
      </c>
      <c r="F4675" s="10" t="s">
        <v>22</v>
      </c>
      <c r="G4675" s="11">
        <v>0</v>
      </c>
      <c r="H4675" s="10" t="s">
        <v>13</v>
      </c>
      <c r="I4675" s="11">
        <v>1</v>
      </c>
      <c r="J4675" s="12" t="s">
        <v>45</v>
      </c>
    </row>
    <row r="4676" spans="1:10" x14ac:dyDescent="0.3">
      <c r="A4676" s="9">
        <v>459350</v>
      </c>
      <c r="B4676" s="10" t="s">
        <v>10</v>
      </c>
      <c r="C4676" s="10" t="s">
        <v>11</v>
      </c>
      <c r="D4676" s="11">
        <v>56</v>
      </c>
      <c r="E4676" s="10" t="s">
        <v>11</v>
      </c>
      <c r="F4676" s="10" t="s">
        <v>12</v>
      </c>
      <c r="G4676" s="11">
        <v>0</v>
      </c>
      <c r="H4676" s="10" t="s">
        <v>19</v>
      </c>
      <c r="I4676" s="11">
        <v>2</v>
      </c>
      <c r="J4676" s="12" t="s">
        <v>45</v>
      </c>
    </row>
    <row r="4677" spans="1:10" x14ac:dyDescent="0.3">
      <c r="A4677" s="13">
        <v>460676</v>
      </c>
      <c r="B4677" s="14" t="s">
        <v>10</v>
      </c>
      <c r="C4677" s="14" t="s">
        <v>11</v>
      </c>
      <c r="D4677" s="15">
        <v>51</v>
      </c>
      <c r="E4677" s="14" t="s">
        <v>11</v>
      </c>
      <c r="F4677" s="14" t="s">
        <v>20</v>
      </c>
      <c r="G4677" s="15">
        <v>9</v>
      </c>
      <c r="H4677" s="14" t="s">
        <v>16</v>
      </c>
      <c r="I4677" s="15">
        <v>1</v>
      </c>
      <c r="J4677" s="16" t="s">
        <v>43</v>
      </c>
    </row>
    <row r="4678" spans="1:10" x14ac:dyDescent="0.3">
      <c r="A4678" s="9">
        <v>463179</v>
      </c>
      <c r="B4678" s="10" t="s">
        <v>14</v>
      </c>
      <c r="C4678" s="10" t="s">
        <v>11</v>
      </c>
      <c r="D4678" s="11">
        <v>57</v>
      </c>
      <c r="E4678" s="10" t="s">
        <v>11</v>
      </c>
      <c r="F4678" s="10" t="s">
        <v>24</v>
      </c>
      <c r="G4678" s="11">
        <v>0</v>
      </c>
      <c r="H4678" s="10" t="s">
        <v>13</v>
      </c>
      <c r="I4678" s="11">
        <v>2</v>
      </c>
      <c r="J4678" s="12" t="s">
        <v>45</v>
      </c>
    </row>
    <row r="4679" spans="1:10" x14ac:dyDescent="0.3">
      <c r="A4679" s="13">
        <v>461137</v>
      </c>
      <c r="B4679" s="14" t="s">
        <v>14</v>
      </c>
      <c r="C4679" s="14" t="s">
        <v>11</v>
      </c>
      <c r="D4679" s="15">
        <v>60</v>
      </c>
      <c r="E4679" s="14" t="s">
        <v>11</v>
      </c>
      <c r="F4679" s="14" t="s">
        <v>24</v>
      </c>
      <c r="G4679" s="15">
        <v>0</v>
      </c>
      <c r="H4679" s="14" t="s">
        <v>13</v>
      </c>
      <c r="I4679" s="15">
        <v>4</v>
      </c>
      <c r="J4679" s="16" t="s">
        <v>45</v>
      </c>
    </row>
    <row r="4680" spans="1:10" x14ac:dyDescent="0.3">
      <c r="A4680" s="9">
        <v>467555</v>
      </c>
      <c r="B4680" s="10" t="s">
        <v>14</v>
      </c>
      <c r="C4680" s="10" t="s">
        <v>17</v>
      </c>
      <c r="D4680" s="11">
        <v>27</v>
      </c>
      <c r="E4680" s="10" t="s">
        <v>17</v>
      </c>
      <c r="F4680" s="10" t="s">
        <v>24</v>
      </c>
      <c r="G4680" s="11">
        <v>14</v>
      </c>
      <c r="H4680" s="10" t="s">
        <v>13</v>
      </c>
      <c r="I4680" s="11">
        <v>3</v>
      </c>
      <c r="J4680" s="12" t="s">
        <v>45</v>
      </c>
    </row>
    <row r="4681" spans="1:10" x14ac:dyDescent="0.3">
      <c r="A4681" s="13">
        <v>464211</v>
      </c>
      <c r="B4681" s="14" t="s">
        <v>14</v>
      </c>
      <c r="C4681" s="14" t="s">
        <v>11</v>
      </c>
      <c r="D4681" s="15">
        <v>50</v>
      </c>
      <c r="E4681" s="14" t="s">
        <v>11</v>
      </c>
      <c r="F4681" s="14" t="s">
        <v>21</v>
      </c>
      <c r="G4681" s="15">
        <v>0</v>
      </c>
      <c r="H4681" s="14" t="s">
        <v>16</v>
      </c>
      <c r="I4681" s="15">
        <v>3</v>
      </c>
      <c r="J4681" s="16" t="s">
        <v>42</v>
      </c>
    </row>
    <row r="4682" spans="1:10" x14ac:dyDescent="0.3">
      <c r="A4682" s="9">
        <v>461413</v>
      </c>
      <c r="B4682" s="10" t="s">
        <v>10</v>
      </c>
      <c r="C4682" s="10" t="s">
        <v>17</v>
      </c>
      <c r="D4682" s="11">
        <v>40</v>
      </c>
      <c r="E4682" s="10" t="s">
        <v>11</v>
      </c>
      <c r="F4682" s="10" t="s">
        <v>22</v>
      </c>
      <c r="G4682" s="11">
        <v>2</v>
      </c>
      <c r="H4682" s="10" t="s">
        <v>13</v>
      </c>
      <c r="I4682" s="11">
        <v>1</v>
      </c>
      <c r="J4682" s="12" t="s">
        <v>45</v>
      </c>
    </row>
    <row r="4683" spans="1:10" x14ac:dyDescent="0.3">
      <c r="A4683" s="13">
        <v>467660</v>
      </c>
      <c r="B4683" s="14" t="s">
        <v>10</v>
      </c>
      <c r="C4683" s="14" t="s">
        <v>11</v>
      </c>
      <c r="D4683" s="15">
        <v>69</v>
      </c>
      <c r="E4683" s="14" t="s">
        <v>11</v>
      </c>
      <c r="F4683" s="14" t="s">
        <v>22</v>
      </c>
      <c r="G4683" s="15">
        <v>9</v>
      </c>
      <c r="H4683" s="14" t="s">
        <v>19</v>
      </c>
      <c r="I4683" s="15">
        <v>2</v>
      </c>
      <c r="J4683" s="16" t="s">
        <v>45</v>
      </c>
    </row>
    <row r="4684" spans="1:10" x14ac:dyDescent="0.3">
      <c r="A4684" s="9">
        <v>461193</v>
      </c>
      <c r="B4684" s="10" t="s">
        <v>10</v>
      </c>
      <c r="C4684" s="10" t="s">
        <v>17</v>
      </c>
      <c r="D4684" s="11">
        <v>41</v>
      </c>
      <c r="E4684" s="10" t="s">
        <v>11</v>
      </c>
      <c r="F4684" s="10" t="s">
        <v>20</v>
      </c>
      <c r="G4684" s="11">
        <v>1</v>
      </c>
      <c r="H4684" s="10" t="s">
        <v>13</v>
      </c>
      <c r="I4684" s="11">
        <v>1</v>
      </c>
      <c r="J4684" s="12" t="s">
        <v>45</v>
      </c>
    </row>
    <row r="4685" spans="1:10" x14ac:dyDescent="0.3">
      <c r="A4685" s="13">
        <v>460772</v>
      </c>
      <c r="B4685" s="14" t="s">
        <v>14</v>
      </c>
      <c r="C4685" s="14" t="s">
        <v>11</v>
      </c>
      <c r="D4685" s="15">
        <v>70</v>
      </c>
      <c r="E4685" s="14" t="s">
        <v>17</v>
      </c>
      <c r="F4685" s="14" t="s">
        <v>24</v>
      </c>
      <c r="G4685" s="15">
        <v>1</v>
      </c>
      <c r="H4685" s="14" t="s">
        <v>13</v>
      </c>
      <c r="I4685" s="15">
        <v>1</v>
      </c>
      <c r="J4685" s="16" t="s">
        <v>45</v>
      </c>
    </row>
    <row r="4686" spans="1:10" x14ac:dyDescent="0.3">
      <c r="A4686" s="9">
        <v>465702</v>
      </c>
      <c r="B4686" s="10" t="s">
        <v>14</v>
      </c>
      <c r="C4686" s="10" t="s">
        <v>17</v>
      </c>
      <c r="D4686" s="11">
        <v>32</v>
      </c>
      <c r="E4686" s="10" t="s">
        <v>11</v>
      </c>
      <c r="F4686" s="10" t="s">
        <v>24</v>
      </c>
      <c r="G4686" s="11">
        <v>1</v>
      </c>
      <c r="H4686" s="10" t="s">
        <v>13</v>
      </c>
      <c r="I4686" s="11">
        <v>1</v>
      </c>
      <c r="J4686" s="12" t="s">
        <v>44</v>
      </c>
    </row>
    <row r="4687" spans="1:10" x14ac:dyDescent="0.3">
      <c r="A4687" s="9">
        <v>467006</v>
      </c>
      <c r="B4687" s="10" t="s">
        <v>10</v>
      </c>
      <c r="C4687" s="10" t="s">
        <v>17</v>
      </c>
      <c r="D4687" s="11">
        <v>73</v>
      </c>
      <c r="E4687" s="10" t="s">
        <v>11</v>
      </c>
      <c r="F4687" s="10" t="s">
        <v>23</v>
      </c>
      <c r="G4687" s="11">
        <v>0</v>
      </c>
      <c r="H4687" s="10" t="s">
        <v>13</v>
      </c>
      <c r="I4687" s="11">
        <v>1</v>
      </c>
      <c r="J4687" s="12" t="s">
        <v>45</v>
      </c>
    </row>
    <row r="4688" spans="1:10" x14ac:dyDescent="0.3">
      <c r="A4688" s="13">
        <v>466927</v>
      </c>
      <c r="B4688" s="14" t="s">
        <v>14</v>
      </c>
      <c r="C4688" s="14" t="s">
        <v>17</v>
      </c>
      <c r="D4688" s="15">
        <v>19</v>
      </c>
      <c r="E4688" s="14" t="s">
        <v>17</v>
      </c>
      <c r="F4688" s="14" t="s">
        <v>12</v>
      </c>
      <c r="G4688" s="15">
        <v>7</v>
      </c>
      <c r="H4688" s="14" t="s">
        <v>13</v>
      </c>
      <c r="I4688" s="15">
        <v>5</v>
      </c>
      <c r="J4688" s="16" t="s">
        <v>42</v>
      </c>
    </row>
    <row r="4689" spans="1:10" x14ac:dyDescent="0.3">
      <c r="A4689" s="9">
        <v>464107</v>
      </c>
      <c r="B4689" s="10" t="s">
        <v>14</v>
      </c>
      <c r="C4689" s="10" t="s">
        <v>11</v>
      </c>
      <c r="D4689" s="11">
        <v>70</v>
      </c>
      <c r="E4689" s="10" t="s">
        <v>17</v>
      </c>
      <c r="F4689" s="10" t="s">
        <v>22</v>
      </c>
      <c r="G4689" s="11">
        <v>1</v>
      </c>
      <c r="H4689" s="10" t="s">
        <v>16</v>
      </c>
      <c r="I4689" s="11">
        <v>2</v>
      </c>
      <c r="J4689" s="12" t="s">
        <v>45</v>
      </c>
    </row>
    <row r="4690" spans="1:10" x14ac:dyDescent="0.3">
      <c r="A4690" s="13">
        <v>460605</v>
      </c>
      <c r="B4690" s="14" t="s">
        <v>14</v>
      </c>
      <c r="C4690" s="14" t="s">
        <v>11</v>
      </c>
      <c r="D4690" s="15">
        <v>33</v>
      </c>
      <c r="E4690" s="14" t="s">
        <v>11</v>
      </c>
      <c r="F4690" s="14" t="s">
        <v>21</v>
      </c>
      <c r="G4690" s="15">
        <v>9</v>
      </c>
      <c r="H4690" s="14" t="s">
        <v>16</v>
      </c>
      <c r="I4690" s="15">
        <v>2</v>
      </c>
      <c r="J4690" s="16" t="s">
        <v>44</v>
      </c>
    </row>
    <row r="4691" spans="1:10" x14ac:dyDescent="0.3">
      <c r="A4691" s="9">
        <v>459847</v>
      </c>
      <c r="B4691" s="10" t="s">
        <v>10</v>
      </c>
      <c r="C4691" s="10" t="s">
        <v>11</v>
      </c>
      <c r="D4691" s="11">
        <v>49</v>
      </c>
      <c r="E4691" s="10" t="s">
        <v>11</v>
      </c>
      <c r="F4691" s="10" t="s">
        <v>22</v>
      </c>
      <c r="G4691" s="11">
        <v>1</v>
      </c>
      <c r="H4691" s="10" t="s">
        <v>16</v>
      </c>
      <c r="I4691" s="11">
        <v>5</v>
      </c>
      <c r="J4691" s="12" t="s">
        <v>45</v>
      </c>
    </row>
    <row r="4692" spans="1:10" x14ac:dyDescent="0.3">
      <c r="A4692" s="13">
        <v>460906</v>
      </c>
      <c r="B4692" s="14" t="s">
        <v>10</v>
      </c>
      <c r="C4692" s="14" t="s">
        <v>11</v>
      </c>
      <c r="D4692" s="15">
        <v>89</v>
      </c>
      <c r="E4692" s="14" t="s">
        <v>11</v>
      </c>
      <c r="F4692" s="14" t="s">
        <v>23</v>
      </c>
      <c r="G4692" s="15">
        <v>1</v>
      </c>
      <c r="H4692" s="14" t="s">
        <v>19</v>
      </c>
      <c r="I4692" s="15">
        <v>3</v>
      </c>
      <c r="J4692" s="16" t="s">
        <v>45</v>
      </c>
    </row>
    <row r="4693" spans="1:10" x14ac:dyDescent="0.3">
      <c r="A4693" s="9">
        <v>459720</v>
      </c>
      <c r="B4693" s="10" t="s">
        <v>14</v>
      </c>
      <c r="C4693" s="10" t="s">
        <v>17</v>
      </c>
      <c r="D4693" s="11">
        <v>25</v>
      </c>
      <c r="E4693" s="10" t="s">
        <v>17</v>
      </c>
      <c r="F4693" s="10" t="s">
        <v>21</v>
      </c>
      <c r="G4693" s="11">
        <v>6</v>
      </c>
      <c r="H4693" s="10" t="s">
        <v>13</v>
      </c>
      <c r="I4693" s="11">
        <v>1</v>
      </c>
      <c r="J4693" s="12" t="s">
        <v>45</v>
      </c>
    </row>
    <row r="4694" spans="1:10" x14ac:dyDescent="0.3">
      <c r="A4694" s="13">
        <v>463294</v>
      </c>
      <c r="B4694" s="14" t="s">
        <v>10</v>
      </c>
      <c r="C4694" s="14" t="s">
        <v>11</v>
      </c>
      <c r="D4694" s="15">
        <v>35</v>
      </c>
      <c r="E4694" s="14" t="s">
        <v>11</v>
      </c>
      <c r="F4694" s="14" t="s">
        <v>12</v>
      </c>
      <c r="G4694" s="15">
        <v>5</v>
      </c>
      <c r="H4694" s="14" t="s">
        <v>13</v>
      </c>
      <c r="I4694" s="15">
        <v>2</v>
      </c>
      <c r="J4694" s="16" t="s">
        <v>45</v>
      </c>
    </row>
    <row r="4695" spans="1:10" x14ac:dyDescent="0.3">
      <c r="A4695" s="13">
        <v>465209</v>
      </c>
      <c r="B4695" s="14" t="s">
        <v>14</v>
      </c>
      <c r="C4695" s="14" t="s">
        <v>11</v>
      </c>
      <c r="D4695" s="15">
        <v>47</v>
      </c>
      <c r="E4695" s="14" t="s">
        <v>11</v>
      </c>
      <c r="F4695" s="14" t="s">
        <v>22</v>
      </c>
      <c r="G4695" s="15">
        <v>0</v>
      </c>
      <c r="H4695" s="14" t="s">
        <v>16</v>
      </c>
      <c r="I4695" s="15">
        <v>2</v>
      </c>
      <c r="J4695" s="16" t="s">
        <v>43</v>
      </c>
    </row>
    <row r="4696" spans="1:10" x14ac:dyDescent="0.3">
      <c r="A4696" s="9">
        <v>461222</v>
      </c>
      <c r="B4696" s="10" t="s">
        <v>10</v>
      </c>
      <c r="C4696" s="10" t="s">
        <v>17</v>
      </c>
      <c r="D4696" s="11">
        <v>48</v>
      </c>
      <c r="E4696" s="10" t="s">
        <v>11</v>
      </c>
      <c r="F4696" s="10" t="s">
        <v>22</v>
      </c>
      <c r="G4696" s="11">
        <v>1</v>
      </c>
      <c r="H4696" s="10" t="s">
        <v>13</v>
      </c>
      <c r="I4696" s="11">
        <v>1</v>
      </c>
      <c r="J4696" s="12" t="s">
        <v>46</v>
      </c>
    </row>
    <row r="4697" spans="1:10" x14ac:dyDescent="0.3">
      <c r="A4697" s="13">
        <v>464813</v>
      </c>
      <c r="B4697" s="14" t="s">
        <v>14</v>
      </c>
      <c r="C4697" s="14" t="s">
        <v>11</v>
      </c>
      <c r="D4697" s="15">
        <v>45</v>
      </c>
      <c r="E4697" s="14" t="s">
        <v>11</v>
      </c>
      <c r="F4697" s="14" t="s">
        <v>12</v>
      </c>
      <c r="G4697" s="15">
        <v>5</v>
      </c>
      <c r="H4697" s="14" t="s">
        <v>16</v>
      </c>
      <c r="I4697" s="15">
        <v>5</v>
      </c>
      <c r="J4697" s="16" t="s">
        <v>45</v>
      </c>
    </row>
    <row r="4698" spans="1:10" x14ac:dyDescent="0.3">
      <c r="A4698" s="13">
        <v>463777</v>
      </c>
      <c r="B4698" s="14" t="s">
        <v>10</v>
      </c>
      <c r="C4698" s="14" t="s">
        <v>11</v>
      </c>
      <c r="D4698" s="15">
        <v>46</v>
      </c>
      <c r="E4698" s="14" t="s">
        <v>11</v>
      </c>
      <c r="F4698" s="14" t="s">
        <v>22</v>
      </c>
      <c r="G4698" s="15">
        <v>2</v>
      </c>
      <c r="H4698" s="14" t="s">
        <v>13</v>
      </c>
      <c r="I4698" s="15">
        <v>2</v>
      </c>
      <c r="J4698" s="16" t="s">
        <v>45</v>
      </c>
    </row>
    <row r="4699" spans="1:10" x14ac:dyDescent="0.3">
      <c r="A4699" s="13">
        <v>461672</v>
      </c>
      <c r="B4699" s="14" t="s">
        <v>10</v>
      </c>
      <c r="C4699" s="14" t="s">
        <v>17</v>
      </c>
      <c r="D4699" s="15">
        <v>26</v>
      </c>
      <c r="E4699" s="14" t="s">
        <v>17</v>
      </c>
      <c r="F4699" s="14" t="s">
        <v>12</v>
      </c>
      <c r="G4699" s="15">
        <v>1</v>
      </c>
      <c r="H4699" s="14" t="s">
        <v>13</v>
      </c>
      <c r="I4699" s="15">
        <v>2</v>
      </c>
      <c r="J4699" s="16" t="s">
        <v>45</v>
      </c>
    </row>
    <row r="4700" spans="1:10" x14ac:dyDescent="0.3">
      <c r="A4700" s="13">
        <v>459662</v>
      </c>
      <c r="B4700" s="14" t="s">
        <v>14</v>
      </c>
      <c r="C4700" s="14" t="s">
        <v>11</v>
      </c>
      <c r="D4700" s="15">
        <v>51</v>
      </c>
      <c r="E4700" s="14" t="s">
        <v>11</v>
      </c>
      <c r="F4700" s="14" t="s">
        <v>24</v>
      </c>
      <c r="G4700" s="15">
        <v>0</v>
      </c>
      <c r="H4700" s="14" t="s">
        <v>19</v>
      </c>
      <c r="I4700" s="15">
        <v>5</v>
      </c>
      <c r="J4700" s="16" t="s">
        <v>43</v>
      </c>
    </row>
    <row r="4701" spans="1:10" x14ac:dyDescent="0.3">
      <c r="A4701" s="9">
        <v>466515</v>
      </c>
      <c r="B4701" s="10" t="s">
        <v>14</v>
      </c>
      <c r="C4701" s="10" t="s">
        <v>11</v>
      </c>
      <c r="D4701" s="11">
        <v>52</v>
      </c>
      <c r="E4701" s="10" t="s">
        <v>17</v>
      </c>
      <c r="F4701" s="10" t="s">
        <v>18</v>
      </c>
      <c r="G4701" s="11">
        <v>9</v>
      </c>
      <c r="H4701" s="10" t="s">
        <v>16</v>
      </c>
      <c r="I4701" s="11">
        <v>4</v>
      </c>
      <c r="J4701" s="12" t="s">
        <v>45</v>
      </c>
    </row>
    <row r="4702" spans="1:10" x14ac:dyDescent="0.3">
      <c r="A4702" s="13">
        <v>464946</v>
      </c>
      <c r="B4702" s="14" t="s">
        <v>14</v>
      </c>
      <c r="C4702" s="14" t="s">
        <v>11</v>
      </c>
      <c r="D4702" s="15">
        <v>53</v>
      </c>
      <c r="E4702" s="14" t="s">
        <v>11</v>
      </c>
      <c r="F4702" s="14" t="s">
        <v>18</v>
      </c>
      <c r="G4702" s="15">
        <v>9</v>
      </c>
      <c r="H4702" s="14" t="s">
        <v>13</v>
      </c>
      <c r="I4702" s="15">
        <v>1</v>
      </c>
      <c r="J4702" s="16" t="s">
        <v>44</v>
      </c>
    </row>
    <row r="4703" spans="1:10" x14ac:dyDescent="0.3">
      <c r="A4703" s="9">
        <v>460880</v>
      </c>
      <c r="B4703" s="10" t="s">
        <v>14</v>
      </c>
      <c r="C4703" s="10" t="s">
        <v>17</v>
      </c>
      <c r="D4703" s="11">
        <v>42</v>
      </c>
      <c r="E4703" s="10" t="s">
        <v>11</v>
      </c>
      <c r="F4703" s="10" t="s">
        <v>22</v>
      </c>
      <c r="G4703" s="11">
        <v>4</v>
      </c>
      <c r="H4703" s="10" t="s">
        <v>13</v>
      </c>
      <c r="I4703" s="11">
        <v>2</v>
      </c>
      <c r="J4703" s="12" t="s">
        <v>42</v>
      </c>
    </row>
    <row r="4704" spans="1:10" x14ac:dyDescent="0.3">
      <c r="A4704" s="13">
        <v>459537</v>
      </c>
      <c r="B4704" s="14" t="s">
        <v>10</v>
      </c>
      <c r="C4704" s="14" t="s">
        <v>17</v>
      </c>
      <c r="D4704" s="15">
        <v>47</v>
      </c>
      <c r="E4704" s="14" t="s">
        <v>11</v>
      </c>
      <c r="F4704" s="14" t="s">
        <v>25</v>
      </c>
      <c r="G4704" s="15">
        <v>9</v>
      </c>
      <c r="H4704" s="14" t="s">
        <v>13</v>
      </c>
      <c r="I4704" s="15">
        <v>3</v>
      </c>
      <c r="J4704" s="16" t="s">
        <v>44</v>
      </c>
    </row>
    <row r="4705" spans="1:10" x14ac:dyDescent="0.3">
      <c r="A4705" s="9">
        <v>463635</v>
      </c>
      <c r="B4705" s="10" t="s">
        <v>10</v>
      </c>
      <c r="C4705" s="10" t="s">
        <v>11</v>
      </c>
      <c r="D4705" s="11">
        <v>41</v>
      </c>
      <c r="E4705" s="10" t="s">
        <v>11</v>
      </c>
      <c r="F4705" s="10" t="s">
        <v>22</v>
      </c>
      <c r="G4705" s="11">
        <v>0</v>
      </c>
      <c r="H4705" s="10" t="s">
        <v>13</v>
      </c>
      <c r="I4705" s="11">
        <v>3</v>
      </c>
      <c r="J4705" s="12" t="s">
        <v>45</v>
      </c>
    </row>
    <row r="4706" spans="1:10" x14ac:dyDescent="0.3">
      <c r="A4706" s="13">
        <v>467650</v>
      </c>
      <c r="B4706" s="14" t="s">
        <v>14</v>
      </c>
      <c r="C4706" s="14" t="s">
        <v>11</v>
      </c>
      <c r="D4706" s="15">
        <v>52</v>
      </c>
      <c r="E4706" s="14" t="s">
        <v>11</v>
      </c>
      <c r="F4706" s="14" t="s">
        <v>22</v>
      </c>
      <c r="G4706" s="15">
        <v>2</v>
      </c>
      <c r="H4706" s="14" t="s">
        <v>16</v>
      </c>
      <c r="I4706" s="15">
        <v>4</v>
      </c>
      <c r="J4706" s="16" t="s">
        <v>45</v>
      </c>
    </row>
    <row r="4707" spans="1:10" x14ac:dyDescent="0.3">
      <c r="A4707" s="9">
        <v>467891</v>
      </c>
      <c r="B4707" s="10" t="s">
        <v>10</v>
      </c>
      <c r="C4707" s="10" t="s">
        <v>17</v>
      </c>
      <c r="D4707" s="11">
        <v>30</v>
      </c>
      <c r="E4707" s="10" t="s">
        <v>11</v>
      </c>
      <c r="F4707" s="10" t="s">
        <v>21</v>
      </c>
      <c r="G4707" s="11">
        <v>0</v>
      </c>
      <c r="H4707" s="10" t="s">
        <v>13</v>
      </c>
      <c r="I4707" s="11">
        <v>5</v>
      </c>
      <c r="J4707" s="12" t="s">
        <v>45</v>
      </c>
    </row>
    <row r="4708" spans="1:10" x14ac:dyDescent="0.3">
      <c r="A4708" s="13">
        <v>459052</v>
      </c>
      <c r="B4708" s="14" t="s">
        <v>14</v>
      </c>
      <c r="C4708" s="14" t="s">
        <v>11</v>
      </c>
      <c r="D4708" s="15">
        <v>47</v>
      </c>
      <c r="E4708" s="14" t="s">
        <v>17</v>
      </c>
      <c r="F4708" s="14" t="s">
        <v>22</v>
      </c>
      <c r="G4708" s="15">
        <v>0</v>
      </c>
      <c r="H4708" s="14" t="s">
        <v>13</v>
      </c>
      <c r="I4708" s="15">
        <v>2</v>
      </c>
      <c r="J4708" s="16" t="s">
        <v>45</v>
      </c>
    </row>
    <row r="4709" spans="1:10" x14ac:dyDescent="0.3">
      <c r="A4709" s="9">
        <v>466439</v>
      </c>
      <c r="B4709" s="10" t="s">
        <v>14</v>
      </c>
      <c r="C4709" s="10" t="s">
        <v>11</v>
      </c>
      <c r="D4709" s="11">
        <v>61</v>
      </c>
      <c r="E4709" s="10" t="s">
        <v>17</v>
      </c>
      <c r="F4709" s="10" t="s">
        <v>12</v>
      </c>
      <c r="G4709" s="11">
        <v>0</v>
      </c>
      <c r="H4709" s="10" t="s">
        <v>13</v>
      </c>
      <c r="I4709" s="11">
        <v>4</v>
      </c>
      <c r="J4709" s="12" t="s">
        <v>45</v>
      </c>
    </row>
    <row r="4710" spans="1:10" x14ac:dyDescent="0.3">
      <c r="A4710" s="9">
        <v>460758</v>
      </c>
      <c r="B4710" s="10" t="s">
        <v>14</v>
      </c>
      <c r="C4710" s="10" t="s">
        <v>11</v>
      </c>
      <c r="D4710" s="11">
        <v>31</v>
      </c>
      <c r="E4710" s="10" t="s">
        <v>17</v>
      </c>
      <c r="F4710" s="10" t="s">
        <v>18</v>
      </c>
      <c r="G4710" s="11">
        <v>9</v>
      </c>
      <c r="H4710" s="10" t="s">
        <v>16</v>
      </c>
      <c r="I4710" s="11">
        <v>2</v>
      </c>
      <c r="J4710" s="12" t="s">
        <v>45</v>
      </c>
    </row>
    <row r="4711" spans="1:10" x14ac:dyDescent="0.3">
      <c r="A4711" s="9">
        <v>460172</v>
      </c>
      <c r="B4711" s="10" t="s">
        <v>14</v>
      </c>
      <c r="C4711" s="10" t="s">
        <v>11</v>
      </c>
      <c r="D4711" s="11">
        <v>47</v>
      </c>
      <c r="E4711" s="10" t="s">
        <v>11</v>
      </c>
      <c r="F4711" s="10" t="s">
        <v>22</v>
      </c>
      <c r="G4711" s="11">
        <v>1</v>
      </c>
      <c r="H4711" s="10" t="s">
        <v>16</v>
      </c>
      <c r="I4711" s="11">
        <v>3</v>
      </c>
      <c r="J4711" s="12" t="s">
        <v>45</v>
      </c>
    </row>
    <row r="4712" spans="1:10" x14ac:dyDescent="0.3">
      <c r="A4712" s="13">
        <v>466657</v>
      </c>
      <c r="B4712" s="14" t="s">
        <v>10</v>
      </c>
      <c r="C4712" s="14" t="s">
        <v>11</v>
      </c>
      <c r="D4712" s="15">
        <v>86</v>
      </c>
      <c r="E4712" s="14" t="s">
        <v>11</v>
      </c>
      <c r="F4712" s="14" t="s">
        <v>23</v>
      </c>
      <c r="G4712" s="15">
        <v>0</v>
      </c>
      <c r="H4712" s="14" t="s">
        <v>19</v>
      </c>
      <c r="I4712" s="15">
        <v>2</v>
      </c>
      <c r="J4712" s="16" t="s">
        <v>45</v>
      </c>
    </row>
    <row r="4713" spans="1:10" x14ac:dyDescent="0.3">
      <c r="A4713" s="9">
        <v>461381</v>
      </c>
      <c r="B4713" s="10" t="s">
        <v>14</v>
      </c>
      <c r="C4713" s="10" t="s">
        <v>11</v>
      </c>
      <c r="D4713" s="11">
        <v>31</v>
      </c>
      <c r="E4713" s="10" t="s">
        <v>11</v>
      </c>
      <c r="F4713" s="10" t="s">
        <v>24</v>
      </c>
      <c r="G4713" s="11">
        <v>0</v>
      </c>
      <c r="H4713" s="10" t="s">
        <v>16</v>
      </c>
      <c r="I4713" s="11">
        <v>2</v>
      </c>
      <c r="J4713" s="12" t="s">
        <v>45</v>
      </c>
    </row>
    <row r="4714" spans="1:10" x14ac:dyDescent="0.3">
      <c r="A4714" s="13">
        <v>464275</v>
      </c>
      <c r="B4714" s="14" t="s">
        <v>14</v>
      </c>
      <c r="C4714" s="14" t="s">
        <v>17</v>
      </c>
      <c r="D4714" s="15">
        <v>30</v>
      </c>
      <c r="E4714" s="14" t="s">
        <v>17</v>
      </c>
      <c r="F4714" s="14" t="s">
        <v>21</v>
      </c>
      <c r="G4714" s="15">
        <v>0</v>
      </c>
      <c r="H4714" s="14" t="s">
        <v>13</v>
      </c>
      <c r="I4714" s="15">
        <v>5</v>
      </c>
      <c r="J4714" s="16" t="s">
        <v>45</v>
      </c>
    </row>
    <row r="4715" spans="1:10" x14ac:dyDescent="0.3">
      <c r="A4715" s="9">
        <v>463571</v>
      </c>
      <c r="B4715" s="10" t="s">
        <v>10</v>
      </c>
      <c r="C4715" s="10" t="s">
        <v>17</v>
      </c>
      <c r="D4715" s="11">
        <v>32</v>
      </c>
      <c r="E4715" s="10" t="s">
        <v>11</v>
      </c>
      <c r="F4715" s="10" t="s">
        <v>20</v>
      </c>
      <c r="G4715" s="11">
        <v>0</v>
      </c>
      <c r="H4715" s="10" t="s">
        <v>13</v>
      </c>
      <c r="I4715" s="11">
        <v>3</v>
      </c>
      <c r="J4715" s="12" t="s">
        <v>42</v>
      </c>
    </row>
    <row r="4716" spans="1:10" x14ac:dyDescent="0.3">
      <c r="A4716" s="13">
        <v>460017</v>
      </c>
      <c r="B4716" s="14" t="s">
        <v>14</v>
      </c>
      <c r="C4716" s="14" t="s">
        <v>11</v>
      </c>
      <c r="D4716" s="15">
        <v>41</v>
      </c>
      <c r="E4716" s="14" t="s">
        <v>11</v>
      </c>
      <c r="F4716" s="14" t="s">
        <v>22</v>
      </c>
      <c r="G4716" s="15">
        <v>7</v>
      </c>
      <c r="H4716" s="14" t="s">
        <v>19</v>
      </c>
      <c r="I4716" s="15">
        <v>2</v>
      </c>
      <c r="J4716" s="16" t="s">
        <v>43</v>
      </c>
    </row>
    <row r="4717" spans="1:10" x14ac:dyDescent="0.3">
      <c r="A4717" s="9">
        <v>462171</v>
      </c>
      <c r="B4717" s="10" t="s">
        <v>10</v>
      </c>
      <c r="C4717" s="10" t="s">
        <v>11</v>
      </c>
      <c r="D4717" s="11">
        <v>37</v>
      </c>
      <c r="E4717" s="10" t="s">
        <v>17</v>
      </c>
      <c r="F4717" s="10" t="s">
        <v>12</v>
      </c>
      <c r="G4717" s="11">
        <v>3</v>
      </c>
      <c r="H4717" s="10" t="s">
        <v>19</v>
      </c>
      <c r="I4717" s="11">
        <v>2</v>
      </c>
      <c r="J4717" s="12" t="s">
        <v>45</v>
      </c>
    </row>
    <row r="4718" spans="1:10" x14ac:dyDescent="0.3">
      <c r="A4718" s="13">
        <v>460436</v>
      </c>
      <c r="B4718" s="14" t="s">
        <v>10</v>
      </c>
      <c r="C4718" s="14" t="s">
        <v>17</v>
      </c>
      <c r="D4718" s="15">
        <v>51</v>
      </c>
      <c r="E4718" s="14" t="s">
        <v>17</v>
      </c>
      <c r="F4718" s="14" t="s">
        <v>24</v>
      </c>
      <c r="G4718" s="15">
        <v>1</v>
      </c>
      <c r="H4718" s="14" t="s">
        <v>13</v>
      </c>
      <c r="I4718" s="15">
        <v>1</v>
      </c>
      <c r="J4718" s="16" t="s">
        <v>45</v>
      </c>
    </row>
    <row r="4719" spans="1:10" x14ac:dyDescent="0.3">
      <c r="A4719" s="9">
        <v>459527</v>
      </c>
      <c r="B4719" s="10" t="s">
        <v>14</v>
      </c>
      <c r="C4719" s="10" t="s">
        <v>11</v>
      </c>
      <c r="D4719" s="11">
        <v>46</v>
      </c>
      <c r="E4719" s="10" t="s">
        <v>11</v>
      </c>
      <c r="F4719" s="10" t="s">
        <v>22</v>
      </c>
      <c r="G4719" s="11">
        <v>1</v>
      </c>
      <c r="H4719" s="10" t="s">
        <v>16</v>
      </c>
      <c r="I4719" s="11">
        <v>4</v>
      </c>
      <c r="J4719" s="12" t="s">
        <v>45</v>
      </c>
    </row>
    <row r="4720" spans="1:10" x14ac:dyDescent="0.3">
      <c r="A4720" s="9">
        <v>466851</v>
      </c>
      <c r="B4720" s="10" t="s">
        <v>14</v>
      </c>
      <c r="C4720" s="10" t="s">
        <v>17</v>
      </c>
      <c r="D4720" s="11">
        <v>38</v>
      </c>
      <c r="E4720" s="10" t="s">
        <v>11</v>
      </c>
      <c r="F4720" s="10" t="s">
        <v>15</v>
      </c>
      <c r="G4720" s="11">
        <v>8</v>
      </c>
      <c r="H4720" s="10" t="s">
        <v>13</v>
      </c>
      <c r="I4720" s="11">
        <v>1</v>
      </c>
      <c r="J4720" s="12" t="s">
        <v>45</v>
      </c>
    </row>
    <row r="4721" spans="1:10" x14ac:dyDescent="0.3">
      <c r="A4721" s="9">
        <v>466133</v>
      </c>
      <c r="B4721" s="10" t="s">
        <v>10</v>
      </c>
      <c r="C4721" s="10" t="s">
        <v>17</v>
      </c>
      <c r="D4721" s="11">
        <v>21</v>
      </c>
      <c r="E4721" s="10" t="s">
        <v>17</v>
      </c>
      <c r="F4721" s="10" t="s">
        <v>15</v>
      </c>
      <c r="G4721" s="11">
        <v>7</v>
      </c>
      <c r="H4721" s="10" t="s">
        <v>13</v>
      </c>
      <c r="I4721" s="11">
        <v>5</v>
      </c>
      <c r="J4721" s="12" t="s">
        <v>42</v>
      </c>
    </row>
    <row r="4722" spans="1:10" x14ac:dyDescent="0.3">
      <c r="A4722" s="13">
        <v>459678</v>
      </c>
      <c r="B4722" s="14" t="s">
        <v>14</v>
      </c>
      <c r="C4722" s="14" t="s">
        <v>17</v>
      </c>
      <c r="D4722" s="15">
        <v>21</v>
      </c>
      <c r="E4722" s="14" t="s">
        <v>17</v>
      </c>
      <c r="F4722" s="14" t="s">
        <v>15</v>
      </c>
      <c r="G4722" s="15">
        <v>0</v>
      </c>
      <c r="H4722" s="14" t="s">
        <v>13</v>
      </c>
      <c r="I4722" s="15">
        <v>5</v>
      </c>
      <c r="J4722" s="16" t="s">
        <v>45</v>
      </c>
    </row>
    <row r="4723" spans="1:10" x14ac:dyDescent="0.3">
      <c r="A4723" s="9">
        <v>464012</v>
      </c>
      <c r="B4723" s="10" t="s">
        <v>10</v>
      </c>
      <c r="C4723" s="10" t="s">
        <v>11</v>
      </c>
      <c r="D4723" s="11">
        <v>75</v>
      </c>
      <c r="E4723" s="10" t="s">
        <v>11</v>
      </c>
      <c r="F4723" s="10" t="s">
        <v>23</v>
      </c>
      <c r="G4723" s="11">
        <v>3</v>
      </c>
      <c r="H4723" s="10" t="s">
        <v>19</v>
      </c>
      <c r="I4723" s="11">
        <v>2</v>
      </c>
      <c r="J4723" s="12" t="s">
        <v>45</v>
      </c>
    </row>
    <row r="4724" spans="1:10" x14ac:dyDescent="0.3">
      <c r="A4724" s="13">
        <v>464897</v>
      </c>
      <c r="B4724" s="14" t="s">
        <v>14</v>
      </c>
      <c r="C4724" s="14" t="s">
        <v>11</v>
      </c>
      <c r="D4724" s="15">
        <v>68</v>
      </c>
      <c r="E4724" s="14" t="s">
        <v>17</v>
      </c>
      <c r="F4724" s="14" t="s">
        <v>18</v>
      </c>
      <c r="G4724" s="15">
        <v>0</v>
      </c>
      <c r="H4724" s="14" t="s">
        <v>19</v>
      </c>
      <c r="I4724" s="15">
        <v>2</v>
      </c>
      <c r="J4724" s="16" t="s">
        <v>44</v>
      </c>
    </row>
    <row r="4725" spans="1:10" x14ac:dyDescent="0.3">
      <c r="A4725" s="9">
        <v>463593</v>
      </c>
      <c r="B4725" s="10" t="s">
        <v>10</v>
      </c>
      <c r="C4725" s="10" t="s">
        <v>17</v>
      </c>
      <c r="D4725" s="11">
        <v>22</v>
      </c>
      <c r="E4725" s="10" t="s">
        <v>17</v>
      </c>
      <c r="F4725" s="10" t="s">
        <v>21</v>
      </c>
      <c r="G4725" s="11">
        <v>1</v>
      </c>
      <c r="H4725" s="10" t="s">
        <v>13</v>
      </c>
      <c r="I4725" s="11">
        <v>5</v>
      </c>
      <c r="J4725" s="12" t="s">
        <v>45</v>
      </c>
    </row>
    <row r="4726" spans="1:10" x14ac:dyDescent="0.3">
      <c r="A4726" s="13">
        <v>464559</v>
      </c>
      <c r="B4726" s="14" t="s">
        <v>10</v>
      </c>
      <c r="C4726" s="14" t="s">
        <v>17</v>
      </c>
      <c r="D4726" s="15">
        <v>35</v>
      </c>
      <c r="E4726" s="14" t="s">
        <v>11</v>
      </c>
      <c r="F4726" s="14" t="s">
        <v>15</v>
      </c>
      <c r="G4726" s="15">
        <v>9</v>
      </c>
      <c r="H4726" s="14" t="s">
        <v>13</v>
      </c>
      <c r="I4726" s="15">
        <v>1</v>
      </c>
      <c r="J4726" s="16" t="s">
        <v>45</v>
      </c>
    </row>
    <row r="4727" spans="1:10" x14ac:dyDescent="0.3">
      <c r="A4727" s="9">
        <v>463572</v>
      </c>
      <c r="B4727" s="10" t="s">
        <v>14</v>
      </c>
      <c r="C4727" s="10" t="s">
        <v>11</v>
      </c>
      <c r="D4727" s="11">
        <v>35</v>
      </c>
      <c r="E4727" s="10" t="s">
        <v>11</v>
      </c>
      <c r="F4727" s="10" t="s">
        <v>22</v>
      </c>
      <c r="G4727" s="11">
        <v>1</v>
      </c>
      <c r="H4727" s="10" t="s">
        <v>16</v>
      </c>
      <c r="I4727" s="11">
        <v>4</v>
      </c>
      <c r="J4727" s="12" t="s">
        <v>45</v>
      </c>
    </row>
    <row r="4728" spans="1:10" x14ac:dyDescent="0.3">
      <c r="A4728" s="13">
        <v>466496</v>
      </c>
      <c r="B4728" s="14" t="s">
        <v>14</v>
      </c>
      <c r="C4728" s="14" t="s">
        <v>11</v>
      </c>
      <c r="D4728" s="15">
        <v>72</v>
      </c>
      <c r="E4728" s="14" t="s">
        <v>11</v>
      </c>
      <c r="F4728" s="14" t="s">
        <v>22</v>
      </c>
      <c r="G4728" s="15">
        <v>0</v>
      </c>
      <c r="H4728" s="14" t="s">
        <v>16</v>
      </c>
      <c r="I4728" s="15">
        <v>2</v>
      </c>
      <c r="J4728" s="16" t="s">
        <v>45</v>
      </c>
    </row>
    <row r="4729" spans="1:10" x14ac:dyDescent="0.3">
      <c r="A4729" s="9">
        <v>461132</v>
      </c>
      <c r="B4729" s="10" t="s">
        <v>14</v>
      </c>
      <c r="C4729" s="10" t="s">
        <v>11</v>
      </c>
      <c r="D4729" s="11">
        <v>68</v>
      </c>
      <c r="E4729" s="10" t="s">
        <v>11</v>
      </c>
      <c r="F4729" s="10" t="s">
        <v>22</v>
      </c>
      <c r="G4729" s="11">
        <v>2</v>
      </c>
      <c r="H4729" s="10" t="s">
        <v>13</v>
      </c>
      <c r="I4729" s="11">
        <v>1</v>
      </c>
      <c r="J4729" s="12" t="s">
        <v>45</v>
      </c>
    </row>
    <row r="4730" spans="1:10" x14ac:dyDescent="0.3">
      <c r="A4730" s="13">
        <v>459165</v>
      </c>
      <c r="B4730" s="14" t="s">
        <v>14</v>
      </c>
      <c r="C4730" s="14" t="s">
        <v>17</v>
      </c>
      <c r="D4730" s="15">
        <v>27</v>
      </c>
      <c r="E4730" s="14" t="s">
        <v>17</v>
      </c>
      <c r="F4730" s="14" t="s">
        <v>21</v>
      </c>
      <c r="G4730" s="15">
        <v>7</v>
      </c>
      <c r="H4730" s="14" t="s">
        <v>13</v>
      </c>
      <c r="I4730" s="15">
        <v>3</v>
      </c>
      <c r="J4730" s="16" t="s">
        <v>45</v>
      </c>
    </row>
    <row r="4731" spans="1:10" x14ac:dyDescent="0.3">
      <c r="A4731" s="9">
        <v>461073</v>
      </c>
      <c r="B4731" s="10" t="s">
        <v>10</v>
      </c>
      <c r="C4731" s="10" t="s">
        <v>17</v>
      </c>
      <c r="D4731" s="11">
        <v>33</v>
      </c>
      <c r="E4731" s="10" t="s">
        <v>17</v>
      </c>
      <c r="F4731" s="10" t="s">
        <v>24</v>
      </c>
      <c r="G4731" s="11">
        <v>1</v>
      </c>
      <c r="H4731" s="10" t="s">
        <v>13</v>
      </c>
      <c r="I4731" s="11">
        <v>1</v>
      </c>
      <c r="J4731" s="12" t="s">
        <v>43</v>
      </c>
    </row>
    <row r="4732" spans="1:10" x14ac:dyDescent="0.3">
      <c r="A4732" s="13">
        <v>467868</v>
      </c>
      <c r="B4732" s="14" t="s">
        <v>10</v>
      </c>
      <c r="C4732" s="14" t="s">
        <v>11</v>
      </c>
      <c r="D4732" s="15">
        <v>69</v>
      </c>
      <c r="E4732" s="14" t="s">
        <v>11</v>
      </c>
      <c r="F4732" s="14" t="s">
        <v>24</v>
      </c>
      <c r="G4732" s="15">
        <v>1</v>
      </c>
      <c r="H4732" s="14" t="s">
        <v>19</v>
      </c>
      <c r="I4732" s="15">
        <v>2</v>
      </c>
      <c r="J4732" s="16" t="s">
        <v>45</v>
      </c>
    </row>
    <row r="4733" spans="1:10" x14ac:dyDescent="0.3">
      <c r="A4733" s="9">
        <v>459825</v>
      </c>
      <c r="B4733" s="10" t="s">
        <v>14</v>
      </c>
      <c r="C4733" s="10" t="s">
        <v>17</v>
      </c>
      <c r="D4733" s="11">
        <v>22</v>
      </c>
      <c r="E4733" s="10" t="s">
        <v>17</v>
      </c>
      <c r="F4733" s="10" t="s">
        <v>15</v>
      </c>
      <c r="G4733" s="11">
        <v>0</v>
      </c>
      <c r="H4733" s="10" t="s">
        <v>13</v>
      </c>
      <c r="I4733" s="11">
        <v>5</v>
      </c>
      <c r="J4733" s="12" t="s">
        <v>42</v>
      </c>
    </row>
    <row r="4734" spans="1:10" x14ac:dyDescent="0.3">
      <c r="A4734" s="13">
        <v>463300</v>
      </c>
      <c r="B4734" s="14" t="s">
        <v>14</v>
      </c>
      <c r="C4734" s="14" t="s">
        <v>11</v>
      </c>
      <c r="D4734" s="15">
        <v>47</v>
      </c>
      <c r="E4734" s="14" t="s">
        <v>17</v>
      </c>
      <c r="F4734" s="14" t="s">
        <v>24</v>
      </c>
      <c r="G4734" s="15">
        <v>1</v>
      </c>
      <c r="H4734" s="14" t="s">
        <v>13</v>
      </c>
      <c r="I4734" s="15">
        <v>2</v>
      </c>
      <c r="J4734" s="16" t="s">
        <v>45</v>
      </c>
    </row>
    <row r="4735" spans="1:10" x14ac:dyDescent="0.3">
      <c r="A4735" s="9">
        <v>467532</v>
      </c>
      <c r="B4735" s="10" t="s">
        <v>14</v>
      </c>
      <c r="C4735" s="10" t="s">
        <v>11</v>
      </c>
      <c r="D4735" s="11">
        <v>53</v>
      </c>
      <c r="E4735" s="10" t="s">
        <v>11</v>
      </c>
      <c r="F4735" s="10" t="s">
        <v>22</v>
      </c>
      <c r="G4735" s="11">
        <v>8</v>
      </c>
      <c r="H4735" s="10" t="s">
        <v>13</v>
      </c>
      <c r="I4735" s="11">
        <v>1</v>
      </c>
      <c r="J4735" s="12" t="s">
        <v>45</v>
      </c>
    </row>
    <row r="4736" spans="1:10" x14ac:dyDescent="0.3">
      <c r="A4736" s="9">
        <v>460143</v>
      </c>
      <c r="B4736" s="10" t="s">
        <v>14</v>
      </c>
      <c r="C4736" s="10" t="s">
        <v>11</v>
      </c>
      <c r="D4736" s="11">
        <v>38</v>
      </c>
      <c r="E4736" s="10" t="s">
        <v>11</v>
      </c>
      <c r="F4736" s="10" t="s">
        <v>24</v>
      </c>
      <c r="G4736" s="11">
        <v>0</v>
      </c>
      <c r="H4736" s="10" t="s">
        <v>13</v>
      </c>
      <c r="I4736" s="11">
        <v>2</v>
      </c>
      <c r="J4736" s="12" t="s">
        <v>44</v>
      </c>
    </row>
    <row r="4737" spans="1:10" x14ac:dyDescent="0.3">
      <c r="A4737" s="13">
        <v>463436</v>
      </c>
      <c r="B4737" s="14" t="s">
        <v>10</v>
      </c>
      <c r="C4737" s="14" t="s">
        <v>17</v>
      </c>
      <c r="D4737" s="15">
        <v>25</v>
      </c>
      <c r="E4737" s="14" t="s">
        <v>17</v>
      </c>
      <c r="F4737" s="14" t="s">
        <v>21</v>
      </c>
      <c r="G4737" s="15">
        <v>0</v>
      </c>
      <c r="H4737" s="14" t="s">
        <v>13</v>
      </c>
      <c r="I4737" s="15">
        <v>3</v>
      </c>
      <c r="J4737" s="16" t="s">
        <v>45</v>
      </c>
    </row>
    <row r="4738" spans="1:10" x14ac:dyDescent="0.3">
      <c r="A4738" s="9">
        <v>465090</v>
      </c>
      <c r="B4738" s="10" t="s">
        <v>14</v>
      </c>
      <c r="C4738" s="10" t="s">
        <v>11</v>
      </c>
      <c r="D4738" s="11">
        <v>57</v>
      </c>
      <c r="E4738" s="10" t="s">
        <v>11</v>
      </c>
      <c r="F4738" s="10" t="s">
        <v>22</v>
      </c>
      <c r="G4738" s="11">
        <v>0</v>
      </c>
      <c r="H4738" s="10" t="s">
        <v>16</v>
      </c>
      <c r="I4738" s="11">
        <v>2</v>
      </c>
      <c r="J4738" s="12" t="s">
        <v>45</v>
      </c>
    </row>
    <row r="4739" spans="1:10" x14ac:dyDescent="0.3">
      <c r="A4739" s="9">
        <v>466809</v>
      </c>
      <c r="B4739" s="10" t="s">
        <v>10</v>
      </c>
      <c r="C4739" s="10" t="s">
        <v>11</v>
      </c>
      <c r="D4739" s="11">
        <v>33</v>
      </c>
      <c r="E4739" s="10" t="s">
        <v>11</v>
      </c>
      <c r="F4739" s="10" t="s">
        <v>24</v>
      </c>
      <c r="G4739" s="11">
        <v>0</v>
      </c>
      <c r="H4739" s="10" t="s">
        <v>13</v>
      </c>
      <c r="I4739" s="11">
        <v>5</v>
      </c>
      <c r="J4739" s="12" t="s">
        <v>45</v>
      </c>
    </row>
    <row r="4740" spans="1:10" x14ac:dyDescent="0.3">
      <c r="A4740" s="9">
        <v>466924</v>
      </c>
      <c r="B4740" s="10" t="s">
        <v>10</v>
      </c>
      <c r="C4740" s="10" t="s">
        <v>17</v>
      </c>
      <c r="D4740" s="11">
        <v>22</v>
      </c>
      <c r="E4740" s="10" t="s">
        <v>17</v>
      </c>
      <c r="F4740" s="10" t="s">
        <v>15</v>
      </c>
      <c r="G4740" s="11">
        <v>0</v>
      </c>
      <c r="H4740" s="10" t="s">
        <v>13</v>
      </c>
      <c r="I4740" s="11">
        <v>6</v>
      </c>
      <c r="J4740" s="12" t="s">
        <v>45</v>
      </c>
    </row>
    <row r="4741" spans="1:10" x14ac:dyDescent="0.3">
      <c r="A4741" s="13">
        <v>466719</v>
      </c>
      <c r="B4741" s="14" t="s">
        <v>14</v>
      </c>
      <c r="C4741" s="14" t="s">
        <v>11</v>
      </c>
      <c r="D4741" s="15">
        <v>68</v>
      </c>
      <c r="E4741" s="14" t="s">
        <v>17</v>
      </c>
      <c r="F4741" s="14" t="s">
        <v>18</v>
      </c>
      <c r="G4741" s="15">
        <v>1</v>
      </c>
      <c r="H4741" s="14" t="s">
        <v>19</v>
      </c>
      <c r="I4741" s="15">
        <v>2</v>
      </c>
      <c r="J4741" s="16" t="s">
        <v>45</v>
      </c>
    </row>
    <row r="4742" spans="1:10" x14ac:dyDescent="0.3">
      <c r="A4742" s="9">
        <v>460141</v>
      </c>
      <c r="B4742" s="10" t="s">
        <v>14</v>
      </c>
      <c r="C4742" s="10" t="s">
        <v>17</v>
      </c>
      <c r="D4742" s="11">
        <v>35</v>
      </c>
      <c r="E4742" s="10" t="s">
        <v>11</v>
      </c>
      <c r="F4742" s="10" t="s">
        <v>22</v>
      </c>
      <c r="G4742" s="11">
        <v>13</v>
      </c>
      <c r="H4742" s="10" t="s">
        <v>13</v>
      </c>
      <c r="I4742" s="11">
        <v>1</v>
      </c>
      <c r="J4742" s="12" t="s">
        <v>45</v>
      </c>
    </row>
    <row r="4743" spans="1:10" x14ac:dyDescent="0.3">
      <c r="A4743" s="13">
        <v>467936</v>
      </c>
      <c r="B4743" s="14" t="s">
        <v>14</v>
      </c>
      <c r="C4743" s="14" t="s">
        <v>17</v>
      </c>
      <c r="D4743" s="15">
        <v>27</v>
      </c>
      <c r="E4743" s="14" t="s">
        <v>17</v>
      </c>
      <c r="F4743" s="14" t="s">
        <v>15</v>
      </c>
      <c r="G4743" s="15">
        <v>1</v>
      </c>
      <c r="H4743" s="14" t="s">
        <v>13</v>
      </c>
      <c r="I4743" s="15">
        <v>4</v>
      </c>
      <c r="J4743" s="16" t="s">
        <v>45</v>
      </c>
    </row>
    <row r="4744" spans="1:10" x14ac:dyDescent="0.3">
      <c r="A4744" s="9">
        <v>465799</v>
      </c>
      <c r="B4744" s="10" t="s">
        <v>14</v>
      </c>
      <c r="C4744" s="10" t="s">
        <v>11</v>
      </c>
      <c r="D4744" s="11">
        <v>52</v>
      </c>
      <c r="E4744" s="10" t="s">
        <v>11</v>
      </c>
      <c r="F4744" s="10" t="s">
        <v>22</v>
      </c>
      <c r="G4744" s="11">
        <v>1</v>
      </c>
      <c r="H4744" s="10" t="s">
        <v>13</v>
      </c>
      <c r="I4744" s="11">
        <v>4</v>
      </c>
      <c r="J4744" s="12" t="s">
        <v>45</v>
      </c>
    </row>
    <row r="4745" spans="1:10" x14ac:dyDescent="0.3">
      <c r="A4745" s="13">
        <v>461745</v>
      </c>
      <c r="B4745" s="14" t="s">
        <v>14</v>
      </c>
      <c r="C4745" s="14" t="s">
        <v>11</v>
      </c>
      <c r="D4745" s="15">
        <v>46</v>
      </c>
      <c r="E4745" s="14" t="s">
        <v>17</v>
      </c>
      <c r="F4745" s="14" t="s">
        <v>24</v>
      </c>
      <c r="G4745" s="15">
        <v>8</v>
      </c>
      <c r="H4745" s="14" t="s">
        <v>13</v>
      </c>
      <c r="I4745" s="15">
        <v>1</v>
      </c>
      <c r="J4745" s="16" t="s">
        <v>43</v>
      </c>
    </row>
    <row r="4746" spans="1:10" x14ac:dyDescent="0.3">
      <c r="A4746" s="9">
        <v>465548</v>
      </c>
      <c r="B4746" s="10" t="s">
        <v>10</v>
      </c>
      <c r="C4746" s="10" t="s">
        <v>17</v>
      </c>
      <c r="D4746" s="11">
        <v>40</v>
      </c>
      <c r="E4746" s="10" t="s">
        <v>11</v>
      </c>
      <c r="F4746" s="10" t="s">
        <v>22</v>
      </c>
      <c r="G4746" s="11">
        <v>0</v>
      </c>
      <c r="H4746" s="10" t="s">
        <v>13</v>
      </c>
      <c r="I4746" s="11">
        <v>4</v>
      </c>
      <c r="J4746" s="12" t="s">
        <v>43</v>
      </c>
    </row>
    <row r="4747" spans="1:10" x14ac:dyDescent="0.3">
      <c r="A4747" s="9">
        <v>461810</v>
      </c>
      <c r="B4747" s="10" t="s">
        <v>10</v>
      </c>
      <c r="C4747" s="10" t="s">
        <v>11</v>
      </c>
      <c r="D4747" s="11">
        <v>62</v>
      </c>
      <c r="E4747" s="10" t="s">
        <v>11</v>
      </c>
      <c r="F4747" s="10" t="s">
        <v>25</v>
      </c>
      <c r="G4747" s="11">
        <v>1</v>
      </c>
      <c r="H4747" s="10" t="s">
        <v>13</v>
      </c>
      <c r="I4747" s="11">
        <v>1</v>
      </c>
      <c r="J4747" s="12" t="s">
        <v>42</v>
      </c>
    </row>
    <row r="4748" spans="1:10" x14ac:dyDescent="0.3">
      <c r="A4748" s="13">
        <v>460024</v>
      </c>
      <c r="B4748" s="14" t="s">
        <v>10</v>
      </c>
      <c r="C4748" s="14" t="s">
        <v>11</v>
      </c>
      <c r="D4748" s="15">
        <v>43</v>
      </c>
      <c r="E4748" s="14" t="s">
        <v>11</v>
      </c>
      <c r="F4748" s="14" t="s">
        <v>24</v>
      </c>
      <c r="G4748" s="15">
        <v>8</v>
      </c>
      <c r="H4748" s="14" t="s">
        <v>13</v>
      </c>
      <c r="I4748" s="15">
        <v>1</v>
      </c>
      <c r="J4748" s="16" t="s">
        <v>45</v>
      </c>
    </row>
    <row r="4749" spans="1:10" x14ac:dyDescent="0.3">
      <c r="A4749" s="13">
        <v>461862</v>
      </c>
      <c r="B4749" s="14" t="s">
        <v>10</v>
      </c>
      <c r="C4749" s="14" t="s">
        <v>17</v>
      </c>
      <c r="D4749" s="15">
        <v>42</v>
      </c>
      <c r="E4749" s="14" t="s">
        <v>11</v>
      </c>
      <c r="F4749" s="14" t="s">
        <v>22</v>
      </c>
      <c r="G4749" s="15">
        <v>9</v>
      </c>
      <c r="H4749" s="14" t="s">
        <v>13</v>
      </c>
      <c r="I4749" s="15">
        <v>1</v>
      </c>
      <c r="J4749" s="16" t="s">
        <v>45</v>
      </c>
    </row>
    <row r="4750" spans="1:10" x14ac:dyDescent="0.3">
      <c r="A4750" s="13">
        <v>464676</v>
      </c>
      <c r="B4750" s="14" t="s">
        <v>14</v>
      </c>
      <c r="C4750" s="14" t="s">
        <v>17</v>
      </c>
      <c r="D4750" s="15">
        <v>19</v>
      </c>
      <c r="E4750" s="14" t="s">
        <v>17</v>
      </c>
      <c r="F4750" s="14" t="s">
        <v>24</v>
      </c>
      <c r="G4750" s="15">
        <v>1</v>
      </c>
      <c r="H4750" s="14" t="s">
        <v>13</v>
      </c>
      <c r="I4750" s="15">
        <v>6</v>
      </c>
      <c r="J4750" s="16" t="s">
        <v>44</v>
      </c>
    </row>
    <row r="4751" spans="1:10" x14ac:dyDescent="0.3">
      <c r="A4751" s="13">
        <v>466465</v>
      </c>
      <c r="B4751" s="14" t="s">
        <v>14</v>
      </c>
      <c r="C4751" s="14" t="s">
        <v>11</v>
      </c>
      <c r="D4751" s="15">
        <v>43</v>
      </c>
      <c r="E4751" s="14" t="s">
        <v>11</v>
      </c>
      <c r="F4751" s="14" t="s">
        <v>12</v>
      </c>
      <c r="G4751" s="15">
        <v>5</v>
      </c>
      <c r="H4751" s="14" t="s">
        <v>19</v>
      </c>
      <c r="I4751" s="15">
        <v>2</v>
      </c>
      <c r="J4751" s="16" t="s">
        <v>43</v>
      </c>
    </row>
    <row r="4752" spans="1:10" x14ac:dyDescent="0.3">
      <c r="A4752" s="9">
        <v>462067</v>
      </c>
      <c r="B4752" s="10" t="s">
        <v>14</v>
      </c>
      <c r="C4752" s="10" t="s">
        <v>17</v>
      </c>
      <c r="D4752" s="11">
        <v>32</v>
      </c>
      <c r="E4752" s="10" t="s">
        <v>17</v>
      </c>
      <c r="F4752" s="10" t="s">
        <v>21</v>
      </c>
      <c r="G4752" s="11">
        <v>9</v>
      </c>
      <c r="H4752" s="10" t="s">
        <v>13</v>
      </c>
      <c r="I4752" s="11">
        <v>4</v>
      </c>
      <c r="J4752" s="12" t="s">
        <v>43</v>
      </c>
    </row>
    <row r="4753" spans="1:10" x14ac:dyDescent="0.3">
      <c r="A4753" s="13">
        <v>460549</v>
      </c>
      <c r="B4753" s="14" t="s">
        <v>14</v>
      </c>
      <c r="C4753" s="14" t="s">
        <v>17</v>
      </c>
      <c r="D4753" s="15">
        <v>40</v>
      </c>
      <c r="E4753" s="14" t="s">
        <v>11</v>
      </c>
      <c r="F4753" s="14" t="s">
        <v>22</v>
      </c>
      <c r="G4753" s="15">
        <v>8</v>
      </c>
      <c r="H4753" s="14" t="s">
        <v>13</v>
      </c>
      <c r="I4753" s="15">
        <v>2</v>
      </c>
      <c r="J4753" s="16" t="s">
        <v>43</v>
      </c>
    </row>
    <row r="4754" spans="1:10" x14ac:dyDescent="0.3">
      <c r="A4754" s="9">
        <v>466732</v>
      </c>
      <c r="B4754" s="10" t="s">
        <v>10</v>
      </c>
      <c r="C4754" s="10" t="s">
        <v>11</v>
      </c>
      <c r="D4754" s="11">
        <v>48</v>
      </c>
      <c r="E4754" s="10" t="s">
        <v>11</v>
      </c>
      <c r="F4754" s="10" t="s">
        <v>12</v>
      </c>
      <c r="G4754" s="11">
        <v>0</v>
      </c>
      <c r="H4754" s="10" t="s">
        <v>19</v>
      </c>
      <c r="I4754" s="11">
        <v>2</v>
      </c>
      <c r="J4754" s="12" t="s">
        <v>44</v>
      </c>
    </row>
    <row r="4755" spans="1:10" x14ac:dyDescent="0.3">
      <c r="A4755" s="13">
        <v>467579</v>
      </c>
      <c r="B4755" s="14" t="s">
        <v>14</v>
      </c>
      <c r="C4755" s="14" t="s">
        <v>17</v>
      </c>
      <c r="D4755" s="15">
        <v>38</v>
      </c>
      <c r="E4755" s="14" t="s">
        <v>11</v>
      </c>
      <c r="F4755" s="14" t="s">
        <v>21</v>
      </c>
      <c r="G4755" s="15">
        <v>7</v>
      </c>
      <c r="H4755" s="14" t="s">
        <v>13</v>
      </c>
      <c r="I4755" s="15">
        <v>1</v>
      </c>
      <c r="J4755" s="16" t="s">
        <v>45</v>
      </c>
    </row>
    <row r="4756" spans="1:10" x14ac:dyDescent="0.3">
      <c r="A4756" s="9">
        <v>465824</v>
      </c>
      <c r="B4756" s="10" t="s">
        <v>14</v>
      </c>
      <c r="C4756" s="10" t="s">
        <v>11</v>
      </c>
      <c r="D4756" s="11">
        <v>68</v>
      </c>
      <c r="E4756" s="10" t="s">
        <v>17</v>
      </c>
      <c r="F4756" s="10" t="s">
        <v>23</v>
      </c>
      <c r="G4756" s="11">
        <v>2</v>
      </c>
      <c r="H4756" s="10" t="s">
        <v>13</v>
      </c>
      <c r="I4756" s="11">
        <v>3</v>
      </c>
      <c r="J4756" s="12" t="s">
        <v>44</v>
      </c>
    </row>
    <row r="4757" spans="1:10" x14ac:dyDescent="0.3">
      <c r="A4757" s="9">
        <v>463343</v>
      </c>
      <c r="B4757" s="10" t="s">
        <v>14</v>
      </c>
      <c r="C4757" s="10" t="s">
        <v>11</v>
      </c>
      <c r="D4757" s="11">
        <v>35</v>
      </c>
      <c r="E4757" s="10" t="s">
        <v>11</v>
      </c>
      <c r="F4757" s="10" t="s">
        <v>22</v>
      </c>
      <c r="G4757" s="11">
        <v>2</v>
      </c>
      <c r="H4757" s="10" t="s">
        <v>13</v>
      </c>
      <c r="I4757" s="11">
        <v>3</v>
      </c>
      <c r="J4757" s="12" t="s">
        <v>42</v>
      </c>
    </row>
    <row r="4758" spans="1:10" x14ac:dyDescent="0.3">
      <c r="A4758" s="9">
        <v>466756</v>
      </c>
      <c r="B4758" s="10" t="s">
        <v>14</v>
      </c>
      <c r="C4758" s="10" t="s">
        <v>11</v>
      </c>
      <c r="D4758" s="11">
        <v>60</v>
      </c>
      <c r="E4758" s="10" t="s">
        <v>11</v>
      </c>
      <c r="F4758" s="10" t="s">
        <v>22</v>
      </c>
      <c r="G4758" s="11">
        <v>0</v>
      </c>
      <c r="H4758" s="10" t="s">
        <v>16</v>
      </c>
      <c r="I4758" s="11">
        <v>2</v>
      </c>
      <c r="J4758" s="12" t="s">
        <v>45</v>
      </c>
    </row>
    <row r="4759" spans="1:10" x14ac:dyDescent="0.3">
      <c r="A4759" s="13">
        <v>462386</v>
      </c>
      <c r="B4759" s="14" t="s">
        <v>10</v>
      </c>
      <c r="C4759" s="14" t="s">
        <v>17</v>
      </c>
      <c r="D4759" s="15">
        <v>26</v>
      </c>
      <c r="E4759" s="14" t="s">
        <v>11</v>
      </c>
      <c r="F4759" s="14" t="s">
        <v>15</v>
      </c>
      <c r="G4759" s="15">
        <v>1</v>
      </c>
      <c r="H4759" s="14" t="s">
        <v>13</v>
      </c>
      <c r="I4759" s="15">
        <v>5</v>
      </c>
      <c r="J4759" s="16" t="s">
        <v>45</v>
      </c>
    </row>
    <row r="4760" spans="1:10" x14ac:dyDescent="0.3">
      <c r="A4760" s="9">
        <v>467402</v>
      </c>
      <c r="B4760" s="10" t="s">
        <v>10</v>
      </c>
      <c r="C4760" s="10" t="s">
        <v>17</v>
      </c>
      <c r="D4760" s="11">
        <v>28</v>
      </c>
      <c r="E4760" s="10" t="s">
        <v>11</v>
      </c>
      <c r="F4760" s="10" t="s">
        <v>22</v>
      </c>
      <c r="G4760" s="11">
        <v>5</v>
      </c>
      <c r="H4760" s="10" t="s">
        <v>13</v>
      </c>
      <c r="I4760" s="11">
        <v>4</v>
      </c>
      <c r="J4760" s="12" t="s">
        <v>45</v>
      </c>
    </row>
    <row r="4761" spans="1:10" x14ac:dyDescent="0.3">
      <c r="A4761" s="13">
        <v>464976</v>
      </c>
      <c r="B4761" s="14" t="s">
        <v>14</v>
      </c>
      <c r="C4761" s="14" t="s">
        <v>11</v>
      </c>
      <c r="D4761" s="15">
        <v>75</v>
      </c>
      <c r="E4761" s="14" t="s">
        <v>17</v>
      </c>
      <c r="F4761" s="14" t="s">
        <v>23</v>
      </c>
      <c r="G4761" s="15">
        <v>1</v>
      </c>
      <c r="H4761" s="14" t="s">
        <v>13</v>
      </c>
      <c r="I4761" s="15">
        <v>1</v>
      </c>
      <c r="J4761" s="16" t="s">
        <v>44</v>
      </c>
    </row>
    <row r="4762" spans="1:10" x14ac:dyDescent="0.3">
      <c r="A4762" s="9">
        <v>464983</v>
      </c>
      <c r="B4762" s="10" t="s">
        <v>10</v>
      </c>
      <c r="C4762" s="10" t="s">
        <v>11</v>
      </c>
      <c r="D4762" s="11">
        <v>25</v>
      </c>
      <c r="E4762" s="10" t="s">
        <v>17</v>
      </c>
      <c r="F4762" s="10" t="s">
        <v>24</v>
      </c>
      <c r="G4762" s="11">
        <v>2</v>
      </c>
      <c r="H4762" s="10" t="s">
        <v>13</v>
      </c>
      <c r="I4762" s="11">
        <v>2</v>
      </c>
      <c r="J4762" s="12" t="s">
        <v>45</v>
      </c>
    </row>
    <row r="4763" spans="1:10" x14ac:dyDescent="0.3">
      <c r="A4763" s="13">
        <v>466974</v>
      </c>
      <c r="B4763" s="14" t="s">
        <v>10</v>
      </c>
      <c r="C4763" s="14" t="s">
        <v>11</v>
      </c>
      <c r="D4763" s="15">
        <v>35</v>
      </c>
      <c r="E4763" s="14" t="s">
        <v>11</v>
      </c>
      <c r="F4763" s="14" t="s">
        <v>22</v>
      </c>
      <c r="G4763" s="15">
        <v>8</v>
      </c>
      <c r="H4763" s="14" t="s">
        <v>16</v>
      </c>
      <c r="I4763" s="15">
        <v>2</v>
      </c>
      <c r="J4763" s="16" t="s">
        <v>45</v>
      </c>
    </row>
    <row r="4764" spans="1:10" x14ac:dyDescent="0.3">
      <c r="A4764" s="9">
        <v>462866</v>
      </c>
      <c r="B4764" s="10" t="s">
        <v>14</v>
      </c>
      <c r="C4764" s="10" t="s">
        <v>11</v>
      </c>
      <c r="D4764" s="11">
        <v>56</v>
      </c>
      <c r="E4764" s="10" t="s">
        <v>11</v>
      </c>
      <c r="F4764" s="10" t="s">
        <v>21</v>
      </c>
      <c r="G4764" s="11">
        <v>0</v>
      </c>
      <c r="H4764" s="10" t="s">
        <v>13</v>
      </c>
      <c r="I4764" s="11">
        <v>1</v>
      </c>
      <c r="J4764" s="12" t="s">
        <v>45</v>
      </c>
    </row>
    <row r="4765" spans="1:10" x14ac:dyDescent="0.3">
      <c r="A4765" s="13">
        <v>466453</v>
      </c>
      <c r="B4765" s="14" t="s">
        <v>14</v>
      </c>
      <c r="C4765" s="14" t="s">
        <v>11</v>
      </c>
      <c r="D4765" s="15">
        <v>41</v>
      </c>
      <c r="E4765" s="14" t="s">
        <v>11</v>
      </c>
      <c r="F4765" s="14" t="s">
        <v>24</v>
      </c>
      <c r="G4765" s="15">
        <v>2</v>
      </c>
      <c r="H4765" s="14" t="s">
        <v>16</v>
      </c>
      <c r="I4765" s="15">
        <v>2</v>
      </c>
      <c r="J4765" s="16" t="s">
        <v>45</v>
      </c>
    </row>
    <row r="4766" spans="1:10" x14ac:dyDescent="0.3">
      <c r="A4766" s="13">
        <v>463651</v>
      </c>
      <c r="B4766" s="14" t="s">
        <v>10</v>
      </c>
      <c r="C4766" s="14" t="s">
        <v>17</v>
      </c>
      <c r="D4766" s="15">
        <v>36</v>
      </c>
      <c r="E4766" s="14" t="s">
        <v>11</v>
      </c>
      <c r="F4766" s="14" t="s">
        <v>15</v>
      </c>
      <c r="G4766" s="15">
        <v>1</v>
      </c>
      <c r="H4766" s="14" t="s">
        <v>13</v>
      </c>
      <c r="I4766" s="15">
        <v>2</v>
      </c>
      <c r="J4766" s="16" t="s">
        <v>45</v>
      </c>
    </row>
    <row r="4767" spans="1:10" x14ac:dyDescent="0.3">
      <c r="A4767" s="9">
        <v>463555</v>
      </c>
      <c r="B4767" s="10" t="s">
        <v>10</v>
      </c>
      <c r="C4767" s="10" t="s">
        <v>17</v>
      </c>
      <c r="D4767" s="11">
        <v>31</v>
      </c>
      <c r="E4767" s="10" t="s">
        <v>11</v>
      </c>
      <c r="F4767" s="10" t="s">
        <v>22</v>
      </c>
      <c r="G4767" s="11">
        <v>0</v>
      </c>
      <c r="H4767" s="10" t="s">
        <v>13</v>
      </c>
      <c r="I4767" s="11">
        <v>2</v>
      </c>
      <c r="J4767" s="12" t="s">
        <v>45</v>
      </c>
    </row>
    <row r="4768" spans="1:10" x14ac:dyDescent="0.3">
      <c r="A4768" s="13">
        <v>464314</v>
      </c>
      <c r="B4768" s="14" t="s">
        <v>14</v>
      </c>
      <c r="C4768" s="14" t="s">
        <v>11</v>
      </c>
      <c r="D4768" s="15">
        <v>68</v>
      </c>
      <c r="E4768" s="14" t="s">
        <v>17</v>
      </c>
      <c r="F4768" s="14" t="s">
        <v>23</v>
      </c>
      <c r="G4768" s="15">
        <v>0</v>
      </c>
      <c r="H4768" s="14" t="s">
        <v>13</v>
      </c>
      <c r="I4768" s="15">
        <v>2</v>
      </c>
      <c r="J4768" s="16" t="s">
        <v>45</v>
      </c>
    </row>
    <row r="4769" spans="1:10" x14ac:dyDescent="0.3">
      <c r="A4769" s="9">
        <v>461350</v>
      </c>
      <c r="B4769" s="10" t="s">
        <v>14</v>
      </c>
      <c r="C4769" s="10" t="s">
        <v>17</v>
      </c>
      <c r="D4769" s="11">
        <v>30</v>
      </c>
      <c r="E4769" s="10" t="s">
        <v>17</v>
      </c>
      <c r="F4769" s="10" t="s">
        <v>15</v>
      </c>
      <c r="G4769" s="11">
        <v>1</v>
      </c>
      <c r="H4769" s="10" t="s">
        <v>13</v>
      </c>
      <c r="I4769" s="11">
        <v>4</v>
      </c>
      <c r="J4769" s="12" t="s">
        <v>42</v>
      </c>
    </row>
    <row r="4770" spans="1:10" x14ac:dyDescent="0.3">
      <c r="A4770" s="13">
        <v>462354</v>
      </c>
      <c r="B4770" s="14" t="s">
        <v>14</v>
      </c>
      <c r="C4770" s="14" t="s">
        <v>11</v>
      </c>
      <c r="D4770" s="15">
        <v>62</v>
      </c>
      <c r="E4770" s="14" t="s">
        <v>17</v>
      </c>
      <c r="F4770" s="14" t="s">
        <v>22</v>
      </c>
      <c r="G4770" s="15">
        <v>1</v>
      </c>
      <c r="H4770" s="14" t="s">
        <v>16</v>
      </c>
      <c r="I4770" s="15">
        <v>2</v>
      </c>
      <c r="J4770" s="16" t="s">
        <v>45</v>
      </c>
    </row>
    <row r="4771" spans="1:10" x14ac:dyDescent="0.3">
      <c r="A4771" s="9">
        <v>462145</v>
      </c>
      <c r="B4771" s="10" t="s">
        <v>10</v>
      </c>
      <c r="C4771" s="10" t="s">
        <v>17</v>
      </c>
      <c r="D4771" s="11">
        <v>39</v>
      </c>
      <c r="E4771" s="10" t="s">
        <v>11</v>
      </c>
      <c r="F4771" s="10" t="s">
        <v>25</v>
      </c>
      <c r="G4771" s="11">
        <v>10</v>
      </c>
      <c r="H4771" s="10" t="s">
        <v>13</v>
      </c>
      <c r="I4771" s="11">
        <v>1</v>
      </c>
      <c r="J4771" s="12" t="s">
        <v>42</v>
      </c>
    </row>
    <row r="4772" spans="1:10" x14ac:dyDescent="0.3">
      <c r="A4772" s="13">
        <v>461041</v>
      </c>
      <c r="B4772" s="14" t="s">
        <v>10</v>
      </c>
      <c r="C4772" s="14" t="s">
        <v>11</v>
      </c>
      <c r="D4772" s="15">
        <v>72</v>
      </c>
      <c r="E4772" s="14" t="s">
        <v>17</v>
      </c>
      <c r="F4772" s="14" t="s">
        <v>23</v>
      </c>
      <c r="G4772" s="15">
        <v>0</v>
      </c>
      <c r="H4772" s="14" t="s">
        <v>19</v>
      </c>
      <c r="I4772" s="15">
        <v>7</v>
      </c>
      <c r="J4772" s="16" t="s">
        <v>43</v>
      </c>
    </row>
    <row r="4773" spans="1:10" x14ac:dyDescent="0.3">
      <c r="A4773" s="9">
        <v>461946</v>
      </c>
      <c r="B4773" s="10" t="s">
        <v>14</v>
      </c>
      <c r="C4773" s="10" t="s">
        <v>17</v>
      </c>
      <c r="D4773" s="11">
        <v>31</v>
      </c>
      <c r="E4773" s="10" t="s">
        <v>11</v>
      </c>
      <c r="F4773" s="10" t="s">
        <v>15</v>
      </c>
      <c r="G4773" s="11">
        <v>1</v>
      </c>
      <c r="H4773" s="10" t="s">
        <v>13</v>
      </c>
      <c r="I4773" s="11">
        <v>3</v>
      </c>
      <c r="J4773" s="12" t="s">
        <v>45</v>
      </c>
    </row>
    <row r="4774" spans="1:10" x14ac:dyDescent="0.3">
      <c r="A4774" s="13">
        <v>466105</v>
      </c>
      <c r="B4774" s="14" t="s">
        <v>10</v>
      </c>
      <c r="C4774" s="14" t="s">
        <v>11</v>
      </c>
      <c r="D4774" s="15">
        <v>65</v>
      </c>
      <c r="E4774" s="14" t="s">
        <v>11</v>
      </c>
      <c r="F4774" s="14" t="s">
        <v>22</v>
      </c>
      <c r="G4774" s="15">
        <v>1</v>
      </c>
      <c r="H4774" s="14" t="s">
        <v>16</v>
      </c>
      <c r="I4774" s="15">
        <v>4</v>
      </c>
      <c r="J4774" s="16" t="s">
        <v>45</v>
      </c>
    </row>
    <row r="4775" spans="1:10" x14ac:dyDescent="0.3">
      <c r="A4775" s="9">
        <v>467598</v>
      </c>
      <c r="B4775" s="10" t="s">
        <v>14</v>
      </c>
      <c r="C4775" s="10" t="s">
        <v>11</v>
      </c>
      <c r="D4775" s="11">
        <v>68</v>
      </c>
      <c r="E4775" s="10" t="s">
        <v>11</v>
      </c>
      <c r="F4775" s="10" t="s">
        <v>22</v>
      </c>
      <c r="G4775" s="11">
        <v>1</v>
      </c>
      <c r="H4775" s="10" t="s">
        <v>13</v>
      </c>
      <c r="I4775" s="11">
        <v>1</v>
      </c>
      <c r="J4775" s="12" t="s">
        <v>45</v>
      </c>
    </row>
    <row r="4776" spans="1:10" x14ac:dyDescent="0.3">
      <c r="A4776" s="13">
        <v>464639</v>
      </c>
      <c r="B4776" s="14" t="s">
        <v>14</v>
      </c>
      <c r="C4776" s="14" t="s">
        <v>11</v>
      </c>
      <c r="D4776" s="15">
        <v>39</v>
      </c>
      <c r="E4776" s="14" t="s">
        <v>17</v>
      </c>
      <c r="F4776" s="14" t="s">
        <v>24</v>
      </c>
      <c r="G4776" s="15">
        <v>1</v>
      </c>
      <c r="H4776" s="14" t="s">
        <v>16</v>
      </c>
      <c r="I4776" s="15">
        <v>4</v>
      </c>
      <c r="J4776" s="16" t="s">
        <v>44</v>
      </c>
    </row>
    <row r="4777" spans="1:10" x14ac:dyDescent="0.3">
      <c r="A4777" s="13">
        <v>465791</v>
      </c>
      <c r="B4777" s="14" t="s">
        <v>10</v>
      </c>
      <c r="C4777" s="14" t="s">
        <v>17</v>
      </c>
      <c r="D4777" s="15">
        <v>28</v>
      </c>
      <c r="E4777" s="14" t="s">
        <v>17</v>
      </c>
      <c r="F4777" s="14" t="s">
        <v>15</v>
      </c>
      <c r="G4777" s="15">
        <v>8</v>
      </c>
      <c r="H4777" s="14" t="s">
        <v>13</v>
      </c>
      <c r="I4777" s="15">
        <v>4</v>
      </c>
      <c r="J4777" s="16" t="s">
        <v>43</v>
      </c>
    </row>
    <row r="4778" spans="1:10" x14ac:dyDescent="0.3">
      <c r="A4778" s="9">
        <v>464418</v>
      </c>
      <c r="B4778" s="10" t="s">
        <v>14</v>
      </c>
      <c r="C4778" s="10" t="s">
        <v>11</v>
      </c>
      <c r="D4778" s="11">
        <v>43</v>
      </c>
      <c r="E4778" s="10" t="s">
        <v>11</v>
      </c>
      <c r="F4778" s="10" t="s">
        <v>22</v>
      </c>
      <c r="G4778" s="11">
        <v>8</v>
      </c>
      <c r="H4778" s="10" t="s">
        <v>16</v>
      </c>
      <c r="I4778" s="11">
        <v>2</v>
      </c>
      <c r="J4778" s="12" t="s">
        <v>45</v>
      </c>
    </row>
    <row r="4779" spans="1:10" x14ac:dyDescent="0.3">
      <c r="A4779" s="13">
        <v>460782</v>
      </c>
      <c r="B4779" s="14" t="s">
        <v>14</v>
      </c>
      <c r="C4779" s="14" t="s">
        <v>11</v>
      </c>
      <c r="D4779" s="15">
        <v>77</v>
      </c>
      <c r="E4779" s="14" t="s">
        <v>11</v>
      </c>
      <c r="F4779" s="14" t="s">
        <v>22</v>
      </c>
      <c r="G4779" s="15">
        <v>1</v>
      </c>
      <c r="H4779" s="14" t="s">
        <v>19</v>
      </c>
      <c r="I4779" s="15">
        <v>2</v>
      </c>
      <c r="J4779" s="16" t="s">
        <v>45</v>
      </c>
    </row>
    <row r="4780" spans="1:10" x14ac:dyDescent="0.3">
      <c r="A4780" s="9">
        <v>467425</v>
      </c>
      <c r="B4780" s="10" t="s">
        <v>10</v>
      </c>
      <c r="C4780" s="10" t="s">
        <v>17</v>
      </c>
      <c r="D4780" s="11">
        <v>42</v>
      </c>
      <c r="E4780" s="10" t="s">
        <v>11</v>
      </c>
      <c r="F4780" s="10" t="s">
        <v>22</v>
      </c>
      <c r="G4780" s="11">
        <v>13</v>
      </c>
      <c r="H4780" s="10" t="s">
        <v>13</v>
      </c>
      <c r="I4780" s="11">
        <v>1</v>
      </c>
      <c r="J4780" s="12" t="s">
        <v>45</v>
      </c>
    </row>
    <row r="4781" spans="1:10" x14ac:dyDescent="0.3">
      <c r="A4781" s="13">
        <v>461986</v>
      </c>
      <c r="B4781" s="14" t="s">
        <v>14</v>
      </c>
      <c r="C4781" s="14" t="s">
        <v>17</v>
      </c>
      <c r="D4781" s="15">
        <v>31</v>
      </c>
      <c r="E4781" s="14" t="s">
        <v>11</v>
      </c>
      <c r="F4781" s="14" t="s">
        <v>15</v>
      </c>
      <c r="G4781" s="15">
        <v>14</v>
      </c>
      <c r="H4781" s="14" t="s">
        <v>13</v>
      </c>
      <c r="I4781" s="15">
        <v>4</v>
      </c>
      <c r="J4781" s="16" t="s">
        <v>45</v>
      </c>
    </row>
    <row r="4782" spans="1:10" x14ac:dyDescent="0.3">
      <c r="A4782" s="13">
        <v>465554</v>
      </c>
      <c r="B4782" s="14" t="s">
        <v>10</v>
      </c>
      <c r="C4782" s="14" t="s">
        <v>17</v>
      </c>
      <c r="D4782" s="15">
        <v>85</v>
      </c>
      <c r="E4782" s="14" t="s">
        <v>11</v>
      </c>
      <c r="F4782" s="14" t="s">
        <v>23</v>
      </c>
      <c r="G4782" s="15">
        <v>0</v>
      </c>
      <c r="H4782" s="14" t="s">
        <v>13</v>
      </c>
      <c r="I4782" s="15">
        <v>3</v>
      </c>
      <c r="J4782" s="16" t="s">
        <v>45</v>
      </c>
    </row>
    <row r="4783" spans="1:10" x14ac:dyDescent="0.3">
      <c r="A4783" s="9">
        <v>467030</v>
      </c>
      <c r="B4783" s="10" t="s">
        <v>14</v>
      </c>
      <c r="C4783" s="10" t="s">
        <v>17</v>
      </c>
      <c r="D4783" s="11">
        <v>26</v>
      </c>
      <c r="E4783" s="10" t="s">
        <v>11</v>
      </c>
      <c r="F4783" s="10" t="s">
        <v>22</v>
      </c>
      <c r="G4783" s="11">
        <v>1</v>
      </c>
      <c r="H4783" s="10" t="s">
        <v>13</v>
      </c>
      <c r="I4783" s="11">
        <v>2</v>
      </c>
      <c r="J4783" s="12" t="s">
        <v>45</v>
      </c>
    </row>
    <row r="4784" spans="1:10" x14ac:dyDescent="0.3">
      <c r="A4784" s="13">
        <v>461753</v>
      </c>
      <c r="B4784" s="14" t="s">
        <v>10</v>
      </c>
      <c r="C4784" s="14" t="s">
        <v>17</v>
      </c>
      <c r="D4784" s="15">
        <v>35</v>
      </c>
      <c r="E4784" s="14" t="s">
        <v>11</v>
      </c>
      <c r="F4784" s="14" t="s">
        <v>22</v>
      </c>
      <c r="G4784" s="15">
        <v>0</v>
      </c>
      <c r="H4784" s="14" t="s">
        <v>13</v>
      </c>
      <c r="I4784" s="15">
        <v>1</v>
      </c>
      <c r="J4784" s="16" t="s">
        <v>45</v>
      </c>
    </row>
    <row r="4785" spans="1:10" x14ac:dyDescent="0.3">
      <c r="A4785" s="9">
        <v>464142</v>
      </c>
      <c r="B4785" s="10" t="s">
        <v>10</v>
      </c>
      <c r="C4785" s="10" t="s">
        <v>11</v>
      </c>
      <c r="D4785" s="11">
        <v>76</v>
      </c>
      <c r="E4785" s="10" t="s">
        <v>11</v>
      </c>
      <c r="F4785" s="10" t="s">
        <v>22</v>
      </c>
      <c r="G4785" s="11">
        <v>1</v>
      </c>
      <c r="H4785" s="10" t="s">
        <v>19</v>
      </c>
      <c r="I4785" s="11">
        <v>2</v>
      </c>
      <c r="J4785" s="12" t="s">
        <v>45</v>
      </c>
    </row>
    <row r="4786" spans="1:10" x14ac:dyDescent="0.3">
      <c r="A4786" s="13">
        <v>467047</v>
      </c>
      <c r="B4786" s="14" t="s">
        <v>10</v>
      </c>
      <c r="C4786" s="14" t="s">
        <v>17</v>
      </c>
      <c r="D4786" s="15">
        <v>37</v>
      </c>
      <c r="E4786" s="14" t="s">
        <v>17</v>
      </c>
      <c r="F4786" s="14" t="s">
        <v>25</v>
      </c>
      <c r="G4786" s="15">
        <v>9</v>
      </c>
      <c r="H4786" s="14" t="s">
        <v>13</v>
      </c>
      <c r="I4786" s="15">
        <v>1</v>
      </c>
      <c r="J4786" s="16" t="s">
        <v>45</v>
      </c>
    </row>
    <row r="4787" spans="1:10" x14ac:dyDescent="0.3">
      <c r="A4787" s="9">
        <v>461863</v>
      </c>
      <c r="B4787" s="10" t="s">
        <v>14</v>
      </c>
      <c r="C4787" s="10" t="s">
        <v>17</v>
      </c>
      <c r="D4787" s="11">
        <v>33</v>
      </c>
      <c r="E4787" s="10" t="s">
        <v>17</v>
      </c>
      <c r="F4787" s="10" t="s">
        <v>21</v>
      </c>
      <c r="G4787" s="11">
        <v>2</v>
      </c>
      <c r="H4787" s="10" t="s">
        <v>13</v>
      </c>
      <c r="I4787" s="11">
        <v>4</v>
      </c>
      <c r="J4787" s="12" t="s">
        <v>45</v>
      </c>
    </row>
    <row r="4788" spans="1:10" x14ac:dyDescent="0.3">
      <c r="A4788" s="9">
        <v>464176</v>
      </c>
      <c r="B4788" s="10" t="s">
        <v>10</v>
      </c>
      <c r="C4788" s="10" t="s">
        <v>11</v>
      </c>
      <c r="D4788" s="11">
        <v>40</v>
      </c>
      <c r="E4788" s="10" t="s">
        <v>11</v>
      </c>
      <c r="F4788" s="10" t="s">
        <v>22</v>
      </c>
      <c r="G4788" s="11">
        <v>0</v>
      </c>
      <c r="H4788" s="10" t="s">
        <v>13</v>
      </c>
      <c r="I4788" s="11">
        <v>1</v>
      </c>
      <c r="J4788" s="12" t="s">
        <v>45</v>
      </c>
    </row>
    <row r="4789" spans="1:10" x14ac:dyDescent="0.3">
      <c r="A4789" s="13">
        <v>463989</v>
      </c>
      <c r="B4789" s="14" t="s">
        <v>14</v>
      </c>
      <c r="C4789" s="14" t="s">
        <v>17</v>
      </c>
      <c r="D4789" s="15">
        <v>79</v>
      </c>
      <c r="E4789" s="14" t="s">
        <v>17</v>
      </c>
      <c r="F4789" s="14" t="s">
        <v>23</v>
      </c>
      <c r="G4789" s="15">
        <v>0</v>
      </c>
      <c r="H4789" s="14" t="s">
        <v>13</v>
      </c>
      <c r="I4789" s="15">
        <v>1</v>
      </c>
      <c r="J4789" s="16" t="s">
        <v>44</v>
      </c>
    </row>
    <row r="4790" spans="1:10" x14ac:dyDescent="0.3">
      <c r="A4790" s="9">
        <v>462356</v>
      </c>
      <c r="B4790" s="10" t="s">
        <v>14</v>
      </c>
      <c r="C4790" s="10" t="s">
        <v>17</v>
      </c>
      <c r="D4790" s="11">
        <v>47</v>
      </c>
      <c r="E4790" s="10" t="s">
        <v>11</v>
      </c>
      <c r="F4790" s="10" t="s">
        <v>12</v>
      </c>
      <c r="G4790" s="11">
        <v>0</v>
      </c>
      <c r="H4790" s="10" t="s">
        <v>13</v>
      </c>
      <c r="I4790" s="11">
        <v>3</v>
      </c>
      <c r="J4790" s="12" t="s">
        <v>45</v>
      </c>
    </row>
    <row r="4791" spans="1:10" x14ac:dyDescent="0.3">
      <c r="A4791" s="13">
        <v>459871</v>
      </c>
      <c r="B4791" s="14" t="s">
        <v>10</v>
      </c>
      <c r="C4791" s="14" t="s">
        <v>11</v>
      </c>
      <c r="D4791" s="15">
        <v>78</v>
      </c>
      <c r="E4791" s="14" t="s">
        <v>17</v>
      </c>
      <c r="F4791" s="14" t="s">
        <v>24</v>
      </c>
      <c r="G4791" s="15">
        <v>3</v>
      </c>
      <c r="H4791" s="14" t="s">
        <v>16</v>
      </c>
      <c r="I4791" s="15">
        <v>2</v>
      </c>
      <c r="J4791" s="16" t="s">
        <v>45</v>
      </c>
    </row>
    <row r="4792" spans="1:10" x14ac:dyDescent="0.3">
      <c r="A4792" s="9">
        <v>466889</v>
      </c>
      <c r="B4792" s="10" t="s">
        <v>14</v>
      </c>
      <c r="C4792" s="10" t="s">
        <v>11</v>
      </c>
      <c r="D4792" s="11">
        <v>50</v>
      </c>
      <c r="E4792" s="10" t="s">
        <v>11</v>
      </c>
      <c r="F4792" s="10" t="s">
        <v>18</v>
      </c>
      <c r="G4792" s="11">
        <v>0</v>
      </c>
      <c r="H4792" s="10" t="s">
        <v>19</v>
      </c>
      <c r="I4792" s="11">
        <v>4</v>
      </c>
      <c r="J4792" s="12" t="s">
        <v>45</v>
      </c>
    </row>
    <row r="4793" spans="1:10" x14ac:dyDescent="0.3">
      <c r="A4793" s="13">
        <v>465948</v>
      </c>
      <c r="B4793" s="14" t="s">
        <v>10</v>
      </c>
      <c r="C4793" s="14" t="s">
        <v>11</v>
      </c>
      <c r="D4793" s="15">
        <v>46</v>
      </c>
      <c r="E4793" s="14" t="s">
        <v>11</v>
      </c>
      <c r="F4793" s="14" t="s">
        <v>22</v>
      </c>
      <c r="G4793" s="15">
        <v>1</v>
      </c>
      <c r="H4793" s="14" t="s">
        <v>16</v>
      </c>
      <c r="I4793" s="15">
        <v>2</v>
      </c>
      <c r="J4793" s="16" t="s">
        <v>45</v>
      </c>
    </row>
    <row r="4794" spans="1:10" x14ac:dyDescent="0.3">
      <c r="A4794" s="13">
        <v>462002</v>
      </c>
      <c r="B4794" s="14" t="s">
        <v>10</v>
      </c>
      <c r="C4794" s="14" t="s">
        <v>17</v>
      </c>
      <c r="D4794" s="15">
        <v>37</v>
      </c>
      <c r="E4794" s="14" t="s">
        <v>17</v>
      </c>
      <c r="F4794" s="14" t="s">
        <v>22</v>
      </c>
      <c r="G4794" s="15">
        <v>0</v>
      </c>
      <c r="H4794" s="14" t="s">
        <v>13</v>
      </c>
      <c r="I4794" s="15">
        <v>2</v>
      </c>
      <c r="J4794" s="16" t="s">
        <v>45</v>
      </c>
    </row>
    <row r="4795" spans="1:10" x14ac:dyDescent="0.3">
      <c r="A4795" s="9">
        <v>462592</v>
      </c>
      <c r="B4795" s="10" t="s">
        <v>10</v>
      </c>
      <c r="C4795" s="10" t="s">
        <v>11</v>
      </c>
      <c r="D4795" s="11">
        <v>35</v>
      </c>
      <c r="E4795" s="10" t="s">
        <v>17</v>
      </c>
      <c r="F4795" s="10" t="s">
        <v>22</v>
      </c>
      <c r="G4795" s="11">
        <v>11</v>
      </c>
      <c r="H4795" s="10" t="s">
        <v>13</v>
      </c>
      <c r="I4795" s="11">
        <v>2</v>
      </c>
      <c r="J4795" s="12" t="s">
        <v>44</v>
      </c>
    </row>
    <row r="4796" spans="1:10" x14ac:dyDescent="0.3">
      <c r="A4796" s="13">
        <v>465816</v>
      </c>
      <c r="B4796" s="14" t="s">
        <v>14</v>
      </c>
      <c r="C4796" s="14" t="s">
        <v>11</v>
      </c>
      <c r="D4796" s="15">
        <v>51</v>
      </c>
      <c r="E4796" s="14" t="s">
        <v>17</v>
      </c>
      <c r="F4796" s="14" t="s">
        <v>18</v>
      </c>
      <c r="G4796" s="15">
        <v>9</v>
      </c>
      <c r="H4796" s="14" t="s">
        <v>16</v>
      </c>
      <c r="I4796" s="15">
        <v>3</v>
      </c>
      <c r="J4796" s="16" t="s">
        <v>44</v>
      </c>
    </row>
    <row r="4797" spans="1:10" x14ac:dyDescent="0.3">
      <c r="A4797" s="9">
        <v>464343</v>
      </c>
      <c r="B4797" s="10" t="s">
        <v>10</v>
      </c>
      <c r="C4797" s="10" t="s">
        <v>17</v>
      </c>
      <c r="D4797" s="11">
        <v>51</v>
      </c>
      <c r="E4797" s="10" t="s">
        <v>11</v>
      </c>
      <c r="F4797" s="10" t="s">
        <v>22</v>
      </c>
      <c r="G4797" s="11">
        <v>1</v>
      </c>
      <c r="H4797" s="10" t="s">
        <v>13</v>
      </c>
      <c r="I4797" s="11">
        <v>1</v>
      </c>
      <c r="J4797" s="12" t="s">
        <v>45</v>
      </c>
    </row>
    <row r="4798" spans="1:10" x14ac:dyDescent="0.3">
      <c r="A4798" s="13">
        <v>459692</v>
      </c>
      <c r="B4798" s="14" t="s">
        <v>10</v>
      </c>
      <c r="C4798" s="14" t="s">
        <v>11</v>
      </c>
      <c r="D4798" s="15">
        <v>71</v>
      </c>
      <c r="E4798" s="14" t="s">
        <v>11</v>
      </c>
      <c r="F4798" s="14" t="s">
        <v>23</v>
      </c>
      <c r="G4798" s="15">
        <v>8</v>
      </c>
      <c r="H4798" s="14" t="s">
        <v>19</v>
      </c>
      <c r="I4798" s="15">
        <v>2</v>
      </c>
      <c r="J4798" s="16" t="s">
        <v>45</v>
      </c>
    </row>
    <row r="4799" spans="1:10" x14ac:dyDescent="0.3">
      <c r="A4799" s="13">
        <v>463206</v>
      </c>
      <c r="B4799" s="14" t="s">
        <v>14</v>
      </c>
      <c r="C4799" s="14" t="s">
        <v>11</v>
      </c>
      <c r="D4799" s="15">
        <v>77</v>
      </c>
      <c r="E4799" s="14" t="s">
        <v>17</v>
      </c>
      <c r="F4799" s="14" t="s">
        <v>23</v>
      </c>
      <c r="G4799" s="15">
        <v>0</v>
      </c>
      <c r="H4799" s="14" t="s">
        <v>13</v>
      </c>
      <c r="I4799" s="15">
        <v>1</v>
      </c>
      <c r="J4799" s="16" t="s">
        <v>45</v>
      </c>
    </row>
    <row r="4800" spans="1:10" x14ac:dyDescent="0.3">
      <c r="A4800" s="9">
        <v>467565</v>
      </c>
      <c r="B4800" s="10" t="s">
        <v>14</v>
      </c>
      <c r="C4800" s="10" t="s">
        <v>11</v>
      </c>
      <c r="D4800" s="11">
        <v>60</v>
      </c>
      <c r="E4800" s="10" t="s">
        <v>11</v>
      </c>
      <c r="F4800" s="10" t="s">
        <v>22</v>
      </c>
      <c r="G4800" s="11">
        <v>0</v>
      </c>
      <c r="H4800" s="10" t="s">
        <v>13</v>
      </c>
      <c r="I4800" s="11">
        <v>3</v>
      </c>
      <c r="J4800" s="12" t="s">
        <v>45</v>
      </c>
    </row>
    <row r="4801" spans="1:10" x14ac:dyDescent="0.3">
      <c r="A4801" s="9">
        <v>459520</v>
      </c>
      <c r="B4801" s="10" t="s">
        <v>10</v>
      </c>
      <c r="C4801" s="10" t="s">
        <v>11</v>
      </c>
      <c r="D4801" s="11">
        <v>43</v>
      </c>
      <c r="E4801" s="10" t="s">
        <v>11</v>
      </c>
      <c r="F4801" s="10" t="s">
        <v>21</v>
      </c>
      <c r="G4801" s="11">
        <v>0</v>
      </c>
      <c r="H4801" s="10" t="s">
        <v>13</v>
      </c>
      <c r="I4801" s="11">
        <v>1</v>
      </c>
      <c r="J4801" s="12" t="s">
        <v>45</v>
      </c>
    </row>
    <row r="4802" spans="1:10" x14ac:dyDescent="0.3">
      <c r="A4802" s="9">
        <v>464120</v>
      </c>
      <c r="B4802" s="10" t="s">
        <v>14</v>
      </c>
      <c r="C4802" s="10" t="s">
        <v>17</v>
      </c>
      <c r="D4802" s="11">
        <v>30</v>
      </c>
      <c r="E4802" s="10" t="s">
        <v>17</v>
      </c>
      <c r="F4802" s="10" t="s">
        <v>15</v>
      </c>
      <c r="G4802" s="11">
        <v>8</v>
      </c>
      <c r="H4802" s="10" t="s">
        <v>13</v>
      </c>
      <c r="I4802" s="11">
        <v>3</v>
      </c>
      <c r="J4802" s="12" t="s">
        <v>45</v>
      </c>
    </row>
    <row r="4803" spans="1:10" x14ac:dyDescent="0.3">
      <c r="A4803" s="9">
        <v>462398</v>
      </c>
      <c r="B4803" s="10" t="s">
        <v>10</v>
      </c>
      <c r="C4803" s="10" t="s">
        <v>11</v>
      </c>
      <c r="D4803" s="11">
        <v>62</v>
      </c>
      <c r="E4803" s="10" t="s">
        <v>11</v>
      </c>
      <c r="F4803" s="10" t="s">
        <v>22</v>
      </c>
      <c r="G4803" s="11">
        <v>1</v>
      </c>
      <c r="H4803" s="10" t="s">
        <v>13</v>
      </c>
      <c r="I4803" s="11">
        <v>4</v>
      </c>
      <c r="J4803" s="12" t="s">
        <v>44</v>
      </c>
    </row>
    <row r="4804" spans="1:10" x14ac:dyDescent="0.3">
      <c r="A4804" s="9">
        <v>463194</v>
      </c>
      <c r="B4804" s="10" t="s">
        <v>10</v>
      </c>
      <c r="C4804" s="10" t="s">
        <v>11</v>
      </c>
      <c r="D4804" s="11">
        <v>48</v>
      </c>
      <c r="E4804" s="10" t="s">
        <v>11</v>
      </c>
      <c r="F4804" s="10" t="s">
        <v>22</v>
      </c>
      <c r="G4804" s="11">
        <v>0</v>
      </c>
      <c r="H4804" s="10" t="s">
        <v>16</v>
      </c>
      <c r="I4804" s="11">
        <v>2</v>
      </c>
      <c r="J4804" s="12" t="s">
        <v>43</v>
      </c>
    </row>
    <row r="4805" spans="1:10" x14ac:dyDescent="0.3">
      <c r="A4805" s="13">
        <v>462974</v>
      </c>
      <c r="B4805" s="14" t="s">
        <v>14</v>
      </c>
      <c r="C4805" s="14" t="s">
        <v>11</v>
      </c>
      <c r="D4805" s="15">
        <v>66</v>
      </c>
      <c r="E4805" s="14" t="s">
        <v>11</v>
      </c>
      <c r="F4805" s="14" t="s">
        <v>23</v>
      </c>
      <c r="G4805" s="15">
        <v>0</v>
      </c>
      <c r="H4805" s="14" t="s">
        <v>13</v>
      </c>
      <c r="I4805" s="15">
        <v>1</v>
      </c>
      <c r="J4805" s="16" t="s">
        <v>45</v>
      </c>
    </row>
    <row r="4806" spans="1:10" x14ac:dyDescent="0.3">
      <c r="A4806" s="9">
        <v>463414</v>
      </c>
      <c r="B4806" s="10" t="s">
        <v>14</v>
      </c>
      <c r="C4806" s="10" t="s">
        <v>11</v>
      </c>
      <c r="D4806" s="11">
        <v>25</v>
      </c>
      <c r="E4806" s="10" t="s">
        <v>17</v>
      </c>
      <c r="F4806" s="10" t="s">
        <v>18</v>
      </c>
      <c r="G4806" s="11">
        <v>0</v>
      </c>
      <c r="H4806" s="10" t="s">
        <v>19</v>
      </c>
      <c r="I4806" s="11">
        <v>3</v>
      </c>
      <c r="J4806" s="12" t="s">
        <v>41</v>
      </c>
    </row>
    <row r="4807" spans="1:10" x14ac:dyDescent="0.3">
      <c r="A4807" s="13">
        <v>460958</v>
      </c>
      <c r="B4807" s="14" t="s">
        <v>14</v>
      </c>
      <c r="C4807" s="14" t="s">
        <v>17</v>
      </c>
      <c r="D4807" s="15">
        <v>26</v>
      </c>
      <c r="E4807" s="14" t="s">
        <v>11</v>
      </c>
      <c r="F4807" s="14" t="s">
        <v>15</v>
      </c>
      <c r="G4807" s="15">
        <v>1</v>
      </c>
      <c r="H4807" s="14" t="s">
        <v>13</v>
      </c>
      <c r="I4807" s="15">
        <v>5</v>
      </c>
      <c r="J4807" s="16" t="s">
        <v>45</v>
      </c>
    </row>
    <row r="4808" spans="1:10" x14ac:dyDescent="0.3">
      <c r="A4808" s="13">
        <v>467540</v>
      </c>
      <c r="B4808" s="14" t="s">
        <v>14</v>
      </c>
      <c r="C4808" s="14" t="s">
        <v>11</v>
      </c>
      <c r="D4808" s="15">
        <v>52</v>
      </c>
      <c r="E4808" s="14" t="s">
        <v>11</v>
      </c>
      <c r="F4808" s="14" t="s">
        <v>15</v>
      </c>
      <c r="G4808" s="15">
        <v>0</v>
      </c>
      <c r="H4808" s="14" t="s">
        <v>16</v>
      </c>
      <c r="I4808" s="15">
        <v>4</v>
      </c>
      <c r="J4808" s="16" t="s">
        <v>45</v>
      </c>
    </row>
    <row r="4809" spans="1:10" x14ac:dyDescent="0.3">
      <c r="A4809" s="9">
        <v>466562</v>
      </c>
      <c r="B4809" s="10" t="s">
        <v>10</v>
      </c>
      <c r="C4809" s="10" t="s">
        <v>17</v>
      </c>
      <c r="D4809" s="11">
        <v>18</v>
      </c>
      <c r="E4809" s="10" t="s">
        <v>17</v>
      </c>
      <c r="F4809" s="10" t="s">
        <v>15</v>
      </c>
      <c r="G4809" s="11">
        <v>5</v>
      </c>
      <c r="H4809" s="10" t="s">
        <v>13</v>
      </c>
      <c r="I4809" s="11">
        <v>4</v>
      </c>
      <c r="J4809" s="12" t="s">
        <v>45</v>
      </c>
    </row>
    <row r="4810" spans="1:10" x14ac:dyDescent="0.3">
      <c r="A4810" s="13">
        <v>459195</v>
      </c>
      <c r="B4810" s="14" t="s">
        <v>10</v>
      </c>
      <c r="C4810" s="14" t="s">
        <v>11</v>
      </c>
      <c r="D4810" s="15">
        <v>58</v>
      </c>
      <c r="E4810" s="14" t="s">
        <v>11</v>
      </c>
      <c r="F4810" s="14" t="s">
        <v>22</v>
      </c>
      <c r="G4810" s="15">
        <v>1</v>
      </c>
      <c r="H4810" s="14" t="s">
        <v>16</v>
      </c>
      <c r="I4810" s="15">
        <v>2</v>
      </c>
      <c r="J4810" s="16" t="s">
        <v>45</v>
      </c>
    </row>
    <row r="4811" spans="1:10" x14ac:dyDescent="0.3">
      <c r="A4811" s="13">
        <v>463948</v>
      </c>
      <c r="B4811" s="14" t="s">
        <v>14</v>
      </c>
      <c r="C4811" s="14" t="s">
        <v>11</v>
      </c>
      <c r="D4811" s="15">
        <v>39</v>
      </c>
      <c r="E4811" s="14" t="s">
        <v>17</v>
      </c>
      <c r="F4811" s="14" t="s">
        <v>18</v>
      </c>
      <c r="G4811" s="15">
        <v>2</v>
      </c>
      <c r="H4811" s="14" t="s">
        <v>19</v>
      </c>
      <c r="I4811" s="15">
        <v>5</v>
      </c>
      <c r="J4811" s="16" t="s">
        <v>45</v>
      </c>
    </row>
    <row r="4812" spans="1:10" x14ac:dyDescent="0.3">
      <c r="A4812" s="9">
        <v>464949</v>
      </c>
      <c r="B4812" s="10" t="s">
        <v>14</v>
      </c>
      <c r="C4812" s="10" t="s">
        <v>11</v>
      </c>
      <c r="D4812" s="11">
        <v>19</v>
      </c>
      <c r="E4812" s="10" t="s">
        <v>17</v>
      </c>
      <c r="F4812" s="10" t="s">
        <v>18</v>
      </c>
      <c r="G4812" s="11">
        <v>0</v>
      </c>
      <c r="H4812" s="10" t="s">
        <v>19</v>
      </c>
      <c r="I4812" s="11">
        <v>3</v>
      </c>
      <c r="J4812" s="12" t="s">
        <v>44</v>
      </c>
    </row>
    <row r="4813" spans="1:10" x14ac:dyDescent="0.3">
      <c r="A4813" s="13">
        <v>461969</v>
      </c>
      <c r="B4813" s="14" t="s">
        <v>10</v>
      </c>
      <c r="C4813" s="14" t="s">
        <v>11</v>
      </c>
      <c r="D4813" s="15">
        <v>46</v>
      </c>
      <c r="E4813" s="14" t="s">
        <v>17</v>
      </c>
      <c r="F4813" s="14" t="s">
        <v>12</v>
      </c>
      <c r="G4813" s="15">
        <v>9</v>
      </c>
      <c r="H4813" s="14" t="s">
        <v>16</v>
      </c>
      <c r="I4813" s="15">
        <v>1</v>
      </c>
      <c r="J4813" s="16" t="s">
        <v>44</v>
      </c>
    </row>
    <row r="4814" spans="1:10" x14ac:dyDescent="0.3">
      <c r="A4814" s="9">
        <v>462127</v>
      </c>
      <c r="B4814" s="10" t="s">
        <v>14</v>
      </c>
      <c r="C4814" s="10" t="s">
        <v>11</v>
      </c>
      <c r="D4814" s="11">
        <v>68</v>
      </c>
      <c r="E4814" s="10" t="s">
        <v>11</v>
      </c>
      <c r="F4814" s="10" t="s">
        <v>23</v>
      </c>
      <c r="G4814" s="11">
        <v>0</v>
      </c>
      <c r="H4814" s="10" t="s">
        <v>19</v>
      </c>
      <c r="I4814" s="11">
        <v>2</v>
      </c>
      <c r="J4814" s="12" t="s">
        <v>45</v>
      </c>
    </row>
    <row r="4815" spans="1:10" x14ac:dyDescent="0.3">
      <c r="A4815" s="13">
        <v>467512</v>
      </c>
      <c r="B4815" s="14" t="s">
        <v>14</v>
      </c>
      <c r="C4815" s="14" t="s">
        <v>11</v>
      </c>
      <c r="D4815" s="15">
        <v>41</v>
      </c>
      <c r="E4815" s="14" t="s">
        <v>17</v>
      </c>
      <c r="F4815" s="14" t="s">
        <v>22</v>
      </c>
      <c r="G4815" s="15">
        <v>0</v>
      </c>
      <c r="H4815" s="14" t="s">
        <v>16</v>
      </c>
      <c r="I4815" s="15">
        <v>2</v>
      </c>
      <c r="J4815" s="16" t="s">
        <v>45</v>
      </c>
    </row>
    <row r="4816" spans="1:10" x14ac:dyDescent="0.3">
      <c r="A4816" s="9">
        <v>461366</v>
      </c>
      <c r="B4816" s="10" t="s">
        <v>14</v>
      </c>
      <c r="C4816" s="10" t="s">
        <v>17</v>
      </c>
      <c r="D4816" s="11">
        <v>25</v>
      </c>
      <c r="E4816" s="10" t="s">
        <v>11</v>
      </c>
      <c r="F4816" s="10" t="s">
        <v>15</v>
      </c>
      <c r="G4816" s="11">
        <v>0</v>
      </c>
      <c r="H4816" s="10" t="s">
        <v>13</v>
      </c>
      <c r="I4816" s="11">
        <v>1</v>
      </c>
      <c r="J4816" s="12" t="s">
        <v>45</v>
      </c>
    </row>
    <row r="4817" spans="1:10" x14ac:dyDescent="0.3">
      <c r="A4817" s="13">
        <v>464674</v>
      </c>
      <c r="B4817" s="14" t="s">
        <v>14</v>
      </c>
      <c r="C4817" s="14" t="s">
        <v>11</v>
      </c>
      <c r="D4817" s="15">
        <v>50</v>
      </c>
      <c r="E4817" s="14" t="s">
        <v>17</v>
      </c>
      <c r="F4817" s="14" t="s">
        <v>22</v>
      </c>
      <c r="G4817" s="15">
        <v>1</v>
      </c>
      <c r="H4817" s="14" t="s">
        <v>16</v>
      </c>
      <c r="I4817" s="15">
        <v>5</v>
      </c>
      <c r="J4817" s="16" t="s">
        <v>44</v>
      </c>
    </row>
    <row r="4818" spans="1:10" x14ac:dyDescent="0.3">
      <c r="A4818" s="9">
        <v>460540</v>
      </c>
      <c r="B4818" s="10" t="s">
        <v>10</v>
      </c>
      <c r="C4818" s="10" t="s">
        <v>11</v>
      </c>
      <c r="D4818" s="11">
        <v>30</v>
      </c>
      <c r="E4818" s="10" t="s">
        <v>17</v>
      </c>
      <c r="F4818" s="10" t="s">
        <v>22</v>
      </c>
      <c r="G4818" s="11">
        <v>1</v>
      </c>
      <c r="H4818" s="10" t="s">
        <v>16</v>
      </c>
      <c r="I4818" s="11">
        <v>2</v>
      </c>
      <c r="J4818" s="12" t="s">
        <v>43</v>
      </c>
    </row>
    <row r="4819" spans="1:10" x14ac:dyDescent="0.3">
      <c r="A4819" s="9">
        <v>459228</v>
      </c>
      <c r="B4819" s="10" t="s">
        <v>10</v>
      </c>
      <c r="C4819" s="10" t="s">
        <v>11</v>
      </c>
      <c r="D4819" s="11">
        <v>52</v>
      </c>
      <c r="E4819" s="10" t="s">
        <v>11</v>
      </c>
      <c r="F4819" s="10" t="s">
        <v>22</v>
      </c>
      <c r="G4819" s="11">
        <v>0</v>
      </c>
      <c r="H4819" s="10" t="s">
        <v>16</v>
      </c>
      <c r="I4819" s="11">
        <v>4</v>
      </c>
      <c r="J4819" s="12" t="s">
        <v>45</v>
      </c>
    </row>
    <row r="4820" spans="1:10" x14ac:dyDescent="0.3">
      <c r="A4820" s="13">
        <v>462615</v>
      </c>
      <c r="B4820" s="14" t="s">
        <v>14</v>
      </c>
      <c r="C4820" s="14" t="s">
        <v>17</v>
      </c>
      <c r="D4820" s="15">
        <v>31</v>
      </c>
      <c r="E4820" s="14" t="s">
        <v>17</v>
      </c>
      <c r="F4820" s="14" t="s">
        <v>21</v>
      </c>
      <c r="G4820" s="15">
        <v>4</v>
      </c>
      <c r="H4820" s="14" t="s">
        <v>13</v>
      </c>
      <c r="I4820" s="15">
        <v>7</v>
      </c>
      <c r="J4820" s="16" t="s">
        <v>44</v>
      </c>
    </row>
    <row r="4821" spans="1:10" x14ac:dyDescent="0.3">
      <c r="A4821" s="9">
        <v>460712</v>
      </c>
      <c r="B4821" s="10" t="s">
        <v>14</v>
      </c>
      <c r="C4821" s="10" t="s">
        <v>11</v>
      </c>
      <c r="D4821" s="11">
        <v>80</v>
      </c>
      <c r="E4821" s="10" t="s">
        <v>11</v>
      </c>
      <c r="F4821" s="10" t="s">
        <v>23</v>
      </c>
      <c r="G4821" s="11">
        <v>0</v>
      </c>
      <c r="H4821" s="10" t="s">
        <v>13</v>
      </c>
      <c r="I4821" s="11">
        <v>1</v>
      </c>
      <c r="J4821" s="12" t="s">
        <v>45</v>
      </c>
    </row>
    <row r="4822" spans="1:10" x14ac:dyDescent="0.3">
      <c r="A4822" s="13">
        <v>462945</v>
      </c>
      <c r="B4822" s="14" t="s">
        <v>14</v>
      </c>
      <c r="C4822" s="14" t="s">
        <v>11</v>
      </c>
      <c r="D4822" s="15">
        <v>51</v>
      </c>
      <c r="E4822" s="14" t="s">
        <v>11</v>
      </c>
      <c r="F4822" s="14" t="s">
        <v>22</v>
      </c>
      <c r="G4822" s="15">
        <v>1</v>
      </c>
      <c r="H4822" s="14" t="s">
        <v>16</v>
      </c>
      <c r="I4822" s="15">
        <v>4</v>
      </c>
      <c r="J4822" s="16" t="s">
        <v>45</v>
      </c>
    </row>
    <row r="4823" spans="1:10" x14ac:dyDescent="0.3">
      <c r="A4823" s="9">
        <v>459200</v>
      </c>
      <c r="B4823" s="10" t="s">
        <v>10</v>
      </c>
      <c r="C4823" s="10" t="s">
        <v>11</v>
      </c>
      <c r="D4823" s="11">
        <v>39</v>
      </c>
      <c r="E4823" s="10" t="s">
        <v>11</v>
      </c>
      <c r="F4823" s="10" t="s">
        <v>22</v>
      </c>
      <c r="G4823" s="11">
        <v>2</v>
      </c>
      <c r="H4823" s="10" t="s">
        <v>16</v>
      </c>
      <c r="I4823" s="11">
        <v>4</v>
      </c>
      <c r="J4823" s="12" t="s">
        <v>45</v>
      </c>
    </row>
    <row r="4824" spans="1:10" x14ac:dyDescent="0.3">
      <c r="A4824" s="13">
        <v>465087</v>
      </c>
      <c r="B4824" s="14" t="s">
        <v>14</v>
      </c>
      <c r="C4824" s="14" t="s">
        <v>17</v>
      </c>
      <c r="D4824" s="15">
        <v>29</v>
      </c>
      <c r="E4824" s="14" t="s">
        <v>11</v>
      </c>
      <c r="F4824" s="14" t="s">
        <v>21</v>
      </c>
      <c r="G4824" s="15">
        <v>1</v>
      </c>
      <c r="H4824" s="14" t="s">
        <v>13</v>
      </c>
      <c r="I4824" s="15">
        <v>4</v>
      </c>
      <c r="J4824" s="16" t="s">
        <v>45</v>
      </c>
    </row>
    <row r="4825" spans="1:10" x14ac:dyDescent="0.3">
      <c r="A4825" s="13">
        <v>467760</v>
      </c>
      <c r="B4825" s="14" t="s">
        <v>10</v>
      </c>
      <c r="C4825" s="14" t="s">
        <v>11</v>
      </c>
      <c r="D4825" s="15">
        <v>53</v>
      </c>
      <c r="E4825" s="14" t="s">
        <v>11</v>
      </c>
      <c r="F4825" s="14" t="s">
        <v>22</v>
      </c>
      <c r="G4825" s="15">
        <v>4</v>
      </c>
      <c r="H4825" s="14" t="s">
        <v>16</v>
      </c>
      <c r="I4825" s="15">
        <v>5</v>
      </c>
      <c r="J4825" s="16" t="s">
        <v>45</v>
      </c>
    </row>
    <row r="4826" spans="1:10" x14ac:dyDescent="0.3">
      <c r="A4826" s="9">
        <v>464726</v>
      </c>
      <c r="B4826" s="10" t="s">
        <v>14</v>
      </c>
      <c r="C4826" s="10" t="s">
        <v>11</v>
      </c>
      <c r="D4826" s="11">
        <v>33</v>
      </c>
      <c r="E4826" s="10" t="s">
        <v>11</v>
      </c>
      <c r="F4826" s="10" t="s">
        <v>18</v>
      </c>
      <c r="G4826" s="11">
        <v>11</v>
      </c>
      <c r="H4826" s="10" t="s">
        <v>19</v>
      </c>
      <c r="I4826" s="11">
        <v>9</v>
      </c>
      <c r="J4826" s="12" t="s">
        <v>44</v>
      </c>
    </row>
    <row r="4827" spans="1:10" x14ac:dyDescent="0.3">
      <c r="A4827" s="13">
        <v>462146</v>
      </c>
      <c r="B4827" s="14" t="s">
        <v>14</v>
      </c>
      <c r="C4827" s="14" t="s">
        <v>11</v>
      </c>
      <c r="D4827" s="15">
        <v>69</v>
      </c>
      <c r="E4827" s="14" t="s">
        <v>11</v>
      </c>
      <c r="F4827" s="14" t="s">
        <v>23</v>
      </c>
      <c r="G4827" s="15">
        <v>0</v>
      </c>
      <c r="H4827" s="14" t="s">
        <v>19</v>
      </c>
      <c r="I4827" s="15">
        <v>4</v>
      </c>
      <c r="J4827" s="16" t="s">
        <v>45</v>
      </c>
    </row>
    <row r="4828" spans="1:10" x14ac:dyDescent="0.3">
      <c r="A4828" s="9">
        <v>464188</v>
      </c>
      <c r="B4828" s="10" t="s">
        <v>10</v>
      </c>
      <c r="C4828" s="10" t="s">
        <v>17</v>
      </c>
      <c r="D4828" s="11">
        <v>33</v>
      </c>
      <c r="E4828" s="10" t="s">
        <v>17</v>
      </c>
      <c r="F4828" s="10" t="s">
        <v>21</v>
      </c>
      <c r="G4828" s="11">
        <v>1</v>
      </c>
      <c r="H4828" s="10" t="s">
        <v>13</v>
      </c>
      <c r="I4828" s="11">
        <v>3</v>
      </c>
      <c r="J4828" s="12" t="s">
        <v>45</v>
      </c>
    </row>
    <row r="4829" spans="1:10" x14ac:dyDescent="0.3">
      <c r="A4829" s="9">
        <v>461718</v>
      </c>
      <c r="B4829" s="10" t="s">
        <v>10</v>
      </c>
      <c r="C4829" s="10" t="s">
        <v>11</v>
      </c>
      <c r="D4829" s="11">
        <v>48</v>
      </c>
      <c r="E4829" s="10" t="s">
        <v>17</v>
      </c>
      <c r="F4829" s="10" t="s">
        <v>18</v>
      </c>
      <c r="G4829" s="11">
        <v>9</v>
      </c>
      <c r="H4829" s="10" t="s">
        <v>16</v>
      </c>
      <c r="I4829" s="11">
        <v>3</v>
      </c>
      <c r="J4829" s="12" t="s">
        <v>42</v>
      </c>
    </row>
    <row r="4830" spans="1:10" x14ac:dyDescent="0.3">
      <c r="A4830" s="13">
        <v>467667</v>
      </c>
      <c r="B4830" s="14" t="s">
        <v>14</v>
      </c>
      <c r="C4830" s="14" t="s">
        <v>11</v>
      </c>
      <c r="D4830" s="15">
        <v>28</v>
      </c>
      <c r="E4830" s="14" t="s">
        <v>17</v>
      </c>
      <c r="F4830" s="14" t="s">
        <v>21</v>
      </c>
      <c r="G4830" s="15">
        <v>8</v>
      </c>
      <c r="H4830" s="14" t="s">
        <v>13</v>
      </c>
      <c r="I4830" s="15">
        <v>2</v>
      </c>
      <c r="J4830" s="16" t="s">
        <v>45</v>
      </c>
    </row>
    <row r="4831" spans="1:10" x14ac:dyDescent="0.3">
      <c r="A4831" s="9">
        <v>461997</v>
      </c>
      <c r="B4831" s="10" t="s">
        <v>10</v>
      </c>
      <c r="C4831" s="10" t="s">
        <v>17</v>
      </c>
      <c r="D4831" s="11">
        <v>29</v>
      </c>
      <c r="E4831" s="10" t="s">
        <v>11</v>
      </c>
      <c r="F4831" s="10" t="s">
        <v>22</v>
      </c>
      <c r="G4831" s="11">
        <v>8</v>
      </c>
      <c r="H4831" s="10" t="s">
        <v>13</v>
      </c>
      <c r="I4831" s="11">
        <v>1</v>
      </c>
      <c r="J4831" s="12" t="s">
        <v>45</v>
      </c>
    </row>
    <row r="4832" spans="1:10" x14ac:dyDescent="0.3">
      <c r="A4832" s="13">
        <v>460361</v>
      </c>
      <c r="B4832" s="14" t="s">
        <v>10</v>
      </c>
      <c r="C4832" s="14" t="s">
        <v>11</v>
      </c>
      <c r="D4832" s="15">
        <v>47</v>
      </c>
      <c r="E4832" s="14" t="s">
        <v>11</v>
      </c>
      <c r="F4832" s="14" t="s">
        <v>22</v>
      </c>
      <c r="G4832" s="15">
        <v>0</v>
      </c>
      <c r="H4832" s="14" t="s">
        <v>13</v>
      </c>
      <c r="I4832" s="15">
        <v>1</v>
      </c>
      <c r="J4832" s="16" t="s">
        <v>44</v>
      </c>
    </row>
    <row r="4833" spans="1:10" x14ac:dyDescent="0.3">
      <c r="A4833" s="9">
        <v>460315</v>
      </c>
      <c r="B4833" s="10" t="s">
        <v>10</v>
      </c>
      <c r="C4833" s="10" t="s">
        <v>17</v>
      </c>
      <c r="D4833" s="11">
        <v>40</v>
      </c>
      <c r="E4833" s="10" t="s">
        <v>17</v>
      </c>
      <c r="F4833" s="10" t="s">
        <v>21</v>
      </c>
      <c r="G4833" s="11">
        <v>14</v>
      </c>
      <c r="H4833" s="10" t="s">
        <v>13</v>
      </c>
      <c r="I4833" s="11">
        <v>6</v>
      </c>
      <c r="J4833" s="12" t="s">
        <v>46</v>
      </c>
    </row>
    <row r="4834" spans="1:10" x14ac:dyDescent="0.3">
      <c r="A4834" s="9">
        <v>467739</v>
      </c>
      <c r="B4834" s="10" t="s">
        <v>10</v>
      </c>
      <c r="C4834" s="10" t="s">
        <v>11</v>
      </c>
      <c r="D4834" s="11">
        <v>63</v>
      </c>
      <c r="E4834" s="10" t="s">
        <v>17</v>
      </c>
      <c r="F4834" s="10" t="s">
        <v>22</v>
      </c>
      <c r="G4834" s="11">
        <v>1</v>
      </c>
      <c r="H4834" s="10" t="s">
        <v>16</v>
      </c>
      <c r="I4834" s="11">
        <v>4</v>
      </c>
      <c r="J4834" s="12" t="s">
        <v>45</v>
      </c>
    </row>
    <row r="4835" spans="1:10" x14ac:dyDescent="0.3">
      <c r="A4835" s="13">
        <v>463937</v>
      </c>
      <c r="B4835" s="14" t="s">
        <v>14</v>
      </c>
      <c r="C4835" s="14" t="s">
        <v>17</v>
      </c>
      <c r="D4835" s="15">
        <v>27</v>
      </c>
      <c r="E4835" s="14" t="s">
        <v>11</v>
      </c>
      <c r="F4835" s="14" t="s">
        <v>24</v>
      </c>
      <c r="G4835" s="15">
        <v>0</v>
      </c>
      <c r="H4835" s="14" t="s">
        <v>13</v>
      </c>
      <c r="I4835" s="15">
        <v>4</v>
      </c>
      <c r="J4835" s="16" t="s">
        <v>42</v>
      </c>
    </row>
    <row r="4836" spans="1:10" x14ac:dyDescent="0.3">
      <c r="A4836" s="9">
        <v>462598</v>
      </c>
      <c r="B4836" s="10" t="s">
        <v>10</v>
      </c>
      <c r="C4836" s="10" t="s">
        <v>11</v>
      </c>
      <c r="D4836" s="11">
        <v>38</v>
      </c>
      <c r="E4836" s="10" t="s">
        <v>17</v>
      </c>
      <c r="F4836" s="10" t="s">
        <v>21</v>
      </c>
      <c r="G4836" s="11">
        <v>9</v>
      </c>
      <c r="H4836" s="10" t="s">
        <v>16</v>
      </c>
      <c r="I4836" s="11">
        <v>5</v>
      </c>
      <c r="J4836" s="12" t="s">
        <v>44</v>
      </c>
    </row>
    <row r="4837" spans="1:10" x14ac:dyDescent="0.3">
      <c r="A4837" s="13">
        <v>467742</v>
      </c>
      <c r="B4837" s="14" t="s">
        <v>14</v>
      </c>
      <c r="C4837" s="14" t="s">
        <v>11</v>
      </c>
      <c r="D4837" s="15">
        <v>59</v>
      </c>
      <c r="E4837" s="14" t="s">
        <v>11</v>
      </c>
      <c r="F4837" s="14" t="s">
        <v>22</v>
      </c>
      <c r="G4837" s="15">
        <v>4</v>
      </c>
      <c r="H4837" s="14" t="s">
        <v>19</v>
      </c>
      <c r="I4837" s="15">
        <v>4</v>
      </c>
      <c r="J4837" s="16" t="s">
        <v>45</v>
      </c>
    </row>
    <row r="4838" spans="1:10" x14ac:dyDescent="0.3">
      <c r="A4838" s="9">
        <v>462918</v>
      </c>
      <c r="B4838" s="10" t="s">
        <v>14</v>
      </c>
      <c r="C4838" s="10" t="s">
        <v>11</v>
      </c>
      <c r="D4838" s="11">
        <v>38</v>
      </c>
      <c r="E4838" s="10" t="s">
        <v>11</v>
      </c>
      <c r="F4838" s="10" t="s">
        <v>21</v>
      </c>
      <c r="G4838" s="11">
        <v>11</v>
      </c>
      <c r="H4838" s="10" t="s">
        <v>16</v>
      </c>
      <c r="I4838" s="11">
        <v>3</v>
      </c>
      <c r="J4838" s="12" t="s">
        <v>45</v>
      </c>
    </row>
    <row r="4839" spans="1:10" x14ac:dyDescent="0.3">
      <c r="A4839" s="13">
        <v>465308</v>
      </c>
      <c r="B4839" s="14" t="s">
        <v>10</v>
      </c>
      <c r="C4839" s="14" t="s">
        <v>17</v>
      </c>
      <c r="D4839" s="15">
        <v>22</v>
      </c>
      <c r="E4839" s="14" t="s">
        <v>17</v>
      </c>
      <c r="F4839" s="14" t="s">
        <v>21</v>
      </c>
      <c r="G4839" s="15">
        <v>1</v>
      </c>
      <c r="H4839" s="14" t="s">
        <v>13</v>
      </c>
      <c r="I4839" s="15">
        <v>4</v>
      </c>
      <c r="J4839" s="16" t="s">
        <v>46</v>
      </c>
    </row>
    <row r="4840" spans="1:10" x14ac:dyDescent="0.3">
      <c r="A4840" s="9">
        <v>463396</v>
      </c>
      <c r="B4840" s="10" t="s">
        <v>10</v>
      </c>
      <c r="C4840" s="10" t="s">
        <v>17</v>
      </c>
      <c r="D4840" s="11">
        <v>25</v>
      </c>
      <c r="E4840" s="10" t="s">
        <v>17</v>
      </c>
      <c r="F4840" s="10" t="s">
        <v>21</v>
      </c>
      <c r="G4840" s="11">
        <v>3</v>
      </c>
      <c r="H4840" s="10" t="s">
        <v>13</v>
      </c>
      <c r="I4840" s="11">
        <v>4</v>
      </c>
      <c r="J4840" s="12" t="s">
        <v>43</v>
      </c>
    </row>
    <row r="4841" spans="1:10" x14ac:dyDescent="0.3">
      <c r="A4841" s="13">
        <v>466967</v>
      </c>
      <c r="B4841" s="14" t="s">
        <v>14</v>
      </c>
      <c r="C4841" s="14" t="s">
        <v>11</v>
      </c>
      <c r="D4841" s="15">
        <v>49</v>
      </c>
      <c r="E4841" s="14" t="s">
        <v>11</v>
      </c>
      <c r="F4841" s="14" t="s">
        <v>22</v>
      </c>
      <c r="G4841" s="15">
        <v>1</v>
      </c>
      <c r="H4841" s="14" t="s">
        <v>13</v>
      </c>
      <c r="I4841" s="15">
        <v>1</v>
      </c>
      <c r="J4841" s="16" t="s">
        <v>45</v>
      </c>
    </row>
    <row r="4842" spans="1:10" x14ac:dyDescent="0.3">
      <c r="A4842" s="9">
        <v>465145</v>
      </c>
      <c r="B4842" s="10" t="s">
        <v>14</v>
      </c>
      <c r="C4842" s="10" t="s">
        <v>11</v>
      </c>
      <c r="D4842" s="11">
        <v>45</v>
      </c>
      <c r="E4842" s="10" t="s">
        <v>11</v>
      </c>
      <c r="F4842" s="10" t="s">
        <v>22</v>
      </c>
      <c r="G4842" s="11">
        <v>0</v>
      </c>
      <c r="H4842" s="10" t="s">
        <v>16</v>
      </c>
      <c r="I4842" s="11">
        <v>2</v>
      </c>
      <c r="J4842" s="12" t="s">
        <v>45</v>
      </c>
    </row>
    <row r="4843" spans="1:10" x14ac:dyDescent="0.3">
      <c r="A4843" s="13">
        <v>466611</v>
      </c>
      <c r="B4843" s="14" t="s">
        <v>14</v>
      </c>
      <c r="C4843" s="14" t="s">
        <v>17</v>
      </c>
      <c r="D4843" s="15">
        <v>21</v>
      </c>
      <c r="E4843" s="14" t="s">
        <v>17</v>
      </c>
      <c r="F4843" s="14" t="s">
        <v>20</v>
      </c>
      <c r="G4843" s="15">
        <v>7</v>
      </c>
      <c r="H4843" s="14" t="s">
        <v>13</v>
      </c>
      <c r="I4843" s="15">
        <v>3</v>
      </c>
      <c r="J4843" s="16" t="s">
        <v>45</v>
      </c>
    </row>
    <row r="4844" spans="1:10" x14ac:dyDescent="0.3">
      <c r="A4844" s="9">
        <v>463117</v>
      </c>
      <c r="B4844" s="10" t="s">
        <v>10</v>
      </c>
      <c r="C4844" s="10" t="s">
        <v>17</v>
      </c>
      <c r="D4844" s="11">
        <v>26</v>
      </c>
      <c r="E4844" s="10" t="s">
        <v>17</v>
      </c>
      <c r="F4844" s="10" t="s">
        <v>12</v>
      </c>
      <c r="G4844" s="11">
        <v>0</v>
      </c>
      <c r="H4844" s="10" t="s">
        <v>13</v>
      </c>
      <c r="I4844" s="11">
        <v>3</v>
      </c>
      <c r="J4844" s="12" t="s">
        <v>45</v>
      </c>
    </row>
    <row r="4845" spans="1:10" x14ac:dyDescent="0.3">
      <c r="A4845" s="13">
        <v>462056</v>
      </c>
      <c r="B4845" s="14" t="s">
        <v>10</v>
      </c>
      <c r="C4845" s="14" t="s">
        <v>11</v>
      </c>
      <c r="D4845" s="15">
        <v>52</v>
      </c>
      <c r="E4845" s="14" t="s">
        <v>11</v>
      </c>
      <c r="F4845" s="14" t="s">
        <v>22</v>
      </c>
      <c r="G4845" s="15">
        <v>8</v>
      </c>
      <c r="H4845" s="14" t="s">
        <v>16</v>
      </c>
      <c r="I4845" s="15">
        <v>4</v>
      </c>
      <c r="J4845" s="16" t="s">
        <v>45</v>
      </c>
    </row>
    <row r="4846" spans="1:10" x14ac:dyDescent="0.3">
      <c r="A4846" s="9">
        <v>465514</v>
      </c>
      <c r="B4846" s="10" t="s">
        <v>14</v>
      </c>
      <c r="C4846" s="10" t="s">
        <v>17</v>
      </c>
      <c r="D4846" s="11">
        <v>27</v>
      </c>
      <c r="E4846" s="10" t="s">
        <v>11</v>
      </c>
      <c r="F4846" s="10" t="s">
        <v>24</v>
      </c>
      <c r="G4846" s="11">
        <v>1</v>
      </c>
      <c r="H4846" s="10" t="s">
        <v>13</v>
      </c>
      <c r="I4846" s="11">
        <v>5</v>
      </c>
      <c r="J4846" s="12" t="s">
        <v>44</v>
      </c>
    </row>
    <row r="4847" spans="1:10" x14ac:dyDescent="0.3">
      <c r="A4847" s="13">
        <v>460310</v>
      </c>
      <c r="B4847" s="14" t="s">
        <v>14</v>
      </c>
      <c r="C4847" s="14" t="s">
        <v>17</v>
      </c>
      <c r="D4847" s="15">
        <v>32</v>
      </c>
      <c r="E4847" s="14" t="s">
        <v>17</v>
      </c>
      <c r="F4847" s="14" t="s">
        <v>15</v>
      </c>
      <c r="G4847" s="15">
        <v>12</v>
      </c>
      <c r="H4847" s="14" t="s">
        <v>13</v>
      </c>
      <c r="I4847" s="15">
        <v>4</v>
      </c>
      <c r="J4847" s="16" t="s">
        <v>45</v>
      </c>
    </row>
    <row r="4848" spans="1:10" x14ac:dyDescent="0.3">
      <c r="A4848" s="9">
        <v>461662</v>
      </c>
      <c r="B4848" s="10" t="s">
        <v>10</v>
      </c>
      <c r="C4848" s="10" t="s">
        <v>11</v>
      </c>
      <c r="D4848" s="11">
        <v>89</v>
      </c>
      <c r="E4848" s="10" t="s">
        <v>11</v>
      </c>
      <c r="F4848" s="10" t="s">
        <v>23</v>
      </c>
      <c r="G4848" s="11">
        <v>1</v>
      </c>
      <c r="H4848" s="10" t="s">
        <v>19</v>
      </c>
      <c r="I4848" s="11">
        <v>2</v>
      </c>
      <c r="J4848" s="12" t="s">
        <v>45</v>
      </c>
    </row>
    <row r="4849" spans="1:10" x14ac:dyDescent="0.3">
      <c r="A4849" s="13">
        <v>464448</v>
      </c>
      <c r="B4849" s="14" t="s">
        <v>14</v>
      </c>
      <c r="C4849" s="14" t="s">
        <v>11</v>
      </c>
      <c r="D4849" s="15">
        <v>39</v>
      </c>
      <c r="E4849" s="14" t="s">
        <v>11</v>
      </c>
      <c r="F4849" s="14" t="s">
        <v>22</v>
      </c>
      <c r="G4849" s="15">
        <v>1</v>
      </c>
      <c r="H4849" s="14" t="s">
        <v>16</v>
      </c>
      <c r="I4849" s="15">
        <v>2</v>
      </c>
      <c r="J4849" s="16" t="s">
        <v>45</v>
      </c>
    </row>
    <row r="4850" spans="1:10" x14ac:dyDescent="0.3">
      <c r="A4850" s="9">
        <v>461473</v>
      </c>
      <c r="B4850" s="10" t="s">
        <v>10</v>
      </c>
      <c r="C4850" s="10" t="s">
        <v>11</v>
      </c>
      <c r="D4850" s="11">
        <v>41</v>
      </c>
      <c r="E4850" s="10" t="s">
        <v>11</v>
      </c>
      <c r="F4850" s="10" t="s">
        <v>22</v>
      </c>
      <c r="G4850" s="11">
        <v>3</v>
      </c>
      <c r="H4850" s="10" t="s">
        <v>16</v>
      </c>
      <c r="I4850" s="11">
        <v>3</v>
      </c>
      <c r="J4850" s="12" t="s">
        <v>45</v>
      </c>
    </row>
    <row r="4851" spans="1:10" x14ac:dyDescent="0.3">
      <c r="A4851" s="13">
        <v>461587</v>
      </c>
      <c r="B4851" s="14" t="s">
        <v>14</v>
      </c>
      <c r="C4851" s="14" t="s">
        <v>17</v>
      </c>
      <c r="D4851" s="15">
        <v>26</v>
      </c>
      <c r="E4851" s="14" t="s">
        <v>11</v>
      </c>
      <c r="F4851" s="14" t="s">
        <v>15</v>
      </c>
      <c r="G4851" s="15">
        <v>0</v>
      </c>
      <c r="H4851" s="14" t="s">
        <v>13</v>
      </c>
      <c r="I4851" s="15">
        <v>3</v>
      </c>
      <c r="J4851" s="16" t="s">
        <v>45</v>
      </c>
    </row>
    <row r="4852" spans="1:10" x14ac:dyDescent="0.3">
      <c r="A4852" s="9">
        <v>459021</v>
      </c>
      <c r="B4852" s="10" t="s">
        <v>14</v>
      </c>
      <c r="C4852" s="10" t="s">
        <v>11</v>
      </c>
      <c r="D4852" s="11">
        <v>45</v>
      </c>
      <c r="E4852" s="10" t="s">
        <v>11</v>
      </c>
      <c r="F4852" s="10" t="s">
        <v>22</v>
      </c>
      <c r="G4852" s="11">
        <v>7</v>
      </c>
      <c r="H4852" s="10" t="s">
        <v>13</v>
      </c>
      <c r="I4852" s="11">
        <v>2</v>
      </c>
      <c r="J4852" s="12" t="s">
        <v>42</v>
      </c>
    </row>
    <row r="4853" spans="1:10" x14ac:dyDescent="0.3">
      <c r="A4853" s="13">
        <v>465861</v>
      </c>
      <c r="B4853" s="14" t="s">
        <v>10</v>
      </c>
      <c r="C4853" s="14" t="s">
        <v>17</v>
      </c>
      <c r="D4853" s="15">
        <v>40</v>
      </c>
      <c r="E4853" s="14" t="s">
        <v>11</v>
      </c>
      <c r="F4853" s="14" t="s">
        <v>24</v>
      </c>
      <c r="G4853" s="15">
        <v>14</v>
      </c>
      <c r="H4853" s="14" t="s">
        <v>13</v>
      </c>
      <c r="I4853" s="15">
        <v>1</v>
      </c>
      <c r="J4853" s="16" t="s">
        <v>45</v>
      </c>
    </row>
    <row r="4854" spans="1:10" x14ac:dyDescent="0.3">
      <c r="A4854" s="9">
        <v>465874</v>
      </c>
      <c r="B4854" s="10" t="s">
        <v>10</v>
      </c>
      <c r="C4854" s="10" t="s">
        <v>17</v>
      </c>
      <c r="D4854" s="11">
        <v>26</v>
      </c>
      <c r="E4854" s="10" t="s">
        <v>11</v>
      </c>
      <c r="F4854" s="10" t="s">
        <v>22</v>
      </c>
      <c r="G4854" s="11">
        <v>1</v>
      </c>
      <c r="H4854" s="10" t="s">
        <v>13</v>
      </c>
      <c r="I4854" s="11">
        <v>2</v>
      </c>
      <c r="J4854" s="12" t="s">
        <v>45</v>
      </c>
    </row>
    <row r="4855" spans="1:10" x14ac:dyDescent="0.3">
      <c r="A4855" s="13">
        <v>460325</v>
      </c>
      <c r="B4855" s="14" t="s">
        <v>10</v>
      </c>
      <c r="C4855" s="14" t="s">
        <v>17</v>
      </c>
      <c r="D4855" s="15">
        <v>63</v>
      </c>
      <c r="E4855" s="14" t="s">
        <v>11</v>
      </c>
      <c r="F4855" s="14" t="s">
        <v>15</v>
      </c>
      <c r="G4855" s="15">
        <v>3</v>
      </c>
      <c r="H4855" s="14" t="s">
        <v>13</v>
      </c>
      <c r="I4855" s="15">
        <v>1</v>
      </c>
      <c r="J4855" s="16" t="s">
        <v>45</v>
      </c>
    </row>
    <row r="4856" spans="1:10" x14ac:dyDescent="0.3">
      <c r="A4856" s="9">
        <v>460333</v>
      </c>
      <c r="B4856" s="10" t="s">
        <v>10</v>
      </c>
      <c r="C4856" s="10" t="s">
        <v>17</v>
      </c>
      <c r="D4856" s="11">
        <v>40</v>
      </c>
      <c r="E4856" s="10" t="s">
        <v>17</v>
      </c>
      <c r="F4856" s="10" t="s">
        <v>24</v>
      </c>
      <c r="G4856" s="11">
        <v>12</v>
      </c>
      <c r="H4856" s="10" t="s">
        <v>13</v>
      </c>
      <c r="I4856" s="11">
        <v>4</v>
      </c>
      <c r="J4856" s="12" t="s">
        <v>45</v>
      </c>
    </row>
    <row r="4857" spans="1:10" x14ac:dyDescent="0.3">
      <c r="A4857" s="13">
        <v>467043</v>
      </c>
      <c r="B4857" s="14" t="s">
        <v>14</v>
      </c>
      <c r="C4857" s="14" t="s">
        <v>17</v>
      </c>
      <c r="D4857" s="15">
        <v>53</v>
      </c>
      <c r="E4857" s="14" t="s">
        <v>11</v>
      </c>
      <c r="F4857" s="14" t="s">
        <v>24</v>
      </c>
      <c r="G4857" s="15">
        <v>4</v>
      </c>
      <c r="H4857" s="14" t="s">
        <v>13</v>
      </c>
      <c r="I4857" s="15">
        <v>1</v>
      </c>
      <c r="J4857" s="16" t="s">
        <v>45</v>
      </c>
    </row>
    <row r="4858" spans="1:10" x14ac:dyDescent="0.3">
      <c r="A4858" s="13">
        <v>467262</v>
      </c>
      <c r="B4858" s="14" t="s">
        <v>10</v>
      </c>
      <c r="C4858" s="14" t="s">
        <v>11</v>
      </c>
      <c r="D4858" s="15">
        <v>77</v>
      </c>
      <c r="E4858" s="14" t="s">
        <v>17</v>
      </c>
      <c r="F4858" s="14" t="s">
        <v>23</v>
      </c>
      <c r="G4858" s="15">
        <v>1</v>
      </c>
      <c r="H4858" s="14" t="s">
        <v>19</v>
      </c>
      <c r="I4858" s="15">
        <v>2</v>
      </c>
      <c r="J4858" s="16" t="s">
        <v>45</v>
      </c>
    </row>
    <row r="4859" spans="1:10" x14ac:dyDescent="0.3">
      <c r="A4859" s="9">
        <v>462180</v>
      </c>
      <c r="B4859" s="10" t="s">
        <v>10</v>
      </c>
      <c r="C4859" s="10" t="s">
        <v>11</v>
      </c>
      <c r="D4859" s="11">
        <v>60</v>
      </c>
      <c r="E4859" s="10" t="s">
        <v>11</v>
      </c>
      <c r="F4859" s="10" t="s">
        <v>12</v>
      </c>
      <c r="G4859" s="11">
        <v>4</v>
      </c>
      <c r="H4859" s="10" t="s">
        <v>16</v>
      </c>
      <c r="I4859" s="11">
        <v>4</v>
      </c>
      <c r="J4859" s="12" t="s">
        <v>42</v>
      </c>
    </row>
    <row r="4860" spans="1:10" x14ac:dyDescent="0.3">
      <c r="A4860" s="13">
        <v>462681</v>
      </c>
      <c r="B4860" s="14" t="s">
        <v>10</v>
      </c>
      <c r="C4860" s="14" t="s">
        <v>11</v>
      </c>
      <c r="D4860" s="15">
        <v>59</v>
      </c>
      <c r="E4860" s="14" t="s">
        <v>11</v>
      </c>
      <c r="F4860" s="14" t="s">
        <v>24</v>
      </c>
      <c r="G4860" s="15">
        <v>7</v>
      </c>
      <c r="H4860" s="14" t="s">
        <v>16</v>
      </c>
      <c r="I4860" s="15">
        <v>2</v>
      </c>
      <c r="J4860" s="16" t="s">
        <v>45</v>
      </c>
    </row>
    <row r="4861" spans="1:10" x14ac:dyDescent="0.3">
      <c r="A4861" s="9">
        <v>465461</v>
      </c>
      <c r="B4861" s="10" t="s">
        <v>14</v>
      </c>
      <c r="C4861" s="10" t="s">
        <v>11</v>
      </c>
      <c r="D4861" s="11">
        <v>72</v>
      </c>
      <c r="E4861" s="10" t="s">
        <v>17</v>
      </c>
      <c r="F4861" s="10" t="s">
        <v>24</v>
      </c>
      <c r="G4861" s="11">
        <v>1</v>
      </c>
      <c r="H4861" s="10" t="s">
        <v>16</v>
      </c>
      <c r="I4861" s="11">
        <v>3</v>
      </c>
      <c r="J4861" s="12" t="s">
        <v>45</v>
      </c>
    </row>
    <row r="4862" spans="1:10" x14ac:dyDescent="0.3">
      <c r="A4862" s="13">
        <v>459356</v>
      </c>
      <c r="B4862" s="14" t="s">
        <v>14</v>
      </c>
      <c r="C4862" s="14" t="s">
        <v>17</v>
      </c>
      <c r="D4862" s="15">
        <v>63</v>
      </c>
      <c r="E4862" s="14" t="s">
        <v>11</v>
      </c>
      <c r="F4862" s="14" t="s">
        <v>22</v>
      </c>
      <c r="G4862" s="15">
        <v>4</v>
      </c>
      <c r="H4862" s="14" t="s">
        <v>13</v>
      </c>
      <c r="I4862" s="15">
        <v>1</v>
      </c>
      <c r="J4862" s="16" t="s">
        <v>45</v>
      </c>
    </row>
    <row r="4863" spans="1:10" x14ac:dyDescent="0.3">
      <c r="A4863" s="9">
        <v>459216</v>
      </c>
      <c r="B4863" s="10" t="s">
        <v>10</v>
      </c>
      <c r="C4863" s="10" t="s">
        <v>17</v>
      </c>
      <c r="D4863" s="11">
        <v>42</v>
      </c>
      <c r="E4863" s="10" t="s">
        <v>11</v>
      </c>
      <c r="F4863" s="10" t="s">
        <v>22</v>
      </c>
      <c r="G4863" s="11">
        <v>1</v>
      </c>
      <c r="H4863" s="10" t="s">
        <v>13</v>
      </c>
      <c r="I4863" s="11">
        <v>2</v>
      </c>
      <c r="J4863" s="12" t="s">
        <v>45</v>
      </c>
    </row>
    <row r="4864" spans="1:10" x14ac:dyDescent="0.3">
      <c r="A4864" s="13">
        <v>465283</v>
      </c>
      <c r="B4864" s="14" t="s">
        <v>14</v>
      </c>
      <c r="C4864" s="14" t="s">
        <v>11</v>
      </c>
      <c r="D4864" s="15">
        <v>53</v>
      </c>
      <c r="E4864" s="14" t="s">
        <v>17</v>
      </c>
      <c r="F4864" s="14" t="s">
        <v>18</v>
      </c>
      <c r="G4864" s="15">
        <v>0</v>
      </c>
      <c r="H4864" s="14" t="s">
        <v>19</v>
      </c>
      <c r="I4864" s="15">
        <v>2</v>
      </c>
      <c r="J4864" s="16" t="s">
        <v>45</v>
      </c>
    </row>
    <row r="4865" spans="1:10" x14ac:dyDescent="0.3">
      <c r="A4865" s="9">
        <v>467450</v>
      </c>
      <c r="B4865" s="10" t="s">
        <v>14</v>
      </c>
      <c r="C4865" s="10" t="s">
        <v>11</v>
      </c>
      <c r="D4865" s="11">
        <v>81</v>
      </c>
      <c r="E4865" s="10" t="s">
        <v>17</v>
      </c>
      <c r="F4865" s="10" t="s">
        <v>18</v>
      </c>
      <c r="G4865" s="11">
        <v>9</v>
      </c>
      <c r="H4865" s="10" t="s">
        <v>19</v>
      </c>
      <c r="I4865" s="11">
        <v>2</v>
      </c>
      <c r="J4865" s="12" t="s">
        <v>45</v>
      </c>
    </row>
    <row r="4866" spans="1:10" x14ac:dyDescent="0.3">
      <c r="A4866" s="13">
        <v>465296</v>
      </c>
      <c r="B4866" s="14" t="s">
        <v>10</v>
      </c>
      <c r="C4866" s="14" t="s">
        <v>11</v>
      </c>
      <c r="D4866" s="15">
        <v>76</v>
      </c>
      <c r="E4866" s="14" t="s">
        <v>11</v>
      </c>
      <c r="F4866" s="14" t="s">
        <v>23</v>
      </c>
      <c r="G4866" s="15">
        <v>5</v>
      </c>
      <c r="H4866" s="14" t="s">
        <v>19</v>
      </c>
      <c r="I4866" s="15">
        <v>3</v>
      </c>
      <c r="J4866" s="16" t="s">
        <v>45</v>
      </c>
    </row>
    <row r="4867" spans="1:10" x14ac:dyDescent="0.3">
      <c r="A4867" s="13">
        <v>463870</v>
      </c>
      <c r="B4867" s="14" t="s">
        <v>10</v>
      </c>
      <c r="C4867" s="14" t="s">
        <v>17</v>
      </c>
      <c r="D4867" s="15">
        <v>28</v>
      </c>
      <c r="E4867" s="14" t="s">
        <v>17</v>
      </c>
      <c r="F4867" s="14" t="s">
        <v>15</v>
      </c>
      <c r="G4867" s="15">
        <v>1</v>
      </c>
      <c r="H4867" s="14" t="s">
        <v>13</v>
      </c>
      <c r="I4867" s="15">
        <v>2</v>
      </c>
      <c r="J4867" s="16" t="s">
        <v>44</v>
      </c>
    </row>
    <row r="4868" spans="1:10" x14ac:dyDescent="0.3">
      <c r="A4868" s="9">
        <v>467550</v>
      </c>
      <c r="B4868" s="10" t="s">
        <v>14</v>
      </c>
      <c r="C4868" s="10" t="s">
        <v>17</v>
      </c>
      <c r="D4868" s="11">
        <v>27</v>
      </c>
      <c r="E4868" s="10" t="s">
        <v>11</v>
      </c>
      <c r="F4868" s="10" t="s">
        <v>21</v>
      </c>
      <c r="G4868" s="11">
        <v>0</v>
      </c>
      <c r="H4868" s="10" t="s">
        <v>13</v>
      </c>
      <c r="I4868" s="11">
        <v>2</v>
      </c>
      <c r="J4868" s="12" t="s">
        <v>43</v>
      </c>
    </row>
    <row r="4869" spans="1:10" x14ac:dyDescent="0.3">
      <c r="A4869" s="13">
        <v>459917</v>
      </c>
      <c r="B4869" s="14" t="s">
        <v>14</v>
      </c>
      <c r="C4869" s="14" t="s">
        <v>17</v>
      </c>
      <c r="D4869" s="15">
        <v>43</v>
      </c>
      <c r="E4869" s="14" t="s">
        <v>11</v>
      </c>
      <c r="F4869" s="14" t="s">
        <v>22</v>
      </c>
      <c r="G4869" s="15">
        <v>11</v>
      </c>
      <c r="H4869" s="14" t="s">
        <v>13</v>
      </c>
      <c r="I4869" s="15">
        <v>1</v>
      </c>
      <c r="J4869" s="16" t="s">
        <v>43</v>
      </c>
    </row>
    <row r="4870" spans="1:10" x14ac:dyDescent="0.3">
      <c r="A4870" s="9">
        <v>463037</v>
      </c>
      <c r="B4870" s="10" t="s">
        <v>14</v>
      </c>
      <c r="C4870" s="10" t="s">
        <v>11</v>
      </c>
      <c r="D4870" s="11">
        <v>57</v>
      </c>
      <c r="E4870" s="10" t="s">
        <v>11</v>
      </c>
      <c r="F4870" s="10" t="s">
        <v>24</v>
      </c>
      <c r="G4870" s="11">
        <v>1</v>
      </c>
      <c r="H4870" s="10" t="s">
        <v>16</v>
      </c>
      <c r="I4870" s="11">
        <v>4</v>
      </c>
      <c r="J4870" s="12" t="s">
        <v>45</v>
      </c>
    </row>
    <row r="4871" spans="1:10" x14ac:dyDescent="0.3">
      <c r="A4871" s="13">
        <v>461209</v>
      </c>
      <c r="B4871" s="14" t="s">
        <v>10</v>
      </c>
      <c r="C4871" s="14" t="s">
        <v>17</v>
      </c>
      <c r="D4871" s="15">
        <v>31</v>
      </c>
      <c r="E4871" s="14" t="s">
        <v>17</v>
      </c>
      <c r="F4871" s="14" t="s">
        <v>15</v>
      </c>
      <c r="G4871" s="15">
        <v>9</v>
      </c>
      <c r="H4871" s="14" t="s">
        <v>13</v>
      </c>
      <c r="I4871" s="15">
        <v>1</v>
      </c>
      <c r="J4871" s="16" t="s">
        <v>45</v>
      </c>
    </row>
    <row r="4872" spans="1:10" x14ac:dyDescent="0.3">
      <c r="A4872" s="9">
        <v>461524</v>
      </c>
      <c r="B4872" s="10" t="s">
        <v>14</v>
      </c>
      <c r="C4872" s="10" t="s">
        <v>17</v>
      </c>
      <c r="D4872" s="11">
        <v>68</v>
      </c>
      <c r="E4872" s="10" t="s">
        <v>11</v>
      </c>
      <c r="F4872" s="10" t="s">
        <v>23</v>
      </c>
      <c r="G4872" s="11">
        <v>1</v>
      </c>
      <c r="H4872" s="10" t="s">
        <v>13</v>
      </c>
      <c r="I4872" s="11">
        <v>1</v>
      </c>
      <c r="J4872" s="12" t="s">
        <v>45</v>
      </c>
    </row>
    <row r="4873" spans="1:10" x14ac:dyDescent="0.3">
      <c r="A4873" s="13">
        <v>465038</v>
      </c>
      <c r="B4873" s="14" t="s">
        <v>14</v>
      </c>
      <c r="C4873" s="14" t="s">
        <v>11</v>
      </c>
      <c r="D4873" s="15">
        <v>46</v>
      </c>
      <c r="E4873" s="14" t="s">
        <v>17</v>
      </c>
      <c r="F4873" s="14" t="s">
        <v>18</v>
      </c>
      <c r="G4873" s="15">
        <v>0</v>
      </c>
      <c r="H4873" s="14" t="s">
        <v>19</v>
      </c>
      <c r="I4873" s="15">
        <v>4</v>
      </c>
      <c r="J4873" s="16" t="s">
        <v>45</v>
      </c>
    </row>
    <row r="4874" spans="1:10" x14ac:dyDescent="0.3">
      <c r="A4874" s="9">
        <v>461849</v>
      </c>
      <c r="B4874" s="10" t="s">
        <v>14</v>
      </c>
      <c r="C4874" s="10" t="s">
        <v>17</v>
      </c>
      <c r="D4874" s="11">
        <v>32</v>
      </c>
      <c r="E4874" s="10" t="s">
        <v>17</v>
      </c>
      <c r="F4874" s="10" t="s">
        <v>15</v>
      </c>
      <c r="G4874" s="11">
        <v>0</v>
      </c>
      <c r="H4874" s="10" t="s">
        <v>13</v>
      </c>
      <c r="I4874" s="11">
        <v>4</v>
      </c>
      <c r="J4874" s="12" t="s">
        <v>45</v>
      </c>
    </row>
    <row r="4875" spans="1:10" x14ac:dyDescent="0.3">
      <c r="A4875" s="13">
        <v>459654</v>
      </c>
      <c r="B4875" s="14" t="s">
        <v>14</v>
      </c>
      <c r="C4875" s="14" t="s">
        <v>11</v>
      </c>
      <c r="D4875" s="15">
        <v>51</v>
      </c>
      <c r="E4875" s="14" t="s">
        <v>11</v>
      </c>
      <c r="F4875" s="14" t="s">
        <v>22</v>
      </c>
      <c r="G4875" s="15">
        <v>5</v>
      </c>
      <c r="H4875" s="14" t="s">
        <v>16</v>
      </c>
      <c r="I4875" s="15">
        <v>3</v>
      </c>
      <c r="J4875" s="16" t="s">
        <v>45</v>
      </c>
    </row>
    <row r="4876" spans="1:10" x14ac:dyDescent="0.3">
      <c r="A4876" s="9">
        <v>463620</v>
      </c>
      <c r="B4876" s="10" t="s">
        <v>14</v>
      </c>
      <c r="C4876" s="10" t="s">
        <v>17</v>
      </c>
      <c r="D4876" s="11">
        <v>19</v>
      </c>
      <c r="E4876" s="10" t="s">
        <v>17</v>
      </c>
      <c r="F4876" s="10" t="s">
        <v>15</v>
      </c>
      <c r="G4876" s="11">
        <v>1</v>
      </c>
      <c r="H4876" s="10" t="s">
        <v>13</v>
      </c>
      <c r="I4876" s="11">
        <v>4</v>
      </c>
      <c r="J4876" s="12" t="s">
        <v>42</v>
      </c>
    </row>
    <row r="4877" spans="1:10" x14ac:dyDescent="0.3">
      <c r="A4877" s="13">
        <v>461743</v>
      </c>
      <c r="B4877" s="14" t="s">
        <v>14</v>
      </c>
      <c r="C4877" s="14" t="s">
        <v>11</v>
      </c>
      <c r="D4877" s="15">
        <v>62</v>
      </c>
      <c r="E4877" s="14" t="s">
        <v>11</v>
      </c>
      <c r="F4877" s="14" t="s">
        <v>21</v>
      </c>
      <c r="G4877" s="15">
        <v>1</v>
      </c>
      <c r="H4877" s="14" t="s">
        <v>19</v>
      </c>
      <c r="I4877" s="15">
        <v>2</v>
      </c>
      <c r="J4877" s="16" t="s">
        <v>45</v>
      </c>
    </row>
    <row r="4878" spans="1:10" x14ac:dyDescent="0.3">
      <c r="A4878" s="9">
        <v>466994</v>
      </c>
      <c r="B4878" s="10" t="s">
        <v>14</v>
      </c>
      <c r="C4878" s="10" t="s">
        <v>11</v>
      </c>
      <c r="D4878" s="11">
        <v>47</v>
      </c>
      <c r="E4878" s="10" t="s">
        <v>11</v>
      </c>
      <c r="F4878" s="10" t="s">
        <v>22</v>
      </c>
      <c r="G4878" s="11">
        <v>1</v>
      </c>
      <c r="H4878" s="10" t="s">
        <v>16</v>
      </c>
      <c r="I4878" s="11">
        <v>2</v>
      </c>
      <c r="J4878" s="12" t="s">
        <v>45</v>
      </c>
    </row>
    <row r="4879" spans="1:10" x14ac:dyDescent="0.3">
      <c r="A4879" s="13">
        <v>467210</v>
      </c>
      <c r="B4879" s="14" t="s">
        <v>14</v>
      </c>
      <c r="C4879" s="14" t="s">
        <v>11</v>
      </c>
      <c r="D4879" s="15">
        <v>28</v>
      </c>
      <c r="E4879" s="14" t="s">
        <v>11</v>
      </c>
      <c r="F4879" s="14" t="s">
        <v>25</v>
      </c>
      <c r="G4879" s="15">
        <v>13</v>
      </c>
      <c r="H4879" s="14" t="s">
        <v>16</v>
      </c>
      <c r="I4879" s="15">
        <v>2</v>
      </c>
      <c r="J4879" s="16" t="s">
        <v>45</v>
      </c>
    </row>
    <row r="4880" spans="1:10" x14ac:dyDescent="0.3">
      <c r="A4880" s="13">
        <v>466946</v>
      </c>
      <c r="B4880" s="14" t="s">
        <v>14</v>
      </c>
      <c r="C4880" s="14" t="s">
        <v>11</v>
      </c>
      <c r="D4880" s="15">
        <v>61</v>
      </c>
      <c r="E4880" s="14" t="s">
        <v>11</v>
      </c>
      <c r="F4880" s="14" t="s">
        <v>24</v>
      </c>
      <c r="G4880" s="15">
        <v>0</v>
      </c>
      <c r="H4880" s="14" t="s">
        <v>16</v>
      </c>
      <c r="I4880" s="15">
        <v>2</v>
      </c>
      <c r="J4880" s="16" t="s">
        <v>45</v>
      </c>
    </row>
    <row r="4881" spans="1:10" x14ac:dyDescent="0.3">
      <c r="A4881" s="9">
        <v>462189</v>
      </c>
      <c r="B4881" s="10" t="s">
        <v>10</v>
      </c>
      <c r="C4881" s="10" t="s">
        <v>17</v>
      </c>
      <c r="D4881" s="11">
        <v>25</v>
      </c>
      <c r="E4881" s="10" t="s">
        <v>17</v>
      </c>
      <c r="F4881" s="10" t="s">
        <v>20</v>
      </c>
      <c r="G4881" s="11">
        <v>1</v>
      </c>
      <c r="H4881" s="10" t="s">
        <v>13</v>
      </c>
      <c r="I4881" s="11">
        <v>4</v>
      </c>
      <c r="J4881" s="12" t="s">
        <v>44</v>
      </c>
    </row>
    <row r="4882" spans="1:10" x14ac:dyDescent="0.3">
      <c r="A4882" s="13">
        <v>466011</v>
      </c>
      <c r="B4882" s="14" t="s">
        <v>14</v>
      </c>
      <c r="C4882" s="14" t="s">
        <v>11</v>
      </c>
      <c r="D4882" s="15">
        <v>74</v>
      </c>
      <c r="E4882" s="14" t="s">
        <v>11</v>
      </c>
      <c r="F4882" s="14" t="s">
        <v>23</v>
      </c>
      <c r="G4882" s="15">
        <v>1</v>
      </c>
      <c r="H4882" s="14" t="s">
        <v>19</v>
      </c>
      <c r="I4882" s="15">
        <v>2</v>
      </c>
      <c r="J4882" s="16" t="s">
        <v>44</v>
      </c>
    </row>
    <row r="4883" spans="1:10" x14ac:dyDescent="0.3">
      <c r="A4883" s="9">
        <v>462162</v>
      </c>
      <c r="B4883" s="10" t="s">
        <v>14</v>
      </c>
      <c r="C4883" s="10" t="s">
        <v>11</v>
      </c>
      <c r="D4883" s="11">
        <v>38</v>
      </c>
      <c r="E4883" s="10" t="s">
        <v>17</v>
      </c>
      <c r="F4883" s="10" t="s">
        <v>22</v>
      </c>
      <c r="G4883" s="11">
        <v>1</v>
      </c>
      <c r="H4883" s="10" t="s">
        <v>13</v>
      </c>
      <c r="I4883" s="11">
        <v>2</v>
      </c>
      <c r="J4883" s="12" t="s">
        <v>45</v>
      </c>
    </row>
    <row r="4884" spans="1:10" x14ac:dyDescent="0.3">
      <c r="A4884" s="13">
        <v>463977</v>
      </c>
      <c r="B4884" s="14" t="s">
        <v>14</v>
      </c>
      <c r="C4884" s="14" t="s">
        <v>11</v>
      </c>
      <c r="D4884" s="15">
        <v>28</v>
      </c>
      <c r="E4884" s="14" t="s">
        <v>11</v>
      </c>
      <c r="F4884" s="14" t="s">
        <v>15</v>
      </c>
      <c r="G4884" s="15">
        <v>9</v>
      </c>
      <c r="H4884" s="14" t="s">
        <v>19</v>
      </c>
      <c r="I4884" s="15">
        <v>2</v>
      </c>
      <c r="J4884" s="16" t="s">
        <v>45</v>
      </c>
    </row>
    <row r="4885" spans="1:10" x14ac:dyDescent="0.3">
      <c r="A4885" s="13">
        <v>465232</v>
      </c>
      <c r="B4885" s="14" t="s">
        <v>14</v>
      </c>
      <c r="C4885" s="14" t="s">
        <v>11</v>
      </c>
      <c r="D4885" s="15">
        <v>56</v>
      </c>
      <c r="E4885" s="14" t="s">
        <v>11</v>
      </c>
      <c r="F4885" s="14" t="s">
        <v>18</v>
      </c>
      <c r="G4885" s="15">
        <v>0</v>
      </c>
      <c r="H4885" s="14" t="s">
        <v>19</v>
      </c>
      <c r="I4885" s="15">
        <v>4</v>
      </c>
      <c r="J4885" s="16" t="s">
        <v>45</v>
      </c>
    </row>
    <row r="4886" spans="1:10" x14ac:dyDescent="0.3">
      <c r="A4886" s="9">
        <v>461018</v>
      </c>
      <c r="B4886" s="10" t="s">
        <v>14</v>
      </c>
      <c r="C4886" s="10" t="s">
        <v>17</v>
      </c>
      <c r="D4886" s="11">
        <v>25</v>
      </c>
      <c r="E4886" s="10" t="s">
        <v>17</v>
      </c>
      <c r="F4886" s="10" t="s">
        <v>20</v>
      </c>
      <c r="G4886" s="11">
        <v>0</v>
      </c>
      <c r="H4886" s="10" t="s">
        <v>13</v>
      </c>
      <c r="I4886" s="11">
        <v>3</v>
      </c>
      <c r="J4886" s="12" t="s">
        <v>43</v>
      </c>
    </row>
    <row r="4887" spans="1:10" x14ac:dyDescent="0.3">
      <c r="A4887" s="13">
        <v>465607</v>
      </c>
      <c r="B4887" s="14" t="s">
        <v>10</v>
      </c>
      <c r="C4887" s="14" t="s">
        <v>17</v>
      </c>
      <c r="D4887" s="15">
        <v>37</v>
      </c>
      <c r="E4887" s="14" t="s">
        <v>11</v>
      </c>
      <c r="F4887" s="14" t="s">
        <v>22</v>
      </c>
      <c r="G4887" s="15">
        <v>7</v>
      </c>
      <c r="H4887" s="14" t="s">
        <v>13</v>
      </c>
      <c r="I4887" s="15">
        <v>2</v>
      </c>
      <c r="J4887" s="16" t="s">
        <v>43</v>
      </c>
    </row>
    <row r="4888" spans="1:10" x14ac:dyDescent="0.3">
      <c r="A4888" s="9">
        <v>467801</v>
      </c>
      <c r="B4888" s="10" t="s">
        <v>10</v>
      </c>
      <c r="C4888" s="10" t="s">
        <v>11</v>
      </c>
      <c r="D4888" s="11">
        <v>50</v>
      </c>
      <c r="E4888" s="10" t="s">
        <v>11</v>
      </c>
      <c r="F4888" s="10" t="s">
        <v>21</v>
      </c>
      <c r="G4888" s="11">
        <v>0</v>
      </c>
      <c r="H4888" s="10" t="s">
        <v>16</v>
      </c>
      <c r="I4888" s="11">
        <v>2</v>
      </c>
      <c r="J4888" s="12" t="s">
        <v>46</v>
      </c>
    </row>
    <row r="4889" spans="1:10" x14ac:dyDescent="0.3">
      <c r="A4889" s="13">
        <v>465858</v>
      </c>
      <c r="B4889" s="14" t="s">
        <v>10</v>
      </c>
      <c r="C4889" s="14" t="s">
        <v>11</v>
      </c>
      <c r="D4889" s="15">
        <v>48</v>
      </c>
      <c r="E4889" s="14" t="s">
        <v>11</v>
      </c>
      <c r="F4889" s="14" t="s">
        <v>22</v>
      </c>
      <c r="G4889" s="15">
        <v>3</v>
      </c>
      <c r="H4889" s="14" t="s">
        <v>13</v>
      </c>
      <c r="I4889" s="15">
        <v>1</v>
      </c>
      <c r="J4889" s="16" t="s">
        <v>45</v>
      </c>
    </row>
    <row r="4890" spans="1:10" x14ac:dyDescent="0.3">
      <c r="A4890" s="9">
        <v>467117</v>
      </c>
      <c r="B4890" s="10" t="s">
        <v>14</v>
      </c>
      <c r="C4890" s="10" t="s">
        <v>17</v>
      </c>
      <c r="D4890" s="11">
        <v>48</v>
      </c>
      <c r="E4890" s="10" t="s">
        <v>11</v>
      </c>
      <c r="F4890" s="10" t="s">
        <v>22</v>
      </c>
      <c r="G4890" s="11">
        <v>0</v>
      </c>
      <c r="H4890" s="10" t="s">
        <v>13</v>
      </c>
      <c r="I4890" s="11">
        <v>1</v>
      </c>
      <c r="J4890" s="12" t="s">
        <v>45</v>
      </c>
    </row>
    <row r="4891" spans="1:10" x14ac:dyDescent="0.3">
      <c r="A4891" s="13">
        <v>462762</v>
      </c>
      <c r="B4891" s="14" t="s">
        <v>14</v>
      </c>
      <c r="C4891" s="14" t="s">
        <v>11</v>
      </c>
      <c r="D4891" s="15">
        <v>48</v>
      </c>
      <c r="E4891" s="14" t="s">
        <v>11</v>
      </c>
      <c r="F4891" s="14" t="s">
        <v>22</v>
      </c>
      <c r="G4891" s="15">
        <v>0</v>
      </c>
      <c r="H4891" s="14" t="s">
        <v>19</v>
      </c>
      <c r="I4891" s="15">
        <v>4</v>
      </c>
      <c r="J4891" s="16" t="s">
        <v>45</v>
      </c>
    </row>
    <row r="4892" spans="1:10" x14ac:dyDescent="0.3">
      <c r="A4892" s="9">
        <v>462973</v>
      </c>
      <c r="B4892" s="10" t="s">
        <v>14</v>
      </c>
      <c r="C4892" s="10" t="s">
        <v>11</v>
      </c>
      <c r="D4892" s="11">
        <v>39</v>
      </c>
      <c r="E4892" s="10" t="s">
        <v>11</v>
      </c>
      <c r="F4892" s="10" t="s">
        <v>22</v>
      </c>
      <c r="G4892" s="11">
        <v>9</v>
      </c>
      <c r="H4892" s="10" t="s">
        <v>16</v>
      </c>
      <c r="I4892" s="11">
        <v>2</v>
      </c>
      <c r="J4892" s="12" t="s">
        <v>43</v>
      </c>
    </row>
    <row r="4893" spans="1:10" x14ac:dyDescent="0.3">
      <c r="A4893" s="13">
        <v>466551</v>
      </c>
      <c r="B4893" s="14" t="s">
        <v>14</v>
      </c>
      <c r="C4893" s="14" t="s">
        <v>11</v>
      </c>
      <c r="D4893" s="15">
        <v>36</v>
      </c>
      <c r="E4893" s="14" t="s">
        <v>11</v>
      </c>
      <c r="F4893" s="14" t="s">
        <v>22</v>
      </c>
      <c r="G4893" s="15">
        <v>9</v>
      </c>
      <c r="H4893" s="14" t="s">
        <v>16</v>
      </c>
      <c r="I4893" s="15">
        <v>2</v>
      </c>
      <c r="J4893" s="16" t="s">
        <v>45</v>
      </c>
    </row>
    <row r="4894" spans="1:10" x14ac:dyDescent="0.3">
      <c r="A4894" s="9">
        <v>461569</v>
      </c>
      <c r="B4894" s="10" t="s">
        <v>14</v>
      </c>
      <c r="C4894" s="10" t="s">
        <v>11</v>
      </c>
      <c r="D4894" s="11">
        <v>63</v>
      </c>
      <c r="E4894" s="10" t="s">
        <v>11</v>
      </c>
      <c r="F4894" s="10" t="s">
        <v>22</v>
      </c>
      <c r="G4894" s="11">
        <v>1</v>
      </c>
      <c r="H4894" s="10" t="s">
        <v>13</v>
      </c>
      <c r="I4894" s="11">
        <v>1</v>
      </c>
      <c r="J4894" s="12" t="s">
        <v>45</v>
      </c>
    </row>
    <row r="4895" spans="1:10" x14ac:dyDescent="0.3">
      <c r="A4895" s="13">
        <v>459253</v>
      </c>
      <c r="B4895" s="14" t="s">
        <v>14</v>
      </c>
      <c r="C4895" s="14" t="s">
        <v>11</v>
      </c>
      <c r="D4895" s="15">
        <v>36</v>
      </c>
      <c r="E4895" s="14" t="s">
        <v>11</v>
      </c>
      <c r="F4895" s="14" t="s">
        <v>22</v>
      </c>
      <c r="G4895" s="15">
        <v>1</v>
      </c>
      <c r="H4895" s="14" t="s">
        <v>16</v>
      </c>
      <c r="I4895" s="15">
        <v>4</v>
      </c>
      <c r="J4895" s="16" t="s">
        <v>45</v>
      </c>
    </row>
    <row r="4896" spans="1:10" x14ac:dyDescent="0.3">
      <c r="A4896" s="9">
        <v>467755</v>
      </c>
      <c r="B4896" s="10" t="s">
        <v>14</v>
      </c>
      <c r="C4896" s="10" t="s">
        <v>11</v>
      </c>
      <c r="D4896" s="11">
        <v>37</v>
      </c>
      <c r="E4896" s="10" t="s">
        <v>11</v>
      </c>
      <c r="F4896" s="10" t="s">
        <v>22</v>
      </c>
      <c r="G4896" s="11">
        <v>6</v>
      </c>
      <c r="H4896" s="10" t="s">
        <v>13</v>
      </c>
      <c r="I4896" s="11">
        <v>2</v>
      </c>
      <c r="J4896" s="12" t="s">
        <v>45</v>
      </c>
    </row>
    <row r="4897" spans="1:10" x14ac:dyDescent="0.3">
      <c r="A4897" s="13">
        <v>459943</v>
      </c>
      <c r="B4897" s="14" t="s">
        <v>14</v>
      </c>
      <c r="C4897" s="14" t="s">
        <v>17</v>
      </c>
      <c r="D4897" s="15">
        <v>42</v>
      </c>
      <c r="E4897" s="14" t="s">
        <v>11</v>
      </c>
      <c r="F4897" s="14" t="s">
        <v>24</v>
      </c>
      <c r="G4897" s="15">
        <v>2</v>
      </c>
      <c r="H4897" s="14" t="s">
        <v>13</v>
      </c>
      <c r="I4897" s="15">
        <v>3</v>
      </c>
      <c r="J4897" s="16" t="s">
        <v>45</v>
      </c>
    </row>
    <row r="4898" spans="1:10" x14ac:dyDescent="0.3">
      <c r="A4898" s="9">
        <v>465480</v>
      </c>
      <c r="B4898" s="10" t="s">
        <v>14</v>
      </c>
      <c r="C4898" s="10" t="s">
        <v>11</v>
      </c>
      <c r="D4898" s="11">
        <v>39</v>
      </c>
      <c r="E4898" s="10" t="s">
        <v>17</v>
      </c>
      <c r="F4898" s="10" t="s">
        <v>21</v>
      </c>
      <c r="G4898" s="11">
        <v>1</v>
      </c>
      <c r="H4898" s="10" t="s">
        <v>19</v>
      </c>
      <c r="I4898" s="11">
        <v>2</v>
      </c>
      <c r="J4898" s="12" t="s">
        <v>45</v>
      </c>
    </row>
    <row r="4899" spans="1:10" x14ac:dyDescent="0.3">
      <c r="A4899" s="13">
        <v>466029</v>
      </c>
      <c r="B4899" s="14" t="s">
        <v>10</v>
      </c>
      <c r="C4899" s="14" t="s">
        <v>17</v>
      </c>
      <c r="D4899" s="15">
        <v>28</v>
      </c>
      <c r="E4899" s="14" t="s">
        <v>17</v>
      </c>
      <c r="F4899" s="14" t="s">
        <v>18</v>
      </c>
      <c r="G4899" s="15">
        <v>0</v>
      </c>
      <c r="H4899" s="14" t="s">
        <v>13</v>
      </c>
      <c r="I4899" s="15">
        <v>1</v>
      </c>
      <c r="J4899" s="16" t="s">
        <v>42</v>
      </c>
    </row>
    <row r="4900" spans="1:10" x14ac:dyDescent="0.3">
      <c r="A4900" s="9">
        <v>466806</v>
      </c>
      <c r="B4900" s="10" t="s">
        <v>14</v>
      </c>
      <c r="C4900" s="10" t="s">
        <v>11</v>
      </c>
      <c r="D4900" s="11">
        <v>40</v>
      </c>
      <c r="E4900" s="10" t="s">
        <v>11</v>
      </c>
      <c r="F4900" s="10" t="s">
        <v>15</v>
      </c>
      <c r="G4900" s="11">
        <v>0</v>
      </c>
      <c r="H4900" s="10" t="s">
        <v>13</v>
      </c>
      <c r="I4900" s="11">
        <v>1</v>
      </c>
      <c r="J4900" s="12" t="s">
        <v>45</v>
      </c>
    </row>
    <row r="4901" spans="1:10" x14ac:dyDescent="0.3">
      <c r="A4901" s="13">
        <v>466214</v>
      </c>
      <c r="B4901" s="14" t="s">
        <v>10</v>
      </c>
      <c r="C4901" s="14" t="s">
        <v>11</v>
      </c>
      <c r="D4901" s="15">
        <v>88</v>
      </c>
      <c r="E4901" s="14" t="s">
        <v>11</v>
      </c>
      <c r="F4901" s="14" t="s">
        <v>23</v>
      </c>
      <c r="G4901" s="15">
        <v>0</v>
      </c>
      <c r="H4901" s="14" t="s">
        <v>13</v>
      </c>
      <c r="I4901" s="15">
        <v>2</v>
      </c>
      <c r="J4901" s="16" t="s">
        <v>45</v>
      </c>
    </row>
    <row r="4902" spans="1:10" x14ac:dyDescent="0.3">
      <c r="A4902" s="9">
        <v>462782</v>
      </c>
      <c r="B4902" s="10" t="s">
        <v>14</v>
      </c>
      <c r="C4902" s="10" t="s">
        <v>11</v>
      </c>
      <c r="D4902" s="11">
        <v>57</v>
      </c>
      <c r="E4902" s="10" t="s">
        <v>11</v>
      </c>
      <c r="F4902" s="10" t="s">
        <v>18</v>
      </c>
      <c r="G4902" s="11">
        <v>7</v>
      </c>
      <c r="H4902" s="10" t="s">
        <v>19</v>
      </c>
      <c r="I4902" s="11">
        <v>2</v>
      </c>
      <c r="J4902" s="12" t="s">
        <v>44</v>
      </c>
    </row>
    <row r="4903" spans="1:10" x14ac:dyDescent="0.3">
      <c r="A4903" s="13">
        <v>461479</v>
      </c>
      <c r="B4903" s="14" t="s">
        <v>10</v>
      </c>
      <c r="C4903" s="14" t="s">
        <v>11</v>
      </c>
      <c r="D4903" s="15">
        <v>51</v>
      </c>
      <c r="E4903" s="14" t="s">
        <v>11</v>
      </c>
      <c r="F4903" s="14" t="s">
        <v>22</v>
      </c>
      <c r="G4903" s="15">
        <v>1</v>
      </c>
      <c r="H4903" s="14" t="s">
        <v>16</v>
      </c>
      <c r="I4903" s="15">
        <v>3</v>
      </c>
      <c r="J4903" s="16" t="s">
        <v>45</v>
      </c>
    </row>
    <row r="4904" spans="1:10" x14ac:dyDescent="0.3">
      <c r="A4904" s="13">
        <v>460494</v>
      </c>
      <c r="B4904" s="14" t="s">
        <v>10</v>
      </c>
      <c r="C4904" s="14" t="s">
        <v>17</v>
      </c>
      <c r="D4904" s="15">
        <v>28</v>
      </c>
      <c r="E4904" s="14" t="s">
        <v>17</v>
      </c>
      <c r="F4904" s="14" t="s">
        <v>20</v>
      </c>
      <c r="G4904" s="15">
        <v>1</v>
      </c>
      <c r="H4904" s="14" t="s">
        <v>13</v>
      </c>
      <c r="I4904" s="15">
        <v>4</v>
      </c>
      <c r="J4904" s="16" t="s">
        <v>43</v>
      </c>
    </row>
    <row r="4905" spans="1:10" x14ac:dyDescent="0.3">
      <c r="A4905" s="9">
        <v>460565</v>
      </c>
      <c r="B4905" s="10" t="s">
        <v>10</v>
      </c>
      <c r="C4905" s="10" t="s">
        <v>11</v>
      </c>
      <c r="D4905" s="11">
        <v>42</v>
      </c>
      <c r="E4905" s="10" t="s">
        <v>17</v>
      </c>
      <c r="F4905" s="10" t="s">
        <v>25</v>
      </c>
      <c r="G4905" s="11">
        <v>8</v>
      </c>
      <c r="H4905" s="10" t="s">
        <v>16</v>
      </c>
      <c r="I4905" s="11">
        <v>4</v>
      </c>
      <c r="J4905" s="12" t="s">
        <v>43</v>
      </c>
    </row>
    <row r="4906" spans="1:10" x14ac:dyDescent="0.3">
      <c r="A4906" s="13">
        <v>465247</v>
      </c>
      <c r="B4906" s="14" t="s">
        <v>14</v>
      </c>
      <c r="C4906" s="14" t="s">
        <v>17</v>
      </c>
      <c r="D4906" s="15">
        <v>18</v>
      </c>
      <c r="E4906" s="14" t="s">
        <v>17</v>
      </c>
      <c r="F4906" s="14" t="s">
        <v>15</v>
      </c>
      <c r="G4906" s="15">
        <v>6</v>
      </c>
      <c r="H4906" s="14" t="s">
        <v>13</v>
      </c>
      <c r="I4906" s="15">
        <v>7</v>
      </c>
      <c r="J4906" s="16" t="s">
        <v>45</v>
      </c>
    </row>
    <row r="4907" spans="1:10" x14ac:dyDescent="0.3">
      <c r="A4907" s="9">
        <v>465993</v>
      </c>
      <c r="B4907" s="10" t="s">
        <v>10</v>
      </c>
      <c r="C4907" s="10" t="s">
        <v>17</v>
      </c>
      <c r="D4907" s="11">
        <v>27</v>
      </c>
      <c r="E4907" s="10" t="s">
        <v>17</v>
      </c>
      <c r="F4907" s="10" t="s">
        <v>12</v>
      </c>
      <c r="G4907" s="11">
        <v>0</v>
      </c>
      <c r="H4907" s="10" t="s">
        <v>13</v>
      </c>
      <c r="I4907" s="11">
        <v>2</v>
      </c>
      <c r="J4907" s="12" t="s">
        <v>45</v>
      </c>
    </row>
    <row r="4908" spans="1:10" x14ac:dyDescent="0.3">
      <c r="A4908" s="9">
        <v>460170</v>
      </c>
      <c r="B4908" s="10" t="s">
        <v>14</v>
      </c>
      <c r="C4908" s="10" t="s">
        <v>11</v>
      </c>
      <c r="D4908" s="11">
        <v>68</v>
      </c>
      <c r="E4908" s="10" t="s">
        <v>17</v>
      </c>
      <c r="F4908" s="10" t="s">
        <v>22</v>
      </c>
      <c r="G4908" s="11">
        <v>0</v>
      </c>
      <c r="H4908" s="10" t="s">
        <v>13</v>
      </c>
      <c r="I4908" s="11">
        <v>1</v>
      </c>
      <c r="J4908" s="12" t="s">
        <v>45</v>
      </c>
    </row>
    <row r="4909" spans="1:10" x14ac:dyDescent="0.3">
      <c r="A4909" s="13">
        <v>463200</v>
      </c>
      <c r="B4909" s="14" t="s">
        <v>14</v>
      </c>
      <c r="C4909" s="14" t="s">
        <v>11</v>
      </c>
      <c r="D4909" s="15">
        <v>42</v>
      </c>
      <c r="E4909" s="14" t="s">
        <v>11</v>
      </c>
      <c r="F4909" s="14" t="s">
        <v>24</v>
      </c>
      <c r="G4909" s="15">
        <v>0</v>
      </c>
      <c r="H4909" s="14" t="s">
        <v>16</v>
      </c>
      <c r="I4909" s="15">
        <v>2</v>
      </c>
      <c r="J4909" s="16" t="s">
        <v>44</v>
      </c>
    </row>
    <row r="4910" spans="1:10" x14ac:dyDescent="0.3">
      <c r="A4910" s="9">
        <v>458986</v>
      </c>
      <c r="B4910" s="10" t="s">
        <v>14</v>
      </c>
      <c r="C4910" s="10" t="s">
        <v>17</v>
      </c>
      <c r="D4910" s="11">
        <v>18</v>
      </c>
      <c r="E4910" s="10" t="s">
        <v>17</v>
      </c>
      <c r="F4910" s="10" t="s">
        <v>15</v>
      </c>
      <c r="G4910" s="11">
        <v>7</v>
      </c>
      <c r="H4910" s="10" t="s">
        <v>13</v>
      </c>
      <c r="I4910" s="11">
        <v>4</v>
      </c>
      <c r="J4910" s="12" t="s">
        <v>45</v>
      </c>
    </row>
    <row r="4911" spans="1:10" x14ac:dyDescent="0.3">
      <c r="A4911" s="13">
        <v>467390</v>
      </c>
      <c r="B4911" s="14" t="s">
        <v>14</v>
      </c>
      <c r="C4911" s="14" t="s">
        <v>11</v>
      </c>
      <c r="D4911" s="15">
        <v>46</v>
      </c>
      <c r="E4911" s="14" t="s">
        <v>11</v>
      </c>
      <c r="F4911" s="14" t="s">
        <v>22</v>
      </c>
      <c r="G4911" s="15">
        <v>0</v>
      </c>
      <c r="H4911" s="14" t="s">
        <v>13</v>
      </c>
      <c r="I4911" s="15">
        <v>2</v>
      </c>
      <c r="J4911" s="16" t="s">
        <v>45</v>
      </c>
    </row>
    <row r="4912" spans="1:10" x14ac:dyDescent="0.3">
      <c r="A4912" s="9">
        <v>459349</v>
      </c>
      <c r="B4912" s="10" t="s">
        <v>10</v>
      </c>
      <c r="C4912" s="10" t="s">
        <v>11</v>
      </c>
      <c r="D4912" s="11">
        <v>48</v>
      </c>
      <c r="E4912" s="10" t="s">
        <v>11</v>
      </c>
      <c r="F4912" s="10" t="s">
        <v>22</v>
      </c>
      <c r="G4912" s="11">
        <v>0</v>
      </c>
      <c r="H4912" s="10" t="s">
        <v>19</v>
      </c>
      <c r="I4912" s="11">
        <v>4</v>
      </c>
      <c r="J4912" s="12" t="s">
        <v>45</v>
      </c>
    </row>
    <row r="4913" spans="1:10" x14ac:dyDescent="0.3">
      <c r="A4913" s="13">
        <v>467144</v>
      </c>
      <c r="B4913" s="14" t="s">
        <v>14</v>
      </c>
      <c r="C4913" s="14" t="s">
        <v>11</v>
      </c>
      <c r="D4913" s="15">
        <v>35</v>
      </c>
      <c r="E4913" s="14" t="s">
        <v>11</v>
      </c>
      <c r="F4913" s="14" t="s">
        <v>24</v>
      </c>
      <c r="G4913" s="15">
        <v>1</v>
      </c>
      <c r="H4913" s="14" t="s">
        <v>13</v>
      </c>
      <c r="I4913" s="15">
        <v>2</v>
      </c>
      <c r="J4913" s="16" t="s">
        <v>45</v>
      </c>
    </row>
    <row r="4914" spans="1:10" x14ac:dyDescent="0.3">
      <c r="A4914" s="9">
        <v>460750</v>
      </c>
      <c r="B4914" s="10" t="s">
        <v>14</v>
      </c>
      <c r="C4914" s="10" t="s">
        <v>11</v>
      </c>
      <c r="D4914" s="11">
        <v>56</v>
      </c>
      <c r="E4914" s="10" t="s">
        <v>11</v>
      </c>
      <c r="F4914" s="10" t="s">
        <v>24</v>
      </c>
      <c r="G4914" s="11">
        <v>0</v>
      </c>
      <c r="H4914" s="10" t="s">
        <v>16</v>
      </c>
      <c r="I4914" s="11">
        <v>2</v>
      </c>
      <c r="J4914" s="12" t="s">
        <v>45</v>
      </c>
    </row>
    <row r="4915" spans="1:10" x14ac:dyDescent="0.3">
      <c r="A4915" s="13">
        <v>463386</v>
      </c>
      <c r="B4915" s="14" t="s">
        <v>10</v>
      </c>
      <c r="C4915" s="14" t="s">
        <v>11</v>
      </c>
      <c r="D4915" s="15">
        <v>43</v>
      </c>
      <c r="E4915" s="14" t="s">
        <v>11</v>
      </c>
      <c r="F4915" s="14" t="s">
        <v>21</v>
      </c>
      <c r="G4915" s="15">
        <v>6</v>
      </c>
      <c r="H4915" s="14" t="s">
        <v>13</v>
      </c>
      <c r="I4915" s="15">
        <v>1</v>
      </c>
      <c r="J4915" s="16" t="s">
        <v>43</v>
      </c>
    </row>
    <row r="4916" spans="1:10" x14ac:dyDescent="0.3">
      <c r="A4916" s="9">
        <v>463770</v>
      </c>
      <c r="B4916" s="10" t="s">
        <v>14</v>
      </c>
      <c r="C4916" s="10" t="s">
        <v>17</v>
      </c>
      <c r="D4916" s="11">
        <v>25</v>
      </c>
      <c r="E4916" s="10" t="s">
        <v>17</v>
      </c>
      <c r="F4916" s="10" t="s">
        <v>15</v>
      </c>
      <c r="G4916" s="11">
        <v>1</v>
      </c>
      <c r="H4916" s="10" t="s">
        <v>13</v>
      </c>
      <c r="I4916" s="11">
        <v>4</v>
      </c>
      <c r="J4916" s="12" t="s">
        <v>45</v>
      </c>
    </row>
    <row r="4917" spans="1:10" x14ac:dyDescent="0.3">
      <c r="A4917" s="13">
        <v>459434</v>
      </c>
      <c r="B4917" s="14" t="s">
        <v>10</v>
      </c>
      <c r="C4917" s="14" t="s">
        <v>11</v>
      </c>
      <c r="D4917" s="15">
        <v>78</v>
      </c>
      <c r="E4917" s="14" t="s">
        <v>17</v>
      </c>
      <c r="F4917" s="14" t="s">
        <v>23</v>
      </c>
      <c r="G4917" s="15">
        <v>1</v>
      </c>
      <c r="H4917" s="14" t="s">
        <v>13</v>
      </c>
      <c r="I4917" s="15">
        <v>1</v>
      </c>
      <c r="J4917" s="16" t="s">
        <v>45</v>
      </c>
    </row>
    <row r="4918" spans="1:10" x14ac:dyDescent="0.3">
      <c r="A4918" s="9">
        <v>467417</v>
      </c>
      <c r="B4918" s="10" t="s">
        <v>10</v>
      </c>
      <c r="C4918" s="10" t="s">
        <v>11</v>
      </c>
      <c r="D4918" s="11">
        <v>53</v>
      </c>
      <c r="E4918" s="10" t="s">
        <v>11</v>
      </c>
      <c r="F4918" s="10" t="s">
        <v>22</v>
      </c>
      <c r="G4918" s="11">
        <v>4</v>
      </c>
      <c r="H4918" s="10" t="s">
        <v>16</v>
      </c>
      <c r="I4918" s="11">
        <v>6</v>
      </c>
      <c r="J4918" s="12" t="s">
        <v>45</v>
      </c>
    </row>
    <row r="4919" spans="1:10" x14ac:dyDescent="0.3">
      <c r="A4919" s="13">
        <v>461048</v>
      </c>
      <c r="B4919" s="14" t="s">
        <v>14</v>
      </c>
      <c r="C4919" s="14" t="s">
        <v>11</v>
      </c>
      <c r="D4919" s="15">
        <v>33</v>
      </c>
      <c r="E4919" s="14" t="s">
        <v>11</v>
      </c>
      <c r="F4919" s="14" t="s">
        <v>21</v>
      </c>
      <c r="G4919" s="15">
        <v>10</v>
      </c>
      <c r="H4919" s="14" t="s">
        <v>16</v>
      </c>
      <c r="I4919" s="15">
        <v>2</v>
      </c>
      <c r="J4919" s="16" t="s">
        <v>42</v>
      </c>
    </row>
    <row r="4920" spans="1:10" x14ac:dyDescent="0.3">
      <c r="A4920" s="9">
        <v>461428</v>
      </c>
      <c r="B4920" s="10" t="s">
        <v>14</v>
      </c>
      <c r="C4920" s="10" t="s">
        <v>17</v>
      </c>
      <c r="D4920" s="11">
        <v>49</v>
      </c>
      <c r="E4920" s="10" t="s">
        <v>11</v>
      </c>
      <c r="F4920" s="10" t="s">
        <v>22</v>
      </c>
      <c r="G4920" s="11">
        <v>1</v>
      </c>
      <c r="H4920" s="10" t="s">
        <v>13</v>
      </c>
      <c r="I4920" s="11">
        <v>1</v>
      </c>
      <c r="J4920" s="12" t="s">
        <v>45</v>
      </c>
    </row>
    <row r="4921" spans="1:10" x14ac:dyDescent="0.3">
      <c r="A4921" s="13">
        <v>461213</v>
      </c>
      <c r="B4921" s="14" t="s">
        <v>10</v>
      </c>
      <c r="C4921" s="14" t="s">
        <v>17</v>
      </c>
      <c r="D4921" s="15">
        <v>31</v>
      </c>
      <c r="E4921" s="14" t="s">
        <v>11</v>
      </c>
      <c r="F4921" s="14" t="s">
        <v>15</v>
      </c>
      <c r="G4921" s="15">
        <v>1</v>
      </c>
      <c r="H4921" s="14" t="s">
        <v>13</v>
      </c>
      <c r="I4921" s="15">
        <v>4</v>
      </c>
      <c r="J4921" s="16" t="s">
        <v>45</v>
      </c>
    </row>
    <row r="4922" spans="1:10" x14ac:dyDescent="0.3">
      <c r="A4922" s="13">
        <v>461565</v>
      </c>
      <c r="B4922" s="14" t="s">
        <v>14</v>
      </c>
      <c r="C4922" s="14" t="s">
        <v>11</v>
      </c>
      <c r="D4922" s="15">
        <v>51</v>
      </c>
      <c r="E4922" s="14" t="s">
        <v>11</v>
      </c>
      <c r="F4922" s="14" t="s">
        <v>24</v>
      </c>
      <c r="G4922" s="15">
        <v>4</v>
      </c>
      <c r="H4922" s="14" t="s">
        <v>16</v>
      </c>
      <c r="I4922" s="15">
        <v>2</v>
      </c>
      <c r="J4922" s="16" t="s">
        <v>42</v>
      </c>
    </row>
    <row r="4923" spans="1:10" x14ac:dyDescent="0.3">
      <c r="A4923" s="9">
        <v>462213</v>
      </c>
      <c r="B4923" s="10" t="s">
        <v>14</v>
      </c>
      <c r="C4923" s="10" t="s">
        <v>17</v>
      </c>
      <c r="D4923" s="11">
        <v>19</v>
      </c>
      <c r="E4923" s="10" t="s">
        <v>17</v>
      </c>
      <c r="F4923" s="10" t="s">
        <v>21</v>
      </c>
      <c r="G4923" s="11">
        <v>1</v>
      </c>
      <c r="H4923" s="10" t="s">
        <v>13</v>
      </c>
      <c r="I4923" s="11">
        <v>2</v>
      </c>
      <c r="J4923" s="12" t="s">
        <v>44</v>
      </c>
    </row>
    <row r="4924" spans="1:10" x14ac:dyDescent="0.3">
      <c r="A4924" s="13">
        <v>467716</v>
      </c>
      <c r="B4924" s="14" t="s">
        <v>14</v>
      </c>
      <c r="C4924" s="14" t="s">
        <v>11</v>
      </c>
      <c r="D4924" s="15">
        <v>41</v>
      </c>
      <c r="E4924" s="14" t="s">
        <v>11</v>
      </c>
      <c r="F4924" s="14" t="s">
        <v>22</v>
      </c>
      <c r="G4924" s="15">
        <v>4</v>
      </c>
      <c r="H4924" s="14" t="s">
        <v>16</v>
      </c>
      <c r="I4924" s="15">
        <v>3</v>
      </c>
      <c r="J4924" s="16" t="s">
        <v>45</v>
      </c>
    </row>
    <row r="4925" spans="1:10" x14ac:dyDescent="0.3">
      <c r="A4925" s="9">
        <v>460285</v>
      </c>
      <c r="B4925" s="10" t="s">
        <v>10</v>
      </c>
      <c r="C4925" s="10" t="s">
        <v>17</v>
      </c>
      <c r="D4925" s="11">
        <v>57</v>
      </c>
      <c r="E4925" s="10" t="s">
        <v>11</v>
      </c>
      <c r="F4925" s="10" t="s">
        <v>21</v>
      </c>
      <c r="G4925" s="11">
        <v>0</v>
      </c>
      <c r="H4925" s="10" t="s">
        <v>13</v>
      </c>
      <c r="I4925" s="11">
        <v>2</v>
      </c>
      <c r="J4925" s="12" t="s">
        <v>45</v>
      </c>
    </row>
    <row r="4926" spans="1:10" x14ac:dyDescent="0.3">
      <c r="A4926" s="13">
        <v>461455</v>
      </c>
      <c r="B4926" s="14" t="s">
        <v>10</v>
      </c>
      <c r="C4926" s="14" t="s">
        <v>11</v>
      </c>
      <c r="D4926" s="15">
        <v>35</v>
      </c>
      <c r="E4926" s="14" t="s">
        <v>11</v>
      </c>
      <c r="F4926" s="14" t="s">
        <v>22</v>
      </c>
      <c r="G4926" s="15">
        <v>0</v>
      </c>
      <c r="H4926" s="14" t="s">
        <v>16</v>
      </c>
      <c r="I4926" s="15">
        <v>2</v>
      </c>
      <c r="J4926" s="16" t="s">
        <v>45</v>
      </c>
    </row>
    <row r="4927" spans="1:10" x14ac:dyDescent="0.3">
      <c r="A4927" s="9">
        <v>467920</v>
      </c>
      <c r="B4927" s="10" t="s">
        <v>10</v>
      </c>
      <c r="C4927" s="10" t="s">
        <v>17</v>
      </c>
      <c r="D4927" s="11">
        <v>40</v>
      </c>
      <c r="E4927" s="10" t="s">
        <v>17</v>
      </c>
      <c r="F4927" s="10" t="s">
        <v>12</v>
      </c>
      <c r="G4927" s="11">
        <v>8</v>
      </c>
      <c r="H4927" s="10" t="s">
        <v>13</v>
      </c>
      <c r="I4927" s="11">
        <v>1</v>
      </c>
      <c r="J4927" s="12" t="s">
        <v>45</v>
      </c>
    </row>
    <row r="4928" spans="1:10" x14ac:dyDescent="0.3">
      <c r="A4928" s="13">
        <v>467244</v>
      </c>
      <c r="B4928" s="14" t="s">
        <v>14</v>
      </c>
      <c r="C4928" s="14" t="s">
        <v>17</v>
      </c>
      <c r="D4928" s="15">
        <v>26</v>
      </c>
      <c r="E4928" s="14" t="s">
        <v>11</v>
      </c>
      <c r="F4928" s="14" t="s">
        <v>15</v>
      </c>
      <c r="G4928" s="15">
        <v>0</v>
      </c>
      <c r="H4928" s="14" t="s">
        <v>13</v>
      </c>
      <c r="I4928" s="15">
        <v>5</v>
      </c>
      <c r="J4928" s="16" t="s">
        <v>45</v>
      </c>
    </row>
    <row r="4929" spans="1:10" x14ac:dyDescent="0.3">
      <c r="A4929" s="9">
        <v>462976</v>
      </c>
      <c r="B4929" s="10" t="s">
        <v>10</v>
      </c>
      <c r="C4929" s="10" t="s">
        <v>11</v>
      </c>
      <c r="D4929" s="11">
        <v>50</v>
      </c>
      <c r="E4929" s="10" t="s">
        <v>11</v>
      </c>
      <c r="F4929" s="10" t="s">
        <v>12</v>
      </c>
      <c r="G4929" s="11">
        <v>0</v>
      </c>
      <c r="H4929" s="10" t="s">
        <v>16</v>
      </c>
      <c r="I4929" s="11">
        <v>2</v>
      </c>
      <c r="J4929" s="12" t="s">
        <v>45</v>
      </c>
    </row>
    <row r="4930" spans="1:10" x14ac:dyDescent="0.3">
      <c r="A4930" s="13">
        <v>467669</v>
      </c>
      <c r="B4930" s="14" t="s">
        <v>14</v>
      </c>
      <c r="C4930" s="14" t="s">
        <v>11</v>
      </c>
      <c r="D4930" s="15">
        <v>82</v>
      </c>
      <c r="E4930" s="14" t="s">
        <v>17</v>
      </c>
      <c r="F4930" s="14" t="s">
        <v>23</v>
      </c>
      <c r="G4930" s="15">
        <v>0</v>
      </c>
      <c r="H4930" s="14" t="s">
        <v>19</v>
      </c>
      <c r="I4930" s="15">
        <v>2</v>
      </c>
      <c r="J4930" s="16" t="s">
        <v>45</v>
      </c>
    </row>
    <row r="4931" spans="1:10" x14ac:dyDescent="0.3">
      <c r="A4931" s="9">
        <v>461589</v>
      </c>
      <c r="B4931" s="10" t="s">
        <v>14</v>
      </c>
      <c r="C4931" s="10" t="s">
        <v>11</v>
      </c>
      <c r="D4931" s="11">
        <v>41</v>
      </c>
      <c r="E4931" s="10" t="s">
        <v>11</v>
      </c>
      <c r="F4931" s="10" t="s">
        <v>22</v>
      </c>
      <c r="G4931" s="11">
        <v>1</v>
      </c>
      <c r="H4931" s="10" t="s">
        <v>16</v>
      </c>
      <c r="I4931" s="11">
        <v>2</v>
      </c>
      <c r="J4931" s="12" t="s">
        <v>45</v>
      </c>
    </row>
    <row r="4932" spans="1:10" x14ac:dyDescent="0.3">
      <c r="A4932" s="13">
        <v>463269</v>
      </c>
      <c r="B4932" s="14" t="s">
        <v>14</v>
      </c>
      <c r="C4932" s="14" t="s">
        <v>11</v>
      </c>
      <c r="D4932" s="15">
        <v>36</v>
      </c>
      <c r="E4932" s="14" t="s">
        <v>11</v>
      </c>
      <c r="F4932" s="14" t="s">
        <v>24</v>
      </c>
      <c r="G4932" s="15">
        <v>2</v>
      </c>
      <c r="H4932" s="14" t="s">
        <v>16</v>
      </c>
      <c r="I4932" s="15">
        <v>2</v>
      </c>
      <c r="J4932" s="16" t="s">
        <v>43</v>
      </c>
    </row>
    <row r="4933" spans="1:10" x14ac:dyDescent="0.3">
      <c r="A4933" s="9">
        <v>464815</v>
      </c>
      <c r="B4933" s="10" t="s">
        <v>14</v>
      </c>
      <c r="C4933" s="10" t="s">
        <v>11</v>
      </c>
      <c r="D4933" s="11">
        <v>22</v>
      </c>
      <c r="E4933" s="10" t="s">
        <v>17</v>
      </c>
      <c r="F4933" s="10" t="s">
        <v>21</v>
      </c>
      <c r="G4933" s="11">
        <v>2</v>
      </c>
      <c r="H4933" s="10" t="s">
        <v>19</v>
      </c>
      <c r="I4933" s="11">
        <v>9</v>
      </c>
      <c r="J4933" s="12" t="s">
        <v>44</v>
      </c>
    </row>
    <row r="4934" spans="1:10" x14ac:dyDescent="0.3">
      <c r="A4934" s="9">
        <v>463587</v>
      </c>
      <c r="B4934" s="10" t="s">
        <v>10</v>
      </c>
      <c r="C4934" s="10" t="s">
        <v>17</v>
      </c>
      <c r="D4934" s="11">
        <v>27</v>
      </c>
      <c r="E4934" s="10" t="s">
        <v>17</v>
      </c>
      <c r="F4934" s="10" t="s">
        <v>12</v>
      </c>
      <c r="G4934" s="11">
        <v>1</v>
      </c>
      <c r="H4934" s="10" t="s">
        <v>13</v>
      </c>
      <c r="I4934" s="11">
        <v>4</v>
      </c>
      <c r="J4934" s="12" t="s">
        <v>45</v>
      </c>
    </row>
    <row r="4935" spans="1:10" x14ac:dyDescent="0.3">
      <c r="A4935" s="13">
        <v>467200</v>
      </c>
      <c r="B4935" s="14" t="s">
        <v>10</v>
      </c>
      <c r="C4935" s="14" t="s">
        <v>17</v>
      </c>
      <c r="D4935" s="15">
        <v>75</v>
      </c>
      <c r="E4935" s="14" t="s">
        <v>11</v>
      </c>
      <c r="F4935" s="14" t="s">
        <v>23</v>
      </c>
      <c r="G4935" s="15">
        <v>0</v>
      </c>
      <c r="H4935" s="14" t="s">
        <v>13</v>
      </c>
      <c r="I4935" s="15">
        <v>2</v>
      </c>
      <c r="J4935" s="16" t="s">
        <v>45</v>
      </c>
    </row>
    <row r="4936" spans="1:10" x14ac:dyDescent="0.3">
      <c r="A4936" s="9">
        <v>462436</v>
      </c>
      <c r="B4936" s="10" t="s">
        <v>14</v>
      </c>
      <c r="C4936" s="10" t="s">
        <v>17</v>
      </c>
      <c r="D4936" s="11">
        <v>32</v>
      </c>
      <c r="E4936" s="10" t="s">
        <v>11</v>
      </c>
      <c r="F4936" s="10" t="s">
        <v>15</v>
      </c>
      <c r="G4936" s="11">
        <v>0</v>
      </c>
      <c r="H4936" s="10" t="s">
        <v>13</v>
      </c>
      <c r="I4936" s="11">
        <v>3</v>
      </c>
      <c r="J4936" s="12" t="s">
        <v>45</v>
      </c>
    </row>
    <row r="4937" spans="1:10" x14ac:dyDescent="0.3">
      <c r="A4937" s="13">
        <v>463207</v>
      </c>
      <c r="B4937" s="14" t="s">
        <v>10</v>
      </c>
      <c r="C4937" s="14" t="s">
        <v>11</v>
      </c>
      <c r="D4937" s="15">
        <v>51</v>
      </c>
      <c r="E4937" s="14" t="s">
        <v>11</v>
      </c>
      <c r="F4937" s="14" t="s">
        <v>22</v>
      </c>
      <c r="G4937" s="15">
        <v>1</v>
      </c>
      <c r="H4937" s="14" t="s">
        <v>16</v>
      </c>
      <c r="I4937" s="15">
        <v>2</v>
      </c>
      <c r="J4937" s="16" t="s">
        <v>45</v>
      </c>
    </row>
    <row r="4938" spans="1:10" x14ac:dyDescent="0.3">
      <c r="A4938" s="9">
        <v>463853</v>
      </c>
      <c r="B4938" s="10" t="s">
        <v>10</v>
      </c>
      <c r="C4938" s="10" t="s">
        <v>11</v>
      </c>
      <c r="D4938" s="11">
        <v>58</v>
      </c>
      <c r="E4938" s="10" t="s">
        <v>11</v>
      </c>
      <c r="F4938" s="10" t="s">
        <v>22</v>
      </c>
      <c r="G4938" s="11">
        <v>0</v>
      </c>
      <c r="H4938" s="10" t="s">
        <v>16</v>
      </c>
      <c r="I4938" s="11">
        <v>4</v>
      </c>
      <c r="J4938" s="12" t="s">
        <v>43</v>
      </c>
    </row>
    <row r="4939" spans="1:10" x14ac:dyDescent="0.3">
      <c r="A4939" s="13">
        <v>459443</v>
      </c>
      <c r="B4939" s="14" t="s">
        <v>10</v>
      </c>
      <c r="C4939" s="14" t="s">
        <v>11</v>
      </c>
      <c r="D4939" s="15">
        <v>50</v>
      </c>
      <c r="E4939" s="14" t="s">
        <v>11</v>
      </c>
      <c r="F4939" s="14" t="s">
        <v>22</v>
      </c>
      <c r="G4939" s="15">
        <v>8</v>
      </c>
      <c r="H4939" s="14" t="s">
        <v>16</v>
      </c>
      <c r="I4939" s="15">
        <v>2</v>
      </c>
      <c r="J4939" s="16" t="s">
        <v>45</v>
      </c>
    </row>
    <row r="4940" spans="1:10" x14ac:dyDescent="0.3">
      <c r="A4940" s="9">
        <v>466489</v>
      </c>
      <c r="B4940" s="10" t="s">
        <v>14</v>
      </c>
      <c r="C4940" s="10" t="s">
        <v>11</v>
      </c>
      <c r="D4940" s="11">
        <v>55</v>
      </c>
      <c r="E4940" s="10" t="s">
        <v>11</v>
      </c>
      <c r="F4940" s="10" t="s">
        <v>25</v>
      </c>
      <c r="G4940" s="11">
        <v>1</v>
      </c>
      <c r="H4940" s="10" t="s">
        <v>16</v>
      </c>
      <c r="I4940" s="11">
        <v>4</v>
      </c>
      <c r="J4940" s="12" t="s">
        <v>45</v>
      </c>
    </row>
    <row r="4941" spans="1:10" x14ac:dyDescent="0.3">
      <c r="A4941" s="13">
        <v>464388</v>
      </c>
      <c r="B4941" s="14" t="s">
        <v>10</v>
      </c>
      <c r="C4941" s="14" t="s">
        <v>17</v>
      </c>
      <c r="D4941" s="15">
        <v>30</v>
      </c>
      <c r="E4941" s="14" t="s">
        <v>17</v>
      </c>
      <c r="F4941" s="14" t="s">
        <v>12</v>
      </c>
      <c r="G4941" s="15">
        <v>11</v>
      </c>
      <c r="H4941" s="14" t="s">
        <v>13</v>
      </c>
      <c r="I4941" s="15">
        <v>1</v>
      </c>
      <c r="J4941" s="16" t="s">
        <v>44</v>
      </c>
    </row>
    <row r="4942" spans="1:10" x14ac:dyDescent="0.3">
      <c r="A4942" s="13">
        <v>466832</v>
      </c>
      <c r="B4942" s="14" t="s">
        <v>10</v>
      </c>
      <c r="C4942" s="14" t="s">
        <v>11</v>
      </c>
      <c r="D4942" s="15">
        <v>69</v>
      </c>
      <c r="E4942" s="14" t="s">
        <v>11</v>
      </c>
      <c r="F4942" s="14" t="s">
        <v>22</v>
      </c>
      <c r="G4942" s="15">
        <v>0</v>
      </c>
      <c r="H4942" s="14" t="s">
        <v>16</v>
      </c>
      <c r="I4942" s="15">
        <v>2</v>
      </c>
      <c r="J4942" s="16" t="s">
        <v>44</v>
      </c>
    </row>
    <row r="4943" spans="1:10" x14ac:dyDescent="0.3">
      <c r="A4943" s="9">
        <v>464496</v>
      </c>
      <c r="B4943" s="10" t="s">
        <v>10</v>
      </c>
      <c r="C4943" s="10" t="s">
        <v>11</v>
      </c>
      <c r="D4943" s="11">
        <v>41</v>
      </c>
      <c r="E4943" s="10" t="s">
        <v>17</v>
      </c>
      <c r="F4943" s="10" t="s">
        <v>20</v>
      </c>
      <c r="G4943" s="11">
        <v>1</v>
      </c>
      <c r="H4943" s="10" t="s">
        <v>19</v>
      </c>
      <c r="I4943" s="11">
        <v>5</v>
      </c>
      <c r="J4943" s="12" t="s">
        <v>43</v>
      </c>
    </row>
    <row r="4944" spans="1:10" x14ac:dyDescent="0.3">
      <c r="A4944" s="13">
        <v>465271</v>
      </c>
      <c r="B4944" s="14" t="s">
        <v>14</v>
      </c>
      <c r="C4944" s="14" t="s">
        <v>11</v>
      </c>
      <c r="D4944" s="15">
        <v>47</v>
      </c>
      <c r="E4944" s="14" t="s">
        <v>17</v>
      </c>
      <c r="F4944" s="14" t="s">
        <v>18</v>
      </c>
      <c r="G4944" s="15">
        <v>0</v>
      </c>
      <c r="H4944" s="14" t="s">
        <v>19</v>
      </c>
      <c r="I4944" s="15">
        <v>5</v>
      </c>
      <c r="J4944" s="16" t="s">
        <v>45</v>
      </c>
    </row>
    <row r="4945" spans="1:10" x14ac:dyDescent="0.3">
      <c r="A4945" s="9">
        <v>467621</v>
      </c>
      <c r="B4945" s="10" t="s">
        <v>14</v>
      </c>
      <c r="C4945" s="10" t="s">
        <v>11</v>
      </c>
      <c r="D4945" s="11">
        <v>76</v>
      </c>
      <c r="E4945" s="10" t="s">
        <v>11</v>
      </c>
      <c r="F4945" s="10" t="s">
        <v>23</v>
      </c>
      <c r="G4945" s="11">
        <v>1</v>
      </c>
      <c r="H4945" s="10" t="s">
        <v>13</v>
      </c>
      <c r="I4945" s="11">
        <v>1</v>
      </c>
      <c r="J4945" s="12" t="s">
        <v>45</v>
      </c>
    </row>
    <row r="4946" spans="1:10" x14ac:dyDescent="0.3">
      <c r="A4946" s="9">
        <v>464050</v>
      </c>
      <c r="B4946" s="10" t="s">
        <v>10</v>
      </c>
      <c r="C4946" s="10" t="s">
        <v>17</v>
      </c>
      <c r="D4946" s="11">
        <v>30</v>
      </c>
      <c r="E4946" s="10" t="s">
        <v>11</v>
      </c>
      <c r="F4946" s="10" t="s">
        <v>22</v>
      </c>
      <c r="G4946" s="11">
        <v>0</v>
      </c>
      <c r="H4946" s="10" t="s">
        <v>13</v>
      </c>
      <c r="I4946" s="11">
        <v>1</v>
      </c>
      <c r="J4946" s="12" t="s">
        <v>45</v>
      </c>
    </row>
    <row r="4947" spans="1:10" x14ac:dyDescent="0.3">
      <c r="A4947" s="9">
        <v>462339</v>
      </c>
      <c r="B4947" s="10" t="s">
        <v>14</v>
      </c>
      <c r="C4947" s="10" t="s">
        <v>17</v>
      </c>
      <c r="D4947" s="11">
        <v>33</v>
      </c>
      <c r="E4947" s="10" t="s">
        <v>11</v>
      </c>
      <c r="F4947" s="10" t="s">
        <v>22</v>
      </c>
      <c r="G4947" s="11">
        <v>3</v>
      </c>
      <c r="H4947" s="10" t="s">
        <v>13</v>
      </c>
      <c r="I4947" s="11">
        <v>5</v>
      </c>
      <c r="J4947" s="12" t="s">
        <v>45</v>
      </c>
    </row>
    <row r="4948" spans="1:10" x14ac:dyDescent="0.3">
      <c r="A4948" s="9">
        <v>464844</v>
      </c>
      <c r="B4948" s="10" t="s">
        <v>10</v>
      </c>
      <c r="C4948" s="10" t="s">
        <v>17</v>
      </c>
      <c r="D4948" s="11">
        <v>31</v>
      </c>
      <c r="E4948" s="10" t="s">
        <v>11</v>
      </c>
      <c r="F4948" s="10" t="s">
        <v>15</v>
      </c>
      <c r="G4948" s="11">
        <v>1</v>
      </c>
      <c r="H4948" s="10" t="s">
        <v>13</v>
      </c>
      <c r="I4948" s="11">
        <v>4</v>
      </c>
      <c r="J4948" s="12" t="s">
        <v>44</v>
      </c>
    </row>
    <row r="4949" spans="1:10" x14ac:dyDescent="0.3">
      <c r="A4949" s="13">
        <v>464681</v>
      </c>
      <c r="B4949" s="14" t="s">
        <v>10</v>
      </c>
      <c r="C4949" s="14" t="s">
        <v>11</v>
      </c>
      <c r="D4949" s="15">
        <v>25</v>
      </c>
      <c r="E4949" s="14" t="s">
        <v>17</v>
      </c>
      <c r="F4949" s="14" t="s">
        <v>12</v>
      </c>
      <c r="G4949" s="15">
        <v>4</v>
      </c>
      <c r="H4949" s="14" t="s">
        <v>16</v>
      </c>
      <c r="I4949" s="15">
        <v>5</v>
      </c>
      <c r="J4949" s="16" t="s">
        <v>44</v>
      </c>
    </row>
    <row r="4950" spans="1:10" x14ac:dyDescent="0.3">
      <c r="A4950" s="13">
        <v>464963</v>
      </c>
      <c r="B4950" s="14" t="s">
        <v>10</v>
      </c>
      <c r="C4950" s="14" t="s">
        <v>11</v>
      </c>
      <c r="D4950" s="15">
        <v>47</v>
      </c>
      <c r="E4950" s="14" t="s">
        <v>11</v>
      </c>
      <c r="F4950" s="14" t="s">
        <v>24</v>
      </c>
      <c r="G4950" s="15">
        <v>1</v>
      </c>
      <c r="H4950" s="14" t="s">
        <v>13</v>
      </c>
      <c r="I4950" s="15">
        <v>2</v>
      </c>
      <c r="J4950" s="16" t="s">
        <v>44</v>
      </c>
    </row>
    <row r="4951" spans="1:10" x14ac:dyDescent="0.3">
      <c r="A4951" s="9">
        <v>461422</v>
      </c>
      <c r="B4951" s="10" t="s">
        <v>14</v>
      </c>
      <c r="C4951" s="10" t="s">
        <v>11</v>
      </c>
      <c r="D4951" s="11">
        <v>52</v>
      </c>
      <c r="E4951" s="10" t="s">
        <v>11</v>
      </c>
      <c r="F4951" s="10" t="s">
        <v>18</v>
      </c>
      <c r="G4951" s="11">
        <v>1</v>
      </c>
      <c r="H4951" s="10" t="s">
        <v>16</v>
      </c>
      <c r="I4951" s="11">
        <v>6</v>
      </c>
      <c r="J4951" s="12" t="s">
        <v>45</v>
      </c>
    </row>
    <row r="4952" spans="1:10" x14ac:dyDescent="0.3">
      <c r="A4952" s="13">
        <v>460853</v>
      </c>
      <c r="B4952" s="14" t="s">
        <v>10</v>
      </c>
      <c r="C4952" s="14" t="s">
        <v>11</v>
      </c>
      <c r="D4952" s="15">
        <v>63</v>
      </c>
      <c r="E4952" s="14" t="s">
        <v>11</v>
      </c>
      <c r="F4952" s="14" t="s">
        <v>22</v>
      </c>
      <c r="G4952" s="15">
        <v>1</v>
      </c>
      <c r="H4952" s="14" t="s">
        <v>19</v>
      </c>
      <c r="I4952" s="15">
        <v>3</v>
      </c>
      <c r="J4952" s="16" t="s">
        <v>45</v>
      </c>
    </row>
    <row r="4953" spans="1:10" x14ac:dyDescent="0.3">
      <c r="A4953" s="9">
        <v>461505</v>
      </c>
      <c r="B4953" s="10" t="s">
        <v>10</v>
      </c>
      <c r="C4953" s="10" t="s">
        <v>11</v>
      </c>
      <c r="D4953" s="11">
        <v>39</v>
      </c>
      <c r="E4953" s="10" t="s">
        <v>17</v>
      </c>
      <c r="F4953" s="10" t="s">
        <v>22</v>
      </c>
      <c r="G4953" s="11">
        <v>0</v>
      </c>
      <c r="H4953" s="10" t="s">
        <v>19</v>
      </c>
      <c r="I4953" s="11">
        <v>3</v>
      </c>
      <c r="J4953" s="12" t="s">
        <v>45</v>
      </c>
    </row>
    <row r="4954" spans="1:10" x14ac:dyDescent="0.3">
      <c r="A4954" s="9">
        <v>466398</v>
      </c>
      <c r="B4954" s="10" t="s">
        <v>14</v>
      </c>
      <c r="C4954" s="10" t="s">
        <v>17</v>
      </c>
      <c r="D4954" s="11">
        <v>21</v>
      </c>
      <c r="E4954" s="10" t="s">
        <v>17</v>
      </c>
      <c r="F4954" s="10" t="s">
        <v>15</v>
      </c>
      <c r="G4954" s="11">
        <v>1</v>
      </c>
      <c r="H4954" s="10" t="s">
        <v>13</v>
      </c>
      <c r="I4954" s="11">
        <v>4</v>
      </c>
      <c r="J4954" s="12" t="s">
        <v>43</v>
      </c>
    </row>
    <row r="4955" spans="1:10" x14ac:dyDescent="0.3">
      <c r="A4955" s="9">
        <v>467109</v>
      </c>
      <c r="B4955" s="10" t="s">
        <v>14</v>
      </c>
      <c r="C4955" s="10" t="s">
        <v>17</v>
      </c>
      <c r="D4955" s="11">
        <v>38</v>
      </c>
      <c r="E4955" s="10" t="s">
        <v>17</v>
      </c>
      <c r="F4955" s="10" t="s">
        <v>21</v>
      </c>
      <c r="G4955" s="11">
        <v>0</v>
      </c>
      <c r="H4955" s="10" t="s">
        <v>13</v>
      </c>
      <c r="I4955" s="11">
        <v>5</v>
      </c>
      <c r="J4955" s="12" t="s">
        <v>43</v>
      </c>
    </row>
    <row r="4956" spans="1:10" x14ac:dyDescent="0.3">
      <c r="A4956" s="13">
        <v>460350</v>
      </c>
      <c r="B4956" s="14" t="s">
        <v>10</v>
      </c>
      <c r="C4956" s="14" t="s">
        <v>17</v>
      </c>
      <c r="D4956" s="15">
        <v>43</v>
      </c>
      <c r="E4956" s="14" t="s">
        <v>11</v>
      </c>
      <c r="F4956" s="14" t="s">
        <v>15</v>
      </c>
      <c r="G4956" s="15">
        <v>2</v>
      </c>
      <c r="H4956" s="14" t="s">
        <v>13</v>
      </c>
      <c r="I4956" s="15">
        <v>1</v>
      </c>
      <c r="J4956" s="16" t="s">
        <v>44</v>
      </c>
    </row>
    <row r="4957" spans="1:10" x14ac:dyDescent="0.3">
      <c r="A4957" s="9">
        <v>466863</v>
      </c>
      <c r="B4957" s="10" t="s">
        <v>10</v>
      </c>
      <c r="C4957" s="10" t="s">
        <v>17</v>
      </c>
      <c r="D4957" s="11">
        <v>28</v>
      </c>
      <c r="E4957" s="10" t="s">
        <v>17</v>
      </c>
      <c r="F4957" s="10" t="s">
        <v>25</v>
      </c>
      <c r="G4957" s="11">
        <v>10</v>
      </c>
      <c r="H4957" s="10" t="s">
        <v>13</v>
      </c>
      <c r="I4957" s="11">
        <v>1</v>
      </c>
      <c r="J4957" s="12" t="s">
        <v>45</v>
      </c>
    </row>
    <row r="4958" spans="1:10" x14ac:dyDescent="0.3">
      <c r="A4958" s="13">
        <v>459767</v>
      </c>
      <c r="B4958" s="14" t="s">
        <v>14</v>
      </c>
      <c r="C4958" s="14" t="s">
        <v>17</v>
      </c>
      <c r="D4958" s="15">
        <v>21</v>
      </c>
      <c r="E4958" s="14" t="s">
        <v>17</v>
      </c>
      <c r="F4958" s="14" t="s">
        <v>15</v>
      </c>
      <c r="G4958" s="15">
        <v>4</v>
      </c>
      <c r="H4958" s="14" t="s">
        <v>13</v>
      </c>
      <c r="I4958" s="15">
        <v>4</v>
      </c>
      <c r="J4958" s="16" t="s">
        <v>45</v>
      </c>
    </row>
    <row r="4959" spans="1:10" x14ac:dyDescent="0.3">
      <c r="A4959" s="9">
        <v>465640</v>
      </c>
      <c r="B4959" s="10" t="s">
        <v>14</v>
      </c>
      <c r="C4959" s="10" t="s">
        <v>11</v>
      </c>
      <c r="D4959" s="11">
        <v>50</v>
      </c>
      <c r="E4959" s="10" t="s">
        <v>11</v>
      </c>
      <c r="F4959" s="10" t="s">
        <v>22</v>
      </c>
      <c r="G4959" s="11">
        <v>7</v>
      </c>
      <c r="H4959" s="10" t="s">
        <v>16</v>
      </c>
      <c r="I4959" s="11">
        <v>2</v>
      </c>
      <c r="J4959" s="12" t="s">
        <v>45</v>
      </c>
    </row>
    <row r="4960" spans="1:10" x14ac:dyDescent="0.3">
      <c r="A4960" s="9">
        <v>463631</v>
      </c>
      <c r="B4960" s="10" t="s">
        <v>14</v>
      </c>
      <c r="C4960" s="10" t="s">
        <v>17</v>
      </c>
      <c r="D4960" s="11">
        <v>25</v>
      </c>
      <c r="E4960" s="10" t="s">
        <v>17</v>
      </c>
      <c r="F4960" s="10" t="s">
        <v>15</v>
      </c>
      <c r="G4960" s="11">
        <v>0</v>
      </c>
      <c r="H4960" s="10" t="s">
        <v>13</v>
      </c>
      <c r="I4960" s="11">
        <v>5</v>
      </c>
      <c r="J4960" s="12" t="s">
        <v>43</v>
      </c>
    </row>
    <row r="4961" spans="1:10" x14ac:dyDescent="0.3">
      <c r="A4961" s="13">
        <v>467797</v>
      </c>
      <c r="B4961" s="14" t="s">
        <v>14</v>
      </c>
      <c r="C4961" s="14" t="s">
        <v>11</v>
      </c>
      <c r="D4961" s="15">
        <v>58</v>
      </c>
      <c r="E4961" s="14" t="s">
        <v>11</v>
      </c>
      <c r="F4961" s="14" t="s">
        <v>22</v>
      </c>
      <c r="G4961" s="15">
        <v>1</v>
      </c>
      <c r="H4961" s="14" t="s">
        <v>19</v>
      </c>
      <c r="I4961" s="15">
        <v>2</v>
      </c>
      <c r="J4961" s="16" t="s">
        <v>45</v>
      </c>
    </row>
    <row r="4962" spans="1:10" x14ac:dyDescent="0.3">
      <c r="A4962" s="9">
        <v>467818</v>
      </c>
      <c r="B4962" s="10" t="s">
        <v>10</v>
      </c>
      <c r="C4962" s="10" t="s">
        <v>11</v>
      </c>
      <c r="D4962" s="11">
        <v>37</v>
      </c>
      <c r="E4962" s="10" t="s">
        <v>11</v>
      </c>
      <c r="F4962" s="10" t="s">
        <v>22</v>
      </c>
      <c r="G4962" s="11">
        <v>5</v>
      </c>
      <c r="H4962" s="10" t="s">
        <v>19</v>
      </c>
      <c r="I4962" s="11">
        <v>3</v>
      </c>
      <c r="J4962" s="12" t="s">
        <v>45</v>
      </c>
    </row>
    <row r="4963" spans="1:10" x14ac:dyDescent="0.3">
      <c r="A4963" s="13">
        <v>459120</v>
      </c>
      <c r="B4963" s="14" t="s">
        <v>14</v>
      </c>
      <c r="C4963" s="14" t="s">
        <v>17</v>
      </c>
      <c r="D4963" s="15">
        <v>23</v>
      </c>
      <c r="E4963" s="14" t="s">
        <v>17</v>
      </c>
      <c r="F4963" s="14" t="s">
        <v>15</v>
      </c>
      <c r="G4963" s="15">
        <v>5</v>
      </c>
      <c r="H4963" s="14" t="s">
        <v>13</v>
      </c>
      <c r="I4963" s="15">
        <v>5</v>
      </c>
      <c r="J4963" s="16" t="s">
        <v>42</v>
      </c>
    </row>
    <row r="4964" spans="1:10" x14ac:dyDescent="0.3">
      <c r="A4964" s="13">
        <v>463326</v>
      </c>
      <c r="B4964" s="14" t="s">
        <v>10</v>
      </c>
      <c r="C4964" s="14" t="s">
        <v>17</v>
      </c>
      <c r="D4964" s="15">
        <v>23</v>
      </c>
      <c r="E4964" s="14" t="s">
        <v>17</v>
      </c>
      <c r="F4964" s="14" t="s">
        <v>15</v>
      </c>
      <c r="G4964" s="15">
        <v>0</v>
      </c>
      <c r="H4964" s="14" t="s">
        <v>13</v>
      </c>
      <c r="I4964" s="15">
        <v>3</v>
      </c>
      <c r="J4964" s="16" t="s">
        <v>42</v>
      </c>
    </row>
    <row r="4965" spans="1:10" x14ac:dyDescent="0.3">
      <c r="A4965" s="9">
        <v>466493</v>
      </c>
      <c r="B4965" s="10" t="s">
        <v>14</v>
      </c>
      <c r="C4965" s="10" t="s">
        <v>11</v>
      </c>
      <c r="D4965" s="11">
        <v>77</v>
      </c>
      <c r="E4965" s="10" t="s">
        <v>17</v>
      </c>
      <c r="F4965" s="10" t="s">
        <v>23</v>
      </c>
      <c r="G4965" s="11">
        <v>0</v>
      </c>
      <c r="H4965" s="10" t="s">
        <v>19</v>
      </c>
      <c r="I4965" s="11">
        <v>2</v>
      </c>
      <c r="J4965" s="12" t="s">
        <v>45</v>
      </c>
    </row>
    <row r="4966" spans="1:10" x14ac:dyDescent="0.3">
      <c r="A4966" s="9">
        <v>464396</v>
      </c>
      <c r="B4966" s="10" t="s">
        <v>14</v>
      </c>
      <c r="C4966" s="10" t="s">
        <v>11</v>
      </c>
      <c r="D4966" s="11">
        <v>35</v>
      </c>
      <c r="E4966" s="10" t="s">
        <v>11</v>
      </c>
      <c r="F4966" s="10" t="s">
        <v>24</v>
      </c>
      <c r="G4966" s="11">
        <v>1</v>
      </c>
      <c r="H4966" s="10" t="s">
        <v>16</v>
      </c>
      <c r="I4966" s="11">
        <v>3</v>
      </c>
      <c r="J4966" s="12" t="s">
        <v>45</v>
      </c>
    </row>
    <row r="4967" spans="1:10" x14ac:dyDescent="0.3">
      <c r="A4967" s="13">
        <v>463946</v>
      </c>
      <c r="B4967" s="14" t="s">
        <v>14</v>
      </c>
      <c r="C4967" s="14" t="s">
        <v>17</v>
      </c>
      <c r="D4967" s="15">
        <v>25</v>
      </c>
      <c r="E4967" s="14" t="s">
        <v>17</v>
      </c>
      <c r="F4967" s="14" t="s">
        <v>15</v>
      </c>
      <c r="G4967" s="15">
        <v>4</v>
      </c>
      <c r="H4967" s="14" t="s">
        <v>13</v>
      </c>
      <c r="I4967" s="15">
        <v>3</v>
      </c>
      <c r="J4967" s="16" t="s">
        <v>44</v>
      </c>
    </row>
    <row r="4968" spans="1:10" x14ac:dyDescent="0.3">
      <c r="A4968" s="9">
        <v>466687</v>
      </c>
      <c r="B4968" s="10" t="s">
        <v>14</v>
      </c>
      <c r="C4968" s="10" t="s">
        <v>17</v>
      </c>
      <c r="D4968" s="11">
        <v>22</v>
      </c>
      <c r="E4968" s="10" t="s">
        <v>17</v>
      </c>
      <c r="F4968" s="10" t="s">
        <v>15</v>
      </c>
      <c r="G4968" s="11">
        <v>0</v>
      </c>
      <c r="H4968" s="10" t="s">
        <v>13</v>
      </c>
      <c r="I4968" s="11">
        <v>3</v>
      </c>
      <c r="J4968" s="12" t="s">
        <v>45</v>
      </c>
    </row>
    <row r="4969" spans="1:10" x14ac:dyDescent="0.3">
      <c r="A4969" s="13">
        <v>467908</v>
      </c>
      <c r="B4969" s="14" t="s">
        <v>10</v>
      </c>
      <c r="C4969" s="14" t="s">
        <v>11</v>
      </c>
      <c r="D4969" s="15">
        <v>42</v>
      </c>
      <c r="E4969" s="14" t="s">
        <v>11</v>
      </c>
      <c r="F4969" s="14" t="s">
        <v>12</v>
      </c>
      <c r="G4969" s="15">
        <v>0</v>
      </c>
      <c r="H4969" s="14" t="s">
        <v>19</v>
      </c>
      <c r="I4969" s="15">
        <v>4</v>
      </c>
      <c r="J4969" s="16" t="s">
        <v>45</v>
      </c>
    </row>
    <row r="4970" spans="1:10" x14ac:dyDescent="0.3">
      <c r="A4970" s="9">
        <v>461062</v>
      </c>
      <c r="B4970" s="10" t="s">
        <v>10</v>
      </c>
      <c r="C4970" s="10" t="s">
        <v>17</v>
      </c>
      <c r="D4970" s="11">
        <v>25</v>
      </c>
      <c r="E4970" s="10" t="s">
        <v>17</v>
      </c>
      <c r="F4970" s="10" t="s">
        <v>18</v>
      </c>
      <c r="G4970" s="11">
        <v>1</v>
      </c>
      <c r="H4970" s="10" t="s">
        <v>13</v>
      </c>
      <c r="I4970" s="11">
        <v>3</v>
      </c>
      <c r="J4970" s="12" t="s">
        <v>45</v>
      </c>
    </row>
    <row r="4971" spans="1:10" x14ac:dyDescent="0.3">
      <c r="A4971" s="13">
        <v>466526</v>
      </c>
      <c r="B4971" s="14" t="s">
        <v>14</v>
      </c>
      <c r="C4971" s="14" t="s">
        <v>17</v>
      </c>
      <c r="D4971" s="15">
        <v>33</v>
      </c>
      <c r="E4971" s="14" t="s">
        <v>17</v>
      </c>
      <c r="F4971" s="14" t="s">
        <v>15</v>
      </c>
      <c r="G4971" s="15">
        <v>1</v>
      </c>
      <c r="H4971" s="14" t="s">
        <v>13</v>
      </c>
      <c r="I4971" s="15">
        <v>5</v>
      </c>
      <c r="J4971" s="16" t="s">
        <v>42</v>
      </c>
    </row>
    <row r="4972" spans="1:10" x14ac:dyDescent="0.3">
      <c r="A4972" s="9">
        <v>464423</v>
      </c>
      <c r="B4972" s="10" t="s">
        <v>14</v>
      </c>
      <c r="C4972" s="10" t="s">
        <v>11</v>
      </c>
      <c r="D4972" s="11">
        <v>51</v>
      </c>
      <c r="E4972" s="10" t="s">
        <v>11</v>
      </c>
      <c r="F4972" s="10" t="s">
        <v>24</v>
      </c>
      <c r="G4972" s="11">
        <v>0</v>
      </c>
      <c r="H4972" s="10" t="s">
        <v>16</v>
      </c>
      <c r="I4972" s="11">
        <v>5</v>
      </c>
      <c r="J4972" s="12" t="s">
        <v>45</v>
      </c>
    </row>
    <row r="4973" spans="1:10" x14ac:dyDescent="0.3">
      <c r="A4973" s="13">
        <v>465284</v>
      </c>
      <c r="B4973" s="14" t="s">
        <v>10</v>
      </c>
      <c r="C4973" s="14" t="s">
        <v>17</v>
      </c>
      <c r="D4973" s="15">
        <v>31</v>
      </c>
      <c r="E4973" s="14" t="s">
        <v>17</v>
      </c>
      <c r="F4973" s="14" t="s">
        <v>20</v>
      </c>
      <c r="G4973" s="15">
        <v>8</v>
      </c>
      <c r="H4973" s="14" t="s">
        <v>13</v>
      </c>
      <c r="I4973" s="15">
        <v>4</v>
      </c>
      <c r="J4973" s="16" t="s">
        <v>45</v>
      </c>
    </row>
    <row r="4974" spans="1:10" x14ac:dyDescent="0.3">
      <c r="A4974" s="9">
        <v>463530</v>
      </c>
      <c r="B4974" s="10" t="s">
        <v>10</v>
      </c>
      <c r="C4974" s="10" t="s">
        <v>17</v>
      </c>
      <c r="D4974" s="11">
        <v>32</v>
      </c>
      <c r="E4974" s="10" t="s">
        <v>17</v>
      </c>
      <c r="F4974" s="10" t="s">
        <v>24</v>
      </c>
      <c r="G4974" s="11">
        <v>12</v>
      </c>
      <c r="H4974" s="10" t="s">
        <v>13</v>
      </c>
      <c r="I4974" s="11">
        <v>5</v>
      </c>
      <c r="J4974" s="12" t="s">
        <v>45</v>
      </c>
    </row>
    <row r="4975" spans="1:10" x14ac:dyDescent="0.3">
      <c r="A4975" s="13">
        <v>462415</v>
      </c>
      <c r="B4975" s="14" t="s">
        <v>14</v>
      </c>
      <c r="C4975" s="14" t="s">
        <v>17</v>
      </c>
      <c r="D4975" s="15">
        <v>32</v>
      </c>
      <c r="E4975" s="14" t="s">
        <v>17</v>
      </c>
      <c r="F4975" s="14" t="s">
        <v>21</v>
      </c>
      <c r="G4975" s="15">
        <v>0</v>
      </c>
      <c r="H4975" s="14" t="s">
        <v>13</v>
      </c>
      <c r="I4975" s="15">
        <v>1</v>
      </c>
      <c r="J4975" s="16" t="s">
        <v>45</v>
      </c>
    </row>
    <row r="4976" spans="1:10" x14ac:dyDescent="0.3">
      <c r="A4976" s="9">
        <v>460066</v>
      </c>
      <c r="B4976" s="10" t="s">
        <v>10</v>
      </c>
      <c r="C4976" s="10" t="s">
        <v>17</v>
      </c>
      <c r="D4976" s="11">
        <v>45</v>
      </c>
      <c r="E4976" s="10" t="s">
        <v>17</v>
      </c>
      <c r="F4976" s="10" t="s">
        <v>20</v>
      </c>
      <c r="G4976" s="11">
        <v>0</v>
      </c>
      <c r="H4976" s="10" t="s">
        <v>13</v>
      </c>
      <c r="I4976" s="11">
        <v>1</v>
      </c>
      <c r="J4976" s="12" t="s">
        <v>45</v>
      </c>
    </row>
    <row r="4977" spans="1:10" x14ac:dyDescent="0.3">
      <c r="A4977" s="13">
        <v>464242</v>
      </c>
      <c r="B4977" s="14" t="s">
        <v>14</v>
      </c>
      <c r="C4977" s="14" t="s">
        <v>17</v>
      </c>
      <c r="D4977" s="15">
        <v>37</v>
      </c>
      <c r="E4977" s="14" t="s">
        <v>11</v>
      </c>
      <c r="F4977" s="14" t="s">
        <v>12</v>
      </c>
      <c r="G4977" s="15">
        <v>1</v>
      </c>
      <c r="H4977" s="14" t="s">
        <v>13</v>
      </c>
      <c r="I4977" s="15">
        <v>3</v>
      </c>
      <c r="J4977" s="16" t="s">
        <v>45</v>
      </c>
    </row>
    <row r="4978" spans="1:10" x14ac:dyDescent="0.3">
      <c r="A4978" s="13">
        <v>460083</v>
      </c>
      <c r="B4978" s="14" t="s">
        <v>10</v>
      </c>
      <c r="C4978" s="14" t="s">
        <v>17</v>
      </c>
      <c r="D4978" s="15">
        <v>52</v>
      </c>
      <c r="E4978" s="14" t="s">
        <v>11</v>
      </c>
      <c r="F4978" s="14" t="s">
        <v>22</v>
      </c>
      <c r="G4978" s="15">
        <v>9</v>
      </c>
      <c r="H4978" s="14" t="s">
        <v>13</v>
      </c>
      <c r="I4978" s="15">
        <v>1</v>
      </c>
      <c r="J4978" s="16" t="s">
        <v>45</v>
      </c>
    </row>
    <row r="4979" spans="1:10" x14ac:dyDescent="0.3">
      <c r="A4979" s="9">
        <v>461669</v>
      </c>
      <c r="B4979" s="10" t="s">
        <v>10</v>
      </c>
      <c r="C4979" s="10" t="s">
        <v>11</v>
      </c>
      <c r="D4979" s="11">
        <v>42</v>
      </c>
      <c r="E4979" s="10" t="s">
        <v>17</v>
      </c>
      <c r="F4979" s="10" t="s">
        <v>12</v>
      </c>
      <c r="G4979" s="11">
        <v>0</v>
      </c>
      <c r="H4979" s="10" t="s">
        <v>16</v>
      </c>
      <c r="I4979" s="11">
        <v>2</v>
      </c>
      <c r="J4979" s="12" t="s">
        <v>45</v>
      </c>
    </row>
    <row r="4980" spans="1:10" x14ac:dyDescent="0.3">
      <c r="A4980" s="13">
        <v>461060</v>
      </c>
      <c r="B4980" s="14" t="s">
        <v>14</v>
      </c>
      <c r="C4980" s="14" t="s">
        <v>11</v>
      </c>
      <c r="D4980" s="15">
        <v>59</v>
      </c>
      <c r="E4980" s="14" t="s">
        <v>11</v>
      </c>
      <c r="F4980" s="14" t="s">
        <v>18</v>
      </c>
      <c r="G4980" s="15">
        <v>1</v>
      </c>
      <c r="H4980" s="14" t="s">
        <v>19</v>
      </c>
      <c r="I4980" s="15">
        <v>5</v>
      </c>
      <c r="J4980" s="16" t="s">
        <v>45</v>
      </c>
    </row>
    <row r="4981" spans="1:10" x14ac:dyDescent="0.3">
      <c r="A4981" s="9">
        <v>459198</v>
      </c>
      <c r="B4981" s="10" t="s">
        <v>10</v>
      </c>
      <c r="C4981" s="10" t="s">
        <v>11</v>
      </c>
      <c r="D4981" s="11">
        <v>66</v>
      </c>
      <c r="E4981" s="10" t="s">
        <v>11</v>
      </c>
      <c r="F4981" s="10" t="s">
        <v>22</v>
      </c>
      <c r="G4981" s="11">
        <v>0</v>
      </c>
      <c r="H4981" s="10" t="s">
        <v>16</v>
      </c>
      <c r="I4981" s="11">
        <v>3</v>
      </c>
      <c r="J4981" s="12" t="s">
        <v>45</v>
      </c>
    </row>
    <row r="4982" spans="1:10" x14ac:dyDescent="0.3">
      <c r="A4982" s="9">
        <v>465362</v>
      </c>
      <c r="B4982" s="10" t="s">
        <v>10</v>
      </c>
      <c r="C4982" s="10" t="s">
        <v>11</v>
      </c>
      <c r="D4982" s="11">
        <v>52</v>
      </c>
      <c r="E4982" s="10" t="s">
        <v>11</v>
      </c>
      <c r="F4982" s="10" t="s">
        <v>12</v>
      </c>
      <c r="G4982" s="11">
        <v>0</v>
      </c>
      <c r="H4982" s="10" t="s">
        <v>16</v>
      </c>
      <c r="I4982" s="11">
        <v>4</v>
      </c>
      <c r="J4982" s="12" t="s">
        <v>45</v>
      </c>
    </row>
    <row r="4983" spans="1:10" x14ac:dyDescent="0.3">
      <c r="A4983" s="13">
        <v>464678</v>
      </c>
      <c r="B4983" s="14" t="s">
        <v>14</v>
      </c>
      <c r="C4983" s="14" t="s">
        <v>11</v>
      </c>
      <c r="D4983" s="15">
        <v>47</v>
      </c>
      <c r="E4983" s="14" t="s">
        <v>11</v>
      </c>
      <c r="F4983" s="14" t="s">
        <v>18</v>
      </c>
      <c r="G4983" s="15">
        <v>1</v>
      </c>
      <c r="H4983" s="14" t="s">
        <v>19</v>
      </c>
      <c r="I4983" s="15">
        <v>5</v>
      </c>
      <c r="J4983" s="16" t="s">
        <v>44</v>
      </c>
    </row>
    <row r="4984" spans="1:10" x14ac:dyDescent="0.3">
      <c r="A4984" s="9">
        <v>464514</v>
      </c>
      <c r="B4984" s="10" t="s">
        <v>14</v>
      </c>
      <c r="C4984" s="10" t="s">
        <v>11</v>
      </c>
      <c r="D4984" s="11">
        <v>42</v>
      </c>
      <c r="E4984" s="10" t="s">
        <v>11</v>
      </c>
      <c r="F4984" s="10" t="s">
        <v>22</v>
      </c>
      <c r="G4984" s="11">
        <v>0</v>
      </c>
      <c r="H4984" s="10" t="s">
        <v>16</v>
      </c>
      <c r="I4984" s="11">
        <v>3</v>
      </c>
      <c r="J4984" s="12" t="s">
        <v>46</v>
      </c>
    </row>
    <row r="4985" spans="1:10" x14ac:dyDescent="0.3">
      <c r="A4985" s="13">
        <v>463848</v>
      </c>
      <c r="B4985" s="14" t="s">
        <v>14</v>
      </c>
      <c r="C4985" s="14" t="s">
        <v>11</v>
      </c>
      <c r="D4985" s="15">
        <v>48</v>
      </c>
      <c r="E4985" s="14" t="s">
        <v>11</v>
      </c>
      <c r="F4985" s="14" t="s">
        <v>22</v>
      </c>
      <c r="G4985" s="15">
        <v>1</v>
      </c>
      <c r="H4985" s="14" t="s">
        <v>16</v>
      </c>
      <c r="I4985" s="15">
        <v>4</v>
      </c>
      <c r="J4985" s="16" t="s">
        <v>41</v>
      </c>
    </row>
    <row r="4986" spans="1:10" x14ac:dyDescent="0.3">
      <c r="A4986" s="9">
        <v>462495</v>
      </c>
      <c r="B4986" s="10" t="s">
        <v>14</v>
      </c>
      <c r="C4986" s="10" t="s">
        <v>11</v>
      </c>
      <c r="D4986" s="11">
        <v>84</v>
      </c>
      <c r="E4986" s="10" t="s">
        <v>17</v>
      </c>
      <c r="F4986" s="10" t="s">
        <v>23</v>
      </c>
      <c r="G4986" s="11">
        <v>0</v>
      </c>
      <c r="H4986" s="10" t="s">
        <v>19</v>
      </c>
      <c r="I4986" s="11">
        <v>2</v>
      </c>
      <c r="J4986" s="12" t="s">
        <v>45</v>
      </c>
    </row>
    <row r="4987" spans="1:10" x14ac:dyDescent="0.3">
      <c r="A4987" s="13">
        <v>462144</v>
      </c>
      <c r="B4987" s="14" t="s">
        <v>10</v>
      </c>
      <c r="C4987" s="14" t="s">
        <v>17</v>
      </c>
      <c r="D4987" s="15">
        <v>39</v>
      </c>
      <c r="E4987" s="14" t="s">
        <v>11</v>
      </c>
      <c r="F4987" s="14" t="s">
        <v>22</v>
      </c>
      <c r="G4987" s="15">
        <v>3</v>
      </c>
      <c r="H4987" s="14" t="s">
        <v>13</v>
      </c>
      <c r="I4987" s="15">
        <v>1</v>
      </c>
      <c r="J4987" s="16" t="s">
        <v>45</v>
      </c>
    </row>
    <row r="4988" spans="1:10" x14ac:dyDescent="0.3">
      <c r="A4988" s="9">
        <v>461000</v>
      </c>
      <c r="B4988" s="10" t="s">
        <v>14</v>
      </c>
      <c r="C4988" s="10" t="s">
        <v>11</v>
      </c>
      <c r="D4988" s="11">
        <v>61</v>
      </c>
      <c r="E4988" s="10" t="s">
        <v>17</v>
      </c>
      <c r="F4988" s="10" t="s">
        <v>20</v>
      </c>
      <c r="G4988" s="11">
        <v>1</v>
      </c>
      <c r="H4988" s="10" t="s">
        <v>19</v>
      </c>
      <c r="I4988" s="11">
        <v>2</v>
      </c>
      <c r="J4988" s="12" t="s">
        <v>43</v>
      </c>
    </row>
    <row r="4989" spans="1:10" x14ac:dyDescent="0.3">
      <c r="A4989" s="13">
        <v>459319</v>
      </c>
      <c r="B4989" s="14" t="s">
        <v>10</v>
      </c>
      <c r="C4989" s="14" t="s">
        <v>11</v>
      </c>
      <c r="D4989" s="15">
        <v>46</v>
      </c>
      <c r="E4989" s="14" t="s">
        <v>17</v>
      </c>
      <c r="F4989" s="14" t="s">
        <v>22</v>
      </c>
      <c r="G4989" s="15">
        <v>1</v>
      </c>
      <c r="H4989" s="14" t="s">
        <v>19</v>
      </c>
      <c r="I4989" s="15">
        <v>2</v>
      </c>
      <c r="J4989" s="16" t="s">
        <v>45</v>
      </c>
    </row>
    <row r="4990" spans="1:10" x14ac:dyDescent="0.3">
      <c r="A4990" s="9">
        <v>467581</v>
      </c>
      <c r="B4990" s="10" t="s">
        <v>10</v>
      </c>
      <c r="C4990" s="10" t="s">
        <v>11</v>
      </c>
      <c r="D4990" s="11">
        <v>33</v>
      </c>
      <c r="E4990" s="10" t="s">
        <v>11</v>
      </c>
      <c r="F4990" s="10" t="s">
        <v>12</v>
      </c>
      <c r="G4990" s="11">
        <v>2</v>
      </c>
      <c r="H4990" s="10" t="s">
        <v>16</v>
      </c>
      <c r="I4990" s="11">
        <v>2</v>
      </c>
      <c r="J4990" s="12" t="s">
        <v>45</v>
      </c>
    </row>
    <row r="4991" spans="1:10" x14ac:dyDescent="0.3">
      <c r="A4991" s="13">
        <v>463669</v>
      </c>
      <c r="B4991" s="14" t="s">
        <v>10</v>
      </c>
      <c r="C4991" s="14" t="s">
        <v>11</v>
      </c>
      <c r="D4991" s="15">
        <v>31</v>
      </c>
      <c r="E4991" s="14" t="s">
        <v>11</v>
      </c>
      <c r="F4991" s="14" t="s">
        <v>20</v>
      </c>
      <c r="G4991" s="15">
        <v>7</v>
      </c>
      <c r="H4991" s="14" t="s">
        <v>19</v>
      </c>
      <c r="I4991" s="15">
        <v>4</v>
      </c>
      <c r="J4991" s="16" t="s">
        <v>42</v>
      </c>
    </row>
    <row r="4992" spans="1:10" x14ac:dyDescent="0.3">
      <c r="A4992" s="9">
        <v>460604</v>
      </c>
      <c r="B4992" s="10" t="s">
        <v>10</v>
      </c>
      <c r="C4992" s="10" t="s">
        <v>11</v>
      </c>
      <c r="D4992" s="11">
        <v>41</v>
      </c>
      <c r="E4992" s="10" t="s">
        <v>17</v>
      </c>
      <c r="F4992" s="10" t="s">
        <v>24</v>
      </c>
      <c r="G4992" s="11">
        <v>9</v>
      </c>
      <c r="H4992" s="10" t="s">
        <v>19</v>
      </c>
      <c r="I4992" s="11">
        <v>2</v>
      </c>
      <c r="J4992" s="12" t="s">
        <v>44</v>
      </c>
    </row>
    <row r="4993" spans="1:10" x14ac:dyDescent="0.3">
      <c r="A4993" s="9">
        <v>466645</v>
      </c>
      <c r="B4993" s="10" t="s">
        <v>14</v>
      </c>
      <c r="C4993" s="10" t="s">
        <v>11</v>
      </c>
      <c r="D4993" s="11">
        <v>66</v>
      </c>
      <c r="E4993" s="10" t="s">
        <v>11</v>
      </c>
      <c r="F4993" s="10" t="s">
        <v>23</v>
      </c>
      <c r="G4993" s="11">
        <v>5</v>
      </c>
      <c r="H4993" s="10" t="s">
        <v>13</v>
      </c>
      <c r="I4993" s="11">
        <v>2</v>
      </c>
      <c r="J4993" s="12" t="s">
        <v>45</v>
      </c>
    </row>
    <row r="4994" spans="1:10" x14ac:dyDescent="0.3">
      <c r="A4994" s="13">
        <v>459715</v>
      </c>
      <c r="B4994" s="14" t="s">
        <v>14</v>
      </c>
      <c r="C4994" s="14" t="s">
        <v>17</v>
      </c>
      <c r="D4994" s="15">
        <v>20</v>
      </c>
      <c r="E4994" s="14" t="s">
        <v>17</v>
      </c>
      <c r="F4994" s="14" t="s">
        <v>15</v>
      </c>
      <c r="G4994" s="15">
        <v>2</v>
      </c>
      <c r="H4994" s="14" t="s">
        <v>13</v>
      </c>
      <c r="I4994" s="15">
        <v>4</v>
      </c>
      <c r="J4994" s="16" t="s">
        <v>45</v>
      </c>
    </row>
    <row r="4995" spans="1:10" x14ac:dyDescent="0.3">
      <c r="A4995" s="9">
        <v>463828</v>
      </c>
      <c r="B4995" s="10" t="s">
        <v>14</v>
      </c>
      <c r="C4995" s="10" t="s">
        <v>11</v>
      </c>
      <c r="D4995" s="11">
        <v>43</v>
      </c>
      <c r="E4995" s="10" t="s">
        <v>17</v>
      </c>
      <c r="F4995" s="10" t="s">
        <v>12</v>
      </c>
      <c r="G4995" s="11">
        <v>0</v>
      </c>
      <c r="H4995" s="10" t="s">
        <v>16</v>
      </c>
      <c r="I4995" s="11">
        <v>2</v>
      </c>
      <c r="J4995" s="12" t="s">
        <v>41</v>
      </c>
    </row>
    <row r="4996" spans="1:10" x14ac:dyDescent="0.3">
      <c r="A4996" s="13">
        <v>467438</v>
      </c>
      <c r="B4996" s="14" t="s">
        <v>14</v>
      </c>
      <c r="C4996" s="14" t="s">
        <v>17</v>
      </c>
      <c r="D4996" s="15">
        <v>28</v>
      </c>
      <c r="E4996" s="14" t="s">
        <v>17</v>
      </c>
      <c r="F4996" s="14" t="s">
        <v>24</v>
      </c>
      <c r="G4996" s="15">
        <v>6</v>
      </c>
      <c r="H4996" s="14" t="s">
        <v>13</v>
      </c>
      <c r="I4996" s="15">
        <v>3</v>
      </c>
      <c r="J4996" s="16" t="s">
        <v>45</v>
      </c>
    </row>
    <row r="4997" spans="1:10" x14ac:dyDescent="0.3">
      <c r="A4997" s="9">
        <v>463031</v>
      </c>
      <c r="B4997" s="10" t="s">
        <v>10</v>
      </c>
      <c r="C4997" s="10" t="s">
        <v>11</v>
      </c>
      <c r="D4997" s="11">
        <v>38</v>
      </c>
      <c r="E4997" s="10" t="s">
        <v>11</v>
      </c>
      <c r="F4997" s="10" t="s">
        <v>22</v>
      </c>
      <c r="G4997" s="11">
        <v>1</v>
      </c>
      <c r="H4997" s="10" t="s">
        <v>16</v>
      </c>
      <c r="I4997" s="11">
        <v>4</v>
      </c>
      <c r="J4997" s="12" t="s">
        <v>45</v>
      </c>
    </row>
    <row r="4998" spans="1:10" x14ac:dyDescent="0.3">
      <c r="A4998" s="13">
        <v>465219</v>
      </c>
      <c r="B4998" s="14" t="s">
        <v>14</v>
      </c>
      <c r="C4998" s="14" t="s">
        <v>11</v>
      </c>
      <c r="D4998" s="15">
        <v>42</v>
      </c>
      <c r="E4998" s="14" t="s">
        <v>11</v>
      </c>
      <c r="F4998" s="14" t="s">
        <v>15</v>
      </c>
      <c r="G4998" s="15">
        <v>5</v>
      </c>
      <c r="H4998" s="14" t="s">
        <v>13</v>
      </c>
      <c r="I4998" s="15">
        <v>2</v>
      </c>
      <c r="J4998" s="16" t="s">
        <v>44</v>
      </c>
    </row>
    <row r="4999" spans="1:10" x14ac:dyDescent="0.3">
      <c r="A4999" s="9">
        <v>467497</v>
      </c>
      <c r="B4999" s="10" t="s">
        <v>14</v>
      </c>
      <c r="C4999" s="10" t="s">
        <v>11</v>
      </c>
      <c r="D4999" s="11">
        <v>51</v>
      </c>
      <c r="E4999" s="10" t="s">
        <v>11</v>
      </c>
      <c r="F4999" s="10" t="s">
        <v>22</v>
      </c>
      <c r="G4999" s="11">
        <v>1</v>
      </c>
      <c r="H4999" s="10" t="s">
        <v>13</v>
      </c>
      <c r="I4999" s="11">
        <v>3</v>
      </c>
      <c r="J4999" s="12" t="s">
        <v>45</v>
      </c>
    </row>
    <row r="5000" spans="1:10" x14ac:dyDescent="0.3">
      <c r="A5000" s="13">
        <v>462112</v>
      </c>
      <c r="B5000" s="14" t="s">
        <v>14</v>
      </c>
      <c r="C5000" s="14" t="s">
        <v>11</v>
      </c>
      <c r="D5000" s="15">
        <v>78</v>
      </c>
      <c r="E5000" s="14" t="s">
        <v>11</v>
      </c>
      <c r="F5000" s="14" t="s">
        <v>23</v>
      </c>
      <c r="G5000" s="15">
        <v>1</v>
      </c>
      <c r="H5000" s="14" t="s">
        <v>13</v>
      </c>
      <c r="I5000" s="15">
        <v>1</v>
      </c>
      <c r="J5000" s="16" t="s">
        <v>45</v>
      </c>
    </row>
    <row r="5001" spans="1:10" x14ac:dyDescent="0.3">
      <c r="A5001" s="9">
        <v>461773</v>
      </c>
      <c r="B5001" s="10" t="s">
        <v>14</v>
      </c>
      <c r="C5001" s="10" t="s">
        <v>11</v>
      </c>
      <c r="D5001" s="11">
        <v>69</v>
      </c>
      <c r="E5001" s="10" t="s">
        <v>11</v>
      </c>
      <c r="F5001" s="10" t="s">
        <v>24</v>
      </c>
      <c r="G5001" s="11">
        <v>1</v>
      </c>
      <c r="H5001" s="10" t="s">
        <v>19</v>
      </c>
      <c r="I5001" s="11">
        <v>3</v>
      </c>
      <c r="J5001" s="12" t="s">
        <v>45</v>
      </c>
    </row>
    <row r="5002" spans="1:10" x14ac:dyDescent="0.3">
      <c r="A5002" s="13">
        <v>465178</v>
      </c>
      <c r="B5002" s="14" t="s">
        <v>10</v>
      </c>
      <c r="C5002" s="14" t="s">
        <v>11</v>
      </c>
      <c r="D5002" s="15">
        <v>89</v>
      </c>
      <c r="E5002" s="14" t="s">
        <v>11</v>
      </c>
      <c r="F5002" s="14" t="s">
        <v>23</v>
      </c>
      <c r="G5002" s="15">
        <v>0</v>
      </c>
      <c r="H5002" s="14" t="s">
        <v>19</v>
      </c>
      <c r="I5002" s="15">
        <v>2</v>
      </c>
      <c r="J5002" s="16" t="s">
        <v>45</v>
      </c>
    </row>
    <row r="5003" spans="1:10" x14ac:dyDescent="0.3">
      <c r="A5003" s="9">
        <v>465599</v>
      </c>
      <c r="B5003" s="10" t="s">
        <v>10</v>
      </c>
      <c r="C5003" s="10" t="s">
        <v>11</v>
      </c>
      <c r="D5003" s="11">
        <v>47</v>
      </c>
      <c r="E5003" s="10" t="s">
        <v>11</v>
      </c>
      <c r="F5003" s="10" t="s">
        <v>15</v>
      </c>
      <c r="G5003" s="11">
        <v>0</v>
      </c>
      <c r="H5003" s="10" t="s">
        <v>16</v>
      </c>
      <c r="I5003" s="11">
        <v>6</v>
      </c>
      <c r="J5003" s="12" t="s">
        <v>41</v>
      </c>
    </row>
    <row r="5004" spans="1:10" x14ac:dyDescent="0.3">
      <c r="A5004" s="9">
        <v>460261</v>
      </c>
      <c r="B5004" s="10" t="s">
        <v>10</v>
      </c>
      <c r="C5004" s="10" t="s">
        <v>11</v>
      </c>
      <c r="D5004" s="11">
        <v>58</v>
      </c>
      <c r="E5004" s="10" t="s">
        <v>11</v>
      </c>
      <c r="F5004" s="10" t="s">
        <v>23</v>
      </c>
      <c r="G5004" s="11">
        <v>1</v>
      </c>
      <c r="H5004" s="10" t="s">
        <v>19</v>
      </c>
      <c r="I5004" s="11">
        <v>4</v>
      </c>
      <c r="J5004" s="12" t="s">
        <v>41</v>
      </c>
    </row>
    <row r="5005" spans="1:10" x14ac:dyDescent="0.3">
      <c r="A5005" s="13">
        <v>465139</v>
      </c>
      <c r="B5005" s="14" t="s">
        <v>14</v>
      </c>
      <c r="C5005" s="14" t="s">
        <v>11</v>
      </c>
      <c r="D5005" s="15">
        <v>40</v>
      </c>
      <c r="E5005" s="14" t="s">
        <v>17</v>
      </c>
      <c r="F5005" s="14" t="s">
        <v>18</v>
      </c>
      <c r="G5005" s="15">
        <v>9</v>
      </c>
      <c r="H5005" s="14" t="s">
        <v>16</v>
      </c>
      <c r="I5005" s="15">
        <v>2</v>
      </c>
      <c r="J5005" s="16" t="s">
        <v>45</v>
      </c>
    </row>
    <row r="5006" spans="1:10" x14ac:dyDescent="0.3">
      <c r="A5006" s="9">
        <v>465786</v>
      </c>
      <c r="B5006" s="10" t="s">
        <v>10</v>
      </c>
      <c r="C5006" s="10" t="s">
        <v>17</v>
      </c>
      <c r="D5006" s="11">
        <v>19</v>
      </c>
      <c r="E5006" s="10" t="s">
        <v>17</v>
      </c>
      <c r="F5006" s="10" t="s">
        <v>21</v>
      </c>
      <c r="G5006" s="11">
        <v>0</v>
      </c>
      <c r="H5006" s="10" t="s">
        <v>13</v>
      </c>
      <c r="I5006" s="11">
        <v>3</v>
      </c>
      <c r="J5006" s="12" t="s">
        <v>44</v>
      </c>
    </row>
    <row r="5007" spans="1:10" x14ac:dyDescent="0.3">
      <c r="A5007" s="13">
        <v>465847</v>
      </c>
      <c r="B5007" s="14" t="s">
        <v>10</v>
      </c>
      <c r="C5007" s="14" t="s">
        <v>17</v>
      </c>
      <c r="D5007" s="15">
        <v>40</v>
      </c>
      <c r="E5007" s="14" t="s">
        <v>11</v>
      </c>
      <c r="F5007" s="14" t="s">
        <v>23</v>
      </c>
      <c r="G5007" s="15">
        <v>1</v>
      </c>
      <c r="H5007" s="14" t="s">
        <v>13</v>
      </c>
      <c r="I5007" s="15">
        <v>1</v>
      </c>
      <c r="J5007" s="16" t="s">
        <v>45</v>
      </c>
    </row>
    <row r="5008" spans="1:10" x14ac:dyDescent="0.3">
      <c r="A5008" s="9">
        <v>459977</v>
      </c>
      <c r="B5008" s="10" t="s">
        <v>10</v>
      </c>
      <c r="C5008" s="10" t="s">
        <v>17</v>
      </c>
      <c r="D5008" s="11">
        <v>41</v>
      </c>
      <c r="E5008" s="10" t="s">
        <v>11</v>
      </c>
      <c r="F5008" s="10" t="s">
        <v>22</v>
      </c>
      <c r="G5008" s="11">
        <v>4</v>
      </c>
      <c r="H5008" s="10" t="s">
        <v>13</v>
      </c>
      <c r="I5008" s="11">
        <v>1</v>
      </c>
      <c r="J5008" s="12" t="s">
        <v>45</v>
      </c>
    </row>
    <row r="5009" spans="1:10" x14ac:dyDescent="0.3">
      <c r="A5009" s="13">
        <v>461242</v>
      </c>
      <c r="B5009" s="14" t="s">
        <v>14</v>
      </c>
      <c r="C5009" s="14" t="s">
        <v>11</v>
      </c>
      <c r="D5009" s="15">
        <v>52</v>
      </c>
      <c r="E5009" s="14" t="s">
        <v>11</v>
      </c>
      <c r="F5009" s="14" t="s">
        <v>15</v>
      </c>
      <c r="G5009" s="15">
        <v>1</v>
      </c>
      <c r="H5009" s="14" t="s">
        <v>13</v>
      </c>
      <c r="I5009" s="15">
        <v>2</v>
      </c>
      <c r="J5009" s="16" t="s">
        <v>45</v>
      </c>
    </row>
    <row r="5010" spans="1:10" x14ac:dyDescent="0.3">
      <c r="A5010" s="9">
        <v>464995</v>
      </c>
      <c r="B5010" s="10" t="s">
        <v>14</v>
      </c>
      <c r="C5010" s="10" t="s">
        <v>11</v>
      </c>
      <c r="D5010" s="11">
        <v>45</v>
      </c>
      <c r="E5010" s="10" t="s">
        <v>17</v>
      </c>
      <c r="F5010" s="10" t="s">
        <v>18</v>
      </c>
      <c r="G5010" s="11">
        <v>3</v>
      </c>
      <c r="H5010" s="10" t="s">
        <v>19</v>
      </c>
      <c r="I5010" s="11">
        <v>4</v>
      </c>
      <c r="J5010" s="12" t="s">
        <v>44</v>
      </c>
    </row>
    <row r="5011" spans="1:10" x14ac:dyDescent="0.3">
      <c r="A5011" s="13">
        <v>461508</v>
      </c>
      <c r="B5011" s="14" t="s">
        <v>14</v>
      </c>
      <c r="C5011" s="14" t="s">
        <v>17</v>
      </c>
      <c r="D5011" s="15">
        <v>33</v>
      </c>
      <c r="E5011" s="14" t="s">
        <v>11</v>
      </c>
      <c r="F5011" s="14" t="s">
        <v>22</v>
      </c>
      <c r="G5011" s="15">
        <v>8</v>
      </c>
      <c r="H5011" s="14" t="s">
        <v>13</v>
      </c>
      <c r="I5011" s="15">
        <v>1</v>
      </c>
      <c r="J5011" s="16" t="s">
        <v>45</v>
      </c>
    </row>
    <row r="5012" spans="1:10" x14ac:dyDescent="0.3">
      <c r="A5012" s="9">
        <v>459174</v>
      </c>
      <c r="B5012" s="10" t="s">
        <v>14</v>
      </c>
      <c r="C5012" s="10" t="s">
        <v>17</v>
      </c>
      <c r="D5012" s="11">
        <v>43</v>
      </c>
      <c r="E5012" s="10" t="s">
        <v>11</v>
      </c>
      <c r="F5012" s="10" t="s">
        <v>22</v>
      </c>
      <c r="G5012" s="11">
        <v>1</v>
      </c>
      <c r="H5012" s="10" t="s">
        <v>13</v>
      </c>
      <c r="I5012" s="11">
        <v>2</v>
      </c>
      <c r="J5012" s="12" t="s">
        <v>44</v>
      </c>
    </row>
    <row r="5013" spans="1:10" x14ac:dyDescent="0.3">
      <c r="A5013" s="13">
        <v>465852</v>
      </c>
      <c r="B5013" s="14" t="s">
        <v>14</v>
      </c>
      <c r="C5013" s="14" t="s">
        <v>11</v>
      </c>
      <c r="D5013" s="15">
        <v>39</v>
      </c>
      <c r="E5013" s="14" t="s">
        <v>11</v>
      </c>
      <c r="F5013" s="14" t="s">
        <v>21</v>
      </c>
      <c r="G5013" s="15">
        <v>1</v>
      </c>
      <c r="H5013" s="14" t="s">
        <v>13</v>
      </c>
      <c r="I5013" s="15">
        <v>2</v>
      </c>
      <c r="J5013" s="16" t="s">
        <v>44</v>
      </c>
    </row>
    <row r="5014" spans="1:10" x14ac:dyDescent="0.3">
      <c r="A5014" s="9">
        <v>466892</v>
      </c>
      <c r="B5014" s="10" t="s">
        <v>14</v>
      </c>
      <c r="C5014" s="10" t="s">
        <v>11</v>
      </c>
      <c r="D5014" s="11">
        <v>51</v>
      </c>
      <c r="E5014" s="10" t="s">
        <v>11</v>
      </c>
      <c r="F5014" s="10" t="s">
        <v>22</v>
      </c>
      <c r="G5014" s="11">
        <v>1</v>
      </c>
      <c r="H5014" s="10" t="s">
        <v>16</v>
      </c>
      <c r="I5014" s="11">
        <v>3</v>
      </c>
      <c r="J5014" s="12" t="s">
        <v>45</v>
      </c>
    </row>
    <row r="5015" spans="1:10" x14ac:dyDescent="0.3">
      <c r="A5015" s="13">
        <v>463693</v>
      </c>
      <c r="B5015" s="14" t="s">
        <v>14</v>
      </c>
      <c r="C5015" s="14" t="s">
        <v>11</v>
      </c>
      <c r="D5015" s="15">
        <v>35</v>
      </c>
      <c r="E5015" s="14" t="s">
        <v>11</v>
      </c>
      <c r="F5015" s="14" t="s">
        <v>22</v>
      </c>
      <c r="G5015" s="15">
        <v>9</v>
      </c>
      <c r="H5015" s="14" t="s">
        <v>19</v>
      </c>
      <c r="I5015" s="15">
        <v>3</v>
      </c>
      <c r="J5015" s="16" t="s">
        <v>45</v>
      </c>
    </row>
    <row r="5016" spans="1:10" x14ac:dyDescent="0.3">
      <c r="A5016" s="9">
        <v>464190</v>
      </c>
      <c r="B5016" s="10" t="s">
        <v>14</v>
      </c>
      <c r="C5016" s="10" t="s">
        <v>17</v>
      </c>
      <c r="D5016" s="11">
        <v>37</v>
      </c>
      <c r="E5016" s="10" t="s">
        <v>11</v>
      </c>
      <c r="F5016" s="10" t="s">
        <v>18</v>
      </c>
      <c r="G5016" s="11">
        <v>3</v>
      </c>
      <c r="H5016" s="10" t="s">
        <v>13</v>
      </c>
      <c r="I5016" s="11">
        <v>1</v>
      </c>
      <c r="J5016" s="12" t="s">
        <v>45</v>
      </c>
    </row>
    <row r="5017" spans="1:10" x14ac:dyDescent="0.3">
      <c r="A5017" s="13">
        <v>459391</v>
      </c>
      <c r="B5017" s="14" t="s">
        <v>10</v>
      </c>
      <c r="C5017" s="14" t="s">
        <v>17</v>
      </c>
      <c r="D5017" s="15">
        <v>40</v>
      </c>
      <c r="E5017" s="14" t="s">
        <v>11</v>
      </c>
      <c r="F5017" s="14" t="s">
        <v>12</v>
      </c>
      <c r="G5017" s="15">
        <v>1</v>
      </c>
      <c r="H5017" s="14" t="s">
        <v>13</v>
      </c>
      <c r="I5017" s="15">
        <v>4</v>
      </c>
      <c r="J5017" s="16" t="s">
        <v>45</v>
      </c>
    </row>
    <row r="5018" spans="1:10" x14ac:dyDescent="0.3">
      <c r="A5018" s="9">
        <v>462390</v>
      </c>
      <c r="B5018" s="10" t="s">
        <v>10</v>
      </c>
      <c r="C5018" s="10" t="s">
        <v>17</v>
      </c>
      <c r="D5018" s="11">
        <v>28</v>
      </c>
      <c r="E5018" s="10" t="s">
        <v>17</v>
      </c>
      <c r="F5018" s="10" t="s">
        <v>15</v>
      </c>
      <c r="G5018" s="11">
        <v>0</v>
      </c>
      <c r="H5018" s="10" t="s">
        <v>13</v>
      </c>
      <c r="I5018" s="11">
        <v>4</v>
      </c>
      <c r="J5018" s="12" t="s">
        <v>43</v>
      </c>
    </row>
    <row r="5019" spans="1:10" x14ac:dyDescent="0.3">
      <c r="A5019" s="9">
        <v>461343</v>
      </c>
      <c r="B5019" s="10" t="s">
        <v>14</v>
      </c>
      <c r="C5019" s="10" t="s">
        <v>11</v>
      </c>
      <c r="D5019" s="11">
        <v>27</v>
      </c>
      <c r="E5019" s="10" t="s">
        <v>11</v>
      </c>
      <c r="F5019" s="10" t="s">
        <v>22</v>
      </c>
      <c r="G5019" s="11">
        <v>6</v>
      </c>
      <c r="H5019" s="10" t="s">
        <v>16</v>
      </c>
      <c r="I5019" s="11">
        <v>2</v>
      </c>
      <c r="J5019" s="12" t="s">
        <v>45</v>
      </c>
    </row>
    <row r="5020" spans="1:10" x14ac:dyDescent="0.3">
      <c r="A5020" s="13">
        <v>459661</v>
      </c>
      <c r="B5020" s="14" t="s">
        <v>14</v>
      </c>
      <c r="C5020" s="14" t="s">
        <v>11</v>
      </c>
      <c r="D5020" s="15">
        <v>62</v>
      </c>
      <c r="E5020" s="14" t="s">
        <v>11</v>
      </c>
      <c r="F5020" s="14" t="s">
        <v>18</v>
      </c>
      <c r="G5020" s="15">
        <v>0</v>
      </c>
      <c r="H5020" s="14" t="s">
        <v>19</v>
      </c>
      <c r="I5020" s="15">
        <v>3</v>
      </c>
      <c r="J5020" s="16" t="s">
        <v>45</v>
      </c>
    </row>
    <row r="5021" spans="1:10" x14ac:dyDescent="0.3">
      <c r="A5021" s="9">
        <v>459854</v>
      </c>
      <c r="B5021" s="10" t="s">
        <v>10</v>
      </c>
      <c r="C5021" s="10" t="s">
        <v>11</v>
      </c>
      <c r="D5021" s="11">
        <v>57</v>
      </c>
      <c r="E5021" s="10" t="s">
        <v>11</v>
      </c>
      <c r="F5021" s="10" t="s">
        <v>22</v>
      </c>
      <c r="G5021" s="11">
        <v>0</v>
      </c>
      <c r="H5021" s="10" t="s">
        <v>19</v>
      </c>
      <c r="I5021" s="11">
        <v>2</v>
      </c>
      <c r="J5021" s="12" t="s">
        <v>45</v>
      </c>
    </row>
    <row r="5022" spans="1:10" x14ac:dyDescent="0.3">
      <c r="A5022" s="13">
        <v>458995</v>
      </c>
      <c r="B5022" s="14" t="s">
        <v>14</v>
      </c>
      <c r="C5022" s="14" t="s">
        <v>11</v>
      </c>
      <c r="D5022" s="15">
        <v>62</v>
      </c>
      <c r="E5022" s="14" t="s">
        <v>17</v>
      </c>
      <c r="F5022" s="14" t="s">
        <v>18</v>
      </c>
      <c r="G5022" s="15">
        <v>0</v>
      </c>
      <c r="H5022" s="14" t="s">
        <v>19</v>
      </c>
      <c r="I5022" s="15">
        <v>4</v>
      </c>
      <c r="J5022" s="16" t="s">
        <v>45</v>
      </c>
    </row>
    <row r="5023" spans="1:10" x14ac:dyDescent="0.3">
      <c r="A5023" s="9">
        <v>459751</v>
      </c>
      <c r="B5023" s="10" t="s">
        <v>14</v>
      </c>
      <c r="C5023" s="10" t="s">
        <v>17</v>
      </c>
      <c r="D5023" s="11">
        <v>28</v>
      </c>
      <c r="E5023" s="10" t="s">
        <v>17</v>
      </c>
      <c r="F5023" s="10" t="s">
        <v>20</v>
      </c>
      <c r="G5023" s="11">
        <v>0</v>
      </c>
      <c r="H5023" s="10" t="s">
        <v>13</v>
      </c>
      <c r="I5023" s="11">
        <v>6</v>
      </c>
      <c r="J5023" s="12" t="s">
        <v>45</v>
      </c>
    </row>
    <row r="5024" spans="1:10" x14ac:dyDescent="0.3">
      <c r="A5024" s="13">
        <v>466951</v>
      </c>
      <c r="B5024" s="14" t="s">
        <v>10</v>
      </c>
      <c r="C5024" s="14" t="s">
        <v>11</v>
      </c>
      <c r="D5024" s="15">
        <v>52</v>
      </c>
      <c r="E5024" s="14" t="s">
        <v>11</v>
      </c>
      <c r="F5024" s="14" t="s">
        <v>22</v>
      </c>
      <c r="G5024" s="15">
        <v>0</v>
      </c>
      <c r="H5024" s="14" t="s">
        <v>19</v>
      </c>
      <c r="I5024" s="15">
        <v>3</v>
      </c>
      <c r="J5024" s="16" t="s">
        <v>45</v>
      </c>
    </row>
    <row r="5025" spans="1:10" x14ac:dyDescent="0.3">
      <c r="A5025" s="9">
        <v>459971</v>
      </c>
      <c r="B5025" s="10" t="s">
        <v>10</v>
      </c>
      <c r="C5025" s="10" t="s">
        <v>17</v>
      </c>
      <c r="D5025" s="11">
        <v>40</v>
      </c>
      <c r="E5025" s="10" t="s">
        <v>11</v>
      </c>
      <c r="F5025" s="10" t="s">
        <v>15</v>
      </c>
      <c r="G5025" s="11">
        <v>8</v>
      </c>
      <c r="H5025" s="10" t="s">
        <v>13</v>
      </c>
      <c r="I5025" s="11">
        <v>1</v>
      </c>
      <c r="J5025" s="12" t="s">
        <v>45</v>
      </c>
    </row>
    <row r="5026" spans="1:10" x14ac:dyDescent="0.3">
      <c r="A5026" s="13">
        <v>465370</v>
      </c>
      <c r="B5026" s="14" t="s">
        <v>10</v>
      </c>
      <c r="C5026" s="14" t="s">
        <v>17</v>
      </c>
      <c r="D5026" s="15">
        <v>53</v>
      </c>
      <c r="E5026" s="14" t="s">
        <v>11</v>
      </c>
      <c r="F5026" s="14" t="s">
        <v>22</v>
      </c>
      <c r="G5026" s="15">
        <v>0</v>
      </c>
      <c r="H5026" s="14" t="s">
        <v>13</v>
      </c>
      <c r="I5026" s="15">
        <v>1</v>
      </c>
      <c r="J5026" s="16" t="s">
        <v>45</v>
      </c>
    </row>
    <row r="5027" spans="1:10" x14ac:dyDescent="0.3">
      <c r="A5027" s="9">
        <v>462178</v>
      </c>
      <c r="B5027" s="10" t="s">
        <v>10</v>
      </c>
      <c r="C5027" s="10" t="s">
        <v>11</v>
      </c>
      <c r="D5027" s="11">
        <v>73</v>
      </c>
      <c r="E5027" s="10" t="s">
        <v>11</v>
      </c>
      <c r="F5027" s="10" t="s">
        <v>23</v>
      </c>
      <c r="G5027" s="11">
        <v>7</v>
      </c>
      <c r="H5027" s="10" t="s">
        <v>13</v>
      </c>
      <c r="I5027" s="11">
        <v>2</v>
      </c>
      <c r="J5027" s="12" t="s">
        <v>45</v>
      </c>
    </row>
    <row r="5028" spans="1:10" x14ac:dyDescent="0.3">
      <c r="A5028" s="13">
        <v>463277</v>
      </c>
      <c r="B5028" s="14" t="s">
        <v>10</v>
      </c>
      <c r="C5028" s="14" t="s">
        <v>11</v>
      </c>
      <c r="D5028" s="15">
        <v>26</v>
      </c>
      <c r="E5028" s="14" t="s">
        <v>17</v>
      </c>
      <c r="F5028" s="14" t="s">
        <v>12</v>
      </c>
      <c r="G5028" s="15">
        <v>6</v>
      </c>
      <c r="H5028" s="14" t="s">
        <v>13</v>
      </c>
      <c r="I5028" s="15">
        <v>2</v>
      </c>
      <c r="J5028" s="16" t="s">
        <v>43</v>
      </c>
    </row>
    <row r="5029" spans="1:10" x14ac:dyDescent="0.3">
      <c r="A5029" s="9">
        <v>461836</v>
      </c>
      <c r="B5029" s="10" t="s">
        <v>14</v>
      </c>
      <c r="C5029" s="10" t="s">
        <v>11</v>
      </c>
      <c r="D5029" s="11">
        <v>53</v>
      </c>
      <c r="E5029" s="10" t="s">
        <v>11</v>
      </c>
      <c r="F5029" s="10" t="s">
        <v>22</v>
      </c>
      <c r="G5029" s="11">
        <v>6</v>
      </c>
      <c r="H5029" s="10" t="s">
        <v>16</v>
      </c>
      <c r="I5029" s="11">
        <v>3</v>
      </c>
      <c r="J5029" s="12" t="s">
        <v>45</v>
      </c>
    </row>
    <row r="5030" spans="1:10" x14ac:dyDescent="0.3">
      <c r="A5030" s="13">
        <v>466836</v>
      </c>
      <c r="B5030" s="14" t="s">
        <v>10</v>
      </c>
      <c r="C5030" s="14" t="s">
        <v>17</v>
      </c>
      <c r="D5030" s="15">
        <v>42</v>
      </c>
      <c r="E5030" s="14" t="s">
        <v>11</v>
      </c>
      <c r="F5030" s="14" t="s">
        <v>21</v>
      </c>
      <c r="G5030" s="15">
        <v>0</v>
      </c>
      <c r="H5030" s="14" t="s">
        <v>13</v>
      </c>
      <c r="I5030" s="15">
        <v>1</v>
      </c>
      <c r="J5030" s="16" t="s">
        <v>44</v>
      </c>
    </row>
    <row r="5031" spans="1:10" x14ac:dyDescent="0.3">
      <c r="A5031" s="13">
        <v>461443</v>
      </c>
      <c r="B5031" s="14" t="s">
        <v>10</v>
      </c>
      <c r="C5031" s="14" t="s">
        <v>11</v>
      </c>
      <c r="D5031" s="15">
        <v>70</v>
      </c>
      <c r="E5031" s="14" t="s">
        <v>11</v>
      </c>
      <c r="F5031" s="14" t="s">
        <v>22</v>
      </c>
      <c r="G5031" s="15">
        <v>1</v>
      </c>
      <c r="H5031" s="14" t="s">
        <v>16</v>
      </c>
      <c r="I5031" s="15">
        <v>2</v>
      </c>
      <c r="J5031" s="16" t="s">
        <v>45</v>
      </c>
    </row>
    <row r="5032" spans="1:10" x14ac:dyDescent="0.3">
      <c r="A5032" s="9">
        <v>459222</v>
      </c>
      <c r="B5032" s="10" t="s">
        <v>10</v>
      </c>
      <c r="C5032" s="10" t="s">
        <v>11</v>
      </c>
      <c r="D5032" s="11">
        <v>68</v>
      </c>
      <c r="E5032" s="10" t="s">
        <v>11</v>
      </c>
      <c r="F5032" s="10" t="s">
        <v>22</v>
      </c>
      <c r="G5032" s="11">
        <v>1</v>
      </c>
      <c r="H5032" s="10" t="s">
        <v>16</v>
      </c>
      <c r="I5032" s="11">
        <v>3</v>
      </c>
      <c r="J5032" s="12" t="s">
        <v>45</v>
      </c>
    </row>
    <row r="5033" spans="1:10" x14ac:dyDescent="0.3">
      <c r="A5033" s="13">
        <v>459549</v>
      </c>
      <c r="B5033" s="14" t="s">
        <v>14</v>
      </c>
      <c r="C5033" s="14" t="s">
        <v>17</v>
      </c>
      <c r="D5033" s="15">
        <v>22</v>
      </c>
      <c r="E5033" s="14" t="s">
        <v>17</v>
      </c>
      <c r="F5033" s="14" t="s">
        <v>15</v>
      </c>
      <c r="G5033" s="15">
        <v>9</v>
      </c>
      <c r="H5033" s="14" t="s">
        <v>13</v>
      </c>
      <c r="I5033" s="15">
        <v>5</v>
      </c>
      <c r="J5033" s="16" t="s">
        <v>44</v>
      </c>
    </row>
    <row r="5034" spans="1:10" x14ac:dyDescent="0.3">
      <c r="A5034" s="9">
        <v>462292</v>
      </c>
      <c r="B5034" s="10" t="s">
        <v>14</v>
      </c>
      <c r="C5034" s="10" t="s">
        <v>11</v>
      </c>
      <c r="D5034" s="11">
        <v>65</v>
      </c>
      <c r="E5034" s="10" t="s">
        <v>11</v>
      </c>
      <c r="F5034" s="10" t="s">
        <v>22</v>
      </c>
      <c r="G5034" s="11">
        <v>1</v>
      </c>
      <c r="H5034" s="10" t="s">
        <v>13</v>
      </c>
      <c r="I5034" s="11">
        <v>1</v>
      </c>
      <c r="J5034" s="12" t="s">
        <v>45</v>
      </c>
    </row>
    <row r="5035" spans="1:10" x14ac:dyDescent="0.3">
      <c r="A5035" s="13">
        <v>467505</v>
      </c>
      <c r="B5035" s="14" t="s">
        <v>14</v>
      </c>
      <c r="C5035" s="14" t="s">
        <v>11</v>
      </c>
      <c r="D5035" s="15">
        <v>43</v>
      </c>
      <c r="E5035" s="14" t="s">
        <v>11</v>
      </c>
      <c r="F5035" s="14" t="s">
        <v>22</v>
      </c>
      <c r="G5035" s="15">
        <v>0</v>
      </c>
      <c r="H5035" s="14" t="s">
        <v>13</v>
      </c>
      <c r="I5035" s="15">
        <v>4</v>
      </c>
      <c r="J5035" s="16" t="s">
        <v>45</v>
      </c>
    </row>
    <row r="5036" spans="1:10" x14ac:dyDescent="0.3">
      <c r="A5036" s="9">
        <v>463992</v>
      </c>
      <c r="B5036" s="10" t="s">
        <v>14</v>
      </c>
      <c r="C5036" s="10" t="s">
        <v>11</v>
      </c>
      <c r="D5036" s="11">
        <v>39</v>
      </c>
      <c r="E5036" s="10" t="s">
        <v>11</v>
      </c>
      <c r="F5036" s="10" t="s">
        <v>22</v>
      </c>
      <c r="G5036" s="11">
        <v>0</v>
      </c>
      <c r="H5036" s="10" t="s">
        <v>16</v>
      </c>
      <c r="I5036" s="11">
        <v>2</v>
      </c>
      <c r="J5036" s="12" t="s">
        <v>45</v>
      </c>
    </row>
    <row r="5037" spans="1:10" x14ac:dyDescent="0.3">
      <c r="A5037" s="13">
        <v>459560</v>
      </c>
      <c r="B5037" s="14" t="s">
        <v>14</v>
      </c>
      <c r="C5037" s="14" t="s">
        <v>11</v>
      </c>
      <c r="D5037" s="15">
        <v>89</v>
      </c>
      <c r="E5037" s="14" t="s">
        <v>17</v>
      </c>
      <c r="F5037" s="14" t="s">
        <v>23</v>
      </c>
      <c r="G5037" s="15">
        <v>1</v>
      </c>
      <c r="H5037" s="14" t="s">
        <v>19</v>
      </c>
      <c r="I5037" s="15">
        <v>2</v>
      </c>
      <c r="J5037" s="16" t="s">
        <v>45</v>
      </c>
    </row>
    <row r="5038" spans="1:10" x14ac:dyDescent="0.3">
      <c r="A5038" s="9">
        <v>464944</v>
      </c>
      <c r="B5038" s="10" t="s">
        <v>10</v>
      </c>
      <c r="C5038" s="10" t="s">
        <v>11</v>
      </c>
      <c r="D5038" s="11">
        <v>37</v>
      </c>
      <c r="E5038" s="10" t="s">
        <v>11</v>
      </c>
      <c r="F5038" s="10" t="s">
        <v>24</v>
      </c>
      <c r="G5038" s="11">
        <v>0</v>
      </c>
      <c r="H5038" s="10" t="s">
        <v>13</v>
      </c>
      <c r="I5038" s="11">
        <v>2</v>
      </c>
      <c r="J5038" s="12" t="s">
        <v>44</v>
      </c>
    </row>
    <row r="5039" spans="1:10" x14ac:dyDescent="0.3">
      <c r="A5039" s="13">
        <v>459333</v>
      </c>
      <c r="B5039" s="14" t="s">
        <v>14</v>
      </c>
      <c r="C5039" s="14" t="s">
        <v>17</v>
      </c>
      <c r="D5039" s="15">
        <v>29</v>
      </c>
      <c r="E5039" s="14" t="s">
        <v>11</v>
      </c>
      <c r="F5039" s="14" t="s">
        <v>15</v>
      </c>
      <c r="G5039" s="15">
        <v>1</v>
      </c>
      <c r="H5039" s="14" t="s">
        <v>13</v>
      </c>
      <c r="I5039" s="15">
        <v>2</v>
      </c>
      <c r="J5039" s="16" t="s">
        <v>45</v>
      </c>
    </row>
    <row r="5040" spans="1:10" x14ac:dyDescent="0.3">
      <c r="A5040" s="9">
        <v>467286</v>
      </c>
      <c r="B5040" s="10" t="s">
        <v>14</v>
      </c>
      <c r="C5040" s="10" t="s">
        <v>17</v>
      </c>
      <c r="D5040" s="11">
        <v>27</v>
      </c>
      <c r="E5040" s="10" t="s">
        <v>11</v>
      </c>
      <c r="F5040" s="10" t="s">
        <v>15</v>
      </c>
      <c r="G5040" s="11">
        <v>1</v>
      </c>
      <c r="H5040" s="10" t="s">
        <v>13</v>
      </c>
      <c r="I5040" s="11">
        <v>3</v>
      </c>
      <c r="J5040" s="12" t="s">
        <v>44</v>
      </c>
    </row>
    <row r="5041" spans="1:10" x14ac:dyDescent="0.3">
      <c r="A5041" s="13">
        <v>459011</v>
      </c>
      <c r="B5041" s="14" t="s">
        <v>14</v>
      </c>
      <c r="C5041" s="14" t="s">
        <v>11</v>
      </c>
      <c r="D5041" s="15">
        <v>88</v>
      </c>
      <c r="E5041" s="14" t="s">
        <v>17</v>
      </c>
      <c r="F5041" s="14" t="s">
        <v>23</v>
      </c>
      <c r="G5041" s="15">
        <v>1</v>
      </c>
      <c r="H5041" s="14" t="s">
        <v>13</v>
      </c>
      <c r="I5041" s="15">
        <v>1</v>
      </c>
      <c r="J5041" s="16" t="s">
        <v>45</v>
      </c>
    </row>
    <row r="5042" spans="1:10" x14ac:dyDescent="0.3">
      <c r="A5042" s="9">
        <v>467076</v>
      </c>
      <c r="B5042" s="10" t="s">
        <v>10</v>
      </c>
      <c r="C5042" s="10" t="s">
        <v>11</v>
      </c>
      <c r="D5042" s="11">
        <v>48</v>
      </c>
      <c r="E5042" s="10" t="s">
        <v>11</v>
      </c>
      <c r="F5042" s="10" t="s">
        <v>21</v>
      </c>
      <c r="G5042" s="11">
        <v>0</v>
      </c>
      <c r="H5042" s="10" t="s">
        <v>16</v>
      </c>
      <c r="I5042" s="11">
        <v>2</v>
      </c>
      <c r="J5042" s="12" t="s">
        <v>45</v>
      </c>
    </row>
    <row r="5043" spans="1:10" x14ac:dyDescent="0.3">
      <c r="A5043" s="13">
        <v>462577</v>
      </c>
      <c r="B5043" s="14" t="s">
        <v>10</v>
      </c>
      <c r="C5043" s="14" t="s">
        <v>11</v>
      </c>
      <c r="D5043" s="15">
        <v>70</v>
      </c>
      <c r="E5043" s="14" t="s">
        <v>17</v>
      </c>
      <c r="F5043" s="14" t="s">
        <v>20</v>
      </c>
      <c r="G5043" s="15">
        <v>0</v>
      </c>
      <c r="H5043" s="14" t="s">
        <v>19</v>
      </c>
      <c r="I5043" s="15">
        <v>2</v>
      </c>
      <c r="J5043" s="16" t="s">
        <v>44</v>
      </c>
    </row>
    <row r="5044" spans="1:10" x14ac:dyDescent="0.3">
      <c r="A5044" s="13">
        <v>459900</v>
      </c>
      <c r="B5044" s="14" t="s">
        <v>14</v>
      </c>
      <c r="C5044" s="14" t="s">
        <v>17</v>
      </c>
      <c r="D5044" s="15">
        <v>52</v>
      </c>
      <c r="E5044" s="14" t="s">
        <v>11</v>
      </c>
      <c r="F5044" s="14" t="s">
        <v>22</v>
      </c>
      <c r="G5044" s="15">
        <v>6</v>
      </c>
      <c r="H5044" s="14" t="s">
        <v>13</v>
      </c>
      <c r="I5044" s="15">
        <v>1</v>
      </c>
      <c r="J5044" s="16" t="s">
        <v>45</v>
      </c>
    </row>
    <row r="5045" spans="1:10" x14ac:dyDescent="0.3">
      <c r="A5045" s="9">
        <v>462990</v>
      </c>
      <c r="B5045" s="10" t="s">
        <v>10</v>
      </c>
      <c r="C5045" s="10" t="s">
        <v>17</v>
      </c>
      <c r="D5045" s="11">
        <v>25</v>
      </c>
      <c r="E5045" s="10" t="s">
        <v>11</v>
      </c>
      <c r="F5045" s="10" t="s">
        <v>15</v>
      </c>
      <c r="G5045" s="11">
        <v>3</v>
      </c>
      <c r="H5045" s="10" t="s">
        <v>13</v>
      </c>
      <c r="I5045" s="11">
        <v>5</v>
      </c>
      <c r="J5045" s="12" t="s">
        <v>44</v>
      </c>
    </row>
    <row r="5046" spans="1:10" x14ac:dyDescent="0.3">
      <c r="A5046" s="13">
        <v>464625</v>
      </c>
      <c r="B5046" s="14" t="s">
        <v>10</v>
      </c>
      <c r="C5046" s="14" t="s">
        <v>17</v>
      </c>
      <c r="D5046" s="15">
        <v>48</v>
      </c>
      <c r="E5046" s="14" t="s">
        <v>11</v>
      </c>
      <c r="F5046" s="14" t="s">
        <v>22</v>
      </c>
      <c r="G5046" s="15">
        <v>0</v>
      </c>
      <c r="H5046" s="14" t="s">
        <v>13</v>
      </c>
      <c r="I5046" s="15">
        <v>2</v>
      </c>
      <c r="J5046" s="16" t="s">
        <v>45</v>
      </c>
    </row>
    <row r="5047" spans="1:10" x14ac:dyDescent="0.3">
      <c r="A5047" s="13">
        <v>460012</v>
      </c>
      <c r="B5047" s="14" t="s">
        <v>10</v>
      </c>
      <c r="C5047" s="14" t="s">
        <v>11</v>
      </c>
      <c r="D5047" s="15">
        <v>50</v>
      </c>
      <c r="E5047" s="14" t="s">
        <v>11</v>
      </c>
      <c r="F5047" s="14" t="s">
        <v>22</v>
      </c>
      <c r="G5047" s="15">
        <v>1</v>
      </c>
      <c r="H5047" s="14" t="s">
        <v>19</v>
      </c>
      <c r="I5047" s="15">
        <v>3</v>
      </c>
      <c r="J5047" s="16" t="s">
        <v>42</v>
      </c>
    </row>
    <row r="5048" spans="1:10" x14ac:dyDescent="0.3">
      <c r="A5048" s="9">
        <v>459968</v>
      </c>
      <c r="B5048" s="10" t="s">
        <v>14</v>
      </c>
      <c r="C5048" s="10" t="s">
        <v>17</v>
      </c>
      <c r="D5048" s="11">
        <v>39</v>
      </c>
      <c r="E5048" s="10" t="s">
        <v>11</v>
      </c>
      <c r="F5048" s="10" t="s">
        <v>22</v>
      </c>
      <c r="G5048" s="11">
        <v>11</v>
      </c>
      <c r="H5048" s="10" t="s">
        <v>13</v>
      </c>
      <c r="I5048" s="11">
        <v>1</v>
      </c>
      <c r="J5048" s="12" t="s">
        <v>46</v>
      </c>
    </row>
    <row r="5049" spans="1:10" x14ac:dyDescent="0.3">
      <c r="A5049" s="13">
        <v>465522</v>
      </c>
      <c r="B5049" s="14" t="s">
        <v>10</v>
      </c>
      <c r="C5049" s="14" t="s">
        <v>17</v>
      </c>
      <c r="D5049" s="15">
        <v>29</v>
      </c>
      <c r="E5049" s="14" t="s">
        <v>11</v>
      </c>
      <c r="F5049" s="14" t="s">
        <v>15</v>
      </c>
      <c r="G5049" s="15">
        <v>2</v>
      </c>
      <c r="H5049" s="14" t="s">
        <v>13</v>
      </c>
      <c r="I5049" s="15">
        <v>8</v>
      </c>
      <c r="J5049" s="16" t="s">
        <v>47</v>
      </c>
    </row>
    <row r="5050" spans="1:10" x14ac:dyDescent="0.3">
      <c r="A5050" s="13">
        <v>461575</v>
      </c>
      <c r="B5050" s="14" t="s">
        <v>14</v>
      </c>
      <c r="C5050" s="14" t="s">
        <v>17</v>
      </c>
      <c r="D5050" s="15">
        <v>31</v>
      </c>
      <c r="E5050" s="14" t="s">
        <v>17</v>
      </c>
      <c r="F5050" s="14" t="s">
        <v>21</v>
      </c>
      <c r="G5050" s="15">
        <v>1</v>
      </c>
      <c r="H5050" s="14" t="s">
        <v>13</v>
      </c>
      <c r="I5050" s="15">
        <v>4</v>
      </c>
      <c r="J5050" s="16" t="s">
        <v>45</v>
      </c>
    </row>
    <row r="5051" spans="1:10" x14ac:dyDescent="0.3">
      <c r="A5051" s="9">
        <v>460001</v>
      </c>
      <c r="B5051" s="10" t="s">
        <v>14</v>
      </c>
      <c r="C5051" s="10" t="s">
        <v>11</v>
      </c>
      <c r="D5051" s="11">
        <v>41</v>
      </c>
      <c r="E5051" s="10" t="s">
        <v>11</v>
      </c>
      <c r="F5051" s="10" t="s">
        <v>22</v>
      </c>
      <c r="G5051" s="11">
        <v>4</v>
      </c>
      <c r="H5051" s="10" t="s">
        <v>16</v>
      </c>
      <c r="I5051" s="11">
        <v>2</v>
      </c>
      <c r="J5051" s="12" t="s">
        <v>42</v>
      </c>
    </row>
    <row r="5052" spans="1:10" x14ac:dyDescent="0.3">
      <c r="A5052" s="13">
        <v>460778</v>
      </c>
      <c r="B5052" s="14" t="s">
        <v>14</v>
      </c>
      <c r="C5052" s="14" t="s">
        <v>17</v>
      </c>
      <c r="D5052" s="15">
        <v>27</v>
      </c>
      <c r="E5052" s="14" t="s">
        <v>11</v>
      </c>
      <c r="F5052" s="14" t="s">
        <v>22</v>
      </c>
      <c r="G5052" s="15">
        <v>0</v>
      </c>
      <c r="H5052" s="14" t="s">
        <v>13</v>
      </c>
      <c r="I5052" s="15">
        <v>8</v>
      </c>
      <c r="J5052" s="16" t="s">
        <v>44</v>
      </c>
    </row>
    <row r="5053" spans="1:10" x14ac:dyDescent="0.3">
      <c r="A5053" s="9">
        <v>460700</v>
      </c>
      <c r="B5053" s="10" t="s">
        <v>14</v>
      </c>
      <c r="C5053" s="10" t="s">
        <v>11</v>
      </c>
      <c r="D5053" s="11">
        <v>56</v>
      </c>
      <c r="E5053" s="10" t="s">
        <v>11</v>
      </c>
      <c r="F5053" s="10" t="s">
        <v>24</v>
      </c>
      <c r="G5053" s="11">
        <v>1</v>
      </c>
      <c r="H5053" s="10" t="s">
        <v>16</v>
      </c>
      <c r="I5053" s="11">
        <v>3</v>
      </c>
      <c r="J5053" s="12" t="s">
        <v>45</v>
      </c>
    </row>
    <row r="5054" spans="1:10" x14ac:dyDescent="0.3">
      <c r="A5054" s="13">
        <v>460616</v>
      </c>
      <c r="B5054" s="14" t="s">
        <v>14</v>
      </c>
      <c r="C5054" s="14" t="s">
        <v>11</v>
      </c>
      <c r="D5054" s="15">
        <v>32</v>
      </c>
      <c r="E5054" s="14" t="s">
        <v>11</v>
      </c>
      <c r="F5054" s="14" t="s">
        <v>25</v>
      </c>
      <c r="G5054" s="15">
        <v>2</v>
      </c>
      <c r="H5054" s="14" t="s">
        <v>16</v>
      </c>
      <c r="I5054" s="15">
        <v>2</v>
      </c>
      <c r="J5054" s="16" t="s">
        <v>43</v>
      </c>
    </row>
    <row r="5055" spans="1:10" x14ac:dyDescent="0.3">
      <c r="A5055" s="9">
        <v>462665</v>
      </c>
      <c r="B5055" s="10" t="s">
        <v>10</v>
      </c>
      <c r="C5055" s="10" t="s">
        <v>11</v>
      </c>
      <c r="D5055" s="11">
        <v>59</v>
      </c>
      <c r="E5055" s="10" t="s">
        <v>11</v>
      </c>
      <c r="F5055" s="10" t="s">
        <v>22</v>
      </c>
      <c r="G5055" s="11">
        <v>4</v>
      </c>
      <c r="H5055" s="10" t="s">
        <v>16</v>
      </c>
      <c r="I5055" s="11">
        <v>4</v>
      </c>
      <c r="J5055" s="12" t="s">
        <v>46</v>
      </c>
    </row>
    <row r="5056" spans="1:10" x14ac:dyDescent="0.3">
      <c r="A5056" s="13">
        <v>461945</v>
      </c>
      <c r="B5056" s="14" t="s">
        <v>10</v>
      </c>
      <c r="C5056" s="14" t="s">
        <v>11</v>
      </c>
      <c r="D5056" s="15">
        <v>87</v>
      </c>
      <c r="E5056" s="14" t="s">
        <v>11</v>
      </c>
      <c r="F5056" s="14" t="s">
        <v>22</v>
      </c>
      <c r="G5056" s="15">
        <v>0</v>
      </c>
      <c r="H5056" s="14" t="s">
        <v>13</v>
      </c>
      <c r="I5056" s="15">
        <v>1</v>
      </c>
      <c r="J5056" s="16" t="s">
        <v>45</v>
      </c>
    </row>
    <row r="5057" spans="1:10" x14ac:dyDescent="0.3">
      <c r="A5057" s="9">
        <v>465798</v>
      </c>
      <c r="B5057" s="10" t="s">
        <v>10</v>
      </c>
      <c r="C5057" s="10" t="s">
        <v>17</v>
      </c>
      <c r="D5057" s="11">
        <v>41</v>
      </c>
      <c r="E5057" s="10" t="s">
        <v>11</v>
      </c>
      <c r="F5057" s="10" t="s">
        <v>15</v>
      </c>
      <c r="G5057" s="11">
        <v>0</v>
      </c>
      <c r="H5057" s="10" t="s">
        <v>13</v>
      </c>
      <c r="I5057" s="11">
        <v>3</v>
      </c>
      <c r="J5057" s="12" t="s">
        <v>45</v>
      </c>
    </row>
    <row r="5058" spans="1:10" x14ac:dyDescent="0.3">
      <c r="A5058" s="9">
        <v>465134</v>
      </c>
      <c r="B5058" s="10" t="s">
        <v>10</v>
      </c>
      <c r="C5058" s="10" t="s">
        <v>11</v>
      </c>
      <c r="D5058" s="11">
        <v>55</v>
      </c>
      <c r="E5058" s="10" t="s">
        <v>11</v>
      </c>
      <c r="F5058" s="10" t="s">
        <v>24</v>
      </c>
      <c r="G5058" s="11">
        <v>1</v>
      </c>
      <c r="H5058" s="10" t="s">
        <v>16</v>
      </c>
      <c r="I5058" s="11">
        <v>5</v>
      </c>
      <c r="J5058" s="12" t="s">
        <v>45</v>
      </c>
    </row>
    <row r="5059" spans="1:10" x14ac:dyDescent="0.3">
      <c r="A5059" s="13">
        <v>462893</v>
      </c>
      <c r="B5059" s="14" t="s">
        <v>10</v>
      </c>
      <c r="C5059" s="14" t="s">
        <v>11</v>
      </c>
      <c r="D5059" s="15">
        <v>52</v>
      </c>
      <c r="E5059" s="14" t="s">
        <v>17</v>
      </c>
      <c r="F5059" s="14" t="s">
        <v>22</v>
      </c>
      <c r="G5059" s="15">
        <v>1</v>
      </c>
      <c r="H5059" s="14" t="s">
        <v>16</v>
      </c>
      <c r="I5059" s="15">
        <v>3</v>
      </c>
      <c r="J5059" s="16" t="s">
        <v>44</v>
      </c>
    </row>
    <row r="5060" spans="1:10" x14ac:dyDescent="0.3">
      <c r="A5060" s="9">
        <v>459208</v>
      </c>
      <c r="B5060" s="10" t="s">
        <v>10</v>
      </c>
      <c r="C5060" s="10" t="s">
        <v>11</v>
      </c>
      <c r="D5060" s="11">
        <v>61</v>
      </c>
      <c r="E5060" s="10" t="s">
        <v>11</v>
      </c>
      <c r="F5060" s="10" t="s">
        <v>22</v>
      </c>
      <c r="G5060" s="11">
        <v>1</v>
      </c>
      <c r="H5060" s="10" t="s">
        <v>19</v>
      </c>
      <c r="I5060" s="11">
        <v>2</v>
      </c>
      <c r="J5060" s="12" t="s">
        <v>43</v>
      </c>
    </row>
    <row r="5061" spans="1:10" x14ac:dyDescent="0.3">
      <c r="A5061" s="13">
        <v>461896</v>
      </c>
      <c r="B5061" s="14" t="s">
        <v>14</v>
      </c>
      <c r="C5061" s="14" t="s">
        <v>11</v>
      </c>
      <c r="D5061" s="15">
        <v>46</v>
      </c>
      <c r="E5061" s="14" t="s">
        <v>11</v>
      </c>
      <c r="F5061" s="14" t="s">
        <v>22</v>
      </c>
      <c r="G5061" s="15">
        <v>1</v>
      </c>
      <c r="H5061" s="14" t="s">
        <v>13</v>
      </c>
      <c r="I5061" s="15">
        <v>1</v>
      </c>
      <c r="J5061" s="16" t="s">
        <v>45</v>
      </c>
    </row>
    <row r="5062" spans="1:10" x14ac:dyDescent="0.3">
      <c r="A5062" s="9">
        <v>459868</v>
      </c>
      <c r="B5062" s="10" t="s">
        <v>10</v>
      </c>
      <c r="C5062" s="10" t="s">
        <v>11</v>
      </c>
      <c r="D5062" s="11">
        <v>46</v>
      </c>
      <c r="E5062" s="10" t="s">
        <v>11</v>
      </c>
      <c r="F5062" s="10" t="s">
        <v>12</v>
      </c>
      <c r="G5062" s="11">
        <v>1</v>
      </c>
      <c r="H5062" s="10" t="s">
        <v>16</v>
      </c>
      <c r="I5062" s="11">
        <v>2</v>
      </c>
      <c r="J5062" s="12" t="s">
        <v>45</v>
      </c>
    </row>
    <row r="5063" spans="1:10" x14ac:dyDescent="0.3">
      <c r="A5063" s="13">
        <v>464568</v>
      </c>
      <c r="B5063" s="14" t="s">
        <v>14</v>
      </c>
      <c r="C5063" s="14" t="s">
        <v>11</v>
      </c>
      <c r="D5063" s="15">
        <v>36</v>
      </c>
      <c r="E5063" s="14" t="s">
        <v>11</v>
      </c>
      <c r="F5063" s="14" t="s">
        <v>22</v>
      </c>
      <c r="G5063" s="15">
        <v>8</v>
      </c>
      <c r="H5063" s="14" t="s">
        <v>16</v>
      </c>
      <c r="I5063" s="15">
        <v>2</v>
      </c>
      <c r="J5063" s="16" t="s">
        <v>45</v>
      </c>
    </row>
    <row r="5064" spans="1:10" x14ac:dyDescent="0.3">
      <c r="A5064" s="9">
        <v>462492</v>
      </c>
      <c r="B5064" s="10" t="s">
        <v>14</v>
      </c>
      <c r="C5064" s="10" t="s">
        <v>11</v>
      </c>
      <c r="D5064" s="11">
        <v>36</v>
      </c>
      <c r="E5064" s="10" t="s">
        <v>17</v>
      </c>
      <c r="F5064" s="10" t="s">
        <v>22</v>
      </c>
      <c r="G5064" s="11">
        <v>1</v>
      </c>
      <c r="H5064" s="10" t="s">
        <v>16</v>
      </c>
      <c r="I5064" s="11">
        <v>4</v>
      </c>
      <c r="J5064" s="12" t="s">
        <v>42</v>
      </c>
    </row>
    <row r="5065" spans="1:10" x14ac:dyDescent="0.3">
      <c r="A5065" s="13">
        <v>467559</v>
      </c>
      <c r="B5065" s="14" t="s">
        <v>14</v>
      </c>
      <c r="C5065" s="14" t="s">
        <v>11</v>
      </c>
      <c r="D5065" s="15">
        <v>58</v>
      </c>
      <c r="E5065" s="14" t="s">
        <v>11</v>
      </c>
      <c r="F5065" s="14" t="s">
        <v>18</v>
      </c>
      <c r="G5065" s="15">
        <v>0</v>
      </c>
      <c r="H5065" s="14" t="s">
        <v>16</v>
      </c>
      <c r="I5065" s="15">
        <v>4</v>
      </c>
      <c r="J5065" s="16" t="s">
        <v>45</v>
      </c>
    </row>
    <row r="5066" spans="1:10" x14ac:dyDescent="0.3">
      <c r="A5066" s="9">
        <v>464277</v>
      </c>
      <c r="B5066" s="10" t="s">
        <v>14</v>
      </c>
      <c r="C5066" s="10" t="s">
        <v>17</v>
      </c>
      <c r="D5066" s="11">
        <v>25</v>
      </c>
      <c r="E5066" s="10" t="s">
        <v>11</v>
      </c>
      <c r="F5066" s="10" t="s">
        <v>22</v>
      </c>
      <c r="G5066" s="11">
        <v>2</v>
      </c>
      <c r="H5066" s="10" t="s">
        <v>13</v>
      </c>
      <c r="I5066" s="11">
        <v>1</v>
      </c>
      <c r="J5066" s="12" t="s">
        <v>45</v>
      </c>
    </row>
    <row r="5067" spans="1:10" x14ac:dyDescent="0.3">
      <c r="A5067" s="13">
        <v>462798</v>
      </c>
      <c r="B5067" s="14" t="s">
        <v>14</v>
      </c>
      <c r="C5067" s="14" t="s">
        <v>11</v>
      </c>
      <c r="D5067" s="15">
        <v>65</v>
      </c>
      <c r="E5067" s="14" t="s">
        <v>11</v>
      </c>
      <c r="F5067" s="14" t="s">
        <v>22</v>
      </c>
      <c r="G5067" s="15">
        <v>7</v>
      </c>
      <c r="H5067" s="14" t="s">
        <v>19</v>
      </c>
      <c r="I5067" s="15">
        <v>2</v>
      </c>
      <c r="J5067" s="16" t="s">
        <v>45</v>
      </c>
    </row>
    <row r="5068" spans="1:10" x14ac:dyDescent="0.3">
      <c r="A5068" s="9">
        <v>461924</v>
      </c>
      <c r="B5068" s="10" t="s">
        <v>10</v>
      </c>
      <c r="C5068" s="10" t="s">
        <v>11</v>
      </c>
      <c r="D5068" s="11">
        <v>89</v>
      </c>
      <c r="E5068" s="10" t="s">
        <v>17</v>
      </c>
      <c r="F5068" s="10" t="s">
        <v>23</v>
      </c>
      <c r="G5068" s="11">
        <v>1</v>
      </c>
      <c r="H5068" s="10" t="s">
        <v>19</v>
      </c>
      <c r="I5068" s="11">
        <v>3</v>
      </c>
      <c r="J5068" s="12" t="s">
        <v>45</v>
      </c>
    </row>
    <row r="5069" spans="1:10" x14ac:dyDescent="0.3">
      <c r="A5069" s="9">
        <v>463630</v>
      </c>
      <c r="B5069" s="10" t="s">
        <v>14</v>
      </c>
      <c r="C5069" s="10" t="s">
        <v>17</v>
      </c>
      <c r="D5069" s="11">
        <v>39</v>
      </c>
      <c r="E5069" s="10" t="s">
        <v>11</v>
      </c>
      <c r="F5069" s="10" t="s">
        <v>24</v>
      </c>
      <c r="G5069" s="11">
        <v>1</v>
      </c>
      <c r="H5069" s="10" t="s">
        <v>13</v>
      </c>
      <c r="I5069" s="11">
        <v>2</v>
      </c>
      <c r="J5069" s="12" t="s">
        <v>45</v>
      </c>
    </row>
    <row r="5070" spans="1:10" x14ac:dyDescent="0.3">
      <c r="A5070" s="13">
        <v>462173</v>
      </c>
      <c r="B5070" s="14" t="s">
        <v>14</v>
      </c>
      <c r="C5070" s="14" t="s">
        <v>11</v>
      </c>
      <c r="D5070" s="15">
        <v>89</v>
      </c>
      <c r="E5070" s="14" t="s">
        <v>11</v>
      </c>
      <c r="F5070" s="14" t="s">
        <v>18</v>
      </c>
      <c r="G5070" s="15">
        <v>3</v>
      </c>
      <c r="H5070" s="14" t="s">
        <v>13</v>
      </c>
      <c r="I5070" s="15">
        <v>3</v>
      </c>
      <c r="J5070" s="16" t="s">
        <v>45</v>
      </c>
    </row>
    <row r="5071" spans="1:10" x14ac:dyDescent="0.3">
      <c r="A5071" s="9">
        <v>463569</v>
      </c>
      <c r="B5071" s="10" t="s">
        <v>10</v>
      </c>
      <c r="C5071" s="10" t="s">
        <v>11</v>
      </c>
      <c r="D5071" s="11">
        <v>59</v>
      </c>
      <c r="E5071" s="10" t="s">
        <v>17</v>
      </c>
      <c r="F5071" s="10" t="s">
        <v>20</v>
      </c>
      <c r="G5071" s="11">
        <v>1</v>
      </c>
      <c r="H5071" s="10" t="s">
        <v>16</v>
      </c>
      <c r="I5071" s="11">
        <v>4</v>
      </c>
      <c r="J5071" s="12" t="s">
        <v>41</v>
      </c>
    </row>
    <row r="5072" spans="1:10" x14ac:dyDescent="0.3">
      <c r="A5072" s="13">
        <v>460044</v>
      </c>
      <c r="B5072" s="14" t="s">
        <v>10</v>
      </c>
      <c r="C5072" s="14" t="s">
        <v>11</v>
      </c>
      <c r="D5072" s="15">
        <v>47</v>
      </c>
      <c r="E5072" s="14" t="s">
        <v>11</v>
      </c>
      <c r="F5072" s="14" t="s">
        <v>22</v>
      </c>
      <c r="G5072" s="15">
        <v>0</v>
      </c>
      <c r="H5072" s="14" t="s">
        <v>13</v>
      </c>
      <c r="I5072" s="15">
        <v>2</v>
      </c>
      <c r="J5072" s="16" t="s">
        <v>41</v>
      </c>
    </row>
    <row r="5073" spans="1:10" x14ac:dyDescent="0.3">
      <c r="A5073" s="9">
        <v>461026</v>
      </c>
      <c r="B5073" s="10" t="s">
        <v>10</v>
      </c>
      <c r="C5073" s="10" t="s">
        <v>11</v>
      </c>
      <c r="D5073" s="11">
        <v>41</v>
      </c>
      <c r="E5073" s="10" t="s">
        <v>11</v>
      </c>
      <c r="F5073" s="10" t="s">
        <v>22</v>
      </c>
      <c r="G5073" s="11">
        <v>7</v>
      </c>
      <c r="H5073" s="10" t="s">
        <v>16</v>
      </c>
      <c r="I5073" s="11">
        <v>2</v>
      </c>
      <c r="J5073" s="12" t="s">
        <v>45</v>
      </c>
    </row>
    <row r="5074" spans="1:10" x14ac:dyDescent="0.3">
      <c r="A5074" s="9">
        <v>467224</v>
      </c>
      <c r="B5074" s="10" t="s">
        <v>10</v>
      </c>
      <c r="C5074" s="10" t="s">
        <v>17</v>
      </c>
      <c r="D5074" s="11">
        <v>19</v>
      </c>
      <c r="E5074" s="10" t="s">
        <v>17</v>
      </c>
      <c r="F5074" s="10" t="s">
        <v>24</v>
      </c>
      <c r="G5074" s="11">
        <v>0</v>
      </c>
      <c r="H5074" s="10" t="s">
        <v>13</v>
      </c>
      <c r="I5074" s="11">
        <v>4</v>
      </c>
      <c r="J5074" s="12" t="s">
        <v>45</v>
      </c>
    </row>
    <row r="5075" spans="1:10" x14ac:dyDescent="0.3">
      <c r="A5075" s="13">
        <v>462879</v>
      </c>
      <c r="B5075" s="14" t="s">
        <v>14</v>
      </c>
      <c r="C5075" s="14" t="s">
        <v>11</v>
      </c>
      <c r="D5075" s="15">
        <v>74</v>
      </c>
      <c r="E5075" s="14" t="s">
        <v>11</v>
      </c>
      <c r="F5075" s="14" t="s">
        <v>23</v>
      </c>
      <c r="G5075" s="15">
        <v>1</v>
      </c>
      <c r="H5075" s="14" t="s">
        <v>19</v>
      </c>
      <c r="I5075" s="15">
        <v>2</v>
      </c>
      <c r="J5075" s="16" t="s">
        <v>45</v>
      </c>
    </row>
    <row r="5076" spans="1:10" x14ac:dyDescent="0.3">
      <c r="A5076" s="13">
        <v>459591</v>
      </c>
      <c r="B5076" s="14" t="s">
        <v>14</v>
      </c>
      <c r="C5076" s="14" t="s">
        <v>11</v>
      </c>
      <c r="D5076" s="15">
        <v>50</v>
      </c>
      <c r="E5076" s="14" t="s">
        <v>11</v>
      </c>
      <c r="F5076" s="14" t="s">
        <v>22</v>
      </c>
      <c r="G5076" s="15">
        <v>1</v>
      </c>
      <c r="H5076" s="14" t="s">
        <v>16</v>
      </c>
      <c r="I5076" s="15">
        <v>3</v>
      </c>
      <c r="J5076" s="16" t="s">
        <v>45</v>
      </c>
    </row>
    <row r="5077" spans="1:10" x14ac:dyDescent="0.3">
      <c r="A5077" s="9">
        <v>459133</v>
      </c>
      <c r="B5077" s="10" t="s">
        <v>14</v>
      </c>
      <c r="C5077" s="10" t="s">
        <v>17</v>
      </c>
      <c r="D5077" s="11">
        <v>23</v>
      </c>
      <c r="E5077" s="10" t="s">
        <v>17</v>
      </c>
      <c r="F5077" s="10" t="s">
        <v>24</v>
      </c>
      <c r="G5077" s="11">
        <v>1</v>
      </c>
      <c r="H5077" s="10" t="s">
        <v>13</v>
      </c>
      <c r="I5077" s="11">
        <v>3</v>
      </c>
      <c r="J5077" s="12" t="s">
        <v>44</v>
      </c>
    </row>
    <row r="5078" spans="1:10" x14ac:dyDescent="0.3">
      <c r="A5078" s="13">
        <v>465465</v>
      </c>
      <c r="B5078" s="14" t="s">
        <v>10</v>
      </c>
      <c r="C5078" s="14" t="s">
        <v>11</v>
      </c>
      <c r="D5078" s="15">
        <v>28</v>
      </c>
      <c r="E5078" s="14" t="s">
        <v>11</v>
      </c>
      <c r="F5078" s="14" t="s">
        <v>22</v>
      </c>
      <c r="G5078" s="15">
        <v>8</v>
      </c>
      <c r="H5078" s="14" t="s">
        <v>13</v>
      </c>
      <c r="I5078" s="15">
        <v>2</v>
      </c>
      <c r="J5078" s="16" t="s">
        <v>45</v>
      </c>
    </row>
    <row r="5079" spans="1:10" x14ac:dyDescent="0.3">
      <c r="A5079" s="9">
        <v>460231</v>
      </c>
      <c r="B5079" s="10" t="s">
        <v>14</v>
      </c>
      <c r="C5079" s="10" t="s">
        <v>11</v>
      </c>
      <c r="D5079" s="11">
        <v>59</v>
      </c>
      <c r="E5079" s="10" t="s">
        <v>11</v>
      </c>
      <c r="F5079" s="10" t="s">
        <v>18</v>
      </c>
      <c r="G5079" s="11">
        <v>11</v>
      </c>
      <c r="H5079" s="10" t="s">
        <v>19</v>
      </c>
      <c r="I5079" s="11">
        <v>3</v>
      </c>
      <c r="J5079" s="12" t="s">
        <v>45</v>
      </c>
    </row>
    <row r="5080" spans="1:10" x14ac:dyDescent="0.3">
      <c r="A5080" s="13">
        <v>461111</v>
      </c>
      <c r="B5080" s="14" t="s">
        <v>10</v>
      </c>
      <c r="C5080" s="14" t="s">
        <v>11</v>
      </c>
      <c r="D5080" s="15">
        <v>42</v>
      </c>
      <c r="E5080" s="14" t="s">
        <v>11</v>
      </c>
      <c r="F5080" s="14" t="s">
        <v>21</v>
      </c>
      <c r="G5080" s="15">
        <v>8</v>
      </c>
      <c r="H5080" s="14" t="s">
        <v>13</v>
      </c>
      <c r="I5080" s="15">
        <v>1</v>
      </c>
      <c r="J5080" s="16" t="s">
        <v>45</v>
      </c>
    </row>
    <row r="5081" spans="1:10" x14ac:dyDescent="0.3">
      <c r="A5081" s="9">
        <v>459203</v>
      </c>
      <c r="B5081" s="10" t="s">
        <v>14</v>
      </c>
      <c r="C5081" s="10" t="s">
        <v>11</v>
      </c>
      <c r="D5081" s="11">
        <v>35</v>
      </c>
      <c r="E5081" s="10" t="s">
        <v>11</v>
      </c>
      <c r="F5081" s="10" t="s">
        <v>12</v>
      </c>
      <c r="G5081" s="11">
        <v>0</v>
      </c>
      <c r="H5081" s="10" t="s">
        <v>13</v>
      </c>
      <c r="I5081" s="11">
        <v>2</v>
      </c>
      <c r="J5081" s="12" t="s">
        <v>45</v>
      </c>
    </row>
    <row r="5082" spans="1:10" x14ac:dyDescent="0.3">
      <c r="A5082" s="13">
        <v>463540</v>
      </c>
      <c r="B5082" s="14" t="s">
        <v>14</v>
      </c>
      <c r="C5082" s="14" t="s">
        <v>11</v>
      </c>
      <c r="D5082" s="15">
        <v>56</v>
      </c>
      <c r="E5082" s="14" t="s">
        <v>11</v>
      </c>
      <c r="F5082" s="14" t="s">
        <v>22</v>
      </c>
      <c r="G5082" s="15">
        <v>8</v>
      </c>
      <c r="H5082" s="14" t="s">
        <v>16</v>
      </c>
      <c r="I5082" s="15">
        <v>3</v>
      </c>
      <c r="J5082" s="16" t="s">
        <v>45</v>
      </c>
    </row>
    <row r="5083" spans="1:10" x14ac:dyDescent="0.3">
      <c r="A5083" s="9">
        <v>461971</v>
      </c>
      <c r="B5083" s="10" t="s">
        <v>14</v>
      </c>
      <c r="C5083" s="10" t="s">
        <v>11</v>
      </c>
      <c r="D5083" s="11">
        <v>50</v>
      </c>
      <c r="E5083" s="10" t="s">
        <v>11</v>
      </c>
      <c r="F5083" s="10" t="s">
        <v>24</v>
      </c>
      <c r="G5083" s="11">
        <v>1</v>
      </c>
      <c r="H5083" s="10" t="s">
        <v>16</v>
      </c>
      <c r="I5083" s="11">
        <v>4</v>
      </c>
      <c r="J5083" s="12" t="s">
        <v>43</v>
      </c>
    </row>
    <row r="5084" spans="1:10" x14ac:dyDescent="0.3">
      <c r="A5084" s="13">
        <v>467183</v>
      </c>
      <c r="B5084" s="14" t="s">
        <v>14</v>
      </c>
      <c r="C5084" s="14" t="s">
        <v>11</v>
      </c>
      <c r="D5084" s="15">
        <v>39</v>
      </c>
      <c r="E5084" s="14" t="s">
        <v>11</v>
      </c>
      <c r="F5084" s="14" t="s">
        <v>24</v>
      </c>
      <c r="G5084" s="15">
        <v>4</v>
      </c>
      <c r="H5084" s="14" t="s">
        <v>16</v>
      </c>
      <c r="I5084" s="15">
        <v>4</v>
      </c>
      <c r="J5084" s="16" t="s">
        <v>45</v>
      </c>
    </row>
    <row r="5085" spans="1:10" x14ac:dyDescent="0.3">
      <c r="A5085" s="9">
        <v>466548</v>
      </c>
      <c r="B5085" s="10" t="s">
        <v>10</v>
      </c>
      <c r="C5085" s="10" t="s">
        <v>11</v>
      </c>
      <c r="D5085" s="11">
        <v>45</v>
      </c>
      <c r="E5085" s="10" t="s">
        <v>11</v>
      </c>
      <c r="F5085" s="10" t="s">
        <v>22</v>
      </c>
      <c r="G5085" s="11">
        <v>1</v>
      </c>
      <c r="H5085" s="10" t="s">
        <v>16</v>
      </c>
      <c r="I5085" s="11">
        <v>2</v>
      </c>
      <c r="J5085" s="12" t="s">
        <v>45</v>
      </c>
    </row>
    <row r="5086" spans="1:10" x14ac:dyDescent="0.3">
      <c r="A5086" s="13">
        <v>460747</v>
      </c>
      <c r="B5086" s="14" t="s">
        <v>14</v>
      </c>
      <c r="C5086" s="14" t="s">
        <v>11</v>
      </c>
      <c r="D5086" s="15">
        <v>52</v>
      </c>
      <c r="E5086" s="14" t="s">
        <v>11</v>
      </c>
      <c r="F5086" s="14" t="s">
        <v>22</v>
      </c>
      <c r="G5086" s="15">
        <v>1</v>
      </c>
      <c r="H5086" s="14" t="s">
        <v>16</v>
      </c>
      <c r="I5086" s="15">
        <v>4</v>
      </c>
      <c r="J5086" s="16" t="s">
        <v>43</v>
      </c>
    </row>
    <row r="5087" spans="1:10" x14ac:dyDescent="0.3">
      <c r="A5087" s="9">
        <v>459721</v>
      </c>
      <c r="B5087" s="10" t="s">
        <v>14</v>
      </c>
      <c r="C5087" s="10" t="s">
        <v>11</v>
      </c>
      <c r="D5087" s="11">
        <v>76</v>
      </c>
      <c r="E5087" s="10" t="s">
        <v>11</v>
      </c>
      <c r="F5087" s="10" t="s">
        <v>23</v>
      </c>
      <c r="G5087" s="11">
        <v>0</v>
      </c>
      <c r="H5087" s="10" t="s">
        <v>13</v>
      </c>
      <c r="I5087" s="11">
        <v>2</v>
      </c>
      <c r="J5087" s="12" t="s">
        <v>45</v>
      </c>
    </row>
    <row r="5088" spans="1:10" x14ac:dyDescent="0.3">
      <c r="A5088" s="13">
        <v>463204</v>
      </c>
      <c r="B5088" s="14" t="s">
        <v>14</v>
      </c>
      <c r="C5088" s="14" t="s">
        <v>17</v>
      </c>
      <c r="D5088" s="15">
        <v>36</v>
      </c>
      <c r="E5088" s="14" t="s">
        <v>17</v>
      </c>
      <c r="F5088" s="14" t="s">
        <v>24</v>
      </c>
      <c r="G5088" s="15">
        <v>1</v>
      </c>
      <c r="H5088" s="14" t="s">
        <v>13</v>
      </c>
      <c r="I5088" s="15">
        <v>1</v>
      </c>
      <c r="J5088" s="16" t="s">
        <v>45</v>
      </c>
    </row>
    <row r="5089" spans="1:10" x14ac:dyDescent="0.3">
      <c r="A5089" s="9">
        <v>467618</v>
      </c>
      <c r="B5089" s="10" t="s">
        <v>14</v>
      </c>
      <c r="C5089" s="10" t="s">
        <v>17</v>
      </c>
      <c r="D5089" s="11">
        <v>26</v>
      </c>
      <c r="E5089" s="10" t="s">
        <v>17</v>
      </c>
      <c r="F5089" s="10" t="s">
        <v>21</v>
      </c>
      <c r="G5089" s="11">
        <v>6</v>
      </c>
      <c r="H5089" s="10" t="s">
        <v>13</v>
      </c>
      <c r="I5089" s="11">
        <v>2</v>
      </c>
      <c r="J5089" s="12" t="s">
        <v>45</v>
      </c>
    </row>
    <row r="5090" spans="1:10" x14ac:dyDescent="0.3">
      <c r="A5090" s="13">
        <v>467903</v>
      </c>
      <c r="B5090" s="14" t="s">
        <v>14</v>
      </c>
      <c r="C5090" s="14" t="s">
        <v>11</v>
      </c>
      <c r="D5090" s="15">
        <v>39</v>
      </c>
      <c r="E5090" s="14" t="s">
        <v>11</v>
      </c>
      <c r="F5090" s="14" t="s">
        <v>24</v>
      </c>
      <c r="G5090" s="15">
        <v>9</v>
      </c>
      <c r="H5090" s="14" t="s">
        <v>13</v>
      </c>
      <c r="I5090" s="15">
        <v>2</v>
      </c>
      <c r="J5090" s="16" t="s">
        <v>45</v>
      </c>
    </row>
    <row r="5091" spans="1:10" x14ac:dyDescent="0.3">
      <c r="A5091" s="9">
        <v>466249</v>
      </c>
      <c r="B5091" s="10" t="s">
        <v>10</v>
      </c>
      <c r="C5091" s="10" t="s">
        <v>17</v>
      </c>
      <c r="D5091" s="11">
        <v>18</v>
      </c>
      <c r="E5091" s="10" t="s">
        <v>17</v>
      </c>
      <c r="F5091" s="10" t="s">
        <v>15</v>
      </c>
      <c r="G5091" s="11">
        <v>8</v>
      </c>
      <c r="H5091" s="10" t="s">
        <v>13</v>
      </c>
      <c r="I5091" s="11">
        <v>4</v>
      </c>
      <c r="J5091" s="12" t="s">
        <v>44</v>
      </c>
    </row>
    <row r="5092" spans="1:10" x14ac:dyDescent="0.3">
      <c r="A5092" s="13">
        <v>464467</v>
      </c>
      <c r="B5092" s="14" t="s">
        <v>10</v>
      </c>
      <c r="C5092" s="14" t="s">
        <v>17</v>
      </c>
      <c r="D5092" s="15">
        <v>43</v>
      </c>
      <c r="E5092" s="14" t="s">
        <v>11</v>
      </c>
      <c r="F5092" s="14" t="s">
        <v>15</v>
      </c>
      <c r="G5092" s="15">
        <v>1</v>
      </c>
      <c r="H5092" s="14" t="s">
        <v>13</v>
      </c>
      <c r="I5092" s="15">
        <v>2</v>
      </c>
      <c r="J5092" s="16" t="s">
        <v>44</v>
      </c>
    </row>
    <row r="5093" spans="1:10" x14ac:dyDescent="0.3">
      <c r="A5093" s="9">
        <v>461138</v>
      </c>
      <c r="B5093" s="10" t="s">
        <v>14</v>
      </c>
      <c r="C5093" s="10" t="s">
        <v>11</v>
      </c>
      <c r="D5093" s="11">
        <v>63</v>
      </c>
      <c r="E5093" s="10" t="s">
        <v>11</v>
      </c>
      <c r="F5093" s="10" t="s">
        <v>24</v>
      </c>
      <c r="G5093" s="11">
        <v>1</v>
      </c>
      <c r="H5093" s="10" t="s">
        <v>19</v>
      </c>
      <c r="I5093" s="11">
        <v>2</v>
      </c>
      <c r="J5093" s="12" t="s">
        <v>46</v>
      </c>
    </row>
    <row r="5094" spans="1:10" x14ac:dyDescent="0.3">
      <c r="A5094" s="13">
        <v>463392</v>
      </c>
      <c r="B5094" s="14" t="s">
        <v>10</v>
      </c>
      <c r="C5094" s="14" t="s">
        <v>11</v>
      </c>
      <c r="D5094" s="15">
        <v>36</v>
      </c>
      <c r="E5094" s="14" t="s">
        <v>11</v>
      </c>
      <c r="F5094" s="14" t="s">
        <v>22</v>
      </c>
      <c r="G5094" s="15">
        <v>5</v>
      </c>
      <c r="H5094" s="14" t="s">
        <v>13</v>
      </c>
      <c r="I5094" s="15">
        <v>2</v>
      </c>
      <c r="J5094" s="16" t="s">
        <v>44</v>
      </c>
    </row>
    <row r="5095" spans="1:10" x14ac:dyDescent="0.3">
      <c r="A5095" s="13">
        <v>463017</v>
      </c>
      <c r="B5095" s="14" t="s">
        <v>10</v>
      </c>
      <c r="C5095" s="14" t="s">
        <v>11</v>
      </c>
      <c r="D5095" s="15">
        <v>81</v>
      </c>
      <c r="E5095" s="14" t="s">
        <v>17</v>
      </c>
      <c r="F5095" s="14" t="s">
        <v>23</v>
      </c>
      <c r="G5095" s="15">
        <v>0</v>
      </c>
      <c r="H5095" s="14" t="s">
        <v>19</v>
      </c>
      <c r="I5095" s="15">
        <v>2</v>
      </c>
      <c r="J5095" s="16" t="s">
        <v>45</v>
      </c>
    </row>
    <row r="5096" spans="1:10" x14ac:dyDescent="0.3">
      <c r="A5096" s="9">
        <v>463908</v>
      </c>
      <c r="B5096" s="10" t="s">
        <v>10</v>
      </c>
      <c r="C5096" s="10" t="s">
        <v>11</v>
      </c>
      <c r="D5096" s="11">
        <v>37</v>
      </c>
      <c r="E5096" s="10" t="s">
        <v>11</v>
      </c>
      <c r="F5096" s="10" t="s">
        <v>22</v>
      </c>
      <c r="G5096" s="11">
        <v>9</v>
      </c>
      <c r="H5096" s="10" t="s">
        <v>13</v>
      </c>
      <c r="I5096" s="11">
        <v>2</v>
      </c>
      <c r="J5096" s="12" t="s">
        <v>45</v>
      </c>
    </row>
    <row r="5097" spans="1:10" x14ac:dyDescent="0.3">
      <c r="A5097" s="13">
        <v>464154</v>
      </c>
      <c r="B5097" s="14" t="s">
        <v>10</v>
      </c>
      <c r="C5097" s="14" t="s">
        <v>11</v>
      </c>
      <c r="D5097" s="15">
        <v>47</v>
      </c>
      <c r="E5097" s="14" t="s">
        <v>11</v>
      </c>
      <c r="F5097" s="14" t="s">
        <v>22</v>
      </c>
      <c r="G5097" s="15">
        <v>1</v>
      </c>
      <c r="H5097" s="14" t="s">
        <v>16</v>
      </c>
      <c r="I5097" s="15">
        <v>4</v>
      </c>
      <c r="J5097" s="16" t="s">
        <v>45</v>
      </c>
    </row>
    <row r="5098" spans="1:10" x14ac:dyDescent="0.3">
      <c r="A5098" s="9">
        <v>461272</v>
      </c>
      <c r="B5098" s="10" t="s">
        <v>14</v>
      </c>
      <c r="C5098" s="10" t="s">
        <v>11</v>
      </c>
      <c r="D5098" s="11">
        <v>67</v>
      </c>
      <c r="E5098" s="10" t="s">
        <v>11</v>
      </c>
      <c r="F5098" s="10" t="s">
        <v>22</v>
      </c>
      <c r="G5098" s="11">
        <v>0</v>
      </c>
      <c r="H5098" s="10" t="s">
        <v>13</v>
      </c>
      <c r="I5098" s="11">
        <v>1</v>
      </c>
      <c r="J5098" s="12" t="s">
        <v>43</v>
      </c>
    </row>
    <row r="5099" spans="1:10" x14ac:dyDescent="0.3">
      <c r="A5099" s="13">
        <v>461765</v>
      </c>
      <c r="B5099" s="14" t="s">
        <v>10</v>
      </c>
      <c r="C5099" s="14" t="s">
        <v>17</v>
      </c>
      <c r="D5099" s="15">
        <v>36</v>
      </c>
      <c r="E5099" s="14" t="s">
        <v>11</v>
      </c>
      <c r="F5099" s="14" t="s">
        <v>22</v>
      </c>
      <c r="G5099" s="15">
        <v>1</v>
      </c>
      <c r="H5099" s="14" t="s">
        <v>13</v>
      </c>
      <c r="I5099" s="15">
        <v>1</v>
      </c>
      <c r="J5099" s="16" t="s">
        <v>45</v>
      </c>
    </row>
    <row r="5100" spans="1:10" x14ac:dyDescent="0.3">
      <c r="A5100" s="9">
        <v>467099</v>
      </c>
      <c r="B5100" s="10" t="s">
        <v>10</v>
      </c>
      <c r="C5100" s="10" t="s">
        <v>17</v>
      </c>
      <c r="D5100" s="11">
        <v>30</v>
      </c>
      <c r="E5100" s="10" t="s">
        <v>17</v>
      </c>
      <c r="F5100" s="10" t="s">
        <v>24</v>
      </c>
      <c r="G5100" s="11">
        <v>0</v>
      </c>
      <c r="H5100" s="10" t="s">
        <v>13</v>
      </c>
      <c r="I5100" s="11">
        <v>3</v>
      </c>
      <c r="J5100" s="12" t="s">
        <v>45</v>
      </c>
    </row>
    <row r="5101" spans="1:10" x14ac:dyDescent="0.3">
      <c r="A5101" s="13">
        <v>464151</v>
      </c>
      <c r="B5101" s="14" t="s">
        <v>14</v>
      </c>
      <c r="C5101" s="14" t="s">
        <v>17</v>
      </c>
      <c r="D5101" s="15">
        <v>40</v>
      </c>
      <c r="E5101" s="14" t="s">
        <v>11</v>
      </c>
      <c r="F5101" s="14" t="s">
        <v>21</v>
      </c>
      <c r="G5101" s="15">
        <v>12</v>
      </c>
      <c r="H5101" s="14" t="s">
        <v>13</v>
      </c>
      <c r="I5101" s="15">
        <v>1</v>
      </c>
      <c r="J5101" s="16" t="s">
        <v>42</v>
      </c>
    </row>
    <row r="5102" spans="1:10" x14ac:dyDescent="0.3">
      <c r="A5102" s="9">
        <v>461304</v>
      </c>
      <c r="B5102" s="10" t="s">
        <v>14</v>
      </c>
      <c r="C5102" s="10" t="s">
        <v>17</v>
      </c>
      <c r="D5102" s="11">
        <v>19</v>
      </c>
      <c r="E5102" s="10" t="s">
        <v>17</v>
      </c>
      <c r="F5102" s="10" t="s">
        <v>20</v>
      </c>
      <c r="G5102" s="11">
        <v>2</v>
      </c>
      <c r="H5102" s="10" t="s">
        <v>13</v>
      </c>
      <c r="I5102" s="11">
        <v>4</v>
      </c>
      <c r="J5102" s="12" t="s">
        <v>45</v>
      </c>
    </row>
    <row r="5103" spans="1:10" x14ac:dyDescent="0.3">
      <c r="A5103" s="9">
        <v>461457</v>
      </c>
      <c r="B5103" s="10" t="s">
        <v>10</v>
      </c>
      <c r="C5103" s="10" t="s">
        <v>11</v>
      </c>
      <c r="D5103" s="11">
        <v>32</v>
      </c>
      <c r="E5103" s="10" t="s">
        <v>17</v>
      </c>
      <c r="F5103" s="10" t="s">
        <v>21</v>
      </c>
      <c r="G5103" s="11">
        <v>1</v>
      </c>
      <c r="H5103" s="10" t="s">
        <v>13</v>
      </c>
      <c r="I5103" s="11">
        <v>5</v>
      </c>
      <c r="J5103" s="12" t="s">
        <v>45</v>
      </c>
    </row>
    <row r="5104" spans="1:10" x14ac:dyDescent="0.3">
      <c r="A5104" s="9">
        <v>463510</v>
      </c>
      <c r="B5104" s="10" t="s">
        <v>10</v>
      </c>
      <c r="C5104" s="10" t="s">
        <v>17</v>
      </c>
      <c r="D5104" s="11">
        <v>27</v>
      </c>
      <c r="E5104" s="10" t="s">
        <v>11</v>
      </c>
      <c r="F5104" s="10" t="s">
        <v>15</v>
      </c>
      <c r="G5104" s="11">
        <v>1</v>
      </c>
      <c r="H5104" s="10" t="s">
        <v>13</v>
      </c>
      <c r="I5104" s="11">
        <v>7</v>
      </c>
      <c r="J5104" s="12" t="s">
        <v>42</v>
      </c>
    </row>
    <row r="5105" spans="1:10" x14ac:dyDescent="0.3">
      <c r="A5105" s="13">
        <v>465519</v>
      </c>
      <c r="B5105" s="14" t="s">
        <v>10</v>
      </c>
      <c r="C5105" s="14" t="s">
        <v>11</v>
      </c>
      <c r="D5105" s="15">
        <v>73</v>
      </c>
      <c r="E5105" s="14" t="s">
        <v>17</v>
      </c>
      <c r="F5105" s="14" t="s">
        <v>23</v>
      </c>
      <c r="G5105" s="15">
        <v>1</v>
      </c>
      <c r="H5105" s="14" t="s">
        <v>19</v>
      </c>
      <c r="I5105" s="15">
        <v>2</v>
      </c>
      <c r="J5105" s="16" t="s">
        <v>45</v>
      </c>
    </row>
    <row r="5106" spans="1:10" x14ac:dyDescent="0.3">
      <c r="A5106" s="9">
        <v>461092</v>
      </c>
      <c r="B5106" s="10" t="s">
        <v>10</v>
      </c>
      <c r="C5106" s="10" t="s">
        <v>11</v>
      </c>
      <c r="D5106" s="11">
        <v>29</v>
      </c>
      <c r="E5106" s="10" t="s">
        <v>11</v>
      </c>
      <c r="F5106" s="10" t="s">
        <v>25</v>
      </c>
      <c r="G5106" s="11">
        <v>0</v>
      </c>
      <c r="H5106" s="10" t="s">
        <v>19</v>
      </c>
      <c r="I5106" s="11">
        <v>2</v>
      </c>
      <c r="J5106" s="12" t="s">
        <v>43</v>
      </c>
    </row>
    <row r="5107" spans="1:10" x14ac:dyDescent="0.3">
      <c r="A5107" s="13">
        <v>461180</v>
      </c>
      <c r="B5107" s="14" t="s">
        <v>14</v>
      </c>
      <c r="C5107" s="14" t="s">
        <v>17</v>
      </c>
      <c r="D5107" s="15">
        <v>28</v>
      </c>
      <c r="E5107" s="14" t="s">
        <v>17</v>
      </c>
      <c r="F5107" s="14" t="s">
        <v>24</v>
      </c>
      <c r="G5107" s="15">
        <v>0</v>
      </c>
      <c r="H5107" s="14" t="s">
        <v>13</v>
      </c>
      <c r="I5107" s="15">
        <v>3</v>
      </c>
      <c r="J5107" s="16" t="s">
        <v>43</v>
      </c>
    </row>
    <row r="5108" spans="1:10" x14ac:dyDescent="0.3">
      <c r="A5108" s="13">
        <v>463028</v>
      </c>
      <c r="B5108" s="14" t="s">
        <v>14</v>
      </c>
      <c r="C5108" s="14" t="s">
        <v>17</v>
      </c>
      <c r="D5108" s="15">
        <v>33</v>
      </c>
      <c r="E5108" s="14" t="s">
        <v>17</v>
      </c>
      <c r="F5108" s="14" t="s">
        <v>21</v>
      </c>
      <c r="G5108" s="15">
        <v>1</v>
      </c>
      <c r="H5108" s="14" t="s">
        <v>13</v>
      </c>
      <c r="I5108" s="15">
        <v>4</v>
      </c>
      <c r="J5108" s="16" t="s">
        <v>45</v>
      </c>
    </row>
    <row r="5109" spans="1:10" x14ac:dyDescent="0.3">
      <c r="A5109" s="9">
        <v>461276</v>
      </c>
      <c r="B5109" s="10" t="s">
        <v>14</v>
      </c>
      <c r="C5109" s="10" t="s">
        <v>11</v>
      </c>
      <c r="D5109" s="11">
        <v>67</v>
      </c>
      <c r="E5109" s="10" t="s">
        <v>11</v>
      </c>
      <c r="F5109" s="10" t="s">
        <v>20</v>
      </c>
      <c r="G5109" s="11">
        <v>1</v>
      </c>
      <c r="H5109" s="10" t="s">
        <v>13</v>
      </c>
      <c r="I5109" s="11">
        <v>2</v>
      </c>
      <c r="J5109" s="12" t="s">
        <v>46</v>
      </c>
    </row>
    <row r="5110" spans="1:10" x14ac:dyDescent="0.3">
      <c r="A5110" s="13">
        <v>460940</v>
      </c>
      <c r="B5110" s="14" t="s">
        <v>14</v>
      </c>
      <c r="C5110" s="14" t="s">
        <v>11</v>
      </c>
      <c r="D5110" s="15">
        <v>73</v>
      </c>
      <c r="E5110" s="14" t="s">
        <v>11</v>
      </c>
      <c r="F5110" s="14" t="s">
        <v>22</v>
      </c>
      <c r="G5110" s="15">
        <v>0</v>
      </c>
      <c r="H5110" s="14" t="s">
        <v>13</v>
      </c>
      <c r="I5110" s="15">
        <v>1</v>
      </c>
      <c r="J5110" s="16" t="s">
        <v>45</v>
      </c>
    </row>
    <row r="5111" spans="1:10" x14ac:dyDescent="0.3">
      <c r="A5111" s="9">
        <v>462955</v>
      </c>
      <c r="B5111" s="10" t="s">
        <v>14</v>
      </c>
      <c r="C5111" s="10" t="s">
        <v>11</v>
      </c>
      <c r="D5111" s="11">
        <v>42</v>
      </c>
      <c r="E5111" s="10" t="s">
        <v>11</v>
      </c>
      <c r="F5111" s="10" t="s">
        <v>22</v>
      </c>
      <c r="G5111" s="11">
        <v>1</v>
      </c>
      <c r="H5111" s="10" t="s">
        <v>13</v>
      </c>
      <c r="I5111" s="11">
        <v>2</v>
      </c>
      <c r="J5111" s="12" t="s">
        <v>43</v>
      </c>
    </row>
    <row r="5112" spans="1:10" x14ac:dyDescent="0.3">
      <c r="A5112" s="13">
        <v>467725</v>
      </c>
      <c r="B5112" s="14" t="s">
        <v>14</v>
      </c>
      <c r="C5112" s="14" t="s">
        <v>17</v>
      </c>
      <c r="D5112" s="15">
        <v>32</v>
      </c>
      <c r="E5112" s="14" t="s">
        <v>11</v>
      </c>
      <c r="F5112" s="14" t="s">
        <v>15</v>
      </c>
      <c r="G5112" s="15">
        <v>9</v>
      </c>
      <c r="H5112" s="14" t="s">
        <v>13</v>
      </c>
      <c r="I5112" s="15">
        <v>2</v>
      </c>
      <c r="J5112" s="16" t="s">
        <v>45</v>
      </c>
    </row>
    <row r="5113" spans="1:10" x14ac:dyDescent="0.3">
      <c r="A5113" s="9">
        <v>465217</v>
      </c>
      <c r="B5113" s="10" t="s">
        <v>14</v>
      </c>
      <c r="C5113" s="10" t="s">
        <v>11</v>
      </c>
      <c r="D5113" s="11">
        <v>53</v>
      </c>
      <c r="E5113" s="10" t="s">
        <v>11</v>
      </c>
      <c r="F5113" s="10" t="s">
        <v>18</v>
      </c>
      <c r="G5113" s="11">
        <v>1</v>
      </c>
      <c r="H5113" s="10" t="s">
        <v>19</v>
      </c>
      <c r="I5113" s="11">
        <v>5</v>
      </c>
      <c r="J5113" s="12" t="s">
        <v>43</v>
      </c>
    </row>
    <row r="5114" spans="1:10" x14ac:dyDescent="0.3">
      <c r="A5114" s="13">
        <v>463657</v>
      </c>
      <c r="B5114" s="14" t="s">
        <v>14</v>
      </c>
      <c r="C5114" s="14" t="s">
        <v>11</v>
      </c>
      <c r="D5114" s="15">
        <v>42</v>
      </c>
      <c r="E5114" s="14" t="s">
        <v>11</v>
      </c>
      <c r="F5114" s="14" t="s">
        <v>18</v>
      </c>
      <c r="G5114" s="15">
        <v>0</v>
      </c>
      <c r="H5114" s="14" t="s">
        <v>19</v>
      </c>
      <c r="I5114" s="15">
        <v>2</v>
      </c>
      <c r="J5114" s="16" t="s">
        <v>45</v>
      </c>
    </row>
    <row r="5115" spans="1:10" x14ac:dyDescent="0.3">
      <c r="A5115" s="9">
        <v>465851</v>
      </c>
      <c r="B5115" s="10" t="s">
        <v>10</v>
      </c>
      <c r="C5115" s="10" t="s">
        <v>11</v>
      </c>
      <c r="D5115" s="11">
        <v>50</v>
      </c>
      <c r="E5115" s="10" t="s">
        <v>17</v>
      </c>
      <c r="F5115" s="10" t="s">
        <v>22</v>
      </c>
      <c r="G5115" s="11">
        <v>9</v>
      </c>
      <c r="H5115" s="10" t="s">
        <v>19</v>
      </c>
      <c r="I5115" s="11">
        <v>2</v>
      </c>
      <c r="J5115" s="12" t="s">
        <v>44</v>
      </c>
    </row>
    <row r="5116" spans="1:10" x14ac:dyDescent="0.3">
      <c r="A5116" s="13">
        <v>466561</v>
      </c>
      <c r="B5116" s="14" t="s">
        <v>10</v>
      </c>
      <c r="C5116" s="14" t="s">
        <v>17</v>
      </c>
      <c r="D5116" s="15">
        <v>19</v>
      </c>
      <c r="E5116" s="14" t="s">
        <v>17</v>
      </c>
      <c r="F5116" s="14" t="s">
        <v>15</v>
      </c>
      <c r="G5116" s="15">
        <v>3</v>
      </c>
      <c r="H5116" s="14" t="s">
        <v>13</v>
      </c>
      <c r="I5116" s="15">
        <v>3</v>
      </c>
      <c r="J5116" s="16" t="s">
        <v>45</v>
      </c>
    </row>
    <row r="5117" spans="1:10" x14ac:dyDescent="0.3">
      <c r="A5117" s="9">
        <v>459577</v>
      </c>
      <c r="B5117" s="10" t="s">
        <v>14</v>
      </c>
      <c r="C5117" s="10" t="s">
        <v>11</v>
      </c>
      <c r="D5117" s="11">
        <v>82</v>
      </c>
      <c r="E5117" s="10" t="s">
        <v>11</v>
      </c>
      <c r="F5117" s="10" t="s">
        <v>23</v>
      </c>
      <c r="G5117" s="11">
        <v>0</v>
      </c>
      <c r="H5117" s="10" t="s">
        <v>13</v>
      </c>
      <c r="I5117" s="11">
        <v>1</v>
      </c>
      <c r="J5117" s="12" t="s">
        <v>45</v>
      </c>
    </row>
    <row r="5118" spans="1:10" x14ac:dyDescent="0.3">
      <c r="A5118" s="13">
        <v>466818</v>
      </c>
      <c r="B5118" s="14" t="s">
        <v>14</v>
      </c>
      <c r="C5118" s="14" t="s">
        <v>11</v>
      </c>
      <c r="D5118" s="15">
        <v>82</v>
      </c>
      <c r="E5118" s="14" t="s">
        <v>17</v>
      </c>
      <c r="F5118" s="14" t="s">
        <v>18</v>
      </c>
      <c r="G5118" s="15">
        <v>0</v>
      </c>
      <c r="H5118" s="14" t="s">
        <v>19</v>
      </c>
      <c r="I5118" s="15">
        <v>2</v>
      </c>
      <c r="J5118" s="16" t="s">
        <v>45</v>
      </c>
    </row>
    <row r="5119" spans="1:10" x14ac:dyDescent="0.3">
      <c r="A5119" s="9">
        <v>464543</v>
      </c>
      <c r="B5119" s="10" t="s">
        <v>10</v>
      </c>
      <c r="C5119" s="10" t="s">
        <v>17</v>
      </c>
      <c r="D5119" s="11">
        <v>38</v>
      </c>
      <c r="E5119" s="10" t="s">
        <v>11</v>
      </c>
      <c r="F5119" s="10" t="s">
        <v>22</v>
      </c>
      <c r="G5119" s="11">
        <v>7</v>
      </c>
      <c r="H5119" s="10" t="s">
        <v>13</v>
      </c>
      <c r="I5119" s="11">
        <v>1</v>
      </c>
      <c r="J5119" s="12" t="s">
        <v>45</v>
      </c>
    </row>
    <row r="5120" spans="1:10" x14ac:dyDescent="0.3">
      <c r="A5120" s="9">
        <v>467649</v>
      </c>
      <c r="B5120" s="10" t="s">
        <v>14</v>
      </c>
      <c r="C5120" s="10" t="s">
        <v>11</v>
      </c>
      <c r="D5120" s="11">
        <v>38</v>
      </c>
      <c r="E5120" s="10" t="s">
        <v>11</v>
      </c>
      <c r="F5120" s="10" t="s">
        <v>21</v>
      </c>
      <c r="G5120" s="11">
        <v>0</v>
      </c>
      <c r="H5120" s="10" t="s">
        <v>16</v>
      </c>
      <c r="I5120" s="11">
        <v>5</v>
      </c>
      <c r="J5120" s="12" t="s">
        <v>45</v>
      </c>
    </row>
    <row r="5121" spans="1:10" x14ac:dyDescent="0.3">
      <c r="A5121" s="13">
        <v>466016</v>
      </c>
      <c r="B5121" s="14" t="s">
        <v>10</v>
      </c>
      <c r="C5121" s="14" t="s">
        <v>17</v>
      </c>
      <c r="D5121" s="15">
        <v>48</v>
      </c>
      <c r="E5121" s="14" t="s">
        <v>11</v>
      </c>
      <c r="F5121" s="14" t="s">
        <v>25</v>
      </c>
      <c r="G5121" s="15">
        <v>1</v>
      </c>
      <c r="H5121" s="14" t="s">
        <v>13</v>
      </c>
      <c r="I5121" s="15">
        <v>1</v>
      </c>
      <c r="J5121" s="16" t="s">
        <v>43</v>
      </c>
    </row>
    <row r="5122" spans="1:10" x14ac:dyDescent="0.3">
      <c r="A5122" s="9">
        <v>462547</v>
      </c>
      <c r="B5122" s="10" t="s">
        <v>14</v>
      </c>
      <c r="C5122" s="10" t="s">
        <v>17</v>
      </c>
      <c r="D5122" s="11">
        <v>22</v>
      </c>
      <c r="E5122" s="10" t="s">
        <v>17</v>
      </c>
      <c r="F5122" s="10" t="s">
        <v>15</v>
      </c>
      <c r="G5122" s="11">
        <v>9</v>
      </c>
      <c r="H5122" s="10" t="s">
        <v>13</v>
      </c>
      <c r="I5122" s="11">
        <v>4</v>
      </c>
      <c r="J5122" s="12" t="s">
        <v>45</v>
      </c>
    </row>
    <row r="5123" spans="1:10" x14ac:dyDescent="0.3">
      <c r="A5123" s="13">
        <v>462963</v>
      </c>
      <c r="B5123" s="14" t="s">
        <v>14</v>
      </c>
      <c r="C5123" s="14" t="s">
        <v>11</v>
      </c>
      <c r="D5123" s="15">
        <v>30</v>
      </c>
      <c r="E5123" s="14" t="s">
        <v>11</v>
      </c>
      <c r="F5123" s="14" t="s">
        <v>22</v>
      </c>
      <c r="G5123" s="15">
        <v>0</v>
      </c>
      <c r="H5123" s="14" t="s">
        <v>16</v>
      </c>
      <c r="I5123" s="15">
        <v>2</v>
      </c>
      <c r="J5123" s="16" t="s">
        <v>43</v>
      </c>
    </row>
    <row r="5124" spans="1:10" x14ac:dyDescent="0.3">
      <c r="A5124" s="9">
        <v>466305</v>
      </c>
      <c r="B5124" s="10" t="s">
        <v>14</v>
      </c>
      <c r="C5124" s="10" t="s">
        <v>17</v>
      </c>
      <c r="D5124" s="11">
        <v>31</v>
      </c>
      <c r="E5124" s="10" t="s">
        <v>17</v>
      </c>
      <c r="F5124" s="10" t="s">
        <v>15</v>
      </c>
      <c r="G5124" s="11">
        <v>1</v>
      </c>
      <c r="H5124" s="10" t="s">
        <v>13</v>
      </c>
      <c r="I5124" s="11">
        <v>3</v>
      </c>
      <c r="J5124" s="12" t="s">
        <v>42</v>
      </c>
    </row>
    <row r="5125" spans="1:10" x14ac:dyDescent="0.3">
      <c r="A5125" s="13">
        <v>462631</v>
      </c>
      <c r="B5125" s="14" t="s">
        <v>10</v>
      </c>
      <c r="C5125" s="14" t="s">
        <v>11</v>
      </c>
      <c r="D5125" s="15">
        <v>35</v>
      </c>
      <c r="E5125" s="14" t="s">
        <v>17</v>
      </c>
      <c r="F5125" s="14" t="s">
        <v>12</v>
      </c>
      <c r="G5125" s="15">
        <v>2</v>
      </c>
      <c r="H5125" s="14" t="s">
        <v>19</v>
      </c>
      <c r="I5125" s="15">
        <v>4</v>
      </c>
      <c r="J5125" s="16" t="s">
        <v>44</v>
      </c>
    </row>
    <row r="5126" spans="1:10" x14ac:dyDescent="0.3">
      <c r="A5126" s="9">
        <v>460706</v>
      </c>
      <c r="B5126" s="10" t="s">
        <v>10</v>
      </c>
      <c r="C5126" s="10" t="s">
        <v>17</v>
      </c>
      <c r="D5126" s="11">
        <v>27</v>
      </c>
      <c r="E5126" s="10" t="s">
        <v>17</v>
      </c>
      <c r="F5126" s="10" t="s">
        <v>12</v>
      </c>
      <c r="G5126" s="11">
        <v>6</v>
      </c>
      <c r="H5126" s="10" t="s">
        <v>13</v>
      </c>
      <c r="I5126" s="11">
        <v>6</v>
      </c>
      <c r="J5126" s="12" t="s">
        <v>44</v>
      </c>
    </row>
    <row r="5127" spans="1:10" x14ac:dyDescent="0.3">
      <c r="A5127" s="13">
        <v>460282</v>
      </c>
      <c r="B5127" s="14" t="s">
        <v>14</v>
      </c>
      <c r="C5127" s="14" t="s">
        <v>11</v>
      </c>
      <c r="D5127" s="15">
        <v>40</v>
      </c>
      <c r="E5127" s="14" t="s">
        <v>17</v>
      </c>
      <c r="F5127" s="14" t="s">
        <v>18</v>
      </c>
      <c r="G5127" s="15">
        <v>0</v>
      </c>
      <c r="H5127" s="14" t="s">
        <v>13</v>
      </c>
      <c r="I5127" s="15">
        <v>3</v>
      </c>
      <c r="J5127" s="16" t="s">
        <v>45</v>
      </c>
    </row>
    <row r="5128" spans="1:10" x14ac:dyDescent="0.3">
      <c r="A5128" s="9">
        <v>459041</v>
      </c>
      <c r="B5128" s="10" t="s">
        <v>14</v>
      </c>
      <c r="C5128" s="10" t="s">
        <v>11</v>
      </c>
      <c r="D5128" s="11">
        <v>62</v>
      </c>
      <c r="E5128" s="10" t="s">
        <v>11</v>
      </c>
      <c r="F5128" s="10" t="s">
        <v>22</v>
      </c>
      <c r="G5128" s="11">
        <v>8</v>
      </c>
      <c r="H5128" s="10" t="s">
        <v>13</v>
      </c>
      <c r="I5128" s="11">
        <v>1</v>
      </c>
      <c r="J5128" s="12" t="s">
        <v>45</v>
      </c>
    </row>
    <row r="5129" spans="1:10" x14ac:dyDescent="0.3">
      <c r="A5129" s="13">
        <v>460114</v>
      </c>
      <c r="B5129" s="14" t="s">
        <v>14</v>
      </c>
      <c r="C5129" s="14" t="s">
        <v>11</v>
      </c>
      <c r="D5129" s="15">
        <v>30</v>
      </c>
      <c r="E5129" s="14" t="s">
        <v>11</v>
      </c>
      <c r="F5129" s="14" t="s">
        <v>15</v>
      </c>
      <c r="G5129" s="15">
        <v>8</v>
      </c>
      <c r="H5129" s="14" t="s">
        <v>13</v>
      </c>
      <c r="I5129" s="15">
        <v>2</v>
      </c>
      <c r="J5129" s="16" t="s">
        <v>45</v>
      </c>
    </row>
    <row r="5130" spans="1:10" x14ac:dyDescent="0.3">
      <c r="A5130" s="9">
        <v>460147</v>
      </c>
      <c r="B5130" s="10" t="s">
        <v>14</v>
      </c>
      <c r="C5130" s="10" t="s">
        <v>11</v>
      </c>
      <c r="D5130" s="11">
        <v>67</v>
      </c>
      <c r="E5130" s="10" t="s">
        <v>11</v>
      </c>
      <c r="F5130" s="10" t="s">
        <v>24</v>
      </c>
      <c r="G5130" s="11">
        <v>1</v>
      </c>
      <c r="H5130" s="10" t="s">
        <v>16</v>
      </c>
      <c r="I5130" s="11">
        <v>3</v>
      </c>
      <c r="J5130" s="12" t="s">
        <v>45</v>
      </c>
    </row>
    <row r="5131" spans="1:10" x14ac:dyDescent="0.3">
      <c r="A5131" s="13">
        <v>462123</v>
      </c>
      <c r="B5131" s="14" t="s">
        <v>14</v>
      </c>
      <c r="C5131" s="14" t="s">
        <v>17</v>
      </c>
      <c r="D5131" s="15">
        <v>38</v>
      </c>
      <c r="E5131" s="14" t="s">
        <v>11</v>
      </c>
      <c r="F5131" s="14" t="s">
        <v>22</v>
      </c>
      <c r="G5131" s="15">
        <v>0</v>
      </c>
      <c r="H5131" s="14" t="s">
        <v>13</v>
      </c>
      <c r="I5131" s="15">
        <v>2</v>
      </c>
      <c r="J5131" s="16" t="s">
        <v>45</v>
      </c>
    </row>
    <row r="5132" spans="1:10" x14ac:dyDescent="0.3">
      <c r="A5132" s="9">
        <v>465768</v>
      </c>
      <c r="B5132" s="10" t="s">
        <v>10</v>
      </c>
      <c r="C5132" s="10" t="s">
        <v>17</v>
      </c>
      <c r="D5132" s="11">
        <v>37</v>
      </c>
      <c r="E5132" s="10" t="s">
        <v>11</v>
      </c>
      <c r="F5132" s="10" t="s">
        <v>22</v>
      </c>
      <c r="G5132" s="11">
        <v>7</v>
      </c>
      <c r="H5132" s="10" t="s">
        <v>13</v>
      </c>
      <c r="I5132" s="11">
        <v>4</v>
      </c>
      <c r="J5132" s="12" t="s">
        <v>44</v>
      </c>
    </row>
    <row r="5133" spans="1:10" x14ac:dyDescent="0.3">
      <c r="A5133" s="13">
        <v>463236</v>
      </c>
      <c r="B5133" s="14" t="s">
        <v>10</v>
      </c>
      <c r="C5133" s="14" t="s">
        <v>17</v>
      </c>
      <c r="D5133" s="15">
        <v>26</v>
      </c>
      <c r="E5133" s="14" t="s">
        <v>11</v>
      </c>
      <c r="F5133" s="14" t="s">
        <v>15</v>
      </c>
      <c r="G5133" s="15">
        <v>5</v>
      </c>
      <c r="H5133" s="14" t="s">
        <v>13</v>
      </c>
      <c r="I5133" s="15">
        <v>2</v>
      </c>
      <c r="J5133" s="16" t="s">
        <v>45</v>
      </c>
    </row>
    <row r="5134" spans="1:10" x14ac:dyDescent="0.3">
      <c r="A5134" s="9">
        <v>462487</v>
      </c>
      <c r="B5134" s="10" t="s">
        <v>14</v>
      </c>
      <c r="C5134" s="10" t="s">
        <v>11</v>
      </c>
      <c r="D5134" s="11">
        <v>61</v>
      </c>
      <c r="E5134" s="10" t="s">
        <v>11</v>
      </c>
      <c r="F5134" s="10" t="s">
        <v>24</v>
      </c>
      <c r="G5134" s="11">
        <v>2</v>
      </c>
      <c r="H5134" s="10" t="s">
        <v>16</v>
      </c>
      <c r="I5134" s="11">
        <v>4</v>
      </c>
      <c r="J5134" s="12" t="s">
        <v>45</v>
      </c>
    </row>
    <row r="5135" spans="1:10" x14ac:dyDescent="0.3">
      <c r="A5135" s="13">
        <v>463954</v>
      </c>
      <c r="B5135" s="14" t="s">
        <v>14</v>
      </c>
      <c r="C5135" s="14" t="s">
        <v>11</v>
      </c>
      <c r="D5135" s="15">
        <v>22</v>
      </c>
      <c r="E5135" s="14" t="s">
        <v>17</v>
      </c>
      <c r="F5135" s="14" t="s">
        <v>24</v>
      </c>
      <c r="G5135" s="15">
        <v>1</v>
      </c>
      <c r="H5135" s="14" t="s">
        <v>16</v>
      </c>
      <c r="I5135" s="15">
        <v>3</v>
      </c>
      <c r="J5135" s="16" t="s">
        <v>44</v>
      </c>
    </row>
    <row r="5136" spans="1:10" x14ac:dyDescent="0.3">
      <c r="A5136" s="9">
        <v>466609</v>
      </c>
      <c r="B5136" s="10" t="s">
        <v>10</v>
      </c>
      <c r="C5136" s="10" t="s">
        <v>11</v>
      </c>
      <c r="D5136" s="11">
        <v>47</v>
      </c>
      <c r="E5136" s="10" t="s">
        <v>11</v>
      </c>
      <c r="F5136" s="10" t="s">
        <v>22</v>
      </c>
      <c r="G5136" s="11">
        <v>0</v>
      </c>
      <c r="H5136" s="10" t="s">
        <v>16</v>
      </c>
      <c r="I5136" s="11">
        <v>5</v>
      </c>
      <c r="J5136" s="12" t="s">
        <v>45</v>
      </c>
    </row>
    <row r="5137" spans="1:10" x14ac:dyDescent="0.3">
      <c r="A5137" s="13">
        <v>461741</v>
      </c>
      <c r="B5137" s="14" t="s">
        <v>14</v>
      </c>
      <c r="C5137" s="14" t="s">
        <v>11</v>
      </c>
      <c r="D5137" s="15">
        <v>67</v>
      </c>
      <c r="E5137" s="14" t="s">
        <v>11</v>
      </c>
      <c r="F5137" s="14" t="s">
        <v>23</v>
      </c>
      <c r="G5137" s="15">
        <v>1</v>
      </c>
      <c r="H5137" s="14" t="s">
        <v>19</v>
      </c>
      <c r="I5137" s="15">
        <v>2</v>
      </c>
      <c r="J5137" s="16" t="s">
        <v>45</v>
      </c>
    </row>
    <row r="5138" spans="1:10" x14ac:dyDescent="0.3">
      <c r="A5138" s="9">
        <v>464416</v>
      </c>
      <c r="B5138" s="10" t="s">
        <v>14</v>
      </c>
      <c r="C5138" s="10" t="s">
        <v>11</v>
      </c>
      <c r="D5138" s="11">
        <v>38</v>
      </c>
      <c r="E5138" s="10" t="s">
        <v>11</v>
      </c>
      <c r="F5138" s="10" t="s">
        <v>22</v>
      </c>
      <c r="G5138" s="11">
        <v>1</v>
      </c>
      <c r="H5138" s="10" t="s">
        <v>13</v>
      </c>
      <c r="I5138" s="11">
        <v>6</v>
      </c>
      <c r="J5138" s="12" t="s">
        <v>45</v>
      </c>
    </row>
    <row r="5139" spans="1:10" x14ac:dyDescent="0.3">
      <c r="A5139" s="9">
        <v>465428</v>
      </c>
      <c r="B5139" s="10" t="s">
        <v>10</v>
      </c>
      <c r="C5139" s="10" t="s">
        <v>17</v>
      </c>
      <c r="D5139" s="11">
        <v>36</v>
      </c>
      <c r="E5139" s="10" t="s">
        <v>11</v>
      </c>
      <c r="F5139" s="10" t="s">
        <v>12</v>
      </c>
      <c r="G5139" s="11">
        <v>0</v>
      </c>
      <c r="H5139" s="10" t="s">
        <v>13</v>
      </c>
      <c r="I5139" s="11">
        <v>1</v>
      </c>
      <c r="J5139" s="12" t="s">
        <v>44</v>
      </c>
    </row>
    <row r="5140" spans="1:10" x14ac:dyDescent="0.3">
      <c r="A5140" s="13">
        <v>464632</v>
      </c>
      <c r="B5140" s="14" t="s">
        <v>14</v>
      </c>
      <c r="C5140" s="14" t="s">
        <v>17</v>
      </c>
      <c r="D5140" s="15">
        <v>29</v>
      </c>
      <c r="E5140" s="14" t="s">
        <v>17</v>
      </c>
      <c r="F5140" s="14" t="s">
        <v>24</v>
      </c>
      <c r="G5140" s="15">
        <v>0</v>
      </c>
      <c r="H5140" s="14" t="s">
        <v>13</v>
      </c>
      <c r="I5140" s="15">
        <v>8</v>
      </c>
      <c r="J5140" s="16" t="s">
        <v>44</v>
      </c>
    </row>
    <row r="5141" spans="1:10" x14ac:dyDescent="0.3">
      <c r="A5141" s="13">
        <v>462554</v>
      </c>
      <c r="B5141" s="14" t="s">
        <v>14</v>
      </c>
      <c r="C5141" s="14" t="s">
        <v>17</v>
      </c>
      <c r="D5141" s="15">
        <v>28</v>
      </c>
      <c r="E5141" s="14" t="s">
        <v>17</v>
      </c>
      <c r="F5141" s="14" t="s">
        <v>15</v>
      </c>
      <c r="G5141" s="15">
        <v>1</v>
      </c>
      <c r="H5141" s="14" t="s">
        <v>13</v>
      </c>
      <c r="I5141" s="15">
        <v>8</v>
      </c>
      <c r="J5141" s="16" t="s">
        <v>44</v>
      </c>
    </row>
    <row r="5142" spans="1:10" x14ac:dyDescent="0.3">
      <c r="A5142" s="9">
        <v>464889</v>
      </c>
      <c r="B5142" s="10" t="s">
        <v>14</v>
      </c>
      <c r="C5142" s="10" t="s">
        <v>11</v>
      </c>
      <c r="D5142" s="11">
        <v>41</v>
      </c>
      <c r="E5142" s="10" t="s">
        <v>17</v>
      </c>
      <c r="F5142" s="10" t="s">
        <v>18</v>
      </c>
      <c r="G5142" s="11">
        <v>1</v>
      </c>
      <c r="H5142" s="10" t="s">
        <v>13</v>
      </c>
      <c r="I5142" s="11">
        <v>7</v>
      </c>
      <c r="J5142" s="12" t="s">
        <v>44</v>
      </c>
    </row>
    <row r="5143" spans="1:10" x14ac:dyDescent="0.3">
      <c r="A5143" s="13">
        <v>465490</v>
      </c>
      <c r="B5143" s="14" t="s">
        <v>10</v>
      </c>
      <c r="C5143" s="14" t="s">
        <v>11</v>
      </c>
      <c r="D5143" s="15">
        <v>35</v>
      </c>
      <c r="E5143" s="14" t="s">
        <v>11</v>
      </c>
      <c r="F5143" s="14" t="s">
        <v>22</v>
      </c>
      <c r="G5143" s="15">
        <v>0</v>
      </c>
      <c r="H5143" s="14" t="s">
        <v>16</v>
      </c>
      <c r="I5143" s="15">
        <v>5</v>
      </c>
      <c r="J5143" s="16" t="s">
        <v>44</v>
      </c>
    </row>
    <row r="5144" spans="1:10" x14ac:dyDescent="0.3">
      <c r="A5144" s="9">
        <v>465909</v>
      </c>
      <c r="B5144" s="10" t="s">
        <v>14</v>
      </c>
      <c r="C5144" s="10" t="s">
        <v>11</v>
      </c>
      <c r="D5144" s="11">
        <v>39</v>
      </c>
      <c r="E5144" s="10" t="s">
        <v>11</v>
      </c>
      <c r="F5144" s="10" t="s">
        <v>24</v>
      </c>
      <c r="G5144" s="11">
        <v>9</v>
      </c>
      <c r="H5144" s="10" t="s">
        <v>13</v>
      </c>
      <c r="I5144" s="11">
        <v>1</v>
      </c>
      <c r="J5144" s="12" t="s">
        <v>45</v>
      </c>
    </row>
    <row r="5145" spans="1:10" x14ac:dyDescent="0.3">
      <c r="A5145" s="13">
        <v>465117</v>
      </c>
      <c r="B5145" s="14" t="s">
        <v>10</v>
      </c>
      <c r="C5145" s="14" t="s">
        <v>11</v>
      </c>
      <c r="D5145" s="15">
        <v>73</v>
      </c>
      <c r="E5145" s="14" t="s">
        <v>11</v>
      </c>
      <c r="F5145" s="14" t="s">
        <v>22</v>
      </c>
      <c r="G5145" s="15">
        <v>1</v>
      </c>
      <c r="H5145" s="14" t="s">
        <v>19</v>
      </c>
      <c r="I5145" s="15">
        <v>2</v>
      </c>
      <c r="J5145" s="16" t="s">
        <v>45</v>
      </c>
    </row>
    <row r="5146" spans="1:10" x14ac:dyDescent="0.3">
      <c r="A5146" s="9">
        <v>459085</v>
      </c>
      <c r="B5146" s="10" t="s">
        <v>14</v>
      </c>
      <c r="C5146" s="10" t="s">
        <v>17</v>
      </c>
      <c r="D5146" s="11">
        <v>22</v>
      </c>
      <c r="E5146" s="10" t="s">
        <v>17</v>
      </c>
      <c r="F5146" s="10" t="s">
        <v>20</v>
      </c>
      <c r="G5146" s="11">
        <v>4</v>
      </c>
      <c r="H5146" s="10" t="s">
        <v>13</v>
      </c>
      <c r="I5146" s="11">
        <v>3</v>
      </c>
      <c r="J5146" s="12" t="s">
        <v>45</v>
      </c>
    </row>
    <row r="5147" spans="1:10" x14ac:dyDescent="0.3">
      <c r="A5147" s="13">
        <v>464709</v>
      </c>
      <c r="B5147" s="14" t="s">
        <v>14</v>
      </c>
      <c r="C5147" s="14" t="s">
        <v>11</v>
      </c>
      <c r="D5147" s="15">
        <v>40</v>
      </c>
      <c r="E5147" s="14" t="s">
        <v>17</v>
      </c>
      <c r="F5147" s="14" t="s">
        <v>18</v>
      </c>
      <c r="G5147" s="15">
        <v>8</v>
      </c>
      <c r="H5147" s="14" t="s">
        <v>19</v>
      </c>
      <c r="I5147" s="15">
        <v>5</v>
      </c>
      <c r="J5147" s="16" t="s">
        <v>44</v>
      </c>
    </row>
    <row r="5148" spans="1:10" x14ac:dyDescent="0.3">
      <c r="A5148" s="9">
        <v>460572</v>
      </c>
      <c r="B5148" s="10" t="s">
        <v>10</v>
      </c>
      <c r="C5148" s="10" t="s">
        <v>17</v>
      </c>
      <c r="D5148" s="11">
        <v>30</v>
      </c>
      <c r="E5148" s="10" t="s">
        <v>11</v>
      </c>
      <c r="F5148" s="10" t="s">
        <v>12</v>
      </c>
      <c r="G5148" s="11">
        <v>0</v>
      </c>
      <c r="H5148" s="10" t="s">
        <v>13</v>
      </c>
      <c r="I5148" s="11">
        <v>4</v>
      </c>
      <c r="J5148" s="12" t="s">
        <v>43</v>
      </c>
    </row>
    <row r="5149" spans="1:10" x14ac:dyDescent="0.3">
      <c r="A5149" s="13">
        <v>464612</v>
      </c>
      <c r="B5149" s="14" t="s">
        <v>14</v>
      </c>
      <c r="C5149" s="14" t="s">
        <v>17</v>
      </c>
      <c r="D5149" s="15">
        <v>32</v>
      </c>
      <c r="E5149" s="14" t="s">
        <v>11</v>
      </c>
      <c r="F5149" s="14" t="s">
        <v>21</v>
      </c>
      <c r="G5149" s="15">
        <v>1</v>
      </c>
      <c r="H5149" s="14" t="s">
        <v>13</v>
      </c>
      <c r="I5149" s="15">
        <v>2</v>
      </c>
      <c r="J5149" s="16" t="s">
        <v>45</v>
      </c>
    </row>
    <row r="5150" spans="1:10" x14ac:dyDescent="0.3">
      <c r="A5150" s="9">
        <v>465424</v>
      </c>
      <c r="B5150" s="10" t="s">
        <v>14</v>
      </c>
      <c r="C5150" s="10" t="s">
        <v>17</v>
      </c>
      <c r="D5150" s="11">
        <v>38</v>
      </c>
      <c r="E5150" s="10" t="s">
        <v>11</v>
      </c>
      <c r="F5150" s="10" t="s">
        <v>24</v>
      </c>
      <c r="G5150" s="11">
        <v>1</v>
      </c>
      <c r="H5150" s="10" t="s">
        <v>13</v>
      </c>
      <c r="I5150" s="11">
        <v>3</v>
      </c>
      <c r="J5150" s="12" t="s">
        <v>45</v>
      </c>
    </row>
    <row r="5151" spans="1:10" x14ac:dyDescent="0.3">
      <c r="A5151" s="13">
        <v>463248</v>
      </c>
      <c r="B5151" s="14" t="s">
        <v>10</v>
      </c>
      <c r="C5151" s="14" t="s">
        <v>11</v>
      </c>
      <c r="D5151" s="15">
        <v>26</v>
      </c>
      <c r="E5151" s="14" t="s">
        <v>17</v>
      </c>
      <c r="F5151" s="14" t="s">
        <v>25</v>
      </c>
      <c r="G5151" s="15">
        <v>8</v>
      </c>
      <c r="H5151" s="14" t="s">
        <v>16</v>
      </c>
      <c r="I5151" s="15">
        <v>4</v>
      </c>
      <c r="J5151" s="16" t="s">
        <v>42</v>
      </c>
    </row>
    <row r="5152" spans="1:10" x14ac:dyDescent="0.3">
      <c r="A5152" s="9">
        <v>464155</v>
      </c>
      <c r="B5152" s="10" t="s">
        <v>14</v>
      </c>
      <c r="C5152" s="10" t="s">
        <v>17</v>
      </c>
      <c r="D5152" s="11">
        <v>41</v>
      </c>
      <c r="E5152" s="10" t="s">
        <v>17</v>
      </c>
      <c r="F5152" s="10" t="s">
        <v>21</v>
      </c>
      <c r="G5152" s="11">
        <v>0</v>
      </c>
      <c r="H5152" s="10" t="s">
        <v>13</v>
      </c>
      <c r="I5152" s="11">
        <v>3</v>
      </c>
      <c r="J5152" s="12" t="s">
        <v>44</v>
      </c>
    </row>
    <row r="5153" spans="1:10" x14ac:dyDescent="0.3">
      <c r="A5153" s="13">
        <v>467424</v>
      </c>
      <c r="B5153" s="14" t="s">
        <v>14</v>
      </c>
      <c r="C5153" s="14" t="s">
        <v>11</v>
      </c>
      <c r="D5153" s="15">
        <v>56</v>
      </c>
      <c r="E5153" s="14" t="s">
        <v>11</v>
      </c>
      <c r="F5153" s="14" t="s">
        <v>24</v>
      </c>
      <c r="G5153" s="15">
        <v>2</v>
      </c>
      <c r="H5153" s="14" t="s">
        <v>16</v>
      </c>
      <c r="I5153" s="15">
        <v>2</v>
      </c>
      <c r="J5153" s="16" t="s">
        <v>45</v>
      </c>
    </row>
    <row r="5154" spans="1:10" x14ac:dyDescent="0.3">
      <c r="A5154" s="9">
        <v>465220</v>
      </c>
      <c r="B5154" s="10" t="s">
        <v>14</v>
      </c>
      <c r="C5154" s="10" t="s">
        <v>11</v>
      </c>
      <c r="D5154" s="11">
        <v>61</v>
      </c>
      <c r="E5154" s="10" t="s">
        <v>17</v>
      </c>
      <c r="F5154" s="10" t="s">
        <v>18</v>
      </c>
      <c r="G5154" s="11">
        <v>0</v>
      </c>
      <c r="H5154" s="10" t="s">
        <v>19</v>
      </c>
      <c r="I5154" s="11">
        <v>2</v>
      </c>
      <c r="J5154" s="12" t="s">
        <v>41</v>
      </c>
    </row>
    <row r="5155" spans="1:10" x14ac:dyDescent="0.3">
      <c r="A5155" s="13">
        <v>463004</v>
      </c>
      <c r="B5155" s="14" t="s">
        <v>14</v>
      </c>
      <c r="C5155" s="14" t="s">
        <v>11</v>
      </c>
      <c r="D5155" s="15">
        <v>48</v>
      </c>
      <c r="E5155" s="14" t="s">
        <v>11</v>
      </c>
      <c r="F5155" s="14" t="s">
        <v>22</v>
      </c>
      <c r="G5155" s="15">
        <v>0</v>
      </c>
      <c r="H5155" s="14" t="s">
        <v>16</v>
      </c>
      <c r="I5155" s="15">
        <v>2</v>
      </c>
      <c r="J5155" s="16" t="s">
        <v>45</v>
      </c>
    </row>
    <row r="5156" spans="1:10" x14ac:dyDescent="0.3">
      <c r="A5156" s="9">
        <v>463315</v>
      </c>
      <c r="B5156" s="10" t="s">
        <v>14</v>
      </c>
      <c r="C5156" s="10" t="s">
        <v>11</v>
      </c>
      <c r="D5156" s="11">
        <v>40</v>
      </c>
      <c r="E5156" s="10" t="s">
        <v>11</v>
      </c>
      <c r="F5156" s="10" t="s">
        <v>18</v>
      </c>
      <c r="G5156" s="11">
        <v>0</v>
      </c>
      <c r="H5156" s="10" t="s">
        <v>19</v>
      </c>
      <c r="I5156" s="11">
        <v>4</v>
      </c>
      <c r="J5156" s="12" t="s">
        <v>43</v>
      </c>
    </row>
    <row r="5157" spans="1:10" x14ac:dyDescent="0.3">
      <c r="A5157" s="13">
        <v>466498</v>
      </c>
      <c r="B5157" s="14" t="s">
        <v>14</v>
      </c>
      <c r="C5157" s="14" t="s">
        <v>11</v>
      </c>
      <c r="D5157" s="15">
        <v>83</v>
      </c>
      <c r="E5157" s="14" t="s">
        <v>11</v>
      </c>
      <c r="F5157" s="14" t="s">
        <v>23</v>
      </c>
      <c r="G5157" s="15">
        <v>6</v>
      </c>
      <c r="H5157" s="14" t="s">
        <v>19</v>
      </c>
      <c r="I5157" s="15">
        <v>3</v>
      </c>
      <c r="J5157" s="16" t="s">
        <v>45</v>
      </c>
    </row>
    <row r="5158" spans="1:10" x14ac:dyDescent="0.3">
      <c r="A5158" s="9">
        <v>463234</v>
      </c>
      <c r="B5158" s="10" t="s">
        <v>10</v>
      </c>
      <c r="C5158" s="10" t="s">
        <v>17</v>
      </c>
      <c r="D5158" s="11">
        <v>22</v>
      </c>
      <c r="E5158" s="10" t="s">
        <v>17</v>
      </c>
      <c r="F5158" s="10" t="s">
        <v>12</v>
      </c>
      <c r="G5158" s="11">
        <v>1</v>
      </c>
      <c r="H5158" s="10" t="s">
        <v>13</v>
      </c>
      <c r="I5158" s="11">
        <v>4</v>
      </c>
      <c r="J5158" s="12" t="s">
        <v>45</v>
      </c>
    </row>
    <row r="5159" spans="1:10" x14ac:dyDescent="0.3">
      <c r="A5159" s="13">
        <v>462453</v>
      </c>
      <c r="B5159" s="14" t="s">
        <v>14</v>
      </c>
      <c r="C5159" s="14" t="s">
        <v>17</v>
      </c>
      <c r="D5159" s="15">
        <v>22</v>
      </c>
      <c r="E5159" s="14" t="s">
        <v>17</v>
      </c>
      <c r="F5159" s="14" t="s">
        <v>15</v>
      </c>
      <c r="G5159" s="15">
        <v>9</v>
      </c>
      <c r="H5159" s="14" t="s">
        <v>13</v>
      </c>
      <c r="I5159" s="15">
        <v>5</v>
      </c>
      <c r="J5159" s="16" t="s">
        <v>45</v>
      </c>
    </row>
    <row r="5160" spans="1:10" x14ac:dyDescent="0.3">
      <c r="A5160" s="13">
        <v>467111</v>
      </c>
      <c r="B5160" s="14" t="s">
        <v>14</v>
      </c>
      <c r="C5160" s="14" t="s">
        <v>11</v>
      </c>
      <c r="D5160" s="15">
        <v>72</v>
      </c>
      <c r="E5160" s="14" t="s">
        <v>11</v>
      </c>
      <c r="F5160" s="14" t="s">
        <v>22</v>
      </c>
      <c r="G5160" s="15">
        <v>0</v>
      </c>
      <c r="H5160" s="14" t="s">
        <v>13</v>
      </c>
      <c r="I5160" s="15">
        <v>1</v>
      </c>
      <c r="J5160" s="16" t="s">
        <v>45</v>
      </c>
    </row>
    <row r="5161" spans="1:10" x14ac:dyDescent="0.3">
      <c r="A5161" s="9">
        <v>466355</v>
      </c>
      <c r="B5161" s="10" t="s">
        <v>14</v>
      </c>
      <c r="C5161" s="10" t="s">
        <v>17</v>
      </c>
      <c r="D5161" s="11">
        <v>27</v>
      </c>
      <c r="E5161" s="10" t="s">
        <v>11</v>
      </c>
      <c r="F5161" s="10" t="s">
        <v>15</v>
      </c>
      <c r="G5161" s="11">
        <v>0</v>
      </c>
      <c r="H5161" s="10" t="s">
        <v>13</v>
      </c>
      <c r="I5161" s="11">
        <v>2</v>
      </c>
      <c r="J5161" s="12" t="s">
        <v>45</v>
      </c>
    </row>
    <row r="5162" spans="1:10" x14ac:dyDescent="0.3">
      <c r="A5162" s="13">
        <v>463230</v>
      </c>
      <c r="B5162" s="14" t="s">
        <v>10</v>
      </c>
      <c r="C5162" s="14" t="s">
        <v>11</v>
      </c>
      <c r="D5162" s="15">
        <v>35</v>
      </c>
      <c r="E5162" s="14" t="s">
        <v>11</v>
      </c>
      <c r="F5162" s="14" t="s">
        <v>12</v>
      </c>
      <c r="G5162" s="15">
        <v>5</v>
      </c>
      <c r="H5162" s="14" t="s">
        <v>19</v>
      </c>
      <c r="I5162" s="15">
        <v>3</v>
      </c>
      <c r="J5162" s="16" t="s">
        <v>45</v>
      </c>
    </row>
    <row r="5163" spans="1:10" x14ac:dyDescent="0.3">
      <c r="A5163" s="13">
        <v>465018</v>
      </c>
      <c r="B5163" s="14" t="s">
        <v>14</v>
      </c>
      <c r="C5163" s="14" t="s">
        <v>17</v>
      </c>
      <c r="D5163" s="15">
        <v>42</v>
      </c>
      <c r="E5163" s="14" t="s">
        <v>11</v>
      </c>
      <c r="F5163" s="14" t="s">
        <v>24</v>
      </c>
      <c r="G5163" s="15">
        <v>0</v>
      </c>
      <c r="H5163" s="14" t="s">
        <v>13</v>
      </c>
      <c r="I5163" s="15">
        <v>3</v>
      </c>
      <c r="J5163" s="16" t="s">
        <v>45</v>
      </c>
    </row>
    <row r="5164" spans="1:10" x14ac:dyDescent="0.3">
      <c r="A5164" s="9">
        <v>464940</v>
      </c>
      <c r="B5164" s="10" t="s">
        <v>10</v>
      </c>
      <c r="C5164" s="10" t="s">
        <v>11</v>
      </c>
      <c r="D5164" s="11">
        <v>30</v>
      </c>
      <c r="E5164" s="10" t="s">
        <v>17</v>
      </c>
      <c r="F5164" s="10" t="s">
        <v>12</v>
      </c>
      <c r="G5164" s="11">
        <v>1</v>
      </c>
      <c r="H5164" s="10" t="s">
        <v>13</v>
      </c>
      <c r="I5164" s="11">
        <v>2</v>
      </c>
      <c r="J5164" s="12" t="s">
        <v>44</v>
      </c>
    </row>
    <row r="5165" spans="1:10" x14ac:dyDescent="0.3">
      <c r="A5165" s="13">
        <v>465294</v>
      </c>
      <c r="B5165" s="14" t="s">
        <v>14</v>
      </c>
      <c r="C5165" s="14" t="s">
        <v>11</v>
      </c>
      <c r="D5165" s="15">
        <v>73</v>
      </c>
      <c r="E5165" s="14" t="s">
        <v>17</v>
      </c>
      <c r="F5165" s="14" t="s">
        <v>23</v>
      </c>
      <c r="G5165" s="15">
        <v>0</v>
      </c>
      <c r="H5165" s="14" t="s">
        <v>13</v>
      </c>
      <c r="I5165" s="15">
        <v>2</v>
      </c>
      <c r="J5165" s="16" t="s">
        <v>45</v>
      </c>
    </row>
    <row r="5166" spans="1:10" x14ac:dyDescent="0.3">
      <c r="A5166" s="9">
        <v>461525</v>
      </c>
      <c r="B5166" s="10" t="s">
        <v>14</v>
      </c>
      <c r="C5166" s="10" t="s">
        <v>11</v>
      </c>
      <c r="D5166" s="11">
        <v>68</v>
      </c>
      <c r="E5166" s="10" t="s">
        <v>11</v>
      </c>
      <c r="F5166" s="10" t="s">
        <v>24</v>
      </c>
      <c r="G5166" s="11">
        <v>1</v>
      </c>
      <c r="H5166" s="10" t="s">
        <v>13</v>
      </c>
      <c r="I5166" s="11">
        <v>2</v>
      </c>
      <c r="J5166" s="12" t="s">
        <v>45</v>
      </c>
    </row>
    <row r="5167" spans="1:10" x14ac:dyDescent="0.3">
      <c r="A5167" s="13">
        <v>460058</v>
      </c>
      <c r="B5167" s="14" t="s">
        <v>14</v>
      </c>
      <c r="C5167" s="14" t="s">
        <v>11</v>
      </c>
      <c r="D5167" s="15">
        <v>46</v>
      </c>
      <c r="E5167" s="14" t="s">
        <v>11</v>
      </c>
      <c r="F5167" s="14" t="s">
        <v>22</v>
      </c>
      <c r="G5167" s="15">
        <v>0</v>
      </c>
      <c r="H5167" s="14" t="s">
        <v>13</v>
      </c>
      <c r="I5167" s="15">
        <v>1</v>
      </c>
      <c r="J5167" s="16" t="s">
        <v>44</v>
      </c>
    </row>
    <row r="5168" spans="1:10" x14ac:dyDescent="0.3">
      <c r="A5168" s="9">
        <v>464692</v>
      </c>
      <c r="B5168" s="10" t="s">
        <v>10</v>
      </c>
      <c r="C5168" s="10" t="s">
        <v>17</v>
      </c>
      <c r="D5168" s="11">
        <v>48</v>
      </c>
      <c r="E5168" s="10" t="s">
        <v>17</v>
      </c>
      <c r="F5168" s="10" t="s">
        <v>20</v>
      </c>
      <c r="G5168" s="11">
        <v>1</v>
      </c>
      <c r="H5168" s="10" t="s">
        <v>13</v>
      </c>
      <c r="I5168" s="11">
        <v>1</v>
      </c>
      <c r="J5168" s="12" t="s">
        <v>43</v>
      </c>
    </row>
    <row r="5169" spans="1:10" x14ac:dyDescent="0.3">
      <c r="A5169" s="13">
        <v>466342</v>
      </c>
      <c r="B5169" s="14" t="s">
        <v>10</v>
      </c>
      <c r="C5169" s="14" t="s">
        <v>11</v>
      </c>
      <c r="D5169" s="15">
        <v>49</v>
      </c>
      <c r="E5169" s="14" t="s">
        <v>11</v>
      </c>
      <c r="F5169" s="14" t="s">
        <v>22</v>
      </c>
      <c r="G5169" s="15">
        <v>0</v>
      </c>
      <c r="H5169" s="14" t="s">
        <v>16</v>
      </c>
      <c r="I5169" s="15">
        <v>5</v>
      </c>
      <c r="J5169" s="16" t="s">
        <v>45</v>
      </c>
    </row>
    <row r="5170" spans="1:10" x14ac:dyDescent="0.3">
      <c r="A5170" s="9">
        <v>459214</v>
      </c>
      <c r="B5170" s="10" t="s">
        <v>10</v>
      </c>
      <c r="C5170" s="10" t="s">
        <v>17</v>
      </c>
      <c r="D5170" s="11">
        <v>26</v>
      </c>
      <c r="E5170" s="10" t="s">
        <v>11</v>
      </c>
      <c r="F5170" s="10" t="s">
        <v>12</v>
      </c>
      <c r="G5170" s="11">
        <v>0</v>
      </c>
      <c r="H5170" s="10" t="s">
        <v>13</v>
      </c>
      <c r="I5170" s="11">
        <v>3</v>
      </c>
      <c r="J5170" s="12" t="s">
        <v>45</v>
      </c>
    </row>
    <row r="5171" spans="1:10" x14ac:dyDescent="0.3">
      <c r="A5171" s="13">
        <v>464243</v>
      </c>
      <c r="B5171" s="14" t="s">
        <v>10</v>
      </c>
      <c r="C5171" s="14" t="s">
        <v>17</v>
      </c>
      <c r="D5171" s="15">
        <v>49</v>
      </c>
      <c r="E5171" s="14" t="s">
        <v>11</v>
      </c>
      <c r="F5171" s="14" t="s">
        <v>22</v>
      </c>
      <c r="G5171" s="15">
        <v>1</v>
      </c>
      <c r="H5171" s="14" t="s">
        <v>13</v>
      </c>
      <c r="I5171" s="15">
        <v>2</v>
      </c>
      <c r="J5171" s="16" t="s">
        <v>45</v>
      </c>
    </row>
    <row r="5172" spans="1:10" x14ac:dyDescent="0.3">
      <c r="A5172" s="9">
        <v>467273</v>
      </c>
      <c r="B5172" s="10" t="s">
        <v>10</v>
      </c>
      <c r="C5172" s="10" t="s">
        <v>11</v>
      </c>
      <c r="D5172" s="11">
        <v>81</v>
      </c>
      <c r="E5172" s="10" t="s">
        <v>11</v>
      </c>
      <c r="F5172" s="10" t="s">
        <v>23</v>
      </c>
      <c r="G5172" s="11">
        <v>7</v>
      </c>
      <c r="H5172" s="10" t="s">
        <v>19</v>
      </c>
      <c r="I5172" s="11">
        <v>2</v>
      </c>
      <c r="J5172" s="12" t="s">
        <v>45</v>
      </c>
    </row>
    <row r="5173" spans="1:10" x14ac:dyDescent="0.3">
      <c r="A5173" s="9">
        <v>466187</v>
      </c>
      <c r="B5173" s="10" t="s">
        <v>10</v>
      </c>
      <c r="C5173" s="10" t="s">
        <v>11</v>
      </c>
      <c r="D5173" s="11">
        <v>56</v>
      </c>
      <c r="E5173" s="10" t="s">
        <v>11</v>
      </c>
      <c r="F5173" s="10" t="s">
        <v>22</v>
      </c>
      <c r="G5173" s="11">
        <v>4</v>
      </c>
      <c r="H5173" s="10" t="s">
        <v>16</v>
      </c>
      <c r="I5173" s="11">
        <v>2</v>
      </c>
      <c r="J5173" s="12" t="s">
        <v>43</v>
      </c>
    </row>
    <row r="5174" spans="1:10" x14ac:dyDescent="0.3">
      <c r="A5174" s="13">
        <v>466421</v>
      </c>
      <c r="B5174" s="14" t="s">
        <v>14</v>
      </c>
      <c r="C5174" s="14" t="s">
        <v>11</v>
      </c>
      <c r="D5174" s="15">
        <v>26</v>
      </c>
      <c r="E5174" s="14" t="s">
        <v>17</v>
      </c>
      <c r="F5174" s="14" t="s">
        <v>21</v>
      </c>
      <c r="G5174" s="15">
        <v>4</v>
      </c>
      <c r="H5174" s="14" t="s">
        <v>16</v>
      </c>
      <c r="I5174" s="15">
        <v>3</v>
      </c>
      <c r="J5174" s="16" t="s">
        <v>43</v>
      </c>
    </row>
    <row r="5175" spans="1:10" x14ac:dyDescent="0.3">
      <c r="A5175" s="9">
        <v>461541</v>
      </c>
      <c r="B5175" s="10" t="s">
        <v>14</v>
      </c>
      <c r="C5175" s="10" t="s">
        <v>17</v>
      </c>
      <c r="D5175" s="11">
        <v>36</v>
      </c>
      <c r="E5175" s="10" t="s">
        <v>11</v>
      </c>
      <c r="F5175" s="10" t="s">
        <v>18</v>
      </c>
      <c r="G5175" s="11">
        <v>9</v>
      </c>
      <c r="H5175" s="10" t="s">
        <v>13</v>
      </c>
      <c r="I5175" s="11">
        <v>3</v>
      </c>
      <c r="J5175" s="12" t="s">
        <v>45</v>
      </c>
    </row>
    <row r="5176" spans="1:10" x14ac:dyDescent="0.3">
      <c r="A5176" s="13">
        <v>462709</v>
      </c>
      <c r="B5176" s="14" t="s">
        <v>10</v>
      </c>
      <c r="C5176" s="14" t="s">
        <v>17</v>
      </c>
      <c r="D5176" s="15">
        <v>32</v>
      </c>
      <c r="E5176" s="14" t="s">
        <v>17</v>
      </c>
      <c r="F5176" s="14" t="s">
        <v>21</v>
      </c>
      <c r="G5176" s="15">
        <v>0</v>
      </c>
      <c r="H5176" s="14" t="s">
        <v>13</v>
      </c>
      <c r="I5176" s="15">
        <v>3</v>
      </c>
      <c r="J5176" s="16" t="s">
        <v>45</v>
      </c>
    </row>
    <row r="5177" spans="1:10" x14ac:dyDescent="0.3">
      <c r="A5177" s="9">
        <v>466233</v>
      </c>
      <c r="B5177" s="10" t="s">
        <v>10</v>
      </c>
      <c r="C5177" s="10" t="s">
        <v>11</v>
      </c>
      <c r="D5177" s="11">
        <v>56</v>
      </c>
      <c r="E5177" s="10" t="s">
        <v>11</v>
      </c>
      <c r="F5177" s="10" t="s">
        <v>25</v>
      </c>
      <c r="G5177" s="11">
        <v>5</v>
      </c>
      <c r="H5177" s="10" t="s">
        <v>13</v>
      </c>
      <c r="I5177" s="11">
        <v>1</v>
      </c>
      <c r="J5177" s="12" t="s">
        <v>45</v>
      </c>
    </row>
    <row r="5178" spans="1:10" x14ac:dyDescent="0.3">
      <c r="A5178" s="13">
        <v>461881</v>
      </c>
      <c r="B5178" s="14" t="s">
        <v>14</v>
      </c>
      <c r="C5178" s="14" t="s">
        <v>17</v>
      </c>
      <c r="D5178" s="15">
        <v>40</v>
      </c>
      <c r="E5178" s="14" t="s">
        <v>11</v>
      </c>
      <c r="F5178" s="14" t="s">
        <v>22</v>
      </c>
      <c r="G5178" s="15">
        <v>1</v>
      </c>
      <c r="H5178" s="14" t="s">
        <v>13</v>
      </c>
      <c r="I5178" s="15">
        <v>1</v>
      </c>
      <c r="J5178" s="16" t="s">
        <v>45</v>
      </c>
    </row>
    <row r="5179" spans="1:10" x14ac:dyDescent="0.3">
      <c r="A5179" s="9">
        <v>466371</v>
      </c>
      <c r="B5179" s="10" t="s">
        <v>14</v>
      </c>
      <c r="C5179" s="10" t="s">
        <v>17</v>
      </c>
      <c r="D5179" s="11">
        <v>19</v>
      </c>
      <c r="E5179" s="10" t="s">
        <v>17</v>
      </c>
      <c r="F5179" s="10" t="s">
        <v>15</v>
      </c>
      <c r="G5179" s="11">
        <v>1</v>
      </c>
      <c r="H5179" s="10" t="s">
        <v>13</v>
      </c>
      <c r="I5179" s="11">
        <v>4</v>
      </c>
      <c r="J5179" s="12" t="s">
        <v>42</v>
      </c>
    </row>
    <row r="5180" spans="1:10" x14ac:dyDescent="0.3">
      <c r="A5180" s="13">
        <v>467717</v>
      </c>
      <c r="B5180" s="14" t="s">
        <v>10</v>
      </c>
      <c r="C5180" s="14" t="s">
        <v>11</v>
      </c>
      <c r="D5180" s="15">
        <v>66</v>
      </c>
      <c r="E5180" s="14" t="s">
        <v>17</v>
      </c>
      <c r="F5180" s="14" t="s">
        <v>12</v>
      </c>
      <c r="G5180" s="15">
        <v>0</v>
      </c>
      <c r="H5180" s="14" t="s">
        <v>19</v>
      </c>
      <c r="I5180" s="15">
        <v>5</v>
      </c>
      <c r="J5180" s="16" t="s">
        <v>44</v>
      </c>
    </row>
    <row r="5181" spans="1:10" x14ac:dyDescent="0.3">
      <c r="A5181" s="13">
        <v>466031</v>
      </c>
      <c r="B5181" s="14" t="s">
        <v>10</v>
      </c>
      <c r="C5181" s="14" t="s">
        <v>17</v>
      </c>
      <c r="D5181" s="15">
        <v>30</v>
      </c>
      <c r="E5181" s="14" t="s">
        <v>17</v>
      </c>
      <c r="F5181" s="14" t="s">
        <v>24</v>
      </c>
      <c r="G5181" s="15">
        <v>6</v>
      </c>
      <c r="H5181" s="14" t="s">
        <v>13</v>
      </c>
      <c r="I5181" s="15">
        <v>1</v>
      </c>
      <c r="J5181" s="16" t="s">
        <v>45</v>
      </c>
    </row>
    <row r="5182" spans="1:10" x14ac:dyDescent="0.3">
      <c r="A5182" s="9">
        <v>467039</v>
      </c>
      <c r="B5182" s="10" t="s">
        <v>14</v>
      </c>
      <c r="C5182" s="10" t="s">
        <v>11</v>
      </c>
      <c r="D5182" s="11">
        <v>26</v>
      </c>
      <c r="E5182" s="10" t="s">
        <v>17</v>
      </c>
      <c r="F5182" s="10" t="s">
        <v>25</v>
      </c>
      <c r="G5182" s="11">
        <v>9</v>
      </c>
      <c r="H5182" s="10" t="s">
        <v>16</v>
      </c>
      <c r="I5182" s="11">
        <v>2</v>
      </c>
      <c r="J5182" s="12" t="s">
        <v>45</v>
      </c>
    </row>
    <row r="5183" spans="1:10" x14ac:dyDescent="0.3">
      <c r="A5183" s="13">
        <v>464334</v>
      </c>
      <c r="B5183" s="14" t="s">
        <v>10</v>
      </c>
      <c r="C5183" s="14" t="s">
        <v>17</v>
      </c>
      <c r="D5183" s="15">
        <v>33</v>
      </c>
      <c r="E5183" s="14" t="s">
        <v>11</v>
      </c>
      <c r="F5183" s="14" t="s">
        <v>15</v>
      </c>
      <c r="G5183" s="15">
        <v>1</v>
      </c>
      <c r="H5183" s="14" t="s">
        <v>13</v>
      </c>
      <c r="I5183" s="15">
        <v>3</v>
      </c>
      <c r="J5183" s="16" t="s">
        <v>45</v>
      </c>
    </row>
    <row r="5184" spans="1:10" x14ac:dyDescent="0.3">
      <c r="A5184" s="9">
        <v>459185</v>
      </c>
      <c r="B5184" s="10" t="s">
        <v>10</v>
      </c>
      <c r="C5184" s="10" t="s">
        <v>17</v>
      </c>
      <c r="D5184" s="11">
        <v>25</v>
      </c>
      <c r="E5184" s="10" t="s">
        <v>11</v>
      </c>
      <c r="F5184" s="10" t="s">
        <v>24</v>
      </c>
      <c r="G5184" s="11">
        <v>5</v>
      </c>
      <c r="H5184" s="10" t="s">
        <v>13</v>
      </c>
      <c r="I5184" s="11">
        <v>1</v>
      </c>
      <c r="J5184" s="12" t="s">
        <v>45</v>
      </c>
    </row>
    <row r="5185" spans="1:10" x14ac:dyDescent="0.3">
      <c r="A5185" s="13">
        <v>460580</v>
      </c>
      <c r="B5185" s="14" t="s">
        <v>10</v>
      </c>
      <c r="C5185" s="14" t="s">
        <v>11</v>
      </c>
      <c r="D5185" s="15">
        <v>27</v>
      </c>
      <c r="E5185" s="14" t="s">
        <v>17</v>
      </c>
      <c r="F5185" s="14" t="s">
        <v>12</v>
      </c>
      <c r="G5185" s="15">
        <v>9</v>
      </c>
      <c r="H5185" s="14" t="s">
        <v>13</v>
      </c>
      <c r="I5185" s="15">
        <v>2</v>
      </c>
      <c r="J5185" s="16" t="s">
        <v>43</v>
      </c>
    </row>
    <row r="5186" spans="1:10" x14ac:dyDescent="0.3">
      <c r="A5186" s="9">
        <v>464808</v>
      </c>
      <c r="B5186" s="10" t="s">
        <v>14</v>
      </c>
      <c r="C5186" s="10" t="s">
        <v>11</v>
      </c>
      <c r="D5186" s="11">
        <v>42</v>
      </c>
      <c r="E5186" s="10" t="s">
        <v>17</v>
      </c>
      <c r="F5186" s="10" t="s">
        <v>24</v>
      </c>
      <c r="G5186" s="11">
        <v>1</v>
      </c>
      <c r="H5186" s="10" t="s">
        <v>13</v>
      </c>
      <c r="I5186" s="11">
        <v>4</v>
      </c>
      <c r="J5186" s="12" t="s">
        <v>44</v>
      </c>
    </row>
    <row r="5187" spans="1:10" x14ac:dyDescent="0.3">
      <c r="A5187" s="13">
        <v>465583</v>
      </c>
      <c r="B5187" s="14" t="s">
        <v>14</v>
      </c>
      <c r="C5187" s="14" t="s">
        <v>17</v>
      </c>
      <c r="D5187" s="15">
        <v>35</v>
      </c>
      <c r="E5187" s="14" t="s">
        <v>11</v>
      </c>
      <c r="F5187" s="14" t="s">
        <v>22</v>
      </c>
      <c r="G5187" s="15">
        <v>2</v>
      </c>
      <c r="H5187" s="14" t="s">
        <v>13</v>
      </c>
      <c r="I5187" s="15">
        <v>2</v>
      </c>
      <c r="J5187" s="16" t="s">
        <v>45</v>
      </c>
    </row>
    <row r="5188" spans="1:10" x14ac:dyDescent="0.3">
      <c r="A5188" s="9">
        <v>462042</v>
      </c>
      <c r="B5188" s="10" t="s">
        <v>10</v>
      </c>
      <c r="C5188" s="10" t="s">
        <v>17</v>
      </c>
      <c r="D5188" s="11">
        <v>29</v>
      </c>
      <c r="E5188" s="10" t="s">
        <v>17</v>
      </c>
      <c r="F5188" s="10" t="s">
        <v>15</v>
      </c>
      <c r="G5188" s="11">
        <v>0</v>
      </c>
      <c r="H5188" s="10" t="s">
        <v>13</v>
      </c>
      <c r="I5188" s="11">
        <v>3</v>
      </c>
      <c r="J5188" s="12" t="s">
        <v>45</v>
      </c>
    </row>
    <row r="5189" spans="1:10" x14ac:dyDescent="0.3">
      <c r="A5189" s="9">
        <v>461776</v>
      </c>
      <c r="B5189" s="10" t="s">
        <v>14</v>
      </c>
      <c r="C5189" s="10" t="s">
        <v>11</v>
      </c>
      <c r="D5189" s="11">
        <v>72</v>
      </c>
      <c r="E5189" s="10" t="s">
        <v>17</v>
      </c>
      <c r="F5189" s="10" t="s">
        <v>12</v>
      </c>
      <c r="G5189" s="11">
        <v>0</v>
      </c>
      <c r="H5189" s="10" t="s">
        <v>19</v>
      </c>
      <c r="I5189" s="11">
        <v>4</v>
      </c>
      <c r="J5189" s="12" t="s">
        <v>44</v>
      </c>
    </row>
    <row r="5190" spans="1:10" x14ac:dyDescent="0.3">
      <c r="A5190" s="13">
        <v>467251</v>
      </c>
      <c r="B5190" s="14" t="s">
        <v>10</v>
      </c>
      <c r="C5190" s="14" t="s">
        <v>17</v>
      </c>
      <c r="D5190" s="15">
        <v>21</v>
      </c>
      <c r="E5190" s="14" t="s">
        <v>17</v>
      </c>
      <c r="F5190" s="14" t="s">
        <v>12</v>
      </c>
      <c r="G5190" s="15">
        <v>1</v>
      </c>
      <c r="H5190" s="14" t="s">
        <v>13</v>
      </c>
      <c r="I5190" s="15">
        <v>6</v>
      </c>
      <c r="J5190" s="16" t="s">
        <v>45</v>
      </c>
    </row>
    <row r="5191" spans="1:10" x14ac:dyDescent="0.3">
      <c r="A5191" s="9">
        <v>464937</v>
      </c>
      <c r="B5191" s="10" t="s">
        <v>14</v>
      </c>
      <c r="C5191" s="10" t="s">
        <v>11</v>
      </c>
      <c r="D5191" s="11">
        <v>50</v>
      </c>
      <c r="E5191" s="10" t="s">
        <v>11</v>
      </c>
      <c r="F5191" s="10" t="s">
        <v>22</v>
      </c>
      <c r="G5191" s="11">
        <v>0</v>
      </c>
      <c r="H5191" s="10" t="s">
        <v>13</v>
      </c>
      <c r="I5191" s="11">
        <v>2</v>
      </c>
      <c r="J5191" s="12" t="s">
        <v>44</v>
      </c>
    </row>
    <row r="5192" spans="1:10" x14ac:dyDescent="0.3">
      <c r="A5192" s="13">
        <v>464072</v>
      </c>
      <c r="B5192" s="14" t="s">
        <v>14</v>
      </c>
      <c r="C5192" s="14" t="s">
        <v>11</v>
      </c>
      <c r="D5192" s="15">
        <v>49</v>
      </c>
      <c r="E5192" s="14" t="s">
        <v>11</v>
      </c>
      <c r="F5192" s="14" t="s">
        <v>18</v>
      </c>
      <c r="G5192" s="15">
        <v>1</v>
      </c>
      <c r="H5192" s="14" t="s">
        <v>13</v>
      </c>
      <c r="I5192" s="15">
        <v>2</v>
      </c>
      <c r="J5192" s="16" t="s">
        <v>45</v>
      </c>
    </row>
    <row r="5193" spans="1:10" x14ac:dyDescent="0.3">
      <c r="A5193" s="9">
        <v>460836</v>
      </c>
      <c r="B5193" s="10" t="s">
        <v>10</v>
      </c>
      <c r="C5193" s="10" t="s">
        <v>11</v>
      </c>
      <c r="D5193" s="11">
        <v>33</v>
      </c>
      <c r="E5193" s="10" t="s">
        <v>17</v>
      </c>
      <c r="F5193" s="10" t="s">
        <v>22</v>
      </c>
      <c r="G5193" s="11">
        <v>6</v>
      </c>
      <c r="H5193" s="10" t="s">
        <v>16</v>
      </c>
      <c r="I5193" s="11">
        <v>2</v>
      </c>
      <c r="J5193" s="12" t="s">
        <v>45</v>
      </c>
    </row>
    <row r="5194" spans="1:10" x14ac:dyDescent="0.3">
      <c r="A5194" s="13">
        <v>467323</v>
      </c>
      <c r="B5194" s="14" t="s">
        <v>10</v>
      </c>
      <c r="C5194" s="14" t="s">
        <v>11</v>
      </c>
      <c r="D5194" s="15">
        <v>52</v>
      </c>
      <c r="E5194" s="14" t="s">
        <v>11</v>
      </c>
      <c r="F5194" s="14" t="s">
        <v>22</v>
      </c>
      <c r="G5194" s="15">
        <v>7</v>
      </c>
      <c r="H5194" s="14" t="s">
        <v>16</v>
      </c>
      <c r="I5194" s="15">
        <v>4</v>
      </c>
      <c r="J5194" s="16" t="s">
        <v>45</v>
      </c>
    </row>
    <row r="5195" spans="1:10" x14ac:dyDescent="0.3">
      <c r="A5195" s="9">
        <v>464245</v>
      </c>
      <c r="B5195" s="10" t="s">
        <v>10</v>
      </c>
      <c r="C5195" s="10" t="s">
        <v>11</v>
      </c>
      <c r="D5195" s="11">
        <v>89</v>
      </c>
      <c r="E5195" s="10" t="s">
        <v>11</v>
      </c>
      <c r="F5195" s="10" t="s">
        <v>23</v>
      </c>
      <c r="G5195" s="11">
        <v>2</v>
      </c>
      <c r="H5195" s="10" t="s">
        <v>13</v>
      </c>
      <c r="I5195" s="11">
        <v>1</v>
      </c>
      <c r="J5195" s="12" t="s">
        <v>45</v>
      </c>
    </row>
    <row r="5196" spans="1:10" x14ac:dyDescent="0.3">
      <c r="A5196" s="13">
        <v>459030</v>
      </c>
      <c r="B5196" s="14" t="s">
        <v>14</v>
      </c>
      <c r="C5196" s="14" t="s">
        <v>11</v>
      </c>
      <c r="D5196" s="15">
        <v>46</v>
      </c>
      <c r="E5196" s="14" t="s">
        <v>17</v>
      </c>
      <c r="F5196" s="14" t="s">
        <v>18</v>
      </c>
      <c r="G5196" s="15">
        <v>6</v>
      </c>
      <c r="H5196" s="14" t="s">
        <v>19</v>
      </c>
      <c r="I5196" s="15">
        <v>6</v>
      </c>
      <c r="J5196" s="16" t="s">
        <v>45</v>
      </c>
    </row>
    <row r="5197" spans="1:10" x14ac:dyDescent="0.3">
      <c r="A5197" s="13">
        <v>460926</v>
      </c>
      <c r="B5197" s="14" t="s">
        <v>14</v>
      </c>
      <c r="C5197" s="14" t="s">
        <v>11</v>
      </c>
      <c r="D5197" s="15">
        <v>50</v>
      </c>
      <c r="E5197" s="14" t="s">
        <v>11</v>
      </c>
      <c r="F5197" s="14" t="s">
        <v>22</v>
      </c>
      <c r="G5197" s="15">
        <v>1</v>
      </c>
      <c r="H5197" s="14" t="s">
        <v>16</v>
      </c>
      <c r="I5197" s="15">
        <v>4</v>
      </c>
      <c r="J5197" s="16" t="s">
        <v>44</v>
      </c>
    </row>
    <row r="5198" spans="1:10" x14ac:dyDescent="0.3">
      <c r="A5198" s="9">
        <v>463803</v>
      </c>
      <c r="B5198" s="10" t="s">
        <v>10</v>
      </c>
      <c r="C5198" s="10" t="s">
        <v>17</v>
      </c>
      <c r="D5198" s="11">
        <v>30</v>
      </c>
      <c r="E5198" s="10" t="s">
        <v>11</v>
      </c>
      <c r="F5198" s="10" t="s">
        <v>24</v>
      </c>
      <c r="G5198" s="11">
        <v>0</v>
      </c>
      <c r="H5198" s="10" t="s">
        <v>13</v>
      </c>
      <c r="I5198" s="11">
        <v>2</v>
      </c>
      <c r="J5198" s="12" t="s">
        <v>45</v>
      </c>
    </row>
    <row r="5199" spans="1:10" x14ac:dyDescent="0.3">
      <c r="A5199" s="13">
        <v>466540</v>
      </c>
      <c r="B5199" s="14" t="s">
        <v>14</v>
      </c>
      <c r="C5199" s="14" t="s">
        <v>17</v>
      </c>
      <c r="D5199" s="15">
        <v>22</v>
      </c>
      <c r="E5199" s="14" t="s">
        <v>17</v>
      </c>
      <c r="F5199" s="14" t="s">
        <v>15</v>
      </c>
      <c r="G5199" s="15">
        <v>2</v>
      </c>
      <c r="H5199" s="14" t="s">
        <v>13</v>
      </c>
      <c r="I5199" s="15">
        <v>2</v>
      </c>
      <c r="J5199" s="16" t="s">
        <v>44</v>
      </c>
    </row>
    <row r="5200" spans="1:10" x14ac:dyDescent="0.3">
      <c r="A5200" s="13">
        <v>467699</v>
      </c>
      <c r="B5200" s="14" t="s">
        <v>10</v>
      </c>
      <c r="C5200" s="14" t="s">
        <v>11</v>
      </c>
      <c r="D5200" s="15">
        <v>32</v>
      </c>
      <c r="E5200" s="14" t="s">
        <v>11</v>
      </c>
      <c r="F5200" s="14" t="s">
        <v>21</v>
      </c>
      <c r="G5200" s="15">
        <v>0</v>
      </c>
      <c r="H5200" s="14" t="s">
        <v>16</v>
      </c>
      <c r="I5200" s="15">
        <v>2</v>
      </c>
      <c r="J5200" s="16" t="s">
        <v>44</v>
      </c>
    </row>
    <row r="5201" spans="1:10" x14ac:dyDescent="0.3">
      <c r="A5201" s="9">
        <v>465773</v>
      </c>
      <c r="B5201" s="10" t="s">
        <v>14</v>
      </c>
      <c r="C5201" s="10" t="s">
        <v>17</v>
      </c>
      <c r="D5201" s="11">
        <v>29</v>
      </c>
      <c r="E5201" s="10" t="s">
        <v>17</v>
      </c>
      <c r="F5201" s="10" t="s">
        <v>24</v>
      </c>
      <c r="G5201" s="11">
        <v>8</v>
      </c>
      <c r="H5201" s="10" t="s">
        <v>13</v>
      </c>
      <c r="I5201" s="11">
        <v>4</v>
      </c>
      <c r="J5201" s="12" t="s">
        <v>45</v>
      </c>
    </row>
    <row r="5202" spans="1:10" x14ac:dyDescent="0.3">
      <c r="A5202" s="13">
        <v>464984</v>
      </c>
      <c r="B5202" s="14" t="s">
        <v>14</v>
      </c>
      <c r="C5202" s="14" t="s">
        <v>17</v>
      </c>
      <c r="D5202" s="15">
        <v>32</v>
      </c>
      <c r="E5202" s="14" t="s">
        <v>11</v>
      </c>
      <c r="F5202" s="14" t="s">
        <v>22</v>
      </c>
      <c r="G5202" s="15">
        <v>1</v>
      </c>
      <c r="H5202" s="14" t="s">
        <v>13</v>
      </c>
      <c r="I5202" s="15">
        <v>1</v>
      </c>
      <c r="J5202" s="16" t="s">
        <v>45</v>
      </c>
    </row>
    <row r="5203" spans="1:10" x14ac:dyDescent="0.3">
      <c r="A5203" s="9">
        <v>466215</v>
      </c>
      <c r="B5203" s="10" t="s">
        <v>14</v>
      </c>
      <c r="C5203" s="10" t="s">
        <v>11</v>
      </c>
      <c r="D5203" s="11">
        <v>53</v>
      </c>
      <c r="E5203" s="10" t="s">
        <v>11</v>
      </c>
      <c r="F5203" s="10" t="s">
        <v>22</v>
      </c>
      <c r="G5203" s="11">
        <v>3</v>
      </c>
      <c r="H5203" s="10" t="s">
        <v>16</v>
      </c>
      <c r="I5203" s="11">
        <v>4</v>
      </c>
      <c r="J5203" s="12" t="s">
        <v>45</v>
      </c>
    </row>
    <row r="5204" spans="1:10" x14ac:dyDescent="0.3">
      <c r="A5204" s="13">
        <v>460508</v>
      </c>
      <c r="B5204" s="14" t="s">
        <v>14</v>
      </c>
      <c r="C5204" s="14" t="s">
        <v>11</v>
      </c>
      <c r="D5204" s="15">
        <v>27</v>
      </c>
      <c r="E5204" s="14" t="s">
        <v>11</v>
      </c>
      <c r="F5204" s="14" t="s">
        <v>15</v>
      </c>
      <c r="G5204" s="15">
        <v>2</v>
      </c>
      <c r="H5204" s="14" t="s">
        <v>19</v>
      </c>
      <c r="I5204" s="15">
        <v>3</v>
      </c>
      <c r="J5204" s="16" t="s">
        <v>43</v>
      </c>
    </row>
    <row r="5205" spans="1:10" x14ac:dyDescent="0.3">
      <c r="A5205" s="9">
        <v>460229</v>
      </c>
      <c r="B5205" s="10" t="s">
        <v>10</v>
      </c>
      <c r="C5205" s="10" t="s">
        <v>11</v>
      </c>
      <c r="D5205" s="11">
        <v>68</v>
      </c>
      <c r="E5205" s="10" t="s">
        <v>11</v>
      </c>
      <c r="F5205" s="10" t="s">
        <v>23</v>
      </c>
      <c r="G5205" s="11">
        <v>2</v>
      </c>
      <c r="H5205" s="10" t="s">
        <v>19</v>
      </c>
      <c r="I5205" s="11">
        <v>2</v>
      </c>
      <c r="J5205" s="12" t="s">
        <v>45</v>
      </c>
    </row>
    <row r="5206" spans="1:10" x14ac:dyDescent="0.3">
      <c r="A5206" s="9">
        <v>459289</v>
      </c>
      <c r="B5206" s="10" t="s">
        <v>14</v>
      </c>
      <c r="C5206" s="10" t="s">
        <v>17</v>
      </c>
      <c r="D5206" s="11">
        <v>39</v>
      </c>
      <c r="E5206" s="10" t="s">
        <v>11</v>
      </c>
      <c r="F5206" s="10" t="s">
        <v>21</v>
      </c>
      <c r="G5206" s="11">
        <v>1</v>
      </c>
      <c r="H5206" s="10" t="s">
        <v>13</v>
      </c>
      <c r="I5206" s="11">
        <v>1</v>
      </c>
      <c r="J5206" s="12" t="s">
        <v>45</v>
      </c>
    </row>
    <row r="5207" spans="1:10" x14ac:dyDescent="0.3">
      <c r="A5207" s="13">
        <v>461853</v>
      </c>
      <c r="B5207" s="14" t="s">
        <v>14</v>
      </c>
      <c r="C5207" s="14" t="s">
        <v>17</v>
      </c>
      <c r="D5207" s="15">
        <v>20</v>
      </c>
      <c r="E5207" s="14" t="s">
        <v>17</v>
      </c>
      <c r="F5207" s="14" t="s">
        <v>15</v>
      </c>
      <c r="G5207" s="15">
        <v>6</v>
      </c>
      <c r="H5207" s="14" t="s">
        <v>13</v>
      </c>
      <c r="I5207" s="15">
        <v>3</v>
      </c>
      <c r="J5207" s="16" t="s">
        <v>45</v>
      </c>
    </row>
    <row r="5208" spans="1:10" x14ac:dyDescent="0.3">
      <c r="A5208" s="13">
        <v>464513</v>
      </c>
      <c r="B5208" s="14" t="s">
        <v>14</v>
      </c>
      <c r="C5208" s="14" t="s">
        <v>11</v>
      </c>
      <c r="D5208" s="15">
        <v>38</v>
      </c>
      <c r="E5208" s="14" t="s">
        <v>11</v>
      </c>
      <c r="F5208" s="14" t="s">
        <v>18</v>
      </c>
      <c r="G5208" s="15">
        <v>6</v>
      </c>
      <c r="H5208" s="14" t="s">
        <v>19</v>
      </c>
      <c r="I5208" s="15">
        <v>3</v>
      </c>
      <c r="J5208" s="16" t="s">
        <v>45</v>
      </c>
    </row>
    <row r="5209" spans="1:10" x14ac:dyDescent="0.3">
      <c r="A5209" s="9">
        <v>465806</v>
      </c>
      <c r="B5209" s="10" t="s">
        <v>10</v>
      </c>
      <c r="C5209" s="10" t="s">
        <v>17</v>
      </c>
      <c r="D5209" s="11">
        <v>26</v>
      </c>
      <c r="E5209" s="10" t="s">
        <v>11</v>
      </c>
      <c r="F5209" s="10" t="s">
        <v>20</v>
      </c>
      <c r="G5209" s="11">
        <v>0</v>
      </c>
      <c r="H5209" s="10" t="s">
        <v>13</v>
      </c>
      <c r="I5209" s="11">
        <v>2</v>
      </c>
      <c r="J5209" s="12" t="s">
        <v>43</v>
      </c>
    </row>
    <row r="5210" spans="1:10" x14ac:dyDescent="0.3">
      <c r="A5210" s="13">
        <v>463534</v>
      </c>
      <c r="B5210" s="14" t="s">
        <v>10</v>
      </c>
      <c r="C5210" s="14" t="s">
        <v>17</v>
      </c>
      <c r="D5210" s="15">
        <v>31</v>
      </c>
      <c r="E5210" s="14" t="s">
        <v>11</v>
      </c>
      <c r="F5210" s="14" t="s">
        <v>12</v>
      </c>
      <c r="G5210" s="15">
        <v>1</v>
      </c>
      <c r="H5210" s="14" t="s">
        <v>13</v>
      </c>
      <c r="I5210" s="15">
        <v>4</v>
      </c>
      <c r="J5210" s="16" t="s">
        <v>44</v>
      </c>
    </row>
    <row r="5211" spans="1:10" x14ac:dyDescent="0.3">
      <c r="A5211" s="9">
        <v>467053</v>
      </c>
      <c r="B5211" s="10" t="s">
        <v>14</v>
      </c>
      <c r="C5211" s="10" t="s">
        <v>17</v>
      </c>
      <c r="D5211" s="11">
        <v>22</v>
      </c>
      <c r="E5211" s="10" t="s">
        <v>17</v>
      </c>
      <c r="F5211" s="10" t="s">
        <v>15</v>
      </c>
      <c r="G5211" s="11">
        <v>6</v>
      </c>
      <c r="H5211" s="10" t="s">
        <v>13</v>
      </c>
      <c r="I5211" s="11">
        <v>4</v>
      </c>
      <c r="J5211" s="12" t="s">
        <v>45</v>
      </c>
    </row>
    <row r="5212" spans="1:10" x14ac:dyDescent="0.3">
      <c r="A5212" s="13">
        <v>466839</v>
      </c>
      <c r="B5212" s="14" t="s">
        <v>10</v>
      </c>
      <c r="C5212" s="14" t="s">
        <v>17</v>
      </c>
      <c r="D5212" s="15">
        <v>26</v>
      </c>
      <c r="E5212" s="14" t="s">
        <v>17</v>
      </c>
      <c r="F5212" s="14" t="s">
        <v>25</v>
      </c>
      <c r="G5212" s="15">
        <v>8</v>
      </c>
      <c r="H5212" s="14" t="s">
        <v>13</v>
      </c>
      <c r="I5212" s="15">
        <v>2</v>
      </c>
      <c r="J5212" s="16" t="s">
        <v>45</v>
      </c>
    </row>
    <row r="5213" spans="1:10" x14ac:dyDescent="0.3">
      <c r="A5213" s="9">
        <v>466510</v>
      </c>
      <c r="B5213" s="10" t="s">
        <v>14</v>
      </c>
      <c r="C5213" s="10" t="s">
        <v>17</v>
      </c>
      <c r="D5213" s="11">
        <v>51</v>
      </c>
      <c r="E5213" s="10" t="s">
        <v>11</v>
      </c>
      <c r="F5213" s="10" t="s">
        <v>22</v>
      </c>
      <c r="G5213" s="11">
        <v>6</v>
      </c>
      <c r="H5213" s="10" t="s">
        <v>13</v>
      </c>
      <c r="I5213" s="11">
        <v>1</v>
      </c>
      <c r="J5213" s="12" t="s">
        <v>45</v>
      </c>
    </row>
    <row r="5214" spans="1:10" x14ac:dyDescent="0.3">
      <c r="A5214" s="13">
        <v>464299</v>
      </c>
      <c r="B5214" s="14" t="s">
        <v>10</v>
      </c>
      <c r="C5214" s="14" t="s">
        <v>17</v>
      </c>
      <c r="D5214" s="15">
        <v>35</v>
      </c>
      <c r="E5214" s="14" t="s">
        <v>11</v>
      </c>
      <c r="F5214" s="14" t="s">
        <v>22</v>
      </c>
      <c r="G5214" s="15">
        <v>12</v>
      </c>
      <c r="H5214" s="14" t="s">
        <v>13</v>
      </c>
      <c r="I5214" s="15">
        <v>3</v>
      </c>
      <c r="J5214" s="16" t="s">
        <v>45</v>
      </c>
    </row>
    <row r="5215" spans="1:10" x14ac:dyDescent="0.3">
      <c r="A5215" s="9">
        <v>463773</v>
      </c>
      <c r="B5215" s="10" t="s">
        <v>14</v>
      </c>
      <c r="C5215" s="10" t="s">
        <v>11</v>
      </c>
      <c r="D5215" s="11">
        <v>36</v>
      </c>
      <c r="E5215" s="10" t="s">
        <v>11</v>
      </c>
      <c r="F5215" s="10" t="s">
        <v>22</v>
      </c>
      <c r="G5215" s="11">
        <v>9</v>
      </c>
      <c r="H5215" s="10" t="s">
        <v>16</v>
      </c>
      <c r="I5215" s="11">
        <v>2</v>
      </c>
      <c r="J5215" s="12" t="s">
        <v>45</v>
      </c>
    </row>
    <row r="5216" spans="1:10" x14ac:dyDescent="0.3">
      <c r="A5216" s="13">
        <v>462133</v>
      </c>
      <c r="B5216" s="14" t="s">
        <v>10</v>
      </c>
      <c r="C5216" s="14" t="s">
        <v>11</v>
      </c>
      <c r="D5216" s="15">
        <v>46</v>
      </c>
      <c r="E5216" s="14" t="s">
        <v>11</v>
      </c>
      <c r="F5216" s="14" t="s">
        <v>21</v>
      </c>
      <c r="G5216" s="15">
        <v>9</v>
      </c>
      <c r="H5216" s="14" t="s">
        <v>19</v>
      </c>
      <c r="I5216" s="15">
        <v>3</v>
      </c>
      <c r="J5216" s="16" t="s">
        <v>42</v>
      </c>
    </row>
    <row r="5217" spans="1:10" x14ac:dyDescent="0.3">
      <c r="A5217" s="13">
        <v>460848</v>
      </c>
      <c r="B5217" s="14" t="s">
        <v>14</v>
      </c>
      <c r="C5217" s="14" t="s">
        <v>11</v>
      </c>
      <c r="D5217" s="15">
        <v>53</v>
      </c>
      <c r="E5217" s="14" t="s">
        <v>17</v>
      </c>
      <c r="F5217" s="14" t="s">
        <v>24</v>
      </c>
      <c r="G5217" s="15">
        <v>10</v>
      </c>
      <c r="H5217" s="14" t="s">
        <v>16</v>
      </c>
      <c r="I5217" s="15">
        <v>3</v>
      </c>
      <c r="J5217" s="16" t="s">
        <v>45</v>
      </c>
    </row>
    <row r="5218" spans="1:10" x14ac:dyDescent="0.3">
      <c r="A5218" s="9">
        <v>459324</v>
      </c>
      <c r="B5218" s="10" t="s">
        <v>10</v>
      </c>
      <c r="C5218" s="10" t="s">
        <v>17</v>
      </c>
      <c r="D5218" s="11">
        <v>18</v>
      </c>
      <c r="E5218" s="10" t="s">
        <v>17</v>
      </c>
      <c r="F5218" s="10" t="s">
        <v>15</v>
      </c>
      <c r="G5218" s="11">
        <v>1</v>
      </c>
      <c r="H5218" s="10" t="s">
        <v>13</v>
      </c>
      <c r="I5218" s="11">
        <v>3</v>
      </c>
      <c r="J5218" s="12" t="s">
        <v>45</v>
      </c>
    </row>
    <row r="5219" spans="1:10" x14ac:dyDescent="0.3">
      <c r="A5219" s="13">
        <v>467214</v>
      </c>
      <c r="B5219" s="14" t="s">
        <v>14</v>
      </c>
      <c r="C5219" s="14" t="s">
        <v>17</v>
      </c>
      <c r="D5219" s="15">
        <v>26</v>
      </c>
      <c r="E5219" s="14" t="s">
        <v>17</v>
      </c>
      <c r="F5219" s="14" t="s">
        <v>12</v>
      </c>
      <c r="G5219" s="15">
        <v>0</v>
      </c>
      <c r="H5219" s="14" t="s">
        <v>13</v>
      </c>
      <c r="I5219" s="15">
        <v>4</v>
      </c>
      <c r="J5219" s="16" t="s">
        <v>43</v>
      </c>
    </row>
    <row r="5220" spans="1:10" x14ac:dyDescent="0.3">
      <c r="A5220" s="9">
        <v>462009</v>
      </c>
      <c r="B5220" s="10" t="s">
        <v>10</v>
      </c>
      <c r="C5220" s="10" t="s">
        <v>11</v>
      </c>
      <c r="D5220" s="11">
        <v>32</v>
      </c>
      <c r="E5220" s="10" t="s">
        <v>11</v>
      </c>
      <c r="F5220" s="10" t="s">
        <v>15</v>
      </c>
      <c r="G5220" s="11">
        <v>8</v>
      </c>
      <c r="H5220" s="10" t="s">
        <v>19</v>
      </c>
      <c r="I5220" s="11">
        <v>2</v>
      </c>
      <c r="J5220" s="12" t="s">
        <v>42</v>
      </c>
    </row>
    <row r="5221" spans="1:10" x14ac:dyDescent="0.3">
      <c r="A5221" s="13">
        <v>464929</v>
      </c>
      <c r="B5221" s="14" t="s">
        <v>14</v>
      </c>
      <c r="C5221" s="14" t="s">
        <v>11</v>
      </c>
      <c r="D5221" s="15">
        <v>69</v>
      </c>
      <c r="E5221" s="14" t="s">
        <v>17</v>
      </c>
      <c r="F5221" s="14" t="s">
        <v>21</v>
      </c>
      <c r="G5221" s="15">
        <v>0</v>
      </c>
      <c r="H5221" s="14" t="s">
        <v>16</v>
      </c>
      <c r="I5221" s="15">
        <v>3</v>
      </c>
      <c r="J5221" s="16" t="s">
        <v>44</v>
      </c>
    </row>
    <row r="5222" spans="1:10" x14ac:dyDescent="0.3">
      <c r="A5222" s="9">
        <v>463149</v>
      </c>
      <c r="B5222" s="10" t="s">
        <v>14</v>
      </c>
      <c r="C5222" s="10" t="s">
        <v>11</v>
      </c>
      <c r="D5222" s="11">
        <v>60</v>
      </c>
      <c r="E5222" s="10" t="s">
        <v>11</v>
      </c>
      <c r="F5222" s="10" t="s">
        <v>22</v>
      </c>
      <c r="G5222" s="11">
        <v>3</v>
      </c>
      <c r="H5222" s="10" t="s">
        <v>16</v>
      </c>
      <c r="I5222" s="11">
        <v>2</v>
      </c>
      <c r="J5222" s="12" t="s">
        <v>45</v>
      </c>
    </row>
    <row r="5223" spans="1:10" x14ac:dyDescent="0.3">
      <c r="A5223" s="13">
        <v>463447</v>
      </c>
      <c r="B5223" s="14" t="s">
        <v>14</v>
      </c>
      <c r="C5223" s="14" t="s">
        <v>11</v>
      </c>
      <c r="D5223" s="15">
        <v>60</v>
      </c>
      <c r="E5223" s="14" t="s">
        <v>17</v>
      </c>
      <c r="F5223" s="14" t="s">
        <v>12</v>
      </c>
      <c r="G5223" s="15">
        <v>0</v>
      </c>
      <c r="H5223" s="14" t="s">
        <v>16</v>
      </c>
      <c r="I5223" s="15">
        <v>2</v>
      </c>
      <c r="J5223" s="16" t="s">
        <v>45</v>
      </c>
    </row>
    <row r="5224" spans="1:10" x14ac:dyDescent="0.3">
      <c r="A5224" s="13">
        <v>462088</v>
      </c>
      <c r="B5224" s="14" t="s">
        <v>14</v>
      </c>
      <c r="C5224" s="14" t="s">
        <v>11</v>
      </c>
      <c r="D5224" s="15">
        <v>26</v>
      </c>
      <c r="E5224" s="14" t="s">
        <v>11</v>
      </c>
      <c r="F5224" s="14" t="s">
        <v>22</v>
      </c>
      <c r="G5224" s="15">
        <v>0</v>
      </c>
      <c r="H5224" s="14" t="s">
        <v>16</v>
      </c>
      <c r="I5224" s="15">
        <v>2</v>
      </c>
      <c r="J5224" s="16" t="s">
        <v>45</v>
      </c>
    </row>
    <row r="5225" spans="1:10" x14ac:dyDescent="0.3">
      <c r="A5225" s="9">
        <v>459992</v>
      </c>
      <c r="B5225" s="10" t="s">
        <v>14</v>
      </c>
      <c r="C5225" s="10" t="s">
        <v>17</v>
      </c>
      <c r="D5225" s="11">
        <v>48</v>
      </c>
      <c r="E5225" s="10" t="s">
        <v>11</v>
      </c>
      <c r="F5225" s="10" t="s">
        <v>22</v>
      </c>
      <c r="G5225" s="11">
        <v>1</v>
      </c>
      <c r="H5225" s="10" t="s">
        <v>13</v>
      </c>
      <c r="I5225" s="11">
        <v>1</v>
      </c>
      <c r="J5225" s="12" t="s">
        <v>45</v>
      </c>
    </row>
    <row r="5226" spans="1:10" x14ac:dyDescent="0.3">
      <c r="A5226" s="13">
        <v>462270</v>
      </c>
      <c r="B5226" s="14" t="s">
        <v>14</v>
      </c>
      <c r="C5226" s="14" t="s">
        <v>11</v>
      </c>
      <c r="D5226" s="15">
        <v>51</v>
      </c>
      <c r="E5226" s="14" t="s">
        <v>11</v>
      </c>
      <c r="F5226" s="14" t="s">
        <v>21</v>
      </c>
      <c r="G5226" s="15">
        <v>1</v>
      </c>
      <c r="H5226" s="14" t="s">
        <v>16</v>
      </c>
      <c r="I5226" s="15">
        <v>4</v>
      </c>
      <c r="J5226" s="16" t="s">
        <v>45</v>
      </c>
    </row>
    <row r="5227" spans="1:10" x14ac:dyDescent="0.3">
      <c r="A5227" s="9">
        <v>466711</v>
      </c>
      <c r="B5227" s="10" t="s">
        <v>14</v>
      </c>
      <c r="C5227" s="10" t="s">
        <v>11</v>
      </c>
      <c r="D5227" s="11">
        <v>72</v>
      </c>
      <c r="E5227" s="10" t="s">
        <v>17</v>
      </c>
      <c r="F5227" s="10" t="s">
        <v>18</v>
      </c>
      <c r="G5227" s="11">
        <v>1</v>
      </c>
      <c r="H5227" s="10" t="s">
        <v>19</v>
      </c>
      <c r="I5227" s="11">
        <v>4</v>
      </c>
      <c r="J5227" s="12" t="s">
        <v>45</v>
      </c>
    </row>
    <row r="5228" spans="1:10" x14ac:dyDescent="0.3">
      <c r="A5228" s="13">
        <v>459614</v>
      </c>
      <c r="B5228" s="14" t="s">
        <v>10</v>
      </c>
      <c r="C5228" s="14" t="s">
        <v>17</v>
      </c>
      <c r="D5228" s="15">
        <v>43</v>
      </c>
      <c r="E5228" s="14" t="s">
        <v>11</v>
      </c>
      <c r="F5228" s="14" t="s">
        <v>22</v>
      </c>
      <c r="G5228" s="15">
        <v>1</v>
      </c>
      <c r="H5228" s="14" t="s">
        <v>13</v>
      </c>
      <c r="I5228" s="15">
        <v>2</v>
      </c>
      <c r="J5228" s="16" t="s">
        <v>45</v>
      </c>
    </row>
    <row r="5229" spans="1:10" x14ac:dyDescent="0.3">
      <c r="A5229" s="9">
        <v>459850</v>
      </c>
      <c r="B5229" s="10" t="s">
        <v>14</v>
      </c>
      <c r="C5229" s="10" t="s">
        <v>17</v>
      </c>
      <c r="D5229" s="11">
        <v>35</v>
      </c>
      <c r="E5229" s="10" t="s">
        <v>11</v>
      </c>
      <c r="F5229" s="10" t="s">
        <v>22</v>
      </c>
      <c r="G5229" s="11">
        <v>0</v>
      </c>
      <c r="H5229" s="10" t="s">
        <v>13</v>
      </c>
      <c r="I5229" s="11">
        <v>1</v>
      </c>
      <c r="J5229" s="12" t="s">
        <v>45</v>
      </c>
    </row>
    <row r="5230" spans="1:10" x14ac:dyDescent="0.3">
      <c r="A5230" s="13">
        <v>460665</v>
      </c>
      <c r="B5230" s="14" t="s">
        <v>14</v>
      </c>
      <c r="C5230" s="14" t="s">
        <v>17</v>
      </c>
      <c r="D5230" s="15">
        <v>29</v>
      </c>
      <c r="E5230" s="14" t="s">
        <v>17</v>
      </c>
      <c r="F5230" s="14" t="s">
        <v>24</v>
      </c>
      <c r="G5230" s="15">
        <v>5</v>
      </c>
      <c r="H5230" s="14" t="s">
        <v>13</v>
      </c>
      <c r="I5230" s="15">
        <v>1</v>
      </c>
      <c r="J5230" s="16" t="s">
        <v>45</v>
      </c>
    </row>
    <row r="5231" spans="1:10" x14ac:dyDescent="0.3">
      <c r="A5231" s="9">
        <v>462841</v>
      </c>
      <c r="B5231" s="10" t="s">
        <v>14</v>
      </c>
      <c r="C5231" s="10" t="s">
        <v>17</v>
      </c>
      <c r="D5231" s="11">
        <v>19</v>
      </c>
      <c r="E5231" s="10" t="s">
        <v>17</v>
      </c>
      <c r="F5231" s="10" t="s">
        <v>15</v>
      </c>
      <c r="G5231" s="11">
        <v>8</v>
      </c>
      <c r="H5231" s="10" t="s">
        <v>13</v>
      </c>
      <c r="I5231" s="11">
        <v>6</v>
      </c>
      <c r="J5231" s="12" t="s">
        <v>45</v>
      </c>
    </row>
    <row r="5232" spans="1:10" x14ac:dyDescent="0.3">
      <c r="A5232" s="13">
        <v>461761</v>
      </c>
      <c r="B5232" s="14" t="s">
        <v>10</v>
      </c>
      <c r="C5232" s="14" t="s">
        <v>17</v>
      </c>
      <c r="D5232" s="15">
        <v>27</v>
      </c>
      <c r="E5232" s="14" t="s">
        <v>11</v>
      </c>
      <c r="F5232" s="14" t="s">
        <v>15</v>
      </c>
      <c r="G5232" s="15">
        <v>0</v>
      </c>
      <c r="H5232" s="14" t="s">
        <v>13</v>
      </c>
      <c r="I5232" s="15">
        <v>8</v>
      </c>
      <c r="J5232" s="16" t="s">
        <v>45</v>
      </c>
    </row>
    <row r="5233" spans="1:10" x14ac:dyDescent="0.3">
      <c r="A5233" s="9">
        <v>461573</v>
      </c>
      <c r="B5233" s="10" t="s">
        <v>10</v>
      </c>
      <c r="C5233" s="10" t="s">
        <v>17</v>
      </c>
      <c r="D5233" s="11">
        <v>40</v>
      </c>
      <c r="E5233" s="10" t="s">
        <v>11</v>
      </c>
      <c r="F5233" s="10" t="s">
        <v>12</v>
      </c>
      <c r="G5233" s="11">
        <v>1</v>
      </c>
      <c r="H5233" s="10" t="s">
        <v>13</v>
      </c>
      <c r="I5233" s="11">
        <v>5</v>
      </c>
      <c r="J5233" s="12" t="s">
        <v>45</v>
      </c>
    </row>
    <row r="5234" spans="1:10" x14ac:dyDescent="0.3">
      <c r="A5234" s="13">
        <v>463199</v>
      </c>
      <c r="B5234" s="14" t="s">
        <v>10</v>
      </c>
      <c r="C5234" s="14" t="s">
        <v>11</v>
      </c>
      <c r="D5234" s="15">
        <v>52</v>
      </c>
      <c r="E5234" s="14" t="s">
        <v>11</v>
      </c>
      <c r="F5234" s="14" t="s">
        <v>22</v>
      </c>
      <c r="G5234" s="15">
        <v>1</v>
      </c>
      <c r="H5234" s="14" t="s">
        <v>13</v>
      </c>
      <c r="I5234" s="15">
        <v>3</v>
      </c>
      <c r="J5234" s="16" t="s">
        <v>44</v>
      </c>
    </row>
    <row r="5235" spans="1:10" x14ac:dyDescent="0.3">
      <c r="A5235" s="9">
        <v>465317</v>
      </c>
      <c r="B5235" s="10" t="s">
        <v>14</v>
      </c>
      <c r="C5235" s="10" t="s">
        <v>17</v>
      </c>
      <c r="D5235" s="11">
        <v>23</v>
      </c>
      <c r="E5235" s="10" t="s">
        <v>17</v>
      </c>
      <c r="F5235" s="10" t="s">
        <v>15</v>
      </c>
      <c r="G5235" s="11">
        <v>0</v>
      </c>
      <c r="H5235" s="10" t="s">
        <v>13</v>
      </c>
      <c r="I5235" s="11">
        <v>4</v>
      </c>
      <c r="J5235" s="12" t="s">
        <v>44</v>
      </c>
    </row>
    <row r="5236" spans="1:10" x14ac:dyDescent="0.3">
      <c r="A5236" s="9">
        <v>464596</v>
      </c>
      <c r="B5236" s="10" t="s">
        <v>10</v>
      </c>
      <c r="C5236" s="10" t="s">
        <v>11</v>
      </c>
      <c r="D5236" s="11">
        <v>35</v>
      </c>
      <c r="E5236" s="10" t="s">
        <v>11</v>
      </c>
      <c r="F5236" s="10" t="s">
        <v>18</v>
      </c>
      <c r="G5236" s="11">
        <v>0</v>
      </c>
      <c r="H5236" s="10" t="s">
        <v>13</v>
      </c>
      <c r="I5236" s="11">
        <v>2</v>
      </c>
      <c r="J5236" s="12" t="s">
        <v>45</v>
      </c>
    </row>
    <row r="5237" spans="1:10" x14ac:dyDescent="0.3">
      <c r="A5237" s="13">
        <v>466059</v>
      </c>
      <c r="B5237" s="14" t="s">
        <v>14</v>
      </c>
      <c r="C5237" s="14" t="s">
        <v>11</v>
      </c>
      <c r="D5237" s="15">
        <v>25</v>
      </c>
      <c r="E5237" s="14" t="s">
        <v>17</v>
      </c>
      <c r="F5237" s="14" t="s">
        <v>24</v>
      </c>
      <c r="G5237" s="15">
        <v>1</v>
      </c>
      <c r="H5237" s="14" t="s">
        <v>16</v>
      </c>
      <c r="I5237" s="15">
        <v>2</v>
      </c>
      <c r="J5237" s="16" t="s">
        <v>44</v>
      </c>
    </row>
    <row r="5238" spans="1:10" x14ac:dyDescent="0.3">
      <c r="A5238" s="9">
        <v>463104</v>
      </c>
      <c r="B5238" s="10" t="s">
        <v>10</v>
      </c>
      <c r="C5238" s="10" t="s">
        <v>11</v>
      </c>
      <c r="D5238" s="11">
        <v>47</v>
      </c>
      <c r="E5238" s="10" t="s">
        <v>17</v>
      </c>
      <c r="F5238" s="10" t="s">
        <v>23</v>
      </c>
      <c r="G5238" s="11">
        <v>0</v>
      </c>
      <c r="H5238" s="10" t="s">
        <v>13</v>
      </c>
      <c r="I5238" s="11">
        <v>1</v>
      </c>
      <c r="J5238" s="12" t="s">
        <v>45</v>
      </c>
    </row>
    <row r="5239" spans="1:10" x14ac:dyDescent="0.3">
      <c r="A5239" s="13">
        <v>459990</v>
      </c>
      <c r="B5239" s="14" t="s">
        <v>14</v>
      </c>
      <c r="C5239" s="14" t="s">
        <v>11</v>
      </c>
      <c r="D5239" s="15">
        <v>37</v>
      </c>
      <c r="E5239" s="14" t="s">
        <v>11</v>
      </c>
      <c r="F5239" s="14" t="s">
        <v>15</v>
      </c>
      <c r="G5239" s="15">
        <v>1</v>
      </c>
      <c r="H5239" s="14" t="s">
        <v>16</v>
      </c>
      <c r="I5239" s="15">
        <v>2</v>
      </c>
      <c r="J5239" s="16" t="s">
        <v>45</v>
      </c>
    </row>
    <row r="5240" spans="1:10" x14ac:dyDescent="0.3">
      <c r="A5240" s="9">
        <v>463330</v>
      </c>
      <c r="B5240" s="10" t="s">
        <v>14</v>
      </c>
      <c r="C5240" s="10" t="s">
        <v>17</v>
      </c>
      <c r="D5240" s="11">
        <v>20</v>
      </c>
      <c r="E5240" s="10" t="s">
        <v>17</v>
      </c>
      <c r="F5240" s="10" t="s">
        <v>15</v>
      </c>
      <c r="G5240" s="11">
        <v>1</v>
      </c>
      <c r="H5240" s="10" t="s">
        <v>13</v>
      </c>
      <c r="I5240" s="11">
        <v>4</v>
      </c>
      <c r="J5240" s="12" t="s">
        <v>45</v>
      </c>
    </row>
    <row r="5241" spans="1:10" x14ac:dyDescent="0.3">
      <c r="A5241" s="9">
        <v>467212</v>
      </c>
      <c r="B5241" s="10" t="s">
        <v>10</v>
      </c>
      <c r="C5241" s="10" t="s">
        <v>17</v>
      </c>
      <c r="D5241" s="11">
        <v>28</v>
      </c>
      <c r="E5241" s="10" t="s">
        <v>11</v>
      </c>
      <c r="F5241" s="10" t="s">
        <v>21</v>
      </c>
      <c r="G5241" s="11">
        <v>1</v>
      </c>
      <c r="H5241" s="10" t="s">
        <v>13</v>
      </c>
      <c r="I5241" s="11">
        <v>3</v>
      </c>
      <c r="J5241" s="12" t="s">
        <v>45</v>
      </c>
    </row>
    <row r="5242" spans="1:10" x14ac:dyDescent="0.3">
      <c r="A5242" s="9">
        <v>462266</v>
      </c>
      <c r="B5242" s="10" t="s">
        <v>14</v>
      </c>
      <c r="C5242" s="10" t="s">
        <v>17</v>
      </c>
      <c r="D5242" s="11">
        <v>25</v>
      </c>
      <c r="E5242" s="10" t="s">
        <v>11</v>
      </c>
      <c r="F5242" s="10" t="s">
        <v>21</v>
      </c>
      <c r="G5242" s="11">
        <v>8</v>
      </c>
      <c r="H5242" s="10" t="s">
        <v>13</v>
      </c>
      <c r="I5242" s="11">
        <v>5</v>
      </c>
      <c r="J5242" s="12" t="s">
        <v>45</v>
      </c>
    </row>
    <row r="5243" spans="1:10" x14ac:dyDescent="0.3">
      <c r="A5243" s="9">
        <v>462838</v>
      </c>
      <c r="B5243" s="10" t="s">
        <v>10</v>
      </c>
      <c r="C5243" s="10" t="s">
        <v>11</v>
      </c>
      <c r="D5243" s="11">
        <v>32</v>
      </c>
      <c r="E5243" s="10" t="s">
        <v>11</v>
      </c>
      <c r="F5243" s="10" t="s">
        <v>25</v>
      </c>
      <c r="G5243" s="11">
        <v>0</v>
      </c>
      <c r="H5243" s="10" t="s">
        <v>13</v>
      </c>
      <c r="I5243" s="11">
        <v>3</v>
      </c>
      <c r="J5243" s="12" t="s">
        <v>47</v>
      </c>
    </row>
    <row r="5244" spans="1:10" x14ac:dyDescent="0.3">
      <c r="A5244" s="13">
        <v>460159</v>
      </c>
      <c r="B5244" s="14" t="s">
        <v>10</v>
      </c>
      <c r="C5244" s="14" t="s">
        <v>17</v>
      </c>
      <c r="D5244" s="15">
        <v>18</v>
      </c>
      <c r="E5244" s="14" t="s">
        <v>17</v>
      </c>
      <c r="F5244" s="14" t="s">
        <v>24</v>
      </c>
      <c r="G5244" s="15">
        <v>1</v>
      </c>
      <c r="H5244" s="14" t="s">
        <v>13</v>
      </c>
      <c r="I5244" s="15">
        <v>7</v>
      </c>
      <c r="J5244" s="16" t="s">
        <v>42</v>
      </c>
    </row>
    <row r="5245" spans="1:10" x14ac:dyDescent="0.3">
      <c r="A5245" s="9">
        <v>460974</v>
      </c>
      <c r="B5245" s="10" t="s">
        <v>14</v>
      </c>
      <c r="C5245" s="10" t="s">
        <v>11</v>
      </c>
      <c r="D5245" s="11">
        <v>79</v>
      </c>
      <c r="E5245" s="10" t="s">
        <v>17</v>
      </c>
      <c r="F5245" s="10" t="s">
        <v>23</v>
      </c>
      <c r="G5245" s="11">
        <v>1</v>
      </c>
      <c r="H5245" s="10" t="s">
        <v>13</v>
      </c>
      <c r="I5245" s="11">
        <v>1</v>
      </c>
      <c r="J5245" s="12" t="s">
        <v>45</v>
      </c>
    </row>
    <row r="5246" spans="1:10" x14ac:dyDescent="0.3">
      <c r="A5246" s="9">
        <v>459919</v>
      </c>
      <c r="B5246" s="10" t="s">
        <v>10</v>
      </c>
      <c r="C5246" s="10" t="s">
        <v>17</v>
      </c>
      <c r="D5246" s="11">
        <v>49</v>
      </c>
      <c r="E5246" s="10" t="s">
        <v>11</v>
      </c>
      <c r="F5246" s="10" t="s">
        <v>22</v>
      </c>
      <c r="G5246" s="11">
        <v>0</v>
      </c>
      <c r="H5246" s="10" t="s">
        <v>13</v>
      </c>
      <c r="I5246" s="11">
        <v>1</v>
      </c>
      <c r="J5246" s="12" t="s">
        <v>44</v>
      </c>
    </row>
    <row r="5247" spans="1:10" x14ac:dyDescent="0.3">
      <c r="A5247" s="13">
        <v>467381</v>
      </c>
      <c r="B5247" s="14" t="s">
        <v>14</v>
      </c>
      <c r="C5247" s="14" t="s">
        <v>11</v>
      </c>
      <c r="D5247" s="15">
        <v>49</v>
      </c>
      <c r="E5247" s="14" t="s">
        <v>11</v>
      </c>
      <c r="F5247" s="14" t="s">
        <v>24</v>
      </c>
      <c r="G5247" s="15">
        <v>0</v>
      </c>
      <c r="H5247" s="14" t="s">
        <v>13</v>
      </c>
      <c r="I5247" s="15">
        <v>4</v>
      </c>
      <c r="J5247" s="16" t="s">
        <v>45</v>
      </c>
    </row>
    <row r="5248" spans="1:10" x14ac:dyDescent="0.3">
      <c r="A5248" s="9">
        <v>461707</v>
      </c>
      <c r="B5248" s="10" t="s">
        <v>10</v>
      </c>
      <c r="C5248" s="10" t="s">
        <v>11</v>
      </c>
      <c r="D5248" s="11">
        <v>45</v>
      </c>
      <c r="E5248" s="10" t="s">
        <v>11</v>
      </c>
      <c r="F5248" s="10" t="s">
        <v>22</v>
      </c>
      <c r="G5248" s="11">
        <v>1</v>
      </c>
      <c r="H5248" s="10" t="s">
        <v>16</v>
      </c>
      <c r="I5248" s="11">
        <v>4</v>
      </c>
      <c r="J5248" s="12" t="s">
        <v>45</v>
      </c>
    </row>
    <row r="5249" spans="1:10" x14ac:dyDescent="0.3">
      <c r="A5249" s="13">
        <v>462461</v>
      </c>
      <c r="B5249" s="14" t="s">
        <v>14</v>
      </c>
      <c r="C5249" s="14" t="s">
        <v>17</v>
      </c>
      <c r="D5249" s="15">
        <v>28</v>
      </c>
      <c r="E5249" s="14" t="s">
        <v>11</v>
      </c>
      <c r="F5249" s="14" t="s">
        <v>21</v>
      </c>
      <c r="G5249" s="15">
        <v>1</v>
      </c>
      <c r="H5249" s="14" t="s">
        <v>13</v>
      </c>
      <c r="I5249" s="15">
        <v>3</v>
      </c>
      <c r="J5249" s="16" t="s">
        <v>45</v>
      </c>
    </row>
    <row r="5250" spans="1:10" x14ac:dyDescent="0.3">
      <c r="A5250" s="13">
        <v>459533</v>
      </c>
      <c r="B5250" s="14" t="s">
        <v>10</v>
      </c>
      <c r="C5250" s="14" t="s">
        <v>17</v>
      </c>
      <c r="D5250" s="15">
        <v>41</v>
      </c>
      <c r="E5250" s="14" t="s">
        <v>11</v>
      </c>
      <c r="F5250" s="14" t="s">
        <v>22</v>
      </c>
      <c r="G5250" s="15">
        <v>1</v>
      </c>
      <c r="H5250" s="14" t="s">
        <v>13</v>
      </c>
      <c r="I5250" s="15">
        <v>1</v>
      </c>
      <c r="J5250" s="16" t="s">
        <v>45</v>
      </c>
    </row>
    <row r="5251" spans="1:10" x14ac:dyDescent="0.3">
      <c r="A5251" s="9">
        <v>461091</v>
      </c>
      <c r="B5251" s="10" t="s">
        <v>10</v>
      </c>
      <c r="C5251" s="10" t="s">
        <v>11</v>
      </c>
      <c r="D5251" s="11">
        <v>37</v>
      </c>
      <c r="E5251" s="10" t="s">
        <v>11</v>
      </c>
      <c r="F5251" s="10" t="s">
        <v>22</v>
      </c>
      <c r="G5251" s="11">
        <v>3</v>
      </c>
      <c r="H5251" s="10" t="s">
        <v>16</v>
      </c>
      <c r="I5251" s="11">
        <v>3</v>
      </c>
      <c r="J5251" s="12" t="s">
        <v>43</v>
      </c>
    </row>
    <row r="5252" spans="1:10" x14ac:dyDescent="0.3">
      <c r="A5252" s="13">
        <v>466467</v>
      </c>
      <c r="B5252" s="14" t="s">
        <v>10</v>
      </c>
      <c r="C5252" s="14" t="s">
        <v>11</v>
      </c>
      <c r="D5252" s="15">
        <v>36</v>
      </c>
      <c r="E5252" s="14" t="s">
        <v>11</v>
      </c>
      <c r="F5252" s="14" t="s">
        <v>22</v>
      </c>
      <c r="G5252" s="15">
        <v>1</v>
      </c>
      <c r="H5252" s="14" t="s">
        <v>16</v>
      </c>
      <c r="I5252" s="15">
        <v>3</v>
      </c>
      <c r="J5252" s="16" t="s">
        <v>43</v>
      </c>
    </row>
    <row r="5253" spans="1:10" x14ac:dyDescent="0.3">
      <c r="A5253" s="9">
        <v>462476</v>
      </c>
      <c r="B5253" s="10" t="s">
        <v>14</v>
      </c>
      <c r="C5253" s="10" t="s">
        <v>11</v>
      </c>
      <c r="D5253" s="11">
        <v>45</v>
      </c>
      <c r="E5253" s="10" t="s">
        <v>11</v>
      </c>
      <c r="F5253" s="10" t="s">
        <v>22</v>
      </c>
      <c r="G5253" s="11">
        <v>4</v>
      </c>
      <c r="H5253" s="10" t="s">
        <v>16</v>
      </c>
      <c r="I5253" s="11">
        <v>2</v>
      </c>
      <c r="J5253" s="12" t="s">
        <v>45</v>
      </c>
    </row>
    <row r="5254" spans="1:10" x14ac:dyDescent="0.3">
      <c r="A5254" s="9">
        <v>464357</v>
      </c>
      <c r="B5254" s="10" t="s">
        <v>14</v>
      </c>
      <c r="C5254" s="10" t="s">
        <v>17</v>
      </c>
      <c r="D5254" s="11">
        <v>40</v>
      </c>
      <c r="E5254" s="10" t="s">
        <v>11</v>
      </c>
      <c r="F5254" s="10" t="s">
        <v>22</v>
      </c>
      <c r="G5254" s="11">
        <v>7</v>
      </c>
      <c r="H5254" s="10" t="s">
        <v>13</v>
      </c>
      <c r="I5254" s="11">
        <v>1</v>
      </c>
      <c r="J5254" s="12" t="s">
        <v>45</v>
      </c>
    </row>
    <row r="5255" spans="1:10" x14ac:dyDescent="0.3">
      <c r="A5255" s="13">
        <v>459915</v>
      </c>
      <c r="B5255" s="14" t="s">
        <v>10</v>
      </c>
      <c r="C5255" s="14" t="s">
        <v>17</v>
      </c>
      <c r="D5255" s="15">
        <v>29</v>
      </c>
      <c r="E5255" s="14" t="s">
        <v>11</v>
      </c>
      <c r="F5255" s="14" t="s">
        <v>15</v>
      </c>
      <c r="G5255" s="15">
        <v>1</v>
      </c>
      <c r="H5255" s="14" t="s">
        <v>13</v>
      </c>
      <c r="I5255" s="15">
        <v>3</v>
      </c>
      <c r="J5255" s="16" t="s">
        <v>44</v>
      </c>
    </row>
    <row r="5256" spans="1:10" x14ac:dyDescent="0.3">
      <c r="A5256" s="13">
        <v>463319</v>
      </c>
      <c r="B5256" s="14" t="s">
        <v>10</v>
      </c>
      <c r="C5256" s="14" t="s">
        <v>11</v>
      </c>
      <c r="D5256" s="15">
        <v>73</v>
      </c>
      <c r="E5256" s="14" t="s">
        <v>17</v>
      </c>
      <c r="F5256" s="14" t="s">
        <v>23</v>
      </c>
      <c r="G5256" s="15">
        <v>1</v>
      </c>
      <c r="H5256" s="14" t="s">
        <v>19</v>
      </c>
      <c r="I5256" s="15">
        <v>3</v>
      </c>
      <c r="J5256" s="16" t="s">
        <v>45</v>
      </c>
    </row>
    <row r="5257" spans="1:10" x14ac:dyDescent="0.3">
      <c r="A5257" s="9">
        <v>466323</v>
      </c>
      <c r="B5257" s="10" t="s">
        <v>14</v>
      </c>
      <c r="C5257" s="10" t="s">
        <v>17</v>
      </c>
      <c r="D5257" s="11">
        <v>28</v>
      </c>
      <c r="E5257" s="10" t="s">
        <v>17</v>
      </c>
      <c r="F5257" s="10" t="s">
        <v>21</v>
      </c>
      <c r="G5257" s="11">
        <v>4</v>
      </c>
      <c r="H5257" s="10" t="s">
        <v>13</v>
      </c>
      <c r="I5257" s="11">
        <v>1</v>
      </c>
      <c r="J5257" s="12" t="s">
        <v>43</v>
      </c>
    </row>
    <row r="5258" spans="1:10" x14ac:dyDescent="0.3">
      <c r="A5258" s="13">
        <v>459363</v>
      </c>
      <c r="B5258" s="14" t="s">
        <v>14</v>
      </c>
      <c r="C5258" s="14" t="s">
        <v>17</v>
      </c>
      <c r="D5258" s="15">
        <v>53</v>
      </c>
      <c r="E5258" s="14" t="s">
        <v>11</v>
      </c>
      <c r="F5258" s="14" t="s">
        <v>22</v>
      </c>
      <c r="G5258" s="15">
        <v>2</v>
      </c>
      <c r="H5258" s="14" t="s">
        <v>13</v>
      </c>
      <c r="I5258" s="15">
        <v>1</v>
      </c>
      <c r="J5258" s="16" t="s">
        <v>45</v>
      </c>
    </row>
    <row r="5259" spans="1:10" x14ac:dyDescent="0.3">
      <c r="A5259" s="13">
        <v>461794</v>
      </c>
      <c r="B5259" s="14" t="s">
        <v>10</v>
      </c>
      <c r="C5259" s="14" t="s">
        <v>17</v>
      </c>
      <c r="D5259" s="15">
        <v>19</v>
      </c>
      <c r="E5259" s="14" t="s">
        <v>17</v>
      </c>
      <c r="F5259" s="14" t="s">
        <v>15</v>
      </c>
      <c r="G5259" s="15">
        <v>5</v>
      </c>
      <c r="H5259" s="14" t="s">
        <v>13</v>
      </c>
      <c r="I5259" s="15">
        <v>5</v>
      </c>
      <c r="J5259" s="16" t="s">
        <v>42</v>
      </c>
    </row>
    <row r="5260" spans="1:10" x14ac:dyDescent="0.3">
      <c r="A5260" s="9">
        <v>462563</v>
      </c>
      <c r="B5260" s="10" t="s">
        <v>10</v>
      </c>
      <c r="C5260" s="10" t="s">
        <v>11</v>
      </c>
      <c r="D5260" s="11">
        <v>52</v>
      </c>
      <c r="E5260" s="10" t="s">
        <v>11</v>
      </c>
      <c r="F5260" s="10" t="s">
        <v>22</v>
      </c>
      <c r="G5260" s="11">
        <v>0</v>
      </c>
      <c r="H5260" s="10" t="s">
        <v>16</v>
      </c>
      <c r="I5260" s="11">
        <v>2</v>
      </c>
      <c r="J5260" s="12" t="s">
        <v>45</v>
      </c>
    </row>
    <row r="5261" spans="1:10" x14ac:dyDescent="0.3">
      <c r="A5261" s="13">
        <v>465922</v>
      </c>
      <c r="B5261" s="14" t="s">
        <v>10</v>
      </c>
      <c r="C5261" s="14" t="s">
        <v>17</v>
      </c>
      <c r="D5261" s="15">
        <v>31</v>
      </c>
      <c r="E5261" s="14" t="s">
        <v>11</v>
      </c>
      <c r="F5261" s="14" t="s">
        <v>15</v>
      </c>
      <c r="G5261" s="15">
        <v>9</v>
      </c>
      <c r="H5261" s="14" t="s">
        <v>13</v>
      </c>
      <c r="I5261" s="15">
        <v>3</v>
      </c>
      <c r="J5261" s="16" t="s">
        <v>45</v>
      </c>
    </row>
    <row r="5262" spans="1:10" x14ac:dyDescent="0.3">
      <c r="A5262" s="9">
        <v>464341</v>
      </c>
      <c r="B5262" s="10" t="s">
        <v>14</v>
      </c>
      <c r="C5262" s="10" t="s">
        <v>17</v>
      </c>
      <c r="D5262" s="11">
        <v>35</v>
      </c>
      <c r="E5262" s="10" t="s">
        <v>11</v>
      </c>
      <c r="F5262" s="10" t="s">
        <v>22</v>
      </c>
      <c r="G5262" s="11">
        <v>2</v>
      </c>
      <c r="H5262" s="10" t="s">
        <v>13</v>
      </c>
      <c r="I5262" s="11">
        <v>2</v>
      </c>
      <c r="J5262" s="12" t="s">
        <v>45</v>
      </c>
    </row>
    <row r="5263" spans="1:10" x14ac:dyDescent="0.3">
      <c r="A5263" s="9">
        <v>464294</v>
      </c>
      <c r="B5263" s="10" t="s">
        <v>14</v>
      </c>
      <c r="C5263" s="10" t="s">
        <v>11</v>
      </c>
      <c r="D5263" s="11">
        <v>68</v>
      </c>
      <c r="E5263" s="10" t="s">
        <v>17</v>
      </c>
      <c r="F5263" s="10" t="s">
        <v>18</v>
      </c>
      <c r="G5263" s="11">
        <v>1</v>
      </c>
      <c r="H5263" s="10" t="s">
        <v>19</v>
      </c>
      <c r="I5263" s="11">
        <v>2</v>
      </c>
      <c r="J5263" s="12" t="s">
        <v>45</v>
      </c>
    </row>
    <row r="5264" spans="1:10" x14ac:dyDescent="0.3">
      <c r="A5264" s="13">
        <v>461923</v>
      </c>
      <c r="B5264" s="14" t="s">
        <v>10</v>
      </c>
      <c r="C5264" s="14" t="s">
        <v>11</v>
      </c>
      <c r="D5264" s="15">
        <v>42</v>
      </c>
      <c r="E5264" s="14" t="s">
        <v>11</v>
      </c>
      <c r="F5264" s="14" t="s">
        <v>22</v>
      </c>
      <c r="G5264" s="15">
        <v>2</v>
      </c>
      <c r="H5264" s="14" t="s">
        <v>16</v>
      </c>
      <c r="I5264" s="15">
        <v>2</v>
      </c>
      <c r="J5264" s="16" t="s">
        <v>45</v>
      </c>
    </row>
    <row r="5265" spans="1:10" x14ac:dyDescent="0.3">
      <c r="A5265" s="13">
        <v>462880</v>
      </c>
      <c r="B5265" s="14" t="s">
        <v>14</v>
      </c>
      <c r="C5265" s="14" t="s">
        <v>11</v>
      </c>
      <c r="D5265" s="15">
        <v>25</v>
      </c>
      <c r="E5265" s="14" t="s">
        <v>17</v>
      </c>
      <c r="F5265" s="14" t="s">
        <v>18</v>
      </c>
      <c r="G5265" s="15">
        <v>1</v>
      </c>
      <c r="H5265" s="14" t="s">
        <v>19</v>
      </c>
      <c r="I5265" s="15">
        <v>3</v>
      </c>
      <c r="J5265" s="16" t="s">
        <v>45</v>
      </c>
    </row>
    <row r="5266" spans="1:10" x14ac:dyDescent="0.3">
      <c r="A5266" s="9">
        <v>464402</v>
      </c>
      <c r="B5266" s="10" t="s">
        <v>14</v>
      </c>
      <c r="C5266" s="10" t="s">
        <v>17</v>
      </c>
      <c r="D5266" s="11">
        <v>37</v>
      </c>
      <c r="E5266" s="10" t="s">
        <v>11</v>
      </c>
      <c r="F5266" s="10" t="s">
        <v>24</v>
      </c>
      <c r="G5266" s="11">
        <v>7</v>
      </c>
      <c r="H5266" s="10" t="s">
        <v>13</v>
      </c>
      <c r="I5266" s="11">
        <v>1</v>
      </c>
      <c r="J5266" s="12" t="s">
        <v>45</v>
      </c>
    </row>
    <row r="5267" spans="1:10" x14ac:dyDescent="0.3">
      <c r="A5267" s="9">
        <v>466841</v>
      </c>
      <c r="B5267" s="10" t="s">
        <v>14</v>
      </c>
      <c r="C5267" s="10" t="s">
        <v>17</v>
      </c>
      <c r="D5267" s="11">
        <v>21</v>
      </c>
      <c r="E5267" s="10" t="s">
        <v>17</v>
      </c>
      <c r="F5267" s="10" t="s">
        <v>15</v>
      </c>
      <c r="G5267" s="11">
        <v>1</v>
      </c>
      <c r="H5267" s="10" t="s">
        <v>13</v>
      </c>
      <c r="I5267" s="11">
        <v>6</v>
      </c>
      <c r="J5267" s="12" t="s">
        <v>44</v>
      </c>
    </row>
    <row r="5268" spans="1:10" x14ac:dyDescent="0.3">
      <c r="A5268" s="13">
        <v>464536</v>
      </c>
      <c r="B5268" s="14" t="s">
        <v>14</v>
      </c>
      <c r="C5268" s="14" t="s">
        <v>11</v>
      </c>
      <c r="D5268" s="15">
        <v>28</v>
      </c>
      <c r="E5268" s="14" t="s">
        <v>11</v>
      </c>
      <c r="F5268" s="14" t="s">
        <v>22</v>
      </c>
      <c r="G5268" s="15">
        <v>0</v>
      </c>
      <c r="H5268" s="14" t="s">
        <v>16</v>
      </c>
      <c r="I5268" s="15">
        <v>3</v>
      </c>
      <c r="J5268" s="16" t="s">
        <v>45</v>
      </c>
    </row>
    <row r="5269" spans="1:10" x14ac:dyDescent="0.3">
      <c r="A5269" s="9">
        <v>462765</v>
      </c>
      <c r="B5269" s="10" t="s">
        <v>10</v>
      </c>
      <c r="C5269" s="10" t="s">
        <v>11</v>
      </c>
      <c r="D5269" s="11">
        <v>50</v>
      </c>
      <c r="E5269" s="10" t="s">
        <v>11</v>
      </c>
      <c r="F5269" s="10" t="s">
        <v>22</v>
      </c>
      <c r="G5269" s="11">
        <v>1</v>
      </c>
      <c r="H5269" s="10" t="s">
        <v>19</v>
      </c>
      <c r="I5269" s="11">
        <v>8</v>
      </c>
      <c r="J5269" s="12" t="s">
        <v>45</v>
      </c>
    </row>
    <row r="5270" spans="1:10" x14ac:dyDescent="0.3">
      <c r="A5270" s="13">
        <v>461364</v>
      </c>
      <c r="B5270" s="14" t="s">
        <v>10</v>
      </c>
      <c r="C5270" s="14" t="s">
        <v>17</v>
      </c>
      <c r="D5270" s="15">
        <v>46</v>
      </c>
      <c r="E5270" s="14" t="s">
        <v>17</v>
      </c>
      <c r="F5270" s="14" t="s">
        <v>21</v>
      </c>
      <c r="G5270" s="15">
        <v>0</v>
      </c>
      <c r="H5270" s="14" t="s">
        <v>13</v>
      </c>
      <c r="I5270" s="15">
        <v>2</v>
      </c>
      <c r="J5270" s="16" t="s">
        <v>45</v>
      </c>
    </row>
    <row r="5271" spans="1:10" x14ac:dyDescent="0.3">
      <c r="A5271" s="9">
        <v>465836</v>
      </c>
      <c r="B5271" s="10" t="s">
        <v>14</v>
      </c>
      <c r="C5271" s="10" t="s">
        <v>17</v>
      </c>
      <c r="D5271" s="11">
        <v>19</v>
      </c>
      <c r="E5271" s="10" t="s">
        <v>17</v>
      </c>
      <c r="F5271" s="10" t="s">
        <v>18</v>
      </c>
      <c r="G5271" s="11">
        <v>13</v>
      </c>
      <c r="H5271" s="10" t="s">
        <v>13</v>
      </c>
      <c r="I5271" s="11">
        <v>3</v>
      </c>
      <c r="J5271" s="12" t="s">
        <v>46</v>
      </c>
    </row>
    <row r="5272" spans="1:10" x14ac:dyDescent="0.3">
      <c r="A5272" s="13">
        <v>465208</v>
      </c>
      <c r="B5272" s="14" t="s">
        <v>14</v>
      </c>
      <c r="C5272" s="14" t="s">
        <v>11</v>
      </c>
      <c r="D5272" s="15">
        <v>37</v>
      </c>
      <c r="E5272" s="14" t="s">
        <v>11</v>
      </c>
      <c r="F5272" s="14" t="s">
        <v>22</v>
      </c>
      <c r="G5272" s="15">
        <v>1</v>
      </c>
      <c r="H5272" s="14" t="s">
        <v>16</v>
      </c>
      <c r="I5272" s="15">
        <v>2</v>
      </c>
      <c r="J5272" s="16" t="s">
        <v>45</v>
      </c>
    </row>
    <row r="5273" spans="1:10" x14ac:dyDescent="0.3">
      <c r="A5273" s="9">
        <v>460416</v>
      </c>
      <c r="B5273" s="10" t="s">
        <v>14</v>
      </c>
      <c r="C5273" s="10" t="s">
        <v>17</v>
      </c>
      <c r="D5273" s="11">
        <v>28</v>
      </c>
      <c r="E5273" s="10" t="s">
        <v>11</v>
      </c>
      <c r="F5273" s="10" t="s">
        <v>15</v>
      </c>
      <c r="G5273" s="11">
        <v>14</v>
      </c>
      <c r="H5273" s="10" t="s">
        <v>13</v>
      </c>
      <c r="I5273" s="11">
        <v>1</v>
      </c>
      <c r="J5273" s="12" t="s">
        <v>45</v>
      </c>
    </row>
    <row r="5274" spans="1:10" x14ac:dyDescent="0.3">
      <c r="A5274" s="13">
        <v>459787</v>
      </c>
      <c r="B5274" s="14" t="s">
        <v>14</v>
      </c>
      <c r="C5274" s="14" t="s">
        <v>11</v>
      </c>
      <c r="D5274" s="15">
        <v>71</v>
      </c>
      <c r="E5274" s="14" t="s">
        <v>17</v>
      </c>
      <c r="F5274" s="14" t="s">
        <v>23</v>
      </c>
      <c r="G5274" s="15">
        <v>0</v>
      </c>
      <c r="H5274" s="14" t="s">
        <v>13</v>
      </c>
      <c r="I5274" s="15">
        <v>1</v>
      </c>
      <c r="J5274" s="16" t="s">
        <v>45</v>
      </c>
    </row>
    <row r="5275" spans="1:10" x14ac:dyDescent="0.3">
      <c r="A5275" s="9">
        <v>464276</v>
      </c>
      <c r="B5275" s="10" t="s">
        <v>10</v>
      </c>
      <c r="C5275" s="10" t="s">
        <v>11</v>
      </c>
      <c r="D5275" s="11">
        <v>66</v>
      </c>
      <c r="E5275" s="10" t="s">
        <v>17</v>
      </c>
      <c r="F5275" s="10" t="s">
        <v>20</v>
      </c>
      <c r="G5275" s="11">
        <v>0</v>
      </c>
      <c r="H5275" s="10" t="s">
        <v>19</v>
      </c>
      <c r="I5275" s="11">
        <v>2</v>
      </c>
      <c r="J5275" s="12" t="s">
        <v>41</v>
      </c>
    </row>
    <row r="5276" spans="1:10" x14ac:dyDescent="0.3">
      <c r="A5276" s="13">
        <v>460560</v>
      </c>
      <c r="B5276" s="14" t="s">
        <v>10</v>
      </c>
      <c r="C5276" s="14" t="s">
        <v>11</v>
      </c>
      <c r="D5276" s="15">
        <v>57</v>
      </c>
      <c r="E5276" s="14" t="s">
        <v>11</v>
      </c>
      <c r="F5276" s="14" t="s">
        <v>25</v>
      </c>
      <c r="G5276" s="15">
        <v>9</v>
      </c>
      <c r="H5276" s="14" t="s">
        <v>16</v>
      </c>
      <c r="I5276" s="15">
        <v>2</v>
      </c>
      <c r="J5276" s="16" t="s">
        <v>43</v>
      </c>
    </row>
    <row r="5277" spans="1:10" x14ac:dyDescent="0.3">
      <c r="A5277" s="9">
        <v>467449</v>
      </c>
      <c r="B5277" s="10" t="s">
        <v>10</v>
      </c>
      <c r="C5277" s="10" t="s">
        <v>11</v>
      </c>
      <c r="D5277" s="11">
        <v>86</v>
      </c>
      <c r="E5277" s="10" t="s">
        <v>11</v>
      </c>
      <c r="F5277" s="10" t="s">
        <v>23</v>
      </c>
      <c r="G5277" s="11">
        <v>1</v>
      </c>
      <c r="H5277" s="10" t="s">
        <v>13</v>
      </c>
      <c r="I5277" s="11">
        <v>2</v>
      </c>
      <c r="J5277" s="12" t="s">
        <v>45</v>
      </c>
    </row>
    <row r="5278" spans="1:10" x14ac:dyDescent="0.3">
      <c r="A5278" s="13">
        <v>467625</v>
      </c>
      <c r="B5278" s="14" t="s">
        <v>10</v>
      </c>
      <c r="C5278" s="14" t="s">
        <v>11</v>
      </c>
      <c r="D5278" s="15">
        <v>40</v>
      </c>
      <c r="E5278" s="14" t="s">
        <v>11</v>
      </c>
      <c r="F5278" s="14" t="s">
        <v>22</v>
      </c>
      <c r="G5278" s="15">
        <v>0</v>
      </c>
      <c r="H5278" s="14" t="s">
        <v>16</v>
      </c>
      <c r="I5278" s="15">
        <v>2</v>
      </c>
      <c r="J5278" s="16" t="s">
        <v>45</v>
      </c>
    </row>
    <row r="5279" spans="1:10" x14ac:dyDescent="0.3">
      <c r="A5279" s="9">
        <v>460559</v>
      </c>
      <c r="B5279" s="10" t="s">
        <v>10</v>
      </c>
      <c r="C5279" s="10" t="s">
        <v>17</v>
      </c>
      <c r="D5279" s="11">
        <v>49</v>
      </c>
      <c r="E5279" s="10" t="s">
        <v>11</v>
      </c>
      <c r="F5279" s="10" t="s">
        <v>15</v>
      </c>
      <c r="G5279" s="11">
        <v>8</v>
      </c>
      <c r="H5279" s="10" t="s">
        <v>13</v>
      </c>
      <c r="I5279" s="11">
        <v>1</v>
      </c>
      <c r="J5279" s="12" t="s">
        <v>43</v>
      </c>
    </row>
    <row r="5280" spans="1:10" x14ac:dyDescent="0.3">
      <c r="A5280" s="13">
        <v>463847</v>
      </c>
      <c r="B5280" s="14" t="s">
        <v>14</v>
      </c>
      <c r="C5280" s="14" t="s">
        <v>11</v>
      </c>
      <c r="D5280" s="15">
        <v>41</v>
      </c>
      <c r="E5280" s="14" t="s">
        <v>17</v>
      </c>
      <c r="F5280" s="14" t="s">
        <v>22</v>
      </c>
      <c r="G5280" s="15">
        <v>2</v>
      </c>
      <c r="H5280" s="14" t="s">
        <v>16</v>
      </c>
      <c r="I5280" s="15">
        <v>3</v>
      </c>
      <c r="J5280" s="16" t="s">
        <v>45</v>
      </c>
    </row>
    <row r="5281" spans="1:10" x14ac:dyDescent="0.3">
      <c r="A5281" s="9">
        <v>464669</v>
      </c>
      <c r="B5281" s="10" t="s">
        <v>10</v>
      </c>
      <c r="C5281" s="10" t="s">
        <v>11</v>
      </c>
      <c r="D5281" s="11">
        <v>42</v>
      </c>
      <c r="E5281" s="10" t="s">
        <v>17</v>
      </c>
      <c r="F5281" s="10" t="s">
        <v>12</v>
      </c>
      <c r="G5281" s="11">
        <v>0</v>
      </c>
      <c r="H5281" s="10" t="s">
        <v>13</v>
      </c>
      <c r="I5281" s="11">
        <v>4</v>
      </c>
      <c r="J5281" s="12" t="s">
        <v>44</v>
      </c>
    </row>
    <row r="5282" spans="1:10" x14ac:dyDescent="0.3">
      <c r="A5282" s="9">
        <v>461393</v>
      </c>
      <c r="B5282" s="10" t="s">
        <v>10</v>
      </c>
      <c r="C5282" s="10" t="s">
        <v>11</v>
      </c>
      <c r="D5282" s="11">
        <v>80</v>
      </c>
      <c r="E5282" s="10" t="s">
        <v>11</v>
      </c>
      <c r="F5282" s="10" t="s">
        <v>22</v>
      </c>
      <c r="G5282" s="11">
        <v>6</v>
      </c>
      <c r="H5282" s="10" t="s">
        <v>16</v>
      </c>
      <c r="I5282" s="11">
        <v>2</v>
      </c>
      <c r="J5282" s="12" t="s">
        <v>45</v>
      </c>
    </row>
    <row r="5283" spans="1:10" x14ac:dyDescent="0.3">
      <c r="A5283" s="9">
        <v>464149</v>
      </c>
      <c r="B5283" s="10" t="s">
        <v>14</v>
      </c>
      <c r="C5283" s="10" t="s">
        <v>11</v>
      </c>
      <c r="D5283" s="11">
        <v>38</v>
      </c>
      <c r="E5283" s="10" t="s">
        <v>11</v>
      </c>
      <c r="F5283" s="10" t="s">
        <v>22</v>
      </c>
      <c r="G5283" s="11">
        <v>1</v>
      </c>
      <c r="H5283" s="10" t="s">
        <v>16</v>
      </c>
      <c r="I5283" s="11">
        <v>4</v>
      </c>
      <c r="J5283" s="12" t="s">
        <v>45</v>
      </c>
    </row>
    <row r="5284" spans="1:10" x14ac:dyDescent="0.3">
      <c r="A5284" s="13">
        <v>461777</v>
      </c>
      <c r="B5284" s="14" t="s">
        <v>10</v>
      </c>
      <c r="C5284" s="14" t="s">
        <v>11</v>
      </c>
      <c r="D5284" s="15">
        <v>74</v>
      </c>
      <c r="E5284" s="14" t="s">
        <v>11</v>
      </c>
      <c r="F5284" s="14" t="s">
        <v>23</v>
      </c>
      <c r="G5284" s="15">
        <v>1</v>
      </c>
      <c r="H5284" s="14" t="s">
        <v>19</v>
      </c>
      <c r="I5284" s="15">
        <v>2</v>
      </c>
      <c r="J5284" s="16" t="s">
        <v>45</v>
      </c>
    </row>
    <row r="5285" spans="1:10" x14ac:dyDescent="0.3">
      <c r="A5285" s="9">
        <v>464505</v>
      </c>
      <c r="B5285" s="10" t="s">
        <v>10</v>
      </c>
      <c r="C5285" s="10" t="s">
        <v>17</v>
      </c>
      <c r="D5285" s="11">
        <v>30</v>
      </c>
      <c r="E5285" s="10" t="s">
        <v>17</v>
      </c>
      <c r="F5285" s="10" t="s">
        <v>21</v>
      </c>
      <c r="G5285" s="11">
        <v>9</v>
      </c>
      <c r="H5285" s="10" t="s">
        <v>13</v>
      </c>
      <c r="I5285" s="11">
        <v>5</v>
      </c>
      <c r="J5285" s="12" t="s">
        <v>45</v>
      </c>
    </row>
    <row r="5286" spans="1:10" x14ac:dyDescent="0.3">
      <c r="A5286" s="13">
        <v>463345</v>
      </c>
      <c r="B5286" s="14" t="s">
        <v>10</v>
      </c>
      <c r="C5286" s="14" t="s">
        <v>17</v>
      </c>
      <c r="D5286" s="15">
        <v>20</v>
      </c>
      <c r="E5286" s="14" t="s">
        <v>17</v>
      </c>
      <c r="F5286" s="14" t="s">
        <v>15</v>
      </c>
      <c r="G5286" s="15">
        <v>4</v>
      </c>
      <c r="H5286" s="14" t="s">
        <v>13</v>
      </c>
      <c r="I5286" s="15">
        <v>4</v>
      </c>
      <c r="J5286" s="16" t="s">
        <v>45</v>
      </c>
    </row>
    <row r="5287" spans="1:10" x14ac:dyDescent="0.3">
      <c r="A5287" s="9">
        <v>459609</v>
      </c>
      <c r="B5287" s="10" t="s">
        <v>10</v>
      </c>
      <c r="C5287" s="10" t="s">
        <v>17</v>
      </c>
      <c r="D5287" s="11">
        <v>43</v>
      </c>
      <c r="E5287" s="10" t="s">
        <v>11</v>
      </c>
      <c r="F5287" s="10" t="s">
        <v>22</v>
      </c>
      <c r="G5287" s="11">
        <v>1</v>
      </c>
      <c r="H5287" s="10" t="s">
        <v>13</v>
      </c>
      <c r="I5287" s="11">
        <v>1</v>
      </c>
      <c r="J5287" s="12" t="s">
        <v>44</v>
      </c>
    </row>
    <row r="5288" spans="1:10" x14ac:dyDescent="0.3">
      <c r="A5288" s="13">
        <v>465412</v>
      </c>
      <c r="B5288" s="14" t="s">
        <v>14</v>
      </c>
      <c r="C5288" s="14" t="s">
        <v>17</v>
      </c>
      <c r="D5288" s="15">
        <v>32</v>
      </c>
      <c r="E5288" s="14" t="s">
        <v>11</v>
      </c>
      <c r="F5288" s="14" t="s">
        <v>21</v>
      </c>
      <c r="G5288" s="15">
        <v>7</v>
      </c>
      <c r="H5288" s="14" t="s">
        <v>13</v>
      </c>
      <c r="I5288" s="15">
        <v>4</v>
      </c>
      <c r="J5288" s="16" t="s">
        <v>45</v>
      </c>
    </row>
    <row r="5289" spans="1:10" x14ac:dyDescent="0.3">
      <c r="A5289" s="9">
        <v>465195</v>
      </c>
      <c r="B5289" s="10" t="s">
        <v>14</v>
      </c>
      <c r="C5289" s="10" t="s">
        <v>11</v>
      </c>
      <c r="D5289" s="11">
        <v>53</v>
      </c>
      <c r="E5289" s="10" t="s">
        <v>11</v>
      </c>
      <c r="F5289" s="10" t="s">
        <v>18</v>
      </c>
      <c r="G5289" s="11">
        <v>1</v>
      </c>
      <c r="H5289" s="10" t="s">
        <v>19</v>
      </c>
      <c r="I5289" s="11">
        <v>3</v>
      </c>
      <c r="J5289" s="12" t="s">
        <v>45</v>
      </c>
    </row>
    <row r="5290" spans="1:10" x14ac:dyDescent="0.3">
      <c r="A5290" s="13">
        <v>462550</v>
      </c>
      <c r="B5290" s="14" t="s">
        <v>10</v>
      </c>
      <c r="C5290" s="14" t="s">
        <v>17</v>
      </c>
      <c r="D5290" s="15">
        <v>23</v>
      </c>
      <c r="E5290" s="14" t="s">
        <v>17</v>
      </c>
      <c r="F5290" s="14" t="s">
        <v>15</v>
      </c>
      <c r="G5290" s="15">
        <v>2</v>
      </c>
      <c r="H5290" s="14" t="s">
        <v>13</v>
      </c>
      <c r="I5290" s="15">
        <v>6</v>
      </c>
      <c r="J5290" s="16" t="s">
        <v>41</v>
      </c>
    </row>
    <row r="5291" spans="1:10" x14ac:dyDescent="0.3">
      <c r="A5291" s="9">
        <v>466896</v>
      </c>
      <c r="B5291" s="10" t="s">
        <v>14</v>
      </c>
      <c r="C5291" s="10" t="s">
        <v>11</v>
      </c>
      <c r="D5291" s="11">
        <v>52</v>
      </c>
      <c r="E5291" s="10" t="s">
        <v>17</v>
      </c>
      <c r="F5291" s="10" t="s">
        <v>22</v>
      </c>
      <c r="G5291" s="11">
        <v>7</v>
      </c>
      <c r="H5291" s="10" t="s">
        <v>13</v>
      </c>
      <c r="I5291" s="11">
        <v>1</v>
      </c>
      <c r="J5291" s="12" t="s">
        <v>45</v>
      </c>
    </row>
    <row r="5292" spans="1:10" x14ac:dyDescent="0.3">
      <c r="A5292" s="13">
        <v>463851</v>
      </c>
      <c r="B5292" s="14" t="s">
        <v>10</v>
      </c>
      <c r="C5292" s="14" t="s">
        <v>11</v>
      </c>
      <c r="D5292" s="15">
        <v>45</v>
      </c>
      <c r="E5292" s="14" t="s">
        <v>11</v>
      </c>
      <c r="F5292" s="14" t="s">
        <v>22</v>
      </c>
      <c r="G5292" s="15">
        <v>4</v>
      </c>
      <c r="H5292" s="14" t="s">
        <v>16</v>
      </c>
      <c r="I5292" s="15">
        <v>4</v>
      </c>
      <c r="J5292" s="16" t="s">
        <v>42</v>
      </c>
    </row>
    <row r="5293" spans="1:10" x14ac:dyDescent="0.3">
      <c r="A5293" s="13">
        <v>464399</v>
      </c>
      <c r="B5293" s="14" t="s">
        <v>14</v>
      </c>
      <c r="C5293" s="14" t="s">
        <v>11</v>
      </c>
      <c r="D5293" s="15">
        <v>63</v>
      </c>
      <c r="E5293" s="14" t="s">
        <v>17</v>
      </c>
      <c r="F5293" s="14" t="s">
        <v>24</v>
      </c>
      <c r="G5293" s="15">
        <v>0</v>
      </c>
      <c r="H5293" s="14" t="s">
        <v>16</v>
      </c>
      <c r="I5293" s="15">
        <v>5</v>
      </c>
      <c r="J5293" s="16" t="s">
        <v>45</v>
      </c>
    </row>
    <row r="5294" spans="1:10" x14ac:dyDescent="0.3">
      <c r="A5294" s="13">
        <v>464782</v>
      </c>
      <c r="B5294" s="14" t="s">
        <v>14</v>
      </c>
      <c r="C5294" s="14" t="s">
        <v>11</v>
      </c>
      <c r="D5294" s="15">
        <v>35</v>
      </c>
      <c r="E5294" s="14" t="s">
        <v>17</v>
      </c>
      <c r="F5294" s="14" t="s">
        <v>20</v>
      </c>
      <c r="G5294" s="15">
        <v>0</v>
      </c>
      <c r="H5294" s="14" t="s">
        <v>13</v>
      </c>
      <c r="I5294" s="15">
        <v>3</v>
      </c>
      <c r="J5294" s="16" t="s">
        <v>44</v>
      </c>
    </row>
    <row r="5295" spans="1:10" x14ac:dyDescent="0.3">
      <c r="A5295" s="9">
        <v>465624</v>
      </c>
      <c r="B5295" s="10" t="s">
        <v>14</v>
      </c>
      <c r="C5295" s="10" t="s">
        <v>17</v>
      </c>
      <c r="D5295" s="11">
        <v>39</v>
      </c>
      <c r="E5295" s="10" t="s">
        <v>11</v>
      </c>
      <c r="F5295" s="10" t="s">
        <v>22</v>
      </c>
      <c r="G5295" s="11">
        <v>8</v>
      </c>
      <c r="H5295" s="10" t="s">
        <v>13</v>
      </c>
      <c r="I5295" s="11">
        <v>3</v>
      </c>
      <c r="J5295" s="12" t="s">
        <v>45</v>
      </c>
    </row>
    <row r="5296" spans="1:10" x14ac:dyDescent="0.3">
      <c r="A5296" s="13">
        <v>462508</v>
      </c>
      <c r="B5296" s="14" t="s">
        <v>14</v>
      </c>
      <c r="C5296" s="14" t="s">
        <v>11</v>
      </c>
      <c r="D5296" s="15">
        <v>37</v>
      </c>
      <c r="E5296" s="14" t="s">
        <v>11</v>
      </c>
      <c r="F5296" s="14" t="s">
        <v>15</v>
      </c>
      <c r="G5296" s="15">
        <v>0</v>
      </c>
      <c r="H5296" s="14" t="s">
        <v>13</v>
      </c>
      <c r="I5296" s="15">
        <v>7</v>
      </c>
      <c r="J5296" s="16" t="s">
        <v>44</v>
      </c>
    </row>
    <row r="5297" spans="1:10" x14ac:dyDescent="0.3">
      <c r="A5297" s="13">
        <v>462872</v>
      </c>
      <c r="B5297" s="14" t="s">
        <v>10</v>
      </c>
      <c r="C5297" s="14" t="s">
        <v>11</v>
      </c>
      <c r="D5297" s="15">
        <v>47</v>
      </c>
      <c r="E5297" s="14" t="s">
        <v>17</v>
      </c>
      <c r="F5297" s="14" t="s">
        <v>12</v>
      </c>
      <c r="G5297" s="15">
        <v>10</v>
      </c>
      <c r="H5297" s="14" t="s">
        <v>13</v>
      </c>
      <c r="I5297" s="15">
        <v>2</v>
      </c>
      <c r="J5297" s="16" t="s">
        <v>43</v>
      </c>
    </row>
    <row r="5298" spans="1:10" x14ac:dyDescent="0.3">
      <c r="A5298" s="9">
        <v>467535</v>
      </c>
      <c r="B5298" s="10" t="s">
        <v>14</v>
      </c>
      <c r="C5298" s="10" t="s">
        <v>11</v>
      </c>
      <c r="D5298" s="11">
        <v>65</v>
      </c>
      <c r="E5298" s="10" t="s">
        <v>11</v>
      </c>
      <c r="F5298" s="10" t="s">
        <v>23</v>
      </c>
      <c r="G5298" s="11">
        <v>1</v>
      </c>
      <c r="H5298" s="10" t="s">
        <v>19</v>
      </c>
      <c r="I5298" s="11">
        <v>2</v>
      </c>
      <c r="J5298" s="12" t="s">
        <v>45</v>
      </c>
    </row>
    <row r="5299" spans="1:10" x14ac:dyDescent="0.3">
      <c r="A5299" s="13">
        <v>465793</v>
      </c>
      <c r="B5299" s="14" t="s">
        <v>14</v>
      </c>
      <c r="C5299" s="14" t="s">
        <v>17</v>
      </c>
      <c r="D5299" s="15">
        <v>25</v>
      </c>
      <c r="E5299" s="14" t="s">
        <v>17</v>
      </c>
      <c r="F5299" s="14" t="s">
        <v>15</v>
      </c>
      <c r="G5299" s="15">
        <v>1</v>
      </c>
      <c r="H5299" s="14" t="s">
        <v>13</v>
      </c>
      <c r="I5299" s="15">
        <v>5</v>
      </c>
      <c r="J5299" s="16" t="s">
        <v>44</v>
      </c>
    </row>
    <row r="5300" spans="1:10" x14ac:dyDescent="0.3">
      <c r="A5300" s="9">
        <v>465892</v>
      </c>
      <c r="B5300" s="10" t="s">
        <v>14</v>
      </c>
      <c r="C5300" s="10" t="s">
        <v>17</v>
      </c>
      <c r="D5300" s="11">
        <v>40</v>
      </c>
      <c r="E5300" s="10" t="s">
        <v>11</v>
      </c>
      <c r="F5300" s="10" t="s">
        <v>22</v>
      </c>
      <c r="G5300" s="11">
        <v>9</v>
      </c>
      <c r="H5300" s="10" t="s">
        <v>13</v>
      </c>
      <c r="I5300" s="11">
        <v>3</v>
      </c>
      <c r="J5300" s="12" t="s">
        <v>45</v>
      </c>
    </row>
    <row r="5301" spans="1:10" x14ac:dyDescent="0.3">
      <c r="A5301" s="13">
        <v>463666</v>
      </c>
      <c r="B5301" s="14" t="s">
        <v>14</v>
      </c>
      <c r="C5301" s="14" t="s">
        <v>17</v>
      </c>
      <c r="D5301" s="15">
        <v>27</v>
      </c>
      <c r="E5301" s="14" t="s">
        <v>11</v>
      </c>
      <c r="F5301" s="14" t="s">
        <v>18</v>
      </c>
      <c r="G5301" s="15">
        <v>0</v>
      </c>
      <c r="H5301" s="14" t="s">
        <v>13</v>
      </c>
      <c r="I5301" s="15">
        <v>6</v>
      </c>
      <c r="J5301" s="16" t="s">
        <v>45</v>
      </c>
    </row>
    <row r="5302" spans="1:10" x14ac:dyDescent="0.3">
      <c r="A5302" s="9">
        <v>459015</v>
      </c>
      <c r="B5302" s="10" t="s">
        <v>14</v>
      </c>
      <c r="C5302" s="10" t="s">
        <v>17</v>
      </c>
      <c r="D5302" s="11">
        <v>19</v>
      </c>
      <c r="E5302" s="10" t="s">
        <v>17</v>
      </c>
      <c r="F5302" s="10" t="s">
        <v>15</v>
      </c>
      <c r="G5302" s="11">
        <v>0</v>
      </c>
      <c r="H5302" s="10" t="s">
        <v>13</v>
      </c>
      <c r="I5302" s="11">
        <v>3</v>
      </c>
      <c r="J5302" s="12" t="s">
        <v>45</v>
      </c>
    </row>
    <row r="5303" spans="1:10" x14ac:dyDescent="0.3">
      <c r="A5303" s="9">
        <v>466189</v>
      </c>
      <c r="B5303" s="10" t="s">
        <v>10</v>
      </c>
      <c r="C5303" s="10" t="s">
        <v>11</v>
      </c>
      <c r="D5303" s="11">
        <v>56</v>
      </c>
      <c r="E5303" s="10" t="s">
        <v>11</v>
      </c>
      <c r="F5303" s="10" t="s">
        <v>22</v>
      </c>
      <c r="G5303" s="11">
        <v>0</v>
      </c>
      <c r="H5303" s="10" t="s">
        <v>16</v>
      </c>
      <c r="I5303" s="11">
        <v>2</v>
      </c>
      <c r="J5303" s="12" t="s">
        <v>43</v>
      </c>
    </row>
    <row r="5304" spans="1:10" x14ac:dyDescent="0.3">
      <c r="A5304" s="13">
        <v>466348</v>
      </c>
      <c r="B5304" s="14" t="s">
        <v>14</v>
      </c>
      <c r="C5304" s="14" t="s">
        <v>17</v>
      </c>
      <c r="D5304" s="15">
        <v>53</v>
      </c>
      <c r="E5304" s="14" t="s">
        <v>11</v>
      </c>
      <c r="F5304" s="14" t="s">
        <v>22</v>
      </c>
      <c r="G5304" s="15">
        <v>1</v>
      </c>
      <c r="H5304" s="14" t="s">
        <v>13</v>
      </c>
      <c r="I5304" s="15">
        <v>2</v>
      </c>
      <c r="J5304" s="16" t="s">
        <v>44</v>
      </c>
    </row>
    <row r="5305" spans="1:10" x14ac:dyDescent="0.3">
      <c r="A5305" s="9">
        <v>459461</v>
      </c>
      <c r="B5305" s="10" t="s">
        <v>10</v>
      </c>
      <c r="C5305" s="10" t="s">
        <v>11</v>
      </c>
      <c r="D5305" s="11">
        <v>39</v>
      </c>
      <c r="E5305" s="10" t="s">
        <v>11</v>
      </c>
      <c r="F5305" s="10" t="s">
        <v>22</v>
      </c>
      <c r="G5305" s="11">
        <v>0</v>
      </c>
      <c r="H5305" s="10" t="s">
        <v>13</v>
      </c>
      <c r="I5305" s="11">
        <v>1</v>
      </c>
      <c r="J5305" s="12" t="s">
        <v>41</v>
      </c>
    </row>
    <row r="5306" spans="1:10" x14ac:dyDescent="0.3">
      <c r="A5306" s="13">
        <v>460620</v>
      </c>
      <c r="B5306" s="14" t="s">
        <v>14</v>
      </c>
      <c r="C5306" s="14" t="s">
        <v>11</v>
      </c>
      <c r="D5306" s="15">
        <v>55</v>
      </c>
      <c r="E5306" s="14" t="s">
        <v>11</v>
      </c>
      <c r="F5306" s="14" t="s">
        <v>24</v>
      </c>
      <c r="G5306" s="15">
        <v>0</v>
      </c>
      <c r="H5306" s="14" t="s">
        <v>16</v>
      </c>
      <c r="I5306" s="15">
        <v>4</v>
      </c>
      <c r="J5306" s="16" t="s">
        <v>43</v>
      </c>
    </row>
    <row r="5307" spans="1:10" x14ac:dyDescent="0.3">
      <c r="A5307" s="9">
        <v>463318</v>
      </c>
      <c r="B5307" s="10" t="s">
        <v>14</v>
      </c>
      <c r="C5307" s="10" t="s">
        <v>11</v>
      </c>
      <c r="D5307" s="11">
        <v>65</v>
      </c>
      <c r="E5307" s="10" t="s">
        <v>11</v>
      </c>
      <c r="F5307" s="10" t="s">
        <v>23</v>
      </c>
      <c r="G5307" s="11">
        <v>0</v>
      </c>
      <c r="H5307" s="10" t="s">
        <v>13</v>
      </c>
      <c r="I5307" s="11">
        <v>2</v>
      </c>
      <c r="J5307" s="12" t="s">
        <v>41</v>
      </c>
    </row>
    <row r="5308" spans="1:10" x14ac:dyDescent="0.3">
      <c r="A5308" s="13">
        <v>462626</v>
      </c>
      <c r="B5308" s="14" t="s">
        <v>10</v>
      </c>
      <c r="C5308" s="14" t="s">
        <v>17</v>
      </c>
      <c r="D5308" s="15">
        <v>26</v>
      </c>
      <c r="E5308" s="14" t="s">
        <v>11</v>
      </c>
      <c r="F5308" s="14" t="s">
        <v>12</v>
      </c>
      <c r="G5308" s="15">
        <v>0</v>
      </c>
      <c r="H5308" s="14" t="s">
        <v>13</v>
      </c>
      <c r="I5308" s="15">
        <v>6</v>
      </c>
      <c r="J5308" s="16" t="s">
        <v>44</v>
      </c>
    </row>
    <row r="5309" spans="1:10" x14ac:dyDescent="0.3">
      <c r="A5309" s="9">
        <v>467554</v>
      </c>
      <c r="B5309" s="10" t="s">
        <v>10</v>
      </c>
      <c r="C5309" s="10" t="s">
        <v>17</v>
      </c>
      <c r="D5309" s="11">
        <v>28</v>
      </c>
      <c r="E5309" s="10" t="s">
        <v>11</v>
      </c>
      <c r="F5309" s="10" t="s">
        <v>15</v>
      </c>
      <c r="G5309" s="11">
        <v>1</v>
      </c>
      <c r="H5309" s="10" t="s">
        <v>13</v>
      </c>
      <c r="I5309" s="11">
        <v>3</v>
      </c>
      <c r="J5309" s="12" t="s">
        <v>45</v>
      </c>
    </row>
    <row r="5310" spans="1:10" x14ac:dyDescent="0.3">
      <c r="A5310" s="9">
        <v>466651</v>
      </c>
      <c r="B5310" s="10" t="s">
        <v>14</v>
      </c>
      <c r="C5310" s="10" t="s">
        <v>17</v>
      </c>
      <c r="D5310" s="11">
        <v>40</v>
      </c>
      <c r="E5310" s="10" t="s">
        <v>17</v>
      </c>
      <c r="F5310" s="10" t="s">
        <v>24</v>
      </c>
      <c r="G5310" s="11">
        <v>5</v>
      </c>
      <c r="H5310" s="10" t="s">
        <v>13</v>
      </c>
      <c r="I5310" s="11">
        <v>1</v>
      </c>
      <c r="J5310" s="12" t="s">
        <v>43</v>
      </c>
    </row>
    <row r="5311" spans="1:10" x14ac:dyDescent="0.3">
      <c r="A5311" s="13">
        <v>466885</v>
      </c>
      <c r="B5311" s="14" t="s">
        <v>14</v>
      </c>
      <c r="C5311" s="14" t="s">
        <v>11</v>
      </c>
      <c r="D5311" s="15">
        <v>42</v>
      </c>
      <c r="E5311" s="14" t="s">
        <v>17</v>
      </c>
      <c r="F5311" s="14" t="s">
        <v>18</v>
      </c>
      <c r="G5311" s="15">
        <v>1</v>
      </c>
      <c r="H5311" s="14" t="s">
        <v>16</v>
      </c>
      <c r="I5311" s="15">
        <v>4</v>
      </c>
      <c r="J5311" s="16" t="s">
        <v>45</v>
      </c>
    </row>
    <row r="5312" spans="1:10" x14ac:dyDescent="0.3">
      <c r="A5312" s="9">
        <v>467439</v>
      </c>
      <c r="B5312" s="10" t="s">
        <v>14</v>
      </c>
      <c r="C5312" s="10" t="s">
        <v>11</v>
      </c>
      <c r="D5312" s="11">
        <v>37</v>
      </c>
      <c r="E5312" s="10" t="s">
        <v>11</v>
      </c>
      <c r="F5312" s="10" t="s">
        <v>24</v>
      </c>
      <c r="G5312" s="11">
        <v>1</v>
      </c>
      <c r="H5312" s="10" t="s">
        <v>13</v>
      </c>
      <c r="I5312" s="11">
        <v>4</v>
      </c>
      <c r="J5312" s="12" t="s">
        <v>45</v>
      </c>
    </row>
    <row r="5313" spans="1:10" x14ac:dyDescent="0.3">
      <c r="A5313" s="13">
        <v>461749</v>
      </c>
      <c r="B5313" s="14" t="s">
        <v>10</v>
      </c>
      <c r="C5313" s="14" t="s">
        <v>17</v>
      </c>
      <c r="D5313" s="15">
        <v>22</v>
      </c>
      <c r="E5313" s="14" t="s">
        <v>17</v>
      </c>
      <c r="F5313" s="14" t="s">
        <v>15</v>
      </c>
      <c r="G5313" s="15">
        <v>0</v>
      </c>
      <c r="H5313" s="14" t="s">
        <v>13</v>
      </c>
      <c r="I5313" s="15">
        <v>5</v>
      </c>
      <c r="J5313" s="16" t="s">
        <v>45</v>
      </c>
    </row>
    <row r="5314" spans="1:10" x14ac:dyDescent="0.3">
      <c r="A5314" s="9">
        <v>467134</v>
      </c>
      <c r="B5314" s="10" t="s">
        <v>10</v>
      </c>
      <c r="C5314" s="10" t="s">
        <v>11</v>
      </c>
      <c r="D5314" s="11">
        <v>33</v>
      </c>
      <c r="E5314" s="10" t="s">
        <v>17</v>
      </c>
      <c r="F5314" s="10" t="s">
        <v>15</v>
      </c>
      <c r="G5314" s="11">
        <v>0</v>
      </c>
      <c r="H5314" s="10" t="s">
        <v>13</v>
      </c>
      <c r="I5314" s="11">
        <v>5</v>
      </c>
      <c r="J5314" s="12" t="s">
        <v>47</v>
      </c>
    </row>
    <row r="5315" spans="1:10" x14ac:dyDescent="0.3">
      <c r="A5315" s="13">
        <v>462753</v>
      </c>
      <c r="B5315" s="14" t="s">
        <v>14</v>
      </c>
      <c r="C5315" s="14" t="s">
        <v>11</v>
      </c>
      <c r="D5315" s="15">
        <v>28</v>
      </c>
      <c r="E5315" s="14" t="s">
        <v>17</v>
      </c>
      <c r="F5315" s="14" t="s">
        <v>18</v>
      </c>
      <c r="G5315" s="15">
        <v>0</v>
      </c>
      <c r="H5315" s="14" t="s">
        <v>16</v>
      </c>
      <c r="I5315" s="15">
        <v>3</v>
      </c>
      <c r="J5315" s="16" t="s">
        <v>45</v>
      </c>
    </row>
    <row r="5316" spans="1:10" x14ac:dyDescent="0.3">
      <c r="A5316" s="13">
        <v>463537</v>
      </c>
      <c r="B5316" s="14" t="s">
        <v>10</v>
      </c>
      <c r="C5316" s="14" t="s">
        <v>17</v>
      </c>
      <c r="D5316" s="15">
        <v>32</v>
      </c>
      <c r="E5316" s="14" t="s">
        <v>11</v>
      </c>
      <c r="F5316" s="14" t="s">
        <v>15</v>
      </c>
      <c r="G5316" s="15">
        <v>1</v>
      </c>
      <c r="H5316" s="14" t="s">
        <v>13</v>
      </c>
      <c r="I5316" s="15">
        <v>3</v>
      </c>
      <c r="J5316" s="16" t="s">
        <v>45</v>
      </c>
    </row>
    <row r="5317" spans="1:10" x14ac:dyDescent="0.3">
      <c r="A5317" s="9">
        <v>463217</v>
      </c>
      <c r="B5317" s="10" t="s">
        <v>10</v>
      </c>
      <c r="C5317" s="10" t="s">
        <v>11</v>
      </c>
      <c r="D5317" s="11">
        <v>33</v>
      </c>
      <c r="E5317" s="10" t="s">
        <v>11</v>
      </c>
      <c r="F5317" s="10" t="s">
        <v>15</v>
      </c>
      <c r="G5317" s="11">
        <v>2</v>
      </c>
      <c r="H5317" s="10" t="s">
        <v>19</v>
      </c>
      <c r="I5317" s="11">
        <v>1</v>
      </c>
      <c r="J5317" s="12" t="s">
        <v>47</v>
      </c>
    </row>
    <row r="5318" spans="1:10" x14ac:dyDescent="0.3">
      <c r="A5318" s="9">
        <v>466380</v>
      </c>
      <c r="B5318" s="10" t="s">
        <v>14</v>
      </c>
      <c r="C5318" s="10" t="s">
        <v>11</v>
      </c>
      <c r="D5318" s="11">
        <v>36</v>
      </c>
      <c r="E5318" s="10" t="s">
        <v>11</v>
      </c>
      <c r="F5318" s="10" t="s">
        <v>24</v>
      </c>
      <c r="G5318" s="11">
        <v>5</v>
      </c>
      <c r="H5318" s="10" t="s">
        <v>13</v>
      </c>
      <c r="I5318" s="11">
        <v>2</v>
      </c>
      <c r="J5318" s="12" t="s">
        <v>45</v>
      </c>
    </row>
    <row r="5319" spans="1:10" x14ac:dyDescent="0.3">
      <c r="A5319" s="13">
        <v>463101</v>
      </c>
      <c r="B5319" s="14" t="s">
        <v>10</v>
      </c>
      <c r="C5319" s="14" t="s">
        <v>17</v>
      </c>
      <c r="D5319" s="15">
        <v>27</v>
      </c>
      <c r="E5319" s="14" t="s">
        <v>17</v>
      </c>
      <c r="F5319" s="14" t="s">
        <v>25</v>
      </c>
      <c r="G5319" s="15">
        <v>8</v>
      </c>
      <c r="H5319" s="14" t="s">
        <v>13</v>
      </c>
      <c r="I5319" s="15">
        <v>1</v>
      </c>
      <c r="J5319" s="16" t="s">
        <v>45</v>
      </c>
    </row>
    <row r="5320" spans="1:10" x14ac:dyDescent="0.3">
      <c r="A5320" s="9">
        <v>466366</v>
      </c>
      <c r="B5320" s="10" t="s">
        <v>14</v>
      </c>
      <c r="C5320" s="10" t="s">
        <v>17</v>
      </c>
      <c r="D5320" s="11">
        <v>18</v>
      </c>
      <c r="E5320" s="10" t="s">
        <v>17</v>
      </c>
      <c r="F5320" s="10" t="s">
        <v>15</v>
      </c>
      <c r="G5320" s="11">
        <v>0</v>
      </c>
      <c r="H5320" s="10" t="s">
        <v>13</v>
      </c>
      <c r="I5320" s="11">
        <v>3</v>
      </c>
      <c r="J5320" s="12" t="s">
        <v>42</v>
      </c>
    </row>
    <row r="5321" spans="1:10" x14ac:dyDescent="0.3">
      <c r="A5321" s="9">
        <v>465716</v>
      </c>
      <c r="B5321" s="10" t="s">
        <v>10</v>
      </c>
      <c r="C5321" s="10" t="s">
        <v>17</v>
      </c>
      <c r="D5321" s="11">
        <v>59</v>
      </c>
      <c r="E5321" s="10" t="s">
        <v>11</v>
      </c>
      <c r="F5321" s="10" t="s">
        <v>22</v>
      </c>
      <c r="G5321" s="11">
        <v>0</v>
      </c>
      <c r="H5321" s="10" t="s">
        <v>13</v>
      </c>
      <c r="I5321" s="11">
        <v>2</v>
      </c>
      <c r="J5321" s="12" t="s">
        <v>45</v>
      </c>
    </row>
    <row r="5322" spans="1:10" x14ac:dyDescent="0.3">
      <c r="A5322" s="13">
        <v>463014</v>
      </c>
      <c r="B5322" s="14" t="s">
        <v>14</v>
      </c>
      <c r="C5322" s="14" t="s">
        <v>11</v>
      </c>
      <c r="D5322" s="15">
        <v>53</v>
      </c>
      <c r="E5322" s="14" t="s">
        <v>11</v>
      </c>
      <c r="F5322" s="14" t="s">
        <v>18</v>
      </c>
      <c r="G5322" s="15">
        <v>0</v>
      </c>
      <c r="H5322" s="14" t="s">
        <v>19</v>
      </c>
      <c r="I5322" s="15">
        <v>3</v>
      </c>
      <c r="J5322" s="16" t="s">
        <v>45</v>
      </c>
    </row>
    <row r="5323" spans="1:10" x14ac:dyDescent="0.3">
      <c r="A5323" s="13">
        <v>462443</v>
      </c>
      <c r="B5323" s="14" t="s">
        <v>14</v>
      </c>
      <c r="C5323" s="14" t="s">
        <v>17</v>
      </c>
      <c r="D5323" s="15">
        <v>20</v>
      </c>
      <c r="E5323" s="14" t="s">
        <v>17</v>
      </c>
      <c r="F5323" s="14" t="s">
        <v>15</v>
      </c>
      <c r="G5323" s="15">
        <v>1</v>
      </c>
      <c r="H5323" s="14" t="s">
        <v>13</v>
      </c>
      <c r="I5323" s="15">
        <v>2</v>
      </c>
      <c r="J5323" s="16" t="s">
        <v>44</v>
      </c>
    </row>
    <row r="5324" spans="1:10" x14ac:dyDescent="0.3">
      <c r="A5324" s="9">
        <v>460453</v>
      </c>
      <c r="B5324" s="10" t="s">
        <v>10</v>
      </c>
      <c r="C5324" s="10" t="s">
        <v>17</v>
      </c>
      <c r="D5324" s="11">
        <v>40</v>
      </c>
      <c r="E5324" s="10" t="s">
        <v>11</v>
      </c>
      <c r="F5324" s="10" t="s">
        <v>21</v>
      </c>
      <c r="G5324" s="11">
        <v>7</v>
      </c>
      <c r="H5324" s="10" t="s">
        <v>13</v>
      </c>
      <c r="I5324" s="11">
        <v>1</v>
      </c>
      <c r="J5324" s="12" t="s">
        <v>45</v>
      </c>
    </row>
    <row r="5325" spans="1:10" x14ac:dyDescent="0.3">
      <c r="A5325" s="13">
        <v>466485</v>
      </c>
      <c r="B5325" s="14" t="s">
        <v>14</v>
      </c>
      <c r="C5325" s="14" t="s">
        <v>11</v>
      </c>
      <c r="D5325" s="15">
        <v>37</v>
      </c>
      <c r="E5325" s="14" t="s">
        <v>11</v>
      </c>
      <c r="F5325" s="14" t="s">
        <v>18</v>
      </c>
      <c r="G5325" s="15">
        <v>9</v>
      </c>
      <c r="H5325" s="14" t="s">
        <v>19</v>
      </c>
      <c r="I5325" s="15">
        <v>2</v>
      </c>
      <c r="J5325" s="16" t="s">
        <v>43</v>
      </c>
    </row>
    <row r="5326" spans="1:10" x14ac:dyDescent="0.3">
      <c r="A5326" s="9">
        <v>467445</v>
      </c>
      <c r="B5326" s="10" t="s">
        <v>14</v>
      </c>
      <c r="C5326" s="10" t="s">
        <v>11</v>
      </c>
      <c r="D5326" s="11">
        <v>31</v>
      </c>
      <c r="E5326" s="10" t="s">
        <v>17</v>
      </c>
      <c r="F5326" s="10" t="s">
        <v>21</v>
      </c>
      <c r="G5326" s="11">
        <v>8</v>
      </c>
      <c r="H5326" s="10" t="s">
        <v>13</v>
      </c>
      <c r="I5326" s="11">
        <v>2</v>
      </c>
      <c r="J5326" s="12" t="s">
        <v>42</v>
      </c>
    </row>
    <row r="5327" spans="1:10" x14ac:dyDescent="0.3">
      <c r="A5327" s="9">
        <v>463500</v>
      </c>
      <c r="B5327" s="10" t="s">
        <v>14</v>
      </c>
      <c r="C5327" s="10" t="s">
        <v>11</v>
      </c>
      <c r="D5327" s="11">
        <v>35</v>
      </c>
      <c r="E5327" s="10" t="s">
        <v>11</v>
      </c>
      <c r="F5327" s="10" t="s">
        <v>18</v>
      </c>
      <c r="G5327" s="11">
        <v>0</v>
      </c>
      <c r="H5327" s="10" t="s">
        <v>19</v>
      </c>
      <c r="I5327" s="11">
        <v>4</v>
      </c>
      <c r="J5327" s="12" t="s">
        <v>45</v>
      </c>
    </row>
    <row r="5328" spans="1:10" x14ac:dyDescent="0.3">
      <c r="A5328" s="13">
        <v>461507</v>
      </c>
      <c r="B5328" s="14" t="s">
        <v>14</v>
      </c>
      <c r="C5328" s="14" t="s">
        <v>11</v>
      </c>
      <c r="D5328" s="15">
        <v>35</v>
      </c>
      <c r="E5328" s="14" t="s">
        <v>11</v>
      </c>
      <c r="F5328" s="14" t="s">
        <v>24</v>
      </c>
      <c r="G5328" s="15">
        <v>0</v>
      </c>
      <c r="H5328" s="14" t="s">
        <v>13</v>
      </c>
      <c r="I5328" s="15">
        <v>2</v>
      </c>
      <c r="J5328" s="16" t="s">
        <v>45</v>
      </c>
    </row>
    <row r="5329" spans="1:10" x14ac:dyDescent="0.3">
      <c r="A5329" s="9">
        <v>465918</v>
      </c>
      <c r="B5329" s="10" t="s">
        <v>10</v>
      </c>
      <c r="C5329" s="10" t="s">
        <v>17</v>
      </c>
      <c r="D5329" s="11">
        <v>39</v>
      </c>
      <c r="E5329" s="10" t="s">
        <v>11</v>
      </c>
      <c r="F5329" s="10" t="s">
        <v>22</v>
      </c>
      <c r="G5329" s="11">
        <v>5</v>
      </c>
      <c r="H5329" s="10" t="s">
        <v>13</v>
      </c>
      <c r="I5329" s="11">
        <v>3</v>
      </c>
      <c r="J5329" s="12" t="s">
        <v>45</v>
      </c>
    </row>
    <row r="5330" spans="1:10" x14ac:dyDescent="0.3">
      <c r="A5330" s="13">
        <v>467533</v>
      </c>
      <c r="B5330" s="14" t="s">
        <v>14</v>
      </c>
      <c r="C5330" s="14" t="s">
        <v>11</v>
      </c>
      <c r="D5330" s="15">
        <v>79</v>
      </c>
      <c r="E5330" s="14" t="s">
        <v>11</v>
      </c>
      <c r="F5330" s="14" t="s">
        <v>23</v>
      </c>
      <c r="G5330" s="15">
        <v>2</v>
      </c>
      <c r="H5330" s="14" t="s">
        <v>13</v>
      </c>
      <c r="I5330" s="15">
        <v>1</v>
      </c>
      <c r="J5330" s="16" t="s">
        <v>45</v>
      </c>
    </row>
    <row r="5331" spans="1:10" x14ac:dyDescent="0.3">
      <c r="A5331" s="9">
        <v>467029</v>
      </c>
      <c r="B5331" s="10" t="s">
        <v>14</v>
      </c>
      <c r="C5331" s="10" t="s">
        <v>11</v>
      </c>
      <c r="D5331" s="11">
        <v>42</v>
      </c>
      <c r="E5331" s="10" t="s">
        <v>11</v>
      </c>
      <c r="F5331" s="10" t="s">
        <v>22</v>
      </c>
      <c r="G5331" s="11">
        <v>8</v>
      </c>
      <c r="H5331" s="10" t="s">
        <v>16</v>
      </c>
      <c r="I5331" s="11">
        <v>2</v>
      </c>
      <c r="J5331" s="12" t="s">
        <v>45</v>
      </c>
    </row>
    <row r="5332" spans="1:10" x14ac:dyDescent="0.3">
      <c r="A5332" s="13">
        <v>465749</v>
      </c>
      <c r="B5332" s="14" t="s">
        <v>14</v>
      </c>
      <c r="C5332" s="14" t="s">
        <v>11</v>
      </c>
      <c r="D5332" s="15">
        <v>42</v>
      </c>
      <c r="E5332" s="14" t="s">
        <v>17</v>
      </c>
      <c r="F5332" s="14" t="s">
        <v>12</v>
      </c>
      <c r="G5332" s="15">
        <v>1</v>
      </c>
      <c r="H5332" s="14" t="s">
        <v>16</v>
      </c>
      <c r="I5332" s="15">
        <v>3</v>
      </c>
      <c r="J5332" s="16" t="s">
        <v>45</v>
      </c>
    </row>
    <row r="5333" spans="1:10" x14ac:dyDescent="0.3">
      <c r="A5333" s="9">
        <v>460768</v>
      </c>
      <c r="B5333" s="10" t="s">
        <v>10</v>
      </c>
      <c r="C5333" s="10" t="s">
        <v>17</v>
      </c>
      <c r="D5333" s="11">
        <v>32</v>
      </c>
      <c r="E5333" s="10" t="s">
        <v>17</v>
      </c>
      <c r="F5333" s="10" t="s">
        <v>12</v>
      </c>
      <c r="G5333" s="11">
        <v>9</v>
      </c>
      <c r="H5333" s="10" t="s">
        <v>13</v>
      </c>
      <c r="I5333" s="11">
        <v>4</v>
      </c>
      <c r="J5333" s="12" t="s">
        <v>47</v>
      </c>
    </row>
    <row r="5334" spans="1:10" x14ac:dyDescent="0.3">
      <c r="A5334" s="13">
        <v>460146</v>
      </c>
      <c r="B5334" s="14" t="s">
        <v>10</v>
      </c>
      <c r="C5334" s="14" t="s">
        <v>11</v>
      </c>
      <c r="D5334" s="15">
        <v>52</v>
      </c>
      <c r="E5334" s="14" t="s">
        <v>11</v>
      </c>
      <c r="F5334" s="14" t="s">
        <v>12</v>
      </c>
      <c r="G5334" s="15">
        <v>1</v>
      </c>
      <c r="H5334" s="14" t="s">
        <v>16</v>
      </c>
      <c r="I5334" s="15">
        <v>3</v>
      </c>
      <c r="J5334" s="16" t="s">
        <v>43</v>
      </c>
    </row>
    <row r="5335" spans="1:10" x14ac:dyDescent="0.3">
      <c r="A5335" s="9">
        <v>464998</v>
      </c>
      <c r="B5335" s="10" t="s">
        <v>14</v>
      </c>
      <c r="C5335" s="10" t="s">
        <v>11</v>
      </c>
      <c r="D5335" s="11">
        <v>59</v>
      </c>
      <c r="E5335" s="10" t="s">
        <v>11</v>
      </c>
      <c r="F5335" s="10" t="s">
        <v>22</v>
      </c>
      <c r="G5335" s="11">
        <v>1</v>
      </c>
      <c r="H5335" s="10" t="s">
        <v>19</v>
      </c>
      <c r="I5335" s="11">
        <v>2</v>
      </c>
      <c r="J5335" s="12" t="s">
        <v>45</v>
      </c>
    </row>
    <row r="5336" spans="1:10" x14ac:dyDescent="0.3">
      <c r="A5336" s="13">
        <v>467715</v>
      </c>
      <c r="B5336" s="14" t="s">
        <v>14</v>
      </c>
      <c r="C5336" s="14" t="s">
        <v>11</v>
      </c>
      <c r="D5336" s="15">
        <v>51</v>
      </c>
      <c r="E5336" s="14" t="s">
        <v>11</v>
      </c>
      <c r="F5336" s="14" t="s">
        <v>18</v>
      </c>
      <c r="G5336" s="15">
        <v>4</v>
      </c>
      <c r="H5336" s="14" t="s">
        <v>19</v>
      </c>
      <c r="I5336" s="15">
        <v>3</v>
      </c>
      <c r="J5336" s="16" t="s">
        <v>45</v>
      </c>
    </row>
    <row r="5337" spans="1:10" x14ac:dyDescent="0.3">
      <c r="A5337" s="9">
        <v>462201</v>
      </c>
      <c r="B5337" s="10" t="s">
        <v>10</v>
      </c>
      <c r="C5337" s="10" t="s">
        <v>17</v>
      </c>
      <c r="D5337" s="11">
        <v>32</v>
      </c>
      <c r="E5337" s="10" t="s">
        <v>11</v>
      </c>
      <c r="F5337" s="10" t="s">
        <v>15</v>
      </c>
      <c r="G5337" s="11">
        <v>0</v>
      </c>
      <c r="H5337" s="10" t="s">
        <v>13</v>
      </c>
      <c r="I5337" s="11">
        <v>1</v>
      </c>
      <c r="J5337" s="12" t="s">
        <v>44</v>
      </c>
    </row>
    <row r="5338" spans="1:10" x14ac:dyDescent="0.3">
      <c r="A5338" s="13">
        <v>467454</v>
      </c>
      <c r="B5338" s="14" t="s">
        <v>14</v>
      </c>
      <c r="C5338" s="14" t="s">
        <v>11</v>
      </c>
      <c r="D5338" s="15">
        <v>49</v>
      </c>
      <c r="E5338" s="14" t="s">
        <v>11</v>
      </c>
      <c r="F5338" s="14" t="s">
        <v>22</v>
      </c>
      <c r="G5338" s="15">
        <v>1</v>
      </c>
      <c r="H5338" s="14" t="s">
        <v>13</v>
      </c>
      <c r="I5338" s="15">
        <v>1</v>
      </c>
      <c r="J5338" s="16" t="s">
        <v>45</v>
      </c>
    </row>
    <row r="5339" spans="1:10" x14ac:dyDescent="0.3">
      <c r="A5339" s="9">
        <v>460645</v>
      </c>
      <c r="B5339" s="10" t="s">
        <v>10</v>
      </c>
      <c r="C5339" s="10" t="s">
        <v>17</v>
      </c>
      <c r="D5339" s="11">
        <v>40</v>
      </c>
      <c r="E5339" s="10" t="s">
        <v>17</v>
      </c>
      <c r="F5339" s="10" t="s">
        <v>21</v>
      </c>
      <c r="G5339" s="11">
        <v>1</v>
      </c>
      <c r="H5339" s="10" t="s">
        <v>13</v>
      </c>
      <c r="I5339" s="11">
        <v>2</v>
      </c>
      <c r="J5339" s="12" t="s">
        <v>43</v>
      </c>
    </row>
    <row r="5340" spans="1:10" x14ac:dyDescent="0.3">
      <c r="A5340" s="13">
        <v>465129</v>
      </c>
      <c r="B5340" s="14" t="s">
        <v>10</v>
      </c>
      <c r="C5340" s="14" t="s">
        <v>17</v>
      </c>
      <c r="D5340" s="15">
        <v>61</v>
      </c>
      <c r="E5340" s="14" t="s">
        <v>11</v>
      </c>
      <c r="F5340" s="14" t="s">
        <v>24</v>
      </c>
      <c r="G5340" s="15">
        <v>3</v>
      </c>
      <c r="H5340" s="14" t="s">
        <v>13</v>
      </c>
      <c r="I5340" s="15">
        <v>1</v>
      </c>
      <c r="J5340" s="16" t="s">
        <v>45</v>
      </c>
    </row>
    <row r="5341" spans="1:10" x14ac:dyDescent="0.3">
      <c r="A5341" s="9">
        <v>464264</v>
      </c>
      <c r="B5341" s="10" t="s">
        <v>10</v>
      </c>
      <c r="C5341" s="10" t="s">
        <v>11</v>
      </c>
      <c r="D5341" s="11">
        <v>86</v>
      </c>
      <c r="E5341" s="10" t="s">
        <v>17</v>
      </c>
      <c r="F5341" s="10" t="s">
        <v>23</v>
      </c>
      <c r="G5341" s="11">
        <v>8</v>
      </c>
      <c r="H5341" s="10" t="s">
        <v>19</v>
      </c>
      <c r="I5341" s="11">
        <v>2</v>
      </c>
      <c r="J5341" s="12" t="s">
        <v>45</v>
      </c>
    </row>
    <row r="5342" spans="1:10" x14ac:dyDescent="0.3">
      <c r="A5342" s="13">
        <v>465913</v>
      </c>
      <c r="B5342" s="14" t="s">
        <v>10</v>
      </c>
      <c r="C5342" s="14" t="s">
        <v>11</v>
      </c>
      <c r="D5342" s="15">
        <v>29</v>
      </c>
      <c r="E5342" s="14" t="s">
        <v>11</v>
      </c>
      <c r="F5342" s="14" t="s">
        <v>22</v>
      </c>
      <c r="G5342" s="15">
        <v>10</v>
      </c>
      <c r="H5342" s="14" t="s">
        <v>13</v>
      </c>
      <c r="I5342" s="15">
        <v>2</v>
      </c>
      <c r="J5342" s="16" t="s">
        <v>45</v>
      </c>
    </row>
    <row r="5343" spans="1:10" x14ac:dyDescent="0.3">
      <c r="A5343" s="9">
        <v>461068</v>
      </c>
      <c r="B5343" s="10" t="s">
        <v>14</v>
      </c>
      <c r="C5343" s="10" t="s">
        <v>17</v>
      </c>
      <c r="D5343" s="11">
        <v>46</v>
      </c>
      <c r="E5343" s="10" t="s">
        <v>17</v>
      </c>
      <c r="F5343" s="10" t="s">
        <v>20</v>
      </c>
      <c r="G5343" s="11">
        <v>1</v>
      </c>
      <c r="H5343" s="10" t="s">
        <v>13</v>
      </c>
      <c r="I5343" s="11">
        <v>4</v>
      </c>
      <c r="J5343" s="12" t="s">
        <v>43</v>
      </c>
    </row>
    <row r="5344" spans="1:10" x14ac:dyDescent="0.3">
      <c r="A5344" s="13">
        <v>466689</v>
      </c>
      <c r="B5344" s="14" t="s">
        <v>14</v>
      </c>
      <c r="C5344" s="14" t="s">
        <v>17</v>
      </c>
      <c r="D5344" s="15">
        <v>28</v>
      </c>
      <c r="E5344" s="14" t="s">
        <v>11</v>
      </c>
      <c r="F5344" s="14" t="s">
        <v>22</v>
      </c>
      <c r="G5344" s="15">
        <v>8</v>
      </c>
      <c r="H5344" s="14" t="s">
        <v>13</v>
      </c>
      <c r="I5344" s="15">
        <v>3</v>
      </c>
      <c r="J5344" s="16" t="s">
        <v>45</v>
      </c>
    </row>
    <row r="5345" spans="1:10" x14ac:dyDescent="0.3">
      <c r="A5345" s="9">
        <v>460071</v>
      </c>
      <c r="B5345" s="10" t="s">
        <v>10</v>
      </c>
      <c r="C5345" s="10" t="s">
        <v>17</v>
      </c>
      <c r="D5345" s="11">
        <v>53</v>
      </c>
      <c r="E5345" s="10" t="s">
        <v>11</v>
      </c>
      <c r="F5345" s="10" t="s">
        <v>12</v>
      </c>
      <c r="G5345" s="11">
        <v>1</v>
      </c>
      <c r="H5345" s="10" t="s">
        <v>13</v>
      </c>
      <c r="I5345" s="11">
        <v>1</v>
      </c>
      <c r="J5345" s="12" t="s">
        <v>45</v>
      </c>
    </row>
    <row r="5346" spans="1:10" x14ac:dyDescent="0.3">
      <c r="A5346" s="9">
        <v>460477</v>
      </c>
      <c r="B5346" s="10" t="s">
        <v>14</v>
      </c>
      <c r="C5346" s="10" t="s">
        <v>17</v>
      </c>
      <c r="D5346" s="11">
        <v>32</v>
      </c>
      <c r="E5346" s="10" t="s">
        <v>17</v>
      </c>
      <c r="F5346" s="10" t="s">
        <v>24</v>
      </c>
      <c r="G5346" s="11">
        <v>0</v>
      </c>
      <c r="H5346" s="10" t="s">
        <v>13</v>
      </c>
      <c r="I5346" s="11">
        <v>6</v>
      </c>
      <c r="J5346" s="12" t="s">
        <v>43</v>
      </c>
    </row>
    <row r="5347" spans="1:10" x14ac:dyDescent="0.3">
      <c r="A5347" s="13">
        <v>467766</v>
      </c>
      <c r="B5347" s="14" t="s">
        <v>10</v>
      </c>
      <c r="C5347" s="14" t="s">
        <v>17</v>
      </c>
      <c r="D5347" s="15">
        <v>31</v>
      </c>
      <c r="E5347" s="14" t="s">
        <v>17</v>
      </c>
      <c r="F5347" s="14" t="s">
        <v>15</v>
      </c>
      <c r="G5347" s="15">
        <v>6</v>
      </c>
      <c r="H5347" s="14" t="s">
        <v>13</v>
      </c>
      <c r="I5347" s="15">
        <v>3</v>
      </c>
      <c r="J5347" s="16" t="s">
        <v>45</v>
      </c>
    </row>
    <row r="5348" spans="1:10" x14ac:dyDescent="0.3">
      <c r="A5348" s="9">
        <v>460008</v>
      </c>
      <c r="B5348" s="10" t="s">
        <v>14</v>
      </c>
      <c r="C5348" s="10" t="s">
        <v>17</v>
      </c>
      <c r="D5348" s="11">
        <v>25</v>
      </c>
      <c r="E5348" s="10" t="s">
        <v>17</v>
      </c>
      <c r="F5348" s="10" t="s">
        <v>21</v>
      </c>
      <c r="G5348" s="11">
        <v>9</v>
      </c>
      <c r="H5348" s="10" t="s">
        <v>13</v>
      </c>
      <c r="I5348" s="11">
        <v>4</v>
      </c>
      <c r="J5348" s="12" t="s">
        <v>45</v>
      </c>
    </row>
    <row r="5349" spans="1:10" x14ac:dyDescent="0.3">
      <c r="A5349" s="9">
        <v>461820</v>
      </c>
      <c r="B5349" s="10" t="s">
        <v>10</v>
      </c>
      <c r="C5349" s="10" t="s">
        <v>11</v>
      </c>
      <c r="D5349" s="11">
        <v>38</v>
      </c>
      <c r="E5349" s="10" t="s">
        <v>11</v>
      </c>
      <c r="F5349" s="10" t="s">
        <v>21</v>
      </c>
      <c r="G5349" s="11">
        <v>0</v>
      </c>
      <c r="H5349" s="10" t="s">
        <v>16</v>
      </c>
      <c r="I5349" s="11">
        <v>2</v>
      </c>
      <c r="J5349" s="12" t="s">
        <v>45</v>
      </c>
    </row>
    <row r="5350" spans="1:10" x14ac:dyDescent="0.3">
      <c r="A5350" s="13">
        <v>459226</v>
      </c>
      <c r="B5350" s="14" t="s">
        <v>10</v>
      </c>
      <c r="C5350" s="14" t="s">
        <v>11</v>
      </c>
      <c r="D5350" s="15">
        <v>43</v>
      </c>
      <c r="E5350" s="14" t="s">
        <v>11</v>
      </c>
      <c r="F5350" s="14" t="s">
        <v>22</v>
      </c>
      <c r="G5350" s="15">
        <v>0</v>
      </c>
      <c r="H5350" s="14" t="s">
        <v>16</v>
      </c>
      <c r="I5350" s="15">
        <v>2</v>
      </c>
      <c r="J5350" s="16" t="s">
        <v>41</v>
      </c>
    </row>
    <row r="5351" spans="1:10" x14ac:dyDescent="0.3">
      <c r="A5351" s="9">
        <v>460961</v>
      </c>
      <c r="B5351" s="10" t="s">
        <v>14</v>
      </c>
      <c r="C5351" s="10" t="s">
        <v>17</v>
      </c>
      <c r="D5351" s="11">
        <v>20</v>
      </c>
      <c r="E5351" s="10" t="s">
        <v>17</v>
      </c>
      <c r="F5351" s="10" t="s">
        <v>15</v>
      </c>
      <c r="G5351" s="11">
        <v>1</v>
      </c>
      <c r="H5351" s="10" t="s">
        <v>13</v>
      </c>
      <c r="I5351" s="11">
        <v>2</v>
      </c>
      <c r="J5351" s="12" t="s">
        <v>43</v>
      </c>
    </row>
    <row r="5352" spans="1:10" x14ac:dyDescent="0.3">
      <c r="A5352" s="13">
        <v>463503</v>
      </c>
      <c r="B5352" s="14" t="s">
        <v>14</v>
      </c>
      <c r="C5352" s="14" t="s">
        <v>11</v>
      </c>
      <c r="D5352" s="15">
        <v>33</v>
      </c>
      <c r="E5352" s="14" t="s">
        <v>11</v>
      </c>
      <c r="F5352" s="14" t="s">
        <v>24</v>
      </c>
      <c r="G5352" s="15">
        <v>1</v>
      </c>
      <c r="H5352" s="14" t="s">
        <v>13</v>
      </c>
      <c r="I5352" s="15">
        <v>2</v>
      </c>
      <c r="J5352" s="16" t="s">
        <v>46</v>
      </c>
    </row>
    <row r="5353" spans="1:10" x14ac:dyDescent="0.3">
      <c r="A5353" s="9">
        <v>460404</v>
      </c>
      <c r="B5353" s="10" t="s">
        <v>14</v>
      </c>
      <c r="C5353" s="10" t="s">
        <v>11</v>
      </c>
      <c r="D5353" s="11">
        <v>38</v>
      </c>
      <c r="E5353" s="10" t="s">
        <v>11</v>
      </c>
      <c r="F5353" s="10" t="s">
        <v>22</v>
      </c>
      <c r="G5353" s="11">
        <v>5</v>
      </c>
      <c r="H5353" s="10" t="s">
        <v>13</v>
      </c>
      <c r="I5353" s="11">
        <v>7</v>
      </c>
      <c r="J5353" s="12" t="s">
        <v>45</v>
      </c>
    </row>
    <row r="5354" spans="1:10" x14ac:dyDescent="0.3">
      <c r="A5354" s="9">
        <v>461571</v>
      </c>
      <c r="B5354" s="10" t="s">
        <v>14</v>
      </c>
      <c r="C5354" s="10" t="s">
        <v>17</v>
      </c>
      <c r="D5354" s="11">
        <v>27</v>
      </c>
      <c r="E5354" s="10" t="s">
        <v>17</v>
      </c>
      <c r="F5354" s="10" t="s">
        <v>15</v>
      </c>
      <c r="G5354" s="11">
        <v>1</v>
      </c>
      <c r="H5354" s="10" t="s">
        <v>13</v>
      </c>
      <c r="I5354" s="11">
        <v>4</v>
      </c>
      <c r="J5354" s="12" t="s">
        <v>45</v>
      </c>
    </row>
    <row r="5355" spans="1:10" x14ac:dyDescent="0.3">
      <c r="A5355" s="13">
        <v>467624</v>
      </c>
      <c r="B5355" s="14" t="s">
        <v>14</v>
      </c>
      <c r="C5355" s="14" t="s">
        <v>11</v>
      </c>
      <c r="D5355" s="15">
        <v>35</v>
      </c>
      <c r="E5355" s="14" t="s">
        <v>17</v>
      </c>
      <c r="F5355" s="14" t="s">
        <v>24</v>
      </c>
      <c r="G5355" s="15">
        <v>0</v>
      </c>
      <c r="H5355" s="14" t="s">
        <v>16</v>
      </c>
      <c r="I5355" s="15">
        <v>5</v>
      </c>
      <c r="J5355" s="16" t="s">
        <v>45</v>
      </c>
    </row>
    <row r="5356" spans="1:10" x14ac:dyDescent="0.3">
      <c r="A5356" s="9">
        <v>463880</v>
      </c>
      <c r="B5356" s="10" t="s">
        <v>10</v>
      </c>
      <c r="C5356" s="10" t="s">
        <v>11</v>
      </c>
      <c r="D5356" s="11">
        <v>36</v>
      </c>
      <c r="E5356" s="10" t="s">
        <v>17</v>
      </c>
      <c r="F5356" s="10" t="s">
        <v>12</v>
      </c>
      <c r="G5356" s="11">
        <v>0</v>
      </c>
      <c r="H5356" s="10" t="s">
        <v>13</v>
      </c>
      <c r="I5356" s="11">
        <v>3</v>
      </c>
      <c r="J5356" s="12" t="s">
        <v>42</v>
      </c>
    </row>
    <row r="5357" spans="1:10" x14ac:dyDescent="0.3">
      <c r="A5357" s="13">
        <v>462846</v>
      </c>
      <c r="B5357" s="14" t="s">
        <v>10</v>
      </c>
      <c r="C5357" s="14" t="s">
        <v>17</v>
      </c>
      <c r="D5357" s="15">
        <v>20</v>
      </c>
      <c r="E5357" s="14" t="s">
        <v>17</v>
      </c>
      <c r="F5357" s="14" t="s">
        <v>20</v>
      </c>
      <c r="G5357" s="15">
        <v>7</v>
      </c>
      <c r="H5357" s="14" t="s">
        <v>13</v>
      </c>
      <c r="I5357" s="15">
        <v>2</v>
      </c>
      <c r="J5357" s="16" t="s">
        <v>45</v>
      </c>
    </row>
    <row r="5358" spans="1:10" x14ac:dyDescent="0.3">
      <c r="A5358" s="9">
        <v>459233</v>
      </c>
      <c r="B5358" s="10" t="s">
        <v>10</v>
      </c>
      <c r="C5358" s="10" t="s">
        <v>11</v>
      </c>
      <c r="D5358" s="11">
        <v>53</v>
      </c>
      <c r="E5358" s="10" t="s">
        <v>11</v>
      </c>
      <c r="F5358" s="10" t="s">
        <v>20</v>
      </c>
      <c r="G5358" s="11">
        <v>6</v>
      </c>
      <c r="H5358" s="10" t="s">
        <v>13</v>
      </c>
      <c r="I5358" s="11">
        <v>1</v>
      </c>
      <c r="J5358" s="12" t="s">
        <v>45</v>
      </c>
    </row>
    <row r="5359" spans="1:10" x14ac:dyDescent="0.3">
      <c r="A5359" s="9">
        <v>465939</v>
      </c>
      <c r="B5359" s="10" t="s">
        <v>10</v>
      </c>
      <c r="C5359" s="10" t="s">
        <v>17</v>
      </c>
      <c r="D5359" s="11">
        <v>32</v>
      </c>
      <c r="E5359" s="10" t="s">
        <v>11</v>
      </c>
      <c r="F5359" s="10" t="s">
        <v>12</v>
      </c>
      <c r="G5359" s="11">
        <v>0</v>
      </c>
      <c r="H5359" s="10" t="s">
        <v>13</v>
      </c>
      <c r="I5359" s="11">
        <v>2</v>
      </c>
      <c r="J5359" s="12" t="s">
        <v>45</v>
      </c>
    </row>
    <row r="5360" spans="1:10" x14ac:dyDescent="0.3">
      <c r="A5360" s="13">
        <v>467118</v>
      </c>
      <c r="B5360" s="14" t="s">
        <v>14</v>
      </c>
      <c r="C5360" s="14" t="s">
        <v>11</v>
      </c>
      <c r="D5360" s="15">
        <v>55</v>
      </c>
      <c r="E5360" s="14" t="s">
        <v>11</v>
      </c>
      <c r="F5360" s="14" t="s">
        <v>24</v>
      </c>
      <c r="G5360" s="15">
        <v>1</v>
      </c>
      <c r="H5360" s="14" t="s">
        <v>16</v>
      </c>
      <c r="I5360" s="15">
        <v>3</v>
      </c>
      <c r="J5360" s="16" t="s">
        <v>46</v>
      </c>
    </row>
    <row r="5361" spans="1:10" x14ac:dyDescent="0.3">
      <c r="A5361" s="9">
        <v>463815</v>
      </c>
      <c r="B5361" s="10" t="s">
        <v>14</v>
      </c>
      <c r="C5361" s="10" t="s">
        <v>11</v>
      </c>
      <c r="D5361" s="11">
        <v>37</v>
      </c>
      <c r="E5361" s="10" t="s">
        <v>11</v>
      </c>
      <c r="F5361" s="10" t="s">
        <v>24</v>
      </c>
      <c r="G5361" s="11">
        <v>0</v>
      </c>
      <c r="H5361" s="10" t="s">
        <v>16</v>
      </c>
      <c r="I5361" s="11">
        <v>2</v>
      </c>
      <c r="J5361" s="12" t="s">
        <v>45</v>
      </c>
    </row>
    <row r="5362" spans="1:10" x14ac:dyDescent="0.3">
      <c r="A5362" s="9">
        <v>459127</v>
      </c>
      <c r="B5362" s="10" t="s">
        <v>14</v>
      </c>
      <c r="C5362" s="10" t="s">
        <v>17</v>
      </c>
      <c r="D5362" s="11">
        <v>43</v>
      </c>
      <c r="E5362" s="10" t="s">
        <v>11</v>
      </c>
      <c r="F5362" s="10" t="s">
        <v>15</v>
      </c>
      <c r="G5362" s="11">
        <v>1</v>
      </c>
      <c r="H5362" s="10" t="s">
        <v>13</v>
      </c>
      <c r="I5362" s="11">
        <v>7</v>
      </c>
      <c r="J5362" s="12" t="s">
        <v>45</v>
      </c>
    </row>
    <row r="5363" spans="1:10" x14ac:dyDescent="0.3">
      <c r="A5363" s="9">
        <v>460165</v>
      </c>
      <c r="B5363" s="10" t="s">
        <v>10</v>
      </c>
      <c r="C5363" s="10" t="s">
        <v>17</v>
      </c>
      <c r="D5363" s="11">
        <v>40</v>
      </c>
      <c r="E5363" s="10" t="s">
        <v>11</v>
      </c>
      <c r="F5363" s="10" t="s">
        <v>24</v>
      </c>
      <c r="G5363" s="11">
        <v>0</v>
      </c>
      <c r="H5363" s="10" t="s">
        <v>13</v>
      </c>
      <c r="I5363" s="11">
        <v>1</v>
      </c>
      <c r="J5363" s="12" t="s">
        <v>43</v>
      </c>
    </row>
    <row r="5364" spans="1:10" x14ac:dyDescent="0.3">
      <c r="A5364" s="13">
        <v>461678</v>
      </c>
      <c r="B5364" s="14" t="s">
        <v>10</v>
      </c>
      <c r="C5364" s="14" t="s">
        <v>11</v>
      </c>
      <c r="D5364" s="15">
        <v>87</v>
      </c>
      <c r="E5364" s="14" t="s">
        <v>17</v>
      </c>
      <c r="F5364" s="14" t="s">
        <v>23</v>
      </c>
      <c r="G5364" s="15">
        <v>1</v>
      </c>
      <c r="H5364" s="14" t="s">
        <v>13</v>
      </c>
      <c r="I5364" s="15">
        <v>1</v>
      </c>
      <c r="J5364" s="16" t="s">
        <v>45</v>
      </c>
    </row>
    <row r="5365" spans="1:10" x14ac:dyDescent="0.3">
      <c r="A5365" s="9">
        <v>465096</v>
      </c>
      <c r="B5365" s="10" t="s">
        <v>14</v>
      </c>
      <c r="C5365" s="10" t="s">
        <v>11</v>
      </c>
      <c r="D5365" s="11">
        <v>86</v>
      </c>
      <c r="E5365" s="10" t="s">
        <v>17</v>
      </c>
      <c r="F5365" s="10" t="s">
        <v>23</v>
      </c>
      <c r="G5365" s="11">
        <v>13</v>
      </c>
      <c r="H5365" s="10" t="s">
        <v>13</v>
      </c>
      <c r="I5365" s="11">
        <v>1</v>
      </c>
      <c r="J5365" s="12" t="s">
        <v>45</v>
      </c>
    </row>
    <row r="5366" spans="1:10" x14ac:dyDescent="0.3">
      <c r="A5366" s="13">
        <v>464522</v>
      </c>
      <c r="B5366" s="14" t="s">
        <v>10</v>
      </c>
      <c r="C5366" s="14" t="s">
        <v>17</v>
      </c>
      <c r="D5366" s="15">
        <v>42</v>
      </c>
      <c r="E5366" s="14" t="s">
        <v>11</v>
      </c>
      <c r="F5366" s="14" t="s">
        <v>12</v>
      </c>
      <c r="G5366" s="15">
        <v>11</v>
      </c>
      <c r="H5366" s="14" t="s">
        <v>13</v>
      </c>
      <c r="I5366" s="15">
        <v>1</v>
      </c>
      <c r="J5366" s="16" t="s">
        <v>45</v>
      </c>
    </row>
    <row r="5367" spans="1:10" x14ac:dyDescent="0.3">
      <c r="A5367" s="9">
        <v>460886</v>
      </c>
      <c r="B5367" s="10" t="s">
        <v>14</v>
      </c>
      <c r="C5367" s="10" t="s">
        <v>17</v>
      </c>
      <c r="D5367" s="11">
        <v>37</v>
      </c>
      <c r="E5367" s="10" t="s">
        <v>11</v>
      </c>
      <c r="F5367" s="10" t="s">
        <v>22</v>
      </c>
      <c r="G5367" s="11">
        <v>0</v>
      </c>
      <c r="H5367" s="10" t="s">
        <v>13</v>
      </c>
      <c r="I5367" s="11">
        <v>1</v>
      </c>
      <c r="J5367" s="12" t="s">
        <v>45</v>
      </c>
    </row>
    <row r="5368" spans="1:10" x14ac:dyDescent="0.3">
      <c r="A5368" s="9">
        <v>462184</v>
      </c>
      <c r="B5368" s="10" t="s">
        <v>14</v>
      </c>
      <c r="C5368" s="10" t="s">
        <v>17</v>
      </c>
      <c r="D5368" s="11">
        <v>19</v>
      </c>
      <c r="E5368" s="10" t="s">
        <v>17</v>
      </c>
      <c r="F5368" s="10" t="s">
        <v>21</v>
      </c>
      <c r="G5368" s="11">
        <v>0</v>
      </c>
      <c r="H5368" s="10" t="s">
        <v>13</v>
      </c>
      <c r="I5368" s="11">
        <v>4</v>
      </c>
      <c r="J5368" s="12" t="s">
        <v>45</v>
      </c>
    </row>
    <row r="5369" spans="1:10" x14ac:dyDescent="0.3">
      <c r="A5369" s="13">
        <v>462956</v>
      </c>
      <c r="B5369" s="14" t="s">
        <v>14</v>
      </c>
      <c r="C5369" s="14" t="s">
        <v>11</v>
      </c>
      <c r="D5369" s="15">
        <v>42</v>
      </c>
      <c r="E5369" s="14" t="s">
        <v>17</v>
      </c>
      <c r="F5369" s="14" t="s">
        <v>22</v>
      </c>
      <c r="G5369" s="15">
        <v>7</v>
      </c>
      <c r="H5369" s="14" t="s">
        <v>16</v>
      </c>
      <c r="I5369" s="15">
        <v>5</v>
      </c>
      <c r="J5369" s="16" t="s">
        <v>45</v>
      </c>
    </row>
    <row r="5370" spans="1:10" x14ac:dyDescent="0.3">
      <c r="A5370" s="9">
        <v>466422</v>
      </c>
      <c r="B5370" s="10" t="s">
        <v>14</v>
      </c>
      <c r="C5370" s="10" t="s">
        <v>11</v>
      </c>
      <c r="D5370" s="11">
        <v>33</v>
      </c>
      <c r="E5370" s="10" t="s">
        <v>17</v>
      </c>
      <c r="F5370" s="10" t="s">
        <v>21</v>
      </c>
      <c r="G5370" s="11">
        <v>0</v>
      </c>
      <c r="H5370" s="10" t="s">
        <v>13</v>
      </c>
      <c r="I5370" s="11">
        <v>4</v>
      </c>
      <c r="J5370" s="12" t="s">
        <v>44</v>
      </c>
    </row>
    <row r="5371" spans="1:10" x14ac:dyDescent="0.3">
      <c r="A5371" s="13">
        <v>465324</v>
      </c>
      <c r="B5371" s="14" t="s">
        <v>14</v>
      </c>
      <c r="C5371" s="14" t="s">
        <v>11</v>
      </c>
      <c r="D5371" s="15">
        <v>41</v>
      </c>
      <c r="E5371" s="14" t="s">
        <v>11</v>
      </c>
      <c r="F5371" s="14" t="s">
        <v>22</v>
      </c>
      <c r="G5371" s="15">
        <v>8</v>
      </c>
      <c r="H5371" s="14" t="s">
        <v>13</v>
      </c>
      <c r="I5371" s="15">
        <v>2</v>
      </c>
      <c r="J5371" s="16" t="s">
        <v>45</v>
      </c>
    </row>
    <row r="5372" spans="1:10" x14ac:dyDescent="0.3">
      <c r="A5372" s="9">
        <v>467257</v>
      </c>
      <c r="B5372" s="10" t="s">
        <v>14</v>
      </c>
      <c r="C5372" s="10" t="s">
        <v>17</v>
      </c>
      <c r="D5372" s="11">
        <v>22</v>
      </c>
      <c r="E5372" s="10" t="s">
        <v>17</v>
      </c>
      <c r="F5372" s="10" t="s">
        <v>15</v>
      </c>
      <c r="G5372" s="11">
        <v>10</v>
      </c>
      <c r="H5372" s="10" t="s">
        <v>13</v>
      </c>
      <c r="I5372" s="11">
        <v>4</v>
      </c>
      <c r="J5372" s="12" t="s">
        <v>45</v>
      </c>
    </row>
    <row r="5373" spans="1:10" x14ac:dyDescent="0.3">
      <c r="A5373" s="13">
        <v>460254</v>
      </c>
      <c r="B5373" s="14" t="s">
        <v>10</v>
      </c>
      <c r="C5373" s="14" t="s">
        <v>17</v>
      </c>
      <c r="D5373" s="15">
        <v>32</v>
      </c>
      <c r="E5373" s="14" t="s">
        <v>11</v>
      </c>
      <c r="F5373" s="14" t="s">
        <v>22</v>
      </c>
      <c r="G5373" s="15">
        <v>1</v>
      </c>
      <c r="H5373" s="14" t="s">
        <v>13</v>
      </c>
      <c r="I5373" s="15">
        <v>2</v>
      </c>
      <c r="J5373" s="16" t="s">
        <v>45</v>
      </c>
    </row>
    <row r="5374" spans="1:10" x14ac:dyDescent="0.3">
      <c r="A5374" s="9">
        <v>463158</v>
      </c>
      <c r="B5374" s="10" t="s">
        <v>14</v>
      </c>
      <c r="C5374" s="10" t="s">
        <v>11</v>
      </c>
      <c r="D5374" s="11">
        <v>83</v>
      </c>
      <c r="E5374" s="10" t="s">
        <v>11</v>
      </c>
      <c r="F5374" s="10" t="s">
        <v>18</v>
      </c>
      <c r="G5374" s="11">
        <v>0</v>
      </c>
      <c r="H5374" s="10" t="s">
        <v>19</v>
      </c>
      <c r="I5374" s="11">
        <v>3</v>
      </c>
      <c r="J5374" s="12" t="s">
        <v>45</v>
      </c>
    </row>
    <row r="5375" spans="1:10" x14ac:dyDescent="0.3">
      <c r="A5375" s="13">
        <v>467866</v>
      </c>
      <c r="B5375" s="14" t="s">
        <v>14</v>
      </c>
      <c r="C5375" s="14" t="s">
        <v>11</v>
      </c>
      <c r="D5375" s="15">
        <v>50</v>
      </c>
      <c r="E5375" s="14" t="s">
        <v>11</v>
      </c>
      <c r="F5375" s="14" t="s">
        <v>22</v>
      </c>
      <c r="G5375" s="15">
        <v>1</v>
      </c>
      <c r="H5375" s="14" t="s">
        <v>16</v>
      </c>
      <c r="I5375" s="15">
        <v>3</v>
      </c>
      <c r="J5375" s="16" t="s">
        <v>45</v>
      </c>
    </row>
    <row r="5376" spans="1:10" x14ac:dyDescent="0.3">
      <c r="A5376" s="9">
        <v>461685</v>
      </c>
      <c r="B5376" s="10" t="s">
        <v>10</v>
      </c>
      <c r="C5376" s="10" t="s">
        <v>17</v>
      </c>
      <c r="D5376" s="11">
        <v>30</v>
      </c>
      <c r="E5376" s="10" t="s">
        <v>11</v>
      </c>
      <c r="F5376" s="10" t="s">
        <v>15</v>
      </c>
      <c r="G5376" s="11">
        <v>4</v>
      </c>
      <c r="H5376" s="10" t="s">
        <v>13</v>
      </c>
      <c r="I5376" s="11">
        <v>4</v>
      </c>
      <c r="J5376" s="12" t="s">
        <v>45</v>
      </c>
    </row>
    <row r="5377" spans="1:10" x14ac:dyDescent="0.3">
      <c r="A5377" s="9">
        <v>460208</v>
      </c>
      <c r="B5377" s="10" t="s">
        <v>14</v>
      </c>
      <c r="C5377" s="10" t="s">
        <v>17</v>
      </c>
      <c r="D5377" s="11">
        <v>27</v>
      </c>
      <c r="E5377" s="10" t="s">
        <v>17</v>
      </c>
      <c r="F5377" s="10" t="s">
        <v>22</v>
      </c>
      <c r="G5377" s="11">
        <v>9</v>
      </c>
      <c r="H5377" s="10" t="s">
        <v>13</v>
      </c>
      <c r="I5377" s="11">
        <v>8</v>
      </c>
      <c r="J5377" s="12" t="s">
        <v>45</v>
      </c>
    </row>
    <row r="5378" spans="1:10" x14ac:dyDescent="0.3">
      <c r="A5378" s="13">
        <v>462151</v>
      </c>
      <c r="B5378" s="14" t="s">
        <v>10</v>
      </c>
      <c r="C5378" s="14" t="s">
        <v>17</v>
      </c>
      <c r="D5378" s="15">
        <v>35</v>
      </c>
      <c r="E5378" s="14" t="s">
        <v>11</v>
      </c>
      <c r="F5378" s="14" t="s">
        <v>22</v>
      </c>
      <c r="G5378" s="15">
        <v>8</v>
      </c>
      <c r="H5378" s="14" t="s">
        <v>13</v>
      </c>
      <c r="I5378" s="15">
        <v>1</v>
      </c>
      <c r="J5378" s="16" t="s">
        <v>45</v>
      </c>
    </row>
    <row r="5379" spans="1:10" x14ac:dyDescent="0.3">
      <c r="A5379" s="9">
        <v>462853</v>
      </c>
      <c r="B5379" s="10" t="s">
        <v>14</v>
      </c>
      <c r="C5379" s="10" t="s">
        <v>17</v>
      </c>
      <c r="D5379" s="11">
        <v>23</v>
      </c>
      <c r="E5379" s="10" t="s">
        <v>17</v>
      </c>
      <c r="F5379" s="10" t="s">
        <v>15</v>
      </c>
      <c r="G5379" s="11">
        <v>1</v>
      </c>
      <c r="H5379" s="10" t="s">
        <v>13</v>
      </c>
      <c r="I5379" s="11">
        <v>2</v>
      </c>
      <c r="J5379" s="12" t="s">
        <v>45</v>
      </c>
    </row>
    <row r="5380" spans="1:10" x14ac:dyDescent="0.3">
      <c r="A5380" s="13">
        <v>465239</v>
      </c>
      <c r="B5380" s="14" t="s">
        <v>14</v>
      </c>
      <c r="C5380" s="14" t="s">
        <v>11</v>
      </c>
      <c r="D5380" s="15">
        <v>56</v>
      </c>
      <c r="E5380" s="14" t="s">
        <v>11</v>
      </c>
      <c r="F5380" s="14" t="s">
        <v>22</v>
      </c>
      <c r="G5380" s="15">
        <v>0</v>
      </c>
      <c r="H5380" s="14" t="s">
        <v>16</v>
      </c>
      <c r="I5380" s="15">
        <v>3</v>
      </c>
      <c r="J5380" s="16" t="s">
        <v>45</v>
      </c>
    </row>
    <row r="5381" spans="1:10" x14ac:dyDescent="0.3">
      <c r="A5381" s="13">
        <v>467508</v>
      </c>
      <c r="B5381" s="14" t="s">
        <v>10</v>
      </c>
      <c r="C5381" s="14" t="s">
        <v>17</v>
      </c>
      <c r="D5381" s="15">
        <v>25</v>
      </c>
      <c r="E5381" s="14" t="s">
        <v>17</v>
      </c>
      <c r="F5381" s="14" t="s">
        <v>21</v>
      </c>
      <c r="G5381" s="15">
        <v>1</v>
      </c>
      <c r="H5381" s="14" t="s">
        <v>13</v>
      </c>
      <c r="I5381" s="15">
        <v>3</v>
      </c>
      <c r="J5381" s="16" t="s">
        <v>45</v>
      </c>
    </row>
    <row r="5382" spans="1:10" x14ac:dyDescent="0.3">
      <c r="A5382" s="13">
        <v>466867</v>
      </c>
      <c r="B5382" s="14" t="s">
        <v>10</v>
      </c>
      <c r="C5382" s="14" t="s">
        <v>17</v>
      </c>
      <c r="D5382" s="15">
        <v>27</v>
      </c>
      <c r="E5382" s="14" t="s">
        <v>17</v>
      </c>
      <c r="F5382" s="14" t="s">
        <v>25</v>
      </c>
      <c r="G5382" s="15">
        <v>14</v>
      </c>
      <c r="H5382" s="14" t="s">
        <v>13</v>
      </c>
      <c r="I5382" s="15">
        <v>1</v>
      </c>
      <c r="J5382" s="16" t="s">
        <v>45</v>
      </c>
    </row>
    <row r="5383" spans="1:10" x14ac:dyDescent="0.3">
      <c r="A5383" s="9">
        <v>467738</v>
      </c>
      <c r="B5383" s="10" t="s">
        <v>14</v>
      </c>
      <c r="C5383" s="10" t="s">
        <v>11</v>
      </c>
      <c r="D5383" s="11">
        <v>43</v>
      </c>
      <c r="E5383" s="10" t="s">
        <v>11</v>
      </c>
      <c r="F5383" s="10" t="s">
        <v>21</v>
      </c>
      <c r="G5383" s="11">
        <v>3</v>
      </c>
      <c r="H5383" s="10" t="s">
        <v>16</v>
      </c>
      <c r="I5383" s="11">
        <v>2</v>
      </c>
      <c r="J5383" s="12" t="s">
        <v>45</v>
      </c>
    </row>
    <row r="5384" spans="1:10" x14ac:dyDescent="0.3">
      <c r="A5384" s="13">
        <v>465590</v>
      </c>
      <c r="B5384" s="14" t="s">
        <v>14</v>
      </c>
      <c r="C5384" s="14" t="s">
        <v>11</v>
      </c>
      <c r="D5384" s="15">
        <v>40</v>
      </c>
      <c r="E5384" s="14" t="s">
        <v>11</v>
      </c>
      <c r="F5384" s="14" t="s">
        <v>22</v>
      </c>
      <c r="G5384" s="15">
        <v>1</v>
      </c>
      <c r="H5384" s="14" t="s">
        <v>16</v>
      </c>
      <c r="I5384" s="15">
        <v>5</v>
      </c>
      <c r="J5384" s="16" t="s">
        <v>45</v>
      </c>
    </row>
    <row r="5385" spans="1:10" x14ac:dyDescent="0.3">
      <c r="A5385" s="13">
        <v>459805</v>
      </c>
      <c r="B5385" s="14" t="s">
        <v>10</v>
      </c>
      <c r="C5385" s="14" t="s">
        <v>11</v>
      </c>
      <c r="D5385" s="15">
        <v>45</v>
      </c>
      <c r="E5385" s="14" t="s">
        <v>17</v>
      </c>
      <c r="F5385" s="14" t="s">
        <v>22</v>
      </c>
      <c r="G5385" s="15">
        <v>4</v>
      </c>
      <c r="H5385" s="14" t="s">
        <v>16</v>
      </c>
      <c r="I5385" s="15">
        <v>4</v>
      </c>
      <c r="J5385" s="16" t="s">
        <v>45</v>
      </c>
    </row>
    <row r="5386" spans="1:10" x14ac:dyDescent="0.3">
      <c r="A5386" s="9">
        <v>465013</v>
      </c>
      <c r="B5386" s="10" t="s">
        <v>10</v>
      </c>
      <c r="C5386" s="10" t="s">
        <v>11</v>
      </c>
      <c r="D5386" s="11">
        <v>82</v>
      </c>
      <c r="E5386" s="10" t="s">
        <v>17</v>
      </c>
      <c r="F5386" s="10" t="s">
        <v>23</v>
      </c>
      <c r="G5386" s="11">
        <v>0</v>
      </c>
      <c r="H5386" s="10" t="s">
        <v>19</v>
      </c>
      <c r="I5386" s="11">
        <v>2</v>
      </c>
      <c r="J5386" s="12" t="s">
        <v>45</v>
      </c>
    </row>
    <row r="5387" spans="1:10" x14ac:dyDescent="0.3">
      <c r="A5387" s="13">
        <v>459240</v>
      </c>
      <c r="B5387" s="14" t="s">
        <v>10</v>
      </c>
      <c r="C5387" s="14" t="s">
        <v>17</v>
      </c>
      <c r="D5387" s="15">
        <v>28</v>
      </c>
      <c r="E5387" s="14" t="s">
        <v>11</v>
      </c>
      <c r="F5387" s="14" t="s">
        <v>22</v>
      </c>
      <c r="G5387" s="15">
        <v>1</v>
      </c>
      <c r="H5387" s="14" t="s">
        <v>13</v>
      </c>
      <c r="I5387" s="15">
        <v>1</v>
      </c>
      <c r="J5387" s="16" t="s">
        <v>45</v>
      </c>
    </row>
    <row r="5388" spans="1:10" x14ac:dyDescent="0.3">
      <c r="A5388" s="9">
        <v>462344</v>
      </c>
      <c r="B5388" s="10" t="s">
        <v>10</v>
      </c>
      <c r="C5388" s="10" t="s">
        <v>11</v>
      </c>
      <c r="D5388" s="11">
        <v>63</v>
      </c>
      <c r="E5388" s="10" t="s">
        <v>11</v>
      </c>
      <c r="F5388" s="10" t="s">
        <v>22</v>
      </c>
      <c r="G5388" s="11">
        <v>0</v>
      </c>
      <c r="H5388" s="10" t="s">
        <v>19</v>
      </c>
      <c r="I5388" s="11">
        <v>4</v>
      </c>
      <c r="J5388" s="12" t="s">
        <v>45</v>
      </c>
    </row>
    <row r="5389" spans="1:10" x14ac:dyDescent="0.3">
      <c r="A5389" s="13">
        <v>460388</v>
      </c>
      <c r="B5389" s="14" t="s">
        <v>10</v>
      </c>
      <c r="C5389" s="14" t="s">
        <v>17</v>
      </c>
      <c r="D5389" s="15">
        <v>35</v>
      </c>
      <c r="E5389" s="14" t="s">
        <v>11</v>
      </c>
      <c r="F5389" s="14" t="s">
        <v>22</v>
      </c>
      <c r="G5389" s="15">
        <v>13</v>
      </c>
      <c r="H5389" s="14" t="s">
        <v>13</v>
      </c>
      <c r="I5389" s="15">
        <v>2</v>
      </c>
      <c r="J5389" s="16" t="s">
        <v>45</v>
      </c>
    </row>
    <row r="5390" spans="1:10" x14ac:dyDescent="0.3">
      <c r="A5390" s="9">
        <v>464218</v>
      </c>
      <c r="B5390" s="10" t="s">
        <v>10</v>
      </c>
      <c r="C5390" s="10" t="s">
        <v>11</v>
      </c>
      <c r="D5390" s="11">
        <v>89</v>
      </c>
      <c r="E5390" s="10" t="s">
        <v>17</v>
      </c>
      <c r="F5390" s="10" t="s">
        <v>23</v>
      </c>
      <c r="G5390" s="11">
        <v>1</v>
      </c>
      <c r="H5390" s="10" t="s">
        <v>19</v>
      </c>
      <c r="I5390" s="11">
        <v>2</v>
      </c>
      <c r="J5390" s="12" t="s">
        <v>45</v>
      </c>
    </row>
    <row r="5391" spans="1:10" x14ac:dyDescent="0.3">
      <c r="A5391" s="9">
        <v>465955</v>
      </c>
      <c r="B5391" s="10" t="s">
        <v>14</v>
      </c>
      <c r="C5391" s="10" t="s">
        <v>17</v>
      </c>
      <c r="D5391" s="11">
        <v>25</v>
      </c>
      <c r="E5391" s="10" t="s">
        <v>11</v>
      </c>
      <c r="F5391" s="10" t="s">
        <v>20</v>
      </c>
      <c r="G5391" s="11">
        <v>8</v>
      </c>
      <c r="H5391" s="10" t="s">
        <v>13</v>
      </c>
      <c r="I5391" s="11">
        <v>3</v>
      </c>
      <c r="J5391" s="12" t="s">
        <v>45</v>
      </c>
    </row>
    <row r="5392" spans="1:10" x14ac:dyDescent="0.3">
      <c r="A5392" s="9">
        <v>462928</v>
      </c>
      <c r="B5392" s="10" t="s">
        <v>14</v>
      </c>
      <c r="C5392" s="10" t="s">
        <v>11</v>
      </c>
      <c r="D5392" s="11">
        <v>49</v>
      </c>
      <c r="E5392" s="10" t="s">
        <v>11</v>
      </c>
      <c r="F5392" s="10" t="s">
        <v>22</v>
      </c>
      <c r="G5392" s="11">
        <v>2</v>
      </c>
      <c r="H5392" s="10" t="s">
        <v>16</v>
      </c>
      <c r="I5392" s="11">
        <v>4</v>
      </c>
      <c r="J5392" s="12" t="s">
        <v>42</v>
      </c>
    </row>
    <row r="5393" spans="1:10" x14ac:dyDescent="0.3">
      <c r="A5393" s="13">
        <v>460889</v>
      </c>
      <c r="B5393" s="14" t="s">
        <v>10</v>
      </c>
      <c r="C5393" s="14" t="s">
        <v>11</v>
      </c>
      <c r="D5393" s="15">
        <v>47</v>
      </c>
      <c r="E5393" s="14" t="s">
        <v>11</v>
      </c>
      <c r="F5393" s="14" t="s">
        <v>22</v>
      </c>
      <c r="G5393" s="15">
        <v>1</v>
      </c>
      <c r="H5393" s="14" t="s">
        <v>13</v>
      </c>
      <c r="I5393" s="15">
        <v>2</v>
      </c>
      <c r="J5393" s="16" t="s">
        <v>45</v>
      </c>
    </row>
    <row r="5394" spans="1:10" x14ac:dyDescent="0.3">
      <c r="A5394" s="9">
        <v>459669</v>
      </c>
      <c r="B5394" s="10" t="s">
        <v>14</v>
      </c>
      <c r="C5394" s="10" t="s">
        <v>11</v>
      </c>
      <c r="D5394" s="11">
        <v>30</v>
      </c>
      <c r="E5394" s="10" t="s">
        <v>11</v>
      </c>
      <c r="F5394" s="10" t="s">
        <v>22</v>
      </c>
      <c r="G5394" s="11">
        <v>0</v>
      </c>
      <c r="H5394" s="10" t="s">
        <v>16</v>
      </c>
      <c r="I5394" s="11">
        <v>2</v>
      </c>
      <c r="J5394" s="12" t="s">
        <v>45</v>
      </c>
    </row>
    <row r="5395" spans="1:10" x14ac:dyDescent="0.3">
      <c r="A5395" s="13">
        <v>467849</v>
      </c>
      <c r="B5395" s="14" t="s">
        <v>10</v>
      </c>
      <c r="C5395" s="14" t="s">
        <v>11</v>
      </c>
      <c r="D5395" s="15">
        <v>40</v>
      </c>
      <c r="E5395" s="14" t="s">
        <v>11</v>
      </c>
      <c r="F5395" s="14" t="s">
        <v>21</v>
      </c>
      <c r="G5395" s="15">
        <v>0</v>
      </c>
      <c r="H5395" s="14" t="s">
        <v>13</v>
      </c>
      <c r="I5395" s="15">
        <v>1</v>
      </c>
      <c r="J5395" s="16" t="s">
        <v>42</v>
      </c>
    </row>
    <row r="5396" spans="1:10" x14ac:dyDescent="0.3">
      <c r="A5396" s="9">
        <v>466873</v>
      </c>
      <c r="B5396" s="10" t="s">
        <v>14</v>
      </c>
      <c r="C5396" s="10" t="s">
        <v>11</v>
      </c>
      <c r="D5396" s="11">
        <v>39</v>
      </c>
      <c r="E5396" s="10" t="s">
        <v>11</v>
      </c>
      <c r="F5396" s="10" t="s">
        <v>15</v>
      </c>
      <c r="G5396" s="11">
        <v>7</v>
      </c>
      <c r="H5396" s="10" t="s">
        <v>16</v>
      </c>
      <c r="I5396" s="11">
        <v>5</v>
      </c>
      <c r="J5396" s="12" t="s">
        <v>43</v>
      </c>
    </row>
    <row r="5397" spans="1:10" x14ac:dyDescent="0.3">
      <c r="A5397" s="13">
        <v>464837</v>
      </c>
      <c r="B5397" s="14" t="s">
        <v>14</v>
      </c>
      <c r="C5397" s="14" t="s">
        <v>11</v>
      </c>
      <c r="D5397" s="15">
        <v>61</v>
      </c>
      <c r="E5397" s="14" t="s">
        <v>11</v>
      </c>
      <c r="F5397" s="14" t="s">
        <v>22</v>
      </c>
      <c r="G5397" s="15">
        <v>1</v>
      </c>
      <c r="H5397" s="14" t="s">
        <v>16</v>
      </c>
      <c r="I5397" s="15">
        <v>5</v>
      </c>
      <c r="J5397" s="16" t="s">
        <v>44</v>
      </c>
    </row>
    <row r="5398" spans="1:10" x14ac:dyDescent="0.3">
      <c r="A5398" s="9">
        <v>462581</v>
      </c>
      <c r="B5398" s="10" t="s">
        <v>10</v>
      </c>
      <c r="C5398" s="10" t="s">
        <v>17</v>
      </c>
      <c r="D5398" s="11">
        <v>28</v>
      </c>
      <c r="E5398" s="10" t="s">
        <v>17</v>
      </c>
      <c r="F5398" s="10" t="s">
        <v>12</v>
      </c>
      <c r="G5398" s="11">
        <v>1</v>
      </c>
      <c r="H5398" s="10" t="s">
        <v>13</v>
      </c>
      <c r="I5398" s="11">
        <v>4</v>
      </c>
      <c r="J5398" s="12" t="s">
        <v>44</v>
      </c>
    </row>
    <row r="5399" spans="1:10" x14ac:dyDescent="0.3">
      <c r="A5399" s="13">
        <v>466237</v>
      </c>
      <c r="B5399" s="14" t="s">
        <v>14</v>
      </c>
      <c r="C5399" s="14" t="s">
        <v>17</v>
      </c>
      <c r="D5399" s="15">
        <v>18</v>
      </c>
      <c r="E5399" s="14" t="s">
        <v>17</v>
      </c>
      <c r="F5399" s="14" t="s">
        <v>15</v>
      </c>
      <c r="G5399" s="15">
        <v>0</v>
      </c>
      <c r="H5399" s="14" t="s">
        <v>13</v>
      </c>
      <c r="I5399" s="15">
        <v>3</v>
      </c>
      <c r="J5399" s="16" t="s">
        <v>44</v>
      </c>
    </row>
    <row r="5400" spans="1:10" x14ac:dyDescent="0.3">
      <c r="A5400" s="9">
        <v>462707</v>
      </c>
      <c r="B5400" s="10" t="s">
        <v>10</v>
      </c>
      <c r="C5400" s="10" t="s">
        <v>11</v>
      </c>
      <c r="D5400" s="11">
        <v>55</v>
      </c>
      <c r="E5400" s="10" t="s">
        <v>11</v>
      </c>
      <c r="F5400" s="10" t="s">
        <v>22</v>
      </c>
      <c r="G5400" s="11">
        <v>0</v>
      </c>
      <c r="H5400" s="10" t="s">
        <v>16</v>
      </c>
      <c r="I5400" s="11">
        <v>4</v>
      </c>
      <c r="J5400" s="12" t="s">
        <v>45</v>
      </c>
    </row>
    <row r="5401" spans="1:10" x14ac:dyDescent="0.3">
      <c r="A5401" s="13">
        <v>467060</v>
      </c>
      <c r="B5401" s="14" t="s">
        <v>14</v>
      </c>
      <c r="C5401" s="14" t="s">
        <v>17</v>
      </c>
      <c r="D5401" s="15">
        <v>39</v>
      </c>
      <c r="E5401" s="14" t="s">
        <v>17</v>
      </c>
      <c r="F5401" s="14" t="s">
        <v>12</v>
      </c>
      <c r="G5401" s="15">
        <v>5</v>
      </c>
      <c r="H5401" s="14" t="s">
        <v>13</v>
      </c>
      <c r="I5401" s="15">
        <v>2</v>
      </c>
      <c r="J5401" s="16" t="s">
        <v>45</v>
      </c>
    </row>
    <row r="5402" spans="1:10" x14ac:dyDescent="0.3">
      <c r="A5402" s="13">
        <v>460281</v>
      </c>
      <c r="B5402" s="14" t="s">
        <v>10</v>
      </c>
      <c r="C5402" s="14" t="s">
        <v>17</v>
      </c>
      <c r="D5402" s="15">
        <v>29</v>
      </c>
      <c r="E5402" s="14" t="s">
        <v>11</v>
      </c>
      <c r="F5402" s="14" t="s">
        <v>21</v>
      </c>
      <c r="G5402" s="15">
        <v>10</v>
      </c>
      <c r="H5402" s="14" t="s">
        <v>13</v>
      </c>
      <c r="I5402" s="15">
        <v>5</v>
      </c>
      <c r="J5402" s="16" t="s">
        <v>45</v>
      </c>
    </row>
    <row r="5403" spans="1:10" x14ac:dyDescent="0.3">
      <c r="A5403" s="9">
        <v>460164</v>
      </c>
      <c r="B5403" s="10" t="s">
        <v>14</v>
      </c>
      <c r="C5403" s="10" t="s">
        <v>11</v>
      </c>
      <c r="D5403" s="11">
        <v>66</v>
      </c>
      <c r="E5403" s="10" t="s">
        <v>17</v>
      </c>
      <c r="F5403" s="10" t="s">
        <v>12</v>
      </c>
      <c r="G5403" s="11">
        <v>1</v>
      </c>
      <c r="H5403" s="10" t="s">
        <v>13</v>
      </c>
      <c r="I5403" s="11">
        <v>2</v>
      </c>
      <c r="J5403" s="12" t="s">
        <v>45</v>
      </c>
    </row>
    <row r="5404" spans="1:10" x14ac:dyDescent="0.3">
      <c r="A5404" s="13">
        <v>460431</v>
      </c>
      <c r="B5404" s="14" t="s">
        <v>10</v>
      </c>
      <c r="C5404" s="14" t="s">
        <v>17</v>
      </c>
      <c r="D5404" s="15">
        <v>46</v>
      </c>
      <c r="E5404" s="14" t="s">
        <v>11</v>
      </c>
      <c r="F5404" s="14" t="s">
        <v>12</v>
      </c>
      <c r="G5404" s="15">
        <v>1</v>
      </c>
      <c r="H5404" s="14" t="s">
        <v>13</v>
      </c>
      <c r="I5404" s="15">
        <v>1</v>
      </c>
      <c r="J5404" s="16" t="s">
        <v>45</v>
      </c>
    </row>
    <row r="5405" spans="1:10" x14ac:dyDescent="0.3">
      <c r="A5405" s="9">
        <v>466901</v>
      </c>
      <c r="B5405" s="10" t="s">
        <v>10</v>
      </c>
      <c r="C5405" s="10" t="s">
        <v>11</v>
      </c>
      <c r="D5405" s="11">
        <v>52</v>
      </c>
      <c r="E5405" s="10" t="s">
        <v>11</v>
      </c>
      <c r="F5405" s="10" t="s">
        <v>22</v>
      </c>
      <c r="G5405" s="11">
        <v>0</v>
      </c>
      <c r="H5405" s="10" t="s">
        <v>16</v>
      </c>
      <c r="I5405" s="11">
        <v>3</v>
      </c>
      <c r="J5405" s="12" t="s">
        <v>46</v>
      </c>
    </row>
    <row r="5406" spans="1:10" x14ac:dyDescent="0.3">
      <c r="A5406" s="13">
        <v>463328</v>
      </c>
      <c r="B5406" s="14" t="s">
        <v>10</v>
      </c>
      <c r="C5406" s="14" t="s">
        <v>17</v>
      </c>
      <c r="D5406" s="15">
        <v>23</v>
      </c>
      <c r="E5406" s="14" t="s">
        <v>17</v>
      </c>
      <c r="F5406" s="14" t="s">
        <v>15</v>
      </c>
      <c r="G5406" s="15">
        <v>0</v>
      </c>
      <c r="H5406" s="14" t="s">
        <v>13</v>
      </c>
      <c r="I5406" s="15">
        <v>4</v>
      </c>
      <c r="J5406" s="16" t="s">
        <v>45</v>
      </c>
    </row>
    <row r="5407" spans="1:10" x14ac:dyDescent="0.3">
      <c r="A5407" s="9">
        <v>462246</v>
      </c>
      <c r="B5407" s="10" t="s">
        <v>10</v>
      </c>
      <c r="C5407" s="10" t="s">
        <v>11</v>
      </c>
      <c r="D5407" s="11">
        <v>84</v>
      </c>
      <c r="E5407" s="10" t="s">
        <v>17</v>
      </c>
      <c r="F5407" s="10" t="s">
        <v>23</v>
      </c>
      <c r="G5407" s="11">
        <v>1</v>
      </c>
      <c r="H5407" s="10" t="s">
        <v>19</v>
      </c>
      <c r="I5407" s="11">
        <v>2</v>
      </c>
      <c r="J5407" s="12" t="s">
        <v>45</v>
      </c>
    </row>
    <row r="5408" spans="1:10" x14ac:dyDescent="0.3">
      <c r="A5408" s="13">
        <v>462371</v>
      </c>
      <c r="B5408" s="14" t="s">
        <v>10</v>
      </c>
      <c r="C5408" s="14" t="s">
        <v>17</v>
      </c>
      <c r="D5408" s="15">
        <v>27</v>
      </c>
      <c r="E5408" s="14" t="s">
        <v>17</v>
      </c>
      <c r="F5408" s="14" t="s">
        <v>15</v>
      </c>
      <c r="G5408" s="15">
        <v>5</v>
      </c>
      <c r="H5408" s="14" t="s">
        <v>13</v>
      </c>
      <c r="I5408" s="15">
        <v>3</v>
      </c>
      <c r="J5408" s="16" t="s">
        <v>42</v>
      </c>
    </row>
    <row r="5409" spans="1:10" x14ac:dyDescent="0.3">
      <c r="A5409" s="9">
        <v>462022</v>
      </c>
      <c r="B5409" s="10" t="s">
        <v>10</v>
      </c>
      <c r="C5409" s="10" t="s">
        <v>11</v>
      </c>
      <c r="D5409" s="11">
        <v>37</v>
      </c>
      <c r="E5409" s="10" t="s">
        <v>11</v>
      </c>
      <c r="F5409" s="10" t="s">
        <v>22</v>
      </c>
      <c r="G5409" s="11">
        <v>1</v>
      </c>
      <c r="H5409" s="10" t="s">
        <v>16</v>
      </c>
      <c r="I5409" s="11">
        <v>3</v>
      </c>
      <c r="J5409" s="12" t="s">
        <v>43</v>
      </c>
    </row>
    <row r="5410" spans="1:10" x14ac:dyDescent="0.3">
      <c r="A5410" s="13">
        <v>460662</v>
      </c>
      <c r="B5410" s="14" t="s">
        <v>10</v>
      </c>
      <c r="C5410" s="14" t="s">
        <v>17</v>
      </c>
      <c r="D5410" s="15">
        <v>46</v>
      </c>
      <c r="E5410" s="14" t="s">
        <v>17</v>
      </c>
      <c r="F5410" s="14" t="s">
        <v>25</v>
      </c>
      <c r="G5410" s="15">
        <v>9</v>
      </c>
      <c r="H5410" s="14" t="s">
        <v>13</v>
      </c>
      <c r="I5410" s="15">
        <v>1</v>
      </c>
      <c r="J5410" s="16" t="s">
        <v>45</v>
      </c>
    </row>
    <row r="5411" spans="1:10" x14ac:dyDescent="0.3">
      <c r="A5411" s="9">
        <v>464022</v>
      </c>
      <c r="B5411" s="10" t="s">
        <v>10</v>
      </c>
      <c r="C5411" s="10" t="s">
        <v>17</v>
      </c>
      <c r="D5411" s="11">
        <v>22</v>
      </c>
      <c r="E5411" s="10" t="s">
        <v>17</v>
      </c>
      <c r="F5411" s="10" t="s">
        <v>15</v>
      </c>
      <c r="G5411" s="11">
        <v>0</v>
      </c>
      <c r="H5411" s="10" t="s">
        <v>13</v>
      </c>
      <c r="I5411" s="11">
        <v>3</v>
      </c>
      <c r="J5411" s="12" t="s">
        <v>45</v>
      </c>
    </row>
    <row r="5412" spans="1:10" x14ac:dyDescent="0.3">
      <c r="A5412" s="13">
        <v>461819</v>
      </c>
      <c r="B5412" s="14" t="s">
        <v>14</v>
      </c>
      <c r="C5412" s="14" t="s">
        <v>11</v>
      </c>
      <c r="D5412" s="15">
        <v>42</v>
      </c>
      <c r="E5412" s="14" t="s">
        <v>11</v>
      </c>
      <c r="F5412" s="14" t="s">
        <v>22</v>
      </c>
      <c r="G5412" s="15">
        <v>0</v>
      </c>
      <c r="H5412" s="14" t="s">
        <v>16</v>
      </c>
      <c r="I5412" s="15">
        <v>2</v>
      </c>
      <c r="J5412" s="16" t="s">
        <v>45</v>
      </c>
    </row>
    <row r="5413" spans="1:10" x14ac:dyDescent="0.3">
      <c r="A5413" s="9">
        <v>465735</v>
      </c>
      <c r="B5413" s="10" t="s">
        <v>10</v>
      </c>
      <c r="C5413" s="10" t="s">
        <v>11</v>
      </c>
      <c r="D5413" s="11">
        <v>35</v>
      </c>
      <c r="E5413" s="10" t="s">
        <v>11</v>
      </c>
      <c r="F5413" s="10" t="s">
        <v>22</v>
      </c>
      <c r="G5413" s="11">
        <v>1</v>
      </c>
      <c r="H5413" s="10" t="s">
        <v>13</v>
      </c>
      <c r="I5413" s="11">
        <v>2</v>
      </c>
      <c r="J5413" s="12" t="s">
        <v>43</v>
      </c>
    </row>
    <row r="5414" spans="1:10" x14ac:dyDescent="0.3">
      <c r="A5414" s="13">
        <v>462804</v>
      </c>
      <c r="B5414" s="14" t="s">
        <v>14</v>
      </c>
      <c r="C5414" s="14" t="s">
        <v>11</v>
      </c>
      <c r="D5414" s="15">
        <v>39</v>
      </c>
      <c r="E5414" s="14" t="s">
        <v>17</v>
      </c>
      <c r="F5414" s="14" t="s">
        <v>18</v>
      </c>
      <c r="G5414" s="15">
        <v>5</v>
      </c>
      <c r="H5414" s="14" t="s">
        <v>19</v>
      </c>
      <c r="I5414" s="15">
        <v>3</v>
      </c>
      <c r="J5414" s="16" t="s">
        <v>44</v>
      </c>
    </row>
    <row r="5415" spans="1:10" x14ac:dyDescent="0.3">
      <c r="A5415" s="9">
        <v>464138</v>
      </c>
      <c r="B5415" s="10" t="s">
        <v>10</v>
      </c>
      <c r="C5415" s="10" t="s">
        <v>17</v>
      </c>
      <c r="D5415" s="11">
        <v>27</v>
      </c>
      <c r="E5415" s="10" t="s">
        <v>11</v>
      </c>
      <c r="F5415" s="10" t="s">
        <v>15</v>
      </c>
      <c r="G5415" s="11">
        <v>0</v>
      </c>
      <c r="H5415" s="10" t="s">
        <v>13</v>
      </c>
      <c r="I5415" s="11">
        <v>4</v>
      </c>
      <c r="J5415" s="12" t="s">
        <v>45</v>
      </c>
    </row>
    <row r="5416" spans="1:10" x14ac:dyDescent="0.3">
      <c r="A5416" s="13">
        <v>464224</v>
      </c>
      <c r="B5416" s="14" t="s">
        <v>14</v>
      </c>
      <c r="C5416" s="14" t="s">
        <v>11</v>
      </c>
      <c r="D5416" s="15">
        <v>65</v>
      </c>
      <c r="E5416" s="14" t="s">
        <v>17</v>
      </c>
      <c r="F5416" s="14" t="s">
        <v>12</v>
      </c>
      <c r="G5416" s="15">
        <v>1</v>
      </c>
      <c r="H5416" s="14" t="s">
        <v>19</v>
      </c>
      <c r="I5416" s="15">
        <v>2</v>
      </c>
      <c r="J5416" s="16" t="s">
        <v>45</v>
      </c>
    </row>
    <row r="5417" spans="1:10" x14ac:dyDescent="0.3">
      <c r="A5417" s="9">
        <v>463289</v>
      </c>
      <c r="B5417" s="10" t="s">
        <v>10</v>
      </c>
      <c r="C5417" s="10" t="s">
        <v>11</v>
      </c>
      <c r="D5417" s="11">
        <v>39</v>
      </c>
      <c r="E5417" s="10" t="s">
        <v>11</v>
      </c>
      <c r="F5417" s="10" t="s">
        <v>22</v>
      </c>
      <c r="G5417" s="11">
        <v>0</v>
      </c>
      <c r="H5417" s="10" t="s">
        <v>16</v>
      </c>
      <c r="I5417" s="11">
        <v>3</v>
      </c>
      <c r="J5417" s="12" t="s">
        <v>43</v>
      </c>
    </row>
    <row r="5418" spans="1:10" x14ac:dyDescent="0.3">
      <c r="A5418" s="9">
        <v>462038</v>
      </c>
      <c r="B5418" s="10" t="s">
        <v>14</v>
      </c>
      <c r="C5418" s="10" t="s">
        <v>17</v>
      </c>
      <c r="D5418" s="11">
        <v>31</v>
      </c>
      <c r="E5418" s="10" t="s">
        <v>11</v>
      </c>
      <c r="F5418" s="10" t="s">
        <v>22</v>
      </c>
      <c r="G5418" s="11">
        <v>4</v>
      </c>
      <c r="H5418" s="10" t="s">
        <v>13</v>
      </c>
      <c r="I5418" s="11">
        <v>4</v>
      </c>
      <c r="J5418" s="12" t="s">
        <v>45</v>
      </c>
    </row>
    <row r="5419" spans="1:10" x14ac:dyDescent="0.3">
      <c r="A5419" s="13">
        <v>463341</v>
      </c>
      <c r="B5419" s="14" t="s">
        <v>10</v>
      </c>
      <c r="C5419" s="14" t="s">
        <v>11</v>
      </c>
      <c r="D5419" s="15">
        <v>48</v>
      </c>
      <c r="E5419" s="14" t="s">
        <v>17</v>
      </c>
      <c r="F5419" s="14" t="s">
        <v>12</v>
      </c>
      <c r="G5419" s="15">
        <v>1</v>
      </c>
      <c r="H5419" s="14" t="s">
        <v>16</v>
      </c>
      <c r="I5419" s="15">
        <v>6</v>
      </c>
      <c r="J5419" s="16" t="s">
        <v>43</v>
      </c>
    </row>
    <row r="5420" spans="1:10" x14ac:dyDescent="0.3">
      <c r="A5420" s="9">
        <v>463185</v>
      </c>
      <c r="B5420" s="10" t="s">
        <v>10</v>
      </c>
      <c r="C5420" s="10" t="s">
        <v>11</v>
      </c>
      <c r="D5420" s="11">
        <v>58</v>
      </c>
      <c r="E5420" s="10" t="s">
        <v>11</v>
      </c>
      <c r="F5420" s="10" t="s">
        <v>22</v>
      </c>
      <c r="G5420" s="11">
        <v>1</v>
      </c>
      <c r="H5420" s="10" t="s">
        <v>16</v>
      </c>
      <c r="I5420" s="11">
        <v>2</v>
      </c>
      <c r="J5420" s="12" t="s">
        <v>45</v>
      </c>
    </row>
    <row r="5421" spans="1:10" x14ac:dyDescent="0.3">
      <c r="A5421" s="9">
        <v>464379</v>
      </c>
      <c r="B5421" s="10" t="s">
        <v>10</v>
      </c>
      <c r="C5421" s="10" t="s">
        <v>11</v>
      </c>
      <c r="D5421" s="11">
        <v>40</v>
      </c>
      <c r="E5421" s="10" t="s">
        <v>11</v>
      </c>
      <c r="F5421" s="10" t="s">
        <v>12</v>
      </c>
      <c r="G5421" s="11">
        <v>12</v>
      </c>
      <c r="H5421" s="10" t="s">
        <v>16</v>
      </c>
      <c r="I5421" s="11">
        <v>3</v>
      </c>
      <c r="J5421" s="12" t="s">
        <v>45</v>
      </c>
    </row>
    <row r="5422" spans="1:10" x14ac:dyDescent="0.3">
      <c r="A5422" s="13">
        <v>464521</v>
      </c>
      <c r="B5422" s="14" t="s">
        <v>14</v>
      </c>
      <c r="C5422" s="14" t="s">
        <v>17</v>
      </c>
      <c r="D5422" s="15">
        <v>26</v>
      </c>
      <c r="E5422" s="14" t="s">
        <v>17</v>
      </c>
      <c r="F5422" s="14" t="s">
        <v>21</v>
      </c>
      <c r="G5422" s="15">
        <v>2</v>
      </c>
      <c r="H5422" s="14" t="s">
        <v>13</v>
      </c>
      <c r="I5422" s="15">
        <v>4</v>
      </c>
      <c r="J5422" s="16" t="s">
        <v>45</v>
      </c>
    </row>
    <row r="5423" spans="1:10" x14ac:dyDescent="0.3">
      <c r="A5423" s="9">
        <v>459575</v>
      </c>
      <c r="B5423" s="10" t="s">
        <v>14</v>
      </c>
      <c r="C5423" s="10" t="s">
        <v>17</v>
      </c>
      <c r="D5423" s="11">
        <v>35</v>
      </c>
      <c r="E5423" s="10" t="s">
        <v>11</v>
      </c>
      <c r="F5423" s="10" t="s">
        <v>22</v>
      </c>
      <c r="G5423" s="11">
        <v>0</v>
      </c>
      <c r="H5423" s="10" t="s">
        <v>13</v>
      </c>
      <c r="I5423" s="11">
        <v>1</v>
      </c>
      <c r="J5423" s="12" t="s">
        <v>45</v>
      </c>
    </row>
    <row r="5424" spans="1:10" x14ac:dyDescent="0.3">
      <c r="A5424" s="9">
        <v>460003</v>
      </c>
      <c r="B5424" s="10" t="s">
        <v>14</v>
      </c>
      <c r="C5424" s="10" t="s">
        <v>17</v>
      </c>
      <c r="D5424" s="11">
        <v>49</v>
      </c>
      <c r="E5424" s="10" t="s">
        <v>11</v>
      </c>
      <c r="F5424" s="10" t="s">
        <v>21</v>
      </c>
      <c r="G5424" s="11">
        <v>5</v>
      </c>
      <c r="H5424" s="10" t="s">
        <v>13</v>
      </c>
      <c r="I5424" s="11">
        <v>1</v>
      </c>
      <c r="J5424" s="12" t="s">
        <v>45</v>
      </c>
    </row>
    <row r="5425" spans="1:10" x14ac:dyDescent="0.3">
      <c r="A5425" s="13">
        <v>462226</v>
      </c>
      <c r="B5425" s="14" t="s">
        <v>14</v>
      </c>
      <c r="C5425" s="14" t="s">
        <v>11</v>
      </c>
      <c r="D5425" s="15">
        <v>26</v>
      </c>
      <c r="E5425" s="14" t="s">
        <v>17</v>
      </c>
      <c r="F5425" s="14" t="s">
        <v>22</v>
      </c>
      <c r="G5425" s="15">
        <v>7</v>
      </c>
      <c r="H5425" s="14" t="s">
        <v>13</v>
      </c>
      <c r="I5425" s="15">
        <v>4</v>
      </c>
      <c r="J5425" s="16" t="s">
        <v>44</v>
      </c>
    </row>
    <row r="5426" spans="1:10" x14ac:dyDescent="0.3">
      <c r="A5426" s="9">
        <v>466675</v>
      </c>
      <c r="B5426" s="10" t="s">
        <v>10</v>
      </c>
      <c r="C5426" s="10" t="s">
        <v>11</v>
      </c>
      <c r="D5426" s="11">
        <v>49</v>
      </c>
      <c r="E5426" s="10" t="s">
        <v>11</v>
      </c>
      <c r="F5426" s="10" t="s">
        <v>22</v>
      </c>
      <c r="G5426" s="11">
        <v>2</v>
      </c>
      <c r="H5426" s="10" t="s">
        <v>16</v>
      </c>
      <c r="I5426" s="11">
        <v>2</v>
      </c>
      <c r="J5426" s="12" t="s">
        <v>45</v>
      </c>
    </row>
    <row r="5427" spans="1:10" x14ac:dyDescent="0.3">
      <c r="A5427" s="13">
        <v>461124</v>
      </c>
      <c r="B5427" s="14" t="s">
        <v>14</v>
      </c>
      <c r="C5427" s="14" t="s">
        <v>17</v>
      </c>
      <c r="D5427" s="15">
        <v>19</v>
      </c>
      <c r="E5427" s="14" t="s">
        <v>17</v>
      </c>
      <c r="F5427" s="14" t="s">
        <v>15</v>
      </c>
      <c r="G5427" s="15">
        <v>1</v>
      </c>
      <c r="H5427" s="14" t="s">
        <v>13</v>
      </c>
      <c r="I5427" s="15">
        <v>8</v>
      </c>
      <c r="J5427" s="16" t="s">
        <v>44</v>
      </c>
    </row>
    <row r="5428" spans="1:10" x14ac:dyDescent="0.3">
      <c r="A5428" s="9">
        <v>464638</v>
      </c>
      <c r="B5428" s="10" t="s">
        <v>14</v>
      </c>
      <c r="C5428" s="10" t="s">
        <v>17</v>
      </c>
      <c r="D5428" s="11">
        <v>39</v>
      </c>
      <c r="E5428" s="10" t="s">
        <v>11</v>
      </c>
      <c r="F5428" s="10" t="s">
        <v>22</v>
      </c>
      <c r="G5428" s="11">
        <v>2</v>
      </c>
      <c r="H5428" s="10" t="s">
        <v>13</v>
      </c>
      <c r="I5428" s="11">
        <v>3</v>
      </c>
      <c r="J5428" s="12" t="s">
        <v>44</v>
      </c>
    </row>
    <row r="5429" spans="1:10" x14ac:dyDescent="0.3">
      <c r="A5429" s="13">
        <v>462374</v>
      </c>
      <c r="B5429" s="14" t="s">
        <v>14</v>
      </c>
      <c r="C5429" s="14" t="s">
        <v>11</v>
      </c>
      <c r="D5429" s="15">
        <v>37</v>
      </c>
      <c r="E5429" s="14" t="s">
        <v>11</v>
      </c>
      <c r="F5429" s="14" t="s">
        <v>18</v>
      </c>
      <c r="G5429" s="15">
        <v>0</v>
      </c>
      <c r="H5429" s="14" t="s">
        <v>19</v>
      </c>
      <c r="I5429" s="15">
        <v>4</v>
      </c>
      <c r="J5429" s="16" t="s">
        <v>45</v>
      </c>
    </row>
    <row r="5430" spans="1:10" x14ac:dyDescent="0.3">
      <c r="A5430" s="9">
        <v>463526</v>
      </c>
      <c r="B5430" s="10" t="s">
        <v>14</v>
      </c>
      <c r="C5430" s="10" t="s">
        <v>17</v>
      </c>
      <c r="D5430" s="11">
        <v>41</v>
      </c>
      <c r="E5430" s="10" t="s">
        <v>11</v>
      </c>
      <c r="F5430" s="10" t="s">
        <v>21</v>
      </c>
      <c r="G5430" s="11">
        <v>0</v>
      </c>
      <c r="H5430" s="10" t="s">
        <v>13</v>
      </c>
      <c r="I5430" s="11">
        <v>1</v>
      </c>
      <c r="J5430" s="12" t="s">
        <v>45</v>
      </c>
    </row>
    <row r="5431" spans="1:10" x14ac:dyDescent="0.3">
      <c r="A5431" s="13">
        <v>462912</v>
      </c>
      <c r="B5431" s="14" t="s">
        <v>10</v>
      </c>
      <c r="C5431" s="14" t="s">
        <v>17</v>
      </c>
      <c r="D5431" s="15">
        <v>26</v>
      </c>
      <c r="E5431" s="14" t="s">
        <v>11</v>
      </c>
      <c r="F5431" s="14" t="s">
        <v>25</v>
      </c>
      <c r="G5431" s="15">
        <v>8</v>
      </c>
      <c r="H5431" s="14" t="s">
        <v>13</v>
      </c>
      <c r="I5431" s="15">
        <v>2</v>
      </c>
      <c r="J5431" s="16" t="s">
        <v>45</v>
      </c>
    </row>
    <row r="5432" spans="1:10" x14ac:dyDescent="0.3">
      <c r="A5432" s="9">
        <v>462604</v>
      </c>
      <c r="B5432" s="10" t="s">
        <v>10</v>
      </c>
      <c r="C5432" s="10" t="s">
        <v>11</v>
      </c>
      <c r="D5432" s="11">
        <v>38</v>
      </c>
      <c r="E5432" s="10" t="s">
        <v>17</v>
      </c>
      <c r="F5432" s="10" t="s">
        <v>21</v>
      </c>
      <c r="G5432" s="11">
        <v>1</v>
      </c>
      <c r="H5432" s="10" t="s">
        <v>16</v>
      </c>
      <c r="I5432" s="11">
        <v>3</v>
      </c>
      <c r="J5432" s="12" t="s">
        <v>44</v>
      </c>
    </row>
    <row r="5433" spans="1:10" x14ac:dyDescent="0.3">
      <c r="A5433" s="13">
        <v>460708</v>
      </c>
      <c r="B5433" s="14" t="s">
        <v>14</v>
      </c>
      <c r="C5433" s="14" t="s">
        <v>11</v>
      </c>
      <c r="D5433" s="15">
        <v>35</v>
      </c>
      <c r="E5433" s="14" t="s">
        <v>11</v>
      </c>
      <c r="F5433" s="14" t="s">
        <v>22</v>
      </c>
      <c r="G5433" s="15">
        <v>0</v>
      </c>
      <c r="H5433" s="14" t="s">
        <v>13</v>
      </c>
      <c r="I5433" s="15">
        <v>3</v>
      </c>
      <c r="J5433" s="16" t="s">
        <v>45</v>
      </c>
    </row>
    <row r="5434" spans="1:10" x14ac:dyDescent="0.3">
      <c r="A5434" s="9">
        <v>467015</v>
      </c>
      <c r="B5434" s="10" t="s">
        <v>14</v>
      </c>
      <c r="C5434" s="10" t="s">
        <v>11</v>
      </c>
      <c r="D5434" s="11">
        <v>49</v>
      </c>
      <c r="E5434" s="10" t="s">
        <v>11</v>
      </c>
      <c r="F5434" s="10" t="s">
        <v>22</v>
      </c>
      <c r="G5434" s="11">
        <v>0</v>
      </c>
      <c r="H5434" s="10" t="s">
        <v>16</v>
      </c>
      <c r="I5434" s="11">
        <v>2</v>
      </c>
      <c r="J5434" s="12" t="s">
        <v>45</v>
      </c>
    </row>
    <row r="5435" spans="1:10" x14ac:dyDescent="0.3">
      <c r="A5435" s="9">
        <v>467245</v>
      </c>
      <c r="B5435" s="10" t="s">
        <v>10</v>
      </c>
      <c r="C5435" s="10" t="s">
        <v>17</v>
      </c>
      <c r="D5435" s="11">
        <v>38</v>
      </c>
      <c r="E5435" s="10" t="s">
        <v>17</v>
      </c>
      <c r="F5435" s="10" t="s">
        <v>21</v>
      </c>
      <c r="G5435" s="11">
        <v>0</v>
      </c>
      <c r="H5435" s="10" t="s">
        <v>13</v>
      </c>
      <c r="I5435" s="11">
        <v>1</v>
      </c>
      <c r="J5435" s="12" t="s">
        <v>45</v>
      </c>
    </row>
    <row r="5436" spans="1:10" x14ac:dyDescent="0.3">
      <c r="A5436" s="9">
        <v>463619</v>
      </c>
      <c r="B5436" s="10" t="s">
        <v>14</v>
      </c>
      <c r="C5436" s="10" t="s">
        <v>11</v>
      </c>
      <c r="D5436" s="11">
        <v>70</v>
      </c>
      <c r="E5436" s="10" t="s">
        <v>17</v>
      </c>
      <c r="F5436" s="10" t="s">
        <v>18</v>
      </c>
      <c r="G5436" s="11">
        <v>1</v>
      </c>
      <c r="H5436" s="10" t="s">
        <v>19</v>
      </c>
      <c r="I5436" s="11">
        <v>2</v>
      </c>
      <c r="J5436" s="12" t="s">
        <v>45</v>
      </c>
    </row>
    <row r="5437" spans="1:10" x14ac:dyDescent="0.3">
      <c r="A5437" s="13">
        <v>467246</v>
      </c>
      <c r="B5437" s="14" t="s">
        <v>14</v>
      </c>
      <c r="C5437" s="14" t="s">
        <v>17</v>
      </c>
      <c r="D5437" s="15">
        <v>21</v>
      </c>
      <c r="E5437" s="14" t="s">
        <v>17</v>
      </c>
      <c r="F5437" s="14" t="s">
        <v>21</v>
      </c>
      <c r="G5437" s="15">
        <v>9</v>
      </c>
      <c r="H5437" s="14" t="s">
        <v>13</v>
      </c>
      <c r="I5437" s="15">
        <v>3</v>
      </c>
      <c r="J5437" s="16" t="s">
        <v>46</v>
      </c>
    </row>
    <row r="5438" spans="1:10" x14ac:dyDescent="0.3">
      <c r="A5438" s="9">
        <v>462969</v>
      </c>
      <c r="B5438" s="10" t="s">
        <v>14</v>
      </c>
      <c r="C5438" s="10" t="s">
        <v>11</v>
      </c>
      <c r="D5438" s="11">
        <v>58</v>
      </c>
      <c r="E5438" s="10" t="s">
        <v>11</v>
      </c>
      <c r="F5438" s="10" t="s">
        <v>22</v>
      </c>
      <c r="G5438" s="11">
        <v>8</v>
      </c>
      <c r="H5438" s="10" t="s">
        <v>13</v>
      </c>
      <c r="I5438" s="11">
        <v>1</v>
      </c>
      <c r="J5438" s="12" t="s">
        <v>43</v>
      </c>
    </row>
    <row r="5439" spans="1:10" x14ac:dyDescent="0.3">
      <c r="A5439" s="13">
        <v>460959</v>
      </c>
      <c r="B5439" s="14" t="s">
        <v>10</v>
      </c>
      <c r="C5439" s="14" t="s">
        <v>17</v>
      </c>
      <c r="D5439" s="15">
        <v>28</v>
      </c>
      <c r="E5439" s="14" t="s">
        <v>17</v>
      </c>
      <c r="F5439" s="14" t="s">
        <v>22</v>
      </c>
      <c r="G5439" s="15">
        <v>5</v>
      </c>
      <c r="H5439" s="14" t="s">
        <v>13</v>
      </c>
      <c r="I5439" s="15">
        <v>5</v>
      </c>
      <c r="J5439" s="16" t="s">
        <v>43</v>
      </c>
    </row>
    <row r="5440" spans="1:10" x14ac:dyDescent="0.3">
      <c r="A5440" s="9">
        <v>461911</v>
      </c>
      <c r="B5440" s="10" t="s">
        <v>14</v>
      </c>
      <c r="C5440" s="10" t="s">
        <v>11</v>
      </c>
      <c r="D5440" s="11">
        <v>57</v>
      </c>
      <c r="E5440" s="10" t="s">
        <v>17</v>
      </c>
      <c r="F5440" s="10" t="s">
        <v>18</v>
      </c>
      <c r="G5440" s="11">
        <v>0</v>
      </c>
      <c r="H5440" s="10" t="s">
        <v>13</v>
      </c>
      <c r="I5440" s="11">
        <v>1</v>
      </c>
      <c r="J5440" s="12" t="s">
        <v>45</v>
      </c>
    </row>
    <row r="5441" spans="1:10" x14ac:dyDescent="0.3">
      <c r="A5441" s="13">
        <v>459882</v>
      </c>
      <c r="B5441" s="14" t="s">
        <v>14</v>
      </c>
      <c r="C5441" s="14" t="s">
        <v>11</v>
      </c>
      <c r="D5441" s="15">
        <v>37</v>
      </c>
      <c r="E5441" s="14" t="s">
        <v>11</v>
      </c>
      <c r="F5441" s="14" t="s">
        <v>22</v>
      </c>
      <c r="G5441" s="15">
        <v>1</v>
      </c>
      <c r="H5441" s="14" t="s">
        <v>16</v>
      </c>
      <c r="I5441" s="15">
        <v>2</v>
      </c>
      <c r="J5441" s="16" t="s">
        <v>45</v>
      </c>
    </row>
    <row r="5442" spans="1:10" x14ac:dyDescent="0.3">
      <c r="A5442" s="9">
        <v>459632</v>
      </c>
      <c r="B5442" s="10" t="s">
        <v>10</v>
      </c>
      <c r="C5442" s="10" t="s">
        <v>11</v>
      </c>
      <c r="D5442" s="11">
        <v>52</v>
      </c>
      <c r="E5442" s="10" t="s">
        <v>17</v>
      </c>
      <c r="F5442" s="10" t="s">
        <v>20</v>
      </c>
      <c r="G5442" s="11">
        <v>1</v>
      </c>
      <c r="H5442" s="10" t="s">
        <v>19</v>
      </c>
      <c r="I5442" s="11">
        <v>3</v>
      </c>
      <c r="J5442" s="12" t="s">
        <v>44</v>
      </c>
    </row>
    <row r="5443" spans="1:10" x14ac:dyDescent="0.3">
      <c r="A5443" s="13">
        <v>462613</v>
      </c>
      <c r="B5443" s="14" t="s">
        <v>10</v>
      </c>
      <c r="C5443" s="14" t="s">
        <v>11</v>
      </c>
      <c r="D5443" s="15">
        <v>35</v>
      </c>
      <c r="E5443" s="14" t="s">
        <v>17</v>
      </c>
      <c r="F5443" s="14" t="s">
        <v>12</v>
      </c>
      <c r="G5443" s="15">
        <v>0</v>
      </c>
      <c r="H5443" s="14" t="s">
        <v>16</v>
      </c>
      <c r="I5443" s="15">
        <v>5</v>
      </c>
      <c r="J5443" s="16" t="s">
        <v>44</v>
      </c>
    </row>
    <row r="5444" spans="1:10" x14ac:dyDescent="0.3">
      <c r="A5444" s="9">
        <v>466455</v>
      </c>
      <c r="B5444" s="10" t="s">
        <v>10</v>
      </c>
      <c r="C5444" s="10" t="s">
        <v>11</v>
      </c>
      <c r="D5444" s="11">
        <v>30</v>
      </c>
      <c r="E5444" s="10" t="s">
        <v>11</v>
      </c>
      <c r="F5444" s="10" t="s">
        <v>21</v>
      </c>
      <c r="G5444" s="11">
        <v>4</v>
      </c>
      <c r="H5444" s="10" t="s">
        <v>13</v>
      </c>
      <c r="I5444" s="11">
        <v>2</v>
      </c>
      <c r="J5444" s="12" t="s">
        <v>45</v>
      </c>
    </row>
    <row r="5445" spans="1:10" x14ac:dyDescent="0.3">
      <c r="A5445" s="13">
        <v>462394</v>
      </c>
      <c r="B5445" s="14" t="s">
        <v>14</v>
      </c>
      <c r="C5445" s="14" t="s">
        <v>11</v>
      </c>
      <c r="D5445" s="15">
        <v>35</v>
      </c>
      <c r="E5445" s="14" t="s">
        <v>11</v>
      </c>
      <c r="F5445" s="14" t="s">
        <v>22</v>
      </c>
      <c r="G5445" s="15">
        <v>0</v>
      </c>
      <c r="H5445" s="14" t="s">
        <v>16</v>
      </c>
      <c r="I5445" s="15">
        <v>2</v>
      </c>
      <c r="J5445" s="16" t="s">
        <v>45</v>
      </c>
    </row>
    <row r="5446" spans="1:10" x14ac:dyDescent="0.3">
      <c r="A5446" s="9">
        <v>462010</v>
      </c>
      <c r="B5446" s="10" t="s">
        <v>10</v>
      </c>
      <c r="C5446" s="10" t="s">
        <v>17</v>
      </c>
      <c r="D5446" s="11">
        <v>31</v>
      </c>
      <c r="E5446" s="10" t="s">
        <v>11</v>
      </c>
      <c r="F5446" s="10" t="s">
        <v>22</v>
      </c>
      <c r="G5446" s="11">
        <v>14</v>
      </c>
      <c r="H5446" s="10" t="s">
        <v>13</v>
      </c>
      <c r="I5446" s="11">
        <v>3</v>
      </c>
      <c r="J5446" s="12" t="s">
        <v>42</v>
      </c>
    </row>
    <row r="5447" spans="1:10" x14ac:dyDescent="0.3">
      <c r="A5447" s="13">
        <v>461371</v>
      </c>
      <c r="B5447" s="14" t="s">
        <v>14</v>
      </c>
      <c r="C5447" s="14" t="s">
        <v>11</v>
      </c>
      <c r="D5447" s="15">
        <v>37</v>
      </c>
      <c r="E5447" s="14" t="s">
        <v>11</v>
      </c>
      <c r="F5447" s="14" t="s">
        <v>21</v>
      </c>
      <c r="G5447" s="15">
        <v>0</v>
      </c>
      <c r="H5447" s="14" t="s">
        <v>16</v>
      </c>
      <c r="I5447" s="15">
        <v>2</v>
      </c>
      <c r="J5447" s="16" t="s">
        <v>45</v>
      </c>
    </row>
    <row r="5448" spans="1:10" x14ac:dyDescent="0.3">
      <c r="A5448" s="9">
        <v>462376</v>
      </c>
      <c r="B5448" s="10" t="s">
        <v>14</v>
      </c>
      <c r="C5448" s="10" t="s">
        <v>11</v>
      </c>
      <c r="D5448" s="11">
        <v>71</v>
      </c>
      <c r="E5448" s="10" t="s">
        <v>11</v>
      </c>
      <c r="F5448" s="10" t="s">
        <v>18</v>
      </c>
      <c r="G5448" s="11">
        <v>0</v>
      </c>
      <c r="H5448" s="10" t="s">
        <v>19</v>
      </c>
      <c r="I5448" s="11">
        <v>2</v>
      </c>
      <c r="J5448" s="12" t="s">
        <v>45</v>
      </c>
    </row>
    <row r="5449" spans="1:10" x14ac:dyDescent="0.3">
      <c r="A5449" s="13">
        <v>459845</v>
      </c>
      <c r="B5449" s="14" t="s">
        <v>14</v>
      </c>
      <c r="C5449" s="14" t="s">
        <v>11</v>
      </c>
      <c r="D5449" s="15">
        <v>66</v>
      </c>
      <c r="E5449" s="14" t="s">
        <v>11</v>
      </c>
      <c r="F5449" s="14" t="s">
        <v>15</v>
      </c>
      <c r="G5449" s="15">
        <v>0</v>
      </c>
      <c r="H5449" s="14" t="s">
        <v>13</v>
      </c>
      <c r="I5449" s="15">
        <v>1</v>
      </c>
      <c r="J5449" s="16" t="s">
        <v>44</v>
      </c>
    </row>
    <row r="5450" spans="1:10" x14ac:dyDescent="0.3">
      <c r="A5450" s="13">
        <v>462583</v>
      </c>
      <c r="B5450" s="14" t="s">
        <v>14</v>
      </c>
      <c r="C5450" s="14" t="s">
        <v>17</v>
      </c>
      <c r="D5450" s="15">
        <v>26</v>
      </c>
      <c r="E5450" s="14" t="s">
        <v>11</v>
      </c>
      <c r="F5450" s="14" t="s">
        <v>22</v>
      </c>
      <c r="G5450" s="15">
        <v>0</v>
      </c>
      <c r="H5450" s="14" t="s">
        <v>13</v>
      </c>
      <c r="I5450" s="15">
        <v>4</v>
      </c>
      <c r="J5450" s="16" t="s">
        <v>44</v>
      </c>
    </row>
    <row r="5451" spans="1:10" x14ac:dyDescent="0.3">
      <c r="A5451" s="9">
        <v>459858</v>
      </c>
      <c r="B5451" s="10" t="s">
        <v>10</v>
      </c>
      <c r="C5451" s="10" t="s">
        <v>17</v>
      </c>
      <c r="D5451" s="11">
        <v>31</v>
      </c>
      <c r="E5451" s="10" t="s">
        <v>17</v>
      </c>
      <c r="F5451" s="10" t="s">
        <v>15</v>
      </c>
      <c r="G5451" s="11">
        <v>8</v>
      </c>
      <c r="H5451" s="10" t="s">
        <v>13</v>
      </c>
      <c r="I5451" s="11">
        <v>4</v>
      </c>
      <c r="J5451" s="12" t="s">
        <v>45</v>
      </c>
    </row>
    <row r="5452" spans="1:10" x14ac:dyDescent="0.3">
      <c r="A5452" s="13">
        <v>459091</v>
      </c>
      <c r="B5452" s="14" t="s">
        <v>14</v>
      </c>
      <c r="C5452" s="14" t="s">
        <v>11</v>
      </c>
      <c r="D5452" s="15">
        <v>67</v>
      </c>
      <c r="E5452" s="14" t="s">
        <v>11</v>
      </c>
      <c r="F5452" s="14" t="s">
        <v>22</v>
      </c>
      <c r="G5452" s="15">
        <v>0</v>
      </c>
      <c r="H5452" s="14" t="s">
        <v>16</v>
      </c>
      <c r="I5452" s="15">
        <v>6</v>
      </c>
      <c r="J5452" s="16" t="s">
        <v>41</v>
      </c>
    </row>
    <row r="5453" spans="1:10" x14ac:dyDescent="0.3">
      <c r="A5453" s="9">
        <v>467135</v>
      </c>
      <c r="B5453" s="10" t="s">
        <v>10</v>
      </c>
      <c r="C5453" s="10" t="s">
        <v>11</v>
      </c>
      <c r="D5453" s="11">
        <v>51</v>
      </c>
      <c r="E5453" s="10" t="s">
        <v>11</v>
      </c>
      <c r="F5453" s="10" t="s">
        <v>22</v>
      </c>
      <c r="G5453" s="11">
        <v>1</v>
      </c>
      <c r="H5453" s="10" t="s">
        <v>16</v>
      </c>
      <c r="I5453" s="11">
        <v>5</v>
      </c>
      <c r="J5453" s="12" t="s">
        <v>45</v>
      </c>
    </row>
    <row r="5454" spans="1:10" x14ac:dyDescent="0.3">
      <c r="A5454" s="13">
        <v>460413</v>
      </c>
      <c r="B5454" s="14" t="s">
        <v>10</v>
      </c>
      <c r="C5454" s="14" t="s">
        <v>17</v>
      </c>
      <c r="D5454" s="15">
        <v>39</v>
      </c>
      <c r="E5454" s="14" t="s">
        <v>11</v>
      </c>
      <c r="F5454" s="14" t="s">
        <v>22</v>
      </c>
      <c r="G5454" s="15">
        <v>7</v>
      </c>
      <c r="H5454" s="14" t="s">
        <v>13</v>
      </c>
      <c r="I5454" s="15">
        <v>1</v>
      </c>
      <c r="J5454" s="16" t="s">
        <v>45</v>
      </c>
    </row>
    <row r="5455" spans="1:10" x14ac:dyDescent="0.3">
      <c r="A5455" s="9">
        <v>466206</v>
      </c>
      <c r="B5455" s="10" t="s">
        <v>10</v>
      </c>
      <c r="C5455" s="10" t="s">
        <v>11</v>
      </c>
      <c r="D5455" s="11">
        <v>60</v>
      </c>
      <c r="E5455" s="10" t="s">
        <v>11</v>
      </c>
      <c r="F5455" s="10" t="s">
        <v>22</v>
      </c>
      <c r="G5455" s="11">
        <v>2</v>
      </c>
      <c r="H5455" s="10" t="s">
        <v>16</v>
      </c>
      <c r="I5455" s="11">
        <v>2</v>
      </c>
      <c r="J5455" s="12" t="s">
        <v>43</v>
      </c>
    </row>
    <row r="5456" spans="1:10" x14ac:dyDescent="0.3">
      <c r="A5456" s="9">
        <v>467382</v>
      </c>
      <c r="B5456" s="10" t="s">
        <v>14</v>
      </c>
      <c r="C5456" s="10" t="s">
        <v>11</v>
      </c>
      <c r="D5456" s="11">
        <v>36</v>
      </c>
      <c r="E5456" s="10" t="s">
        <v>11</v>
      </c>
      <c r="F5456" s="10" t="s">
        <v>21</v>
      </c>
      <c r="G5456" s="11">
        <v>9</v>
      </c>
      <c r="H5456" s="10" t="s">
        <v>16</v>
      </c>
      <c r="I5456" s="11">
        <v>2</v>
      </c>
      <c r="J5456" s="12" t="s">
        <v>45</v>
      </c>
    </row>
    <row r="5457" spans="1:10" x14ac:dyDescent="0.3">
      <c r="A5457" s="9">
        <v>463801</v>
      </c>
      <c r="B5457" s="10" t="s">
        <v>10</v>
      </c>
      <c r="C5457" s="10" t="s">
        <v>17</v>
      </c>
      <c r="D5457" s="11">
        <v>30</v>
      </c>
      <c r="E5457" s="10" t="s">
        <v>17</v>
      </c>
      <c r="F5457" s="10" t="s">
        <v>12</v>
      </c>
      <c r="G5457" s="11">
        <v>0</v>
      </c>
      <c r="H5457" s="10" t="s">
        <v>13</v>
      </c>
      <c r="I5457" s="11">
        <v>1</v>
      </c>
      <c r="J5457" s="12" t="s">
        <v>45</v>
      </c>
    </row>
    <row r="5458" spans="1:10" x14ac:dyDescent="0.3">
      <c r="A5458" s="13">
        <v>460296</v>
      </c>
      <c r="B5458" s="14" t="s">
        <v>10</v>
      </c>
      <c r="C5458" s="14" t="s">
        <v>11</v>
      </c>
      <c r="D5458" s="15">
        <v>60</v>
      </c>
      <c r="E5458" s="14" t="s">
        <v>11</v>
      </c>
      <c r="F5458" s="14" t="s">
        <v>22</v>
      </c>
      <c r="G5458" s="15">
        <v>1</v>
      </c>
      <c r="H5458" s="14" t="s">
        <v>13</v>
      </c>
      <c r="I5458" s="15">
        <v>2</v>
      </c>
      <c r="J5458" s="16" t="s">
        <v>45</v>
      </c>
    </row>
    <row r="5459" spans="1:10" x14ac:dyDescent="0.3">
      <c r="A5459" s="9">
        <v>463524</v>
      </c>
      <c r="B5459" s="10" t="s">
        <v>10</v>
      </c>
      <c r="C5459" s="10" t="s">
        <v>11</v>
      </c>
      <c r="D5459" s="11">
        <v>40</v>
      </c>
      <c r="E5459" s="10" t="s">
        <v>11</v>
      </c>
      <c r="F5459" s="10" t="s">
        <v>22</v>
      </c>
      <c r="G5459" s="11">
        <v>6</v>
      </c>
      <c r="H5459" s="10" t="s">
        <v>16</v>
      </c>
      <c r="I5459" s="11">
        <v>2</v>
      </c>
      <c r="J5459" s="12" t="s">
        <v>45</v>
      </c>
    </row>
    <row r="5460" spans="1:10" x14ac:dyDescent="0.3">
      <c r="A5460" s="13">
        <v>461775</v>
      </c>
      <c r="B5460" s="14" t="s">
        <v>10</v>
      </c>
      <c r="C5460" s="14" t="s">
        <v>11</v>
      </c>
      <c r="D5460" s="15">
        <v>83</v>
      </c>
      <c r="E5460" s="14" t="s">
        <v>17</v>
      </c>
      <c r="F5460" s="14" t="s">
        <v>23</v>
      </c>
      <c r="G5460" s="15">
        <v>0</v>
      </c>
      <c r="H5460" s="14" t="s">
        <v>19</v>
      </c>
      <c r="I5460" s="15">
        <v>2</v>
      </c>
      <c r="J5460" s="16" t="s">
        <v>45</v>
      </c>
    </row>
    <row r="5461" spans="1:10" x14ac:dyDescent="0.3">
      <c r="A5461" s="13">
        <v>462833</v>
      </c>
      <c r="B5461" s="14" t="s">
        <v>14</v>
      </c>
      <c r="C5461" s="14" t="s">
        <v>11</v>
      </c>
      <c r="D5461" s="15">
        <v>33</v>
      </c>
      <c r="E5461" s="14" t="s">
        <v>17</v>
      </c>
      <c r="F5461" s="14" t="s">
        <v>21</v>
      </c>
      <c r="G5461" s="15">
        <v>0</v>
      </c>
      <c r="H5461" s="14" t="s">
        <v>16</v>
      </c>
      <c r="I5461" s="15">
        <v>5</v>
      </c>
      <c r="J5461" s="16" t="s">
        <v>45</v>
      </c>
    </row>
    <row r="5462" spans="1:10" x14ac:dyDescent="0.3">
      <c r="A5462" s="9">
        <v>465506</v>
      </c>
      <c r="B5462" s="10" t="s">
        <v>14</v>
      </c>
      <c r="C5462" s="10" t="s">
        <v>11</v>
      </c>
      <c r="D5462" s="11">
        <v>43</v>
      </c>
      <c r="E5462" s="10" t="s">
        <v>11</v>
      </c>
      <c r="F5462" s="10" t="s">
        <v>24</v>
      </c>
      <c r="G5462" s="11">
        <v>1</v>
      </c>
      <c r="H5462" s="10" t="s">
        <v>16</v>
      </c>
      <c r="I5462" s="11">
        <v>4</v>
      </c>
      <c r="J5462" s="12" t="s">
        <v>44</v>
      </c>
    </row>
    <row r="5463" spans="1:10" x14ac:dyDescent="0.3">
      <c r="A5463" s="13">
        <v>463366</v>
      </c>
      <c r="B5463" s="14" t="s">
        <v>14</v>
      </c>
      <c r="C5463" s="14" t="s">
        <v>11</v>
      </c>
      <c r="D5463" s="15">
        <v>71</v>
      </c>
      <c r="E5463" s="14" t="s">
        <v>17</v>
      </c>
      <c r="F5463" s="14" t="s">
        <v>23</v>
      </c>
      <c r="G5463" s="15">
        <v>0</v>
      </c>
      <c r="H5463" s="14" t="s">
        <v>13</v>
      </c>
      <c r="I5463" s="15">
        <v>5</v>
      </c>
      <c r="J5463" s="16" t="s">
        <v>43</v>
      </c>
    </row>
    <row r="5464" spans="1:10" x14ac:dyDescent="0.3">
      <c r="A5464" s="9">
        <v>464987</v>
      </c>
      <c r="B5464" s="10" t="s">
        <v>14</v>
      </c>
      <c r="C5464" s="10" t="s">
        <v>11</v>
      </c>
      <c r="D5464" s="11">
        <v>50</v>
      </c>
      <c r="E5464" s="10" t="s">
        <v>11</v>
      </c>
      <c r="F5464" s="10" t="s">
        <v>18</v>
      </c>
      <c r="G5464" s="11">
        <v>1</v>
      </c>
      <c r="H5464" s="10" t="s">
        <v>19</v>
      </c>
      <c r="I5464" s="11">
        <v>5</v>
      </c>
      <c r="J5464" s="12" t="s">
        <v>45</v>
      </c>
    </row>
    <row r="5465" spans="1:10" x14ac:dyDescent="0.3">
      <c r="A5465" s="13">
        <v>459114</v>
      </c>
      <c r="B5465" s="14" t="s">
        <v>14</v>
      </c>
      <c r="C5465" s="14" t="s">
        <v>11</v>
      </c>
      <c r="D5465" s="15">
        <v>57</v>
      </c>
      <c r="E5465" s="14" t="s">
        <v>11</v>
      </c>
      <c r="F5465" s="14" t="s">
        <v>22</v>
      </c>
      <c r="G5465" s="15">
        <v>1</v>
      </c>
      <c r="H5465" s="14" t="s">
        <v>16</v>
      </c>
      <c r="I5465" s="15">
        <v>2</v>
      </c>
      <c r="J5465" s="16" t="s">
        <v>45</v>
      </c>
    </row>
    <row r="5466" spans="1:10" x14ac:dyDescent="0.3">
      <c r="A5466" s="9">
        <v>467928</v>
      </c>
      <c r="B5466" s="10" t="s">
        <v>14</v>
      </c>
      <c r="C5466" s="10" t="s">
        <v>11</v>
      </c>
      <c r="D5466" s="11">
        <v>35</v>
      </c>
      <c r="E5466" s="10" t="s">
        <v>11</v>
      </c>
      <c r="F5466" s="10" t="s">
        <v>22</v>
      </c>
      <c r="G5466" s="11">
        <v>2</v>
      </c>
      <c r="H5466" s="10" t="s">
        <v>16</v>
      </c>
      <c r="I5466" s="11">
        <v>2</v>
      </c>
      <c r="J5466" s="12" t="s">
        <v>45</v>
      </c>
    </row>
    <row r="5467" spans="1:10" x14ac:dyDescent="0.3">
      <c r="A5467" s="13">
        <v>462881</v>
      </c>
      <c r="B5467" s="14" t="s">
        <v>10</v>
      </c>
      <c r="C5467" s="14" t="s">
        <v>11</v>
      </c>
      <c r="D5467" s="15">
        <v>66</v>
      </c>
      <c r="E5467" s="14" t="s">
        <v>11</v>
      </c>
      <c r="F5467" s="14" t="s">
        <v>22</v>
      </c>
      <c r="G5467" s="15">
        <v>0</v>
      </c>
      <c r="H5467" s="14" t="s">
        <v>19</v>
      </c>
      <c r="I5467" s="15">
        <v>3</v>
      </c>
      <c r="J5467" s="16" t="s">
        <v>45</v>
      </c>
    </row>
    <row r="5468" spans="1:10" x14ac:dyDescent="0.3">
      <c r="A5468" s="9">
        <v>466524</v>
      </c>
      <c r="B5468" s="10" t="s">
        <v>10</v>
      </c>
      <c r="C5468" s="10" t="s">
        <v>11</v>
      </c>
      <c r="D5468" s="11">
        <v>46</v>
      </c>
      <c r="E5468" s="10" t="s">
        <v>11</v>
      </c>
      <c r="F5468" s="10" t="s">
        <v>22</v>
      </c>
      <c r="G5468" s="11">
        <v>0</v>
      </c>
      <c r="H5468" s="10" t="s">
        <v>13</v>
      </c>
      <c r="I5468" s="11">
        <v>1</v>
      </c>
      <c r="J5468" s="12" t="s">
        <v>43</v>
      </c>
    </row>
    <row r="5469" spans="1:10" x14ac:dyDescent="0.3">
      <c r="A5469" s="13">
        <v>463191</v>
      </c>
      <c r="B5469" s="14" t="s">
        <v>14</v>
      </c>
      <c r="C5469" s="14" t="s">
        <v>17</v>
      </c>
      <c r="D5469" s="15">
        <v>26</v>
      </c>
      <c r="E5469" s="14" t="s">
        <v>17</v>
      </c>
      <c r="F5469" s="14" t="s">
        <v>15</v>
      </c>
      <c r="G5469" s="15">
        <v>1</v>
      </c>
      <c r="H5469" s="14" t="s">
        <v>13</v>
      </c>
      <c r="I5469" s="15">
        <v>1</v>
      </c>
      <c r="J5469" s="16" t="s">
        <v>44</v>
      </c>
    </row>
    <row r="5470" spans="1:10" x14ac:dyDescent="0.3">
      <c r="A5470" s="9">
        <v>460861</v>
      </c>
      <c r="B5470" s="10" t="s">
        <v>14</v>
      </c>
      <c r="C5470" s="10" t="s">
        <v>17</v>
      </c>
      <c r="D5470" s="11">
        <v>21</v>
      </c>
      <c r="E5470" s="10" t="s">
        <v>17</v>
      </c>
      <c r="F5470" s="10" t="s">
        <v>15</v>
      </c>
      <c r="G5470" s="11">
        <v>1</v>
      </c>
      <c r="H5470" s="10" t="s">
        <v>13</v>
      </c>
      <c r="I5470" s="11">
        <v>3</v>
      </c>
      <c r="J5470" s="12" t="s">
        <v>43</v>
      </c>
    </row>
    <row r="5471" spans="1:10" x14ac:dyDescent="0.3">
      <c r="A5471" s="13">
        <v>465610</v>
      </c>
      <c r="B5471" s="14" t="s">
        <v>10</v>
      </c>
      <c r="C5471" s="14" t="s">
        <v>17</v>
      </c>
      <c r="D5471" s="15">
        <v>42</v>
      </c>
      <c r="E5471" s="14" t="s">
        <v>11</v>
      </c>
      <c r="F5471" s="14" t="s">
        <v>22</v>
      </c>
      <c r="G5471" s="15">
        <v>8</v>
      </c>
      <c r="H5471" s="14" t="s">
        <v>13</v>
      </c>
      <c r="I5471" s="15">
        <v>2</v>
      </c>
      <c r="J5471" s="16" t="s">
        <v>45</v>
      </c>
    </row>
    <row r="5472" spans="1:10" x14ac:dyDescent="0.3">
      <c r="A5472" s="9">
        <v>460206</v>
      </c>
      <c r="B5472" s="10" t="s">
        <v>10</v>
      </c>
      <c r="C5472" s="10" t="s">
        <v>11</v>
      </c>
      <c r="D5472" s="11">
        <v>40</v>
      </c>
      <c r="E5472" s="10" t="s">
        <v>11</v>
      </c>
      <c r="F5472" s="10" t="s">
        <v>24</v>
      </c>
      <c r="G5472" s="11">
        <v>1</v>
      </c>
      <c r="H5472" s="10" t="s">
        <v>13</v>
      </c>
      <c r="I5472" s="11">
        <v>2</v>
      </c>
      <c r="J5472" s="12" t="s">
        <v>45</v>
      </c>
    </row>
    <row r="5473" spans="1:10" x14ac:dyDescent="0.3">
      <c r="A5473" s="13">
        <v>462876</v>
      </c>
      <c r="B5473" s="14" t="s">
        <v>14</v>
      </c>
      <c r="C5473" s="14" t="s">
        <v>17</v>
      </c>
      <c r="D5473" s="15">
        <v>27</v>
      </c>
      <c r="E5473" s="14" t="s">
        <v>17</v>
      </c>
      <c r="F5473" s="14" t="s">
        <v>21</v>
      </c>
      <c r="G5473" s="15">
        <v>0</v>
      </c>
      <c r="H5473" s="14" t="s">
        <v>13</v>
      </c>
      <c r="I5473" s="15">
        <v>4</v>
      </c>
      <c r="J5473" s="16" t="s">
        <v>41</v>
      </c>
    </row>
    <row r="5474" spans="1:10" x14ac:dyDescent="0.3">
      <c r="A5474" s="9">
        <v>465333</v>
      </c>
      <c r="B5474" s="10" t="s">
        <v>10</v>
      </c>
      <c r="C5474" s="10" t="s">
        <v>11</v>
      </c>
      <c r="D5474" s="11">
        <v>37</v>
      </c>
      <c r="E5474" s="10" t="s">
        <v>11</v>
      </c>
      <c r="F5474" s="10" t="s">
        <v>22</v>
      </c>
      <c r="G5474" s="11">
        <v>2</v>
      </c>
      <c r="H5474" s="10" t="s">
        <v>13</v>
      </c>
      <c r="I5474" s="11">
        <v>2</v>
      </c>
      <c r="J5474" s="12" t="s">
        <v>46</v>
      </c>
    </row>
    <row r="5475" spans="1:10" x14ac:dyDescent="0.3">
      <c r="A5475" s="9">
        <v>460379</v>
      </c>
      <c r="B5475" s="10" t="s">
        <v>14</v>
      </c>
      <c r="C5475" s="10" t="s">
        <v>17</v>
      </c>
      <c r="D5475" s="11">
        <v>35</v>
      </c>
      <c r="E5475" s="10" t="s">
        <v>11</v>
      </c>
      <c r="F5475" s="10" t="s">
        <v>22</v>
      </c>
      <c r="G5475" s="11">
        <v>9</v>
      </c>
      <c r="H5475" s="10" t="s">
        <v>13</v>
      </c>
      <c r="I5475" s="11">
        <v>3</v>
      </c>
      <c r="J5475" s="12" t="s">
        <v>45</v>
      </c>
    </row>
    <row r="5476" spans="1:10" x14ac:dyDescent="0.3">
      <c r="A5476" s="13">
        <v>462991</v>
      </c>
      <c r="B5476" s="14" t="s">
        <v>14</v>
      </c>
      <c r="C5476" s="14" t="s">
        <v>17</v>
      </c>
      <c r="D5476" s="15">
        <v>28</v>
      </c>
      <c r="E5476" s="14" t="s">
        <v>11</v>
      </c>
      <c r="F5476" s="14" t="s">
        <v>15</v>
      </c>
      <c r="G5476" s="15">
        <v>0</v>
      </c>
      <c r="H5476" s="14" t="s">
        <v>13</v>
      </c>
      <c r="I5476" s="15">
        <v>1</v>
      </c>
      <c r="J5476" s="16" t="s">
        <v>45</v>
      </c>
    </row>
    <row r="5477" spans="1:10" x14ac:dyDescent="0.3">
      <c r="A5477" s="9">
        <v>460307</v>
      </c>
      <c r="B5477" s="10" t="s">
        <v>14</v>
      </c>
      <c r="C5477" s="10" t="s">
        <v>17</v>
      </c>
      <c r="D5477" s="11">
        <v>27</v>
      </c>
      <c r="E5477" s="10" t="s">
        <v>17</v>
      </c>
      <c r="F5477" s="10" t="s">
        <v>24</v>
      </c>
      <c r="G5477" s="11">
        <v>6</v>
      </c>
      <c r="H5477" s="10" t="s">
        <v>13</v>
      </c>
      <c r="I5477" s="11">
        <v>2</v>
      </c>
      <c r="J5477" s="12" t="s">
        <v>45</v>
      </c>
    </row>
    <row r="5478" spans="1:10" x14ac:dyDescent="0.3">
      <c r="A5478" s="13">
        <v>464383</v>
      </c>
      <c r="B5478" s="14" t="s">
        <v>10</v>
      </c>
      <c r="C5478" s="14" t="s">
        <v>11</v>
      </c>
      <c r="D5478" s="15">
        <v>81</v>
      </c>
      <c r="E5478" s="14" t="s">
        <v>11</v>
      </c>
      <c r="F5478" s="14" t="s">
        <v>23</v>
      </c>
      <c r="G5478" s="15">
        <v>1</v>
      </c>
      <c r="H5478" s="14" t="s">
        <v>13</v>
      </c>
      <c r="I5478" s="15">
        <v>1</v>
      </c>
      <c r="J5478" s="16" t="s">
        <v>45</v>
      </c>
    </row>
    <row r="5479" spans="1:10" x14ac:dyDescent="0.3">
      <c r="A5479" s="9">
        <v>467931</v>
      </c>
      <c r="B5479" s="10" t="s">
        <v>14</v>
      </c>
      <c r="C5479" s="10" t="s">
        <v>17</v>
      </c>
      <c r="D5479" s="11">
        <v>25</v>
      </c>
      <c r="E5479" s="10" t="s">
        <v>11</v>
      </c>
      <c r="F5479" s="10" t="s">
        <v>21</v>
      </c>
      <c r="G5479" s="11">
        <v>0</v>
      </c>
      <c r="H5479" s="10" t="s">
        <v>13</v>
      </c>
      <c r="I5479" s="11">
        <v>2</v>
      </c>
      <c r="J5479" s="12" t="s">
        <v>45</v>
      </c>
    </row>
    <row r="5480" spans="1:10" x14ac:dyDescent="0.3">
      <c r="A5480" s="13">
        <v>466594</v>
      </c>
      <c r="B5480" s="14" t="s">
        <v>14</v>
      </c>
      <c r="C5480" s="14" t="s">
        <v>11</v>
      </c>
      <c r="D5480" s="15">
        <v>72</v>
      </c>
      <c r="E5480" s="14" t="s">
        <v>11</v>
      </c>
      <c r="F5480" s="14" t="s">
        <v>18</v>
      </c>
      <c r="G5480" s="15">
        <v>1</v>
      </c>
      <c r="H5480" s="14" t="s">
        <v>19</v>
      </c>
      <c r="I5480" s="15">
        <v>2</v>
      </c>
      <c r="J5480" s="16" t="s">
        <v>45</v>
      </c>
    </row>
    <row r="5481" spans="1:10" x14ac:dyDescent="0.3">
      <c r="A5481" s="9">
        <v>461200</v>
      </c>
      <c r="B5481" s="10" t="s">
        <v>10</v>
      </c>
      <c r="C5481" s="10" t="s">
        <v>17</v>
      </c>
      <c r="D5481" s="11">
        <v>33</v>
      </c>
      <c r="E5481" s="10" t="s">
        <v>11</v>
      </c>
      <c r="F5481" s="10" t="s">
        <v>21</v>
      </c>
      <c r="G5481" s="11">
        <v>0</v>
      </c>
      <c r="H5481" s="10" t="s">
        <v>13</v>
      </c>
      <c r="I5481" s="11">
        <v>5</v>
      </c>
      <c r="J5481" s="12" t="s">
        <v>45</v>
      </c>
    </row>
    <row r="5482" spans="1:10" x14ac:dyDescent="0.3">
      <c r="A5482" s="13">
        <v>465600</v>
      </c>
      <c r="B5482" s="14" t="s">
        <v>14</v>
      </c>
      <c r="C5482" s="14" t="s">
        <v>11</v>
      </c>
      <c r="D5482" s="15">
        <v>40</v>
      </c>
      <c r="E5482" s="14" t="s">
        <v>11</v>
      </c>
      <c r="F5482" s="14" t="s">
        <v>12</v>
      </c>
      <c r="G5482" s="15">
        <v>7</v>
      </c>
      <c r="H5482" s="14" t="s">
        <v>13</v>
      </c>
      <c r="I5482" s="15">
        <v>2</v>
      </c>
      <c r="J5482" s="16" t="s">
        <v>43</v>
      </c>
    </row>
    <row r="5483" spans="1:10" x14ac:dyDescent="0.3">
      <c r="A5483" s="9">
        <v>459688</v>
      </c>
      <c r="B5483" s="10" t="s">
        <v>14</v>
      </c>
      <c r="C5483" s="10" t="s">
        <v>17</v>
      </c>
      <c r="D5483" s="11">
        <v>52</v>
      </c>
      <c r="E5483" s="10" t="s">
        <v>11</v>
      </c>
      <c r="F5483" s="10" t="s">
        <v>22</v>
      </c>
      <c r="G5483" s="11">
        <v>3</v>
      </c>
      <c r="H5483" s="10" t="s">
        <v>13</v>
      </c>
      <c r="I5483" s="11">
        <v>1</v>
      </c>
      <c r="J5483" s="12" t="s">
        <v>45</v>
      </c>
    </row>
    <row r="5484" spans="1:10" x14ac:dyDescent="0.3">
      <c r="A5484" s="13">
        <v>463549</v>
      </c>
      <c r="B5484" s="14" t="s">
        <v>14</v>
      </c>
      <c r="C5484" s="14" t="s">
        <v>17</v>
      </c>
      <c r="D5484" s="15">
        <v>23</v>
      </c>
      <c r="E5484" s="14" t="s">
        <v>17</v>
      </c>
      <c r="F5484" s="14" t="s">
        <v>15</v>
      </c>
      <c r="G5484" s="15">
        <v>0</v>
      </c>
      <c r="H5484" s="14" t="s">
        <v>13</v>
      </c>
      <c r="I5484" s="15">
        <v>4</v>
      </c>
      <c r="J5484" s="16" t="s">
        <v>45</v>
      </c>
    </row>
    <row r="5485" spans="1:10" x14ac:dyDescent="0.3">
      <c r="A5485" s="9">
        <v>466696</v>
      </c>
      <c r="B5485" s="10" t="s">
        <v>10</v>
      </c>
      <c r="C5485" s="10" t="s">
        <v>11</v>
      </c>
      <c r="D5485" s="11">
        <v>48</v>
      </c>
      <c r="E5485" s="10" t="s">
        <v>11</v>
      </c>
      <c r="F5485" s="10" t="s">
        <v>22</v>
      </c>
      <c r="G5485" s="11">
        <v>2</v>
      </c>
      <c r="H5485" s="10" t="s">
        <v>16</v>
      </c>
      <c r="I5485" s="11">
        <v>4</v>
      </c>
      <c r="J5485" s="12" t="s">
        <v>45</v>
      </c>
    </row>
    <row r="5486" spans="1:10" x14ac:dyDescent="0.3">
      <c r="A5486" s="13">
        <v>462906</v>
      </c>
      <c r="B5486" s="14" t="s">
        <v>10</v>
      </c>
      <c r="C5486" s="14" t="s">
        <v>17</v>
      </c>
      <c r="D5486" s="15">
        <v>31</v>
      </c>
      <c r="E5486" s="14" t="s">
        <v>17</v>
      </c>
      <c r="F5486" s="14" t="s">
        <v>15</v>
      </c>
      <c r="G5486" s="15">
        <v>0</v>
      </c>
      <c r="H5486" s="14" t="s">
        <v>13</v>
      </c>
      <c r="I5486" s="15">
        <v>4</v>
      </c>
      <c r="J5486" s="16" t="s">
        <v>45</v>
      </c>
    </row>
    <row r="5487" spans="1:10" x14ac:dyDescent="0.3">
      <c r="A5487" s="9">
        <v>461527</v>
      </c>
      <c r="B5487" s="10" t="s">
        <v>10</v>
      </c>
      <c r="C5487" s="10" t="s">
        <v>17</v>
      </c>
      <c r="D5487" s="11">
        <v>35</v>
      </c>
      <c r="E5487" s="10" t="s">
        <v>11</v>
      </c>
      <c r="F5487" s="10" t="s">
        <v>22</v>
      </c>
      <c r="G5487" s="11">
        <v>1</v>
      </c>
      <c r="H5487" s="10" t="s">
        <v>13</v>
      </c>
      <c r="I5487" s="11">
        <v>1</v>
      </c>
      <c r="J5487" s="12" t="s">
        <v>45</v>
      </c>
    </row>
    <row r="5488" spans="1:10" x14ac:dyDescent="0.3">
      <c r="A5488" s="13">
        <v>461354</v>
      </c>
      <c r="B5488" s="14" t="s">
        <v>10</v>
      </c>
      <c r="C5488" s="14" t="s">
        <v>17</v>
      </c>
      <c r="D5488" s="15">
        <v>63</v>
      </c>
      <c r="E5488" s="14" t="s">
        <v>17</v>
      </c>
      <c r="F5488" s="14" t="s">
        <v>24</v>
      </c>
      <c r="G5488" s="15">
        <v>0</v>
      </c>
      <c r="H5488" s="14" t="s">
        <v>13</v>
      </c>
      <c r="I5488" s="15">
        <v>1</v>
      </c>
      <c r="J5488" s="16" t="s">
        <v>42</v>
      </c>
    </row>
    <row r="5489" spans="1:10" x14ac:dyDescent="0.3">
      <c r="A5489" s="9">
        <v>461661</v>
      </c>
      <c r="B5489" s="10" t="s">
        <v>10</v>
      </c>
      <c r="C5489" s="10" t="s">
        <v>11</v>
      </c>
      <c r="D5489" s="11">
        <v>37</v>
      </c>
      <c r="E5489" s="10" t="s">
        <v>11</v>
      </c>
      <c r="F5489" s="10" t="s">
        <v>22</v>
      </c>
      <c r="G5489" s="11">
        <v>7</v>
      </c>
      <c r="H5489" s="10" t="s">
        <v>16</v>
      </c>
      <c r="I5489" s="11">
        <v>2</v>
      </c>
      <c r="J5489" s="12" t="s">
        <v>42</v>
      </c>
    </row>
    <row r="5490" spans="1:10" x14ac:dyDescent="0.3">
      <c r="A5490" s="13">
        <v>463532</v>
      </c>
      <c r="B5490" s="14" t="s">
        <v>10</v>
      </c>
      <c r="C5490" s="14" t="s">
        <v>11</v>
      </c>
      <c r="D5490" s="15">
        <v>67</v>
      </c>
      <c r="E5490" s="14" t="s">
        <v>11</v>
      </c>
      <c r="F5490" s="14" t="s">
        <v>22</v>
      </c>
      <c r="G5490" s="15">
        <v>9</v>
      </c>
      <c r="H5490" s="14" t="s">
        <v>13</v>
      </c>
      <c r="I5490" s="15">
        <v>3</v>
      </c>
      <c r="J5490" s="16" t="s">
        <v>45</v>
      </c>
    </row>
    <row r="5491" spans="1:10" x14ac:dyDescent="0.3">
      <c r="A5491" s="9">
        <v>465627</v>
      </c>
      <c r="B5491" s="10" t="s">
        <v>10</v>
      </c>
      <c r="C5491" s="10" t="s">
        <v>17</v>
      </c>
      <c r="D5491" s="11">
        <v>37</v>
      </c>
      <c r="E5491" s="10" t="s">
        <v>11</v>
      </c>
      <c r="F5491" s="10" t="s">
        <v>15</v>
      </c>
      <c r="G5491" s="11">
        <v>1</v>
      </c>
      <c r="H5491" s="10" t="s">
        <v>13</v>
      </c>
      <c r="I5491" s="11">
        <v>1</v>
      </c>
      <c r="J5491" s="12" t="s">
        <v>45</v>
      </c>
    </row>
    <row r="5492" spans="1:10" x14ac:dyDescent="0.3">
      <c r="A5492" s="13">
        <v>465242</v>
      </c>
      <c r="B5492" s="14" t="s">
        <v>14</v>
      </c>
      <c r="C5492" s="14" t="s">
        <v>17</v>
      </c>
      <c r="D5492" s="15">
        <v>22</v>
      </c>
      <c r="E5492" s="14" t="s">
        <v>17</v>
      </c>
      <c r="F5492" s="14" t="s">
        <v>15</v>
      </c>
      <c r="G5492" s="15">
        <v>7</v>
      </c>
      <c r="H5492" s="14" t="s">
        <v>13</v>
      </c>
      <c r="I5492" s="15">
        <v>4</v>
      </c>
      <c r="J5492" s="16" t="s">
        <v>43</v>
      </c>
    </row>
    <row r="5493" spans="1:10" x14ac:dyDescent="0.3">
      <c r="A5493" s="9">
        <v>465170</v>
      </c>
      <c r="B5493" s="10" t="s">
        <v>10</v>
      </c>
      <c r="C5493" s="10" t="s">
        <v>11</v>
      </c>
      <c r="D5493" s="11">
        <v>46</v>
      </c>
      <c r="E5493" s="10" t="s">
        <v>11</v>
      </c>
      <c r="F5493" s="10" t="s">
        <v>24</v>
      </c>
      <c r="G5493" s="11">
        <v>4</v>
      </c>
      <c r="H5493" s="10" t="s">
        <v>13</v>
      </c>
      <c r="I5493" s="11">
        <v>3</v>
      </c>
      <c r="J5493" s="12" t="s">
        <v>45</v>
      </c>
    </row>
    <row r="5494" spans="1:10" x14ac:dyDescent="0.3">
      <c r="A5494" s="13">
        <v>467359</v>
      </c>
      <c r="B5494" s="14" t="s">
        <v>14</v>
      </c>
      <c r="C5494" s="14" t="s">
        <v>11</v>
      </c>
      <c r="D5494" s="15">
        <v>41</v>
      </c>
      <c r="E5494" s="14" t="s">
        <v>11</v>
      </c>
      <c r="F5494" s="14" t="s">
        <v>22</v>
      </c>
      <c r="G5494" s="15">
        <v>6</v>
      </c>
      <c r="H5494" s="14" t="s">
        <v>16</v>
      </c>
      <c r="I5494" s="15">
        <v>2</v>
      </c>
      <c r="J5494" s="16" t="s">
        <v>45</v>
      </c>
    </row>
    <row r="5495" spans="1:10" x14ac:dyDescent="0.3">
      <c r="A5495" s="9">
        <v>460415</v>
      </c>
      <c r="B5495" s="10" t="s">
        <v>10</v>
      </c>
      <c r="C5495" s="10" t="s">
        <v>17</v>
      </c>
      <c r="D5495" s="11">
        <v>59</v>
      </c>
      <c r="E5495" s="10" t="s">
        <v>11</v>
      </c>
      <c r="F5495" s="10" t="s">
        <v>24</v>
      </c>
      <c r="G5495" s="11">
        <v>1</v>
      </c>
      <c r="H5495" s="10" t="s">
        <v>13</v>
      </c>
      <c r="I5495" s="11">
        <v>2</v>
      </c>
      <c r="J5495" s="12" t="s">
        <v>45</v>
      </c>
    </row>
    <row r="5496" spans="1:10" x14ac:dyDescent="0.3">
      <c r="A5496" s="9">
        <v>459432</v>
      </c>
      <c r="B5496" s="10" t="s">
        <v>14</v>
      </c>
      <c r="C5496" s="10" t="s">
        <v>11</v>
      </c>
      <c r="D5496" s="11">
        <v>84</v>
      </c>
      <c r="E5496" s="10" t="s">
        <v>11</v>
      </c>
      <c r="F5496" s="10" t="s">
        <v>23</v>
      </c>
      <c r="G5496" s="11">
        <v>0</v>
      </c>
      <c r="H5496" s="10" t="s">
        <v>13</v>
      </c>
      <c r="I5496" s="11">
        <v>3</v>
      </c>
      <c r="J5496" s="12" t="s">
        <v>45</v>
      </c>
    </row>
    <row r="5497" spans="1:10" x14ac:dyDescent="0.3">
      <c r="A5497" s="9">
        <v>467141</v>
      </c>
      <c r="B5497" s="10" t="s">
        <v>14</v>
      </c>
      <c r="C5497" s="10" t="s">
        <v>11</v>
      </c>
      <c r="D5497" s="11">
        <v>50</v>
      </c>
      <c r="E5497" s="10" t="s">
        <v>11</v>
      </c>
      <c r="F5497" s="10" t="s">
        <v>22</v>
      </c>
      <c r="G5497" s="11">
        <v>1</v>
      </c>
      <c r="H5497" s="10" t="s">
        <v>13</v>
      </c>
      <c r="I5497" s="11">
        <v>3</v>
      </c>
      <c r="J5497" s="12" t="s">
        <v>45</v>
      </c>
    </row>
    <row r="5498" spans="1:10" x14ac:dyDescent="0.3">
      <c r="A5498" s="9">
        <v>465035</v>
      </c>
      <c r="B5498" s="10" t="s">
        <v>10</v>
      </c>
      <c r="C5498" s="10" t="s">
        <v>11</v>
      </c>
      <c r="D5498" s="11">
        <v>74</v>
      </c>
      <c r="E5498" s="10" t="s">
        <v>11</v>
      </c>
      <c r="F5498" s="10" t="s">
        <v>23</v>
      </c>
      <c r="G5498" s="11">
        <v>12</v>
      </c>
      <c r="H5498" s="10" t="s">
        <v>19</v>
      </c>
      <c r="I5498" s="11">
        <v>2</v>
      </c>
      <c r="J5498" s="12" t="s">
        <v>45</v>
      </c>
    </row>
    <row r="5499" spans="1:10" x14ac:dyDescent="0.3">
      <c r="A5499" s="13">
        <v>461415</v>
      </c>
      <c r="B5499" s="14" t="s">
        <v>14</v>
      </c>
      <c r="C5499" s="14" t="s">
        <v>17</v>
      </c>
      <c r="D5499" s="15">
        <v>48</v>
      </c>
      <c r="E5499" s="14" t="s">
        <v>11</v>
      </c>
      <c r="F5499" s="14" t="s">
        <v>24</v>
      </c>
      <c r="G5499" s="15">
        <v>0</v>
      </c>
      <c r="H5499" s="14" t="s">
        <v>13</v>
      </c>
      <c r="I5499" s="15">
        <v>3</v>
      </c>
      <c r="J5499" s="16" t="s">
        <v>45</v>
      </c>
    </row>
    <row r="5500" spans="1:10" x14ac:dyDescent="0.3">
      <c r="A5500" s="9">
        <v>461957</v>
      </c>
      <c r="B5500" s="10" t="s">
        <v>14</v>
      </c>
      <c r="C5500" s="10" t="s">
        <v>11</v>
      </c>
      <c r="D5500" s="11">
        <v>47</v>
      </c>
      <c r="E5500" s="10" t="s">
        <v>11</v>
      </c>
      <c r="F5500" s="10" t="s">
        <v>24</v>
      </c>
      <c r="G5500" s="11">
        <v>1</v>
      </c>
      <c r="H5500" s="10" t="s">
        <v>16</v>
      </c>
      <c r="I5500" s="11">
        <v>4</v>
      </c>
      <c r="J5500" s="12" t="s">
        <v>45</v>
      </c>
    </row>
    <row r="5501" spans="1:10" x14ac:dyDescent="0.3">
      <c r="A5501" s="13">
        <v>465523</v>
      </c>
      <c r="B5501" s="14" t="s">
        <v>10</v>
      </c>
      <c r="C5501" s="14" t="s">
        <v>11</v>
      </c>
      <c r="D5501" s="15">
        <v>45</v>
      </c>
      <c r="E5501" s="14" t="s">
        <v>11</v>
      </c>
      <c r="F5501" s="14" t="s">
        <v>12</v>
      </c>
      <c r="G5501" s="15">
        <v>0</v>
      </c>
      <c r="H5501" s="14" t="s">
        <v>19</v>
      </c>
      <c r="I5501" s="15">
        <v>5</v>
      </c>
      <c r="J5501" s="16" t="s">
        <v>45</v>
      </c>
    </row>
    <row r="5502" spans="1:10" x14ac:dyDescent="0.3">
      <c r="A5502" s="13">
        <v>465279</v>
      </c>
      <c r="B5502" s="14" t="s">
        <v>14</v>
      </c>
      <c r="C5502" s="14" t="s">
        <v>11</v>
      </c>
      <c r="D5502" s="15">
        <v>53</v>
      </c>
      <c r="E5502" s="14" t="s">
        <v>11</v>
      </c>
      <c r="F5502" s="14" t="s">
        <v>15</v>
      </c>
      <c r="G5502" s="15">
        <v>0</v>
      </c>
      <c r="H5502" s="14" t="s">
        <v>19</v>
      </c>
      <c r="I5502" s="15">
        <v>4</v>
      </c>
      <c r="J5502" s="16" t="s">
        <v>45</v>
      </c>
    </row>
    <row r="5503" spans="1:10" x14ac:dyDescent="0.3">
      <c r="A5503" s="9">
        <v>463782</v>
      </c>
      <c r="B5503" s="10" t="s">
        <v>10</v>
      </c>
      <c r="C5503" s="10" t="s">
        <v>17</v>
      </c>
      <c r="D5503" s="11">
        <v>29</v>
      </c>
      <c r="E5503" s="10" t="s">
        <v>11</v>
      </c>
      <c r="F5503" s="10" t="s">
        <v>22</v>
      </c>
      <c r="G5503" s="11">
        <v>8</v>
      </c>
      <c r="H5503" s="10" t="s">
        <v>13</v>
      </c>
      <c r="I5503" s="11">
        <v>1</v>
      </c>
      <c r="J5503" s="12" t="s">
        <v>45</v>
      </c>
    </row>
    <row r="5504" spans="1:10" x14ac:dyDescent="0.3">
      <c r="A5504" s="13">
        <v>463243</v>
      </c>
      <c r="B5504" s="14" t="s">
        <v>14</v>
      </c>
      <c r="C5504" s="14" t="s">
        <v>17</v>
      </c>
      <c r="D5504" s="15">
        <v>19</v>
      </c>
      <c r="E5504" s="14" t="s">
        <v>17</v>
      </c>
      <c r="F5504" s="14" t="s">
        <v>15</v>
      </c>
      <c r="G5504" s="15">
        <v>0</v>
      </c>
      <c r="H5504" s="14" t="s">
        <v>13</v>
      </c>
      <c r="I5504" s="15">
        <v>3</v>
      </c>
      <c r="J5504" s="16" t="s">
        <v>45</v>
      </c>
    </row>
    <row r="5505" spans="1:10" x14ac:dyDescent="0.3">
      <c r="A5505" s="9">
        <v>465489</v>
      </c>
      <c r="B5505" s="10" t="s">
        <v>10</v>
      </c>
      <c r="C5505" s="10" t="s">
        <v>17</v>
      </c>
      <c r="D5505" s="11">
        <v>50</v>
      </c>
      <c r="E5505" s="10" t="s">
        <v>11</v>
      </c>
      <c r="F5505" s="10" t="s">
        <v>12</v>
      </c>
      <c r="G5505" s="11">
        <v>1</v>
      </c>
      <c r="H5505" s="10" t="s">
        <v>13</v>
      </c>
      <c r="I5505" s="11">
        <v>5</v>
      </c>
      <c r="J5505" s="12" t="s">
        <v>45</v>
      </c>
    </row>
    <row r="5506" spans="1:10" x14ac:dyDescent="0.3">
      <c r="A5506" s="13">
        <v>467100</v>
      </c>
      <c r="B5506" s="14" t="s">
        <v>10</v>
      </c>
      <c r="C5506" s="14" t="s">
        <v>17</v>
      </c>
      <c r="D5506" s="15">
        <v>42</v>
      </c>
      <c r="E5506" s="14" t="s">
        <v>11</v>
      </c>
      <c r="F5506" s="14" t="s">
        <v>22</v>
      </c>
      <c r="G5506" s="15">
        <v>0</v>
      </c>
      <c r="H5506" s="14" t="s">
        <v>13</v>
      </c>
      <c r="I5506" s="15">
        <v>1</v>
      </c>
      <c r="J5506" s="16" t="s">
        <v>42</v>
      </c>
    </row>
    <row r="5507" spans="1:10" x14ac:dyDescent="0.3">
      <c r="A5507" s="9">
        <v>460154</v>
      </c>
      <c r="B5507" s="10" t="s">
        <v>14</v>
      </c>
      <c r="C5507" s="10" t="s">
        <v>17</v>
      </c>
      <c r="D5507" s="11">
        <v>29</v>
      </c>
      <c r="E5507" s="10" t="s">
        <v>11</v>
      </c>
      <c r="F5507" s="10" t="s">
        <v>24</v>
      </c>
      <c r="G5507" s="11">
        <v>8</v>
      </c>
      <c r="H5507" s="10" t="s">
        <v>13</v>
      </c>
      <c r="I5507" s="11">
        <v>4</v>
      </c>
      <c r="J5507" s="12" t="s">
        <v>45</v>
      </c>
    </row>
    <row r="5508" spans="1:10" x14ac:dyDescent="0.3">
      <c r="A5508" s="9">
        <v>464030</v>
      </c>
      <c r="B5508" s="10" t="s">
        <v>14</v>
      </c>
      <c r="C5508" s="10" t="s">
        <v>17</v>
      </c>
      <c r="D5508" s="11">
        <v>18</v>
      </c>
      <c r="E5508" s="10" t="s">
        <v>17</v>
      </c>
      <c r="F5508" s="10" t="s">
        <v>24</v>
      </c>
      <c r="G5508" s="11">
        <v>1</v>
      </c>
      <c r="H5508" s="10" t="s">
        <v>13</v>
      </c>
      <c r="I5508" s="11">
        <v>4</v>
      </c>
      <c r="J5508" s="12" t="s">
        <v>45</v>
      </c>
    </row>
    <row r="5509" spans="1:10" x14ac:dyDescent="0.3">
      <c r="A5509" s="13">
        <v>463220</v>
      </c>
      <c r="B5509" s="14" t="s">
        <v>14</v>
      </c>
      <c r="C5509" s="14" t="s">
        <v>11</v>
      </c>
      <c r="D5509" s="15">
        <v>46</v>
      </c>
      <c r="E5509" s="14" t="s">
        <v>17</v>
      </c>
      <c r="F5509" s="14" t="s">
        <v>12</v>
      </c>
      <c r="G5509" s="15">
        <v>0</v>
      </c>
      <c r="H5509" s="14" t="s">
        <v>16</v>
      </c>
      <c r="I5509" s="15">
        <v>3</v>
      </c>
      <c r="J5509" s="16" t="s">
        <v>45</v>
      </c>
    </row>
    <row r="5510" spans="1:10" x14ac:dyDescent="0.3">
      <c r="A5510" s="13">
        <v>467564</v>
      </c>
      <c r="B5510" s="14" t="s">
        <v>14</v>
      </c>
      <c r="C5510" s="14" t="s">
        <v>11</v>
      </c>
      <c r="D5510" s="15">
        <v>72</v>
      </c>
      <c r="E5510" s="14" t="s">
        <v>11</v>
      </c>
      <c r="F5510" s="14" t="s">
        <v>22</v>
      </c>
      <c r="G5510" s="15">
        <v>0</v>
      </c>
      <c r="H5510" s="14" t="s">
        <v>16</v>
      </c>
      <c r="I5510" s="15">
        <v>2</v>
      </c>
      <c r="J5510" s="16" t="s">
        <v>45</v>
      </c>
    </row>
    <row r="5511" spans="1:10" x14ac:dyDescent="0.3">
      <c r="A5511" s="9">
        <v>465113</v>
      </c>
      <c r="B5511" s="10" t="s">
        <v>14</v>
      </c>
      <c r="C5511" s="10" t="s">
        <v>11</v>
      </c>
      <c r="D5511" s="11">
        <v>66</v>
      </c>
      <c r="E5511" s="10" t="s">
        <v>11</v>
      </c>
      <c r="F5511" s="10" t="s">
        <v>23</v>
      </c>
      <c r="G5511" s="11">
        <v>1</v>
      </c>
      <c r="H5511" s="10" t="s">
        <v>19</v>
      </c>
      <c r="I5511" s="11">
        <v>2</v>
      </c>
      <c r="J5511" s="12" t="s">
        <v>44</v>
      </c>
    </row>
    <row r="5512" spans="1:10" x14ac:dyDescent="0.3">
      <c r="A5512" s="9">
        <v>465965</v>
      </c>
      <c r="B5512" s="10" t="s">
        <v>10</v>
      </c>
      <c r="C5512" s="10" t="s">
        <v>11</v>
      </c>
      <c r="D5512" s="11">
        <v>41</v>
      </c>
      <c r="E5512" s="10" t="s">
        <v>17</v>
      </c>
      <c r="F5512" s="10" t="s">
        <v>20</v>
      </c>
      <c r="G5512" s="11">
        <v>8</v>
      </c>
      <c r="H5512" s="10" t="s">
        <v>13</v>
      </c>
      <c r="I5512" s="11">
        <v>2</v>
      </c>
      <c r="J5512" s="12" t="s">
        <v>45</v>
      </c>
    </row>
    <row r="5513" spans="1:10" x14ac:dyDescent="0.3">
      <c r="A5513" s="13">
        <v>460907</v>
      </c>
      <c r="B5513" s="14" t="s">
        <v>14</v>
      </c>
      <c r="C5513" s="14" t="s">
        <v>11</v>
      </c>
      <c r="D5513" s="15">
        <v>82</v>
      </c>
      <c r="E5513" s="14" t="s">
        <v>17</v>
      </c>
      <c r="F5513" s="14" t="s">
        <v>23</v>
      </c>
      <c r="G5513" s="15">
        <v>1</v>
      </c>
      <c r="H5513" s="14" t="s">
        <v>19</v>
      </c>
      <c r="I5513" s="15">
        <v>3</v>
      </c>
      <c r="J5513" s="16" t="s">
        <v>45</v>
      </c>
    </row>
    <row r="5514" spans="1:10" x14ac:dyDescent="0.3">
      <c r="A5514" s="9">
        <v>467314</v>
      </c>
      <c r="B5514" s="10" t="s">
        <v>14</v>
      </c>
      <c r="C5514" s="10" t="s">
        <v>11</v>
      </c>
      <c r="D5514" s="11">
        <v>43</v>
      </c>
      <c r="E5514" s="10" t="s">
        <v>17</v>
      </c>
      <c r="F5514" s="10" t="s">
        <v>22</v>
      </c>
      <c r="G5514" s="11">
        <v>0</v>
      </c>
      <c r="H5514" s="10" t="s">
        <v>16</v>
      </c>
      <c r="I5514" s="11">
        <v>2</v>
      </c>
      <c r="J5514" s="12" t="s">
        <v>45</v>
      </c>
    </row>
    <row r="5515" spans="1:10" x14ac:dyDescent="0.3">
      <c r="A5515" s="13">
        <v>459951</v>
      </c>
      <c r="B5515" s="14" t="s">
        <v>14</v>
      </c>
      <c r="C5515" s="14" t="s">
        <v>11</v>
      </c>
      <c r="D5515" s="15">
        <v>53</v>
      </c>
      <c r="E5515" s="14" t="s">
        <v>11</v>
      </c>
      <c r="F5515" s="14" t="s">
        <v>22</v>
      </c>
      <c r="G5515" s="15">
        <v>0</v>
      </c>
      <c r="H5515" s="14" t="s">
        <v>13</v>
      </c>
      <c r="I5515" s="15">
        <v>1</v>
      </c>
      <c r="J5515" s="16" t="s">
        <v>45</v>
      </c>
    </row>
    <row r="5516" spans="1:10" x14ac:dyDescent="0.3">
      <c r="A5516" s="9">
        <v>467295</v>
      </c>
      <c r="B5516" s="10" t="s">
        <v>14</v>
      </c>
      <c r="C5516" s="10" t="s">
        <v>17</v>
      </c>
      <c r="D5516" s="11">
        <v>29</v>
      </c>
      <c r="E5516" s="10" t="s">
        <v>17</v>
      </c>
      <c r="F5516" s="10" t="s">
        <v>15</v>
      </c>
      <c r="G5516" s="11">
        <v>0</v>
      </c>
      <c r="H5516" s="10" t="s">
        <v>13</v>
      </c>
      <c r="I5516" s="11">
        <v>3</v>
      </c>
      <c r="J5516" s="12" t="s">
        <v>45</v>
      </c>
    </row>
    <row r="5517" spans="1:10" x14ac:dyDescent="0.3">
      <c r="A5517" s="13">
        <v>466212</v>
      </c>
      <c r="B5517" s="14" t="s">
        <v>10</v>
      </c>
      <c r="C5517" s="14" t="s">
        <v>11</v>
      </c>
      <c r="D5517" s="15">
        <v>53</v>
      </c>
      <c r="E5517" s="14" t="s">
        <v>11</v>
      </c>
      <c r="F5517" s="14" t="s">
        <v>22</v>
      </c>
      <c r="G5517" s="15">
        <v>0</v>
      </c>
      <c r="H5517" s="14" t="s">
        <v>16</v>
      </c>
      <c r="I5517" s="15">
        <v>3</v>
      </c>
      <c r="J5517" s="16" t="s">
        <v>45</v>
      </c>
    </row>
    <row r="5518" spans="1:10" x14ac:dyDescent="0.3">
      <c r="A5518" s="9">
        <v>463533</v>
      </c>
      <c r="B5518" s="10" t="s">
        <v>10</v>
      </c>
      <c r="C5518" s="10" t="s">
        <v>11</v>
      </c>
      <c r="D5518" s="11">
        <v>87</v>
      </c>
      <c r="E5518" s="10" t="s">
        <v>11</v>
      </c>
      <c r="F5518" s="10" t="s">
        <v>22</v>
      </c>
      <c r="G5518" s="11">
        <v>1</v>
      </c>
      <c r="H5518" s="10" t="s">
        <v>19</v>
      </c>
      <c r="I5518" s="11">
        <v>2</v>
      </c>
      <c r="J5518" s="12" t="s">
        <v>42</v>
      </c>
    </row>
    <row r="5519" spans="1:10" x14ac:dyDescent="0.3">
      <c r="A5519" s="13">
        <v>467890</v>
      </c>
      <c r="B5519" s="14" t="s">
        <v>14</v>
      </c>
      <c r="C5519" s="14" t="s">
        <v>11</v>
      </c>
      <c r="D5519" s="15">
        <v>62</v>
      </c>
      <c r="E5519" s="14" t="s">
        <v>11</v>
      </c>
      <c r="F5519" s="14" t="s">
        <v>24</v>
      </c>
      <c r="G5519" s="15">
        <v>0</v>
      </c>
      <c r="H5519" s="14" t="s">
        <v>16</v>
      </c>
      <c r="I5519" s="15">
        <v>4</v>
      </c>
      <c r="J5519" s="16" t="s">
        <v>45</v>
      </c>
    </row>
    <row r="5520" spans="1:10" x14ac:dyDescent="0.3">
      <c r="A5520" s="9">
        <v>467541</v>
      </c>
      <c r="B5520" s="10" t="s">
        <v>14</v>
      </c>
      <c r="C5520" s="10" t="s">
        <v>11</v>
      </c>
      <c r="D5520" s="11">
        <v>43</v>
      </c>
      <c r="E5520" s="10" t="s">
        <v>11</v>
      </c>
      <c r="F5520" s="10" t="s">
        <v>22</v>
      </c>
      <c r="G5520" s="11">
        <v>1</v>
      </c>
      <c r="H5520" s="10" t="s">
        <v>19</v>
      </c>
      <c r="I5520" s="11">
        <v>3</v>
      </c>
      <c r="J5520" s="12" t="s">
        <v>45</v>
      </c>
    </row>
    <row r="5521" spans="1:10" x14ac:dyDescent="0.3">
      <c r="A5521" s="13">
        <v>460183</v>
      </c>
      <c r="B5521" s="14" t="s">
        <v>14</v>
      </c>
      <c r="C5521" s="14" t="s">
        <v>17</v>
      </c>
      <c r="D5521" s="15">
        <v>36</v>
      </c>
      <c r="E5521" s="14" t="s">
        <v>17</v>
      </c>
      <c r="F5521" s="14" t="s">
        <v>24</v>
      </c>
      <c r="G5521" s="15">
        <v>8</v>
      </c>
      <c r="H5521" s="14" t="s">
        <v>13</v>
      </c>
      <c r="I5521" s="15">
        <v>2</v>
      </c>
      <c r="J5521" s="16" t="s">
        <v>45</v>
      </c>
    </row>
    <row r="5522" spans="1:10" x14ac:dyDescent="0.3">
      <c r="A5522" s="9">
        <v>463634</v>
      </c>
      <c r="B5522" s="10" t="s">
        <v>10</v>
      </c>
      <c r="C5522" s="10" t="s">
        <v>17</v>
      </c>
      <c r="D5522" s="11">
        <v>30</v>
      </c>
      <c r="E5522" s="10" t="s">
        <v>11</v>
      </c>
      <c r="F5522" s="10" t="s">
        <v>21</v>
      </c>
      <c r="G5522" s="11">
        <v>0</v>
      </c>
      <c r="H5522" s="10" t="s">
        <v>13</v>
      </c>
      <c r="I5522" s="11">
        <v>3</v>
      </c>
      <c r="J5522" s="12" t="s">
        <v>45</v>
      </c>
    </row>
    <row r="5523" spans="1:10" x14ac:dyDescent="0.3">
      <c r="A5523" s="13">
        <v>463100</v>
      </c>
      <c r="B5523" s="14" t="s">
        <v>10</v>
      </c>
      <c r="C5523" s="14" t="s">
        <v>17</v>
      </c>
      <c r="D5523" s="15">
        <v>37</v>
      </c>
      <c r="E5523" s="14" t="s">
        <v>17</v>
      </c>
      <c r="F5523" s="14" t="s">
        <v>25</v>
      </c>
      <c r="G5523" s="15">
        <v>8</v>
      </c>
      <c r="H5523" s="14" t="s">
        <v>13</v>
      </c>
      <c r="I5523" s="15">
        <v>1</v>
      </c>
      <c r="J5523" s="16" t="s">
        <v>45</v>
      </c>
    </row>
    <row r="5524" spans="1:10" x14ac:dyDescent="0.3">
      <c r="A5524" s="9">
        <v>460550</v>
      </c>
      <c r="B5524" s="10" t="s">
        <v>10</v>
      </c>
      <c r="C5524" s="10" t="s">
        <v>11</v>
      </c>
      <c r="D5524" s="11">
        <v>59</v>
      </c>
      <c r="E5524" s="10" t="s">
        <v>11</v>
      </c>
      <c r="F5524" s="10" t="s">
        <v>22</v>
      </c>
      <c r="G5524" s="11">
        <v>0</v>
      </c>
      <c r="H5524" s="10" t="s">
        <v>16</v>
      </c>
      <c r="I5524" s="11">
        <v>4</v>
      </c>
      <c r="J5524" s="12" t="s">
        <v>43</v>
      </c>
    </row>
    <row r="5525" spans="1:10" x14ac:dyDescent="0.3">
      <c r="A5525" s="13">
        <v>465867</v>
      </c>
      <c r="B5525" s="14" t="s">
        <v>10</v>
      </c>
      <c r="C5525" s="14" t="s">
        <v>11</v>
      </c>
      <c r="D5525" s="15">
        <v>35</v>
      </c>
      <c r="E5525" s="14" t="s">
        <v>11</v>
      </c>
      <c r="F5525" s="14" t="s">
        <v>22</v>
      </c>
      <c r="G5525" s="15">
        <v>8</v>
      </c>
      <c r="H5525" s="14" t="s">
        <v>19</v>
      </c>
      <c r="I5525" s="15">
        <v>5</v>
      </c>
      <c r="J5525" s="16" t="s">
        <v>45</v>
      </c>
    </row>
    <row r="5526" spans="1:10" x14ac:dyDescent="0.3">
      <c r="A5526" s="9">
        <v>462964</v>
      </c>
      <c r="B5526" s="10" t="s">
        <v>14</v>
      </c>
      <c r="C5526" s="10" t="s">
        <v>11</v>
      </c>
      <c r="D5526" s="11">
        <v>39</v>
      </c>
      <c r="E5526" s="10" t="s">
        <v>17</v>
      </c>
      <c r="F5526" s="10" t="s">
        <v>22</v>
      </c>
      <c r="G5526" s="11">
        <v>7</v>
      </c>
      <c r="H5526" s="10" t="s">
        <v>16</v>
      </c>
      <c r="I5526" s="11">
        <v>3</v>
      </c>
      <c r="J5526" s="12" t="s">
        <v>45</v>
      </c>
    </row>
    <row r="5527" spans="1:10" x14ac:dyDescent="0.3">
      <c r="A5527" s="13">
        <v>466685</v>
      </c>
      <c r="B5527" s="14" t="s">
        <v>10</v>
      </c>
      <c r="C5527" s="14" t="s">
        <v>17</v>
      </c>
      <c r="D5527" s="15">
        <v>19</v>
      </c>
      <c r="E5527" s="14" t="s">
        <v>17</v>
      </c>
      <c r="F5527" s="14" t="s">
        <v>15</v>
      </c>
      <c r="G5527" s="15">
        <v>0</v>
      </c>
      <c r="H5527" s="14" t="s">
        <v>13</v>
      </c>
      <c r="I5527" s="15">
        <v>5</v>
      </c>
      <c r="J5527" s="16" t="s">
        <v>45</v>
      </c>
    </row>
    <row r="5528" spans="1:10" x14ac:dyDescent="0.3">
      <c r="A5528" s="13">
        <v>463005</v>
      </c>
      <c r="B5528" s="14" t="s">
        <v>10</v>
      </c>
      <c r="C5528" s="14" t="s">
        <v>11</v>
      </c>
      <c r="D5528" s="15">
        <v>40</v>
      </c>
      <c r="E5528" s="14" t="s">
        <v>11</v>
      </c>
      <c r="F5528" s="14" t="s">
        <v>25</v>
      </c>
      <c r="G5528" s="15">
        <v>10</v>
      </c>
      <c r="H5528" s="14" t="s">
        <v>16</v>
      </c>
      <c r="I5528" s="15">
        <v>2</v>
      </c>
      <c r="J5528" s="16" t="s">
        <v>44</v>
      </c>
    </row>
    <row r="5529" spans="1:10" x14ac:dyDescent="0.3">
      <c r="A5529" s="13">
        <v>464796</v>
      </c>
      <c r="B5529" s="14" t="s">
        <v>14</v>
      </c>
      <c r="C5529" s="14" t="s">
        <v>11</v>
      </c>
      <c r="D5529" s="15">
        <v>43</v>
      </c>
      <c r="E5529" s="14" t="s">
        <v>17</v>
      </c>
      <c r="F5529" s="14" t="s">
        <v>20</v>
      </c>
      <c r="G5529" s="15">
        <v>3</v>
      </c>
      <c r="H5529" s="14" t="s">
        <v>19</v>
      </c>
      <c r="I5529" s="15">
        <v>4</v>
      </c>
      <c r="J5529" s="16" t="s">
        <v>44</v>
      </c>
    </row>
    <row r="5530" spans="1:10" x14ac:dyDescent="0.3">
      <c r="A5530" s="9">
        <v>460682</v>
      </c>
      <c r="B5530" s="10" t="s">
        <v>14</v>
      </c>
      <c r="C5530" s="10" t="s">
        <v>11</v>
      </c>
      <c r="D5530" s="11">
        <v>43</v>
      </c>
      <c r="E5530" s="10" t="s">
        <v>17</v>
      </c>
      <c r="F5530" s="10" t="s">
        <v>22</v>
      </c>
      <c r="G5530" s="11">
        <v>6</v>
      </c>
      <c r="H5530" s="10" t="s">
        <v>13</v>
      </c>
      <c r="I5530" s="11">
        <v>2</v>
      </c>
      <c r="J5530" s="12" t="s">
        <v>43</v>
      </c>
    </row>
    <row r="5531" spans="1:10" x14ac:dyDescent="0.3">
      <c r="A5531" s="13">
        <v>459744</v>
      </c>
      <c r="B5531" s="14" t="s">
        <v>14</v>
      </c>
      <c r="C5531" s="14" t="s">
        <v>11</v>
      </c>
      <c r="D5531" s="15">
        <v>29</v>
      </c>
      <c r="E5531" s="14" t="s">
        <v>11</v>
      </c>
      <c r="F5531" s="14" t="s">
        <v>22</v>
      </c>
      <c r="G5531" s="15">
        <v>9</v>
      </c>
      <c r="H5531" s="14" t="s">
        <v>16</v>
      </c>
      <c r="I5531" s="15">
        <v>2</v>
      </c>
      <c r="J5531" s="16" t="s">
        <v>45</v>
      </c>
    </row>
    <row r="5532" spans="1:10" x14ac:dyDescent="0.3">
      <c r="A5532" s="9">
        <v>460084</v>
      </c>
      <c r="B5532" s="10" t="s">
        <v>10</v>
      </c>
      <c r="C5532" s="10" t="s">
        <v>17</v>
      </c>
      <c r="D5532" s="11">
        <v>27</v>
      </c>
      <c r="E5532" s="10" t="s">
        <v>11</v>
      </c>
      <c r="F5532" s="10" t="s">
        <v>15</v>
      </c>
      <c r="G5532" s="11">
        <v>1</v>
      </c>
      <c r="H5532" s="10" t="s">
        <v>13</v>
      </c>
      <c r="I5532" s="11">
        <v>2</v>
      </c>
      <c r="J5532" s="12" t="s">
        <v>45</v>
      </c>
    </row>
    <row r="5533" spans="1:10" x14ac:dyDescent="0.3">
      <c r="A5533" s="13">
        <v>461119</v>
      </c>
      <c r="B5533" s="14" t="s">
        <v>10</v>
      </c>
      <c r="C5533" s="14" t="s">
        <v>17</v>
      </c>
      <c r="D5533" s="15">
        <v>23</v>
      </c>
      <c r="E5533" s="14" t="s">
        <v>17</v>
      </c>
      <c r="F5533" s="14" t="s">
        <v>15</v>
      </c>
      <c r="G5533" s="15">
        <v>6</v>
      </c>
      <c r="H5533" s="14" t="s">
        <v>13</v>
      </c>
      <c r="I5533" s="15">
        <v>3</v>
      </c>
      <c r="J5533" s="16" t="s">
        <v>43</v>
      </c>
    </row>
    <row r="5534" spans="1:10" x14ac:dyDescent="0.3">
      <c r="A5534" s="9">
        <v>463441</v>
      </c>
      <c r="B5534" s="10" t="s">
        <v>14</v>
      </c>
      <c r="C5534" s="10" t="s">
        <v>11</v>
      </c>
      <c r="D5534" s="11">
        <v>42</v>
      </c>
      <c r="E5534" s="10" t="s">
        <v>11</v>
      </c>
      <c r="F5534" s="10" t="s">
        <v>22</v>
      </c>
      <c r="G5534" s="11">
        <v>8</v>
      </c>
      <c r="H5534" s="10" t="s">
        <v>19</v>
      </c>
      <c r="I5534" s="11">
        <v>4</v>
      </c>
      <c r="J5534" s="12" t="s">
        <v>45</v>
      </c>
    </row>
    <row r="5535" spans="1:10" x14ac:dyDescent="0.3">
      <c r="A5535" s="13">
        <v>466971</v>
      </c>
      <c r="B5535" s="14" t="s">
        <v>14</v>
      </c>
      <c r="C5535" s="14" t="s">
        <v>17</v>
      </c>
      <c r="D5535" s="15">
        <v>65</v>
      </c>
      <c r="E5535" s="14" t="s">
        <v>11</v>
      </c>
      <c r="F5535" s="14" t="s">
        <v>18</v>
      </c>
      <c r="G5535" s="15">
        <v>9</v>
      </c>
      <c r="H5535" s="14" t="s">
        <v>13</v>
      </c>
      <c r="I5535" s="15">
        <v>3</v>
      </c>
      <c r="J5535" s="16" t="s">
        <v>45</v>
      </c>
    </row>
    <row r="5536" spans="1:10" x14ac:dyDescent="0.3">
      <c r="A5536" s="9">
        <v>463208</v>
      </c>
      <c r="B5536" s="10" t="s">
        <v>14</v>
      </c>
      <c r="C5536" s="10" t="s">
        <v>11</v>
      </c>
      <c r="D5536" s="11">
        <v>57</v>
      </c>
      <c r="E5536" s="10" t="s">
        <v>11</v>
      </c>
      <c r="F5536" s="10" t="s">
        <v>18</v>
      </c>
      <c r="G5536" s="11">
        <v>1</v>
      </c>
      <c r="H5536" s="10" t="s">
        <v>16</v>
      </c>
      <c r="I5536" s="11">
        <v>5</v>
      </c>
      <c r="J5536" s="12" t="s">
        <v>45</v>
      </c>
    </row>
    <row r="5537" spans="1:10" x14ac:dyDescent="0.3">
      <c r="A5537" s="13">
        <v>467877</v>
      </c>
      <c r="B5537" s="14" t="s">
        <v>10</v>
      </c>
      <c r="C5537" s="14" t="s">
        <v>11</v>
      </c>
      <c r="D5537" s="15">
        <v>46</v>
      </c>
      <c r="E5537" s="14" t="s">
        <v>11</v>
      </c>
      <c r="F5537" s="14" t="s">
        <v>22</v>
      </c>
      <c r="G5537" s="15">
        <v>0</v>
      </c>
      <c r="H5537" s="14" t="s">
        <v>16</v>
      </c>
      <c r="I5537" s="15">
        <v>2</v>
      </c>
      <c r="J5537" s="16" t="s">
        <v>45</v>
      </c>
    </row>
    <row r="5538" spans="1:10" x14ac:dyDescent="0.3">
      <c r="A5538" s="9">
        <v>464471</v>
      </c>
      <c r="B5538" s="10" t="s">
        <v>14</v>
      </c>
      <c r="C5538" s="10" t="s">
        <v>11</v>
      </c>
      <c r="D5538" s="11">
        <v>30</v>
      </c>
      <c r="E5538" s="10" t="s">
        <v>11</v>
      </c>
      <c r="F5538" s="10" t="s">
        <v>21</v>
      </c>
      <c r="G5538" s="11">
        <v>0</v>
      </c>
      <c r="H5538" s="10" t="s">
        <v>13</v>
      </c>
      <c r="I5538" s="11">
        <v>3</v>
      </c>
      <c r="J5538" s="12" t="s">
        <v>45</v>
      </c>
    </row>
    <row r="5539" spans="1:10" x14ac:dyDescent="0.3">
      <c r="A5539" s="13">
        <v>467360</v>
      </c>
      <c r="B5539" s="14" t="s">
        <v>14</v>
      </c>
      <c r="C5539" s="14" t="s">
        <v>11</v>
      </c>
      <c r="D5539" s="15">
        <v>51</v>
      </c>
      <c r="E5539" s="14" t="s">
        <v>11</v>
      </c>
      <c r="F5539" s="14" t="s">
        <v>22</v>
      </c>
      <c r="G5539" s="15">
        <v>0</v>
      </c>
      <c r="H5539" s="14" t="s">
        <v>16</v>
      </c>
      <c r="I5539" s="15">
        <v>4</v>
      </c>
      <c r="J5539" s="16" t="s">
        <v>45</v>
      </c>
    </row>
    <row r="5540" spans="1:10" x14ac:dyDescent="0.3">
      <c r="A5540" s="9">
        <v>461576</v>
      </c>
      <c r="B5540" s="10" t="s">
        <v>14</v>
      </c>
      <c r="C5540" s="10" t="s">
        <v>11</v>
      </c>
      <c r="D5540" s="11">
        <v>39</v>
      </c>
      <c r="E5540" s="10" t="s">
        <v>11</v>
      </c>
      <c r="F5540" s="10" t="s">
        <v>22</v>
      </c>
      <c r="G5540" s="11">
        <v>10</v>
      </c>
      <c r="H5540" s="10" t="s">
        <v>13</v>
      </c>
      <c r="I5540" s="11">
        <v>2</v>
      </c>
      <c r="J5540" s="12" t="s">
        <v>44</v>
      </c>
    </row>
    <row r="5541" spans="1:10" x14ac:dyDescent="0.3">
      <c r="A5541" s="13">
        <v>461966</v>
      </c>
      <c r="B5541" s="14" t="s">
        <v>10</v>
      </c>
      <c r="C5541" s="14" t="s">
        <v>17</v>
      </c>
      <c r="D5541" s="15">
        <v>41</v>
      </c>
      <c r="E5541" s="14" t="s">
        <v>11</v>
      </c>
      <c r="F5541" s="14" t="s">
        <v>22</v>
      </c>
      <c r="G5541" s="15">
        <v>1</v>
      </c>
      <c r="H5541" s="14" t="s">
        <v>13</v>
      </c>
      <c r="I5541" s="15">
        <v>1</v>
      </c>
      <c r="J5541" s="16" t="s">
        <v>45</v>
      </c>
    </row>
    <row r="5542" spans="1:10" x14ac:dyDescent="0.3">
      <c r="A5542" s="9">
        <v>463398</v>
      </c>
      <c r="B5542" s="10" t="s">
        <v>14</v>
      </c>
      <c r="C5542" s="10" t="s">
        <v>17</v>
      </c>
      <c r="D5542" s="11">
        <v>29</v>
      </c>
      <c r="E5542" s="10" t="s">
        <v>17</v>
      </c>
      <c r="F5542" s="10" t="s">
        <v>20</v>
      </c>
      <c r="G5542" s="11">
        <v>9</v>
      </c>
      <c r="H5542" s="10" t="s">
        <v>13</v>
      </c>
      <c r="I5542" s="11">
        <v>4</v>
      </c>
      <c r="J5542" s="12" t="s">
        <v>43</v>
      </c>
    </row>
    <row r="5543" spans="1:10" x14ac:dyDescent="0.3">
      <c r="A5543" s="13">
        <v>466096</v>
      </c>
      <c r="B5543" s="14" t="s">
        <v>14</v>
      </c>
      <c r="C5543" s="14" t="s">
        <v>11</v>
      </c>
      <c r="D5543" s="15">
        <v>76</v>
      </c>
      <c r="E5543" s="14" t="s">
        <v>11</v>
      </c>
      <c r="F5543" s="14" t="s">
        <v>23</v>
      </c>
      <c r="G5543" s="15">
        <v>0</v>
      </c>
      <c r="H5543" s="14" t="s">
        <v>13</v>
      </c>
      <c r="I5543" s="15">
        <v>2</v>
      </c>
      <c r="J5543" s="16" t="s">
        <v>44</v>
      </c>
    </row>
    <row r="5544" spans="1:10" x14ac:dyDescent="0.3">
      <c r="A5544" s="13">
        <v>461082</v>
      </c>
      <c r="B5544" s="14" t="s">
        <v>14</v>
      </c>
      <c r="C5544" s="14" t="s">
        <v>17</v>
      </c>
      <c r="D5544" s="15">
        <v>23</v>
      </c>
      <c r="E5544" s="14" t="s">
        <v>17</v>
      </c>
      <c r="F5544" s="14" t="s">
        <v>15</v>
      </c>
      <c r="G5544" s="15">
        <v>8</v>
      </c>
      <c r="H5544" s="14" t="s">
        <v>13</v>
      </c>
      <c r="I5544" s="15">
        <v>4</v>
      </c>
      <c r="J5544" s="16" t="s">
        <v>41</v>
      </c>
    </row>
    <row r="5545" spans="1:10" x14ac:dyDescent="0.3">
      <c r="A5545" s="9">
        <v>465942</v>
      </c>
      <c r="B5545" s="10" t="s">
        <v>10</v>
      </c>
      <c r="C5545" s="10" t="s">
        <v>11</v>
      </c>
      <c r="D5545" s="11">
        <v>33</v>
      </c>
      <c r="E5545" s="10" t="s">
        <v>11</v>
      </c>
      <c r="F5545" s="10" t="s">
        <v>20</v>
      </c>
      <c r="G5545" s="11">
        <v>8</v>
      </c>
      <c r="H5545" s="10" t="s">
        <v>19</v>
      </c>
      <c r="I5545" s="11">
        <v>2</v>
      </c>
      <c r="J5545" s="12" t="s">
        <v>45</v>
      </c>
    </row>
    <row r="5546" spans="1:10" x14ac:dyDescent="0.3">
      <c r="A5546" s="13">
        <v>464354</v>
      </c>
      <c r="B5546" s="14" t="s">
        <v>10</v>
      </c>
      <c r="C5546" s="14" t="s">
        <v>17</v>
      </c>
      <c r="D5546" s="15">
        <v>43</v>
      </c>
      <c r="E5546" s="14" t="s">
        <v>11</v>
      </c>
      <c r="F5546" s="14" t="s">
        <v>12</v>
      </c>
      <c r="G5546" s="15">
        <v>3</v>
      </c>
      <c r="H5546" s="14" t="s">
        <v>13</v>
      </c>
      <c r="I5546" s="15">
        <v>2</v>
      </c>
      <c r="J5546" s="16" t="s">
        <v>44</v>
      </c>
    </row>
    <row r="5547" spans="1:10" x14ac:dyDescent="0.3">
      <c r="A5547" s="9">
        <v>464252</v>
      </c>
      <c r="B5547" s="10" t="s">
        <v>14</v>
      </c>
      <c r="C5547" s="10" t="s">
        <v>11</v>
      </c>
      <c r="D5547" s="11">
        <v>35</v>
      </c>
      <c r="E5547" s="10" t="s">
        <v>11</v>
      </c>
      <c r="F5547" s="10" t="s">
        <v>22</v>
      </c>
      <c r="G5547" s="11">
        <v>1</v>
      </c>
      <c r="H5547" s="10" t="s">
        <v>16</v>
      </c>
      <c r="I5547" s="11">
        <v>4</v>
      </c>
      <c r="J5547" s="12" t="s">
        <v>45</v>
      </c>
    </row>
    <row r="5548" spans="1:10" x14ac:dyDescent="0.3">
      <c r="A5548" s="13">
        <v>463463</v>
      </c>
      <c r="B5548" s="14" t="s">
        <v>14</v>
      </c>
      <c r="C5548" s="14" t="s">
        <v>11</v>
      </c>
      <c r="D5548" s="15">
        <v>32</v>
      </c>
      <c r="E5548" s="14" t="s">
        <v>17</v>
      </c>
      <c r="F5548" s="14" t="s">
        <v>21</v>
      </c>
      <c r="G5548" s="15">
        <v>0</v>
      </c>
      <c r="H5548" s="14" t="s">
        <v>13</v>
      </c>
      <c r="I5548" s="15">
        <v>2</v>
      </c>
      <c r="J5548" s="16" t="s">
        <v>45</v>
      </c>
    </row>
    <row r="5549" spans="1:10" x14ac:dyDescent="0.3">
      <c r="A5549" s="9">
        <v>465592</v>
      </c>
      <c r="B5549" s="10" t="s">
        <v>14</v>
      </c>
      <c r="C5549" s="10" t="s">
        <v>11</v>
      </c>
      <c r="D5549" s="11">
        <v>65</v>
      </c>
      <c r="E5549" s="10" t="s">
        <v>11</v>
      </c>
      <c r="F5549" s="10" t="s">
        <v>24</v>
      </c>
      <c r="G5549" s="11">
        <v>1</v>
      </c>
      <c r="H5549" s="10" t="s">
        <v>13</v>
      </c>
      <c r="I5549" s="11">
        <v>1</v>
      </c>
      <c r="J5549" s="12" t="s">
        <v>45</v>
      </c>
    </row>
    <row r="5550" spans="1:10" x14ac:dyDescent="0.3">
      <c r="A5550" s="13">
        <v>462214</v>
      </c>
      <c r="B5550" s="14" t="s">
        <v>14</v>
      </c>
      <c r="C5550" s="14" t="s">
        <v>11</v>
      </c>
      <c r="D5550" s="15">
        <v>49</v>
      </c>
      <c r="E5550" s="14" t="s">
        <v>17</v>
      </c>
      <c r="F5550" s="14" t="s">
        <v>21</v>
      </c>
      <c r="G5550" s="15">
        <v>1</v>
      </c>
      <c r="H5550" s="14" t="s">
        <v>13</v>
      </c>
      <c r="I5550" s="15">
        <v>2</v>
      </c>
      <c r="J5550" s="16" t="s">
        <v>44</v>
      </c>
    </row>
    <row r="5551" spans="1:10" x14ac:dyDescent="0.3">
      <c r="A5551" s="9">
        <v>466707</v>
      </c>
      <c r="B5551" s="10" t="s">
        <v>10</v>
      </c>
      <c r="C5551" s="10" t="s">
        <v>11</v>
      </c>
      <c r="D5551" s="11">
        <v>48</v>
      </c>
      <c r="E5551" s="10" t="s">
        <v>11</v>
      </c>
      <c r="F5551" s="10" t="s">
        <v>25</v>
      </c>
      <c r="G5551" s="11">
        <v>1</v>
      </c>
      <c r="H5551" s="10" t="s">
        <v>13</v>
      </c>
      <c r="I5551" s="11">
        <v>4</v>
      </c>
      <c r="J5551" s="12" t="s">
        <v>45</v>
      </c>
    </row>
    <row r="5552" spans="1:10" x14ac:dyDescent="0.3">
      <c r="A5552" s="13">
        <v>459956</v>
      </c>
      <c r="B5552" s="14" t="s">
        <v>10</v>
      </c>
      <c r="C5552" s="14" t="s">
        <v>11</v>
      </c>
      <c r="D5552" s="15">
        <v>39</v>
      </c>
      <c r="E5552" s="14" t="s">
        <v>11</v>
      </c>
      <c r="F5552" s="14" t="s">
        <v>15</v>
      </c>
      <c r="G5552" s="15">
        <v>8</v>
      </c>
      <c r="H5552" s="14" t="s">
        <v>16</v>
      </c>
      <c r="I5552" s="15">
        <v>2</v>
      </c>
      <c r="J5552" s="16" t="s">
        <v>45</v>
      </c>
    </row>
    <row r="5553" spans="1:10" x14ac:dyDescent="0.3">
      <c r="A5553" s="9">
        <v>460847</v>
      </c>
      <c r="B5553" s="10" t="s">
        <v>14</v>
      </c>
      <c r="C5553" s="10" t="s">
        <v>17</v>
      </c>
      <c r="D5553" s="11">
        <v>27</v>
      </c>
      <c r="E5553" s="10" t="s">
        <v>11</v>
      </c>
      <c r="F5553" s="10" t="s">
        <v>22</v>
      </c>
      <c r="G5553" s="11">
        <v>1</v>
      </c>
      <c r="H5553" s="10" t="s">
        <v>13</v>
      </c>
      <c r="I5553" s="11">
        <v>3</v>
      </c>
      <c r="J5553" s="12" t="s">
        <v>45</v>
      </c>
    </row>
    <row r="5554" spans="1:10" x14ac:dyDescent="0.3">
      <c r="A5554" s="9">
        <v>462816</v>
      </c>
      <c r="B5554" s="10" t="s">
        <v>14</v>
      </c>
      <c r="C5554" s="10" t="s">
        <v>11</v>
      </c>
      <c r="D5554" s="11">
        <v>76</v>
      </c>
      <c r="E5554" s="10" t="s">
        <v>17</v>
      </c>
      <c r="F5554" s="10" t="s">
        <v>24</v>
      </c>
      <c r="G5554" s="11">
        <v>0</v>
      </c>
      <c r="H5554" s="10" t="s">
        <v>13</v>
      </c>
      <c r="I5554" s="11">
        <v>1</v>
      </c>
      <c r="J5554" s="12" t="s">
        <v>45</v>
      </c>
    </row>
    <row r="5555" spans="1:10" x14ac:dyDescent="0.3">
      <c r="A5555" s="13">
        <v>461979</v>
      </c>
      <c r="B5555" s="14" t="s">
        <v>14</v>
      </c>
      <c r="C5555" s="14" t="s">
        <v>11</v>
      </c>
      <c r="D5555" s="15">
        <v>35</v>
      </c>
      <c r="E5555" s="14" t="s">
        <v>11</v>
      </c>
      <c r="F5555" s="14" t="s">
        <v>22</v>
      </c>
      <c r="G5555" s="15">
        <v>9</v>
      </c>
      <c r="H5555" s="14" t="s">
        <v>16</v>
      </c>
      <c r="I5555" s="15">
        <v>2</v>
      </c>
      <c r="J5555" s="16" t="s">
        <v>45</v>
      </c>
    </row>
    <row r="5556" spans="1:10" x14ac:dyDescent="0.3">
      <c r="A5556" s="9">
        <v>467170</v>
      </c>
      <c r="B5556" s="10" t="s">
        <v>14</v>
      </c>
      <c r="C5556" s="10" t="s">
        <v>11</v>
      </c>
      <c r="D5556" s="11">
        <v>35</v>
      </c>
      <c r="E5556" s="10" t="s">
        <v>11</v>
      </c>
      <c r="F5556" s="10" t="s">
        <v>22</v>
      </c>
      <c r="G5556" s="11">
        <v>8</v>
      </c>
      <c r="H5556" s="10" t="s">
        <v>13</v>
      </c>
      <c r="I5556" s="11">
        <v>4</v>
      </c>
      <c r="J5556" s="12" t="s">
        <v>46</v>
      </c>
    </row>
    <row r="5557" spans="1:10" x14ac:dyDescent="0.3">
      <c r="A5557" s="13">
        <v>462609</v>
      </c>
      <c r="B5557" s="14" t="s">
        <v>10</v>
      </c>
      <c r="C5557" s="14" t="s">
        <v>11</v>
      </c>
      <c r="D5557" s="15">
        <v>48</v>
      </c>
      <c r="E5557" s="14" t="s">
        <v>17</v>
      </c>
      <c r="F5557" s="14" t="s">
        <v>21</v>
      </c>
      <c r="G5557" s="15">
        <v>4</v>
      </c>
      <c r="H5557" s="14" t="s">
        <v>13</v>
      </c>
      <c r="I5557" s="15">
        <v>1</v>
      </c>
      <c r="J5557" s="16" t="s">
        <v>44</v>
      </c>
    </row>
    <row r="5558" spans="1:10" x14ac:dyDescent="0.3">
      <c r="A5558" s="9">
        <v>466332</v>
      </c>
      <c r="B5558" s="10" t="s">
        <v>14</v>
      </c>
      <c r="C5558" s="10" t="s">
        <v>17</v>
      </c>
      <c r="D5558" s="11">
        <v>23</v>
      </c>
      <c r="E5558" s="10" t="s">
        <v>17</v>
      </c>
      <c r="F5558" s="10" t="s">
        <v>15</v>
      </c>
      <c r="G5558" s="11">
        <v>0</v>
      </c>
      <c r="H5558" s="10" t="s">
        <v>13</v>
      </c>
      <c r="I5558" s="11">
        <v>3</v>
      </c>
      <c r="J5558" s="12" t="s">
        <v>42</v>
      </c>
    </row>
    <row r="5559" spans="1:10" x14ac:dyDescent="0.3">
      <c r="A5559" s="13">
        <v>459594</v>
      </c>
      <c r="B5559" s="14" t="s">
        <v>10</v>
      </c>
      <c r="C5559" s="14" t="s">
        <v>11</v>
      </c>
      <c r="D5559" s="15">
        <v>42</v>
      </c>
      <c r="E5559" s="14" t="s">
        <v>11</v>
      </c>
      <c r="F5559" s="14" t="s">
        <v>22</v>
      </c>
      <c r="G5559" s="15">
        <v>5</v>
      </c>
      <c r="H5559" s="14" t="s">
        <v>13</v>
      </c>
      <c r="I5559" s="15">
        <v>1</v>
      </c>
      <c r="J5559" s="16" t="s">
        <v>45</v>
      </c>
    </row>
    <row r="5560" spans="1:10" x14ac:dyDescent="0.3">
      <c r="A5560" s="9">
        <v>464147</v>
      </c>
      <c r="B5560" s="10" t="s">
        <v>14</v>
      </c>
      <c r="C5560" s="10" t="s">
        <v>11</v>
      </c>
      <c r="D5560" s="11">
        <v>41</v>
      </c>
      <c r="E5560" s="10" t="s">
        <v>11</v>
      </c>
      <c r="F5560" s="10" t="s">
        <v>22</v>
      </c>
      <c r="G5560" s="11">
        <v>0</v>
      </c>
      <c r="H5560" s="10" t="s">
        <v>19</v>
      </c>
      <c r="I5560" s="11">
        <v>3</v>
      </c>
      <c r="J5560" s="12" t="s">
        <v>45</v>
      </c>
    </row>
    <row r="5561" spans="1:10" x14ac:dyDescent="0.3">
      <c r="A5561" s="9">
        <v>464119</v>
      </c>
      <c r="B5561" s="10" t="s">
        <v>14</v>
      </c>
      <c r="C5561" s="10" t="s">
        <v>11</v>
      </c>
      <c r="D5561" s="11">
        <v>36</v>
      </c>
      <c r="E5561" s="10" t="s">
        <v>11</v>
      </c>
      <c r="F5561" s="10" t="s">
        <v>22</v>
      </c>
      <c r="G5561" s="11">
        <v>0</v>
      </c>
      <c r="H5561" s="10" t="s">
        <v>16</v>
      </c>
      <c r="I5561" s="11">
        <v>2</v>
      </c>
      <c r="J5561" s="12" t="s">
        <v>45</v>
      </c>
    </row>
    <row r="5562" spans="1:10" x14ac:dyDescent="0.3">
      <c r="A5562" s="13">
        <v>463310</v>
      </c>
      <c r="B5562" s="14" t="s">
        <v>14</v>
      </c>
      <c r="C5562" s="14" t="s">
        <v>11</v>
      </c>
      <c r="D5562" s="15">
        <v>60</v>
      </c>
      <c r="E5562" s="14" t="s">
        <v>11</v>
      </c>
      <c r="F5562" s="14" t="s">
        <v>24</v>
      </c>
      <c r="G5562" s="15">
        <v>0</v>
      </c>
      <c r="H5562" s="14" t="s">
        <v>13</v>
      </c>
      <c r="I5562" s="15">
        <v>2</v>
      </c>
      <c r="J5562" s="16" t="s">
        <v>43</v>
      </c>
    </row>
    <row r="5563" spans="1:10" x14ac:dyDescent="0.3">
      <c r="A5563" s="9">
        <v>465706</v>
      </c>
      <c r="B5563" s="10" t="s">
        <v>10</v>
      </c>
      <c r="C5563" s="10" t="s">
        <v>11</v>
      </c>
      <c r="D5563" s="11">
        <v>46</v>
      </c>
      <c r="E5563" s="10" t="s">
        <v>11</v>
      </c>
      <c r="F5563" s="10" t="s">
        <v>22</v>
      </c>
      <c r="G5563" s="11">
        <v>1</v>
      </c>
      <c r="H5563" s="10" t="s">
        <v>16</v>
      </c>
      <c r="I5563" s="11">
        <v>3</v>
      </c>
      <c r="J5563" s="12" t="s">
        <v>45</v>
      </c>
    </row>
    <row r="5564" spans="1:10" x14ac:dyDescent="0.3">
      <c r="A5564" s="9">
        <v>466174</v>
      </c>
      <c r="B5564" s="10" t="s">
        <v>10</v>
      </c>
      <c r="C5564" s="10" t="s">
        <v>17</v>
      </c>
      <c r="D5564" s="11">
        <v>20</v>
      </c>
      <c r="E5564" s="10" t="s">
        <v>17</v>
      </c>
      <c r="F5564" s="10" t="s">
        <v>15</v>
      </c>
      <c r="G5564" s="11">
        <v>8</v>
      </c>
      <c r="H5564" s="10" t="s">
        <v>13</v>
      </c>
      <c r="I5564" s="11">
        <v>4</v>
      </c>
      <c r="J5564" s="12" t="s">
        <v>42</v>
      </c>
    </row>
    <row r="5565" spans="1:10" x14ac:dyDescent="0.3">
      <c r="A5565" s="13">
        <v>463596</v>
      </c>
      <c r="B5565" s="14" t="s">
        <v>10</v>
      </c>
      <c r="C5565" s="14" t="s">
        <v>17</v>
      </c>
      <c r="D5565" s="15">
        <v>31</v>
      </c>
      <c r="E5565" s="14" t="s">
        <v>17</v>
      </c>
      <c r="F5565" s="14" t="s">
        <v>15</v>
      </c>
      <c r="G5565" s="15">
        <v>0</v>
      </c>
      <c r="H5565" s="14" t="s">
        <v>13</v>
      </c>
      <c r="I5565" s="15">
        <v>4</v>
      </c>
      <c r="J5565" s="16" t="s">
        <v>45</v>
      </c>
    </row>
    <row r="5566" spans="1:10" x14ac:dyDescent="0.3">
      <c r="A5566" s="9">
        <v>465455</v>
      </c>
      <c r="B5566" s="10" t="s">
        <v>14</v>
      </c>
      <c r="C5566" s="10" t="s">
        <v>17</v>
      </c>
      <c r="D5566" s="11">
        <v>26</v>
      </c>
      <c r="E5566" s="10" t="s">
        <v>17</v>
      </c>
      <c r="F5566" s="10" t="s">
        <v>21</v>
      </c>
      <c r="G5566" s="11">
        <v>0</v>
      </c>
      <c r="H5566" s="10" t="s">
        <v>13</v>
      </c>
      <c r="I5566" s="11">
        <v>2</v>
      </c>
      <c r="J5566" s="12" t="s">
        <v>45</v>
      </c>
    </row>
    <row r="5567" spans="1:10" x14ac:dyDescent="0.3">
      <c r="A5567" s="13">
        <v>462867</v>
      </c>
      <c r="B5567" s="14" t="s">
        <v>14</v>
      </c>
      <c r="C5567" s="14" t="s">
        <v>11</v>
      </c>
      <c r="D5567" s="15">
        <v>28</v>
      </c>
      <c r="E5567" s="14" t="s">
        <v>17</v>
      </c>
      <c r="F5567" s="14" t="s">
        <v>22</v>
      </c>
      <c r="G5567" s="15">
        <v>1</v>
      </c>
      <c r="H5567" s="14" t="s">
        <v>13</v>
      </c>
      <c r="I5567" s="15">
        <v>2</v>
      </c>
      <c r="J5567" s="16" t="s">
        <v>45</v>
      </c>
    </row>
    <row r="5568" spans="1:10" x14ac:dyDescent="0.3">
      <c r="A5568" s="9">
        <v>459140</v>
      </c>
      <c r="B5568" s="10" t="s">
        <v>10</v>
      </c>
      <c r="C5568" s="10" t="s">
        <v>17</v>
      </c>
      <c r="D5568" s="11">
        <v>18</v>
      </c>
      <c r="E5568" s="10" t="s">
        <v>17</v>
      </c>
      <c r="F5568" s="10" t="s">
        <v>15</v>
      </c>
      <c r="G5568" s="11">
        <v>7</v>
      </c>
      <c r="H5568" s="10" t="s">
        <v>13</v>
      </c>
      <c r="I5568" s="11">
        <v>6</v>
      </c>
      <c r="J5568" s="12" t="s">
        <v>45</v>
      </c>
    </row>
    <row r="5569" spans="1:10" x14ac:dyDescent="0.3">
      <c r="A5569" s="13">
        <v>464295</v>
      </c>
      <c r="B5569" s="14" t="s">
        <v>10</v>
      </c>
      <c r="C5569" s="14" t="s">
        <v>17</v>
      </c>
      <c r="D5569" s="15">
        <v>30</v>
      </c>
      <c r="E5569" s="14" t="s">
        <v>17</v>
      </c>
      <c r="F5569" s="14" t="s">
        <v>15</v>
      </c>
      <c r="G5569" s="15">
        <v>7</v>
      </c>
      <c r="H5569" s="14" t="s">
        <v>13</v>
      </c>
      <c r="I5569" s="15">
        <v>6</v>
      </c>
      <c r="J5569" s="16" t="s">
        <v>44</v>
      </c>
    </row>
    <row r="5570" spans="1:10" x14ac:dyDescent="0.3">
      <c r="A5570" s="9">
        <v>460067</v>
      </c>
      <c r="B5570" s="10" t="s">
        <v>10</v>
      </c>
      <c r="C5570" s="10" t="s">
        <v>17</v>
      </c>
      <c r="D5570" s="11">
        <v>39</v>
      </c>
      <c r="E5570" s="10" t="s">
        <v>11</v>
      </c>
      <c r="F5570" s="10" t="s">
        <v>24</v>
      </c>
      <c r="G5570" s="11">
        <v>11</v>
      </c>
      <c r="H5570" s="10" t="s">
        <v>13</v>
      </c>
      <c r="I5570" s="11">
        <v>1</v>
      </c>
      <c r="J5570" s="12" t="s">
        <v>45</v>
      </c>
    </row>
    <row r="5571" spans="1:10" x14ac:dyDescent="0.3">
      <c r="A5571" s="13">
        <v>467222</v>
      </c>
      <c r="B5571" s="14" t="s">
        <v>14</v>
      </c>
      <c r="C5571" s="14" t="s">
        <v>11</v>
      </c>
      <c r="D5571" s="15">
        <v>74</v>
      </c>
      <c r="E5571" s="14" t="s">
        <v>11</v>
      </c>
      <c r="F5571" s="14" t="s">
        <v>24</v>
      </c>
      <c r="G5571" s="15">
        <v>1</v>
      </c>
      <c r="H5571" s="14" t="s">
        <v>16</v>
      </c>
      <c r="I5571" s="15">
        <v>2</v>
      </c>
      <c r="J5571" s="16" t="s">
        <v>45</v>
      </c>
    </row>
    <row r="5572" spans="1:10" x14ac:dyDescent="0.3">
      <c r="A5572" s="9">
        <v>461482</v>
      </c>
      <c r="B5572" s="10" t="s">
        <v>10</v>
      </c>
      <c r="C5572" s="10" t="s">
        <v>17</v>
      </c>
      <c r="D5572" s="11">
        <v>52</v>
      </c>
      <c r="E5572" s="10" t="s">
        <v>11</v>
      </c>
      <c r="F5572" s="10" t="s">
        <v>22</v>
      </c>
      <c r="G5572" s="11">
        <v>9</v>
      </c>
      <c r="H5572" s="10" t="s">
        <v>13</v>
      </c>
      <c r="I5572" s="11">
        <v>1</v>
      </c>
      <c r="J5572" s="12" t="s">
        <v>45</v>
      </c>
    </row>
    <row r="5573" spans="1:10" x14ac:dyDescent="0.3">
      <c r="A5573" s="13">
        <v>463722</v>
      </c>
      <c r="B5573" s="14" t="s">
        <v>14</v>
      </c>
      <c r="C5573" s="14" t="s">
        <v>11</v>
      </c>
      <c r="D5573" s="15">
        <v>55</v>
      </c>
      <c r="E5573" s="14" t="s">
        <v>11</v>
      </c>
      <c r="F5573" s="14" t="s">
        <v>18</v>
      </c>
      <c r="G5573" s="15">
        <v>9</v>
      </c>
      <c r="H5573" s="14" t="s">
        <v>19</v>
      </c>
      <c r="I5573" s="15">
        <v>2</v>
      </c>
      <c r="J5573" s="16" t="s">
        <v>45</v>
      </c>
    </row>
    <row r="5574" spans="1:10" x14ac:dyDescent="0.3">
      <c r="A5574" s="9">
        <v>462278</v>
      </c>
      <c r="B5574" s="10" t="s">
        <v>14</v>
      </c>
      <c r="C5574" s="10" t="s">
        <v>17</v>
      </c>
      <c r="D5574" s="11">
        <v>31</v>
      </c>
      <c r="E5574" s="10" t="s">
        <v>11</v>
      </c>
      <c r="F5574" s="10" t="s">
        <v>15</v>
      </c>
      <c r="G5574" s="11">
        <v>0</v>
      </c>
      <c r="H5574" s="10" t="s">
        <v>13</v>
      </c>
      <c r="I5574" s="11">
        <v>4</v>
      </c>
      <c r="J5574" s="12" t="s">
        <v>45</v>
      </c>
    </row>
    <row r="5575" spans="1:10" x14ac:dyDescent="0.3">
      <c r="A5575" s="13">
        <v>463799</v>
      </c>
      <c r="B5575" s="14" t="s">
        <v>10</v>
      </c>
      <c r="C5575" s="14" t="s">
        <v>17</v>
      </c>
      <c r="D5575" s="15">
        <v>41</v>
      </c>
      <c r="E5575" s="14" t="s">
        <v>11</v>
      </c>
      <c r="F5575" s="14" t="s">
        <v>22</v>
      </c>
      <c r="G5575" s="15">
        <v>0</v>
      </c>
      <c r="H5575" s="14" t="s">
        <v>13</v>
      </c>
      <c r="I5575" s="15">
        <v>4</v>
      </c>
      <c r="J5575" s="16" t="s">
        <v>42</v>
      </c>
    </row>
    <row r="5576" spans="1:10" x14ac:dyDescent="0.3">
      <c r="A5576" s="9">
        <v>464259</v>
      </c>
      <c r="B5576" s="10" t="s">
        <v>14</v>
      </c>
      <c r="C5576" s="10" t="s">
        <v>11</v>
      </c>
      <c r="D5576" s="11">
        <v>59</v>
      </c>
      <c r="E5576" s="10" t="s">
        <v>11</v>
      </c>
      <c r="F5576" s="10" t="s">
        <v>22</v>
      </c>
      <c r="G5576" s="11">
        <v>1</v>
      </c>
      <c r="H5576" s="10" t="s">
        <v>16</v>
      </c>
      <c r="I5576" s="11">
        <v>4</v>
      </c>
      <c r="J5576" s="12" t="s">
        <v>45</v>
      </c>
    </row>
    <row r="5577" spans="1:10" x14ac:dyDescent="0.3">
      <c r="A5577" s="13">
        <v>467159</v>
      </c>
      <c r="B5577" s="14" t="s">
        <v>10</v>
      </c>
      <c r="C5577" s="14" t="s">
        <v>11</v>
      </c>
      <c r="D5577" s="15">
        <v>39</v>
      </c>
      <c r="E5577" s="14" t="s">
        <v>11</v>
      </c>
      <c r="F5577" s="14" t="s">
        <v>25</v>
      </c>
      <c r="G5577" s="15">
        <v>8</v>
      </c>
      <c r="H5577" s="14" t="s">
        <v>19</v>
      </c>
      <c r="I5577" s="15">
        <v>2</v>
      </c>
      <c r="J5577" s="16" t="s">
        <v>45</v>
      </c>
    </row>
    <row r="5578" spans="1:10" x14ac:dyDescent="0.3">
      <c r="A5578" s="13">
        <v>462003</v>
      </c>
      <c r="B5578" s="14" t="s">
        <v>14</v>
      </c>
      <c r="C5578" s="14" t="s">
        <v>11</v>
      </c>
      <c r="D5578" s="15">
        <v>79</v>
      </c>
      <c r="E5578" s="14" t="s">
        <v>17</v>
      </c>
      <c r="F5578" s="14" t="s">
        <v>23</v>
      </c>
      <c r="G5578" s="15">
        <v>9</v>
      </c>
      <c r="H5578" s="14" t="s">
        <v>13</v>
      </c>
      <c r="I5578" s="15">
        <v>3</v>
      </c>
      <c r="J5578" s="16" t="s">
        <v>45</v>
      </c>
    </row>
    <row r="5579" spans="1:10" x14ac:dyDescent="0.3">
      <c r="A5579" s="13">
        <v>464298</v>
      </c>
      <c r="B5579" s="14" t="s">
        <v>14</v>
      </c>
      <c r="C5579" s="14" t="s">
        <v>17</v>
      </c>
      <c r="D5579" s="15">
        <v>26</v>
      </c>
      <c r="E5579" s="14" t="s">
        <v>17</v>
      </c>
      <c r="F5579" s="14" t="s">
        <v>21</v>
      </c>
      <c r="G5579" s="15">
        <v>1</v>
      </c>
      <c r="H5579" s="14" t="s">
        <v>13</v>
      </c>
      <c r="I5579" s="15">
        <v>1</v>
      </c>
      <c r="J5579" s="16" t="s">
        <v>45</v>
      </c>
    </row>
    <row r="5580" spans="1:10" x14ac:dyDescent="0.3">
      <c r="A5580" s="9">
        <v>465039</v>
      </c>
      <c r="B5580" s="10" t="s">
        <v>10</v>
      </c>
      <c r="C5580" s="10" t="s">
        <v>11</v>
      </c>
      <c r="D5580" s="11">
        <v>88</v>
      </c>
      <c r="E5580" s="10" t="s">
        <v>17</v>
      </c>
      <c r="F5580" s="10" t="s">
        <v>23</v>
      </c>
      <c r="G5580" s="11">
        <v>0</v>
      </c>
      <c r="H5580" s="10" t="s">
        <v>19</v>
      </c>
      <c r="I5580" s="11">
        <v>2</v>
      </c>
      <c r="J5580" s="12" t="s">
        <v>45</v>
      </c>
    </row>
    <row r="5581" spans="1:10" x14ac:dyDescent="0.3">
      <c r="A5581" s="13">
        <v>467973</v>
      </c>
      <c r="B5581" s="14" t="s">
        <v>10</v>
      </c>
      <c r="C5581" s="14" t="s">
        <v>11</v>
      </c>
      <c r="D5581" s="15">
        <v>66</v>
      </c>
      <c r="E5581" s="14" t="s">
        <v>11</v>
      </c>
      <c r="F5581" s="14" t="s">
        <v>12</v>
      </c>
      <c r="G5581" s="15">
        <v>0</v>
      </c>
      <c r="H5581" s="14" t="s">
        <v>16</v>
      </c>
      <c r="I5581" s="15">
        <v>3</v>
      </c>
      <c r="J5581" s="16" t="s">
        <v>45</v>
      </c>
    </row>
    <row r="5582" spans="1:10" x14ac:dyDescent="0.3">
      <c r="A5582" s="13">
        <v>461721</v>
      </c>
      <c r="B5582" s="14" t="s">
        <v>14</v>
      </c>
      <c r="C5582" s="14" t="s">
        <v>17</v>
      </c>
      <c r="D5582" s="15">
        <v>26</v>
      </c>
      <c r="E5582" s="14" t="s">
        <v>11</v>
      </c>
      <c r="F5582" s="14" t="s">
        <v>24</v>
      </c>
      <c r="G5582" s="15">
        <v>7</v>
      </c>
      <c r="H5582" s="14" t="s">
        <v>13</v>
      </c>
      <c r="I5582" s="15">
        <v>5</v>
      </c>
      <c r="J5582" s="16" t="s">
        <v>47</v>
      </c>
    </row>
    <row r="5583" spans="1:10" x14ac:dyDescent="0.3">
      <c r="A5583" s="9">
        <v>463166</v>
      </c>
      <c r="B5583" s="10" t="s">
        <v>10</v>
      </c>
      <c r="C5583" s="10" t="s">
        <v>17</v>
      </c>
      <c r="D5583" s="11">
        <v>41</v>
      </c>
      <c r="E5583" s="10" t="s">
        <v>11</v>
      </c>
      <c r="F5583" s="10" t="s">
        <v>22</v>
      </c>
      <c r="G5583" s="11">
        <v>1</v>
      </c>
      <c r="H5583" s="10" t="s">
        <v>13</v>
      </c>
      <c r="I5583" s="11">
        <v>1</v>
      </c>
      <c r="J5583" s="12" t="s">
        <v>44</v>
      </c>
    </row>
    <row r="5584" spans="1:10" x14ac:dyDescent="0.3">
      <c r="A5584" s="13">
        <v>465944</v>
      </c>
      <c r="B5584" s="14" t="s">
        <v>10</v>
      </c>
      <c r="C5584" s="14" t="s">
        <v>11</v>
      </c>
      <c r="D5584" s="15">
        <v>36</v>
      </c>
      <c r="E5584" s="14" t="s">
        <v>17</v>
      </c>
      <c r="F5584" s="14" t="s">
        <v>12</v>
      </c>
      <c r="G5584" s="15">
        <v>4</v>
      </c>
      <c r="H5584" s="14" t="s">
        <v>19</v>
      </c>
      <c r="I5584" s="15">
        <v>3</v>
      </c>
      <c r="J5584" s="16" t="s">
        <v>46</v>
      </c>
    </row>
    <row r="5585" spans="1:10" x14ac:dyDescent="0.3">
      <c r="A5585" s="9">
        <v>461061</v>
      </c>
      <c r="B5585" s="10" t="s">
        <v>10</v>
      </c>
      <c r="C5585" s="10" t="s">
        <v>17</v>
      </c>
      <c r="D5585" s="11">
        <v>38</v>
      </c>
      <c r="E5585" s="10" t="s">
        <v>11</v>
      </c>
      <c r="F5585" s="10" t="s">
        <v>12</v>
      </c>
      <c r="G5585" s="11">
        <v>3</v>
      </c>
      <c r="H5585" s="10" t="s">
        <v>13</v>
      </c>
      <c r="I5585" s="11">
        <v>1</v>
      </c>
      <c r="J5585" s="12" t="s">
        <v>42</v>
      </c>
    </row>
    <row r="5586" spans="1:10" x14ac:dyDescent="0.3">
      <c r="A5586" s="13">
        <v>463010</v>
      </c>
      <c r="B5586" s="14" t="s">
        <v>14</v>
      </c>
      <c r="C5586" s="14" t="s">
        <v>11</v>
      </c>
      <c r="D5586" s="15">
        <v>81</v>
      </c>
      <c r="E5586" s="14" t="s">
        <v>17</v>
      </c>
      <c r="F5586" s="14" t="s">
        <v>18</v>
      </c>
      <c r="G5586" s="15">
        <v>0</v>
      </c>
      <c r="H5586" s="14" t="s">
        <v>13</v>
      </c>
      <c r="I5586" s="15">
        <v>1</v>
      </c>
      <c r="J5586" s="16" t="s">
        <v>45</v>
      </c>
    </row>
    <row r="5587" spans="1:10" x14ac:dyDescent="0.3">
      <c r="A5587" s="9">
        <v>464756</v>
      </c>
      <c r="B5587" s="10" t="s">
        <v>10</v>
      </c>
      <c r="C5587" s="10" t="s">
        <v>17</v>
      </c>
      <c r="D5587" s="11">
        <v>25</v>
      </c>
      <c r="E5587" s="10" t="s">
        <v>17</v>
      </c>
      <c r="F5587" s="10" t="s">
        <v>12</v>
      </c>
      <c r="G5587" s="11">
        <v>5</v>
      </c>
      <c r="H5587" s="10" t="s">
        <v>13</v>
      </c>
      <c r="I5587" s="11">
        <v>3</v>
      </c>
      <c r="J5587" s="12" t="s">
        <v>44</v>
      </c>
    </row>
    <row r="5588" spans="1:10" x14ac:dyDescent="0.3">
      <c r="A5588" s="9">
        <v>464006</v>
      </c>
      <c r="B5588" s="10" t="s">
        <v>14</v>
      </c>
      <c r="C5588" s="10" t="s">
        <v>17</v>
      </c>
      <c r="D5588" s="11">
        <v>32</v>
      </c>
      <c r="E5588" s="10" t="s">
        <v>17</v>
      </c>
      <c r="F5588" s="10" t="s">
        <v>15</v>
      </c>
      <c r="G5588" s="11">
        <v>0</v>
      </c>
      <c r="H5588" s="10" t="s">
        <v>13</v>
      </c>
      <c r="I5588" s="11">
        <v>5</v>
      </c>
      <c r="J5588" s="12" t="s">
        <v>45</v>
      </c>
    </row>
    <row r="5589" spans="1:10" x14ac:dyDescent="0.3">
      <c r="A5589" s="13">
        <v>461206</v>
      </c>
      <c r="B5589" s="14" t="s">
        <v>14</v>
      </c>
      <c r="C5589" s="14" t="s">
        <v>17</v>
      </c>
      <c r="D5589" s="15">
        <v>28</v>
      </c>
      <c r="E5589" s="14" t="s">
        <v>11</v>
      </c>
      <c r="F5589" s="14" t="s">
        <v>15</v>
      </c>
      <c r="G5589" s="15">
        <v>9</v>
      </c>
      <c r="H5589" s="14" t="s">
        <v>13</v>
      </c>
      <c r="I5589" s="15">
        <v>1</v>
      </c>
      <c r="J5589" s="16" t="s">
        <v>45</v>
      </c>
    </row>
    <row r="5590" spans="1:10" x14ac:dyDescent="0.3">
      <c r="A5590" s="9">
        <v>466216</v>
      </c>
      <c r="B5590" s="10" t="s">
        <v>14</v>
      </c>
      <c r="C5590" s="10" t="s">
        <v>17</v>
      </c>
      <c r="D5590" s="11">
        <v>29</v>
      </c>
      <c r="E5590" s="10" t="s">
        <v>17</v>
      </c>
      <c r="F5590" s="10" t="s">
        <v>24</v>
      </c>
      <c r="G5590" s="11">
        <v>1</v>
      </c>
      <c r="H5590" s="10" t="s">
        <v>13</v>
      </c>
      <c r="I5590" s="11">
        <v>4</v>
      </c>
      <c r="J5590" s="12" t="s">
        <v>44</v>
      </c>
    </row>
    <row r="5591" spans="1:10" x14ac:dyDescent="0.3">
      <c r="A5591" s="13">
        <v>463690</v>
      </c>
      <c r="B5591" s="14" t="s">
        <v>10</v>
      </c>
      <c r="C5591" s="14" t="s">
        <v>17</v>
      </c>
      <c r="D5591" s="15">
        <v>28</v>
      </c>
      <c r="E5591" s="14" t="s">
        <v>17</v>
      </c>
      <c r="F5591" s="14" t="s">
        <v>15</v>
      </c>
      <c r="G5591" s="15">
        <v>7</v>
      </c>
      <c r="H5591" s="14" t="s">
        <v>13</v>
      </c>
      <c r="I5591" s="15">
        <v>4</v>
      </c>
      <c r="J5591" s="16" t="s">
        <v>45</v>
      </c>
    </row>
    <row r="5592" spans="1:10" x14ac:dyDescent="0.3">
      <c r="A5592" s="9">
        <v>465929</v>
      </c>
      <c r="B5592" s="10" t="s">
        <v>14</v>
      </c>
      <c r="C5592" s="10" t="s">
        <v>17</v>
      </c>
      <c r="D5592" s="11">
        <v>26</v>
      </c>
      <c r="E5592" s="10" t="s">
        <v>11</v>
      </c>
      <c r="F5592" s="10" t="s">
        <v>15</v>
      </c>
      <c r="G5592" s="11">
        <v>8</v>
      </c>
      <c r="H5592" s="10" t="s">
        <v>13</v>
      </c>
      <c r="I5592" s="11">
        <v>5</v>
      </c>
      <c r="J5592" s="12" t="s">
        <v>45</v>
      </c>
    </row>
    <row r="5593" spans="1:10" x14ac:dyDescent="0.3">
      <c r="A5593" s="13">
        <v>461736</v>
      </c>
      <c r="B5593" s="14" t="s">
        <v>14</v>
      </c>
      <c r="C5593" s="14" t="s">
        <v>11</v>
      </c>
      <c r="D5593" s="15">
        <v>47</v>
      </c>
      <c r="E5593" s="14" t="s">
        <v>11</v>
      </c>
      <c r="F5593" s="14" t="s">
        <v>24</v>
      </c>
      <c r="G5593" s="15">
        <v>1</v>
      </c>
      <c r="H5593" s="14" t="s">
        <v>16</v>
      </c>
      <c r="I5593" s="15">
        <v>4</v>
      </c>
      <c r="J5593" s="16" t="s">
        <v>45</v>
      </c>
    </row>
    <row r="5594" spans="1:10" x14ac:dyDescent="0.3">
      <c r="A5594" s="9">
        <v>460402</v>
      </c>
      <c r="B5594" s="10" t="s">
        <v>10</v>
      </c>
      <c r="C5594" s="10" t="s">
        <v>11</v>
      </c>
      <c r="D5594" s="11">
        <v>50</v>
      </c>
      <c r="E5594" s="10" t="s">
        <v>11</v>
      </c>
      <c r="F5594" s="10" t="s">
        <v>21</v>
      </c>
      <c r="G5594" s="11">
        <v>1</v>
      </c>
      <c r="H5594" s="10" t="s">
        <v>13</v>
      </c>
      <c r="I5594" s="11">
        <v>2</v>
      </c>
      <c r="J5594" s="12" t="s">
        <v>46</v>
      </c>
    </row>
    <row r="5595" spans="1:10" x14ac:dyDescent="0.3">
      <c r="A5595" s="13">
        <v>467367</v>
      </c>
      <c r="B5595" s="14" t="s">
        <v>14</v>
      </c>
      <c r="C5595" s="14" t="s">
        <v>11</v>
      </c>
      <c r="D5595" s="15">
        <v>70</v>
      </c>
      <c r="E5595" s="14" t="s">
        <v>11</v>
      </c>
      <c r="F5595" s="14" t="s">
        <v>23</v>
      </c>
      <c r="G5595" s="15">
        <v>1</v>
      </c>
      <c r="H5595" s="14" t="s">
        <v>13</v>
      </c>
      <c r="I5595" s="15">
        <v>2</v>
      </c>
      <c r="J5595" s="16" t="s">
        <v>45</v>
      </c>
    </row>
    <row r="5596" spans="1:10" x14ac:dyDescent="0.3">
      <c r="A5596" s="13">
        <v>464918</v>
      </c>
      <c r="B5596" s="14" t="s">
        <v>14</v>
      </c>
      <c r="C5596" s="14" t="s">
        <v>17</v>
      </c>
      <c r="D5596" s="15">
        <v>39</v>
      </c>
      <c r="E5596" s="14" t="s">
        <v>17</v>
      </c>
      <c r="F5596" s="14" t="s">
        <v>22</v>
      </c>
      <c r="G5596" s="15">
        <v>1</v>
      </c>
      <c r="H5596" s="14" t="s">
        <v>13</v>
      </c>
      <c r="I5596" s="15">
        <v>1</v>
      </c>
      <c r="J5596" s="16" t="s">
        <v>44</v>
      </c>
    </row>
    <row r="5597" spans="1:10" x14ac:dyDescent="0.3">
      <c r="A5597" s="9">
        <v>461639</v>
      </c>
      <c r="B5597" s="10" t="s">
        <v>14</v>
      </c>
      <c r="C5597" s="10" t="s">
        <v>11</v>
      </c>
      <c r="D5597" s="11">
        <v>60</v>
      </c>
      <c r="E5597" s="10" t="s">
        <v>11</v>
      </c>
      <c r="F5597" s="10" t="s">
        <v>22</v>
      </c>
      <c r="G5597" s="11">
        <v>0</v>
      </c>
      <c r="H5597" s="10" t="s">
        <v>16</v>
      </c>
      <c r="I5597" s="11">
        <v>2</v>
      </c>
      <c r="J5597" s="12" t="s">
        <v>45</v>
      </c>
    </row>
    <row r="5598" spans="1:10" x14ac:dyDescent="0.3">
      <c r="A5598" s="13">
        <v>464254</v>
      </c>
      <c r="B5598" s="14" t="s">
        <v>14</v>
      </c>
      <c r="C5598" s="14" t="s">
        <v>11</v>
      </c>
      <c r="D5598" s="15">
        <v>63</v>
      </c>
      <c r="E5598" s="14" t="s">
        <v>11</v>
      </c>
      <c r="F5598" s="14" t="s">
        <v>24</v>
      </c>
      <c r="G5598" s="15">
        <v>0</v>
      </c>
      <c r="H5598" s="14" t="s">
        <v>16</v>
      </c>
      <c r="I5598" s="15">
        <v>3</v>
      </c>
      <c r="J5598" s="16" t="s">
        <v>45</v>
      </c>
    </row>
    <row r="5599" spans="1:10" x14ac:dyDescent="0.3">
      <c r="A5599" s="9">
        <v>462579</v>
      </c>
      <c r="B5599" s="10" t="s">
        <v>10</v>
      </c>
      <c r="C5599" s="10" t="s">
        <v>11</v>
      </c>
      <c r="D5599" s="11">
        <v>68</v>
      </c>
      <c r="E5599" s="10" t="s">
        <v>17</v>
      </c>
      <c r="F5599" s="10" t="s">
        <v>23</v>
      </c>
      <c r="G5599" s="11">
        <v>1</v>
      </c>
      <c r="H5599" s="10" t="s">
        <v>13</v>
      </c>
      <c r="I5599" s="11">
        <v>2</v>
      </c>
      <c r="J5599" s="12" t="s">
        <v>44</v>
      </c>
    </row>
    <row r="5600" spans="1:10" x14ac:dyDescent="0.3">
      <c r="A5600" s="13">
        <v>466976</v>
      </c>
      <c r="B5600" s="14" t="s">
        <v>14</v>
      </c>
      <c r="C5600" s="14" t="s">
        <v>11</v>
      </c>
      <c r="D5600" s="15">
        <v>47</v>
      </c>
      <c r="E5600" s="14" t="s">
        <v>11</v>
      </c>
      <c r="F5600" s="14" t="s">
        <v>22</v>
      </c>
      <c r="G5600" s="15">
        <v>0</v>
      </c>
      <c r="H5600" s="14" t="s">
        <v>13</v>
      </c>
      <c r="I5600" s="15">
        <v>1</v>
      </c>
      <c r="J5600" s="16" t="s">
        <v>45</v>
      </c>
    </row>
    <row r="5601" spans="1:10" x14ac:dyDescent="0.3">
      <c r="A5601" s="9">
        <v>467079</v>
      </c>
      <c r="B5601" s="10" t="s">
        <v>14</v>
      </c>
      <c r="C5601" s="10" t="s">
        <v>11</v>
      </c>
      <c r="D5601" s="11">
        <v>40</v>
      </c>
      <c r="E5601" s="10" t="s">
        <v>11</v>
      </c>
      <c r="F5601" s="10" t="s">
        <v>22</v>
      </c>
      <c r="G5601" s="11">
        <v>1</v>
      </c>
      <c r="H5601" s="10" t="s">
        <v>13</v>
      </c>
      <c r="I5601" s="11">
        <v>2</v>
      </c>
      <c r="J5601" s="12" t="s">
        <v>45</v>
      </c>
    </row>
    <row r="5602" spans="1:10" x14ac:dyDescent="0.3">
      <c r="A5602" s="13">
        <v>467724</v>
      </c>
      <c r="B5602" s="14" t="s">
        <v>14</v>
      </c>
      <c r="C5602" s="14" t="s">
        <v>11</v>
      </c>
      <c r="D5602" s="15">
        <v>46</v>
      </c>
      <c r="E5602" s="14" t="s">
        <v>17</v>
      </c>
      <c r="F5602" s="14" t="s">
        <v>22</v>
      </c>
      <c r="G5602" s="15">
        <v>1</v>
      </c>
      <c r="H5602" s="14" t="s">
        <v>19</v>
      </c>
      <c r="I5602" s="15">
        <v>3</v>
      </c>
      <c r="J5602" s="16" t="s">
        <v>45</v>
      </c>
    </row>
    <row r="5603" spans="1:10" x14ac:dyDescent="0.3">
      <c r="A5603" s="9">
        <v>459792</v>
      </c>
      <c r="B5603" s="10" t="s">
        <v>14</v>
      </c>
      <c r="C5603" s="10" t="s">
        <v>11</v>
      </c>
      <c r="D5603" s="11">
        <v>42</v>
      </c>
      <c r="E5603" s="10" t="s">
        <v>11</v>
      </c>
      <c r="F5603" s="10" t="s">
        <v>22</v>
      </c>
      <c r="G5603" s="11">
        <v>6</v>
      </c>
      <c r="H5603" s="10" t="s">
        <v>13</v>
      </c>
      <c r="I5603" s="11">
        <v>3</v>
      </c>
      <c r="J5603" s="12" t="s">
        <v>45</v>
      </c>
    </row>
    <row r="5604" spans="1:10" x14ac:dyDescent="0.3">
      <c r="A5604" s="13">
        <v>464789</v>
      </c>
      <c r="B5604" s="14" t="s">
        <v>10</v>
      </c>
      <c r="C5604" s="14" t="s">
        <v>11</v>
      </c>
      <c r="D5604" s="15">
        <v>48</v>
      </c>
      <c r="E5604" s="14" t="s">
        <v>11</v>
      </c>
      <c r="F5604" s="14" t="s">
        <v>22</v>
      </c>
      <c r="G5604" s="15">
        <v>0</v>
      </c>
      <c r="H5604" s="14" t="s">
        <v>16</v>
      </c>
      <c r="I5604" s="15">
        <v>5</v>
      </c>
      <c r="J5604" s="16" t="s">
        <v>44</v>
      </c>
    </row>
    <row r="5605" spans="1:10" x14ac:dyDescent="0.3">
      <c r="A5605" s="9">
        <v>467143</v>
      </c>
      <c r="B5605" s="10" t="s">
        <v>10</v>
      </c>
      <c r="C5605" s="10" t="s">
        <v>17</v>
      </c>
      <c r="D5605" s="11">
        <v>53</v>
      </c>
      <c r="E5605" s="10" t="s">
        <v>17</v>
      </c>
      <c r="F5605" s="10" t="s">
        <v>23</v>
      </c>
      <c r="G5605" s="11">
        <v>1</v>
      </c>
      <c r="H5605" s="10" t="s">
        <v>13</v>
      </c>
      <c r="I5605" s="11">
        <v>3</v>
      </c>
      <c r="J5605" s="12" t="s">
        <v>45</v>
      </c>
    </row>
    <row r="5606" spans="1:10" x14ac:dyDescent="0.3">
      <c r="A5606" s="13">
        <v>464370</v>
      </c>
      <c r="B5606" s="14" t="s">
        <v>14</v>
      </c>
      <c r="C5606" s="14" t="s">
        <v>11</v>
      </c>
      <c r="D5606" s="15">
        <v>65</v>
      </c>
      <c r="E5606" s="14" t="s">
        <v>11</v>
      </c>
      <c r="F5606" s="14" t="s">
        <v>24</v>
      </c>
      <c r="G5606" s="15">
        <v>0</v>
      </c>
      <c r="H5606" s="14" t="s">
        <v>16</v>
      </c>
      <c r="I5606" s="15">
        <v>2</v>
      </c>
      <c r="J5606" s="16" t="s">
        <v>45</v>
      </c>
    </row>
    <row r="5607" spans="1:10" x14ac:dyDescent="0.3">
      <c r="A5607" s="9">
        <v>459415</v>
      </c>
      <c r="B5607" s="10" t="s">
        <v>14</v>
      </c>
      <c r="C5607" s="10" t="s">
        <v>17</v>
      </c>
      <c r="D5607" s="11">
        <v>26</v>
      </c>
      <c r="E5607" s="10" t="s">
        <v>17</v>
      </c>
      <c r="F5607" s="10" t="s">
        <v>21</v>
      </c>
      <c r="G5607" s="11">
        <v>0</v>
      </c>
      <c r="H5607" s="10" t="s">
        <v>13</v>
      </c>
      <c r="I5607" s="11">
        <v>4</v>
      </c>
      <c r="J5607" s="12" t="s">
        <v>45</v>
      </c>
    </row>
    <row r="5608" spans="1:10" x14ac:dyDescent="0.3">
      <c r="A5608" s="13">
        <v>459387</v>
      </c>
      <c r="B5608" s="14" t="s">
        <v>14</v>
      </c>
      <c r="C5608" s="14" t="s">
        <v>17</v>
      </c>
      <c r="D5608" s="15">
        <v>35</v>
      </c>
      <c r="E5608" s="14" t="s">
        <v>11</v>
      </c>
      <c r="F5608" s="14" t="s">
        <v>21</v>
      </c>
      <c r="G5608" s="15">
        <v>0</v>
      </c>
      <c r="H5608" s="14" t="s">
        <v>13</v>
      </c>
      <c r="I5608" s="15">
        <v>1</v>
      </c>
      <c r="J5608" s="16" t="s">
        <v>45</v>
      </c>
    </row>
    <row r="5609" spans="1:10" x14ac:dyDescent="0.3">
      <c r="A5609" s="9">
        <v>467895</v>
      </c>
      <c r="B5609" s="10" t="s">
        <v>10</v>
      </c>
      <c r="C5609" s="10" t="s">
        <v>17</v>
      </c>
      <c r="D5609" s="11">
        <v>27</v>
      </c>
      <c r="E5609" s="10" t="s">
        <v>11</v>
      </c>
      <c r="F5609" s="10" t="s">
        <v>15</v>
      </c>
      <c r="G5609" s="11">
        <v>0</v>
      </c>
      <c r="H5609" s="10" t="s">
        <v>13</v>
      </c>
      <c r="I5609" s="11">
        <v>4</v>
      </c>
      <c r="J5609" s="12" t="s">
        <v>45</v>
      </c>
    </row>
    <row r="5610" spans="1:10" x14ac:dyDescent="0.3">
      <c r="A5610" s="13">
        <v>459838</v>
      </c>
      <c r="B5610" s="14" t="s">
        <v>10</v>
      </c>
      <c r="C5610" s="14" t="s">
        <v>11</v>
      </c>
      <c r="D5610" s="15">
        <v>86</v>
      </c>
      <c r="E5610" s="14" t="s">
        <v>17</v>
      </c>
      <c r="F5610" s="14" t="s">
        <v>23</v>
      </c>
      <c r="G5610" s="15">
        <v>0</v>
      </c>
      <c r="H5610" s="14" t="s">
        <v>19</v>
      </c>
      <c r="I5610" s="15">
        <v>2</v>
      </c>
      <c r="J5610" s="16" t="s">
        <v>45</v>
      </c>
    </row>
    <row r="5611" spans="1:10" x14ac:dyDescent="0.3">
      <c r="A5611" s="9">
        <v>463695</v>
      </c>
      <c r="B5611" s="10" t="s">
        <v>10</v>
      </c>
      <c r="C5611" s="10" t="s">
        <v>17</v>
      </c>
      <c r="D5611" s="11">
        <v>30</v>
      </c>
      <c r="E5611" s="10" t="s">
        <v>11</v>
      </c>
      <c r="F5611" s="10" t="s">
        <v>21</v>
      </c>
      <c r="G5611" s="11">
        <v>1</v>
      </c>
      <c r="H5611" s="10" t="s">
        <v>13</v>
      </c>
      <c r="I5611" s="11">
        <v>4</v>
      </c>
      <c r="J5611" s="12" t="s">
        <v>42</v>
      </c>
    </row>
    <row r="5612" spans="1:10" x14ac:dyDescent="0.3">
      <c r="A5612" s="13">
        <v>464512</v>
      </c>
      <c r="B5612" s="14" t="s">
        <v>14</v>
      </c>
      <c r="C5612" s="14" t="s">
        <v>11</v>
      </c>
      <c r="D5612" s="15">
        <v>43</v>
      </c>
      <c r="E5612" s="14" t="s">
        <v>17</v>
      </c>
      <c r="F5612" s="14" t="s">
        <v>18</v>
      </c>
      <c r="G5612" s="15">
        <v>8</v>
      </c>
      <c r="H5612" s="14" t="s">
        <v>13</v>
      </c>
      <c r="I5612" s="15">
        <v>3</v>
      </c>
      <c r="J5612" s="16" t="s">
        <v>45</v>
      </c>
    </row>
    <row r="5613" spans="1:10" x14ac:dyDescent="0.3">
      <c r="A5613" s="9">
        <v>467419</v>
      </c>
      <c r="B5613" s="10" t="s">
        <v>10</v>
      </c>
      <c r="C5613" s="10" t="s">
        <v>11</v>
      </c>
      <c r="D5613" s="11">
        <v>38</v>
      </c>
      <c r="E5613" s="10" t="s">
        <v>11</v>
      </c>
      <c r="F5613" s="10" t="s">
        <v>22</v>
      </c>
      <c r="G5613" s="11">
        <v>4</v>
      </c>
      <c r="H5613" s="10" t="s">
        <v>13</v>
      </c>
      <c r="I5613" s="11">
        <v>1</v>
      </c>
      <c r="J5613" s="12" t="s">
        <v>45</v>
      </c>
    </row>
    <row r="5614" spans="1:10" x14ac:dyDescent="0.3">
      <c r="A5614" s="13">
        <v>462511</v>
      </c>
      <c r="B5614" s="14" t="s">
        <v>10</v>
      </c>
      <c r="C5614" s="14" t="s">
        <v>11</v>
      </c>
      <c r="D5614" s="15">
        <v>66</v>
      </c>
      <c r="E5614" s="14" t="s">
        <v>11</v>
      </c>
      <c r="F5614" s="14" t="s">
        <v>23</v>
      </c>
      <c r="G5614" s="15">
        <v>1</v>
      </c>
      <c r="H5614" s="14" t="s">
        <v>19</v>
      </c>
      <c r="I5614" s="15">
        <v>2</v>
      </c>
      <c r="J5614" s="16" t="s">
        <v>45</v>
      </c>
    </row>
    <row r="5615" spans="1:10" x14ac:dyDescent="0.3">
      <c r="A5615" s="9">
        <v>464124</v>
      </c>
      <c r="B5615" s="10" t="s">
        <v>10</v>
      </c>
      <c r="C5615" s="10" t="s">
        <v>11</v>
      </c>
      <c r="D5615" s="11">
        <v>74</v>
      </c>
      <c r="E5615" s="10" t="s">
        <v>11</v>
      </c>
      <c r="F5615" s="10" t="s">
        <v>21</v>
      </c>
      <c r="G5615" s="11">
        <v>1</v>
      </c>
      <c r="H5615" s="10" t="s">
        <v>13</v>
      </c>
      <c r="I5615" s="11">
        <v>2</v>
      </c>
      <c r="J5615" s="12" t="s">
        <v>45</v>
      </c>
    </row>
    <row r="5616" spans="1:10" x14ac:dyDescent="0.3">
      <c r="A5616" s="9">
        <v>466194</v>
      </c>
      <c r="B5616" s="10" t="s">
        <v>14</v>
      </c>
      <c r="C5616" s="10" t="s">
        <v>11</v>
      </c>
      <c r="D5616" s="11">
        <v>89</v>
      </c>
      <c r="E5616" s="10" t="s">
        <v>17</v>
      </c>
      <c r="F5616" s="10" t="s">
        <v>23</v>
      </c>
      <c r="G5616" s="11">
        <v>0</v>
      </c>
      <c r="H5616" s="10" t="s">
        <v>13</v>
      </c>
      <c r="I5616" s="11">
        <v>1</v>
      </c>
      <c r="J5616" s="12" t="s">
        <v>45</v>
      </c>
    </row>
    <row r="5617" spans="1:10" x14ac:dyDescent="0.3">
      <c r="A5617" s="13">
        <v>461807</v>
      </c>
      <c r="B5617" s="14" t="s">
        <v>14</v>
      </c>
      <c r="C5617" s="14" t="s">
        <v>17</v>
      </c>
      <c r="D5617" s="15">
        <v>30</v>
      </c>
      <c r="E5617" s="14" t="s">
        <v>11</v>
      </c>
      <c r="F5617" s="14" t="s">
        <v>21</v>
      </c>
      <c r="G5617" s="15">
        <v>10</v>
      </c>
      <c r="H5617" s="14" t="s">
        <v>13</v>
      </c>
      <c r="I5617" s="15">
        <v>4</v>
      </c>
      <c r="J5617" s="16" t="s">
        <v>45</v>
      </c>
    </row>
    <row r="5618" spans="1:10" x14ac:dyDescent="0.3">
      <c r="A5618" s="9">
        <v>460456</v>
      </c>
      <c r="B5618" s="10" t="s">
        <v>14</v>
      </c>
      <c r="C5618" s="10" t="s">
        <v>11</v>
      </c>
      <c r="D5618" s="11">
        <v>33</v>
      </c>
      <c r="E5618" s="10" t="s">
        <v>17</v>
      </c>
      <c r="F5618" s="10" t="s">
        <v>18</v>
      </c>
      <c r="G5618" s="11">
        <v>0</v>
      </c>
      <c r="H5618" s="10" t="s">
        <v>19</v>
      </c>
      <c r="I5618" s="11">
        <v>5</v>
      </c>
      <c r="J5618" s="12" t="s">
        <v>43</v>
      </c>
    </row>
    <row r="5619" spans="1:10" x14ac:dyDescent="0.3">
      <c r="A5619" s="13">
        <v>462932</v>
      </c>
      <c r="B5619" s="14" t="s">
        <v>10</v>
      </c>
      <c r="C5619" s="14" t="s">
        <v>11</v>
      </c>
      <c r="D5619" s="15">
        <v>37</v>
      </c>
      <c r="E5619" s="14" t="s">
        <v>11</v>
      </c>
      <c r="F5619" s="14" t="s">
        <v>25</v>
      </c>
      <c r="G5619" s="15">
        <v>3</v>
      </c>
      <c r="H5619" s="14" t="s">
        <v>19</v>
      </c>
      <c r="I5619" s="15">
        <v>3</v>
      </c>
      <c r="J5619" s="16" t="s">
        <v>45</v>
      </c>
    </row>
    <row r="5620" spans="1:10" x14ac:dyDescent="0.3">
      <c r="A5620" s="9">
        <v>461297</v>
      </c>
      <c r="B5620" s="10" t="s">
        <v>14</v>
      </c>
      <c r="C5620" s="10" t="s">
        <v>11</v>
      </c>
      <c r="D5620" s="11">
        <v>69</v>
      </c>
      <c r="E5620" s="10" t="s">
        <v>17</v>
      </c>
      <c r="F5620" s="10" t="s">
        <v>23</v>
      </c>
      <c r="G5620" s="11">
        <v>0</v>
      </c>
      <c r="H5620" s="10" t="s">
        <v>19</v>
      </c>
      <c r="I5620" s="11">
        <v>2</v>
      </c>
      <c r="J5620" s="12" t="s">
        <v>45</v>
      </c>
    </row>
    <row r="5621" spans="1:10" x14ac:dyDescent="0.3">
      <c r="A5621" s="13">
        <v>464430</v>
      </c>
      <c r="B5621" s="14" t="s">
        <v>10</v>
      </c>
      <c r="C5621" s="14" t="s">
        <v>11</v>
      </c>
      <c r="D5621" s="15">
        <v>51</v>
      </c>
      <c r="E5621" s="14" t="s">
        <v>11</v>
      </c>
      <c r="F5621" s="14" t="s">
        <v>12</v>
      </c>
      <c r="G5621" s="15">
        <v>6</v>
      </c>
      <c r="H5621" s="14" t="s">
        <v>16</v>
      </c>
      <c r="I5621" s="15">
        <v>2</v>
      </c>
      <c r="J5621" s="16" t="s">
        <v>45</v>
      </c>
    </row>
    <row r="5622" spans="1:10" x14ac:dyDescent="0.3">
      <c r="A5622" s="9">
        <v>459416</v>
      </c>
      <c r="B5622" s="10" t="s">
        <v>14</v>
      </c>
      <c r="C5622" s="10" t="s">
        <v>17</v>
      </c>
      <c r="D5622" s="11">
        <v>19</v>
      </c>
      <c r="E5622" s="10" t="s">
        <v>17</v>
      </c>
      <c r="F5622" s="10" t="s">
        <v>22</v>
      </c>
      <c r="G5622" s="11">
        <v>10</v>
      </c>
      <c r="H5622" s="10" t="s">
        <v>13</v>
      </c>
      <c r="I5622" s="11">
        <v>3</v>
      </c>
      <c r="J5622" s="12" t="s">
        <v>45</v>
      </c>
    </row>
    <row r="5623" spans="1:10" x14ac:dyDescent="0.3">
      <c r="A5623" s="13">
        <v>464743</v>
      </c>
      <c r="B5623" s="14" t="s">
        <v>14</v>
      </c>
      <c r="C5623" s="14" t="s">
        <v>11</v>
      </c>
      <c r="D5623" s="15">
        <v>45</v>
      </c>
      <c r="E5623" s="14" t="s">
        <v>11</v>
      </c>
      <c r="F5623" s="14" t="s">
        <v>24</v>
      </c>
      <c r="G5623" s="15">
        <v>0</v>
      </c>
      <c r="H5623" s="14" t="s">
        <v>16</v>
      </c>
      <c r="I5623" s="15">
        <v>2</v>
      </c>
      <c r="J5623" s="16" t="s">
        <v>44</v>
      </c>
    </row>
    <row r="5624" spans="1:10" x14ac:dyDescent="0.3">
      <c r="A5624" s="9">
        <v>466276</v>
      </c>
      <c r="B5624" s="10" t="s">
        <v>10</v>
      </c>
      <c r="C5624" s="10" t="s">
        <v>17</v>
      </c>
      <c r="D5624" s="11">
        <v>32</v>
      </c>
      <c r="E5624" s="10" t="s">
        <v>17</v>
      </c>
      <c r="F5624" s="10" t="s">
        <v>21</v>
      </c>
      <c r="G5624" s="11">
        <v>0</v>
      </c>
      <c r="H5624" s="10" t="s">
        <v>13</v>
      </c>
      <c r="I5624" s="11">
        <v>5</v>
      </c>
      <c r="J5624" s="12" t="s">
        <v>44</v>
      </c>
    </row>
    <row r="5625" spans="1:10" x14ac:dyDescent="0.3">
      <c r="A5625" s="13">
        <v>467829</v>
      </c>
      <c r="B5625" s="14" t="s">
        <v>10</v>
      </c>
      <c r="C5625" s="14" t="s">
        <v>17</v>
      </c>
      <c r="D5625" s="15">
        <v>22</v>
      </c>
      <c r="E5625" s="14" t="s">
        <v>17</v>
      </c>
      <c r="F5625" s="14" t="s">
        <v>21</v>
      </c>
      <c r="G5625" s="15">
        <v>3</v>
      </c>
      <c r="H5625" s="14" t="s">
        <v>13</v>
      </c>
      <c r="I5625" s="15">
        <v>4</v>
      </c>
      <c r="J5625" s="16" t="s">
        <v>42</v>
      </c>
    </row>
    <row r="5626" spans="1:10" x14ac:dyDescent="0.3">
      <c r="A5626" s="9">
        <v>463813</v>
      </c>
      <c r="B5626" s="10" t="s">
        <v>10</v>
      </c>
      <c r="C5626" s="10" t="s">
        <v>17</v>
      </c>
      <c r="D5626" s="11">
        <v>26</v>
      </c>
      <c r="E5626" s="10" t="s">
        <v>17</v>
      </c>
      <c r="F5626" s="10" t="s">
        <v>12</v>
      </c>
      <c r="G5626" s="11">
        <v>1</v>
      </c>
      <c r="H5626" s="10" t="s">
        <v>13</v>
      </c>
      <c r="I5626" s="11">
        <v>6</v>
      </c>
      <c r="J5626" s="12" t="s">
        <v>45</v>
      </c>
    </row>
    <row r="5627" spans="1:10" x14ac:dyDescent="0.3">
      <c r="A5627" s="13">
        <v>461733</v>
      </c>
      <c r="B5627" s="14" t="s">
        <v>10</v>
      </c>
      <c r="C5627" s="14" t="s">
        <v>11</v>
      </c>
      <c r="D5627" s="15">
        <v>43</v>
      </c>
      <c r="E5627" s="14" t="s">
        <v>11</v>
      </c>
      <c r="F5627" s="14" t="s">
        <v>22</v>
      </c>
      <c r="G5627" s="15">
        <v>0</v>
      </c>
      <c r="H5627" s="14" t="s">
        <v>19</v>
      </c>
      <c r="I5627" s="15">
        <v>3</v>
      </c>
      <c r="J5627" s="16" t="s">
        <v>45</v>
      </c>
    </row>
    <row r="5628" spans="1:10" x14ac:dyDescent="0.3">
      <c r="A5628" s="9">
        <v>466925</v>
      </c>
      <c r="B5628" s="10" t="s">
        <v>14</v>
      </c>
      <c r="C5628" s="10" t="s">
        <v>17</v>
      </c>
      <c r="D5628" s="11">
        <v>19</v>
      </c>
      <c r="E5628" s="10" t="s">
        <v>17</v>
      </c>
      <c r="F5628" s="10" t="s">
        <v>15</v>
      </c>
      <c r="G5628" s="11">
        <v>7</v>
      </c>
      <c r="H5628" s="10" t="s">
        <v>13</v>
      </c>
      <c r="I5628" s="11">
        <v>2</v>
      </c>
      <c r="J5628" s="12" t="s">
        <v>45</v>
      </c>
    </row>
    <row r="5629" spans="1:10" x14ac:dyDescent="0.3">
      <c r="A5629" s="13">
        <v>467846</v>
      </c>
      <c r="B5629" s="14" t="s">
        <v>14</v>
      </c>
      <c r="C5629" s="14" t="s">
        <v>11</v>
      </c>
      <c r="D5629" s="15">
        <v>48</v>
      </c>
      <c r="E5629" s="14" t="s">
        <v>11</v>
      </c>
      <c r="F5629" s="14" t="s">
        <v>22</v>
      </c>
      <c r="G5629" s="15">
        <v>1</v>
      </c>
      <c r="H5629" s="14" t="s">
        <v>16</v>
      </c>
      <c r="I5629" s="15">
        <v>3</v>
      </c>
      <c r="J5629" s="16" t="s">
        <v>45</v>
      </c>
    </row>
    <row r="5630" spans="1:10" x14ac:dyDescent="0.3">
      <c r="A5630" s="9">
        <v>459596</v>
      </c>
      <c r="B5630" s="10" t="s">
        <v>10</v>
      </c>
      <c r="C5630" s="10" t="s">
        <v>11</v>
      </c>
      <c r="D5630" s="11">
        <v>61</v>
      </c>
      <c r="E5630" s="10" t="s">
        <v>11</v>
      </c>
      <c r="F5630" s="10" t="s">
        <v>21</v>
      </c>
      <c r="G5630" s="11">
        <v>1</v>
      </c>
      <c r="H5630" s="10" t="s">
        <v>16</v>
      </c>
      <c r="I5630" s="11">
        <v>2</v>
      </c>
      <c r="J5630" s="12" t="s">
        <v>45</v>
      </c>
    </row>
    <row r="5631" spans="1:10" x14ac:dyDescent="0.3">
      <c r="A5631" s="13">
        <v>460597</v>
      </c>
      <c r="B5631" s="14" t="s">
        <v>10</v>
      </c>
      <c r="C5631" s="14" t="s">
        <v>17</v>
      </c>
      <c r="D5631" s="15">
        <v>20</v>
      </c>
      <c r="E5631" s="14" t="s">
        <v>17</v>
      </c>
      <c r="F5631" s="14" t="s">
        <v>20</v>
      </c>
      <c r="G5631" s="15">
        <v>1</v>
      </c>
      <c r="H5631" s="14" t="s">
        <v>13</v>
      </c>
      <c r="I5631" s="15">
        <v>2</v>
      </c>
      <c r="J5631" s="16" t="s">
        <v>43</v>
      </c>
    </row>
    <row r="5632" spans="1:10" x14ac:dyDescent="0.3">
      <c r="A5632" s="9">
        <v>467788</v>
      </c>
      <c r="B5632" s="10" t="s">
        <v>14</v>
      </c>
      <c r="C5632" s="10" t="s">
        <v>17</v>
      </c>
      <c r="D5632" s="11">
        <v>22</v>
      </c>
      <c r="E5632" s="10" t="s">
        <v>17</v>
      </c>
      <c r="F5632" s="10" t="s">
        <v>15</v>
      </c>
      <c r="G5632" s="11">
        <v>0</v>
      </c>
      <c r="H5632" s="10" t="s">
        <v>13</v>
      </c>
      <c r="I5632" s="11">
        <v>4</v>
      </c>
      <c r="J5632" s="12" t="s">
        <v>45</v>
      </c>
    </row>
    <row r="5633" spans="1:10" x14ac:dyDescent="0.3">
      <c r="A5633" s="13">
        <v>467966</v>
      </c>
      <c r="B5633" s="14" t="s">
        <v>10</v>
      </c>
      <c r="C5633" s="14" t="s">
        <v>17</v>
      </c>
      <c r="D5633" s="15">
        <v>31</v>
      </c>
      <c r="E5633" s="14" t="s">
        <v>11</v>
      </c>
      <c r="F5633" s="14" t="s">
        <v>24</v>
      </c>
      <c r="G5633" s="15">
        <v>9</v>
      </c>
      <c r="H5633" s="14" t="s">
        <v>13</v>
      </c>
      <c r="I5633" s="15">
        <v>3</v>
      </c>
      <c r="J5633" s="16" t="s">
        <v>46</v>
      </c>
    </row>
    <row r="5634" spans="1:10" x14ac:dyDescent="0.3">
      <c r="A5634" s="9">
        <v>464503</v>
      </c>
      <c r="B5634" s="10" t="s">
        <v>14</v>
      </c>
      <c r="C5634" s="10" t="s">
        <v>17</v>
      </c>
      <c r="D5634" s="11">
        <v>25</v>
      </c>
      <c r="E5634" s="10" t="s">
        <v>11</v>
      </c>
      <c r="F5634" s="10" t="s">
        <v>22</v>
      </c>
      <c r="G5634" s="11">
        <v>9</v>
      </c>
      <c r="H5634" s="10" t="s">
        <v>13</v>
      </c>
      <c r="I5634" s="11">
        <v>3</v>
      </c>
      <c r="J5634" s="12" t="s">
        <v>45</v>
      </c>
    </row>
    <row r="5635" spans="1:10" x14ac:dyDescent="0.3">
      <c r="A5635" s="13">
        <v>460242</v>
      </c>
      <c r="B5635" s="14" t="s">
        <v>14</v>
      </c>
      <c r="C5635" s="14" t="s">
        <v>11</v>
      </c>
      <c r="D5635" s="15">
        <v>41</v>
      </c>
      <c r="E5635" s="14" t="s">
        <v>11</v>
      </c>
      <c r="F5635" s="14" t="s">
        <v>15</v>
      </c>
      <c r="G5635" s="15">
        <v>8</v>
      </c>
      <c r="H5635" s="14" t="s">
        <v>13</v>
      </c>
      <c r="I5635" s="15">
        <v>3</v>
      </c>
      <c r="J5635" s="16" t="s">
        <v>45</v>
      </c>
    </row>
    <row r="5636" spans="1:10" x14ac:dyDescent="0.3">
      <c r="A5636" s="9">
        <v>467014</v>
      </c>
      <c r="B5636" s="10" t="s">
        <v>14</v>
      </c>
      <c r="C5636" s="10" t="s">
        <v>11</v>
      </c>
      <c r="D5636" s="11">
        <v>36</v>
      </c>
      <c r="E5636" s="10" t="s">
        <v>11</v>
      </c>
      <c r="F5636" s="10" t="s">
        <v>18</v>
      </c>
      <c r="G5636" s="11">
        <v>9</v>
      </c>
      <c r="H5636" s="10" t="s">
        <v>19</v>
      </c>
      <c r="I5636" s="11">
        <v>3</v>
      </c>
      <c r="J5636" s="12" t="s">
        <v>45</v>
      </c>
    </row>
    <row r="5637" spans="1:10" x14ac:dyDescent="0.3">
      <c r="A5637" s="13">
        <v>466637</v>
      </c>
      <c r="B5637" s="14" t="s">
        <v>14</v>
      </c>
      <c r="C5637" s="14" t="s">
        <v>11</v>
      </c>
      <c r="D5637" s="15">
        <v>48</v>
      </c>
      <c r="E5637" s="14" t="s">
        <v>11</v>
      </c>
      <c r="F5637" s="14" t="s">
        <v>22</v>
      </c>
      <c r="G5637" s="15">
        <v>1</v>
      </c>
      <c r="H5637" s="14" t="s">
        <v>19</v>
      </c>
      <c r="I5637" s="15">
        <v>5</v>
      </c>
      <c r="J5637" s="16" t="s">
        <v>42</v>
      </c>
    </row>
    <row r="5638" spans="1:10" x14ac:dyDescent="0.3">
      <c r="A5638" s="9">
        <v>462553</v>
      </c>
      <c r="B5638" s="10" t="s">
        <v>14</v>
      </c>
      <c r="C5638" s="10" t="s">
        <v>17</v>
      </c>
      <c r="D5638" s="11">
        <v>27</v>
      </c>
      <c r="E5638" s="10" t="s">
        <v>17</v>
      </c>
      <c r="F5638" s="10" t="s">
        <v>22</v>
      </c>
      <c r="G5638" s="11">
        <v>1</v>
      </c>
      <c r="H5638" s="10" t="s">
        <v>13</v>
      </c>
      <c r="I5638" s="11">
        <v>1</v>
      </c>
      <c r="J5638" s="12" t="s">
        <v>45</v>
      </c>
    </row>
    <row r="5639" spans="1:10" x14ac:dyDescent="0.3">
      <c r="A5639" s="13">
        <v>459287</v>
      </c>
      <c r="B5639" s="14" t="s">
        <v>14</v>
      </c>
      <c r="C5639" s="14" t="s">
        <v>17</v>
      </c>
      <c r="D5639" s="15">
        <v>35</v>
      </c>
      <c r="E5639" s="14" t="s">
        <v>11</v>
      </c>
      <c r="F5639" s="14" t="s">
        <v>23</v>
      </c>
      <c r="G5639" s="15">
        <v>1</v>
      </c>
      <c r="H5639" s="14" t="s">
        <v>13</v>
      </c>
      <c r="I5639" s="15">
        <v>1</v>
      </c>
      <c r="J5639" s="16" t="s">
        <v>44</v>
      </c>
    </row>
    <row r="5640" spans="1:10" x14ac:dyDescent="0.3">
      <c r="A5640" s="9">
        <v>464074</v>
      </c>
      <c r="B5640" s="10" t="s">
        <v>10</v>
      </c>
      <c r="C5640" s="10" t="s">
        <v>11</v>
      </c>
      <c r="D5640" s="11">
        <v>39</v>
      </c>
      <c r="E5640" s="10" t="s">
        <v>11</v>
      </c>
      <c r="F5640" s="10" t="s">
        <v>21</v>
      </c>
      <c r="G5640" s="11">
        <v>0</v>
      </c>
      <c r="H5640" s="10" t="s">
        <v>16</v>
      </c>
      <c r="I5640" s="11">
        <v>3</v>
      </c>
      <c r="J5640" s="12" t="s">
        <v>45</v>
      </c>
    </row>
    <row r="5641" spans="1:10" x14ac:dyDescent="0.3">
      <c r="A5641" s="13">
        <v>463734</v>
      </c>
      <c r="B5641" s="14" t="s">
        <v>14</v>
      </c>
      <c r="C5641" s="14" t="s">
        <v>11</v>
      </c>
      <c r="D5641" s="15">
        <v>38</v>
      </c>
      <c r="E5641" s="14" t="s">
        <v>17</v>
      </c>
      <c r="F5641" s="14" t="s">
        <v>18</v>
      </c>
      <c r="G5641" s="15">
        <v>0</v>
      </c>
      <c r="H5641" s="14" t="s">
        <v>16</v>
      </c>
      <c r="I5641" s="15">
        <v>3</v>
      </c>
      <c r="J5641" s="16" t="s">
        <v>45</v>
      </c>
    </row>
    <row r="5642" spans="1:10" x14ac:dyDescent="0.3">
      <c r="A5642" s="9">
        <v>466575</v>
      </c>
      <c r="B5642" s="10" t="s">
        <v>10</v>
      </c>
      <c r="C5642" s="10" t="s">
        <v>11</v>
      </c>
      <c r="D5642" s="11">
        <v>57</v>
      </c>
      <c r="E5642" s="10" t="s">
        <v>11</v>
      </c>
      <c r="F5642" s="10" t="s">
        <v>22</v>
      </c>
      <c r="G5642" s="11">
        <v>7</v>
      </c>
      <c r="H5642" s="10" t="s">
        <v>16</v>
      </c>
      <c r="I5642" s="11">
        <v>3</v>
      </c>
      <c r="J5642" s="12" t="s">
        <v>45</v>
      </c>
    </row>
    <row r="5643" spans="1:10" x14ac:dyDescent="0.3">
      <c r="A5643" s="13">
        <v>459193</v>
      </c>
      <c r="B5643" s="14" t="s">
        <v>14</v>
      </c>
      <c r="C5643" s="14" t="s">
        <v>17</v>
      </c>
      <c r="D5643" s="15">
        <v>38</v>
      </c>
      <c r="E5643" s="14" t="s">
        <v>11</v>
      </c>
      <c r="F5643" s="14" t="s">
        <v>22</v>
      </c>
      <c r="G5643" s="15">
        <v>1</v>
      </c>
      <c r="H5643" s="14" t="s">
        <v>13</v>
      </c>
      <c r="I5643" s="15">
        <v>1</v>
      </c>
      <c r="J5643" s="16" t="s">
        <v>45</v>
      </c>
    </row>
    <row r="5644" spans="1:10" x14ac:dyDescent="0.3">
      <c r="A5644" s="9">
        <v>462143</v>
      </c>
      <c r="B5644" s="10" t="s">
        <v>14</v>
      </c>
      <c r="C5644" s="10" t="s">
        <v>11</v>
      </c>
      <c r="D5644" s="11">
        <v>80</v>
      </c>
      <c r="E5644" s="10" t="s">
        <v>17</v>
      </c>
      <c r="F5644" s="10" t="s">
        <v>22</v>
      </c>
      <c r="G5644" s="11">
        <v>1</v>
      </c>
      <c r="H5644" s="10" t="s">
        <v>13</v>
      </c>
      <c r="I5644" s="11">
        <v>2</v>
      </c>
      <c r="J5644" s="12" t="s">
        <v>45</v>
      </c>
    </row>
    <row r="5645" spans="1:10" x14ac:dyDescent="0.3">
      <c r="A5645" s="9">
        <v>467140</v>
      </c>
      <c r="B5645" s="10" t="s">
        <v>14</v>
      </c>
      <c r="C5645" s="10" t="s">
        <v>11</v>
      </c>
      <c r="D5645" s="11">
        <v>61</v>
      </c>
      <c r="E5645" s="10" t="s">
        <v>11</v>
      </c>
      <c r="F5645" s="10" t="s">
        <v>24</v>
      </c>
      <c r="G5645" s="11">
        <v>9</v>
      </c>
      <c r="H5645" s="10" t="s">
        <v>16</v>
      </c>
      <c r="I5645" s="11">
        <v>2</v>
      </c>
      <c r="J5645" s="12" t="s">
        <v>45</v>
      </c>
    </row>
    <row r="5646" spans="1:10" x14ac:dyDescent="0.3">
      <c r="A5646" s="13">
        <v>463356</v>
      </c>
      <c r="B5646" s="14" t="s">
        <v>14</v>
      </c>
      <c r="C5646" s="14" t="s">
        <v>17</v>
      </c>
      <c r="D5646" s="15">
        <v>29</v>
      </c>
      <c r="E5646" s="14" t="s">
        <v>11</v>
      </c>
      <c r="F5646" s="14" t="s">
        <v>15</v>
      </c>
      <c r="G5646" s="15">
        <v>5</v>
      </c>
      <c r="H5646" s="14" t="s">
        <v>13</v>
      </c>
      <c r="I5646" s="15">
        <v>4</v>
      </c>
      <c r="J5646" s="16" t="s">
        <v>42</v>
      </c>
    </row>
    <row r="5647" spans="1:10" x14ac:dyDescent="0.3">
      <c r="A5647" s="9">
        <v>466797</v>
      </c>
      <c r="B5647" s="10" t="s">
        <v>10</v>
      </c>
      <c r="C5647" s="10" t="s">
        <v>17</v>
      </c>
      <c r="D5647" s="11">
        <v>23</v>
      </c>
      <c r="E5647" s="10" t="s">
        <v>17</v>
      </c>
      <c r="F5647" s="10" t="s">
        <v>15</v>
      </c>
      <c r="G5647" s="11">
        <v>1</v>
      </c>
      <c r="H5647" s="10" t="s">
        <v>13</v>
      </c>
      <c r="I5647" s="11">
        <v>4</v>
      </c>
      <c r="J5647" s="12" t="s">
        <v>45</v>
      </c>
    </row>
    <row r="5648" spans="1:10" x14ac:dyDescent="0.3">
      <c r="A5648" s="13">
        <v>459234</v>
      </c>
      <c r="B5648" s="14" t="s">
        <v>10</v>
      </c>
      <c r="C5648" s="14" t="s">
        <v>11</v>
      </c>
      <c r="D5648" s="15">
        <v>83</v>
      </c>
      <c r="E5648" s="14" t="s">
        <v>17</v>
      </c>
      <c r="F5648" s="14" t="s">
        <v>23</v>
      </c>
      <c r="G5648" s="15">
        <v>1</v>
      </c>
      <c r="H5648" s="14" t="s">
        <v>13</v>
      </c>
      <c r="I5648" s="15">
        <v>1</v>
      </c>
      <c r="J5648" s="16" t="s">
        <v>45</v>
      </c>
    </row>
    <row r="5649" spans="1:10" x14ac:dyDescent="0.3">
      <c r="A5649" s="9">
        <v>460442</v>
      </c>
      <c r="B5649" s="10" t="s">
        <v>14</v>
      </c>
      <c r="C5649" s="10" t="s">
        <v>11</v>
      </c>
      <c r="D5649" s="11">
        <v>37</v>
      </c>
      <c r="E5649" s="10" t="s">
        <v>11</v>
      </c>
      <c r="F5649" s="10" t="s">
        <v>24</v>
      </c>
      <c r="G5649" s="11">
        <v>0</v>
      </c>
      <c r="H5649" s="10" t="s">
        <v>16</v>
      </c>
      <c r="I5649" s="11">
        <v>3</v>
      </c>
      <c r="J5649" s="12" t="s">
        <v>45</v>
      </c>
    </row>
    <row r="5650" spans="1:10" x14ac:dyDescent="0.3">
      <c r="A5650" s="13">
        <v>463901</v>
      </c>
      <c r="B5650" s="14" t="s">
        <v>14</v>
      </c>
      <c r="C5650" s="14" t="s">
        <v>11</v>
      </c>
      <c r="D5650" s="15">
        <v>35</v>
      </c>
      <c r="E5650" s="14" t="s">
        <v>17</v>
      </c>
      <c r="F5650" s="14" t="s">
        <v>22</v>
      </c>
      <c r="G5650" s="15">
        <v>0</v>
      </c>
      <c r="H5650" s="14" t="s">
        <v>13</v>
      </c>
      <c r="I5650" s="15">
        <v>6</v>
      </c>
      <c r="J5650" s="16" t="s">
        <v>44</v>
      </c>
    </row>
    <row r="5651" spans="1:10" x14ac:dyDescent="0.3">
      <c r="A5651" s="9">
        <v>465494</v>
      </c>
      <c r="B5651" s="10" t="s">
        <v>14</v>
      </c>
      <c r="C5651" s="10" t="s">
        <v>11</v>
      </c>
      <c r="D5651" s="11">
        <v>41</v>
      </c>
      <c r="E5651" s="10" t="s">
        <v>11</v>
      </c>
      <c r="F5651" s="10" t="s">
        <v>21</v>
      </c>
      <c r="G5651" s="11">
        <v>9</v>
      </c>
      <c r="H5651" s="10" t="s">
        <v>16</v>
      </c>
      <c r="I5651" s="11">
        <v>2</v>
      </c>
      <c r="J5651" s="12" t="s">
        <v>45</v>
      </c>
    </row>
    <row r="5652" spans="1:10" x14ac:dyDescent="0.3">
      <c r="A5652" s="9">
        <v>459239</v>
      </c>
      <c r="B5652" s="10" t="s">
        <v>14</v>
      </c>
      <c r="C5652" s="10" t="s">
        <v>11</v>
      </c>
      <c r="D5652" s="11">
        <v>81</v>
      </c>
      <c r="E5652" s="10" t="s">
        <v>17</v>
      </c>
      <c r="F5652" s="10" t="s">
        <v>24</v>
      </c>
      <c r="G5652" s="11">
        <v>1</v>
      </c>
      <c r="H5652" s="10" t="s">
        <v>13</v>
      </c>
      <c r="I5652" s="11">
        <v>1</v>
      </c>
      <c r="J5652" s="12" t="s">
        <v>45</v>
      </c>
    </row>
    <row r="5653" spans="1:10" x14ac:dyDescent="0.3">
      <c r="A5653" s="13">
        <v>466379</v>
      </c>
      <c r="B5653" s="14" t="s">
        <v>10</v>
      </c>
      <c r="C5653" s="14" t="s">
        <v>11</v>
      </c>
      <c r="D5653" s="15">
        <v>58</v>
      </c>
      <c r="E5653" s="14" t="s">
        <v>11</v>
      </c>
      <c r="F5653" s="14" t="s">
        <v>25</v>
      </c>
      <c r="G5653" s="15">
        <v>2</v>
      </c>
      <c r="H5653" s="14" t="s">
        <v>13</v>
      </c>
      <c r="I5653" s="15">
        <v>1</v>
      </c>
      <c r="J5653" s="16" t="s">
        <v>45</v>
      </c>
    </row>
    <row r="5654" spans="1:10" x14ac:dyDescent="0.3">
      <c r="A5654" s="9">
        <v>464759</v>
      </c>
      <c r="B5654" s="10" t="s">
        <v>10</v>
      </c>
      <c r="C5654" s="10" t="s">
        <v>17</v>
      </c>
      <c r="D5654" s="11">
        <v>38</v>
      </c>
      <c r="E5654" s="10" t="s">
        <v>17</v>
      </c>
      <c r="F5654" s="10" t="s">
        <v>12</v>
      </c>
      <c r="G5654" s="11">
        <v>8</v>
      </c>
      <c r="H5654" s="10" t="s">
        <v>13</v>
      </c>
      <c r="I5654" s="11">
        <v>1</v>
      </c>
      <c r="J5654" s="12" t="s">
        <v>44</v>
      </c>
    </row>
    <row r="5655" spans="1:10" x14ac:dyDescent="0.3">
      <c r="A5655" s="13">
        <v>461994</v>
      </c>
      <c r="B5655" s="14" t="s">
        <v>14</v>
      </c>
      <c r="C5655" s="14" t="s">
        <v>11</v>
      </c>
      <c r="D5655" s="15">
        <v>18</v>
      </c>
      <c r="E5655" s="14" t="s">
        <v>17</v>
      </c>
      <c r="F5655" s="14" t="s">
        <v>21</v>
      </c>
      <c r="G5655" s="15">
        <v>10</v>
      </c>
      <c r="H5655" s="14" t="s">
        <v>13</v>
      </c>
      <c r="I5655" s="15">
        <v>2</v>
      </c>
      <c r="J5655" s="16" t="s">
        <v>45</v>
      </c>
    </row>
    <row r="5656" spans="1:10" x14ac:dyDescent="0.3">
      <c r="A5656" s="9">
        <v>461802</v>
      </c>
      <c r="B5656" s="10" t="s">
        <v>14</v>
      </c>
      <c r="C5656" s="10" t="s">
        <v>17</v>
      </c>
      <c r="D5656" s="11">
        <v>37</v>
      </c>
      <c r="E5656" s="10" t="s">
        <v>11</v>
      </c>
      <c r="F5656" s="10" t="s">
        <v>22</v>
      </c>
      <c r="G5656" s="11">
        <v>1</v>
      </c>
      <c r="H5656" s="10" t="s">
        <v>13</v>
      </c>
      <c r="I5656" s="11">
        <v>4</v>
      </c>
      <c r="J5656" s="12" t="s">
        <v>45</v>
      </c>
    </row>
    <row r="5657" spans="1:10" x14ac:dyDescent="0.3">
      <c r="A5657" s="13">
        <v>462527</v>
      </c>
      <c r="B5657" s="14" t="s">
        <v>14</v>
      </c>
      <c r="C5657" s="14" t="s">
        <v>11</v>
      </c>
      <c r="D5657" s="15">
        <v>43</v>
      </c>
      <c r="E5657" s="14" t="s">
        <v>17</v>
      </c>
      <c r="F5657" s="14" t="s">
        <v>22</v>
      </c>
      <c r="G5657" s="15">
        <v>4</v>
      </c>
      <c r="H5657" s="14" t="s">
        <v>16</v>
      </c>
      <c r="I5657" s="15">
        <v>2</v>
      </c>
      <c r="J5657" s="16" t="s">
        <v>45</v>
      </c>
    </row>
    <row r="5658" spans="1:10" x14ac:dyDescent="0.3">
      <c r="A5658" s="9">
        <v>461800</v>
      </c>
      <c r="B5658" s="10" t="s">
        <v>10</v>
      </c>
      <c r="C5658" s="10" t="s">
        <v>17</v>
      </c>
      <c r="D5658" s="11">
        <v>36</v>
      </c>
      <c r="E5658" s="10" t="s">
        <v>11</v>
      </c>
      <c r="F5658" s="10" t="s">
        <v>21</v>
      </c>
      <c r="G5658" s="11">
        <v>4</v>
      </c>
      <c r="H5658" s="10" t="s">
        <v>13</v>
      </c>
      <c r="I5658" s="11">
        <v>1</v>
      </c>
      <c r="J5658" s="12" t="s">
        <v>42</v>
      </c>
    </row>
    <row r="5659" spans="1:10" x14ac:dyDescent="0.3">
      <c r="A5659" s="13">
        <v>460933</v>
      </c>
      <c r="B5659" s="14" t="s">
        <v>10</v>
      </c>
      <c r="C5659" s="14" t="s">
        <v>11</v>
      </c>
      <c r="D5659" s="15">
        <v>76</v>
      </c>
      <c r="E5659" s="14" t="s">
        <v>11</v>
      </c>
      <c r="F5659" s="14" t="s">
        <v>23</v>
      </c>
      <c r="G5659" s="15">
        <v>0</v>
      </c>
      <c r="H5659" s="14" t="s">
        <v>19</v>
      </c>
      <c r="I5659" s="15">
        <v>2</v>
      </c>
      <c r="J5659" s="16" t="s">
        <v>45</v>
      </c>
    </row>
    <row r="5660" spans="1:10" x14ac:dyDescent="0.3">
      <c r="A5660" s="9">
        <v>460189</v>
      </c>
      <c r="B5660" s="10" t="s">
        <v>14</v>
      </c>
      <c r="C5660" s="10" t="s">
        <v>17</v>
      </c>
      <c r="D5660" s="11">
        <v>33</v>
      </c>
      <c r="E5660" s="10" t="s">
        <v>17</v>
      </c>
      <c r="F5660" s="10" t="s">
        <v>24</v>
      </c>
      <c r="G5660" s="11">
        <v>14</v>
      </c>
      <c r="H5660" s="10" t="s">
        <v>13</v>
      </c>
      <c r="I5660" s="11">
        <v>1</v>
      </c>
      <c r="J5660" s="12" t="s">
        <v>45</v>
      </c>
    </row>
    <row r="5661" spans="1:10" x14ac:dyDescent="0.3">
      <c r="A5661" s="13">
        <v>459031</v>
      </c>
      <c r="B5661" s="14" t="s">
        <v>14</v>
      </c>
      <c r="C5661" s="14" t="s">
        <v>11</v>
      </c>
      <c r="D5661" s="15">
        <v>43</v>
      </c>
      <c r="E5661" s="14" t="s">
        <v>17</v>
      </c>
      <c r="F5661" s="14" t="s">
        <v>18</v>
      </c>
      <c r="G5661" s="15">
        <v>1</v>
      </c>
      <c r="H5661" s="14" t="s">
        <v>19</v>
      </c>
      <c r="I5661" s="15">
        <v>5</v>
      </c>
      <c r="J5661" s="16" t="s">
        <v>44</v>
      </c>
    </row>
    <row r="5662" spans="1:10" x14ac:dyDescent="0.3">
      <c r="A5662" s="9">
        <v>464673</v>
      </c>
      <c r="B5662" s="10" t="s">
        <v>14</v>
      </c>
      <c r="C5662" s="10" t="s">
        <v>11</v>
      </c>
      <c r="D5662" s="11">
        <v>47</v>
      </c>
      <c r="E5662" s="10" t="s">
        <v>17</v>
      </c>
      <c r="F5662" s="10" t="s">
        <v>18</v>
      </c>
      <c r="G5662" s="11">
        <v>1</v>
      </c>
      <c r="H5662" s="10" t="s">
        <v>19</v>
      </c>
      <c r="I5662" s="11">
        <v>7</v>
      </c>
      <c r="J5662" s="12" t="s">
        <v>42</v>
      </c>
    </row>
    <row r="5663" spans="1:10" x14ac:dyDescent="0.3">
      <c r="A5663" s="13">
        <v>459101</v>
      </c>
      <c r="B5663" s="14" t="s">
        <v>14</v>
      </c>
      <c r="C5663" s="14" t="s">
        <v>11</v>
      </c>
      <c r="D5663" s="15">
        <v>81</v>
      </c>
      <c r="E5663" s="14" t="s">
        <v>17</v>
      </c>
      <c r="F5663" s="14" t="s">
        <v>23</v>
      </c>
      <c r="G5663" s="15">
        <v>8</v>
      </c>
      <c r="H5663" s="14" t="s">
        <v>13</v>
      </c>
      <c r="I5663" s="15">
        <v>2</v>
      </c>
      <c r="J5663" s="16" t="s">
        <v>45</v>
      </c>
    </row>
    <row r="5664" spans="1:10" x14ac:dyDescent="0.3">
      <c r="A5664" s="9">
        <v>460136</v>
      </c>
      <c r="B5664" s="10" t="s">
        <v>14</v>
      </c>
      <c r="C5664" s="10" t="s">
        <v>17</v>
      </c>
      <c r="D5664" s="11">
        <v>27</v>
      </c>
      <c r="E5664" s="10" t="s">
        <v>11</v>
      </c>
      <c r="F5664" s="10" t="s">
        <v>22</v>
      </c>
      <c r="G5664" s="11">
        <v>10</v>
      </c>
      <c r="H5664" s="10" t="s">
        <v>13</v>
      </c>
      <c r="I5664" s="11">
        <v>3</v>
      </c>
      <c r="J5664" s="12" t="s">
        <v>45</v>
      </c>
    </row>
    <row r="5665" spans="1:10" x14ac:dyDescent="0.3">
      <c r="A5665" s="13">
        <v>460973</v>
      </c>
      <c r="B5665" s="14" t="s">
        <v>14</v>
      </c>
      <c r="C5665" s="14" t="s">
        <v>17</v>
      </c>
      <c r="D5665" s="15">
        <v>29</v>
      </c>
      <c r="E5665" s="14" t="s">
        <v>17</v>
      </c>
      <c r="F5665" s="14" t="s">
        <v>24</v>
      </c>
      <c r="G5665" s="15">
        <v>1</v>
      </c>
      <c r="H5665" s="14" t="s">
        <v>13</v>
      </c>
      <c r="I5665" s="15">
        <v>5</v>
      </c>
      <c r="J5665" s="16" t="s">
        <v>45</v>
      </c>
    </row>
    <row r="5666" spans="1:10" x14ac:dyDescent="0.3">
      <c r="A5666" s="9">
        <v>460187</v>
      </c>
      <c r="B5666" s="10" t="s">
        <v>10</v>
      </c>
      <c r="C5666" s="10" t="s">
        <v>17</v>
      </c>
      <c r="D5666" s="11">
        <v>38</v>
      </c>
      <c r="E5666" s="10" t="s">
        <v>11</v>
      </c>
      <c r="F5666" s="10" t="s">
        <v>21</v>
      </c>
      <c r="G5666" s="11">
        <v>4</v>
      </c>
      <c r="H5666" s="10" t="s">
        <v>13</v>
      </c>
      <c r="I5666" s="11">
        <v>3</v>
      </c>
      <c r="J5666" s="12" t="s">
        <v>45</v>
      </c>
    </row>
    <row r="5667" spans="1:10" x14ac:dyDescent="0.3">
      <c r="A5667" s="9">
        <v>459700</v>
      </c>
      <c r="B5667" s="10" t="s">
        <v>14</v>
      </c>
      <c r="C5667" s="10" t="s">
        <v>11</v>
      </c>
      <c r="D5667" s="11">
        <v>37</v>
      </c>
      <c r="E5667" s="10" t="s">
        <v>11</v>
      </c>
      <c r="F5667" s="10" t="s">
        <v>18</v>
      </c>
      <c r="G5667" s="11">
        <v>0</v>
      </c>
      <c r="H5667" s="10" t="s">
        <v>16</v>
      </c>
      <c r="I5667" s="11">
        <v>5</v>
      </c>
      <c r="J5667" s="12" t="s">
        <v>45</v>
      </c>
    </row>
    <row r="5668" spans="1:10" x14ac:dyDescent="0.3">
      <c r="A5668" s="13">
        <v>464787</v>
      </c>
      <c r="B5668" s="14" t="s">
        <v>14</v>
      </c>
      <c r="C5668" s="14" t="s">
        <v>17</v>
      </c>
      <c r="D5668" s="15">
        <v>47</v>
      </c>
      <c r="E5668" s="14" t="s">
        <v>17</v>
      </c>
      <c r="F5668" s="14" t="s">
        <v>24</v>
      </c>
      <c r="G5668" s="15">
        <v>1</v>
      </c>
      <c r="H5668" s="14" t="s">
        <v>13</v>
      </c>
      <c r="I5668" s="15">
        <v>1</v>
      </c>
      <c r="J5668" s="16" t="s">
        <v>44</v>
      </c>
    </row>
    <row r="5669" spans="1:10" x14ac:dyDescent="0.3">
      <c r="A5669" s="13">
        <v>462614</v>
      </c>
      <c r="B5669" s="14" t="s">
        <v>14</v>
      </c>
      <c r="C5669" s="14" t="s">
        <v>11</v>
      </c>
      <c r="D5669" s="15">
        <v>51</v>
      </c>
      <c r="E5669" s="14" t="s">
        <v>17</v>
      </c>
      <c r="F5669" s="14" t="s">
        <v>24</v>
      </c>
      <c r="G5669" s="15">
        <v>1</v>
      </c>
      <c r="H5669" s="14" t="s">
        <v>16</v>
      </c>
      <c r="I5669" s="15">
        <v>5</v>
      </c>
      <c r="J5669" s="16" t="s">
        <v>44</v>
      </c>
    </row>
    <row r="5670" spans="1:10" x14ac:dyDescent="0.3">
      <c r="A5670" s="9">
        <v>460813</v>
      </c>
      <c r="B5670" s="10" t="s">
        <v>10</v>
      </c>
      <c r="C5670" s="10" t="s">
        <v>11</v>
      </c>
      <c r="D5670" s="11">
        <v>86</v>
      </c>
      <c r="E5670" s="10" t="s">
        <v>17</v>
      </c>
      <c r="F5670" s="10" t="s">
        <v>23</v>
      </c>
      <c r="G5670" s="11">
        <v>1</v>
      </c>
      <c r="H5670" s="10" t="s">
        <v>19</v>
      </c>
      <c r="I5670" s="11">
        <v>2</v>
      </c>
      <c r="J5670" s="12" t="s">
        <v>45</v>
      </c>
    </row>
    <row r="5671" spans="1:10" x14ac:dyDescent="0.3">
      <c r="A5671" s="13">
        <v>462698</v>
      </c>
      <c r="B5671" s="14" t="s">
        <v>10</v>
      </c>
      <c r="C5671" s="14" t="s">
        <v>11</v>
      </c>
      <c r="D5671" s="15">
        <v>56</v>
      </c>
      <c r="E5671" s="14" t="s">
        <v>11</v>
      </c>
      <c r="F5671" s="14" t="s">
        <v>24</v>
      </c>
      <c r="G5671" s="15">
        <v>1</v>
      </c>
      <c r="H5671" s="14" t="s">
        <v>16</v>
      </c>
      <c r="I5671" s="15">
        <v>2</v>
      </c>
      <c r="J5671" s="16" t="s">
        <v>45</v>
      </c>
    </row>
    <row r="5672" spans="1:10" x14ac:dyDescent="0.3">
      <c r="A5672" s="9">
        <v>463344</v>
      </c>
      <c r="B5672" s="10" t="s">
        <v>14</v>
      </c>
      <c r="C5672" s="10" t="s">
        <v>11</v>
      </c>
      <c r="D5672" s="11">
        <v>59</v>
      </c>
      <c r="E5672" s="10" t="s">
        <v>11</v>
      </c>
      <c r="F5672" s="10" t="s">
        <v>22</v>
      </c>
      <c r="G5672" s="11">
        <v>3</v>
      </c>
      <c r="H5672" s="10" t="s">
        <v>16</v>
      </c>
      <c r="I5672" s="11">
        <v>2</v>
      </c>
      <c r="J5672" s="12" t="s">
        <v>45</v>
      </c>
    </row>
    <row r="5673" spans="1:10" x14ac:dyDescent="0.3">
      <c r="A5673" s="13">
        <v>463633</v>
      </c>
      <c r="B5673" s="14" t="s">
        <v>14</v>
      </c>
      <c r="C5673" s="14" t="s">
        <v>11</v>
      </c>
      <c r="D5673" s="15">
        <v>33</v>
      </c>
      <c r="E5673" s="14" t="s">
        <v>11</v>
      </c>
      <c r="F5673" s="14" t="s">
        <v>21</v>
      </c>
      <c r="G5673" s="15">
        <v>0</v>
      </c>
      <c r="H5673" s="14" t="s">
        <v>16</v>
      </c>
      <c r="I5673" s="15">
        <v>2</v>
      </c>
      <c r="J5673" s="16" t="s">
        <v>45</v>
      </c>
    </row>
    <row r="5674" spans="1:10" x14ac:dyDescent="0.3">
      <c r="A5674" s="9">
        <v>462317</v>
      </c>
      <c r="B5674" s="10" t="s">
        <v>10</v>
      </c>
      <c r="C5674" s="10" t="s">
        <v>17</v>
      </c>
      <c r="D5674" s="11">
        <v>32</v>
      </c>
      <c r="E5674" s="10" t="s">
        <v>17</v>
      </c>
      <c r="F5674" s="10" t="s">
        <v>24</v>
      </c>
      <c r="G5674" s="11">
        <v>3</v>
      </c>
      <c r="H5674" s="10" t="s">
        <v>13</v>
      </c>
      <c r="I5674" s="11">
        <v>6</v>
      </c>
      <c r="J5674" s="12" t="s">
        <v>44</v>
      </c>
    </row>
    <row r="5675" spans="1:10" x14ac:dyDescent="0.3">
      <c r="A5675" s="13">
        <v>467353</v>
      </c>
      <c r="B5675" s="14" t="s">
        <v>14</v>
      </c>
      <c r="C5675" s="14" t="s">
        <v>11</v>
      </c>
      <c r="D5675" s="15">
        <v>26</v>
      </c>
      <c r="E5675" s="14" t="s">
        <v>17</v>
      </c>
      <c r="F5675" s="14" t="s">
        <v>22</v>
      </c>
      <c r="G5675" s="15">
        <v>3</v>
      </c>
      <c r="H5675" s="14" t="s">
        <v>13</v>
      </c>
      <c r="I5675" s="15">
        <v>2</v>
      </c>
      <c r="J5675" s="16" t="s">
        <v>45</v>
      </c>
    </row>
    <row r="5676" spans="1:10" x14ac:dyDescent="0.3">
      <c r="A5676" s="13">
        <v>464553</v>
      </c>
      <c r="B5676" s="14" t="s">
        <v>14</v>
      </c>
      <c r="C5676" s="14" t="s">
        <v>11</v>
      </c>
      <c r="D5676" s="15">
        <v>70</v>
      </c>
      <c r="E5676" s="14" t="s">
        <v>11</v>
      </c>
      <c r="F5676" s="14" t="s">
        <v>22</v>
      </c>
      <c r="G5676" s="15">
        <v>1</v>
      </c>
      <c r="H5676" s="14" t="s">
        <v>13</v>
      </c>
      <c r="I5676" s="15">
        <v>2</v>
      </c>
      <c r="J5676" s="16" t="s">
        <v>45</v>
      </c>
    </row>
    <row r="5677" spans="1:10" x14ac:dyDescent="0.3">
      <c r="A5677" s="9">
        <v>463518</v>
      </c>
      <c r="B5677" s="10" t="s">
        <v>14</v>
      </c>
      <c r="C5677" s="10" t="s">
        <v>11</v>
      </c>
      <c r="D5677" s="11">
        <v>30</v>
      </c>
      <c r="E5677" s="10" t="s">
        <v>17</v>
      </c>
      <c r="F5677" s="10" t="s">
        <v>18</v>
      </c>
      <c r="G5677" s="11">
        <v>5</v>
      </c>
      <c r="H5677" s="10" t="s">
        <v>19</v>
      </c>
      <c r="I5677" s="11">
        <v>4</v>
      </c>
      <c r="J5677" s="12" t="s">
        <v>45</v>
      </c>
    </row>
    <row r="5678" spans="1:10" x14ac:dyDescent="0.3">
      <c r="A5678" s="13">
        <v>459711</v>
      </c>
      <c r="B5678" s="14" t="s">
        <v>14</v>
      </c>
      <c r="C5678" s="14" t="s">
        <v>11</v>
      </c>
      <c r="D5678" s="15">
        <v>37</v>
      </c>
      <c r="E5678" s="14" t="s">
        <v>17</v>
      </c>
      <c r="F5678" s="14" t="s">
        <v>18</v>
      </c>
      <c r="G5678" s="15">
        <v>9</v>
      </c>
      <c r="H5678" s="14" t="s">
        <v>19</v>
      </c>
      <c r="I5678" s="15">
        <v>6</v>
      </c>
      <c r="J5678" s="16" t="s">
        <v>45</v>
      </c>
    </row>
    <row r="5679" spans="1:10" x14ac:dyDescent="0.3">
      <c r="A5679" s="9">
        <v>460788</v>
      </c>
      <c r="B5679" s="10" t="s">
        <v>10</v>
      </c>
      <c r="C5679" s="10" t="s">
        <v>17</v>
      </c>
      <c r="D5679" s="11">
        <v>30</v>
      </c>
      <c r="E5679" s="10" t="s">
        <v>11</v>
      </c>
      <c r="F5679" s="10" t="s">
        <v>21</v>
      </c>
      <c r="G5679" s="11">
        <v>0</v>
      </c>
      <c r="H5679" s="10" t="s">
        <v>13</v>
      </c>
      <c r="I5679" s="11">
        <v>9</v>
      </c>
      <c r="J5679" s="12" t="s">
        <v>44</v>
      </c>
    </row>
    <row r="5680" spans="1:10" x14ac:dyDescent="0.3">
      <c r="A5680" s="13">
        <v>459392</v>
      </c>
      <c r="B5680" s="14" t="s">
        <v>10</v>
      </c>
      <c r="C5680" s="14" t="s">
        <v>17</v>
      </c>
      <c r="D5680" s="15">
        <v>23</v>
      </c>
      <c r="E5680" s="14" t="s">
        <v>17</v>
      </c>
      <c r="F5680" s="14" t="s">
        <v>21</v>
      </c>
      <c r="G5680" s="15">
        <v>0</v>
      </c>
      <c r="H5680" s="14" t="s">
        <v>13</v>
      </c>
      <c r="I5680" s="15">
        <v>3</v>
      </c>
      <c r="J5680" s="16" t="s">
        <v>45</v>
      </c>
    </row>
    <row r="5681" spans="1:10" x14ac:dyDescent="0.3">
      <c r="A5681" s="9">
        <v>467887</v>
      </c>
      <c r="B5681" s="10" t="s">
        <v>10</v>
      </c>
      <c r="C5681" s="10" t="s">
        <v>17</v>
      </c>
      <c r="D5681" s="11">
        <v>42</v>
      </c>
      <c r="E5681" s="10" t="s">
        <v>11</v>
      </c>
      <c r="F5681" s="10" t="s">
        <v>22</v>
      </c>
      <c r="G5681" s="11">
        <v>0</v>
      </c>
      <c r="H5681" s="10" t="s">
        <v>13</v>
      </c>
      <c r="I5681" s="11">
        <v>2</v>
      </c>
      <c r="J5681" s="12" t="s">
        <v>41</v>
      </c>
    </row>
    <row r="5682" spans="1:10" x14ac:dyDescent="0.3">
      <c r="A5682" s="13">
        <v>467743</v>
      </c>
      <c r="B5682" s="14" t="s">
        <v>14</v>
      </c>
      <c r="C5682" s="14" t="s">
        <v>11</v>
      </c>
      <c r="D5682" s="15">
        <v>48</v>
      </c>
      <c r="E5682" s="14" t="s">
        <v>17</v>
      </c>
      <c r="F5682" s="14" t="s">
        <v>18</v>
      </c>
      <c r="G5682" s="15">
        <v>1</v>
      </c>
      <c r="H5682" s="14" t="s">
        <v>19</v>
      </c>
      <c r="I5682" s="15">
        <v>4</v>
      </c>
      <c r="J5682" s="16" t="s">
        <v>41</v>
      </c>
    </row>
    <row r="5683" spans="1:10" x14ac:dyDescent="0.3">
      <c r="A5683" s="9">
        <v>460368</v>
      </c>
      <c r="B5683" s="10" t="s">
        <v>14</v>
      </c>
      <c r="C5683" s="10" t="s">
        <v>17</v>
      </c>
      <c r="D5683" s="11">
        <v>28</v>
      </c>
      <c r="E5683" s="10" t="s">
        <v>11</v>
      </c>
      <c r="F5683" s="10" t="s">
        <v>15</v>
      </c>
      <c r="G5683" s="11">
        <v>0</v>
      </c>
      <c r="H5683" s="10" t="s">
        <v>13</v>
      </c>
      <c r="I5683" s="11">
        <v>7</v>
      </c>
      <c r="J5683" s="12" t="s">
        <v>45</v>
      </c>
    </row>
    <row r="5684" spans="1:10" x14ac:dyDescent="0.3">
      <c r="A5684" s="13">
        <v>463126</v>
      </c>
      <c r="B5684" s="14" t="s">
        <v>10</v>
      </c>
      <c r="C5684" s="14" t="s">
        <v>11</v>
      </c>
      <c r="D5684" s="15">
        <v>65</v>
      </c>
      <c r="E5684" s="14" t="s">
        <v>11</v>
      </c>
      <c r="F5684" s="14" t="s">
        <v>22</v>
      </c>
      <c r="G5684" s="15">
        <v>3</v>
      </c>
      <c r="H5684" s="14" t="s">
        <v>16</v>
      </c>
      <c r="I5684" s="15">
        <v>2</v>
      </c>
      <c r="J5684" s="16" t="s">
        <v>45</v>
      </c>
    </row>
    <row r="5685" spans="1:10" x14ac:dyDescent="0.3">
      <c r="A5685" s="9">
        <v>467046</v>
      </c>
      <c r="B5685" s="10" t="s">
        <v>10</v>
      </c>
      <c r="C5685" s="10" t="s">
        <v>17</v>
      </c>
      <c r="D5685" s="11">
        <v>28</v>
      </c>
      <c r="E5685" s="10" t="s">
        <v>17</v>
      </c>
      <c r="F5685" s="10" t="s">
        <v>21</v>
      </c>
      <c r="G5685" s="11">
        <v>0</v>
      </c>
      <c r="H5685" s="10" t="s">
        <v>13</v>
      </c>
      <c r="I5685" s="11">
        <v>5</v>
      </c>
      <c r="J5685" s="12" t="s">
        <v>43</v>
      </c>
    </row>
    <row r="5686" spans="1:10" x14ac:dyDescent="0.3">
      <c r="A5686" s="9">
        <v>462439</v>
      </c>
      <c r="B5686" s="10" t="s">
        <v>14</v>
      </c>
      <c r="C5686" s="10" t="s">
        <v>17</v>
      </c>
      <c r="D5686" s="11">
        <v>18</v>
      </c>
      <c r="E5686" s="10" t="s">
        <v>17</v>
      </c>
      <c r="F5686" s="10" t="s">
        <v>15</v>
      </c>
      <c r="G5686" s="11">
        <v>1</v>
      </c>
      <c r="H5686" s="10" t="s">
        <v>13</v>
      </c>
      <c r="I5686" s="11">
        <v>4</v>
      </c>
      <c r="J5686" s="12" t="s">
        <v>45</v>
      </c>
    </row>
    <row r="5687" spans="1:10" x14ac:dyDescent="0.3">
      <c r="A5687" s="13">
        <v>464182</v>
      </c>
      <c r="B5687" s="14" t="s">
        <v>14</v>
      </c>
      <c r="C5687" s="14" t="s">
        <v>11</v>
      </c>
      <c r="D5687" s="15">
        <v>35</v>
      </c>
      <c r="E5687" s="14" t="s">
        <v>11</v>
      </c>
      <c r="F5687" s="14" t="s">
        <v>22</v>
      </c>
      <c r="G5687" s="15">
        <v>4</v>
      </c>
      <c r="H5687" s="14" t="s">
        <v>16</v>
      </c>
      <c r="I5687" s="15">
        <v>2</v>
      </c>
      <c r="J5687" s="16" t="s">
        <v>42</v>
      </c>
    </row>
    <row r="5688" spans="1:10" x14ac:dyDescent="0.3">
      <c r="A5688" s="9">
        <v>464810</v>
      </c>
      <c r="B5688" s="10" t="s">
        <v>10</v>
      </c>
      <c r="C5688" s="10" t="s">
        <v>17</v>
      </c>
      <c r="D5688" s="11">
        <v>27</v>
      </c>
      <c r="E5688" s="10" t="s">
        <v>17</v>
      </c>
      <c r="F5688" s="10" t="s">
        <v>12</v>
      </c>
      <c r="G5688" s="11">
        <v>1</v>
      </c>
      <c r="H5688" s="10" t="s">
        <v>13</v>
      </c>
      <c r="I5688" s="11">
        <v>1</v>
      </c>
      <c r="J5688" s="12" t="s">
        <v>44</v>
      </c>
    </row>
    <row r="5689" spans="1:10" x14ac:dyDescent="0.3">
      <c r="A5689" s="13">
        <v>464234</v>
      </c>
      <c r="B5689" s="14" t="s">
        <v>14</v>
      </c>
      <c r="C5689" s="14" t="s">
        <v>11</v>
      </c>
      <c r="D5689" s="15">
        <v>68</v>
      </c>
      <c r="E5689" s="14" t="s">
        <v>11</v>
      </c>
      <c r="F5689" s="14" t="s">
        <v>24</v>
      </c>
      <c r="G5689" s="15">
        <v>0</v>
      </c>
      <c r="H5689" s="14" t="s">
        <v>13</v>
      </c>
      <c r="I5689" s="15">
        <v>3</v>
      </c>
      <c r="J5689" s="16" t="s">
        <v>42</v>
      </c>
    </row>
    <row r="5690" spans="1:10" x14ac:dyDescent="0.3">
      <c r="A5690" s="9">
        <v>464683</v>
      </c>
      <c r="B5690" s="10" t="s">
        <v>14</v>
      </c>
      <c r="C5690" s="10" t="s">
        <v>11</v>
      </c>
      <c r="D5690" s="11">
        <v>52</v>
      </c>
      <c r="E5690" s="10" t="s">
        <v>17</v>
      </c>
      <c r="F5690" s="10" t="s">
        <v>12</v>
      </c>
      <c r="G5690" s="11">
        <v>0</v>
      </c>
      <c r="H5690" s="10" t="s">
        <v>16</v>
      </c>
      <c r="I5690" s="11">
        <v>6</v>
      </c>
      <c r="J5690" s="12" t="s">
        <v>44</v>
      </c>
    </row>
    <row r="5691" spans="1:10" x14ac:dyDescent="0.3">
      <c r="A5691" s="13">
        <v>463349</v>
      </c>
      <c r="B5691" s="14" t="s">
        <v>14</v>
      </c>
      <c r="C5691" s="14" t="s">
        <v>17</v>
      </c>
      <c r="D5691" s="15">
        <v>20</v>
      </c>
      <c r="E5691" s="14" t="s">
        <v>17</v>
      </c>
      <c r="F5691" s="14" t="s">
        <v>15</v>
      </c>
      <c r="G5691" s="15">
        <v>5</v>
      </c>
      <c r="H5691" s="14" t="s">
        <v>13</v>
      </c>
      <c r="I5691" s="15">
        <v>5</v>
      </c>
      <c r="J5691" s="16" t="s">
        <v>42</v>
      </c>
    </row>
    <row r="5692" spans="1:10" x14ac:dyDescent="0.3">
      <c r="A5692" s="9">
        <v>465866</v>
      </c>
      <c r="B5692" s="10" t="s">
        <v>14</v>
      </c>
      <c r="C5692" s="10" t="s">
        <v>11</v>
      </c>
      <c r="D5692" s="11">
        <v>35</v>
      </c>
      <c r="E5692" s="10" t="s">
        <v>11</v>
      </c>
      <c r="F5692" s="10" t="s">
        <v>22</v>
      </c>
      <c r="G5692" s="11">
        <v>7</v>
      </c>
      <c r="H5692" s="10" t="s">
        <v>13</v>
      </c>
      <c r="I5692" s="11">
        <v>3</v>
      </c>
      <c r="J5692" s="12" t="s">
        <v>45</v>
      </c>
    </row>
    <row r="5693" spans="1:10" x14ac:dyDescent="0.3">
      <c r="A5693" s="13">
        <v>465261</v>
      </c>
      <c r="B5693" s="14" t="s">
        <v>10</v>
      </c>
      <c r="C5693" s="14" t="s">
        <v>17</v>
      </c>
      <c r="D5693" s="15">
        <v>21</v>
      </c>
      <c r="E5693" s="14" t="s">
        <v>11</v>
      </c>
      <c r="F5693" s="14" t="s">
        <v>15</v>
      </c>
      <c r="G5693" s="15">
        <v>0</v>
      </c>
      <c r="H5693" s="14" t="s">
        <v>13</v>
      </c>
      <c r="I5693" s="15">
        <v>4</v>
      </c>
      <c r="J5693" s="16" t="s">
        <v>41</v>
      </c>
    </row>
    <row r="5694" spans="1:10" x14ac:dyDescent="0.3">
      <c r="A5694" s="9">
        <v>459780</v>
      </c>
      <c r="B5694" s="10" t="s">
        <v>10</v>
      </c>
      <c r="C5694" s="10" t="s">
        <v>17</v>
      </c>
      <c r="D5694" s="11">
        <v>42</v>
      </c>
      <c r="E5694" s="10" t="s">
        <v>17</v>
      </c>
      <c r="F5694" s="10" t="s">
        <v>24</v>
      </c>
      <c r="G5694" s="11">
        <v>1</v>
      </c>
      <c r="H5694" s="10" t="s">
        <v>13</v>
      </c>
      <c r="I5694" s="11">
        <v>3</v>
      </c>
      <c r="J5694" s="12" t="s">
        <v>45</v>
      </c>
    </row>
    <row r="5695" spans="1:10" x14ac:dyDescent="0.3">
      <c r="A5695" s="13">
        <v>462031</v>
      </c>
      <c r="B5695" s="14" t="s">
        <v>10</v>
      </c>
      <c r="C5695" s="14" t="s">
        <v>11</v>
      </c>
      <c r="D5695" s="15">
        <v>50</v>
      </c>
      <c r="E5695" s="14" t="s">
        <v>11</v>
      </c>
      <c r="F5695" s="14" t="s">
        <v>22</v>
      </c>
      <c r="G5695" s="15">
        <v>0</v>
      </c>
      <c r="H5695" s="14" t="s">
        <v>16</v>
      </c>
      <c r="I5695" s="15">
        <v>2</v>
      </c>
      <c r="J5695" s="16" t="s">
        <v>45</v>
      </c>
    </row>
    <row r="5696" spans="1:10" x14ac:dyDescent="0.3">
      <c r="A5696" s="13">
        <v>463941</v>
      </c>
      <c r="B5696" s="14" t="s">
        <v>10</v>
      </c>
      <c r="C5696" s="14" t="s">
        <v>17</v>
      </c>
      <c r="D5696" s="15">
        <v>32</v>
      </c>
      <c r="E5696" s="14" t="s">
        <v>17</v>
      </c>
      <c r="F5696" s="14" t="s">
        <v>22</v>
      </c>
      <c r="G5696" s="15">
        <v>1</v>
      </c>
      <c r="H5696" s="14" t="s">
        <v>13</v>
      </c>
      <c r="I5696" s="15">
        <v>6</v>
      </c>
      <c r="J5696" s="16" t="s">
        <v>44</v>
      </c>
    </row>
    <row r="5697" spans="1:10" x14ac:dyDescent="0.3">
      <c r="A5697" s="9">
        <v>466842</v>
      </c>
      <c r="B5697" s="10" t="s">
        <v>14</v>
      </c>
      <c r="C5697" s="10" t="s">
        <v>17</v>
      </c>
      <c r="D5697" s="11">
        <v>19</v>
      </c>
      <c r="E5697" s="10" t="s">
        <v>17</v>
      </c>
      <c r="F5697" s="10" t="s">
        <v>15</v>
      </c>
      <c r="G5697" s="11">
        <v>8</v>
      </c>
      <c r="H5697" s="10" t="s">
        <v>13</v>
      </c>
      <c r="I5697" s="11">
        <v>5</v>
      </c>
      <c r="J5697" s="12" t="s">
        <v>42</v>
      </c>
    </row>
    <row r="5698" spans="1:10" x14ac:dyDescent="0.3">
      <c r="A5698" s="13">
        <v>459014</v>
      </c>
      <c r="B5698" s="14" t="s">
        <v>14</v>
      </c>
      <c r="C5698" s="14" t="s">
        <v>17</v>
      </c>
      <c r="D5698" s="15">
        <v>22</v>
      </c>
      <c r="E5698" s="14" t="s">
        <v>17</v>
      </c>
      <c r="F5698" s="14" t="s">
        <v>15</v>
      </c>
      <c r="G5698" s="15">
        <v>0</v>
      </c>
      <c r="H5698" s="14" t="s">
        <v>13</v>
      </c>
      <c r="I5698" s="15">
        <v>4</v>
      </c>
      <c r="J5698" s="16" t="s">
        <v>45</v>
      </c>
    </row>
    <row r="5699" spans="1:10" x14ac:dyDescent="0.3">
      <c r="A5699" s="9">
        <v>462420</v>
      </c>
      <c r="B5699" s="10" t="s">
        <v>14</v>
      </c>
      <c r="C5699" s="10" t="s">
        <v>17</v>
      </c>
      <c r="D5699" s="11">
        <v>27</v>
      </c>
      <c r="E5699" s="10" t="s">
        <v>11</v>
      </c>
      <c r="F5699" s="10" t="s">
        <v>15</v>
      </c>
      <c r="G5699" s="11">
        <v>1</v>
      </c>
      <c r="H5699" s="10" t="s">
        <v>13</v>
      </c>
      <c r="I5699" s="11">
        <v>3</v>
      </c>
      <c r="J5699" s="12" t="s">
        <v>45</v>
      </c>
    </row>
    <row r="5700" spans="1:10" x14ac:dyDescent="0.3">
      <c r="A5700" s="13">
        <v>465250</v>
      </c>
      <c r="B5700" s="14" t="s">
        <v>14</v>
      </c>
      <c r="C5700" s="14" t="s">
        <v>17</v>
      </c>
      <c r="D5700" s="15">
        <v>22</v>
      </c>
      <c r="E5700" s="14" t="s">
        <v>17</v>
      </c>
      <c r="F5700" s="14" t="s">
        <v>15</v>
      </c>
      <c r="G5700" s="15">
        <v>0</v>
      </c>
      <c r="H5700" s="14" t="s">
        <v>13</v>
      </c>
      <c r="I5700" s="15">
        <v>4</v>
      </c>
      <c r="J5700" s="16" t="s">
        <v>44</v>
      </c>
    </row>
    <row r="5701" spans="1:10" x14ac:dyDescent="0.3">
      <c r="A5701" s="9">
        <v>466513</v>
      </c>
      <c r="B5701" s="10" t="s">
        <v>10</v>
      </c>
      <c r="C5701" s="10" t="s">
        <v>11</v>
      </c>
      <c r="D5701" s="11">
        <v>55</v>
      </c>
      <c r="E5701" s="10" t="s">
        <v>11</v>
      </c>
      <c r="F5701" s="10" t="s">
        <v>22</v>
      </c>
      <c r="G5701" s="11">
        <v>1</v>
      </c>
      <c r="H5701" s="10" t="s">
        <v>16</v>
      </c>
      <c r="I5701" s="11">
        <v>3</v>
      </c>
      <c r="J5701" s="12" t="s">
        <v>45</v>
      </c>
    </row>
    <row r="5702" spans="1:10" x14ac:dyDescent="0.3">
      <c r="A5702" s="13">
        <v>461791</v>
      </c>
      <c r="B5702" s="14" t="s">
        <v>10</v>
      </c>
      <c r="C5702" s="14" t="s">
        <v>17</v>
      </c>
      <c r="D5702" s="15">
        <v>22</v>
      </c>
      <c r="E5702" s="14" t="s">
        <v>17</v>
      </c>
      <c r="F5702" s="14" t="s">
        <v>23</v>
      </c>
      <c r="G5702" s="15">
        <v>8</v>
      </c>
      <c r="H5702" s="14" t="s">
        <v>13</v>
      </c>
      <c r="I5702" s="15">
        <v>1</v>
      </c>
      <c r="J5702" s="16" t="s">
        <v>45</v>
      </c>
    </row>
    <row r="5703" spans="1:10" x14ac:dyDescent="0.3">
      <c r="A5703" s="13">
        <v>464586</v>
      </c>
      <c r="B5703" s="14" t="s">
        <v>10</v>
      </c>
      <c r="C5703" s="14" t="s">
        <v>17</v>
      </c>
      <c r="D5703" s="15">
        <v>46</v>
      </c>
      <c r="E5703" s="14" t="s">
        <v>11</v>
      </c>
      <c r="F5703" s="14" t="s">
        <v>22</v>
      </c>
      <c r="G5703" s="15">
        <v>1</v>
      </c>
      <c r="H5703" s="14" t="s">
        <v>13</v>
      </c>
      <c r="I5703" s="15">
        <v>1</v>
      </c>
      <c r="J5703" s="16" t="s">
        <v>43</v>
      </c>
    </row>
    <row r="5704" spans="1:10" x14ac:dyDescent="0.3">
      <c r="A5704" s="9">
        <v>461391</v>
      </c>
      <c r="B5704" s="10" t="s">
        <v>14</v>
      </c>
      <c r="C5704" s="10" t="s">
        <v>11</v>
      </c>
      <c r="D5704" s="11">
        <v>65</v>
      </c>
      <c r="E5704" s="10" t="s">
        <v>11</v>
      </c>
      <c r="F5704" s="10" t="s">
        <v>24</v>
      </c>
      <c r="G5704" s="11">
        <v>3</v>
      </c>
      <c r="H5704" s="10" t="s">
        <v>13</v>
      </c>
      <c r="I5704" s="11">
        <v>3</v>
      </c>
      <c r="J5704" s="12" t="s">
        <v>45</v>
      </c>
    </row>
    <row r="5705" spans="1:10" x14ac:dyDescent="0.3">
      <c r="A5705" s="13">
        <v>466658</v>
      </c>
      <c r="B5705" s="14" t="s">
        <v>10</v>
      </c>
      <c r="C5705" s="14" t="s">
        <v>17</v>
      </c>
      <c r="D5705" s="15">
        <v>18</v>
      </c>
      <c r="E5705" s="14" t="s">
        <v>17</v>
      </c>
      <c r="F5705" s="14" t="s">
        <v>15</v>
      </c>
      <c r="G5705" s="15">
        <v>0</v>
      </c>
      <c r="H5705" s="14" t="s">
        <v>13</v>
      </c>
      <c r="I5705" s="15">
        <v>4</v>
      </c>
      <c r="J5705" s="16" t="s">
        <v>45</v>
      </c>
    </row>
    <row r="5706" spans="1:10" x14ac:dyDescent="0.3">
      <c r="A5706" s="9">
        <v>459728</v>
      </c>
      <c r="B5706" s="10" t="s">
        <v>10</v>
      </c>
      <c r="C5706" s="10" t="s">
        <v>11</v>
      </c>
      <c r="D5706" s="11">
        <v>53</v>
      </c>
      <c r="E5706" s="10" t="s">
        <v>11</v>
      </c>
      <c r="F5706" s="10" t="s">
        <v>22</v>
      </c>
      <c r="G5706" s="11">
        <v>2</v>
      </c>
      <c r="H5706" s="10" t="s">
        <v>16</v>
      </c>
      <c r="I5706" s="11">
        <v>4</v>
      </c>
      <c r="J5706" s="12" t="s">
        <v>45</v>
      </c>
    </row>
    <row r="5707" spans="1:10" x14ac:dyDescent="0.3">
      <c r="A5707" s="9">
        <v>462219</v>
      </c>
      <c r="B5707" s="10" t="s">
        <v>14</v>
      </c>
      <c r="C5707" s="10" t="s">
        <v>11</v>
      </c>
      <c r="D5707" s="11">
        <v>59</v>
      </c>
      <c r="E5707" s="10" t="s">
        <v>17</v>
      </c>
      <c r="F5707" s="10" t="s">
        <v>18</v>
      </c>
      <c r="G5707" s="11">
        <v>0</v>
      </c>
      <c r="H5707" s="10" t="s">
        <v>13</v>
      </c>
      <c r="I5707" s="11">
        <v>5</v>
      </c>
      <c r="J5707" s="12" t="s">
        <v>44</v>
      </c>
    </row>
    <row r="5708" spans="1:10" x14ac:dyDescent="0.3">
      <c r="A5708" s="13">
        <v>467553</v>
      </c>
      <c r="B5708" s="14" t="s">
        <v>10</v>
      </c>
      <c r="C5708" s="14" t="s">
        <v>17</v>
      </c>
      <c r="D5708" s="15">
        <v>32</v>
      </c>
      <c r="E5708" s="14" t="s">
        <v>11</v>
      </c>
      <c r="F5708" s="14" t="s">
        <v>15</v>
      </c>
      <c r="G5708" s="15">
        <v>8</v>
      </c>
      <c r="H5708" s="14" t="s">
        <v>13</v>
      </c>
      <c r="I5708" s="15">
        <v>3</v>
      </c>
      <c r="J5708" s="16" t="s">
        <v>45</v>
      </c>
    </row>
    <row r="5709" spans="1:10" x14ac:dyDescent="0.3">
      <c r="A5709" s="9">
        <v>459655</v>
      </c>
      <c r="B5709" s="10" t="s">
        <v>14</v>
      </c>
      <c r="C5709" s="10" t="s">
        <v>11</v>
      </c>
      <c r="D5709" s="11">
        <v>39</v>
      </c>
      <c r="E5709" s="10" t="s">
        <v>11</v>
      </c>
      <c r="F5709" s="10" t="s">
        <v>22</v>
      </c>
      <c r="G5709" s="11">
        <v>1</v>
      </c>
      <c r="H5709" s="10" t="s">
        <v>16</v>
      </c>
      <c r="I5709" s="11">
        <v>3</v>
      </c>
      <c r="J5709" s="12" t="s">
        <v>45</v>
      </c>
    </row>
    <row r="5710" spans="1:10" x14ac:dyDescent="0.3">
      <c r="A5710" s="13">
        <v>462182</v>
      </c>
      <c r="B5710" s="14" t="s">
        <v>14</v>
      </c>
      <c r="C5710" s="14" t="s">
        <v>11</v>
      </c>
      <c r="D5710" s="15">
        <v>88</v>
      </c>
      <c r="E5710" s="14" t="s">
        <v>17</v>
      </c>
      <c r="F5710" s="14" t="s">
        <v>22</v>
      </c>
      <c r="G5710" s="15">
        <v>7</v>
      </c>
      <c r="H5710" s="14" t="s">
        <v>13</v>
      </c>
      <c r="I5710" s="15">
        <v>1</v>
      </c>
      <c r="J5710" s="16" t="s">
        <v>45</v>
      </c>
    </row>
    <row r="5711" spans="1:10" x14ac:dyDescent="0.3">
      <c r="A5711" s="9">
        <v>459119</v>
      </c>
      <c r="B5711" s="10" t="s">
        <v>14</v>
      </c>
      <c r="C5711" s="10" t="s">
        <v>11</v>
      </c>
      <c r="D5711" s="11">
        <v>61</v>
      </c>
      <c r="E5711" s="10" t="s">
        <v>11</v>
      </c>
      <c r="F5711" s="10" t="s">
        <v>18</v>
      </c>
      <c r="G5711" s="11">
        <v>9</v>
      </c>
      <c r="H5711" s="10" t="s">
        <v>19</v>
      </c>
      <c r="I5711" s="11">
        <v>3</v>
      </c>
      <c r="J5711" s="12" t="s">
        <v>45</v>
      </c>
    </row>
    <row r="5712" spans="1:10" x14ac:dyDescent="0.3">
      <c r="A5712" s="13">
        <v>460721</v>
      </c>
      <c r="B5712" s="14" t="s">
        <v>14</v>
      </c>
      <c r="C5712" s="14" t="s">
        <v>17</v>
      </c>
      <c r="D5712" s="15">
        <v>21</v>
      </c>
      <c r="E5712" s="14" t="s">
        <v>17</v>
      </c>
      <c r="F5712" s="14" t="s">
        <v>15</v>
      </c>
      <c r="G5712" s="15">
        <v>1</v>
      </c>
      <c r="H5712" s="14" t="s">
        <v>13</v>
      </c>
      <c r="I5712" s="15">
        <v>4</v>
      </c>
      <c r="J5712" s="16" t="s">
        <v>45</v>
      </c>
    </row>
    <row r="5713" spans="1:10" x14ac:dyDescent="0.3">
      <c r="A5713" s="9">
        <v>459517</v>
      </c>
      <c r="B5713" s="10" t="s">
        <v>14</v>
      </c>
      <c r="C5713" s="10" t="s">
        <v>17</v>
      </c>
      <c r="D5713" s="11">
        <v>31</v>
      </c>
      <c r="E5713" s="10" t="s">
        <v>11</v>
      </c>
      <c r="F5713" s="10" t="s">
        <v>15</v>
      </c>
      <c r="G5713" s="11">
        <v>1</v>
      </c>
      <c r="H5713" s="10" t="s">
        <v>13</v>
      </c>
      <c r="I5713" s="11">
        <v>4</v>
      </c>
      <c r="J5713" s="12" t="s">
        <v>45</v>
      </c>
    </row>
    <row r="5714" spans="1:10" x14ac:dyDescent="0.3">
      <c r="A5714" s="13">
        <v>461441</v>
      </c>
      <c r="B5714" s="14" t="s">
        <v>14</v>
      </c>
      <c r="C5714" s="14" t="s">
        <v>11</v>
      </c>
      <c r="D5714" s="15">
        <v>58</v>
      </c>
      <c r="E5714" s="14" t="s">
        <v>11</v>
      </c>
      <c r="F5714" s="14" t="s">
        <v>22</v>
      </c>
      <c r="G5714" s="15">
        <v>1</v>
      </c>
      <c r="H5714" s="14" t="s">
        <v>16</v>
      </c>
      <c r="I5714" s="15">
        <v>4</v>
      </c>
      <c r="J5714" s="16" t="s">
        <v>45</v>
      </c>
    </row>
    <row r="5715" spans="1:10" x14ac:dyDescent="0.3">
      <c r="A5715" s="9">
        <v>465390</v>
      </c>
      <c r="B5715" s="10" t="s">
        <v>10</v>
      </c>
      <c r="C5715" s="10" t="s">
        <v>17</v>
      </c>
      <c r="D5715" s="11">
        <v>27</v>
      </c>
      <c r="E5715" s="10" t="s">
        <v>11</v>
      </c>
      <c r="F5715" s="10" t="s">
        <v>20</v>
      </c>
      <c r="G5715" s="11">
        <v>3</v>
      </c>
      <c r="H5715" s="10" t="s">
        <v>13</v>
      </c>
      <c r="I5715" s="11">
        <v>3</v>
      </c>
      <c r="J5715" s="12" t="s">
        <v>45</v>
      </c>
    </row>
    <row r="5716" spans="1:10" x14ac:dyDescent="0.3">
      <c r="A5716" s="13">
        <v>466160</v>
      </c>
      <c r="B5716" s="14" t="s">
        <v>10</v>
      </c>
      <c r="C5716" s="14" t="s">
        <v>11</v>
      </c>
      <c r="D5716" s="15">
        <v>51</v>
      </c>
      <c r="E5716" s="14" t="s">
        <v>11</v>
      </c>
      <c r="F5716" s="14" t="s">
        <v>12</v>
      </c>
      <c r="G5716" s="15">
        <v>1</v>
      </c>
      <c r="H5716" s="14" t="s">
        <v>16</v>
      </c>
      <c r="I5716" s="15">
        <v>2</v>
      </c>
      <c r="J5716" s="16" t="s">
        <v>45</v>
      </c>
    </row>
    <row r="5717" spans="1:10" x14ac:dyDescent="0.3">
      <c r="A5717" s="9">
        <v>463842</v>
      </c>
      <c r="B5717" s="10" t="s">
        <v>10</v>
      </c>
      <c r="C5717" s="10" t="s">
        <v>11</v>
      </c>
      <c r="D5717" s="11">
        <v>48</v>
      </c>
      <c r="E5717" s="10" t="s">
        <v>11</v>
      </c>
      <c r="F5717" s="10" t="s">
        <v>12</v>
      </c>
      <c r="G5717" s="11">
        <v>0</v>
      </c>
      <c r="H5717" s="10" t="s">
        <v>19</v>
      </c>
      <c r="I5717" s="11">
        <v>4</v>
      </c>
      <c r="J5717" s="12" t="s">
        <v>45</v>
      </c>
    </row>
    <row r="5718" spans="1:10" x14ac:dyDescent="0.3">
      <c r="A5718" s="13">
        <v>465902</v>
      </c>
      <c r="B5718" s="14" t="s">
        <v>14</v>
      </c>
      <c r="C5718" s="14" t="s">
        <v>17</v>
      </c>
      <c r="D5718" s="15">
        <v>25</v>
      </c>
      <c r="E5718" s="14" t="s">
        <v>11</v>
      </c>
      <c r="F5718" s="14" t="s">
        <v>18</v>
      </c>
      <c r="G5718" s="15">
        <v>3</v>
      </c>
      <c r="H5718" s="14" t="s">
        <v>13</v>
      </c>
      <c r="I5718" s="15">
        <v>3</v>
      </c>
      <c r="J5718" s="16" t="s">
        <v>45</v>
      </c>
    </row>
    <row r="5719" spans="1:10" x14ac:dyDescent="0.3">
      <c r="A5719" s="9">
        <v>467034</v>
      </c>
      <c r="B5719" s="10" t="s">
        <v>14</v>
      </c>
      <c r="C5719" s="10" t="s">
        <v>11</v>
      </c>
      <c r="D5719" s="11">
        <v>89</v>
      </c>
      <c r="E5719" s="10" t="s">
        <v>17</v>
      </c>
      <c r="F5719" s="10" t="s">
        <v>18</v>
      </c>
      <c r="G5719" s="11">
        <v>0</v>
      </c>
      <c r="H5719" s="10" t="s">
        <v>19</v>
      </c>
      <c r="I5719" s="11">
        <v>2</v>
      </c>
      <c r="J5719" s="12" t="s">
        <v>45</v>
      </c>
    </row>
    <row r="5720" spans="1:10" x14ac:dyDescent="0.3">
      <c r="A5720" s="9">
        <v>465747</v>
      </c>
      <c r="B5720" s="10" t="s">
        <v>10</v>
      </c>
      <c r="C5720" s="10" t="s">
        <v>17</v>
      </c>
      <c r="D5720" s="11">
        <v>40</v>
      </c>
      <c r="E5720" s="10" t="s">
        <v>11</v>
      </c>
      <c r="F5720" s="10" t="s">
        <v>22</v>
      </c>
      <c r="G5720" s="11">
        <v>6</v>
      </c>
      <c r="H5720" s="10" t="s">
        <v>13</v>
      </c>
      <c r="I5720" s="11">
        <v>1</v>
      </c>
      <c r="J5720" s="12" t="s">
        <v>45</v>
      </c>
    </row>
    <row r="5721" spans="1:10" x14ac:dyDescent="0.3">
      <c r="A5721" s="13">
        <v>464203</v>
      </c>
      <c r="B5721" s="14" t="s">
        <v>14</v>
      </c>
      <c r="C5721" s="14" t="s">
        <v>17</v>
      </c>
      <c r="D5721" s="15">
        <v>56</v>
      </c>
      <c r="E5721" s="14" t="s">
        <v>11</v>
      </c>
      <c r="F5721" s="14" t="s">
        <v>22</v>
      </c>
      <c r="G5721" s="15">
        <v>2</v>
      </c>
      <c r="H5721" s="14" t="s">
        <v>13</v>
      </c>
      <c r="I5721" s="15">
        <v>1</v>
      </c>
      <c r="J5721" s="16" t="s">
        <v>45</v>
      </c>
    </row>
    <row r="5722" spans="1:10" x14ac:dyDescent="0.3">
      <c r="A5722" s="9">
        <v>462373</v>
      </c>
      <c r="B5722" s="10" t="s">
        <v>14</v>
      </c>
      <c r="C5722" s="10" t="s">
        <v>11</v>
      </c>
      <c r="D5722" s="11">
        <v>36</v>
      </c>
      <c r="E5722" s="10" t="s">
        <v>11</v>
      </c>
      <c r="F5722" s="10" t="s">
        <v>24</v>
      </c>
      <c r="G5722" s="11">
        <v>9</v>
      </c>
      <c r="H5722" s="10" t="s">
        <v>19</v>
      </c>
      <c r="I5722" s="11">
        <v>3</v>
      </c>
      <c r="J5722" s="12" t="s">
        <v>45</v>
      </c>
    </row>
    <row r="5723" spans="1:10" x14ac:dyDescent="0.3">
      <c r="A5723" s="13">
        <v>465364</v>
      </c>
      <c r="B5723" s="14" t="s">
        <v>10</v>
      </c>
      <c r="C5723" s="14" t="s">
        <v>17</v>
      </c>
      <c r="D5723" s="15">
        <v>38</v>
      </c>
      <c r="E5723" s="14" t="s">
        <v>11</v>
      </c>
      <c r="F5723" s="14" t="s">
        <v>21</v>
      </c>
      <c r="G5723" s="15">
        <v>5</v>
      </c>
      <c r="H5723" s="14" t="s">
        <v>13</v>
      </c>
      <c r="I5723" s="15">
        <v>5</v>
      </c>
      <c r="J5723" s="16" t="s">
        <v>42</v>
      </c>
    </row>
    <row r="5724" spans="1:10" x14ac:dyDescent="0.3">
      <c r="A5724" s="9">
        <v>464280</v>
      </c>
      <c r="B5724" s="10" t="s">
        <v>14</v>
      </c>
      <c r="C5724" s="10" t="s">
        <v>11</v>
      </c>
      <c r="D5724" s="11">
        <v>47</v>
      </c>
      <c r="E5724" s="10" t="s">
        <v>11</v>
      </c>
      <c r="F5724" s="10" t="s">
        <v>24</v>
      </c>
      <c r="G5724" s="11">
        <v>1</v>
      </c>
      <c r="H5724" s="10" t="s">
        <v>13</v>
      </c>
      <c r="I5724" s="11">
        <v>4</v>
      </c>
      <c r="J5724" s="12" t="s">
        <v>45</v>
      </c>
    </row>
    <row r="5725" spans="1:10" x14ac:dyDescent="0.3">
      <c r="A5725" s="13">
        <v>460993</v>
      </c>
      <c r="B5725" s="14" t="s">
        <v>14</v>
      </c>
      <c r="C5725" s="14" t="s">
        <v>11</v>
      </c>
      <c r="D5725" s="15">
        <v>61</v>
      </c>
      <c r="E5725" s="14" t="s">
        <v>11</v>
      </c>
      <c r="F5725" s="14" t="s">
        <v>22</v>
      </c>
      <c r="G5725" s="15">
        <v>1</v>
      </c>
      <c r="H5725" s="14" t="s">
        <v>16</v>
      </c>
      <c r="I5725" s="15">
        <v>4</v>
      </c>
      <c r="J5725" s="16" t="s">
        <v>45</v>
      </c>
    </row>
    <row r="5726" spans="1:10" x14ac:dyDescent="0.3">
      <c r="A5726" s="9">
        <v>464227</v>
      </c>
      <c r="B5726" s="10" t="s">
        <v>14</v>
      </c>
      <c r="C5726" s="10" t="s">
        <v>11</v>
      </c>
      <c r="D5726" s="11">
        <v>89</v>
      </c>
      <c r="E5726" s="10" t="s">
        <v>11</v>
      </c>
      <c r="F5726" s="10" t="s">
        <v>23</v>
      </c>
      <c r="G5726" s="11">
        <v>0</v>
      </c>
      <c r="H5726" s="10" t="s">
        <v>19</v>
      </c>
      <c r="I5726" s="11">
        <v>2</v>
      </c>
      <c r="J5726" s="12" t="s">
        <v>45</v>
      </c>
    </row>
    <row r="5727" spans="1:10" x14ac:dyDescent="0.3">
      <c r="A5727" s="13">
        <v>461141</v>
      </c>
      <c r="B5727" s="14" t="s">
        <v>14</v>
      </c>
      <c r="C5727" s="14" t="s">
        <v>11</v>
      </c>
      <c r="D5727" s="15">
        <v>55</v>
      </c>
      <c r="E5727" s="14" t="s">
        <v>17</v>
      </c>
      <c r="F5727" s="14" t="s">
        <v>25</v>
      </c>
      <c r="G5727" s="15">
        <v>2</v>
      </c>
      <c r="H5727" s="14" t="s">
        <v>13</v>
      </c>
      <c r="I5727" s="15">
        <v>1</v>
      </c>
      <c r="J5727" s="16" t="s">
        <v>43</v>
      </c>
    </row>
    <row r="5728" spans="1:10" x14ac:dyDescent="0.3">
      <c r="A5728" s="13">
        <v>467282</v>
      </c>
      <c r="B5728" s="14" t="s">
        <v>10</v>
      </c>
      <c r="C5728" s="14" t="s">
        <v>11</v>
      </c>
      <c r="D5728" s="15">
        <v>43</v>
      </c>
      <c r="E5728" s="14" t="s">
        <v>11</v>
      </c>
      <c r="F5728" s="14" t="s">
        <v>22</v>
      </c>
      <c r="G5728" s="15">
        <v>4</v>
      </c>
      <c r="H5728" s="14" t="s">
        <v>16</v>
      </c>
      <c r="I5728" s="15">
        <v>2</v>
      </c>
      <c r="J5728" s="16" t="s">
        <v>45</v>
      </c>
    </row>
    <row r="5729" spans="1:10" x14ac:dyDescent="0.3">
      <c r="A5729" s="9">
        <v>459790</v>
      </c>
      <c r="B5729" s="10" t="s">
        <v>14</v>
      </c>
      <c r="C5729" s="10" t="s">
        <v>17</v>
      </c>
      <c r="D5729" s="11">
        <v>28</v>
      </c>
      <c r="E5729" s="10" t="s">
        <v>17</v>
      </c>
      <c r="F5729" s="10" t="s">
        <v>21</v>
      </c>
      <c r="G5729" s="11">
        <v>10</v>
      </c>
      <c r="H5729" s="10" t="s">
        <v>13</v>
      </c>
      <c r="I5729" s="11">
        <v>3</v>
      </c>
      <c r="J5729" s="12" t="s">
        <v>45</v>
      </c>
    </row>
    <row r="5730" spans="1:10" x14ac:dyDescent="0.3">
      <c r="A5730" s="13">
        <v>464670</v>
      </c>
      <c r="B5730" s="14" t="s">
        <v>14</v>
      </c>
      <c r="C5730" s="14" t="s">
        <v>11</v>
      </c>
      <c r="D5730" s="15">
        <v>42</v>
      </c>
      <c r="E5730" s="14" t="s">
        <v>17</v>
      </c>
      <c r="F5730" s="14" t="s">
        <v>24</v>
      </c>
      <c r="G5730" s="15">
        <v>0</v>
      </c>
      <c r="H5730" s="14" t="s">
        <v>16</v>
      </c>
      <c r="I5730" s="15">
        <v>4</v>
      </c>
      <c r="J5730" s="16" t="s">
        <v>44</v>
      </c>
    </row>
    <row r="5731" spans="1:10" x14ac:dyDescent="0.3">
      <c r="A5731" s="9">
        <v>461136</v>
      </c>
      <c r="B5731" s="10" t="s">
        <v>14</v>
      </c>
      <c r="C5731" s="10" t="s">
        <v>17</v>
      </c>
      <c r="D5731" s="11">
        <v>59</v>
      </c>
      <c r="E5731" s="10" t="s">
        <v>11</v>
      </c>
      <c r="F5731" s="10" t="s">
        <v>22</v>
      </c>
      <c r="G5731" s="11">
        <v>1</v>
      </c>
      <c r="H5731" s="10" t="s">
        <v>13</v>
      </c>
      <c r="I5731" s="11">
        <v>1</v>
      </c>
      <c r="J5731" s="12" t="s">
        <v>45</v>
      </c>
    </row>
    <row r="5732" spans="1:10" x14ac:dyDescent="0.3">
      <c r="A5732" s="13">
        <v>460283</v>
      </c>
      <c r="B5732" s="14" t="s">
        <v>14</v>
      </c>
      <c r="C5732" s="14" t="s">
        <v>11</v>
      </c>
      <c r="D5732" s="15">
        <v>43</v>
      </c>
      <c r="E5732" s="14" t="s">
        <v>11</v>
      </c>
      <c r="F5732" s="14" t="s">
        <v>21</v>
      </c>
      <c r="G5732" s="15">
        <v>14</v>
      </c>
      <c r="H5732" s="14" t="s">
        <v>13</v>
      </c>
      <c r="I5732" s="15">
        <v>2</v>
      </c>
      <c r="J5732" s="16" t="s">
        <v>45</v>
      </c>
    </row>
    <row r="5733" spans="1:10" x14ac:dyDescent="0.3">
      <c r="A5733" s="9">
        <v>460337</v>
      </c>
      <c r="B5733" s="10" t="s">
        <v>10</v>
      </c>
      <c r="C5733" s="10" t="s">
        <v>17</v>
      </c>
      <c r="D5733" s="11">
        <v>42</v>
      </c>
      <c r="E5733" s="10" t="s">
        <v>11</v>
      </c>
      <c r="F5733" s="10" t="s">
        <v>20</v>
      </c>
      <c r="G5733" s="11">
        <v>10</v>
      </c>
      <c r="H5733" s="10" t="s">
        <v>13</v>
      </c>
      <c r="I5733" s="11">
        <v>3</v>
      </c>
      <c r="J5733" s="12" t="s">
        <v>45</v>
      </c>
    </row>
    <row r="5734" spans="1:10" x14ac:dyDescent="0.3">
      <c r="A5734" s="13">
        <v>463275</v>
      </c>
      <c r="B5734" s="14" t="s">
        <v>14</v>
      </c>
      <c r="C5734" s="14" t="s">
        <v>11</v>
      </c>
      <c r="D5734" s="15">
        <v>29</v>
      </c>
      <c r="E5734" s="14" t="s">
        <v>17</v>
      </c>
      <c r="F5734" s="14" t="s">
        <v>24</v>
      </c>
      <c r="G5734" s="15">
        <v>7</v>
      </c>
      <c r="H5734" s="14" t="s">
        <v>16</v>
      </c>
      <c r="I5734" s="15">
        <v>2</v>
      </c>
      <c r="J5734" s="16" t="s">
        <v>43</v>
      </c>
    </row>
    <row r="5735" spans="1:10" x14ac:dyDescent="0.3">
      <c r="A5735" s="13">
        <v>466861</v>
      </c>
      <c r="B5735" s="14" t="s">
        <v>10</v>
      </c>
      <c r="C5735" s="14" t="s">
        <v>17</v>
      </c>
      <c r="D5735" s="15">
        <v>21</v>
      </c>
      <c r="E5735" s="14" t="s">
        <v>17</v>
      </c>
      <c r="F5735" s="14" t="s">
        <v>15</v>
      </c>
      <c r="G5735" s="15">
        <v>8</v>
      </c>
      <c r="H5735" s="14" t="s">
        <v>13</v>
      </c>
      <c r="I5735" s="15">
        <v>7</v>
      </c>
      <c r="J5735" s="16" t="s">
        <v>42</v>
      </c>
    </row>
    <row r="5736" spans="1:10" x14ac:dyDescent="0.3">
      <c r="A5736" s="9">
        <v>463177</v>
      </c>
      <c r="B5736" s="10" t="s">
        <v>14</v>
      </c>
      <c r="C5736" s="10" t="s">
        <v>17</v>
      </c>
      <c r="D5736" s="11">
        <v>41</v>
      </c>
      <c r="E5736" s="10" t="s">
        <v>11</v>
      </c>
      <c r="F5736" s="10" t="s">
        <v>24</v>
      </c>
      <c r="G5736" s="11">
        <v>7</v>
      </c>
      <c r="H5736" s="10" t="s">
        <v>13</v>
      </c>
      <c r="I5736" s="11">
        <v>2</v>
      </c>
      <c r="J5736" s="12" t="s">
        <v>41</v>
      </c>
    </row>
    <row r="5737" spans="1:10" x14ac:dyDescent="0.3">
      <c r="A5737" s="13">
        <v>461874</v>
      </c>
      <c r="B5737" s="14" t="s">
        <v>14</v>
      </c>
      <c r="C5737" s="14" t="s">
        <v>11</v>
      </c>
      <c r="D5737" s="15">
        <v>48</v>
      </c>
      <c r="E5737" s="14" t="s">
        <v>11</v>
      </c>
      <c r="F5737" s="14" t="s">
        <v>21</v>
      </c>
      <c r="G5737" s="15">
        <v>0</v>
      </c>
      <c r="H5737" s="14" t="s">
        <v>16</v>
      </c>
      <c r="I5737" s="15">
        <v>3</v>
      </c>
      <c r="J5737" s="16" t="s">
        <v>43</v>
      </c>
    </row>
    <row r="5738" spans="1:10" x14ac:dyDescent="0.3">
      <c r="A5738" s="9">
        <v>462506</v>
      </c>
      <c r="B5738" s="10" t="s">
        <v>14</v>
      </c>
      <c r="C5738" s="10" t="s">
        <v>17</v>
      </c>
      <c r="D5738" s="11">
        <v>31</v>
      </c>
      <c r="E5738" s="10" t="s">
        <v>17</v>
      </c>
      <c r="F5738" s="10" t="s">
        <v>15</v>
      </c>
      <c r="G5738" s="11">
        <v>1</v>
      </c>
      <c r="H5738" s="10" t="s">
        <v>13</v>
      </c>
      <c r="I5738" s="11">
        <v>4</v>
      </c>
      <c r="J5738" s="12" t="s">
        <v>45</v>
      </c>
    </row>
    <row r="5739" spans="1:10" x14ac:dyDescent="0.3">
      <c r="A5739" s="13">
        <v>466868</v>
      </c>
      <c r="B5739" s="14" t="s">
        <v>14</v>
      </c>
      <c r="C5739" s="14" t="s">
        <v>17</v>
      </c>
      <c r="D5739" s="15">
        <v>26</v>
      </c>
      <c r="E5739" s="14" t="s">
        <v>11</v>
      </c>
      <c r="F5739" s="14" t="s">
        <v>21</v>
      </c>
      <c r="G5739" s="15">
        <v>4</v>
      </c>
      <c r="H5739" s="14" t="s">
        <v>13</v>
      </c>
      <c r="I5739" s="15">
        <v>3</v>
      </c>
      <c r="J5739" s="16" t="s">
        <v>42</v>
      </c>
    </row>
    <row r="5740" spans="1:10" x14ac:dyDescent="0.3">
      <c r="A5740" s="9">
        <v>461253</v>
      </c>
      <c r="B5740" s="10" t="s">
        <v>10</v>
      </c>
      <c r="C5740" s="10" t="s">
        <v>17</v>
      </c>
      <c r="D5740" s="11">
        <v>18</v>
      </c>
      <c r="E5740" s="10" t="s">
        <v>17</v>
      </c>
      <c r="F5740" s="10" t="s">
        <v>15</v>
      </c>
      <c r="G5740" s="11">
        <v>0</v>
      </c>
      <c r="H5740" s="10" t="s">
        <v>13</v>
      </c>
      <c r="I5740" s="11">
        <v>5</v>
      </c>
      <c r="J5740" s="12" t="s">
        <v>44</v>
      </c>
    </row>
    <row r="5741" spans="1:10" x14ac:dyDescent="0.3">
      <c r="A5741" s="9">
        <v>461830</v>
      </c>
      <c r="B5741" s="10" t="s">
        <v>14</v>
      </c>
      <c r="C5741" s="10" t="s">
        <v>11</v>
      </c>
      <c r="D5741" s="11">
        <v>42</v>
      </c>
      <c r="E5741" s="10" t="s">
        <v>11</v>
      </c>
      <c r="F5741" s="10" t="s">
        <v>18</v>
      </c>
      <c r="G5741" s="11">
        <v>1</v>
      </c>
      <c r="H5741" s="10" t="s">
        <v>19</v>
      </c>
      <c r="I5741" s="11">
        <v>3</v>
      </c>
      <c r="J5741" s="12" t="s">
        <v>45</v>
      </c>
    </row>
    <row r="5742" spans="1:10" x14ac:dyDescent="0.3">
      <c r="A5742" s="13">
        <v>464748</v>
      </c>
      <c r="B5742" s="14" t="s">
        <v>10</v>
      </c>
      <c r="C5742" s="14" t="s">
        <v>11</v>
      </c>
      <c r="D5742" s="15">
        <v>52</v>
      </c>
      <c r="E5742" s="14" t="s">
        <v>17</v>
      </c>
      <c r="F5742" s="14" t="s">
        <v>12</v>
      </c>
      <c r="G5742" s="15">
        <v>9</v>
      </c>
      <c r="H5742" s="14" t="s">
        <v>16</v>
      </c>
      <c r="I5742" s="15">
        <v>5</v>
      </c>
      <c r="J5742" s="16" t="s">
        <v>44</v>
      </c>
    </row>
    <row r="5743" spans="1:10" x14ac:dyDescent="0.3">
      <c r="A5743" s="9">
        <v>461904</v>
      </c>
      <c r="B5743" s="10" t="s">
        <v>10</v>
      </c>
      <c r="C5743" s="10" t="s">
        <v>11</v>
      </c>
      <c r="D5743" s="11">
        <v>50</v>
      </c>
      <c r="E5743" s="10" t="s">
        <v>11</v>
      </c>
      <c r="F5743" s="10" t="s">
        <v>22</v>
      </c>
      <c r="G5743" s="11">
        <v>4</v>
      </c>
      <c r="H5743" s="10" t="s">
        <v>16</v>
      </c>
      <c r="I5743" s="11">
        <v>2</v>
      </c>
      <c r="J5743" s="12" t="s">
        <v>47</v>
      </c>
    </row>
    <row r="5744" spans="1:10" x14ac:dyDescent="0.3">
      <c r="A5744" s="13">
        <v>467562</v>
      </c>
      <c r="B5744" s="14" t="s">
        <v>14</v>
      </c>
      <c r="C5744" s="14" t="s">
        <v>11</v>
      </c>
      <c r="D5744" s="15">
        <v>71</v>
      </c>
      <c r="E5744" s="14" t="s">
        <v>11</v>
      </c>
      <c r="F5744" s="14" t="s">
        <v>18</v>
      </c>
      <c r="G5744" s="15">
        <v>0</v>
      </c>
      <c r="H5744" s="14" t="s">
        <v>19</v>
      </c>
      <c r="I5744" s="15">
        <v>3</v>
      </c>
      <c r="J5744" s="16" t="s">
        <v>45</v>
      </c>
    </row>
    <row r="5745" spans="1:10" x14ac:dyDescent="0.3">
      <c r="A5745" s="9">
        <v>465168</v>
      </c>
      <c r="B5745" s="10" t="s">
        <v>10</v>
      </c>
      <c r="C5745" s="10" t="s">
        <v>11</v>
      </c>
      <c r="D5745" s="11">
        <v>59</v>
      </c>
      <c r="E5745" s="10" t="s">
        <v>17</v>
      </c>
      <c r="F5745" s="10" t="s">
        <v>24</v>
      </c>
      <c r="G5745" s="11">
        <v>8</v>
      </c>
      <c r="H5745" s="10" t="s">
        <v>16</v>
      </c>
      <c r="I5745" s="11">
        <v>2</v>
      </c>
      <c r="J5745" s="12" t="s">
        <v>45</v>
      </c>
    </row>
    <row r="5746" spans="1:10" x14ac:dyDescent="0.3">
      <c r="A5746" s="13">
        <v>459162</v>
      </c>
      <c r="B5746" s="14" t="s">
        <v>10</v>
      </c>
      <c r="C5746" s="14" t="s">
        <v>11</v>
      </c>
      <c r="D5746" s="15">
        <v>85</v>
      </c>
      <c r="E5746" s="14" t="s">
        <v>11</v>
      </c>
      <c r="F5746" s="14" t="s">
        <v>23</v>
      </c>
      <c r="G5746" s="15">
        <v>0</v>
      </c>
      <c r="H5746" s="14" t="s">
        <v>19</v>
      </c>
      <c r="I5746" s="15">
        <v>2</v>
      </c>
      <c r="J5746" s="16" t="s">
        <v>45</v>
      </c>
    </row>
    <row r="5747" spans="1:10" x14ac:dyDescent="0.3">
      <c r="A5747" s="9">
        <v>462831</v>
      </c>
      <c r="B5747" s="10" t="s">
        <v>14</v>
      </c>
      <c r="C5747" s="10" t="s">
        <v>11</v>
      </c>
      <c r="D5747" s="11">
        <v>29</v>
      </c>
      <c r="E5747" s="10" t="s">
        <v>17</v>
      </c>
      <c r="F5747" s="10" t="s">
        <v>18</v>
      </c>
      <c r="G5747" s="11">
        <v>1</v>
      </c>
      <c r="H5747" s="10" t="s">
        <v>19</v>
      </c>
      <c r="I5747" s="11">
        <v>3</v>
      </c>
      <c r="J5747" s="12" t="s">
        <v>45</v>
      </c>
    </row>
    <row r="5748" spans="1:10" x14ac:dyDescent="0.3">
      <c r="A5748" s="13">
        <v>465576</v>
      </c>
      <c r="B5748" s="14" t="s">
        <v>14</v>
      </c>
      <c r="C5748" s="14" t="s">
        <v>11</v>
      </c>
      <c r="D5748" s="15">
        <v>43</v>
      </c>
      <c r="E5748" s="14" t="s">
        <v>17</v>
      </c>
      <c r="F5748" s="14" t="s">
        <v>18</v>
      </c>
      <c r="G5748" s="15">
        <v>4</v>
      </c>
      <c r="H5748" s="14" t="s">
        <v>16</v>
      </c>
      <c r="I5748" s="15">
        <v>5</v>
      </c>
      <c r="J5748" s="16" t="s">
        <v>44</v>
      </c>
    </row>
    <row r="5749" spans="1:10" x14ac:dyDescent="0.3">
      <c r="A5749" s="9">
        <v>464474</v>
      </c>
      <c r="B5749" s="10" t="s">
        <v>10</v>
      </c>
      <c r="C5749" s="10" t="s">
        <v>17</v>
      </c>
      <c r="D5749" s="11">
        <v>52</v>
      </c>
      <c r="E5749" s="10" t="s">
        <v>11</v>
      </c>
      <c r="F5749" s="10" t="s">
        <v>22</v>
      </c>
      <c r="G5749" s="11">
        <v>1</v>
      </c>
      <c r="H5749" s="10" t="s">
        <v>13</v>
      </c>
      <c r="I5749" s="11">
        <v>1</v>
      </c>
      <c r="J5749" s="12" t="s">
        <v>45</v>
      </c>
    </row>
    <row r="5750" spans="1:10" x14ac:dyDescent="0.3">
      <c r="A5750" s="9">
        <v>465169</v>
      </c>
      <c r="B5750" s="10" t="s">
        <v>10</v>
      </c>
      <c r="C5750" s="10" t="s">
        <v>17</v>
      </c>
      <c r="D5750" s="11">
        <v>59</v>
      </c>
      <c r="E5750" s="10" t="s">
        <v>11</v>
      </c>
      <c r="F5750" s="10" t="s">
        <v>21</v>
      </c>
      <c r="G5750" s="11">
        <v>0</v>
      </c>
      <c r="H5750" s="10" t="s">
        <v>13</v>
      </c>
      <c r="I5750" s="11">
        <v>4</v>
      </c>
      <c r="J5750" s="12" t="s">
        <v>45</v>
      </c>
    </row>
    <row r="5751" spans="1:10" x14ac:dyDescent="0.3">
      <c r="A5751" s="13">
        <v>460235</v>
      </c>
      <c r="B5751" s="14" t="s">
        <v>10</v>
      </c>
      <c r="C5751" s="14" t="s">
        <v>17</v>
      </c>
      <c r="D5751" s="15">
        <v>23</v>
      </c>
      <c r="E5751" s="14" t="s">
        <v>17</v>
      </c>
      <c r="F5751" s="14" t="s">
        <v>15</v>
      </c>
      <c r="G5751" s="15">
        <v>1</v>
      </c>
      <c r="H5751" s="14" t="s">
        <v>13</v>
      </c>
      <c r="I5751" s="15">
        <v>3</v>
      </c>
      <c r="J5751" s="16" t="s">
        <v>45</v>
      </c>
    </row>
    <row r="5752" spans="1:10" x14ac:dyDescent="0.3">
      <c r="A5752" s="9">
        <v>462580</v>
      </c>
      <c r="B5752" s="10" t="s">
        <v>10</v>
      </c>
      <c r="C5752" s="10" t="s">
        <v>17</v>
      </c>
      <c r="D5752" s="11">
        <v>39</v>
      </c>
      <c r="E5752" s="10" t="s">
        <v>11</v>
      </c>
      <c r="F5752" s="10" t="s">
        <v>22</v>
      </c>
      <c r="G5752" s="11">
        <v>0</v>
      </c>
      <c r="H5752" s="10" t="s">
        <v>13</v>
      </c>
      <c r="I5752" s="11">
        <v>1</v>
      </c>
      <c r="J5752" s="12" t="s">
        <v>44</v>
      </c>
    </row>
    <row r="5753" spans="1:10" x14ac:dyDescent="0.3">
      <c r="A5753" s="13">
        <v>467313</v>
      </c>
      <c r="B5753" s="14" t="s">
        <v>14</v>
      </c>
      <c r="C5753" s="14" t="s">
        <v>11</v>
      </c>
      <c r="D5753" s="15">
        <v>39</v>
      </c>
      <c r="E5753" s="14" t="s">
        <v>11</v>
      </c>
      <c r="F5753" s="14" t="s">
        <v>24</v>
      </c>
      <c r="G5753" s="15">
        <v>1</v>
      </c>
      <c r="H5753" s="14" t="s">
        <v>16</v>
      </c>
      <c r="I5753" s="15">
        <v>2</v>
      </c>
      <c r="J5753" s="16" t="s">
        <v>45</v>
      </c>
    </row>
    <row r="5754" spans="1:10" x14ac:dyDescent="0.3">
      <c r="A5754" s="9">
        <v>460400</v>
      </c>
      <c r="B5754" s="10" t="s">
        <v>10</v>
      </c>
      <c r="C5754" s="10" t="s">
        <v>11</v>
      </c>
      <c r="D5754" s="11">
        <v>46</v>
      </c>
      <c r="E5754" s="10" t="s">
        <v>11</v>
      </c>
      <c r="F5754" s="10" t="s">
        <v>24</v>
      </c>
      <c r="G5754" s="11">
        <v>5</v>
      </c>
      <c r="H5754" s="10" t="s">
        <v>13</v>
      </c>
      <c r="I5754" s="11">
        <v>2</v>
      </c>
      <c r="J5754" s="12" t="s">
        <v>45</v>
      </c>
    </row>
    <row r="5755" spans="1:10" x14ac:dyDescent="0.3">
      <c r="A5755" s="13">
        <v>463406</v>
      </c>
      <c r="B5755" s="14" t="s">
        <v>14</v>
      </c>
      <c r="C5755" s="14" t="s">
        <v>17</v>
      </c>
      <c r="D5755" s="15">
        <v>33</v>
      </c>
      <c r="E5755" s="14" t="s">
        <v>17</v>
      </c>
      <c r="F5755" s="14" t="s">
        <v>20</v>
      </c>
      <c r="G5755" s="15">
        <v>0</v>
      </c>
      <c r="H5755" s="14" t="s">
        <v>13</v>
      </c>
      <c r="I5755" s="15">
        <v>4</v>
      </c>
      <c r="J5755" s="16" t="s">
        <v>43</v>
      </c>
    </row>
    <row r="5756" spans="1:10" x14ac:dyDescent="0.3">
      <c r="A5756" s="9">
        <v>459135</v>
      </c>
      <c r="B5756" s="10" t="s">
        <v>14</v>
      </c>
      <c r="C5756" s="10" t="s">
        <v>11</v>
      </c>
      <c r="D5756" s="11">
        <v>53</v>
      </c>
      <c r="E5756" s="10" t="s">
        <v>11</v>
      </c>
      <c r="F5756" s="10" t="s">
        <v>18</v>
      </c>
      <c r="G5756" s="11">
        <v>0</v>
      </c>
      <c r="H5756" s="10" t="s">
        <v>19</v>
      </c>
      <c r="I5756" s="11">
        <v>4</v>
      </c>
      <c r="J5756" s="12" t="s">
        <v>45</v>
      </c>
    </row>
    <row r="5757" spans="1:10" x14ac:dyDescent="0.3">
      <c r="A5757" s="9">
        <v>462972</v>
      </c>
      <c r="B5757" s="10" t="s">
        <v>10</v>
      </c>
      <c r="C5757" s="10" t="s">
        <v>11</v>
      </c>
      <c r="D5757" s="11">
        <v>62</v>
      </c>
      <c r="E5757" s="10" t="s">
        <v>11</v>
      </c>
      <c r="F5757" s="10" t="s">
        <v>22</v>
      </c>
      <c r="G5757" s="11">
        <v>1</v>
      </c>
      <c r="H5757" s="10" t="s">
        <v>13</v>
      </c>
      <c r="I5757" s="11">
        <v>1</v>
      </c>
      <c r="J5757" s="12" t="s">
        <v>45</v>
      </c>
    </row>
    <row r="5758" spans="1:10" x14ac:dyDescent="0.3">
      <c r="A5758" s="13">
        <v>466284</v>
      </c>
      <c r="B5758" s="14" t="s">
        <v>14</v>
      </c>
      <c r="C5758" s="14" t="s">
        <v>11</v>
      </c>
      <c r="D5758" s="15">
        <v>46</v>
      </c>
      <c r="E5758" s="14" t="s">
        <v>11</v>
      </c>
      <c r="F5758" s="14" t="s">
        <v>22</v>
      </c>
      <c r="G5758" s="15">
        <v>1</v>
      </c>
      <c r="H5758" s="14" t="s">
        <v>16</v>
      </c>
      <c r="I5758" s="15">
        <v>5</v>
      </c>
      <c r="J5758" s="16" t="s">
        <v>42</v>
      </c>
    </row>
    <row r="5759" spans="1:10" x14ac:dyDescent="0.3">
      <c r="A5759" s="9">
        <v>464410</v>
      </c>
      <c r="B5759" s="10" t="s">
        <v>14</v>
      </c>
      <c r="C5759" s="10" t="s">
        <v>11</v>
      </c>
      <c r="D5759" s="11">
        <v>40</v>
      </c>
      <c r="E5759" s="10" t="s">
        <v>11</v>
      </c>
      <c r="F5759" s="10" t="s">
        <v>22</v>
      </c>
      <c r="G5759" s="11">
        <v>0</v>
      </c>
      <c r="H5759" s="10" t="s">
        <v>16</v>
      </c>
      <c r="I5759" s="11">
        <v>2</v>
      </c>
      <c r="J5759" s="12" t="s">
        <v>45</v>
      </c>
    </row>
    <row r="5760" spans="1:10" x14ac:dyDescent="0.3">
      <c r="A5760" s="13">
        <v>466005</v>
      </c>
      <c r="B5760" s="14" t="s">
        <v>14</v>
      </c>
      <c r="C5760" s="14" t="s">
        <v>17</v>
      </c>
      <c r="D5760" s="15">
        <v>62</v>
      </c>
      <c r="E5760" s="14" t="s">
        <v>11</v>
      </c>
      <c r="F5760" s="14" t="s">
        <v>24</v>
      </c>
      <c r="G5760" s="15">
        <v>1</v>
      </c>
      <c r="H5760" s="14" t="s">
        <v>13</v>
      </c>
      <c r="I5760" s="15">
        <v>4</v>
      </c>
      <c r="J5760" s="16" t="s">
        <v>42</v>
      </c>
    </row>
    <row r="5761" spans="1:10" x14ac:dyDescent="0.3">
      <c r="A5761" s="13">
        <v>459206</v>
      </c>
      <c r="B5761" s="14" t="s">
        <v>10</v>
      </c>
      <c r="C5761" s="14" t="s">
        <v>17</v>
      </c>
      <c r="D5761" s="15">
        <v>25</v>
      </c>
      <c r="E5761" s="14" t="s">
        <v>17</v>
      </c>
      <c r="F5761" s="14" t="s">
        <v>22</v>
      </c>
      <c r="G5761" s="15">
        <v>1</v>
      </c>
      <c r="H5761" s="14" t="s">
        <v>13</v>
      </c>
      <c r="I5761" s="15">
        <v>3</v>
      </c>
      <c r="J5761" s="16" t="s">
        <v>45</v>
      </c>
    </row>
    <row r="5762" spans="1:10" x14ac:dyDescent="0.3">
      <c r="A5762" s="13">
        <v>461156</v>
      </c>
      <c r="B5762" s="14" t="s">
        <v>14</v>
      </c>
      <c r="C5762" s="14" t="s">
        <v>17</v>
      </c>
      <c r="D5762" s="15">
        <v>22</v>
      </c>
      <c r="E5762" s="14" t="s">
        <v>17</v>
      </c>
      <c r="F5762" s="14" t="s">
        <v>20</v>
      </c>
      <c r="G5762" s="15">
        <v>3</v>
      </c>
      <c r="H5762" s="14" t="s">
        <v>13</v>
      </c>
      <c r="I5762" s="15">
        <v>6</v>
      </c>
      <c r="J5762" s="16" t="s">
        <v>43</v>
      </c>
    </row>
    <row r="5763" spans="1:10" x14ac:dyDescent="0.3">
      <c r="A5763" s="9">
        <v>465515</v>
      </c>
      <c r="B5763" s="10" t="s">
        <v>10</v>
      </c>
      <c r="C5763" s="10" t="s">
        <v>11</v>
      </c>
      <c r="D5763" s="11">
        <v>47</v>
      </c>
      <c r="E5763" s="10" t="s">
        <v>11</v>
      </c>
      <c r="F5763" s="10" t="s">
        <v>22</v>
      </c>
      <c r="G5763" s="11">
        <v>1</v>
      </c>
      <c r="H5763" s="10" t="s">
        <v>19</v>
      </c>
      <c r="I5763" s="11">
        <v>6</v>
      </c>
      <c r="J5763" s="12" t="s">
        <v>45</v>
      </c>
    </row>
    <row r="5764" spans="1:10" x14ac:dyDescent="0.3">
      <c r="A5764" s="13">
        <v>460883</v>
      </c>
      <c r="B5764" s="14" t="s">
        <v>14</v>
      </c>
      <c r="C5764" s="14" t="s">
        <v>11</v>
      </c>
      <c r="D5764" s="15">
        <v>68</v>
      </c>
      <c r="E5764" s="14" t="s">
        <v>11</v>
      </c>
      <c r="F5764" s="14" t="s">
        <v>22</v>
      </c>
      <c r="G5764" s="15">
        <v>0</v>
      </c>
      <c r="H5764" s="14" t="s">
        <v>19</v>
      </c>
      <c r="I5764" s="15">
        <v>2</v>
      </c>
      <c r="J5764" s="16" t="s">
        <v>45</v>
      </c>
    </row>
    <row r="5765" spans="1:10" x14ac:dyDescent="0.3">
      <c r="A5765" s="9">
        <v>465380</v>
      </c>
      <c r="B5765" s="10" t="s">
        <v>14</v>
      </c>
      <c r="C5765" s="10" t="s">
        <v>17</v>
      </c>
      <c r="D5765" s="11">
        <v>25</v>
      </c>
      <c r="E5765" s="10" t="s">
        <v>17</v>
      </c>
      <c r="F5765" s="10" t="s">
        <v>24</v>
      </c>
      <c r="G5765" s="11">
        <v>5</v>
      </c>
      <c r="H5765" s="10" t="s">
        <v>13</v>
      </c>
      <c r="I5765" s="11">
        <v>2</v>
      </c>
      <c r="J5765" s="12" t="s">
        <v>45</v>
      </c>
    </row>
    <row r="5766" spans="1:10" x14ac:dyDescent="0.3">
      <c r="A5766" s="9">
        <v>461218</v>
      </c>
      <c r="B5766" s="10" t="s">
        <v>14</v>
      </c>
      <c r="C5766" s="10" t="s">
        <v>11</v>
      </c>
      <c r="D5766" s="11">
        <v>27</v>
      </c>
      <c r="E5766" s="10" t="s">
        <v>17</v>
      </c>
      <c r="F5766" s="10" t="s">
        <v>18</v>
      </c>
      <c r="G5766" s="11">
        <v>0</v>
      </c>
      <c r="H5766" s="10" t="s">
        <v>13</v>
      </c>
      <c r="I5766" s="11">
        <v>6</v>
      </c>
      <c r="J5766" s="12" t="s">
        <v>45</v>
      </c>
    </row>
    <row r="5767" spans="1:10" x14ac:dyDescent="0.3">
      <c r="A5767" s="13">
        <v>467186</v>
      </c>
      <c r="B5767" s="14" t="s">
        <v>14</v>
      </c>
      <c r="C5767" s="14" t="s">
        <v>11</v>
      </c>
      <c r="D5767" s="15">
        <v>38</v>
      </c>
      <c r="E5767" s="14" t="s">
        <v>11</v>
      </c>
      <c r="F5767" s="14" t="s">
        <v>24</v>
      </c>
      <c r="G5767" s="15">
        <v>2</v>
      </c>
      <c r="H5767" s="14" t="s">
        <v>16</v>
      </c>
      <c r="I5767" s="15">
        <v>3</v>
      </c>
      <c r="J5767" s="16" t="s">
        <v>43</v>
      </c>
    </row>
    <row r="5768" spans="1:10" x14ac:dyDescent="0.3">
      <c r="A5768" s="13">
        <v>461859</v>
      </c>
      <c r="B5768" s="14" t="s">
        <v>10</v>
      </c>
      <c r="C5768" s="14" t="s">
        <v>11</v>
      </c>
      <c r="D5768" s="15">
        <v>46</v>
      </c>
      <c r="E5768" s="14" t="s">
        <v>17</v>
      </c>
      <c r="F5768" s="14" t="s">
        <v>22</v>
      </c>
      <c r="G5768" s="15">
        <v>5</v>
      </c>
      <c r="H5768" s="14" t="s">
        <v>13</v>
      </c>
      <c r="I5768" s="15">
        <v>5</v>
      </c>
      <c r="J5768" s="16" t="s">
        <v>45</v>
      </c>
    </row>
    <row r="5769" spans="1:10" x14ac:dyDescent="0.3">
      <c r="A5769" s="9">
        <v>467821</v>
      </c>
      <c r="B5769" s="10" t="s">
        <v>10</v>
      </c>
      <c r="C5769" s="10" t="s">
        <v>11</v>
      </c>
      <c r="D5769" s="11">
        <v>37</v>
      </c>
      <c r="E5769" s="10" t="s">
        <v>11</v>
      </c>
      <c r="F5769" s="10" t="s">
        <v>22</v>
      </c>
      <c r="G5769" s="11">
        <v>1</v>
      </c>
      <c r="H5769" s="10" t="s">
        <v>13</v>
      </c>
      <c r="I5769" s="11">
        <v>2</v>
      </c>
      <c r="J5769" s="12" t="s">
        <v>45</v>
      </c>
    </row>
    <row r="5770" spans="1:10" x14ac:dyDescent="0.3">
      <c r="A5770" s="13">
        <v>462525</v>
      </c>
      <c r="B5770" s="14" t="s">
        <v>10</v>
      </c>
      <c r="C5770" s="14" t="s">
        <v>11</v>
      </c>
      <c r="D5770" s="15">
        <v>41</v>
      </c>
      <c r="E5770" s="14" t="s">
        <v>11</v>
      </c>
      <c r="F5770" s="14" t="s">
        <v>22</v>
      </c>
      <c r="G5770" s="15">
        <v>0</v>
      </c>
      <c r="H5770" s="14" t="s">
        <v>16</v>
      </c>
      <c r="I5770" s="15">
        <v>2</v>
      </c>
      <c r="J5770" s="16" t="s">
        <v>45</v>
      </c>
    </row>
    <row r="5771" spans="1:10" x14ac:dyDescent="0.3">
      <c r="A5771" s="9">
        <v>462787</v>
      </c>
      <c r="B5771" s="10" t="s">
        <v>10</v>
      </c>
      <c r="C5771" s="10" t="s">
        <v>17</v>
      </c>
      <c r="D5771" s="11">
        <v>29</v>
      </c>
      <c r="E5771" s="10" t="s">
        <v>17</v>
      </c>
      <c r="F5771" s="10" t="s">
        <v>22</v>
      </c>
      <c r="G5771" s="11">
        <v>1</v>
      </c>
      <c r="H5771" s="10" t="s">
        <v>13</v>
      </c>
      <c r="I5771" s="11">
        <v>1</v>
      </c>
      <c r="J5771" s="12" t="s">
        <v>43</v>
      </c>
    </row>
    <row r="5772" spans="1:10" x14ac:dyDescent="0.3">
      <c r="A5772" s="13">
        <v>459055</v>
      </c>
      <c r="B5772" s="14" t="s">
        <v>10</v>
      </c>
      <c r="C5772" s="14" t="s">
        <v>17</v>
      </c>
      <c r="D5772" s="15">
        <v>19</v>
      </c>
      <c r="E5772" s="14" t="s">
        <v>17</v>
      </c>
      <c r="F5772" s="14" t="s">
        <v>24</v>
      </c>
      <c r="G5772" s="15">
        <v>1</v>
      </c>
      <c r="H5772" s="14" t="s">
        <v>13</v>
      </c>
      <c r="I5772" s="15">
        <v>5</v>
      </c>
      <c r="J5772" s="16" t="s">
        <v>45</v>
      </c>
    </row>
    <row r="5773" spans="1:10" x14ac:dyDescent="0.3">
      <c r="A5773" s="9">
        <v>462605</v>
      </c>
      <c r="B5773" s="10" t="s">
        <v>14</v>
      </c>
      <c r="C5773" s="10" t="s">
        <v>11</v>
      </c>
      <c r="D5773" s="11">
        <v>82</v>
      </c>
      <c r="E5773" s="10" t="s">
        <v>17</v>
      </c>
      <c r="F5773" s="10" t="s">
        <v>18</v>
      </c>
      <c r="G5773" s="11">
        <v>1</v>
      </c>
      <c r="H5773" s="10" t="s">
        <v>19</v>
      </c>
      <c r="I5773" s="11">
        <v>2</v>
      </c>
      <c r="J5773" s="12" t="s">
        <v>44</v>
      </c>
    </row>
    <row r="5774" spans="1:10" x14ac:dyDescent="0.3">
      <c r="A5774" s="13">
        <v>461252</v>
      </c>
      <c r="B5774" s="14" t="s">
        <v>10</v>
      </c>
      <c r="C5774" s="14" t="s">
        <v>11</v>
      </c>
      <c r="D5774" s="15">
        <v>48</v>
      </c>
      <c r="E5774" s="14" t="s">
        <v>11</v>
      </c>
      <c r="F5774" s="14" t="s">
        <v>21</v>
      </c>
      <c r="G5774" s="15">
        <v>1</v>
      </c>
      <c r="H5774" s="14" t="s">
        <v>13</v>
      </c>
      <c r="I5774" s="15">
        <v>1</v>
      </c>
      <c r="J5774" s="16" t="s">
        <v>43</v>
      </c>
    </row>
    <row r="5775" spans="1:10" x14ac:dyDescent="0.3">
      <c r="A5775" s="9">
        <v>464340</v>
      </c>
      <c r="B5775" s="10" t="s">
        <v>14</v>
      </c>
      <c r="C5775" s="10" t="s">
        <v>11</v>
      </c>
      <c r="D5775" s="11">
        <v>67</v>
      </c>
      <c r="E5775" s="10" t="s">
        <v>11</v>
      </c>
      <c r="F5775" s="10" t="s">
        <v>22</v>
      </c>
      <c r="G5775" s="11">
        <v>1</v>
      </c>
      <c r="H5775" s="10" t="s">
        <v>19</v>
      </c>
      <c r="I5775" s="11">
        <v>2</v>
      </c>
      <c r="J5775" s="12" t="s">
        <v>45</v>
      </c>
    </row>
    <row r="5776" spans="1:10" x14ac:dyDescent="0.3">
      <c r="A5776" s="13">
        <v>461872</v>
      </c>
      <c r="B5776" s="14" t="s">
        <v>10</v>
      </c>
      <c r="C5776" s="14" t="s">
        <v>11</v>
      </c>
      <c r="D5776" s="15">
        <v>77</v>
      </c>
      <c r="E5776" s="14" t="s">
        <v>11</v>
      </c>
      <c r="F5776" s="14" t="s">
        <v>23</v>
      </c>
      <c r="G5776" s="15">
        <v>0</v>
      </c>
      <c r="H5776" s="14" t="s">
        <v>19</v>
      </c>
      <c r="I5776" s="15">
        <v>2</v>
      </c>
      <c r="J5776" s="16" t="s">
        <v>45</v>
      </c>
    </row>
    <row r="5777" spans="1:10" x14ac:dyDescent="0.3">
      <c r="A5777" s="13">
        <v>467423</v>
      </c>
      <c r="B5777" s="14" t="s">
        <v>14</v>
      </c>
      <c r="C5777" s="14" t="s">
        <v>11</v>
      </c>
      <c r="D5777" s="15">
        <v>61</v>
      </c>
      <c r="E5777" s="14" t="s">
        <v>11</v>
      </c>
      <c r="F5777" s="14" t="s">
        <v>22</v>
      </c>
      <c r="G5777" s="15">
        <v>0</v>
      </c>
      <c r="H5777" s="14" t="s">
        <v>13</v>
      </c>
      <c r="I5777" s="15">
        <v>1</v>
      </c>
      <c r="J5777" s="16" t="s">
        <v>45</v>
      </c>
    </row>
    <row r="5778" spans="1:10" x14ac:dyDescent="0.3">
      <c r="A5778" s="9">
        <v>463865</v>
      </c>
      <c r="B5778" s="10" t="s">
        <v>14</v>
      </c>
      <c r="C5778" s="10" t="s">
        <v>11</v>
      </c>
      <c r="D5778" s="11">
        <v>46</v>
      </c>
      <c r="E5778" s="10" t="s">
        <v>11</v>
      </c>
      <c r="F5778" s="10" t="s">
        <v>22</v>
      </c>
      <c r="G5778" s="11">
        <v>0</v>
      </c>
      <c r="H5778" s="10" t="s">
        <v>16</v>
      </c>
      <c r="I5778" s="11">
        <v>5</v>
      </c>
      <c r="J5778" s="12" t="s">
        <v>45</v>
      </c>
    </row>
    <row r="5779" spans="1:10" x14ac:dyDescent="0.3">
      <c r="A5779" s="9">
        <v>458984</v>
      </c>
      <c r="B5779" s="10" t="s">
        <v>14</v>
      </c>
      <c r="C5779" s="10" t="s">
        <v>11</v>
      </c>
      <c r="D5779" s="11">
        <v>39</v>
      </c>
      <c r="E5779" s="10" t="s">
        <v>11</v>
      </c>
      <c r="F5779" s="10" t="s">
        <v>22</v>
      </c>
      <c r="G5779" s="11">
        <v>0</v>
      </c>
      <c r="H5779" s="10" t="s">
        <v>16</v>
      </c>
      <c r="I5779" s="11">
        <v>3</v>
      </c>
      <c r="J5779" s="12" t="s">
        <v>45</v>
      </c>
    </row>
    <row r="5780" spans="1:10" x14ac:dyDescent="0.3">
      <c r="A5780" s="13">
        <v>459142</v>
      </c>
      <c r="B5780" s="14" t="s">
        <v>10</v>
      </c>
      <c r="C5780" s="14" t="s">
        <v>11</v>
      </c>
      <c r="D5780" s="15">
        <v>89</v>
      </c>
      <c r="E5780" s="14" t="s">
        <v>11</v>
      </c>
      <c r="F5780" s="14" t="s">
        <v>22</v>
      </c>
      <c r="G5780" s="15">
        <v>0</v>
      </c>
      <c r="H5780" s="14" t="s">
        <v>19</v>
      </c>
      <c r="I5780" s="15">
        <v>3</v>
      </c>
      <c r="J5780" s="16" t="s">
        <v>45</v>
      </c>
    </row>
    <row r="5781" spans="1:10" x14ac:dyDescent="0.3">
      <c r="A5781" s="9">
        <v>466389</v>
      </c>
      <c r="B5781" s="10" t="s">
        <v>10</v>
      </c>
      <c r="C5781" s="10" t="s">
        <v>11</v>
      </c>
      <c r="D5781" s="11">
        <v>47</v>
      </c>
      <c r="E5781" s="10" t="s">
        <v>11</v>
      </c>
      <c r="F5781" s="10" t="s">
        <v>12</v>
      </c>
      <c r="G5781" s="11">
        <v>0</v>
      </c>
      <c r="H5781" s="10" t="s">
        <v>16</v>
      </c>
      <c r="I5781" s="11">
        <v>2</v>
      </c>
      <c r="J5781" s="12" t="s">
        <v>45</v>
      </c>
    </row>
    <row r="5782" spans="1:10" x14ac:dyDescent="0.3">
      <c r="A5782" s="13">
        <v>460632</v>
      </c>
      <c r="B5782" s="14" t="s">
        <v>10</v>
      </c>
      <c r="C5782" s="14" t="s">
        <v>17</v>
      </c>
      <c r="D5782" s="15">
        <v>22</v>
      </c>
      <c r="E5782" s="14" t="s">
        <v>17</v>
      </c>
      <c r="F5782" s="14" t="s">
        <v>15</v>
      </c>
      <c r="G5782" s="15">
        <v>0</v>
      </c>
      <c r="H5782" s="14" t="s">
        <v>13</v>
      </c>
      <c r="I5782" s="15">
        <v>3</v>
      </c>
      <c r="J5782" s="16" t="s">
        <v>43</v>
      </c>
    </row>
    <row r="5783" spans="1:10" x14ac:dyDescent="0.3">
      <c r="A5783" s="9">
        <v>465626</v>
      </c>
      <c r="B5783" s="10" t="s">
        <v>10</v>
      </c>
      <c r="C5783" s="10" t="s">
        <v>17</v>
      </c>
      <c r="D5783" s="11">
        <v>42</v>
      </c>
      <c r="E5783" s="10" t="s">
        <v>11</v>
      </c>
      <c r="F5783" s="10" t="s">
        <v>22</v>
      </c>
      <c r="G5783" s="11">
        <v>7</v>
      </c>
      <c r="H5783" s="10" t="s">
        <v>13</v>
      </c>
      <c r="I5783" s="11">
        <v>3</v>
      </c>
      <c r="J5783" s="12" t="s">
        <v>45</v>
      </c>
    </row>
    <row r="5784" spans="1:10" x14ac:dyDescent="0.3">
      <c r="A5784" s="13">
        <v>461768</v>
      </c>
      <c r="B5784" s="14" t="s">
        <v>14</v>
      </c>
      <c r="C5784" s="14" t="s">
        <v>11</v>
      </c>
      <c r="D5784" s="15">
        <v>69</v>
      </c>
      <c r="E5784" s="14" t="s">
        <v>11</v>
      </c>
      <c r="F5784" s="14" t="s">
        <v>22</v>
      </c>
      <c r="G5784" s="15">
        <v>0</v>
      </c>
      <c r="H5784" s="14" t="s">
        <v>19</v>
      </c>
      <c r="I5784" s="15">
        <v>2</v>
      </c>
      <c r="J5784" s="16" t="s">
        <v>45</v>
      </c>
    </row>
    <row r="5785" spans="1:10" x14ac:dyDescent="0.3">
      <c r="A5785" s="9">
        <v>462242</v>
      </c>
      <c r="B5785" s="10" t="s">
        <v>10</v>
      </c>
      <c r="C5785" s="10" t="s">
        <v>17</v>
      </c>
      <c r="D5785" s="11">
        <v>30</v>
      </c>
      <c r="E5785" s="10" t="s">
        <v>11</v>
      </c>
      <c r="F5785" s="10" t="s">
        <v>24</v>
      </c>
      <c r="G5785" s="11">
        <v>0</v>
      </c>
      <c r="H5785" s="10" t="s">
        <v>13</v>
      </c>
      <c r="I5785" s="11">
        <v>5</v>
      </c>
      <c r="J5785" s="12" t="s">
        <v>41</v>
      </c>
    </row>
    <row r="5786" spans="1:10" x14ac:dyDescent="0.3">
      <c r="A5786" s="13">
        <v>466949</v>
      </c>
      <c r="B5786" s="14" t="s">
        <v>14</v>
      </c>
      <c r="C5786" s="14" t="s">
        <v>11</v>
      </c>
      <c r="D5786" s="15">
        <v>39</v>
      </c>
      <c r="E5786" s="14" t="s">
        <v>17</v>
      </c>
      <c r="F5786" s="14" t="s">
        <v>18</v>
      </c>
      <c r="G5786" s="15">
        <v>12</v>
      </c>
      <c r="H5786" s="14" t="s">
        <v>19</v>
      </c>
      <c r="I5786" s="15">
        <v>7</v>
      </c>
      <c r="J5786" s="16" t="s">
        <v>45</v>
      </c>
    </row>
    <row r="5787" spans="1:10" x14ac:dyDescent="0.3">
      <c r="A5787" s="9">
        <v>465479</v>
      </c>
      <c r="B5787" s="10" t="s">
        <v>14</v>
      </c>
      <c r="C5787" s="10" t="s">
        <v>17</v>
      </c>
      <c r="D5787" s="11">
        <v>27</v>
      </c>
      <c r="E5787" s="10" t="s">
        <v>17</v>
      </c>
      <c r="F5787" s="10" t="s">
        <v>22</v>
      </c>
      <c r="G5787" s="11">
        <v>1</v>
      </c>
      <c r="H5787" s="10" t="s">
        <v>13</v>
      </c>
      <c r="I5787" s="11">
        <v>1</v>
      </c>
      <c r="J5787" s="12" t="s">
        <v>44</v>
      </c>
    </row>
    <row r="5788" spans="1:10" x14ac:dyDescent="0.3">
      <c r="A5788" s="13">
        <v>464845</v>
      </c>
      <c r="B5788" s="14" t="s">
        <v>14</v>
      </c>
      <c r="C5788" s="14" t="s">
        <v>11</v>
      </c>
      <c r="D5788" s="15">
        <v>30</v>
      </c>
      <c r="E5788" s="14" t="s">
        <v>17</v>
      </c>
      <c r="F5788" s="14" t="s">
        <v>12</v>
      </c>
      <c r="G5788" s="15">
        <v>1</v>
      </c>
      <c r="H5788" s="14" t="s">
        <v>16</v>
      </c>
      <c r="I5788" s="15">
        <v>3</v>
      </c>
      <c r="J5788" s="16" t="s">
        <v>44</v>
      </c>
    </row>
    <row r="5789" spans="1:10" x14ac:dyDescent="0.3">
      <c r="A5789" s="9">
        <v>465066</v>
      </c>
      <c r="B5789" s="10" t="s">
        <v>14</v>
      </c>
      <c r="C5789" s="10" t="s">
        <v>11</v>
      </c>
      <c r="D5789" s="11">
        <v>47</v>
      </c>
      <c r="E5789" s="10" t="s">
        <v>11</v>
      </c>
      <c r="F5789" s="10" t="s">
        <v>18</v>
      </c>
      <c r="G5789" s="11">
        <v>7</v>
      </c>
      <c r="H5789" s="10" t="s">
        <v>19</v>
      </c>
      <c r="I5789" s="11">
        <v>4</v>
      </c>
      <c r="J5789" s="12" t="s">
        <v>45</v>
      </c>
    </row>
    <row r="5790" spans="1:10" x14ac:dyDescent="0.3">
      <c r="A5790" s="13">
        <v>466817</v>
      </c>
      <c r="B5790" s="14" t="s">
        <v>10</v>
      </c>
      <c r="C5790" s="14" t="s">
        <v>11</v>
      </c>
      <c r="D5790" s="15">
        <v>81</v>
      </c>
      <c r="E5790" s="14" t="s">
        <v>17</v>
      </c>
      <c r="F5790" s="14" t="s">
        <v>23</v>
      </c>
      <c r="G5790" s="15">
        <v>0</v>
      </c>
      <c r="H5790" s="14" t="s">
        <v>19</v>
      </c>
      <c r="I5790" s="15">
        <v>2</v>
      </c>
      <c r="J5790" s="16" t="s">
        <v>45</v>
      </c>
    </row>
    <row r="5791" spans="1:10" x14ac:dyDescent="0.3">
      <c r="A5791" s="9">
        <v>466436</v>
      </c>
      <c r="B5791" s="10" t="s">
        <v>14</v>
      </c>
      <c r="C5791" s="10" t="s">
        <v>11</v>
      </c>
      <c r="D5791" s="11">
        <v>42</v>
      </c>
      <c r="E5791" s="10" t="s">
        <v>17</v>
      </c>
      <c r="F5791" s="10" t="s">
        <v>21</v>
      </c>
      <c r="G5791" s="11">
        <v>0</v>
      </c>
      <c r="H5791" s="10" t="s">
        <v>16</v>
      </c>
      <c r="I5791" s="11">
        <v>3</v>
      </c>
      <c r="J5791" s="12" t="s">
        <v>45</v>
      </c>
    </row>
    <row r="5792" spans="1:10" x14ac:dyDescent="0.3">
      <c r="A5792" s="13">
        <v>467974</v>
      </c>
      <c r="B5792" s="14" t="s">
        <v>10</v>
      </c>
      <c r="C5792" s="14" t="s">
        <v>17</v>
      </c>
      <c r="D5792" s="15">
        <v>43</v>
      </c>
      <c r="E5792" s="14" t="s">
        <v>11</v>
      </c>
      <c r="F5792" s="14" t="s">
        <v>22</v>
      </c>
      <c r="G5792" s="15">
        <v>1</v>
      </c>
      <c r="H5792" s="14" t="s">
        <v>13</v>
      </c>
      <c r="I5792" s="15">
        <v>1</v>
      </c>
      <c r="J5792" s="16" t="s">
        <v>44</v>
      </c>
    </row>
    <row r="5793" spans="1:10" x14ac:dyDescent="0.3">
      <c r="A5793" s="9">
        <v>460341</v>
      </c>
      <c r="B5793" s="10" t="s">
        <v>10</v>
      </c>
      <c r="C5793" s="10" t="s">
        <v>17</v>
      </c>
      <c r="D5793" s="11">
        <v>31</v>
      </c>
      <c r="E5793" s="10" t="s">
        <v>17</v>
      </c>
      <c r="F5793" s="10" t="s">
        <v>24</v>
      </c>
      <c r="G5793" s="11">
        <v>11</v>
      </c>
      <c r="H5793" s="10" t="s">
        <v>13</v>
      </c>
      <c r="I5793" s="11">
        <v>5</v>
      </c>
      <c r="J5793" s="12" t="s">
        <v>46</v>
      </c>
    </row>
    <row r="5794" spans="1:10" x14ac:dyDescent="0.3">
      <c r="A5794" s="13">
        <v>467463</v>
      </c>
      <c r="B5794" s="14" t="s">
        <v>10</v>
      </c>
      <c r="C5794" s="14" t="s">
        <v>11</v>
      </c>
      <c r="D5794" s="15">
        <v>39</v>
      </c>
      <c r="E5794" s="14" t="s">
        <v>11</v>
      </c>
      <c r="F5794" s="14" t="s">
        <v>22</v>
      </c>
      <c r="G5794" s="15">
        <v>8</v>
      </c>
      <c r="H5794" s="14" t="s">
        <v>16</v>
      </c>
      <c r="I5794" s="15">
        <v>3</v>
      </c>
      <c r="J5794" s="16" t="s">
        <v>45</v>
      </c>
    </row>
    <row r="5795" spans="1:10" x14ac:dyDescent="0.3">
      <c r="A5795" s="9">
        <v>466235</v>
      </c>
      <c r="B5795" s="10" t="s">
        <v>10</v>
      </c>
      <c r="C5795" s="10" t="s">
        <v>11</v>
      </c>
      <c r="D5795" s="11">
        <v>57</v>
      </c>
      <c r="E5795" s="10" t="s">
        <v>11</v>
      </c>
      <c r="F5795" s="10" t="s">
        <v>22</v>
      </c>
      <c r="G5795" s="11">
        <v>0</v>
      </c>
      <c r="H5795" s="10" t="s">
        <v>16</v>
      </c>
      <c r="I5795" s="11">
        <v>4</v>
      </c>
      <c r="J5795" s="12" t="s">
        <v>44</v>
      </c>
    </row>
    <row r="5796" spans="1:10" x14ac:dyDescent="0.3">
      <c r="A5796" s="13">
        <v>466094</v>
      </c>
      <c r="B5796" s="14" t="s">
        <v>10</v>
      </c>
      <c r="C5796" s="14" t="s">
        <v>17</v>
      </c>
      <c r="D5796" s="15">
        <v>31</v>
      </c>
      <c r="E5796" s="14" t="s">
        <v>17</v>
      </c>
      <c r="F5796" s="14" t="s">
        <v>15</v>
      </c>
      <c r="G5796" s="15">
        <v>0</v>
      </c>
      <c r="H5796" s="14" t="s">
        <v>13</v>
      </c>
      <c r="I5796" s="15">
        <v>3</v>
      </c>
      <c r="J5796" s="16" t="s">
        <v>45</v>
      </c>
    </row>
    <row r="5797" spans="1:10" x14ac:dyDescent="0.3">
      <c r="A5797" s="9">
        <v>461451</v>
      </c>
      <c r="B5797" s="10" t="s">
        <v>10</v>
      </c>
      <c r="C5797" s="10" t="s">
        <v>17</v>
      </c>
      <c r="D5797" s="11">
        <v>28</v>
      </c>
      <c r="E5797" s="10" t="s">
        <v>11</v>
      </c>
      <c r="F5797" s="10" t="s">
        <v>12</v>
      </c>
      <c r="G5797" s="11">
        <v>1</v>
      </c>
      <c r="H5797" s="10" t="s">
        <v>13</v>
      </c>
      <c r="I5797" s="11">
        <v>6</v>
      </c>
      <c r="J5797" s="12" t="s">
        <v>42</v>
      </c>
    </row>
    <row r="5798" spans="1:10" x14ac:dyDescent="0.3">
      <c r="A5798" s="13">
        <v>460473</v>
      </c>
      <c r="B5798" s="14" t="s">
        <v>14</v>
      </c>
      <c r="C5798" s="14" t="s">
        <v>11</v>
      </c>
      <c r="D5798" s="15">
        <v>58</v>
      </c>
      <c r="E5798" s="14" t="s">
        <v>11</v>
      </c>
      <c r="F5798" s="14" t="s">
        <v>22</v>
      </c>
      <c r="G5798" s="15">
        <v>0</v>
      </c>
      <c r="H5798" s="14" t="s">
        <v>16</v>
      </c>
      <c r="I5798" s="15">
        <v>2</v>
      </c>
      <c r="J5798" s="16" t="s">
        <v>44</v>
      </c>
    </row>
    <row r="5799" spans="1:10" x14ac:dyDescent="0.3">
      <c r="A5799" s="9">
        <v>461786</v>
      </c>
      <c r="B5799" s="10" t="s">
        <v>14</v>
      </c>
      <c r="C5799" s="10" t="s">
        <v>11</v>
      </c>
      <c r="D5799" s="11">
        <v>71</v>
      </c>
      <c r="E5799" s="10" t="s">
        <v>11</v>
      </c>
      <c r="F5799" s="10" t="s">
        <v>23</v>
      </c>
      <c r="G5799" s="11">
        <v>0</v>
      </c>
      <c r="H5799" s="10" t="s">
        <v>19</v>
      </c>
      <c r="I5799" s="11">
        <v>2</v>
      </c>
      <c r="J5799" s="12" t="s">
        <v>45</v>
      </c>
    </row>
    <row r="5800" spans="1:10" x14ac:dyDescent="0.3">
      <c r="A5800" s="13">
        <v>466745</v>
      </c>
      <c r="B5800" s="14" t="s">
        <v>10</v>
      </c>
      <c r="C5800" s="14" t="s">
        <v>11</v>
      </c>
      <c r="D5800" s="15">
        <v>36</v>
      </c>
      <c r="E5800" s="14" t="s">
        <v>11</v>
      </c>
      <c r="F5800" s="14" t="s">
        <v>25</v>
      </c>
      <c r="G5800" s="15">
        <v>0</v>
      </c>
      <c r="H5800" s="14" t="s">
        <v>16</v>
      </c>
      <c r="I5800" s="15">
        <v>2</v>
      </c>
      <c r="J5800" s="16" t="s">
        <v>45</v>
      </c>
    </row>
    <row r="5801" spans="1:10" x14ac:dyDescent="0.3">
      <c r="A5801" s="9">
        <v>460124</v>
      </c>
      <c r="B5801" s="10" t="s">
        <v>10</v>
      </c>
      <c r="C5801" s="10" t="s">
        <v>17</v>
      </c>
      <c r="D5801" s="11">
        <v>43</v>
      </c>
      <c r="E5801" s="10" t="s">
        <v>11</v>
      </c>
      <c r="F5801" s="10" t="s">
        <v>22</v>
      </c>
      <c r="G5801" s="11">
        <v>1</v>
      </c>
      <c r="H5801" s="10" t="s">
        <v>13</v>
      </c>
      <c r="I5801" s="11">
        <v>3</v>
      </c>
      <c r="J5801" s="12" t="s">
        <v>45</v>
      </c>
    </row>
    <row r="5802" spans="1:10" x14ac:dyDescent="0.3">
      <c r="A5802" s="13">
        <v>459910</v>
      </c>
      <c r="B5802" s="14" t="s">
        <v>14</v>
      </c>
      <c r="C5802" s="14" t="s">
        <v>11</v>
      </c>
      <c r="D5802" s="15">
        <v>69</v>
      </c>
      <c r="E5802" s="14" t="s">
        <v>11</v>
      </c>
      <c r="F5802" s="14" t="s">
        <v>22</v>
      </c>
      <c r="G5802" s="15">
        <v>1</v>
      </c>
      <c r="H5802" s="14" t="s">
        <v>13</v>
      </c>
      <c r="I5802" s="15">
        <v>2</v>
      </c>
      <c r="J5802" s="16" t="s">
        <v>45</v>
      </c>
    </row>
    <row r="5803" spans="1:10" x14ac:dyDescent="0.3">
      <c r="A5803" s="9">
        <v>464082</v>
      </c>
      <c r="B5803" s="10" t="s">
        <v>14</v>
      </c>
      <c r="C5803" s="10" t="s">
        <v>11</v>
      </c>
      <c r="D5803" s="11">
        <v>77</v>
      </c>
      <c r="E5803" s="10" t="s">
        <v>11</v>
      </c>
      <c r="F5803" s="10" t="s">
        <v>23</v>
      </c>
      <c r="G5803" s="11">
        <v>0</v>
      </c>
      <c r="H5803" s="10" t="s">
        <v>13</v>
      </c>
      <c r="I5803" s="11">
        <v>1</v>
      </c>
      <c r="J5803" s="12" t="s">
        <v>45</v>
      </c>
    </row>
    <row r="5804" spans="1:10" x14ac:dyDescent="0.3">
      <c r="A5804" s="13">
        <v>461487</v>
      </c>
      <c r="B5804" s="14" t="s">
        <v>14</v>
      </c>
      <c r="C5804" s="14" t="s">
        <v>11</v>
      </c>
      <c r="D5804" s="15">
        <v>50</v>
      </c>
      <c r="E5804" s="14" t="s">
        <v>11</v>
      </c>
      <c r="F5804" s="14" t="s">
        <v>22</v>
      </c>
      <c r="G5804" s="15">
        <v>1</v>
      </c>
      <c r="H5804" s="14" t="s">
        <v>16</v>
      </c>
      <c r="I5804" s="15">
        <v>4</v>
      </c>
      <c r="J5804" s="16" t="s">
        <v>45</v>
      </c>
    </row>
    <row r="5805" spans="1:10" x14ac:dyDescent="0.3">
      <c r="A5805" s="9">
        <v>465188</v>
      </c>
      <c r="B5805" s="10" t="s">
        <v>10</v>
      </c>
      <c r="C5805" s="10" t="s">
        <v>11</v>
      </c>
      <c r="D5805" s="11">
        <v>50</v>
      </c>
      <c r="E5805" s="10" t="s">
        <v>11</v>
      </c>
      <c r="F5805" s="10" t="s">
        <v>22</v>
      </c>
      <c r="G5805" s="11">
        <v>1</v>
      </c>
      <c r="H5805" s="10" t="s">
        <v>16</v>
      </c>
      <c r="I5805" s="11">
        <v>4</v>
      </c>
      <c r="J5805" s="12" t="s">
        <v>45</v>
      </c>
    </row>
    <row r="5806" spans="1:10" x14ac:dyDescent="0.3">
      <c r="A5806" s="13">
        <v>467255</v>
      </c>
      <c r="B5806" s="14" t="s">
        <v>10</v>
      </c>
      <c r="C5806" s="14" t="s">
        <v>17</v>
      </c>
      <c r="D5806" s="15">
        <v>40</v>
      </c>
      <c r="E5806" s="14" t="s">
        <v>11</v>
      </c>
      <c r="F5806" s="14" t="s">
        <v>15</v>
      </c>
      <c r="G5806" s="15">
        <v>6</v>
      </c>
      <c r="H5806" s="14" t="s">
        <v>13</v>
      </c>
      <c r="I5806" s="15">
        <v>2</v>
      </c>
      <c r="J5806" s="16" t="s">
        <v>45</v>
      </c>
    </row>
    <row r="5807" spans="1:10" x14ac:dyDescent="0.3">
      <c r="A5807" s="9">
        <v>466993</v>
      </c>
      <c r="B5807" s="10" t="s">
        <v>10</v>
      </c>
      <c r="C5807" s="10" t="s">
        <v>11</v>
      </c>
      <c r="D5807" s="11">
        <v>43</v>
      </c>
      <c r="E5807" s="10" t="s">
        <v>11</v>
      </c>
      <c r="F5807" s="10" t="s">
        <v>12</v>
      </c>
      <c r="G5807" s="11">
        <v>9</v>
      </c>
      <c r="H5807" s="10" t="s">
        <v>16</v>
      </c>
      <c r="I5807" s="11">
        <v>2</v>
      </c>
      <c r="J5807" s="12" t="s">
        <v>45</v>
      </c>
    </row>
    <row r="5808" spans="1:10" x14ac:dyDescent="0.3">
      <c r="A5808" s="13">
        <v>464403</v>
      </c>
      <c r="B5808" s="14" t="s">
        <v>10</v>
      </c>
      <c r="C5808" s="14" t="s">
        <v>11</v>
      </c>
      <c r="D5808" s="15">
        <v>65</v>
      </c>
      <c r="E5808" s="14" t="s">
        <v>11</v>
      </c>
      <c r="F5808" s="14" t="s">
        <v>23</v>
      </c>
      <c r="G5808" s="15">
        <v>0</v>
      </c>
      <c r="H5808" s="14" t="s">
        <v>19</v>
      </c>
      <c r="I5808" s="15">
        <v>3</v>
      </c>
      <c r="J5808" s="16" t="s">
        <v>45</v>
      </c>
    </row>
    <row r="5809" spans="1:10" x14ac:dyDescent="0.3">
      <c r="A5809" s="9">
        <v>461518</v>
      </c>
      <c r="B5809" s="10" t="s">
        <v>10</v>
      </c>
      <c r="C5809" s="10" t="s">
        <v>11</v>
      </c>
      <c r="D5809" s="11">
        <v>46</v>
      </c>
      <c r="E5809" s="10" t="s">
        <v>11</v>
      </c>
      <c r="F5809" s="10" t="s">
        <v>22</v>
      </c>
      <c r="G5809" s="11">
        <v>0</v>
      </c>
      <c r="H5809" s="10" t="s">
        <v>16</v>
      </c>
      <c r="I5809" s="11">
        <v>4</v>
      </c>
      <c r="J5809" s="12" t="s">
        <v>43</v>
      </c>
    </row>
    <row r="5810" spans="1:10" x14ac:dyDescent="0.3">
      <c r="A5810" s="13">
        <v>464848</v>
      </c>
      <c r="B5810" s="14" t="s">
        <v>14</v>
      </c>
      <c r="C5810" s="14" t="s">
        <v>11</v>
      </c>
      <c r="D5810" s="15">
        <v>35</v>
      </c>
      <c r="E5810" s="14" t="s">
        <v>17</v>
      </c>
      <c r="F5810" s="14" t="s">
        <v>24</v>
      </c>
      <c r="G5810" s="15">
        <v>1</v>
      </c>
      <c r="H5810" s="14" t="s">
        <v>16</v>
      </c>
      <c r="I5810" s="15">
        <v>4</v>
      </c>
      <c r="J5810" s="16" t="s">
        <v>44</v>
      </c>
    </row>
    <row r="5811" spans="1:10" x14ac:dyDescent="0.3">
      <c r="A5811" s="9">
        <v>460715</v>
      </c>
      <c r="B5811" s="10" t="s">
        <v>10</v>
      </c>
      <c r="C5811" s="10" t="s">
        <v>11</v>
      </c>
      <c r="D5811" s="11">
        <v>86</v>
      </c>
      <c r="E5811" s="10" t="s">
        <v>17</v>
      </c>
      <c r="F5811" s="10" t="s">
        <v>23</v>
      </c>
      <c r="G5811" s="11">
        <v>0</v>
      </c>
      <c r="H5811" s="10" t="s">
        <v>19</v>
      </c>
      <c r="I5811" s="11">
        <v>2</v>
      </c>
      <c r="J5811" s="12" t="s">
        <v>45</v>
      </c>
    </row>
    <row r="5812" spans="1:10" x14ac:dyDescent="0.3">
      <c r="A5812" s="13">
        <v>466963</v>
      </c>
      <c r="B5812" s="14" t="s">
        <v>14</v>
      </c>
      <c r="C5812" s="14" t="s">
        <v>17</v>
      </c>
      <c r="D5812" s="15">
        <v>63</v>
      </c>
      <c r="E5812" s="14" t="s">
        <v>17</v>
      </c>
      <c r="F5812" s="14" t="s">
        <v>24</v>
      </c>
      <c r="G5812" s="15">
        <v>7</v>
      </c>
      <c r="H5812" s="14" t="s">
        <v>13</v>
      </c>
      <c r="I5812" s="15">
        <v>1</v>
      </c>
      <c r="J5812" s="16" t="s">
        <v>45</v>
      </c>
    </row>
    <row r="5813" spans="1:10" x14ac:dyDescent="0.3">
      <c r="A5813" s="9">
        <v>466508</v>
      </c>
      <c r="B5813" s="10" t="s">
        <v>10</v>
      </c>
      <c r="C5813" s="10" t="s">
        <v>11</v>
      </c>
      <c r="D5813" s="11">
        <v>40</v>
      </c>
      <c r="E5813" s="10" t="s">
        <v>11</v>
      </c>
      <c r="F5813" s="10" t="s">
        <v>22</v>
      </c>
      <c r="G5813" s="11">
        <v>9</v>
      </c>
      <c r="H5813" s="10" t="s">
        <v>16</v>
      </c>
      <c r="I5813" s="11">
        <v>5</v>
      </c>
      <c r="J5813" s="12" t="s">
        <v>45</v>
      </c>
    </row>
    <row r="5814" spans="1:10" x14ac:dyDescent="0.3">
      <c r="A5814" s="13">
        <v>460125</v>
      </c>
      <c r="B5814" s="14" t="s">
        <v>10</v>
      </c>
      <c r="C5814" s="14" t="s">
        <v>11</v>
      </c>
      <c r="D5814" s="15">
        <v>55</v>
      </c>
      <c r="E5814" s="14" t="s">
        <v>11</v>
      </c>
      <c r="F5814" s="14" t="s">
        <v>22</v>
      </c>
      <c r="G5814" s="15">
        <v>10</v>
      </c>
      <c r="H5814" s="14" t="s">
        <v>13</v>
      </c>
      <c r="I5814" s="15">
        <v>1</v>
      </c>
      <c r="J5814" s="16" t="s">
        <v>45</v>
      </c>
    </row>
    <row r="5815" spans="1:10" x14ac:dyDescent="0.3">
      <c r="A5815" s="9">
        <v>462325</v>
      </c>
      <c r="B5815" s="10" t="s">
        <v>14</v>
      </c>
      <c r="C5815" s="10" t="s">
        <v>17</v>
      </c>
      <c r="D5815" s="11">
        <v>37</v>
      </c>
      <c r="E5815" s="10" t="s">
        <v>11</v>
      </c>
      <c r="F5815" s="10" t="s">
        <v>15</v>
      </c>
      <c r="G5815" s="11">
        <v>1</v>
      </c>
      <c r="H5815" s="10" t="s">
        <v>13</v>
      </c>
      <c r="I5815" s="11">
        <v>4</v>
      </c>
      <c r="J5815" s="12" t="s">
        <v>44</v>
      </c>
    </row>
    <row r="5816" spans="1:10" x14ac:dyDescent="0.3">
      <c r="A5816" s="13">
        <v>461537</v>
      </c>
      <c r="B5816" s="14" t="s">
        <v>14</v>
      </c>
      <c r="C5816" s="14" t="s">
        <v>17</v>
      </c>
      <c r="D5816" s="15">
        <v>31</v>
      </c>
      <c r="E5816" s="14" t="s">
        <v>11</v>
      </c>
      <c r="F5816" s="14" t="s">
        <v>22</v>
      </c>
      <c r="G5816" s="15">
        <v>0</v>
      </c>
      <c r="H5816" s="14" t="s">
        <v>13</v>
      </c>
      <c r="I5816" s="15">
        <v>1</v>
      </c>
      <c r="J5816" s="16" t="s">
        <v>45</v>
      </c>
    </row>
    <row r="5817" spans="1:10" x14ac:dyDescent="0.3">
      <c r="A5817" s="9">
        <v>461679</v>
      </c>
      <c r="B5817" s="10" t="s">
        <v>14</v>
      </c>
      <c r="C5817" s="10" t="s">
        <v>17</v>
      </c>
      <c r="D5817" s="11">
        <v>28</v>
      </c>
      <c r="E5817" s="10" t="s">
        <v>11</v>
      </c>
      <c r="F5817" s="10" t="s">
        <v>15</v>
      </c>
      <c r="G5817" s="11">
        <v>4</v>
      </c>
      <c r="H5817" s="10" t="s">
        <v>13</v>
      </c>
      <c r="I5817" s="11">
        <v>4</v>
      </c>
      <c r="J5817" s="12" t="s">
        <v>45</v>
      </c>
    </row>
    <row r="5818" spans="1:10" x14ac:dyDescent="0.3">
      <c r="A5818" s="13">
        <v>463559</v>
      </c>
      <c r="B5818" s="14" t="s">
        <v>10</v>
      </c>
      <c r="C5818" s="14" t="s">
        <v>11</v>
      </c>
      <c r="D5818" s="15">
        <v>48</v>
      </c>
      <c r="E5818" s="14" t="s">
        <v>11</v>
      </c>
      <c r="F5818" s="14" t="s">
        <v>12</v>
      </c>
      <c r="G5818" s="15">
        <v>1</v>
      </c>
      <c r="H5818" s="14" t="s">
        <v>19</v>
      </c>
      <c r="I5818" s="15">
        <v>3</v>
      </c>
      <c r="J5818" s="16" t="s">
        <v>45</v>
      </c>
    </row>
    <row r="5819" spans="1:10" x14ac:dyDescent="0.3">
      <c r="A5819" s="13">
        <v>467018</v>
      </c>
      <c r="B5819" s="14" t="s">
        <v>14</v>
      </c>
      <c r="C5819" s="14" t="s">
        <v>11</v>
      </c>
      <c r="D5819" s="15">
        <v>57</v>
      </c>
      <c r="E5819" s="14" t="s">
        <v>11</v>
      </c>
      <c r="F5819" s="14" t="s">
        <v>22</v>
      </c>
      <c r="G5819" s="15">
        <v>1</v>
      </c>
      <c r="H5819" s="14" t="s">
        <v>16</v>
      </c>
      <c r="I5819" s="15">
        <v>5</v>
      </c>
      <c r="J5819" s="16" t="s">
        <v>45</v>
      </c>
    </row>
    <row r="5820" spans="1:10" x14ac:dyDescent="0.3">
      <c r="A5820" s="9">
        <v>466104</v>
      </c>
      <c r="B5820" s="10" t="s">
        <v>14</v>
      </c>
      <c r="C5820" s="10" t="s">
        <v>11</v>
      </c>
      <c r="D5820" s="11">
        <v>81</v>
      </c>
      <c r="E5820" s="10" t="s">
        <v>11</v>
      </c>
      <c r="F5820" s="10" t="s">
        <v>23</v>
      </c>
      <c r="G5820" s="11">
        <v>1</v>
      </c>
      <c r="H5820" s="10" t="s">
        <v>13</v>
      </c>
      <c r="I5820" s="11">
        <v>1</v>
      </c>
      <c r="J5820" s="12" t="s">
        <v>45</v>
      </c>
    </row>
    <row r="5821" spans="1:10" x14ac:dyDescent="0.3">
      <c r="A5821" s="13">
        <v>467825</v>
      </c>
      <c r="B5821" s="14" t="s">
        <v>10</v>
      </c>
      <c r="C5821" s="14" t="s">
        <v>17</v>
      </c>
      <c r="D5821" s="15">
        <v>21</v>
      </c>
      <c r="E5821" s="14" t="s">
        <v>17</v>
      </c>
      <c r="F5821" s="14" t="s">
        <v>20</v>
      </c>
      <c r="G5821" s="15">
        <v>1</v>
      </c>
      <c r="H5821" s="14" t="s">
        <v>13</v>
      </c>
      <c r="I5821" s="15">
        <v>8</v>
      </c>
      <c r="J5821" s="16" t="s">
        <v>45</v>
      </c>
    </row>
    <row r="5822" spans="1:10" x14ac:dyDescent="0.3">
      <c r="A5822" s="9">
        <v>466599</v>
      </c>
      <c r="B5822" s="10" t="s">
        <v>10</v>
      </c>
      <c r="C5822" s="10" t="s">
        <v>17</v>
      </c>
      <c r="D5822" s="11">
        <v>33</v>
      </c>
      <c r="E5822" s="10" t="s">
        <v>11</v>
      </c>
      <c r="F5822" s="10" t="s">
        <v>15</v>
      </c>
      <c r="G5822" s="11">
        <v>1</v>
      </c>
      <c r="H5822" s="10" t="s">
        <v>13</v>
      </c>
      <c r="I5822" s="11">
        <v>2</v>
      </c>
      <c r="J5822" s="12" t="s">
        <v>45</v>
      </c>
    </row>
    <row r="5823" spans="1:10" x14ac:dyDescent="0.3">
      <c r="A5823" s="13">
        <v>466724</v>
      </c>
      <c r="B5823" s="14" t="s">
        <v>14</v>
      </c>
      <c r="C5823" s="14" t="s">
        <v>17</v>
      </c>
      <c r="D5823" s="15">
        <v>38</v>
      </c>
      <c r="E5823" s="14" t="s">
        <v>11</v>
      </c>
      <c r="F5823" s="14" t="s">
        <v>22</v>
      </c>
      <c r="G5823" s="15">
        <v>0</v>
      </c>
      <c r="H5823" s="14" t="s">
        <v>13</v>
      </c>
      <c r="I5823" s="15">
        <v>2</v>
      </c>
      <c r="J5823" s="16" t="s">
        <v>45</v>
      </c>
    </row>
    <row r="5824" spans="1:10" x14ac:dyDescent="0.3">
      <c r="A5824" s="13">
        <v>467881</v>
      </c>
      <c r="B5824" s="14" t="s">
        <v>10</v>
      </c>
      <c r="C5824" s="14" t="s">
        <v>17</v>
      </c>
      <c r="D5824" s="15">
        <v>33</v>
      </c>
      <c r="E5824" s="14" t="s">
        <v>11</v>
      </c>
      <c r="F5824" s="14" t="s">
        <v>22</v>
      </c>
      <c r="G5824" s="15">
        <v>10</v>
      </c>
      <c r="H5824" s="14" t="s">
        <v>13</v>
      </c>
      <c r="I5824" s="15">
        <v>1</v>
      </c>
      <c r="J5824" s="16" t="s">
        <v>46</v>
      </c>
    </row>
    <row r="5825" spans="1:10" x14ac:dyDescent="0.3">
      <c r="A5825" s="9">
        <v>462578</v>
      </c>
      <c r="B5825" s="10" t="s">
        <v>14</v>
      </c>
      <c r="C5825" s="10" t="s">
        <v>11</v>
      </c>
      <c r="D5825" s="11">
        <v>38</v>
      </c>
      <c r="E5825" s="10" t="s">
        <v>11</v>
      </c>
      <c r="F5825" s="10" t="s">
        <v>22</v>
      </c>
      <c r="G5825" s="11">
        <v>8</v>
      </c>
      <c r="H5825" s="10" t="s">
        <v>16</v>
      </c>
      <c r="I5825" s="11">
        <v>2</v>
      </c>
      <c r="J5825" s="12" t="s">
        <v>44</v>
      </c>
    </row>
    <row r="5826" spans="1:10" x14ac:dyDescent="0.3">
      <c r="A5826" s="13">
        <v>459177</v>
      </c>
      <c r="B5826" s="14" t="s">
        <v>10</v>
      </c>
      <c r="C5826" s="14" t="s">
        <v>11</v>
      </c>
      <c r="D5826" s="15">
        <v>39</v>
      </c>
      <c r="E5826" s="14" t="s">
        <v>11</v>
      </c>
      <c r="F5826" s="14" t="s">
        <v>22</v>
      </c>
      <c r="G5826" s="15">
        <v>1</v>
      </c>
      <c r="H5826" s="14" t="s">
        <v>16</v>
      </c>
      <c r="I5826" s="15">
        <v>4</v>
      </c>
      <c r="J5826" s="16" t="s">
        <v>45</v>
      </c>
    </row>
    <row r="5827" spans="1:10" x14ac:dyDescent="0.3">
      <c r="A5827" s="9">
        <v>459232</v>
      </c>
      <c r="B5827" s="10" t="s">
        <v>10</v>
      </c>
      <c r="C5827" s="10" t="s">
        <v>11</v>
      </c>
      <c r="D5827" s="11">
        <v>59</v>
      </c>
      <c r="E5827" s="10" t="s">
        <v>11</v>
      </c>
      <c r="F5827" s="10" t="s">
        <v>22</v>
      </c>
      <c r="G5827" s="11">
        <v>0</v>
      </c>
      <c r="H5827" s="10" t="s">
        <v>19</v>
      </c>
      <c r="I5827" s="11">
        <v>2</v>
      </c>
      <c r="J5827" s="12" t="s">
        <v>45</v>
      </c>
    </row>
    <row r="5828" spans="1:10" x14ac:dyDescent="0.3">
      <c r="A5828" s="9">
        <v>467019</v>
      </c>
      <c r="B5828" s="10" t="s">
        <v>14</v>
      </c>
      <c r="C5828" s="10" t="s">
        <v>11</v>
      </c>
      <c r="D5828" s="11">
        <v>80</v>
      </c>
      <c r="E5828" s="10" t="s">
        <v>11</v>
      </c>
      <c r="F5828" s="10" t="s">
        <v>23</v>
      </c>
      <c r="G5828" s="11">
        <v>1</v>
      </c>
      <c r="H5828" s="10" t="s">
        <v>13</v>
      </c>
      <c r="I5828" s="11">
        <v>1</v>
      </c>
      <c r="J5828" s="12" t="s">
        <v>45</v>
      </c>
    </row>
    <row r="5829" spans="1:10" x14ac:dyDescent="0.3">
      <c r="A5829" s="13">
        <v>462122</v>
      </c>
      <c r="B5829" s="14" t="s">
        <v>14</v>
      </c>
      <c r="C5829" s="14" t="s">
        <v>11</v>
      </c>
      <c r="D5829" s="15">
        <v>42</v>
      </c>
      <c r="E5829" s="14" t="s">
        <v>17</v>
      </c>
      <c r="F5829" s="14" t="s">
        <v>24</v>
      </c>
      <c r="G5829" s="15">
        <v>6</v>
      </c>
      <c r="H5829" s="14" t="s">
        <v>13</v>
      </c>
      <c r="I5829" s="15">
        <v>3</v>
      </c>
      <c r="J5829" s="16" t="s">
        <v>45</v>
      </c>
    </row>
    <row r="5830" spans="1:10" x14ac:dyDescent="0.3">
      <c r="A5830" s="9">
        <v>459776</v>
      </c>
      <c r="B5830" s="10" t="s">
        <v>14</v>
      </c>
      <c r="C5830" s="10" t="s">
        <v>11</v>
      </c>
      <c r="D5830" s="11">
        <v>75</v>
      </c>
      <c r="E5830" s="10" t="s">
        <v>11</v>
      </c>
      <c r="F5830" s="10" t="s">
        <v>23</v>
      </c>
      <c r="G5830" s="11">
        <v>2</v>
      </c>
      <c r="H5830" s="10" t="s">
        <v>13</v>
      </c>
      <c r="I5830" s="11">
        <v>1</v>
      </c>
      <c r="J5830" s="12" t="s">
        <v>45</v>
      </c>
    </row>
    <row r="5831" spans="1:10" x14ac:dyDescent="0.3">
      <c r="A5831" s="13">
        <v>466074</v>
      </c>
      <c r="B5831" s="14" t="s">
        <v>10</v>
      </c>
      <c r="C5831" s="14" t="s">
        <v>17</v>
      </c>
      <c r="D5831" s="15">
        <v>29</v>
      </c>
      <c r="E5831" s="14" t="s">
        <v>17</v>
      </c>
      <c r="F5831" s="14" t="s">
        <v>12</v>
      </c>
      <c r="G5831" s="15">
        <v>9</v>
      </c>
      <c r="H5831" s="14" t="s">
        <v>13</v>
      </c>
      <c r="I5831" s="15">
        <v>2</v>
      </c>
      <c r="J5831" s="16" t="s">
        <v>44</v>
      </c>
    </row>
    <row r="5832" spans="1:10" x14ac:dyDescent="0.3">
      <c r="A5832" s="9">
        <v>461528</v>
      </c>
      <c r="B5832" s="10" t="s">
        <v>10</v>
      </c>
      <c r="C5832" s="10" t="s">
        <v>17</v>
      </c>
      <c r="D5832" s="11">
        <v>33</v>
      </c>
      <c r="E5832" s="10" t="s">
        <v>11</v>
      </c>
      <c r="F5832" s="10" t="s">
        <v>12</v>
      </c>
      <c r="G5832" s="11">
        <v>1</v>
      </c>
      <c r="H5832" s="10" t="s">
        <v>13</v>
      </c>
      <c r="I5832" s="11">
        <v>2</v>
      </c>
      <c r="J5832" s="12" t="s">
        <v>45</v>
      </c>
    </row>
    <row r="5833" spans="1:10" x14ac:dyDescent="0.3">
      <c r="A5833" s="13">
        <v>464375</v>
      </c>
      <c r="B5833" s="14" t="s">
        <v>10</v>
      </c>
      <c r="C5833" s="14" t="s">
        <v>11</v>
      </c>
      <c r="D5833" s="15">
        <v>63</v>
      </c>
      <c r="E5833" s="14" t="s">
        <v>11</v>
      </c>
      <c r="F5833" s="14" t="s">
        <v>22</v>
      </c>
      <c r="G5833" s="15">
        <v>1</v>
      </c>
      <c r="H5833" s="14" t="s">
        <v>13</v>
      </c>
      <c r="I5833" s="15">
        <v>2</v>
      </c>
      <c r="J5833" s="16" t="s">
        <v>45</v>
      </c>
    </row>
    <row r="5834" spans="1:10" x14ac:dyDescent="0.3">
      <c r="A5834" s="9">
        <v>460138</v>
      </c>
      <c r="B5834" s="10" t="s">
        <v>14</v>
      </c>
      <c r="C5834" s="10" t="s">
        <v>17</v>
      </c>
      <c r="D5834" s="11">
        <v>33</v>
      </c>
      <c r="E5834" s="10" t="s">
        <v>11</v>
      </c>
      <c r="F5834" s="10" t="s">
        <v>24</v>
      </c>
      <c r="G5834" s="11">
        <v>9</v>
      </c>
      <c r="H5834" s="10" t="s">
        <v>13</v>
      </c>
      <c r="I5834" s="11">
        <v>6</v>
      </c>
      <c r="J5834" s="12" t="s">
        <v>45</v>
      </c>
    </row>
    <row r="5835" spans="1:10" x14ac:dyDescent="0.3">
      <c r="A5835" s="13">
        <v>460232</v>
      </c>
      <c r="B5835" s="14" t="s">
        <v>14</v>
      </c>
      <c r="C5835" s="14" t="s">
        <v>17</v>
      </c>
      <c r="D5835" s="15">
        <v>22</v>
      </c>
      <c r="E5835" s="14" t="s">
        <v>17</v>
      </c>
      <c r="F5835" s="14" t="s">
        <v>15</v>
      </c>
      <c r="G5835" s="15">
        <v>8</v>
      </c>
      <c r="H5835" s="14" t="s">
        <v>13</v>
      </c>
      <c r="I5835" s="15">
        <v>4</v>
      </c>
      <c r="J5835" s="16" t="s">
        <v>45</v>
      </c>
    </row>
    <row r="5836" spans="1:10" x14ac:dyDescent="0.3">
      <c r="A5836" s="9">
        <v>464444</v>
      </c>
      <c r="B5836" s="10" t="s">
        <v>14</v>
      </c>
      <c r="C5836" s="10" t="s">
        <v>11</v>
      </c>
      <c r="D5836" s="11">
        <v>36</v>
      </c>
      <c r="E5836" s="10" t="s">
        <v>11</v>
      </c>
      <c r="F5836" s="10" t="s">
        <v>22</v>
      </c>
      <c r="G5836" s="11">
        <v>8</v>
      </c>
      <c r="H5836" s="10" t="s">
        <v>16</v>
      </c>
      <c r="I5836" s="11">
        <v>2</v>
      </c>
      <c r="J5836" s="12" t="s">
        <v>45</v>
      </c>
    </row>
    <row r="5837" spans="1:10" x14ac:dyDescent="0.3">
      <c r="A5837" s="13">
        <v>467783</v>
      </c>
      <c r="B5837" s="14" t="s">
        <v>10</v>
      </c>
      <c r="C5837" s="14" t="s">
        <v>11</v>
      </c>
      <c r="D5837" s="15">
        <v>53</v>
      </c>
      <c r="E5837" s="14" t="s">
        <v>11</v>
      </c>
      <c r="F5837" s="14" t="s">
        <v>22</v>
      </c>
      <c r="G5837" s="15">
        <v>0</v>
      </c>
      <c r="H5837" s="14" t="s">
        <v>16</v>
      </c>
      <c r="I5837" s="15">
        <v>3</v>
      </c>
      <c r="J5837" s="16" t="s">
        <v>45</v>
      </c>
    </row>
    <row r="5838" spans="1:10" x14ac:dyDescent="0.3">
      <c r="A5838" s="9">
        <v>460497</v>
      </c>
      <c r="B5838" s="10" t="s">
        <v>14</v>
      </c>
      <c r="C5838" s="10" t="s">
        <v>11</v>
      </c>
      <c r="D5838" s="11">
        <v>35</v>
      </c>
      <c r="E5838" s="10" t="s">
        <v>11</v>
      </c>
      <c r="F5838" s="10" t="s">
        <v>24</v>
      </c>
      <c r="G5838" s="11">
        <v>6</v>
      </c>
      <c r="H5838" s="10" t="s">
        <v>13</v>
      </c>
      <c r="I5838" s="11">
        <v>5</v>
      </c>
      <c r="J5838" s="12" t="s">
        <v>43</v>
      </c>
    </row>
    <row r="5839" spans="1:10" x14ac:dyDescent="0.3">
      <c r="A5839" s="13">
        <v>465124</v>
      </c>
      <c r="B5839" s="14" t="s">
        <v>10</v>
      </c>
      <c r="C5839" s="14" t="s">
        <v>11</v>
      </c>
      <c r="D5839" s="15">
        <v>29</v>
      </c>
      <c r="E5839" s="14" t="s">
        <v>11</v>
      </c>
      <c r="F5839" s="14" t="s">
        <v>15</v>
      </c>
      <c r="G5839" s="15">
        <v>6</v>
      </c>
      <c r="H5839" s="14" t="s">
        <v>16</v>
      </c>
      <c r="I5839" s="15">
        <v>2</v>
      </c>
      <c r="J5839" s="16" t="s">
        <v>45</v>
      </c>
    </row>
    <row r="5840" spans="1:10" x14ac:dyDescent="0.3">
      <c r="A5840" s="9">
        <v>464602</v>
      </c>
      <c r="B5840" s="10" t="s">
        <v>10</v>
      </c>
      <c r="C5840" s="10" t="s">
        <v>11</v>
      </c>
      <c r="D5840" s="11">
        <v>31</v>
      </c>
      <c r="E5840" s="10" t="s">
        <v>11</v>
      </c>
      <c r="F5840" s="10" t="s">
        <v>15</v>
      </c>
      <c r="G5840" s="11">
        <v>0</v>
      </c>
      <c r="H5840" s="10" t="s">
        <v>13</v>
      </c>
      <c r="I5840" s="11">
        <v>1</v>
      </c>
      <c r="J5840" s="12" t="s">
        <v>41</v>
      </c>
    </row>
    <row r="5841" spans="1:10" x14ac:dyDescent="0.3">
      <c r="A5841" s="13">
        <v>465581</v>
      </c>
      <c r="B5841" s="14" t="s">
        <v>14</v>
      </c>
      <c r="C5841" s="14" t="s">
        <v>11</v>
      </c>
      <c r="D5841" s="15">
        <v>38</v>
      </c>
      <c r="E5841" s="14" t="s">
        <v>11</v>
      </c>
      <c r="F5841" s="14" t="s">
        <v>22</v>
      </c>
      <c r="G5841" s="15">
        <v>0</v>
      </c>
      <c r="H5841" s="14" t="s">
        <v>13</v>
      </c>
      <c r="I5841" s="15">
        <v>4</v>
      </c>
      <c r="J5841" s="16" t="s">
        <v>43</v>
      </c>
    </row>
    <row r="5842" spans="1:10" x14ac:dyDescent="0.3">
      <c r="A5842" s="9">
        <v>462750</v>
      </c>
      <c r="B5842" s="10" t="s">
        <v>14</v>
      </c>
      <c r="C5842" s="10" t="s">
        <v>17</v>
      </c>
      <c r="D5842" s="11">
        <v>22</v>
      </c>
      <c r="E5842" s="10" t="s">
        <v>17</v>
      </c>
      <c r="F5842" s="10" t="s">
        <v>15</v>
      </c>
      <c r="G5842" s="11">
        <v>9</v>
      </c>
      <c r="H5842" s="10" t="s">
        <v>13</v>
      </c>
      <c r="I5842" s="11">
        <v>8</v>
      </c>
      <c r="J5842" s="12" t="s">
        <v>45</v>
      </c>
    </row>
    <row r="5843" spans="1:10" x14ac:dyDescent="0.3">
      <c r="A5843" s="13">
        <v>461258</v>
      </c>
      <c r="B5843" s="14" t="s">
        <v>10</v>
      </c>
      <c r="C5843" s="14" t="s">
        <v>11</v>
      </c>
      <c r="D5843" s="15">
        <v>57</v>
      </c>
      <c r="E5843" s="14" t="s">
        <v>11</v>
      </c>
      <c r="F5843" s="14" t="s">
        <v>22</v>
      </c>
      <c r="G5843" s="15">
        <v>1</v>
      </c>
      <c r="H5843" s="14" t="s">
        <v>16</v>
      </c>
      <c r="I5843" s="15">
        <v>3</v>
      </c>
      <c r="J5843" s="16" t="s">
        <v>44</v>
      </c>
    </row>
    <row r="5844" spans="1:10" x14ac:dyDescent="0.3">
      <c r="A5844" s="9">
        <v>464958</v>
      </c>
      <c r="B5844" s="10" t="s">
        <v>10</v>
      </c>
      <c r="C5844" s="10" t="s">
        <v>11</v>
      </c>
      <c r="D5844" s="11">
        <v>42</v>
      </c>
      <c r="E5844" s="10" t="s">
        <v>17</v>
      </c>
      <c r="F5844" s="10" t="s">
        <v>12</v>
      </c>
      <c r="G5844" s="11">
        <v>1</v>
      </c>
      <c r="H5844" s="10" t="s">
        <v>16</v>
      </c>
      <c r="I5844" s="11">
        <v>6</v>
      </c>
      <c r="J5844" s="12" t="s">
        <v>44</v>
      </c>
    </row>
    <row r="5845" spans="1:10" x14ac:dyDescent="0.3">
      <c r="A5845" s="9">
        <v>462268</v>
      </c>
      <c r="B5845" s="10" t="s">
        <v>10</v>
      </c>
      <c r="C5845" s="10" t="s">
        <v>11</v>
      </c>
      <c r="D5845" s="11">
        <v>77</v>
      </c>
      <c r="E5845" s="10" t="s">
        <v>11</v>
      </c>
      <c r="F5845" s="10" t="s">
        <v>23</v>
      </c>
      <c r="G5845" s="11">
        <v>6</v>
      </c>
      <c r="H5845" s="10" t="s">
        <v>19</v>
      </c>
      <c r="I5845" s="11">
        <v>2</v>
      </c>
      <c r="J5845" s="12" t="s">
        <v>45</v>
      </c>
    </row>
    <row r="5846" spans="1:10" x14ac:dyDescent="0.3">
      <c r="A5846" s="13">
        <v>460920</v>
      </c>
      <c r="B5846" s="14" t="s">
        <v>14</v>
      </c>
      <c r="C5846" s="14" t="s">
        <v>11</v>
      </c>
      <c r="D5846" s="15">
        <v>79</v>
      </c>
      <c r="E5846" s="14" t="s">
        <v>11</v>
      </c>
      <c r="F5846" s="14" t="s">
        <v>23</v>
      </c>
      <c r="G5846" s="15">
        <v>1</v>
      </c>
      <c r="H5846" s="14" t="s">
        <v>19</v>
      </c>
      <c r="I5846" s="15">
        <v>2</v>
      </c>
      <c r="J5846" s="16" t="s">
        <v>45</v>
      </c>
    </row>
    <row r="5847" spans="1:10" x14ac:dyDescent="0.3">
      <c r="A5847" s="9">
        <v>463816</v>
      </c>
      <c r="B5847" s="10" t="s">
        <v>14</v>
      </c>
      <c r="C5847" s="10" t="s">
        <v>11</v>
      </c>
      <c r="D5847" s="11">
        <v>53</v>
      </c>
      <c r="E5847" s="10" t="s">
        <v>11</v>
      </c>
      <c r="F5847" s="10" t="s">
        <v>15</v>
      </c>
      <c r="G5847" s="11">
        <v>3</v>
      </c>
      <c r="H5847" s="10" t="s">
        <v>19</v>
      </c>
      <c r="I5847" s="11">
        <v>4</v>
      </c>
      <c r="J5847" s="12" t="s">
        <v>46</v>
      </c>
    </row>
    <row r="5848" spans="1:10" x14ac:dyDescent="0.3">
      <c r="A5848" s="13">
        <v>461712</v>
      </c>
      <c r="B5848" s="14" t="s">
        <v>10</v>
      </c>
      <c r="C5848" s="14" t="s">
        <v>11</v>
      </c>
      <c r="D5848" s="15">
        <v>42</v>
      </c>
      <c r="E5848" s="14" t="s">
        <v>11</v>
      </c>
      <c r="F5848" s="14" t="s">
        <v>22</v>
      </c>
      <c r="G5848" s="15">
        <v>1</v>
      </c>
      <c r="H5848" s="14" t="s">
        <v>13</v>
      </c>
      <c r="I5848" s="15">
        <v>2</v>
      </c>
      <c r="J5848" s="16" t="s">
        <v>45</v>
      </c>
    </row>
    <row r="5849" spans="1:10" x14ac:dyDescent="0.3">
      <c r="A5849" s="9">
        <v>461846</v>
      </c>
      <c r="B5849" s="10" t="s">
        <v>10</v>
      </c>
      <c r="C5849" s="10" t="s">
        <v>17</v>
      </c>
      <c r="D5849" s="11">
        <v>72</v>
      </c>
      <c r="E5849" s="10" t="s">
        <v>11</v>
      </c>
      <c r="F5849" s="10" t="s">
        <v>22</v>
      </c>
      <c r="G5849" s="11">
        <v>1</v>
      </c>
      <c r="H5849" s="10" t="s">
        <v>13</v>
      </c>
      <c r="I5849" s="11">
        <v>2</v>
      </c>
      <c r="J5849" s="12" t="s">
        <v>42</v>
      </c>
    </row>
    <row r="5850" spans="1:10" x14ac:dyDescent="0.3">
      <c r="A5850" s="13">
        <v>464315</v>
      </c>
      <c r="B5850" s="14" t="s">
        <v>14</v>
      </c>
      <c r="C5850" s="14" t="s">
        <v>11</v>
      </c>
      <c r="D5850" s="15">
        <v>71</v>
      </c>
      <c r="E5850" s="14" t="s">
        <v>17</v>
      </c>
      <c r="F5850" s="14" t="s">
        <v>18</v>
      </c>
      <c r="G5850" s="15">
        <v>1</v>
      </c>
      <c r="H5850" s="14" t="s">
        <v>16</v>
      </c>
      <c r="I5850" s="15">
        <v>2</v>
      </c>
      <c r="J5850" s="16" t="s">
        <v>45</v>
      </c>
    </row>
    <row r="5851" spans="1:10" x14ac:dyDescent="0.3">
      <c r="A5851" s="9">
        <v>467607</v>
      </c>
      <c r="B5851" s="10" t="s">
        <v>10</v>
      </c>
      <c r="C5851" s="10" t="s">
        <v>17</v>
      </c>
      <c r="D5851" s="11">
        <v>25</v>
      </c>
      <c r="E5851" s="10" t="s">
        <v>17</v>
      </c>
      <c r="F5851" s="10" t="s">
        <v>12</v>
      </c>
      <c r="G5851" s="11">
        <v>9</v>
      </c>
      <c r="H5851" s="10" t="s">
        <v>13</v>
      </c>
      <c r="I5851" s="11">
        <v>1</v>
      </c>
      <c r="J5851" s="12" t="s">
        <v>45</v>
      </c>
    </row>
    <row r="5852" spans="1:10" x14ac:dyDescent="0.3">
      <c r="A5852" s="9">
        <v>465224</v>
      </c>
      <c r="B5852" s="10" t="s">
        <v>14</v>
      </c>
      <c r="C5852" s="10" t="s">
        <v>11</v>
      </c>
      <c r="D5852" s="11">
        <v>61</v>
      </c>
      <c r="E5852" s="10" t="s">
        <v>11</v>
      </c>
      <c r="F5852" s="10" t="s">
        <v>18</v>
      </c>
      <c r="G5852" s="11">
        <v>0</v>
      </c>
      <c r="H5852" s="10" t="s">
        <v>13</v>
      </c>
      <c r="I5852" s="11">
        <v>3</v>
      </c>
      <c r="J5852" s="12" t="s">
        <v>45</v>
      </c>
    </row>
    <row r="5853" spans="1:10" x14ac:dyDescent="0.3">
      <c r="A5853" s="13">
        <v>463181</v>
      </c>
      <c r="B5853" s="14" t="s">
        <v>14</v>
      </c>
      <c r="C5853" s="14" t="s">
        <v>11</v>
      </c>
      <c r="D5853" s="15">
        <v>48</v>
      </c>
      <c r="E5853" s="14" t="s">
        <v>11</v>
      </c>
      <c r="F5853" s="14" t="s">
        <v>21</v>
      </c>
      <c r="G5853" s="15">
        <v>5</v>
      </c>
      <c r="H5853" s="14" t="s">
        <v>16</v>
      </c>
      <c r="I5853" s="15">
        <v>3</v>
      </c>
      <c r="J5853" s="16" t="s">
        <v>47</v>
      </c>
    </row>
    <row r="5854" spans="1:10" x14ac:dyDescent="0.3">
      <c r="A5854" s="9">
        <v>467932</v>
      </c>
      <c r="B5854" s="10" t="s">
        <v>10</v>
      </c>
      <c r="C5854" s="10" t="s">
        <v>17</v>
      </c>
      <c r="D5854" s="11">
        <v>28</v>
      </c>
      <c r="E5854" s="10" t="s">
        <v>17</v>
      </c>
      <c r="F5854" s="10" t="s">
        <v>15</v>
      </c>
      <c r="G5854" s="11">
        <v>0</v>
      </c>
      <c r="H5854" s="10" t="s">
        <v>13</v>
      </c>
      <c r="I5854" s="11">
        <v>4</v>
      </c>
      <c r="J5854" s="12" t="s">
        <v>45</v>
      </c>
    </row>
    <row r="5855" spans="1:10" x14ac:dyDescent="0.3">
      <c r="A5855" s="13">
        <v>466876</v>
      </c>
      <c r="B5855" s="14" t="s">
        <v>10</v>
      </c>
      <c r="C5855" s="14" t="s">
        <v>11</v>
      </c>
      <c r="D5855" s="15">
        <v>43</v>
      </c>
      <c r="E5855" s="14" t="s">
        <v>11</v>
      </c>
      <c r="F5855" s="14" t="s">
        <v>24</v>
      </c>
      <c r="G5855" s="15">
        <v>0</v>
      </c>
      <c r="H5855" s="14" t="s">
        <v>16</v>
      </c>
      <c r="I5855" s="15">
        <v>2</v>
      </c>
      <c r="J5855" s="16" t="s">
        <v>42</v>
      </c>
    </row>
    <row r="5856" spans="1:10" x14ac:dyDescent="0.3">
      <c r="A5856" s="13">
        <v>464071</v>
      </c>
      <c r="B5856" s="14" t="s">
        <v>14</v>
      </c>
      <c r="C5856" s="14" t="s">
        <v>11</v>
      </c>
      <c r="D5856" s="15">
        <v>82</v>
      </c>
      <c r="E5856" s="14" t="s">
        <v>11</v>
      </c>
      <c r="F5856" s="14" t="s">
        <v>23</v>
      </c>
      <c r="G5856" s="15">
        <v>0</v>
      </c>
      <c r="H5856" s="14" t="s">
        <v>19</v>
      </c>
      <c r="I5856" s="15">
        <v>2</v>
      </c>
      <c r="J5856" s="16" t="s">
        <v>45</v>
      </c>
    </row>
    <row r="5857" spans="1:10" x14ac:dyDescent="0.3">
      <c r="A5857" s="9">
        <v>464202</v>
      </c>
      <c r="B5857" s="10" t="s">
        <v>14</v>
      </c>
      <c r="C5857" s="10" t="s">
        <v>11</v>
      </c>
      <c r="D5857" s="11">
        <v>40</v>
      </c>
      <c r="E5857" s="10" t="s">
        <v>11</v>
      </c>
      <c r="F5857" s="10" t="s">
        <v>22</v>
      </c>
      <c r="G5857" s="11">
        <v>14</v>
      </c>
      <c r="H5857" s="10" t="s">
        <v>13</v>
      </c>
      <c r="I5857" s="11">
        <v>1</v>
      </c>
      <c r="J5857" s="12" t="s">
        <v>45</v>
      </c>
    </row>
    <row r="5858" spans="1:10" x14ac:dyDescent="0.3">
      <c r="A5858" s="13">
        <v>467163</v>
      </c>
      <c r="B5858" s="14" t="s">
        <v>14</v>
      </c>
      <c r="C5858" s="14" t="s">
        <v>17</v>
      </c>
      <c r="D5858" s="15">
        <v>32</v>
      </c>
      <c r="E5858" s="14" t="s">
        <v>17</v>
      </c>
      <c r="F5858" s="14" t="s">
        <v>15</v>
      </c>
      <c r="G5858" s="15">
        <v>9</v>
      </c>
      <c r="H5858" s="14" t="s">
        <v>13</v>
      </c>
      <c r="I5858" s="15">
        <v>3</v>
      </c>
      <c r="J5858" s="16" t="s">
        <v>45</v>
      </c>
    </row>
    <row r="5859" spans="1:10" x14ac:dyDescent="0.3">
      <c r="A5859" s="9">
        <v>461932</v>
      </c>
      <c r="B5859" s="10" t="s">
        <v>10</v>
      </c>
      <c r="C5859" s="10" t="s">
        <v>17</v>
      </c>
      <c r="D5859" s="11">
        <v>21</v>
      </c>
      <c r="E5859" s="10" t="s">
        <v>17</v>
      </c>
      <c r="F5859" s="10" t="s">
        <v>15</v>
      </c>
      <c r="G5859" s="11">
        <v>3</v>
      </c>
      <c r="H5859" s="10" t="s">
        <v>13</v>
      </c>
      <c r="I5859" s="11">
        <v>2</v>
      </c>
      <c r="J5859" s="12" t="s">
        <v>44</v>
      </c>
    </row>
    <row r="5860" spans="1:10" x14ac:dyDescent="0.3">
      <c r="A5860" s="13">
        <v>467280</v>
      </c>
      <c r="B5860" s="14" t="s">
        <v>10</v>
      </c>
      <c r="C5860" s="14" t="s">
        <v>17</v>
      </c>
      <c r="D5860" s="15">
        <v>28</v>
      </c>
      <c r="E5860" s="14" t="s">
        <v>17</v>
      </c>
      <c r="F5860" s="14" t="s">
        <v>24</v>
      </c>
      <c r="G5860" s="15">
        <v>10</v>
      </c>
      <c r="H5860" s="14" t="s">
        <v>13</v>
      </c>
      <c r="I5860" s="15">
        <v>2</v>
      </c>
      <c r="J5860" s="16" t="s">
        <v>45</v>
      </c>
    </row>
    <row r="5861" spans="1:10" x14ac:dyDescent="0.3">
      <c r="A5861" s="9">
        <v>463658</v>
      </c>
      <c r="B5861" s="10" t="s">
        <v>14</v>
      </c>
      <c r="C5861" s="10" t="s">
        <v>11</v>
      </c>
      <c r="D5861" s="11">
        <v>43</v>
      </c>
      <c r="E5861" s="10" t="s">
        <v>11</v>
      </c>
      <c r="F5861" s="10" t="s">
        <v>22</v>
      </c>
      <c r="G5861" s="11">
        <v>3</v>
      </c>
      <c r="H5861" s="10" t="s">
        <v>16</v>
      </c>
      <c r="I5861" s="11">
        <v>3</v>
      </c>
      <c r="J5861" s="12" t="s">
        <v>45</v>
      </c>
    </row>
    <row r="5862" spans="1:10" x14ac:dyDescent="0.3">
      <c r="A5862" s="13">
        <v>460579</v>
      </c>
      <c r="B5862" s="14" t="s">
        <v>10</v>
      </c>
      <c r="C5862" s="14" t="s">
        <v>11</v>
      </c>
      <c r="D5862" s="15">
        <v>38</v>
      </c>
      <c r="E5862" s="14" t="s">
        <v>17</v>
      </c>
      <c r="F5862" s="14" t="s">
        <v>12</v>
      </c>
      <c r="G5862" s="15">
        <v>0</v>
      </c>
      <c r="H5862" s="14" t="s">
        <v>16</v>
      </c>
      <c r="I5862" s="15">
        <v>5</v>
      </c>
      <c r="J5862" s="16" t="s">
        <v>43</v>
      </c>
    </row>
    <row r="5863" spans="1:10" x14ac:dyDescent="0.3">
      <c r="A5863" s="9">
        <v>462310</v>
      </c>
      <c r="B5863" s="10" t="s">
        <v>14</v>
      </c>
      <c r="C5863" s="10" t="s">
        <v>11</v>
      </c>
      <c r="D5863" s="11">
        <v>63</v>
      </c>
      <c r="E5863" s="10" t="s">
        <v>11</v>
      </c>
      <c r="F5863" s="10" t="s">
        <v>22</v>
      </c>
      <c r="G5863" s="11">
        <v>5</v>
      </c>
      <c r="H5863" s="10" t="s">
        <v>16</v>
      </c>
      <c r="I5863" s="11">
        <v>4</v>
      </c>
      <c r="J5863" s="12" t="s">
        <v>45</v>
      </c>
    </row>
    <row r="5864" spans="1:10" x14ac:dyDescent="0.3">
      <c r="A5864" s="13">
        <v>460321</v>
      </c>
      <c r="B5864" s="14" t="s">
        <v>14</v>
      </c>
      <c r="C5864" s="14" t="s">
        <v>11</v>
      </c>
      <c r="D5864" s="15">
        <v>25</v>
      </c>
      <c r="E5864" s="14" t="s">
        <v>11</v>
      </c>
      <c r="F5864" s="14" t="s">
        <v>22</v>
      </c>
      <c r="G5864" s="15">
        <v>3</v>
      </c>
      <c r="H5864" s="14" t="s">
        <v>16</v>
      </c>
      <c r="I5864" s="15">
        <v>2</v>
      </c>
      <c r="J5864" s="16" t="s">
        <v>45</v>
      </c>
    </row>
    <row r="5865" spans="1:10" x14ac:dyDescent="0.3">
      <c r="A5865" s="9">
        <v>464537</v>
      </c>
      <c r="B5865" s="10" t="s">
        <v>14</v>
      </c>
      <c r="C5865" s="10" t="s">
        <v>11</v>
      </c>
      <c r="D5865" s="11">
        <v>41</v>
      </c>
      <c r="E5865" s="10" t="s">
        <v>11</v>
      </c>
      <c r="F5865" s="10" t="s">
        <v>22</v>
      </c>
      <c r="G5865" s="11">
        <v>8</v>
      </c>
      <c r="H5865" s="10" t="s">
        <v>16</v>
      </c>
      <c r="I5865" s="11">
        <v>3</v>
      </c>
      <c r="J5865" s="12" t="s">
        <v>45</v>
      </c>
    </row>
    <row r="5866" spans="1:10" x14ac:dyDescent="0.3">
      <c r="A5866" s="9">
        <v>467346</v>
      </c>
      <c r="B5866" s="10" t="s">
        <v>14</v>
      </c>
      <c r="C5866" s="10" t="s">
        <v>11</v>
      </c>
      <c r="D5866" s="11">
        <v>37</v>
      </c>
      <c r="E5866" s="10" t="s">
        <v>11</v>
      </c>
      <c r="F5866" s="10" t="s">
        <v>22</v>
      </c>
      <c r="G5866" s="11">
        <v>1</v>
      </c>
      <c r="H5866" s="10" t="s">
        <v>16</v>
      </c>
      <c r="I5866" s="11">
        <v>3</v>
      </c>
      <c r="J5866" s="12" t="s">
        <v>45</v>
      </c>
    </row>
    <row r="5867" spans="1:10" x14ac:dyDescent="0.3">
      <c r="A5867" s="13">
        <v>466126</v>
      </c>
      <c r="B5867" s="14" t="s">
        <v>10</v>
      </c>
      <c r="C5867" s="14" t="s">
        <v>11</v>
      </c>
      <c r="D5867" s="15">
        <v>57</v>
      </c>
      <c r="E5867" s="14" t="s">
        <v>17</v>
      </c>
      <c r="F5867" s="14" t="s">
        <v>12</v>
      </c>
      <c r="G5867" s="15">
        <v>0</v>
      </c>
      <c r="H5867" s="14" t="s">
        <v>13</v>
      </c>
      <c r="I5867" s="15">
        <v>1</v>
      </c>
      <c r="J5867" s="16" t="s">
        <v>45</v>
      </c>
    </row>
    <row r="5868" spans="1:10" x14ac:dyDescent="0.3">
      <c r="A5868" s="9">
        <v>464058</v>
      </c>
      <c r="B5868" s="10" t="s">
        <v>14</v>
      </c>
      <c r="C5868" s="10" t="s">
        <v>11</v>
      </c>
      <c r="D5868" s="11">
        <v>86</v>
      </c>
      <c r="E5868" s="10" t="s">
        <v>11</v>
      </c>
      <c r="F5868" s="10" t="s">
        <v>15</v>
      </c>
      <c r="G5868" s="11">
        <v>0</v>
      </c>
      <c r="H5868" s="10" t="s">
        <v>13</v>
      </c>
      <c r="I5868" s="11">
        <v>1</v>
      </c>
      <c r="J5868" s="12" t="s">
        <v>45</v>
      </c>
    </row>
    <row r="5869" spans="1:10" x14ac:dyDescent="0.3">
      <c r="A5869" s="13">
        <v>462232</v>
      </c>
      <c r="B5869" s="14" t="s">
        <v>14</v>
      </c>
      <c r="C5869" s="14" t="s">
        <v>11</v>
      </c>
      <c r="D5869" s="15">
        <v>56</v>
      </c>
      <c r="E5869" s="14" t="s">
        <v>17</v>
      </c>
      <c r="F5869" s="14" t="s">
        <v>18</v>
      </c>
      <c r="G5869" s="15">
        <v>1</v>
      </c>
      <c r="H5869" s="14" t="s">
        <v>19</v>
      </c>
      <c r="I5869" s="15">
        <v>8</v>
      </c>
      <c r="J5869" s="16" t="s">
        <v>44</v>
      </c>
    </row>
    <row r="5870" spans="1:10" x14ac:dyDescent="0.3">
      <c r="A5870" s="9">
        <v>463034</v>
      </c>
      <c r="B5870" s="10" t="s">
        <v>10</v>
      </c>
      <c r="C5870" s="10" t="s">
        <v>17</v>
      </c>
      <c r="D5870" s="11">
        <v>27</v>
      </c>
      <c r="E5870" s="10" t="s">
        <v>11</v>
      </c>
      <c r="F5870" s="10" t="s">
        <v>25</v>
      </c>
      <c r="G5870" s="11">
        <v>9</v>
      </c>
      <c r="H5870" s="10" t="s">
        <v>13</v>
      </c>
      <c r="I5870" s="11">
        <v>1</v>
      </c>
      <c r="J5870" s="12" t="s">
        <v>45</v>
      </c>
    </row>
    <row r="5871" spans="1:10" x14ac:dyDescent="0.3">
      <c r="A5871" s="13">
        <v>459543</v>
      </c>
      <c r="B5871" s="14" t="s">
        <v>14</v>
      </c>
      <c r="C5871" s="14" t="s">
        <v>11</v>
      </c>
      <c r="D5871" s="15">
        <v>70</v>
      </c>
      <c r="E5871" s="14" t="s">
        <v>17</v>
      </c>
      <c r="F5871" s="14" t="s">
        <v>18</v>
      </c>
      <c r="G5871" s="15">
        <v>1</v>
      </c>
      <c r="H5871" s="14" t="s">
        <v>19</v>
      </c>
      <c r="I5871" s="15">
        <v>2</v>
      </c>
      <c r="J5871" s="16" t="s">
        <v>45</v>
      </c>
    </row>
    <row r="5872" spans="1:10" x14ac:dyDescent="0.3">
      <c r="A5872" s="9">
        <v>459635</v>
      </c>
      <c r="B5872" s="10" t="s">
        <v>10</v>
      </c>
      <c r="C5872" s="10" t="s">
        <v>17</v>
      </c>
      <c r="D5872" s="11">
        <v>22</v>
      </c>
      <c r="E5872" s="10" t="s">
        <v>17</v>
      </c>
      <c r="F5872" s="10" t="s">
        <v>15</v>
      </c>
      <c r="G5872" s="11">
        <v>8</v>
      </c>
      <c r="H5872" s="10" t="s">
        <v>13</v>
      </c>
      <c r="I5872" s="11">
        <v>4</v>
      </c>
      <c r="J5872" s="12" t="s">
        <v>45</v>
      </c>
    </row>
    <row r="5873" spans="1:10" x14ac:dyDescent="0.3">
      <c r="A5873" s="13">
        <v>464097</v>
      </c>
      <c r="B5873" s="14" t="s">
        <v>14</v>
      </c>
      <c r="C5873" s="14" t="s">
        <v>11</v>
      </c>
      <c r="D5873" s="15">
        <v>35</v>
      </c>
      <c r="E5873" s="14" t="s">
        <v>11</v>
      </c>
      <c r="F5873" s="14" t="s">
        <v>21</v>
      </c>
      <c r="G5873" s="15">
        <v>5</v>
      </c>
      <c r="H5873" s="14" t="s">
        <v>19</v>
      </c>
      <c r="I5873" s="15">
        <v>2</v>
      </c>
      <c r="J5873" s="16" t="s">
        <v>45</v>
      </c>
    </row>
    <row r="5874" spans="1:10" x14ac:dyDescent="0.3">
      <c r="A5874" s="9">
        <v>466930</v>
      </c>
      <c r="B5874" s="10" t="s">
        <v>14</v>
      </c>
      <c r="C5874" s="10" t="s">
        <v>17</v>
      </c>
      <c r="D5874" s="11">
        <v>31</v>
      </c>
      <c r="E5874" s="10" t="s">
        <v>17</v>
      </c>
      <c r="F5874" s="10" t="s">
        <v>15</v>
      </c>
      <c r="G5874" s="11">
        <v>2</v>
      </c>
      <c r="H5874" s="10" t="s">
        <v>13</v>
      </c>
      <c r="I5874" s="11">
        <v>2</v>
      </c>
      <c r="J5874" s="12" t="s">
        <v>47</v>
      </c>
    </row>
    <row r="5875" spans="1:10" x14ac:dyDescent="0.3">
      <c r="A5875" s="13">
        <v>463866</v>
      </c>
      <c r="B5875" s="14" t="s">
        <v>14</v>
      </c>
      <c r="C5875" s="14" t="s">
        <v>11</v>
      </c>
      <c r="D5875" s="15">
        <v>40</v>
      </c>
      <c r="E5875" s="14" t="s">
        <v>11</v>
      </c>
      <c r="F5875" s="14" t="s">
        <v>22</v>
      </c>
      <c r="G5875" s="15">
        <v>1</v>
      </c>
      <c r="H5875" s="14" t="s">
        <v>16</v>
      </c>
      <c r="I5875" s="15">
        <v>4</v>
      </c>
      <c r="J5875" s="16" t="s">
        <v>45</v>
      </c>
    </row>
    <row r="5876" spans="1:10" x14ac:dyDescent="0.3">
      <c r="A5876" s="9">
        <v>465387</v>
      </c>
      <c r="B5876" s="10" t="s">
        <v>10</v>
      </c>
      <c r="C5876" s="10" t="s">
        <v>11</v>
      </c>
      <c r="D5876" s="11">
        <v>43</v>
      </c>
      <c r="E5876" s="10" t="s">
        <v>11</v>
      </c>
      <c r="F5876" s="10" t="s">
        <v>22</v>
      </c>
      <c r="G5876" s="11">
        <v>0</v>
      </c>
      <c r="H5876" s="10" t="s">
        <v>13</v>
      </c>
      <c r="I5876" s="11">
        <v>2</v>
      </c>
      <c r="J5876" s="12" t="s">
        <v>45</v>
      </c>
    </row>
    <row r="5877" spans="1:10" x14ac:dyDescent="0.3">
      <c r="A5877" s="13">
        <v>463246</v>
      </c>
      <c r="B5877" s="14" t="s">
        <v>10</v>
      </c>
      <c r="C5877" s="14" t="s">
        <v>11</v>
      </c>
      <c r="D5877" s="15">
        <v>38</v>
      </c>
      <c r="E5877" s="14" t="s">
        <v>17</v>
      </c>
      <c r="F5877" s="14" t="s">
        <v>12</v>
      </c>
      <c r="G5877" s="15">
        <v>9</v>
      </c>
      <c r="H5877" s="14" t="s">
        <v>13</v>
      </c>
      <c r="I5877" s="15">
        <v>2</v>
      </c>
      <c r="J5877" s="16" t="s">
        <v>45</v>
      </c>
    </row>
    <row r="5878" spans="1:10" x14ac:dyDescent="0.3">
      <c r="A5878" s="13">
        <v>462241</v>
      </c>
      <c r="B5878" s="14" t="s">
        <v>10</v>
      </c>
      <c r="C5878" s="14" t="s">
        <v>17</v>
      </c>
      <c r="D5878" s="15">
        <v>28</v>
      </c>
      <c r="E5878" s="14" t="s">
        <v>17</v>
      </c>
      <c r="F5878" s="14" t="s">
        <v>24</v>
      </c>
      <c r="G5878" s="15">
        <v>1</v>
      </c>
      <c r="H5878" s="14" t="s">
        <v>13</v>
      </c>
      <c r="I5878" s="15">
        <v>4</v>
      </c>
      <c r="J5878" s="16" t="s">
        <v>45</v>
      </c>
    </row>
    <row r="5879" spans="1:10" x14ac:dyDescent="0.3">
      <c r="A5879" s="13">
        <v>463283</v>
      </c>
      <c r="B5879" s="14" t="s">
        <v>10</v>
      </c>
      <c r="C5879" s="14" t="s">
        <v>17</v>
      </c>
      <c r="D5879" s="15">
        <v>48</v>
      </c>
      <c r="E5879" s="14" t="s">
        <v>11</v>
      </c>
      <c r="F5879" s="14" t="s">
        <v>22</v>
      </c>
      <c r="G5879" s="15">
        <v>1</v>
      </c>
      <c r="H5879" s="14" t="s">
        <v>13</v>
      </c>
      <c r="I5879" s="15">
        <v>1</v>
      </c>
      <c r="J5879" s="16" t="s">
        <v>43</v>
      </c>
    </row>
    <row r="5880" spans="1:10" x14ac:dyDescent="0.3">
      <c r="A5880" s="9">
        <v>466983</v>
      </c>
      <c r="B5880" s="10" t="s">
        <v>10</v>
      </c>
      <c r="C5880" s="10" t="s">
        <v>11</v>
      </c>
      <c r="D5880" s="11">
        <v>41</v>
      </c>
      <c r="E5880" s="10" t="s">
        <v>11</v>
      </c>
      <c r="F5880" s="10" t="s">
        <v>22</v>
      </c>
      <c r="G5880" s="11">
        <v>8</v>
      </c>
      <c r="H5880" s="10" t="s">
        <v>16</v>
      </c>
      <c r="I5880" s="11">
        <v>2</v>
      </c>
      <c r="J5880" s="12" t="s">
        <v>45</v>
      </c>
    </row>
    <row r="5881" spans="1:10" x14ac:dyDescent="0.3">
      <c r="A5881" s="13">
        <v>462812</v>
      </c>
      <c r="B5881" s="14" t="s">
        <v>10</v>
      </c>
      <c r="C5881" s="14" t="s">
        <v>17</v>
      </c>
      <c r="D5881" s="15">
        <v>29</v>
      </c>
      <c r="E5881" s="14" t="s">
        <v>17</v>
      </c>
      <c r="F5881" s="14" t="s">
        <v>15</v>
      </c>
      <c r="G5881" s="15">
        <v>0</v>
      </c>
      <c r="H5881" s="14" t="s">
        <v>13</v>
      </c>
      <c r="I5881" s="15">
        <v>3</v>
      </c>
      <c r="J5881" s="16" t="s">
        <v>45</v>
      </c>
    </row>
    <row r="5882" spans="1:10" x14ac:dyDescent="0.3">
      <c r="A5882" s="9">
        <v>462496</v>
      </c>
      <c r="B5882" s="10" t="s">
        <v>14</v>
      </c>
      <c r="C5882" s="10" t="s">
        <v>11</v>
      </c>
      <c r="D5882" s="11">
        <v>45</v>
      </c>
      <c r="E5882" s="10" t="s">
        <v>17</v>
      </c>
      <c r="F5882" s="10" t="s">
        <v>22</v>
      </c>
      <c r="G5882" s="11">
        <v>1</v>
      </c>
      <c r="H5882" s="10" t="s">
        <v>16</v>
      </c>
      <c r="I5882" s="11">
        <v>3</v>
      </c>
      <c r="J5882" s="12" t="s">
        <v>45</v>
      </c>
    </row>
    <row r="5883" spans="1:10" x14ac:dyDescent="0.3">
      <c r="A5883" s="9">
        <v>460405</v>
      </c>
      <c r="B5883" s="10" t="s">
        <v>10</v>
      </c>
      <c r="C5883" s="10" t="s">
        <v>17</v>
      </c>
      <c r="D5883" s="11">
        <v>41</v>
      </c>
      <c r="E5883" s="10" t="s">
        <v>11</v>
      </c>
      <c r="F5883" s="10" t="s">
        <v>24</v>
      </c>
      <c r="G5883" s="11">
        <v>5</v>
      </c>
      <c r="H5883" s="10" t="s">
        <v>13</v>
      </c>
      <c r="I5883" s="11">
        <v>2</v>
      </c>
      <c r="J5883" s="12" t="s">
        <v>45</v>
      </c>
    </row>
    <row r="5884" spans="1:10" x14ac:dyDescent="0.3">
      <c r="A5884" s="13">
        <v>460757</v>
      </c>
      <c r="B5884" s="14" t="s">
        <v>10</v>
      </c>
      <c r="C5884" s="14" t="s">
        <v>11</v>
      </c>
      <c r="D5884" s="15">
        <v>28</v>
      </c>
      <c r="E5884" s="14" t="s">
        <v>17</v>
      </c>
      <c r="F5884" s="14" t="s">
        <v>25</v>
      </c>
      <c r="G5884" s="15">
        <v>9</v>
      </c>
      <c r="H5884" s="14" t="s">
        <v>19</v>
      </c>
      <c r="I5884" s="15">
        <v>3</v>
      </c>
      <c r="J5884" s="16" t="s">
        <v>45</v>
      </c>
    </row>
    <row r="5885" spans="1:10" x14ac:dyDescent="0.3">
      <c r="A5885" s="13">
        <v>466546</v>
      </c>
      <c r="B5885" s="14" t="s">
        <v>10</v>
      </c>
      <c r="C5885" s="14" t="s">
        <v>11</v>
      </c>
      <c r="D5885" s="15">
        <v>69</v>
      </c>
      <c r="E5885" s="14" t="s">
        <v>11</v>
      </c>
      <c r="F5885" s="14" t="s">
        <v>23</v>
      </c>
      <c r="G5885" s="15">
        <v>1</v>
      </c>
      <c r="H5885" s="14" t="s">
        <v>19</v>
      </c>
      <c r="I5885" s="15">
        <v>2</v>
      </c>
      <c r="J5885" s="16" t="s">
        <v>45</v>
      </c>
    </row>
    <row r="5886" spans="1:10" x14ac:dyDescent="0.3">
      <c r="A5886" s="9">
        <v>459138</v>
      </c>
      <c r="B5886" s="10" t="s">
        <v>14</v>
      </c>
      <c r="C5886" s="10" t="s">
        <v>11</v>
      </c>
      <c r="D5886" s="11">
        <v>53</v>
      </c>
      <c r="E5886" s="10" t="s">
        <v>11</v>
      </c>
      <c r="F5886" s="10" t="s">
        <v>22</v>
      </c>
      <c r="G5886" s="11">
        <v>1</v>
      </c>
      <c r="H5886" s="10" t="s">
        <v>16</v>
      </c>
      <c r="I5886" s="11">
        <v>3</v>
      </c>
      <c r="J5886" s="12" t="s">
        <v>45</v>
      </c>
    </row>
    <row r="5887" spans="1:10" x14ac:dyDescent="0.3">
      <c r="A5887" s="9">
        <v>459194</v>
      </c>
      <c r="B5887" s="10" t="s">
        <v>10</v>
      </c>
      <c r="C5887" s="10" t="s">
        <v>11</v>
      </c>
      <c r="D5887" s="11">
        <v>81</v>
      </c>
      <c r="E5887" s="10" t="s">
        <v>11</v>
      </c>
      <c r="F5887" s="10" t="s">
        <v>23</v>
      </c>
      <c r="G5887" s="11">
        <v>1</v>
      </c>
      <c r="H5887" s="10" t="s">
        <v>19</v>
      </c>
      <c r="I5887" s="11">
        <v>2</v>
      </c>
      <c r="J5887" s="12" t="s">
        <v>45</v>
      </c>
    </row>
    <row r="5888" spans="1:10" x14ac:dyDescent="0.3">
      <c r="A5888" s="13">
        <v>465043</v>
      </c>
      <c r="B5888" s="14" t="s">
        <v>14</v>
      </c>
      <c r="C5888" s="14" t="s">
        <v>11</v>
      </c>
      <c r="D5888" s="15">
        <v>48</v>
      </c>
      <c r="E5888" s="14" t="s">
        <v>11</v>
      </c>
      <c r="F5888" s="14" t="s">
        <v>21</v>
      </c>
      <c r="G5888" s="15">
        <v>9</v>
      </c>
      <c r="H5888" s="14" t="s">
        <v>16</v>
      </c>
      <c r="I5888" s="15">
        <v>5</v>
      </c>
      <c r="J5888" s="16" t="s">
        <v>45</v>
      </c>
    </row>
    <row r="5889" spans="1:10" x14ac:dyDescent="0.3">
      <c r="A5889" s="9">
        <v>461435</v>
      </c>
      <c r="B5889" s="10" t="s">
        <v>10</v>
      </c>
      <c r="C5889" s="10" t="s">
        <v>11</v>
      </c>
      <c r="D5889" s="11">
        <v>45</v>
      </c>
      <c r="E5889" s="10" t="s">
        <v>11</v>
      </c>
      <c r="F5889" s="10" t="s">
        <v>22</v>
      </c>
      <c r="G5889" s="11">
        <v>8</v>
      </c>
      <c r="H5889" s="10" t="s">
        <v>16</v>
      </c>
      <c r="I5889" s="11">
        <v>2</v>
      </c>
      <c r="J5889" s="12" t="s">
        <v>45</v>
      </c>
    </row>
    <row r="5890" spans="1:10" x14ac:dyDescent="0.3">
      <c r="A5890" s="9">
        <v>467677</v>
      </c>
      <c r="B5890" s="10" t="s">
        <v>14</v>
      </c>
      <c r="C5890" s="10" t="s">
        <v>11</v>
      </c>
      <c r="D5890" s="11">
        <v>57</v>
      </c>
      <c r="E5890" s="10" t="s">
        <v>17</v>
      </c>
      <c r="F5890" s="10" t="s">
        <v>24</v>
      </c>
      <c r="G5890" s="11">
        <v>0</v>
      </c>
      <c r="H5890" s="10" t="s">
        <v>19</v>
      </c>
      <c r="I5890" s="11">
        <v>3</v>
      </c>
      <c r="J5890" s="12" t="s">
        <v>44</v>
      </c>
    </row>
    <row r="5891" spans="1:10" x14ac:dyDescent="0.3">
      <c r="A5891" s="9">
        <v>463279</v>
      </c>
      <c r="B5891" s="10" t="s">
        <v>14</v>
      </c>
      <c r="C5891" s="10" t="s">
        <v>17</v>
      </c>
      <c r="D5891" s="11">
        <v>27</v>
      </c>
      <c r="E5891" s="10" t="s">
        <v>17</v>
      </c>
      <c r="F5891" s="10" t="s">
        <v>24</v>
      </c>
      <c r="G5891" s="11">
        <v>0</v>
      </c>
      <c r="H5891" s="10" t="s">
        <v>13</v>
      </c>
      <c r="I5891" s="11">
        <v>3</v>
      </c>
      <c r="J5891" s="12" t="s">
        <v>43</v>
      </c>
    </row>
    <row r="5892" spans="1:10" x14ac:dyDescent="0.3">
      <c r="A5892" s="13">
        <v>460395</v>
      </c>
      <c r="B5892" s="14" t="s">
        <v>10</v>
      </c>
      <c r="C5892" s="14" t="s">
        <v>17</v>
      </c>
      <c r="D5892" s="15">
        <v>27</v>
      </c>
      <c r="E5892" s="14" t="s">
        <v>11</v>
      </c>
      <c r="F5892" s="14" t="s">
        <v>24</v>
      </c>
      <c r="G5892" s="15">
        <v>8</v>
      </c>
      <c r="H5892" s="14" t="s">
        <v>13</v>
      </c>
      <c r="I5892" s="15">
        <v>3</v>
      </c>
      <c r="J5892" s="16" t="s">
        <v>45</v>
      </c>
    </row>
    <row r="5893" spans="1:10" x14ac:dyDescent="0.3">
      <c r="A5893" s="9">
        <v>462308</v>
      </c>
      <c r="B5893" s="10" t="s">
        <v>14</v>
      </c>
      <c r="C5893" s="10" t="s">
        <v>11</v>
      </c>
      <c r="D5893" s="11">
        <v>30</v>
      </c>
      <c r="E5893" s="10" t="s">
        <v>11</v>
      </c>
      <c r="F5893" s="10" t="s">
        <v>15</v>
      </c>
      <c r="G5893" s="11">
        <v>1</v>
      </c>
      <c r="H5893" s="10" t="s">
        <v>19</v>
      </c>
      <c r="I5893" s="11">
        <v>2</v>
      </c>
      <c r="J5893" s="12" t="s">
        <v>44</v>
      </c>
    </row>
    <row r="5894" spans="1:10" x14ac:dyDescent="0.3">
      <c r="A5894" s="13">
        <v>461309</v>
      </c>
      <c r="B5894" s="14" t="s">
        <v>10</v>
      </c>
      <c r="C5894" s="14" t="s">
        <v>17</v>
      </c>
      <c r="D5894" s="15">
        <v>21</v>
      </c>
      <c r="E5894" s="14" t="s">
        <v>17</v>
      </c>
      <c r="F5894" s="14" t="s">
        <v>15</v>
      </c>
      <c r="G5894" s="15">
        <v>1</v>
      </c>
      <c r="H5894" s="14" t="s">
        <v>13</v>
      </c>
      <c r="I5894" s="15">
        <v>4</v>
      </c>
      <c r="J5894" s="16" t="s">
        <v>45</v>
      </c>
    </row>
    <row r="5895" spans="1:10" x14ac:dyDescent="0.3">
      <c r="A5895" s="9">
        <v>459310</v>
      </c>
      <c r="B5895" s="10" t="s">
        <v>14</v>
      </c>
      <c r="C5895" s="10" t="s">
        <v>17</v>
      </c>
      <c r="D5895" s="11">
        <v>38</v>
      </c>
      <c r="E5895" s="10" t="s">
        <v>11</v>
      </c>
      <c r="F5895" s="10" t="s">
        <v>24</v>
      </c>
      <c r="G5895" s="11">
        <v>1</v>
      </c>
      <c r="H5895" s="10" t="s">
        <v>13</v>
      </c>
      <c r="I5895" s="11">
        <v>2</v>
      </c>
      <c r="J5895" s="12" t="s">
        <v>42</v>
      </c>
    </row>
    <row r="5896" spans="1:10" x14ac:dyDescent="0.3">
      <c r="A5896" s="13">
        <v>459786</v>
      </c>
      <c r="B5896" s="14" t="s">
        <v>14</v>
      </c>
      <c r="C5896" s="14" t="s">
        <v>11</v>
      </c>
      <c r="D5896" s="15">
        <v>57</v>
      </c>
      <c r="E5896" s="14" t="s">
        <v>17</v>
      </c>
      <c r="F5896" s="14" t="s">
        <v>20</v>
      </c>
      <c r="G5896" s="15">
        <v>1</v>
      </c>
      <c r="H5896" s="14" t="s">
        <v>19</v>
      </c>
      <c r="I5896" s="15">
        <v>3</v>
      </c>
      <c r="J5896" s="16" t="s">
        <v>45</v>
      </c>
    </row>
    <row r="5897" spans="1:10" x14ac:dyDescent="0.3">
      <c r="A5897" s="9">
        <v>467215</v>
      </c>
      <c r="B5897" s="10" t="s">
        <v>10</v>
      </c>
      <c r="C5897" s="10" t="s">
        <v>11</v>
      </c>
      <c r="D5897" s="11">
        <v>78</v>
      </c>
      <c r="E5897" s="10" t="s">
        <v>11</v>
      </c>
      <c r="F5897" s="10" t="s">
        <v>23</v>
      </c>
      <c r="G5897" s="11">
        <v>1</v>
      </c>
      <c r="H5897" s="10" t="s">
        <v>19</v>
      </c>
      <c r="I5897" s="11">
        <v>2</v>
      </c>
      <c r="J5897" s="12" t="s">
        <v>45</v>
      </c>
    </row>
    <row r="5898" spans="1:10" x14ac:dyDescent="0.3">
      <c r="A5898" s="13">
        <v>460613</v>
      </c>
      <c r="B5898" s="14" t="s">
        <v>10</v>
      </c>
      <c r="C5898" s="14" t="s">
        <v>11</v>
      </c>
      <c r="D5898" s="15">
        <v>46</v>
      </c>
      <c r="E5898" s="14" t="s">
        <v>11</v>
      </c>
      <c r="F5898" s="14" t="s">
        <v>25</v>
      </c>
      <c r="G5898" s="15">
        <v>8</v>
      </c>
      <c r="H5898" s="14" t="s">
        <v>16</v>
      </c>
      <c r="I5898" s="15">
        <v>3</v>
      </c>
      <c r="J5898" s="16" t="s">
        <v>43</v>
      </c>
    </row>
    <row r="5899" spans="1:10" x14ac:dyDescent="0.3">
      <c r="A5899" s="9">
        <v>461682</v>
      </c>
      <c r="B5899" s="10" t="s">
        <v>14</v>
      </c>
      <c r="C5899" s="10" t="s">
        <v>11</v>
      </c>
      <c r="D5899" s="11">
        <v>75</v>
      </c>
      <c r="E5899" s="10" t="s">
        <v>17</v>
      </c>
      <c r="F5899" s="10" t="s">
        <v>18</v>
      </c>
      <c r="G5899" s="11">
        <v>1</v>
      </c>
      <c r="H5899" s="10" t="s">
        <v>19</v>
      </c>
      <c r="I5899" s="11">
        <v>2</v>
      </c>
      <c r="J5899" s="12" t="s">
        <v>45</v>
      </c>
    </row>
    <row r="5900" spans="1:10" x14ac:dyDescent="0.3">
      <c r="A5900" s="13">
        <v>465605</v>
      </c>
      <c r="B5900" s="14" t="s">
        <v>10</v>
      </c>
      <c r="C5900" s="14" t="s">
        <v>11</v>
      </c>
      <c r="D5900" s="15">
        <v>52</v>
      </c>
      <c r="E5900" s="14" t="s">
        <v>11</v>
      </c>
      <c r="F5900" s="14" t="s">
        <v>12</v>
      </c>
      <c r="G5900" s="15">
        <v>4</v>
      </c>
      <c r="H5900" s="14" t="s">
        <v>13</v>
      </c>
      <c r="I5900" s="15">
        <v>1</v>
      </c>
      <c r="J5900" s="16" t="s">
        <v>43</v>
      </c>
    </row>
    <row r="5901" spans="1:10" x14ac:dyDescent="0.3">
      <c r="A5901" s="9">
        <v>463896</v>
      </c>
      <c r="B5901" s="10" t="s">
        <v>10</v>
      </c>
      <c r="C5901" s="10" t="s">
        <v>17</v>
      </c>
      <c r="D5901" s="11">
        <v>25</v>
      </c>
      <c r="E5901" s="10" t="s">
        <v>17</v>
      </c>
      <c r="F5901" s="10" t="s">
        <v>25</v>
      </c>
      <c r="G5901" s="11">
        <v>0</v>
      </c>
      <c r="H5901" s="10" t="s">
        <v>13</v>
      </c>
      <c r="I5901" s="11">
        <v>3</v>
      </c>
      <c r="J5901" s="12" t="s">
        <v>42</v>
      </c>
    </row>
    <row r="5902" spans="1:10" x14ac:dyDescent="0.3">
      <c r="A5902" s="9">
        <v>463323</v>
      </c>
      <c r="B5902" s="10" t="s">
        <v>14</v>
      </c>
      <c r="C5902" s="10" t="s">
        <v>11</v>
      </c>
      <c r="D5902" s="11">
        <v>31</v>
      </c>
      <c r="E5902" s="10" t="s">
        <v>11</v>
      </c>
      <c r="F5902" s="10" t="s">
        <v>15</v>
      </c>
      <c r="G5902" s="11">
        <v>2</v>
      </c>
      <c r="H5902" s="10" t="s">
        <v>13</v>
      </c>
      <c r="I5902" s="11">
        <v>2</v>
      </c>
      <c r="J5902" s="12" t="s">
        <v>45</v>
      </c>
    </row>
    <row r="5903" spans="1:10" x14ac:dyDescent="0.3">
      <c r="A5903" s="13">
        <v>464033</v>
      </c>
      <c r="B5903" s="14" t="s">
        <v>10</v>
      </c>
      <c r="C5903" s="14" t="s">
        <v>17</v>
      </c>
      <c r="D5903" s="15">
        <v>18</v>
      </c>
      <c r="E5903" s="14" t="s">
        <v>17</v>
      </c>
      <c r="F5903" s="14" t="s">
        <v>15</v>
      </c>
      <c r="G5903" s="15">
        <v>1</v>
      </c>
      <c r="H5903" s="14" t="s">
        <v>13</v>
      </c>
      <c r="I5903" s="15">
        <v>4</v>
      </c>
      <c r="J5903" s="16" t="s">
        <v>45</v>
      </c>
    </row>
    <row r="5904" spans="1:10" x14ac:dyDescent="0.3">
      <c r="A5904" s="13">
        <v>465456</v>
      </c>
      <c r="B5904" s="14" t="s">
        <v>10</v>
      </c>
      <c r="C5904" s="14" t="s">
        <v>11</v>
      </c>
      <c r="D5904" s="15">
        <v>59</v>
      </c>
      <c r="E5904" s="14" t="s">
        <v>11</v>
      </c>
      <c r="F5904" s="14" t="s">
        <v>22</v>
      </c>
      <c r="G5904" s="15">
        <v>3</v>
      </c>
      <c r="H5904" s="14" t="s">
        <v>19</v>
      </c>
      <c r="I5904" s="15">
        <v>5</v>
      </c>
      <c r="J5904" s="16" t="s">
        <v>41</v>
      </c>
    </row>
    <row r="5905" spans="1:10" x14ac:dyDescent="0.3">
      <c r="A5905" s="9">
        <v>467831</v>
      </c>
      <c r="B5905" s="10" t="s">
        <v>14</v>
      </c>
      <c r="C5905" s="10" t="s">
        <v>11</v>
      </c>
      <c r="D5905" s="11">
        <v>39</v>
      </c>
      <c r="E5905" s="10" t="s">
        <v>11</v>
      </c>
      <c r="F5905" s="10" t="s">
        <v>22</v>
      </c>
      <c r="G5905" s="11">
        <v>0</v>
      </c>
      <c r="H5905" s="10" t="s">
        <v>16</v>
      </c>
      <c r="I5905" s="11">
        <v>2</v>
      </c>
      <c r="J5905" s="12" t="s">
        <v>45</v>
      </c>
    </row>
    <row r="5906" spans="1:10" x14ac:dyDescent="0.3">
      <c r="A5906" s="9">
        <v>464285</v>
      </c>
      <c r="B5906" s="10" t="s">
        <v>10</v>
      </c>
      <c r="C5906" s="10" t="s">
        <v>17</v>
      </c>
      <c r="D5906" s="11">
        <v>25</v>
      </c>
      <c r="E5906" s="10" t="s">
        <v>11</v>
      </c>
      <c r="F5906" s="10" t="s">
        <v>22</v>
      </c>
      <c r="G5906" s="11">
        <v>9</v>
      </c>
      <c r="H5906" s="10" t="s">
        <v>13</v>
      </c>
      <c r="I5906" s="11">
        <v>1</v>
      </c>
      <c r="J5906" s="12" t="s">
        <v>45</v>
      </c>
    </row>
    <row r="5907" spans="1:10" x14ac:dyDescent="0.3">
      <c r="A5907" s="13">
        <v>465697</v>
      </c>
      <c r="B5907" s="14" t="s">
        <v>10</v>
      </c>
      <c r="C5907" s="14" t="s">
        <v>11</v>
      </c>
      <c r="D5907" s="15">
        <v>47</v>
      </c>
      <c r="E5907" s="14" t="s">
        <v>17</v>
      </c>
      <c r="F5907" s="14" t="s">
        <v>22</v>
      </c>
      <c r="G5907" s="15">
        <v>7</v>
      </c>
      <c r="H5907" s="14" t="s">
        <v>13</v>
      </c>
      <c r="I5907" s="15">
        <v>1</v>
      </c>
      <c r="J5907" s="16" t="s">
        <v>45</v>
      </c>
    </row>
    <row r="5908" spans="1:10" x14ac:dyDescent="0.3">
      <c r="A5908" s="9">
        <v>465199</v>
      </c>
      <c r="B5908" s="10" t="s">
        <v>14</v>
      </c>
      <c r="C5908" s="10" t="s">
        <v>11</v>
      </c>
      <c r="D5908" s="11">
        <v>32</v>
      </c>
      <c r="E5908" s="10" t="s">
        <v>11</v>
      </c>
      <c r="F5908" s="10" t="s">
        <v>24</v>
      </c>
      <c r="G5908" s="11">
        <v>1</v>
      </c>
      <c r="H5908" s="10" t="s">
        <v>13</v>
      </c>
      <c r="I5908" s="11">
        <v>2</v>
      </c>
      <c r="J5908" s="12" t="s">
        <v>45</v>
      </c>
    </row>
    <row r="5909" spans="1:10" x14ac:dyDescent="0.3">
      <c r="A5909" s="13">
        <v>466057</v>
      </c>
      <c r="B5909" s="14" t="s">
        <v>10</v>
      </c>
      <c r="C5909" s="14" t="s">
        <v>11</v>
      </c>
      <c r="D5909" s="15">
        <v>38</v>
      </c>
      <c r="E5909" s="14" t="s">
        <v>17</v>
      </c>
      <c r="F5909" s="14" t="s">
        <v>21</v>
      </c>
      <c r="G5909" s="15">
        <v>1</v>
      </c>
      <c r="H5909" s="14" t="s">
        <v>16</v>
      </c>
      <c r="I5909" s="15">
        <v>2</v>
      </c>
      <c r="J5909" s="16" t="s">
        <v>44</v>
      </c>
    </row>
    <row r="5910" spans="1:10" x14ac:dyDescent="0.3">
      <c r="A5910" s="9">
        <v>467327</v>
      </c>
      <c r="B5910" s="10" t="s">
        <v>14</v>
      </c>
      <c r="C5910" s="10" t="s">
        <v>11</v>
      </c>
      <c r="D5910" s="11">
        <v>52</v>
      </c>
      <c r="E5910" s="10" t="s">
        <v>11</v>
      </c>
      <c r="F5910" s="10" t="s">
        <v>22</v>
      </c>
      <c r="G5910" s="11">
        <v>3</v>
      </c>
      <c r="H5910" s="10" t="s">
        <v>16</v>
      </c>
      <c r="I5910" s="11">
        <v>4</v>
      </c>
      <c r="J5910" s="12" t="s">
        <v>45</v>
      </c>
    </row>
    <row r="5911" spans="1:10" x14ac:dyDescent="0.3">
      <c r="A5911" s="13">
        <v>460495</v>
      </c>
      <c r="B5911" s="14" t="s">
        <v>14</v>
      </c>
      <c r="C5911" s="14" t="s">
        <v>17</v>
      </c>
      <c r="D5911" s="15">
        <v>21</v>
      </c>
      <c r="E5911" s="14" t="s">
        <v>17</v>
      </c>
      <c r="F5911" s="14" t="s">
        <v>15</v>
      </c>
      <c r="G5911" s="15">
        <v>0</v>
      </c>
      <c r="H5911" s="14" t="s">
        <v>13</v>
      </c>
      <c r="I5911" s="15">
        <v>6</v>
      </c>
      <c r="J5911" s="16" t="s">
        <v>43</v>
      </c>
    </row>
    <row r="5912" spans="1:10" x14ac:dyDescent="0.3">
      <c r="A5912" s="9">
        <v>466180</v>
      </c>
      <c r="B5912" s="10" t="s">
        <v>14</v>
      </c>
      <c r="C5912" s="10" t="s">
        <v>11</v>
      </c>
      <c r="D5912" s="11">
        <v>70</v>
      </c>
      <c r="E5912" s="10" t="s">
        <v>17</v>
      </c>
      <c r="F5912" s="10" t="s">
        <v>23</v>
      </c>
      <c r="G5912" s="11">
        <v>0</v>
      </c>
      <c r="H5912" s="10" t="s">
        <v>13</v>
      </c>
      <c r="I5912" s="11">
        <v>1</v>
      </c>
      <c r="J5912" s="12" t="s">
        <v>45</v>
      </c>
    </row>
    <row r="5913" spans="1:10" x14ac:dyDescent="0.3">
      <c r="A5913" s="13">
        <v>467954</v>
      </c>
      <c r="B5913" s="14" t="s">
        <v>14</v>
      </c>
      <c r="C5913" s="14" t="s">
        <v>17</v>
      </c>
      <c r="D5913" s="15">
        <v>31</v>
      </c>
      <c r="E5913" s="14" t="s">
        <v>17</v>
      </c>
      <c r="F5913" s="14" t="s">
        <v>15</v>
      </c>
      <c r="G5913" s="15">
        <v>8</v>
      </c>
      <c r="H5913" s="14" t="s">
        <v>13</v>
      </c>
      <c r="I5913" s="15">
        <v>4</v>
      </c>
      <c r="J5913" s="16" t="s">
        <v>45</v>
      </c>
    </row>
    <row r="5914" spans="1:10" x14ac:dyDescent="0.3">
      <c r="A5914" s="9">
        <v>467915</v>
      </c>
      <c r="B5914" s="10" t="s">
        <v>10</v>
      </c>
      <c r="C5914" s="10" t="s">
        <v>17</v>
      </c>
      <c r="D5914" s="11">
        <v>23</v>
      </c>
      <c r="E5914" s="10" t="s">
        <v>17</v>
      </c>
      <c r="F5914" s="10" t="s">
        <v>21</v>
      </c>
      <c r="G5914" s="11">
        <v>0</v>
      </c>
      <c r="H5914" s="10" t="s">
        <v>13</v>
      </c>
      <c r="I5914" s="11">
        <v>4</v>
      </c>
      <c r="J5914" s="12" t="s">
        <v>45</v>
      </c>
    </row>
    <row r="5915" spans="1:10" x14ac:dyDescent="0.3">
      <c r="A5915" s="13">
        <v>464786</v>
      </c>
      <c r="B5915" s="14" t="s">
        <v>14</v>
      </c>
      <c r="C5915" s="14" t="s">
        <v>17</v>
      </c>
      <c r="D5915" s="15">
        <v>33</v>
      </c>
      <c r="E5915" s="14" t="s">
        <v>17</v>
      </c>
      <c r="F5915" s="14" t="s">
        <v>20</v>
      </c>
      <c r="G5915" s="15">
        <v>1</v>
      </c>
      <c r="H5915" s="14" t="s">
        <v>13</v>
      </c>
      <c r="I5915" s="15">
        <v>3</v>
      </c>
      <c r="J5915" s="16" t="s">
        <v>44</v>
      </c>
    </row>
    <row r="5916" spans="1:10" x14ac:dyDescent="0.3">
      <c r="A5916" s="13">
        <v>459220</v>
      </c>
      <c r="B5916" s="14" t="s">
        <v>10</v>
      </c>
      <c r="C5916" s="14" t="s">
        <v>11</v>
      </c>
      <c r="D5916" s="15">
        <v>77</v>
      </c>
      <c r="E5916" s="14" t="s">
        <v>11</v>
      </c>
      <c r="F5916" s="14" t="s">
        <v>23</v>
      </c>
      <c r="G5916" s="15">
        <v>1</v>
      </c>
      <c r="H5916" s="14" t="s">
        <v>19</v>
      </c>
      <c r="I5916" s="15">
        <v>2</v>
      </c>
      <c r="J5916" s="16" t="s">
        <v>45</v>
      </c>
    </row>
    <row r="5917" spans="1:10" x14ac:dyDescent="0.3">
      <c r="A5917" s="9">
        <v>461196</v>
      </c>
      <c r="B5917" s="10" t="s">
        <v>10</v>
      </c>
      <c r="C5917" s="10" t="s">
        <v>11</v>
      </c>
      <c r="D5917" s="11">
        <v>42</v>
      </c>
      <c r="E5917" s="10" t="s">
        <v>11</v>
      </c>
      <c r="F5917" s="10" t="s">
        <v>12</v>
      </c>
      <c r="G5917" s="11">
        <v>8</v>
      </c>
      <c r="H5917" s="10" t="s">
        <v>13</v>
      </c>
      <c r="I5917" s="11">
        <v>2</v>
      </c>
      <c r="J5917" s="12" t="s">
        <v>43</v>
      </c>
    </row>
    <row r="5918" spans="1:10" x14ac:dyDescent="0.3">
      <c r="A5918" s="13">
        <v>465069</v>
      </c>
      <c r="B5918" s="14" t="s">
        <v>14</v>
      </c>
      <c r="C5918" s="14" t="s">
        <v>11</v>
      </c>
      <c r="D5918" s="15">
        <v>73</v>
      </c>
      <c r="E5918" s="14" t="s">
        <v>11</v>
      </c>
      <c r="F5918" s="14" t="s">
        <v>15</v>
      </c>
      <c r="G5918" s="15">
        <v>1</v>
      </c>
      <c r="H5918" s="14" t="s">
        <v>16</v>
      </c>
      <c r="I5918" s="15">
        <v>3</v>
      </c>
      <c r="J5918" s="16" t="s">
        <v>45</v>
      </c>
    </row>
    <row r="5919" spans="1:10" x14ac:dyDescent="0.3">
      <c r="A5919" s="9">
        <v>464959</v>
      </c>
      <c r="B5919" s="10" t="s">
        <v>10</v>
      </c>
      <c r="C5919" s="10" t="s">
        <v>11</v>
      </c>
      <c r="D5919" s="11">
        <v>40</v>
      </c>
      <c r="E5919" s="10" t="s">
        <v>11</v>
      </c>
      <c r="F5919" s="10" t="s">
        <v>12</v>
      </c>
      <c r="G5919" s="11">
        <v>1</v>
      </c>
      <c r="H5919" s="10" t="s">
        <v>16</v>
      </c>
      <c r="I5919" s="11">
        <v>6</v>
      </c>
      <c r="J5919" s="12" t="s">
        <v>44</v>
      </c>
    </row>
    <row r="5920" spans="1:10" x14ac:dyDescent="0.3">
      <c r="A5920" s="13">
        <v>460537</v>
      </c>
      <c r="B5920" s="14" t="s">
        <v>10</v>
      </c>
      <c r="C5920" s="14" t="s">
        <v>17</v>
      </c>
      <c r="D5920" s="15">
        <v>33</v>
      </c>
      <c r="E5920" s="14" t="s">
        <v>11</v>
      </c>
      <c r="F5920" s="14" t="s">
        <v>22</v>
      </c>
      <c r="G5920" s="15">
        <v>0</v>
      </c>
      <c r="H5920" s="14" t="s">
        <v>13</v>
      </c>
      <c r="I5920" s="15">
        <v>3</v>
      </c>
      <c r="J5920" s="16" t="s">
        <v>43</v>
      </c>
    </row>
    <row r="5921" spans="1:10" x14ac:dyDescent="0.3">
      <c r="A5921" s="9">
        <v>461019</v>
      </c>
      <c r="B5921" s="10" t="s">
        <v>14</v>
      </c>
      <c r="C5921" s="10" t="s">
        <v>17</v>
      </c>
      <c r="D5921" s="11">
        <v>18</v>
      </c>
      <c r="E5921" s="10" t="s">
        <v>17</v>
      </c>
      <c r="F5921" s="10" t="s">
        <v>15</v>
      </c>
      <c r="G5921" s="11">
        <v>0</v>
      </c>
      <c r="H5921" s="10" t="s">
        <v>13</v>
      </c>
      <c r="I5921" s="11">
        <v>3</v>
      </c>
      <c r="J5921" s="12" t="s">
        <v>43</v>
      </c>
    </row>
    <row r="5922" spans="1:10" x14ac:dyDescent="0.3">
      <c r="A5922" s="13">
        <v>461686</v>
      </c>
      <c r="B5922" s="14" t="s">
        <v>14</v>
      </c>
      <c r="C5922" s="14" t="s">
        <v>11</v>
      </c>
      <c r="D5922" s="15">
        <v>59</v>
      </c>
      <c r="E5922" s="14" t="s">
        <v>11</v>
      </c>
      <c r="F5922" s="14" t="s">
        <v>22</v>
      </c>
      <c r="G5922" s="15">
        <v>1</v>
      </c>
      <c r="H5922" s="14" t="s">
        <v>13</v>
      </c>
      <c r="I5922" s="15">
        <v>2</v>
      </c>
      <c r="J5922" s="16" t="s">
        <v>45</v>
      </c>
    </row>
    <row r="5923" spans="1:10" x14ac:dyDescent="0.3">
      <c r="A5923" s="9">
        <v>459263</v>
      </c>
      <c r="B5923" s="10" t="s">
        <v>10</v>
      </c>
      <c r="C5923" s="10" t="s">
        <v>17</v>
      </c>
      <c r="D5923" s="11">
        <v>32</v>
      </c>
      <c r="E5923" s="10" t="s">
        <v>17</v>
      </c>
      <c r="F5923" s="10" t="s">
        <v>15</v>
      </c>
      <c r="G5923" s="11">
        <v>8</v>
      </c>
      <c r="H5923" s="10" t="s">
        <v>13</v>
      </c>
      <c r="I5923" s="11">
        <v>4</v>
      </c>
      <c r="J5923" s="12" t="s">
        <v>45</v>
      </c>
    </row>
    <row r="5924" spans="1:10" x14ac:dyDescent="0.3">
      <c r="A5924" s="9">
        <v>462947</v>
      </c>
      <c r="B5924" s="10" t="s">
        <v>10</v>
      </c>
      <c r="C5924" s="10" t="s">
        <v>11</v>
      </c>
      <c r="D5924" s="11">
        <v>46</v>
      </c>
      <c r="E5924" s="10" t="s">
        <v>11</v>
      </c>
      <c r="F5924" s="10" t="s">
        <v>22</v>
      </c>
      <c r="G5924" s="11">
        <v>1</v>
      </c>
      <c r="H5924" s="10" t="s">
        <v>13</v>
      </c>
      <c r="I5924" s="11">
        <v>1</v>
      </c>
      <c r="J5924" s="12" t="s">
        <v>45</v>
      </c>
    </row>
    <row r="5925" spans="1:10" x14ac:dyDescent="0.3">
      <c r="A5925" s="13">
        <v>463875</v>
      </c>
      <c r="B5925" s="14" t="s">
        <v>14</v>
      </c>
      <c r="C5925" s="14" t="s">
        <v>11</v>
      </c>
      <c r="D5925" s="15">
        <v>53</v>
      </c>
      <c r="E5925" s="14" t="s">
        <v>11</v>
      </c>
      <c r="F5925" s="14" t="s">
        <v>24</v>
      </c>
      <c r="G5925" s="15">
        <v>1</v>
      </c>
      <c r="H5925" s="14" t="s">
        <v>13</v>
      </c>
      <c r="I5925" s="15">
        <v>3</v>
      </c>
      <c r="J5925" s="16" t="s">
        <v>42</v>
      </c>
    </row>
    <row r="5926" spans="1:10" x14ac:dyDescent="0.3">
      <c r="A5926" s="9">
        <v>459704</v>
      </c>
      <c r="B5926" s="10" t="s">
        <v>14</v>
      </c>
      <c r="C5926" s="10" t="s">
        <v>11</v>
      </c>
      <c r="D5926" s="11">
        <v>41</v>
      </c>
      <c r="E5926" s="10" t="s">
        <v>11</v>
      </c>
      <c r="F5926" s="10" t="s">
        <v>22</v>
      </c>
      <c r="G5926" s="11">
        <v>1</v>
      </c>
      <c r="H5926" s="10" t="s">
        <v>16</v>
      </c>
      <c r="I5926" s="11">
        <v>3</v>
      </c>
      <c r="J5926" s="12" t="s">
        <v>45</v>
      </c>
    </row>
    <row r="5927" spans="1:10" x14ac:dyDescent="0.3">
      <c r="A5927" s="13">
        <v>467741</v>
      </c>
      <c r="B5927" s="14" t="s">
        <v>14</v>
      </c>
      <c r="C5927" s="14" t="s">
        <v>17</v>
      </c>
      <c r="D5927" s="15">
        <v>21</v>
      </c>
      <c r="E5927" s="14" t="s">
        <v>17</v>
      </c>
      <c r="F5927" s="14" t="s">
        <v>15</v>
      </c>
      <c r="G5927" s="15">
        <v>1</v>
      </c>
      <c r="H5927" s="14" t="s">
        <v>13</v>
      </c>
      <c r="I5927" s="15">
        <v>3</v>
      </c>
      <c r="J5927" s="16" t="s">
        <v>44</v>
      </c>
    </row>
    <row r="5928" spans="1:10" x14ac:dyDescent="0.3">
      <c r="A5928" s="9">
        <v>464978</v>
      </c>
      <c r="B5928" s="10" t="s">
        <v>14</v>
      </c>
      <c r="C5928" s="10" t="s">
        <v>11</v>
      </c>
      <c r="D5928" s="11">
        <v>62</v>
      </c>
      <c r="E5928" s="10" t="s">
        <v>17</v>
      </c>
      <c r="F5928" s="10" t="s">
        <v>18</v>
      </c>
      <c r="G5928" s="11">
        <v>0</v>
      </c>
      <c r="H5928" s="10" t="s">
        <v>19</v>
      </c>
      <c r="I5928" s="11">
        <v>2</v>
      </c>
      <c r="J5928" s="12" t="s">
        <v>44</v>
      </c>
    </row>
    <row r="5929" spans="1:10" x14ac:dyDescent="0.3">
      <c r="A5929" s="9">
        <v>465191</v>
      </c>
      <c r="B5929" s="10" t="s">
        <v>10</v>
      </c>
      <c r="C5929" s="10" t="s">
        <v>17</v>
      </c>
      <c r="D5929" s="11">
        <v>58</v>
      </c>
      <c r="E5929" s="10" t="s">
        <v>11</v>
      </c>
      <c r="F5929" s="10" t="s">
        <v>12</v>
      </c>
      <c r="G5929" s="11">
        <v>1</v>
      </c>
      <c r="H5929" s="10" t="s">
        <v>13</v>
      </c>
      <c r="I5929" s="11">
        <v>1</v>
      </c>
      <c r="J5929" s="12" t="s">
        <v>45</v>
      </c>
    </row>
    <row r="5930" spans="1:10" x14ac:dyDescent="0.3">
      <c r="A5930" s="13">
        <v>459459</v>
      </c>
      <c r="B5930" s="14" t="s">
        <v>14</v>
      </c>
      <c r="C5930" s="14" t="s">
        <v>11</v>
      </c>
      <c r="D5930" s="15">
        <v>36</v>
      </c>
      <c r="E5930" s="14" t="s">
        <v>11</v>
      </c>
      <c r="F5930" s="14" t="s">
        <v>22</v>
      </c>
      <c r="G5930" s="15">
        <v>4</v>
      </c>
      <c r="H5930" s="14" t="s">
        <v>13</v>
      </c>
      <c r="I5930" s="15">
        <v>1</v>
      </c>
      <c r="J5930" s="16" t="s">
        <v>45</v>
      </c>
    </row>
    <row r="5931" spans="1:10" x14ac:dyDescent="0.3">
      <c r="A5931" s="9">
        <v>467458</v>
      </c>
      <c r="B5931" s="10" t="s">
        <v>10</v>
      </c>
      <c r="C5931" s="10" t="s">
        <v>17</v>
      </c>
      <c r="D5931" s="11">
        <v>28</v>
      </c>
      <c r="E5931" s="10" t="s">
        <v>11</v>
      </c>
      <c r="F5931" s="10" t="s">
        <v>24</v>
      </c>
      <c r="G5931" s="11">
        <v>0</v>
      </c>
      <c r="H5931" s="10" t="s">
        <v>13</v>
      </c>
      <c r="I5931" s="11">
        <v>2</v>
      </c>
      <c r="J5931" s="12" t="s">
        <v>45</v>
      </c>
    </row>
    <row r="5932" spans="1:10" x14ac:dyDescent="0.3">
      <c r="A5932" s="13">
        <v>459223</v>
      </c>
      <c r="B5932" s="14" t="s">
        <v>10</v>
      </c>
      <c r="C5932" s="14" t="s">
        <v>11</v>
      </c>
      <c r="D5932" s="15">
        <v>47</v>
      </c>
      <c r="E5932" s="14" t="s">
        <v>11</v>
      </c>
      <c r="F5932" s="14" t="s">
        <v>21</v>
      </c>
      <c r="G5932" s="15">
        <v>1</v>
      </c>
      <c r="H5932" s="14" t="s">
        <v>16</v>
      </c>
      <c r="I5932" s="15">
        <v>4</v>
      </c>
      <c r="J5932" s="16" t="s">
        <v>45</v>
      </c>
    </row>
    <row r="5933" spans="1:10" x14ac:dyDescent="0.3">
      <c r="A5933" s="13">
        <v>462296</v>
      </c>
      <c r="B5933" s="14" t="s">
        <v>10</v>
      </c>
      <c r="C5933" s="14" t="s">
        <v>11</v>
      </c>
      <c r="D5933" s="15">
        <v>46</v>
      </c>
      <c r="E5933" s="14" t="s">
        <v>11</v>
      </c>
      <c r="F5933" s="14" t="s">
        <v>22</v>
      </c>
      <c r="G5933" s="15">
        <v>0</v>
      </c>
      <c r="H5933" s="14" t="s">
        <v>19</v>
      </c>
      <c r="I5933" s="15">
        <v>4</v>
      </c>
      <c r="J5933" s="16" t="s">
        <v>45</v>
      </c>
    </row>
    <row r="5934" spans="1:10" x14ac:dyDescent="0.3">
      <c r="A5934" s="9">
        <v>466625</v>
      </c>
      <c r="B5934" s="10" t="s">
        <v>14</v>
      </c>
      <c r="C5934" s="10" t="s">
        <v>11</v>
      </c>
      <c r="D5934" s="11">
        <v>49</v>
      </c>
      <c r="E5934" s="10" t="s">
        <v>11</v>
      </c>
      <c r="F5934" s="10" t="s">
        <v>22</v>
      </c>
      <c r="G5934" s="11">
        <v>0</v>
      </c>
      <c r="H5934" s="10" t="s">
        <v>16</v>
      </c>
      <c r="I5934" s="11">
        <v>2</v>
      </c>
      <c r="J5934" s="12" t="s">
        <v>46</v>
      </c>
    </row>
    <row r="5935" spans="1:10" x14ac:dyDescent="0.3">
      <c r="A5935" s="13">
        <v>462043</v>
      </c>
      <c r="B5935" s="14" t="s">
        <v>14</v>
      </c>
      <c r="C5935" s="14" t="s">
        <v>17</v>
      </c>
      <c r="D5935" s="15">
        <v>33</v>
      </c>
      <c r="E5935" s="14" t="s">
        <v>17</v>
      </c>
      <c r="F5935" s="14" t="s">
        <v>15</v>
      </c>
      <c r="G5935" s="15">
        <v>0</v>
      </c>
      <c r="H5935" s="14" t="s">
        <v>13</v>
      </c>
      <c r="I5935" s="15">
        <v>5</v>
      </c>
      <c r="J5935" s="16" t="s">
        <v>45</v>
      </c>
    </row>
    <row r="5936" spans="1:10" x14ac:dyDescent="0.3">
      <c r="A5936" s="9">
        <v>466777</v>
      </c>
      <c r="B5936" s="10" t="s">
        <v>10</v>
      </c>
      <c r="C5936" s="10" t="s">
        <v>11</v>
      </c>
      <c r="D5936" s="11">
        <v>49</v>
      </c>
      <c r="E5936" s="10" t="s">
        <v>11</v>
      </c>
      <c r="F5936" s="10" t="s">
        <v>25</v>
      </c>
      <c r="G5936" s="11">
        <v>8</v>
      </c>
      <c r="H5936" s="10" t="s">
        <v>16</v>
      </c>
      <c r="I5936" s="11">
        <v>2</v>
      </c>
      <c r="J5936" s="12" t="s">
        <v>45</v>
      </c>
    </row>
    <row r="5937" spans="1:10" x14ac:dyDescent="0.3">
      <c r="A5937" s="13">
        <v>459959</v>
      </c>
      <c r="B5937" s="14" t="s">
        <v>14</v>
      </c>
      <c r="C5937" s="14" t="s">
        <v>11</v>
      </c>
      <c r="D5937" s="15">
        <v>25</v>
      </c>
      <c r="E5937" s="14" t="s">
        <v>11</v>
      </c>
      <c r="F5937" s="14" t="s">
        <v>22</v>
      </c>
      <c r="G5937" s="15">
        <v>9</v>
      </c>
      <c r="H5937" s="14" t="s">
        <v>13</v>
      </c>
      <c r="I5937" s="15">
        <v>4</v>
      </c>
      <c r="J5937" s="16" t="s">
        <v>45</v>
      </c>
    </row>
    <row r="5938" spans="1:10" x14ac:dyDescent="0.3">
      <c r="A5938" s="9">
        <v>462470</v>
      </c>
      <c r="B5938" s="10" t="s">
        <v>14</v>
      </c>
      <c r="C5938" s="10" t="s">
        <v>11</v>
      </c>
      <c r="D5938" s="11">
        <v>80</v>
      </c>
      <c r="E5938" s="10" t="s">
        <v>11</v>
      </c>
      <c r="F5938" s="10" t="s">
        <v>18</v>
      </c>
      <c r="G5938" s="11">
        <v>3</v>
      </c>
      <c r="H5938" s="10" t="s">
        <v>13</v>
      </c>
      <c r="I5938" s="11">
        <v>1</v>
      </c>
      <c r="J5938" s="12" t="s">
        <v>45</v>
      </c>
    </row>
    <row r="5939" spans="1:10" x14ac:dyDescent="0.3">
      <c r="A5939" s="13">
        <v>460805</v>
      </c>
      <c r="B5939" s="14" t="s">
        <v>14</v>
      </c>
      <c r="C5939" s="14" t="s">
        <v>17</v>
      </c>
      <c r="D5939" s="15">
        <v>36</v>
      </c>
      <c r="E5939" s="14" t="s">
        <v>11</v>
      </c>
      <c r="F5939" s="14" t="s">
        <v>15</v>
      </c>
      <c r="G5939" s="15">
        <v>8</v>
      </c>
      <c r="H5939" s="14" t="s">
        <v>13</v>
      </c>
      <c r="I5939" s="15">
        <v>4</v>
      </c>
      <c r="J5939" s="16" t="s">
        <v>42</v>
      </c>
    </row>
    <row r="5940" spans="1:10" x14ac:dyDescent="0.3">
      <c r="A5940" s="9">
        <v>460026</v>
      </c>
      <c r="B5940" s="10" t="s">
        <v>14</v>
      </c>
      <c r="C5940" s="10" t="s">
        <v>17</v>
      </c>
      <c r="D5940" s="11">
        <v>26</v>
      </c>
      <c r="E5940" s="10" t="s">
        <v>17</v>
      </c>
      <c r="F5940" s="10" t="s">
        <v>12</v>
      </c>
      <c r="G5940" s="11">
        <v>7</v>
      </c>
      <c r="H5940" s="10" t="s">
        <v>13</v>
      </c>
      <c r="I5940" s="11">
        <v>1</v>
      </c>
      <c r="J5940" s="12" t="s">
        <v>45</v>
      </c>
    </row>
    <row r="5941" spans="1:10" x14ac:dyDescent="0.3">
      <c r="A5941" s="13">
        <v>463244</v>
      </c>
      <c r="B5941" s="14" t="s">
        <v>10</v>
      </c>
      <c r="C5941" s="14" t="s">
        <v>11</v>
      </c>
      <c r="D5941" s="15">
        <v>45</v>
      </c>
      <c r="E5941" s="14" t="s">
        <v>17</v>
      </c>
      <c r="F5941" s="14" t="s">
        <v>21</v>
      </c>
      <c r="G5941" s="15">
        <v>1</v>
      </c>
      <c r="H5941" s="14" t="s">
        <v>13</v>
      </c>
      <c r="I5941" s="15">
        <v>1</v>
      </c>
      <c r="J5941" s="16" t="s">
        <v>45</v>
      </c>
    </row>
    <row r="5942" spans="1:10" x14ac:dyDescent="0.3">
      <c r="A5942" s="13">
        <v>462032</v>
      </c>
      <c r="B5942" s="14" t="s">
        <v>10</v>
      </c>
      <c r="C5942" s="14" t="s">
        <v>11</v>
      </c>
      <c r="D5942" s="15">
        <v>69</v>
      </c>
      <c r="E5942" s="14" t="s">
        <v>11</v>
      </c>
      <c r="F5942" s="14" t="s">
        <v>22</v>
      </c>
      <c r="G5942" s="15">
        <v>0</v>
      </c>
      <c r="H5942" s="14" t="s">
        <v>13</v>
      </c>
      <c r="I5942" s="15">
        <v>2</v>
      </c>
      <c r="J5942" s="16" t="s">
        <v>45</v>
      </c>
    </row>
    <row r="5943" spans="1:10" x14ac:dyDescent="0.3">
      <c r="A5943" s="9">
        <v>467291</v>
      </c>
      <c r="B5943" s="10" t="s">
        <v>14</v>
      </c>
      <c r="C5943" s="10" t="s">
        <v>11</v>
      </c>
      <c r="D5943" s="11">
        <v>53</v>
      </c>
      <c r="E5943" s="10" t="s">
        <v>11</v>
      </c>
      <c r="F5943" s="10" t="s">
        <v>24</v>
      </c>
      <c r="G5943" s="11">
        <v>1</v>
      </c>
      <c r="H5943" s="10" t="s">
        <v>16</v>
      </c>
      <c r="I5943" s="11">
        <v>4</v>
      </c>
      <c r="J5943" s="12" t="s">
        <v>45</v>
      </c>
    </row>
    <row r="5944" spans="1:10" x14ac:dyDescent="0.3">
      <c r="A5944" s="13">
        <v>467847</v>
      </c>
      <c r="B5944" s="14" t="s">
        <v>14</v>
      </c>
      <c r="C5944" s="14" t="s">
        <v>11</v>
      </c>
      <c r="D5944" s="15">
        <v>41</v>
      </c>
      <c r="E5944" s="14" t="s">
        <v>11</v>
      </c>
      <c r="F5944" s="14" t="s">
        <v>22</v>
      </c>
      <c r="G5944" s="15">
        <v>8</v>
      </c>
      <c r="H5944" s="14" t="s">
        <v>19</v>
      </c>
      <c r="I5944" s="15">
        <v>2</v>
      </c>
      <c r="J5944" s="16" t="s">
        <v>42</v>
      </c>
    </row>
    <row r="5945" spans="1:10" x14ac:dyDescent="0.3">
      <c r="A5945" s="9">
        <v>462243</v>
      </c>
      <c r="B5945" s="10" t="s">
        <v>14</v>
      </c>
      <c r="C5945" s="10" t="s">
        <v>11</v>
      </c>
      <c r="D5945" s="11">
        <v>43</v>
      </c>
      <c r="E5945" s="10" t="s">
        <v>17</v>
      </c>
      <c r="F5945" s="10" t="s">
        <v>18</v>
      </c>
      <c r="G5945" s="11">
        <v>1</v>
      </c>
      <c r="H5945" s="10" t="s">
        <v>13</v>
      </c>
      <c r="I5945" s="11">
        <v>4</v>
      </c>
      <c r="J5945" s="12" t="s">
        <v>45</v>
      </c>
    </row>
    <row r="5946" spans="1:10" x14ac:dyDescent="0.3">
      <c r="A5946" s="13">
        <v>466626</v>
      </c>
      <c r="B5946" s="14" t="s">
        <v>10</v>
      </c>
      <c r="C5946" s="14" t="s">
        <v>11</v>
      </c>
      <c r="D5946" s="15">
        <v>51</v>
      </c>
      <c r="E5946" s="14" t="s">
        <v>11</v>
      </c>
      <c r="F5946" s="14" t="s">
        <v>22</v>
      </c>
      <c r="G5946" s="15">
        <v>1</v>
      </c>
      <c r="H5946" s="14" t="s">
        <v>16</v>
      </c>
      <c r="I5946" s="15">
        <v>2</v>
      </c>
      <c r="J5946" s="16" t="s">
        <v>46</v>
      </c>
    </row>
    <row r="5947" spans="1:10" x14ac:dyDescent="0.3">
      <c r="A5947" s="9">
        <v>464372</v>
      </c>
      <c r="B5947" s="10" t="s">
        <v>14</v>
      </c>
      <c r="C5947" s="10" t="s">
        <v>11</v>
      </c>
      <c r="D5947" s="11">
        <v>45</v>
      </c>
      <c r="E5947" s="10" t="s">
        <v>11</v>
      </c>
      <c r="F5947" s="10" t="s">
        <v>22</v>
      </c>
      <c r="G5947" s="11">
        <v>1</v>
      </c>
      <c r="H5947" s="10" t="s">
        <v>16</v>
      </c>
      <c r="I5947" s="11">
        <v>6</v>
      </c>
      <c r="J5947" s="12" t="s">
        <v>47</v>
      </c>
    </row>
    <row r="5948" spans="1:10" x14ac:dyDescent="0.3">
      <c r="A5948" s="13">
        <v>465005</v>
      </c>
      <c r="B5948" s="14" t="s">
        <v>14</v>
      </c>
      <c r="C5948" s="14" t="s">
        <v>11</v>
      </c>
      <c r="D5948" s="15">
        <v>50</v>
      </c>
      <c r="E5948" s="14" t="s">
        <v>11</v>
      </c>
      <c r="F5948" s="14" t="s">
        <v>18</v>
      </c>
      <c r="G5948" s="15">
        <v>4</v>
      </c>
      <c r="H5948" s="14" t="s">
        <v>19</v>
      </c>
      <c r="I5948" s="15">
        <v>3</v>
      </c>
      <c r="J5948" s="16" t="s">
        <v>45</v>
      </c>
    </row>
    <row r="5949" spans="1:10" x14ac:dyDescent="0.3">
      <c r="A5949" s="9">
        <v>466185</v>
      </c>
      <c r="B5949" s="10" t="s">
        <v>14</v>
      </c>
      <c r="C5949" s="10" t="s">
        <v>11</v>
      </c>
      <c r="D5949" s="11">
        <v>57</v>
      </c>
      <c r="E5949" s="10" t="s">
        <v>11</v>
      </c>
      <c r="F5949" s="10" t="s">
        <v>21</v>
      </c>
      <c r="G5949" s="11">
        <v>0</v>
      </c>
      <c r="H5949" s="10" t="s">
        <v>16</v>
      </c>
      <c r="I5949" s="11">
        <v>4</v>
      </c>
      <c r="J5949" s="12" t="s">
        <v>45</v>
      </c>
    </row>
    <row r="5950" spans="1:10" x14ac:dyDescent="0.3">
      <c r="A5950" s="13">
        <v>462165</v>
      </c>
      <c r="B5950" s="14" t="s">
        <v>14</v>
      </c>
      <c r="C5950" s="14" t="s">
        <v>11</v>
      </c>
      <c r="D5950" s="15">
        <v>70</v>
      </c>
      <c r="E5950" s="14" t="s">
        <v>11</v>
      </c>
      <c r="F5950" s="14" t="s">
        <v>23</v>
      </c>
      <c r="G5950" s="15">
        <v>3</v>
      </c>
      <c r="H5950" s="14" t="s">
        <v>19</v>
      </c>
      <c r="I5950" s="15">
        <v>2</v>
      </c>
      <c r="J5950" s="16" t="s">
        <v>45</v>
      </c>
    </row>
    <row r="5951" spans="1:10" x14ac:dyDescent="0.3">
      <c r="A5951" s="9">
        <v>464740</v>
      </c>
      <c r="B5951" s="10" t="s">
        <v>10</v>
      </c>
      <c r="C5951" s="10" t="s">
        <v>11</v>
      </c>
      <c r="D5951" s="11">
        <v>59</v>
      </c>
      <c r="E5951" s="10" t="s">
        <v>17</v>
      </c>
      <c r="F5951" s="10" t="s">
        <v>22</v>
      </c>
      <c r="G5951" s="11">
        <v>1</v>
      </c>
      <c r="H5951" s="10" t="s">
        <v>13</v>
      </c>
      <c r="I5951" s="11">
        <v>3</v>
      </c>
      <c r="J5951" s="12" t="s">
        <v>44</v>
      </c>
    </row>
    <row r="5952" spans="1:10" x14ac:dyDescent="0.3">
      <c r="A5952" s="9">
        <v>463753</v>
      </c>
      <c r="B5952" s="10" t="s">
        <v>10</v>
      </c>
      <c r="C5952" s="10" t="s">
        <v>17</v>
      </c>
      <c r="D5952" s="11">
        <v>30</v>
      </c>
      <c r="E5952" s="10" t="s">
        <v>11</v>
      </c>
      <c r="F5952" s="10" t="s">
        <v>15</v>
      </c>
      <c r="G5952" s="11">
        <v>0</v>
      </c>
      <c r="H5952" s="10" t="s">
        <v>13</v>
      </c>
      <c r="I5952" s="11">
        <v>5</v>
      </c>
      <c r="J5952" s="12" t="s">
        <v>42</v>
      </c>
    </row>
    <row r="5953" spans="1:10" x14ac:dyDescent="0.3">
      <c r="A5953" s="9">
        <v>459852</v>
      </c>
      <c r="B5953" s="10" t="s">
        <v>14</v>
      </c>
      <c r="C5953" s="10" t="s">
        <v>17</v>
      </c>
      <c r="D5953" s="11">
        <v>40</v>
      </c>
      <c r="E5953" s="10" t="s">
        <v>11</v>
      </c>
      <c r="F5953" s="10" t="s">
        <v>22</v>
      </c>
      <c r="G5953" s="11">
        <v>7</v>
      </c>
      <c r="H5953" s="10" t="s">
        <v>13</v>
      </c>
      <c r="I5953" s="11">
        <v>1</v>
      </c>
      <c r="J5953" s="12" t="s">
        <v>45</v>
      </c>
    </row>
    <row r="5954" spans="1:10" x14ac:dyDescent="0.3">
      <c r="A5954" s="13">
        <v>460777</v>
      </c>
      <c r="B5954" s="14" t="s">
        <v>14</v>
      </c>
      <c r="C5954" s="14" t="s">
        <v>11</v>
      </c>
      <c r="D5954" s="15">
        <v>74</v>
      </c>
      <c r="E5954" s="14" t="s">
        <v>17</v>
      </c>
      <c r="F5954" s="14" t="s">
        <v>23</v>
      </c>
      <c r="G5954" s="15">
        <v>0</v>
      </c>
      <c r="H5954" s="14" t="s">
        <v>13</v>
      </c>
      <c r="I5954" s="15">
        <v>1</v>
      </c>
      <c r="J5954" s="16" t="s">
        <v>45</v>
      </c>
    </row>
    <row r="5955" spans="1:10" x14ac:dyDescent="0.3">
      <c r="A5955" s="9">
        <v>463202</v>
      </c>
      <c r="B5955" s="10" t="s">
        <v>14</v>
      </c>
      <c r="C5955" s="10" t="s">
        <v>17</v>
      </c>
      <c r="D5955" s="11">
        <v>33</v>
      </c>
      <c r="E5955" s="10" t="s">
        <v>17</v>
      </c>
      <c r="F5955" s="10" t="s">
        <v>20</v>
      </c>
      <c r="G5955" s="11">
        <v>0</v>
      </c>
      <c r="H5955" s="10" t="s">
        <v>13</v>
      </c>
      <c r="I5955" s="11">
        <v>3</v>
      </c>
      <c r="J5955" s="12" t="s">
        <v>43</v>
      </c>
    </row>
    <row r="5956" spans="1:10" x14ac:dyDescent="0.3">
      <c r="A5956" s="13">
        <v>466973</v>
      </c>
      <c r="B5956" s="14" t="s">
        <v>10</v>
      </c>
      <c r="C5956" s="14" t="s">
        <v>11</v>
      </c>
      <c r="D5956" s="15">
        <v>63</v>
      </c>
      <c r="E5956" s="14" t="s">
        <v>11</v>
      </c>
      <c r="F5956" s="14" t="s">
        <v>20</v>
      </c>
      <c r="G5956" s="15">
        <v>2</v>
      </c>
      <c r="H5956" s="14" t="s">
        <v>13</v>
      </c>
      <c r="I5956" s="15">
        <v>1</v>
      </c>
      <c r="J5956" s="16" t="s">
        <v>45</v>
      </c>
    </row>
    <row r="5957" spans="1:10" x14ac:dyDescent="0.3">
      <c r="A5957" s="13">
        <v>459217</v>
      </c>
      <c r="B5957" s="14" t="s">
        <v>10</v>
      </c>
      <c r="C5957" s="14" t="s">
        <v>11</v>
      </c>
      <c r="D5957" s="15">
        <v>60</v>
      </c>
      <c r="E5957" s="14" t="s">
        <v>17</v>
      </c>
      <c r="F5957" s="14" t="s">
        <v>23</v>
      </c>
      <c r="G5957" s="15">
        <v>1</v>
      </c>
      <c r="H5957" s="14" t="s">
        <v>16</v>
      </c>
      <c r="I5957" s="15">
        <v>3</v>
      </c>
      <c r="J5957" s="16" t="s">
        <v>45</v>
      </c>
    </row>
    <row r="5958" spans="1:10" x14ac:dyDescent="0.3">
      <c r="A5958" s="13">
        <v>462265</v>
      </c>
      <c r="B5958" s="14" t="s">
        <v>14</v>
      </c>
      <c r="C5958" s="14" t="s">
        <v>17</v>
      </c>
      <c r="D5958" s="15">
        <v>31</v>
      </c>
      <c r="E5958" s="14" t="s">
        <v>11</v>
      </c>
      <c r="F5958" s="14" t="s">
        <v>21</v>
      </c>
      <c r="G5958" s="15">
        <v>3</v>
      </c>
      <c r="H5958" s="14" t="s">
        <v>13</v>
      </c>
      <c r="I5958" s="15">
        <v>4</v>
      </c>
      <c r="J5958" s="16" t="s">
        <v>45</v>
      </c>
    </row>
    <row r="5959" spans="1:10" x14ac:dyDescent="0.3">
      <c r="A5959" s="9">
        <v>460455</v>
      </c>
      <c r="B5959" s="10" t="s">
        <v>10</v>
      </c>
      <c r="C5959" s="10" t="s">
        <v>11</v>
      </c>
      <c r="D5959" s="11">
        <v>28</v>
      </c>
      <c r="E5959" s="10" t="s">
        <v>11</v>
      </c>
      <c r="F5959" s="10" t="s">
        <v>25</v>
      </c>
      <c r="G5959" s="11">
        <v>9</v>
      </c>
      <c r="H5959" s="10" t="s">
        <v>16</v>
      </c>
      <c r="I5959" s="11">
        <v>2</v>
      </c>
      <c r="J5959" s="12" t="s">
        <v>43</v>
      </c>
    </row>
    <row r="5960" spans="1:10" x14ac:dyDescent="0.3">
      <c r="A5960" s="13">
        <v>462402</v>
      </c>
      <c r="B5960" s="14" t="s">
        <v>10</v>
      </c>
      <c r="C5960" s="14" t="s">
        <v>11</v>
      </c>
      <c r="D5960" s="15">
        <v>37</v>
      </c>
      <c r="E5960" s="14" t="s">
        <v>17</v>
      </c>
      <c r="F5960" s="14" t="s">
        <v>24</v>
      </c>
      <c r="G5960" s="15">
        <v>1</v>
      </c>
      <c r="H5960" s="14" t="s">
        <v>16</v>
      </c>
      <c r="I5960" s="15">
        <v>2</v>
      </c>
      <c r="J5960" s="16" t="s">
        <v>44</v>
      </c>
    </row>
    <row r="5961" spans="1:10" x14ac:dyDescent="0.3">
      <c r="A5961" s="9">
        <v>459386</v>
      </c>
      <c r="B5961" s="10" t="s">
        <v>14</v>
      </c>
      <c r="C5961" s="10" t="s">
        <v>11</v>
      </c>
      <c r="D5961" s="11">
        <v>70</v>
      </c>
      <c r="E5961" s="10" t="s">
        <v>17</v>
      </c>
      <c r="F5961" s="10" t="s">
        <v>23</v>
      </c>
      <c r="G5961" s="11">
        <v>0</v>
      </c>
      <c r="H5961" s="10" t="s">
        <v>19</v>
      </c>
      <c r="I5961" s="11">
        <v>2</v>
      </c>
      <c r="J5961" s="12" t="s">
        <v>45</v>
      </c>
    </row>
    <row r="5962" spans="1:10" x14ac:dyDescent="0.3">
      <c r="A5962" s="13">
        <v>461526</v>
      </c>
      <c r="B5962" s="14" t="s">
        <v>14</v>
      </c>
      <c r="C5962" s="14" t="s">
        <v>11</v>
      </c>
      <c r="D5962" s="15">
        <v>78</v>
      </c>
      <c r="E5962" s="14" t="s">
        <v>17</v>
      </c>
      <c r="F5962" s="14" t="s">
        <v>24</v>
      </c>
      <c r="G5962" s="15">
        <v>0</v>
      </c>
      <c r="H5962" s="14" t="s">
        <v>13</v>
      </c>
      <c r="I5962" s="15">
        <v>2</v>
      </c>
      <c r="J5962" s="16" t="s">
        <v>45</v>
      </c>
    </row>
    <row r="5963" spans="1:10" x14ac:dyDescent="0.3">
      <c r="A5963" s="13">
        <v>461538</v>
      </c>
      <c r="B5963" s="14" t="s">
        <v>10</v>
      </c>
      <c r="C5963" s="14" t="s">
        <v>17</v>
      </c>
      <c r="D5963" s="15">
        <v>38</v>
      </c>
      <c r="E5963" s="14" t="s">
        <v>11</v>
      </c>
      <c r="F5963" s="14" t="s">
        <v>22</v>
      </c>
      <c r="G5963" s="15">
        <v>8</v>
      </c>
      <c r="H5963" s="14" t="s">
        <v>13</v>
      </c>
      <c r="I5963" s="15">
        <v>8</v>
      </c>
      <c r="J5963" s="16" t="s">
        <v>42</v>
      </c>
    </row>
    <row r="5964" spans="1:10" x14ac:dyDescent="0.3">
      <c r="A5964" s="9">
        <v>460736</v>
      </c>
      <c r="B5964" s="10" t="s">
        <v>14</v>
      </c>
      <c r="C5964" s="10" t="s">
        <v>17</v>
      </c>
      <c r="D5964" s="11">
        <v>19</v>
      </c>
      <c r="E5964" s="10" t="s">
        <v>17</v>
      </c>
      <c r="F5964" s="10" t="s">
        <v>24</v>
      </c>
      <c r="G5964" s="11">
        <v>0</v>
      </c>
      <c r="H5964" s="10" t="s">
        <v>13</v>
      </c>
      <c r="I5964" s="11">
        <v>3</v>
      </c>
      <c r="J5964" s="12" t="s">
        <v>45</v>
      </c>
    </row>
    <row r="5965" spans="1:10" x14ac:dyDescent="0.3">
      <c r="A5965" s="13">
        <v>459859</v>
      </c>
      <c r="B5965" s="14" t="s">
        <v>10</v>
      </c>
      <c r="C5965" s="14" t="s">
        <v>11</v>
      </c>
      <c r="D5965" s="15">
        <v>28</v>
      </c>
      <c r="E5965" s="14" t="s">
        <v>17</v>
      </c>
      <c r="F5965" s="14" t="s">
        <v>21</v>
      </c>
      <c r="G5965" s="15">
        <v>9</v>
      </c>
      <c r="H5965" s="14" t="s">
        <v>13</v>
      </c>
      <c r="I5965" s="15">
        <v>1</v>
      </c>
      <c r="J5965" s="16" t="s">
        <v>46</v>
      </c>
    </row>
    <row r="5966" spans="1:10" x14ac:dyDescent="0.3">
      <c r="A5966" s="9">
        <v>466252</v>
      </c>
      <c r="B5966" s="10" t="s">
        <v>10</v>
      </c>
      <c r="C5966" s="10" t="s">
        <v>11</v>
      </c>
      <c r="D5966" s="11">
        <v>73</v>
      </c>
      <c r="E5966" s="10" t="s">
        <v>17</v>
      </c>
      <c r="F5966" s="10" t="s">
        <v>18</v>
      </c>
      <c r="G5966" s="11">
        <v>0</v>
      </c>
      <c r="H5966" s="10" t="s">
        <v>13</v>
      </c>
      <c r="I5966" s="11">
        <v>3</v>
      </c>
      <c r="J5966" s="12" t="s">
        <v>44</v>
      </c>
    </row>
    <row r="5967" spans="1:10" x14ac:dyDescent="0.3">
      <c r="A5967" s="13">
        <v>462240</v>
      </c>
      <c r="B5967" s="14" t="s">
        <v>14</v>
      </c>
      <c r="C5967" s="14" t="s">
        <v>11</v>
      </c>
      <c r="D5967" s="15">
        <v>84</v>
      </c>
      <c r="E5967" s="14" t="s">
        <v>17</v>
      </c>
      <c r="F5967" s="14" t="s">
        <v>23</v>
      </c>
      <c r="G5967" s="15">
        <v>1</v>
      </c>
      <c r="H5967" s="14" t="s">
        <v>19</v>
      </c>
      <c r="I5967" s="15">
        <v>2</v>
      </c>
      <c r="J5967" s="16" t="s">
        <v>45</v>
      </c>
    </row>
    <row r="5968" spans="1:10" x14ac:dyDescent="0.3">
      <c r="A5968" s="9">
        <v>466920</v>
      </c>
      <c r="B5968" s="10" t="s">
        <v>14</v>
      </c>
      <c r="C5968" s="10" t="s">
        <v>17</v>
      </c>
      <c r="D5968" s="11">
        <v>21</v>
      </c>
      <c r="E5968" s="10" t="s">
        <v>17</v>
      </c>
      <c r="F5968" s="10" t="s">
        <v>15</v>
      </c>
      <c r="G5968" s="11">
        <v>7</v>
      </c>
      <c r="H5968" s="10" t="s">
        <v>13</v>
      </c>
      <c r="I5968" s="11">
        <v>4</v>
      </c>
      <c r="J5968" s="12" t="s">
        <v>43</v>
      </c>
    </row>
    <row r="5969" spans="1:10" x14ac:dyDescent="0.3">
      <c r="A5969" s="13">
        <v>466293</v>
      </c>
      <c r="B5969" s="14" t="s">
        <v>14</v>
      </c>
      <c r="C5969" s="14" t="s">
        <v>11</v>
      </c>
      <c r="D5969" s="15">
        <v>79</v>
      </c>
      <c r="E5969" s="14" t="s">
        <v>17</v>
      </c>
      <c r="F5969" s="14" t="s">
        <v>23</v>
      </c>
      <c r="G5969" s="15">
        <v>0</v>
      </c>
      <c r="H5969" s="14" t="s">
        <v>19</v>
      </c>
      <c r="I5969" s="15">
        <v>2</v>
      </c>
      <c r="J5969" s="16" t="s">
        <v>45</v>
      </c>
    </row>
    <row r="5970" spans="1:10" x14ac:dyDescent="0.3">
      <c r="A5970" s="9">
        <v>461517</v>
      </c>
      <c r="B5970" s="10" t="s">
        <v>14</v>
      </c>
      <c r="C5970" s="10" t="s">
        <v>11</v>
      </c>
      <c r="D5970" s="11">
        <v>42</v>
      </c>
      <c r="E5970" s="10" t="s">
        <v>11</v>
      </c>
      <c r="F5970" s="10" t="s">
        <v>22</v>
      </c>
      <c r="G5970" s="11">
        <v>0</v>
      </c>
      <c r="H5970" s="10" t="s">
        <v>16</v>
      </c>
      <c r="I5970" s="11">
        <v>3</v>
      </c>
      <c r="J5970" s="12" t="s">
        <v>45</v>
      </c>
    </row>
    <row r="5971" spans="1:10" x14ac:dyDescent="0.3">
      <c r="A5971" s="13">
        <v>466763</v>
      </c>
      <c r="B5971" s="14" t="s">
        <v>14</v>
      </c>
      <c r="C5971" s="14" t="s">
        <v>11</v>
      </c>
      <c r="D5971" s="15">
        <v>55</v>
      </c>
      <c r="E5971" s="14" t="s">
        <v>11</v>
      </c>
      <c r="F5971" s="14" t="s">
        <v>25</v>
      </c>
      <c r="G5971" s="15">
        <v>0</v>
      </c>
      <c r="H5971" s="14" t="s">
        <v>13</v>
      </c>
      <c r="I5971" s="15">
        <v>4</v>
      </c>
      <c r="J5971" s="16" t="s">
        <v>45</v>
      </c>
    </row>
    <row r="5972" spans="1:10" x14ac:dyDescent="0.3">
      <c r="A5972" s="9">
        <v>460822</v>
      </c>
      <c r="B5972" s="10" t="s">
        <v>14</v>
      </c>
      <c r="C5972" s="10" t="s">
        <v>11</v>
      </c>
      <c r="D5972" s="11">
        <v>41</v>
      </c>
      <c r="E5972" s="10" t="s">
        <v>11</v>
      </c>
      <c r="F5972" s="10" t="s">
        <v>22</v>
      </c>
      <c r="G5972" s="11">
        <v>0</v>
      </c>
      <c r="H5972" s="10" t="s">
        <v>13</v>
      </c>
      <c r="I5972" s="11">
        <v>2</v>
      </c>
      <c r="J5972" s="12" t="s">
        <v>45</v>
      </c>
    </row>
    <row r="5973" spans="1:10" x14ac:dyDescent="0.3">
      <c r="A5973" s="9">
        <v>466715</v>
      </c>
      <c r="B5973" s="10" t="s">
        <v>14</v>
      </c>
      <c r="C5973" s="10" t="s">
        <v>11</v>
      </c>
      <c r="D5973" s="11">
        <v>72</v>
      </c>
      <c r="E5973" s="10" t="s">
        <v>11</v>
      </c>
      <c r="F5973" s="10" t="s">
        <v>18</v>
      </c>
      <c r="G5973" s="11">
        <v>1</v>
      </c>
      <c r="H5973" s="10" t="s">
        <v>19</v>
      </c>
      <c r="I5973" s="11">
        <v>4</v>
      </c>
      <c r="J5973" s="12" t="s">
        <v>45</v>
      </c>
    </row>
    <row r="5974" spans="1:10" x14ac:dyDescent="0.3">
      <c r="A5974" s="13">
        <v>460045</v>
      </c>
      <c r="B5974" s="14" t="s">
        <v>14</v>
      </c>
      <c r="C5974" s="14" t="s">
        <v>11</v>
      </c>
      <c r="D5974" s="15">
        <v>56</v>
      </c>
      <c r="E5974" s="14" t="s">
        <v>11</v>
      </c>
      <c r="F5974" s="14" t="s">
        <v>22</v>
      </c>
      <c r="G5974" s="15">
        <v>0</v>
      </c>
      <c r="H5974" s="14" t="s">
        <v>13</v>
      </c>
      <c r="I5974" s="15">
        <v>2</v>
      </c>
      <c r="J5974" s="16" t="s">
        <v>45</v>
      </c>
    </row>
    <row r="5975" spans="1:10" x14ac:dyDescent="0.3">
      <c r="A5975" s="13">
        <v>467723</v>
      </c>
      <c r="B5975" s="14" t="s">
        <v>14</v>
      </c>
      <c r="C5975" s="14" t="s">
        <v>11</v>
      </c>
      <c r="D5975" s="15">
        <v>83</v>
      </c>
      <c r="E5975" s="14" t="s">
        <v>17</v>
      </c>
      <c r="F5975" s="14" t="s">
        <v>18</v>
      </c>
      <c r="G5975" s="15">
        <v>0</v>
      </c>
      <c r="H5975" s="14" t="s">
        <v>13</v>
      </c>
      <c r="I5975" s="15">
        <v>7</v>
      </c>
      <c r="J5975" s="16" t="s">
        <v>45</v>
      </c>
    </row>
    <row r="5976" spans="1:10" x14ac:dyDescent="0.3">
      <c r="A5976" s="13">
        <v>466664</v>
      </c>
      <c r="B5976" s="14" t="s">
        <v>10</v>
      </c>
      <c r="C5976" s="14" t="s">
        <v>11</v>
      </c>
      <c r="D5976" s="15">
        <v>47</v>
      </c>
      <c r="E5976" s="14" t="s">
        <v>11</v>
      </c>
      <c r="F5976" s="14" t="s">
        <v>21</v>
      </c>
      <c r="G5976" s="15">
        <v>1</v>
      </c>
      <c r="H5976" s="14" t="s">
        <v>16</v>
      </c>
      <c r="I5976" s="15">
        <v>2</v>
      </c>
      <c r="J5976" s="16" t="s">
        <v>44</v>
      </c>
    </row>
    <row r="5977" spans="1:10" x14ac:dyDescent="0.3">
      <c r="A5977" s="9">
        <v>464867</v>
      </c>
      <c r="B5977" s="10" t="s">
        <v>10</v>
      </c>
      <c r="C5977" s="10" t="s">
        <v>11</v>
      </c>
      <c r="D5977" s="11">
        <v>47</v>
      </c>
      <c r="E5977" s="10" t="s">
        <v>11</v>
      </c>
      <c r="F5977" s="10" t="s">
        <v>21</v>
      </c>
      <c r="G5977" s="11">
        <v>1</v>
      </c>
      <c r="H5977" s="10" t="s">
        <v>16</v>
      </c>
      <c r="I5977" s="11">
        <v>2</v>
      </c>
      <c r="J5977" s="12" t="s">
        <v>44</v>
      </c>
    </row>
    <row r="5978" spans="1:10" x14ac:dyDescent="0.3">
      <c r="A5978" s="13">
        <v>459742</v>
      </c>
      <c r="B5978" s="14" t="s">
        <v>10</v>
      </c>
      <c r="C5978" s="14" t="s">
        <v>11</v>
      </c>
      <c r="D5978" s="15">
        <v>83</v>
      </c>
      <c r="E5978" s="14" t="s">
        <v>17</v>
      </c>
      <c r="F5978" s="14" t="s">
        <v>23</v>
      </c>
      <c r="G5978" s="15">
        <v>1</v>
      </c>
      <c r="H5978" s="14" t="s">
        <v>19</v>
      </c>
      <c r="I5978" s="15">
        <v>2</v>
      </c>
      <c r="J5978" s="16" t="s">
        <v>45</v>
      </c>
    </row>
    <row r="5979" spans="1:10" x14ac:dyDescent="0.3">
      <c r="A5979" s="9">
        <v>463768</v>
      </c>
      <c r="B5979" s="10" t="s">
        <v>10</v>
      </c>
      <c r="C5979" s="10" t="s">
        <v>11</v>
      </c>
      <c r="D5979" s="11">
        <v>38</v>
      </c>
      <c r="E5979" s="10" t="s">
        <v>17</v>
      </c>
      <c r="F5979" s="10" t="s">
        <v>12</v>
      </c>
      <c r="G5979" s="11">
        <v>1</v>
      </c>
      <c r="H5979" s="10" t="s">
        <v>13</v>
      </c>
      <c r="I5979" s="11">
        <v>1</v>
      </c>
      <c r="J5979" s="12" t="s">
        <v>44</v>
      </c>
    </row>
    <row r="5980" spans="1:10" x14ac:dyDescent="0.3">
      <c r="A5980" s="13">
        <v>465636</v>
      </c>
      <c r="B5980" s="14" t="s">
        <v>14</v>
      </c>
      <c r="C5980" s="14" t="s">
        <v>17</v>
      </c>
      <c r="D5980" s="15">
        <v>29</v>
      </c>
      <c r="E5980" s="14" t="s">
        <v>11</v>
      </c>
      <c r="F5980" s="14" t="s">
        <v>15</v>
      </c>
      <c r="G5980" s="15">
        <v>3</v>
      </c>
      <c r="H5980" s="14" t="s">
        <v>13</v>
      </c>
      <c r="I5980" s="15">
        <v>3</v>
      </c>
      <c r="J5980" s="16" t="s">
        <v>44</v>
      </c>
    </row>
    <row r="5981" spans="1:10" x14ac:dyDescent="0.3">
      <c r="A5981" s="9">
        <v>467639</v>
      </c>
      <c r="B5981" s="10" t="s">
        <v>14</v>
      </c>
      <c r="C5981" s="10" t="s">
        <v>11</v>
      </c>
      <c r="D5981" s="11">
        <v>50</v>
      </c>
      <c r="E5981" s="10" t="s">
        <v>11</v>
      </c>
      <c r="F5981" s="10" t="s">
        <v>24</v>
      </c>
      <c r="G5981" s="11">
        <v>0</v>
      </c>
      <c r="H5981" s="10" t="s">
        <v>16</v>
      </c>
      <c r="I5981" s="11">
        <v>4</v>
      </c>
      <c r="J5981" s="12" t="s">
        <v>45</v>
      </c>
    </row>
    <row r="5982" spans="1:10" x14ac:dyDescent="0.3">
      <c r="A5982" s="13">
        <v>464760</v>
      </c>
      <c r="B5982" s="14" t="s">
        <v>10</v>
      </c>
      <c r="C5982" s="14" t="s">
        <v>11</v>
      </c>
      <c r="D5982" s="15">
        <v>52</v>
      </c>
      <c r="E5982" s="14" t="s">
        <v>17</v>
      </c>
      <c r="F5982" s="14" t="s">
        <v>12</v>
      </c>
      <c r="G5982" s="15">
        <v>6</v>
      </c>
      <c r="H5982" s="14" t="s">
        <v>16</v>
      </c>
      <c r="I5982" s="15">
        <v>4</v>
      </c>
      <c r="J5982" s="16" t="s">
        <v>44</v>
      </c>
    </row>
    <row r="5983" spans="1:10" x14ac:dyDescent="0.3">
      <c r="A5983" s="13">
        <v>462024</v>
      </c>
      <c r="B5983" s="14" t="s">
        <v>14</v>
      </c>
      <c r="C5983" s="14" t="s">
        <v>17</v>
      </c>
      <c r="D5983" s="15">
        <v>33</v>
      </c>
      <c r="E5983" s="14" t="s">
        <v>11</v>
      </c>
      <c r="F5983" s="14" t="s">
        <v>24</v>
      </c>
      <c r="G5983" s="15">
        <v>1</v>
      </c>
      <c r="H5983" s="14" t="s">
        <v>13</v>
      </c>
      <c r="I5983" s="15">
        <v>8</v>
      </c>
      <c r="J5983" s="16" t="s">
        <v>44</v>
      </c>
    </row>
    <row r="5984" spans="1:10" x14ac:dyDescent="0.3">
      <c r="A5984" s="9">
        <v>464730</v>
      </c>
      <c r="B5984" s="10" t="s">
        <v>14</v>
      </c>
      <c r="C5984" s="10" t="s">
        <v>11</v>
      </c>
      <c r="D5984" s="11">
        <v>36</v>
      </c>
      <c r="E5984" s="10" t="s">
        <v>17</v>
      </c>
      <c r="F5984" s="10" t="s">
        <v>18</v>
      </c>
      <c r="G5984" s="11">
        <v>1</v>
      </c>
      <c r="H5984" s="10" t="s">
        <v>19</v>
      </c>
      <c r="I5984" s="11">
        <v>6</v>
      </c>
      <c r="J5984" s="12" t="s">
        <v>44</v>
      </c>
    </row>
    <row r="5985" spans="1:10" x14ac:dyDescent="0.3">
      <c r="A5985" s="13">
        <v>465823</v>
      </c>
      <c r="B5985" s="14" t="s">
        <v>14</v>
      </c>
      <c r="C5985" s="14" t="s">
        <v>11</v>
      </c>
      <c r="D5985" s="15">
        <v>65</v>
      </c>
      <c r="E5985" s="14" t="s">
        <v>17</v>
      </c>
      <c r="F5985" s="14" t="s">
        <v>24</v>
      </c>
      <c r="G5985" s="15">
        <v>7</v>
      </c>
      <c r="H5985" s="14" t="s">
        <v>16</v>
      </c>
      <c r="I5985" s="15">
        <v>4</v>
      </c>
      <c r="J5985" s="16" t="s">
        <v>44</v>
      </c>
    </row>
    <row r="5986" spans="1:10" x14ac:dyDescent="0.3">
      <c r="A5986" s="9">
        <v>465546</v>
      </c>
      <c r="B5986" s="10" t="s">
        <v>10</v>
      </c>
      <c r="C5986" s="10" t="s">
        <v>17</v>
      </c>
      <c r="D5986" s="11">
        <v>25</v>
      </c>
      <c r="E5986" s="10" t="s">
        <v>17</v>
      </c>
      <c r="F5986" s="10" t="s">
        <v>20</v>
      </c>
      <c r="G5986" s="11">
        <v>1</v>
      </c>
      <c r="H5986" s="10" t="s">
        <v>13</v>
      </c>
      <c r="I5986" s="11">
        <v>9</v>
      </c>
      <c r="J5986" s="12" t="s">
        <v>47</v>
      </c>
    </row>
    <row r="5987" spans="1:10" x14ac:dyDescent="0.3">
      <c r="A5987" s="13">
        <v>460460</v>
      </c>
      <c r="B5987" s="14" t="s">
        <v>14</v>
      </c>
      <c r="C5987" s="14" t="s">
        <v>11</v>
      </c>
      <c r="D5987" s="15">
        <v>27</v>
      </c>
      <c r="E5987" s="14" t="s">
        <v>17</v>
      </c>
      <c r="F5987" s="14" t="s">
        <v>24</v>
      </c>
      <c r="G5987" s="15">
        <v>4</v>
      </c>
      <c r="H5987" s="14" t="s">
        <v>13</v>
      </c>
      <c r="I5987" s="15">
        <v>4</v>
      </c>
      <c r="J5987" s="16" t="s">
        <v>43</v>
      </c>
    </row>
    <row r="5988" spans="1:10" x14ac:dyDescent="0.3">
      <c r="A5988" s="9">
        <v>467202</v>
      </c>
      <c r="B5988" s="10" t="s">
        <v>14</v>
      </c>
      <c r="C5988" s="10" t="s">
        <v>11</v>
      </c>
      <c r="D5988" s="11">
        <v>22</v>
      </c>
      <c r="E5988" s="10" t="s">
        <v>17</v>
      </c>
      <c r="F5988" s="10" t="s">
        <v>21</v>
      </c>
      <c r="G5988" s="11">
        <v>1</v>
      </c>
      <c r="H5988" s="10" t="s">
        <v>13</v>
      </c>
      <c r="I5988" s="11">
        <v>4</v>
      </c>
      <c r="J5988" s="12" t="s">
        <v>45</v>
      </c>
    </row>
    <row r="5989" spans="1:10" x14ac:dyDescent="0.3">
      <c r="A5989" s="13">
        <v>467184</v>
      </c>
      <c r="B5989" s="14" t="s">
        <v>14</v>
      </c>
      <c r="C5989" s="14" t="s">
        <v>11</v>
      </c>
      <c r="D5989" s="15">
        <v>51</v>
      </c>
      <c r="E5989" s="14" t="s">
        <v>17</v>
      </c>
      <c r="F5989" s="14" t="s">
        <v>12</v>
      </c>
      <c r="G5989" s="15">
        <v>0</v>
      </c>
      <c r="H5989" s="14" t="s">
        <v>16</v>
      </c>
      <c r="I5989" s="15">
        <v>3</v>
      </c>
      <c r="J5989" s="16" t="s">
        <v>45</v>
      </c>
    </row>
    <row r="5990" spans="1:10" x14ac:dyDescent="0.3">
      <c r="A5990" s="9">
        <v>465327</v>
      </c>
      <c r="B5990" s="10" t="s">
        <v>10</v>
      </c>
      <c r="C5990" s="10" t="s">
        <v>17</v>
      </c>
      <c r="D5990" s="11">
        <v>42</v>
      </c>
      <c r="E5990" s="10" t="s">
        <v>11</v>
      </c>
      <c r="F5990" s="10" t="s">
        <v>24</v>
      </c>
      <c r="G5990" s="11">
        <v>1</v>
      </c>
      <c r="H5990" s="10" t="s">
        <v>13</v>
      </c>
      <c r="I5990" s="11">
        <v>1</v>
      </c>
      <c r="J5990" s="12" t="s">
        <v>45</v>
      </c>
    </row>
    <row r="5991" spans="1:10" x14ac:dyDescent="0.3">
      <c r="A5991" s="9">
        <v>466072</v>
      </c>
      <c r="B5991" s="10" t="s">
        <v>10</v>
      </c>
      <c r="C5991" s="10" t="s">
        <v>17</v>
      </c>
      <c r="D5991" s="11">
        <v>23</v>
      </c>
      <c r="E5991" s="10" t="s">
        <v>17</v>
      </c>
      <c r="F5991" s="10" t="s">
        <v>15</v>
      </c>
      <c r="G5991" s="11">
        <v>1</v>
      </c>
      <c r="H5991" s="10" t="s">
        <v>13</v>
      </c>
      <c r="I5991" s="11">
        <v>3</v>
      </c>
      <c r="J5991" s="12" t="s">
        <v>43</v>
      </c>
    </row>
    <row r="5992" spans="1:10" x14ac:dyDescent="0.3">
      <c r="A5992" s="13">
        <v>466086</v>
      </c>
      <c r="B5992" s="14" t="s">
        <v>14</v>
      </c>
      <c r="C5992" s="14" t="s">
        <v>11</v>
      </c>
      <c r="D5992" s="15">
        <v>80</v>
      </c>
      <c r="E5992" s="14" t="s">
        <v>11</v>
      </c>
      <c r="F5992" s="14" t="s">
        <v>23</v>
      </c>
      <c r="G5992" s="15">
        <v>0</v>
      </c>
      <c r="H5992" s="14" t="s">
        <v>19</v>
      </c>
      <c r="I5992" s="15">
        <v>2</v>
      </c>
      <c r="J5992" s="16" t="s">
        <v>45</v>
      </c>
    </row>
    <row r="5993" spans="1:10" x14ac:dyDescent="0.3">
      <c r="A5993" s="9">
        <v>459343</v>
      </c>
      <c r="B5993" s="10" t="s">
        <v>10</v>
      </c>
      <c r="C5993" s="10" t="s">
        <v>11</v>
      </c>
      <c r="D5993" s="11">
        <v>40</v>
      </c>
      <c r="E5993" s="10" t="s">
        <v>11</v>
      </c>
      <c r="F5993" s="10" t="s">
        <v>24</v>
      </c>
      <c r="G5993" s="11">
        <v>12</v>
      </c>
      <c r="H5993" s="10" t="s">
        <v>13</v>
      </c>
      <c r="I5993" s="11">
        <v>6</v>
      </c>
      <c r="J5993" s="12" t="s">
        <v>45</v>
      </c>
    </row>
    <row r="5994" spans="1:10" x14ac:dyDescent="0.3">
      <c r="A5994" s="13">
        <v>459224</v>
      </c>
      <c r="B5994" s="14" t="s">
        <v>10</v>
      </c>
      <c r="C5994" s="14" t="s">
        <v>11</v>
      </c>
      <c r="D5994" s="15">
        <v>48</v>
      </c>
      <c r="E5994" s="14" t="s">
        <v>11</v>
      </c>
      <c r="F5994" s="14" t="s">
        <v>22</v>
      </c>
      <c r="G5994" s="15">
        <v>0</v>
      </c>
      <c r="H5994" s="14" t="s">
        <v>16</v>
      </c>
      <c r="I5994" s="15">
        <v>2</v>
      </c>
      <c r="J5994" s="16" t="s">
        <v>45</v>
      </c>
    </row>
    <row r="5995" spans="1:10" x14ac:dyDescent="0.3">
      <c r="A5995" s="9">
        <v>465473</v>
      </c>
      <c r="B5995" s="10" t="s">
        <v>10</v>
      </c>
      <c r="C5995" s="10" t="s">
        <v>17</v>
      </c>
      <c r="D5995" s="11">
        <v>55</v>
      </c>
      <c r="E5995" s="10" t="s">
        <v>11</v>
      </c>
      <c r="F5995" s="10" t="s">
        <v>22</v>
      </c>
      <c r="G5995" s="11">
        <v>3</v>
      </c>
      <c r="H5995" s="10" t="s">
        <v>13</v>
      </c>
      <c r="I5995" s="11">
        <v>1</v>
      </c>
      <c r="J5995" s="12" t="s">
        <v>45</v>
      </c>
    </row>
    <row r="5996" spans="1:10" x14ac:dyDescent="0.3">
      <c r="A5996" s="13">
        <v>466887</v>
      </c>
      <c r="B5996" s="14" t="s">
        <v>14</v>
      </c>
      <c r="C5996" s="14" t="s">
        <v>11</v>
      </c>
      <c r="D5996" s="15">
        <v>36</v>
      </c>
      <c r="E5996" s="14" t="s">
        <v>11</v>
      </c>
      <c r="F5996" s="14" t="s">
        <v>24</v>
      </c>
      <c r="G5996" s="15">
        <v>1</v>
      </c>
      <c r="H5996" s="14" t="s">
        <v>13</v>
      </c>
      <c r="I5996" s="15">
        <v>3</v>
      </c>
      <c r="J5996" s="16" t="s">
        <v>43</v>
      </c>
    </row>
    <row r="5997" spans="1:10" x14ac:dyDescent="0.3">
      <c r="A5997" s="9">
        <v>463682</v>
      </c>
      <c r="B5997" s="10" t="s">
        <v>14</v>
      </c>
      <c r="C5997" s="10" t="s">
        <v>11</v>
      </c>
      <c r="D5997" s="11">
        <v>41</v>
      </c>
      <c r="E5997" s="10" t="s">
        <v>11</v>
      </c>
      <c r="F5997" s="10" t="s">
        <v>22</v>
      </c>
      <c r="G5997" s="11">
        <v>12</v>
      </c>
      <c r="H5997" s="10" t="s">
        <v>16</v>
      </c>
      <c r="I5997" s="11">
        <v>2</v>
      </c>
      <c r="J5997" s="12" t="s">
        <v>45</v>
      </c>
    </row>
    <row r="5998" spans="1:10" x14ac:dyDescent="0.3">
      <c r="A5998" s="13">
        <v>460963</v>
      </c>
      <c r="B5998" s="14" t="s">
        <v>10</v>
      </c>
      <c r="C5998" s="14" t="s">
        <v>17</v>
      </c>
      <c r="D5998" s="15">
        <v>32</v>
      </c>
      <c r="E5998" s="14" t="s">
        <v>11</v>
      </c>
      <c r="F5998" s="14" t="s">
        <v>22</v>
      </c>
      <c r="G5998" s="15">
        <v>0</v>
      </c>
      <c r="H5998" s="14" t="s">
        <v>13</v>
      </c>
      <c r="I5998" s="15">
        <v>3</v>
      </c>
      <c r="J5998" s="16" t="s">
        <v>45</v>
      </c>
    </row>
    <row r="5999" spans="1:10" x14ac:dyDescent="0.3">
      <c r="A5999" s="9">
        <v>467033</v>
      </c>
      <c r="B5999" s="10" t="s">
        <v>14</v>
      </c>
      <c r="C5999" s="10" t="s">
        <v>11</v>
      </c>
      <c r="D5999" s="11">
        <v>37</v>
      </c>
      <c r="E5999" s="10" t="s">
        <v>11</v>
      </c>
      <c r="F5999" s="10" t="s">
        <v>24</v>
      </c>
      <c r="G5999" s="11">
        <v>8</v>
      </c>
      <c r="H5999" s="10" t="s">
        <v>16</v>
      </c>
      <c r="I5999" s="11">
        <v>2</v>
      </c>
      <c r="J5999" s="12" t="s">
        <v>42</v>
      </c>
    </row>
    <row r="6000" spans="1:10" x14ac:dyDescent="0.3">
      <c r="A6000" s="13">
        <v>463883</v>
      </c>
      <c r="B6000" s="14" t="s">
        <v>14</v>
      </c>
      <c r="C6000" s="14" t="s">
        <v>17</v>
      </c>
      <c r="D6000" s="15">
        <v>30</v>
      </c>
      <c r="E6000" s="14" t="s">
        <v>17</v>
      </c>
      <c r="F6000" s="14" t="s">
        <v>15</v>
      </c>
      <c r="G6000" s="15">
        <v>0</v>
      </c>
      <c r="H6000" s="14" t="s">
        <v>13</v>
      </c>
      <c r="I6000" s="15">
        <v>2</v>
      </c>
      <c r="J6000" s="16" t="s">
        <v>44</v>
      </c>
    </row>
    <row r="6001" spans="1:10" x14ac:dyDescent="0.3">
      <c r="A6001" s="9">
        <v>466716</v>
      </c>
      <c r="B6001" s="10" t="s">
        <v>10</v>
      </c>
      <c r="C6001" s="10" t="s">
        <v>11</v>
      </c>
      <c r="D6001" s="11">
        <v>79</v>
      </c>
      <c r="E6001" s="10" t="s">
        <v>11</v>
      </c>
      <c r="F6001" s="10" t="s">
        <v>23</v>
      </c>
      <c r="G6001" s="11">
        <v>1</v>
      </c>
      <c r="H6001" s="10" t="s">
        <v>13</v>
      </c>
      <c r="I6001" s="11">
        <v>1</v>
      </c>
      <c r="J6001" s="12" t="s">
        <v>45</v>
      </c>
    </row>
    <row r="6002" spans="1:10" x14ac:dyDescent="0.3">
      <c r="A6002" s="13">
        <v>464251</v>
      </c>
      <c r="B6002" s="14" t="s">
        <v>14</v>
      </c>
      <c r="C6002" s="14" t="s">
        <v>11</v>
      </c>
      <c r="D6002" s="15">
        <v>65</v>
      </c>
      <c r="E6002" s="14" t="s">
        <v>11</v>
      </c>
      <c r="F6002" s="14" t="s">
        <v>22</v>
      </c>
      <c r="G6002" s="15">
        <v>0</v>
      </c>
      <c r="H6002" s="14" t="s">
        <v>16</v>
      </c>
      <c r="I6002" s="15">
        <v>4</v>
      </c>
      <c r="J6002" s="16" t="s">
        <v>42</v>
      </c>
    </row>
    <row r="6003" spans="1:10" x14ac:dyDescent="0.3">
      <c r="A6003" s="9">
        <v>463843</v>
      </c>
      <c r="B6003" s="10" t="s">
        <v>14</v>
      </c>
      <c r="C6003" s="10" t="s">
        <v>11</v>
      </c>
      <c r="D6003" s="11">
        <v>49</v>
      </c>
      <c r="E6003" s="10" t="s">
        <v>11</v>
      </c>
      <c r="F6003" s="10" t="s">
        <v>18</v>
      </c>
      <c r="G6003" s="11">
        <v>0</v>
      </c>
      <c r="H6003" s="10" t="s">
        <v>19</v>
      </c>
      <c r="I6003" s="11">
        <v>4</v>
      </c>
      <c r="J6003" s="12" t="s">
        <v>45</v>
      </c>
    </row>
    <row r="6004" spans="1:10" x14ac:dyDescent="0.3">
      <c r="A6004" s="13">
        <v>461476</v>
      </c>
      <c r="B6004" s="14" t="s">
        <v>14</v>
      </c>
      <c r="C6004" s="14" t="s">
        <v>11</v>
      </c>
      <c r="D6004" s="15">
        <v>53</v>
      </c>
      <c r="E6004" s="14" t="s">
        <v>11</v>
      </c>
      <c r="F6004" s="14" t="s">
        <v>22</v>
      </c>
      <c r="G6004" s="15">
        <v>1</v>
      </c>
      <c r="H6004" s="14" t="s">
        <v>16</v>
      </c>
      <c r="I6004" s="15">
        <v>4</v>
      </c>
      <c r="J6004" s="16" t="s">
        <v>42</v>
      </c>
    </row>
    <row r="6005" spans="1:10" x14ac:dyDescent="0.3">
      <c r="A6005" s="9">
        <v>467787</v>
      </c>
      <c r="B6005" s="10" t="s">
        <v>14</v>
      </c>
      <c r="C6005" s="10" t="s">
        <v>17</v>
      </c>
      <c r="D6005" s="11">
        <v>20</v>
      </c>
      <c r="E6005" s="10" t="s">
        <v>17</v>
      </c>
      <c r="F6005" s="10" t="s">
        <v>15</v>
      </c>
      <c r="G6005" s="11">
        <v>8</v>
      </c>
      <c r="H6005" s="10" t="s">
        <v>13</v>
      </c>
      <c r="I6005" s="11">
        <v>5</v>
      </c>
      <c r="J6005" s="12" t="s">
        <v>45</v>
      </c>
    </row>
    <row r="6006" spans="1:10" x14ac:dyDescent="0.3">
      <c r="A6006" s="13">
        <v>463130</v>
      </c>
      <c r="B6006" s="14" t="s">
        <v>10</v>
      </c>
      <c r="C6006" s="14" t="s">
        <v>11</v>
      </c>
      <c r="D6006" s="15">
        <v>78</v>
      </c>
      <c r="E6006" s="14" t="s">
        <v>17</v>
      </c>
      <c r="F6006" s="14" t="s">
        <v>23</v>
      </c>
      <c r="G6006" s="15">
        <v>1</v>
      </c>
      <c r="H6006" s="14" t="s">
        <v>19</v>
      </c>
      <c r="I6006" s="15">
        <v>2</v>
      </c>
      <c r="J6006" s="16" t="s">
        <v>45</v>
      </c>
    </row>
    <row r="6007" spans="1:10" x14ac:dyDescent="0.3">
      <c r="A6007" s="9">
        <v>467722</v>
      </c>
      <c r="B6007" s="10" t="s">
        <v>14</v>
      </c>
      <c r="C6007" s="10" t="s">
        <v>17</v>
      </c>
      <c r="D6007" s="11">
        <v>32</v>
      </c>
      <c r="E6007" s="10" t="s">
        <v>11</v>
      </c>
      <c r="F6007" s="10" t="s">
        <v>21</v>
      </c>
      <c r="G6007" s="11">
        <v>6</v>
      </c>
      <c r="H6007" s="10" t="s">
        <v>13</v>
      </c>
      <c r="I6007" s="11">
        <v>5</v>
      </c>
      <c r="J6007" s="12" t="s">
        <v>45</v>
      </c>
    </row>
    <row r="6008" spans="1:10" x14ac:dyDescent="0.3">
      <c r="A6008" s="13">
        <v>465241</v>
      </c>
      <c r="B6008" s="14" t="s">
        <v>14</v>
      </c>
      <c r="C6008" s="14" t="s">
        <v>17</v>
      </c>
      <c r="D6008" s="15">
        <v>23</v>
      </c>
      <c r="E6008" s="14" t="s">
        <v>17</v>
      </c>
      <c r="F6008" s="14" t="s">
        <v>15</v>
      </c>
      <c r="G6008" s="15">
        <v>3</v>
      </c>
      <c r="H6008" s="14" t="s">
        <v>13</v>
      </c>
      <c r="I6008" s="15">
        <v>2</v>
      </c>
      <c r="J6008" s="16" t="s">
        <v>44</v>
      </c>
    </row>
    <row r="6009" spans="1:10" x14ac:dyDescent="0.3">
      <c r="A6009" s="9">
        <v>460345</v>
      </c>
      <c r="B6009" s="10" t="s">
        <v>10</v>
      </c>
      <c r="C6009" s="10" t="s">
        <v>11</v>
      </c>
      <c r="D6009" s="11">
        <v>40</v>
      </c>
      <c r="E6009" s="10" t="s">
        <v>11</v>
      </c>
      <c r="F6009" s="10" t="s">
        <v>22</v>
      </c>
      <c r="G6009" s="11">
        <v>1</v>
      </c>
      <c r="H6009" s="10" t="s">
        <v>16</v>
      </c>
      <c r="I6009" s="11">
        <v>2</v>
      </c>
      <c r="J6009" s="12" t="s">
        <v>45</v>
      </c>
    </row>
    <row r="6010" spans="1:10" x14ac:dyDescent="0.3">
      <c r="A6010" s="13">
        <v>463512</v>
      </c>
      <c r="B6010" s="14" t="s">
        <v>10</v>
      </c>
      <c r="C6010" s="14" t="s">
        <v>17</v>
      </c>
      <c r="D6010" s="15">
        <v>30</v>
      </c>
      <c r="E6010" s="14" t="s">
        <v>17</v>
      </c>
      <c r="F6010" s="14" t="s">
        <v>12</v>
      </c>
      <c r="G6010" s="15">
        <v>0</v>
      </c>
      <c r="H6010" s="14" t="s">
        <v>13</v>
      </c>
      <c r="I6010" s="15">
        <v>3</v>
      </c>
      <c r="J6010" s="16" t="s">
        <v>45</v>
      </c>
    </row>
    <row r="6011" spans="1:10" x14ac:dyDescent="0.3">
      <c r="A6011" s="9">
        <v>466255</v>
      </c>
      <c r="B6011" s="10" t="s">
        <v>14</v>
      </c>
      <c r="C6011" s="10" t="s">
        <v>11</v>
      </c>
      <c r="D6011" s="11">
        <v>45</v>
      </c>
      <c r="E6011" s="10" t="s">
        <v>11</v>
      </c>
      <c r="F6011" s="10" t="s">
        <v>24</v>
      </c>
      <c r="G6011" s="11">
        <v>0</v>
      </c>
      <c r="H6011" s="10" t="s">
        <v>13</v>
      </c>
      <c r="I6011" s="11">
        <v>4</v>
      </c>
      <c r="J6011" s="12" t="s">
        <v>42</v>
      </c>
    </row>
    <row r="6012" spans="1:10" x14ac:dyDescent="0.3">
      <c r="A6012" s="13">
        <v>463449</v>
      </c>
      <c r="B6012" s="14" t="s">
        <v>14</v>
      </c>
      <c r="C6012" s="14" t="s">
        <v>11</v>
      </c>
      <c r="D6012" s="15">
        <v>25</v>
      </c>
      <c r="E6012" s="14" t="s">
        <v>17</v>
      </c>
      <c r="F6012" s="14" t="s">
        <v>15</v>
      </c>
      <c r="G6012" s="15">
        <v>1</v>
      </c>
      <c r="H6012" s="14" t="s">
        <v>16</v>
      </c>
      <c r="I6012" s="15">
        <v>2</v>
      </c>
      <c r="J6012" s="16" t="s">
        <v>45</v>
      </c>
    </row>
    <row r="6013" spans="1:10" x14ac:dyDescent="0.3">
      <c r="A6013" s="9">
        <v>459276</v>
      </c>
      <c r="B6013" s="10" t="s">
        <v>10</v>
      </c>
      <c r="C6013" s="10" t="s">
        <v>17</v>
      </c>
      <c r="D6013" s="11">
        <v>20</v>
      </c>
      <c r="E6013" s="10" t="s">
        <v>17</v>
      </c>
      <c r="F6013" s="10" t="s">
        <v>15</v>
      </c>
      <c r="G6013" s="11">
        <v>0</v>
      </c>
      <c r="H6013" s="10" t="s">
        <v>13</v>
      </c>
      <c r="I6013" s="11">
        <v>4</v>
      </c>
      <c r="J6013" s="12" t="s">
        <v>45</v>
      </c>
    </row>
    <row r="6014" spans="1:10" x14ac:dyDescent="0.3">
      <c r="A6014" s="9">
        <v>463644</v>
      </c>
      <c r="B6014" s="10" t="s">
        <v>10</v>
      </c>
      <c r="C6014" s="10" t="s">
        <v>17</v>
      </c>
      <c r="D6014" s="11">
        <v>27</v>
      </c>
      <c r="E6014" s="10" t="s">
        <v>11</v>
      </c>
      <c r="F6014" s="10" t="s">
        <v>15</v>
      </c>
      <c r="G6014" s="11">
        <v>1</v>
      </c>
      <c r="H6014" s="10" t="s">
        <v>13</v>
      </c>
      <c r="I6014" s="11">
        <v>3</v>
      </c>
      <c r="J6014" s="12" t="s">
        <v>46</v>
      </c>
    </row>
    <row r="6015" spans="1:10" x14ac:dyDescent="0.3">
      <c r="A6015" s="13">
        <v>466253</v>
      </c>
      <c r="B6015" s="14" t="s">
        <v>14</v>
      </c>
      <c r="C6015" s="14" t="s">
        <v>17</v>
      </c>
      <c r="D6015" s="15">
        <v>19</v>
      </c>
      <c r="E6015" s="14" t="s">
        <v>17</v>
      </c>
      <c r="F6015" s="14" t="s">
        <v>15</v>
      </c>
      <c r="G6015" s="15">
        <v>0</v>
      </c>
      <c r="H6015" s="14" t="s">
        <v>13</v>
      </c>
      <c r="I6015" s="15">
        <v>3</v>
      </c>
      <c r="J6015" s="16" t="s">
        <v>42</v>
      </c>
    </row>
    <row r="6016" spans="1:10" x14ac:dyDescent="0.3">
      <c r="A6016" s="13">
        <v>461717</v>
      </c>
      <c r="B6016" s="14" t="s">
        <v>10</v>
      </c>
      <c r="C6016" s="14" t="s">
        <v>17</v>
      </c>
      <c r="D6016" s="15">
        <v>26</v>
      </c>
      <c r="E6016" s="14" t="s">
        <v>11</v>
      </c>
      <c r="F6016" s="14" t="s">
        <v>15</v>
      </c>
      <c r="G6016" s="15">
        <v>0</v>
      </c>
      <c r="H6016" s="14" t="s">
        <v>13</v>
      </c>
      <c r="I6016" s="15">
        <v>4</v>
      </c>
      <c r="J6016" s="16" t="s">
        <v>42</v>
      </c>
    </row>
    <row r="6017" spans="1:10" x14ac:dyDescent="0.3">
      <c r="A6017" s="9">
        <v>462733</v>
      </c>
      <c r="B6017" s="10" t="s">
        <v>14</v>
      </c>
      <c r="C6017" s="10" t="s">
        <v>11</v>
      </c>
      <c r="D6017" s="11">
        <v>55</v>
      </c>
      <c r="E6017" s="10" t="s">
        <v>17</v>
      </c>
      <c r="F6017" s="10" t="s">
        <v>22</v>
      </c>
      <c r="G6017" s="11">
        <v>0</v>
      </c>
      <c r="H6017" s="10" t="s">
        <v>16</v>
      </c>
      <c r="I6017" s="11">
        <v>2</v>
      </c>
      <c r="J6017" s="12" t="s">
        <v>45</v>
      </c>
    </row>
    <row r="6018" spans="1:10" x14ac:dyDescent="0.3">
      <c r="A6018" s="13">
        <v>466146</v>
      </c>
      <c r="B6018" s="14" t="s">
        <v>10</v>
      </c>
      <c r="C6018" s="14" t="s">
        <v>11</v>
      </c>
      <c r="D6018" s="15">
        <v>41</v>
      </c>
      <c r="E6018" s="14" t="s">
        <v>17</v>
      </c>
      <c r="F6018" s="14" t="s">
        <v>12</v>
      </c>
      <c r="G6018" s="15">
        <v>8</v>
      </c>
      <c r="H6018" s="14" t="s">
        <v>16</v>
      </c>
      <c r="I6018" s="15">
        <v>3</v>
      </c>
      <c r="J6018" s="16" t="s">
        <v>45</v>
      </c>
    </row>
    <row r="6019" spans="1:10" x14ac:dyDescent="0.3">
      <c r="A6019" s="9">
        <v>461866</v>
      </c>
      <c r="B6019" s="10" t="s">
        <v>14</v>
      </c>
      <c r="C6019" s="10" t="s">
        <v>17</v>
      </c>
      <c r="D6019" s="11">
        <v>25</v>
      </c>
      <c r="E6019" s="10" t="s">
        <v>17</v>
      </c>
      <c r="F6019" s="10" t="s">
        <v>15</v>
      </c>
      <c r="G6019" s="11">
        <v>0</v>
      </c>
      <c r="H6019" s="10" t="s">
        <v>13</v>
      </c>
      <c r="I6019" s="11">
        <v>4</v>
      </c>
      <c r="J6019" s="12" t="s">
        <v>45</v>
      </c>
    </row>
    <row r="6020" spans="1:10" x14ac:dyDescent="0.3">
      <c r="A6020" s="13">
        <v>459876</v>
      </c>
      <c r="B6020" s="14" t="s">
        <v>10</v>
      </c>
      <c r="C6020" s="14" t="s">
        <v>11</v>
      </c>
      <c r="D6020" s="15">
        <v>67</v>
      </c>
      <c r="E6020" s="14" t="s">
        <v>11</v>
      </c>
      <c r="F6020" s="14" t="s">
        <v>22</v>
      </c>
      <c r="G6020" s="15">
        <v>1</v>
      </c>
      <c r="H6020" s="14" t="s">
        <v>16</v>
      </c>
      <c r="I6020" s="15">
        <v>2</v>
      </c>
      <c r="J6020" s="16" t="s">
        <v>45</v>
      </c>
    </row>
    <row r="6021" spans="1:10" x14ac:dyDescent="0.3">
      <c r="A6021" s="13">
        <v>461869</v>
      </c>
      <c r="B6021" s="14" t="s">
        <v>14</v>
      </c>
      <c r="C6021" s="14" t="s">
        <v>11</v>
      </c>
      <c r="D6021" s="15">
        <v>87</v>
      </c>
      <c r="E6021" s="14" t="s">
        <v>11</v>
      </c>
      <c r="F6021" s="14" t="s">
        <v>23</v>
      </c>
      <c r="G6021" s="15">
        <v>0</v>
      </c>
      <c r="H6021" s="14" t="s">
        <v>13</v>
      </c>
      <c r="I6021" s="15">
        <v>1</v>
      </c>
      <c r="J6021" s="16" t="s">
        <v>45</v>
      </c>
    </row>
    <row r="6022" spans="1:10" x14ac:dyDescent="0.3">
      <c r="A6022" s="9">
        <v>461228</v>
      </c>
      <c r="B6022" s="10" t="s">
        <v>14</v>
      </c>
      <c r="C6022" s="10" t="s">
        <v>11</v>
      </c>
      <c r="D6022" s="11">
        <v>26</v>
      </c>
      <c r="E6022" s="10" t="s">
        <v>17</v>
      </c>
      <c r="F6022" s="10" t="s">
        <v>21</v>
      </c>
      <c r="G6022" s="11">
        <v>9</v>
      </c>
      <c r="H6022" s="10" t="s">
        <v>13</v>
      </c>
      <c r="I6022" s="11">
        <v>6</v>
      </c>
      <c r="J6022" s="12" t="s">
        <v>45</v>
      </c>
    </row>
    <row r="6023" spans="1:10" x14ac:dyDescent="0.3">
      <c r="A6023" s="13">
        <v>462962</v>
      </c>
      <c r="B6023" s="14" t="s">
        <v>10</v>
      </c>
      <c r="C6023" s="14" t="s">
        <v>11</v>
      </c>
      <c r="D6023" s="15">
        <v>37</v>
      </c>
      <c r="E6023" s="14" t="s">
        <v>11</v>
      </c>
      <c r="F6023" s="14" t="s">
        <v>22</v>
      </c>
      <c r="G6023" s="15">
        <v>4</v>
      </c>
      <c r="H6023" s="14" t="s">
        <v>13</v>
      </c>
      <c r="I6023" s="15">
        <v>1</v>
      </c>
      <c r="J6023" s="16" t="s">
        <v>43</v>
      </c>
    </row>
    <row r="6024" spans="1:10" x14ac:dyDescent="0.3">
      <c r="A6024" s="9">
        <v>465869</v>
      </c>
      <c r="B6024" s="10" t="s">
        <v>14</v>
      </c>
      <c r="C6024" s="10" t="s">
        <v>17</v>
      </c>
      <c r="D6024" s="11">
        <v>42</v>
      </c>
      <c r="E6024" s="10" t="s">
        <v>11</v>
      </c>
      <c r="F6024" s="10" t="s">
        <v>21</v>
      </c>
      <c r="G6024" s="11">
        <v>1</v>
      </c>
      <c r="H6024" s="10" t="s">
        <v>13</v>
      </c>
      <c r="I6024" s="11">
        <v>1</v>
      </c>
      <c r="J6024" s="12" t="s">
        <v>45</v>
      </c>
    </row>
    <row r="6025" spans="1:10" x14ac:dyDescent="0.3">
      <c r="A6025" s="13">
        <v>464181</v>
      </c>
      <c r="B6025" s="14" t="s">
        <v>10</v>
      </c>
      <c r="C6025" s="14" t="s">
        <v>17</v>
      </c>
      <c r="D6025" s="15">
        <v>31</v>
      </c>
      <c r="E6025" s="14" t="s">
        <v>11</v>
      </c>
      <c r="F6025" s="14" t="s">
        <v>15</v>
      </c>
      <c r="G6025" s="15">
        <v>6</v>
      </c>
      <c r="H6025" s="14" t="s">
        <v>13</v>
      </c>
      <c r="I6025" s="15">
        <v>4</v>
      </c>
      <c r="J6025" s="16" t="s">
        <v>42</v>
      </c>
    </row>
    <row r="6026" spans="1:10" x14ac:dyDescent="0.3">
      <c r="A6026" s="9">
        <v>459740</v>
      </c>
      <c r="B6026" s="10" t="s">
        <v>10</v>
      </c>
      <c r="C6026" s="10" t="s">
        <v>17</v>
      </c>
      <c r="D6026" s="11">
        <v>20</v>
      </c>
      <c r="E6026" s="10" t="s">
        <v>17</v>
      </c>
      <c r="F6026" s="10" t="s">
        <v>15</v>
      </c>
      <c r="G6026" s="11">
        <v>0</v>
      </c>
      <c r="H6026" s="10" t="s">
        <v>13</v>
      </c>
      <c r="I6026" s="11">
        <v>3</v>
      </c>
      <c r="J6026" s="12" t="s">
        <v>45</v>
      </c>
    </row>
    <row r="6027" spans="1:10" x14ac:dyDescent="0.3">
      <c r="A6027" s="9">
        <v>462774</v>
      </c>
      <c r="B6027" s="10" t="s">
        <v>10</v>
      </c>
      <c r="C6027" s="10" t="s">
        <v>11</v>
      </c>
      <c r="D6027" s="11">
        <v>88</v>
      </c>
      <c r="E6027" s="10" t="s">
        <v>11</v>
      </c>
      <c r="F6027" s="10" t="s">
        <v>23</v>
      </c>
      <c r="G6027" s="11">
        <v>0</v>
      </c>
      <c r="H6027" s="10" t="s">
        <v>13</v>
      </c>
      <c r="I6027" s="11">
        <v>1</v>
      </c>
      <c r="J6027" s="12" t="s">
        <v>45</v>
      </c>
    </row>
    <row r="6028" spans="1:10" x14ac:dyDescent="0.3">
      <c r="A6028" s="13">
        <v>464567</v>
      </c>
      <c r="B6028" s="14" t="s">
        <v>14</v>
      </c>
      <c r="C6028" s="14" t="s">
        <v>17</v>
      </c>
      <c r="D6028" s="15">
        <v>33</v>
      </c>
      <c r="E6028" s="14" t="s">
        <v>11</v>
      </c>
      <c r="F6028" s="14" t="s">
        <v>15</v>
      </c>
      <c r="G6028" s="15">
        <v>8</v>
      </c>
      <c r="H6028" s="14" t="s">
        <v>13</v>
      </c>
      <c r="I6028" s="15">
        <v>4</v>
      </c>
      <c r="J6028" s="16" t="s">
        <v>42</v>
      </c>
    </row>
    <row r="6029" spans="1:10" x14ac:dyDescent="0.3">
      <c r="A6029" s="9">
        <v>459271</v>
      </c>
      <c r="B6029" s="10" t="s">
        <v>10</v>
      </c>
      <c r="C6029" s="10" t="s">
        <v>17</v>
      </c>
      <c r="D6029" s="11">
        <v>55</v>
      </c>
      <c r="E6029" s="10" t="s">
        <v>11</v>
      </c>
      <c r="F6029" s="10" t="s">
        <v>22</v>
      </c>
      <c r="G6029" s="11">
        <v>1</v>
      </c>
      <c r="H6029" s="10" t="s">
        <v>13</v>
      </c>
      <c r="I6029" s="11">
        <v>1</v>
      </c>
      <c r="J6029" s="12" t="s">
        <v>45</v>
      </c>
    </row>
    <row r="6030" spans="1:10" x14ac:dyDescent="0.3">
      <c r="A6030" s="13">
        <v>460990</v>
      </c>
      <c r="B6030" s="14" t="s">
        <v>14</v>
      </c>
      <c r="C6030" s="14" t="s">
        <v>17</v>
      </c>
      <c r="D6030" s="15">
        <v>22</v>
      </c>
      <c r="E6030" s="14" t="s">
        <v>17</v>
      </c>
      <c r="F6030" s="14" t="s">
        <v>15</v>
      </c>
      <c r="G6030" s="15">
        <v>1</v>
      </c>
      <c r="H6030" s="14" t="s">
        <v>13</v>
      </c>
      <c r="I6030" s="15">
        <v>3</v>
      </c>
      <c r="J6030" s="16" t="s">
        <v>45</v>
      </c>
    </row>
    <row r="6031" spans="1:10" x14ac:dyDescent="0.3">
      <c r="A6031" s="9">
        <v>463802</v>
      </c>
      <c r="B6031" s="10" t="s">
        <v>10</v>
      </c>
      <c r="C6031" s="10" t="s">
        <v>17</v>
      </c>
      <c r="D6031" s="11">
        <v>39</v>
      </c>
      <c r="E6031" s="10" t="s">
        <v>11</v>
      </c>
      <c r="F6031" s="10" t="s">
        <v>12</v>
      </c>
      <c r="G6031" s="11">
        <v>1</v>
      </c>
      <c r="H6031" s="10" t="s">
        <v>13</v>
      </c>
      <c r="I6031" s="11">
        <v>3</v>
      </c>
      <c r="J6031" s="12" t="s">
        <v>45</v>
      </c>
    </row>
    <row r="6032" spans="1:10" x14ac:dyDescent="0.3">
      <c r="A6032" s="13">
        <v>466672</v>
      </c>
      <c r="B6032" s="14" t="s">
        <v>14</v>
      </c>
      <c r="C6032" s="14" t="s">
        <v>11</v>
      </c>
      <c r="D6032" s="15">
        <v>62</v>
      </c>
      <c r="E6032" s="14" t="s">
        <v>11</v>
      </c>
      <c r="F6032" s="14" t="s">
        <v>22</v>
      </c>
      <c r="G6032" s="15">
        <v>0</v>
      </c>
      <c r="H6032" s="14" t="s">
        <v>13</v>
      </c>
      <c r="I6032" s="15">
        <v>3</v>
      </c>
      <c r="J6032" s="16" t="s">
        <v>45</v>
      </c>
    </row>
    <row r="6033" spans="1:10" x14ac:dyDescent="0.3">
      <c r="A6033" s="9">
        <v>462919</v>
      </c>
      <c r="B6033" s="10" t="s">
        <v>10</v>
      </c>
      <c r="C6033" s="10" t="s">
        <v>11</v>
      </c>
      <c r="D6033" s="11">
        <v>37</v>
      </c>
      <c r="E6033" s="10" t="s">
        <v>17</v>
      </c>
      <c r="F6033" s="10" t="s">
        <v>25</v>
      </c>
      <c r="G6033" s="11">
        <v>13</v>
      </c>
      <c r="H6033" s="10" t="s">
        <v>16</v>
      </c>
      <c r="I6033" s="11">
        <v>3</v>
      </c>
      <c r="J6033" s="12" t="s">
        <v>45</v>
      </c>
    </row>
    <row r="6034" spans="1:10" x14ac:dyDescent="0.3">
      <c r="A6034" s="13">
        <v>463153</v>
      </c>
      <c r="B6034" s="14" t="s">
        <v>10</v>
      </c>
      <c r="C6034" s="14" t="s">
        <v>17</v>
      </c>
      <c r="D6034" s="15">
        <v>26</v>
      </c>
      <c r="E6034" s="14" t="s">
        <v>11</v>
      </c>
      <c r="F6034" s="14" t="s">
        <v>25</v>
      </c>
      <c r="G6034" s="15">
        <v>9</v>
      </c>
      <c r="H6034" s="14" t="s">
        <v>13</v>
      </c>
      <c r="I6034" s="15">
        <v>1</v>
      </c>
      <c r="J6034" s="16" t="s">
        <v>42</v>
      </c>
    </row>
    <row r="6035" spans="1:10" x14ac:dyDescent="0.3">
      <c r="A6035" s="9">
        <v>460464</v>
      </c>
      <c r="B6035" s="10" t="s">
        <v>14</v>
      </c>
      <c r="C6035" s="10" t="s">
        <v>17</v>
      </c>
      <c r="D6035" s="11">
        <v>27</v>
      </c>
      <c r="E6035" s="10" t="s">
        <v>11</v>
      </c>
      <c r="F6035" s="10" t="s">
        <v>22</v>
      </c>
      <c r="G6035" s="11">
        <v>9</v>
      </c>
      <c r="H6035" s="10" t="s">
        <v>13</v>
      </c>
      <c r="I6035" s="11">
        <v>2</v>
      </c>
      <c r="J6035" s="12" t="s">
        <v>43</v>
      </c>
    </row>
    <row r="6036" spans="1:10" x14ac:dyDescent="0.3">
      <c r="A6036" s="13">
        <v>461375</v>
      </c>
      <c r="B6036" s="14" t="s">
        <v>14</v>
      </c>
      <c r="C6036" s="14" t="s">
        <v>17</v>
      </c>
      <c r="D6036" s="15">
        <v>29</v>
      </c>
      <c r="E6036" s="14" t="s">
        <v>11</v>
      </c>
      <c r="F6036" s="14" t="s">
        <v>15</v>
      </c>
      <c r="G6036" s="15">
        <v>1</v>
      </c>
      <c r="H6036" s="14" t="s">
        <v>13</v>
      </c>
      <c r="I6036" s="15">
        <v>4</v>
      </c>
      <c r="J6036" s="16" t="s">
        <v>42</v>
      </c>
    </row>
    <row r="6037" spans="1:10" x14ac:dyDescent="0.3">
      <c r="A6037" s="9">
        <v>467956</v>
      </c>
      <c r="B6037" s="10" t="s">
        <v>10</v>
      </c>
      <c r="C6037" s="10" t="s">
        <v>17</v>
      </c>
      <c r="D6037" s="11">
        <v>31</v>
      </c>
      <c r="E6037" s="10" t="s">
        <v>11</v>
      </c>
      <c r="F6037" s="10" t="s">
        <v>24</v>
      </c>
      <c r="G6037" s="11">
        <v>1</v>
      </c>
      <c r="H6037" s="10" t="s">
        <v>13</v>
      </c>
      <c r="I6037" s="11">
        <v>1</v>
      </c>
      <c r="J6037" s="12" t="s">
        <v>45</v>
      </c>
    </row>
    <row r="6038" spans="1:10" x14ac:dyDescent="0.3">
      <c r="A6038" s="13">
        <v>467024</v>
      </c>
      <c r="B6038" s="14" t="s">
        <v>14</v>
      </c>
      <c r="C6038" s="14" t="s">
        <v>11</v>
      </c>
      <c r="D6038" s="15">
        <v>40</v>
      </c>
      <c r="E6038" s="14" t="s">
        <v>11</v>
      </c>
      <c r="F6038" s="14" t="s">
        <v>24</v>
      </c>
      <c r="G6038" s="15">
        <v>9</v>
      </c>
      <c r="H6038" s="14" t="s">
        <v>16</v>
      </c>
      <c r="I6038" s="15">
        <v>5</v>
      </c>
      <c r="J6038" s="16" t="s">
        <v>45</v>
      </c>
    </row>
    <row r="6039" spans="1:10" x14ac:dyDescent="0.3">
      <c r="A6039" s="9">
        <v>461146</v>
      </c>
      <c r="B6039" s="10" t="s">
        <v>14</v>
      </c>
      <c r="C6039" s="10" t="s">
        <v>11</v>
      </c>
      <c r="D6039" s="11">
        <v>56</v>
      </c>
      <c r="E6039" s="10" t="s">
        <v>11</v>
      </c>
      <c r="F6039" s="10" t="s">
        <v>24</v>
      </c>
      <c r="G6039" s="11">
        <v>0</v>
      </c>
      <c r="H6039" s="10" t="s">
        <v>13</v>
      </c>
      <c r="I6039" s="11">
        <v>2</v>
      </c>
      <c r="J6039" s="12" t="s">
        <v>43</v>
      </c>
    </row>
    <row r="6040" spans="1:10" x14ac:dyDescent="0.3">
      <c r="A6040" s="13">
        <v>462388</v>
      </c>
      <c r="B6040" s="14" t="s">
        <v>10</v>
      </c>
      <c r="C6040" s="14" t="s">
        <v>11</v>
      </c>
      <c r="D6040" s="15">
        <v>45</v>
      </c>
      <c r="E6040" s="14" t="s">
        <v>11</v>
      </c>
      <c r="F6040" s="14" t="s">
        <v>22</v>
      </c>
      <c r="G6040" s="15">
        <v>1</v>
      </c>
      <c r="H6040" s="14" t="s">
        <v>19</v>
      </c>
      <c r="I6040" s="15">
        <v>5</v>
      </c>
      <c r="J6040" s="16" t="s">
        <v>45</v>
      </c>
    </row>
    <row r="6041" spans="1:10" x14ac:dyDescent="0.3">
      <c r="A6041" s="9">
        <v>460355</v>
      </c>
      <c r="B6041" s="10" t="s">
        <v>10</v>
      </c>
      <c r="C6041" s="10" t="s">
        <v>17</v>
      </c>
      <c r="D6041" s="11">
        <v>40</v>
      </c>
      <c r="E6041" s="10" t="s">
        <v>11</v>
      </c>
      <c r="F6041" s="10" t="s">
        <v>24</v>
      </c>
      <c r="G6041" s="11">
        <v>5</v>
      </c>
      <c r="H6041" s="10" t="s">
        <v>13</v>
      </c>
      <c r="I6041" s="11">
        <v>1</v>
      </c>
      <c r="J6041" s="12" t="s">
        <v>43</v>
      </c>
    </row>
    <row r="6042" spans="1:10" x14ac:dyDescent="0.3">
      <c r="A6042" s="13">
        <v>461854</v>
      </c>
      <c r="B6042" s="14" t="s">
        <v>14</v>
      </c>
      <c r="C6042" s="14" t="s">
        <v>17</v>
      </c>
      <c r="D6042" s="15">
        <v>30</v>
      </c>
      <c r="E6042" s="14" t="s">
        <v>11</v>
      </c>
      <c r="F6042" s="14" t="s">
        <v>15</v>
      </c>
      <c r="G6042" s="15">
        <v>9</v>
      </c>
      <c r="H6042" s="14" t="s">
        <v>13</v>
      </c>
      <c r="I6042" s="15">
        <v>3</v>
      </c>
      <c r="J6042" s="16" t="s">
        <v>45</v>
      </c>
    </row>
    <row r="6043" spans="1:10" x14ac:dyDescent="0.3">
      <c r="A6043" s="9">
        <v>458985</v>
      </c>
      <c r="B6043" s="10" t="s">
        <v>14</v>
      </c>
      <c r="C6043" s="10" t="s">
        <v>17</v>
      </c>
      <c r="D6043" s="11">
        <v>23</v>
      </c>
      <c r="E6043" s="10" t="s">
        <v>17</v>
      </c>
      <c r="F6043" s="10" t="s">
        <v>15</v>
      </c>
      <c r="G6043" s="11">
        <v>1</v>
      </c>
      <c r="H6043" s="10" t="s">
        <v>13</v>
      </c>
      <c r="I6043" s="11">
        <v>4</v>
      </c>
      <c r="J6043" s="12" t="s">
        <v>45</v>
      </c>
    </row>
    <row r="6044" spans="1:10" x14ac:dyDescent="0.3">
      <c r="A6044" s="13">
        <v>466356</v>
      </c>
      <c r="B6044" s="14" t="s">
        <v>14</v>
      </c>
      <c r="C6044" s="14" t="s">
        <v>11</v>
      </c>
      <c r="D6044" s="15">
        <v>46</v>
      </c>
      <c r="E6044" s="14" t="s">
        <v>11</v>
      </c>
      <c r="F6044" s="14" t="s">
        <v>22</v>
      </c>
      <c r="G6044" s="15">
        <v>0</v>
      </c>
      <c r="H6044" s="14" t="s">
        <v>13</v>
      </c>
      <c r="I6044" s="15">
        <v>2</v>
      </c>
      <c r="J6044" s="16" t="s">
        <v>45</v>
      </c>
    </row>
    <row r="6045" spans="1:10" x14ac:dyDescent="0.3">
      <c r="A6045" s="9">
        <v>460078</v>
      </c>
      <c r="B6045" s="10" t="s">
        <v>10</v>
      </c>
      <c r="C6045" s="10" t="s">
        <v>11</v>
      </c>
      <c r="D6045" s="11">
        <v>39</v>
      </c>
      <c r="E6045" s="10" t="s">
        <v>11</v>
      </c>
      <c r="F6045" s="10" t="s">
        <v>15</v>
      </c>
      <c r="G6045" s="11">
        <v>8</v>
      </c>
      <c r="H6045" s="10" t="s">
        <v>19</v>
      </c>
      <c r="I6045" s="11">
        <v>2</v>
      </c>
      <c r="J6045" s="12" t="s">
        <v>41</v>
      </c>
    </row>
    <row r="6046" spans="1:10" x14ac:dyDescent="0.3">
      <c r="A6046" s="13">
        <v>464969</v>
      </c>
      <c r="B6046" s="14" t="s">
        <v>10</v>
      </c>
      <c r="C6046" s="14" t="s">
        <v>11</v>
      </c>
      <c r="D6046" s="15">
        <v>65</v>
      </c>
      <c r="E6046" s="14" t="s">
        <v>17</v>
      </c>
      <c r="F6046" s="14" t="s">
        <v>23</v>
      </c>
      <c r="G6046" s="15">
        <v>0</v>
      </c>
      <c r="H6046" s="14" t="s">
        <v>19</v>
      </c>
      <c r="I6046" s="15">
        <v>9</v>
      </c>
      <c r="J6046" s="16" t="s">
        <v>44</v>
      </c>
    </row>
    <row r="6047" spans="1:10" x14ac:dyDescent="0.3">
      <c r="A6047" s="9">
        <v>461769</v>
      </c>
      <c r="B6047" s="10" t="s">
        <v>14</v>
      </c>
      <c r="C6047" s="10" t="s">
        <v>17</v>
      </c>
      <c r="D6047" s="11">
        <v>40</v>
      </c>
      <c r="E6047" s="10" t="s">
        <v>11</v>
      </c>
      <c r="F6047" s="10" t="s">
        <v>22</v>
      </c>
      <c r="G6047" s="11">
        <v>0</v>
      </c>
      <c r="H6047" s="10" t="s">
        <v>13</v>
      </c>
      <c r="I6047" s="11">
        <v>1</v>
      </c>
      <c r="J6047" s="12" t="s">
        <v>45</v>
      </c>
    </row>
    <row r="6048" spans="1:10" x14ac:dyDescent="0.3">
      <c r="A6048" s="9">
        <v>463548</v>
      </c>
      <c r="B6048" s="10" t="s">
        <v>10</v>
      </c>
      <c r="C6048" s="10" t="s">
        <v>17</v>
      </c>
      <c r="D6048" s="11">
        <v>18</v>
      </c>
      <c r="E6048" s="10" t="s">
        <v>17</v>
      </c>
      <c r="F6048" s="10" t="s">
        <v>15</v>
      </c>
      <c r="G6048" s="11">
        <v>3</v>
      </c>
      <c r="H6048" s="10" t="s">
        <v>13</v>
      </c>
      <c r="I6048" s="11">
        <v>4</v>
      </c>
      <c r="J6048" s="12" t="s">
        <v>44</v>
      </c>
    </row>
    <row r="6049" spans="1:10" x14ac:dyDescent="0.3">
      <c r="A6049" s="13">
        <v>467116</v>
      </c>
      <c r="B6049" s="14" t="s">
        <v>14</v>
      </c>
      <c r="C6049" s="14" t="s">
        <v>11</v>
      </c>
      <c r="D6049" s="15">
        <v>73</v>
      </c>
      <c r="E6049" s="14" t="s">
        <v>11</v>
      </c>
      <c r="F6049" s="14" t="s">
        <v>18</v>
      </c>
      <c r="G6049" s="15">
        <v>1</v>
      </c>
      <c r="H6049" s="14" t="s">
        <v>19</v>
      </c>
      <c r="I6049" s="15">
        <v>2</v>
      </c>
      <c r="J6049" s="16" t="s">
        <v>45</v>
      </c>
    </row>
    <row r="6050" spans="1:10" x14ac:dyDescent="0.3">
      <c r="A6050" s="13">
        <v>461577</v>
      </c>
      <c r="B6050" s="14" t="s">
        <v>10</v>
      </c>
      <c r="C6050" s="14" t="s">
        <v>11</v>
      </c>
      <c r="D6050" s="15">
        <v>50</v>
      </c>
      <c r="E6050" s="14" t="s">
        <v>11</v>
      </c>
      <c r="F6050" s="14" t="s">
        <v>22</v>
      </c>
      <c r="G6050" s="15">
        <v>1</v>
      </c>
      <c r="H6050" s="14" t="s">
        <v>16</v>
      </c>
      <c r="I6050" s="15">
        <v>3</v>
      </c>
      <c r="J6050" s="16" t="s">
        <v>45</v>
      </c>
    </row>
    <row r="6051" spans="1:10" x14ac:dyDescent="0.3">
      <c r="A6051" s="9">
        <v>460740</v>
      </c>
      <c r="B6051" s="10" t="s">
        <v>14</v>
      </c>
      <c r="C6051" s="10" t="s">
        <v>11</v>
      </c>
      <c r="D6051" s="11">
        <v>38</v>
      </c>
      <c r="E6051" s="10" t="s">
        <v>11</v>
      </c>
      <c r="F6051" s="10" t="s">
        <v>22</v>
      </c>
      <c r="G6051" s="11">
        <v>4</v>
      </c>
      <c r="H6051" s="10" t="s">
        <v>16</v>
      </c>
      <c r="I6051" s="11">
        <v>3</v>
      </c>
      <c r="J6051" s="12" t="s">
        <v>45</v>
      </c>
    </row>
    <row r="6052" spans="1:10" x14ac:dyDescent="0.3">
      <c r="A6052" s="13">
        <v>466844</v>
      </c>
      <c r="B6052" s="14" t="s">
        <v>14</v>
      </c>
      <c r="C6052" s="14" t="s">
        <v>17</v>
      </c>
      <c r="D6052" s="15">
        <v>18</v>
      </c>
      <c r="E6052" s="14" t="s">
        <v>17</v>
      </c>
      <c r="F6052" s="14" t="s">
        <v>15</v>
      </c>
      <c r="G6052" s="15">
        <v>0</v>
      </c>
      <c r="H6052" s="14" t="s">
        <v>13</v>
      </c>
      <c r="I6052" s="15">
        <v>5</v>
      </c>
      <c r="J6052" s="16" t="s">
        <v>45</v>
      </c>
    </row>
    <row r="6053" spans="1:10" x14ac:dyDescent="0.3">
      <c r="A6053" s="13">
        <v>460150</v>
      </c>
      <c r="B6053" s="14" t="s">
        <v>14</v>
      </c>
      <c r="C6053" s="14" t="s">
        <v>17</v>
      </c>
      <c r="D6053" s="15">
        <v>19</v>
      </c>
      <c r="E6053" s="14" t="s">
        <v>17</v>
      </c>
      <c r="F6053" s="14" t="s">
        <v>15</v>
      </c>
      <c r="G6053" s="15">
        <v>0</v>
      </c>
      <c r="H6053" s="14" t="s">
        <v>13</v>
      </c>
      <c r="I6053" s="15">
        <v>4</v>
      </c>
      <c r="J6053" s="16" t="s">
        <v>44</v>
      </c>
    </row>
    <row r="6054" spans="1:10" x14ac:dyDescent="0.3">
      <c r="A6054" s="13">
        <v>463242</v>
      </c>
      <c r="B6054" s="14" t="s">
        <v>10</v>
      </c>
      <c r="C6054" s="14" t="s">
        <v>17</v>
      </c>
      <c r="D6054" s="15">
        <v>26</v>
      </c>
      <c r="E6054" s="14" t="s">
        <v>17</v>
      </c>
      <c r="F6054" s="14" t="s">
        <v>12</v>
      </c>
      <c r="G6054" s="15">
        <v>5</v>
      </c>
      <c r="H6054" s="14" t="s">
        <v>13</v>
      </c>
      <c r="I6054" s="15">
        <v>2</v>
      </c>
      <c r="J6054" s="16" t="s">
        <v>45</v>
      </c>
    </row>
    <row r="6055" spans="1:10" x14ac:dyDescent="0.3">
      <c r="A6055" s="9">
        <v>466833</v>
      </c>
      <c r="B6055" s="10" t="s">
        <v>14</v>
      </c>
      <c r="C6055" s="10" t="s">
        <v>11</v>
      </c>
      <c r="D6055" s="11">
        <v>58</v>
      </c>
      <c r="E6055" s="10" t="s">
        <v>11</v>
      </c>
      <c r="F6055" s="10" t="s">
        <v>22</v>
      </c>
      <c r="G6055" s="11">
        <v>7</v>
      </c>
      <c r="H6055" s="10" t="s">
        <v>13</v>
      </c>
      <c r="I6055" s="11">
        <v>2</v>
      </c>
      <c r="J6055" s="12" t="s">
        <v>45</v>
      </c>
    </row>
    <row r="6056" spans="1:10" x14ac:dyDescent="0.3">
      <c r="A6056" s="13">
        <v>460371</v>
      </c>
      <c r="B6056" s="14" t="s">
        <v>10</v>
      </c>
      <c r="C6056" s="14" t="s">
        <v>17</v>
      </c>
      <c r="D6056" s="15">
        <v>28</v>
      </c>
      <c r="E6056" s="14" t="s">
        <v>11</v>
      </c>
      <c r="F6056" s="14" t="s">
        <v>22</v>
      </c>
      <c r="G6056" s="15">
        <v>1</v>
      </c>
      <c r="H6056" s="14" t="s">
        <v>13</v>
      </c>
      <c r="I6056" s="15">
        <v>2</v>
      </c>
      <c r="J6056" s="16" t="s">
        <v>45</v>
      </c>
    </row>
    <row r="6057" spans="1:10" x14ac:dyDescent="0.3">
      <c r="A6057" s="9">
        <v>465180</v>
      </c>
      <c r="B6057" s="10" t="s">
        <v>10</v>
      </c>
      <c r="C6057" s="10" t="s">
        <v>11</v>
      </c>
      <c r="D6057" s="11">
        <v>53</v>
      </c>
      <c r="E6057" s="10" t="s">
        <v>11</v>
      </c>
      <c r="F6057" s="10" t="s">
        <v>22</v>
      </c>
      <c r="G6057" s="11">
        <v>1</v>
      </c>
      <c r="H6057" s="10" t="s">
        <v>16</v>
      </c>
      <c r="I6057" s="11">
        <v>2</v>
      </c>
      <c r="J6057" s="12" t="s">
        <v>46</v>
      </c>
    </row>
    <row r="6058" spans="1:10" x14ac:dyDescent="0.3">
      <c r="A6058" s="13">
        <v>461279</v>
      </c>
      <c r="B6058" s="14" t="s">
        <v>14</v>
      </c>
      <c r="C6058" s="14" t="s">
        <v>17</v>
      </c>
      <c r="D6058" s="15">
        <v>18</v>
      </c>
      <c r="E6058" s="14" t="s">
        <v>17</v>
      </c>
      <c r="F6058" s="14" t="s">
        <v>21</v>
      </c>
      <c r="G6058" s="15">
        <v>4</v>
      </c>
      <c r="H6058" s="14" t="s">
        <v>13</v>
      </c>
      <c r="I6058" s="15">
        <v>2</v>
      </c>
      <c r="J6058" s="16" t="s">
        <v>45</v>
      </c>
    </row>
    <row r="6059" spans="1:10" x14ac:dyDescent="0.3">
      <c r="A6059" s="9">
        <v>459109</v>
      </c>
      <c r="B6059" s="10" t="s">
        <v>14</v>
      </c>
      <c r="C6059" s="10" t="s">
        <v>11</v>
      </c>
      <c r="D6059" s="11">
        <v>49</v>
      </c>
      <c r="E6059" s="10" t="s">
        <v>11</v>
      </c>
      <c r="F6059" s="10" t="s">
        <v>24</v>
      </c>
      <c r="G6059" s="11">
        <v>7</v>
      </c>
      <c r="H6059" s="10" t="s">
        <v>16</v>
      </c>
      <c r="I6059" s="11">
        <v>4</v>
      </c>
      <c r="J6059" s="12" t="s">
        <v>45</v>
      </c>
    </row>
    <row r="6060" spans="1:10" x14ac:dyDescent="0.3">
      <c r="A6060" s="13">
        <v>467519</v>
      </c>
      <c r="B6060" s="14" t="s">
        <v>14</v>
      </c>
      <c r="C6060" s="14" t="s">
        <v>17</v>
      </c>
      <c r="D6060" s="15">
        <v>19</v>
      </c>
      <c r="E6060" s="14" t="s">
        <v>17</v>
      </c>
      <c r="F6060" s="14" t="s">
        <v>15</v>
      </c>
      <c r="G6060" s="15">
        <v>0</v>
      </c>
      <c r="H6060" s="14" t="s">
        <v>13</v>
      </c>
      <c r="I6060" s="15">
        <v>3</v>
      </c>
      <c r="J6060" s="16" t="s">
        <v>45</v>
      </c>
    </row>
    <row r="6061" spans="1:10" x14ac:dyDescent="0.3">
      <c r="A6061" s="9">
        <v>461398</v>
      </c>
      <c r="B6061" s="10" t="s">
        <v>14</v>
      </c>
      <c r="C6061" s="10" t="s">
        <v>17</v>
      </c>
      <c r="D6061" s="11">
        <v>20</v>
      </c>
      <c r="E6061" s="10" t="s">
        <v>17</v>
      </c>
      <c r="F6061" s="10" t="s">
        <v>21</v>
      </c>
      <c r="G6061" s="11">
        <v>0</v>
      </c>
      <c r="H6061" s="10" t="s">
        <v>13</v>
      </c>
      <c r="I6061" s="11">
        <v>4</v>
      </c>
      <c r="J6061" s="12" t="s">
        <v>45</v>
      </c>
    </row>
    <row r="6062" spans="1:10" x14ac:dyDescent="0.3">
      <c r="A6062" s="13">
        <v>467188</v>
      </c>
      <c r="B6062" s="14" t="s">
        <v>14</v>
      </c>
      <c r="C6062" s="14" t="s">
        <v>11</v>
      </c>
      <c r="D6062" s="15">
        <v>55</v>
      </c>
      <c r="E6062" s="14" t="s">
        <v>11</v>
      </c>
      <c r="F6062" s="14" t="s">
        <v>22</v>
      </c>
      <c r="G6062" s="15">
        <v>2</v>
      </c>
      <c r="H6062" s="14" t="s">
        <v>13</v>
      </c>
      <c r="I6062" s="15">
        <v>2</v>
      </c>
      <c r="J6062" s="16" t="s">
        <v>45</v>
      </c>
    </row>
    <row r="6063" spans="1:10" x14ac:dyDescent="0.3">
      <c r="A6063" s="9">
        <v>459318</v>
      </c>
      <c r="B6063" s="10" t="s">
        <v>10</v>
      </c>
      <c r="C6063" s="10" t="s">
        <v>17</v>
      </c>
      <c r="D6063" s="11">
        <v>32</v>
      </c>
      <c r="E6063" s="10" t="s">
        <v>11</v>
      </c>
      <c r="F6063" s="10" t="s">
        <v>12</v>
      </c>
      <c r="G6063" s="11">
        <v>0</v>
      </c>
      <c r="H6063" s="10" t="s">
        <v>13</v>
      </c>
      <c r="I6063" s="11">
        <v>3</v>
      </c>
      <c r="J6063" s="12" t="s">
        <v>45</v>
      </c>
    </row>
    <row r="6064" spans="1:10" x14ac:dyDescent="0.3">
      <c r="A6064" s="13">
        <v>461823</v>
      </c>
      <c r="B6064" s="14" t="s">
        <v>14</v>
      </c>
      <c r="C6064" s="14" t="s">
        <v>17</v>
      </c>
      <c r="D6064" s="15">
        <v>27</v>
      </c>
      <c r="E6064" s="14" t="s">
        <v>17</v>
      </c>
      <c r="F6064" s="14" t="s">
        <v>15</v>
      </c>
      <c r="G6064" s="15">
        <v>10</v>
      </c>
      <c r="H6064" s="14" t="s">
        <v>13</v>
      </c>
      <c r="I6064" s="15">
        <v>4</v>
      </c>
      <c r="J6064" s="16" t="s">
        <v>45</v>
      </c>
    </row>
    <row r="6065" spans="1:10" x14ac:dyDescent="0.3">
      <c r="A6065" s="9">
        <v>459732</v>
      </c>
      <c r="B6065" s="10" t="s">
        <v>14</v>
      </c>
      <c r="C6065" s="10" t="s">
        <v>11</v>
      </c>
      <c r="D6065" s="11">
        <v>72</v>
      </c>
      <c r="E6065" s="10" t="s">
        <v>11</v>
      </c>
      <c r="F6065" s="10" t="s">
        <v>18</v>
      </c>
      <c r="G6065" s="11">
        <v>1</v>
      </c>
      <c r="H6065" s="10" t="s">
        <v>19</v>
      </c>
      <c r="I6065" s="11">
        <v>5</v>
      </c>
      <c r="J6065" s="12" t="s">
        <v>45</v>
      </c>
    </row>
    <row r="6066" spans="1:10" x14ac:dyDescent="0.3">
      <c r="A6066" s="13">
        <v>461317</v>
      </c>
      <c r="B6066" s="14" t="s">
        <v>10</v>
      </c>
      <c r="C6066" s="14" t="s">
        <v>17</v>
      </c>
      <c r="D6066" s="15">
        <v>59</v>
      </c>
      <c r="E6066" s="14" t="s">
        <v>11</v>
      </c>
      <c r="F6066" s="14" t="s">
        <v>22</v>
      </c>
      <c r="G6066" s="15">
        <v>1</v>
      </c>
      <c r="H6066" s="14" t="s">
        <v>13</v>
      </c>
      <c r="I6066" s="15">
        <v>1</v>
      </c>
      <c r="J6066" s="16" t="s">
        <v>45</v>
      </c>
    </row>
    <row r="6067" spans="1:10" x14ac:dyDescent="0.3">
      <c r="A6067" s="9">
        <v>461459</v>
      </c>
      <c r="B6067" s="10" t="s">
        <v>10</v>
      </c>
      <c r="C6067" s="10" t="s">
        <v>11</v>
      </c>
      <c r="D6067" s="11">
        <v>35</v>
      </c>
      <c r="E6067" s="10" t="s">
        <v>11</v>
      </c>
      <c r="F6067" s="10" t="s">
        <v>22</v>
      </c>
      <c r="G6067" s="11">
        <v>0</v>
      </c>
      <c r="H6067" s="10" t="s">
        <v>13</v>
      </c>
      <c r="I6067" s="11">
        <v>3</v>
      </c>
      <c r="J6067" s="12" t="s">
        <v>45</v>
      </c>
    </row>
    <row r="6068" spans="1:10" x14ac:dyDescent="0.3">
      <c r="A6068" s="13">
        <v>460429</v>
      </c>
      <c r="B6068" s="14" t="s">
        <v>10</v>
      </c>
      <c r="C6068" s="14" t="s">
        <v>17</v>
      </c>
      <c r="D6068" s="15">
        <v>32</v>
      </c>
      <c r="E6068" s="14" t="s">
        <v>11</v>
      </c>
      <c r="F6068" s="14" t="s">
        <v>12</v>
      </c>
      <c r="G6068" s="15">
        <v>9</v>
      </c>
      <c r="H6068" s="14" t="s">
        <v>13</v>
      </c>
      <c r="I6068" s="15">
        <v>1</v>
      </c>
      <c r="J6068" s="16" t="s">
        <v>45</v>
      </c>
    </row>
    <row r="6069" spans="1:10" x14ac:dyDescent="0.3">
      <c r="A6069" s="9">
        <v>464577</v>
      </c>
      <c r="B6069" s="10" t="s">
        <v>10</v>
      </c>
      <c r="C6069" s="10" t="s">
        <v>11</v>
      </c>
      <c r="D6069" s="11">
        <v>28</v>
      </c>
      <c r="E6069" s="10" t="s">
        <v>11</v>
      </c>
      <c r="F6069" s="10" t="s">
        <v>15</v>
      </c>
      <c r="G6069" s="11">
        <v>10</v>
      </c>
      <c r="H6069" s="10" t="s">
        <v>19</v>
      </c>
      <c r="I6069" s="11">
        <v>2</v>
      </c>
      <c r="J6069" s="12" t="s">
        <v>45</v>
      </c>
    </row>
    <row r="6070" spans="1:10" x14ac:dyDescent="0.3">
      <c r="A6070" s="13">
        <v>466552</v>
      </c>
      <c r="B6070" s="14" t="s">
        <v>14</v>
      </c>
      <c r="C6070" s="14" t="s">
        <v>11</v>
      </c>
      <c r="D6070" s="15">
        <v>19</v>
      </c>
      <c r="E6070" s="14" t="s">
        <v>17</v>
      </c>
      <c r="F6070" s="14" t="s">
        <v>24</v>
      </c>
      <c r="G6070" s="15">
        <v>1</v>
      </c>
      <c r="H6070" s="14" t="s">
        <v>13</v>
      </c>
      <c r="I6070" s="15">
        <v>2</v>
      </c>
      <c r="J6070" s="16" t="s">
        <v>45</v>
      </c>
    </row>
    <row r="6071" spans="1:10" x14ac:dyDescent="0.3">
      <c r="A6071" s="9">
        <v>461231</v>
      </c>
      <c r="B6071" s="10" t="s">
        <v>14</v>
      </c>
      <c r="C6071" s="10" t="s">
        <v>11</v>
      </c>
      <c r="D6071" s="11">
        <v>52</v>
      </c>
      <c r="E6071" s="10" t="s">
        <v>11</v>
      </c>
      <c r="F6071" s="10" t="s">
        <v>22</v>
      </c>
      <c r="G6071" s="11">
        <v>2</v>
      </c>
      <c r="H6071" s="10" t="s">
        <v>19</v>
      </c>
      <c r="I6071" s="11">
        <v>1</v>
      </c>
      <c r="J6071" s="12" t="s">
        <v>44</v>
      </c>
    </row>
    <row r="6072" spans="1:10" x14ac:dyDescent="0.3">
      <c r="A6072" s="13">
        <v>463650</v>
      </c>
      <c r="B6072" s="14" t="s">
        <v>14</v>
      </c>
      <c r="C6072" s="14" t="s">
        <v>17</v>
      </c>
      <c r="D6072" s="15">
        <v>29</v>
      </c>
      <c r="E6072" s="14" t="s">
        <v>17</v>
      </c>
      <c r="F6072" s="14" t="s">
        <v>21</v>
      </c>
      <c r="G6072" s="15">
        <v>1</v>
      </c>
      <c r="H6072" s="14" t="s">
        <v>13</v>
      </c>
      <c r="I6072" s="15">
        <v>3</v>
      </c>
      <c r="J6072" s="16" t="s">
        <v>45</v>
      </c>
    </row>
    <row r="6073" spans="1:10" x14ac:dyDescent="0.3">
      <c r="A6073" s="9">
        <v>462674</v>
      </c>
      <c r="B6073" s="10" t="s">
        <v>10</v>
      </c>
      <c r="C6073" s="10" t="s">
        <v>11</v>
      </c>
      <c r="D6073" s="11">
        <v>51</v>
      </c>
      <c r="E6073" s="10" t="s">
        <v>11</v>
      </c>
      <c r="F6073" s="10" t="s">
        <v>25</v>
      </c>
      <c r="G6073" s="11">
        <v>12</v>
      </c>
      <c r="H6073" s="10" t="s">
        <v>16</v>
      </c>
      <c r="I6073" s="11">
        <v>4</v>
      </c>
      <c r="J6073" s="12" t="s">
        <v>43</v>
      </c>
    </row>
    <row r="6074" spans="1:10" x14ac:dyDescent="0.3">
      <c r="A6074" s="13">
        <v>465275</v>
      </c>
      <c r="B6074" s="14" t="s">
        <v>14</v>
      </c>
      <c r="C6074" s="14" t="s">
        <v>17</v>
      </c>
      <c r="D6074" s="15">
        <v>27</v>
      </c>
      <c r="E6074" s="14" t="s">
        <v>11</v>
      </c>
      <c r="F6074" s="14" t="s">
        <v>15</v>
      </c>
      <c r="G6074" s="15">
        <v>1</v>
      </c>
      <c r="H6074" s="14" t="s">
        <v>13</v>
      </c>
      <c r="I6074" s="15">
        <v>5</v>
      </c>
      <c r="J6074" s="16" t="s">
        <v>45</v>
      </c>
    </row>
    <row r="6075" spans="1:10" x14ac:dyDescent="0.3">
      <c r="A6075" s="9">
        <v>465684</v>
      </c>
      <c r="B6075" s="10" t="s">
        <v>10</v>
      </c>
      <c r="C6075" s="10" t="s">
        <v>17</v>
      </c>
      <c r="D6075" s="11">
        <v>47</v>
      </c>
      <c r="E6075" s="10" t="s">
        <v>11</v>
      </c>
      <c r="F6075" s="10" t="s">
        <v>24</v>
      </c>
      <c r="G6075" s="11">
        <v>0</v>
      </c>
      <c r="H6075" s="10" t="s">
        <v>13</v>
      </c>
      <c r="I6075" s="11">
        <v>1</v>
      </c>
      <c r="J6075" s="12" t="s">
        <v>43</v>
      </c>
    </row>
    <row r="6076" spans="1:10" x14ac:dyDescent="0.3">
      <c r="A6076" s="13">
        <v>465492</v>
      </c>
      <c r="B6076" s="14" t="s">
        <v>14</v>
      </c>
      <c r="C6076" s="14" t="s">
        <v>11</v>
      </c>
      <c r="D6076" s="15">
        <v>61</v>
      </c>
      <c r="E6076" s="14" t="s">
        <v>17</v>
      </c>
      <c r="F6076" s="14" t="s">
        <v>24</v>
      </c>
      <c r="G6076" s="15">
        <v>1</v>
      </c>
      <c r="H6076" s="14" t="s">
        <v>13</v>
      </c>
      <c r="I6076" s="15">
        <v>1</v>
      </c>
      <c r="J6076" s="16" t="s">
        <v>42</v>
      </c>
    </row>
    <row r="6077" spans="1:10" x14ac:dyDescent="0.3">
      <c r="A6077" s="9">
        <v>464510</v>
      </c>
      <c r="B6077" s="10" t="s">
        <v>10</v>
      </c>
      <c r="C6077" s="10" t="s">
        <v>11</v>
      </c>
      <c r="D6077" s="11">
        <v>75</v>
      </c>
      <c r="E6077" s="10" t="s">
        <v>17</v>
      </c>
      <c r="F6077" s="10" t="s">
        <v>23</v>
      </c>
      <c r="G6077" s="11">
        <v>0</v>
      </c>
      <c r="H6077" s="10" t="s">
        <v>19</v>
      </c>
      <c r="I6077" s="11">
        <v>2</v>
      </c>
      <c r="J6077" s="12" t="s">
        <v>45</v>
      </c>
    </row>
    <row r="6078" spans="1:10" x14ac:dyDescent="0.3">
      <c r="A6078" s="13">
        <v>463588</v>
      </c>
      <c r="B6078" s="14" t="s">
        <v>14</v>
      </c>
      <c r="C6078" s="14" t="s">
        <v>17</v>
      </c>
      <c r="D6078" s="15">
        <v>19</v>
      </c>
      <c r="E6078" s="14" t="s">
        <v>17</v>
      </c>
      <c r="F6078" s="14" t="s">
        <v>15</v>
      </c>
      <c r="G6078" s="15">
        <v>1</v>
      </c>
      <c r="H6078" s="14" t="s">
        <v>13</v>
      </c>
      <c r="I6078" s="15">
        <v>1</v>
      </c>
      <c r="J6078" s="16" t="s">
        <v>45</v>
      </c>
    </row>
    <row r="6079" spans="1:10" x14ac:dyDescent="0.3">
      <c r="A6079" s="9">
        <v>466341</v>
      </c>
      <c r="B6079" s="10" t="s">
        <v>14</v>
      </c>
      <c r="C6079" s="10" t="s">
        <v>11</v>
      </c>
      <c r="D6079" s="11">
        <v>48</v>
      </c>
      <c r="E6079" s="10" t="s">
        <v>11</v>
      </c>
      <c r="F6079" s="10" t="s">
        <v>22</v>
      </c>
      <c r="G6079" s="11">
        <v>0</v>
      </c>
      <c r="H6079" s="10" t="s">
        <v>16</v>
      </c>
      <c r="I6079" s="11">
        <v>2</v>
      </c>
      <c r="J6079" s="12" t="s">
        <v>47</v>
      </c>
    </row>
    <row r="6080" spans="1:10" x14ac:dyDescent="0.3">
      <c r="A6080" s="13">
        <v>459397</v>
      </c>
      <c r="B6080" s="14" t="s">
        <v>14</v>
      </c>
      <c r="C6080" s="14" t="s">
        <v>11</v>
      </c>
      <c r="D6080" s="15">
        <v>59</v>
      </c>
      <c r="E6080" s="14" t="s">
        <v>11</v>
      </c>
      <c r="F6080" s="14" t="s">
        <v>22</v>
      </c>
      <c r="G6080" s="15">
        <v>3</v>
      </c>
      <c r="H6080" s="14" t="s">
        <v>16</v>
      </c>
      <c r="I6080" s="15">
        <v>2</v>
      </c>
      <c r="J6080" s="16" t="s">
        <v>45</v>
      </c>
    </row>
    <row r="6081" spans="1:10" x14ac:dyDescent="0.3">
      <c r="A6081" s="9">
        <v>460888</v>
      </c>
      <c r="B6081" s="10" t="s">
        <v>14</v>
      </c>
      <c r="C6081" s="10" t="s">
        <v>11</v>
      </c>
      <c r="D6081" s="11">
        <v>42</v>
      </c>
      <c r="E6081" s="10" t="s">
        <v>17</v>
      </c>
      <c r="F6081" s="10" t="s">
        <v>25</v>
      </c>
      <c r="G6081" s="11">
        <v>8</v>
      </c>
      <c r="H6081" s="10" t="s">
        <v>13</v>
      </c>
      <c r="I6081" s="11">
        <v>1</v>
      </c>
      <c r="J6081" s="12" t="s">
        <v>45</v>
      </c>
    </row>
    <row r="6082" spans="1:10" x14ac:dyDescent="0.3">
      <c r="A6082" s="13">
        <v>460272</v>
      </c>
      <c r="B6082" s="14" t="s">
        <v>10</v>
      </c>
      <c r="C6082" s="14" t="s">
        <v>17</v>
      </c>
      <c r="D6082" s="15">
        <v>86</v>
      </c>
      <c r="E6082" s="14" t="s">
        <v>11</v>
      </c>
      <c r="F6082" s="14" t="s">
        <v>23</v>
      </c>
      <c r="G6082" s="15">
        <v>1</v>
      </c>
      <c r="H6082" s="14" t="s">
        <v>13</v>
      </c>
      <c r="I6082" s="15">
        <v>1</v>
      </c>
      <c r="J6082" s="16" t="s">
        <v>45</v>
      </c>
    </row>
    <row r="6083" spans="1:10" x14ac:dyDescent="0.3">
      <c r="A6083" s="9">
        <v>460612</v>
      </c>
      <c r="B6083" s="10" t="s">
        <v>14</v>
      </c>
      <c r="C6083" s="10" t="s">
        <v>17</v>
      </c>
      <c r="D6083" s="11">
        <v>33</v>
      </c>
      <c r="E6083" s="10" t="s">
        <v>11</v>
      </c>
      <c r="F6083" s="10" t="s">
        <v>24</v>
      </c>
      <c r="G6083" s="11">
        <v>9</v>
      </c>
      <c r="H6083" s="10" t="s">
        <v>13</v>
      </c>
      <c r="I6083" s="11">
        <v>4</v>
      </c>
      <c r="J6083" s="12" t="s">
        <v>43</v>
      </c>
    </row>
    <row r="6084" spans="1:10" x14ac:dyDescent="0.3">
      <c r="A6084" s="9">
        <v>462227</v>
      </c>
      <c r="B6084" s="10" t="s">
        <v>14</v>
      </c>
      <c r="C6084" s="10" t="s">
        <v>11</v>
      </c>
      <c r="D6084" s="11">
        <v>49</v>
      </c>
      <c r="E6084" s="10" t="s">
        <v>17</v>
      </c>
      <c r="F6084" s="10" t="s">
        <v>18</v>
      </c>
      <c r="G6084" s="11">
        <v>3</v>
      </c>
      <c r="H6084" s="10" t="s">
        <v>19</v>
      </c>
      <c r="I6084" s="11">
        <v>5</v>
      </c>
      <c r="J6084" s="12" t="s">
        <v>46</v>
      </c>
    </row>
    <row r="6085" spans="1:10" x14ac:dyDescent="0.3">
      <c r="A6085" s="9">
        <v>467892</v>
      </c>
      <c r="B6085" s="10" t="s">
        <v>14</v>
      </c>
      <c r="C6085" s="10" t="s">
        <v>17</v>
      </c>
      <c r="D6085" s="11">
        <v>23</v>
      </c>
      <c r="E6085" s="10" t="s">
        <v>17</v>
      </c>
      <c r="F6085" s="10" t="s">
        <v>21</v>
      </c>
      <c r="G6085" s="11">
        <v>1</v>
      </c>
      <c r="H6085" s="10" t="s">
        <v>13</v>
      </c>
      <c r="I6085" s="11">
        <v>5</v>
      </c>
      <c r="J6085" s="12" t="s">
        <v>45</v>
      </c>
    </row>
    <row r="6086" spans="1:10" x14ac:dyDescent="0.3">
      <c r="A6086" s="13">
        <v>461012</v>
      </c>
      <c r="B6086" s="14" t="s">
        <v>14</v>
      </c>
      <c r="C6086" s="14" t="s">
        <v>17</v>
      </c>
      <c r="D6086" s="15">
        <v>35</v>
      </c>
      <c r="E6086" s="14" t="s">
        <v>17</v>
      </c>
      <c r="F6086" s="14" t="s">
        <v>21</v>
      </c>
      <c r="G6086" s="15">
        <v>1</v>
      </c>
      <c r="H6086" s="14" t="s">
        <v>13</v>
      </c>
      <c r="I6086" s="15">
        <v>3</v>
      </c>
      <c r="J6086" s="16" t="s">
        <v>43</v>
      </c>
    </row>
    <row r="6087" spans="1:10" x14ac:dyDescent="0.3">
      <c r="A6087" s="9">
        <v>463003</v>
      </c>
      <c r="B6087" s="10" t="s">
        <v>14</v>
      </c>
      <c r="C6087" s="10" t="s">
        <v>11</v>
      </c>
      <c r="D6087" s="11">
        <v>37</v>
      </c>
      <c r="E6087" s="10" t="s">
        <v>11</v>
      </c>
      <c r="F6087" s="10" t="s">
        <v>22</v>
      </c>
      <c r="G6087" s="11">
        <v>2</v>
      </c>
      <c r="H6087" s="10" t="s">
        <v>16</v>
      </c>
      <c r="I6087" s="11">
        <v>2</v>
      </c>
      <c r="J6087" s="12" t="s">
        <v>45</v>
      </c>
    </row>
    <row r="6088" spans="1:10" x14ac:dyDescent="0.3">
      <c r="A6088" s="13">
        <v>467592</v>
      </c>
      <c r="B6088" s="14" t="s">
        <v>14</v>
      </c>
      <c r="C6088" s="14" t="s">
        <v>11</v>
      </c>
      <c r="D6088" s="15">
        <v>43</v>
      </c>
      <c r="E6088" s="14" t="s">
        <v>11</v>
      </c>
      <c r="F6088" s="14" t="s">
        <v>24</v>
      </c>
      <c r="G6088" s="15">
        <v>7</v>
      </c>
      <c r="H6088" s="14" t="s">
        <v>13</v>
      </c>
      <c r="I6088" s="15">
        <v>2</v>
      </c>
      <c r="J6088" s="16" t="s">
        <v>45</v>
      </c>
    </row>
    <row r="6089" spans="1:10" x14ac:dyDescent="0.3">
      <c r="A6089" s="9">
        <v>462366</v>
      </c>
      <c r="B6089" s="10" t="s">
        <v>14</v>
      </c>
      <c r="C6089" s="10" t="s">
        <v>11</v>
      </c>
      <c r="D6089" s="11">
        <v>50</v>
      </c>
      <c r="E6089" s="10" t="s">
        <v>17</v>
      </c>
      <c r="F6089" s="10" t="s">
        <v>12</v>
      </c>
      <c r="G6089" s="11">
        <v>1</v>
      </c>
      <c r="H6089" s="10" t="s">
        <v>13</v>
      </c>
      <c r="I6089" s="11">
        <v>2</v>
      </c>
      <c r="J6089" s="12" t="s">
        <v>45</v>
      </c>
    </row>
    <row r="6090" spans="1:10" x14ac:dyDescent="0.3">
      <c r="A6090" s="13">
        <v>465908</v>
      </c>
      <c r="B6090" s="14" t="s">
        <v>10</v>
      </c>
      <c r="C6090" s="14" t="s">
        <v>17</v>
      </c>
      <c r="D6090" s="15">
        <v>50</v>
      </c>
      <c r="E6090" s="14" t="s">
        <v>17</v>
      </c>
      <c r="F6090" s="14" t="s">
        <v>12</v>
      </c>
      <c r="G6090" s="15">
        <v>1</v>
      </c>
      <c r="H6090" s="14" t="s">
        <v>13</v>
      </c>
      <c r="I6090" s="15">
        <v>1</v>
      </c>
      <c r="J6090" s="16" t="s">
        <v>45</v>
      </c>
    </row>
    <row r="6091" spans="1:10" x14ac:dyDescent="0.3">
      <c r="A6091" s="13">
        <v>463400</v>
      </c>
      <c r="B6091" s="14" t="s">
        <v>10</v>
      </c>
      <c r="C6091" s="14" t="s">
        <v>17</v>
      </c>
      <c r="D6091" s="15">
        <v>20</v>
      </c>
      <c r="E6091" s="14" t="s">
        <v>17</v>
      </c>
      <c r="F6091" s="14" t="s">
        <v>15</v>
      </c>
      <c r="G6091" s="15">
        <v>8</v>
      </c>
      <c r="H6091" s="14" t="s">
        <v>13</v>
      </c>
      <c r="I6091" s="15">
        <v>3</v>
      </c>
      <c r="J6091" s="16" t="s">
        <v>41</v>
      </c>
    </row>
    <row r="6092" spans="1:10" x14ac:dyDescent="0.3">
      <c r="A6092" s="9">
        <v>467075</v>
      </c>
      <c r="B6092" s="10" t="s">
        <v>10</v>
      </c>
      <c r="C6092" s="10" t="s">
        <v>11</v>
      </c>
      <c r="D6092" s="11">
        <v>31</v>
      </c>
      <c r="E6092" s="10" t="s">
        <v>17</v>
      </c>
      <c r="F6092" s="10" t="s">
        <v>25</v>
      </c>
      <c r="G6092" s="11">
        <v>9</v>
      </c>
      <c r="H6092" s="10" t="s">
        <v>16</v>
      </c>
      <c r="I6092" s="11">
        <v>2</v>
      </c>
      <c r="J6092" s="12" t="s">
        <v>45</v>
      </c>
    </row>
    <row r="6093" spans="1:10" x14ac:dyDescent="0.3">
      <c r="A6093" s="13">
        <v>462087</v>
      </c>
      <c r="B6093" s="14" t="s">
        <v>10</v>
      </c>
      <c r="C6093" s="14" t="s">
        <v>17</v>
      </c>
      <c r="D6093" s="15">
        <v>31</v>
      </c>
      <c r="E6093" s="14" t="s">
        <v>11</v>
      </c>
      <c r="F6093" s="14" t="s">
        <v>15</v>
      </c>
      <c r="G6093" s="15">
        <v>9</v>
      </c>
      <c r="H6093" s="14" t="s">
        <v>13</v>
      </c>
      <c r="I6093" s="15">
        <v>3</v>
      </c>
      <c r="J6093" s="16" t="s">
        <v>42</v>
      </c>
    </row>
    <row r="6094" spans="1:10" x14ac:dyDescent="0.3">
      <c r="A6094" s="9">
        <v>462522</v>
      </c>
      <c r="B6094" s="10" t="s">
        <v>14</v>
      </c>
      <c r="C6094" s="10" t="s">
        <v>11</v>
      </c>
      <c r="D6094" s="11">
        <v>41</v>
      </c>
      <c r="E6094" s="10" t="s">
        <v>17</v>
      </c>
      <c r="F6094" s="10" t="s">
        <v>18</v>
      </c>
      <c r="G6094" s="11">
        <v>1</v>
      </c>
      <c r="H6094" s="10" t="s">
        <v>16</v>
      </c>
      <c r="I6094" s="11">
        <v>5</v>
      </c>
      <c r="J6094" s="12" t="s">
        <v>44</v>
      </c>
    </row>
    <row r="6095" spans="1:10" x14ac:dyDescent="0.3">
      <c r="A6095" s="13">
        <v>459615</v>
      </c>
      <c r="B6095" s="14" t="s">
        <v>14</v>
      </c>
      <c r="C6095" s="14" t="s">
        <v>11</v>
      </c>
      <c r="D6095" s="15">
        <v>84</v>
      </c>
      <c r="E6095" s="14" t="s">
        <v>17</v>
      </c>
      <c r="F6095" s="14" t="s">
        <v>23</v>
      </c>
      <c r="G6095" s="15">
        <v>1</v>
      </c>
      <c r="H6095" s="14" t="s">
        <v>13</v>
      </c>
      <c r="I6095" s="15">
        <v>1</v>
      </c>
      <c r="J6095" s="16" t="s">
        <v>45</v>
      </c>
    </row>
    <row r="6096" spans="1:10" x14ac:dyDescent="0.3">
      <c r="A6096" s="9">
        <v>467794</v>
      </c>
      <c r="B6096" s="10" t="s">
        <v>10</v>
      </c>
      <c r="C6096" s="10" t="s">
        <v>17</v>
      </c>
      <c r="D6096" s="11">
        <v>23</v>
      </c>
      <c r="E6096" s="10" t="s">
        <v>17</v>
      </c>
      <c r="F6096" s="10" t="s">
        <v>15</v>
      </c>
      <c r="G6096" s="11">
        <v>0</v>
      </c>
      <c r="H6096" s="10" t="s">
        <v>13</v>
      </c>
      <c r="I6096" s="11">
        <v>4</v>
      </c>
      <c r="J6096" s="12" t="s">
        <v>43</v>
      </c>
    </row>
    <row r="6097" spans="1:10" x14ac:dyDescent="0.3">
      <c r="A6097" s="13">
        <v>461040</v>
      </c>
      <c r="B6097" s="14" t="s">
        <v>10</v>
      </c>
      <c r="C6097" s="14" t="s">
        <v>11</v>
      </c>
      <c r="D6097" s="15">
        <v>69</v>
      </c>
      <c r="E6097" s="14" t="s">
        <v>17</v>
      </c>
      <c r="F6097" s="14" t="s">
        <v>23</v>
      </c>
      <c r="G6097" s="15">
        <v>0</v>
      </c>
      <c r="H6097" s="14" t="s">
        <v>13</v>
      </c>
      <c r="I6097" s="15">
        <v>1</v>
      </c>
      <c r="J6097" s="16" t="s">
        <v>43</v>
      </c>
    </row>
    <row r="6098" spans="1:10" x14ac:dyDescent="0.3">
      <c r="A6098" s="9">
        <v>466443</v>
      </c>
      <c r="B6098" s="10" t="s">
        <v>10</v>
      </c>
      <c r="C6098" s="10" t="s">
        <v>11</v>
      </c>
      <c r="D6098" s="11">
        <v>68</v>
      </c>
      <c r="E6098" s="10" t="s">
        <v>11</v>
      </c>
      <c r="F6098" s="10" t="s">
        <v>22</v>
      </c>
      <c r="G6098" s="11">
        <v>4</v>
      </c>
      <c r="H6098" s="10" t="s">
        <v>13</v>
      </c>
      <c r="I6098" s="11">
        <v>2</v>
      </c>
      <c r="J6098" s="12" t="s">
        <v>45</v>
      </c>
    </row>
    <row r="6099" spans="1:10" x14ac:dyDescent="0.3">
      <c r="A6099" s="13">
        <v>463975</v>
      </c>
      <c r="B6099" s="14" t="s">
        <v>10</v>
      </c>
      <c r="C6099" s="14" t="s">
        <v>17</v>
      </c>
      <c r="D6099" s="15">
        <v>30</v>
      </c>
      <c r="E6099" s="14" t="s">
        <v>17</v>
      </c>
      <c r="F6099" s="14" t="s">
        <v>15</v>
      </c>
      <c r="G6099" s="15">
        <v>8</v>
      </c>
      <c r="H6099" s="14" t="s">
        <v>13</v>
      </c>
      <c r="I6099" s="15">
        <v>4</v>
      </c>
      <c r="J6099" s="16" t="s">
        <v>44</v>
      </c>
    </row>
    <row r="6100" spans="1:10" x14ac:dyDescent="0.3">
      <c r="A6100" s="9">
        <v>464063</v>
      </c>
      <c r="B6100" s="10" t="s">
        <v>10</v>
      </c>
      <c r="C6100" s="10" t="s">
        <v>17</v>
      </c>
      <c r="D6100" s="11">
        <v>26</v>
      </c>
      <c r="E6100" s="10" t="s">
        <v>11</v>
      </c>
      <c r="F6100" s="10" t="s">
        <v>21</v>
      </c>
      <c r="G6100" s="11">
        <v>1</v>
      </c>
      <c r="H6100" s="10" t="s">
        <v>13</v>
      </c>
      <c r="I6100" s="11">
        <v>1</v>
      </c>
      <c r="J6100" s="12" t="s">
        <v>45</v>
      </c>
    </row>
    <row r="6101" spans="1:10" x14ac:dyDescent="0.3">
      <c r="A6101" s="13">
        <v>461326</v>
      </c>
      <c r="B6101" s="14" t="s">
        <v>10</v>
      </c>
      <c r="C6101" s="14" t="s">
        <v>17</v>
      </c>
      <c r="D6101" s="15">
        <v>36</v>
      </c>
      <c r="E6101" s="14" t="s">
        <v>11</v>
      </c>
      <c r="F6101" s="14" t="s">
        <v>22</v>
      </c>
      <c r="G6101" s="15">
        <v>1</v>
      </c>
      <c r="H6101" s="14" t="s">
        <v>13</v>
      </c>
      <c r="I6101" s="15">
        <v>1</v>
      </c>
      <c r="J6101" s="16" t="s">
        <v>45</v>
      </c>
    </row>
    <row r="6102" spans="1:10" x14ac:dyDescent="0.3">
      <c r="A6102" s="9">
        <v>467196</v>
      </c>
      <c r="B6102" s="10" t="s">
        <v>14</v>
      </c>
      <c r="C6102" s="10" t="s">
        <v>17</v>
      </c>
      <c r="D6102" s="11">
        <v>18</v>
      </c>
      <c r="E6102" s="10" t="s">
        <v>17</v>
      </c>
      <c r="F6102" s="10" t="s">
        <v>24</v>
      </c>
      <c r="G6102" s="11">
        <v>0</v>
      </c>
      <c r="H6102" s="10" t="s">
        <v>13</v>
      </c>
      <c r="I6102" s="11">
        <v>5</v>
      </c>
      <c r="J6102" s="12" t="s">
        <v>45</v>
      </c>
    </row>
    <row r="6103" spans="1:10" x14ac:dyDescent="0.3">
      <c r="A6103" s="13">
        <v>461633</v>
      </c>
      <c r="B6103" s="14" t="s">
        <v>14</v>
      </c>
      <c r="C6103" s="14" t="s">
        <v>17</v>
      </c>
      <c r="D6103" s="15">
        <v>30</v>
      </c>
      <c r="E6103" s="14" t="s">
        <v>11</v>
      </c>
      <c r="F6103" s="14" t="s">
        <v>15</v>
      </c>
      <c r="G6103" s="15">
        <v>8</v>
      </c>
      <c r="H6103" s="14" t="s">
        <v>13</v>
      </c>
      <c r="I6103" s="15">
        <v>4</v>
      </c>
      <c r="J6103" s="16" t="s">
        <v>46</v>
      </c>
    </row>
    <row r="6104" spans="1:10" x14ac:dyDescent="0.3">
      <c r="A6104" s="9">
        <v>462045</v>
      </c>
      <c r="B6104" s="10" t="s">
        <v>10</v>
      </c>
      <c r="C6104" s="10" t="s">
        <v>17</v>
      </c>
      <c r="D6104" s="11">
        <v>46</v>
      </c>
      <c r="E6104" s="10" t="s">
        <v>11</v>
      </c>
      <c r="F6104" s="10" t="s">
        <v>22</v>
      </c>
      <c r="G6104" s="11">
        <v>9</v>
      </c>
      <c r="H6104" s="10" t="s">
        <v>13</v>
      </c>
      <c r="I6104" s="11">
        <v>1</v>
      </c>
      <c r="J6104" s="12" t="s">
        <v>45</v>
      </c>
    </row>
    <row r="6105" spans="1:10" x14ac:dyDescent="0.3">
      <c r="A6105" s="9">
        <v>466289</v>
      </c>
      <c r="B6105" s="10" t="s">
        <v>14</v>
      </c>
      <c r="C6105" s="10" t="s">
        <v>17</v>
      </c>
      <c r="D6105" s="11">
        <v>19</v>
      </c>
      <c r="E6105" s="10" t="s">
        <v>17</v>
      </c>
      <c r="F6105" s="10" t="s">
        <v>15</v>
      </c>
      <c r="G6105" s="11">
        <v>2</v>
      </c>
      <c r="H6105" s="10" t="s">
        <v>13</v>
      </c>
      <c r="I6105" s="11">
        <v>5</v>
      </c>
      <c r="J6105" s="12" t="s">
        <v>42</v>
      </c>
    </row>
    <row r="6106" spans="1:10" x14ac:dyDescent="0.3">
      <c r="A6106" s="13">
        <v>463562</v>
      </c>
      <c r="B6106" s="14" t="s">
        <v>14</v>
      </c>
      <c r="C6106" s="14" t="s">
        <v>17</v>
      </c>
      <c r="D6106" s="15">
        <v>33</v>
      </c>
      <c r="E6106" s="14" t="s">
        <v>11</v>
      </c>
      <c r="F6106" s="14" t="s">
        <v>24</v>
      </c>
      <c r="G6106" s="15">
        <v>0</v>
      </c>
      <c r="H6106" s="14" t="s">
        <v>13</v>
      </c>
      <c r="I6106" s="15">
        <v>4</v>
      </c>
      <c r="J6106" s="16" t="s">
        <v>45</v>
      </c>
    </row>
    <row r="6107" spans="1:10" x14ac:dyDescent="0.3">
      <c r="A6107" s="9">
        <v>460089</v>
      </c>
      <c r="B6107" s="10" t="s">
        <v>10</v>
      </c>
      <c r="C6107" s="10" t="s">
        <v>11</v>
      </c>
      <c r="D6107" s="11">
        <v>65</v>
      </c>
      <c r="E6107" s="10" t="s">
        <v>11</v>
      </c>
      <c r="F6107" s="10" t="s">
        <v>22</v>
      </c>
      <c r="G6107" s="11">
        <v>13</v>
      </c>
      <c r="H6107" s="10" t="s">
        <v>13</v>
      </c>
      <c r="I6107" s="11">
        <v>1</v>
      </c>
      <c r="J6107" s="12" t="s">
        <v>45</v>
      </c>
    </row>
    <row r="6108" spans="1:10" x14ac:dyDescent="0.3">
      <c r="A6108" s="13">
        <v>459336</v>
      </c>
      <c r="B6108" s="14" t="s">
        <v>14</v>
      </c>
      <c r="C6108" s="14" t="s">
        <v>11</v>
      </c>
      <c r="D6108" s="15">
        <v>26</v>
      </c>
      <c r="E6108" s="14" t="s">
        <v>11</v>
      </c>
      <c r="F6108" s="14" t="s">
        <v>22</v>
      </c>
      <c r="G6108" s="15">
        <v>6</v>
      </c>
      <c r="H6108" s="14" t="s">
        <v>16</v>
      </c>
      <c r="I6108" s="15">
        <v>2</v>
      </c>
      <c r="J6108" s="16" t="s">
        <v>45</v>
      </c>
    </row>
    <row r="6109" spans="1:10" x14ac:dyDescent="0.3">
      <c r="A6109" s="9">
        <v>467350</v>
      </c>
      <c r="B6109" s="10" t="s">
        <v>10</v>
      </c>
      <c r="C6109" s="10" t="s">
        <v>17</v>
      </c>
      <c r="D6109" s="11">
        <v>30</v>
      </c>
      <c r="E6109" s="10" t="s">
        <v>11</v>
      </c>
      <c r="F6109" s="10" t="s">
        <v>25</v>
      </c>
      <c r="G6109" s="11">
        <v>6</v>
      </c>
      <c r="H6109" s="10" t="s">
        <v>13</v>
      </c>
      <c r="I6109" s="11">
        <v>1</v>
      </c>
      <c r="J6109" s="12" t="s">
        <v>45</v>
      </c>
    </row>
    <row r="6110" spans="1:10" x14ac:dyDescent="0.3">
      <c r="A6110" s="13">
        <v>463565</v>
      </c>
      <c r="B6110" s="14" t="s">
        <v>10</v>
      </c>
      <c r="C6110" s="14" t="s">
        <v>17</v>
      </c>
      <c r="D6110" s="15">
        <v>33</v>
      </c>
      <c r="E6110" s="14" t="s">
        <v>11</v>
      </c>
      <c r="F6110" s="14" t="s">
        <v>24</v>
      </c>
      <c r="G6110" s="15">
        <v>1</v>
      </c>
      <c r="H6110" s="14" t="s">
        <v>13</v>
      </c>
      <c r="I6110" s="15">
        <v>4</v>
      </c>
      <c r="J6110" s="16" t="s">
        <v>45</v>
      </c>
    </row>
    <row r="6111" spans="1:10" x14ac:dyDescent="0.3">
      <c r="A6111" s="9">
        <v>463905</v>
      </c>
      <c r="B6111" s="10" t="s">
        <v>10</v>
      </c>
      <c r="C6111" s="10" t="s">
        <v>11</v>
      </c>
      <c r="D6111" s="11">
        <v>27</v>
      </c>
      <c r="E6111" s="10" t="s">
        <v>11</v>
      </c>
      <c r="F6111" s="10" t="s">
        <v>12</v>
      </c>
      <c r="G6111" s="11">
        <v>0</v>
      </c>
      <c r="H6111" s="10" t="s">
        <v>16</v>
      </c>
      <c r="I6111" s="11">
        <v>4</v>
      </c>
      <c r="J6111" s="12" t="s">
        <v>46</v>
      </c>
    </row>
    <row r="6112" spans="1:10" x14ac:dyDescent="0.3">
      <c r="A6112" s="13">
        <v>467269</v>
      </c>
      <c r="B6112" s="14" t="s">
        <v>14</v>
      </c>
      <c r="C6112" s="14" t="s">
        <v>11</v>
      </c>
      <c r="D6112" s="15">
        <v>65</v>
      </c>
      <c r="E6112" s="14" t="s">
        <v>11</v>
      </c>
      <c r="F6112" s="14" t="s">
        <v>22</v>
      </c>
      <c r="G6112" s="15">
        <v>0</v>
      </c>
      <c r="H6112" s="14" t="s">
        <v>16</v>
      </c>
      <c r="I6112" s="15">
        <v>2</v>
      </c>
      <c r="J6112" s="16" t="s">
        <v>45</v>
      </c>
    </row>
    <row r="6113" spans="1:10" x14ac:dyDescent="0.3">
      <c r="A6113" s="9">
        <v>464934</v>
      </c>
      <c r="B6113" s="10" t="s">
        <v>14</v>
      </c>
      <c r="C6113" s="10" t="s">
        <v>11</v>
      </c>
      <c r="D6113" s="11">
        <v>77</v>
      </c>
      <c r="E6113" s="10" t="s">
        <v>17</v>
      </c>
      <c r="F6113" s="10" t="s">
        <v>23</v>
      </c>
      <c r="G6113" s="11">
        <v>1</v>
      </c>
      <c r="H6113" s="10" t="s">
        <v>13</v>
      </c>
      <c r="I6113" s="11">
        <v>2</v>
      </c>
      <c r="J6113" s="12" t="s">
        <v>44</v>
      </c>
    </row>
    <row r="6114" spans="1:10" x14ac:dyDescent="0.3">
      <c r="A6114" s="13">
        <v>463923</v>
      </c>
      <c r="B6114" s="14" t="s">
        <v>10</v>
      </c>
      <c r="C6114" s="14" t="s">
        <v>17</v>
      </c>
      <c r="D6114" s="15">
        <v>20</v>
      </c>
      <c r="E6114" s="14" t="s">
        <v>17</v>
      </c>
      <c r="F6114" s="14" t="s">
        <v>12</v>
      </c>
      <c r="G6114" s="15">
        <v>0</v>
      </c>
      <c r="H6114" s="14" t="s">
        <v>13</v>
      </c>
      <c r="I6114" s="15">
        <v>4</v>
      </c>
      <c r="J6114" s="16" t="s">
        <v>45</v>
      </c>
    </row>
    <row r="6115" spans="1:10" x14ac:dyDescent="0.3">
      <c r="A6115" s="9">
        <v>465445</v>
      </c>
      <c r="B6115" s="10" t="s">
        <v>10</v>
      </c>
      <c r="C6115" s="10" t="s">
        <v>17</v>
      </c>
      <c r="D6115" s="11">
        <v>27</v>
      </c>
      <c r="E6115" s="10" t="s">
        <v>11</v>
      </c>
      <c r="F6115" s="10" t="s">
        <v>25</v>
      </c>
      <c r="G6115" s="11">
        <v>6</v>
      </c>
      <c r="H6115" s="10" t="s">
        <v>13</v>
      </c>
      <c r="I6115" s="11">
        <v>7</v>
      </c>
      <c r="J6115" s="12" t="s">
        <v>45</v>
      </c>
    </row>
    <row r="6116" spans="1:10" x14ac:dyDescent="0.3">
      <c r="A6116" s="9">
        <v>463661</v>
      </c>
      <c r="B6116" s="10" t="s">
        <v>10</v>
      </c>
      <c r="C6116" s="10" t="s">
        <v>11</v>
      </c>
      <c r="D6116" s="11">
        <v>51</v>
      </c>
      <c r="E6116" s="10" t="s">
        <v>11</v>
      </c>
      <c r="F6116" s="10" t="s">
        <v>21</v>
      </c>
      <c r="G6116" s="11">
        <v>1</v>
      </c>
      <c r="H6116" s="10" t="s">
        <v>16</v>
      </c>
      <c r="I6116" s="11">
        <v>4</v>
      </c>
      <c r="J6116" s="12" t="s">
        <v>45</v>
      </c>
    </row>
    <row r="6117" spans="1:10" x14ac:dyDescent="0.3">
      <c r="A6117" s="13">
        <v>459370</v>
      </c>
      <c r="B6117" s="14" t="s">
        <v>14</v>
      </c>
      <c r="C6117" s="14" t="s">
        <v>17</v>
      </c>
      <c r="D6117" s="15">
        <v>18</v>
      </c>
      <c r="E6117" s="14" t="s">
        <v>17</v>
      </c>
      <c r="F6117" s="14" t="s">
        <v>15</v>
      </c>
      <c r="G6117" s="15">
        <v>13</v>
      </c>
      <c r="H6117" s="14" t="s">
        <v>13</v>
      </c>
      <c r="I6117" s="15">
        <v>4</v>
      </c>
      <c r="J6117" s="16" t="s">
        <v>45</v>
      </c>
    </row>
    <row r="6118" spans="1:10" x14ac:dyDescent="0.3">
      <c r="A6118" s="9">
        <v>466019</v>
      </c>
      <c r="B6118" s="10" t="s">
        <v>10</v>
      </c>
      <c r="C6118" s="10" t="s">
        <v>11</v>
      </c>
      <c r="D6118" s="11">
        <v>63</v>
      </c>
      <c r="E6118" s="10" t="s">
        <v>11</v>
      </c>
      <c r="F6118" s="10" t="s">
        <v>22</v>
      </c>
      <c r="G6118" s="11">
        <v>5</v>
      </c>
      <c r="H6118" s="10" t="s">
        <v>13</v>
      </c>
      <c r="I6118" s="11">
        <v>1</v>
      </c>
      <c r="J6118" s="12" t="s">
        <v>43</v>
      </c>
    </row>
    <row r="6119" spans="1:10" x14ac:dyDescent="0.3">
      <c r="A6119" s="13">
        <v>467107</v>
      </c>
      <c r="B6119" s="14" t="s">
        <v>14</v>
      </c>
      <c r="C6119" s="14" t="s">
        <v>11</v>
      </c>
      <c r="D6119" s="15">
        <v>36</v>
      </c>
      <c r="E6119" s="14" t="s">
        <v>11</v>
      </c>
      <c r="F6119" s="14" t="s">
        <v>12</v>
      </c>
      <c r="G6119" s="15">
        <v>1</v>
      </c>
      <c r="H6119" s="14" t="s">
        <v>16</v>
      </c>
      <c r="I6119" s="15">
        <v>3</v>
      </c>
      <c r="J6119" s="16" t="s">
        <v>44</v>
      </c>
    </row>
    <row r="6120" spans="1:10" x14ac:dyDescent="0.3">
      <c r="A6120" s="9">
        <v>461683</v>
      </c>
      <c r="B6120" s="10" t="s">
        <v>14</v>
      </c>
      <c r="C6120" s="10" t="s">
        <v>11</v>
      </c>
      <c r="D6120" s="11">
        <v>43</v>
      </c>
      <c r="E6120" s="10" t="s">
        <v>11</v>
      </c>
      <c r="F6120" s="10" t="s">
        <v>18</v>
      </c>
      <c r="G6120" s="11">
        <v>1</v>
      </c>
      <c r="H6120" s="10" t="s">
        <v>19</v>
      </c>
      <c r="I6120" s="11">
        <v>4</v>
      </c>
      <c r="J6120" s="12" t="s">
        <v>45</v>
      </c>
    </row>
    <row r="6121" spans="1:10" x14ac:dyDescent="0.3">
      <c r="A6121" s="13">
        <v>459053</v>
      </c>
      <c r="B6121" s="14" t="s">
        <v>14</v>
      </c>
      <c r="C6121" s="14" t="s">
        <v>11</v>
      </c>
      <c r="D6121" s="15">
        <v>46</v>
      </c>
      <c r="E6121" s="14" t="s">
        <v>11</v>
      </c>
      <c r="F6121" s="14" t="s">
        <v>18</v>
      </c>
      <c r="G6121" s="15">
        <v>0</v>
      </c>
      <c r="H6121" s="14" t="s">
        <v>19</v>
      </c>
      <c r="I6121" s="15">
        <v>4</v>
      </c>
      <c r="J6121" s="16" t="s">
        <v>45</v>
      </c>
    </row>
    <row r="6122" spans="1:10" x14ac:dyDescent="0.3">
      <c r="A6122" s="9">
        <v>466894</v>
      </c>
      <c r="B6122" s="10" t="s">
        <v>14</v>
      </c>
      <c r="C6122" s="10" t="s">
        <v>17</v>
      </c>
      <c r="D6122" s="11">
        <v>51</v>
      </c>
      <c r="E6122" s="10" t="s">
        <v>11</v>
      </c>
      <c r="F6122" s="10" t="s">
        <v>22</v>
      </c>
      <c r="G6122" s="11">
        <v>0</v>
      </c>
      <c r="H6122" s="10" t="s">
        <v>13</v>
      </c>
      <c r="I6122" s="11">
        <v>3</v>
      </c>
      <c r="J6122" s="12" t="s">
        <v>45</v>
      </c>
    </row>
    <row r="6123" spans="1:10" x14ac:dyDescent="0.3">
      <c r="A6123" s="13">
        <v>460005</v>
      </c>
      <c r="B6123" s="14" t="s">
        <v>14</v>
      </c>
      <c r="C6123" s="14" t="s">
        <v>17</v>
      </c>
      <c r="D6123" s="15">
        <v>43</v>
      </c>
      <c r="E6123" s="14" t="s">
        <v>11</v>
      </c>
      <c r="F6123" s="14" t="s">
        <v>12</v>
      </c>
      <c r="G6123" s="15">
        <v>0</v>
      </c>
      <c r="H6123" s="14" t="s">
        <v>13</v>
      </c>
      <c r="I6123" s="15">
        <v>1</v>
      </c>
      <c r="J6123" s="16" t="s">
        <v>45</v>
      </c>
    </row>
    <row r="6124" spans="1:10" x14ac:dyDescent="0.3">
      <c r="A6124" s="9">
        <v>467969</v>
      </c>
      <c r="B6124" s="10" t="s">
        <v>10</v>
      </c>
      <c r="C6124" s="10" t="s">
        <v>11</v>
      </c>
      <c r="D6124" s="11">
        <v>43</v>
      </c>
      <c r="E6124" s="10" t="s">
        <v>11</v>
      </c>
      <c r="F6124" s="10" t="s">
        <v>22</v>
      </c>
      <c r="G6124" s="11">
        <v>0</v>
      </c>
      <c r="H6124" s="10" t="s">
        <v>16</v>
      </c>
      <c r="I6124" s="11">
        <v>2</v>
      </c>
      <c r="J6124" s="12" t="s">
        <v>45</v>
      </c>
    </row>
    <row r="6125" spans="1:10" x14ac:dyDescent="0.3">
      <c r="A6125" s="13">
        <v>463120</v>
      </c>
      <c r="B6125" s="14" t="s">
        <v>10</v>
      </c>
      <c r="C6125" s="14" t="s">
        <v>17</v>
      </c>
      <c r="D6125" s="15">
        <v>37</v>
      </c>
      <c r="E6125" s="14" t="s">
        <v>11</v>
      </c>
      <c r="F6125" s="14" t="s">
        <v>24</v>
      </c>
      <c r="G6125" s="15">
        <v>1</v>
      </c>
      <c r="H6125" s="14" t="s">
        <v>13</v>
      </c>
      <c r="I6125" s="15">
        <v>1</v>
      </c>
      <c r="J6125" s="16" t="s">
        <v>45</v>
      </c>
    </row>
    <row r="6126" spans="1:10" x14ac:dyDescent="0.3">
      <c r="A6126" s="9">
        <v>466106</v>
      </c>
      <c r="B6126" s="10" t="s">
        <v>10</v>
      </c>
      <c r="C6126" s="10" t="s">
        <v>11</v>
      </c>
      <c r="D6126" s="11">
        <v>63</v>
      </c>
      <c r="E6126" s="10" t="s">
        <v>17</v>
      </c>
      <c r="F6126" s="10" t="s">
        <v>22</v>
      </c>
      <c r="G6126" s="11">
        <v>0</v>
      </c>
      <c r="H6126" s="10" t="s">
        <v>16</v>
      </c>
      <c r="I6126" s="11">
        <v>5</v>
      </c>
      <c r="J6126" s="12" t="s">
        <v>45</v>
      </c>
    </row>
    <row r="6127" spans="1:10" x14ac:dyDescent="0.3">
      <c r="A6127" s="9">
        <v>461976</v>
      </c>
      <c r="B6127" s="10" t="s">
        <v>10</v>
      </c>
      <c r="C6127" s="10" t="s">
        <v>11</v>
      </c>
      <c r="D6127" s="11">
        <v>37</v>
      </c>
      <c r="E6127" s="10" t="s">
        <v>11</v>
      </c>
      <c r="F6127" s="10" t="s">
        <v>24</v>
      </c>
      <c r="G6127" s="11">
        <v>5</v>
      </c>
      <c r="H6127" s="10" t="s">
        <v>16</v>
      </c>
      <c r="I6127" s="11">
        <v>2</v>
      </c>
      <c r="J6127" s="12" t="s">
        <v>43</v>
      </c>
    </row>
    <row r="6128" spans="1:10" x14ac:dyDescent="0.3">
      <c r="A6128" s="13">
        <v>460885</v>
      </c>
      <c r="B6128" s="14" t="s">
        <v>14</v>
      </c>
      <c r="C6128" s="14" t="s">
        <v>11</v>
      </c>
      <c r="D6128" s="15">
        <v>53</v>
      </c>
      <c r="E6128" s="14" t="s">
        <v>17</v>
      </c>
      <c r="F6128" s="14" t="s">
        <v>22</v>
      </c>
      <c r="G6128" s="15">
        <v>8</v>
      </c>
      <c r="H6128" s="14" t="s">
        <v>16</v>
      </c>
      <c r="I6128" s="15">
        <v>3</v>
      </c>
      <c r="J6128" s="16" t="s">
        <v>45</v>
      </c>
    </row>
    <row r="6129" spans="1:10" x14ac:dyDescent="0.3">
      <c r="A6129" s="9">
        <v>463692</v>
      </c>
      <c r="B6129" s="10" t="s">
        <v>10</v>
      </c>
      <c r="C6129" s="10" t="s">
        <v>11</v>
      </c>
      <c r="D6129" s="11">
        <v>26</v>
      </c>
      <c r="E6129" s="10" t="s">
        <v>11</v>
      </c>
      <c r="F6129" s="10" t="s">
        <v>15</v>
      </c>
      <c r="G6129" s="11">
        <v>6</v>
      </c>
      <c r="H6129" s="10" t="s">
        <v>19</v>
      </c>
      <c r="I6129" s="11">
        <v>7</v>
      </c>
      <c r="J6129" s="12" t="s">
        <v>42</v>
      </c>
    </row>
    <row r="6130" spans="1:10" x14ac:dyDescent="0.3">
      <c r="A6130" s="13">
        <v>467674</v>
      </c>
      <c r="B6130" s="14" t="s">
        <v>14</v>
      </c>
      <c r="C6130" s="14" t="s">
        <v>11</v>
      </c>
      <c r="D6130" s="15">
        <v>40</v>
      </c>
      <c r="E6130" s="14" t="s">
        <v>11</v>
      </c>
      <c r="F6130" s="14" t="s">
        <v>22</v>
      </c>
      <c r="G6130" s="15">
        <v>0</v>
      </c>
      <c r="H6130" s="14" t="s">
        <v>16</v>
      </c>
      <c r="I6130" s="15">
        <v>2</v>
      </c>
      <c r="J6130" s="16" t="s">
        <v>45</v>
      </c>
    </row>
    <row r="6131" spans="1:10" x14ac:dyDescent="0.3">
      <c r="A6131" s="9">
        <v>465982</v>
      </c>
      <c r="B6131" s="10" t="s">
        <v>14</v>
      </c>
      <c r="C6131" s="10" t="s">
        <v>11</v>
      </c>
      <c r="D6131" s="11">
        <v>41</v>
      </c>
      <c r="E6131" s="10" t="s">
        <v>11</v>
      </c>
      <c r="F6131" s="10" t="s">
        <v>24</v>
      </c>
      <c r="G6131" s="11">
        <v>0</v>
      </c>
      <c r="H6131" s="10" t="s">
        <v>16</v>
      </c>
      <c r="I6131" s="11">
        <v>4</v>
      </c>
      <c r="J6131" s="12" t="s">
        <v>45</v>
      </c>
    </row>
    <row r="6132" spans="1:10" x14ac:dyDescent="0.3">
      <c r="A6132" s="13">
        <v>464349</v>
      </c>
      <c r="B6132" s="14" t="s">
        <v>14</v>
      </c>
      <c r="C6132" s="14" t="s">
        <v>11</v>
      </c>
      <c r="D6132" s="15">
        <v>66</v>
      </c>
      <c r="E6132" s="14" t="s">
        <v>11</v>
      </c>
      <c r="F6132" s="14" t="s">
        <v>22</v>
      </c>
      <c r="G6132" s="15">
        <v>2</v>
      </c>
      <c r="H6132" s="14" t="s">
        <v>13</v>
      </c>
      <c r="I6132" s="15">
        <v>1</v>
      </c>
      <c r="J6132" s="16" t="s">
        <v>45</v>
      </c>
    </row>
    <row r="6133" spans="1:10" x14ac:dyDescent="0.3">
      <c r="A6133" s="13">
        <v>463881</v>
      </c>
      <c r="B6133" s="14" t="s">
        <v>10</v>
      </c>
      <c r="C6133" s="14" t="s">
        <v>11</v>
      </c>
      <c r="D6133" s="15">
        <v>37</v>
      </c>
      <c r="E6133" s="14" t="s">
        <v>17</v>
      </c>
      <c r="F6133" s="14" t="s">
        <v>12</v>
      </c>
      <c r="G6133" s="15">
        <v>0</v>
      </c>
      <c r="H6133" s="14" t="s">
        <v>16</v>
      </c>
      <c r="I6133" s="15">
        <v>5</v>
      </c>
      <c r="J6133" s="16" t="s">
        <v>42</v>
      </c>
    </row>
    <row r="6134" spans="1:10" x14ac:dyDescent="0.3">
      <c r="A6134" s="9">
        <v>462247</v>
      </c>
      <c r="B6134" s="10" t="s">
        <v>10</v>
      </c>
      <c r="C6134" s="10" t="s">
        <v>11</v>
      </c>
      <c r="D6134" s="11">
        <v>42</v>
      </c>
      <c r="E6134" s="10" t="s">
        <v>17</v>
      </c>
      <c r="F6134" s="10" t="s">
        <v>22</v>
      </c>
      <c r="G6134" s="11">
        <v>1</v>
      </c>
      <c r="H6134" s="10" t="s">
        <v>19</v>
      </c>
      <c r="I6134" s="11">
        <v>4</v>
      </c>
      <c r="J6134" s="12" t="s">
        <v>45</v>
      </c>
    </row>
    <row r="6135" spans="1:10" x14ac:dyDescent="0.3">
      <c r="A6135" s="13">
        <v>463886</v>
      </c>
      <c r="B6135" s="14" t="s">
        <v>10</v>
      </c>
      <c r="C6135" s="14" t="s">
        <v>17</v>
      </c>
      <c r="D6135" s="15">
        <v>38</v>
      </c>
      <c r="E6135" s="14" t="s">
        <v>11</v>
      </c>
      <c r="F6135" s="14" t="s">
        <v>22</v>
      </c>
      <c r="G6135" s="15">
        <v>1</v>
      </c>
      <c r="H6135" s="14" t="s">
        <v>13</v>
      </c>
      <c r="I6135" s="15">
        <v>2</v>
      </c>
      <c r="J6135" s="16" t="s">
        <v>45</v>
      </c>
    </row>
    <row r="6136" spans="1:10" x14ac:dyDescent="0.3">
      <c r="A6136" s="9">
        <v>460304</v>
      </c>
      <c r="B6136" s="10" t="s">
        <v>10</v>
      </c>
      <c r="C6136" s="10" t="s">
        <v>17</v>
      </c>
      <c r="D6136" s="11">
        <v>53</v>
      </c>
      <c r="E6136" s="10" t="s">
        <v>17</v>
      </c>
      <c r="F6136" s="10" t="s">
        <v>23</v>
      </c>
      <c r="G6136" s="11">
        <v>1</v>
      </c>
      <c r="H6136" s="10" t="s">
        <v>13</v>
      </c>
      <c r="I6136" s="11">
        <v>1</v>
      </c>
      <c r="J6136" s="12" t="s">
        <v>45</v>
      </c>
    </row>
    <row r="6137" spans="1:10" x14ac:dyDescent="0.3">
      <c r="A6137" s="13">
        <v>466458</v>
      </c>
      <c r="B6137" s="14" t="s">
        <v>14</v>
      </c>
      <c r="C6137" s="14" t="s">
        <v>17</v>
      </c>
      <c r="D6137" s="15">
        <v>33</v>
      </c>
      <c r="E6137" s="14" t="s">
        <v>17</v>
      </c>
      <c r="F6137" s="14" t="s">
        <v>18</v>
      </c>
      <c r="G6137" s="15">
        <v>5</v>
      </c>
      <c r="H6137" s="14" t="s">
        <v>13</v>
      </c>
      <c r="I6137" s="15">
        <v>2</v>
      </c>
      <c r="J6137" s="16" t="s">
        <v>45</v>
      </c>
    </row>
    <row r="6138" spans="1:10" x14ac:dyDescent="0.3">
      <c r="A6138" s="9">
        <v>462449</v>
      </c>
      <c r="B6138" s="10" t="s">
        <v>14</v>
      </c>
      <c r="C6138" s="10" t="s">
        <v>17</v>
      </c>
      <c r="D6138" s="11">
        <v>19</v>
      </c>
      <c r="E6138" s="10" t="s">
        <v>17</v>
      </c>
      <c r="F6138" s="10" t="s">
        <v>15</v>
      </c>
      <c r="G6138" s="11">
        <v>1</v>
      </c>
      <c r="H6138" s="10" t="s">
        <v>13</v>
      </c>
      <c r="I6138" s="11">
        <v>3</v>
      </c>
      <c r="J6138" s="12" t="s">
        <v>45</v>
      </c>
    </row>
    <row r="6139" spans="1:10" x14ac:dyDescent="0.3">
      <c r="A6139" s="9">
        <v>467558</v>
      </c>
      <c r="B6139" s="10" t="s">
        <v>14</v>
      </c>
      <c r="C6139" s="10" t="s">
        <v>11</v>
      </c>
      <c r="D6139" s="11">
        <v>50</v>
      </c>
      <c r="E6139" s="10" t="s">
        <v>11</v>
      </c>
      <c r="F6139" s="10" t="s">
        <v>21</v>
      </c>
      <c r="G6139" s="11">
        <v>0</v>
      </c>
      <c r="H6139" s="10" t="s">
        <v>16</v>
      </c>
      <c r="I6139" s="11">
        <v>8</v>
      </c>
      <c r="J6139" s="12" t="s">
        <v>45</v>
      </c>
    </row>
    <row r="6140" spans="1:10" x14ac:dyDescent="0.3">
      <c r="A6140" s="13">
        <v>467247</v>
      </c>
      <c r="B6140" s="14" t="s">
        <v>10</v>
      </c>
      <c r="C6140" s="14" t="s">
        <v>17</v>
      </c>
      <c r="D6140" s="15">
        <v>26</v>
      </c>
      <c r="E6140" s="14" t="s">
        <v>17</v>
      </c>
      <c r="F6140" s="14" t="s">
        <v>12</v>
      </c>
      <c r="G6140" s="15">
        <v>0</v>
      </c>
      <c r="H6140" s="14" t="s">
        <v>13</v>
      </c>
      <c r="I6140" s="15">
        <v>2</v>
      </c>
      <c r="J6140" s="16" t="s">
        <v>45</v>
      </c>
    </row>
    <row r="6141" spans="1:10" x14ac:dyDescent="0.3">
      <c r="A6141" s="9">
        <v>461663</v>
      </c>
      <c r="B6141" s="10" t="s">
        <v>14</v>
      </c>
      <c r="C6141" s="10" t="s">
        <v>17</v>
      </c>
      <c r="D6141" s="11">
        <v>20</v>
      </c>
      <c r="E6141" s="10" t="s">
        <v>17</v>
      </c>
      <c r="F6141" s="10" t="s">
        <v>15</v>
      </c>
      <c r="G6141" s="11">
        <v>1</v>
      </c>
      <c r="H6141" s="10" t="s">
        <v>13</v>
      </c>
      <c r="I6141" s="11">
        <v>3</v>
      </c>
      <c r="J6141" s="12" t="s">
        <v>45</v>
      </c>
    </row>
    <row r="6142" spans="1:10" x14ac:dyDescent="0.3">
      <c r="A6142" s="13">
        <v>459571</v>
      </c>
      <c r="B6142" s="14" t="s">
        <v>10</v>
      </c>
      <c r="C6142" s="14" t="s">
        <v>11</v>
      </c>
      <c r="D6142" s="15">
        <v>53</v>
      </c>
      <c r="E6142" s="14" t="s">
        <v>11</v>
      </c>
      <c r="F6142" s="14" t="s">
        <v>18</v>
      </c>
      <c r="G6142" s="15">
        <v>0</v>
      </c>
      <c r="H6142" s="14" t="s">
        <v>19</v>
      </c>
      <c r="I6142" s="15">
        <v>4</v>
      </c>
      <c r="J6142" s="16" t="s">
        <v>45</v>
      </c>
    </row>
    <row r="6143" spans="1:10" x14ac:dyDescent="0.3">
      <c r="A6143" s="9">
        <v>459385</v>
      </c>
      <c r="B6143" s="10" t="s">
        <v>10</v>
      </c>
      <c r="C6143" s="10" t="s">
        <v>11</v>
      </c>
      <c r="D6143" s="11">
        <v>41</v>
      </c>
      <c r="E6143" s="10" t="s">
        <v>11</v>
      </c>
      <c r="F6143" s="10" t="s">
        <v>22</v>
      </c>
      <c r="G6143" s="11">
        <v>0</v>
      </c>
      <c r="H6143" s="10" t="s">
        <v>16</v>
      </c>
      <c r="I6143" s="11">
        <v>2</v>
      </c>
      <c r="J6143" s="12" t="s">
        <v>46</v>
      </c>
    </row>
    <row r="6144" spans="1:10" x14ac:dyDescent="0.3">
      <c r="A6144" s="13">
        <v>466191</v>
      </c>
      <c r="B6144" s="14" t="s">
        <v>14</v>
      </c>
      <c r="C6144" s="14" t="s">
        <v>11</v>
      </c>
      <c r="D6144" s="15">
        <v>48</v>
      </c>
      <c r="E6144" s="14" t="s">
        <v>11</v>
      </c>
      <c r="F6144" s="14" t="s">
        <v>18</v>
      </c>
      <c r="G6144" s="15">
        <v>0</v>
      </c>
      <c r="H6144" s="14" t="s">
        <v>19</v>
      </c>
      <c r="I6144" s="15">
        <v>3</v>
      </c>
      <c r="J6144" s="16" t="s">
        <v>42</v>
      </c>
    </row>
    <row r="6145" spans="1:10" x14ac:dyDescent="0.3">
      <c r="A6145" s="9">
        <v>465062</v>
      </c>
      <c r="B6145" s="10" t="s">
        <v>14</v>
      </c>
      <c r="C6145" s="10" t="s">
        <v>11</v>
      </c>
      <c r="D6145" s="11">
        <v>56</v>
      </c>
      <c r="E6145" s="10" t="s">
        <v>17</v>
      </c>
      <c r="F6145" s="10" t="s">
        <v>18</v>
      </c>
      <c r="G6145" s="11">
        <v>0</v>
      </c>
      <c r="H6145" s="10" t="s">
        <v>19</v>
      </c>
      <c r="I6145" s="11">
        <v>4</v>
      </c>
      <c r="J6145" s="12" t="s">
        <v>45</v>
      </c>
    </row>
    <row r="6146" spans="1:10" x14ac:dyDescent="0.3">
      <c r="A6146" s="13">
        <v>467108</v>
      </c>
      <c r="B6146" s="14" t="s">
        <v>10</v>
      </c>
      <c r="C6146" s="14" t="s">
        <v>17</v>
      </c>
      <c r="D6146" s="15">
        <v>66</v>
      </c>
      <c r="E6146" s="14" t="s">
        <v>11</v>
      </c>
      <c r="F6146" s="14" t="s">
        <v>22</v>
      </c>
      <c r="G6146" s="15">
        <v>0</v>
      </c>
      <c r="H6146" s="14" t="s">
        <v>13</v>
      </c>
      <c r="I6146" s="15">
        <v>1</v>
      </c>
      <c r="J6146" s="16" t="s">
        <v>45</v>
      </c>
    </row>
    <row r="6147" spans="1:10" x14ac:dyDescent="0.3">
      <c r="A6147" s="9">
        <v>466957</v>
      </c>
      <c r="B6147" s="10" t="s">
        <v>14</v>
      </c>
      <c r="C6147" s="10" t="s">
        <v>11</v>
      </c>
      <c r="D6147" s="11">
        <v>35</v>
      </c>
      <c r="E6147" s="10" t="s">
        <v>17</v>
      </c>
      <c r="F6147" s="10" t="s">
        <v>24</v>
      </c>
      <c r="G6147" s="11">
        <v>8</v>
      </c>
      <c r="H6147" s="10" t="s">
        <v>16</v>
      </c>
      <c r="I6147" s="11">
        <v>4</v>
      </c>
      <c r="J6147" s="12" t="s">
        <v>45</v>
      </c>
    </row>
    <row r="6148" spans="1:10" x14ac:dyDescent="0.3">
      <c r="A6148" s="13">
        <v>463298</v>
      </c>
      <c r="B6148" s="14" t="s">
        <v>14</v>
      </c>
      <c r="C6148" s="14" t="s">
        <v>11</v>
      </c>
      <c r="D6148" s="15">
        <v>50</v>
      </c>
      <c r="E6148" s="14" t="s">
        <v>17</v>
      </c>
      <c r="F6148" s="14" t="s">
        <v>24</v>
      </c>
      <c r="G6148" s="15">
        <v>0</v>
      </c>
      <c r="H6148" s="14" t="s">
        <v>13</v>
      </c>
      <c r="I6148" s="15">
        <v>2</v>
      </c>
      <c r="J6148" s="16" t="s">
        <v>45</v>
      </c>
    </row>
    <row r="6149" spans="1:10" x14ac:dyDescent="0.3">
      <c r="A6149" s="9">
        <v>461155</v>
      </c>
      <c r="B6149" s="10" t="s">
        <v>10</v>
      </c>
      <c r="C6149" s="10" t="s">
        <v>11</v>
      </c>
      <c r="D6149" s="11">
        <v>51</v>
      </c>
      <c r="E6149" s="10" t="s">
        <v>11</v>
      </c>
      <c r="F6149" s="10" t="s">
        <v>22</v>
      </c>
      <c r="G6149" s="11">
        <v>3</v>
      </c>
      <c r="H6149" s="10" t="s">
        <v>13</v>
      </c>
      <c r="I6149" s="11">
        <v>2</v>
      </c>
      <c r="J6149" s="12" t="s">
        <v>43</v>
      </c>
    </row>
    <row r="6150" spans="1:10" x14ac:dyDescent="0.3">
      <c r="A6150" s="13">
        <v>466650</v>
      </c>
      <c r="B6150" s="14" t="s">
        <v>10</v>
      </c>
      <c r="C6150" s="14" t="s">
        <v>17</v>
      </c>
      <c r="D6150" s="15">
        <v>30</v>
      </c>
      <c r="E6150" s="14" t="s">
        <v>17</v>
      </c>
      <c r="F6150" s="14" t="s">
        <v>15</v>
      </c>
      <c r="G6150" s="15">
        <v>8</v>
      </c>
      <c r="H6150" s="14" t="s">
        <v>13</v>
      </c>
      <c r="I6150" s="15">
        <v>3</v>
      </c>
      <c r="J6150" s="16" t="s">
        <v>44</v>
      </c>
    </row>
    <row r="6151" spans="1:10" x14ac:dyDescent="0.3">
      <c r="A6151" s="9">
        <v>464633</v>
      </c>
      <c r="B6151" s="10" t="s">
        <v>14</v>
      </c>
      <c r="C6151" s="10" t="s">
        <v>17</v>
      </c>
      <c r="D6151" s="11">
        <v>30</v>
      </c>
      <c r="E6151" s="10" t="s">
        <v>17</v>
      </c>
      <c r="F6151" s="10" t="s">
        <v>18</v>
      </c>
      <c r="G6151" s="11">
        <v>1</v>
      </c>
      <c r="H6151" s="10" t="s">
        <v>13</v>
      </c>
      <c r="I6151" s="11">
        <v>4</v>
      </c>
      <c r="J6151" s="12" t="s">
        <v>44</v>
      </c>
    </row>
    <row r="6152" spans="1:10" x14ac:dyDescent="0.3">
      <c r="A6152" s="13">
        <v>464469</v>
      </c>
      <c r="B6152" s="14" t="s">
        <v>10</v>
      </c>
      <c r="C6152" s="14" t="s">
        <v>17</v>
      </c>
      <c r="D6152" s="15">
        <v>50</v>
      </c>
      <c r="E6152" s="14" t="s">
        <v>11</v>
      </c>
      <c r="F6152" s="14" t="s">
        <v>22</v>
      </c>
      <c r="G6152" s="15">
        <v>9</v>
      </c>
      <c r="H6152" s="14" t="s">
        <v>13</v>
      </c>
      <c r="I6152" s="15">
        <v>1</v>
      </c>
      <c r="J6152" s="16" t="s">
        <v>45</v>
      </c>
    </row>
    <row r="6153" spans="1:10" x14ac:dyDescent="0.3">
      <c r="A6153" s="13">
        <v>465319</v>
      </c>
      <c r="B6153" s="14" t="s">
        <v>14</v>
      </c>
      <c r="C6153" s="14" t="s">
        <v>17</v>
      </c>
      <c r="D6153" s="15">
        <v>19</v>
      </c>
      <c r="E6153" s="14" t="s">
        <v>17</v>
      </c>
      <c r="F6153" s="14" t="s">
        <v>15</v>
      </c>
      <c r="G6153" s="15">
        <v>0</v>
      </c>
      <c r="H6153" s="14" t="s">
        <v>13</v>
      </c>
      <c r="I6153" s="15">
        <v>5</v>
      </c>
      <c r="J6153" s="16" t="s">
        <v>45</v>
      </c>
    </row>
    <row r="6154" spans="1:10" x14ac:dyDescent="0.3">
      <c r="A6154" s="9">
        <v>462041</v>
      </c>
      <c r="B6154" s="10" t="s">
        <v>10</v>
      </c>
      <c r="C6154" s="10" t="s">
        <v>17</v>
      </c>
      <c r="D6154" s="11">
        <v>22</v>
      </c>
      <c r="E6154" s="10" t="s">
        <v>17</v>
      </c>
      <c r="F6154" s="10" t="s">
        <v>21</v>
      </c>
      <c r="G6154" s="11">
        <v>0</v>
      </c>
      <c r="H6154" s="10" t="s">
        <v>13</v>
      </c>
      <c r="I6154" s="11">
        <v>2</v>
      </c>
      <c r="J6154" s="12" t="s">
        <v>44</v>
      </c>
    </row>
    <row r="6155" spans="1:10" x14ac:dyDescent="0.3">
      <c r="A6155" s="13">
        <v>459539</v>
      </c>
      <c r="B6155" s="14" t="s">
        <v>10</v>
      </c>
      <c r="C6155" s="14" t="s">
        <v>17</v>
      </c>
      <c r="D6155" s="15">
        <v>35</v>
      </c>
      <c r="E6155" s="14" t="s">
        <v>11</v>
      </c>
      <c r="F6155" s="14" t="s">
        <v>15</v>
      </c>
      <c r="G6155" s="15">
        <v>9</v>
      </c>
      <c r="H6155" s="14" t="s">
        <v>13</v>
      </c>
      <c r="I6155" s="15">
        <v>1</v>
      </c>
      <c r="J6155" s="16" t="s">
        <v>45</v>
      </c>
    </row>
    <row r="6156" spans="1:10" x14ac:dyDescent="0.3">
      <c r="A6156" s="9">
        <v>466158</v>
      </c>
      <c r="B6156" s="10" t="s">
        <v>10</v>
      </c>
      <c r="C6156" s="10" t="s">
        <v>11</v>
      </c>
      <c r="D6156" s="11">
        <v>47</v>
      </c>
      <c r="E6156" s="10" t="s">
        <v>11</v>
      </c>
      <c r="F6156" s="10" t="s">
        <v>12</v>
      </c>
      <c r="G6156" s="11">
        <v>0</v>
      </c>
      <c r="H6156" s="10" t="s">
        <v>13</v>
      </c>
      <c r="I6156" s="11">
        <v>4</v>
      </c>
      <c r="J6156" s="12" t="s">
        <v>45</v>
      </c>
    </row>
    <row r="6157" spans="1:10" x14ac:dyDescent="0.3">
      <c r="A6157" s="13">
        <v>460430</v>
      </c>
      <c r="B6157" s="14" t="s">
        <v>14</v>
      </c>
      <c r="C6157" s="14" t="s">
        <v>17</v>
      </c>
      <c r="D6157" s="15">
        <v>32</v>
      </c>
      <c r="E6157" s="14" t="s">
        <v>17</v>
      </c>
      <c r="F6157" s="14" t="s">
        <v>21</v>
      </c>
      <c r="G6157" s="15">
        <v>12</v>
      </c>
      <c r="H6157" s="14" t="s">
        <v>13</v>
      </c>
      <c r="I6157" s="15">
        <v>4</v>
      </c>
      <c r="J6157" s="16" t="s">
        <v>45</v>
      </c>
    </row>
    <row r="6158" spans="1:10" x14ac:dyDescent="0.3">
      <c r="A6158" s="9">
        <v>461953</v>
      </c>
      <c r="B6158" s="10" t="s">
        <v>14</v>
      </c>
      <c r="C6158" s="10" t="s">
        <v>11</v>
      </c>
      <c r="D6158" s="11">
        <v>33</v>
      </c>
      <c r="E6158" s="10" t="s">
        <v>17</v>
      </c>
      <c r="F6158" s="10" t="s">
        <v>15</v>
      </c>
      <c r="G6158" s="11">
        <v>11</v>
      </c>
      <c r="H6158" s="10" t="s">
        <v>19</v>
      </c>
      <c r="I6158" s="11">
        <v>2</v>
      </c>
      <c r="J6158" s="12" t="s">
        <v>45</v>
      </c>
    </row>
    <row r="6159" spans="1:10" x14ac:dyDescent="0.3">
      <c r="A6159" s="9">
        <v>467546</v>
      </c>
      <c r="B6159" s="10" t="s">
        <v>10</v>
      </c>
      <c r="C6159" s="10" t="s">
        <v>17</v>
      </c>
      <c r="D6159" s="11">
        <v>28</v>
      </c>
      <c r="E6159" s="10" t="s">
        <v>17</v>
      </c>
      <c r="F6159" s="10" t="s">
        <v>15</v>
      </c>
      <c r="G6159" s="11">
        <v>1</v>
      </c>
      <c r="H6159" s="10" t="s">
        <v>13</v>
      </c>
      <c r="I6159" s="11">
        <v>4</v>
      </c>
      <c r="J6159" s="12" t="s">
        <v>45</v>
      </c>
    </row>
    <row r="6160" spans="1:10" x14ac:dyDescent="0.3">
      <c r="A6160" s="9">
        <v>459667</v>
      </c>
      <c r="B6160" s="10" t="s">
        <v>10</v>
      </c>
      <c r="C6160" s="10" t="s">
        <v>11</v>
      </c>
      <c r="D6160" s="11">
        <v>50</v>
      </c>
      <c r="E6160" s="10" t="s">
        <v>11</v>
      </c>
      <c r="F6160" s="10" t="s">
        <v>15</v>
      </c>
      <c r="G6160" s="11">
        <v>1</v>
      </c>
      <c r="H6160" s="10" t="s">
        <v>19</v>
      </c>
      <c r="I6160" s="11">
        <v>6</v>
      </c>
      <c r="J6160" s="12" t="s">
        <v>47</v>
      </c>
    </row>
    <row r="6161" spans="1:10" x14ac:dyDescent="0.3">
      <c r="A6161" s="9">
        <v>461373</v>
      </c>
      <c r="B6161" s="10" t="s">
        <v>14</v>
      </c>
      <c r="C6161" s="10" t="s">
        <v>17</v>
      </c>
      <c r="D6161" s="11">
        <v>53</v>
      </c>
      <c r="E6161" s="10" t="s">
        <v>11</v>
      </c>
      <c r="F6161" s="10" t="s">
        <v>22</v>
      </c>
      <c r="G6161" s="11">
        <v>1</v>
      </c>
      <c r="H6161" s="10" t="s">
        <v>13</v>
      </c>
      <c r="I6161" s="11">
        <v>1</v>
      </c>
      <c r="J6161" s="12" t="s">
        <v>45</v>
      </c>
    </row>
    <row r="6162" spans="1:10" x14ac:dyDescent="0.3">
      <c r="A6162" s="13">
        <v>464587</v>
      </c>
      <c r="B6162" s="14" t="s">
        <v>10</v>
      </c>
      <c r="C6162" s="14" t="s">
        <v>11</v>
      </c>
      <c r="D6162" s="15">
        <v>49</v>
      </c>
      <c r="E6162" s="14" t="s">
        <v>11</v>
      </c>
      <c r="F6162" s="14" t="s">
        <v>22</v>
      </c>
      <c r="G6162" s="15">
        <v>1</v>
      </c>
      <c r="H6162" s="14" t="s">
        <v>13</v>
      </c>
      <c r="I6162" s="15">
        <v>2</v>
      </c>
      <c r="J6162" s="16" t="s">
        <v>43</v>
      </c>
    </row>
    <row r="6163" spans="1:10" x14ac:dyDescent="0.3">
      <c r="A6163" s="9">
        <v>467811</v>
      </c>
      <c r="B6163" s="10" t="s">
        <v>14</v>
      </c>
      <c r="C6163" s="10" t="s">
        <v>11</v>
      </c>
      <c r="D6163" s="11">
        <v>72</v>
      </c>
      <c r="E6163" s="10" t="s">
        <v>11</v>
      </c>
      <c r="F6163" s="10" t="s">
        <v>23</v>
      </c>
      <c r="G6163" s="11">
        <v>1</v>
      </c>
      <c r="H6163" s="10" t="s">
        <v>13</v>
      </c>
      <c r="I6163" s="11">
        <v>1</v>
      </c>
      <c r="J6163" s="12" t="s">
        <v>45</v>
      </c>
    </row>
    <row r="6164" spans="1:10" x14ac:dyDescent="0.3">
      <c r="A6164" s="13">
        <v>464333</v>
      </c>
      <c r="B6164" s="14" t="s">
        <v>14</v>
      </c>
      <c r="C6164" s="14" t="s">
        <v>11</v>
      </c>
      <c r="D6164" s="15">
        <v>60</v>
      </c>
      <c r="E6164" s="14" t="s">
        <v>11</v>
      </c>
      <c r="F6164" s="14" t="s">
        <v>18</v>
      </c>
      <c r="G6164" s="15">
        <v>0</v>
      </c>
      <c r="H6164" s="14" t="s">
        <v>19</v>
      </c>
      <c r="I6164" s="15">
        <v>3</v>
      </c>
      <c r="J6164" s="16" t="s">
        <v>45</v>
      </c>
    </row>
    <row r="6165" spans="1:10" x14ac:dyDescent="0.3">
      <c r="A6165" s="9">
        <v>466978</v>
      </c>
      <c r="B6165" s="10" t="s">
        <v>14</v>
      </c>
      <c r="C6165" s="10" t="s">
        <v>17</v>
      </c>
      <c r="D6165" s="11">
        <v>48</v>
      </c>
      <c r="E6165" s="10" t="s">
        <v>11</v>
      </c>
      <c r="F6165" s="10" t="s">
        <v>22</v>
      </c>
      <c r="G6165" s="11">
        <v>4</v>
      </c>
      <c r="H6165" s="10" t="s">
        <v>13</v>
      </c>
      <c r="I6165" s="11">
        <v>1</v>
      </c>
      <c r="J6165" s="12" t="s">
        <v>45</v>
      </c>
    </row>
    <row r="6166" spans="1:10" x14ac:dyDescent="0.3">
      <c r="A6166" s="13">
        <v>461705</v>
      </c>
      <c r="B6166" s="14" t="s">
        <v>10</v>
      </c>
      <c r="C6166" s="14" t="s">
        <v>17</v>
      </c>
      <c r="D6166" s="15">
        <v>32</v>
      </c>
      <c r="E6166" s="14" t="s">
        <v>17</v>
      </c>
      <c r="F6166" s="14" t="s">
        <v>15</v>
      </c>
      <c r="G6166" s="15">
        <v>1</v>
      </c>
      <c r="H6166" s="14" t="s">
        <v>13</v>
      </c>
      <c r="I6166" s="15">
        <v>4</v>
      </c>
      <c r="J6166" s="16" t="s">
        <v>45</v>
      </c>
    </row>
    <row r="6167" spans="1:10" x14ac:dyDescent="0.3">
      <c r="A6167" s="9">
        <v>461161</v>
      </c>
      <c r="B6167" s="10" t="s">
        <v>14</v>
      </c>
      <c r="C6167" s="10" t="s">
        <v>17</v>
      </c>
      <c r="D6167" s="11">
        <v>48</v>
      </c>
      <c r="E6167" s="10" t="s">
        <v>11</v>
      </c>
      <c r="F6167" s="10" t="s">
        <v>24</v>
      </c>
      <c r="G6167" s="11">
        <v>1</v>
      </c>
      <c r="H6167" s="10" t="s">
        <v>13</v>
      </c>
      <c r="I6167" s="11">
        <v>2</v>
      </c>
      <c r="J6167" s="12" t="s">
        <v>43</v>
      </c>
    </row>
    <row r="6168" spans="1:10" x14ac:dyDescent="0.3">
      <c r="A6168" s="13">
        <v>467860</v>
      </c>
      <c r="B6168" s="14" t="s">
        <v>10</v>
      </c>
      <c r="C6168" s="14" t="s">
        <v>17</v>
      </c>
      <c r="D6168" s="15">
        <v>33</v>
      </c>
      <c r="E6168" s="14" t="s">
        <v>11</v>
      </c>
      <c r="F6168" s="14" t="s">
        <v>24</v>
      </c>
      <c r="G6168" s="15">
        <v>0</v>
      </c>
      <c r="H6168" s="14" t="s">
        <v>13</v>
      </c>
      <c r="I6168" s="15">
        <v>1</v>
      </c>
      <c r="J6168" s="16" t="s">
        <v>46</v>
      </c>
    </row>
    <row r="6169" spans="1:10" x14ac:dyDescent="0.3">
      <c r="A6169" s="9">
        <v>462409</v>
      </c>
      <c r="B6169" s="10" t="s">
        <v>10</v>
      </c>
      <c r="C6169" s="10" t="s">
        <v>11</v>
      </c>
      <c r="D6169" s="11">
        <v>26</v>
      </c>
      <c r="E6169" s="10" t="s">
        <v>17</v>
      </c>
      <c r="F6169" s="10" t="s">
        <v>12</v>
      </c>
      <c r="G6169" s="11">
        <v>7</v>
      </c>
      <c r="H6169" s="10" t="s">
        <v>13</v>
      </c>
      <c r="I6169" s="11">
        <v>2</v>
      </c>
      <c r="J6169" s="12" t="s">
        <v>45</v>
      </c>
    </row>
    <row r="6170" spans="1:10" x14ac:dyDescent="0.3">
      <c r="A6170" s="13">
        <v>461093</v>
      </c>
      <c r="B6170" s="14" t="s">
        <v>10</v>
      </c>
      <c r="C6170" s="14" t="s">
        <v>11</v>
      </c>
      <c r="D6170" s="15">
        <v>38</v>
      </c>
      <c r="E6170" s="14" t="s">
        <v>11</v>
      </c>
      <c r="F6170" s="14" t="s">
        <v>22</v>
      </c>
      <c r="G6170" s="15">
        <v>1</v>
      </c>
      <c r="H6170" s="14" t="s">
        <v>16</v>
      </c>
      <c r="I6170" s="15">
        <v>4</v>
      </c>
      <c r="J6170" s="16" t="s">
        <v>43</v>
      </c>
    </row>
    <row r="6171" spans="1:10" x14ac:dyDescent="0.3">
      <c r="A6171" s="9">
        <v>466350</v>
      </c>
      <c r="B6171" s="10" t="s">
        <v>10</v>
      </c>
      <c r="C6171" s="10" t="s">
        <v>11</v>
      </c>
      <c r="D6171" s="11">
        <v>56</v>
      </c>
      <c r="E6171" s="10" t="s">
        <v>11</v>
      </c>
      <c r="F6171" s="10" t="s">
        <v>22</v>
      </c>
      <c r="G6171" s="11">
        <v>0</v>
      </c>
      <c r="H6171" s="10" t="s">
        <v>13</v>
      </c>
      <c r="I6171" s="11">
        <v>1</v>
      </c>
      <c r="J6171" s="12" t="s">
        <v>44</v>
      </c>
    </row>
    <row r="6172" spans="1:10" x14ac:dyDescent="0.3">
      <c r="A6172" s="9">
        <v>460512</v>
      </c>
      <c r="B6172" s="10" t="s">
        <v>10</v>
      </c>
      <c r="C6172" s="10" t="s">
        <v>11</v>
      </c>
      <c r="D6172" s="11">
        <v>43</v>
      </c>
      <c r="E6172" s="10" t="s">
        <v>11</v>
      </c>
      <c r="F6172" s="10" t="s">
        <v>12</v>
      </c>
      <c r="G6172" s="11">
        <v>0</v>
      </c>
      <c r="H6172" s="10" t="s">
        <v>19</v>
      </c>
      <c r="I6172" s="11">
        <v>4</v>
      </c>
      <c r="J6172" s="12" t="s">
        <v>43</v>
      </c>
    </row>
    <row r="6173" spans="1:10" x14ac:dyDescent="0.3">
      <c r="A6173" s="13">
        <v>462320</v>
      </c>
      <c r="B6173" s="14" t="s">
        <v>10</v>
      </c>
      <c r="C6173" s="14" t="s">
        <v>11</v>
      </c>
      <c r="D6173" s="15">
        <v>51</v>
      </c>
      <c r="E6173" s="14" t="s">
        <v>11</v>
      </c>
      <c r="F6173" s="14" t="s">
        <v>22</v>
      </c>
      <c r="G6173" s="15">
        <v>0</v>
      </c>
      <c r="H6173" s="14" t="s">
        <v>16</v>
      </c>
      <c r="I6173" s="15">
        <v>2</v>
      </c>
      <c r="J6173" s="16" t="s">
        <v>42</v>
      </c>
    </row>
    <row r="6174" spans="1:10" x14ac:dyDescent="0.3">
      <c r="A6174" s="9">
        <v>465355</v>
      </c>
      <c r="B6174" s="10" t="s">
        <v>10</v>
      </c>
      <c r="C6174" s="10" t="s">
        <v>11</v>
      </c>
      <c r="D6174" s="11">
        <v>47</v>
      </c>
      <c r="E6174" s="10" t="s">
        <v>11</v>
      </c>
      <c r="F6174" s="10" t="s">
        <v>22</v>
      </c>
      <c r="G6174" s="11">
        <v>7</v>
      </c>
      <c r="H6174" s="10" t="s">
        <v>16</v>
      </c>
      <c r="I6174" s="11">
        <v>2</v>
      </c>
      <c r="J6174" s="12" t="s">
        <v>45</v>
      </c>
    </row>
    <row r="6175" spans="1:10" x14ac:dyDescent="0.3">
      <c r="A6175" s="13">
        <v>462877</v>
      </c>
      <c r="B6175" s="14" t="s">
        <v>14</v>
      </c>
      <c r="C6175" s="14" t="s">
        <v>17</v>
      </c>
      <c r="D6175" s="15">
        <v>28</v>
      </c>
      <c r="E6175" s="14" t="s">
        <v>11</v>
      </c>
      <c r="F6175" s="14" t="s">
        <v>22</v>
      </c>
      <c r="G6175" s="15">
        <v>1</v>
      </c>
      <c r="H6175" s="14" t="s">
        <v>13</v>
      </c>
      <c r="I6175" s="15">
        <v>3</v>
      </c>
      <c r="J6175" s="16" t="s">
        <v>44</v>
      </c>
    </row>
    <row r="6176" spans="1:10" x14ac:dyDescent="0.3">
      <c r="A6176" s="9">
        <v>466259</v>
      </c>
      <c r="B6176" s="10" t="s">
        <v>14</v>
      </c>
      <c r="C6176" s="10" t="s">
        <v>17</v>
      </c>
      <c r="D6176" s="11">
        <v>20</v>
      </c>
      <c r="E6176" s="10" t="s">
        <v>17</v>
      </c>
      <c r="F6176" s="10" t="s">
        <v>15</v>
      </c>
      <c r="G6176" s="11">
        <v>1</v>
      </c>
      <c r="H6176" s="10" t="s">
        <v>13</v>
      </c>
      <c r="I6176" s="11">
        <v>2</v>
      </c>
      <c r="J6176" s="12" t="s">
        <v>45</v>
      </c>
    </row>
    <row r="6177" spans="1:10" x14ac:dyDescent="0.3">
      <c r="A6177" s="13">
        <v>462424</v>
      </c>
      <c r="B6177" s="14" t="s">
        <v>10</v>
      </c>
      <c r="C6177" s="14" t="s">
        <v>11</v>
      </c>
      <c r="D6177" s="15">
        <v>38</v>
      </c>
      <c r="E6177" s="14" t="s">
        <v>17</v>
      </c>
      <c r="F6177" s="14" t="s">
        <v>22</v>
      </c>
      <c r="G6177" s="15">
        <v>0</v>
      </c>
      <c r="H6177" s="14" t="s">
        <v>13</v>
      </c>
      <c r="I6177" s="15">
        <v>3</v>
      </c>
      <c r="J6177" s="16" t="s">
        <v>45</v>
      </c>
    </row>
    <row r="6178" spans="1:10" x14ac:dyDescent="0.3">
      <c r="A6178" s="9">
        <v>459028</v>
      </c>
      <c r="B6178" s="10" t="s">
        <v>14</v>
      </c>
      <c r="C6178" s="10" t="s">
        <v>11</v>
      </c>
      <c r="D6178" s="11">
        <v>57</v>
      </c>
      <c r="E6178" s="10" t="s">
        <v>11</v>
      </c>
      <c r="F6178" s="10" t="s">
        <v>18</v>
      </c>
      <c r="G6178" s="11">
        <v>1</v>
      </c>
      <c r="H6178" s="10" t="s">
        <v>19</v>
      </c>
      <c r="I6178" s="11">
        <v>3</v>
      </c>
      <c r="J6178" s="12" t="s">
        <v>45</v>
      </c>
    </row>
    <row r="6179" spans="1:10" x14ac:dyDescent="0.3">
      <c r="A6179" s="13">
        <v>463708</v>
      </c>
      <c r="B6179" s="14" t="s">
        <v>10</v>
      </c>
      <c r="C6179" s="14" t="s">
        <v>11</v>
      </c>
      <c r="D6179" s="15">
        <v>28</v>
      </c>
      <c r="E6179" s="14" t="s">
        <v>17</v>
      </c>
      <c r="F6179" s="14" t="s">
        <v>12</v>
      </c>
      <c r="G6179" s="15">
        <v>1</v>
      </c>
      <c r="H6179" s="14" t="s">
        <v>16</v>
      </c>
      <c r="I6179" s="15">
        <v>2</v>
      </c>
      <c r="J6179" s="16" t="s">
        <v>44</v>
      </c>
    </row>
    <row r="6180" spans="1:10" x14ac:dyDescent="0.3">
      <c r="A6180" s="9">
        <v>461405</v>
      </c>
      <c r="B6180" s="10" t="s">
        <v>14</v>
      </c>
      <c r="C6180" s="10" t="s">
        <v>17</v>
      </c>
      <c r="D6180" s="11">
        <v>39</v>
      </c>
      <c r="E6180" s="10" t="s">
        <v>11</v>
      </c>
      <c r="F6180" s="10" t="s">
        <v>22</v>
      </c>
      <c r="G6180" s="11">
        <v>1</v>
      </c>
      <c r="H6180" s="10" t="s">
        <v>13</v>
      </c>
      <c r="I6180" s="11">
        <v>1</v>
      </c>
      <c r="J6180" s="12" t="s">
        <v>45</v>
      </c>
    </row>
    <row r="6181" spans="1:10" x14ac:dyDescent="0.3">
      <c r="A6181" s="13">
        <v>466656</v>
      </c>
      <c r="B6181" s="14" t="s">
        <v>14</v>
      </c>
      <c r="C6181" s="14" t="s">
        <v>11</v>
      </c>
      <c r="D6181" s="15">
        <v>89</v>
      </c>
      <c r="E6181" s="14" t="s">
        <v>11</v>
      </c>
      <c r="F6181" s="14" t="s">
        <v>20</v>
      </c>
      <c r="G6181" s="15">
        <v>1</v>
      </c>
      <c r="H6181" s="14" t="s">
        <v>19</v>
      </c>
      <c r="I6181" s="15">
        <v>2</v>
      </c>
      <c r="J6181" s="16" t="s">
        <v>45</v>
      </c>
    </row>
    <row r="6182" spans="1:10" x14ac:dyDescent="0.3">
      <c r="A6182" s="9">
        <v>464409</v>
      </c>
      <c r="B6182" s="10" t="s">
        <v>10</v>
      </c>
      <c r="C6182" s="10" t="s">
        <v>11</v>
      </c>
      <c r="D6182" s="11">
        <v>81</v>
      </c>
      <c r="E6182" s="10" t="s">
        <v>11</v>
      </c>
      <c r="F6182" s="10" t="s">
        <v>23</v>
      </c>
      <c r="G6182" s="11">
        <v>0</v>
      </c>
      <c r="H6182" s="10" t="s">
        <v>16</v>
      </c>
      <c r="I6182" s="11">
        <v>2</v>
      </c>
      <c r="J6182" s="12" t="s">
        <v>45</v>
      </c>
    </row>
    <row r="6183" spans="1:10" x14ac:dyDescent="0.3">
      <c r="A6183" s="13">
        <v>463754</v>
      </c>
      <c r="B6183" s="14" t="s">
        <v>14</v>
      </c>
      <c r="C6183" s="14" t="s">
        <v>17</v>
      </c>
      <c r="D6183" s="15">
        <v>33</v>
      </c>
      <c r="E6183" s="14" t="s">
        <v>11</v>
      </c>
      <c r="F6183" s="14" t="s">
        <v>24</v>
      </c>
      <c r="G6183" s="15">
        <v>1</v>
      </c>
      <c r="H6183" s="14" t="s">
        <v>13</v>
      </c>
      <c r="I6183" s="15">
        <v>4</v>
      </c>
      <c r="J6183" s="16" t="s">
        <v>42</v>
      </c>
    </row>
    <row r="6184" spans="1:10" x14ac:dyDescent="0.3">
      <c r="A6184" s="9">
        <v>464628</v>
      </c>
      <c r="B6184" s="10" t="s">
        <v>14</v>
      </c>
      <c r="C6184" s="10" t="s">
        <v>11</v>
      </c>
      <c r="D6184" s="11">
        <v>32</v>
      </c>
      <c r="E6184" s="10" t="s">
        <v>11</v>
      </c>
      <c r="F6184" s="10" t="s">
        <v>22</v>
      </c>
      <c r="G6184" s="11">
        <v>5</v>
      </c>
      <c r="H6184" s="10" t="s">
        <v>16</v>
      </c>
      <c r="I6184" s="11">
        <v>2</v>
      </c>
      <c r="J6184" s="12" t="s">
        <v>43</v>
      </c>
    </row>
    <row r="6185" spans="1:10" x14ac:dyDescent="0.3">
      <c r="A6185" s="9">
        <v>466754</v>
      </c>
      <c r="B6185" s="10" t="s">
        <v>10</v>
      </c>
      <c r="C6185" s="10" t="s">
        <v>11</v>
      </c>
      <c r="D6185" s="11">
        <v>41</v>
      </c>
      <c r="E6185" s="10" t="s">
        <v>11</v>
      </c>
      <c r="F6185" s="10" t="s">
        <v>22</v>
      </c>
      <c r="G6185" s="11">
        <v>1</v>
      </c>
      <c r="H6185" s="10" t="s">
        <v>16</v>
      </c>
      <c r="I6185" s="11">
        <v>3</v>
      </c>
      <c r="J6185" s="12" t="s">
        <v>45</v>
      </c>
    </row>
    <row r="6186" spans="1:10" x14ac:dyDescent="0.3">
      <c r="A6186" s="13">
        <v>465023</v>
      </c>
      <c r="B6186" s="14" t="s">
        <v>14</v>
      </c>
      <c r="C6186" s="14" t="s">
        <v>11</v>
      </c>
      <c r="D6186" s="15">
        <v>43</v>
      </c>
      <c r="E6186" s="14" t="s">
        <v>11</v>
      </c>
      <c r="F6186" s="14" t="s">
        <v>22</v>
      </c>
      <c r="G6186" s="15">
        <v>9</v>
      </c>
      <c r="H6186" s="14" t="s">
        <v>16</v>
      </c>
      <c r="I6186" s="15">
        <v>2</v>
      </c>
      <c r="J6186" s="16" t="s">
        <v>42</v>
      </c>
    </row>
    <row r="6187" spans="1:10" x14ac:dyDescent="0.3">
      <c r="A6187" s="9">
        <v>466954</v>
      </c>
      <c r="B6187" s="10" t="s">
        <v>10</v>
      </c>
      <c r="C6187" s="10" t="s">
        <v>11</v>
      </c>
      <c r="D6187" s="11">
        <v>68</v>
      </c>
      <c r="E6187" s="10" t="s">
        <v>17</v>
      </c>
      <c r="F6187" s="10" t="s">
        <v>21</v>
      </c>
      <c r="G6187" s="11">
        <v>8</v>
      </c>
      <c r="H6187" s="10" t="s">
        <v>16</v>
      </c>
      <c r="I6187" s="11">
        <v>2</v>
      </c>
      <c r="J6187" s="12" t="s">
        <v>45</v>
      </c>
    </row>
    <row r="6188" spans="1:10" x14ac:dyDescent="0.3">
      <c r="A6188" s="13">
        <v>460274</v>
      </c>
      <c r="B6188" s="14" t="s">
        <v>10</v>
      </c>
      <c r="C6188" s="14" t="s">
        <v>11</v>
      </c>
      <c r="D6188" s="15">
        <v>58</v>
      </c>
      <c r="E6188" s="14" t="s">
        <v>11</v>
      </c>
      <c r="F6188" s="14" t="s">
        <v>22</v>
      </c>
      <c r="G6188" s="15">
        <v>7</v>
      </c>
      <c r="H6188" s="14" t="s">
        <v>13</v>
      </c>
      <c r="I6188" s="15">
        <v>2</v>
      </c>
      <c r="J6188" s="16" t="s">
        <v>45</v>
      </c>
    </row>
    <row r="6189" spans="1:10" x14ac:dyDescent="0.3">
      <c r="A6189" s="9">
        <v>466507</v>
      </c>
      <c r="B6189" s="10" t="s">
        <v>14</v>
      </c>
      <c r="C6189" s="10" t="s">
        <v>11</v>
      </c>
      <c r="D6189" s="11">
        <v>51</v>
      </c>
      <c r="E6189" s="10" t="s">
        <v>11</v>
      </c>
      <c r="F6189" s="10" t="s">
        <v>24</v>
      </c>
      <c r="G6189" s="11">
        <v>1</v>
      </c>
      <c r="H6189" s="10" t="s">
        <v>16</v>
      </c>
      <c r="I6189" s="11">
        <v>5</v>
      </c>
      <c r="J6189" s="12" t="s">
        <v>45</v>
      </c>
    </row>
    <row r="6190" spans="1:10" x14ac:dyDescent="0.3">
      <c r="A6190" s="13">
        <v>462281</v>
      </c>
      <c r="B6190" s="14" t="s">
        <v>14</v>
      </c>
      <c r="C6190" s="14" t="s">
        <v>11</v>
      </c>
      <c r="D6190" s="15">
        <v>47</v>
      </c>
      <c r="E6190" s="14" t="s">
        <v>11</v>
      </c>
      <c r="F6190" s="14" t="s">
        <v>22</v>
      </c>
      <c r="G6190" s="15">
        <v>0</v>
      </c>
      <c r="H6190" s="14" t="s">
        <v>13</v>
      </c>
      <c r="I6190" s="15">
        <v>2</v>
      </c>
      <c r="J6190" s="16" t="s">
        <v>45</v>
      </c>
    </row>
    <row r="6191" spans="1:10" x14ac:dyDescent="0.3">
      <c r="A6191" s="9">
        <v>462930</v>
      </c>
      <c r="B6191" s="10" t="s">
        <v>10</v>
      </c>
      <c r="C6191" s="10" t="s">
        <v>11</v>
      </c>
      <c r="D6191" s="11">
        <v>55</v>
      </c>
      <c r="E6191" s="10" t="s">
        <v>11</v>
      </c>
      <c r="F6191" s="10" t="s">
        <v>25</v>
      </c>
      <c r="G6191" s="11">
        <v>13</v>
      </c>
      <c r="H6191" s="10" t="s">
        <v>16</v>
      </c>
      <c r="I6191" s="11">
        <v>3</v>
      </c>
      <c r="J6191" s="12" t="s">
        <v>47</v>
      </c>
    </row>
    <row r="6192" spans="1:10" x14ac:dyDescent="0.3">
      <c r="A6192" s="13">
        <v>465125</v>
      </c>
      <c r="B6192" s="14" t="s">
        <v>10</v>
      </c>
      <c r="C6192" s="14" t="s">
        <v>17</v>
      </c>
      <c r="D6192" s="15">
        <v>39</v>
      </c>
      <c r="E6192" s="14" t="s">
        <v>11</v>
      </c>
      <c r="F6192" s="14" t="s">
        <v>22</v>
      </c>
      <c r="G6192" s="15">
        <v>9</v>
      </c>
      <c r="H6192" s="14" t="s">
        <v>13</v>
      </c>
      <c r="I6192" s="15">
        <v>1</v>
      </c>
      <c r="J6192" s="16" t="s">
        <v>45</v>
      </c>
    </row>
    <row r="6193" spans="1:10" x14ac:dyDescent="0.3">
      <c r="A6193" s="9">
        <v>464127</v>
      </c>
      <c r="B6193" s="10" t="s">
        <v>10</v>
      </c>
      <c r="C6193" s="10" t="s">
        <v>17</v>
      </c>
      <c r="D6193" s="11">
        <v>33</v>
      </c>
      <c r="E6193" s="10" t="s">
        <v>11</v>
      </c>
      <c r="F6193" s="10" t="s">
        <v>15</v>
      </c>
      <c r="G6193" s="11">
        <v>1</v>
      </c>
      <c r="H6193" s="10" t="s">
        <v>13</v>
      </c>
      <c r="I6193" s="11">
        <v>5</v>
      </c>
      <c r="J6193" s="12" t="s">
        <v>42</v>
      </c>
    </row>
    <row r="6194" spans="1:10" x14ac:dyDescent="0.3">
      <c r="A6194" s="13">
        <v>462164</v>
      </c>
      <c r="B6194" s="14" t="s">
        <v>10</v>
      </c>
      <c r="C6194" s="14" t="s">
        <v>11</v>
      </c>
      <c r="D6194" s="15">
        <v>62</v>
      </c>
      <c r="E6194" s="14" t="s">
        <v>11</v>
      </c>
      <c r="F6194" s="14" t="s">
        <v>22</v>
      </c>
      <c r="G6194" s="15">
        <v>9</v>
      </c>
      <c r="H6194" s="14" t="s">
        <v>13</v>
      </c>
      <c r="I6194" s="15">
        <v>1</v>
      </c>
      <c r="J6194" s="16" t="s">
        <v>45</v>
      </c>
    </row>
    <row r="6195" spans="1:10" x14ac:dyDescent="0.3">
      <c r="A6195" s="9">
        <v>463949</v>
      </c>
      <c r="B6195" s="10" t="s">
        <v>14</v>
      </c>
      <c r="C6195" s="10" t="s">
        <v>11</v>
      </c>
      <c r="D6195" s="11">
        <v>51</v>
      </c>
      <c r="E6195" s="10" t="s">
        <v>17</v>
      </c>
      <c r="F6195" s="10" t="s">
        <v>18</v>
      </c>
      <c r="G6195" s="11">
        <v>0</v>
      </c>
      <c r="H6195" s="10" t="s">
        <v>19</v>
      </c>
      <c r="I6195" s="11">
        <v>4</v>
      </c>
      <c r="J6195" s="12" t="s">
        <v>46</v>
      </c>
    </row>
    <row r="6196" spans="1:10" x14ac:dyDescent="0.3">
      <c r="A6196" s="13">
        <v>460380</v>
      </c>
      <c r="B6196" s="14" t="s">
        <v>14</v>
      </c>
      <c r="C6196" s="14" t="s">
        <v>17</v>
      </c>
      <c r="D6196" s="15">
        <v>29</v>
      </c>
      <c r="E6196" s="14" t="s">
        <v>11</v>
      </c>
      <c r="F6196" s="14" t="s">
        <v>24</v>
      </c>
      <c r="G6196" s="15">
        <v>8</v>
      </c>
      <c r="H6196" s="14" t="s">
        <v>13</v>
      </c>
      <c r="I6196" s="15">
        <v>3</v>
      </c>
      <c r="J6196" s="16" t="s">
        <v>45</v>
      </c>
    </row>
    <row r="6197" spans="1:10" x14ac:dyDescent="0.3">
      <c r="A6197" s="9">
        <v>461324</v>
      </c>
      <c r="B6197" s="10" t="s">
        <v>10</v>
      </c>
      <c r="C6197" s="10" t="s">
        <v>17</v>
      </c>
      <c r="D6197" s="11">
        <v>48</v>
      </c>
      <c r="E6197" s="10" t="s">
        <v>11</v>
      </c>
      <c r="F6197" s="10" t="s">
        <v>22</v>
      </c>
      <c r="G6197" s="11">
        <v>4</v>
      </c>
      <c r="H6197" s="10" t="s">
        <v>13</v>
      </c>
      <c r="I6197" s="11">
        <v>1</v>
      </c>
      <c r="J6197" s="12" t="s">
        <v>45</v>
      </c>
    </row>
    <row r="6198" spans="1:10" x14ac:dyDescent="0.3">
      <c r="A6198" s="13">
        <v>463482</v>
      </c>
      <c r="B6198" s="14" t="s">
        <v>14</v>
      </c>
      <c r="C6198" s="14" t="s">
        <v>17</v>
      </c>
      <c r="D6198" s="15">
        <v>41</v>
      </c>
      <c r="E6198" s="14" t="s">
        <v>17</v>
      </c>
      <c r="F6198" s="14" t="s">
        <v>12</v>
      </c>
      <c r="G6198" s="15">
        <v>9</v>
      </c>
      <c r="H6198" s="14" t="s">
        <v>13</v>
      </c>
      <c r="I6198" s="15">
        <v>7</v>
      </c>
      <c r="J6198" s="16" t="s">
        <v>44</v>
      </c>
    </row>
    <row r="6199" spans="1:10" x14ac:dyDescent="0.3">
      <c r="A6199" s="9">
        <v>465723</v>
      </c>
      <c r="B6199" s="10" t="s">
        <v>14</v>
      </c>
      <c r="C6199" s="10" t="s">
        <v>17</v>
      </c>
      <c r="D6199" s="11">
        <v>42</v>
      </c>
      <c r="E6199" s="10" t="s">
        <v>11</v>
      </c>
      <c r="F6199" s="10" t="s">
        <v>15</v>
      </c>
      <c r="G6199" s="11">
        <v>9</v>
      </c>
      <c r="H6199" s="10" t="s">
        <v>13</v>
      </c>
      <c r="I6199" s="11">
        <v>1</v>
      </c>
      <c r="J6199" s="12" t="s">
        <v>43</v>
      </c>
    </row>
    <row r="6200" spans="1:10" x14ac:dyDescent="0.3">
      <c r="A6200" s="13">
        <v>467948</v>
      </c>
      <c r="B6200" s="14" t="s">
        <v>10</v>
      </c>
      <c r="C6200" s="14" t="s">
        <v>17</v>
      </c>
      <c r="D6200" s="15">
        <v>20</v>
      </c>
      <c r="E6200" s="14" t="s">
        <v>17</v>
      </c>
      <c r="F6200" s="14" t="s">
        <v>15</v>
      </c>
      <c r="G6200" s="15">
        <v>0</v>
      </c>
      <c r="H6200" s="14" t="s">
        <v>13</v>
      </c>
      <c r="I6200" s="15">
        <v>3</v>
      </c>
      <c r="J6200" s="16" t="s">
        <v>45</v>
      </c>
    </row>
    <row r="6201" spans="1:10" x14ac:dyDescent="0.3">
      <c r="A6201" s="9">
        <v>464473</v>
      </c>
      <c r="B6201" s="10" t="s">
        <v>10</v>
      </c>
      <c r="C6201" s="10" t="s">
        <v>11</v>
      </c>
      <c r="D6201" s="11">
        <v>60</v>
      </c>
      <c r="E6201" s="10" t="s">
        <v>11</v>
      </c>
      <c r="F6201" s="10" t="s">
        <v>22</v>
      </c>
      <c r="G6201" s="11">
        <v>0</v>
      </c>
      <c r="H6201" s="10" t="s">
        <v>16</v>
      </c>
      <c r="I6201" s="11">
        <v>4</v>
      </c>
      <c r="J6201" s="12" t="s">
        <v>45</v>
      </c>
    </row>
    <row r="6202" spans="1:10" x14ac:dyDescent="0.3">
      <c r="A6202" s="13">
        <v>467325</v>
      </c>
      <c r="B6202" s="14" t="s">
        <v>10</v>
      </c>
      <c r="C6202" s="14" t="s">
        <v>11</v>
      </c>
      <c r="D6202" s="15">
        <v>72</v>
      </c>
      <c r="E6202" s="14" t="s">
        <v>11</v>
      </c>
      <c r="F6202" s="14" t="s">
        <v>23</v>
      </c>
      <c r="G6202" s="15">
        <v>1</v>
      </c>
      <c r="H6202" s="14" t="s">
        <v>19</v>
      </c>
      <c r="I6202" s="15">
        <v>2</v>
      </c>
      <c r="J6202" s="16" t="s">
        <v>45</v>
      </c>
    </row>
    <row r="6203" spans="1:10" x14ac:dyDescent="0.3">
      <c r="A6203" s="9">
        <v>462017</v>
      </c>
      <c r="B6203" s="10" t="s">
        <v>14</v>
      </c>
      <c r="C6203" s="10" t="s">
        <v>17</v>
      </c>
      <c r="D6203" s="11">
        <v>25</v>
      </c>
      <c r="E6203" s="10" t="s">
        <v>11</v>
      </c>
      <c r="F6203" s="10" t="s">
        <v>24</v>
      </c>
      <c r="G6203" s="11">
        <v>9</v>
      </c>
      <c r="H6203" s="10" t="s">
        <v>13</v>
      </c>
      <c r="I6203" s="11">
        <v>1</v>
      </c>
      <c r="J6203" s="12" t="s">
        <v>42</v>
      </c>
    </row>
    <row r="6204" spans="1:10" x14ac:dyDescent="0.3">
      <c r="A6204" s="13">
        <v>463152</v>
      </c>
      <c r="B6204" s="14" t="s">
        <v>10</v>
      </c>
      <c r="C6204" s="14" t="s">
        <v>11</v>
      </c>
      <c r="D6204" s="15">
        <v>57</v>
      </c>
      <c r="E6204" s="14" t="s">
        <v>11</v>
      </c>
      <c r="F6204" s="14" t="s">
        <v>21</v>
      </c>
      <c r="G6204" s="15">
        <v>1</v>
      </c>
      <c r="H6204" s="14" t="s">
        <v>16</v>
      </c>
      <c r="I6204" s="15">
        <v>4</v>
      </c>
      <c r="J6204" s="16" t="s">
        <v>45</v>
      </c>
    </row>
    <row r="6205" spans="1:10" x14ac:dyDescent="0.3">
      <c r="A6205" s="9">
        <v>462174</v>
      </c>
      <c r="B6205" s="10" t="s">
        <v>10</v>
      </c>
      <c r="C6205" s="10" t="s">
        <v>11</v>
      </c>
      <c r="D6205" s="11">
        <v>40</v>
      </c>
      <c r="E6205" s="10" t="s">
        <v>11</v>
      </c>
      <c r="F6205" s="10" t="s">
        <v>12</v>
      </c>
      <c r="G6205" s="11">
        <v>8</v>
      </c>
      <c r="H6205" s="10" t="s">
        <v>16</v>
      </c>
      <c r="I6205" s="11">
        <v>4</v>
      </c>
      <c r="J6205" s="12" t="s">
        <v>44</v>
      </c>
    </row>
    <row r="6206" spans="1:10" x14ac:dyDescent="0.3">
      <c r="A6206" s="13">
        <v>461511</v>
      </c>
      <c r="B6206" s="14" t="s">
        <v>14</v>
      </c>
      <c r="C6206" s="14" t="s">
        <v>11</v>
      </c>
      <c r="D6206" s="15">
        <v>35</v>
      </c>
      <c r="E6206" s="14" t="s">
        <v>17</v>
      </c>
      <c r="F6206" s="14" t="s">
        <v>21</v>
      </c>
      <c r="G6206" s="15">
        <v>9</v>
      </c>
      <c r="H6206" s="14" t="s">
        <v>13</v>
      </c>
      <c r="I6206" s="15">
        <v>2</v>
      </c>
      <c r="J6206" s="16" t="s">
        <v>45</v>
      </c>
    </row>
    <row r="6207" spans="1:10" x14ac:dyDescent="0.3">
      <c r="A6207" s="9">
        <v>464095</v>
      </c>
      <c r="B6207" s="10" t="s">
        <v>10</v>
      </c>
      <c r="C6207" s="10" t="s">
        <v>11</v>
      </c>
      <c r="D6207" s="11">
        <v>31</v>
      </c>
      <c r="E6207" s="10" t="s">
        <v>11</v>
      </c>
      <c r="F6207" s="10" t="s">
        <v>12</v>
      </c>
      <c r="G6207" s="11">
        <v>1</v>
      </c>
      <c r="H6207" s="10" t="s">
        <v>13</v>
      </c>
      <c r="I6207" s="11">
        <v>2</v>
      </c>
      <c r="J6207" s="12" t="s">
        <v>45</v>
      </c>
    </row>
    <row r="6208" spans="1:10" x14ac:dyDescent="0.3">
      <c r="A6208" s="13">
        <v>460096</v>
      </c>
      <c r="B6208" s="14" t="s">
        <v>10</v>
      </c>
      <c r="C6208" s="14" t="s">
        <v>11</v>
      </c>
      <c r="D6208" s="15">
        <v>78</v>
      </c>
      <c r="E6208" s="14" t="s">
        <v>17</v>
      </c>
      <c r="F6208" s="14" t="s">
        <v>23</v>
      </c>
      <c r="G6208" s="15">
        <v>1</v>
      </c>
      <c r="H6208" s="14" t="s">
        <v>13</v>
      </c>
      <c r="I6208" s="15">
        <v>1</v>
      </c>
      <c r="J6208" s="16" t="s">
        <v>47</v>
      </c>
    </row>
    <row r="6209" spans="1:10" x14ac:dyDescent="0.3">
      <c r="A6209" s="9">
        <v>462129</v>
      </c>
      <c r="B6209" s="10" t="s">
        <v>10</v>
      </c>
      <c r="C6209" s="10" t="s">
        <v>17</v>
      </c>
      <c r="D6209" s="11">
        <v>41</v>
      </c>
      <c r="E6209" s="10" t="s">
        <v>11</v>
      </c>
      <c r="F6209" s="10" t="s">
        <v>22</v>
      </c>
      <c r="G6209" s="11">
        <v>9</v>
      </c>
      <c r="H6209" s="10" t="s">
        <v>13</v>
      </c>
      <c r="I6209" s="11">
        <v>1</v>
      </c>
      <c r="J6209" s="12" t="s">
        <v>45</v>
      </c>
    </row>
    <row r="6210" spans="1:10" x14ac:dyDescent="0.3">
      <c r="A6210" s="13">
        <v>464111</v>
      </c>
      <c r="B6210" s="14" t="s">
        <v>14</v>
      </c>
      <c r="C6210" s="14" t="s">
        <v>11</v>
      </c>
      <c r="D6210" s="15">
        <v>57</v>
      </c>
      <c r="E6210" s="14" t="s">
        <v>11</v>
      </c>
      <c r="F6210" s="14" t="s">
        <v>22</v>
      </c>
      <c r="G6210" s="15">
        <v>0</v>
      </c>
      <c r="H6210" s="14" t="s">
        <v>16</v>
      </c>
      <c r="I6210" s="15">
        <v>3</v>
      </c>
      <c r="J6210" s="16" t="s">
        <v>42</v>
      </c>
    </row>
    <row r="6211" spans="1:10" x14ac:dyDescent="0.3">
      <c r="A6211" s="9">
        <v>463699</v>
      </c>
      <c r="B6211" s="10" t="s">
        <v>10</v>
      </c>
      <c r="C6211" s="10" t="s">
        <v>11</v>
      </c>
      <c r="D6211" s="11">
        <v>41</v>
      </c>
      <c r="E6211" s="10" t="s">
        <v>11</v>
      </c>
      <c r="F6211" s="10" t="s">
        <v>20</v>
      </c>
      <c r="G6211" s="11">
        <v>9</v>
      </c>
      <c r="H6211" s="10" t="s">
        <v>13</v>
      </c>
      <c r="I6211" s="11">
        <v>3</v>
      </c>
      <c r="J6211" s="12" t="s">
        <v>45</v>
      </c>
    </row>
    <row r="6212" spans="1:10" x14ac:dyDescent="0.3">
      <c r="A6212" s="13">
        <v>466307</v>
      </c>
      <c r="B6212" s="14" t="s">
        <v>14</v>
      </c>
      <c r="C6212" s="14" t="s">
        <v>11</v>
      </c>
      <c r="D6212" s="15">
        <v>49</v>
      </c>
      <c r="E6212" s="14" t="s">
        <v>11</v>
      </c>
      <c r="F6212" s="14" t="s">
        <v>22</v>
      </c>
      <c r="G6212" s="15">
        <v>1</v>
      </c>
      <c r="H6212" s="14" t="s">
        <v>13</v>
      </c>
      <c r="I6212" s="15">
        <v>2</v>
      </c>
      <c r="J6212" s="16" t="s">
        <v>45</v>
      </c>
    </row>
    <row r="6213" spans="1:10" x14ac:dyDescent="0.3">
      <c r="A6213" s="9">
        <v>459980</v>
      </c>
      <c r="B6213" s="10" t="s">
        <v>14</v>
      </c>
      <c r="C6213" s="10" t="s">
        <v>17</v>
      </c>
      <c r="D6213" s="11">
        <v>40</v>
      </c>
      <c r="E6213" s="10" t="s">
        <v>17</v>
      </c>
      <c r="F6213" s="10" t="s">
        <v>12</v>
      </c>
      <c r="G6213" s="11">
        <v>1</v>
      </c>
      <c r="H6213" s="10" t="s">
        <v>13</v>
      </c>
      <c r="I6213" s="11">
        <v>2</v>
      </c>
      <c r="J6213" s="12" t="s">
        <v>45</v>
      </c>
    </row>
    <row r="6214" spans="1:10" x14ac:dyDescent="0.3">
      <c r="A6214" s="13">
        <v>467115</v>
      </c>
      <c r="B6214" s="14" t="s">
        <v>14</v>
      </c>
      <c r="C6214" s="14" t="s">
        <v>11</v>
      </c>
      <c r="D6214" s="15">
        <v>89</v>
      </c>
      <c r="E6214" s="14" t="s">
        <v>11</v>
      </c>
      <c r="F6214" s="14" t="s">
        <v>23</v>
      </c>
      <c r="G6214" s="15">
        <v>0</v>
      </c>
      <c r="H6214" s="14" t="s">
        <v>13</v>
      </c>
      <c r="I6214" s="15">
        <v>2</v>
      </c>
      <c r="J6214" s="16" t="s">
        <v>45</v>
      </c>
    </row>
    <row r="6215" spans="1:10" x14ac:dyDescent="0.3">
      <c r="A6215" s="9">
        <v>464261</v>
      </c>
      <c r="B6215" s="10" t="s">
        <v>14</v>
      </c>
      <c r="C6215" s="10" t="s">
        <v>11</v>
      </c>
      <c r="D6215" s="11">
        <v>61</v>
      </c>
      <c r="E6215" s="10" t="s">
        <v>11</v>
      </c>
      <c r="F6215" s="10" t="s">
        <v>18</v>
      </c>
      <c r="G6215" s="11">
        <v>0</v>
      </c>
      <c r="H6215" s="10" t="s">
        <v>19</v>
      </c>
      <c r="I6215" s="11">
        <v>2</v>
      </c>
      <c r="J6215" s="12" t="s">
        <v>45</v>
      </c>
    </row>
    <row r="6216" spans="1:10" x14ac:dyDescent="0.3">
      <c r="A6216" s="13">
        <v>462098</v>
      </c>
      <c r="B6216" s="14" t="s">
        <v>10</v>
      </c>
      <c r="C6216" s="14" t="s">
        <v>11</v>
      </c>
      <c r="D6216" s="15">
        <v>38</v>
      </c>
      <c r="E6216" s="14" t="s">
        <v>17</v>
      </c>
      <c r="F6216" s="14" t="s">
        <v>24</v>
      </c>
      <c r="G6216" s="15">
        <v>3</v>
      </c>
      <c r="H6216" s="14" t="s">
        <v>16</v>
      </c>
      <c r="I6216" s="15">
        <v>3</v>
      </c>
      <c r="J6216" s="16" t="s">
        <v>45</v>
      </c>
    </row>
    <row r="6217" spans="1:10" x14ac:dyDescent="0.3">
      <c r="A6217" s="9">
        <v>460002</v>
      </c>
      <c r="B6217" s="10" t="s">
        <v>10</v>
      </c>
      <c r="C6217" s="10" t="s">
        <v>11</v>
      </c>
      <c r="D6217" s="11">
        <v>58</v>
      </c>
      <c r="E6217" s="10" t="s">
        <v>11</v>
      </c>
      <c r="F6217" s="10" t="s">
        <v>21</v>
      </c>
      <c r="G6217" s="11">
        <v>5</v>
      </c>
      <c r="H6217" s="10" t="s">
        <v>16</v>
      </c>
      <c r="I6217" s="11">
        <v>3</v>
      </c>
      <c r="J6217" s="12" t="s">
        <v>42</v>
      </c>
    </row>
    <row r="6218" spans="1:10" x14ac:dyDescent="0.3">
      <c r="A6218" s="13">
        <v>467322</v>
      </c>
      <c r="B6218" s="14" t="s">
        <v>10</v>
      </c>
      <c r="C6218" s="14" t="s">
        <v>11</v>
      </c>
      <c r="D6218" s="15">
        <v>46</v>
      </c>
      <c r="E6218" s="14" t="s">
        <v>11</v>
      </c>
      <c r="F6218" s="14" t="s">
        <v>22</v>
      </c>
      <c r="G6218" s="15">
        <v>0</v>
      </c>
      <c r="H6218" s="14" t="s">
        <v>16</v>
      </c>
      <c r="I6218" s="15">
        <v>2</v>
      </c>
      <c r="J6218" s="16" t="s">
        <v>41</v>
      </c>
    </row>
    <row r="6219" spans="1:10" x14ac:dyDescent="0.3">
      <c r="A6219" s="13">
        <v>466633</v>
      </c>
      <c r="B6219" s="14" t="s">
        <v>14</v>
      </c>
      <c r="C6219" s="14" t="s">
        <v>11</v>
      </c>
      <c r="D6219" s="15">
        <v>39</v>
      </c>
      <c r="E6219" s="14" t="s">
        <v>11</v>
      </c>
      <c r="F6219" s="14" t="s">
        <v>24</v>
      </c>
      <c r="G6219" s="15">
        <v>6</v>
      </c>
      <c r="H6219" s="14" t="s">
        <v>16</v>
      </c>
      <c r="I6219" s="15">
        <v>2</v>
      </c>
      <c r="J6219" s="16" t="s">
        <v>45</v>
      </c>
    </row>
    <row r="6220" spans="1:10" x14ac:dyDescent="0.3">
      <c r="A6220" s="9">
        <v>460966</v>
      </c>
      <c r="B6220" s="10" t="s">
        <v>10</v>
      </c>
      <c r="C6220" s="10" t="s">
        <v>11</v>
      </c>
      <c r="D6220" s="11">
        <v>58</v>
      </c>
      <c r="E6220" s="10" t="s">
        <v>11</v>
      </c>
      <c r="F6220" s="10" t="s">
        <v>12</v>
      </c>
      <c r="G6220" s="11">
        <v>1</v>
      </c>
      <c r="H6220" s="10" t="s">
        <v>16</v>
      </c>
      <c r="I6220" s="11">
        <v>4</v>
      </c>
      <c r="J6220" s="12" t="s">
        <v>45</v>
      </c>
    </row>
    <row r="6221" spans="1:10" x14ac:dyDescent="0.3">
      <c r="A6221" s="13">
        <v>461084</v>
      </c>
      <c r="B6221" s="14" t="s">
        <v>10</v>
      </c>
      <c r="C6221" s="14" t="s">
        <v>11</v>
      </c>
      <c r="D6221" s="15">
        <v>38</v>
      </c>
      <c r="E6221" s="14" t="s">
        <v>11</v>
      </c>
      <c r="F6221" s="14" t="s">
        <v>22</v>
      </c>
      <c r="G6221" s="15">
        <v>8</v>
      </c>
      <c r="H6221" s="14" t="s">
        <v>16</v>
      </c>
      <c r="I6221" s="15">
        <v>2</v>
      </c>
      <c r="J6221" s="16" t="s">
        <v>45</v>
      </c>
    </row>
    <row r="6222" spans="1:10" x14ac:dyDescent="0.3">
      <c r="A6222" s="9">
        <v>461165</v>
      </c>
      <c r="B6222" s="10" t="s">
        <v>14</v>
      </c>
      <c r="C6222" s="10" t="s">
        <v>11</v>
      </c>
      <c r="D6222" s="11">
        <v>28</v>
      </c>
      <c r="E6222" s="10" t="s">
        <v>17</v>
      </c>
      <c r="F6222" s="10" t="s">
        <v>22</v>
      </c>
      <c r="G6222" s="11">
        <v>1</v>
      </c>
      <c r="H6222" s="10" t="s">
        <v>16</v>
      </c>
      <c r="I6222" s="11">
        <v>2</v>
      </c>
      <c r="J6222" s="12" t="s">
        <v>43</v>
      </c>
    </row>
    <row r="6223" spans="1:10" x14ac:dyDescent="0.3">
      <c r="A6223" s="13">
        <v>461454</v>
      </c>
      <c r="B6223" s="14" t="s">
        <v>10</v>
      </c>
      <c r="C6223" s="14" t="s">
        <v>11</v>
      </c>
      <c r="D6223" s="15">
        <v>35</v>
      </c>
      <c r="E6223" s="14" t="s">
        <v>11</v>
      </c>
      <c r="F6223" s="14" t="s">
        <v>22</v>
      </c>
      <c r="G6223" s="15">
        <v>7</v>
      </c>
      <c r="H6223" s="14" t="s">
        <v>19</v>
      </c>
      <c r="I6223" s="15">
        <v>4</v>
      </c>
      <c r="J6223" s="16" t="s">
        <v>46</v>
      </c>
    </row>
    <row r="6224" spans="1:10" x14ac:dyDescent="0.3">
      <c r="A6224" s="9">
        <v>459284</v>
      </c>
      <c r="B6224" s="10" t="s">
        <v>10</v>
      </c>
      <c r="C6224" s="10" t="s">
        <v>11</v>
      </c>
      <c r="D6224" s="11">
        <v>70</v>
      </c>
      <c r="E6224" s="10" t="s">
        <v>11</v>
      </c>
      <c r="F6224" s="10" t="s">
        <v>23</v>
      </c>
      <c r="G6224" s="11">
        <v>1</v>
      </c>
      <c r="H6224" s="10" t="s">
        <v>19</v>
      </c>
      <c r="I6224" s="11">
        <v>2</v>
      </c>
      <c r="J6224" s="12" t="s">
        <v>45</v>
      </c>
    </row>
    <row r="6225" spans="1:10" x14ac:dyDescent="0.3">
      <c r="A6225" s="13">
        <v>461116</v>
      </c>
      <c r="B6225" s="14" t="s">
        <v>14</v>
      </c>
      <c r="C6225" s="14" t="s">
        <v>11</v>
      </c>
      <c r="D6225" s="15">
        <v>30</v>
      </c>
      <c r="E6225" s="14" t="s">
        <v>17</v>
      </c>
      <c r="F6225" s="14" t="s">
        <v>18</v>
      </c>
      <c r="G6225" s="15">
        <v>4</v>
      </c>
      <c r="H6225" s="14" t="s">
        <v>19</v>
      </c>
      <c r="I6225" s="15">
        <v>4</v>
      </c>
      <c r="J6225" s="16" t="s">
        <v>43</v>
      </c>
    </row>
    <row r="6226" spans="1:10" x14ac:dyDescent="0.3">
      <c r="A6226" s="13">
        <v>462362</v>
      </c>
      <c r="B6226" s="14" t="s">
        <v>14</v>
      </c>
      <c r="C6226" s="14" t="s">
        <v>11</v>
      </c>
      <c r="D6226" s="15">
        <v>63</v>
      </c>
      <c r="E6226" s="14" t="s">
        <v>11</v>
      </c>
      <c r="F6226" s="14" t="s">
        <v>24</v>
      </c>
      <c r="G6226" s="15">
        <v>0</v>
      </c>
      <c r="H6226" s="14" t="s">
        <v>16</v>
      </c>
      <c r="I6226" s="15">
        <v>4</v>
      </c>
      <c r="J6226" s="16" t="s">
        <v>45</v>
      </c>
    </row>
    <row r="6227" spans="1:10" x14ac:dyDescent="0.3">
      <c r="A6227" s="13">
        <v>464325</v>
      </c>
      <c r="B6227" s="14" t="s">
        <v>14</v>
      </c>
      <c r="C6227" s="14" t="s">
        <v>11</v>
      </c>
      <c r="D6227" s="15">
        <v>27</v>
      </c>
      <c r="E6227" s="14" t="s">
        <v>11</v>
      </c>
      <c r="F6227" s="14" t="s">
        <v>15</v>
      </c>
      <c r="G6227" s="15">
        <v>4</v>
      </c>
      <c r="H6227" s="14" t="s">
        <v>19</v>
      </c>
      <c r="I6227" s="15">
        <v>3</v>
      </c>
      <c r="J6227" s="16" t="s">
        <v>45</v>
      </c>
    </row>
    <row r="6228" spans="1:10" x14ac:dyDescent="0.3">
      <c r="A6228" s="9">
        <v>460063</v>
      </c>
      <c r="B6228" s="10" t="s">
        <v>10</v>
      </c>
      <c r="C6228" s="10" t="s">
        <v>17</v>
      </c>
      <c r="D6228" s="11">
        <v>43</v>
      </c>
      <c r="E6228" s="10" t="s">
        <v>11</v>
      </c>
      <c r="F6228" s="10" t="s">
        <v>22</v>
      </c>
      <c r="G6228" s="11">
        <v>1</v>
      </c>
      <c r="H6228" s="10" t="s">
        <v>13</v>
      </c>
      <c r="I6228" s="11">
        <v>1</v>
      </c>
      <c r="J6228" s="12" t="s">
        <v>43</v>
      </c>
    </row>
    <row r="6229" spans="1:10" x14ac:dyDescent="0.3">
      <c r="A6229" s="13">
        <v>460727</v>
      </c>
      <c r="B6229" s="14" t="s">
        <v>14</v>
      </c>
      <c r="C6229" s="14" t="s">
        <v>11</v>
      </c>
      <c r="D6229" s="15">
        <v>69</v>
      </c>
      <c r="E6229" s="14" t="s">
        <v>17</v>
      </c>
      <c r="F6229" s="14" t="s">
        <v>18</v>
      </c>
      <c r="G6229" s="15">
        <v>0</v>
      </c>
      <c r="H6229" s="14" t="s">
        <v>19</v>
      </c>
      <c r="I6229" s="15">
        <v>4</v>
      </c>
      <c r="J6229" s="16" t="s">
        <v>43</v>
      </c>
    </row>
    <row r="6230" spans="1:10" x14ac:dyDescent="0.3">
      <c r="A6230" s="13">
        <v>463317</v>
      </c>
      <c r="B6230" s="14" t="s">
        <v>14</v>
      </c>
      <c r="C6230" s="14" t="s">
        <v>11</v>
      </c>
      <c r="D6230" s="15">
        <v>72</v>
      </c>
      <c r="E6230" s="14" t="s">
        <v>11</v>
      </c>
      <c r="F6230" s="14" t="s">
        <v>20</v>
      </c>
      <c r="G6230" s="15">
        <v>0</v>
      </c>
      <c r="H6230" s="14" t="s">
        <v>13</v>
      </c>
      <c r="I6230" s="15">
        <v>1</v>
      </c>
      <c r="J6230" s="16" t="s">
        <v>45</v>
      </c>
    </row>
    <row r="6231" spans="1:10" x14ac:dyDescent="0.3">
      <c r="A6231" s="13">
        <v>459320</v>
      </c>
      <c r="B6231" s="14" t="s">
        <v>14</v>
      </c>
      <c r="C6231" s="14" t="s">
        <v>11</v>
      </c>
      <c r="D6231" s="15">
        <v>26</v>
      </c>
      <c r="E6231" s="14" t="s">
        <v>11</v>
      </c>
      <c r="F6231" s="14" t="s">
        <v>18</v>
      </c>
      <c r="G6231" s="15">
        <v>0</v>
      </c>
      <c r="H6231" s="14" t="s">
        <v>13</v>
      </c>
      <c r="I6231" s="15">
        <v>3</v>
      </c>
      <c r="J6231" s="16" t="s">
        <v>45</v>
      </c>
    </row>
    <row r="6232" spans="1:10" x14ac:dyDescent="0.3">
      <c r="A6232" s="9">
        <v>464457</v>
      </c>
      <c r="B6232" s="10" t="s">
        <v>10</v>
      </c>
      <c r="C6232" s="10" t="s">
        <v>17</v>
      </c>
      <c r="D6232" s="11">
        <v>53</v>
      </c>
      <c r="E6232" s="10" t="s">
        <v>11</v>
      </c>
      <c r="F6232" s="10" t="s">
        <v>22</v>
      </c>
      <c r="G6232" s="11">
        <v>9</v>
      </c>
      <c r="H6232" s="10" t="s">
        <v>13</v>
      </c>
      <c r="I6232" s="11">
        <v>1</v>
      </c>
      <c r="J6232" s="12" t="s">
        <v>45</v>
      </c>
    </row>
    <row r="6233" spans="1:10" x14ac:dyDescent="0.3">
      <c r="A6233" s="13">
        <v>463702</v>
      </c>
      <c r="B6233" s="14" t="s">
        <v>14</v>
      </c>
      <c r="C6233" s="14" t="s">
        <v>11</v>
      </c>
      <c r="D6233" s="15">
        <v>49</v>
      </c>
      <c r="E6233" s="14" t="s">
        <v>11</v>
      </c>
      <c r="F6233" s="14" t="s">
        <v>22</v>
      </c>
      <c r="G6233" s="15">
        <v>1</v>
      </c>
      <c r="H6233" s="14" t="s">
        <v>16</v>
      </c>
      <c r="I6233" s="15">
        <v>4</v>
      </c>
      <c r="J6233" s="16" t="s">
        <v>45</v>
      </c>
    </row>
    <row r="6234" spans="1:10" x14ac:dyDescent="0.3">
      <c r="A6234" s="9">
        <v>463890</v>
      </c>
      <c r="B6234" s="10" t="s">
        <v>10</v>
      </c>
      <c r="C6234" s="10" t="s">
        <v>17</v>
      </c>
      <c r="D6234" s="11">
        <v>28</v>
      </c>
      <c r="E6234" s="10" t="s">
        <v>17</v>
      </c>
      <c r="F6234" s="10" t="s">
        <v>22</v>
      </c>
      <c r="G6234" s="11">
        <v>1</v>
      </c>
      <c r="H6234" s="10" t="s">
        <v>13</v>
      </c>
      <c r="I6234" s="11">
        <v>5</v>
      </c>
      <c r="J6234" s="12" t="s">
        <v>41</v>
      </c>
    </row>
    <row r="6235" spans="1:10" x14ac:dyDescent="0.3">
      <c r="A6235" s="13">
        <v>467420</v>
      </c>
      <c r="B6235" s="14" t="s">
        <v>14</v>
      </c>
      <c r="C6235" s="14" t="s">
        <v>11</v>
      </c>
      <c r="D6235" s="15">
        <v>52</v>
      </c>
      <c r="E6235" s="14" t="s">
        <v>11</v>
      </c>
      <c r="F6235" s="14" t="s">
        <v>18</v>
      </c>
      <c r="G6235" s="15">
        <v>1</v>
      </c>
      <c r="H6235" s="14" t="s">
        <v>19</v>
      </c>
      <c r="I6235" s="15">
        <v>4</v>
      </c>
      <c r="J6235" s="16" t="s">
        <v>45</v>
      </c>
    </row>
    <row r="6236" spans="1:10" x14ac:dyDescent="0.3">
      <c r="A6236" s="13">
        <v>466878</v>
      </c>
      <c r="B6236" s="14" t="s">
        <v>14</v>
      </c>
      <c r="C6236" s="14" t="s">
        <v>11</v>
      </c>
      <c r="D6236" s="15">
        <v>38</v>
      </c>
      <c r="E6236" s="14" t="s">
        <v>17</v>
      </c>
      <c r="F6236" s="14" t="s">
        <v>22</v>
      </c>
      <c r="G6236" s="15">
        <v>8</v>
      </c>
      <c r="H6236" s="14" t="s">
        <v>19</v>
      </c>
      <c r="I6236" s="15">
        <v>5</v>
      </c>
      <c r="J6236" s="16" t="s">
        <v>45</v>
      </c>
    </row>
    <row r="6237" spans="1:10" x14ac:dyDescent="0.3">
      <c r="A6237" s="9">
        <v>462660</v>
      </c>
      <c r="B6237" s="10" t="s">
        <v>10</v>
      </c>
      <c r="C6237" s="10" t="s">
        <v>11</v>
      </c>
      <c r="D6237" s="11">
        <v>27</v>
      </c>
      <c r="E6237" s="10" t="s">
        <v>17</v>
      </c>
      <c r="F6237" s="10" t="s">
        <v>25</v>
      </c>
      <c r="G6237" s="11">
        <v>9</v>
      </c>
      <c r="H6237" s="10" t="s">
        <v>16</v>
      </c>
      <c r="I6237" s="11">
        <v>2</v>
      </c>
      <c r="J6237" s="12" t="s">
        <v>45</v>
      </c>
    </row>
    <row r="6238" spans="1:10" x14ac:dyDescent="0.3">
      <c r="A6238" s="13">
        <v>466691</v>
      </c>
      <c r="B6238" s="14" t="s">
        <v>14</v>
      </c>
      <c r="C6238" s="14" t="s">
        <v>17</v>
      </c>
      <c r="D6238" s="15">
        <v>18</v>
      </c>
      <c r="E6238" s="14" t="s">
        <v>17</v>
      </c>
      <c r="F6238" s="14" t="s">
        <v>15</v>
      </c>
      <c r="G6238" s="15">
        <v>5</v>
      </c>
      <c r="H6238" s="14" t="s">
        <v>13</v>
      </c>
      <c r="I6238" s="15">
        <v>4</v>
      </c>
      <c r="J6238" s="16" t="s">
        <v>42</v>
      </c>
    </row>
    <row r="6239" spans="1:10" x14ac:dyDescent="0.3">
      <c r="A6239" s="9">
        <v>463182</v>
      </c>
      <c r="B6239" s="10" t="s">
        <v>14</v>
      </c>
      <c r="C6239" s="10" t="s">
        <v>11</v>
      </c>
      <c r="D6239" s="11">
        <v>59</v>
      </c>
      <c r="E6239" s="10" t="s">
        <v>11</v>
      </c>
      <c r="F6239" s="10" t="s">
        <v>24</v>
      </c>
      <c r="G6239" s="11">
        <v>1</v>
      </c>
      <c r="H6239" s="10" t="s">
        <v>13</v>
      </c>
      <c r="I6239" s="11">
        <v>3</v>
      </c>
      <c r="J6239" s="12" t="s">
        <v>45</v>
      </c>
    </row>
    <row r="6240" spans="1:10" x14ac:dyDescent="0.3">
      <c r="A6240" s="13">
        <v>463321</v>
      </c>
      <c r="B6240" s="14" t="s">
        <v>14</v>
      </c>
      <c r="C6240" s="14" t="s">
        <v>17</v>
      </c>
      <c r="D6240" s="15">
        <v>22</v>
      </c>
      <c r="E6240" s="14" t="s">
        <v>17</v>
      </c>
      <c r="F6240" s="14" t="s">
        <v>15</v>
      </c>
      <c r="G6240" s="15">
        <v>1</v>
      </c>
      <c r="H6240" s="14" t="s">
        <v>13</v>
      </c>
      <c r="I6240" s="15">
        <v>3</v>
      </c>
      <c r="J6240" s="16" t="s">
        <v>41</v>
      </c>
    </row>
    <row r="6241" spans="1:10" x14ac:dyDescent="0.3">
      <c r="A6241" s="9">
        <v>462532</v>
      </c>
      <c r="B6241" s="10" t="s">
        <v>14</v>
      </c>
      <c r="C6241" s="10" t="s">
        <v>17</v>
      </c>
      <c r="D6241" s="11">
        <v>32</v>
      </c>
      <c r="E6241" s="10" t="s">
        <v>11</v>
      </c>
      <c r="F6241" s="10" t="s">
        <v>21</v>
      </c>
      <c r="G6241" s="11">
        <v>0</v>
      </c>
      <c r="H6241" s="10" t="s">
        <v>13</v>
      </c>
      <c r="I6241" s="11">
        <v>4</v>
      </c>
      <c r="J6241" s="12" t="s">
        <v>42</v>
      </c>
    </row>
    <row r="6242" spans="1:10" x14ac:dyDescent="0.3">
      <c r="A6242" s="13">
        <v>464588</v>
      </c>
      <c r="B6242" s="14" t="s">
        <v>10</v>
      </c>
      <c r="C6242" s="14" t="s">
        <v>11</v>
      </c>
      <c r="D6242" s="15">
        <v>35</v>
      </c>
      <c r="E6242" s="14" t="s">
        <v>11</v>
      </c>
      <c r="F6242" s="14" t="s">
        <v>22</v>
      </c>
      <c r="G6242" s="15">
        <v>0</v>
      </c>
      <c r="H6242" s="14" t="s">
        <v>13</v>
      </c>
      <c r="I6242" s="15">
        <v>2</v>
      </c>
      <c r="J6242" s="16" t="s">
        <v>45</v>
      </c>
    </row>
    <row r="6243" spans="1:10" x14ac:dyDescent="0.3">
      <c r="A6243" s="9">
        <v>467436</v>
      </c>
      <c r="B6243" s="10" t="s">
        <v>14</v>
      </c>
      <c r="C6243" s="10" t="s">
        <v>11</v>
      </c>
      <c r="D6243" s="11">
        <v>51</v>
      </c>
      <c r="E6243" s="10" t="s">
        <v>11</v>
      </c>
      <c r="F6243" s="10" t="s">
        <v>22</v>
      </c>
      <c r="G6243" s="11">
        <v>5</v>
      </c>
      <c r="H6243" s="10" t="s">
        <v>16</v>
      </c>
      <c r="I6243" s="11">
        <v>4</v>
      </c>
      <c r="J6243" s="12" t="s">
        <v>45</v>
      </c>
    </row>
    <row r="6244" spans="1:10" x14ac:dyDescent="0.3">
      <c r="A6244" s="13">
        <v>465260</v>
      </c>
      <c r="B6244" s="14" t="s">
        <v>10</v>
      </c>
      <c r="C6244" s="14" t="s">
        <v>17</v>
      </c>
      <c r="D6244" s="15">
        <v>22</v>
      </c>
      <c r="E6244" s="14" t="s">
        <v>17</v>
      </c>
      <c r="F6244" s="14" t="s">
        <v>15</v>
      </c>
      <c r="G6244" s="15">
        <v>8</v>
      </c>
      <c r="H6244" s="14" t="s">
        <v>13</v>
      </c>
      <c r="I6244" s="15">
        <v>6</v>
      </c>
      <c r="J6244" s="16" t="s">
        <v>45</v>
      </c>
    </row>
    <row r="6245" spans="1:10" x14ac:dyDescent="0.3">
      <c r="A6245" s="9">
        <v>462895</v>
      </c>
      <c r="B6245" s="10" t="s">
        <v>14</v>
      </c>
      <c r="C6245" s="10" t="s">
        <v>17</v>
      </c>
      <c r="D6245" s="11">
        <v>32</v>
      </c>
      <c r="E6245" s="10" t="s">
        <v>17</v>
      </c>
      <c r="F6245" s="10" t="s">
        <v>24</v>
      </c>
      <c r="G6245" s="11">
        <v>1</v>
      </c>
      <c r="H6245" s="10" t="s">
        <v>13</v>
      </c>
      <c r="I6245" s="11">
        <v>3</v>
      </c>
      <c r="J6245" s="12" t="s">
        <v>46</v>
      </c>
    </row>
    <row r="6246" spans="1:10" x14ac:dyDescent="0.3">
      <c r="A6246" s="13">
        <v>463168</v>
      </c>
      <c r="B6246" s="14" t="s">
        <v>10</v>
      </c>
      <c r="C6246" s="14" t="s">
        <v>11</v>
      </c>
      <c r="D6246" s="15">
        <v>36</v>
      </c>
      <c r="E6246" s="14" t="s">
        <v>11</v>
      </c>
      <c r="F6246" s="14" t="s">
        <v>21</v>
      </c>
      <c r="G6246" s="15">
        <v>7</v>
      </c>
      <c r="H6246" s="14" t="s">
        <v>16</v>
      </c>
      <c r="I6246" s="15">
        <v>2</v>
      </c>
      <c r="J6246" s="16" t="s">
        <v>45</v>
      </c>
    </row>
    <row r="6247" spans="1:10" x14ac:dyDescent="0.3">
      <c r="A6247" s="9">
        <v>466853</v>
      </c>
      <c r="B6247" s="10" t="s">
        <v>14</v>
      </c>
      <c r="C6247" s="10" t="s">
        <v>17</v>
      </c>
      <c r="D6247" s="11">
        <v>32</v>
      </c>
      <c r="E6247" s="10" t="s">
        <v>11</v>
      </c>
      <c r="F6247" s="10" t="s">
        <v>15</v>
      </c>
      <c r="G6247" s="11">
        <v>1</v>
      </c>
      <c r="H6247" s="10" t="s">
        <v>13</v>
      </c>
      <c r="I6247" s="11">
        <v>3</v>
      </c>
      <c r="J6247" s="12" t="s">
        <v>45</v>
      </c>
    </row>
    <row r="6248" spans="1:10" x14ac:dyDescent="0.3">
      <c r="A6248" s="13">
        <v>464840</v>
      </c>
      <c r="B6248" s="14" t="s">
        <v>14</v>
      </c>
      <c r="C6248" s="14" t="s">
        <v>17</v>
      </c>
      <c r="D6248" s="15">
        <v>18</v>
      </c>
      <c r="E6248" s="14" t="s">
        <v>17</v>
      </c>
      <c r="F6248" s="14" t="s">
        <v>15</v>
      </c>
      <c r="G6248" s="15">
        <v>0</v>
      </c>
      <c r="H6248" s="14" t="s">
        <v>13</v>
      </c>
      <c r="I6248" s="15">
        <v>4</v>
      </c>
      <c r="J6248" s="16" t="s">
        <v>44</v>
      </c>
    </row>
    <row r="6249" spans="1:10" x14ac:dyDescent="0.3">
      <c r="A6249" s="9">
        <v>460135</v>
      </c>
      <c r="B6249" s="10" t="s">
        <v>10</v>
      </c>
      <c r="C6249" s="10" t="s">
        <v>17</v>
      </c>
      <c r="D6249" s="11">
        <v>31</v>
      </c>
      <c r="E6249" s="10" t="s">
        <v>11</v>
      </c>
      <c r="F6249" s="10" t="s">
        <v>15</v>
      </c>
      <c r="G6249" s="11">
        <v>4</v>
      </c>
      <c r="H6249" s="10" t="s">
        <v>13</v>
      </c>
      <c r="I6249" s="11">
        <v>3</v>
      </c>
      <c r="J6249" s="12" t="s">
        <v>45</v>
      </c>
    </row>
    <row r="6250" spans="1:10" x14ac:dyDescent="0.3">
      <c r="A6250" s="13">
        <v>464814</v>
      </c>
      <c r="B6250" s="14" t="s">
        <v>14</v>
      </c>
      <c r="C6250" s="14" t="s">
        <v>11</v>
      </c>
      <c r="D6250" s="15">
        <v>53</v>
      </c>
      <c r="E6250" s="14" t="s">
        <v>11</v>
      </c>
      <c r="F6250" s="14" t="s">
        <v>22</v>
      </c>
      <c r="G6250" s="15">
        <v>0</v>
      </c>
      <c r="H6250" s="14" t="s">
        <v>19</v>
      </c>
      <c r="I6250" s="15">
        <v>7</v>
      </c>
      <c r="J6250" s="16" t="s">
        <v>44</v>
      </c>
    </row>
    <row r="6251" spans="1:10" x14ac:dyDescent="0.3">
      <c r="A6251" s="9">
        <v>464856</v>
      </c>
      <c r="B6251" s="10" t="s">
        <v>10</v>
      </c>
      <c r="C6251" s="10" t="s">
        <v>17</v>
      </c>
      <c r="D6251" s="11">
        <v>42</v>
      </c>
      <c r="E6251" s="10" t="s">
        <v>11</v>
      </c>
      <c r="F6251" s="10" t="s">
        <v>12</v>
      </c>
      <c r="G6251" s="11">
        <v>8</v>
      </c>
      <c r="H6251" s="10" t="s">
        <v>13</v>
      </c>
      <c r="I6251" s="11">
        <v>3</v>
      </c>
      <c r="J6251" s="12" t="s">
        <v>44</v>
      </c>
    </row>
    <row r="6252" spans="1:10" x14ac:dyDescent="0.3">
      <c r="A6252" s="9">
        <v>463083</v>
      </c>
      <c r="B6252" s="10" t="s">
        <v>14</v>
      </c>
      <c r="C6252" s="10" t="s">
        <v>17</v>
      </c>
      <c r="D6252" s="11">
        <v>30</v>
      </c>
      <c r="E6252" s="10" t="s">
        <v>11</v>
      </c>
      <c r="F6252" s="10" t="s">
        <v>22</v>
      </c>
      <c r="G6252" s="11">
        <v>7</v>
      </c>
      <c r="H6252" s="10" t="s">
        <v>13</v>
      </c>
      <c r="I6252" s="11">
        <v>3</v>
      </c>
      <c r="J6252" s="12" t="s">
        <v>45</v>
      </c>
    </row>
    <row r="6253" spans="1:10" x14ac:dyDescent="0.3">
      <c r="A6253" s="13">
        <v>461283</v>
      </c>
      <c r="B6253" s="14" t="s">
        <v>14</v>
      </c>
      <c r="C6253" s="14" t="s">
        <v>17</v>
      </c>
      <c r="D6253" s="15">
        <v>19</v>
      </c>
      <c r="E6253" s="14" t="s">
        <v>17</v>
      </c>
      <c r="F6253" s="14" t="s">
        <v>15</v>
      </c>
      <c r="G6253" s="15">
        <v>1</v>
      </c>
      <c r="H6253" s="14" t="s">
        <v>13</v>
      </c>
      <c r="I6253" s="15">
        <v>4</v>
      </c>
      <c r="J6253" s="16" t="s">
        <v>45</v>
      </c>
    </row>
    <row r="6254" spans="1:10" x14ac:dyDescent="0.3">
      <c r="A6254" s="13">
        <v>466181</v>
      </c>
      <c r="B6254" s="14" t="s">
        <v>14</v>
      </c>
      <c r="C6254" s="14" t="s">
        <v>11</v>
      </c>
      <c r="D6254" s="15">
        <v>46</v>
      </c>
      <c r="E6254" s="14" t="s">
        <v>11</v>
      </c>
      <c r="F6254" s="14" t="s">
        <v>24</v>
      </c>
      <c r="G6254" s="15">
        <v>1</v>
      </c>
      <c r="H6254" s="14" t="s">
        <v>13</v>
      </c>
      <c r="I6254" s="15">
        <v>2</v>
      </c>
      <c r="J6254" s="16" t="s">
        <v>43</v>
      </c>
    </row>
    <row r="6255" spans="1:10" x14ac:dyDescent="0.3">
      <c r="A6255" s="9">
        <v>462465</v>
      </c>
      <c r="B6255" s="10" t="s">
        <v>14</v>
      </c>
      <c r="C6255" s="10" t="s">
        <v>11</v>
      </c>
      <c r="D6255" s="11">
        <v>51</v>
      </c>
      <c r="E6255" s="10" t="s">
        <v>11</v>
      </c>
      <c r="F6255" s="10" t="s">
        <v>12</v>
      </c>
      <c r="G6255" s="11">
        <v>1</v>
      </c>
      <c r="H6255" s="10" t="s">
        <v>13</v>
      </c>
      <c r="I6255" s="11">
        <v>2</v>
      </c>
      <c r="J6255" s="12" t="s">
        <v>45</v>
      </c>
    </row>
    <row r="6256" spans="1:10" x14ac:dyDescent="0.3">
      <c r="A6256" s="13">
        <v>464780</v>
      </c>
      <c r="B6256" s="14" t="s">
        <v>10</v>
      </c>
      <c r="C6256" s="14" t="s">
        <v>17</v>
      </c>
      <c r="D6256" s="15">
        <v>32</v>
      </c>
      <c r="E6256" s="14" t="s">
        <v>17</v>
      </c>
      <c r="F6256" s="14" t="s">
        <v>12</v>
      </c>
      <c r="G6256" s="15">
        <v>1</v>
      </c>
      <c r="H6256" s="14" t="s">
        <v>13</v>
      </c>
      <c r="I6256" s="15">
        <v>9</v>
      </c>
      <c r="J6256" s="16" t="s">
        <v>44</v>
      </c>
    </row>
    <row r="6257" spans="1:10" x14ac:dyDescent="0.3">
      <c r="A6257" s="13">
        <v>465385</v>
      </c>
      <c r="B6257" s="14" t="s">
        <v>10</v>
      </c>
      <c r="C6257" s="14" t="s">
        <v>17</v>
      </c>
      <c r="D6257" s="15">
        <v>46</v>
      </c>
      <c r="E6257" s="14" t="s">
        <v>11</v>
      </c>
      <c r="F6257" s="14" t="s">
        <v>22</v>
      </c>
      <c r="G6257" s="15">
        <v>5</v>
      </c>
      <c r="H6257" s="14" t="s">
        <v>13</v>
      </c>
      <c r="I6257" s="15">
        <v>1</v>
      </c>
      <c r="J6257" s="16" t="s">
        <v>42</v>
      </c>
    </row>
    <row r="6258" spans="1:10" x14ac:dyDescent="0.3">
      <c r="A6258" s="9">
        <v>464270</v>
      </c>
      <c r="B6258" s="10" t="s">
        <v>10</v>
      </c>
      <c r="C6258" s="10" t="s">
        <v>17</v>
      </c>
      <c r="D6258" s="11">
        <v>45</v>
      </c>
      <c r="E6258" s="10" t="s">
        <v>11</v>
      </c>
      <c r="F6258" s="10" t="s">
        <v>22</v>
      </c>
      <c r="G6258" s="11">
        <v>3</v>
      </c>
      <c r="H6258" s="10" t="s">
        <v>13</v>
      </c>
      <c r="I6258" s="11">
        <v>1</v>
      </c>
      <c r="J6258" s="12" t="s">
        <v>45</v>
      </c>
    </row>
    <row r="6259" spans="1:10" x14ac:dyDescent="0.3">
      <c r="A6259" s="13">
        <v>467807</v>
      </c>
      <c r="B6259" s="14" t="s">
        <v>14</v>
      </c>
      <c r="C6259" s="14" t="s">
        <v>11</v>
      </c>
      <c r="D6259" s="15">
        <v>50</v>
      </c>
      <c r="E6259" s="14" t="s">
        <v>11</v>
      </c>
      <c r="F6259" s="14" t="s">
        <v>18</v>
      </c>
      <c r="G6259" s="15">
        <v>1</v>
      </c>
      <c r="H6259" s="14" t="s">
        <v>16</v>
      </c>
      <c r="I6259" s="15">
        <v>3</v>
      </c>
      <c r="J6259" s="16" t="s">
        <v>45</v>
      </c>
    </row>
    <row r="6260" spans="1:10" x14ac:dyDescent="0.3">
      <c r="A6260" s="9">
        <v>466118</v>
      </c>
      <c r="B6260" s="10" t="s">
        <v>10</v>
      </c>
      <c r="C6260" s="10" t="s">
        <v>11</v>
      </c>
      <c r="D6260" s="11">
        <v>36</v>
      </c>
      <c r="E6260" s="10" t="s">
        <v>17</v>
      </c>
      <c r="F6260" s="10" t="s">
        <v>12</v>
      </c>
      <c r="G6260" s="11">
        <v>1</v>
      </c>
      <c r="H6260" s="10" t="s">
        <v>13</v>
      </c>
      <c r="I6260" s="11">
        <v>3</v>
      </c>
      <c r="J6260" s="12" t="s">
        <v>44</v>
      </c>
    </row>
    <row r="6261" spans="1:10" x14ac:dyDescent="0.3">
      <c r="A6261" s="13">
        <v>460068</v>
      </c>
      <c r="B6261" s="14" t="s">
        <v>10</v>
      </c>
      <c r="C6261" s="14" t="s">
        <v>17</v>
      </c>
      <c r="D6261" s="15">
        <v>40</v>
      </c>
      <c r="E6261" s="14" t="s">
        <v>11</v>
      </c>
      <c r="F6261" s="14" t="s">
        <v>22</v>
      </c>
      <c r="G6261" s="15">
        <v>8</v>
      </c>
      <c r="H6261" s="14" t="s">
        <v>13</v>
      </c>
      <c r="I6261" s="15">
        <v>1</v>
      </c>
      <c r="J6261" s="16" t="s">
        <v>45</v>
      </c>
    </row>
    <row r="6262" spans="1:10" x14ac:dyDescent="0.3">
      <c r="A6262" s="13">
        <v>460937</v>
      </c>
      <c r="B6262" s="14" t="s">
        <v>14</v>
      </c>
      <c r="C6262" s="14" t="s">
        <v>11</v>
      </c>
      <c r="D6262" s="15">
        <v>43</v>
      </c>
      <c r="E6262" s="14" t="s">
        <v>17</v>
      </c>
      <c r="F6262" s="14" t="s">
        <v>22</v>
      </c>
      <c r="G6262" s="15">
        <v>1</v>
      </c>
      <c r="H6262" s="14" t="s">
        <v>19</v>
      </c>
      <c r="I6262" s="15">
        <v>9</v>
      </c>
      <c r="J6262" s="16" t="s">
        <v>44</v>
      </c>
    </row>
    <row r="6263" spans="1:10" x14ac:dyDescent="0.3">
      <c r="A6263" s="9">
        <v>459550</v>
      </c>
      <c r="B6263" s="10" t="s">
        <v>14</v>
      </c>
      <c r="C6263" s="10" t="s">
        <v>17</v>
      </c>
      <c r="D6263" s="11">
        <v>19</v>
      </c>
      <c r="E6263" s="10" t="s">
        <v>17</v>
      </c>
      <c r="F6263" s="10" t="s">
        <v>15</v>
      </c>
      <c r="G6263" s="11">
        <v>8</v>
      </c>
      <c r="H6263" s="10" t="s">
        <v>13</v>
      </c>
      <c r="I6263" s="11">
        <v>5</v>
      </c>
      <c r="J6263" s="12" t="s">
        <v>44</v>
      </c>
    </row>
    <row r="6264" spans="1:10" x14ac:dyDescent="0.3">
      <c r="A6264" s="13">
        <v>461539</v>
      </c>
      <c r="B6264" s="14" t="s">
        <v>14</v>
      </c>
      <c r="C6264" s="14" t="s">
        <v>11</v>
      </c>
      <c r="D6264" s="15">
        <v>42</v>
      </c>
      <c r="E6264" s="14" t="s">
        <v>17</v>
      </c>
      <c r="F6264" s="14" t="s">
        <v>24</v>
      </c>
      <c r="G6264" s="15">
        <v>6</v>
      </c>
      <c r="H6264" s="14" t="s">
        <v>16</v>
      </c>
      <c r="I6264" s="15">
        <v>2</v>
      </c>
      <c r="J6264" s="16" t="s">
        <v>42</v>
      </c>
    </row>
    <row r="6265" spans="1:10" x14ac:dyDescent="0.3">
      <c r="A6265" s="9">
        <v>464228</v>
      </c>
      <c r="B6265" s="10" t="s">
        <v>14</v>
      </c>
      <c r="C6265" s="10" t="s">
        <v>17</v>
      </c>
      <c r="D6265" s="11">
        <v>29</v>
      </c>
      <c r="E6265" s="10" t="s">
        <v>11</v>
      </c>
      <c r="F6265" s="10" t="s">
        <v>15</v>
      </c>
      <c r="G6265" s="11">
        <v>1</v>
      </c>
      <c r="H6265" s="10" t="s">
        <v>13</v>
      </c>
      <c r="I6265" s="11">
        <v>1</v>
      </c>
      <c r="J6265" s="12" t="s">
        <v>42</v>
      </c>
    </row>
    <row r="6266" spans="1:10" x14ac:dyDescent="0.3">
      <c r="A6266" s="13">
        <v>461593</v>
      </c>
      <c r="B6266" s="14" t="s">
        <v>10</v>
      </c>
      <c r="C6266" s="14" t="s">
        <v>11</v>
      </c>
      <c r="D6266" s="15">
        <v>37</v>
      </c>
      <c r="E6266" s="14" t="s">
        <v>11</v>
      </c>
      <c r="F6266" s="14" t="s">
        <v>21</v>
      </c>
      <c r="G6266" s="15">
        <v>9</v>
      </c>
      <c r="H6266" s="14" t="s">
        <v>16</v>
      </c>
      <c r="I6266" s="15">
        <v>2</v>
      </c>
      <c r="J6266" s="16" t="s">
        <v>45</v>
      </c>
    </row>
    <row r="6267" spans="1:10" x14ac:dyDescent="0.3">
      <c r="A6267" s="9">
        <v>461949</v>
      </c>
      <c r="B6267" s="10" t="s">
        <v>10</v>
      </c>
      <c r="C6267" s="10" t="s">
        <v>17</v>
      </c>
      <c r="D6267" s="11">
        <v>38</v>
      </c>
      <c r="E6267" s="10" t="s">
        <v>17</v>
      </c>
      <c r="F6267" s="10" t="s">
        <v>22</v>
      </c>
      <c r="G6267" s="11">
        <v>14</v>
      </c>
      <c r="H6267" s="10" t="s">
        <v>13</v>
      </c>
      <c r="I6267" s="11">
        <v>1</v>
      </c>
      <c r="J6267" s="12" t="s">
        <v>45</v>
      </c>
    </row>
    <row r="6268" spans="1:10" x14ac:dyDescent="0.3">
      <c r="A6268" s="13">
        <v>466171</v>
      </c>
      <c r="B6268" s="14" t="s">
        <v>10</v>
      </c>
      <c r="C6268" s="14" t="s">
        <v>11</v>
      </c>
      <c r="D6268" s="15">
        <v>79</v>
      </c>
      <c r="E6268" s="14" t="s">
        <v>11</v>
      </c>
      <c r="F6268" s="14" t="s">
        <v>23</v>
      </c>
      <c r="G6268" s="15">
        <v>0</v>
      </c>
      <c r="H6268" s="14" t="s">
        <v>13</v>
      </c>
      <c r="I6268" s="15">
        <v>1</v>
      </c>
      <c r="J6268" s="16" t="s">
        <v>43</v>
      </c>
    </row>
    <row r="6269" spans="1:10" x14ac:dyDescent="0.3">
      <c r="A6269" s="9">
        <v>462682</v>
      </c>
      <c r="B6269" s="10" t="s">
        <v>14</v>
      </c>
      <c r="C6269" s="10" t="s">
        <v>17</v>
      </c>
      <c r="D6269" s="11">
        <v>25</v>
      </c>
      <c r="E6269" s="10" t="s">
        <v>17</v>
      </c>
      <c r="F6269" s="10" t="s">
        <v>24</v>
      </c>
      <c r="G6269" s="11">
        <v>2</v>
      </c>
      <c r="H6269" s="10" t="s">
        <v>13</v>
      </c>
      <c r="I6269" s="11">
        <v>7</v>
      </c>
      <c r="J6269" s="12" t="s">
        <v>45</v>
      </c>
    </row>
    <row r="6270" spans="1:10" x14ac:dyDescent="0.3">
      <c r="A6270" s="13">
        <v>463384</v>
      </c>
      <c r="B6270" s="14" t="s">
        <v>10</v>
      </c>
      <c r="C6270" s="14" t="s">
        <v>17</v>
      </c>
      <c r="D6270" s="15">
        <v>29</v>
      </c>
      <c r="E6270" s="14" t="s">
        <v>17</v>
      </c>
      <c r="F6270" s="14" t="s">
        <v>20</v>
      </c>
      <c r="G6270" s="15">
        <v>1</v>
      </c>
      <c r="H6270" s="14" t="s">
        <v>13</v>
      </c>
      <c r="I6270" s="15">
        <v>5</v>
      </c>
      <c r="J6270" s="16" t="s">
        <v>43</v>
      </c>
    </row>
    <row r="6271" spans="1:10" x14ac:dyDescent="0.3">
      <c r="A6271" s="9">
        <v>460584</v>
      </c>
      <c r="B6271" s="10" t="s">
        <v>10</v>
      </c>
      <c r="C6271" s="10" t="s">
        <v>17</v>
      </c>
      <c r="D6271" s="11">
        <v>33</v>
      </c>
      <c r="E6271" s="10" t="s">
        <v>11</v>
      </c>
      <c r="F6271" s="10" t="s">
        <v>25</v>
      </c>
      <c r="G6271" s="11">
        <v>1</v>
      </c>
      <c r="H6271" s="10" t="s">
        <v>13</v>
      </c>
      <c r="I6271" s="11">
        <v>1</v>
      </c>
      <c r="J6271" s="12" t="s">
        <v>43</v>
      </c>
    </row>
    <row r="6272" spans="1:10" x14ac:dyDescent="0.3">
      <c r="A6272" s="9">
        <v>459433</v>
      </c>
      <c r="B6272" s="10" t="s">
        <v>14</v>
      </c>
      <c r="C6272" s="10" t="s">
        <v>17</v>
      </c>
      <c r="D6272" s="11">
        <v>26</v>
      </c>
      <c r="E6272" s="10" t="s">
        <v>17</v>
      </c>
      <c r="F6272" s="10" t="s">
        <v>21</v>
      </c>
      <c r="G6272" s="11">
        <v>1</v>
      </c>
      <c r="H6272" s="10" t="s">
        <v>13</v>
      </c>
      <c r="I6272" s="11">
        <v>4</v>
      </c>
      <c r="J6272" s="12" t="s">
        <v>45</v>
      </c>
    </row>
    <row r="6273" spans="1:10" x14ac:dyDescent="0.3">
      <c r="A6273" s="13">
        <v>467452</v>
      </c>
      <c r="B6273" s="14" t="s">
        <v>10</v>
      </c>
      <c r="C6273" s="14" t="s">
        <v>11</v>
      </c>
      <c r="D6273" s="15">
        <v>38</v>
      </c>
      <c r="E6273" s="14" t="s">
        <v>11</v>
      </c>
      <c r="F6273" s="14" t="s">
        <v>22</v>
      </c>
      <c r="G6273" s="15">
        <v>9</v>
      </c>
      <c r="H6273" s="14" t="s">
        <v>16</v>
      </c>
      <c r="I6273" s="15">
        <v>2</v>
      </c>
      <c r="J6273" s="16" t="s">
        <v>45</v>
      </c>
    </row>
    <row r="6274" spans="1:10" x14ac:dyDescent="0.3">
      <c r="A6274" s="13">
        <v>462121</v>
      </c>
      <c r="B6274" s="14" t="s">
        <v>10</v>
      </c>
      <c r="C6274" s="14" t="s">
        <v>17</v>
      </c>
      <c r="D6274" s="15">
        <v>60</v>
      </c>
      <c r="E6274" s="14" t="s">
        <v>11</v>
      </c>
      <c r="F6274" s="14" t="s">
        <v>22</v>
      </c>
      <c r="G6274" s="15">
        <v>1</v>
      </c>
      <c r="H6274" s="14" t="s">
        <v>13</v>
      </c>
      <c r="I6274" s="15">
        <v>3</v>
      </c>
      <c r="J6274" s="16" t="s">
        <v>45</v>
      </c>
    </row>
    <row r="6275" spans="1:10" x14ac:dyDescent="0.3">
      <c r="A6275" s="9">
        <v>464890</v>
      </c>
      <c r="B6275" s="10" t="s">
        <v>10</v>
      </c>
      <c r="C6275" s="10" t="s">
        <v>17</v>
      </c>
      <c r="D6275" s="11">
        <v>33</v>
      </c>
      <c r="E6275" s="10" t="s">
        <v>17</v>
      </c>
      <c r="F6275" s="10" t="s">
        <v>12</v>
      </c>
      <c r="G6275" s="11">
        <v>0</v>
      </c>
      <c r="H6275" s="10" t="s">
        <v>13</v>
      </c>
      <c r="I6275" s="11">
        <v>7</v>
      </c>
      <c r="J6275" s="12" t="s">
        <v>44</v>
      </c>
    </row>
    <row r="6276" spans="1:10" x14ac:dyDescent="0.3">
      <c r="A6276" s="13">
        <v>461172</v>
      </c>
      <c r="B6276" s="14" t="s">
        <v>10</v>
      </c>
      <c r="C6276" s="14" t="s">
        <v>11</v>
      </c>
      <c r="D6276" s="15">
        <v>71</v>
      </c>
      <c r="E6276" s="14" t="s">
        <v>11</v>
      </c>
      <c r="F6276" s="14" t="s">
        <v>23</v>
      </c>
      <c r="G6276" s="15">
        <v>1</v>
      </c>
      <c r="H6276" s="14" t="s">
        <v>13</v>
      </c>
      <c r="I6276" s="15">
        <v>1</v>
      </c>
      <c r="J6276" s="16" t="s">
        <v>43</v>
      </c>
    </row>
    <row r="6277" spans="1:10" x14ac:dyDescent="0.3">
      <c r="A6277" s="13">
        <v>461268</v>
      </c>
      <c r="B6277" s="14" t="s">
        <v>10</v>
      </c>
      <c r="C6277" s="14" t="s">
        <v>11</v>
      </c>
      <c r="D6277" s="15">
        <v>60</v>
      </c>
      <c r="E6277" s="14" t="s">
        <v>11</v>
      </c>
      <c r="F6277" s="14" t="s">
        <v>22</v>
      </c>
      <c r="G6277" s="15">
        <v>0</v>
      </c>
      <c r="H6277" s="14" t="s">
        <v>16</v>
      </c>
      <c r="I6277" s="15">
        <v>2</v>
      </c>
      <c r="J6277" s="16" t="s">
        <v>44</v>
      </c>
    </row>
    <row r="6278" spans="1:10" x14ac:dyDescent="0.3">
      <c r="A6278" s="9">
        <v>465731</v>
      </c>
      <c r="B6278" s="10" t="s">
        <v>10</v>
      </c>
      <c r="C6278" s="10" t="s">
        <v>11</v>
      </c>
      <c r="D6278" s="11">
        <v>31</v>
      </c>
      <c r="E6278" s="10" t="s">
        <v>11</v>
      </c>
      <c r="F6278" s="10" t="s">
        <v>22</v>
      </c>
      <c r="G6278" s="11">
        <v>0</v>
      </c>
      <c r="H6278" s="10" t="s">
        <v>16</v>
      </c>
      <c r="I6278" s="11">
        <v>2</v>
      </c>
      <c r="J6278" s="12" t="s">
        <v>44</v>
      </c>
    </row>
    <row r="6279" spans="1:10" x14ac:dyDescent="0.3">
      <c r="A6279" s="13">
        <v>462861</v>
      </c>
      <c r="B6279" s="14" t="s">
        <v>10</v>
      </c>
      <c r="C6279" s="14" t="s">
        <v>17</v>
      </c>
      <c r="D6279" s="15">
        <v>26</v>
      </c>
      <c r="E6279" s="14" t="s">
        <v>11</v>
      </c>
      <c r="F6279" s="14" t="s">
        <v>15</v>
      </c>
      <c r="G6279" s="15">
        <v>8</v>
      </c>
      <c r="H6279" s="14" t="s">
        <v>13</v>
      </c>
      <c r="I6279" s="15">
        <v>1</v>
      </c>
      <c r="J6279" s="16" t="s">
        <v>45</v>
      </c>
    </row>
    <row r="6280" spans="1:10" x14ac:dyDescent="0.3">
      <c r="A6280" s="9">
        <v>458989</v>
      </c>
      <c r="B6280" s="10" t="s">
        <v>10</v>
      </c>
      <c r="C6280" s="10" t="s">
        <v>11</v>
      </c>
      <c r="D6280" s="11">
        <v>42</v>
      </c>
      <c r="E6280" s="10" t="s">
        <v>11</v>
      </c>
      <c r="F6280" s="10" t="s">
        <v>12</v>
      </c>
      <c r="G6280" s="11">
        <v>1</v>
      </c>
      <c r="H6280" s="10" t="s">
        <v>13</v>
      </c>
      <c r="I6280" s="11">
        <v>1</v>
      </c>
      <c r="J6280" s="12" t="s">
        <v>45</v>
      </c>
    </row>
    <row r="6281" spans="1:10" x14ac:dyDescent="0.3">
      <c r="A6281" s="13">
        <v>463527</v>
      </c>
      <c r="B6281" s="14" t="s">
        <v>10</v>
      </c>
      <c r="C6281" s="14" t="s">
        <v>17</v>
      </c>
      <c r="D6281" s="15">
        <v>35</v>
      </c>
      <c r="E6281" s="14" t="s">
        <v>17</v>
      </c>
      <c r="F6281" s="14" t="s">
        <v>22</v>
      </c>
      <c r="G6281" s="15">
        <v>13</v>
      </c>
      <c r="H6281" s="14" t="s">
        <v>13</v>
      </c>
      <c r="I6281" s="15">
        <v>1</v>
      </c>
      <c r="J6281" s="16" t="s">
        <v>45</v>
      </c>
    </row>
    <row r="6282" spans="1:10" x14ac:dyDescent="0.3">
      <c r="A6282" s="9">
        <v>463293</v>
      </c>
      <c r="B6282" s="10" t="s">
        <v>10</v>
      </c>
      <c r="C6282" s="10" t="s">
        <v>17</v>
      </c>
      <c r="D6282" s="11">
        <v>20</v>
      </c>
      <c r="E6282" s="10" t="s">
        <v>17</v>
      </c>
      <c r="F6282" s="10" t="s">
        <v>15</v>
      </c>
      <c r="G6282" s="11">
        <v>1</v>
      </c>
      <c r="H6282" s="10" t="s">
        <v>13</v>
      </c>
      <c r="I6282" s="11">
        <v>3</v>
      </c>
      <c r="J6282" s="12" t="s">
        <v>45</v>
      </c>
    </row>
    <row r="6283" spans="1:10" x14ac:dyDescent="0.3">
      <c r="A6283" s="13">
        <v>465166</v>
      </c>
      <c r="B6283" s="14" t="s">
        <v>14</v>
      </c>
      <c r="C6283" s="14" t="s">
        <v>17</v>
      </c>
      <c r="D6283" s="15">
        <v>25</v>
      </c>
      <c r="E6283" s="14" t="s">
        <v>11</v>
      </c>
      <c r="F6283" s="14" t="s">
        <v>15</v>
      </c>
      <c r="G6283" s="15">
        <v>4</v>
      </c>
      <c r="H6283" s="14" t="s">
        <v>13</v>
      </c>
      <c r="I6283" s="15">
        <v>5</v>
      </c>
      <c r="J6283" s="16" t="s">
        <v>44</v>
      </c>
    </row>
    <row r="6284" spans="1:10" x14ac:dyDescent="0.3">
      <c r="A6284" s="9">
        <v>460194</v>
      </c>
      <c r="B6284" s="10" t="s">
        <v>10</v>
      </c>
      <c r="C6284" s="10" t="s">
        <v>17</v>
      </c>
      <c r="D6284" s="11">
        <v>23</v>
      </c>
      <c r="E6284" s="10" t="s">
        <v>17</v>
      </c>
      <c r="F6284" s="10" t="s">
        <v>24</v>
      </c>
      <c r="G6284" s="11">
        <v>0</v>
      </c>
      <c r="H6284" s="10" t="s">
        <v>13</v>
      </c>
      <c r="I6284" s="11">
        <v>2</v>
      </c>
      <c r="J6284" s="12" t="s">
        <v>42</v>
      </c>
    </row>
    <row r="6285" spans="1:10" x14ac:dyDescent="0.3">
      <c r="A6285" s="13">
        <v>462711</v>
      </c>
      <c r="B6285" s="14" t="s">
        <v>14</v>
      </c>
      <c r="C6285" s="14" t="s">
        <v>11</v>
      </c>
      <c r="D6285" s="15">
        <v>53</v>
      </c>
      <c r="E6285" s="14" t="s">
        <v>11</v>
      </c>
      <c r="F6285" s="14" t="s">
        <v>22</v>
      </c>
      <c r="G6285" s="15">
        <v>0</v>
      </c>
      <c r="H6285" s="14" t="s">
        <v>16</v>
      </c>
      <c r="I6285" s="15">
        <v>5</v>
      </c>
      <c r="J6285" s="16" t="s">
        <v>45</v>
      </c>
    </row>
    <row r="6286" spans="1:10" x14ac:dyDescent="0.3">
      <c r="A6286" s="13">
        <v>467769</v>
      </c>
      <c r="B6286" s="14" t="s">
        <v>10</v>
      </c>
      <c r="C6286" s="14" t="s">
        <v>17</v>
      </c>
      <c r="D6286" s="15">
        <v>35</v>
      </c>
      <c r="E6286" s="14" t="s">
        <v>11</v>
      </c>
      <c r="F6286" s="14" t="s">
        <v>21</v>
      </c>
      <c r="G6286" s="15">
        <v>1</v>
      </c>
      <c r="H6286" s="14" t="s">
        <v>13</v>
      </c>
      <c r="I6286" s="15">
        <v>1</v>
      </c>
      <c r="J6286" s="16" t="s">
        <v>43</v>
      </c>
    </row>
    <row r="6287" spans="1:10" x14ac:dyDescent="0.3">
      <c r="A6287" s="9">
        <v>461898</v>
      </c>
      <c r="B6287" s="10" t="s">
        <v>14</v>
      </c>
      <c r="C6287" s="10" t="s">
        <v>11</v>
      </c>
      <c r="D6287" s="11">
        <v>60</v>
      </c>
      <c r="E6287" s="10" t="s">
        <v>11</v>
      </c>
      <c r="F6287" s="10" t="s">
        <v>18</v>
      </c>
      <c r="G6287" s="11">
        <v>5</v>
      </c>
      <c r="H6287" s="10" t="s">
        <v>19</v>
      </c>
      <c r="I6287" s="11">
        <v>3</v>
      </c>
      <c r="J6287" s="12" t="s">
        <v>45</v>
      </c>
    </row>
    <row r="6288" spans="1:10" x14ac:dyDescent="0.3">
      <c r="A6288" s="13">
        <v>460840</v>
      </c>
      <c r="B6288" s="14" t="s">
        <v>14</v>
      </c>
      <c r="C6288" s="14" t="s">
        <v>11</v>
      </c>
      <c r="D6288" s="15">
        <v>86</v>
      </c>
      <c r="E6288" s="14" t="s">
        <v>11</v>
      </c>
      <c r="F6288" s="14" t="s">
        <v>23</v>
      </c>
      <c r="G6288" s="15">
        <v>0</v>
      </c>
      <c r="H6288" s="14" t="s">
        <v>13</v>
      </c>
      <c r="I6288" s="15">
        <v>1</v>
      </c>
      <c r="J6288" s="16" t="s">
        <v>45</v>
      </c>
    </row>
    <row r="6289" spans="1:10" x14ac:dyDescent="0.3">
      <c r="A6289" s="13">
        <v>466607</v>
      </c>
      <c r="B6289" s="14" t="s">
        <v>14</v>
      </c>
      <c r="C6289" s="14" t="s">
        <v>17</v>
      </c>
      <c r="D6289" s="15">
        <v>18</v>
      </c>
      <c r="E6289" s="14" t="s">
        <v>17</v>
      </c>
      <c r="F6289" s="14" t="s">
        <v>20</v>
      </c>
      <c r="G6289" s="15">
        <v>2</v>
      </c>
      <c r="H6289" s="14" t="s">
        <v>13</v>
      </c>
      <c r="I6289" s="15">
        <v>2</v>
      </c>
      <c r="J6289" s="16" t="s">
        <v>43</v>
      </c>
    </row>
    <row r="6290" spans="1:10" x14ac:dyDescent="0.3">
      <c r="A6290" s="9">
        <v>462939</v>
      </c>
      <c r="B6290" s="10" t="s">
        <v>14</v>
      </c>
      <c r="C6290" s="10" t="s">
        <v>11</v>
      </c>
      <c r="D6290" s="11">
        <v>38</v>
      </c>
      <c r="E6290" s="10" t="s">
        <v>11</v>
      </c>
      <c r="F6290" s="10" t="s">
        <v>21</v>
      </c>
      <c r="G6290" s="11">
        <v>0</v>
      </c>
      <c r="H6290" s="10" t="s">
        <v>19</v>
      </c>
      <c r="I6290" s="11">
        <v>4</v>
      </c>
      <c r="J6290" s="12" t="s">
        <v>46</v>
      </c>
    </row>
    <row r="6291" spans="1:10" x14ac:dyDescent="0.3">
      <c r="A6291" s="13">
        <v>465698</v>
      </c>
      <c r="B6291" s="14" t="s">
        <v>14</v>
      </c>
      <c r="C6291" s="14" t="s">
        <v>17</v>
      </c>
      <c r="D6291" s="15">
        <v>39</v>
      </c>
      <c r="E6291" s="14" t="s">
        <v>11</v>
      </c>
      <c r="F6291" s="14" t="s">
        <v>22</v>
      </c>
      <c r="G6291" s="15">
        <v>8</v>
      </c>
      <c r="H6291" s="14" t="s">
        <v>13</v>
      </c>
      <c r="I6291" s="15">
        <v>2</v>
      </c>
      <c r="J6291" s="16" t="s">
        <v>43</v>
      </c>
    </row>
    <row r="6292" spans="1:10" x14ac:dyDescent="0.3">
      <c r="A6292" s="9">
        <v>461240</v>
      </c>
      <c r="B6292" s="10" t="s">
        <v>10</v>
      </c>
      <c r="C6292" s="10" t="s">
        <v>17</v>
      </c>
      <c r="D6292" s="11">
        <v>45</v>
      </c>
      <c r="E6292" s="10" t="s">
        <v>17</v>
      </c>
      <c r="F6292" s="10" t="s">
        <v>20</v>
      </c>
      <c r="G6292" s="11">
        <v>1</v>
      </c>
      <c r="H6292" s="10" t="s">
        <v>13</v>
      </c>
      <c r="I6292" s="11">
        <v>1</v>
      </c>
      <c r="J6292" s="12" t="s">
        <v>45</v>
      </c>
    </row>
    <row r="6293" spans="1:10" x14ac:dyDescent="0.3">
      <c r="A6293" s="13">
        <v>461357</v>
      </c>
      <c r="B6293" s="14" t="s">
        <v>14</v>
      </c>
      <c r="C6293" s="14" t="s">
        <v>17</v>
      </c>
      <c r="D6293" s="15">
        <v>28</v>
      </c>
      <c r="E6293" s="14" t="s">
        <v>11</v>
      </c>
      <c r="F6293" s="14" t="s">
        <v>15</v>
      </c>
      <c r="G6293" s="15">
        <v>0</v>
      </c>
      <c r="H6293" s="14" t="s">
        <v>13</v>
      </c>
      <c r="I6293" s="15">
        <v>4</v>
      </c>
      <c r="J6293" s="16" t="s">
        <v>45</v>
      </c>
    </row>
    <row r="6294" spans="1:10" x14ac:dyDescent="0.3">
      <c r="A6294" s="9">
        <v>459512</v>
      </c>
      <c r="B6294" s="10" t="s">
        <v>14</v>
      </c>
      <c r="C6294" s="10" t="s">
        <v>11</v>
      </c>
      <c r="D6294" s="11">
        <v>65</v>
      </c>
      <c r="E6294" s="10" t="s">
        <v>11</v>
      </c>
      <c r="F6294" s="10" t="s">
        <v>23</v>
      </c>
      <c r="G6294" s="11">
        <v>0</v>
      </c>
      <c r="H6294" s="10" t="s">
        <v>19</v>
      </c>
      <c r="I6294" s="11">
        <v>2</v>
      </c>
      <c r="J6294" s="12" t="s">
        <v>45</v>
      </c>
    </row>
    <row r="6295" spans="1:10" x14ac:dyDescent="0.3">
      <c r="A6295" s="13">
        <v>467775</v>
      </c>
      <c r="B6295" s="14" t="s">
        <v>10</v>
      </c>
      <c r="C6295" s="14" t="s">
        <v>17</v>
      </c>
      <c r="D6295" s="15">
        <v>41</v>
      </c>
      <c r="E6295" s="14" t="s">
        <v>11</v>
      </c>
      <c r="F6295" s="14" t="s">
        <v>22</v>
      </c>
      <c r="G6295" s="15">
        <v>0</v>
      </c>
      <c r="H6295" s="14" t="s">
        <v>13</v>
      </c>
      <c r="I6295" s="15">
        <v>1</v>
      </c>
      <c r="J6295" s="16" t="s">
        <v>46</v>
      </c>
    </row>
    <row r="6296" spans="1:10" x14ac:dyDescent="0.3">
      <c r="A6296" s="9">
        <v>462871</v>
      </c>
      <c r="B6296" s="10" t="s">
        <v>14</v>
      </c>
      <c r="C6296" s="10" t="s">
        <v>11</v>
      </c>
      <c r="D6296" s="11">
        <v>48</v>
      </c>
      <c r="E6296" s="10" t="s">
        <v>17</v>
      </c>
      <c r="F6296" s="10" t="s">
        <v>24</v>
      </c>
      <c r="G6296" s="11">
        <v>1</v>
      </c>
      <c r="H6296" s="10" t="s">
        <v>16</v>
      </c>
      <c r="I6296" s="11">
        <v>3</v>
      </c>
      <c r="J6296" s="12" t="s">
        <v>45</v>
      </c>
    </row>
    <row r="6297" spans="1:10" x14ac:dyDescent="0.3">
      <c r="A6297" s="13">
        <v>464454</v>
      </c>
      <c r="B6297" s="14" t="s">
        <v>10</v>
      </c>
      <c r="C6297" s="14" t="s">
        <v>11</v>
      </c>
      <c r="D6297" s="15">
        <v>52</v>
      </c>
      <c r="E6297" s="14" t="s">
        <v>11</v>
      </c>
      <c r="F6297" s="14" t="s">
        <v>12</v>
      </c>
      <c r="G6297" s="15">
        <v>7</v>
      </c>
      <c r="H6297" s="14" t="s">
        <v>19</v>
      </c>
      <c r="I6297" s="15">
        <v>4</v>
      </c>
      <c r="J6297" s="16" t="s">
        <v>45</v>
      </c>
    </row>
    <row r="6298" spans="1:10" x14ac:dyDescent="0.3">
      <c r="A6298" s="9">
        <v>459074</v>
      </c>
      <c r="B6298" s="10" t="s">
        <v>10</v>
      </c>
      <c r="C6298" s="10" t="s">
        <v>17</v>
      </c>
      <c r="D6298" s="11">
        <v>30</v>
      </c>
      <c r="E6298" s="10" t="s">
        <v>11</v>
      </c>
      <c r="F6298" s="10" t="s">
        <v>15</v>
      </c>
      <c r="G6298" s="11">
        <v>0</v>
      </c>
      <c r="H6298" s="10" t="s">
        <v>13</v>
      </c>
      <c r="I6298" s="11">
        <v>4</v>
      </c>
      <c r="J6298" s="12" t="s">
        <v>44</v>
      </c>
    </row>
    <row r="6299" spans="1:10" x14ac:dyDescent="0.3">
      <c r="A6299" s="13">
        <v>462539</v>
      </c>
      <c r="B6299" s="14" t="s">
        <v>10</v>
      </c>
      <c r="C6299" s="14" t="s">
        <v>11</v>
      </c>
      <c r="D6299" s="15">
        <v>77</v>
      </c>
      <c r="E6299" s="14" t="s">
        <v>17</v>
      </c>
      <c r="F6299" s="14" t="s">
        <v>23</v>
      </c>
      <c r="G6299" s="15">
        <v>1</v>
      </c>
      <c r="H6299" s="14" t="s">
        <v>13</v>
      </c>
      <c r="I6299" s="15">
        <v>1</v>
      </c>
      <c r="J6299" s="16" t="s">
        <v>45</v>
      </c>
    </row>
    <row r="6300" spans="1:10" x14ac:dyDescent="0.3">
      <c r="A6300" s="9">
        <v>460133</v>
      </c>
      <c r="B6300" s="10" t="s">
        <v>10</v>
      </c>
      <c r="C6300" s="10" t="s">
        <v>17</v>
      </c>
      <c r="D6300" s="11">
        <v>37</v>
      </c>
      <c r="E6300" s="10" t="s">
        <v>17</v>
      </c>
      <c r="F6300" s="10" t="s">
        <v>22</v>
      </c>
      <c r="G6300" s="11">
        <v>4</v>
      </c>
      <c r="H6300" s="10" t="s">
        <v>13</v>
      </c>
      <c r="I6300" s="11">
        <v>1</v>
      </c>
      <c r="J6300" s="12" t="s">
        <v>45</v>
      </c>
    </row>
    <row r="6301" spans="1:10" x14ac:dyDescent="0.3">
      <c r="A6301" s="13">
        <v>461780</v>
      </c>
      <c r="B6301" s="14" t="s">
        <v>10</v>
      </c>
      <c r="C6301" s="14" t="s">
        <v>17</v>
      </c>
      <c r="D6301" s="15">
        <v>65</v>
      </c>
      <c r="E6301" s="14" t="s">
        <v>11</v>
      </c>
      <c r="F6301" s="14" t="s">
        <v>23</v>
      </c>
      <c r="G6301" s="15">
        <v>0</v>
      </c>
      <c r="H6301" s="14" t="s">
        <v>13</v>
      </c>
      <c r="I6301" s="15">
        <v>5</v>
      </c>
      <c r="J6301" s="16" t="s">
        <v>45</v>
      </c>
    </row>
    <row r="6302" spans="1:10" x14ac:dyDescent="0.3">
      <c r="A6302" s="9">
        <v>466945</v>
      </c>
      <c r="B6302" s="10" t="s">
        <v>14</v>
      </c>
      <c r="C6302" s="10" t="s">
        <v>11</v>
      </c>
      <c r="D6302" s="11">
        <v>61</v>
      </c>
      <c r="E6302" s="10" t="s">
        <v>11</v>
      </c>
      <c r="F6302" s="10" t="s">
        <v>22</v>
      </c>
      <c r="G6302" s="11">
        <v>0</v>
      </c>
      <c r="H6302" s="10" t="s">
        <v>16</v>
      </c>
      <c r="I6302" s="11">
        <v>2</v>
      </c>
      <c r="J6302" s="12" t="s">
        <v>45</v>
      </c>
    </row>
    <row r="6303" spans="1:10" x14ac:dyDescent="0.3">
      <c r="A6303" s="13">
        <v>463922</v>
      </c>
      <c r="B6303" s="14" t="s">
        <v>10</v>
      </c>
      <c r="C6303" s="14" t="s">
        <v>17</v>
      </c>
      <c r="D6303" s="15">
        <v>32</v>
      </c>
      <c r="E6303" s="14" t="s">
        <v>17</v>
      </c>
      <c r="F6303" s="14" t="s">
        <v>15</v>
      </c>
      <c r="G6303" s="15">
        <v>2</v>
      </c>
      <c r="H6303" s="14" t="s">
        <v>13</v>
      </c>
      <c r="I6303" s="15">
        <v>5</v>
      </c>
      <c r="J6303" s="16" t="s">
        <v>41</v>
      </c>
    </row>
    <row r="6304" spans="1:10" x14ac:dyDescent="0.3">
      <c r="A6304" s="9">
        <v>466328</v>
      </c>
      <c r="B6304" s="10" t="s">
        <v>14</v>
      </c>
      <c r="C6304" s="10" t="s">
        <v>11</v>
      </c>
      <c r="D6304" s="11">
        <v>49</v>
      </c>
      <c r="E6304" s="10" t="s">
        <v>11</v>
      </c>
      <c r="F6304" s="10" t="s">
        <v>22</v>
      </c>
      <c r="G6304" s="11">
        <v>0</v>
      </c>
      <c r="H6304" s="10" t="s">
        <v>13</v>
      </c>
      <c r="I6304" s="11">
        <v>3</v>
      </c>
      <c r="J6304" s="12" t="s">
        <v>43</v>
      </c>
    </row>
    <row r="6305" spans="1:10" x14ac:dyDescent="0.3">
      <c r="A6305" s="13">
        <v>466195</v>
      </c>
      <c r="B6305" s="14" t="s">
        <v>14</v>
      </c>
      <c r="C6305" s="14" t="s">
        <v>17</v>
      </c>
      <c r="D6305" s="15">
        <v>19</v>
      </c>
      <c r="E6305" s="14" t="s">
        <v>17</v>
      </c>
      <c r="F6305" s="14" t="s">
        <v>15</v>
      </c>
      <c r="G6305" s="15">
        <v>1</v>
      </c>
      <c r="H6305" s="14" t="s">
        <v>13</v>
      </c>
      <c r="I6305" s="15">
        <v>4</v>
      </c>
      <c r="J6305" s="16" t="s">
        <v>45</v>
      </c>
    </row>
    <row r="6306" spans="1:10" x14ac:dyDescent="0.3">
      <c r="A6306" s="9">
        <v>462300</v>
      </c>
      <c r="B6306" s="10" t="s">
        <v>14</v>
      </c>
      <c r="C6306" s="10" t="s">
        <v>11</v>
      </c>
      <c r="D6306" s="11">
        <v>50</v>
      </c>
      <c r="E6306" s="10" t="s">
        <v>11</v>
      </c>
      <c r="F6306" s="10" t="s">
        <v>22</v>
      </c>
      <c r="G6306" s="11">
        <v>1</v>
      </c>
      <c r="H6306" s="10" t="s">
        <v>16</v>
      </c>
      <c r="I6306" s="11">
        <v>3</v>
      </c>
      <c r="J6306" s="12" t="s">
        <v>45</v>
      </c>
    </row>
    <row r="6307" spans="1:10" x14ac:dyDescent="0.3">
      <c r="A6307" s="13">
        <v>460412</v>
      </c>
      <c r="B6307" s="14" t="s">
        <v>10</v>
      </c>
      <c r="C6307" s="14" t="s">
        <v>17</v>
      </c>
      <c r="D6307" s="15">
        <v>31</v>
      </c>
      <c r="E6307" s="14" t="s">
        <v>17</v>
      </c>
      <c r="F6307" s="14" t="s">
        <v>15</v>
      </c>
      <c r="G6307" s="15">
        <v>0</v>
      </c>
      <c r="H6307" s="14" t="s">
        <v>13</v>
      </c>
      <c r="I6307" s="15">
        <v>5</v>
      </c>
      <c r="J6307" s="16" t="s">
        <v>42</v>
      </c>
    </row>
    <row r="6308" spans="1:10" x14ac:dyDescent="0.3">
      <c r="A6308" s="9">
        <v>467823</v>
      </c>
      <c r="B6308" s="10" t="s">
        <v>14</v>
      </c>
      <c r="C6308" s="10" t="s">
        <v>11</v>
      </c>
      <c r="D6308" s="11">
        <v>45</v>
      </c>
      <c r="E6308" s="10" t="s">
        <v>11</v>
      </c>
      <c r="F6308" s="10" t="s">
        <v>21</v>
      </c>
      <c r="G6308" s="11">
        <v>6</v>
      </c>
      <c r="H6308" s="10" t="s">
        <v>16</v>
      </c>
      <c r="I6308" s="11">
        <v>2</v>
      </c>
      <c r="J6308" s="12" t="s">
        <v>45</v>
      </c>
    </row>
    <row r="6309" spans="1:10" x14ac:dyDescent="0.3">
      <c r="A6309" s="13">
        <v>467726</v>
      </c>
      <c r="B6309" s="14" t="s">
        <v>14</v>
      </c>
      <c r="C6309" s="14" t="s">
        <v>11</v>
      </c>
      <c r="D6309" s="15">
        <v>82</v>
      </c>
      <c r="E6309" s="14" t="s">
        <v>11</v>
      </c>
      <c r="F6309" s="14" t="s">
        <v>23</v>
      </c>
      <c r="G6309" s="15">
        <v>0</v>
      </c>
      <c r="H6309" s="14" t="s">
        <v>19</v>
      </c>
      <c r="I6309" s="15">
        <v>2</v>
      </c>
      <c r="J6309" s="16" t="s">
        <v>45</v>
      </c>
    </row>
    <row r="6310" spans="1:10" x14ac:dyDescent="0.3">
      <c r="A6310" s="13">
        <v>460134</v>
      </c>
      <c r="B6310" s="14" t="s">
        <v>14</v>
      </c>
      <c r="C6310" s="14" t="s">
        <v>11</v>
      </c>
      <c r="D6310" s="15">
        <v>39</v>
      </c>
      <c r="E6310" s="14" t="s">
        <v>11</v>
      </c>
      <c r="F6310" s="14" t="s">
        <v>24</v>
      </c>
      <c r="G6310" s="15">
        <v>9</v>
      </c>
      <c r="H6310" s="14" t="s">
        <v>19</v>
      </c>
      <c r="I6310" s="15">
        <v>3</v>
      </c>
      <c r="J6310" s="16" t="s">
        <v>45</v>
      </c>
    </row>
    <row r="6311" spans="1:10" x14ac:dyDescent="0.3">
      <c r="A6311" s="9">
        <v>463237</v>
      </c>
      <c r="B6311" s="10" t="s">
        <v>14</v>
      </c>
      <c r="C6311" s="10" t="s">
        <v>17</v>
      </c>
      <c r="D6311" s="11">
        <v>20</v>
      </c>
      <c r="E6311" s="10" t="s">
        <v>17</v>
      </c>
      <c r="F6311" s="10" t="s">
        <v>15</v>
      </c>
      <c r="G6311" s="11">
        <v>1</v>
      </c>
      <c r="H6311" s="10" t="s">
        <v>13</v>
      </c>
      <c r="I6311" s="11">
        <v>5</v>
      </c>
      <c r="J6311" s="12" t="s">
        <v>45</v>
      </c>
    </row>
    <row r="6312" spans="1:10" x14ac:dyDescent="0.3">
      <c r="A6312" s="13">
        <v>466770</v>
      </c>
      <c r="B6312" s="14" t="s">
        <v>10</v>
      </c>
      <c r="C6312" s="14" t="s">
        <v>11</v>
      </c>
      <c r="D6312" s="15">
        <v>85</v>
      </c>
      <c r="E6312" s="14" t="s">
        <v>11</v>
      </c>
      <c r="F6312" s="14" t="s">
        <v>23</v>
      </c>
      <c r="G6312" s="15">
        <v>0</v>
      </c>
      <c r="H6312" s="14" t="s">
        <v>13</v>
      </c>
      <c r="I6312" s="15">
        <v>5</v>
      </c>
      <c r="J6312" s="16" t="s">
        <v>45</v>
      </c>
    </row>
    <row r="6313" spans="1:10" x14ac:dyDescent="0.3">
      <c r="A6313" s="9">
        <v>464198</v>
      </c>
      <c r="B6313" s="10" t="s">
        <v>14</v>
      </c>
      <c r="C6313" s="10" t="s">
        <v>11</v>
      </c>
      <c r="D6313" s="11">
        <v>49</v>
      </c>
      <c r="E6313" s="10" t="s">
        <v>11</v>
      </c>
      <c r="F6313" s="10" t="s">
        <v>24</v>
      </c>
      <c r="G6313" s="11">
        <v>1</v>
      </c>
      <c r="H6313" s="10" t="s">
        <v>13</v>
      </c>
      <c r="I6313" s="11">
        <v>2</v>
      </c>
      <c r="J6313" s="12" t="s">
        <v>45</v>
      </c>
    </row>
    <row r="6314" spans="1:10" x14ac:dyDescent="0.3">
      <c r="A6314" s="13">
        <v>459344</v>
      </c>
      <c r="B6314" s="14" t="s">
        <v>10</v>
      </c>
      <c r="C6314" s="14" t="s">
        <v>11</v>
      </c>
      <c r="D6314" s="15">
        <v>76</v>
      </c>
      <c r="E6314" s="14" t="s">
        <v>11</v>
      </c>
      <c r="F6314" s="14" t="s">
        <v>22</v>
      </c>
      <c r="G6314" s="15">
        <v>1</v>
      </c>
      <c r="H6314" s="14" t="s">
        <v>19</v>
      </c>
      <c r="I6314" s="15">
        <v>2</v>
      </c>
      <c r="J6314" s="16" t="s">
        <v>45</v>
      </c>
    </row>
    <row r="6315" spans="1:10" x14ac:dyDescent="0.3">
      <c r="A6315" s="9">
        <v>464152</v>
      </c>
      <c r="B6315" s="10" t="s">
        <v>14</v>
      </c>
      <c r="C6315" s="10" t="s">
        <v>11</v>
      </c>
      <c r="D6315" s="11">
        <v>37</v>
      </c>
      <c r="E6315" s="10" t="s">
        <v>11</v>
      </c>
      <c r="F6315" s="10" t="s">
        <v>22</v>
      </c>
      <c r="G6315" s="11">
        <v>0</v>
      </c>
      <c r="H6315" s="10" t="s">
        <v>19</v>
      </c>
      <c r="I6315" s="11">
        <v>4</v>
      </c>
      <c r="J6315" s="12" t="s">
        <v>45</v>
      </c>
    </row>
    <row r="6316" spans="1:10" x14ac:dyDescent="0.3">
      <c r="A6316" s="13">
        <v>464104</v>
      </c>
      <c r="B6316" s="14" t="s">
        <v>14</v>
      </c>
      <c r="C6316" s="14" t="s">
        <v>11</v>
      </c>
      <c r="D6316" s="15">
        <v>62</v>
      </c>
      <c r="E6316" s="14" t="s">
        <v>17</v>
      </c>
      <c r="F6316" s="14" t="s">
        <v>22</v>
      </c>
      <c r="G6316" s="15">
        <v>0</v>
      </c>
      <c r="H6316" s="14" t="s">
        <v>16</v>
      </c>
      <c r="I6316" s="15">
        <v>3</v>
      </c>
      <c r="J6316" s="16" t="s">
        <v>45</v>
      </c>
    </row>
    <row r="6317" spans="1:10" x14ac:dyDescent="0.3">
      <c r="A6317" s="9">
        <v>461034</v>
      </c>
      <c r="B6317" s="10" t="s">
        <v>10</v>
      </c>
      <c r="C6317" s="10" t="s">
        <v>17</v>
      </c>
      <c r="D6317" s="11">
        <v>23</v>
      </c>
      <c r="E6317" s="10" t="s">
        <v>17</v>
      </c>
      <c r="F6317" s="10" t="s">
        <v>20</v>
      </c>
      <c r="G6317" s="11">
        <v>2</v>
      </c>
      <c r="H6317" s="10" t="s">
        <v>13</v>
      </c>
      <c r="I6317" s="11">
        <v>6</v>
      </c>
      <c r="J6317" s="12" t="s">
        <v>43</v>
      </c>
    </row>
    <row r="6318" spans="1:10" x14ac:dyDescent="0.3">
      <c r="A6318" s="13">
        <v>460755</v>
      </c>
      <c r="B6318" s="14" t="s">
        <v>14</v>
      </c>
      <c r="C6318" s="14" t="s">
        <v>17</v>
      </c>
      <c r="D6318" s="15">
        <v>33</v>
      </c>
      <c r="E6318" s="14" t="s">
        <v>11</v>
      </c>
      <c r="F6318" s="14" t="s">
        <v>22</v>
      </c>
      <c r="G6318" s="15">
        <v>0</v>
      </c>
      <c r="H6318" s="14" t="s">
        <v>13</v>
      </c>
      <c r="I6318" s="15">
        <v>1</v>
      </c>
      <c r="J6318" s="16" t="s">
        <v>45</v>
      </c>
    </row>
    <row r="6319" spans="1:10" x14ac:dyDescent="0.3">
      <c r="A6319" s="9">
        <v>465019</v>
      </c>
      <c r="B6319" s="10" t="s">
        <v>14</v>
      </c>
      <c r="C6319" s="10" t="s">
        <v>11</v>
      </c>
      <c r="D6319" s="11">
        <v>53</v>
      </c>
      <c r="E6319" s="10" t="s">
        <v>11</v>
      </c>
      <c r="F6319" s="10" t="s">
        <v>22</v>
      </c>
      <c r="G6319" s="11">
        <v>0</v>
      </c>
      <c r="H6319" s="10" t="s">
        <v>13</v>
      </c>
      <c r="I6319" s="11">
        <v>3</v>
      </c>
      <c r="J6319" s="12" t="s">
        <v>45</v>
      </c>
    </row>
    <row r="6320" spans="1:10" x14ac:dyDescent="0.3">
      <c r="A6320" s="9">
        <v>460060</v>
      </c>
      <c r="B6320" s="10" t="s">
        <v>14</v>
      </c>
      <c r="C6320" s="10" t="s">
        <v>11</v>
      </c>
      <c r="D6320" s="11">
        <v>28</v>
      </c>
      <c r="E6320" s="10" t="s">
        <v>17</v>
      </c>
      <c r="F6320" s="10" t="s">
        <v>12</v>
      </c>
      <c r="G6320" s="11">
        <v>6</v>
      </c>
      <c r="H6320" s="10" t="s">
        <v>16</v>
      </c>
      <c r="I6320" s="11">
        <v>2</v>
      </c>
      <c r="J6320" s="12" t="s">
        <v>44</v>
      </c>
    </row>
    <row r="6321" spans="1:10" x14ac:dyDescent="0.3">
      <c r="A6321" s="13">
        <v>465739</v>
      </c>
      <c r="B6321" s="14" t="s">
        <v>10</v>
      </c>
      <c r="C6321" s="14" t="s">
        <v>17</v>
      </c>
      <c r="D6321" s="15">
        <v>87</v>
      </c>
      <c r="E6321" s="14" t="s">
        <v>17</v>
      </c>
      <c r="F6321" s="14" t="s">
        <v>23</v>
      </c>
      <c r="G6321" s="15">
        <v>1</v>
      </c>
      <c r="H6321" s="14" t="s">
        <v>13</v>
      </c>
      <c r="I6321" s="15">
        <v>2</v>
      </c>
      <c r="J6321" s="16" t="s">
        <v>45</v>
      </c>
    </row>
    <row r="6322" spans="1:10" x14ac:dyDescent="0.3">
      <c r="A6322" s="9">
        <v>461695</v>
      </c>
      <c r="B6322" s="10" t="s">
        <v>10</v>
      </c>
      <c r="C6322" s="10" t="s">
        <v>11</v>
      </c>
      <c r="D6322" s="11">
        <v>45</v>
      </c>
      <c r="E6322" s="10" t="s">
        <v>11</v>
      </c>
      <c r="F6322" s="10" t="s">
        <v>22</v>
      </c>
      <c r="G6322" s="11">
        <v>3</v>
      </c>
      <c r="H6322" s="10" t="s">
        <v>16</v>
      </c>
      <c r="I6322" s="11">
        <v>2</v>
      </c>
      <c r="J6322" s="12" t="s">
        <v>45</v>
      </c>
    </row>
    <row r="6323" spans="1:10" x14ac:dyDescent="0.3">
      <c r="A6323" s="13">
        <v>466297</v>
      </c>
      <c r="B6323" s="14" t="s">
        <v>10</v>
      </c>
      <c r="C6323" s="14" t="s">
        <v>17</v>
      </c>
      <c r="D6323" s="15">
        <v>21</v>
      </c>
      <c r="E6323" s="14" t="s">
        <v>17</v>
      </c>
      <c r="F6323" s="14" t="s">
        <v>15</v>
      </c>
      <c r="G6323" s="15">
        <v>1</v>
      </c>
      <c r="H6323" s="14" t="s">
        <v>13</v>
      </c>
      <c r="I6323" s="15">
        <v>4</v>
      </c>
      <c r="J6323" s="16" t="s">
        <v>44</v>
      </c>
    </row>
    <row r="6324" spans="1:10" x14ac:dyDescent="0.3">
      <c r="A6324" s="9">
        <v>465544</v>
      </c>
      <c r="B6324" s="10" t="s">
        <v>10</v>
      </c>
      <c r="C6324" s="10" t="s">
        <v>17</v>
      </c>
      <c r="D6324" s="11">
        <v>51</v>
      </c>
      <c r="E6324" s="10" t="s">
        <v>11</v>
      </c>
      <c r="F6324" s="10" t="s">
        <v>22</v>
      </c>
      <c r="G6324" s="11">
        <v>0</v>
      </c>
      <c r="H6324" s="10" t="s">
        <v>13</v>
      </c>
      <c r="I6324" s="11">
        <v>1</v>
      </c>
      <c r="J6324" s="12" t="s">
        <v>43</v>
      </c>
    </row>
    <row r="6325" spans="1:10" x14ac:dyDescent="0.3">
      <c r="A6325" s="13">
        <v>466207</v>
      </c>
      <c r="B6325" s="14" t="s">
        <v>10</v>
      </c>
      <c r="C6325" s="14" t="s">
        <v>11</v>
      </c>
      <c r="D6325" s="15">
        <v>37</v>
      </c>
      <c r="E6325" s="14" t="s">
        <v>11</v>
      </c>
      <c r="F6325" s="14" t="s">
        <v>21</v>
      </c>
      <c r="G6325" s="15">
        <v>9</v>
      </c>
      <c r="H6325" s="14" t="s">
        <v>16</v>
      </c>
      <c r="I6325" s="15">
        <v>4</v>
      </c>
      <c r="J6325" s="16" t="s">
        <v>42</v>
      </c>
    </row>
    <row r="6326" spans="1:10" x14ac:dyDescent="0.3">
      <c r="A6326" s="13">
        <v>462397</v>
      </c>
      <c r="B6326" s="14" t="s">
        <v>14</v>
      </c>
      <c r="C6326" s="14" t="s">
        <v>11</v>
      </c>
      <c r="D6326" s="15">
        <v>49</v>
      </c>
      <c r="E6326" s="14" t="s">
        <v>11</v>
      </c>
      <c r="F6326" s="14" t="s">
        <v>22</v>
      </c>
      <c r="G6326" s="15">
        <v>1</v>
      </c>
      <c r="H6326" s="14" t="s">
        <v>16</v>
      </c>
      <c r="I6326" s="15">
        <v>4</v>
      </c>
      <c r="J6326" s="16" t="s">
        <v>45</v>
      </c>
    </row>
    <row r="6327" spans="1:10" x14ac:dyDescent="0.3">
      <c r="A6327" s="9">
        <v>460014</v>
      </c>
      <c r="B6327" s="10" t="s">
        <v>10</v>
      </c>
      <c r="C6327" s="10" t="s">
        <v>17</v>
      </c>
      <c r="D6327" s="11">
        <v>66</v>
      </c>
      <c r="E6327" s="10" t="s">
        <v>17</v>
      </c>
      <c r="F6327" s="10" t="s">
        <v>24</v>
      </c>
      <c r="G6327" s="11">
        <v>2</v>
      </c>
      <c r="H6327" s="10" t="s">
        <v>13</v>
      </c>
      <c r="I6327" s="11">
        <v>3</v>
      </c>
      <c r="J6327" s="12" t="s">
        <v>45</v>
      </c>
    </row>
    <row r="6328" spans="1:10" x14ac:dyDescent="0.3">
      <c r="A6328" s="13">
        <v>460202</v>
      </c>
      <c r="B6328" s="14" t="s">
        <v>14</v>
      </c>
      <c r="C6328" s="14" t="s">
        <v>11</v>
      </c>
      <c r="D6328" s="15">
        <v>42</v>
      </c>
      <c r="E6328" s="14" t="s">
        <v>11</v>
      </c>
      <c r="F6328" s="14" t="s">
        <v>24</v>
      </c>
      <c r="G6328" s="15">
        <v>1</v>
      </c>
      <c r="H6328" s="14" t="s">
        <v>13</v>
      </c>
      <c r="I6328" s="15">
        <v>2</v>
      </c>
      <c r="J6328" s="16" t="s">
        <v>45</v>
      </c>
    </row>
    <row r="6329" spans="1:10" x14ac:dyDescent="0.3">
      <c r="A6329" s="9">
        <v>459834</v>
      </c>
      <c r="B6329" s="10" t="s">
        <v>14</v>
      </c>
      <c r="C6329" s="10" t="s">
        <v>11</v>
      </c>
      <c r="D6329" s="11">
        <v>45</v>
      </c>
      <c r="E6329" s="10" t="s">
        <v>17</v>
      </c>
      <c r="F6329" s="10" t="s">
        <v>21</v>
      </c>
      <c r="G6329" s="11">
        <v>1</v>
      </c>
      <c r="H6329" s="10" t="s">
        <v>16</v>
      </c>
      <c r="I6329" s="11">
        <v>3</v>
      </c>
      <c r="J6329" s="12" t="s">
        <v>45</v>
      </c>
    </row>
    <row r="6330" spans="1:10" x14ac:dyDescent="0.3">
      <c r="A6330" s="9">
        <v>460048</v>
      </c>
      <c r="B6330" s="10" t="s">
        <v>14</v>
      </c>
      <c r="C6330" s="10" t="s">
        <v>17</v>
      </c>
      <c r="D6330" s="11">
        <v>47</v>
      </c>
      <c r="E6330" s="10" t="s">
        <v>11</v>
      </c>
      <c r="F6330" s="10" t="s">
        <v>21</v>
      </c>
      <c r="G6330" s="11">
        <v>1</v>
      </c>
      <c r="H6330" s="10" t="s">
        <v>13</v>
      </c>
      <c r="I6330" s="11">
        <v>1</v>
      </c>
      <c r="J6330" s="12" t="s">
        <v>45</v>
      </c>
    </row>
    <row r="6331" spans="1:10" x14ac:dyDescent="0.3">
      <c r="A6331" s="13">
        <v>464546</v>
      </c>
      <c r="B6331" s="14" t="s">
        <v>10</v>
      </c>
      <c r="C6331" s="14" t="s">
        <v>11</v>
      </c>
      <c r="D6331" s="15">
        <v>38</v>
      </c>
      <c r="E6331" s="14" t="s">
        <v>11</v>
      </c>
      <c r="F6331" s="14" t="s">
        <v>12</v>
      </c>
      <c r="G6331" s="15">
        <v>8</v>
      </c>
      <c r="H6331" s="14" t="s">
        <v>13</v>
      </c>
      <c r="I6331" s="15">
        <v>3</v>
      </c>
      <c r="J6331" s="16" t="s">
        <v>45</v>
      </c>
    </row>
    <row r="6332" spans="1:10" x14ac:dyDescent="0.3">
      <c r="A6332" s="13">
        <v>467737</v>
      </c>
      <c r="B6332" s="14" t="s">
        <v>10</v>
      </c>
      <c r="C6332" s="14" t="s">
        <v>11</v>
      </c>
      <c r="D6332" s="15">
        <v>51</v>
      </c>
      <c r="E6332" s="14" t="s">
        <v>11</v>
      </c>
      <c r="F6332" s="14" t="s">
        <v>24</v>
      </c>
      <c r="G6332" s="15">
        <v>7</v>
      </c>
      <c r="H6332" s="14" t="s">
        <v>16</v>
      </c>
      <c r="I6332" s="15">
        <v>2</v>
      </c>
      <c r="J6332" s="16" t="s">
        <v>45</v>
      </c>
    </row>
    <row r="6333" spans="1:10" x14ac:dyDescent="0.3">
      <c r="A6333" s="9">
        <v>463936</v>
      </c>
      <c r="B6333" s="10" t="s">
        <v>14</v>
      </c>
      <c r="C6333" s="10" t="s">
        <v>11</v>
      </c>
      <c r="D6333" s="11">
        <v>32</v>
      </c>
      <c r="E6333" s="10" t="s">
        <v>17</v>
      </c>
      <c r="F6333" s="10" t="s">
        <v>24</v>
      </c>
      <c r="G6333" s="11">
        <v>1</v>
      </c>
      <c r="H6333" s="10" t="s">
        <v>16</v>
      </c>
      <c r="I6333" s="11">
        <v>2</v>
      </c>
      <c r="J6333" s="12" t="s">
        <v>45</v>
      </c>
    </row>
    <row r="6334" spans="1:10" x14ac:dyDescent="0.3">
      <c r="A6334" s="9">
        <v>467784</v>
      </c>
      <c r="B6334" s="10" t="s">
        <v>10</v>
      </c>
      <c r="C6334" s="10" t="s">
        <v>11</v>
      </c>
      <c r="D6334" s="11">
        <v>45</v>
      </c>
      <c r="E6334" s="10" t="s">
        <v>11</v>
      </c>
      <c r="F6334" s="10" t="s">
        <v>22</v>
      </c>
      <c r="G6334" s="11">
        <v>9</v>
      </c>
      <c r="H6334" s="10" t="s">
        <v>13</v>
      </c>
      <c r="I6334" s="11">
        <v>1</v>
      </c>
      <c r="J6334" s="12" t="s">
        <v>46</v>
      </c>
    </row>
    <row r="6335" spans="1:10" x14ac:dyDescent="0.3">
      <c r="A6335" s="13">
        <v>467067</v>
      </c>
      <c r="B6335" s="14" t="s">
        <v>10</v>
      </c>
      <c r="C6335" s="14" t="s">
        <v>17</v>
      </c>
      <c r="D6335" s="15">
        <v>32</v>
      </c>
      <c r="E6335" s="14" t="s">
        <v>17</v>
      </c>
      <c r="F6335" s="14" t="s">
        <v>15</v>
      </c>
      <c r="G6335" s="15">
        <v>0</v>
      </c>
      <c r="H6335" s="14" t="s">
        <v>13</v>
      </c>
      <c r="I6335" s="15">
        <v>4</v>
      </c>
      <c r="J6335" s="16" t="s">
        <v>45</v>
      </c>
    </row>
    <row r="6336" spans="1:10" x14ac:dyDescent="0.3">
      <c r="A6336" s="13">
        <v>465661</v>
      </c>
      <c r="B6336" s="14" t="s">
        <v>14</v>
      </c>
      <c r="C6336" s="14" t="s">
        <v>17</v>
      </c>
      <c r="D6336" s="15">
        <v>59</v>
      </c>
      <c r="E6336" s="14" t="s">
        <v>11</v>
      </c>
      <c r="F6336" s="14" t="s">
        <v>24</v>
      </c>
      <c r="G6336" s="15">
        <v>1</v>
      </c>
      <c r="H6336" s="14" t="s">
        <v>13</v>
      </c>
      <c r="I6336" s="15">
        <v>1</v>
      </c>
      <c r="J6336" s="16" t="s">
        <v>45</v>
      </c>
    </row>
    <row r="6337" spans="1:10" x14ac:dyDescent="0.3">
      <c r="A6337" s="13">
        <v>463745</v>
      </c>
      <c r="B6337" s="14" t="s">
        <v>14</v>
      </c>
      <c r="C6337" s="14" t="s">
        <v>11</v>
      </c>
      <c r="D6337" s="15">
        <v>62</v>
      </c>
      <c r="E6337" s="14" t="s">
        <v>11</v>
      </c>
      <c r="F6337" s="14" t="s">
        <v>22</v>
      </c>
      <c r="G6337" s="15">
        <v>1</v>
      </c>
      <c r="H6337" s="14" t="s">
        <v>16</v>
      </c>
      <c r="I6337" s="15">
        <v>3</v>
      </c>
      <c r="J6337" s="16" t="s">
        <v>43</v>
      </c>
    </row>
    <row r="6338" spans="1:10" x14ac:dyDescent="0.3">
      <c r="A6338" s="9">
        <v>466706</v>
      </c>
      <c r="B6338" s="10" t="s">
        <v>14</v>
      </c>
      <c r="C6338" s="10" t="s">
        <v>11</v>
      </c>
      <c r="D6338" s="11">
        <v>67</v>
      </c>
      <c r="E6338" s="10" t="s">
        <v>11</v>
      </c>
      <c r="F6338" s="10" t="s">
        <v>23</v>
      </c>
      <c r="G6338" s="11">
        <v>0</v>
      </c>
      <c r="H6338" s="10" t="s">
        <v>13</v>
      </c>
      <c r="I6338" s="11">
        <v>2</v>
      </c>
      <c r="J6338" s="12" t="s">
        <v>45</v>
      </c>
    </row>
    <row r="6339" spans="1:10" x14ac:dyDescent="0.3">
      <c r="A6339" s="13">
        <v>467816</v>
      </c>
      <c r="B6339" s="14" t="s">
        <v>10</v>
      </c>
      <c r="C6339" s="14" t="s">
        <v>17</v>
      </c>
      <c r="D6339" s="15">
        <v>73</v>
      </c>
      <c r="E6339" s="14" t="s">
        <v>11</v>
      </c>
      <c r="F6339" s="14" t="s">
        <v>22</v>
      </c>
      <c r="G6339" s="15">
        <v>0</v>
      </c>
      <c r="H6339" s="14" t="s">
        <v>13</v>
      </c>
      <c r="I6339" s="15">
        <v>1</v>
      </c>
      <c r="J6339" s="16" t="s">
        <v>45</v>
      </c>
    </row>
    <row r="6340" spans="1:10" x14ac:dyDescent="0.3">
      <c r="A6340" s="9">
        <v>466418</v>
      </c>
      <c r="B6340" s="10" t="s">
        <v>14</v>
      </c>
      <c r="C6340" s="10" t="s">
        <v>11</v>
      </c>
      <c r="D6340" s="11">
        <v>85</v>
      </c>
      <c r="E6340" s="10" t="s">
        <v>17</v>
      </c>
      <c r="F6340" s="10" t="s">
        <v>23</v>
      </c>
      <c r="G6340" s="11">
        <v>0</v>
      </c>
      <c r="H6340" s="10" t="s">
        <v>13</v>
      </c>
      <c r="I6340" s="11">
        <v>1</v>
      </c>
      <c r="J6340" s="12" t="s">
        <v>44</v>
      </c>
    </row>
    <row r="6341" spans="1:10" x14ac:dyDescent="0.3">
      <c r="A6341" s="13">
        <v>467882</v>
      </c>
      <c r="B6341" s="14" t="s">
        <v>10</v>
      </c>
      <c r="C6341" s="14" t="s">
        <v>17</v>
      </c>
      <c r="D6341" s="15">
        <v>40</v>
      </c>
      <c r="E6341" s="14" t="s">
        <v>11</v>
      </c>
      <c r="F6341" s="14" t="s">
        <v>22</v>
      </c>
      <c r="G6341" s="15">
        <v>0</v>
      </c>
      <c r="H6341" s="14" t="s">
        <v>13</v>
      </c>
      <c r="I6341" s="15">
        <v>1</v>
      </c>
      <c r="J6341" s="16" t="s">
        <v>45</v>
      </c>
    </row>
    <row r="6342" spans="1:10" x14ac:dyDescent="0.3">
      <c r="A6342" s="13">
        <v>465498</v>
      </c>
      <c r="B6342" s="14" t="s">
        <v>14</v>
      </c>
      <c r="C6342" s="14" t="s">
        <v>11</v>
      </c>
      <c r="D6342" s="15">
        <v>41</v>
      </c>
      <c r="E6342" s="14" t="s">
        <v>11</v>
      </c>
      <c r="F6342" s="14" t="s">
        <v>12</v>
      </c>
      <c r="G6342" s="15">
        <v>9</v>
      </c>
      <c r="H6342" s="14" t="s">
        <v>16</v>
      </c>
      <c r="I6342" s="15">
        <v>2</v>
      </c>
      <c r="J6342" s="16" t="s">
        <v>42</v>
      </c>
    </row>
    <row r="6343" spans="1:10" x14ac:dyDescent="0.3">
      <c r="A6343" s="9">
        <v>461070</v>
      </c>
      <c r="B6343" s="10" t="s">
        <v>14</v>
      </c>
      <c r="C6343" s="10" t="s">
        <v>11</v>
      </c>
      <c r="D6343" s="11">
        <v>46</v>
      </c>
      <c r="E6343" s="10" t="s">
        <v>11</v>
      </c>
      <c r="F6343" s="10" t="s">
        <v>21</v>
      </c>
      <c r="G6343" s="11">
        <v>0</v>
      </c>
      <c r="H6343" s="10" t="s">
        <v>13</v>
      </c>
      <c r="I6343" s="11">
        <v>3</v>
      </c>
      <c r="J6343" s="12" t="s">
        <v>43</v>
      </c>
    </row>
    <row r="6344" spans="1:10" x14ac:dyDescent="0.3">
      <c r="A6344" s="9">
        <v>467403</v>
      </c>
      <c r="B6344" s="10" t="s">
        <v>10</v>
      </c>
      <c r="C6344" s="10" t="s">
        <v>11</v>
      </c>
      <c r="D6344" s="11">
        <v>38</v>
      </c>
      <c r="E6344" s="10" t="s">
        <v>11</v>
      </c>
      <c r="F6344" s="10" t="s">
        <v>22</v>
      </c>
      <c r="G6344" s="11">
        <v>7</v>
      </c>
      <c r="H6344" s="10" t="s">
        <v>16</v>
      </c>
      <c r="I6344" s="11">
        <v>3</v>
      </c>
      <c r="J6344" s="12" t="s">
        <v>44</v>
      </c>
    </row>
    <row r="6345" spans="1:10" x14ac:dyDescent="0.3">
      <c r="A6345" s="13">
        <v>464382</v>
      </c>
      <c r="B6345" s="14" t="s">
        <v>10</v>
      </c>
      <c r="C6345" s="14" t="s">
        <v>11</v>
      </c>
      <c r="D6345" s="15">
        <v>55</v>
      </c>
      <c r="E6345" s="14" t="s">
        <v>11</v>
      </c>
      <c r="F6345" s="14" t="s">
        <v>22</v>
      </c>
      <c r="G6345" s="15">
        <v>1</v>
      </c>
      <c r="H6345" s="14" t="s">
        <v>16</v>
      </c>
      <c r="I6345" s="15">
        <v>4</v>
      </c>
      <c r="J6345" s="16" t="s">
        <v>45</v>
      </c>
    </row>
    <row r="6346" spans="1:10" x14ac:dyDescent="0.3">
      <c r="A6346" s="9">
        <v>465449</v>
      </c>
      <c r="B6346" s="10" t="s">
        <v>10</v>
      </c>
      <c r="C6346" s="10" t="s">
        <v>17</v>
      </c>
      <c r="D6346" s="11">
        <v>43</v>
      </c>
      <c r="E6346" s="10" t="s">
        <v>11</v>
      </c>
      <c r="F6346" s="10" t="s">
        <v>22</v>
      </c>
      <c r="G6346" s="11">
        <v>9</v>
      </c>
      <c r="H6346" s="10" t="s">
        <v>13</v>
      </c>
      <c r="I6346" s="11">
        <v>2</v>
      </c>
      <c r="J6346" s="12" t="s">
        <v>45</v>
      </c>
    </row>
    <row r="6347" spans="1:10" x14ac:dyDescent="0.3">
      <c r="A6347" s="13">
        <v>465190</v>
      </c>
      <c r="B6347" s="14" t="s">
        <v>10</v>
      </c>
      <c r="C6347" s="14" t="s">
        <v>11</v>
      </c>
      <c r="D6347" s="15">
        <v>48</v>
      </c>
      <c r="E6347" s="14" t="s">
        <v>11</v>
      </c>
      <c r="F6347" s="14" t="s">
        <v>22</v>
      </c>
      <c r="G6347" s="15">
        <v>1</v>
      </c>
      <c r="H6347" s="14" t="s">
        <v>19</v>
      </c>
      <c r="I6347" s="15">
        <v>4</v>
      </c>
      <c r="J6347" s="16" t="s">
        <v>45</v>
      </c>
    </row>
    <row r="6348" spans="1:10" x14ac:dyDescent="0.3">
      <c r="A6348" s="9">
        <v>467310</v>
      </c>
      <c r="B6348" s="10" t="s">
        <v>10</v>
      </c>
      <c r="C6348" s="10" t="s">
        <v>11</v>
      </c>
      <c r="D6348" s="11">
        <v>88</v>
      </c>
      <c r="E6348" s="10" t="s">
        <v>11</v>
      </c>
      <c r="F6348" s="10" t="s">
        <v>23</v>
      </c>
      <c r="G6348" s="11">
        <v>0</v>
      </c>
      <c r="H6348" s="10" t="s">
        <v>19</v>
      </c>
      <c r="I6348" s="11">
        <v>3</v>
      </c>
      <c r="J6348" s="12" t="s">
        <v>45</v>
      </c>
    </row>
    <row r="6349" spans="1:10" x14ac:dyDescent="0.3">
      <c r="A6349" s="13">
        <v>463131</v>
      </c>
      <c r="B6349" s="14" t="s">
        <v>14</v>
      </c>
      <c r="C6349" s="14" t="s">
        <v>11</v>
      </c>
      <c r="D6349" s="15">
        <v>66</v>
      </c>
      <c r="E6349" s="14" t="s">
        <v>17</v>
      </c>
      <c r="F6349" s="14" t="s">
        <v>24</v>
      </c>
      <c r="G6349" s="15">
        <v>1</v>
      </c>
      <c r="H6349" s="14" t="s">
        <v>19</v>
      </c>
      <c r="I6349" s="15">
        <v>2</v>
      </c>
      <c r="J6349" s="16" t="s">
        <v>45</v>
      </c>
    </row>
    <row r="6350" spans="1:10" x14ac:dyDescent="0.3">
      <c r="A6350" s="9">
        <v>467301</v>
      </c>
      <c r="B6350" s="10" t="s">
        <v>10</v>
      </c>
      <c r="C6350" s="10" t="s">
        <v>11</v>
      </c>
      <c r="D6350" s="11">
        <v>73</v>
      </c>
      <c r="E6350" s="10" t="s">
        <v>17</v>
      </c>
      <c r="F6350" s="10" t="s">
        <v>23</v>
      </c>
      <c r="G6350" s="11">
        <v>1</v>
      </c>
      <c r="H6350" s="10" t="s">
        <v>13</v>
      </c>
      <c r="I6350" s="11">
        <v>2</v>
      </c>
      <c r="J6350" s="12" t="s">
        <v>45</v>
      </c>
    </row>
    <row r="6351" spans="1:10" x14ac:dyDescent="0.3">
      <c r="A6351" s="13">
        <v>466202</v>
      </c>
      <c r="B6351" s="14" t="s">
        <v>14</v>
      </c>
      <c r="C6351" s="14" t="s">
        <v>11</v>
      </c>
      <c r="D6351" s="15">
        <v>49</v>
      </c>
      <c r="E6351" s="14" t="s">
        <v>11</v>
      </c>
      <c r="F6351" s="14" t="s">
        <v>22</v>
      </c>
      <c r="G6351" s="15">
        <v>9</v>
      </c>
      <c r="H6351" s="14" t="s">
        <v>16</v>
      </c>
      <c r="I6351" s="15">
        <v>2</v>
      </c>
      <c r="J6351" s="16" t="s">
        <v>45</v>
      </c>
    </row>
    <row r="6352" spans="1:10" x14ac:dyDescent="0.3">
      <c r="A6352" s="9">
        <v>459945</v>
      </c>
      <c r="B6352" s="10" t="s">
        <v>14</v>
      </c>
      <c r="C6352" s="10" t="s">
        <v>11</v>
      </c>
      <c r="D6352" s="11">
        <v>48</v>
      </c>
      <c r="E6352" s="10" t="s">
        <v>11</v>
      </c>
      <c r="F6352" s="10" t="s">
        <v>22</v>
      </c>
      <c r="G6352" s="11">
        <v>0</v>
      </c>
      <c r="H6352" s="10" t="s">
        <v>13</v>
      </c>
      <c r="I6352" s="11">
        <v>2</v>
      </c>
      <c r="J6352" s="12" t="s">
        <v>45</v>
      </c>
    </row>
    <row r="6353" spans="1:10" x14ac:dyDescent="0.3">
      <c r="A6353" s="13">
        <v>465187</v>
      </c>
      <c r="B6353" s="14" t="s">
        <v>10</v>
      </c>
      <c r="C6353" s="14" t="s">
        <v>11</v>
      </c>
      <c r="D6353" s="15">
        <v>39</v>
      </c>
      <c r="E6353" s="14" t="s">
        <v>17</v>
      </c>
      <c r="F6353" s="14" t="s">
        <v>21</v>
      </c>
      <c r="G6353" s="15">
        <v>0</v>
      </c>
      <c r="H6353" s="14" t="s">
        <v>16</v>
      </c>
      <c r="I6353" s="15">
        <v>4</v>
      </c>
      <c r="J6353" s="16" t="s">
        <v>44</v>
      </c>
    </row>
    <row r="6354" spans="1:10" x14ac:dyDescent="0.3">
      <c r="A6354" s="9">
        <v>460253</v>
      </c>
      <c r="B6354" s="10" t="s">
        <v>14</v>
      </c>
      <c r="C6354" s="10" t="s">
        <v>11</v>
      </c>
      <c r="D6354" s="11">
        <v>52</v>
      </c>
      <c r="E6354" s="10" t="s">
        <v>11</v>
      </c>
      <c r="F6354" s="10" t="s">
        <v>22</v>
      </c>
      <c r="G6354" s="11">
        <v>4</v>
      </c>
      <c r="H6354" s="10" t="s">
        <v>16</v>
      </c>
      <c r="I6354" s="11">
        <v>2</v>
      </c>
      <c r="J6354" s="12" t="s">
        <v>45</v>
      </c>
    </row>
    <row r="6355" spans="1:10" x14ac:dyDescent="0.3">
      <c r="A6355" s="13">
        <v>463216</v>
      </c>
      <c r="B6355" s="14" t="s">
        <v>14</v>
      </c>
      <c r="C6355" s="14" t="s">
        <v>17</v>
      </c>
      <c r="D6355" s="15">
        <v>30</v>
      </c>
      <c r="E6355" s="14" t="s">
        <v>11</v>
      </c>
      <c r="F6355" s="14" t="s">
        <v>22</v>
      </c>
      <c r="G6355" s="15">
        <v>8</v>
      </c>
      <c r="H6355" s="14" t="s">
        <v>13</v>
      </c>
      <c r="I6355" s="15">
        <v>1</v>
      </c>
      <c r="J6355" s="16" t="s">
        <v>45</v>
      </c>
    </row>
    <row r="6356" spans="1:10" x14ac:dyDescent="0.3">
      <c r="A6356" s="9">
        <v>465615</v>
      </c>
      <c r="B6356" s="10" t="s">
        <v>14</v>
      </c>
      <c r="C6356" s="10" t="s">
        <v>11</v>
      </c>
      <c r="D6356" s="11">
        <v>61</v>
      </c>
      <c r="E6356" s="10" t="s">
        <v>11</v>
      </c>
      <c r="F6356" s="10" t="s">
        <v>22</v>
      </c>
      <c r="G6356" s="11">
        <v>3</v>
      </c>
      <c r="H6356" s="10" t="s">
        <v>16</v>
      </c>
      <c r="I6356" s="11">
        <v>2</v>
      </c>
      <c r="J6356" s="12" t="s">
        <v>45</v>
      </c>
    </row>
    <row r="6357" spans="1:10" x14ac:dyDescent="0.3">
      <c r="A6357" s="13">
        <v>462055</v>
      </c>
      <c r="B6357" s="14" t="s">
        <v>14</v>
      </c>
      <c r="C6357" s="14" t="s">
        <v>17</v>
      </c>
      <c r="D6357" s="15">
        <v>33</v>
      </c>
      <c r="E6357" s="14" t="s">
        <v>11</v>
      </c>
      <c r="F6357" s="14" t="s">
        <v>15</v>
      </c>
      <c r="G6357" s="15">
        <v>0</v>
      </c>
      <c r="H6357" s="14" t="s">
        <v>13</v>
      </c>
      <c r="I6357" s="15">
        <v>7</v>
      </c>
      <c r="J6357" s="16" t="s">
        <v>44</v>
      </c>
    </row>
    <row r="6358" spans="1:10" x14ac:dyDescent="0.3">
      <c r="A6358" s="9">
        <v>465234</v>
      </c>
      <c r="B6358" s="10" t="s">
        <v>14</v>
      </c>
      <c r="C6358" s="10" t="s">
        <v>11</v>
      </c>
      <c r="D6358" s="11">
        <v>68</v>
      </c>
      <c r="E6358" s="10" t="s">
        <v>11</v>
      </c>
      <c r="F6358" s="10" t="s">
        <v>22</v>
      </c>
      <c r="G6358" s="11">
        <v>0</v>
      </c>
      <c r="H6358" s="10" t="s">
        <v>13</v>
      </c>
      <c r="I6358" s="11">
        <v>1</v>
      </c>
      <c r="J6358" s="12" t="s">
        <v>45</v>
      </c>
    </row>
    <row r="6359" spans="1:10" x14ac:dyDescent="0.3">
      <c r="A6359" s="13">
        <v>460720</v>
      </c>
      <c r="B6359" s="14" t="s">
        <v>10</v>
      </c>
      <c r="C6359" s="14" t="s">
        <v>11</v>
      </c>
      <c r="D6359" s="15">
        <v>48</v>
      </c>
      <c r="E6359" s="14" t="s">
        <v>11</v>
      </c>
      <c r="F6359" s="14" t="s">
        <v>22</v>
      </c>
      <c r="G6359" s="15">
        <v>1</v>
      </c>
      <c r="H6359" s="14" t="s">
        <v>16</v>
      </c>
      <c r="I6359" s="15">
        <v>2</v>
      </c>
      <c r="J6359" s="16" t="s">
        <v>45</v>
      </c>
    </row>
    <row r="6360" spans="1:10" x14ac:dyDescent="0.3">
      <c r="A6360" s="9">
        <v>467582</v>
      </c>
      <c r="B6360" s="10" t="s">
        <v>14</v>
      </c>
      <c r="C6360" s="10" t="s">
        <v>11</v>
      </c>
      <c r="D6360" s="11">
        <v>39</v>
      </c>
      <c r="E6360" s="10" t="s">
        <v>11</v>
      </c>
      <c r="F6360" s="10" t="s">
        <v>18</v>
      </c>
      <c r="G6360" s="11">
        <v>0</v>
      </c>
      <c r="H6360" s="10" t="s">
        <v>19</v>
      </c>
      <c r="I6360" s="11">
        <v>3</v>
      </c>
      <c r="J6360" s="12" t="s">
        <v>42</v>
      </c>
    </row>
    <row r="6361" spans="1:10" x14ac:dyDescent="0.3">
      <c r="A6361" s="13">
        <v>466046</v>
      </c>
      <c r="B6361" s="14" t="s">
        <v>10</v>
      </c>
      <c r="C6361" s="14" t="s">
        <v>11</v>
      </c>
      <c r="D6361" s="15">
        <v>36</v>
      </c>
      <c r="E6361" s="14" t="s">
        <v>17</v>
      </c>
      <c r="F6361" s="14" t="s">
        <v>24</v>
      </c>
      <c r="G6361" s="15">
        <v>1</v>
      </c>
      <c r="H6361" s="14" t="s">
        <v>16</v>
      </c>
      <c r="I6361" s="15">
        <v>2</v>
      </c>
      <c r="J6361" s="16" t="s">
        <v>44</v>
      </c>
    </row>
    <row r="6362" spans="1:10" x14ac:dyDescent="0.3">
      <c r="A6362" s="9">
        <v>467622</v>
      </c>
      <c r="B6362" s="10" t="s">
        <v>14</v>
      </c>
      <c r="C6362" s="10" t="s">
        <v>11</v>
      </c>
      <c r="D6362" s="11">
        <v>76</v>
      </c>
      <c r="E6362" s="10" t="s">
        <v>11</v>
      </c>
      <c r="F6362" s="10" t="s">
        <v>23</v>
      </c>
      <c r="G6362" s="11">
        <v>1</v>
      </c>
      <c r="H6362" s="10" t="s">
        <v>19</v>
      </c>
      <c r="I6362" s="11">
        <v>2</v>
      </c>
      <c r="J6362" s="12" t="s">
        <v>45</v>
      </c>
    </row>
    <row r="6363" spans="1:10" x14ac:dyDescent="0.3">
      <c r="A6363" s="13">
        <v>462664</v>
      </c>
      <c r="B6363" s="14" t="s">
        <v>14</v>
      </c>
      <c r="C6363" s="14" t="s">
        <v>11</v>
      </c>
      <c r="D6363" s="15">
        <v>69</v>
      </c>
      <c r="E6363" s="14" t="s">
        <v>17</v>
      </c>
      <c r="F6363" s="14" t="s">
        <v>22</v>
      </c>
      <c r="G6363" s="15">
        <v>2</v>
      </c>
      <c r="H6363" s="14" t="s">
        <v>13</v>
      </c>
      <c r="I6363" s="15">
        <v>2</v>
      </c>
      <c r="J6363" s="16" t="s">
        <v>45</v>
      </c>
    </row>
    <row r="6364" spans="1:10" x14ac:dyDescent="0.3">
      <c r="A6364" s="9">
        <v>461731</v>
      </c>
      <c r="B6364" s="10" t="s">
        <v>14</v>
      </c>
      <c r="C6364" s="10" t="s">
        <v>11</v>
      </c>
      <c r="D6364" s="11">
        <v>79</v>
      </c>
      <c r="E6364" s="10" t="s">
        <v>17</v>
      </c>
      <c r="F6364" s="10" t="s">
        <v>24</v>
      </c>
      <c r="G6364" s="11">
        <v>0</v>
      </c>
      <c r="H6364" s="10" t="s">
        <v>13</v>
      </c>
      <c r="I6364" s="11">
        <v>1</v>
      </c>
      <c r="J6364" s="12" t="s">
        <v>45</v>
      </c>
    </row>
    <row r="6365" spans="1:10" x14ac:dyDescent="0.3">
      <c r="A6365" s="13">
        <v>459061</v>
      </c>
      <c r="B6365" s="14" t="s">
        <v>10</v>
      </c>
      <c r="C6365" s="14" t="s">
        <v>11</v>
      </c>
      <c r="D6365" s="15">
        <v>39</v>
      </c>
      <c r="E6365" s="14" t="s">
        <v>11</v>
      </c>
      <c r="F6365" s="14" t="s">
        <v>15</v>
      </c>
      <c r="G6365" s="15">
        <v>9</v>
      </c>
      <c r="H6365" s="14" t="s">
        <v>19</v>
      </c>
      <c r="I6365" s="15">
        <v>3</v>
      </c>
      <c r="J6365" s="16" t="s">
        <v>45</v>
      </c>
    </row>
    <row r="6366" spans="1:10" x14ac:dyDescent="0.3">
      <c r="A6366" s="9">
        <v>461396</v>
      </c>
      <c r="B6366" s="10" t="s">
        <v>14</v>
      </c>
      <c r="C6366" s="10" t="s">
        <v>17</v>
      </c>
      <c r="D6366" s="11">
        <v>23</v>
      </c>
      <c r="E6366" s="10" t="s">
        <v>17</v>
      </c>
      <c r="F6366" s="10" t="s">
        <v>21</v>
      </c>
      <c r="G6366" s="11">
        <v>0</v>
      </c>
      <c r="H6366" s="10" t="s">
        <v>13</v>
      </c>
      <c r="I6366" s="11">
        <v>5</v>
      </c>
      <c r="J6366" s="12" t="s">
        <v>45</v>
      </c>
    </row>
    <row r="6367" spans="1:10" x14ac:dyDescent="0.3">
      <c r="A6367" s="13">
        <v>464900</v>
      </c>
      <c r="B6367" s="14" t="s">
        <v>14</v>
      </c>
      <c r="C6367" s="14" t="s">
        <v>11</v>
      </c>
      <c r="D6367" s="15">
        <v>71</v>
      </c>
      <c r="E6367" s="14" t="s">
        <v>17</v>
      </c>
      <c r="F6367" s="14" t="s">
        <v>23</v>
      </c>
      <c r="G6367" s="15">
        <v>1</v>
      </c>
      <c r="H6367" s="14" t="s">
        <v>13</v>
      </c>
      <c r="I6367" s="15">
        <v>2</v>
      </c>
      <c r="J6367" s="16" t="s">
        <v>44</v>
      </c>
    </row>
    <row r="6368" spans="1:10" x14ac:dyDescent="0.3">
      <c r="A6368" s="9">
        <v>463445</v>
      </c>
      <c r="B6368" s="10" t="s">
        <v>14</v>
      </c>
      <c r="C6368" s="10" t="s">
        <v>11</v>
      </c>
      <c r="D6368" s="11">
        <v>48</v>
      </c>
      <c r="E6368" s="10" t="s">
        <v>11</v>
      </c>
      <c r="F6368" s="10" t="s">
        <v>22</v>
      </c>
      <c r="G6368" s="11">
        <v>0</v>
      </c>
      <c r="H6368" s="10" t="s">
        <v>16</v>
      </c>
      <c r="I6368" s="11">
        <v>3</v>
      </c>
      <c r="J6368" s="12" t="s">
        <v>45</v>
      </c>
    </row>
    <row r="6369" spans="1:10" x14ac:dyDescent="0.3">
      <c r="A6369" s="13">
        <v>463824</v>
      </c>
      <c r="B6369" s="14" t="s">
        <v>10</v>
      </c>
      <c r="C6369" s="14" t="s">
        <v>11</v>
      </c>
      <c r="D6369" s="15">
        <v>37</v>
      </c>
      <c r="E6369" s="14" t="s">
        <v>17</v>
      </c>
      <c r="F6369" s="14" t="s">
        <v>22</v>
      </c>
      <c r="G6369" s="15">
        <v>1</v>
      </c>
      <c r="H6369" s="14" t="s">
        <v>13</v>
      </c>
      <c r="I6369" s="15">
        <v>3</v>
      </c>
      <c r="J6369" s="16" t="s">
        <v>45</v>
      </c>
    </row>
    <row r="6370" spans="1:10" x14ac:dyDescent="0.3">
      <c r="A6370" s="9">
        <v>459451</v>
      </c>
      <c r="B6370" s="10" t="s">
        <v>10</v>
      </c>
      <c r="C6370" s="10" t="s">
        <v>11</v>
      </c>
      <c r="D6370" s="11">
        <v>46</v>
      </c>
      <c r="E6370" s="10" t="s">
        <v>11</v>
      </c>
      <c r="F6370" s="10" t="s">
        <v>22</v>
      </c>
      <c r="G6370" s="11">
        <v>0</v>
      </c>
      <c r="H6370" s="10" t="s">
        <v>13</v>
      </c>
      <c r="I6370" s="11">
        <v>2</v>
      </c>
      <c r="J6370" s="12" t="s">
        <v>45</v>
      </c>
    </row>
    <row r="6371" spans="1:10" x14ac:dyDescent="0.3">
      <c r="A6371" s="9">
        <v>463674</v>
      </c>
      <c r="B6371" s="10" t="s">
        <v>10</v>
      </c>
      <c r="C6371" s="10" t="s">
        <v>17</v>
      </c>
      <c r="D6371" s="11">
        <v>25</v>
      </c>
      <c r="E6371" s="10" t="s">
        <v>11</v>
      </c>
      <c r="F6371" s="10" t="s">
        <v>12</v>
      </c>
      <c r="G6371" s="11">
        <v>0</v>
      </c>
      <c r="H6371" s="10" t="s">
        <v>13</v>
      </c>
      <c r="I6371" s="11">
        <v>7</v>
      </c>
      <c r="J6371" s="12" t="s">
        <v>44</v>
      </c>
    </row>
    <row r="6372" spans="1:10" x14ac:dyDescent="0.3">
      <c r="A6372" s="13">
        <v>460119</v>
      </c>
      <c r="B6372" s="14" t="s">
        <v>14</v>
      </c>
      <c r="C6372" s="14" t="s">
        <v>17</v>
      </c>
      <c r="D6372" s="15">
        <v>26</v>
      </c>
      <c r="E6372" s="14" t="s">
        <v>11</v>
      </c>
      <c r="F6372" s="14" t="s">
        <v>15</v>
      </c>
      <c r="G6372" s="15">
        <v>0</v>
      </c>
      <c r="H6372" s="14" t="s">
        <v>13</v>
      </c>
      <c r="I6372" s="15">
        <v>4</v>
      </c>
      <c r="J6372" s="16" t="s">
        <v>45</v>
      </c>
    </row>
    <row r="6373" spans="1:10" x14ac:dyDescent="0.3">
      <c r="A6373" s="9">
        <v>465227</v>
      </c>
      <c r="B6373" s="10" t="s">
        <v>14</v>
      </c>
      <c r="C6373" s="10" t="s">
        <v>17</v>
      </c>
      <c r="D6373" s="11">
        <v>23</v>
      </c>
      <c r="E6373" s="10" t="s">
        <v>17</v>
      </c>
      <c r="F6373" s="10" t="s">
        <v>15</v>
      </c>
      <c r="G6373" s="11">
        <v>6</v>
      </c>
      <c r="H6373" s="10" t="s">
        <v>13</v>
      </c>
      <c r="I6373" s="11">
        <v>3</v>
      </c>
      <c r="J6373" s="12" t="s">
        <v>45</v>
      </c>
    </row>
    <row r="6374" spans="1:10" x14ac:dyDescent="0.3">
      <c r="A6374" s="9">
        <v>467610</v>
      </c>
      <c r="B6374" s="10" t="s">
        <v>10</v>
      </c>
      <c r="C6374" s="10" t="s">
        <v>11</v>
      </c>
      <c r="D6374" s="11">
        <v>84</v>
      </c>
      <c r="E6374" s="10" t="s">
        <v>11</v>
      </c>
      <c r="F6374" s="10" t="s">
        <v>23</v>
      </c>
      <c r="G6374" s="11">
        <v>2</v>
      </c>
      <c r="H6374" s="10" t="s">
        <v>13</v>
      </c>
      <c r="I6374" s="11">
        <v>1</v>
      </c>
      <c r="J6374" s="12" t="s">
        <v>45</v>
      </c>
    </row>
    <row r="6375" spans="1:10" x14ac:dyDescent="0.3">
      <c r="A6375" s="13">
        <v>465159</v>
      </c>
      <c r="B6375" s="14" t="s">
        <v>14</v>
      </c>
      <c r="C6375" s="14" t="s">
        <v>11</v>
      </c>
      <c r="D6375" s="15">
        <v>57</v>
      </c>
      <c r="E6375" s="14" t="s">
        <v>17</v>
      </c>
      <c r="F6375" s="14" t="s">
        <v>24</v>
      </c>
      <c r="G6375" s="15">
        <v>0</v>
      </c>
      <c r="H6375" s="14" t="s">
        <v>13</v>
      </c>
      <c r="I6375" s="15">
        <v>1</v>
      </c>
      <c r="J6375" s="16" t="s">
        <v>45</v>
      </c>
    </row>
    <row r="6376" spans="1:10" x14ac:dyDescent="0.3">
      <c r="A6376" s="9">
        <v>465956</v>
      </c>
      <c r="B6376" s="10" t="s">
        <v>14</v>
      </c>
      <c r="C6376" s="10" t="s">
        <v>11</v>
      </c>
      <c r="D6376" s="11">
        <v>39</v>
      </c>
      <c r="E6376" s="10" t="s">
        <v>11</v>
      </c>
      <c r="F6376" s="10" t="s">
        <v>24</v>
      </c>
      <c r="G6376" s="11">
        <v>4</v>
      </c>
      <c r="H6376" s="10" t="s">
        <v>16</v>
      </c>
      <c r="I6376" s="11">
        <v>4</v>
      </c>
      <c r="J6376" s="12" t="s">
        <v>45</v>
      </c>
    </row>
    <row r="6377" spans="1:10" x14ac:dyDescent="0.3">
      <c r="A6377" s="13">
        <v>462422</v>
      </c>
      <c r="B6377" s="14" t="s">
        <v>14</v>
      </c>
      <c r="C6377" s="14" t="s">
        <v>11</v>
      </c>
      <c r="D6377" s="15">
        <v>71</v>
      </c>
      <c r="E6377" s="14" t="s">
        <v>11</v>
      </c>
      <c r="F6377" s="14" t="s">
        <v>23</v>
      </c>
      <c r="G6377" s="15">
        <v>1</v>
      </c>
      <c r="H6377" s="14" t="s">
        <v>13</v>
      </c>
      <c r="I6377" s="15">
        <v>2</v>
      </c>
      <c r="J6377" s="16" t="s">
        <v>45</v>
      </c>
    </row>
    <row r="6378" spans="1:10" x14ac:dyDescent="0.3">
      <c r="A6378" s="9">
        <v>466266</v>
      </c>
      <c r="B6378" s="10" t="s">
        <v>14</v>
      </c>
      <c r="C6378" s="10" t="s">
        <v>11</v>
      </c>
      <c r="D6378" s="11">
        <v>48</v>
      </c>
      <c r="E6378" s="10" t="s">
        <v>11</v>
      </c>
      <c r="F6378" s="10" t="s">
        <v>22</v>
      </c>
      <c r="G6378" s="11">
        <v>1</v>
      </c>
      <c r="H6378" s="10" t="s">
        <v>13</v>
      </c>
      <c r="I6378" s="11">
        <v>3</v>
      </c>
      <c r="J6378" s="12" t="s">
        <v>43</v>
      </c>
    </row>
    <row r="6379" spans="1:10" x14ac:dyDescent="0.3">
      <c r="A6379" s="13">
        <v>464573</v>
      </c>
      <c r="B6379" s="14" t="s">
        <v>10</v>
      </c>
      <c r="C6379" s="14" t="s">
        <v>11</v>
      </c>
      <c r="D6379" s="15">
        <v>39</v>
      </c>
      <c r="E6379" s="14" t="s">
        <v>11</v>
      </c>
      <c r="F6379" s="14" t="s">
        <v>22</v>
      </c>
      <c r="G6379" s="15">
        <v>7</v>
      </c>
      <c r="H6379" s="14" t="s">
        <v>16</v>
      </c>
      <c r="I6379" s="15">
        <v>3</v>
      </c>
      <c r="J6379" s="16" t="s">
        <v>45</v>
      </c>
    </row>
    <row r="6380" spans="1:10" x14ac:dyDescent="0.3">
      <c r="A6380" s="9">
        <v>463306</v>
      </c>
      <c r="B6380" s="10" t="s">
        <v>10</v>
      </c>
      <c r="C6380" s="10" t="s">
        <v>11</v>
      </c>
      <c r="D6380" s="11">
        <v>60</v>
      </c>
      <c r="E6380" s="10" t="s">
        <v>11</v>
      </c>
      <c r="F6380" s="10" t="s">
        <v>12</v>
      </c>
      <c r="G6380" s="11">
        <v>1</v>
      </c>
      <c r="H6380" s="10" t="s">
        <v>19</v>
      </c>
      <c r="I6380" s="11">
        <v>4</v>
      </c>
      <c r="J6380" s="12" t="s">
        <v>43</v>
      </c>
    </row>
    <row r="6381" spans="1:10" x14ac:dyDescent="0.3">
      <c r="A6381" s="13">
        <v>462065</v>
      </c>
      <c r="B6381" s="14" t="s">
        <v>10</v>
      </c>
      <c r="C6381" s="14" t="s">
        <v>17</v>
      </c>
      <c r="D6381" s="15">
        <v>43</v>
      </c>
      <c r="E6381" s="14" t="s">
        <v>11</v>
      </c>
      <c r="F6381" s="14" t="s">
        <v>25</v>
      </c>
      <c r="G6381" s="15">
        <v>14</v>
      </c>
      <c r="H6381" s="14" t="s">
        <v>13</v>
      </c>
      <c r="I6381" s="15">
        <v>1</v>
      </c>
      <c r="J6381" s="16" t="s">
        <v>45</v>
      </c>
    </row>
    <row r="6382" spans="1:10" x14ac:dyDescent="0.3">
      <c r="A6382" s="9">
        <v>463456</v>
      </c>
      <c r="B6382" s="10" t="s">
        <v>14</v>
      </c>
      <c r="C6382" s="10" t="s">
        <v>11</v>
      </c>
      <c r="D6382" s="11">
        <v>46</v>
      </c>
      <c r="E6382" s="10" t="s">
        <v>17</v>
      </c>
      <c r="F6382" s="10" t="s">
        <v>24</v>
      </c>
      <c r="G6382" s="11">
        <v>1</v>
      </c>
      <c r="H6382" s="10" t="s">
        <v>19</v>
      </c>
      <c r="I6382" s="11">
        <v>3</v>
      </c>
      <c r="J6382" s="12" t="s">
        <v>45</v>
      </c>
    </row>
    <row r="6383" spans="1:10" x14ac:dyDescent="0.3">
      <c r="A6383" s="9">
        <v>459779</v>
      </c>
      <c r="B6383" s="10" t="s">
        <v>10</v>
      </c>
      <c r="C6383" s="10" t="s">
        <v>11</v>
      </c>
      <c r="D6383" s="11">
        <v>62</v>
      </c>
      <c r="E6383" s="10" t="s">
        <v>11</v>
      </c>
      <c r="F6383" s="10" t="s">
        <v>24</v>
      </c>
      <c r="G6383" s="11">
        <v>1</v>
      </c>
      <c r="H6383" s="10" t="s">
        <v>13</v>
      </c>
      <c r="I6383" s="11">
        <v>1</v>
      </c>
      <c r="J6383" s="12" t="s">
        <v>45</v>
      </c>
    </row>
    <row r="6384" spans="1:10" x14ac:dyDescent="0.3">
      <c r="A6384" s="13">
        <v>466663</v>
      </c>
      <c r="B6384" s="14" t="s">
        <v>14</v>
      </c>
      <c r="C6384" s="14" t="s">
        <v>17</v>
      </c>
      <c r="D6384" s="15">
        <v>57</v>
      </c>
      <c r="E6384" s="14" t="s">
        <v>11</v>
      </c>
      <c r="F6384" s="14" t="s">
        <v>21</v>
      </c>
      <c r="G6384" s="15">
        <v>0</v>
      </c>
      <c r="H6384" s="14" t="s">
        <v>13</v>
      </c>
      <c r="I6384" s="15">
        <v>1</v>
      </c>
      <c r="J6384" s="16" t="s">
        <v>43</v>
      </c>
    </row>
    <row r="6385" spans="1:10" x14ac:dyDescent="0.3">
      <c r="A6385" s="9">
        <v>464504</v>
      </c>
      <c r="B6385" s="10" t="s">
        <v>14</v>
      </c>
      <c r="C6385" s="10" t="s">
        <v>17</v>
      </c>
      <c r="D6385" s="11">
        <v>29</v>
      </c>
      <c r="E6385" s="10" t="s">
        <v>11</v>
      </c>
      <c r="F6385" s="10" t="s">
        <v>15</v>
      </c>
      <c r="G6385" s="11">
        <v>0</v>
      </c>
      <c r="H6385" s="10" t="s">
        <v>13</v>
      </c>
      <c r="I6385" s="11">
        <v>4</v>
      </c>
      <c r="J6385" s="12" t="s">
        <v>45</v>
      </c>
    </row>
    <row r="6386" spans="1:10" x14ac:dyDescent="0.3">
      <c r="A6386" s="9">
        <v>465262</v>
      </c>
      <c r="B6386" s="10" t="s">
        <v>14</v>
      </c>
      <c r="C6386" s="10" t="s">
        <v>11</v>
      </c>
      <c r="D6386" s="11">
        <v>60</v>
      </c>
      <c r="E6386" s="10" t="s">
        <v>11</v>
      </c>
      <c r="F6386" s="10" t="s">
        <v>24</v>
      </c>
      <c r="G6386" s="11">
        <v>7</v>
      </c>
      <c r="H6386" s="10" t="s">
        <v>16</v>
      </c>
      <c r="I6386" s="11">
        <v>4</v>
      </c>
      <c r="J6386" s="12" t="s">
        <v>42</v>
      </c>
    </row>
    <row r="6387" spans="1:10" x14ac:dyDescent="0.3">
      <c r="A6387" s="13">
        <v>466205</v>
      </c>
      <c r="B6387" s="14" t="s">
        <v>10</v>
      </c>
      <c r="C6387" s="14" t="s">
        <v>11</v>
      </c>
      <c r="D6387" s="15">
        <v>58</v>
      </c>
      <c r="E6387" s="14" t="s">
        <v>11</v>
      </c>
      <c r="F6387" s="14" t="s">
        <v>22</v>
      </c>
      <c r="G6387" s="15">
        <v>6</v>
      </c>
      <c r="H6387" s="14" t="s">
        <v>13</v>
      </c>
      <c r="I6387" s="15">
        <v>1</v>
      </c>
      <c r="J6387" s="16" t="s">
        <v>45</v>
      </c>
    </row>
    <row r="6388" spans="1:10" x14ac:dyDescent="0.3">
      <c r="A6388" s="9">
        <v>464128</v>
      </c>
      <c r="B6388" s="10" t="s">
        <v>14</v>
      </c>
      <c r="C6388" s="10" t="s">
        <v>11</v>
      </c>
      <c r="D6388" s="11">
        <v>52</v>
      </c>
      <c r="E6388" s="10" t="s">
        <v>17</v>
      </c>
      <c r="F6388" s="10" t="s">
        <v>24</v>
      </c>
      <c r="G6388" s="11">
        <v>0</v>
      </c>
      <c r="H6388" s="10" t="s">
        <v>16</v>
      </c>
      <c r="I6388" s="11">
        <v>4</v>
      </c>
      <c r="J6388" s="12" t="s">
        <v>47</v>
      </c>
    </row>
    <row r="6389" spans="1:10" x14ac:dyDescent="0.3">
      <c r="A6389" s="13">
        <v>460482</v>
      </c>
      <c r="B6389" s="14" t="s">
        <v>10</v>
      </c>
      <c r="C6389" s="14" t="s">
        <v>11</v>
      </c>
      <c r="D6389" s="15">
        <v>30</v>
      </c>
      <c r="E6389" s="14" t="s">
        <v>17</v>
      </c>
      <c r="F6389" s="14" t="s">
        <v>25</v>
      </c>
      <c r="G6389" s="15">
        <v>9</v>
      </c>
      <c r="H6389" s="14" t="s">
        <v>13</v>
      </c>
      <c r="I6389" s="15">
        <v>3</v>
      </c>
      <c r="J6389" s="16" t="s">
        <v>43</v>
      </c>
    </row>
    <row r="6390" spans="1:10" x14ac:dyDescent="0.3">
      <c r="A6390" s="9">
        <v>466055</v>
      </c>
      <c r="B6390" s="10" t="s">
        <v>14</v>
      </c>
      <c r="C6390" s="10" t="s">
        <v>11</v>
      </c>
      <c r="D6390" s="11">
        <v>52</v>
      </c>
      <c r="E6390" s="10" t="s">
        <v>11</v>
      </c>
      <c r="F6390" s="10" t="s">
        <v>24</v>
      </c>
      <c r="G6390" s="11">
        <v>1</v>
      </c>
      <c r="H6390" s="10" t="s">
        <v>16</v>
      </c>
      <c r="I6390" s="11">
        <v>3</v>
      </c>
      <c r="J6390" s="12" t="s">
        <v>44</v>
      </c>
    </row>
    <row r="6391" spans="1:10" x14ac:dyDescent="0.3">
      <c r="A6391" s="13">
        <v>465511</v>
      </c>
      <c r="B6391" s="14" t="s">
        <v>14</v>
      </c>
      <c r="C6391" s="14" t="s">
        <v>11</v>
      </c>
      <c r="D6391" s="15">
        <v>31</v>
      </c>
      <c r="E6391" s="14" t="s">
        <v>11</v>
      </c>
      <c r="F6391" s="14" t="s">
        <v>22</v>
      </c>
      <c r="G6391" s="15">
        <v>0</v>
      </c>
      <c r="H6391" s="14" t="s">
        <v>16</v>
      </c>
      <c r="I6391" s="15">
        <v>2</v>
      </c>
      <c r="J6391" s="16" t="s">
        <v>45</v>
      </c>
    </row>
    <row r="6392" spans="1:10" x14ac:dyDescent="0.3">
      <c r="A6392" s="13">
        <v>467527</v>
      </c>
      <c r="B6392" s="14" t="s">
        <v>14</v>
      </c>
      <c r="C6392" s="14" t="s">
        <v>11</v>
      </c>
      <c r="D6392" s="15">
        <v>62</v>
      </c>
      <c r="E6392" s="14" t="s">
        <v>11</v>
      </c>
      <c r="F6392" s="14" t="s">
        <v>22</v>
      </c>
      <c r="G6392" s="15">
        <v>2</v>
      </c>
      <c r="H6392" s="14" t="s">
        <v>16</v>
      </c>
      <c r="I6392" s="15">
        <v>4</v>
      </c>
      <c r="J6392" s="16" t="s">
        <v>45</v>
      </c>
    </row>
    <row r="6393" spans="1:10" x14ac:dyDescent="0.3">
      <c r="A6393" s="9">
        <v>460927</v>
      </c>
      <c r="B6393" s="10" t="s">
        <v>14</v>
      </c>
      <c r="C6393" s="10" t="s">
        <v>11</v>
      </c>
      <c r="D6393" s="11">
        <v>38</v>
      </c>
      <c r="E6393" s="10" t="s">
        <v>11</v>
      </c>
      <c r="F6393" s="10" t="s">
        <v>15</v>
      </c>
      <c r="G6393" s="11">
        <v>1</v>
      </c>
      <c r="H6393" s="10" t="s">
        <v>19</v>
      </c>
      <c r="I6393" s="11">
        <v>4</v>
      </c>
      <c r="J6393" s="12" t="s">
        <v>43</v>
      </c>
    </row>
    <row r="6394" spans="1:10" x14ac:dyDescent="0.3">
      <c r="A6394" s="13">
        <v>464172</v>
      </c>
      <c r="B6394" s="14" t="s">
        <v>14</v>
      </c>
      <c r="C6394" s="14" t="s">
        <v>11</v>
      </c>
      <c r="D6394" s="15">
        <v>60</v>
      </c>
      <c r="E6394" s="14" t="s">
        <v>11</v>
      </c>
      <c r="F6394" s="14" t="s">
        <v>22</v>
      </c>
      <c r="G6394" s="15">
        <v>3</v>
      </c>
      <c r="H6394" s="14" t="s">
        <v>19</v>
      </c>
      <c r="I6394" s="15">
        <v>3</v>
      </c>
      <c r="J6394" s="16" t="s">
        <v>45</v>
      </c>
    </row>
    <row r="6395" spans="1:10" x14ac:dyDescent="0.3">
      <c r="A6395" s="9">
        <v>461442</v>
      </c>
      <c r="B6395" s="10" t="s">
        <v>14</v>
      </c>
      <c r="C6395" s="10" t="s">
        <v>11</v>
      </c>
      <c r="D6395" s="11">
        <v>47</v>
      </c>
      <c r="E6395" s="10" t="s">
        <v>11</v>
      </c>
      <c r="F6395" s="10" t="s">
        <v>22</v>
      </c>
      <c r="G6395" s="11">
        <v>1</v>
      </c>
      <c r="H6395" s="10" t="s">
        <v>16</v>
      </c>
      <c r="I6395" s="11">
        <v>6</v>
      </c>
      <c r="J6395" s="12" t="s">
        <v>42</v>
      </c>
    </row>
    <row r="6396" spans="1:10" x14ac:dyDescent="0.3">
      <c r="A6396" s="13">
        <v>459851</v>
      </c>
      <c r="B6396" s="14" t="s">
        <v>14</v>
      </c>
      <c r="C6396" s="14" t="s">
        <v>17</v>
      </c>
      <c r="D6396" s="15">
        <v>53</v>
      </c>
      <c r="E6396" s="14" t="s">
        <v>11</v>
      </c>
      <c r="F6396" s="14" t="s">
        <v>22</v>
      </c>
      <c r="G6396" s="15">
        <v>3</v>
      </c>
      <c r="H6396" s="14" t="s">
        <v>13</v>
      </c>
      <c r="I6396" s="15">
        <v>1</v>
      </c>
      <c r="J6396" s="16" t="s">
        <v>45</v>
      </c>
    </row>
    <row r="6397" spans="1:10" x14ac:dyDescent="0.3">
      <c r="A6397" s="9">
        <v>466179</v>
      </c>
      <c r="B6397" s="10" t="s">
        <v>14</v>
      </c>
      <c r="C6397" s="10" t="s">
        <v>11</v>
      </c>
      <c r="D6397" s="11">
        <v>71</v>
      </c>
      <c r="E6397" s="10" t="s">
        <v>17</v>
      </c>
      <c r="F6397" s="10" t="s">
        <v>23</v>
      </c>
      <c r="G6397" s="11">
        <v>0</v>
      </c>
      <c r="H6397" s="10" t="s">
        <v>13</v>
      </c>
      <c r="I6397" s="11">
        <v>1</v>
      </c>
      <c r="J6397" s="12" t="s">
        <v>45</v>
      </c>
    </row>
    <row r="6398" spans="1:10" x14ac:dyDescent="0.3">
      <c r="A6398" s="13">
        <v>459019</v>
      </c>
      <c r="B6398" s="14" t="s">
        <v>14</v>
      </c>
      <c r="C6398" s="14" t="s">
        <v>11</v>
      </c>
      <c r="D6398" s="15">
        <v>45</v>
      </c>
      <c r="E6398" s="14" t="s">
        <v>17</v>
      </c>
      <c r="F6398" s="14" t="s">
        <v>18</v>
      </c>
      <c r="G6398" s="15">
        <v>10</v>
      </c>
      <c r="H6398" s="14" t="s">
        <v>19</v>
      </c>
      <c r="I6398" s="15">
        <v>3</v>
      </c>
      <c r="J6398" s="16" t="s">
        <v>45</v>
      </c>
    </row>
    <row r="6399" spans="1:10" x14ac:dyDescent="0.3">
      <c r="A6399" s="13">
        <v>463274</v>
      </c>
      <c r="B6399" s="14" t="s">
        <v>14</v>
      </c>
      <c r="C6399" s="14" t="s">
        <v>11</v>
      </c>
      <c r="D6399" s="15">
        <v>58</v>
      </c>
      <c r="E6399" s="14" t="s">
        <v>11</v>
      </c>
      <c r="F6399" s="14" t="s">
        <v>22</v>
      </c>
      <c r="G6399" s="15">
        <v>7</v>
      </c>
      <c r="H6399" s="14" t="s">
        <v>13</v>
      </c>
      <c r="I6399" s="15">
        <v>1</v>
      </c>
      <c r="J6399" s="16" t="s">
        <v>43</v>
      </c>
    </row>
    <row r="6400" spans="1:10" x14ac:dyDescent="0.3">
      <c r="A6400" s="9">
        <v>459606</v>
      </c>
      <c r="B6400" s="10" t="s">
        <v>14</v>
      </c>
      <c r="C6400" s="10" t="s">
        <v>11</v>
      </c>
      <c r="D6400" s="11">
        <v>38</v>
      </c>
      <c r="E6400" s="10" t="s">
        <v>11</v>
      </c>
      <c r="F6400" s="10" t="s">
        <v>22</v>
      </c>
      <c r="G6400" s="11">
        <v>1</v>
      </c>
      <c r="H6400" s="10" t="s">
        <v>16</v>
      </c>
      <c r="I6400" s="11">
        <v>3</v>
      </c>
      <c r="J6400" s="12" t="s">
        <v>45</v>
      </c>
    </row>
    <row r="6401" spans="1:10" x14ac:dyDescent="0.3">
      <c r="A6401" s="13">
        <v>467418</v>
      </c>
      <c r="B6401" s="14" t="s">
        <v>14</v>
      </c>
      <c r="C6401" s="14" t="s">
        <v>11</v>
      </c>
      <c r="D6401" s="15">
        <v>49</v>
      </c>
      <c r="E6401" s="14" t="s">
        <v>11</v>
      </c>
      <c r="F6401" s="14" t="s">
        <v>22</v>
      </c>
      <c r="G6401" s="15">
        <v>1</v>
      </c>
      <c r="H6401" s="14" t="s">
        <v>16</v>
      </c>
      <c r="I6401" s="15">
        <v>4</v>
      </c>
      <c r="J6401" s="16" t="s">
        <v>45</v>
      </c>
    </row>
    <row r="6402" spans="1:10" x14ac:dyDescent="0.3">
      <c r="A6402" s="13">
        <v>461547</v>
      </c>
      <c r="B6402" s="14" t="s">
        <v>14</v>
      </c>
      <c r="C6402" s="14" t="s">
        <v>17</v>
      </c>
      <c r="D6402" s="15">
        <v>70</v>
      </c>
      <c r="E6402" s="14" t="s">
        <v>17</v>
      </c>
      <c r="F6402" s="14" t="s">
        <v>24</v>
      </c>
      <c r="G6402" s="15">
        <v>0</v>
      </c>
      <c r="H6402" s="14" t="s">
        <v>13</v>
      </c>
      <c r="I6402" s="15">
        <v>1</v>
      </c>
      <c r="J6402" s="16" t="s">
        <v>45</v>
      </c>
    </row>
    <row r="6403" spans="1:10" x14ac:dyDescent="0.3">
      <c r="A6403" s="9">
        <v>460811</v>
      </c>
      <c r="B6403" s="10" t="s">
        <v>10</v>
      </c>
      <c r="C6403" s="10" t="s">
        <v>11</v>
      </c>
      <c r="D6403" s="11">
        <v>52</v>
      </c>
      <c r="E6403" s="10" t="s">
        <v>17</v>
      </c>
      <c r="F6403" s="10" t="s">
        <v>12</v>
      </c>
      <c r="G6403" s="11">
        <v>1</v>
      </c>
      <c r="H6403" s="10" t="s">
        <v>19</v>
      </c>
      <c r="I6403" s="11">
        <v>2</v>
      </c>
      <c r="J6403" s="12" t="s">
        <v>45</v>
      </c>
    </row>
    <row r="6404" spans="1:10" x14ac:dyDescent="0.3">
      <c r="A6404" s="13">
        <v>463891</v>
      </c>
      <c r="B6404" s="14" t="s">
        <v>14</v>
      </c>
      <c r="C6404" s="14" t="s">
        <v>11</v>
      </c>
      <c r="D6404" s="15">
        <v>75</v>
      </c>
      <c r="E6404" s="14" t="s">
        <v>11</v>
      </c>
      <c r="F6404" s="14" t="s">
        <v>23</v>
      </c>
      <c r="G6404" s="15">
        <v>1</v>
      </c>
      <c r="H6404" s="14" t="s">
        <v>13</v>
      </c>
      <c r="I6404" s="15">
        <v>1</v>
      </c>
      <c r="J6404" s="16" t="s">
        <v>45</v>
      </c>
    </row>
    <row r="6405" spans="1:10" x14ac:dyDescent="0.3">
      <c r="A6405" s="9">
        <v>467534</v>
      </c>
      <c r="B6405" s="10" t="s">
        <v>14</v>
      </c>
      <c r="C6405" s="10" t="s">
        <v>11</v>
      </c>
      <c r="D6405" s="11">
        <v>48</v>
      </c>
      <c r="E6405" s="10" t="s">
        <v>17</v>
      </c>
      <c r="F6405" s="10" t="s">
        <v>24</v>
      </c>
      <c r="G6405" s="11">
        <v>5</v>
      </c>
      <c r="H6405" s="10" t="s">
        <v>16</v>
      </c>
      <c r="I6405" s="11">
        <v>2</v>
      </c>
      <c r="J6405" s="12" t="s">
        <v>42</v>
      </c>
    </row>
    <row r="6406" spans="1:10" x14ac:dyDescent="0.3">
      <c r="A6406" s="13">
        <v>462748</v>
      </c>
      <c r="B6406" s="14" t="s">
        <v>14</v>
      </c>
      <c r="C6406" s="14" t="s">
        <v>11</v>
      </c>
      <c r="D6406" s="15">
        <v>51</v>
      </c>
      <c r="E6406" s="14" t="s">
        <v>11</v>
      </c>
      <c r="F6406" s="14" t="s">
        <v>22</v>
      </c>
      <c r="G6406" s="15">
        <v>1</v>
      </c>
      <c r="H6406" s="14" t="s">
        <v>13</v>
      </c>
      <c r="I6406" s="15">
        <v>3</v>
      </c>
      <c r="J6406" s="16" t="s">
        <v>45</v>
      </c>
    </row>
    <row r="6407" spans="1:10" x14ac:dyDescent="0.3">
      <c r="A6407" s="9">
        <v>459380</v>
      </c>
      <c r="B6407" s="10" t="s">
        <v>14</v>
      </c>
      <c r="C6407" s="10" t="s">
        <v>11</v>
      </c>
      <c r="D6407" s="11">
        <v>62</v>
      </c>
      <c r="E6407" s="10" t="s">
        <v>11</v>
      </c>
      <c r="F6407" s="10" t="s">
        <v>22</v>
      </c>
      <c r="G6407" s="11">
        <v>1</v>
      </c>
      <c r="H6407" s="10" t="s">
        <v>13</v>
      </c>
      <c r="I6407" s="11">
        <v>1</v>
      </c>
      <c r="J6407" s="12" t="s">
        <v>45</v>
      </c>
    </row>
    <row r="6408" spans="1:10" x14ac:dyDescent="0.3">
      <c r="A6408" s="13">
        <v>466783</v>
      </c>
      <c r="B6408" s="14" t="s">
        <v>10</v>
      </c>
      <c r="C6408" s="14" t="s">
        <v>17</v>
      </c>
      <c r="D6408" s="15">
        <v>43</v>
      </c>
      <c r="E6408" s="14" t="s">
        <v>11</v>
      </c>
      <c r="F6408" s="14" t="s">
        <v>15</v>
      </c>
      <c r="G6408" s="15">
        <v>0</v>
      </c>
      <c r="H6408" s="14" t="s">
        <v>13</v>
      </c>
      <c r="I6408" s="15">
        <v>6</v>
      </c>
      <c r="J6408" s="16" t="s">
        <v>43</v>
      </c>
    </row>
    <row r="6409" spans="1:10" x14ac:dyDescent="0.3">
      <c r="A6409" s="13">
        <v>461134</v>
      </c>
      <c r="B6409" s="14" t="s">
        <v>14</v>
      </c>
      <c r="C6409" s="14" t="s">
        <v>11</v>
      </c>
      <c r="D6409" s="15">
        <v>32</v>
      </c>
      <c r="E6409" s="14" t="s">
        <v>11</v>
      </c>
      <c r="F6409" s="14" t="s">
        <v>21</v>
      </c>
      <c r="G6409" s="15">
        <v>0</v>
      </c>
      <c r="H6409" s="14" t="s">
        <v>13</v>
      </c>
      <c r="I6409" s="15">
        <v>3</v>
      </c>
      <c r="J6409" s="16" t="s">
        <v>45</v>
      </c>
    </row>
    <row r="6410" spans="1:10" x14ac:dyDescent="0.3">
      <c r="A6410" s="9">
        <v>465741</v>
      </c>
      <c r="B6410" s="10" t="s">
        <v>10</v>
      </c>
      <c r="C6410" s="10" t="s">
        <v>11</v>
      </c>
      <c r="D6410" s="11">
        <v>43</v>
      </c>
      <c r="E6410" s="10" t="s">
        <v>11</v>
      </c>
      <c r="F6410" s="10" t="s">
        <v>15</v>
      </c>
      <c r="G6410" s="11">
        <v>9</v>
      </c>
      <c r="H6410" s="10" t="s">
        <v>13</v>
      </c>
      <c r="I6410" s="11">
        <v>2</v>
      </c>
      <c r="J6410" s="12" t="s">
        <v>45</v>
      </c>
    </row>
    <row r="6411" spans="1:10" x14ac:dyDescent="0.3">
      <c r="A6411" s="13">
        <v>464785</v>
      </c>
      <c r="B6411" s="14" t="s">
        <v>14</v>
      </c>
      <c r="C6411" s="14" t="s">
        <v>11</v>
      </c>
      <c r="D6411" s="15">
        <v>35</v>
      </c>
      <c r="E6411" s="14" t="s">
        <v>17</v>
      </c>
      <c r="F6411" s="14" t="s">
        <v>21</v>
      </c>
      <c r="G6411" s="15">
        <v>5</v>
      </c>
      <c r="H6411" s="14" t="s">
        <v>13</v>
      </c>
      <c r="I6411" s="15">
        <v>4</v>
      </c>
      <c r="J6411" s="16" t="s">
        <v>44</v>
      </c>
    </row>
    <row r="6412" spans="1:10" x14ac:dyDescent="0.3">
      <c r="A6412" s="9">
        <v>464902</v>
      </c>
      <c r="B6412" s="10" t="s">
        <v>10</v>
      </c>
      <c r="C6412" s="10" t="s">
        <v>11</v>
      </c>
      <c r="D6412" s="11">
        <v>68</v>
      </c>
      <c r="E6412" s="10" t="s">
        <v>17</v>
      </c>
      <c r="F6412" s="10" t="s">
        <v>23</v>
      </c>
      <c r="G6412" s="11">
        <v>0</v>
      </c>
      <c r="H6412" s="10" t="s">
        <v>13</v>
      </c>
      <c r="I6412" s="11">
        <v>1</v>
      </c>
      <c r="J6412" s="12" t="s">
        <v>44</v>
      </c>
    </row>
    <row r="6413" spans="1:10" x14ac:dyDescent="0.3">
      <c r="A6413" s="9">
        <v>464271</v>
      </c>
      <c r="B6413" s="10" t="s">
        <v>10</v>
      </c>
      <c r="C6413" s="10" t="s">
        <v>11</v>
      </c>
      <c r="D6413" s="11">
        <v>36</v>
      </c>
      <c r="E6413" s="10" t="s">
        <v>11</v>
      </c>
      <c r="F6413" s="10" t="s">
        <v>22</v>
      </c>
      <c r="G6413" s="11">
        <v>0</v>
      </c>
      <c r="H6413" s="10" t="s">
        <v>16</v>
      </c>
      <c r="I6413" s="11">
        <v>3</v>
      </c>
      <c r="J6413" s="12" t="s">
        <v>42</v>
      </c>
    </row>
    <row r="6414" spans="1:10" x14ac:dyDescent="0.3">
      <c r="A6414" s="13">
        <v>467408</v>
      </c>
      <c r="B6414" s="14" t="s">
        <v>14</v>
      </c>
      <c r="C6414" s="14" t="s">
        <v>11</v>
      </c>
      <c r="D6414" s="15">
        <v>47</v>
      </c>
      <c r="E6414" s="14" t="s">
        <v>11</v>
      </c>
      <c r="F6414" s="14" t="s">
        <v>22</v>
      </c>
      <c r="G6414" s="15">
        <v>0</v>
      </c>
      <c r="H6414" s="14" t="s">
        <v>16</v>
      </c>
      <c r="I6414" s="15">
        <v>4</v>
      </c>
      <c r="J6414" s="16" t="s">
        <v>45</v>
      </c>
    </row>
    <row r="6415" spans="1:10" x14ac:dyDescent="0.3">
      <c r="A6415" s="9">
        <v>461822</v>
      </c>
      <c r="B6415" s="10" t="s">
        <v>14</v>
      </c>
      <c r="C6415" s="10" t="s">
        <v>11</v>
      </c>
      <c r="D6415" s="11">
        <v>37</v>
      </c>
      <c r="E6415" s="10" t="s">
        <v>11</v>
      </c>
      <c r="F6415" s="10" t="s">
        <v>22</v>
      </c>
      <c r="G6415" s="11">
        <v>9</v>
      </c>
      <c r="H6415" s="10" t="s">
        <v>19</v>
      </c>
      <c r="I6415" s="11">
        <v>2</v>
      </c>
      <c r="J6415" s="12" t="s">
        <v>45</v>
      </c>
    </row>
    <row r="6416" spans="1:10" x14ac:dyDescent="0.3">
      <c r="A6416" s="13">
        <v>459378</v>
      </c>
      <c r="B6416" s="14" t="s">
        <v>14</v>
      </c>
      <c r="C6416" s="14" t="s">
        <v>17</v>
      </c>
      <c r="D6416" s="15">
        <v>20</v>
      </c>
      <c r="E6416" s="14" t="s">
        <v>17</v>
      </c>
      <c r="F6416" s="14" t="s">
        <v>15</v>
      </c>
      <c r="G6416" s="15">
        <v>1</v>
      </c>
      <c r="H6416" s="14" t="s">
        <v>13</v>
      </c>
      <c r="I6416" s="15">
        <v>4</v>
      </c>
      <c r="J6416" s="16" t="s">
        <v>45</v>
      </c>
    </row>
    <row r="6417" spans="1:10" x14ac:dyDescent="0.3">
      <c r="A6417" s="9">
        <v>463818</v>
      </c>
      <c r="B6417" s="10" t="s">
        <v>10</v>
      </c>
      <c r="C6417" s="10" t="s">
        <v>11</v>
      </c>
      <c r="D6417" s="11">
        <v>40</v>
      </c>
      <c r="E6417" s="10" t="s">
        <v>11</v>
      </c>
      <c r="F6417" s="10" t="s">
        <v>22</v>
      </c>
      <c r="G6417" s="11">
        <v>2</v>
      </c>
      <c r="H6417" s="10" t="s">
        <v>13</v>
      </c>
      <c r="I6417" s="11">
        <v>1</v>
      </c>
      <c r="J6417" s="12" t="s">
        <v>45</v>
      </c>
    </row>
    <row r="6418" spans="1:10" x14ac:dyDescent="0.3">
      <c r="A6418" s="13">
        <v>460644</v>
      </c>
      <c r="B6418" s="14" t="s">
        <v>10</v>
      </c>
      <c r="C6418" s="14" t="s">
        <v>11</v>
      </c>
      <c r="D6418" s="15">
        <v>40</v>
      </c>
      <c r="E6418" s="14" t="s">
        <v>11</v>
      </c>
      <c r="F6418" s="14" t="s">
        <v>25</v>
      </c>
      <c r="G6418" s="15">
        <v>2</v>
      </c>
      <c r="H6418" s="14" t="s">
        <v>16</v>
      </c>
      <c r="I6418" s="15">
        <v>2</v>
      </c>
      <c r="J6418" s="16" t="s">
        <v>43</v>
      </c>
    </row>
    <row r="6419" spans="1:10" x14ac:dyDescent="0.3">
      <c r="A6419" s="9">
        <v>466743</v>
      </c>
      <c r="B6419" s="10" t="s">
        <v>14</v>
      </c>
      <c r="C6419" s="10" t="s">
        <v>17</v>
      </c>
      <c r="D6419" s="11">
        <v>26</v>
      </c>
      <c r="E6419" s="10" t="s">
        <v>17</v>
      </c>
      <c r="F6419" s="10" t="s">
        <v>24</v>
      </c>
      <c r="G6419" s="11">
        <v>1</v>
      </c>
      <c r="H6419" s="10" t="s">
        <v>13</v>
      </c>
      <c r="I6419" s="11">
        <v>2</v>
      </c>
      <c r="J6419" s="12" t="s">
        <v>45</v>
      </c>
    </row>
    <row r="6420" spans="1:10" x14ac:dyDescent="0.3">
      <c r="A6420" s="13">
        <v>464212</v>
      </c>
      <c r="B6420" s="14" t="s">
        <v>10</v>
      </c>
      <c r="C6420" s="14" t="s">
        <v>11</v>
      </c>
      <c r="D6420" s="15">
        <v>56</v>
      </c>
      <c r="E6420" s="14" t="s">
        <v>11</v>
      </c>
      <c r="F6420" s="14" t="s">
        <v>20</v>
      </c>
      <c r="G6420" s="15">
        <v>0</v>
      </c>
      <c r="H6420" s="14" t="s">
        <v>16</v>
      </c>
      <c r="I6420" s="15">
        <v>2</v>
      </c>
      <c r="J6420" s="16" t="s">
        <v>45</v>
      </c>
    </row>
    <row r="6421" spans="1:10" x14ac:dyDescent="0.3">
      <c r="A6421" s="9">
        <v>463709</v>
      </c>
      <c r="B6421" s="10" t="s">
        <v>14</v>
      </c>
      <c r="C6421" s="10" t="s">
        <v>11</v>
      </c>
      <c r="D6421" s="11">
        <v>35</v>
      </c>
      <c r="E6421" s="10" t="s">
        <v>11</v>
      </c>
      <c r="F6421" s="10" t="s">
        <v>22</v>
      </c>
      <c r="G6421" s="11">
        <v>1</v>
      </c>
      <c r="H6421" s="10" t="s">
        <v>19</v>
      </c>
      <c r="I6421" s="11">
        <v>2</v>
      </c>
      <c r="J6421" s="12" t="s">
        <v>45</v>
      </c>
    </row>
    <row r="6422" spans="1:10" x14ac:dyDescent="0.3">
      <c r="A6422" s="13">
        <v>466145</v>
      </c>
      <c r="B6422" s="14" t="s">
        <v>14</v>
      </c>
      <c r="C6422" s="14" t="s">
        <v>11</v>
      </c>
      <c r="D6422" s="15">
        <v>56</v>
      </c>
      <c r="E6422" s="14" t="s">
        <v>17</v>
      </c>
      <c r="F6422" s="14" t="s">
        <v>24</v>
      </c>
      <c r="G6422" s="15">
        <v>1</v>
      </c>
      <c r="H6422" s="14" t="s">
        <v>16</v>
      </c>
      <c r="I6422" s="15">
        <v>3</v>
      </c>
      <c r="J6422" s="16" t="s">
        <v>45</v>
      </c>
    </row>
    <row r="6423" spans="1:10" x14ac:dyDescent="0.3">
      <c r="A6423" s="9">
        <v>465679</v>
      </c>
      <c r="B6423" s="10" t="s">
        <v>14</v>
      </c>
      <c r="C6423" s="10" t="s">
        <v>11</v>
      </c>
      <c r="D6423" s="11">
        <v>47</v>
      </c>
      <c r="E6423" s="10" t="s">
        <v>11</v>
      </c>
      <c r="F6423" s="10" t="s">
        <v>15</v>
      </c>
      <c r="G6423" s="11">
        <v>1</v>
      </c>
      <c r="H6423" s="10" t="s">
        <v>13</v>
      </c>
      <c r="I6423" s="11">
        <v>2</v>
      </c>
      <c r="J6423" s="12" t="s">
        <v>44</v>
      </c>
    </row>
    <row r="6424" spans="1:10" x14ac:dyDescent="0.3">
      <c r="A6424" s="13">
        <v>464436</v>
      </c>
      <c r="B6424" s="14" t="s">
        <v>14</v>
      </c>
      <c r="C6424" s="14" t="s">
        <v>11</v>
      </c>
      <c r="D6424" s="15">
        <v>88</v>
      </c>
      <c r="E6424" s="14" t="s">
        <v>11</v>
      </c>
      <c r="F6424" s="14" t="s">
        <v>23</v>
      </c>
      <c r="G6424" s="15">
        <v>0</v>
      </c>
      <c r="H6424" s="14" t="s">
        <v>19</v>
      </c>
      <c r="I6424" s="15">
        <v>2</v>
      </c>
      <c r="J6424" s="16" t="s">
        <v>44</v>
      </c>
    </row>
    <row r="6425" spans="1:10" x14ac:dyDescent="0.3">
      <c r="A6425" s="9">
        <v>459094</v>
      </c>
      <c r="B6425" s="10" t="s">
        <v>10</v>
      </c>
      <c r="C6425" s="10" t="s">
        <v>17</v>
      </c>
      <c r="D6425" s="11">
        <v>31</v>
      </c>
      <c r="E6425" s="10" t="s">
        <v>17</v>
      </c>
      <c r="F6425" s="10" t="s">
        <v>15</v>
      </c>
      <c r="G6425" s="11">
        <v>1</v>
      </c>
      <c r="H6425" s="10" t="s">
        <v>13</v>
      </c>
      <c r="I6425" s="11">
        <v>5</v>
      </c>
      <c r="J6425" s="12" t="s">
        <v>45</v>
      </c>
    </row>
    <row r="6426" spans="1:10" x14ac:dyDescent="0.3">
      <c r="A6426" s="13">
        <v>466183</v>
      </c>
      <c r="B6426" s="14" t="s">
        <v>14</v>
      </c>
      <c r="C6426" s="14" t="s">
        <v>11</v>
      </c>
      <c r="D6426" s="15">
        <v>50</v>
      </c>
      <c r="E6426" s="14" t="s">
        <v>11</v>
      </c>
      <c r="F6426" s="14" t="s">
        <v>24</v>
      </c>
      <c r="G6426" s="15">
        <v>0</v>
      </c>
      <c r="H6426" s="14" t="s">
        <v>16</v>
      </c>
      <c r="I6426" s="15">
        <v>2</v>
      </c>
      <c r="J6426" s="16" t="s">
        <v>43</v>
      </c>
    </row>
    <row r="6427" spans="1:10" x14ac:dyDescent="0.3">
      <c r="A6427" s="9">
        <v>461102</v>
      </c>
      <c r="B6427" s="10" t="s">
        <v>14</v>
      </c>
      <c r="C6427" s="10" t="s">
        <v>11</v>
      </c>
      <c r="D6427" s="11">
        <v>43</v>
      </c>
      <c r="E6427" s="10" t="s">
        <v>17</v>
      </c>
      <c r="F6427" s="10" t="s">
        <v>24</v>
      </c>
      <c r="G6427" s="11">
        <v>0</v>
      </c>
      <c r="H6427" s="10" t="s">
        <v>16</v>
      </c>
      <c r="I6427" s="11">
        <v>3</v>
      </c>
      <c r="J6427" s="12" t="s">
        <v>43</v>
      </c>
    </row>
    <row r="6428" spans="1:10" x14ac:dyDescent="0.3">
      <c r="A6428" s="9">
        <v>462211</v>
      </c>
      <c r="B6428" s="10" t="s">
        <v>14</v>
      </c>
      <c r="C6428" s="10" t="s">
        <v>17</v>
      </c>
      <c r="D6428" s="11">
        <v>18</v>
      </c>
      <c r="E6428" s="10" t="s">
        <v>17</v>
      </c>
      <c r="F6428" s="10" t="s">
        <v>15</v>
      </c>
      <c r="G6428" s="11">
        <v>1</v>
      </c>
      <c r="H6428" s="10" t="s">
        <v>13</v>
      </c>
      <c r="I6428" s="11">
        <v>3</v>
      </c>
      <c r="J6428" s="12" t="s">
        <v>44</v>
      </c>
    </row>
    <row r="6429" spans="1:10" x14ac:dyDescent="0.3">
      <c r="A6429" s="9">
        <v>465687</v>
      </c>
      <c r="B6429" s="10" t="s">
        <v>14</v>
      </c>
      <c r="C6429" s="10" t="s">
        <v>11</v>
      </c>
      <c r="D6429" s="11">
        <v>88</v>
      </c>
      <c r="E6429" s="10" t="s">
        <v>11</v>
      </c>
      <c r="F6429" s="10" t="s">
        <v>23</v>
      </c>
      <c r="G6429" s="11">
        <v>1</v>
      </c>
      <c r="H6429" s="10" t="s">
        <v>13</v>
      </c>
      <c r="I6429" s="11">
        <v>1</v>
      </c>
      <c r="J6429" s="12" t="s">
        <v>45</v>
      </c>
    </row>
    <row r="6430" spans="1:10" x14ac:dyDescent="0.3">
      <c r="A6430" s="13">
        <v>465742</v>
      </c>
      <c r="B6430" s="14" t="s">
        <v>10</v>
      </c>
      <c r="C6430" s="14" t="s">
        <v>11</v>
      </c>
      <c r="D6430" s="15">
        <v>45</v>
      </c>
      <c r="E6430" s="14" t="s">
        <v>11</v>
      </c>
      <c r="F6430" s="14" t="s">
        <v>22</v>
      </c>
      <c r="G6430" s="15">
        <v>3</v>
      </c>
      <c r="H6430" s="14" t="s">
        <v>13</v>
      </c>
      <c r="I6430" s="15">
        <v>3</v>
      </c>
      <c r="J6430" s="16" t="s">
        <v>45</v>
      </c>
    </row>
    <row r="6431" spans="1:10" x14ac:dyDescent="0.3">
      <c r="A6431" s="9">
        <v>466324</v>
      </c>
      <c r="B6431" s="10" t="s">
        <v>10</v>
      </c>
      <c r="C6431" s="10" t="s">
        <v>17</v>
      </c>
      <c r="D6431" s="11">
        <v>28</v>
      </c>
      <c r="E6431" s="10" t="s">
        <v>17</v>
      </c>
      <c r="F6431" s="10" t="s">
        <v>12</v>
      </c>
      <c r="G6431" s="11">
        <v>0</v>
      </c>
      <c r="H6431" s="10" t="s">
        <v>13</v>
      </c>
      <c r="I6431" s="11">
        <v>1</v>
      </c>
      <c r="J6431" s="12" t="s">
        <v>44</v>
      </c>
    </row>
    <row r="6432" spans="1:10" x14ac:dyDescent="0.3">
      <c r="A6432" s="13">
        <v>461827</v>
      </c>
      <c r="B6432" s="14" t="s">
        <v>14</v>
      </c>
      <c r="C6432" s="14" t="s">
        <v>11</v>
      </c>
      <c r="D6432" s="15">
        <v>57</v>
      </c>
      <c r="E6432" s="14" t="s">
        <v>11</v>
      </c>
      <c r="F6432" s="14" t="s">
        <v>22</v>
      </c>
      <c r="G6432" s="15">
        <v>0</v>
      </c>
      <c r="H6432" s="14" t="s">
        <v>13</v>
      </c>
      <c r="I6432" s="15">
        <v>1</v>
      </c>
      <c r="J6432" s="16" t="s">
        <v>45</v>
      </c>
    </row>
    <row r="6433" spans="1:10" x14ac:dyDescent="0.3">
      <c r="A6433" s="13">
        <v>459442</v>
      </c>
      <c r="B6433" s="14" t="s">
        <v>14</v>
      </c>
      <c r="C6433" s="14" t="s">
        <v>11</v>
      </c>
      <c r="D6433" s="15">
        <v>85</v>
      </c>
      <c r="E6433" s="14" t="s">
        <v>11</v>
      </c>
      <c r="F6433" s="14" t="s">
        <v>18</v>
      </c>
      <c r="G6433" s="15">
        <v>0</v>
      </c>
      <c r="H6433" s="14" t="s">
        <v>19</v>
      </c>
      <c r="I6433" s="15">
        <v>2</v>
      </c>
      <c r="J6433" s="16" t="s">
        <v>45</v>
      </c>
    </row>
    <row r="6434" spans="1:10" x14ac:dyDescent="0.3">
      <c r="A6434" s="9">
        <v>460424</v>
      </c>
      <c r="B6434" s="10" t="s">
        <v>10</v>
      </c>
      <c r="C6434" s="10" t="s">
        <v>17</v>
      </c>
      <c r="D6434" s="11">
        <v>35</v>
      </c>
      <c r="E6434" s="10" t="s">
        <v>17</v>
      </c>
      <c r="F6434" s="10" t="s">
        <v>24</v>
      </c>
      <c r="G6434" s="11">
        <v>0</v>
      </c>
      <c r="H6434" s="10" t="s">
        <v>13</v>
      </c>
      <c r="I6434" s="11">
        <v>1</v>
      </c>
      <c r="J6434" s="12" t="s">
        <v>45</v>
      </c>
    </row>
    <row r="6435" spans="1:10" x14ac:dyDescent="0.3">
      <c r="A6435" s="13">
        <v>461170</v>
      </c>
      <c r="B6435" s="14" t="s">
        <v>10</v>
      </c>
      <c r="C6435" s="14" t="s">
        <v>17</v>
      </c>
      <c r="D6435" s="15">
        <v>40</v>
      </c>
      <c r="E6435" s="14" t="s">
        <v>17</v>
      </c>
      <c r="F6435" s="14" t="s">
        <v>12</v>
      </c>
      <c r="G6435" s="15">
        <v>0</v>
      </c>
      <c r="H6435" s="14" t="s">
        <v>13</v>
      </c>
      <c r="I6435" s="15">
        <v>3</v>
      </c>
      <c r="J6435" s="16" t="s">
        <v>43</v>
      </c>
    </row>
    <row r="6436" spans="1:10" x14ac:dyDescent="0.3">
      <c r="A6436" s="9">
        <v>465931</v>
      </c>
      <c r="B6436" s="10" t="s">
        <v>14</v>
      </c>
      <c r="C6436" s="10" t="s">
        <v>11</v>
      </c>
      <c r="D6436" s="11">
        <v>38</v>
      </c>
      <c r="E6436" s="10" t="s">
        <v>11</v>
      </c>
      <c r="F6436" s="10" t="s">
        <v>22</v>
      </c>
      <c r="G6436" s="11">
        <v>6</v>
      </c>
      <c r="H6436" s="10" t="s">
        <v>13</v>
      </c>
      <c r="I6436" s="11">
        <v>1</v>
      </c>
      <c r="J6436" s="12" t="s">
        <v>46</v>
      </c>
    </row>
    <row r="6437" spans="1:10" x14ac:dyDescent="0.3">
      <c r="A6437" s="13">
        <v>466800</v>
      </c>
      <c r="B6437" s="14" t="s">
        <v>10</v>
      </c>
      <c r="C6437" s="14" t="s">
        <v>17</v>
      </c>
      <c r="D6437" s="15">
        <v>18</v>
      </c>
      <c r="E6437" s="14" t="s">
        <v>17</v>
      </c>
      <c r="F6437" s="14" t="s">
        <v>15</v>
      </c>
      <c r="G6437" s="15">
        <v>6</v>
      </c>
      <c r="H6437" s="14" t="s">
        <v>13</v>
      </c>
      <c r="I6437" s="15">
        <v>3</v>
      </c>
      <c r="J6437" s="16" t="s">
        <v>45</v>
      </c>
    </row>
    <row r="6438" spans="1:10" x14ac:dyDescent="0.3">
      <c r="A6438" s="9">
        <v>462869</v>
      </c>
      <c r="B6438" s="10" t="s">
        <v>14</v>
      </c>
      <c r="C6438" s="10" t="s">
        <v>17</v>
      </c>
      <c r="D6438" s="11">
        <v>31</v>
      </c>
      <c r="E6438" s="10" t="s">
        <v>11</v>
      </c>
      <c r="F6438" s="10" t="s">
        <v>21</v>
      </c>
      <c r="G6438" s="11">
        <v>8</v>
      </c>
      <c r="H6438" s="10" t="s">
        <v>13</v>
      </c>
      <c r="I6438" s="11">
        <v>1</v>
      </c>
      <c r="J6438" s="12" t="s">
        <v>45</v>
      </c>
    </row>
    <row r="6439" spans="1:10" x14ac:dyDescent="0.3">
      <c r="A6439" s="13">
        <v>462678</v>
      </c>
      <c r="B6439" s="14" t="s">
        <v>10</v>
      </c>
      <c r="C6439" s="14" t="s">
        <v>11</v>
      </c>
      <c r="D6439" s="15">
        <v>48</v>
      </c>
      <c r="E6439" s="14" t="s">
        <v>11</v>
      </c>
      <c r="F6439" s="14" t="s">
        <v>22</v>
      </c>
      <c r="G6439" s="15">
        <v>4</v>
      </c>
      <c r="H6439" s="14" t="s">
        <v>16</v>
      </c>
      <c r="I6439" s="15">
        <v>3</v>
      </c>
      <c r="J6439" s="16" t="s">
        <v>45</v>
      </c>
    </row>
    <row r="6440" spans="1:10" x14ac:dyDescent="0.3">
      <c r="A6440" s="13">
        <v>464701</v>
      </c>
      <c r="B6440" s="14" t="s">
        <v>14</v>
      </c>
      <c r="C6440" s="14" t="s">
        <v>17</v>
      </c>
      <c r="D6440" s="15">
        <v>31</v>
      </c>
      <c r="E6440" s="14" t="s">
        <v>17</v>
      </c>
      <c r="F6440" s="14" t="s">
        <v>21</v>
      </c>
      <c r="G6440" s="15">
        <v>0</v>
      </c>
      <c r="H6440" s="14" t="s">
        <v>13</v>
      </c>
      <c r="I6440" s="15">
        <v>2</v>
      </c>
      <c r="J6440" s="16" t="s">
        <v>44</v>
      </c>
    </row>
    <row r="6441" spans="1:10" x14ac:dyDescent="0.3">
      <c r="A6441" s="9">
        <v>467125</v>
      </c>
      <c r="B6441" s="10" t="s">
        <v>14</v>
      </c>
      <c r="C6441" s="10" t="s">
        <v>11</v>
      </c>
      <c r="D6441" s="11">
        <v>46</v>
      </c>
      <c r="E6441" s="10" t="s">
        <v>17</v>
      </c>
      <c r="F6441" s="10" t="s">
        <v>24</v>
      </c>
      <c r="G6441" s="11">
        <v>1</v>
      </c>
      <c r="H6441" s="10" t="s">
        <v>16</v>
      </c>
      <c r="I6441" s="11">
        <v>4</v>
      </c>
      <c r="J6441" s="12" t="s">
        <v>43</v>
      </c>
    </row>
    <row r="6442" spans="1:10" x14ac:dyDescent="0.3">
      <c r="A6442" s="13">
        <v>461190</v>
      </c>
      <c r="B6442" s="14" t="s">
        <v>10</v>
      </c>
      <c r="C6442" s="14" t="s">
        <v>17</v>
      </c>
      <c r="D6442" s="15">
        <v>31</v>
      </c>
      <c r="E6442" s="14" t="s">
        <v>17</v>
      </c>
      <c r="F6442" s="14" t="s">
        <v>12</v>
      </c>
      <c r="G6442" s="15">
        <v>0</v>
      </c>
      <c r="H6442" s="14" t="s">
        <v>13</v>
      </c>
      <c r="I6442" s="15">
        <v>2</v>
      </c>
      <c r="J6442" s="16" t="s">
        <v>45</v>
      </c>
    </row>
    <row r="6443" spans="1:10" x14ac:dyDescent="0.3">
      <c r="A6443" s="9">
        <v>461691</v>
      </c>
      <c r="B6443" s="10" t="s">
        <v>14</v>
      </c>
      <c r="C6443" s="10" t="s">
        <v>17</v>
      </c>
      <c r="D6443" s="11">
        <v>31</v>
      </c>
      <c r="E6443" s="10" t="s">
        <v>11</v>
      </c>
      <c r="F6443" s="10" t="s">
        <v>15</v>
      </c>
      <c r="G6443" s="11">
        <v>3</v>
      </c>
      <c r="H6443" s="10" t="s">
        <v>13</v>
      </c>
      <c r="I6443" s="11">
        <v>4</v>
      </c>
      <c r="J6443" s="12" t="s">
        <v>41</v>
      </c>
    </row>
    <row r="6444" spans="1:10" x14ac:dyDescent="0.3">
      <c r="A6444" s="13">
        <v>461208</v>
      </c>
      <c r="B6444" s="14" t="s">
        <v>10</v>
      </c>
      <c r="C6444" s="14" t="s">
        <v>17</v>
      </c>
      <c r="D6444" s="15">
        <v>32</v>
      </c>
      <c r="E6444" s="14" t="s">
        <v>11</v>
      </c>
      <c r="F6444" s="14" t="s">
        <v>25</v>
      </c>
      <c r="G6444" s="15">
        <v>5</v>
      </c>
      <c r="H6444" s="14" t="s">
        <v>13</v>
      </c>
      <c r="I6444" s="15">
        <v>1</v>
      </c>
      <c r="J6444" s="16" t="s">
        <v>45</v>
      </c>
    </row>
    <row r="6445" spans="1:10" x14ac:dyDescent="0.3">
      <c r="A6445" s="9">
        <v>460052</v>
      </c>
      <c r="B6445" s="10" t="s">
        <v>10</v>
      </c>
      <c r="C6445" s="10" t="s">
        <v>17</v>
      </c>
      <c r="D6445" s="11">
        <v>81</v>
      </c>
      <c r="E6445" s="10" t="s">
        <v>11</v>
      </c>
      <c r="F6445" s="10" t="s">
        <v>23</v>
      </c>
      <c r="G6445" s="11">
        <v>1</v>
      </c>
      <c r="H6445" s="10" t="s">
        <v>13</v>
      </c>
      <c r="I6445" s="11">
        <v>1</v>
      </c>
      <c r="J6445" s="12" t="s">
        <v>43</v>
      </c>
    </row>
    <row r="6446" spans="1:10" x14ac:dyDescent="0.3">
      <c r="A6446" s="13">
        <v>464999</v>
      </c>
      <c r="B6446" s="14" t="s">
        <v>14</v>
      </c>
      <c r="C6446" s="14" t="s">
        <v>11</v>
      </c>
      <c r="D6446" s="15">
        <v>66</v>
      </c>
      <c r="E6446" s="14" t="s">
        <v>11</v>
      </c>
      <c r="F6446" s="14" t="s">
        <v>23</v>
      </c>
      <c r="G6446" s="15">
        <v>1</v>
      </c>
      <c r="H6446" s="14" t="s">
        <v>19</v>
      </c>
      <c r="I6446" s="15">
        <v>2</v>
      </c>
      <c r="J6446" s="16" t="s">
        <v>45</v>
      </c>
    </row>
    <row r="6447" spans="1:10" x14ac:dyDescent="0.3">
      <c r="A6447" s="9">
        <v>462191</v>
      </c>
      <c r="B6447" s="10" t="s">
        <v>10</v>
      </c>
      <c r="C6447" s="10" t="s">
        <v>17</v>
      </c>
      <c r="D6447" s="11">
        <v>22</v>
      </c>
      <c r="E6447" s="10" t="s">
        <v>17</v>
      </c>
      <c r="F6447" s="10" t="s">
        <v>21</v>
      </c>
      <c r="G6447" s="11">
        <v>3</v>
      </c>
      <c r="H6447" s="10" t="s">
        <v>13</v>
      </c>
      <c r="I6447" s="11">
        <v>2</v>
      </c>
      <c r="J6447" s="12" t="s">
        <v>44</v>
      </c>
    </row>
    <row r="6448" spans="1:10" x14ac:dyDescent="0.3">
      <c r="A6448" s="13">
        <v>467045</v>
      </c>
      <c r="B6448" s="14" t="s">
        <v>14</v>
      </c>
      <c r="C6448" s="14" t="s">
        <v>11</v>
      </c>
      <c r="D6448" s="15">
        <v>51</v>
      </c>
      <c r="E6448" s="14" t="s">
        <v>11</v>
      </c>
      <c r="F6448" s="14" t="s">
        <v>24</v>
      </c>
      <c r="G6448" s="15">
        <v>0</v>
      </c>
      <c r="H6448" s="14" t="s">
        <v>13</v>
      </c>
      <c r="I6448" s="15">
        <v>2</v>
      </c>
      <c r="J6448" s="16" t="s">
        <v>45</v>
      </c>
    </row>
    <row r="6449" spans="1:10" x14ac:dyDescent="0.3">
      <c r="A6449" s="13">
        <v>462558</v>
      </c>
      <c r="B6449" s="14" t="s">
        <v>10</v>
      </c>
      <c r="C6449" s="14" t="s">
        <v>17</v>
      </c>
      <c r="D6449" s="15">
        <v>33</v>
      </c>
      <c r="E6449" s="14" t="s">
        <v>11</v>
      </c>
      <c r="F6449" s="14" t="s">
        <v>12</v>
      </c>
      <c r="G6449" s="15">
        <v>0</v>
      </c>
      <c r="H6449" s="14" t="s">
        <v>13</v>
      </c>
      <c r="I6449" s="15">
        <v>6</v>
      </c>
      <c r="J6449" s="16" t="s">
        <v>45</v>
      </c>
    </row>
    <row r="6450" spans="1:10" x14ac:dyDescent="0.3">
      <c r="A6450" s="9">
        <v>460342</v>
      </c>
      <c r="B6450" s="10" t="s">
        <v>10</v>
      </c>
      <c r="C6450" s="10" t="s">
        <v>17</v>
      </c>
      <c r="D6450" s="11">
        <v>29</v>
      </c>
      <c r="E6450" s="10" t="s">
        <v>11</v>
      </c>
      <c r="F6450" s="10" t="s">
        <v>12</v>
      </c>
      <c r="G6450" s="11">
        <v>10</v>
      </c>
      <c r="H6450" s="10" t="s">
        <v>13</v>
      </c>
      <c r="I6450" s="11">
        <v>1</v>
      </c>
      <c r="J6450" s="12" t="s">
        <v>45</v>
      </c>
    </row>
    <row r="6451" spans="1:10" x14ac:dyDescent="0.3">
      <c r="A6451" s="13">
        <v>466647</v>
      </c>
      <c r="B6451" s="14" t="s">
        <v>10</v>
      </c>
      <c r="C6451" s="14" t="s">
        <v>11</v>
      </c>
      <c r="D6451" s="15">
        <v>41</v>
      </c>
      <c r="E6451" s="14" t="s">
        <v>11</v>
      </c>
      <c r="F6451" s="14" t="s">
        <v>22</v>
      </c>
      <c r="G6451" s="15">
        <v>7</v>
      </c>
      <c r="H6451" s="14" t="s">
        <v>19</v>
      </c>
      <c r="I6451" s="15">
        <v>2</v>
      </c>
      <c r="J6451" s="16" t="s">
        <v>45</v>
      </c>
    </row>
    <row r="6452" spans="1:10" x14ac:dyDescent="0.3">
      <c r="A6452" s="9">
        <v>459038</v>
      </c>
      <c r="B6452" s="10" t="s">
        <v>10</v>
      </c>
      <c r="C6452" s="10" t="s">
        <v>17</v>
      </c>
      <c r="D6452" s="11">
        <v>18</v>
      </c>
      <c r="E6452" s="10" t="s">
        <v>17</v>
      </c>
      <c r="F6452" s="10" t="s">
        <v>15</v>
      </c>
      <c r="G6452" s="11">
        <v>1</v>
      </c>
      <c r="H6452" s="10" t="s">
        <v>13</v>
      </c>
      <c r="I6452" s="11">
        <v>4</v>
      </c>
      <c r="J6452" s="12" t="s">
        <v>45</v>
      </c>
    </row>
    <row r="6453" spans="1:10" x14ac:dyDescent="0.3">
      <c r="A6453" s="13">
        <v>460074</v>
      </c>
      <c r="B6453" s="14" t="s">
        <v>10</v>
      </c>
      <c r="C6453" s="14" t="s">
        <v>17</v>
      </c>
      <c r="D6453" s="15">
        <v>48</v>
      </c>
      <c r="E6453" s="14" t="s">
        <v>11</v>
      </c>
      <c r="F6453" s="14" t="s">
        <v>23</v>
      </c>
      <c r="G6453" s="15">
        <v>4</v>
      </c>
      <c r="H6453" s="14" t="s">
        <v>13</v>
      </c>
      <c r="I6453" s="15">
        <v>1</v>
      </c>
      <c r="J6453" s="16" t="s">
        <v>45</v>
      </c>
    </row>
    <row r="6454" spans="1:10" x14ac:dyDescent="0.3">
      <c r="A6454" s="9">
        <v>465016</v>
      </c>
      <c r="B6454" s="10" t="s">
        <v>14</v>
      </c>
      <c r="C6454" s="10" t="s">
        <v>11</v>
      </c>
      <c r="D6454" s="11">
        <v>78</v>
      </c>
      <c r="E6454" s="10" t="s">
        <v>17</v>
      </c>
      <c r="F6454" s="10" t="s">
        <v>18</v>
      </c>
      <c r="G6454" s="11">
        <v>0</v>
      </c>
      <c r="H6454" s="10" t="s">
        <v>19</v>
      </c>
      <c r="I6454" s="11">
        <v>2</v>
      </c>
      <c r="J6454" s="12" t="s">
        <v>45</v>
      </c>
    </row>
    <row r="6455" spans="1:10" x14ac:dyDescent="0.3">
      <c r="A6455" s="9">
        <v>466230</v>
      </c>
      <c r="B6455" s="10" t="s">
        <v>14</v>
      </c>
      <c r="C6455" s="10" t="s">
        <v>11</v>
      </c>
      <c r="D6455" s="11">
        <v>46</v>
      </c>
      <c r="E6455" s="10" t="s">
        <v>11</v>
      </c>
      <c r="F6455" s="10" t="s">
        <v>22</v>
      </c>
      <c r="G6455" s="11">
        <v>0</v>
      </c>
      <c r="H6455" s="10" t="s">
        <v>16</v>
      </c>
      <c r="I6455" s="11">
        <v>2</v>
      </c>
      <c r="J6455" s="12" t="s">
        <v>45</v>
      </c>
    </row>
    <row r="6456" spans="1:10" x14ac:dyDescent="0.3">
      <c r="A6456" s="13">
        <v>467096</v>
      </c>
      <c r="B6456" s="14" t="s">
        <v>14</v>
      </c>
      <c r="C6456" s="14" t="s">
        <v>11</v>
      </c>
      <c r="D6456" s="15">
        <v>53</v>
      </c>
      <c r="E6456" s="14" t="s">
        <v>11</v>
      </c>
      <c r="F6456" s="14" t="s">
        <v>24</v>
      </c>
      <c r="G6456" s="15">
        <v>4</v>
      </c>
      <c r="H6456" s="14" t="s">
        <v>13</v>
      </c>
      <c r="I6456" s="15">
        <v>2</v>
      </c>
      <c r="J6456" s="16" t="s">
        <v>42</v>
      </c>
    </row>
    <row r="6457" spans="1:10" x14ac:dyDescent="0.3">
      <c r="A6457" s="13">
        <v>467059</v>
      </c>
      <c r="B6457" s="14" t="s">
        <v>14</v>
      </c>
      <c r="C6457" s="14" t="s">
        <v>11</v>
      </c>
      <c r="D6457" s="15">
        <v>47</v>
      </c>
      <c r="E6457" s="14" t="s">
        <v>11</v>
      </c>
      <c r="F6457" s="14" t="s">
        <v>22</v>
      </c>
      <c r="G6457" s="15">
        <v>2</v>
      </c>
      <c r="H6457" s="14" t="s">
        <v>13</v>
      </c>
      <c r="I6457" s="15">
        <v>1</v>
      </c>
      <c r="J6457" s="16" t="s">
        <v>45</v>
      </c>
    </row>
    <row r="6458" spans="1:10" x14ac:dyDescent="0.3">
      <c r="A6458" s="9">
        <v>463023</v>
      </c>
      <c r="B6458" s="10" t="s">
        <v>10</v>
      </c>
      <c r="C6458" s="10" t="s">
        <v>11</v>
      </c>
      <c r="D6458" s="11">
        <v>40</v>
      </c>
      <c r="E6458" s="10" t="s">
        <v>17</v>
      </c>
      <c r="F6458" s="10" t="s">
        <v>25</v>
      </c>
      <c r="G6458" s="11">
        <v>6</v>
      </c>
      <c r="H6458" s="10" t="s">
        <v>13</v>
      </c>
      <c r="I6458" s="11">
        <v>1</v>
      </c>
      <c r="J6458" s="12" t="s">
        <v>45</v>
      </c>
    </row>
    <row r="6459" spans="1:10" x14ac:dyDescent="0.3">
      <c r="A6459" s="13">
        <v>464557</v>
      </c>
      <c r="B6459" s="14" t="s">
        <v>14</v>
      </c>
      <c r="C6459" s="14" t="s">
        <v>17</v>
      </c>
      <c r="D6459" s="15">
        <v>27</v>
      </c>
      <c r="E6459" s="14" t="s">
        <v>17</v>
      </c>
      <c r="F6459" s="14" t="s">
        <v>22</v>
      </c>
      <c r="G6459" s="15">
        <v>8</v>
      </c>
      <c r="H6459" s="14" t="s">
        <v>13</v>
      </c>
      <c r="I6459" s="15">
        <v>4</v>
      </c>
      <c r="J6459" s="16" t="s">
        <v>45</v>
      </c>
    </row>
    <row r="6460" spans="1:10" x14ac:dyDescent="0.3">
      <c r="A6460" s="9">
        <v>464733</v>
      </c>
      <c r="B6460" s="10" t="s">
        <v>10</v>
      </c>
      <c r="C6460" s="10" t="s">
        <v>11</v>
      </c>
      <c r="D6460" s="11">
        <v>31</v>
      </c>
      <c r="E6460" s="10" t="s">
        <v>17</v>
      </c>
      <c r="F6460" s="10" t="s">
        <v>12</v>
      </c>
      <c r="G6460" s="11">
        <v>1</v>
      </c>
      <c r="H6460" s="10" t="s">
        <v>19</v>
      </c>
      <c r="I6460" s="11">
        <v>4</v>
      </c>
      <c r="J6460" s="12" t="s">
        <v>44</v>
      </c>
    </row>
    <row r="6461" spans="1:10" x14ac:dyDescent="0.3">
      <c r="A6461" s="9">
        <v>459799</v>
      </c>
      <c r="B6461" s="10" t="s">
        <v>14</v>
      </c>
      <c r="C6461" s="10" t="s">
        <v>11</v>
      </c>
      <c r="D6461" s="11">
        <v>47</v>
      </c>
      <c r="E6461" s="10" t="s">
        <v>11</v>
      </c>
      <c r="F6461" s="10" t="s">
        <v>22</v>
      </c>
      <c r="G6461" s="11">
        <v>1</v>
      </c>
      <c r="H6461" s="10" t="s">
        <v>13</v>
      </c>
      <c r="I6461" s="11">
        <v>2</v>
      </c>
      <c r="J6461" s="12" t="s">
        <v>45</v>
      </c>
    </row>
    <row r="6462" spans="1:10" x14ac:dyDescent="0.3">
      <c r="A6462" s="13">
        <v>466808</v>
      </c>
      <c r="B6462" s="14" t="s">
        <v>10</v>
      </c>
      <c r="C6462" s="14" t="s">
        <v>17</v>
      </c>
      <c r="D6462" s="15">
        <v>43</v>
      </c>
      <c r="E6462" s="14" t="s">
        <v>17</v>
      </c>
      <c r="F6462" s="14" t="s">
        <v>12</v>
      </c>
      <c r="G6462" s="15">
        <v>0</v>
      </c>
      <c r="H6462" s="14" t="s">
        <v>13</v>
      </c>
      <c r="I6462" s="15">
        <v>1</v>
      </c>
      <c r="J6462" s="16" t="s">
        <v>45</v>
      </c>
    </row>
    <row r="6463" spans="1:10" x14ac:dyDescent="0.3">
      <c r="A6463" s="9">
        <v>459321</v>
      </c>
      <c r="B6463" s="10" t="s">
        <v>14</v>
      </c>
      <c r="C6463" s="10" t="s">
        <v>11</v>
      </c>
      <c r="D6463" s="11">
        <v>81</v>
      </c>
      <c r="E6463" s="10" t="s">
        <v>11</v>
      </c>
      <c r="F6463" s="10" t="s">
        <v>24</v>
      </c>
      <c r="G6463" s="11">
        <v>1</v>
      </c>
      <c r="H6463" s="10" t="s">
        <v>13</v>
      </c>
      <c r="I6463" s="11">
        <v>1</v>
      </c>
      <c r="J6463" s="12" t="s">
        <v>45</v>
      </c>
    </row>
    <row r="6464" spans="1:10" x14ac:dyDescent="0.3">
      <c r="A6464" s="13">
        <v>464035</v>
      </c>
      <c r="B6464" s="14" t="s">
        <v>14</v>
      </c>
      <c r="C6464" s="14" t="s">
        <v>11</v>
      </c>
      <c r="D6464" s="15">
        <v>62</v>
      </c>
      <c r="E6464" s="14" t="s">
        <v>11</v>
      </c>
      <c r="F6464" s="14" t="s">
        <v>18</v>
      </c>
      <c r="G6464" s="15">
        <v>1</v>
      </c>
      <c r="H6464" s="14" t="s">
        <v>19</v>
      </c>
      <c r="I6464" s="15">
        <v>4</v>
      </c>
      <c r="J6464" s="16" t="s">
        <v>45</v>
      </c>
    </row>
    <row r="6465" spans="1:10" x14ac:dyDescent="0.3">
      <c r="A6465" s="9">
        <v>466975</v>
      </c>
      <c r="B6465" s="10" t="s">
        <v>14</v>
      </c>
      <c r="C6465" s="10" t="s">
        <v>11</v>
      </c>
      <c r="D6465" s="11">
        <v>51</v>
      </c>
      <c r="E6465" s="10" t="s">
        <v>11</v>
      </c>
      <c r="F6465" s="10" t="s">
        <v>22</v>
      </c>
      <c r="G6465" s="11">
        <v>0</v>
      </c>
      <c r="H6465" s="10" t="s">
        <v>16</v>
      </c>
      <c r="I6465" s="11">
        <v>2</v>
      </c>
      <c r="J6465" s="12" t="s">
        <v>45</v>
      </c>
    </row>
    <row r="6466" spans="1:10" x14ac:dyDescent="0.3">
      <c r="A6466" s="9">
        <v>460270</v>
      </c>
      <c r="B6466" s="10" t="s">
        <v>14</v>
      </c>
      <c r="C6466" s="10" t="s">
        <v>17</v>
      </c>
      <c r="D6466" s="11">
        <v>42</v>
      </c>
      <c r="E6466" s="10" t="s">
        <v>11</v>
      </c>
      <c r="F6466" s="10" t="s">
        <v>21</v>
      </c>
      <c r="G6466" s="11">
        <v>9</v>
      </c>
      <c r="H6466" s="10" t="s">
        <v>13</v>
      </c>
      <c r="I6466" s="11">
        <v>1</v>
      </c>
      <c r="J6466" s="12" t="s">
        <v>45</v>
      </c>
    </row>
    <row r="6467" spans="1:10" x14ac:dyDescent="0.3">
      <c r="A6467" s="13">
        <v>465529</v>
      </c>
      <c r="B6467" s="14" t="s">
        <v>10</v>
      </c>
      <c r="C6467" s="14" t="s">
        <v>17</v>
      </c>
      <c r="D6467" s="15">
        <v>33</v>
      </c>
      <c r="E6467" s="14" t="s">
        <v>17</v>
      </c>
      <c r="F6467" s="14" t="s">
        <v>21</v>
      </c>
      <c r="G6467" s="15">
        <v>0</v>
      </c>
      <c r="H6467" s="14" t="s">
        <v>13</v>
      </c>
      <c r="I6467" s="15">
        <v>4</v>
      </c>
      <c r="J6467" s="16" t="s">
        <v>45</v>
      </c>
    </row>
    <row r="6468" spans="1:10" x14ac:dyDescent="0.3">
      <c r="A6468" s="9">
        <v>464246</v>
      </c>
      <c r="B6468" s="10" t="s">
        <v>10</v>
      </c>
      <c r="C6468" s="10" t="s">
        <v>11</v>
      </c>
      <c r="D6468" s="11">
        <v>59</v>
      </c>
      <c r="E6468" s="10" t="s">
        <v>11</v>
      </c>
      <c r="F6468" s="10" t="s">
        <v>22</v>
      </c>
      <c r="G6468" s="11">
        <v>0</v>
      </c>
      <c r="H6468" s="10" t="s">
        <v>16</v>
      </c>
      <c r="I6468" s="11">
        <v>2</v>
      </c>
      <c r="J6468" s="12" t="s">
        <v>45</v>
      </c>
    </row>
    <row r="6469" spans="1:10" x14ac:dyDescent="0.3">
      <c r="A6469" s="13">
        <v>465639</v>
      </c>
      <c r="B6469" s="14" t="s">
        <v>14</v>
      </c>
      <c r="C6469" s="14" t="s">
        <v>11</v>
      </c>
      <c r="D6469" s="15">
        <v>36</v>
      </c>
      <c r="E6469" s="14" t="s">
        <v>11</v>
      </c>
      <c r="F6469" s="14" t="s">
        <v>15</v>
      </c>
      <c r="G6469" s="15">
        <v>8</v>
      </c>
      <c r="H6469" s="14" t="s">
        <v>19</v>
      </c>
      <c r="I6469" s="15">
        <v>2</v>
      </c>
      <c r="J6469" s="16" t="s">
        <v>45</v>
      </c>
    </row>
    <row r="6470" spans="1:10" x14ac:dyDescent="0.3">
      <c r="A6470" s="9">
        <v>464346</v>
      </c>
      <c r="B6470" s="10" t="s">
        <v>14</v>
      </c>
      <c r="C6470" s="10" t="s">
        <v>11</v>
      </c>
      <c r="D6470" s="11">
        <v>55</v>
      </c>
      <c r="E6470" s="10" t="s">
        <v>11</v>
      </c>
      <c r="F6470" s="10" t="s">
        <v>18</v>
      </c>
      <c r="G6470" s="11">
        <v>2</v>
      </c>
      <c r="H6470" s="10" t="s">
        <v>19</v>
      </c>
      <c r="I6470" s="11">
        <v>3</v>
      </c>
      <c r="J6470" s="12" t="s">
        <v>45</v>
      </c>
    </row>
    <row r="6471" spans="1:10" x14ac:dyDescent="0.3">
      <c r="A6471" s="13">
        <v>460953</v>
      </c>
      <c r="B6471" s="14" t="s">
        <v>14</v>
      </c>
      <c r="C6471" s="14" t="s">
        <v>11</v>
      </c>
      <c r="D6471" s="15">
        <v>59</v>
      </c>
      <c r="E6471" s="14" t="s">
        <v>17</v>
      </c>
      <c r="F6471" s="14" t="s">
        <v>24</v>
      </c>
      <c r="G6471" s="15">
        <v>1</v>
      </c>
      <c r="H6471" s="14" t="s">
        <v>13</v>
      </c>
      <c r="I6471" s="15">
        <v>2</v>
      </c>
      <c r="J6471" s="16" t="s">
        <v>45</v>
      </c>
    </row>
    <row r="6472" spans="1:10" x14ac:dyDescent="0.3">
      <c r="A6472" s="9">
        <v>464556</v>
      </c>
      <c r="B6472" s="10" t="s">
        <v>10</v>
      </c>
      <c r="C6472" s="10" t="s">
        <v>17</v>
      </c>
      <c r="D6472" s="11">
        <v>39</v>
      </c>
      <c r="E6472" s="10" t="s">
        <v>11</v>
      </c>
      <c r="F6472" s="10" t="s">
        <v>22</v>
      </c>
      <c r="G6472" s="11">
        <v>1</v>
      </c>
      <c r="H6472" s="10" t="s">
        <v>13</v>
      </c>
      <c r="I6472" s="11">
        <v>3</v>
      </c>
      <c r="J6472" s="12" t="s">
        <v>45</v>
      </c>
    </row>
    <row r="6473" spans="1:10" x14ac:dyDescent="0.3">
      <c r="A6473" s="13">
        <v>467762</v>
      </c>
      <c r="B6473" s="14" t="s">
        <v>10</v>
      </c>
      <c r="C6473" s="14" t="s">
        <v>17</v>
      </c>
      <c r="D6473" s="15">
        <v>39</v>
      </c>
      <c r="E6473" s="14" t="s">
        <v>11</v>
      </c>
      <c r="F6473" s="14" t="s">
        <v>12</v>
      </c>
      <c r="G6473" s="15">
        <v>0</v>
      </c>
      <c r="H6473" s="14" t="s">
        <v>13</v>
      </c>
      <c r="I6473" s="15">
        <v>4</v>
      </c>
      <c r="J6473" s="16" t="s">
        <v>45</v>
      </c>
    </row>
    <row r="6474" spans="1:10" x14ac:dyDescent="0.3">
      <c r="A6474" s="13">
        <v>467128</v>
      </c>
      <c r="B6474" s="14" t="s">
        <v>10</v>
      </c>
      <c r="C6474" s="14" t="s">
        <v>17</v>
      </c>
      <c r="D6474" s="15">
        <v>32</v>
      </c>
      <c r="E6474" s="14" t="s">
        <v>17</v>
      </c>
      <c r="F6474" s="14" t="s">
        <v>25</v>
      </c>
      <c r="G6474" s="15">
        <v>1</v>
      </c>
      <c r="H6474" s="14" t="s">
        <v>13</v>
      </c>
      <c r="I6474" s="15">
        <v>1</v>
      </c>
      <c r="J6474" s="16" t="s">
        <v>45</v>
      </c>
    </row>
    <row r="6475" spans="1:10" x14ac:dyDescent="0.3">
      <c r="A6475" s="9">
        <v>459503</v>
      </c>
      <c r="B6475" s="10" t="s">
        <v>14</v>
      </c>
      <c r="C6475" s="10" t="s">
        <v>11</v>
      </c>
      <c r="D6475" s="11">
        <v>35</v>
      </c>
      <c r="E6475" s="10" t="s">
        <v>11</v>
      </c>
      <c r="F6475" s="10" t="s">
        <v>15</v>
      </c>
      <c r="G6475" s="11">
        <v>5</v>
      </c>
      <c r="H6475" s="10" t="s">
        <v>19</v>
      </c>
      <c r="I6475" s="11">
        <v>4</v>
      </c>
      <c r="J6475" s="12" t="s">
        <v>45</v>
      </c>
    </row>
    <row r="6476" spans="1:10" x14ac:dyDescent="0.3">
      <c r="A6476" s="13">
        <v>466402</v>
      </c>
      <c r="B6476" s="14" t="s">
        <v>14</v>
      </c>
      <c r="C6476" s="14" t="s">
        <v>11</v>
      </c>
      <c r="D6476" s="15">
        <v>40</v>
      </c>
      <c r="E6476" s="14" t="s">
        <v>11</v>
      </c>
      <c r="F6476" s="14" t="s">
        <v>22</v>
      </c>
      <c r="G6476" s="15">
        <v>0</v>
      </c>
      <c r="H6476" s="14" t="s">
        <v>16</v>
      </c>
      <c r="I6476" s="15">
        <v>4</v>
      </c>
      <c r="J6476" s="16" t="s">
        <v>45</v>
      </c>
    </row>
    <row r="6477" spans="1:10" x14ac:dyDescent="0.3">
      <c r="A6477" s="9">
        <v>466834</v>
      </c>
      <c r="B6477" s="10" t="s">
        <v>14</v>
      </c>
      <c r="C6477" s="10" t="s">
        <v>11</v>
      </c>
      <c r="D6477" s="11">
        <v>60</v>
      </c>
      <c r="E6477" s="10" t="s">
        <v>11</v>
      </c>
      <c r="F6477" s="10" t="s">
        <v>24</v>
      </c>
      <c r="G6477" s="11">
        <v>1</v>
      </c>
      <c r="H6477" s="10" t="s">
        <v>13</v>
      </c>
      <c r="I6477" s="11">
        <v>3</v>
      </c>
      <c r="J6477" s="12" t="s">
        <v>45</v>
      </c>
    </row>
    <row r="6478" spans="1:10" x14ac:dyDescent="0.3">
      <c r="A6478" s="13">
        <v>467710</v>
      </c>
      <c r="B6478" s="14" t="s">
        <v>10</v>
      </c>
      <c r="C6478" s="14" t="s">
        <v>17</v>
      </c>
      <c r="D6478" s="15">
        <v>37</v>
      </c>
      <c r="E6478" s="14" t="s">
        <v>11</v>
      </c>
      <c r="F6478" s="14" t="s">
        <v>22</v>
      </c>
      <c r="G6478" s="15">
        <v>9</v>
      </c>
      <c r="H6478" s="14" t="s">
        <v>13</v>
      </c>
      <c r="I6478" s="15">
        <v>4</v>
      </c>
      <c r="J6478" s="16" t="s">
        <v>45</v>
      </c>
    </row>
    <row r="6479" spans="1:10" x14ac:dyDescent="0.3">
      <c r="A6479" s="13">
        <v>463227</v>
      </c>
      <c r="B6479" s="14" t="s">
        <v>10</v>
      </c>
      <c r="C6479" s="14" t="s">
        <v>11</v>
      </c>
      <c r="D6479" s="15">
        <v>35</v>
      </c>
      <c r="E6479" s="14" t="s">
        <v>11</v>
      </c>
      <c r="F6479" s="14" t="s">
        <v>12</v>
      </c>
      <c r="G6479" s="15">
        <v>1</v>
      </c>
      <c r="H6479" s="14" t="s">
        <v>16</v>
      </c>
      <c r="I6479" s="15">
        <v>2</v>
      </c>
      <c r="J6479" s="16" t="s">
        <v>45</v>
      </c>
    </row>
    <row r="6480" spans="1:10" x14ac:dyDescent="0.3">
      <c r="A6480" s="9">
        <v>464779</v>
      </c>
      <c r="B6480" s="10" t="s">
        <v>10</v>
      </c>
      <c r="C6480" s="10" t="s">
        <v>17</v>
      </c>
      <c r="D6480" s="11">
        <v>27</v>
      </c>
      <c r="E6480" s="10" t="s">
        <v>17</v>
      </c>
      <c r="F6480" s="10" t="s">
        <v>12</v>
      </c>
      <c r="G6480" s="11">
        <v>1</v>
      </c>
      <c r="H6480" s="10" t="s">
        <v>13</v>
      </c>
      <c r="I6480" s="11">
        <v>1</v>
      </c>
      <c r="J6480" s="12" t="s">
        <v>44</v>
      </c>
    </row>
    <row r="6481" spans="1:10" x14ac:dyDescent="0.3">
      <c r="A6481" s="13">
        <v>462883</v>
      </c>
      <c r="B6481" s="14" t="s">
        <v>10</v>
      </c>
      <c r="C6481" s="14" t="s">
        <v>11</v>
      </c>
      <c r="D6481" s="15">
        <v>28</v>
      </c>
      <c r="E6481" s="14" t="s">
        <v>11</v>
      </c>
      <c r="F6481" s="14" t="s">
        <v>22</v>
      </c>
      <c r="G6481" s="15">
        <v>8</v>
      </c>
      <c r="H6481" s="14" t="s">
        <v>13</v>
      </c>
      <c r="I6481" s="15">
        <v>4</v>
      </c>
      <c r="J6481" s="16" t="s">
        <v>45</v>
      </c>
    </row>
    <row r="6482" spans="1:10" x14ac:dyDescent="0.3">
      <c r="A6482" s="9">
        <v>459018</v>
      </c>
      <c r="B6482" s="10" t="s">
        <v>14</v>
      </c>
      <c r="C6482" s="10" t="s">
        <v>11</v>
      </c>
      <c r="D6482" s="11">
        <v>85</v>
      </c>
      <c r="E6482" s="10" t="s">
        <v>17</v>
      </c>
      <c r="F6482" s="10" t="s">
        <v>18</v>
      </c>
      <c r="G6482" s="11">
        <v>1</v>
      </c>
      <c r="H6482" s="10" t="s">
        <v>19</v>
      </c>
      <c r="I6482" s="11">
        <v>2</v>
      </c>
      <c r="J6482" s="12" t="s">
        <v>45</v>
      </c>
    </row>
    <row r="6483" spans="1:10" x14ac:dyDescent="0.3">
      <c r="A6483" s="9">
        <v>466774</v>
      </c>
      <c r="B6483" s="10" t="s">
        <v>14</v>
      </c>
      <c r="C6483" s="10" t="s">
        <v>11</v>
      </c>
      <c r="D6483" s="11">
        <v>78</v>
      </c>
      <c r="E6483" s="10" t="s">
        <v>11</v>
      </c>
      <c r="F6483" s="10" t="s">
        <v>23</v>
      </c>
      <c r="G6483" s="11">
        <v>0</v>
      </c>
      <c r="H6483" s="10" t="s">
        <v>13</v>
      </c>
      <c r="I6483" s="11">
        <v>2</v>
      </c>
      <c r="J6483" s="12" t="s">
        <v>45</v>
      </c>
    </row>
    <row r="6484" spans="1:10" x14ac:dyDescent="0.3">
      <c r="A6484" s="13">
        <v>459920</v>
      </c>
      <c r="B6484" s="14" t="s">
        <v>10</v>
      </c>
      <c r="C6484" s="14" t="s">
        <v>11</v>
      </c>
      <c r="D6484" s="15">
        <v>51</v>
      </c>
      <c r="E6484" s="14" t="s">
        <v>11</v>
      </c>
      <c r="F6484" s="14" t="s">
        <v>22</v>
      </c>
      <c r="G6484" s="15">
        <v>6</v>
      </c>
      <c r="H6484" s="14" t="s">
        <v>19</v>
      </c>
      <c r="I6484" s="15">
        <v>2</v>
      </c>
      <c r="J6484" s="16" t="s">
        <v>44</v>
      </c>
    </row>
    <row r="6485" spans="1:10" x14ac:dyDescent="0.3">
      <c r="A6485" s="9">
        <v>467906</v>
      </c>
      <c r="B6485" s="10" t="s">
        <v>10</v>
      </c>
      <c r="C6485" s="10" t="s">
        <v>17</v>
      </c>
      <c r="D6485" s="11">
        <v>33</v>
      </c>
      <c r="E6485" s="10" t="s">
        <v>17</v>
      </c>
      <c r="F6485" s="10" t="s">
        <v>15</v>
      </c>
      <c r="G6485" s="11">
        <v>0</v>
      </c>
      <c r="H6485" s="10" t="s">
        <v>13</v>
      </c>
      <c r="I6485" s="11">
        <v>5</v>
      </c>
      <c r="J6485" s="12" t="s">
        <v>41</v>
      </c>
    </row>
    <row r="6486" spans="1:10" x14ac:dyDescent="0.3">
      <c r="A6486" s="13">
        <v>460386</v>
      </c>
      <c r="B6486" s="14" t="s">
        <v>14</v>
      </c>
      <c r="C6486" s="14" t="s">
        <v>11</v>
      </c>
      <c r="D6486" s="15">
        <v>29</v>
      </c>
      <c r="E6486" s="14" t="s">
        <v>11</v>
      </c>
      <c r="F6486" s="14" t="s">
        <v>15</v>
      </c>
      <c r="G6486" s="15">
        <v>0</v>
      </c>
      <c r="H6486" s="14" t="s">
        <v>13</v>
      </c>
      <c r="I6486" s="15">
        <v>2</v>
      </c>
      <c r="J6486" s="16" t="s">
        <v>45</v>
      </c>
    </row>
    <row r="6487" spans="1:10" x14ac:dyDescent="0.3">
      <c r="A6487" s="9">
        <v>467069</v>
      </c>
      <c r="B6487" s="10" t="s">
        <v>10</v>
      </c>
      <c r="C6487" s="10" t="s">
        <v>17</v>
      </c>
      <c r="D6487" s="11">
        <v>29</v>
      </c>
      <c r="E6487" s="10" t="s">
        <v>17</v>
      </c>
      <c r="F6487" s="10" t="s">
        <v>15</v>
      </c>
      <c r="G6487" s="11">
        <v>0</v>
      </c>
      <c r="H6487" s="10" t="s">
        <v>13</v>
      </c>
      <c r="I6487" s="11">
        <v>3</v>
      </c>
      <c r="J6487" s="12" t="s">
        <v>45</v>
      </c>
    </row>
    <row r="6488" spans="1:10" x14ac:dyDescent="0.3">
      <c r="A6488" s="13">
        <v>465025</v>
      </c>
      <c r="B6488" s="14" t="s">
        <v>14</v>
      </c>
      <c r="C6488" s="14" t="s">
        <v>11</v>
      </c>
      <c r="D6488" s="15">
        <v>73</v>
      </c>
      <c r="E6488" s="14" t="s">
        <v>11</v>
      </c>
      <c r="F6488" s="14" t="s">
        <v>18</v>
      </c>
      <c r="G6488" s="15">
        <v>0</v>
      </c>
      <c r="H6488" s="14" t="s">
        <v>19</v>
      </c>
      <c r="I6488" s="15">
        <v>2</v>
      </c>
      <c r="J6488" s="16" t="s">
        <v>45</v>
      </c>
    </row>
    <row r="6489" spans="1:10" x14ac:dyDescent="0.3">
      <c r="A6489" s="13">
        <v>462650</v>
      </c>
      <c r="B6489" s="14" t="s">
        <v>10</v>
      </c>
      <c r="C6489" s="14" t="s">
        <v>17</v>
      </c>
      <c r="D6489" s="15">
        <v>33</v>
      </c>
      <c r="E6489" s="14" t="s">
        <v>17</v>
      </c>
      <c r="F6489" s="14" t="s">
        <v>24</v>
      </c>
      <c r="G6489" s="15">
        <v>8</v>
      </c>
      <c r="H6489" s="14" t="s">
        <v>13</v>
      </c>
      <c r="I6489" s="15">
        <v>5</v>
      </c>
      <c r="J6489" s="16" t="s">
        <v>44</v>
      </c>
    </row>
    <row r="6490" spans="1:10" x14ac:dyDescent="0.3">
      <c r="A6490" s="9">
        <v>459510</v>
      </c>
      <c r="B6490" s="10" t="s">
        <v>10</v>
      </c>
      <c r="C6490" s="10" t="s">
        <v>17</v>
      </c>
      <c r="D6490" s="11">
        <v>23</v>
      </c>
      <c r="E6490" s="10" t="s">
        <v>17</v>
      </c>
      <c r="F6490" s="10" t="s">
        <v>15</v>
      </c>
      <c r="G6490" s="11">
        <v>0</v>
      </c>
      <c r="H6490" s="10" t="s">
        <v>13</v>
      </c>
      <c r="I6490" s="11">
        <v>3</v>
      </c>
      <c r="J6490" s="12" t="s">
        <v>45</v>
      </c>
    </row>
    <row r="6491" spans="1:10" x14ac:dyDescent="0.3">
      <c r="A6491" s="13">
        <v>466229</v>
      </c>
      <c r="B6491" s="14" t="s">
        <v>14</v>
      </c>
      <c r="C6491" s="14" t="s">
        <v>11</v>
      </c>
      <c r="D6491" s="15">
        <v>56</v>
      </c>
      <c r="E6491" s="14" t="s">
        <v>11</v>
      </c>
      <c r="F6491" s="14" t="s">
        <v>18</v>
      </c>
      <c r="G6491" s="15">
        <v>0</v>
      </c>
      <c r="H6491" s="14" t="s">
        <v>19</v>
      </c>
      <c r="I6491" s="15">
        <v>1</v>
      </c>
      <c r="J6491" s="16" t="s">
        <v>45</v>
      </c>
    </row>
    <row r="6492" spans="1:10" x14ac:dyDescent="0.3">
      <c r="A6492" s="9">
        <v>466856</v>
      </c>
      <c r="B6492" s="10" t="s">
        <v>10</v>
      </c>
      <c r="C6492" s="10" t="s">
        <v>11</v>
      </c>
      <c r="D6492" s="11">
        <v>65</v>
      </c>
      <c r="E6492" s="10" t="s">
        <v>17</v>
      </c>
      <c r="F6492" s="10" t="s">
        <v>12</v>
      </c>
      <c r="G6492" s="11">
        <v>1</v>
      </c>
      <c r="H6492" s="10" t="s">
        <v>16</v>
      </c>
      <c r="I6492" s="11">
        <v>3</v>
      </c>
      <c r="J6492" s="12" t="s">
        <v>45</v>
      </c>
    </row>
    <row r="6493" spans="1:10" x14ac:dyDescent="0.3">
      <c r="A6493" s="13">
        <v>461623</v>
      </c>
      <c r="B6493" s="14" t="s">
        <v>10</v>
      </c>
      <c r="C6493" s="14" t="s">
        <v>11</v>
      </c>
      <c r="D6493" s="15">
        <v>41</v>
      </c>
      <c r="E6493" s="14" t="s">
        <v>11</v>
      </c>
      <c r="F6493" s="14" t="s">
        <v>22</v>
      </c>
      <c r="G6493" s="15">
        <v>11</v>
      </c>
      <c r="H6493" s="14" t="s">
        <v>16</v>
      </c>
      <c r="I6493" s="15">
        <v>2</v>
      </c>
      <c r="J6493" s="16" t="s">
        <v>45</v>
      </c>
    </row>
    <row r="6494" spans="1:10" x14ac:dyDescent="0.3">
      <c r="A6494" s="9">
        <v>461839</v>
      </c>
      <c r="B6494" s="10" t="s">
        <v>14</v>
      </c>
      <c r="C6494" s="10" t="s">
        <v>11</v>
      </c>
      <c r="D6494" s="11">
        <v>58</v>
      </c>
      <c r="E6494" s="10" t="s">
        <v>11</v>
      </c>
      <c r="F6494" s="10" t="s">
        <v>22</v>
      </c>
      <c r="G6494" s="11">
        <v>1</v>
      </c>
      <c r="H6494" s="10" t="s">
        <v>16</v>
      </c>
      <c r="I6494" s="11">
        <v>2</v>
      </c>
      <c r="J6494" s="12" t="s">
        <v>45</v>
      </c>
    </row>
    <row r="6495" spans="1:10" x14ac:dyDescent="0.3">
      <c r="A6495" s="13">
        <v>467883</v>
      </c>
      <c r="B6495" s="14" t="s">
        <v>10</v>
      </c>
      <c r="C6495" s="14" t="s">
        <v>11</v>
      </c>
      <c r="D6495" s="15">
        <v>48</v>
      </c>
      <c r="E6495" s="14" t="s">
        <v>11</v>
      </c>
      <c r="F6495" s="14" t="s">
        <v>22</v>
      </c>
      <c r="G6495" s="15">
        <v>0</v>
      </c>
      <c r="H6495" s="14" t="s">
        <v>16</v>
      </c>
      <c r="I6495" s="15">
        <v>2</v>
      </c>
      <c r="J6495" s="16" t="s">
        <v>45</v>
      </c>
    </row>
    <row r="6496" spans="1:10" x14ac:dyDescent="0.3">
      <c r="A6496" s="9">
        <v>460038</v>
      </c>
      <c r="B6496" s="10" t="s">
        <v>10</v>
      </c>
      <c r="C6496" s="10" t="s">
        <v>17</v>
      </c>
      <c r="D6496" s="11">
        <v>36</v>
      </c>
      <c r="E6496" s="10" t="s">
        <v>11</v>
      </c>
      <c r="F6496" s="10" t="s">
        <v>12</v>
      </c>
      <c r="G6496" s="11">
        <v>9</v>
      </c>
      <c r="H6496" s="10" t="s">
        <v>13</v>
      </c>
      <c r="I6496" s="11">
        <v>5</v>
      </c>
      <c r="J6496" s="12" t="s">
        <v>45</v>
      </c>
    </row>
    <row r="6497" spans="1:10" x14ac:dyDescent="0.3">
      <c r="A6497" s="13">
        <v>467744</v>
      </c>
      <c r="B6497" s="14" t="s">
        <v>14</v>
      </c>
      <c r="C6497" s="14" t="s">
        <v>17</v>
      </c>
      <c r="D6497" s="15">
        <v>36</v>
      </c>
      <c r="E6497" s="14" t="s">
        <v>11</v>
      </c>
      <c r="F6497" s="14" t="s">
        <v>22</v>
      </c>
      <c r="G6497" s="15">
        <v>9</v>
      </c>
      <c r="H6497" s="14" t="s">
        <v>13</v>
      </c>
      <c r="I6497" s="15">
        <v>1</v>
      </c>
      <c r="J6497" s="16" t="s">
        <v>45</v>
      </c>
    </row>
    <row r="6498" spans="1:10" x14ac:dyDescent="0.3">
      <c r="A6498" s="9">
        <v>462385</v>
      </c>
      <c r="B6498" s="10" t="s">
        <v>14</v>
      </c>
      <c r="C6498" s="10" t="s">
        <v>17</v>
      </c>
      <c r="D6498" s="11">
        <v>23</v>
      </c>
      <c r="E6498" s="10" t="s">
        <v>17</v>
      </c>
      <c r="F6498" s="10" t="s">
        <v>21</v>
      </c>
      <c r="G6498" s="11">
        <v>4</v>
      </c>
      <c r="H6498" s="10" t="s">
        <v>13</v>
      </c>
      <c r="I6498" s="11">
        <v>3</v>
      </c>
      <c r="J6498" s="12" t="s">
        <v>45</v>
      </c>
    </row>
    <row r="6499" spans="1:10" x14ac:dyDescent="0.3">
      <c r="A6499" s="13">
        <v>462916</v>
      </c>
      <c r="B6499" s="14" t="s">
        <v>10</v>
      </c>
      <c r="C6499" s="14" t="s">
        <v>11</v>
      </c>
      <c r="D6499" s="15">
        <v>68</v>
      </c>
      <c r="E6499" s="14" t="s">
        <v>17</v>
      </c>
      <c r="F6499" s="14" t="s">
        <v>22</v>
      </c>
      <c r="G6499" s="15">
        <v>6</v>
      </c>
      <c r="H6499" s="14" t="s">
        <v>16</v>
      </c>
      <c r="I6499" s="15">
        <v>3</v>
      </c>
      <c r="J6499" s="16" t="s">
        <v>45</v>
      </c>
    </row>
    <row r="6500" spans="1:10" x14ac:dyDescent="0.3">
      <c r="A6500" s="9">
        <v>463339</v>
      </c>
      <c r="B6500" s="10" t="s">
        <v>10</v>
      </c>
      <c r="C6500" s="10" t="s">
        <v>11</v>
      </c>
      <c r="D6500" s="11">
        <v>27</v>
      </c>
      <c r="E6500" s="10" t="s">
        <v>11</v>
      </c>
      <c r="F6500" s="10" t="s">
        <v>12</v>
      </c>
      <c r="G6500" s="11">
        <v>4</v>
      </c>
      <c r="H6500" s="10" t="s">
        <v>13</v>
      </c>
      <c r="I6500" s="11">
        <v>2</v>
      </c>
      <c r="J6500" s="12" t="s">
        <v>43</v>
      </c>
    </row>
    <row r="6501" spans="1:10" x14ac:dyDescent="0.3">
      <c r="A6501" s="13">
        <v>460981</v>
      </c>
      <c r="B6501" s="14" t="s">
        <v>10</v>
      </c>
      <c r="C6501" s="14" t="s">
        <v>11</v>
      </c>
      <c r="D6501" s="15">
        <v>42</v>
      </c>
      <c r="E6501" s="14" t="s">
        <v>17</v>
      </c>
      <c r="F6501" s="14" t="s">
        <v>20</v>
      </c>
      <c r="G6501" s="15">
        <v>0</v>
      </c>
      <c r="H6501" s="14" t="s">
        <v>16</v>
      </c>
      <c r="I6501" s="15">
        <v>2</v>
      </c>
      <c r="J6501" s="16" t="s">
        <v>45</v>
      </c>
    </row>
    <row r="6502" spans="1:10" x14ac:dyDescent="0.3">
      <c r="A6502" s="9">
        <v>458993</v>
      </c>
      <c r="B6502" s="10" t="s">
        <v>14</v>
      </c>
      <c r="C6502" s="10" t="s">
        <v>11</v>
      </c>
      <c r="D6502" s="11">
        <v>29</v>
      </c>
      <c r="E6502" s="10" t="s">
        <v>17</v>
      </c>
      <c r="F6502" s="10" t="s">
        <v>21</v>
      </c>
      <c r="G6502" s="11">
        <v>0</v>
      </c>
      <c r="H6502" s="10" t="s">
        <v>13</v>
      </c>
      <c r="I6502" s="11">
        <v>2</v>
      </c>
      <c r="J6502" s="12" t="s">
        <v>44</v>
      </c>
    </row>
    <row r="6503" spans="1:10" x14ac:dyDescent="0.3">
      <c r="A6503" s="13">
        <v>459966</v>
      </c>
      <c r="B6503" s="14" t="s">
        <v>10</v>
      </c>
      <c r="C6503" s="14" t="s">
        <v>17</v>
      </c>
      <c r="D6503" s="15">
        <v>31</v>
      </c>
      <c r="E6503" s="14" t="s">
        <v>11</v>
      </c>
      <c r="F6503" s="14" t="s">
        <v>21</v>
      </c>
      <c r="G6503" s="15">
        <v>1</v>
      </c>
      <c r="H6503" s="14" t="s">
        <v>13</v>
      </c>
      <c r="I6503" s="15">
        <v>3</v>
      </c>
      <c r="J6503" s="16" t="s">
        <v>45</v>
      </c>
    </row>
    <row r="6504" spans="1:10" x14ac:dyDescent="0.3">
      <c r="A6504" s="9">
        <v>459538</v>
      </c>
      <c r="B6504" s="10" t="s">
        <v>10</v>
      </c>
      <c r="C6504" s="10" t="s">
        <v>17</v>
      </c>
      <c r="D6504" s="11">
        <v>45</v>
      </c>
      <c r="E6504" s="10" t="s">
        <v>11</v>
      </c>
      <c r="F6504" s="10" t="s">
        <v>25</v>
      </c>
      <c r="G6504" s="11">
        <v>11</v>
      </c>
      <c r="H6504" s="10" t="s">
        <v>13</v>
      </c>
      <c r="I6504" s="11">
        <v>1</v>
      </c>
      <c r="J6504" s="12" t="s">
        <v>45</v>
      </c>
    </row>
    <row r="6505" spans="1:10" x14ac:dyDescent="0.3">
      <c r="A6505" s="9">
        <v>465975</v>
      </c>
      <c r="B6505" s="10" t="s">
        <v>14</v>
      </c>
      <c r="C6505" s="10" t="s">
        <v>17</v>
      </c>
      <c r="D6505" s="11">
        <v>42</v>
      </c>
      <c r="E6505" s="10" t="s">
        <v>11</v>
      </c>
      <c r="F6505" s="10" t="s">
        <v>22</v>
      </c>
      <c r="G6505" s="11">
        <v>8</v>
      </c>
      <c r="H6505" s="10" t="s">
        <v>13</v>
      </c>
      <c r="I6505" s="11">
        <v>1</v>
      </c>
      <c r="J6505" s="12" t="s">
        <v>45</v>
      </c>
    </row>
    <row r="6506" spans="1:10" x14ac:dyDescent="0.3">
      <c r="A6506" s="13">
        <v>464600</v>
      </c>
      <c r="B6506" s="14" t="s">
        <v>10</v>
      </c>
      <c r="C6506" s="14" t="s">
        <v>17</v>
      </c>
      <c r="D6506" s="15">
        <v>55</v>
      </c>
      <c r="E6506" s="14" t="s">
        <v>11</v>
      </c>
      <c r="F6506" s="14" t="s">
        <v>22</v>
      </c>
      <c r="G6506" s="15">
        <v>0</v>
      </c>
      <c r="H6506" s="14" t="s">
        <v>13</v>
      </c>
      <c r="I6506" s="15">
        <v>1</v>
      </c>
      <c r="J6506" s="16" t="s">
        <v>45</v>
      </c>
    </row>
    <row r="6507" spans="1:10" x14ac:dyDescent="0.3">
      <c r="A6507" s="9">
        <v>465760</v>
      </c>
      <c r="B6507" s="10" t="s">
        <v>10</v>
      </c>
      <c r="C6507" s="10" t="s">
        <v>17</v>
      </c>
      <c r="D6507" s="11">
        <v>43</v>
      </c>
      <c r="E6507" s="10" t="s">
        <v>11</v>
      </c>
      <c r="F6507" s="10" t="s">
        <v>12</v>
      </c>
      <c r="G6507" s="11">
        <v>8</v>
      </c>
      <c r="H6507" s="10" t="s">
        <v>13</v>
      </c>
      <c r="I6507" s="11">
        <v>2</v>
      </c>
      <c r="J6507" s="12" t="s">
        <v>44</v>
      </c>
    </row>
    <row r="6508" spans="1:10" x14ac:dyDescent="0.3">
      <c r="A6508" s="13">
        <v>466577</v>
      </c>
      <c r="B6508" s="14" t="s">
        <v>14</v>
      </c>
      <c r="C6508" s="14" t="s">
        <v>17</v>
      </c>
      <c r="D6508" s="15">
        <v>30</v>
      </c>
      <c r="E6508" s="14" t="s">
        <v>11</v>
      </c>
      <c r="F6508" s="14" t="s">
        <v>15</v>
      </c>
      <c r="G6508" s="15">
        <v>1</v>
      </c>
      <c r="H6508" s="14" t="s">
        <v>13</v>
      </c>
      <c r="I6508" s="15">
        <v>1</v>
      </c>
      <c r="J6508" s="16" t="s">
        <v>45</v>
      </c>
    </row>
    <row r="6509" spans="1:10" x14ac:dyDescent="0.3">
      <c r="A6509" s="9">
        <v>467324</v>
      </c>
      <c r="B6509" s="10" t="s">
        <v>14</v>
      </c>
      <c r="C6509" s="10" t="s">
        <v>17</v>
      </c>
      <c r="D6509" s="11">
        <v>32</v>
      </c>
      <c r="E6509" s="10" t="s">
        <v>17</v>
      </c>
      <c r="F6509" s="10" t="s">
        <v>21</v>
      </c>
      <c r="G6509" s="11">
        <v>5</v>
      </c>
      <c r="H6509" s="10" t="s">
        <v>13</v>
      </c>
      <c r="I6509" s="11">
        <v>1</v>
      </c>
      <c r="J6509" s="12" t="s">
        <v>46</v>
      </c>
    </row>
    <row r="6510" spans="1:10" x14ac:dyDescent="0.3">
      <c r="A6510" s="13">
        <v>464387</v>
      </c>
      <c r="B6510" s="14" t="s">
        <v>10</v>
      </c>
      <c r="C6510" s="14" t="s">
        <v>17</v>
      </c>
      <c r="D6510" s="15">
        <v>27</v>
      </c>
      <c r="E6510" s="14" t="s">
        <v>11</v>
      </c>
      <c r="F6510" s="14" t="s">
        <v>22</v>
      </c>
      <c r="G6510" s="15">
        <v>9</v>
      </c>
      <c r="H6510" s="14" t="s">
        <v>13</v>
      </c>
      <c r="I6510" s="15">
        <v>5</v>
      </c>
      <c r="J6510" s="16" t="s">
        <v>45</v>
      </c>
    </row>
    <row r="6511" spans="1:10" x14ac:dyDescent="0.3">
      <c r="A6511" s="9">
        <v>462481</v>
      </c>
      <c r="B6511" s="10" t="s">
        <v>14</v>
      </c>
      <c r="C6511" s="10" t="s">
        <v>17</v>
      </c>
      <c r="D6511" s="11">
        <v>33</v>
      </c>
      <c r="E6511" s="10" t="s">
        <v>11</v>
      </c>
      <c r="F6511" s="10" t="s">
        <v>24</v>
      </c>
      <c r="G6511" s="11">
        <v>1</v>
      </c>
      <c r="H6511" s="10" t="s">
        <v>13</v>
      </c>
      <c r="I6511" s="11">
        <v>1</v>
      </c>
      <c r="J6511" s="12" t="s">
        <v>45</v>
      </c>
    </row>
    <row r="6512" spans="1:10" x14ac:dyDescent="0.3">
      <c r="A6512" s="9">
        <v>465365</v>
      </c>
      <c r="B6512" s="10" t="s">
        <v>14</v>
      </c>
      <c r="C6512" s="10" t="s">
        <v>17</v>
      </c>
      <c r="D6512" s="11">
        <v>31</v>
      </c>
      <c r="E6512" s="10" t="s">
        <v>17</v>
      </c>
      <c r="F6512" s="10" t="s">
        <v>24</v>
      </c>
      <c r="G6512" s="11">
        <v>1</v>
      </c>
      <c r="H6512" s="10" t="s">
        <v>13</v>
      </c>
      <c r="I6512" s="11">
        <v>4</v>
      </c>
      <c r="J6512" s="12" t="s">
        <v>42</v>
      </c>
    </row>
    <row r="6513" spans="1:10" x14ac:dyDescent="0.3">
      <c r="A6513" s="13">
        <v>463762</v>
      </c>
      <c r="B6513" s="14" t="s">
        <v>14</v>
      </c>
      <c r="C6513" s="14" t="s">
        <v>11</v>
      </c>
      <c r="D6513" s="15">
        <v>31</v>
      </c>
      <c r="E6513" s="14" t="s">
        <v>17</v>
      </c>
      <c r="F6513" s="14" t="s">
        <v>18</v>
      </c>
      <c r="G6513" s="15">
        <v>1</v>
      </c>
      <c r="H6513" s="14" t="s">
        <v>19</v>
      </c>
      <c r="I6513" s="15">
        <v>3</v>
      </c>
      <c r="J6513" s="16" t="s">
        <v>45</v>
      </c>
    </row>
    <row r="6514" spans="1:10" x14ac:dyDescent="0.3">
      <c r="A6514" s="9">
        <v>460914</v>
      </c>
      <c r="B6514" s="10" t="s">
        <v>10</v>
      </c>
      <c r="C6514" s="10" t="s">
        <v>17</v>
      </c>
      <c r="D6514" s="11">
        <v>36</v>
      </c>
      <c r="E6514" s="10" t="s">
        <v>11</v>
      </c>
      <c r="F6514" s="10" t="s">
        <v>22</v>
      </c>
      <c r="G6514" s="11">
        <v>9</v>
      </c>
      <c r="H6514" s="10" t="s">
        <v>13</v>
      </c>
      <c r="I6514" s="11">
        <v>2</v>
      </c>
      <c r="J6514" s="12" t="s">
        <v>45</v>
      </c>
    </row>
    <row r="6515" spans="1:10" x14ac:dyDescent="0.3">
      <c r="A6515" s="13">
        <v>466123</v>
      </c>
      <c r="B6515" s="14" t="s">
        <v>14</v>
      </c>
      <c r="C6515" s="14" t="s">
        <v>11</v>
      </c>
      <c r="D6515" s="15">
        <v>70</v>
      </c>
      <c r="E6515" s="14" t="s">
        <v>11</v>
      </c>
      <c r="F6515" s="14" t="s">
        <v>24</v>
      </c>
      <c r="G6515" s="15">
        <v>0</v>
      </c>
      <c r="H6515" s="14" t="s">
        <v>13</v>
      </c>
      <c r="I6515" s="15">
        <v>1</v>
      </c>
      <c r="J6515" s="16" t="s">
        <v>45</v>
      </c>
    </row>
    <row r="6516" spans="1:10" x14ac:dyDescent="0.3">
      <c r="A6516" s="13">
        <v>460506</v>
      </c>
      <c r="B6516" s="14" t="s">
        <v>10</v>
      </c>
      <c r="C6516" s="14" t="s">
        <v>11</v>
      </c>
      <c r="D6516" s="15">
        <v>52</v>
      </c>
      <c r="E6516" s="14" t="s">
        <v>11</v>
      </c>
      <c r="F6516" s="14" t="s">
        <v>12</v>
      </c>
      <c r="G6516" s="15">
        <v>0</v>
      </c>
      <c r="H6516" s="14" t="s">
        <v>13</v>
      </c>
      <c r="I6516" s="15">
        <v>3</v>
      </c>
      <c r="J6516" s="16" t="s">
        <v>43</v>
      </c>
    </row>
    <row r="6517" spans="1:10" x14ac:dyDescent="0.3">
      <c r="A6517" s="9">
        <v>463066</v>
      </c>
      <c r="B6517" s="10" t="s">
        <v>10</v>
      </c>
      <c r="C6517" s="10" t="s">
        <v>17</v>
      </c>
      <c r="D6517" s="11">
        <v>28</v>
      </c>
      <c r="E6517" s="10" t="s">
        <v>11</v>
      </c>
      <c r="F6517" s="10" t="s">
        <v>15</v>
      </c>
      <c r="G6517" s="11">
        <v>9</v>
      </c>
      <c r="H6517" s="10" t="s">
        <v>13</v>
      </c>
      <c r="I6517" s="11">
        <v>3</v>
      </c>
      <c r="J6517" s="12" t="s">
        <v>45</v>
      </c>
    </row>
    <row r="6518" spans="1:10" x14ac:dyDescent="0.3">
      <c r="A6518" s="13">
        <v>465110</v>
      </c>
      <c r="B6518" s="14" t="s">
        <v>14</v>
      </c>
      <c r="C6518" s="14" t="s">
        <v>11</v>
      </c>
      <c r="D6518" s="15">
        <v>42</v>
      </c>
      <c r="E6518" s="14" t="s">
        <v>11</v>
      </c>
      <c r="F6518" s="14" t="s">
        <v>24</v>
      </c>
      <c r="G6518" s="15">
        <v>9</v>
      </c>
      <c r="H6518" s="14" t="s">
        <v>13</v>
      </c>
      <c r="I6518" s="15">
        <v>5</v>
      </c>
      <c r="J6518" s="16" t="s">
        <v>45</v>
      </c>
    </row>
    <row r="6519" spans="1:10" x14ac:dyDescent="0.3">
      <c r="A6519" s="9">
        <v>461445</v>
      </c>
      <c r="B6519" s="10" t="s">
        <v>14</v>
      </c>
      <c r="C6519" s="10" t="s">
        <v>11</v>
      </c>
      <c r="D6519" s="11">
        <v>52</v>
      </c>
      <c r="E6519" s="10" t="s">
        <v>11</v>
      </c>
      <c r="F6519" s="10" t="s">
        <v>22</v>
      </c>
      <c r="G6519" s="11">
        <v>3</v>
      </c>
      <c r="H6519" s="10" t="s">
        <v>16</v>
      </c>
      <c r="I6519" s="11">
        <v>4</v>
      </c>
      <c r="J6519" s="12" t="s">
        <v>45</v>
      </c>
    </row>
    <row r="6520" spans="1:10" x14ac:dyDescent="0.3">
      <c r="A6520" s="13">
        <v>466330</v>
      </c>
      <c r="B6520" s="14" t="s">
        <v>14</v>
      </c>
      <c r="C6520" s="14" t="s">
        <v>17</v>
      </c>
      <c r="D6520" s="15">
        <v>29</v>
      </c>
      <c r="E6520" s="14" t="s">
        <v>17</v>
      </c>
      <c r="F6520" s="14" t="s">
        <v>21</v>
      </c>
      <c r="G6520" s="15">
        <v>0</v>
      </c>
      <c r="H6520" s="14" t="s">
        <v>13</v>
      </c>
      <c r="I6520" s="15">
        <v>3</v>
      </c>
      <c r="J6520" s="16" t="s">
        <v>43</v>
      </c>
    </row>
    <row r="6521" spans="1:10" x14ac:dyDescent="0.3">
      <c r="A6521" s="9">
        <v>461578</v>
      </c>
      <c r="B6521" s="10" t="s">
        <v>10</v>
      </c>
      <c r="C6521" s="10" t="s">
        <v>11</v>
      </c>
      <c r="D6521" s="11">
        <v>61</v>
      </c>
      <c r="E6521" s="10" t="s">
        <v>11</v>
      </c>
      <c r="F6521" s="10" t="s">
        <v>22</v>
      </c>
      <c r="G6521" s="11">
        <v>0</v>
      </c>
      <c r="H6521" s="10" t="s">
        <v>16</v>
      </c>
      <c r="I6521" s="11">
        <v>4</v>
      </c>
      <c r="J6521" s="12" t="s">
        <v>45</v>
      </c>
    </row>
    <row r="6522" spans="1:10" x14ac:dyDescent="0.3">
      <c r="A6522" s="13">
        <v>465568</v>
      </c>
      <c r="B6522" s="14" t="s">
        <v>14</v>
      </c>
      <c r="C6522" s="14" t="s">
        <v>11</v>
      </c>
      <c r="D6522" s="15">
        <v>39</v>
      </c>
      <c r="E6522" s="14" t="s">
        <v>11</v>
      </c>
      <c r="F6522" s="14" t="s">
        <v>18</v>
      </c>
      <c r="G6522" s="15">
        <v>3</v>
      </c>
      <c r="H6522" s="14" t="s">
        <v>19</v>
      </c>
      <c r="I6522" s="15">
        <v>3</v>
      </c>
      <c r="J6522" s="16" t="s">
        <v>45</v>
      </c>
    </row>
    <row r="6523" spans="1:10" x14ac:dyDescent="0.3">
      <c r="A6523" s="9">
        <v>459130</v>
      </c>
      <c r="B6523" s="10" t="s">
        <v>10</v>
      </c>
      <c r="C6523" s="10" t="s">
        <v>11</v>
      </c>
      <c r="D6523" s="11">
        <v>74</v>
      </c>
      <c r="E6523" s="10" t="s">
        <v>17</v>
      </c>
      <c r="F6523" s="10" t="s">
        <v>23</v>
      </c>
      <c r="G6523" s="11">
        <v>0</v>
      </c>
      <c r="H6523" s="10" t="s">
        <v>19</v>
      </c>
      <c r="I6523" s="11">
        <v>2</v>
      </c>
      <c r="J6523" s="12" t="s">
        <v>45</v>
      </c>
    </row>
    <row r="6524" spans="1:10" x14ac:dyDescent="0.3">
      <c r="A6524" s="13">
        <v>459629</v>
      </c>
      <c r="B6524" s="14" t="s">
        <v>10</v>
      </c>
      <c r="C6524" s="14" t="s">
        <v>11</v>
      </c>
      <c r="D6524" s="15">
        <v>47</v>
      </c>
      <c r="E6524" s="14" t="s">
        <v>11</v>
      </c>
      <c r="F6524" s="14" t="s">
        <v>24</v>
      </c>
      <c r="G6524" s="15">
        <v>3</v>
      </c>
      <c r="H6524" s="14" t="s">
        <v>16</v>
      </c>
      <c r="I6524" s="15">
        <v>2</v>
      </c>
      <c r="J6524" s="16" t="s">
        <v>45</v>
      </c>
    </row>
    <row r="6525" spans="1:10" x14ac:dyDescent="0.3">
      <c r="A6525" s="9">
        <v>463892</v>
      </c>
      <c r="B6525" s="10" t="s">
        <v>14</v>
      </c>
      <c r="C6525" s="10" t="s">
        <v>17</v>
      </c>
      <c r="D6525" s="11">
        <v>38</v>
      </c>
      <c r="E6525" s="10" t="s">
        <v>11</v>
      </c>
      <c r="F6525" s="10" t="s">
        <v>22</v>
      </c>
      <c r="G6525" s="11">
        <v>9</v>
      </c>
      <c r="H6525" s="10" t="s">
        <v>13</v>
      </c>
      <c r="I6525" s="11">
        <v>1</v>
      </c>
      <c r="J6525" s="12" t="s">
        <v>45</v>
      </c>
    </row>
    <row r="6526" spans="1:10" x14ac:dyDescent="0.3">
      <c r="A6526" s="13">
        <v>461950</v>
      </c>
      <c r="B6526" s="14" t="s">
        <v>10</v>
      </c>
      <c r="C6526" s="14" t="s">
        <v>17</v>
      </c>
      <c r="D6526" s="15">
        <v>40</v>
      </c>
      <c r="E6526" s="14" t="s">
        <v>11</v>
      </c>
      <c r="F6526" s="14" t="s">
        <v>15</v>
      </c>
      <c r="G6526" s="15">
        <v>1</v>
      </c>
      <c r="H6526" s="14" t="s">
        <v>13</v>
      </c>
      <c r="I6526" s="15">
        <v>1</v>
      </c>
      <c r="J6526" s="16" t="s">
        <v>42</v>
      </c>
    </row>
    <row r="6527" spans="1:10" x14ac:dyDescent="0.3">
      <c r="A6527" s="9">
        <v>463499</v>
      </c>
      <c r="B6527" s="10" t="s">
        <v>14</v>
      </c>
      <c r="C6527" s="10" t="s">
        <v>11</v>
      </c>
      <c r="D6527" s="11">
        <v>48</v>
      </c>
      <c r="E6527" s="10" t="s">
        <v>11</v>
      </c>
      <c r="F6527" s="10" t="s">
        <v>18</v>
      </c>
      <c r="G6527" s="11">
        <v>0</v>
      </c>
      <c r="H6527" s="10" t="s">
        <v>13</v>
      </c>
      <c r="I6527" s="11">
        <v>2</v>
      </c>
      <c r="J6527" s="12" t="s">
        <v>45</v>
      </c>
    </row>
    <row r="6528" spans="1:10" x14ac:dyDescent="0.3">
      <c r="A6528" s="13">
        <v>467946</v>
      </c>
      <c r="B6528" s="14" t="s">
        <v>10</v>
      </c>
      <c r="C6528" s="14" t="s">
        <v>11</v>
      </c>
      <c r="D6528" s="15">
        <v>40</v>
      </c>
      <c r="E6528" s="14" t="s">
        <v>11</v>
      </c>
      <c r="F6528" s="14" t="s">
        <v>22</v>
      </c>
      <c r="G6528" s="15">
        <v>0</v>
      </c>
      <c r="H6528" s="14" t="s">
        <v>13</v>
      </c>
      <c r="I6528" s="15">
        <v>2</v>
      </c>
      <c r="J6528" s="16" t="s">
        <v>45</v>
      </c>
    </row>
    <row r="6529" spans="1:10" x14ac:dyDescent="0.3">
      <c r="A6529" s="13">
        <v>462679</v>
      </c>
      <c r="B6529" s="14" t="s">
        <v>14</v>
      </c>
      <c r="C6529" s="14" t="s">
        <v>17</v>
      </c>
      <c r="D6529" s="15">
        <v>63</v>
      </c>
      <c r="E6529" s="14" t="s">
        <v>11</v>
      </c>
      <c r="F6529" s="14" t="s">
        <v>21</v>
      </c>
      <c r="G6529" s="15">
        <v>1</v>
      </c>
      <c r="H6529" s="14" t="s">
        <v>13</v>
      </c>
      <c r="I6529" s="15">
        <v>1</v>
      </c>
      <c r="J6529" s="16" t="s">
        <v>45</v>
      </c>
    </row>
    <row r="6530" spans="1:10" x14ac:dyDescent="0.3">
      <c r="A6530" s="9">
        <v>459181</v>
      </c>
      <c r="B6530" s="10" t="s">
        <v>14</v>
      </c>
      <c r="C6530" s="10" t="s">
        <v>11</v>
      </c>
      <c r="D6530" s="11">
        <v>58</v>
      </c>
      <c r="E6530" s="10" t="s">
        <v>17</v>
      </c>
      <c r="F6530" s="10" t="s">
        <v>22</v>
      </c>
      <c r="G6530" s="11">
        <v>0</v>
      </c>
      <c r="H6530" s="10" t="s">
        <v>19</v>
      </c>
      <c r="I6530" s="11">
        <v>3</v>
      </c>
      <c r="J6530" s="12" t="s">
        <v>45</v>
      </c>
    </row>
    <row r="6531" spans="1:10" x14ac:dyDescent="0.3">
      <c r="A6531" s="13">
        <v>463612</v>
      </c>
      <c r="B6531" s="14" t="s">
        <v>10</v>
      </c>
      <c r="C6531" s="14" t="s">
        <v>11</v>
      </c>
      <c r="D6531" s="15">
        <v>51</v>
      </c>
      <c r="E6531" s="14" t="s">
        <v>11</v>
      </c>
      <c r="F6531" s="14" t="s">
        <v>12</v>
      </c>
      <c r="G6531" s="15">
        <v>1</v>
      </c>
      <c r="H6531" s="14" t="s">
        <v>19</v>
      </c>
      <c r="I6531" s="15">
        <v>3</v>
      </c>
      <c r="J6531" s="16" t="s">
        <v>45</v>
      </c>
    </row>
    <row r="6532" spans="1:10" x14ac:dyDescent="0.3">
      <c r="A6532" s="9">
        <v>463393</v>
      </c>
      <c r="B6532" s="10" t="s">
        <v>10</v>
      </c>
      <c r="C6532" s="10" t="s">
        <v>11</v>
      </c>
      <c r="D6532" s="11">
        <v>38</v>
      </c>
      <c r="E6532" s="10" t="s">
        <v>11</v>
      </c>
      <c r="F6532" s="10" t="s">
        <v>22</v>
      </c>
      <c r="G6532" s="11">
        <v>6</v>
      </c>
      <c r="H6532" s="10" t="s">
        <v>13</v>
      </c>
      <c r="I6532" s="11">
        <v>2</v>
      </c>
      <c r="J6532" s="12" t="s">
        <v>43</v>
      </c>
    </row>
    <row r="6533" spans="1:10" x14ac:dyDescent="0.3">
      <c r="A6533" s="13">
        <v>465527</v>
      </c>
      <c r="B6533" s="14" t="s">
        <v>10</v>
      </c>
      <c r="C6533" s="14" t="s">
        <v>17</v>
      </c>
      <c r="D6533" s="15">
        <v>26</v>
      </c>
      <c r="E6533" s="14" t="s">
        <v>17</v>
      </c>
      <c r="F6533" s="14" t="s">
        <v>24</v>
      </c>
      <c r="G6533" s="15">
        <v>6</v>
      </c>
      <c r="H6533" s="14" t="s">
        <v>13</v>
      </c>
      <c r="I6533" s="15">
        <v>8</v>
      </c>
      <c r="J6533" s="16" t="s">
        <v>44</v>
      </c>
    </row>
    <row r="6534" spans="1:10" x14ac:dyDescent="0.3">
      <c r="A6534" s="9">
        <v>462316</v>
      </c>
      <c r="B6534" s="10" t="s">
        <v>14</v>
      </c>
      <c r="C6534" s="10" t="s">
        <v>11</v>
      </c>
      <c r="D6534" s="11">
        <v>60</v>
      </c>
      <c r="E6534" s="10" t="s">
        <v>11</v>
      </c>
      <c r="F6534" s="10" t="s">
        <v>22</v>
      </c>
      <c r="G6534" s="11">
        <v>1</v>
      </c>
      <c r="H6534" s="10" t="s">
        <v>16</v>
      </c>
      <c r="I6534" s="11">
        <v>3</v>
      </c>
      <c r="J6534" s="12" t="s">
        <v>45</v>
      </c>
    </row>
    <row r="6535" spans="1:10" x14ac:dyDescent="0.3">
      <c r="A6535" s="13">
        <v>467510</v>
      </c>
      <c r="B6535" s="14" t="s">
        <v>14</v>
      </c>
      <c r="C6535" s="14" t="s">
        <v>11</v>
      </c>
      <c r="D6535" s="15">
        <v>51</v>
      </c>
      <c r="E6535" s="14" t="s">
        <v>11</v>
      </c>
      <c r="F6535" s="14" t="s">
        <v>24</v>
      </c>
      <c r="G6535" s="15">
        <v>3</v>
      </c>
      <c r="H6535" s="14" t="s">
        <v>13</v>
      </c>
      <c r="I6535" s="15">
        <v>3</v>
      </c>
      <c r="J6535" s="16" t="s">
        <v>45</v>
      </c>
    </row>
    <row r="6536" spans="1:10" x14ac:dyDescent="0.3">
      <c r="A6536" s="13">
        <v>466049</v>
      </c>
      <c r="B6536" s="14" t="s">
        <v>10</v>
      </c>
      <c r="C6536" s="14" t="s">
        <v>17</v>
      </c>
      <c r="D6536" s="15">
        <v>25</v>
      </c>
      <c r="E6536" s="14" t="s">
        <v>11</v>
      </c>
      <c r="F6536" s="14" t="s">
        <v>21</v>
      </c>
      <c r="G6536" s="15">
        <v>0</v>
      </c>
      <c r="H6536" s="14" t="s">
        <v>13</v>
      </c>
      <c r="I6536" s="15">
        <v>1</v>
      </c>
      <c r="J6536" s="16" t="s">
        <v>44</v>
      </c>
    </row>
    <row r="6537" spans="1:10" x14ac:dyDescent="0.3">
      <c r="A6537" s="9">
        <v>465211</v>
      </c>
      <c r="B6537" s="10" t="s">
        <v>14</v>
      </c>
      <c r="C6537" s="10" t="s">
        <v>17</v>
      </c>
      <c r="D6537" s="11">
        <v>43</v>
      </c>
      <c r="E6537" s="10" t="s">
        <v>17</v>
      </c>
      <c r="F6537" s="10" t="s">
        <v>22</v>
      </c>
      <c r="G6537" s="11">
        <v>6</v>
      </c>
      <c r="H6537" s="10" t="s">
        <v>13</v>
      </c>
      <c r="I6537" s="11">
        <v>2</v>
      </c>
      <c r="J6537" s="12" t="s">
        <v>45</v>
      </c>
    </row>
    <row r="6538" spans="1:10" x14ac:dyDescent="0.3">
      <c r="A6538" s="13">
        <v>460367</v>
      </c>
      <c r="B6538" s="14" t="s">
        <v>14</v>
      </c>
      <c r="C6538" s="14" t="s">
        <v>11</v>
      </c>
      <c r="D6538" s="15">
        <v>73</v>
      </c>
      <c r="E6538" s="14" t="s">
        <v>11</v>
      </c>
      <c r="F6538" s="14" t="s">
        <v>22</v>
      </c>
      <c r="G6538" s="15">
        <v>1</v>
      </c>
      <c r="H6538" s="14" t="s">
        <v>13</v>
      </c>
      <c r="I6538" s="15">
        <v>2</v>
      </c>
      <c r="J6538" s="16" t="s">
        <v>45</v>
      </c>
    </row>
    <row r="6539" spans="1:10" x14ac:dyDescent="0.3">
      <c r="A6539" s="13">
        <v>464585</v>
      </c>
      <c r="B6539" s="14" t="s">
        <v>14</v>
      </c>
      <c r="C6539" s="14" t="s">
        <v>11</v>
      </c>
      <c r="D6539" s="15">
        <v>66</v>
      </c>
      <c r="E6539" s="14" t="s">
        <v>11</v>
      </c>
      <c r="F6539" s="14" t="s">
        <v>23</v>
      </c>
      <c r="G6539" s="15">
        <v>1</v>
      </c>
      <c r="H6539" s="14" t="s">
        <v>19</v>
      </c>
      <c r="I6539" s="15">
        <v>2</v>
      </c>
      <c r="J6539" s="16" t="s">
        <v>44</v>
      </c>
    </row>
    <row r="6540" spans="1:10" x14ac:dyDescent="0.3">
      <c r="A6540" s="9">
        <v>463698</v>
      </c>
      <c r="B6540" s="10" t="s">
        <v>10</v>
      </c>
      <c r="C6540" s="10" t="s">
        <v>11</v>
      </c>
      <c r="D6540" s="11">
        <v>53</v>
      </c>
      <c r="E6540" s="10" t="s">
        <v>17</v>
      </c>
      <c r="F6540" s="10" t="s">
        <v>12</v>
      </c>
      <c r="G6540" s="11">
        <v>0</v>
      </c>
      <c r="H6540" s="10" t="s">
        <v>16</v>
      </c>
      <c r="I6540" s="11">
        <v>2</v>
      </c>
      <c r="J6540" s="12" t="s">
        <v>45</v>
      </c>
    </row>
    <row r="6541" spans="1:10" x14ac:dyDescent="0.3">
      <c r="A6541" s="13">
        <v>462114</v>
      </c>
      <c r="B6541" s="14" t="s">
        <v>14</v>
      </c>
      <c r="C6541" s="14" t="s">
        <v>17</v>
      </c>
      <c r="D6541" s="15">
        <v>21</v>
      </c>
      <c r="E6541" s="14" t="s">
        <v>17</v>
      </c>
      <c r="F6541" s="14" t="s">
        <v>15</v>
      </c>
      <c r="G6541" s="15">
        <v>1</v>
      </c>
      <c r="H6541" s="14" t="s">
        <v>13</v>
      </c>
      <c r="I6541" s="15">
        <v>4</v>
      </c>
      <c r="J6541" s="16" t="s">
        <v>45</v>
      </c>
    </row>
    <row r="6542" spans="1:10" x14ac:dyDescent="0.3">
      <c r="A6542" s="9">
        <v>461856</v>
      </c>
      <c r="B6542" s="10" t="s">
        <v>10</v>
      </c>
      <c r="C6542" s="10" t="s">
        <v>11</v>
      </c>
      <c r="D6542" s="11">
        <v>45</v>
      </c>
      <c r="E6542" s="10" t="s">
        <v>11</v>
      </c>
      <c r="F6542" s="10" t="s">
        <v>22</v>
      </c>
      <c r="G6542" s="11">
        <v>3</v>
      </c>
      <c r="H6542" s="10" t="s">
        <v>19</v>
      </c>
      <c r="I6542" s="11">
        <v>4</v>
      </c>
      <c r="J6542" s="12" t="s">
        <v>42</v>
      </c>
    </row>
    <row r="6543" spans="1:10" x14ac:dyDescent="0.3">
      <c r="A6543" s="9">
        <v>464593</v>
      </c>
      <c r="B6543" s="10" t="s">
        <v>10</v>
      </c>
      <c r="C6543" s="10" t="s">
        <v>17</v>
      </c>
      <c r="D6543" s="11">
        <v>35</v>
      </c>
      <c r="E6543" s="10" t="s">
        <v>11</v>
      </c>
      <c r="F6543" s="10" t="s">
        <v>21</v>
      </c>
      <c r="G6543" s="11">
        <v>1</v>
      </c>
      <c r="H6543" s="10" t="s">
        <v>13</v>
      </c>
      <c r="I6543" s="11">
        <v>4</v>
      </c>
      <c r="J6543" s="12" t="s">
        <v>42</v>
      </c>
    </row>
    <row r="6544" spans="1:10" x14ac:dyDescent="0.3">
      <c r="A6544" s="13">
        <v>459643</v>
      </c>
      <c r="B6544" s="14" t="s">
        <v>14</v>
      </c>
      <c r="C6544" s="14" t="s">
        <v>11</v>
      </c>
      <c r="D6544" s="15">
        <v>40</v>
      </c>
      <c r="E6544" s="14" t="s">
        <v>11</v>
      </c>
      <c r="F6544" s="14" t="s">
        <v>18</v>
      </c>
      <c r="G6544" s="15">
        <v>0</v>
      </c>
      <c r="H6544" s="14" t="s">
        <v>19</v>
      </c>
      <c r="I6544" s="15">
        <v>4</v>
      </c>
      <c r="J6544" s="16" t="s">
        <v>45</v>
      </c>
    </row>
    <row r="6545" spans="1:10" x14ac:dyDescent="0.3">
      <c r="A6545" s="13">
        <v>460213</v>
      </c>
      <c r="B6545" s="14" t="s">
        <v>14</v>
      </c>
      <c r="C6545" s="14" t="s">
        <v>11</v>
      </c>
      <c r="D6545" s="15">
        <v>40</v>
      </c>
      <c r="E6545" s="14" t="s">
        <v>11</v>
      </c>
      <c r="F6545" s="14" t="s">
        <v>24</v>
      </c>
      <c r="G6545" s="15">
        <v>5</v>
      </c>
      <c r="H6545" s="14" t="s">
        <v>13</v>
      </c>
      <c r="I6545" s="15">
        <v>1</v>
      </c>
      <c r="J6545" s="16" t="s">
        <v>45</v>
      </c>
    </row>
    <row r="6546" spans="1:10" x14ac:dyDescent="0.3">
      <c r="A6546" s="9">
        <v>461046</v>
      </c>
      <c r="B6546" s="10" t="s">
        <v>14</v>
      </c>
      <c r="C6546" s="10" t="s">
        <v>11</v>
      </c>
      <c r="D6546" s="11">
        <v>50</v>
      </c>
      <c r="E6546" s="10" t="s">
        <v>11</v>
      </c>
      <c r="F6546" s="10" t="s">
        <v>22</v>
      </c>
      <c r="G6546" s="11">
        <v>0</v>
      </c>
      <c r="H6546" s="10" t="s">
        <v>13</v>
      </c>
      <c r="I6546" s="11">
        <v>1</v>
      </c>
      <c r="J6546" s="12" t="s">
        <v>45</v>
      </c>
    </row>
    <row r="6547" spans="1:10" x14ac:dyDescent="0.3">
      <c r="A6547" s="13">
        <v>463409</v>
      </c>
      <c r="B6547" s="14" t="s">
        <v>10</v>
      </c>
      <c r="C6547" s="14" t="s">
        <v>11</v>
      </c>
      <c r="D6547" s="15">
        <v>43</v>
      </c>
      <c r="E6547" s="14" t="s">
        <v>17</v>
      </c>
      <c r="F6547" s="14" t="s">
        <v>24</v>
      </c>
      <c r="G6547" s="15">
        <v>7</v>
      </c>
      <c r="H6547" s="14" t="s">
        <v>16</v>
      </c>
      <c r="I6547" s="15">
        <v>5</v>
      </c>
      <c r="J6547" s="16" t="s">
        <v>42</v>
      </c>
    </row>
    <row r="6548" spans="1:10" x14ac:dyDescent="0.3">
      <c r="A6548" s="9">
        <v>463299</v>
      </c>
      <c r="B6548" s="10" t="s">
        <v>10</v>
      </c>
      <c r="C6548" s="10" t="s">
        <v>11</v>
      </c>
      <c r="D6548" s="11">
        <v>49</v>
      </c>
      <c r="E6548" s="10" t="s">
        <v>11</v>
      </c>
      <c r="F6548" s="10" t="s">
        <v>22</v>
      </c>
      <c r="G6548" s="11">
        <v>0</v>
      </c>
      <c r="H6548" s="10" t="s">
        <v>13</v>
      </c>
      <c r="I6548" s="11">
        <v>4</v>
      </c>
      <c r="J6548" s="12" t="s">
        <v>45</v>
      </c>
    </row>
    <row r="6549" spans="1:10" x14ac:dyDescent="0.3">
      <c r="A6549" s="13">
        <v>465719</v>
      </c>
      <c r="B6549" s="14" t="s">
        <v>10</v>
      </c>
      <c r="C6549" s="14" t="s">
        <v>11</v>
      </c>
      <c r="D6549" s="15">
        <v>37</v>
      </c>
      <c r="E6549" s="14" t="s">
        <v>11</v>
      </c>
      <c r="F6549" s="14" t="s">
        <v>22</v>
      </c>
      <c r="G6549" s="15">
        <v>0</v>
      </c>
      <c r="H6549" s="14" t="s">
        <v>13</v>
      </c>
      <c r="I6549" s="15">
        <v>2</v>
      </c>
      <c r="J6549" s="16" t="s">
        <v>45</v>
      </c>
    </row>
    <row r="6550" spans="1:10" x14ac:dyDescent="0.3">
      <c r="A6550" s="9">
        <v>463448</v>
      </c>
      <c r="B6550" s="10" t="s">
        <v>14</v>
      </c>
      <c r="C6550" s="10" t="s">
        <v>11</v>
      </c>
      <c r="D6550" s="11">
        <v>40</v>
      </c>
      <c r="E6550" s="10" t="s">
        <v>11</v>
      </c>
      <c r="F6550" s="10" t="s">
        <v>22</v>
      </c>
      <c r="G6550" s="11">
        <v>8</v>
      </c>
      <c r="H6550" s="10" t="s">
        <v>16</v>
      </c>
      <c r="I6550" s="11">
        <v>2</v>
      </c>
      <c r="J6550" s="12" t="s">
        <v>45</v>
      </c>
    </row>
    <row r="6551" spans="1:10" x14ac:dyDescent="0.3">
      <c r="A6551" s="13">
        <v>466248</v>
      </c>
      <c r="B6551" s="14" t="s">
        <v>14</v>
      </c>
      <c r="C6551" s="14" t="s">
        <v>17</v>
      </c>
      <c r="D6551" s="15">
        <v>41</v>
      </c>
      <c r="E6551" s="14" t="s">
        <v>11</v>
      </c>
      <c r="F6551" s="14" t="s">
        <v>21</v>
      </c>
      <c r="G6551" s="15">
        <v>1</v>
      </c>
      <c r="H6551" s="14" t="s">
        <v>13</v>
      </c>
      <c r="I6551" s="15">
        <v>1</v>
      </c>
      <c r="J6551" s="16" t="s">
        <v>42</v>
      </c>
    </row>
    <row r="6552" spans="1:10" x14ac:dyDescent="0.3">
      <c r="A6552" s="13">
        <v>463205</v>
      </c>
      <c r="B6552" s="14" t="s">
        <v>10</v>
      </c>
      <c r="C6552" s="14" t="s">
        <v>17</v>
      </c>
      <c r="D6552" s="15">
        <v>25</v>
      </c>
      <c r="E6552" s="14" t="s">
        <v>17</v>
      </c>
      <c r="F6552" s="14" t="s">
        <v>21</v>
      </c>
      <c r="G6552" s="15">
        <v>0</v>
      </c>
      <c r="H6552" s="14" t="s">
        <v>13</v>
      </c>
      <c r="I6552" s="15">
        <v>4</v>
      </c>
      <c r="J6552" s="16" t="s">
        <v>45</v>
      </c>
    </row>
    <row r="6553" spans="1:10" x14ac:dyDescent="0.3">
      <c r="A6553" s="9">
        <v>465648</v>
      </c>
      <c r="B6553" s="10" t="s">
        <v>10</v>
      </c>
      <c r="C6553" s="10" t="s">
        <v>17</v>
      </c>
      <c r="D6553" s="11">
        <v>32</v>
      </c>
      <c r="E6553" s="10" t="s">
        <v>17</v>
      </c>
      <c r="F6553" s="10" t="s">
        <v>24</v>
      </c>
      <c r="G6553" s="11">
        <v>0</v>
      </c>
      <c r="H6553" s="10" t="s">
        <v>13</v>
      </c>
      <c r="I6553" s="11">
        <v>2</v>
      </c>
      <c r="J6553" s="12" t="s">
        <v>42</v>
      </c>
    </row>
    <row r="6554" spans="1:10" x14ac:dyDescent="0.3">
      <c r="A6554" s="13">
        <v>467774</v>
      </c>
      <c r="B6554" s="14" t="s">
        <v>10</v>
      </c>
      <c r="C6554" s="14" t="s">
        <v>17</v>
      </c>
      <c r="D6554" s="15">
        <v>39</v>
      </c>
      <c r="E6554" s="14" t="s">
        <v>11</v>
      </c>
      <c r="F6554" s="14" t="s">
        <v>25</v>
      </c>
      <c r="G6554" s="15">
        <v>1</v>
      </c>
      <c r="H6554" s="14" t="s">
        <v>13</v>
      </c>
      <c r="I6554" s="15">
        <v>6</v>
      </c>
      <c r="J6554" s="16" t="s">
        <v>45</v>
      </c>
    </row>
    <row r="6555" spans="1:10" x14ac:dyDescent="0.3">
      <c r="A6555" s="9">
        <v>465525</v>
      </c>
      <c r="B6555" s="10" t="s">
        <v>10</v>
      </c>
      <c r="C6555" s="10" t="s">
        <v>11</v>
      </c>
      <c r="D6555" s="11">
        <v>38</v>
      </c>
      <c r="E6555" s="10" t="s">
        <v>11</v>
      </c>
      <c r="F6555" s="10" t="s">
        <v>15</v>
      </c>
      <c r="G6555" s="11">
        <v>3</v>
      </c>
      <c r="H6555" s="10" t="s">
        <v>16</v>
      </c>
      <c r="I6555" s="11">
        <v>3</v>
      </c>
      <c r="J6555" s="12" t="s">
        <v>42</v>
      </c>
    </row>
    <row r="6556" spans="1:10" x14ac:dyDescent="0.3">
      <c r="A6556" s="13">
        <v>467776</v>
      </c>
      <c r="B6556" s="14" t="s">
        <v>10</v>
      </c>
      <c r="C6556" s="14" t="s">
        <v>17</v>
      </c>
      <c r="D6556" s="15">
        <v>25</v>
      </c>
      <c r="E6556" s="14" t="s">
        <v>11</v>
      </c>
      <c r="F6556" s="14" t="s">
        <v>21</v>
      </c>
      <c r="G6556" s="15">
        <v>0</v>
      </c>
      <c r="H6556" s="14" t="s">
        <v>13</v>
      </c>
      <c r="I6556" s="15">
        <v>4</v>
      </c>
      <c r="J6556" s="16" t="s">
        <v>45</v>
      </c>
    </row>
    <row r="6557" spans="1:10" x14ac:dyDescent="0.3">
      <c r="A6557" s="9">
        <v>460850</v>
      </c>
      <c r="B6557" s="10" t="s">
        <v>10</v>
      </c>
      <c r="C6557" s="10" t="s">
        <v>11</v>
      </c>
      <c r="D6557" s="11">
        <v>61</v>
      </c>
      <c r="E6557" s="10" t="s">
        <v>17</v>
      </c>
      <c r="F6557" s="10" t="s">
        <v>12</v>
      </c>
      <c r="G6557" s="11">
        <v>0</v>
      </c>
      <c r="H6557" s="10" t="s">
        <v>13</v>
      </c>
      <c r="I6557" s="11">
        <v>1</v>
      </c>
      <c r="J6557" s="12" t="s">
        <v>45</v>
      </c>
    </row>
    <row r="6558" spans="1:10" x14ac:dyDescent="0.3">
      <c r="A6558" s="13">
        <v>463919</v>
      </c>
      <c r="B6558" s="14" t="s">
        <v>10</v>
      </c>
      <c r="C6558" s="14" t="s">
        <v>17</v>
      </c>
      <c r="D6558" s="15">
        <v>31</v>
      </c>
      <c r="E6558" s="14" t="s">
        <v>11</v>
      </c>
      <c r="F6558" s="14" t="s">
        <v>25</v>
      </c>
      <c r="G6558" s="15">
        <v>9</v>
      </c>
      <c r="H6558" s="14" t="s">
        <v>13</v>
      </c>
      <c r="I6558" s="15">
        <v>1</v>
      </c>
      <c r="J6558" s="16" t="s">
        <v>45</v>
      </c>
    </row>
    <row r="6559" spans="1:10" x14ac:dyDescent="0.3">
      <c r="A6559" s="9">
        <v>460809</v>
      </c>
      <c r="B6559" s="10" t="s">
        <v>14</v>
      </c>
      <c r="C6559" s="10" t="s">
        <v>11</v>
      </c>
      <c r="D6559" s="11">
        <v>72</v>
      </c>
      <c r="E6559" s="10" t="s">
        <v>11</v>
      </c>
      <c r="F6559" s="10" t="s">
        <v>22</v>
      </c>
      <c r="G6559" s="11">
        <v>2</v>
      </c>
      <c r="H6559" s="10" t="s">
        <v>13</v>
      </c>
      <c r="I6559" s="11">
        <v>1</v>
      </c>
      <c r="J6559" s="12" t="s">
        <v>45</v>
      </c>
    </row>
    <row r="6560" spans="1:10" x14ac:dyDescent="0.3">
      <c r="A6560" s="13">
        <v>465708</v>
      </c>
      <c r="B6560" s="14" t="s">
        <v>10</v>
      </c>
      <c r="C6560" s="14" t="s">
        <v>11</v>
      </c>
      <c r="D6560" s="15">
        <v>60</v>
      </c>
      <c r="E6560" s="14" t="s">
        <v>11</v>
      </c>
      <c r="F6560" s="14" t="s">
        <v>22</v>
      </c>
      <c r="G6560" s="15">
        <v>0</v>
      </c>
      <c r="H6560" s="14" t="s">
        <v>19</v>
      </c>
      <c r="I6560" s="15">
        <v>2</v>
      </c>
      <c r="J6560" s="16" t="s">
        <v>43</v>
      </c>
    </row>
    <row r="6561" spans="1:10" x14ac:dyDescent="0.3">
      <c r="A6561" s="9">
        <v>467138</v>
      </c>
      <c r="B6561" s="10" t="s">
        <v>10</v>
      </c>
      <c r="C6561" s="10" t="s">
        <v>17</v>
      </c>
      <c r="D6561" s="11">
        <v>26</v>
      </c>
      <c r="E6561" s="10" t="s">
        <v>17</v>
      </c>
      <c r="F6561" s="10" t="s">
        <v>25</v>
      </c>
      <c r="G6561" s="11">
        <v>13</v>
      </c>
      <c r="H6561" s="10" t="s">
        <v>13</v>
      </c>
      <c r="I6561" s="11">
        <v>1</v>
      </c>
      <c r="J6561" s="12" t="s">
        <v>45</v>
      </c>
    </row>
    <row r="6562" spans="1:10" x14ac:dyDescent="0.3">
      <c r="A6562" s="13">
        <v>459003</v>
      </c>
      <c r="B6562" s="14" t="s">
        <v>14</v>
      </c>
      <c r="C6562" s="14" t="s">
        <v>11</v>
      </c>
      <c r="D6562" s="15">
        <v>51</v>
      </c>
      <c r="E6562" s="14" t="s">
        <v>11</v>
      </c>
      <c r="F6562" s="14" t="s">
        <v>21</v>
      </c>
      <c r="G6562" s="15">
        <v>0</v>
      </c>
      <c r="H6562" s="14" t="s">
        <v>19</v>
      </c>
      <c r="I6562" s="15">
        <v>5</v>
      </c>
      <c r="J6562" s="16" t="s">
        <v>44</v>
      </c>
    </row>
    <row r="6563" spans="1:10" x14ac:dyDescent="0.3">
      <c r="A6563" s="9">
        <v>464479</v>
      </c>
      <c r="B6563" s="10" t="s">
        <v>14</v>
      </c>
      <c r="C6563" s="10" t="s">
        <v>11</v>
      </c>
      <c r="D6563" s="11">
        <v>55</v>
      </c>
      <c r="E6563" s="10" t="s">
        <v>11</v>
      </c>
      <c r="F6563" s="10" t="s">
        <v>24</v>
      </c>
      <c r="G6563" s="11">
        <v>1</v>
      </c>
      <c r="H6563" s="10" t="s">
        <v>13</v>
      </c>
      <c r="I6563" s="11">
        <v>1</v>
      </c>
      <c r="J6563" s="12" t="s">
        <v>45</v>
      </c>
    </row>
    <row r="6564" spans="1:10" x14ac:dyDescent="0.3">
      <c r="A6564" s="13">
        <v>464204</v>
      </c>
      <c r="B6564" s="14" t="s">
        <v>10</v>
      </c>
      <c r="C6564" s="14" t="s">
        <v>11</v>
      </c>
      <c r="D6564" s="15">
        <v>39</v>
      </c>
      <c r="E6564" s="14" t="s">
        <v>11</v>
      </c>
      <c r="F6564" s="14" t="s">
        <v>22</v>
      </c>
      <c r="G6564" s="15">
        <v>2</v>
      </c>
      <c r="H6564" s="14" t="s">
        <v>19</v>
      </c>
      <c r="I6564" s="15">
        <v>2</v>
      </c>
      <c r="J6564" s="16" t="s">
        <v>47</v>
      </c>
    </row>
    <row r="6565" spans="1:10" x14ac:dyDescent="0.3">
      <c r="A6565" s="9">
        <v>460073</v>
      </c>
      <c r="B6565" s="10" t="s">
        <v>10</v>
      </c>
      <c r="C6565" s="10" t="s">
        <v>11</v>
      </c>
      <c r="D6565" s="11">
        <v>42</v>
      </c>
      <c r="E6565" s="10" t="s">
        <v>11</v>
      </c>
      <c r="F6565" s="10" t="s">
        <v>12</v>
      </c>
      <c r="G6565" s="11">
        <v>2</v>
      </c>
      <c r="H6565" s="10" t="s">
        <v>13</v>
      </c>
      <c r="I6565" s="11">
        <v>1</v>
      </c>
      <c r="J6565" s="12" t="s">
        <v>45</v>
      </c>
    </row>
    <row r="6566" spans="1:10" x14ac:dyDescent="0.3">
      <c r="A6566" s="13">
        <v>460289</v>
      </c>
      <c r="B6566" s="14" t="s">
        <v>10</v>
      </c>
      <c r="C6566" s="14" t="s">
        <v>11</v>
      </c>
      <c r="D6566" s="15">
        <v>60</v>
      </c>
      <c r="E6566" s="14" t="s">
        <v>11</v>
      </c>
      <c r="F6566" s="14" t="s">
        <v>22</v>
      </c>
      <c r="G6566" s="15">
        <v>2</v>
      </c>
      <c r="H6566" s="14" t="s">
        <v>16</v>
      </c>
      <c r="I6566" s="15">
        <v>6</v>
      </c>
      <c r="J6566" s="16" t="s">
        <v>44</v>
      </c>
    </row>
    <row r="6567" spans="1:10" x14ac:dyDescent="0.3">
      <c r="A6567" s="9">
        <v>464052</v>
      </c>
      <c r="B6567" s="10" t="s">
        <v>14</v>
      </c>
      <c r="C6567" s="10" t="s">
        <v>17</v>
      </c>
      <c r="D6567" s="11">
        <v>36</v>
      </c>
      <c r="E6567" s="10" t="s">
        <v>11</v>
      </c>
      <c r="F6567" s="10" t="s">
        <v>22</v>
      </c>
      <c r="G6567" s="11">
        <v>0</v>
      </c>
      <c r="H6567" s="10" t="s">
        <v>13</v>
      </c>
      <c r="I6567" s="11">
        <v>1</v>
      </c>
      <c r="J6567" s="12" t="s">
        <v>45</v>
      </c>
    </row>
    <row r="6568" spans="1:10" x14ac:dyDescent="0.3">
      <c r="A6568" s="13">
        <v>459069</v>
      </c>
      <c r="B6568" s="14" t="s">
        <v>14</v>
      </c>
      <c r="C6568" s="14" t="s">
        <v>11</v>
      </c>
      <c r="D6568" s="15">
        <v>25</v>
      </c>
      <c r="E6568" s="14" t="s">
        <v>11</v>
      </c>
      <c r="F6568" s="14" t="s">
        <v>21</v>
      </c>
      <c r="G6568" s="15">
        <v>0</v>
      </c>
      <c r="H6568" s="14" t="s">
        <v>16</v>
      </c>
      <c r="I6568" s="15">
        <v>2</v>
      </c>
      <c r="J6568" s="16" t="s">
        <v>45</v>
      </c>
    </row>
    <row r="6569" spans="1:10" x14ac:dyDescent="0.3">
      <c r="A6569" s="9">
        <v>465800</v>
      </c>
      <c r="B6569" s="10" t="s">
        <v>14</v>
      </c>
      <c r="C6569" s="10" t="s">
        <v>17</v>
      </c>
      <c r="D6569" s="11">
        <v>25</v>
      </c>
      <c r="E6569" s="10" t="s">
        <v>17</v>
      </c>
      <c r="F6569" s="10" t="s">
        <v>15</v>
      </c>
      <c r="G6569" s="11">
        <v>1</v>
      </c>
      <c r="H6569" s="10" t="s">
        <v>13</v>
      </c>
      <c r="I6569" s="11">
        <v>3</v>
      </c>
      <c r="J6569" s="12" t="s">
        <v>45</v>
      </c>
    </row>
    <row r="6570" spans="1:10" x14ac:dyDescent="0.3">
      <c r="A6570" s="13">
        <v>461497</v>
      </c>
      <c r="B6570" s="14" t="s">
        <v>14</v>
      </c>
      <c r="C6570" s="14" t="s">
        <v>17</v>
      </c>
      <c r="D6570" s="15">
        <v>29</v>
      </c>
      <c r="E6570" s="14" t="s">
        <v>17</v>
      </c>
      <c r="F6570" s="14" t="s">
        <v>21</v>
      </c>
      <c r="G6570" s="15">
        <v>5</v>
      </c>
      <c r="H6570" s="14" t="s">
        <v>13</v>
      </c>
      <c r="I6570" s="15">
        <v>5</v>
      </c>
      <c r="J6570" s="16" t="s">
        <v>42</v>
      </c>
    </row>
    <row r="6571" spans="1:10" x14ac:dyDescent="0.3">
      <c r="A6571" s="9">
        <v>464005</v>
      </c>
      <c r="B6571" s="10" t="s">
        <v>10</v>
      </c>
      <c r="C6571" s="10" t="s">
        <v>17</v>
      </c>
      <c r="D6571" s="11">
        <v>27</v>
      </c>
      <c r="E6571" s="10" t="s">
        <v>17</v>
      </c>
      <c r="F6571" s="10" t="s">
        <v>15</v>
      </c>
      <c r="G6571" s="11">
        <v>0</v>
      </c>
      <c r="H6571" s="10" t="s">
        <v>13</v>
      </c>
      <c r="I6571" s="11">
        <v>5</v>
      </c>
      <c r="J6571" s="12" t="s">
        <v>45</v>
      </c>
    </row>
    <row r="6572" spans="1:10" x14ac:dyDescent="0.3">
      <c r="A6572" s="13">
        <v>459588</v>
      </c>
      <c r="B6572" s="14" t="s">
        <v>14</v>
      </c>
      <c r="C6572" s="14" t="s">
        <v>11</v>
      </c>
      <c r="D6572" s="15">
        <v>52</v>
      </c>
      <c r="E6572" s="14" t="s">
        <v>11</v>
      </c>
      <c r="F6572" s="14" t="s">
        <v>22</v>
      </c>
      <c r="G6572" s="15">
        <v>1</v>
      </c>
      <c r="H6572" s="14" t="s">
        <v>13</v>
      </c>
      <c r="I6572" s="15">
        <v>1</v>
      </c>
      <c r="J6572" s="16" t="s">
        <v>45</v>
      </c>
    </row>
    <row r="6573" spans="1:10" x14ac:dyDescent="0.3">
      <c r="A6573" s="13">
        <v>459476</v>
      </c>
      <c r="B6573" s="14" t="s">
        <v>14</v>
      </c>
      <c r="C6573" s="14" t="s">
        <v>11</v>
      </c>
      <c r="D6573" s="15">
        <v>41</v>
      </c>
      <c r="E6573" s="14" t="s">
        <v>11</v>
      </c>
      <c r="F6573" s="14" t="s">
        <v>22</v>
      </c>
      <c r="G6573" s="15">
        <v>0</v>
      </c>
      <c r="H6573" s="14" t="s">
        <v>19</v>
      </c>
      <c r="I6573" s="15">
        <v>4</v>
      </c>
      <c r="J6573" s="16" t="s">
        <v>45</v>
      </c>
    </row>
    <row r="6574" spans="1:10" x14ac:dyDescent="0.3">
      <c r="A6574" s="9">
        <v>464432</v>
      </c>
      <c r="B6574" s="10" t="s">
        <v>14</v>
      </c>
      <c r="C6574" s="10" t="s">
        <v>17</v>
      </c>
      <c r="D6574" s="11">
        <v>31</v>
      </c>
      <c r="E6574" s="10" t="s">
        <v>17</v>
      </c>
      <c r="F6574" s="10" t="s">
        <v>12</v>
      </c>
      <c r="G6574" s="11">
        <v>8</v>
      </c>
      <c r="H6574" s="10" t="s">
        <v>13</v>
      </c>
      <c r="I6574" s="11">
        <v>2</v>
      </c>
      <c r="J6574" s="12" t="s">
        <v>43</v>
      </c>
    </row>
    <row r="6575" spans="1:10" x14ac:dyDescent="0.3">
      <c r="A6575" s="13">
        <v>462264</v>
      </c>
      <c r="B6575" s="14" t="s">
        <v>14</v>
      </c>
      <c r="C6575" s="14" t="s">
        <v>11</v>
      </c>
      <c r="D6575" s="15">
        <v>45</v>
      </c>
      <c r="E6575" s="14" t="s">
        <v>11</v>
      </c>
      <c r="F6575" s="14" t="s">
        <v>24</v>
      </c>
      <c r="G6575" s="15">
        <v>0</v>
      </c>
      <c r="H6575" s="14" t="s">
        <v>16</v>
      </c>
      <c r="I6575" s="15">
        <v>4</v>
      </c>
      <c r="J6575" s="16" t="s">
        <v>45</v>
      </c>
    </row>
    <row r="6576" spans="1:10" x14ac:dyDescent="0.3">
      <c r="A6576" s="9">
        <v>466257</v>
      </c>
      <c r="B6576" s="10" t="s">
        <v>10</v>
      </c>
      <c r="C6576" s="10" t="s">
        <v>17</v>
      </c>
      <c r="D6576" s="11">
        <v>32</v>
      </c>
      <c r="E6576" s="10" t="s">
        <v>17</v>
      </c>
      <c r="F6576" s="10" t="s">
        <v>15</v>
      </c>
      <c r="G6576" s="11">
        <v>0</v>
      </c>
      <c r="H6576" s="10" t="s">
        <v>13</v>
      </c>
      <c r="I6576" s="11">
        <v>4</v>
      </c>
      <c r="J6576" s="12" t="s">
        <v>45</v>
      </c>
    </row>
    <row r="6577" spans="1:10" x14ac:dyDescent="0.3">
      <c r="A6577" s="13">
        <v>460121</v>
      </c>
      <c r="B6577" s="14" t="s">
        <v>14</v>
      </c>
      <c r="C6577" s="14" t="s">
        <v>11</v>
      </c>
      <c r="D6577" s="15">
        <v>55</v>
      </c>
      <c r="E6577" s="14" t="s">
        <v>11</v>
      </c>
      <c r="F6577" s="14" t="s">
        <v>12</v>
      </c>
      <c r="G6577" s="15">
        <v>1</v>
      </c>
      <c r="H6577" s="14" t="s">
        <v>16</v>
      </c>
      <c r="I6577" s="15">
        <v>3</v>
      </c>
      <c r="J6577" s="16" t="s">
        <v>45</v>
      </c>
    </row>
    <row r="6578" spans="1:10" x14ac:dyDescent="0.3">
      <c r="A6578" s="9">
        <v>463640</v>
      </c>
      <c r="B6578" s="10" t="s">
        <v>14</v>
      </c>
      <c r="C6578" s="10" t="s">
        <v>17</v>
      </c>
      <c r="D6578" s="11">
        <v>28</v>
      </c>
      <c r="E6578" s="10" t="s">
        <v>11</v>
      </c>
      <c r="F6578" s="10" t="s">
        <v>15</v>
      </c>
      <c r="G6578" s="11">
        <v>1</v>
      </c>
      <c r="H6578" s="10" t="s">
        <v>13</v>
      </c>
      <c r="I6578" s="11">
        <v>3</v>
      </c>
      <c r="J6578" s="12" t="s">
        <v>45</v>
      </c>
    </row>
    <row r="6579" spans="1:10" x14ac:dyDescent="0.3">
      <c r="A6579" s="13">
        <v>464462</v>
      </c>
      <c r="B6579" s="14" t="s">
        <v>10</v>
      </c>
      <c r="C6579" s="14" t="s">
        <v>11</v>
      </c>
      <c r="D6579" s="15">
        <v>70</v>
      </c>
      <c r="E6579" s="14" t="s">
        <v>11</v>
      </c>
      <c r="F6579" s="14" t="s">
        <v>22</v>
      </c>
      <c r="G6579" s="15">
        <v>5</v>
      </c>
      <c r="H6579" s="14" t="s">
        <v>19</v>
      </c>
      <c r="I6579" s="15">
        <v>2</v>
      </c>
      <c r="J6579" s="16" t="s">
        <v>45</v>
      </c>
    </row>
    <row r="6580" spans="1:10" x14ac:dyDescent="0.3">
      <c r="A6580" s="9">
        <v>461024</v>
      </c>
      <c r="B6580" s="10" t="s">
        <v>14</v>
      </c>
      <c r="C6580" s="10" t="s">
        <v>11</v>
      </c>
      <c r="D6580" s="11">
        <v>82</v>
      </c>
      <c r="E6580" s="10" t="s">
        <v>11</v>
      </c>
      <c r="F6580" s="10" t="s">
        <v>23</v>
      </c>
      <c r="G6580" s="11">
        <v>1</v>
      </c>
      <c r="H6580" s="10" t="s">
        <v>13</v>
      </c>
      <c r="I6580" s="11">
        <v>1</v>
      </c>
      <c r="J6580" s="12" t="s">
        <v>45</v>
      </c>
    </row>
    <row r="6581" spans="1:10" x14ac:dyDescent="0.3">
      <c r="A6581" s="13">
        <v>464229</v>
      </c>
      <c r="B6581" s="14" t="s">
        <v>10</v>
      </c>
      <c r="C6581" s="14" t="s">
        <v>17</v>
      </c>
      <c r="D6581" s="15">
        <v>26</v>
      </c>
      <c r="E6581" s="14" t="s">
        <v>17</v>
      </c>
      <c r="F6581" s="14" t="s">
        <v>12</v>
      </c>
      <c r="G6581" s="15">
        <v>2</v>
      </c>
      <c r="H6581" s="14" t="s">
        <v>13</v>
      </c>
      <c r="I6581" s="15">
        <v>7</v>
      </c>
      <c r="J6581" s="16" t="s">
        <v>45</v>
      </c>
    </row>
    <row r="6582" spans="1:10" x14ac:dyDescent="0.3">
      <c r="A6582" s="9">
        <v>466680</v>
      </c>
      <c r="B6582" s="10" t="s">
        <v>14</v>
      </c>
      <c r="C6582" s="10" t="s">
        <v>17</v>
      </c>
      <c r="D6582" s="11">
        <v>22</v>
      </c>
      <c r="E6582" s="10" t="s">
        <v>17</v>
      </c>
      <c r="F6582" s="10" t="s">
        <v>12</v>
      </c>
      <c r="G6582" s="11">
        <v>0</v>
      </c>
      <c r="H6582" s="10" t="s">
        <v>13</v>
      </c>
      <c r="I6582" s="11">
        <v>4</v>
      </c>
      <c r="J6582" s="12" t="s">
        <v>45</v>
      </c>
    </row>
    <row r="6583" spans="1:10" x14ac:dyDescent="0.3">
      <c r="A6583" s="9">
        <v>466063</v>
      </c>
      <c r="B6583" s="10" t="s">
        <v>10</v>
      </c>
      <c r="C6583" s="10" t="s">
        <v>11</v>
      </c>
      <c r="D6583" s="11">
        <v>48</v>
      </c>
      <c r="E6583" s="10" t="s">
        <v>11</v>
      </c>
      <c r="F6583" s="10" t="s">
        <v>24</v>
      </c>
      <c r="G6583" s="11">
        <v>0</v>
      </c>
      <c r="H6583" s="10" t="s">
        <v>13</v>
      </c>
      <c r="I6583" s="11">
        <v>1</v>
      </c>
      <c r="J6583" s="12" t="s">
        <v>43</v>
      </c>
    </row>
    <row r="6584" spans="1:10" x14ac:dyDescent="0.3">
      <c r="A6584" s="13">
        <v>465205</v>
      </c>
      <c r="B6584" s="14" t="s">
        <v>14</v>
      </c>
      <c r="C6584" s="14" t="s">
        <v>11</v>
      </c>
      <c r="D6584" s="15">
        <v>48</v>
      </c>
      <c r="E6584" s="14" t="s">
        <v>11</v>
      </c>
      <c r="F6584" s="14" t="s">
        <v>24</v>
      </c>
      <c r="G6584" s="15">
        <v>0</v>
      </c>
      <c r="H6584" s="14" t="s">
        <v>13</v>
      </c>
      <c r="I6584" s="15">
        <v>2</v>
      </c>
      <c r="J6584" s="16" t="s">
        <v>45</v>
      </c>
    </row>
    <row r="6585" spans="1:10" x14ac:dyDescent="0.3">
      <c r="A6585" s="9">
        <v>467476</v>
      </c>
      <c r="B6585" s="10" t="s">
        <v>14</v>
      </c>
      <c r="C6585" s="10" t="s">
        <v>17</v>
      </c>
      <c r="D6585" s="11">
        <v>32</v>
      </c>
      <c r="E6585" s="10" t="s">
        <v>11</v>
      </c>
      <c r="F6585" s="10" t="s">
        <v>15</v>
      </c>
      <c r="G6585" s="11">
        <v>1</v>
      </c>
      <c r="H6585" s="10" t="s">
        <v>13</v>
      </c>
      <c r="I6585" s="11">
        <v>4</v>
      </c>
      <c r="J6585" s="12" t="s">
        <v>45</v>
      </c>
    </row>
    <row r="6586" spans="1:10" x14ac:dyDescent="0.3">
      <c r="A6586" s="13">
        <v>463724</v>
      </c>
      <c r="B6586" s="14" t="s">
        <v>14</v>
      </c>
      <c r="C6586" s="14" t="s">
        <v>17</v>
      </c>
      <c r="D6586" s="15">
        <v>29</v>
      </c>
      <c r="E6586" s="14" t="s">
        <v>17</v>
      </c>
      <c r="F6586" s="14" t="s">
        <v>15</v>
      </c>
      <c r="G6586" s="15">
        <v>0</v>
      </c>
      <c r="H6586" s="14" t="s">
        <v>13</v>
      </c>
      <c r="I6586" s="15">
        <v>5</v>
      </c>
      <c r="J6586" s="16" t="s">
        <v>44</v>
      </c>
    </row>
    <row r="6587" spans="1:10" x14ac:dyDescent="0.3">
      <c r="A6587" s="9">
        <v>465868</v>
      </c>
      <c r="B6587" s="10" t="s">
        <v>14</v>
      </c>
      <c r="C6587" s="10" t="s">
        <v>17</v>
      </c>
      <c r="D6587" s="11">
        <v>35</v>
      </c>
      <c r="E6587" s="10" t="s">
        <v>11</v>
      </c>
      <c r="F6587" s="10" t="s">
        <v>22</v>
      </c>
      <c r="G6587" s="11">
        <v>6</v>
      </c>
      <c r="H6587" s="10" t="s">
        <v>13</v>
      </c>
      <c r="I6587" s="11">
        <v>3</v>
      </c>
      <c r="J6587" s="12" t="s">
        <v>45</v>
      </c>
    </row>
    <row r="6588" spans="1:10" x14ac:dyDescent="0.3">
      <c r="A6588" s="13">
        <v>466148</v>
      </c>
      <c r="B6588" s="14" t="s">
        <v>14</v>
      </c>
      <c r="C6588" s="14" t="s">
        <v>11</v>
      </c>
      <c r="D6588" s="15">
        <v>39</v>
      </c>
      <c r="E6588" s="14" t="s">
        <v>17</v>
      </c>
      <c r="F6588" s="14" t="s">
        <v>24</v>
      </c>
      <c r="G6588" s="15">
        <v>0</v>
      </c>
      <c r="H6588" s="14" t="s">
        <v>16</v>
      </c>
      <c r="I6588" s="15">
        <v>4</v>
      </c>
      <c r="J6588" s="16" t="s">
        <v>45</v>
      </c>
    </row>
    <row r="6589" spans="1:10" x14ac:dyDescent="0.3">
      <c r="A6589" s="9">
        <v>464273</v>
      </c>
      <c r="B6589" s="10" t="s">
        <v>10</v>
      </c>
      <c r="C6589" s="10" t="s">
        <v>17</v>
      </c>
      <c r="D6589" s="11">
        <v>26</v>
      </c>
      <c r="E6589" s="10" t="s">
        <v>17</v>
      </c>
      <c r="F6589" s="10" t="s">
        <v>22</v>
      </c>
      <c r="G6589" s="11">
        <v>2</v>
      </c>
      <c r="H6589" s="10" t="s">
        <v>13</v>
      </c>
      <c r="I6589" s="11">
        <v>2</v>
      </c>
      <c r="J6589" s="12" t="s">
        <v>45</v>
      </c>
    </row>
    <row r="6590" spans="1:10" x14ac:dyDescent="0.3">
      <c r="A6590" s="13">
        <v>466641</v>
      </c>
      <c r="B6590" s="14" t="s">
        <v>14</v>
      </c>
      <c r="C6590" s="14" t="s">
        <v>17</v>
      </c>
      <c r="D6590" s="15">
        <v>20</v>
      </c>
      <c r="E6590" s="14" t="s">
        <v>17</v>
      </c>
      <c r="F6590" s="14" t="s">
        <v>15</v>
      </c>
      <c r="G6590" s="15">
        <v>1</v>
      </c>
      <c r="H6590" s="14" t="s">
        <v>13</v>
      </c>
      <c r="I6590" s="15">
        <v>4</v>
      </c>
      <c r="J6590" s="16" t="s">
        <v>45</v>
      </c>
    </row>
    <row r="6591" spans="1:10" x14ac:dyDescent="0.3">
      <c r="A6591" s="9">
        <v>467044</v>
      </c>
      <c r="B6591" s="10" t="s">
        <v>10</v>
      </c>
      <c r="C6591" s="10" t="s">
        <v>17</v>
      </c>
      <c r="D6591" s="11">
        <v>35</v>
      </c>
      <c r="E6591" s="10" t="s">
        <v>11</v>
      </c>
      <c r="F6591" s="10" t="s">
        <v>20</v>
      </c>
      <c r="G6591" s="11">
        <v>0</v>
      </c>
      <c r="H6591" s="10" t="s">
        <v>13</v>
      </c>
      <c r="I6591" s="11">
        <v>1</v>
      </c>
      <c r="J6591" s="12" t="s">
        <v>46</v>
      </c>
    </row>
    <row r="6592" spans="1:10" x14ac:dyDescent="0.3">
      <c r="A6592" s="13">
        <v>461312</v>
      </c>
      <c r="B6592" s="14" t="s">
        <v>14</v>
      </c>
      <c r="C6592" s="14" t="s">
        <v>17</v>
      </c>
      <c r="D6592" s="15">
        <v>18</v>
      </c>
      <c r="E6592" s="14" t="s">
        <v>17</v>
      </c>
      <c r="F6592" s="14" t="s">
        <v>15</v>
      </c>
      <c r="G6592" s="15">
        <v>3</v>
      </c>
      <c r="H6592" s="14" t="s">
        <v>13</v>
      </c>
      <c r="I6592" s="15">
        <v>3</v>
      </c>
      <c r="J6592" s="16" t="s">
        <v>42</v>
      </c>
    </row>
    <row r="6593" spans="1:10" x14ac:dyDescent="0.3">
      <c r="A6593" s="9">
        <v>464450</v>
      </c>
      <c r="B6593" s="10" t="s">
        <v>10</v>
      </c>
      <c r="C6593" s="10" t="s">
        <v>11</v>
      </c>
      <c r="D6593" s="11">
        <v>56</v>
      </c>
      <c r="E6593" s="10" t="s">
        <v>11</v>
      </c>
      <c r="F6593" s="10" t="s">
        <v>22</v>
      </c>
      <c r="G6593" s="11">
        <v>0</v>
      </c>
      <c r="H6593" s="10" t="s">
        <v>19</v>
      </c>
      <c r="I6593" s="11">
        <v>2</v>
      </c>
      <c r="J6593" s="12" t="s">
        <v>45</v>
      </c>
    </row>
    <row r="6594" spans="1:10" x14ac:dyDescent="0.3">
      <c r="A6594" s="9">
        <v>467900</v>
      </c>
      <c r="B6594" s="10" t="s">
        <v>10</v>
      </c>
      <c r="C6594" s="10" t="s">
        <v>17</v>
      </c>
      <c r="D6594" s="11">
        <v>37</v>
      </c>
      <c r="E6594" s="10" t="s">
        <v>17</v>
      </c>
      <c r="F6594" s="10" t="s">
        <v>12</v>
      </c>
      <c r="G6594" s="11">
        <v>3</v>
      </c>
      <c r="H6594" s="10" t="s">
        <v>13</v>
      </c>
      <c r="I6594" s="11">
        <v>1</v>
      </c>
      <c r="J6594" s="12" t="s">
        <v>45</v>
      </c>
    </row>
    <row r="6595" spans="1:10" x14ac:dyDescent="0.3">
      <c r="A6595" s="9">
        <v>467651</v>
      </c>
      <c r="B6595" s="10" t="s">
        <v>14</v>
      </c>
      <c r="C6595" s="10" t="s">
        <v>17</v>
      </c>
      <c r="D6595" s="11">
        <v>23</v>
      </c>
      <c r="E6595" s="10" t="s">
        <v>17</v>
      </c>
      <c r="F6595" s="10" t="s">
        <v>15</v>
      </c>
      <c r="G6595" s="11">
        <v>0</v>
      </c>
      <c r="H6595" s="10" t="s">
        <v>13</v>
      </c>
      <c r="I6595" s="11">
        <v>4</v>
      </c>
      <c r="J6595" s="12" t="s">
        <v>45</v>
      </c>
    </row>
    <row r="6596" spans="1:10" x14ac:dyDescent="0.3">
      <c r="A6596" s="13">
        <v>459686</v>
      </c>
      <c r="B6596" s="14" t="s">
        <v>14</v>
      </c>
      <c r="C6596" s="14" t="s">
        <v>11</v>
      </c>
      <c r="D6596" s="15">
        <v>52</v>
      </c>
      <c r="E6596" s="14" t="s">
        <v>11</v>
      </c>
      <c r="F6596" s="14" t="s">
        <v>22</v>
      </c>
      <c r="G6596" s="15">
        <v>1</v>
      </c>
      <c r="H6596" s="14" t="s">
        <v>13</v>
      </c>
      <c r="I6596" s="15">
        <v>1</v>
      </c>
      <c r="J6596" s="16" t="s">
        <v>45</v>
      </c>
    </row>
    <row r="6597" spans="1:10" x14ac:dyDescent="0.3">
      <c r="A6597" s="9">
        <v>466985</v>
      </c>
      <c r="B6597" s="10" t="s">
        <v>10</v>
      </c>
      <c r="C6597" s="10" t="s">
        <v>11</v>
      </c>
      <c r="D6597" s="11">
        <v>45</v>
      </c>
      <c r="E6597" s="10" t="s">
        <v>17</v>
      </c>
      <c r="F6597" s="10" t="s">
        <v>12</v>
      </c>
      <c r="G6597" s="11">
        <v>0</v>
      </c>
      <c r="H6597" s="10" t="s">
        <v>16</v>
      </c>
      <c r="I6597" s="11">
        <v>7</v>
      </c>
      <c r="J6597" s="12" t="s">
        <v>46</v>
      </c>
    </row>
    <row r="6598" spans="1:10" x14ac:dyDescent="0.3">
      <c r="A6598" s="13">
        <v>465258</v>
      </c>
      <c r="B6598" s="14" t="s">
        <v>14</v>
      </c>
      <c r="C6598" s="14" t="s">
        <v>17</v>
      </c>
      <c r="D6598" s="15">
        <v>20</v>
      </c>
      <c r="E6598" s="14" t="s">
        <v>17</v>
      </c>
      <c r="F6598" s="14" t="s">
        <v>15</v>
      </c>
      <c r="G6598" s="15">
        <v>5</v>
      </c>
      <c r="H6598" s="14" t="s">
        <v>13</v>
      </c>
      <c r="I6598" s="15">
        <v>4</v>
      </c>
      <c r="J6598" s="16" t="s">
        <v>43</v>
      </c>
    </row>
    <row r="6599" spans="1:10" x14ac:dyDescent="0.3">
      <c r="A6599" s="9">
        <v>467718</v>
      </c>
      <c r="B6599" s="10" t="s">
        <v>10</v>
      </c>
      <c r="C6599" s="10" t="s">
        <v>17</v>
      </c>
      <c r="D6599" s="11">
        <v>20</v>
      </c>
      <c r="E6599" s="10" t="s">
        <v>17</v>
      </c>
      <c r="F6599" s="10" t="s">
        <v>15</v>
      </c>
      <c r="G6599" s="11">
        <v>2</v>
      </c>
      <c r="H6599" s="10" t="s">
        <v>13</v>
      </c>
      <c r="I6599" s="11">
        <v>6</v>
      </c>
      <c r="J6599" s="12" t="s">
        <v>42</v>
      </c>
    </row>
    <row r="6600" spans="1:10" x14ac:dyDescent="0.3">
      <c r="A6600" s="13">
        <v>460288</v>
      </c>
      <c r="B6600" s="14" t="s">
        <v>14</v>
      </c>
      <c r="C6600" s="14" t="s">
        <v>11</v>
      </c>
      <c r="D6600" s="15">
        <v>61</v>
      </c>
      <c r="E6600" s="14" t="s">
        <v>11</v>
      </c>
      <c r="F6600" s="14" t="s">
        <v>15</v>
      </c>
      <c r="G6600" s="15">
        <v>1</v>
      </c>
      <c r="H6600" s="14" t="s">
        <v>16</v>
      </c>
      <c r="I6600" s="15">
        <v>7</v>
      </c>
      <c r="J6600" s="16" t="s">
        <v>43</v>
      </c>
    </row>
    <row r="6601" spans="1:10" x14ac:dyDescent="0.3">
      <c r="A6601" s="9">
        <v>461991</v>
      </c>
      <c r="B6601" s="10" t="s">
        <v>14</v>
      </c>
      <c r="C6601" s="10" t="s">
        <v>17</v>
      </c>
      <c r="D6601" s="11">
        <v>23</v>
      </c>
      <c r="E6601" s="10" t="s">
        <v>17</v>
      </c>
      <c r="F6601" s="10" t="s">
        <v>21</v>
      </c>
      <c r="G6601" s="11">
        <v>0</v>
      </c>
      <c r="H6601" s="10" t="s">
        <v>13</v>
      </c>
      <c r="I6601" s="11">
        <v>4</v>
      </c>
      <c r="J6601" s="12" t="s">
        <v>45</v>
      </c>
    </row>
    <row r="6602" spans="1:10" x14ac:dyDescent="0.3">
      <c r="A6602" s="9">
        <v>460128</v>
      </c>
      <c r="B6602" s="10" t="s">
        <v>14</v>
      </c>
      <c r="C6602" s="10" t="s">
        <v>11</v>
      </c>
      <c r="D6602" s="11">
        <v>25</v>
      </c>
      <c r="E6602" s="10" t="s">
        <v>11</v>
      </c>
      <c r="F6602" s="10" t="s">
        <v>15</v>
      </c>
      <c r="G6602" s="11">
        <v>8</v>
      </c>
      <c r="H6602" s="10" t="s">
        <v>13</v>
      </c>
      <c r="I6602" s="11">
        <v>2</v>
      </c>
      <c r="J6602" s="12" t="s">
        <v>45</v>
      </c>
    </row>
    <row r="6603" spans="1:10" x14ac:dyDescent="0.3">
      <c r="A6603" s="13">
        <v>466614</v>
      </c>
      <c r="B6603" s="14" t="s">
        <v>14</v>
      </c>
      <c r="C6603" s="14" t="s">
        <v>17</v>
      </c>
      <c r="D6603" s="15">
        <v>21</v>
      </c>
      <c r="E6603" s="14" t="s">
        <v>17</v>
      </c>
      <c r="F6603" s="14" t="s">
        <v>15</v>
      </c>
      <c r="G6603" s="15">
        <v>1</v>
      </c>
      <c r="H6603" s="14" t="s">
        <v>13</v>
      </c>
      <c r="I6603" s="15">
        <v>6</v>
      </c>
      <c r="J6603" s="16" t="s">
        <v>47</v>
      </c>
    </row>
    <row r="6604" spans="1:10" x14ac:dyDescent="0.3">
      <c r="A6604" s="9">
        <v>462573</v>
      </c>
      <c r="B6604" s="10" t="s">
        <v>14</v>
      </c>
      <c r="C6604" s="10" t="s">
        <v>11</v>
      </c>
      <c r="D6604" s="11">
        <v>59</v>
      </c>
      <c r="E6604" s="10" t="s">
        <v>11</v>
      </c>
      <c r="F6604" s="10" t="s">
        <v>22</v>
      </c>
      <c r="G6604" s="11">
        <v>0</v>
      </c>
      <c r="H6604" s="10" t="s">
        <v>16</v>
      </c>
      <c r="I6604" s="11">
        <v>6</v>
      </c>
      <c r="J6604" s="12" t="s">
        <v>44</v>
      </c>
    </row>
    <row r="6605" spans="1:10" x14ac:dyDescent="0.3">
      <c r="A6605" s="13">
        <v>465346</v>
      </c>
      <c r="B6605" s="14" t="s">
        <v>10</v>
      </c>
      <c r="C6605" s="14" t="s">
        <v>17</v>
      </c>
      <c r="D6605" s="15">
        <v>37</v>
      </c>
      <c r="E6605" s="14" t="s">
        <v>11</v>
      </c>
      <c r="F6605" s="14" t="s">
        <v>20</v>
      </c>
      <c r="G6605" s="15">
        <v>1</v>
      </c>
      <c r="H6605" s="14" t="s">
        <v>13</v>
      </c>
      <c r="I6605" s="15">
        <v>3</v>
      </c>
      <c r="J6605" s="16" t="s">
        <v>45</v>
      </c>
    </row>
    <row r="6606" spans="1:10" x14ac:dyDescent="0.3">
      <c r="A6606" s="9">
        <v>465022</v>
      </c>
      <c r="B6606" s="10" t="s">
        <v>10</v>
      </c>
      <c r="C6606" s="10" t="s">
        <v>11</v>
      </c>
      <c r="D6606" s="11">
        <v>72</v>
      </c>
      <c r="E6606" s="10" t="s">
        <v>11</v>
      </c>
      <c r="F6606" s="10" t="s">
        <v>23</v>
      </c>
      <c r="G6606" s="11">
        <v>0</v>
      </c>
      <c r="H6606" s="10" t="s">
        <v>19</v>
      </c>
      <c r="I6606" s="11">
        <v>2</v>
      </c>
      <c r="J6606" s="12" t="s">
        <v>45</v>
      </c>
    </row>
    <row r="6607" spans="1:10" x14ac:dyDescent="0.3">
      <c r="A6607" s="13">
        <v>459931</v>
      </c>
      <c r="B6607" s="14" t="s">
        <v>14</v>
      </c>
      <c r="C6607" s="14" t="s">
        <v>11</v>
      </c>
      <c r="D6607" s="15">
        <v>50</v>
      </c>
      <c r="E6607" s="14" t="s">
        <v>11</v>
      </c>
      <c r="F6607" s="14" t="s">
        <v>22</v>
      </c>
      <c r="G6607" s="15">
        <v>0</v>
      </c>
      <c r="H6607" s="14" t="s">
        <v>13</v>
      </c>
      <c r="I6607" s="15">
        <v>1</v>
      </c>
      <c r="J6607" s="16" t="s">
        <v>45</v>
      </c>
    </row>
    <row r="6608" spans="1:10" x14ac:dyDescent="0.3">
      <c r="A6608" s="13">
        <v>464708</v>
      </c>
      <c r="B6608" s="14" t="s">
        <v>14</v>
      </c>
      <c r="C6608" s="14" t="s">
        <v>17</v>
      </c>
      <c r="D6608" s="15">
        <v>20</v>
      </c>
      <c r="E6608" s="14" t="s">
        <v>17</v>
      </c>
      <c r="F6608" s="14" t="s">
        <v>15</v>
      </c>
      <c r="G6608" s="15">
        <v>0</v>
      </c>
      <c r="H6608" s="14" t="s">
        <v>13</v>
      </c>
      <c r="I6608" s="15">
        <v>8</v>
      </c>
      <c r="J6608" s="16" t="s">
        <v>44</v>
      </c>
    </row>
    <row r="6609" spans="1:10" x14ac:dyDescent="0.3">
      <c r="A6609" s="9">
        <v>462303</v>
      </c>
      <c r="B6609" s="10" t="s">
        <v>10</v>
      </c>
      <c r="C6609" s="10" t="s">
        <v>11</v>
      </c>
      <c r="D6609" s="11">
        <v>32</v>
      </c>
      <c r="E6609" s="10" t="s">
        <v>17</v>
      </c>
      <c r="F6609" s="10" t="s">
        <v>22</v>
      </c>
      <c r="G6609" s="11">
        <v>0</v>
      </c>
      <c r="H6609" s="10" t="s">
        <v>16</v>
      </c>
      <c r="I6609" s="11">
        <v>4</v>
      </c>
      <c r="J6609" s="12" t="s">
        <v>45</v>
      </c>
    </row>
    <row r="6610" spans="1:10" x14ac:dyDescent="0.3">
      <c r="A6610" s="13">
        <v>464114</v>
      </c>
      <c r="B6610" s="14" t="s">
        <v>10</v>
      </c>
      <c r="C6610" s="14" t="s">
        <v>17</v>
      </c>
      <c r="D6610" s="15">
        <v>36</v>
      </c>
      <c r="E6610" s="14" t="s">
        <v>17</v>
      </c>
      <c r="F6610" s="14" t="s">
        <v>21</v>
      </c>
      <c r="G6610" s="15">
        <v>0</v>
      </c>
      <c r="H6610" s="14" t="s">
        <v>13</v>
      </c>
      <c r="I6610" s="15">
        <v>2</v>
      </c>
      <c r="J6610" s="16" t="s">
        <v>45</v>
      </c>
    </row>
    <row r="6611" spans="1:10" x14ac:dyDescent="0.3">
      <c r="A6611" s="9">
        <v>463638</v>
      </c>
      <c r="B6611" s="10" t="s">
        <v>10</v>
      </c>
      <c r="C6611" s="10" t="s">
        <v>11</v>
      </c>
      <c r="D6611" s="11">
        <v>29</v>
      </c>
      <c r="E6611" s="10" t="s">
        <v>17</v>
      </c>
      <c r="F6611" s="10" t="s">
        <v>21</v>
      </c>
      <c r="G6611" s="11">
        <v>0</v>
      </c>
      <c r="H6611" s="10" t="s">
        <v>16</v>
      </c>
      <c r="I6611" s="11">
        <v>2</v>
      </c>
      <c r="J6611" s="12" t="s">
        <v>46</v>
      </c>
    </row>
    <row r="6612" spans="1:10" x14ac:dyDescent="0.3">
      <c r="A6612" s="13">
        <v>466223</v>
      </c>
      <c r="B6612" s="14" t="s">
        <v>14</v>
      </c>
      <c r="C6612" s="14" t="s">
        <v>11</v>
      </c>
      <c r="D6612" s="15">
        <v>66</v>
      </c>
      <c r="E6612" s="14" t="s">
        <v>11</v>
      </c>
      <c r="F6612" s="14" t="s">
        <v>22</v>
      </c>
      <c r="G6612" s="15">
        <v>1</v>
      </c>
      <c r="H6612" s="14" t="s">
        <v>13</v>
      </c>
      <c r="I6612" s="15">
        <v>1</v>
      </c>
      <c r="J6612" s="16" t="s">
        <v>44</v>
      </c>
    </row>
    <row r="6613" spans="1:10" x14ac:dyDescent="0.3">
      <c r="A6613" s="9">
        <v>464560</v>
      </c>
      <c r="B6613" s="10" t="s">
        <v>14</v>
      </c>
      <c r="C6613" s="10" t="s">
        <v>17</v>
      </c>
      <c r="D6613" s="11">
        <v>39</v>
      </c>
      <c r="E6613" s="10" t="s">
        <v>11</v>
      </c>
      <c r="F6613" s="10" t="s">
        <v>24</v>
      </c>
      <c r="G6613" s="11">
        <v>9</v>
      </c>
      <c r="H6613" s="10" t="s">
        <v>13</v>
      </c>
      <c r="I6613" s="11">
        <v>2</v>
      </c>
      <c r="J6613" s="12" t="s">
        <v>45</v>
      </c>
    </row>
    <row r="6614" spans="1:10" x14ac:dyDescent="0.3">
      <c r="A6614" s="13">
        <v>459106</v>
      </c>
      <c r="B6614" s="14" t="s">
        <v>14</v>
      </c>
      <c r="C6614" s="14" t="s">
        <v>11</v>
      </c>
      <c r="D6614" s="15">
        <v>60</v>
      </c>
      <c r="E6614" s="14" t="s">
        <v>11</v>
      </c>
      <c r="F6614" s="14" t="s">
        <v>22</v>
      </c>
      <c r="G6614" s="15">
        <v>1</v>
      </c>
      <c r="H6614" s="14" t="s">
        <v>13</v>
      </c>
      <c r="I6614" s="15">
        <v>2</v>
      </c>
      <c r="J6614" s="16" t="s">
        <v>45</v>
      </c>
    </row>
    <row r="6615" spans="1:10" x14ac:dyDescent="0.3">
      <c r="A6615" s="9">
        <v>461492</v>
      </c>
      <c r="B6615" s="10" t="s">
        <v>14</v>
      </c>
      <c r="C6615" s="10" t="s">
        <v>11</v>
      </c>
      <c r="D6615" s="11">
        <v>70</v>
      </c>
      <c r="E6615" s="10" t="s">
        <v>11</v>
      </c>
      <c r="F6615" s="10" t="s">
        <v>24</v>
      </c>
      <c r="G6615" s="11">
        <v>8</v>
      </c>
      <c r="H6615" s="10" t="s">
        <v>16</v>
      </c>
      <c r="I6615" s="11">
        <v>2</v>
      </c>
      <c r="J6615" s="12" t="s">
        <v>45</v>
      </c>
    </row>
    <row r="6616" spans="1:10" x14ac:dyDescent="0.3">
      <c r="A6616" s="13">
        <v>462185</v>
      </c>
      <c r="B6616" s="14" t="s">
        <v>14</v>
      </c>
      <c r="C6616" s="14" t="s">
        <v>17</v>
      </c>
      <c r="D6616" s="15">
        <v>18</v>
      </c>
      <c r="E6616" s="14" t="s">
        <v>17</v>
      </c>
      <c r="F6616" s="14" t="s">
        <v>21</v>
      </c>
      <c r="G6616" s="15">
        <v>0</v>
      </c>
      <c r="H6616" s="14" t="s">
        <v>13</v>
      </c>
      <c r="I6616" s="15">
        <v>3</v>
      </c>
      <c r="J6616" s="16" t="s">
        <v>45</v>
      </c>
    </row>
    <row r="6617" spans="1:10" x14ac:dyDescent="0.3">
      <c r="A6617" s="9">
        <v>463967</v>
      </c>
      <c r="B6617" s="10" t="s">
        <v>10</v>
      </c>
      <c r="C6617" s="10" t="s">
        <v>17</v>
      </c>
      <c r="D6617" s="11">
        <v>33</v>
      </c>
      <c r="E6617" s="10" t="s">
        <v>11</v>
      </c>
      <c r="F6617" s="10" t="s">
        <v>12</v>
      </c>
      <c r="G6617" s="11">
        <v>0</v>
      </c>
      <c r="H6617" s="10" t="s">
        <v>13</v>
      </c>
      <c r="I6617" s="11">
        <v>2</v>
      </c>
      <c r="J6617" s="12" t="s">
        <v>45</v>
      </c>
    </row>
    <row r="6618" spans="1:10" x14ac:dyDescent="0.3">
      <c r="A6618" s="13">
        <v>462421</v>
      </c>
      <c r="B6618" s="14" t="s">
        <v>14</v>
      </c>
      <c r="C6618" s="14" t="s">
        <v>17</v>
      </c>
      <c r="D6618" s="15">
        <v>53</v>
      </c>
      <c r="E6618" s="14" t="s">
        <v>11</v>
      </c>
      <c r="F6618" s="14" t="s">
        <v>22</v>
      </c>
      <c r="G6618" s="15">
        <v>0</v>
      </c>
      <c r="H6618" s="14" t="s">
        <v>13</v>
      </c>
      <c r="I6618" s="15">
        <v>2</v>
      </c>
      <c r="J6618" s="16" t="s">
        <v>45</v>
      </c>
    </row>
    <row r="6619" spans="1:10" x14ac:dyDescent="0.3">
      <c r="A6619" s="9">
        <v>467587</v>
      </c>
      <c r="B6619" s="10" t="s">
        <v>14</v>
      </c>
      <c r="C6619" s="10" t="s">
        <v>11</v>
      </c>
      <c r="D6619" s="11">
        <v>27</v>
      </c>
      <c r="E6619" s="10" t="s">
        <v>11</v>
      </c>
      <c r="F6619" s="10" t="s">
        <v>22</v>
      </c>
      <c r="G6619" s="11">
        <v>9</v>
      </c>
      <c r="H6619" s="10" t="s">
        <v>16</v>
      </c>
      <c r="I6619" s="11">
        <v>3</v>
      </c>
      <c r="J6619" s="12" t="s">
        <v>45</v>
      </c>
    </row>
    <row r="6620" spans="1:10" x14ac:dyDescent="0.3">
      <c r="A6620" s="9">
        <v>460401</v>
      </c>
      <c r="B6620" s="10" t="s">
        <v>10</v>
      </c>
      <c r="C6620" s="10" t="s">
        <v>17</v>
      </c>
      <c r="D6620" s="11">
        <v>27</v>
      </c>
      <c r="E6620" s="10" t="s">
        <v>11</v>
      </c>
      <c r="F6620" s="10" t="s">
        <v>22</v>
      </c>
      <c r="G6620" s="11">
        <v>0</v>
      </c>
      <c r="H6620" s="10" t="s">
        <v>13</v>
      </c>
      <c r="I6620" s="11">
        <v>3</v>
      </c>
      <c r="J6620" s="12" t="s">
        <v>46</v>
      </c>
    </row>
    <row r="6621" spans="1:10" x14ac:dyDescent="0.3">
      <c r="A6621" s="13">
        <v>460372</v>
      </c>
      <c r="B6621" s="14" t="s">
        <v>14</v>
      </c>
      <c r="C6621" s="14" t="s">
        <v>11</v>
      </c>
      <c r="D6621" s="15">
        <v>37</v>
      </c>
      <c r="E6621" s="14" t="s">
        <v>11</v>
      </c>
      <c r="F6621" s="14" t="s">
        <v>22</v>
      </c>
      <c r="G6621" s="15">
        <v>4</v>
      </c>
      <c r="H6621" s="14" t="s">
        <v>16</v>
      </c>
      <c r="I6621" s="15">
        <v>2</v>
      </c>
      <c r="J6621" s="16" t="s">
        <v>45</v>
      </c>
    </row>
    <row r="6622" spans="1:10" x14ac:dyDescent="0.3">
      <c r="A6622" s="9">
        <v>464086</v>
      </c>
      <c r="B6622" s="10" t="s">
        <v>14</v>
      </c>
      <c r="C6622" s="10" t="s">
        <v>11</v>
      </c>
      <c r="D6622" s="11">
        <v>42</v>
      </c>
      <c r="E6622" s="10" t="s">
        <v>11</v>
      </c>
      <c r="F6622" s="10" t="s">
        <v>22</v>
      </c>
      <c r="G6622" s="11">
        <v>1</v>
      </c>
      <c r="H6622" s="10" t="s">
        <v>16</v>
      </c>
      <c r="I6622" s="11">
        <v>4</v>
      </c>
      <c r="J6622" s="12" t="s">
        <v>45</v>
      </c>
    </row>
    <row r="6623" spans="1:10" x14ac:dyDescent="0.3">
      <c r="A6623" s="13">
        <v>464705</v>
      </c>
      <c r="B6623" s="14" t="s">
        <v>14</v>
      </c>
      <c r="C6623" s="14" t="s">
        <v>17</v>
      </c>
      <c r="D6623" s="15">
        <v>32</v>
      </c>
      <c r="E6623" s="14" t="s">
        <v>17</v>
      </c>
      <c r="F6623" s="14" t="s">
        <v>22</v>
      </c>
      <c r="G6623" s="15">
        <v>3</v>
      </c>
      <c r="H6623" s="14" t="s">
        <v>13</v>
      </c>
      <c r="I6623" s="15">
        <v>7</v>
      </c>
      <c r="J6623" s="16" t="s">
        <v>44</v>
      </c>
    </row>
    <row r="6624" spans="1:10" x14ac:dyDescent="0.3">
      <c r="A6624" s="9">
        <v>463791</v>
      </c>
      <c r="B6624" s="10" t="s">
        <v>10</v>
      </c>
      <c r="C6624" s="10" t="s">
        <v>17</v>
      </c>
      <c r="D6624" s="11">
        <v>28</v>
      </c>
      <c r="E6624" s="10" t="s">
        <v>11</v>
      </c>
      <c r="F6624" s="10" t="s">
        <v>12</v>
      </c>
      <c r="G6624" s="11">
        <v>7</v>
      </c>
      <c r="H6624" s="10" t="s">
        <v>13</v>
      </c>
      <c r="I6624" s="11">
        <v>1</v>
      </c>
      <c r="J6624" s="12" t="s">
        <v>45</v>
      </c>
    </row>
    <row r="6625" spans="1:10" x14ac:dyDescent="0.3">
      <c r="A6625" s="13">
        <v>461514</v>
      </c>
      <c r="B6625" s="14" t="s">
        <v>14</v>
      </c>
      <c r="C6625" s="14" t="s">
        <v>17</v>
      </c>
      <c r="D6625" s="15">
        <v>31</v>
      </c>
      <c r="E6625" s="14" t="s">
        <v>17</v>
      </c>
      <c r="F6625" s="14" t="s">
        <v>15</v>
      </c>
      <c r="G6625" s="15">
        <v>1</v>
      </c>
      <c r="H6625" s="14" t="s">
        <v>13</v>
      </c>
      <c r="I6625" s="15">
        <v>4</v>
      </c>
      <c r="J6625" s="16" t="s">
        <v>45</v>
      </c>
    </row>
    <row r="6626" spans="1:10" x14ac:dyDescent="0.3">
      <c r="A6626" s="13">
        <v>459251</v>
      </c>
      <c r="B6626" s="14" t="s">
        <v>14</v>
      </c>
      <c r="C6626" s="14" t="s">
        <v>17</v>
      </c>
      <c r="D6626" s="15">
        <v>35</v>
      </c>
      <c r="E6626" s="14" t="s">
        <v>11</v>
      </c>
      <c r="F6626" s="14" t="s">
        <v>22</v>
      </c>
      <c r="G6626" s="15">
        <v>0</v>
      </c>
      <c r="H6626" s="14" t="s">
        <v>13</v>
      </c>
      <c r="I6626" s="15">
        <v>1</v>
      </c>
      <c r="J6626" s="16" t="s">
        <v>45</v>
      </c>
    </row>
    <row r="6627" spans="1:10" x14ac:dyDescent="0.3">
      <c r="A6627" s="13">
        <v>462923</v>
      </c>
      <c r="B6627" s="14" t="s">
        <v>14</v>
      </c>
      <c r="C6627" s="14" t="s">
        <v>11</v>
      </c>
      <c r="D6627" s="15">
        <v>33</v>
      </c>
      <c r="E6627" s="14" t="s">
        <v>17</v>
      </c>
      <c r="F6627" s="14" t="s">
        <v>25</v>
      </c>
      <c r="G6627" s="15">
        <v>9</v>
      </c>
      <c r="H6627" s="14" t="s">
        <v>16</v>
      </c>
      <c r="I6627" s="15">
        <v>2</v>
      </c>
      <c r="J6627" s="16" t="s">
        <v>45</v>
      </c>
    </row>
    <row r="6628" spans="1:10" x14ac:dyDescent="0.3">
      <c r="A6628" s="9">
        <v>461017</v>
      </c>
      <c r="B6628" s="10" t="s">
        <v>10</v>
      </c>
      <c r="C6628" s="10" t="s">
        <v>17</v>
      </c>
      <c r="D6628" s="11">
        <v>40</v>
      </c>
      <c r="E6628" s="10" t="s">
        <v>11</v>
      </c>
      <c r="F6628" s="10" t="s">
        <v>25</v>
      </c>
      <c r="G6628" s="11">
        <v>13</v>
      </c>
      <c r="H6628" s="10" t="s">
        <v>13</v>
      </c>
      <c r="I6628" s="11">
        <v>1</v>
      </c>
      <c r="J6628" s="12" t="s">
        <v>43</v>
      </c>
    </row>
    <row r="6629" spans="1:10" x14ac:dyDescent="0.3">
      <c r="A6629" s="13">
        <v>465700</v>
      </c>
      <c r="B6629" s="14" t="s">
        <v>14</v>
      </c>
      <c r="C6629" s="14" t="s">
        <v>11</v>
      </c>
      <c r="D6629" s="15">
        <v>25</v>
      </c>
      <c r="E6629" s="14" t="s">
        <v>11</v>
      </c>
      <c r="F6629" s="14" t="s">
        <v>24</v>
      </c>
      <c r="G6629" s="15">
        <v>1</v>
      </c>
      <c r="H6629" s="14" t="s">
        <v>19</v>
      </c>
      <c r="I6629" s="15">
        <v>2</v>
      </c>
      <c r="J6629" s="16" t="s">
        <v>43</v>
      </c>
    </row>
    <row r="6630" spans="1:10" x14ac:dyDescent="0.3">
      <c r="A6630" s="9">
        <v>460113</v>
      </c>
      <c r="B6630" s="10" t="s">
        <v>14</v>
      </c>
      <c r="C6630" s="10" t="s">
        <v>11</v>
      </c>
      <c r="D6630" s="11">
        <v>67</v>
      </c>
      <c r="E6630" s="10" t="s">
        <v>11</v>
      </c>
      <c r="F6630" s="10" t="s">
        <v>22</v>
      </c>
      <c r="G6630" s="11">
        <v>1</v>
      </c>
      <c r="H6630" s="10" t="s">
        <v>16</v>
      </c>
      <c r="I6630" s="11">
        <v>2</v>
      </c>
      <c r="J6630" s="12" t="s">
        <v>45</v>
      </c>
    </row>
    <row r="6631" spans="1:10" x14ac:dyDescent="0.3">
      <c r="A6631" s="9">
        <v>466073</v>
      </c>
      <c r="B6631" s="10" t="s">
        <v>10</v>
      </c>
      <c r="C6631" s="10" t="s">
        <v>11</v>
      </c>
      <c r="D6631" s="11">
        <v>62</v>
      </c>
      <c r="E6631" s="10" t="s">
        <v>17</v>
      </c>
      <c r="F6631" s="10" t="s">
        <v>12</v>
      </c>
      <c r="G6631" s="11">
        <v>8</v>
      </c>
      <c r="H6631" s="10" t="s">
        <v>19</v>
      </c>
      <c r="I6631" s="11">
        <v>2</v>
      </c>
      <c r="J6631" s="12" t="s">
        <v>44</v>
      </c>
    </row>
    <row r="6632" spans="1:10" x14ac:dyDescent="0.3">
      <c r="A6632" s="13">
        <v>463201</v>
      </c>
      <c r="B6632" s="14" t="s">
        <v>10</v>
      </c>
      <c r="C6632" s="14" t="s">
        <v>17</v>
      </c>
      <c r="D6632" s="15">
        <v>21</v>
      </c>
      <c r="E6632" s="14" t="s">
        <v>17</v>
      </c>
      <c r="F6632" s="14" t="s">
        <v>15</v>
      </c>
      <c r="G6632" s="15">
        <v>0</v>
      </c>
      <c r="H6632" s="14" t="s">
        <v>13</v>
      </c>
      <c r="I6632" s="15">
        <v>2</v>
      </c>
      <c r="J6632" s="16" t="s">
        <v>44</v>
      </c>
    </row>
    <row r="6633" spans="1:10" x14ac:dyDescent="0.3">
      <c r="A6633" s="9">
        <v>461345</v>
      </c>
      <c r="B6633" s="10" t="s">
        <v>14</v>
      </c>
      <c r="C6633" s="10" t="s">
        <v>17</v>
      </c>
      <c r="D6633" s="11">
        <v>27</v>
      </c>
      <c r="E6633" s="10" t="s">
        <v>17</v>
      </c>
      <c r="F6633" s="10" t="s">
        <v>21</v>
      </c>
      <c r="G6633" s="11">
        <v>0</v>
      </c>
      <c r="H6633" s="10" t="s">
        <v>13</v>
      </c>
      <c r="I6633" s="11">
        <v>3</v>
      </c>
      <c r="J6633" s="12" t="s">
        <v>45</v>
      </c>
    </row>
    <row r="6634" spans="1:10" x14ac:dyDescent="0.3">
      <c r="A6634" s="13">
        <v>461939</v>
      </c>
      <c r="B6634" s="14" t="s">
        <v>10</v>
      </c>
      <c r="C6634" s="14" t="s">
        <v>11</v>
      </c>
      <c r="D6634" s="15">
        <v>36</v>
      </c>
      <c r="E6634" s="14" t="s">
        <v>11</v>
      </c>
      <c r="F6634" s="14" t="s">
        <v>24</v>
      </c>
      <c r="G6634" s="15">
        <v>1</v>
      </c>
      <c r="H6634" s="14" t="s">
        <v>16</v>
      </c>
      <c r="I6634" s="15">
        <v>4</v>
      </c>
      <c r="J6634" s="16" t="s">
        <v>44</v>
      </c>
    </row>
    <row r="6635" spans="1:10" x14ac:dyDescent="0.3">
      <c r="A6635" s="9">
        <v>467552</v>
      </c>
      <c r="B6635" s="10" t="s">
        <v>14</v>
      </c>
      <c r="C6635" s="10" t="s">
        <v>11</v>
      </c>
      <c r="D6635" s="11">
        <v>53</v>
      </c>
      <c r="E6635" s="10" t="s">
        <v>17</v>
      </c>
      <c r="F6635" s="10" t="s">
        <v>18</v>
      </c>
      <c r="G6635" s="11">
        <v>0</v>
      </c>
      <c r="H6635" s="10" t="s">
        <v>16</v>
      </c>
      <c r="I6635" s="11">
        <v>4</v>
      </c>
      <c r="J6635" s="12" t="s">
        <v>45</v>
      </c>
    </row>
    <row r="6636" spans="1:10" x14ac:dyDescent="0.3">
      <c r="A6636" s="13">
        <v>461882</v>
      </c>
      <c r="B6636" s="14" t="s">
        <v>10</v>
      </c>
      <c r="C6636" s="14" t="s">
        <v>17</v>
      </c>
      <c r="D6636" s="15">
        <v>30</v>
      </c>
      <c r="E6636" s="14" t="s">
        <v>11</v>
      </c>
      <c r="F6636" s="14" t="s">
        <v>21</v>
      </c>
      <c r="G6636" s="15">
        <v>0</v>
      </c>
      <c r="H6636" s="14" t="s">
        <v>13</v>
      </c>
      <c r="I6636" s="15">
        <v>5</v>
      </c>
      <c r="J6636" s="16" t="s">
        <v>46</v>
      </c>
    </row>
    <row r="6637" spans="1:10" x14ac:dyDescent="0.3">
      <c r="A6637" s="9">
        <v>467800</v>
      </c>
      <c r="B6637" s="10" t="s">
        <v>10</v>
      </c>
      <c r="C6637" s="10" t="s">
        <v>11</v>
      </c>
      <c r="D6637" s="11">
        <v>53</v>
      </c>
      <c r="E6637" s="10" t="s">
        <v>11</v>
      </c>
      <c r="F6637" s="10" t="s">
        <v>22</v>
      </c>
      <c r="G6637" s="11">
        <v>8</v>
      </c>
      <c r="H6637" s="10" t="s">
        <v>16</v>
      </c>
      <c r="I6637" s="11">
        <v>3</v>
      </c>
      <c r="J6637" s="12" t="s">
        <v>45</v>
      </c>
    </row>
    <row r="6638" spans="1:10" x14ac:dyDescent="0.3">
      <c r="A6638" s="13">
        <v>465997</v>
      </c>
      <c r="B6638" s="14" t="s">
        <v>10</v>
      </c>
      <c r="C6638" s="14" t="s">
        <v>17</v>
      </c>
      <c r="D6638" s="15">
        <v>33</v>
      </c>
      <c r="E6638" s="14" t="s">
        <v>17</v>
      </c>
      <c r="F6638" s="14" t="s">
        <v>21</v>
      </c>
      <c r="G6638" s="15">
        <v>1</v>
      </c>
      <c r="H6638" s="14" t="s">
        <v>13</v>
      </c>
      <c r="I6638" s="15">
        <v>3</v>
      </c>
      <c r="J6638" s="16" t="s">
        <v>45</v>
      </c>
    </row>
    <row r="6639" spans="1:10" x14ac:dyDescent="0.3">
      <c r="A6639" s="13">
        <v>466981</v>
      </c>
      <c r="B6639" s="14" t="s">
        <v>10</v>
      </c>
      <c r="C6639" s="14" t="s">
        <v>11</v>
      </c>
      <c r="D6639" s="15">
        <v>53</v>
      </c>
      <c r="E6639" s="14" t="s">
        <v>17</v>
      </c>
      <c r="F6639" s="14" t="s">
        <v>12</v>
      </c>
      <c r="G6639" s="15">
        <v>0</v>
      </c>
      <c r="H6639" s="14" t="s">
        <v>13</v>
      </c>
      <c r="I6639" s="15">
        <v>3</v>
      </c>
      <c r="J6639" s="16" t="s">
        <v>47</v>
      </c>
    </row>
    <row r="6640" spans="1:10" x14ac:dyDescent="0.3">
      <c r="A6640" s="9">
        <v>467397</v>
      </c>
      <c r="B6640" s="10" t="s">
        <v>14</v>
      </c>
      <c r="C6640" s="10" t="s">
        <v>17</v>
      </c>
      <c r="D6640" s="11">
        <v>29</v>
      </c>
      <c r="E6640" s="10" t="s">
        <v>17</v>
      </c>
      <c r="F6640" s="10" t="s">
        <v>21</v>
      </c>
      <c r="G6640" s="11">
        <v>8</v>
      </c>
      <c r="H6640" s="10" t="s">
        <v>13</v>
      </c>
      <c r="I6640" s="11">
        <v>4</v>
      </c>
      <c r="J6640" s="12" t="s">
        <v>45</v>
      </c>
    </row>
    <row r="6641" spans="1:10" x14ac:dyDescent="0.3">
      <c r="A6641" s="13">
        <v>462589</v>
      </c>
      <c r="B6641" s="14" t="s">
        <v>10</v>
      </c>
      <c r="C6641" s="14" t="s">
        <v>17</v>
      </c>
      <c r="D6641" s="15">
        <v>28</v>
      </c>
      <c r="E6641" s="14" t="s">
        <v>17</v>
      </c>
      <c r="F6641" s="14" t="s">
        <v>12</v>
      </c>
      <c r="G6641" s="15">
        <v>8</v>
      </c>
      <c r="H6641" s="14" t="s">
        <v>13</v>
      </c>
      <c r="I6641" s="15">
        <v>8</v>
      </c>
      <c r="J6641" s="16" t="s">
        <v>44</v>
      </c>
    </row>
    <row r="6642" spans="1:10" x14ac:dyDescent="0.3">
      <c r="A6642" s="9">
        <v>467957</v>
      </c>
      <c r="B6642" s="10" t="s">
        <v>14</v>
      </c>
      <c r="C6642" s="10" t="s">
        <v>11</v>
      </c>
      <c r="D6642" s="11">
        <v>47</v>
      </c>
      <c r="E6642" s="10" t="s">
        <v>11</v>
      </c>
      <c r="F6642" s="10" t="s">
        <v>22</v>
      </c>
      <c r="G6642" s="11">
        <v>1</v>
      </c>
      <c r="H6642" s="10" t="s">
        <v>13</v>
      </c>
      <c r="I6642" s="11">
        <v>1</v>
      </c>
      <c r="J6642" s="12" t="s">
        <v>45</v>
      </c>
    </row>
    <row r="6643" spans="1:10" x14ac:dyDescent="0.3">
      <c r="A6643" s="9">
        <v>460264</v>
      </c>
      <c r="B6643" s="10" t="s">
        <v>10</v>
      </c>
      <c r="C6643" s="10" t="s">
        <v>11</v>
      </c>
      <c r="D6643" s="11">
        <v>35</v>
      </c>
      <c r="E6643" s="10" t="s">
        <v>11</v>
      </c>
      <c r="F6643" s="10" t="s">
        <v>24</v>
      </c>
      <c r="G6643" s="11">
        <v>0</v>
      </c>
      <c r="H6643" s="10" t="s">
        <v>13</v>
      </c>
      <c r="I6643" s="11">
        <v>4</v>
      </c>
      <c r="J6643" s="12" t="s">
        <v>41</v>
      </c>
    </row>
    <row r="6644" spans="1:10" x14ac:dyDescent="0.3">
      <c r="A6644" s="13">
        <v>466916</v>
      </c>
      <c r="B6644" s="14" t="s">
        <v>14</v>
      </c>
      <c r="C6644" s="14" t="s">
        <v>11</v>
      </c>
      <c r="D6644" s="15">
        <v>87</v>
      </c>
      <c r="E6644" s="14" t="s">
        <v>11</v>
      </c>
      <c r="F6644" s="14" t="s">
        <v>23</v>
      </c>
      <c r="G6644" s="15">
        <v>3</v>
      </c>
      <c r="H6644" s="14" t="s">
        <v>13</v>
      </c>
      <c r="I6644" s="15">
        <v>1</v>
      </c>
      <c r="J6644" s="16" t="s">
        <v>45</v>
      </c>
    </row>
    <row r="6645" spans="1:10" x14ac:dyDescent="0.3">
      <c r="A6645" s="9">
        <v>463822</v>
      </c>
      <c r="B6645" s="10" t="s">
        <v>14</v>
      </c>
      <c r="C6645" s="10" t="s">
        <v>11</v>
      </c>
      <c r="D6645" s="11">
        <v>56</v>
      </c>
      <c r="E6645" s="10" t="s">
        <v>11</v>
      </c>
      <c r="F6645" s="10" t="s">
        <v>22</v>
      </c>
      <c r="G6645" s="11">
        <v>0</v>
      </c>
      <c r="H6645" s="10" t="s">
        <v>16</v>
      </c>
      <c r="I6645" s="11">
        <v>4</v>
      </c>
      <c r="J6645" s="12" t="s">
        <v>45</v>
      </c>
    </row>
    <row r="6646" spans="1:10" x14ac:dyDescent="0.3">
      <c r="A6646" s="13">
        <v>461203</v>
      </c>
      <c r="B6646" s="14" t="s">
        <v>10</v>
      </c>
      <c r="C6646" s="14" t="s">
        <v>11</v>
      </c>
      <c r="D6646" s="15">
        <v>26</v>
      </c>
      <c r="E6646" s="14" t="s">
        <v>17</v>
      </c>
      <c r="F6646" s="14" t="s">
        <v>23</v>
      </c>
      <c r="G6646" s="15">
        <v>0</v>
      </c>
      <c r="H6646" s="14" t="s">
        <v>13</v>
      </c>
      <c r="I6646" s="15">
        <v>9</v>
      </c>
      <c r="J6646" s="16" t="s">
        <v>46</v>
      </c>
    </row>
    <row r="6647" spans="1:10" x14ac:dyDescent="0.3">
      <c r="A6647" s="9">
        <v>459124</v>
      </c>
      <c r="B6647" s="10" t="s">
        <v>10</v>
      </c>
      <c r="C6647" s="10" t="s">
        <v>11</v>
      </c>
      <c r="D6647" s="11">
        <v>75</v>
      </c>
      <c r="E6647" s="10" t="s">
        <v>11</v>
      </c>
      <c r="F6647" s="10" t="s">
        <v>22</v>
      </c>
      <c r="G6647" s="11">
        <v>1</v>
      </c>
      <c r="H6647" s="10" t="s">
        <v>19</v>
      </c>
      <c r="I6647" s="11">
        <v>3</v>
      </c>
      <c r="J6647" s="12" t="s">
        <v>45</v>
      </c>
    </row>
    <row r="6648" spans="1:10" x14ac:dyDescent="0.3">
      <c r="A6648" s="9">
        <v>467495</v>
      </c>
      <c r="B6648" s="10" t="s">
        <v>14</v>
      </c>
      <c r="C6648" s="10" t="s">
        <v>11</v>
      </c>
      <c r="D6648" s="11">
        <v>66</v>
      </c>
      <c r="E6648" s="10" t="s">
        <v>17</v>
      </c>
      <c r="F6648" s="10" t="s">
        <v>22</v>
      </c>
      <c r="G6648" s="11">
        <v>2</v>
      </c>
      <c r="H6648" s="10" t="s">
        <v>19</v>
      </c>
      <c r="I6648" s="11">
        <v>3</v>
      </c>
      <c r="J6648" s="12" t="s">
        <v>45</v>
      </c>
    </row>
    <row r="6649" spans="1:10" x14ac:dyDescent="0.3">
      <c r="A6649" s="13">
        <v>464292</v>
      </c>
      <c r="B6649" s="14" t="s">
        <v>14</v>
      </c>
      <c r="C6649" s="14" t="s">
        <v>11</v>
      </c>
      <c r="D6649" s="15">
        <v>55</v>
      </c>
      <c r="E6649" s="14" t="s">
        <v>11</v>
      </c>
      <c r="F6649" s="14" t="s">
        <v>22</v>
      </c>
      <c r="G6649" s="15">
        <v>0</v>
      </c>
      <c r="H6649" s="14" t="s">
        <v>16</v>
      </c>
      <c r="I6649" s="15">
        <v>2</v>
      </c>
      <c r="J6649" s="16" t="s">
        <v>45</v>
      </c>
    </row>
    <row r="6650" spans="1:10" x14ac:dyDescent="0.3">
      <c r="A6650" s="13">
        <v>461010</v>
      </c>
      <c r="B6650" s="14" t="s">
        <v>14</v>
      </c>
      <c r="C6650" s="14" t="s">
        <v>11</v>
      </c>
      <c r="D6650" s="15">
        <v>39</v>
      </c>
      <c r="E6650" s="14" t="s">
        <v>11</v>
      </c>
      <c r="F6650" s="14" t="s">
        <v>24</v>
      </c>
      <c r="G6650" s="15">
        <v>1</v>
      </c>
      <c r="H6650" s="14" t="s">
        <v>16</v>
      </c>
      <c r="I6650" s="15">
        <v>3</v>
      </c>
      <c r="J6650" s="16" t="s">
        <v>43</v>
      </c>
    </row>
    <row r="6651" spans="1:10" x14ac:dyDescent="0.3">
      <c r="A6651" s="9">
        <v>463109</v>
      </c>
      <c r="B6651" s="10" t="s">
        <v>14</v>
      </c>
      <c r="C6651" s="10" t="s">
        <v>11</v>
      </c>
      <c r="D6651" s="11">
        <v>61</v>
      </c>
      <c r="E6651" s="10" t="s">
        <v>11</v>
      </c>
      <c r="F6651" s="10" t="s">
        <v>18</v>
      </c>
      <c r="G6651" s="11">
        <v>9</v>
      </c>
      <c r="H6651" s="10" t="s">
        <v>19</v>
      </c>
      <c r="I6651" s="11">
        <v>2</v>
      </c>
      <c r="J6651" s="12" t="s">
        <v>45</v>
      </c>
    </row>
    <row r="6652" spans="1:10" x14ac:dyDescent="0.3">
      <c r="A6652" s="13">
        <v>462480</v>
      </c>
      <c r="B6652" s="14" t="s">
        <v>14</v>
      </c>
      <c r="C6652" s="14" t="s">
        <v>17</v>
      </c>
      <c r="D6652" s="15">
        <v>40</v>
      </c>
      <c r="E6652" s="14" t="s">
        <v>17</v>
      </c>
      <c r="F6652" s="14" t="s">
        <v>12</v>
      </c>
      <c r="G6652" s="15">
        <v>2</v>
      </c>
      <c r="H6652" s="14" t="s">
        <v>13</v>
      </c>
      <c r="I6652" s="15">
        <v>4</v>
      </c>
      <c r="J6652" s="16" t="s">
        <v>45</v>
      </c>
    </row>
    <row r="6653" spans="1:10" x14ac:dyDescent="0.3">
      <c r="A6653" s="9">
        <v>465229</v>
      </c>
      <c r="B6653" s="10" t="s">
        <v>14</v>
      </c>
      <c r="C6653" s="10" t="s">
        <v>11</v>
      </c>
      <c r="D6653" s="11">
        <v>43</v>
      </c>
      <c r="E6653" s="10" t="s">
        <v>11</v>
      </c>
      <c r="F6653" s="10" t="s">
        <v>18</v>
      </c>
      <c r="G6653" s="11">
        <v>0</v>
      </c>
      <c r="H6653" s="10" t="s">
        <v>19</v>
      </c>
      <c r="I6653" s="11">
        <v>3</v>
      </c>
      <c r="J6653" s="12" t="s">
        <v>45</v>
      </c>
    </row>
    <row r="6654" spans="1:10" x14ac:dyDescent="0.3">
      <c r="A6654" s="13">
        <v>462074</v>
      </c>
      <c r="B6654" s="14" t="s">
        <v>10</v>
      </c>
      <c r="C6654" s="14" t="s">
        <v>17</v>
      </c>
      <c r="D6654" s="15">
        <v>57</v>
      </c>
      <c r="E6654" s="14" t="s">
        <v>11</v>
      </c>
      <c r="F6654" s="14" t="s">
        <v>22</v>
      </c>
      <c r="G6654" s="15">
        <v>1</v>
      </c>
      <c r="H6654" s="14" t="s">
        <v>13</v>
      </c>
      <c r="I6654" s="15">
        <v>1</v>
      </c>
      <c r="J6654" s="16" t="s">
        <v>45</v>
      </c>
    </row>
    <row r="6655" spans="1:10" x14ac:dyDescent="0.3">
      <c r="A6655" s="9">
        <v>461645</v>
      </c>
      <c r="B6655" s="10" t="s">
        <v>10</v>
      </c>
      <c r="C6655" s="10" t="s">
        <v>17</v>
      </c>
      <c r="D6655" s="11">
        <v>37</v>
      </c>
      <c r="E6655" s="10" t="s">
        <v>11</v>
      </c>
      <c r="F6655" s="10" t="s">
        <v>22</v>
      </c>
      <c r="G6655" s="11">
        <v>0</v>
      </c>
      <c r="H6655" s="10" t="s">
        <v>13</v>
      </c>
      <c r="I6655" s="11">
        <v>2</v>
      </c>
      <c r="J6655" s="12" t="s">
        <v>45</v>
      </c>
    </row>
    <row r="6656" spans="1:10" x14ac:dyDescent="0.3">
      <c r="A6656" s="13">
        <v>463662</v>
      </c>
      <c r="B6656" s="14" t="s">
        <v>14</v>
      </c>
      <c r="C6656" s="14" t="s">
        <v>11</v>
      </c>
      <c r="D6656" s="15">
        <v>41</v>
      </c>
      <c r="E6656" s="14" t="s">
        <v>11</v>
      </c>
      <c r="F6656" s="14" t="s">
        <v>24</v>
      </c>
      <c r="G6656" s="15">
        <v>2</v>
      </c>
      <c r="H6656" s="14" t="s">
        <v>16</v>
      </c>
      <c r="I6656" s="15">
        <v>2</v>
      </c>
      <c r="J6656" s="16" t="s">
        <v>45</v>
      </c>
    </row>
    <row r="6657" spans="1:10" x14ac:dyDescent="0.3">
      <c r="A6657" s="13">
        <v>463756</v>
      </c>
      <c r="B6657" s="14" t="s">
        <v>14</v>
      </c>
      <c r="C6657" s="14" t="s">
        <v>11</v>
      </c>
      <c r="D6657" s="15">
        <v>68</v>
      </c>
      <c r="E6657" s="14" t="s">
        <v>17</v>
      </c>
      <c r="F6657" s="14" t="s">
        <v>18</v>
      </c>
      <c r="G6657" s="15">
        <v>1</v>
      </c>
      <c r="H6657" s="14" t="s">
        <v>16</v>
      </c>
      <c r="I6657" s="15">
        <v>2</v>
      </c>
      <c r="J6657" s="16" t="s">
        <v>45</v>
      </c>
    </row>
    <row r="6658" spans="1:10" x14ac:dyDescent="0.3">
      <c r="A6658" s="9">
        <v>466581</v>
      </c>
      <c r="B6658" s="10" t="s">
        <v>10</v>
      </c>
      <c r="C6658" s="10" t="s">
        <v>11</v>
      </c>
      <c r="D6658" s="11">
        <v>43</v>
      </c>
      <c r="E6658" s="10" t="s">
        <v>11</v>
      </c>
      <c r="F6658" s="10" t="s">
        <v>22</v>
      </c>
      <c r="G6658" s="11">
        <v>9</v>
      </c>
      <c r="H6658" s="10" t="s">
        <v>19</v>
      </c>
      <c r="I6658" s="11">
        <v>4</v>
      </c>
      <c r="J6658" s="12" t="s">
        <v>45</v>
      </c>
    </row>
    <row r="6659" spans="1:10" x14ac:dyDescent="0.3">
      <c r="A6659" s="13">
        <v>464680</v>
      </c>
      <c r="B6659" s="14" t="s">
        <v>14</v>
      </c>
      <c r="C6659" s="14" t="s">
        <v>17</v>
      </c>
      <c r="D6659" s="15">
        <v>21</v>
      </c>
      <c r="E6659" s="14" t="s">
        <v>17</v>
      </c>
      <c r="F6659" s="14" t="s">
        <v>15</v>
      </c>
      <c r="G6659" s="15">
        <v>1</v>
      </c>
      <c r="H6659" s="14" t="s">
        <v>13</v>
      </c>
      <c r="I6659" s="15">
        <v>5</v>
      </c>
      <c r="J6659" s="16" t="s">
        <v>44</v>
      </c>
    </row>
    <row r="6660" spans="1:10" x14ac:dyDescent="0.3">
      <c r="A6660" s="9">
        <v>464727</v>
      </c>
      <c r="B6660" s="10" t="s">
        <v>14</v>
      </c>
      <c r="C6660" s="10" t="s">
        <v>11</v>
      </c>
      <c r="D6660" s="11">
        <v>38</v>
      </c>
      <c r="E6660" s="10" t="s">
        <v>11</v>
      </c>
      <c r="F6660" s="10" t="s">
        <v>12</v>
      </c>
      <c r="G6660" s="11">
        <v>1</v>
      </c>
      <c r="H6660" s="10" t="s">
        <v>16</v>
      </c>
      <c r="I6660" s="11">
        <v>4</v>
      </c>
      <c r="J6660" s="12" t="s">
        <v>43</v>
      </c>
    </row>
    <row r="6661" spans="1:10" x14ac:dyDescent="0.3">
      <c r="A6661" s="13">
        <v>466413</v>
      </c>
      <c r="B6661" s="14" t="s">
        <v>14</v>
      </c>
      <c r="C6661" s="14" t="s">
        <v>11</v>
      </c>
      <c r="D6661" s="15">
        <v>62</v>
      </c>
      <c r="E6661" s="14" t="s">
        <v>11</v>
      </c>
      <c r="F6661" s="14" t="s">
        <v>22</v>
      </c>
      <c r="G6661" s="15">
        <v>1</v>
      </c>
      <c r="H6661" s="14" t="s">
        <v>16</v>
      </c>
      <c r="I6661" s="15">
        <v>5</v>
      </c>
      <c r="J6661" s="16" t="s">
        <v>45</v>
      </c>
    </row>
    <row r="6662" spans="1:10" x14ac:dyDescent="0.3">
      <c r="A6662" s="13">
        <v>462625</v>
      </c>
      <c r="B6662" s="14" t="s">
        <v>14</v>
      </c>
      <c r="C6662" s="14" t="s">
        <v>17</v>
      </c>
      <c r="D6662" s="15">
        <v>32</v>
      </c>
      <c r="E6662" s="14" t="s">
        <v>11</v>
      </c>
      <c r="F6662" s="14" t="s">
        <v>22</v>
      </c>
      <c r="G6662" s="15">
        <v>0</v>
      </c>
      <c r="H6662" s="14" t="s">
        <v>13</v>
      </c>
      <c r="I6662" s="15">
        <v>3</v>
      </c>
      <c r="J6662" s="16" t="s">
        <v>44</v>
      </c>
    </row>
    <row r="6663" spans="1:10" x14ac:dyDescent="0.3">
      <c r="A6663" s="9">
        <v>459048</v>
      </c>
      <c r="B6663" s="10" t="s">
        <v>10</v>
      </c>
      <c r="C6663" s="10" t="s">
        <v>17</v>
      </c>
      <c r="D6663" s="11">
        <v>18</v>
      </c>
      <c r="E6663" s="10" t="s">
        <v>17</v>
      </c>
      <c r="F6663" s="10" t="s">
        <v>15</v>
      </c>
      <c r="G6663" s="11">
        <v>0</v>
      </c>
      <c r="H6663" s="10" t="s">
        <v>13</v>
      </c>
      <c r="I6663" s="11">
        <v>5</v>
      </c>
      <c r="J6663" s="12" t="s">
        <v>45</v>
      </c>
    </row>
    <row r="6664" spans="1:10" x14ac:dyDescent="0.3">
      <c r="A6664" s="13">
        <v>461348</v>
      </c>
      <c r="B6664" s="14" t="s">
        <v>14</v>
      </c>
      <c r="C6664" s="14" t="s">
        <v>11</v>
      </c>
      <c r="D6664" s="15">
        <v>35</v>
      </c>
      <c r="E6664" s="14" t="s">
        <v>11</v>
      </c>
      <c r="F6664" s="14" t="s">
        <v>15</v>
      </c>
      <c r="G6664" s="15">
        <v>1</v>
      </c>
      <c r="H6664" s="14" t="s">
        <v>13</v>
      </c>
      <c r="I6664" s="15">
        <v>1</v>
      </c>
      <c r="J6664" s="16" t="s">
        <v>45</v>
      </c>
    </row>
    <row r="6665" spans="1:10" x14ac:dyDescent="0.3">
      <c r="A6665" s="9">
        <v>464719</v>
      </c>
      <c r="B6665" s="10" t="s">
        <v>10</v>
      </c>
      <c r="C6665" s="10" t="s">
        <v>17</v>
      </c>
      <c r="D6665" s="11">
        <v>28</v>
      </c>
      <c r="E6665" s="10" t="s">
        <v>17</v>
      </c>
      <c r="F6665" s="10" t="s">
        <v>21</v>
      </c>
      <c r="G6665" s="11">
        <v>3</v>
      </c>
      <c r="H6665" s="10" t="s">
        <v>13</v>
      </c>
      <c r="I6665" s="11">
        <v>4</v>
      </c>
      <c r="J6665" s="12" t="s">
        <v>45</v>
      </c>
    </row>
    <row r="6666" spans="1:10" x14ac:dyDescent="0.3">
      <c r="A6666" s="13">
        <v>465561</v>
      </c>
      <c r="B6666" s="14" t="s">
        <v>14</v>
      </c>
      <c r="C6666" s="14" t="s">
        <v>11</v>
      </c>
      <c r="D6666" s="15">
        <v>25</v>
      </c>
      <c r="E6666" s="14" t="s">
        <v>17</v>
      </c>
      <c r="F6666" s="14" t="s">
        <v>22</v>
      </c>
      <c r="G6666" s="15">
        <v>1</v>
      </c>
      <c r="H6666" s="14" t="s">
        <v>16</v>
      </c>
      <c r="I6666" s="15">
        <v>4</v>
      </c>
      <c r="J6666" s="16" t="s">
        <v>44</v>
      </c>
    </row>
    <row r="6667" spans="1:10" x14ac:dyDescent="0.3">
      <c r="A6667" s="13">
        <v>463976</v>
      </c>
      <c r="B6667" s="14" t="s">
        <v>10</v>
      </c>
      <c r="C6667" s="14" t="s">
        <v>17</v>
      </c>
      <c r="D6667" s="15">
        <v>29</v>
      </c>
      <c r="E6667" s="14" t="s">
        <v>17</v>
      </c>
      <c r="F6667" s="14" t="s">
        <v>15</v>
      </c>
      <c r="G6667" s="15">
        <v>5</v>
      </c>
      <c r="H6667" s="14" t="s">
        <v>13</v>
      </c>
      <c r="I6667" s="15">
        <v>4</v>
      </c>
      <c r="J6667" s="16" t="s">
        <v>44</v>
      </c>
    </row>
    <row r="6668" spans="1:10" x14ac:dyDescent="0.3">
      <c r="A6668" s="13">
        <v>464044</v>
      </c>
      <c r="B6668" s="14" t="s">
        <v>10</v>
      </c>
      <c r="C6668" s="14" t="s">
        <v>17</v>
      </c>
      <c r="D6668" s="15">
        <v>40</v>
      </c>
      <c r="E6668" s="14" t="s">
        <v>11</v>
      </c>
      <c r="F6668" s="14" t="s">
        <v>24</v>
      </c>
      <c r="G6668" s="15">
        <v>1</v>
      </c>
      <c r="H6668" s="14" t="s">
        <v>13</v>
      </c>
      <c r="I6668" s="15">
        <v>3</v>
      </c>
      <c r="J6668" s="16" t="s">
        <v>45</v>
      </c>
    </row>
    <row r="6669" spans="1:10" x14ac:dyDescent="0.3">
      <c r="A6669" s="13">
        <v>463333</v>
      </c>
      <c r="B6669" s="14" t="s">
        <v>10</v>
      </c>
      <c r="C6669" s="14" t="s">
        <v>17</v>
      </c>
      <c r="D6669" s="15">
        <v>18</v>
      </c>
      <c r="E6669" s="14" t="s">
        <v>17</v>
      </c>
      <c r="F6669" s="14" t="s">
        <v>15</v>
      </c>
      <c r="G6669" s="15">
        <v>0</v>
      </c>
      <c r="H6669" s="14" t="s">
        <v>13</v>
      </c>
      <c r="I6669" s="15">
        <v>3</v>
      </c>
      <c r="J6669" s="16" t="s">
        <v>45</v>
      </c>
    </row>
    <row r="6670" spans="1:10" x14ac:dyDescent="0.3">
      <c r="A6670" s="9">
        <v>462507</v>
      </c>
      <c r="B6670" s="10" t="s">
        <v>14</v>
      </c>
      <c r="C6670" s="10" t="s">
        <v>17</v>
      </c>
      <c r="D6670" s="11">
        <v>39</v>
      </c>
      <c r="E6670" s="10" t="s">
        <v>17</v>
      </c>
      <c r="F6670" s="10" t="s">
        <v>24</v>
      </c>
      <c r="G6670" s="11">
        <v>0</v>
      </c>
      <c r="H6670" s="10" t="s">
        <v>13</v>
      </c>
      <c r="I6670" s="11">
        <v>3</v>
      </c>
      <c r="J6670" s="12" t="s">
        <v>45</v>
      </c>
    </row>
    <row r="6671" spans="1:10" x14ac:dyDescent="0.3">
      <c r="A6671" s="13">
        <v>460589</v>
      </c>
      <c r="B6671" s="14" t="s">
        <v>14</v>
      </c>
      <c r="C6671" s="14" t="s">
        <v>11</v>
      </c>
      <c r="D6671" s="15">
        <v>49</v>
      </c>
      <c r="E6671" s="14" t="s">
        <v>17</v>
      </c>
      <c r="F6671" s="14" t="s">
        <v>24</v>
      </c>
      <c r="G6671" s="15">
        <v>1</v>
      </c>
      <c r="H6671" s="14" t="s">
        <v>16</v>
      </c>
      <c r="I6671" s="15">
        <v>6</v>
      </c>
      <c r="J6671" s="16" t="s">
        <v>43</v>
      </c>
    </row>
    <row r="6672" spans="1:10" x14ac:dyDescent="0.3">
      <c r="A6672" s="13">
        <v>460754</v>
      </c>
      <c r="B6672" s="14" t="s">
        <v>10</v>
      </c>
      <c r="C6672" s="14" t="s">
        <v>17</v>
      </c>
      <c r="D6672" s="15">
        <v>33</v>
      </c>
      <c r="E6672" s="14" t="s">
        <v>11</v>
      </c>
      <c r="F6672" s="14" t="s">
        <v>25</v>
      </c>
      <c r="G6672" s="15">
        <v>8</v>
      </c>
      <c r="H6672" s="14" t="s">
        <v>13</v>
      </c>
      <c r="I6672" s="15">
        <v>1</v>
      </c>
      <c r="J6672" s="16" t="s">
        <v>45</v>
      </c>
    </row>
    <row r="6673" spans="1:10" x14ac:dyDescent="0.3">
      <c r="A6673" s="9">
        <v>464170</v>
      </c>
      <c r="B6673" s="10" t="s">
        <v>14</v>
      </c>
      <c r="C6673" s="10" t="s">
        <v>11</v>
      </c>
      <c r="D6673" s="11">
        <v>38</v>
      </c>
      <c r="E6673" s="10" t="s">
        <v>17</v>
      </c>
      <c r="F6673" s="10" t="s">
        <v>22</v>
      </c>
      <c r="G6673" s="11">
        <v>8</v>
      </c>
      <c r="H6673" s="10" t="s">
        <v>13</v>
      </c>
      <c r="I6673" s="11">
        <v>1</v>
      </c>
      <c r="J6673" s="12" t="s">
        <v>45</v>
      </c>
    </row>
    <row r="6674" spans="1:10" x14ac:dyDescent="0.3">
      <c r="A6674" s="13">
        <v>463660</v>
      </c>
      <c r="B6674" s="14" t="s">
        <v>14</v>
      </c>
      <c r="C6674" s="14" t="s">
        <v>11</v>
      </c>
      <c r="D6674" s="15">
        <v>85</v>
      </c>
      <c r="E6674" s="14" t="s">
        <v>11</v>
      </c>
      <c r="F6674" s="14" t="s">
        <v>23</v>
      </c>
      <c r="G6674" s="15">
        <v>1</v>
      </c>
      <c r="H6674" s="14" t="s">
        <v>13</v>
      </c>
      <c r="I6674" s="15">
        <v>1</v>
      </c>
      <c r="J6674" s="16" t="s">
        <v>45</v>
      </c>
    </row>
    <row r="6675" spans="1:10" x14ac:dyDescent="0.3">
      <c r="A6675" s="9">
        <v>466200</v>
      </c>
      <c r="B6675" s="10" t="s">
        <v>14</v>
      </c>
      <c r="C6675" s="10" t="s">
        <v>11</v>
      </c>
      <c r="D6675" s="11">
        <v>51</v>
      </c>
      <c r="E6675" s="10" t="s">
        <v>11</v>
      </c>
      <c r="F6675" s="10" t="s">
        <v>21</v>
      </c>
      <c r="G6675" s="11">
        <v>8</v>
      </c>
      <c r="H6675" s="10" t="s">
        <v>16</v>
      </c>
      <c r="I6675" s="11">
        <v>3</v>
      </c>
      <c r="J6675" s="12" t="s">
        <v>44</v>
      </c>
    </row>
    <row r="6676" spans="1:10" x14ac:dyDescent="0.3">
      <c r="A6676" s="13">
        <v>460999</v>
      </c>
      <c r="B6676" s="14" t="s">
        <v>14</v>
      </c>
      <c r="C6676" s="14" t="s">
        <v>17</v>
      </c>
      <c r="D6676" s="15">
        <v>26</v>
      </c>
      <c r="E6676" s="14" t="s">
        <v>11</v>
      </c>
      <c r="F6676" s="14" t="s">
        <v>12</v>
      </c>
      <c r="G6676" s="15">
        <v>1</v>
      </c>
      <c r="H6676" s="14" t="s">
        <v>13</v>
      </c>
      <c r="I6676" s="15">
        <v>3</v>
      </c>
      <c r="J6676" s="16" t="s">
        <v>43</v>
      </c>
    </row>
    <row r="6677" spans="1:10" x14ac:dyDescent="0.3">
      <c r="A6677" s="9">
        <v>461327</v>
      </c>
      <c r="B6677" s="10" t="s">
        <v>10</v>
      </c>
      <c r="C6677" s="10" t="s">
        <v>11</v>
      </c>
      <c r="D6677" s="11">
        <v>35</v>
      </c>
      <c r="E6677" s="10" t="s">
        <v>11</v>
      </c>
      <c r="F6677" s="10" t="s">
        <v>22</v>
      </c>
      <c r="G6677" s="11">
        <v>1</v>
      </c>
      <c r="H6677" s="10" t="s">
        <v>16</v>
      </c>
      <c r="I6677" s="11">
        <v>3</v>
      </c>
      <c r="J6677" s="12" t="s">
        <v>45</v>
      </c>
    </row>
    <row r="6678" spans="1:10" x14ac:dyDescent="0.3">
      <c r="A6678" s="13">
        <v>461178</v>
      </c>
      <c r="B6678" s="14" t="s">
        <v>14</v>
      </c>
      <c r="C6678" s="14" t="s">
        <v>11</v>
      </c>
      <c r="D6678" s="15">
        <v>33</v>
      </c>
      <c r="E6678" s="14" t="s">
        <v>17</v>
      </c>
      <c r="F6678" s="14" t="s">
        <v>24</v>
      </c>
      <c r="G6678" s="15">
        <v>1</v>
      </c>
      <c r="H6678" s="14" t="s">
        <v>13</v>
      </c>
      <c r="I6678" s="15">
        <v>3</v>
      </c>
      <c r="J6678" s="16" t="s">
        <v>43</v>
      </c>
    </row>
    <row r="6679" spans="1:10" x14ac:dyDescent="0.3">
      <c r="A6679" s="9">
        <v>465150</v>
      </c>
      <c r="B6679" s="10" t="s">
        <v>14</v>
      </c>
      <c r="C6679" s="10" t="s">
        <v>17</v>
      </c>
      <c r="D6679" s="11">
        <v>41</v>
      </c>
      <c r="E6679" s="10" t="s">
        <v>11</v>
      </c>
      <c r="F6679" s="10" t="s">
        <v>24</v>
      </c>
      <c r="G6679" s="11">
        <v>0</v>
      </c>
      <c r="H6679" s="10" t="s">
        <v>13</v>
      </c>
      <c r="I6679" s="11">
        <v>1</v>
      </c>
      <c r="J6679" s="12" t="s">
        <v>45</v>
      </c>
    </row>
    <row r="6680" spans="1:10" x14ac:dyDescent="0.3">
      <c r="A6680" s="13">
        <v>462882</v>
      </c>
      <c r="B6680" s="14" t="s">
        <v>14</v>
      </c>
      <c r="C6680" s="14" t="s">
        <v>11</v>
      </c>
      <c r="D6680" s="15">
        <v>41</v>
      </c>
      <c r="E6680" s="14" t="s">
        <v>11</v>
      </c>
      <c r="F6680" s="14" t="s">
        <v>25</v>
      </c>
      <c r="G6680" s="15">
        <v>2</v>
      </c>
      <c r="H6680" s="14" t="s">
        <v>16</v>
      </c>
      <c r="I6680" s="15">
        <v>3</v>
      </c>
      <c r="J6680" s="16" t="s">
        <v>43</v>
      </c>
    </row>
    <row r="6681" spans="1:10" x14ac:dyDescent="0.3">
      <c r="A6681" s="9">
        <v>460544</v>
      </c>
      <c r="B6681" s="10" t="s">
        <v>14</v>
      </c>
      <c r="C6681" s="10" t="s">
        <v>17</v>
      </c>
      <c r="D6681" s="11">
        <v>77</v>
      </c>
      <c r="E6681" s="10" t="s">
        <v>11</v>
      </c>
      <c r="F6681" s="10" t="s">
        <v>23</v>
      </c>
      <c r="G6681" s="11">
        <v>0</v>
      </c>
      <c r="H6681" s="10" t="s">
        <v>13</v>
      </c>
      <c r="I6681" s="11">
        <v>1</v>
      </c>
      <c r="J6681" s="12" t="s">
        <v>43</v>
      </c>
    </row>
    <row r="6682" spans="1:10" x14ac:dyDescent="0.3">
      <c r="A6682" s="13">
        <v>459979</v>
      </c>
      <c r="B6682" s="14" t="s">
        <v>10</v>
      </c>
      <c r="C6682" s="14" t="s">
        <v>17</v>
      </c>
      <c r="D6682" s="15">
        <v>41</v>
      </c>
      <c r="E6682" s="14" t="s">
        <v>17</v>
      </c>
      <c r="F6682" s="14" t="s">
        <v>20</v>
      </c>
      <c r="G6682" s="15">
        <v>0</v>
      </c>
      <c r="H6682" s="14" t="s">
        <v>13</v>
      </c>
      <c r="I6682" s="15">
        <v>2</v>
      </c>
      <c r="J6682" s="16" t="s">
        <v>45</v>
      </c>
    </row>
    <row r="6683" spans="1:10" x14ac:dyDescent="0.3">
      <c r="A6683" s="9">
        <v>463157</v>
      </c>
      <c r="B6683" s="10" t="s">
        <v>14</v>
      </c>
      <c r="C6683" s="10" t="s">
        <v>11</v>
      </c>
      <c r="D6683" s="11">
        <v>46</v>
      </c>
      <c r="E6683" s="10" t="s">
        <v>11</v>
      </c>
      <c r="F6683" s="10" t="s">
        <v>24</v>
      </c>
      <c r="G6683" s="11">
        <v>5</v>
      </c>
      <c r="H6683" s="10" t="s">
        <v>13</v>
      </c>
      <c r="I6683" s="11">
        <v>3</v>
      </c>
      <c r="J6683" s="12" t="s">
        <v>45</v>
      </c>
    </row>
    <row r="6684" spans="1:10" x14ac:dyDescent="0.3">
      <c r="A6684" s="13">
        <v>466169</v>
      </c>
      <c r="B6684" s="14" t="s">
        <v>14</v>
      </c>
      <c r="C6684" s="14" t="s">
        <v>11</v>
      </c>
      <c r="D6684" s="15">
        <v>63</v>
      </c>
      <c r="E6684" s="14" t="s">
        <v>11</v>
      </c>
      <c r="F6684" s="14" t="s">
        <v>22</v>
      </c>
      <c r="G6684" s="15">
        <v>1</v>
      </c>
      <c r="H6684" s="14" t="s">
        <v>13</v>
      </c>
      <c r="I6684" s="15">
        <v>1</v>
      </c>
      <c r="J6684" s="16" t="s">
        <v>41</v>
      </c>
    </row>
    <row r="6685" spans="1:10" x14ac:dyDescent="0.3">
      <c r="A6685" s="9">
        <v>467427</v>
      </c>
      <c r="B6685" s="10" t="s">
        <v>10</v>
      </c>
      <c r="C6685" s="10" t="s">
        <v>11</v>
      </c>
      <c r="D6685" s="11">
        <v>37</v>
      </c>
      <c r="E6685" s="10" t="s">
        <v>11</v>
      </c>
      <c r="F6685" s="10" t="s">
        <v>22</v>
      </c>
      <c r="G6685" s="11">
        <v>8</v>
      </c>
      <c r="H6685" s="10" t="s">
        <v>19</v>
      </c>
      <c r="I6685" s="11">
        <v>2</v>
      </c>
      <c r="J6685" s="12" t="s">
        <v>45</v>
      </c>
    </row>
    <row r="6686" spans="1:10" x14ac:dyDescent="0.3">
      <c r="A6686" s="13">
        <v>465810</v>
      </c>
      <c r="B6686" s="14" t="s">
        <v>10</v>
      </c>
      <c r="C6686" s="14" t="s">
        <v>17</v>
      </c>
      <c r="D6686" s="15">
        <v>28</v>
      </c>
      <c r="E6686" s="14" t="s">
        <v>17</v>
      </c>
      <c r="F6686" s="14" t="s">
        <v>12</v>
      </c>
      <c r="G6686" s="15">
        <v>1</v>
      </c>
      <c r="H6686" s="14" t="s">
        <v>13</v>
      </c>
      <c r="I6686" s="15">
        <v>2</v>
      </c>
      <c r="J6686" s="16" t="s">
        <v>44</v>
      </c>
    </row>
    <row r="6687" spans="1:10" x14ac:dyDescent="0.3">
      <c r="A6687" s="13">
        <v>464112</v>
      </c>
      <c r="B6687" s="14" t="s">
        <v>14</v>
      </c>
      <c r="C6687" s="14" t="s">
        <v>17</v>
      </c>
      <c r="D6687" s="15">
        <v>28</v>
      </c>
      <c r="E6687" s="14" t="s">
        <v>11</v>
      </c>
      <c r="F6687" s="14" t="s">
        <v>21</v>
      </c>
      <c r="G6687" s="15">
        <v>1</v>
      </c>
      <c r="H6687" s="14" t="s">
        <v>13</v>
      </c>
      <c r="I6687" s="15">
        <v>2</v>
      </c>
      <c r="J6687" s="16" t="s">
        <v>45</v>
      </c>
    </row>
    <row r="6688" spans="1:10" x14ac:dyDescent="0.3">
      <c r="A6688" s="9">
        <v>465877</v>
      </c>
      <c r="B6688" s="10" t="s">
        <v>10</v>
      </c>
      <c r="C6688" s="10" t="s">
        <v>17</v>
      </c>
      <c r="D6688" s="11">
        <v>48</v>
      </c>
      <c r="E6688" s="10" t="s">
        <v>11</v>
      </c>
      <c r="F6688" s="10" t="s">
        <v>22</v>
      </c>
      <c r="G6688" s="11">
        <v>6</v>
      </c>
      <c r="H6688" s="10" t="s">
        <v>13</v>
      </c>
      <c r="I6688" s="11">
        <v>1</v>
      </c>
      <c r="J6688" s="12" t="s">
        <v>45</v>
      </c>
    </row>
    <row r="6689" spans="1:10" x14ac:dyDescent="0.3">
      <c r="A6689" s="9">
        <v>464337</v>
      </c>
      <c r="B6689" s="10" t="s">
        <v>14</v>
      </c>
      <c r="C6689" s="10" t="s">
        <v>17</v>
      </c>
      <c r="D6689" s="11">
        <v>36</v>
      </c>
      <c r="E6689" s="10" t="s">
        <v>11</v>
      </c>
      <c r="F6689" s="10" t="s">
        <v>22</v>
      </c>
      <c r="G6689" s="11">
        <v>5</v>
      </c>
      <c r="H6689" s="10" t="s">
        <v>13</v>
      </c>
      <c r="I6689" s="11">
        <v>1</v>
      </c>
      <c r="J6689" s="12" t="s">
        <v>45</v>
      </c>
    </row>
    <row r="6690" spans="1:10" x14ac:dyDescent="0.3">
      <c r="A6690" s="13">
        <v>465566</v>
      </c>
      <c r="B6690" s="14" t="s">
        <v>14</v>
      </c>
      <c r="C6690" s="14" t="s">
        <v>17</v>
      </c>
      <c r="D6690" s="15">
        <v>50</v>
      </c>
      <c r="E6690" s="14" t="s">
        <v>11</v>
      </c>
      <c r="F6690" s="14" t="s">
        <v>22</v>
      </c>
      <c r="G6690" s="15">
        <v>1</v>
      </c>
      <c r="H6690" s="14" t="s">
        <v>13</v>
      </c>
      <c r="I6690" s="15">
        <v>3</v>
      </c>
      <c r="J6690" s="16" t="s">
        <v>43</v>
      </c>
    </row>
    <row r="6691" spans="1:10" x14ac:dyDescent="0.3">
      <c r="A6691" s="9">
        <v>460394</v>
      </c>
      <c r="B6691" s="10" t="s">
        <v>10</v>
      </c>
      <c r="C6691" s="10" t="s">
        <v>17</v>
      </c>
      <c r="D6691" s="11">
        <v>32</v>
      </c>
      <c r="E6691" s="10" t="s">
        <v>11</v>
      </c>
      <c r="F6691" s="10" t="s">
        <v>15</v>
      </c>
      <c r="G6691" s="11">
        <v>9</v>
      </c>
      <c r="H6691" s="10" t="s">
        <v>13</v>
      </c>
      <c r="I6691" s="11">
        <v>3</v>
      </c>
      <c r="J6691" s="12" t="s">
        <v>45</v>
      </c>
    </row>
    <row r="6692" spans="1:10" x14ac:dyDescent="0.3">
      <c r="A6692" s="13">
        <v>460962</v>
      </c>
      <c r="B6692" s="14" t="s">
        <v>14</v>
      </c>
      <c r="C6692" s="14" t="s">
        <v>11</v>
      </c>
      <c r="D6692" s="15">
        <v>55</v>
      </c>
      <c r="E6692" s="14" t="s">
        <v>11</v>
      </c>
      <c r="F6692" s="14" t="s">
        <v>18</v>
      </c>
      <c r="G6692" s="15">
        <v>9</v>
      </c>
      <c r="H6692" s="14" t="s">
        <v>19</v>
      </c>
      <c r="I6692" s="15">
        <v>4</v>
      </c>
      <c r="J6692" s="16" t="s">
        <v>45</v>
      </c>
    </row>
    <row r="6693" spans="1:10" x14ac:dyDescent="0.3">
      <c r="A6693" s="9">
        <v>465323</v>
      </c>
      <c r="B6693" s="10" t="s">
        <v>10</v>
      </c>
      <c r="C6693" s="10" t="s">
        <v>11</v>
      </c>
      <c r="D6693" s="11">
        <v>43</v>
      </c>
      <c r="E6693" s="10" t="s">
        <v>11</v>
      </c>
      <c r="F6693" s="10" t="s">
        <v>22</v>
      </c>
      <c r="G6693" s="11">
        <v>0</v>
      </c>
      <c r="H6693" s="10" t="s">
        <v>13</v>
      </c>
      <c r="I6693" s="11">
        <v>1</v>
      </c>
      <c r="J6693" s="12" t="s">
        <v>45</v>
      </c>
    </row>
    <row r="6694" spans="1:10" x14ac:dyDescent="0.3">
      <c r="A6694" s="9">
        <v>460384</v>
      </c>
      <c r="B6694" s="10" t="s">
        <v>10</v>
      </c>
      <c r="C6694" s="10" t="s">
        <v>11</v>
      </c>
      <c r="D6694" s="11">
        <v>32</v>
      </c>
      <c r="E6694" s="10" t="s">
        <v>11</v>
      </c>
      <c r="F6694" s="10" t="s">
        <v>20</v>
      </c>
      <c r="G6694" s="11">
        <v>8</v>
      </c>
      <c r="H6694" s="10" t="s">
        <v>13</v>
      </c>
      <c r="I6694" s="11">
        <v>2</v>
      </c>
      <c r="J6694" s="12" t="s">
        <v>45</v>
      </c>
    </row>
    <row r="6695" spans="1:10" x14ac:dyDescent="0.3">
      <c r="A6695" s="13">
        <v>461760</v>
      </c>
      <c r="B6695" s="14" t="s">
        <v>14</v>
      </c>
      <c r="C6695" s="14" t="s">
        <v>11</v>
      </c>
      <c r="D6695" s="15">
        <v>82</v>
      </c>
      <c r="E6695" s="14" t="s">
        <v>11</v>
      </c>
      <c r="F6695" s="14" t="s">
        <v>22</v>
      </c>
      <c r="G6695" s="15">
        <v>0</v>
      </c>
      <c r="H6695" s="14" t="s">
        <v>19</v>
      </c>
      <c r="I6695" s="15">
        <v>2</v>
      </c>
      <c r="J6695" s="16" t="s">
        <v>45</v>
      </c>
    </row>
    <row r="6696" spans="1:10" x14ac:dyDescent="0.3">
      <c r="A6696" s="9">
        <v>465276</v>
      </c>
      <c r="B6696" s="10" t="s">
        <v>14</v>
      </c>
      <c r="C6696" s="10" t="s">
        <v>11</v>
      </c>
      <c r="D6696" s="11">
        <v>55</v>
      </c>
      <c r="E6696" s="10" t="s">
        <v>11</v>
      </c>
      <c r="F6696" s="10" t="s">
        <v>22</v>
      </c>
      <c r="G6696" s="11">
        <v>1</v>
      </c>
      <c r="H6696" s="10" t="s">
        <v>16</v>
      </c>
      <c r="I6696" s="11">
        <v>5</v>
      </c>
      <c r="J6696" s="12" t="s">
        <v>45</v>
      </c>
    </row>
    <row r="6697" spans="1:10" x14ac:dyDescent="0.3">
      <c r="A6697" s="13">
        <v>467270</v>
      </c>
      <c r="B6697" s="14" t="s">
        <v>10</v>
      </c>
      <c r="C6697" s="14" t="s">
        <v>17</v>
      </c>
      <c r="D6697" s="15">
        <v>33</v>
      </c>
      <c r="E6697" s="14" t="s">
        <v>11</v>
      </c>
      <c r="F6697" s="14" t="s">
        <v>21</v>
      </c>
      <c r="G6697" s="15">
        <v>0</v>
      </c>
      <c r="H6697" s="14" t="s">
        <v>13</v>
      </c>
      <c r="I6697" s="15">
        <v>4</v>
      </c>
      <c r="J6697" s="16" t="s">
        <v>45</v>
      </c>
    </row>
    <row r="6698" spans="1:10" x14ac:dyDescent="0.3">
      <c r="A6698" s="13">
        <v>464358</v>
      </c>
      <c r="B6698" s="14" t="s">
        <v>14</v>
      </c>
      <c r="C6698" s="14" t="s">
        <v>11</v>
      </c>
      <c r="D6698" s="15">
        <v>58</v>
      </c>
      <c r="E6698" s="14" t="s">
        <v>11</v>
      </c>
      <c r="F6698" s="14" t="s">
        <v>22</v>
      </c>
      <c r="G6698" s="15">
        <v>0</v>
      </c>
      <c r="H6698" s="14" t="s">
        <v>16</v>
      </c>
      <c r="I6698" s="15">
        <v>2</v>
      </c>
      <c r="J6698" s="16" t="s">
        <v>45</v>
      </c>
    </row>
    <row r="6699" spans="1:10" x14ac:dyDescent="0.3">
      <c r="A6699" s="9">
        <v>462181</v>
      </c>
      <c r="B6699" s="10" t="s">
        <v>10</v>
      </c>
      <c r="C6699" s="10" t="s">
        <v>17</v>
      </c>
      <c r="D6699" s="11">
        <v>32</v>
      </c>
      <c r="E6699" s="10" t="s">
        <v>11</v>
      </c>
      <c r="F6699" s="10" t="s">
        <v>15</v>
      </c>
      <c r="G6699" s="11">
        <v>8</v>
      </c>
      <c r="H6699" s="10" t="s">
        <v>13</v>
      </c>
      <c r="I6699" s="11">
        <v>3</v>
      </c>
      <c r="J6699" s="12" t="s">
        <v>45</v>
      </c>
    </row>
    <row r="6700" spans="1:10" x14ac:dyDescent="0.3">
      <c r="A6700" s="13">
        <v>459178</v>
      </c>
      <c r="B6700" s="14" t="s">
        <v>14</v>
      </c>
      <c r="C6700" s="14" t="s">
        <v>11</v>
      </c>
      <c r="D6700" s="15">
        <v>48</v>
      </c>
      <c r="E6700" s="14" t="s">
        <v>11</v>
      </c>
      <c r="F6700" s="14" t="s">
        <v>18</v>
      </c>
      <c r="G6700" s="15">
        <v>0</v>
      </c>
      <c r="H6700" s="14" t="s">
        <v>19</v>
      </c>
      <c r="I6700" s="15">
        <v>5</v>
      </c>
      <c r="J6700" s="16" t="s">
        <v>45</v>
      </c>
    </row>
    <row r="6701" spans="1:10" x14ac:dyDescent="0.3">
      <c r="A6701" s="9">
        <v>466117</v>
      </c>
      <c r="B6701" s="10" t="s">
        <v>14</v>
      </c>
      <c r="C6701" s="10" t="s">
        <v>11</v>
      </c>
      <c r="D6701" s="11">
        <v>62</v>
      </c>
      <c r="E6701" s="10" t="s">
        <v>11</v>
      </c>
      <c r="F6701" s="10" t="s">
        <v>22</v>
      </c>
      <c r="G6701" s="11">
        <v>1</v>
      </c>
      <c r="H6701" s="10" t="s">
        <v>16</v>
      </c>
      <c r="I6701" s="11">
        <v>2</v>
      </c>
      <c r="J6701" s="12" t="s">
        <v>43</v>
      </c>
    </row>
    <row r="6702" spans="1:10" x14ac:dyDescent="0.3">
      <c r="A6702" s="13">
        <v>463683</v>
      </c>
      <c r="B6702" s="14" t="s">
        <v>10</v>
      </c>
      <c r="C6702" s="14" t="s">
        <v>11</v>
      </c>
      <c r="D6702" s="15">
        <v>39</v>
      </c>
      <c r="E6702" s="14" t="s">
        <v>11</v>
      </c>
      <c r="F6702" s="14" t="s">
        <v>22</v>
      </c>
      <c r="G6702" s="15">
        <v>14</v>
      </c>
      <c r="H6702" s="14" t="s">
        <v>16</v>
      </c>
      <c r="I6702" s="15">
        <v>2</v>
      </c>
      <c r="J6702" s="16" t="s">
        <v>45</v>
      </c>
    </row>
    <row r="6703" spans="1:10" x14ac:dyDescent="0.3">
      <c r="A6703" s="13">
        <v>460223</v>
      </c>
      <c r="B6703" s="14" t="s">
        <v>14</v>
      </c>
      <c r="C6703" s="14" t="s">
        <v>17</v>
      </c>
      <c r="D6703" s="15">
        <v>47</v>
      </c>
      <c r="E6703" s="14" t="s">
        <v>17</v>
      </c>
      <c r="F6703" s="14" t="s">
        <v>24</v>
      </c>
      <c r="G6703" s="15">
        <v>1</v>
      </c>
      <c r="H6703" s="14" t="s">
        <v>13</v>
      </c>
      <c r="I6703" s="15">
        <v>1</v>
      </c>
      <c r="J6703" s="16" t="s">
        <v>45</v>
      </c>
    </row>
    <row r="6704" spans="1:10" x14ac:dyDescent="0.3">
      <c r="A6704" s="9">
        <v>465829</v>
      </c>
      <c r="B6704" s="10" t="s">
        <v>10</v>
      </c>
      <c r="C6704" s="10" t="s">
        <v>11</v>
      </c>
      <c r="D6704" s="11">
        <v>35</v>
      </c>
      <c r="E6704" s="10" t="s">
        <v>11</v>
      </c>
      <c r="F6704" s="10" t="s">
        <v>21</v>
      </c>
      <c r="G6704" s="11">
        <v>7</v>
      </c>
      <c r="H6704" s="10" t="s">
        <v>16</v>
      </c>
      <c r="I6704" s="11">
        <v>3</v>
      </c>
      <c r="J6704" s="12" t="s">
        <v>44</v>
      </c>
    </row>
    <row r="6705" spans="1:10" x14ac:dyDescent="0.3">
      <c r="A6705" s="13">
        <v>461523</v>
      </c>
      <c r="B6705" s="14" t="s">
        <v>14</v>
      </c>
      <c r="C6705" s="14" t="s">
        <v>11</v>
      </c>
      <c r="D6705" s="15">
        <v>78</v>
      </c>
      <c r="E6705" s="14" t="s">
        <v>11</v>
      </c>
      <c r="F6705" s="14" t="s">
        <v>23</v>
      </c>
      <c r="G6705" s="15">
        <v>0</v>
      </c>
      <c r="H6705" s="14" t="s">
        <v>19</v>
      </c>
      <c r="I6705" s="15">
        <v>5</v>
      </c>
      <c r="J6705" s="16" t="s">
        <v>45</v>
      </c>
    </row>
    <row r="6706" spans="1:10" x14ac:dyDescent="0.3">
      <c r="A6706" s="9">
        <v>461099</v>
      </c>
      <c r="B6706" s="10" t="s">
        <v>10</v>
      </c>
      <c r="C6706" s="10" t="s">
        <v>17</v>
      </c>
      <c r="D6706" s="11">
        <v>42</v>
      </c>
      <c r="E6706" s="10" t="s">
        <v>17</v>
      </c>
      <c r="F6706" s="10" t="s">
        <v>22</v>
      </c>
      <c r="G6706" s="11">
        <v>0</v>
      </c>
      <c r="H6706" s="10" t="s">
        <v>13</v>
      </c>
      <c r="I6706" s="11">
        <v>4</v>
      </c>
      <c r="J6706" s="12" t="s">
        <v>43</v>
      </c>
    </row>
    <row r="6707" spans="1:10" x14ac:dyDescent="0.3">
      <c r="A6707" s="13">
        <v>467405</v>
      </c>
      <c r="B6707" s="14" t="s">
        <v>10</v>
      </c>
      <c r="C6707" s="14" t="s">
        <v>17</v>
      </c>
      <c r="D6707" s="15">
        <v>37</v>
      </c>
      <c r="E6707" s="14" t="s">
        <v>11</v>
      </c>
      <c r="F6707" s="14" t="s">
        <v>22</v>
      </c>
      <c r="G6707" s="15">
        <v>1</v>
      </c>
      <c r="H6707" s="14" t="s">
        <v>13</v>
      </c>
      <c r="I6707" s="15">
        <v>1</v>
      </c>
      <c r="J6707" s="16" t="s">
        <v>44</v>
      </c>
    </row>
    <row r="6708" spans="1:10" x14ac:dyDescent="0.3">
      <c r="A6708" s="9">
        <v>467958</v>
      </c>
      <c r="B6708" s="10" t="s">
        <v>10</v>
      </c>
      <c r="C6708" s="10" t="s">
        <v>17</v>
      </c>
      <c r="D6708" s="11">
        <v>43</v>
      </c>
      <c r="E6708" s="10" t="s">
        <v>11</v>
      </c>
      <c r="F6708" s="10" t="s">
        <v>21</v>
      </c>
      <c r="G6708" s="11">
        <v>0</v>
      </c>
      <c r="H6708" s="10" t="s">
        <v>13</v>
      </c>
      <c r="I6708" s="11">
        <v>1</v>
      </c>
      <c r="J6708" s="12" t="s">
        <v>45</v>
      </c>
    </row>
    <row r="6709" spans="1:10" x14ac:dyDescent="0.3">
      <c r="A6709" s="13">
        <v>467283</v>
      </c>
      <c r="B6709" s="14" t="s">
        <v>14</v>
      </c>
      <c r="C6709" s="14" t="s">
        <v>11</v>
      </c>
      <c r="D6709" s="15">
        <v>48</v>
      </c>
      <c r="E6709" s="14" t="s">
        <v>11</v>
      </c>
      <c r="F6709" s="14" t="s">
        <v>22</v>
      </c>
      <c r="G6709" s="15">
        <v>1</v>
      </c>
      <c r="H6709" s="14" t="s">
        <v>16</v>
      </c>
      <c r="I6709" s="15">
        <v>3</v>
      </c>
      <c r="J6709" s="16" t="s">
        <v>42</v>
      </c>
    </row>
    <row r="6710" spans="1:10" x14ac:dyDescent="0.3">
      <c r="A6710" s="9">
        <v>463238</v>
      </c>
      <c r="B6710" s="10" t="s">
        <v>14</v>
      </c>
      <c r="C6710" s="10" t="s">
        <v>17</v>
      </c>
      <c r="D6710" s="11">
        <v>22</v>
      </c>
      <c r="E6710" s="10" t="s">
        <v>17</v>
      </c>
      <c r="F6710" s="10" t="s">
        <v>15</v>
      </c>
      <c r="G6710" s="11">
        <v>0</v>
      </c>
      <c r="H6710" s="10" t="s">
        <v>13</v>
      </c>
      <c r="I6710" s="11">
        <v>5</v>
      </c>
      <c r="J6710" s="12" t="s">
        <v>45</v>
      </c>
    </row>
    <row r="6711" spans="1:10" x14ac:dyDescent="0.3">
      <c r="A6711" s="13">
        <v>460228</v>
      </c>
      <c r="B6711" s="14" t="s">
        <v>14</v>
      </c>
      <c r="C6711" s="14" t="s">
        <v>17</v>
      </c>
      <c r="D6711" s="15">
        <v>31</v>
      </c>
      <c r="E6711" s="14" t="s">
        <v>17</v>
      </c>
      <c r="F6711" s="14" t="s">
        <v>15</v>
      </c>
      <c r="G6711" s="15">
        <v>2</v>
      </c>
      <c r="H6711" s="14" t="s">
        <v>13</v>
      </c>
      <c r="I6711" s="15">
        <v>5</v>
      </c>
      <c r="J6711" s="16" t="s">
        <v>42</v>
      </c>
    </row>
    <row r="6712" spans="1:10" x14ac:dyDescent="0.3">
      <c r="A6712" s="9">
        <v>464123</v>
      </c>
      <c r="B6712" s="10" t="s">
        <v>10</v>
      </c>
      <c r="C6712" s="10" t="s">
        <v>17</v>
      </c>
      <c r="D6712" s="11">
        <v>51</v>
      </c>
      <c r="E6712" s="10" t="s">
        <v>11</v>
      </c>
      <c r="F6712" s="10" t="s">
        <v>22</v>
      </c>
      <c r="G6712" s="11">
        <v>0</v>
      </c>
      <c r="H6712" s="10" t="s">
        <v>13</v>
      </c>
      <c r="I6712" s="11">
        <v>1</v>
      </c>
      <c r="J6712" s="12" t="s">
        <v>45</v>
      </c>
    </row>
    <row r="6713" spans="1:10" x14ac:dyDescent="0.3">
      <c r="A6713" s="9">
        <v>464110</v>
      </c>
      <c r="B6713" s="10" t="s">
        <v>14</v>
      </c>
      <c r="C6713" s="10" t="s">
        <v>11</v>
      </c>
      <c r="D6713" s="11">
        <v>58</v>
      </c>
      <c r="E6713" s="10" t="s">
        <v>11</v>
      </c>
      <c r="F6713" s="10" t="s">
        <v>21</v>
      </c>
      <c r="G6713" s="11">
        <v>1</v>
      </c>
      <c r="H6713" s="10" t="s">
        <v>19</v>
      </c>
      <c r="I6713" s="11">
        <v>2</v>
      </c>
      <c r="J6713" s="12" t="s">
        <v>45</v>
      </c>
    </row>
    <row r="6714" spans="1:10" x14ac:dyDescent="0.3">
      <c r="A6714" s="13">
        <v>460943</v>
      </c>
      <c r="B6714" s="14" t="s">
        <v>14</v>
      </c>
      <c r="C6714" s="14" t="s">
        <v>11</v>
      </c>
      <c r="D6714" s="15">
        <v>50</v>
      </c>
      <c r="E6714" s="14" t="s">
        <v>11</v>
      </c>
      <c r="F6714" s="14" t="s">
        <v>24</v>
      </c>
      <c r="G6714" s="15">
        <v>1</v>
      </c>
      <c r="H6714" s="14" t="s">
        <v>16</v>
      </c>
      <c r="I6714" s="15">
        <v>4</v>
      </c>
      <c r="J6714" s="16" t="s">
        <v>45</v>
      </c>
    </row>
    <row r="6715" spans="1:10" x14ac:dyDescent="0.3">
      <c r="A6715" s="9">
        <v>467603</v>
      </c>
      <c r="B6715" s="10" t="s">
        <v>14</v>
      </c>
      <c r="C6715" s="10" t="s">
        <v>11</v>
      </c>
      <c r="D6715" s="11">
        <v>71</v>
      </c>
      <c r="E6715" s="10" t="s">
        <v>11</v>
      </c>
      <c r="F6715" s="10" t="s">
        <v>23</v>
      </c>
      <c r="G6715" s="11">
        <v>1</v>
      </c>
      <c r="H6715" s="10" t="s">
        <v>19</v>
      </c>
      <c r="I6715" s="11">
        <v>2</v>
      </c>
      <c r="J6715" s="12" t="s">
        <v>45</v>
      </c>
    </row>
    <row r="6716" spans="1:10" x14ac:dyDescent="0.3">
      <c r="A6716" s="9">
        <v>460576</v>
      </c>
      <c r="B6716" s="10" t="s">
        <v>14</v>
      </c>
      <c r="C6716" s="10" t="s">
        <v>11</v>
      </c>
      <c r="D6716" s="11">
        <v>49</v>
      </c>
      <c r="E6716" s="10" t="s">
        <v>17</v>
      </c>
      <c r="F6716" s="10" t="s">
        <v>18</v>
      </c>
      <c r="G6716" s="11">
        <v>9</v>
      </c>
      <c r="H6716" s="10" t="s">
        <v>19</v>
      </c>
      <c r="I6716" s="11">
        <v>5</v>
      </c>
      <c r="J6716" s="12" t="s">
        <v>43</v>
      </c>
    </row>
    <row r="6717" spans="1:10" x14ac:dyDescent="0.3">
      <c r="A6717" s="13">
        <v>466635</v>
      </c>
      <c r="B6717" s="14" t="s">
        <v>14</v>
      </c>
      <c r="C6717" s="14" t="s">
        <v>11</v>
      </c>
      <c r="D6717" s="15">
        <v>53</v>
      </c>
      <c r="E6717" s="14" t="s">
        <v>11</v>
      </c>
      <c r="F6717" s="14" t="s">
        <v>22</v>
      </c>
      <c r="G6717" s="15">
        <v>4</v>
      </c>
      <c r="H6717" s="14" t="s">
        <v>16</v>
      </c>
      <c r="I6717" s="15">
        <v>2</v>
      </c>
      <c r="J6717" s="16" t="s">
        <v>45</v>
      </c>
    </row>
    <row r="6718" spans="1:10" x14ac:dyDescent="0.3">
      <c r="A6718" s="9">
        <v>461085</v>
      </c>
      <c r="B6718" s="10" t="s">
        <v>10</v>
      </c>
      <c r="C6718" s="10" t="s">
        <v>17</v>
      </c>
      <c r="D6718" s="11">
        <v>31</v>
      </c>
      <c r="E6718" s="10" t="s">
        <v>17</v>
      </c>
      <c r="F6718" s="10" t="s">
        <v>12</v>
      </c>
      <c r="G6718" s="11">
        <v>1</v>
      </c>
      <c r="H6718" s="10" t="s">
        <v>13</v>
      </c>
      <c r="I6718" s="11">
        <v>1</v>
      </c>
      <c r="J6718" s="12" t="s">
        <v>43</v>
      </c>
    </row>
    <row r="6719" spans="1:10" x14ac:dyDescent="0.3">
      <c r="A6719" s="13">
        <v>465850</v>
      </c>
      <c r="B6719" s="14" t="s">
        <v>10</v>
      </c>
      <c r="C6719" s="14" t="s">
        <v>17</v>
      </c>
      <c r="D6719" s="15">
        <v>21</v>
      </c>
      <c r="E6719" s="14" t="s">
        <v>17</v>
      </c>
      <c r="F6719" s="14" t="s">
        <v>15</v>
      </c>
      <c r="G6719" s="15">
        <v>9</v>
      </c>
      <c r="H6719" s="14" t="s">
        <v>13</v>
      </c>
      <c r="I6719" s="15">
        <v>7</v>
      </c>
      <c r="J6719" s="16" t="s">
        <v>44</v>
      </c>
    </row>
    <row r="6720" spans="1:10" x14ac:dyDescent="0.3">
      <c r="A6720" s="9">
        <v>467694</v>
      </c>
      <c r="B6720" s="10" t="s">
        <v>14</v>
      </c>
      <c r="C6720" s="10" t="s">
        <v>11</v>
      </c>
      <c r="D6720" s="11">
        <v>61</v>
      </c>
      <c r="E6720" s="10" t="s">
        <v>11</v>
      </c>
      <c r="F6720" s="10" t="s">
        <v>18</v>
      </c>
      <c r="G6720" s="11">
        <v>0</v>
      </c>
      <c r="H6720" s="10" t="s">
        <v>19</v>
      </c>
      <c r="I6720" s="11">
        <v>2</v>
      </c>
      <c r="J6720" s="12" t="s">
        <v>45</v>
      </c>
    </row>
    <row r="6721" spans="1:10" x14ac:dyDescent="0.3">
      <c r="A6721" s="13">
        <v>462497</v>
      </c>
      <c r="B6721" s="14" t="s">
        <v>14</v>
      </c>
      <c r="C6721" s="14" t="s">
        <v>17</v>
      </c>
      <c r="D6721" s="15">
        <v>35</v>
      </c>
      <c r="E6721" s="14" t="s">
        <v>11</v>
      </c>
      <c r="F6721" s="14" t="s">
        <v>22</v>
      </c>
      <c r="G6721" s="15">
        <v>1</v>
      </c>
      <c r="H6721" s="14" t="s">
        <v>13</v>
      </c>
      <c r="I6721" s="15">
        <v>2</v>
      </c>
      <c r="J6721" s="16" t="s">
        <v>45</v>
      </c>
    </row>
    <row r="6722" spans="1:10" x14ac:dyDescent="0.3">
      <c r="A6722" s="9">
        <v>465732</v>
      </c>
      <c r="B6722" s="10" t="s">
        <v>14</v>
      </c>
      <c r="C6722" s="10" t="s">
        <v>11</v>
      </c>
      <c r="D6722" s="11">
        <v>47</v>
      </c>
      <c r="E6722" s="10" t="s">
        <v>11</v>
      </c>
      <c r="F6722" s="10" t="s">
        <v>20</v>
      </c>
      <c r="G6722" s="11">
        <v>0</v>
      </c>
      <c r="H6722" s="10" t="s">
        <v>13</v>
      </c>
      <c r="I6722" s="11">
        <v>2</v>
      </c>
      <c r="J6722" s="12" t="s">
        <v>44</v>
      </c>
    </row>
    <row r="6723" spans="1:10" x14ac:dyDescent="0.3">
      <c r="A6723" s="9">
        <v>459759</v>
      </c>
      <c r="B6723" s="10" t="s">
        <v>10</v>
      </c>
      <c r="C6723" s="10" t="s">
        <v>11</v>
      </c>
      <c r="D6723" s="11">
        <v>38</v>
      </c>
      <c r="E6723" s="10" t="s">
        <v>11</v>
      </c>
      <c r="F6723" s="10" t="s">
        <v>22</v>
      </c>
      <c r="G6723" s="11">
        <v>0</v>
      </c>
      <c r="H6723" s="10" t="s">
        <v>16</v>
      </c>
      <c r="I6723" s="11">
        <v>3</v>
      </c>
      <c r="J6723" s="12" t="s">
        <v>45</v>
      </c>
    </row>
    <row r="6724" spans="1:10" x14ac:dyDescent="0.3">
      <c r="A6724" s="13">
        <v>465399</v>
      </c>
      <c r="B6724" s="14" t="s">
        <v>14</v>
      </c>
      <c r="C6724" s="14" t="s">
        <v>17</v>
      </c>
      <c r="D6724" s="15">
        <v>39</v>
      </c>
      <c r="E6724" s="14" t="s">
        <v>11</v>
      </c>
      <c r="F6724" s="14" t="s">
        <v>24</v>
      </c>
      <c r="G6724" s="15">
        <v>1</v>
      </c>
      <c r="H6724" s="14" t="s">
        <v>13</v>
      </c>
      <c r="I6724" s="15">
        <v>1</v>
      </c>
      <c r="J6724" s="16" t="s">
        <v>44</v>
      </c>
    </row>
    <row r="6725" spans="1:10" x14ac:dyDescent="0.3">
      <c r="A6725" s="9">
        <v>459107</v>
      </c>
      <c r="B6725" s="10" t="s">
        <v>14</v>
      </c>
      <c r="C6725" s="10" t="s">
        <v>11</v>
      </c>
      <c r="D6725" s="11">
        <v>55</v>
      </c>
      <c r="E6725" s="10" t="s">
        <v>11</v>
      </c>
      <c r="F6725" s="10" t="s">
        <v>22</v>
      </c>
      <c r="G6725" s="11">
        <v>1</v>
      </c>
      <c r="H6725" s="10" t="s">
        <v>13</v>
      </c>
      <c r="I6725" s="11">
        <v>2</v>
      </c>
      <c r="J6725" s="12" t="s">
        <v>45</v>
      </c>
    </row>
    <row r="6726" spans="1:10" x14ac:dyDescent="0.3">
      <c r="A6726" s="13">
        <v>461135</v>
      </c>
      <c r="B6726" s="14" t="s">
        <v>10</v>
      </c>
      <c r="C6726" s="14" t="s">
        <v>17</v>
      </c>
      <c r="D6726" s="15">
        <v>19</v>
      </c>
      <c r="E6726" s="14" t="s">
        <v>17</v>
      </c>
      <c r="F6726" s="14" t="s">
        <v>15</v>
      </c>
      <c r="G6726" s="15">
        <v>0</v>
      </c>
      <c r="H6726" s="14" t="s">
        <v>13</v>
      </c>
      <c r="I6726" s="15">
        <v>3</v>
      </c>
      <c r="J6726" s="16" t="s">
        <v>45</v>
      </c>
    </row>
    <row r="6727" spans="1:10" x14ac:dyDescent="0.3">
      <c r="A6727" s="13">
        <v>460769</v>
      </c>
      <c r="B6727" s="14" t="s">
        <v>10</v>
      </c>
      <c r="C6727" s="14" t="s">
        <v>11</v>
      </c>
      <c r="D6727" s="15">
        <v>76</v>
      </c>
      <c r="E6727" s="14" t="s">
        <v>17</v>
      </c>
      <c r="F6727" s="14" t="s">
        <v>23</v>
      </c>
      <c r="G6727" s="15">
        <v>1</v>
      </c>
      <c r="H6727" s="14" t="s">
        <v>19</v>
      </c>
      <c r="I6727" s="15">
        <v>2</v>
      </c>
      <c r="J6727" s="16" t="s">
        <v>45</v>
      </c>
    </row>
    <row r="6728" spans="1:10" x14ac:dyDescent="0.3">
      <c r="A6728" s="13">
        <v>463187</v>
      </c>
      <c r="B6728" s="14" t="s">
        <v>10</v>
      </c>
      <c r="C6728" s="14" t="s">
        <v>11</v>
      </c>
      <c r="D6728" s="15">
        <v>51</v>
      </c>
      <c r="E6728" s="14" t="s">
        <v>11</v>
      </c>
      <c r="F6728" s="14" t="s">
        <v>22</v>
      </c>
      <c r="G6728" s="15">
        <v>8</v>
      </c>
      <c r="H6728" s="14" t="s">
        <v>13</v>
      </c>
      <c r="I6728" s="15">
        <v>2</v>
      </c>
      <c r="J6728" s="16" t="s">
        <v>45</v>
      </c>
    </row>
    <row r="6729" spans="1:10" x14ac:dyDescent="0.3">
      <c r="A6729" s="9">
        <v>464070</v>
      </c>
      <c r="B6729" s="10" t="s">
        <v>14</v>
      </c>
      <c r="C6729" s="10" t="s">
        <v>17</v>
      </c>
      <c r="D6729" s="11">
        <v>39</v>
      </c>
      <c r="E6729" s="10" t="s">
        <v>11</v>
      </c>
      <c r="F6729" s="10" t="s">
        <v>22</v>
      </c>
      <c r="G6729" s="11">
        <v>5</v>
      </c>
      <c r="H6729" s="10" t="s">
        <v>13</v>
      </c>
      <c r="I6729" s="11">
        <v>2</v>
      </c>
      <c r="J6729" s="12" t="s">
        <v>45</v>
      </c>
    </row>
    <row r="6730" spans="1:10" x14ac:dyDescent="0.3">
      <c r="A6730" s="13">
        <v>462826</v>
      </c>
      <c r="B6730" s="14" t="s">
        <v>14</v>
      </c>
      <c r="C6730" s="14" t="s">
        <v>17</v>
      </c>
      <c r="D6730" s="15">
        <v>22</v>
      </c>
      <c r="E6730" s="14" t="s">
        <v>17</v>
      </c>
      <c r="F6730" s="14" t="s">
        <v>15</v>
      </c>
      <c r="G6730" s="15">
        <v>0</v>
      </c>
      <c r="H6730" s="14" t="s">
        <v>13</v>
      </c>
      <c r="I6730" s="15">
        <v>3</v>
      </c>
      <c r="J6730" s="16" t="s">
        <v>43</v>
      </c>
    </row>
    <row r="6731" spans="1:10" x14ac:dyDescent="0.3">
      <c r="A6731" s="9">
        <v>462844</v>
      </c>
      <c r="B6731" s="10" t="s">
        <v>10</v>
      </c>
      <c r="C6731" s="10" t="s">
        <v>11</v>
      </c>
      <c r="D6731" s="11">
        <v>30</v>
      </c>
      <c r="E6731" s="10" t="s">
        <v>17</v>
      </c>
      <c r="F6731" s="10" t="s">
        <v>12</v>
      </c>
      <c r="G6731" s="11">
        <v>0</v>
      </c>
      <c r="H6731" s="10" t="s">
        <v>16</v>
      </c>
      <c r="I6731" s="11">
        <v>2</v>
      </c>
      <c r="J6731" s="12" t="s">
        <v>45</v>
      </c>
    </row>
    <row r="6732" spans="1:10" x14ac:dyDescent="0.3">
      <c r="A6732" s="13">
        <v>463045</v>
      </c>
      <c r="B6732" s="14" t="s">
        <v>10</v>
      </c>
      <c r="C6732" s="14" t="s">
        <v>11</v>
      </c>
      <c r="D6732" s="15">
        <v>35</v>
      </c>
      <c r="E6732" s="14" t="s">
        <v>11</v>
      </c>
      <c r="F6732" s="14" t="s">
        <v>25</v>
      </c>
      <c r="G6732" s="15">
        <v>13</v>
      </c>
      <c r="H6732" s="14" t="s">
        <v>19</v>
      </c>
      <c r="I6732" s="15">
        <v>7</v>
      </c>
      <c r="J6732" s="16" t="s">
        <v>45</v>
      </c>
    </row>
    <row r="6733" spans="1:10" x14ac:dyDescent="0.3">
      <c r="A6733" s="9">
        <v>462236</v>
      </c>
      <c r="B6733" s="10" t="s">
        <v>14</v>
      </c>
      <c r="C6733" s="10" t="s">
        <v>17</v>
      </c>
      <c r="D6733" s="11">
        <v>35</v>
      </c>
      <c r="E6733" s="10" t="s">
        <v>11</v>
      </c>
      <c r="F6733" s="10" t="s">
        <v>24</v>
      </c>
      <c r="G6733" s="11">
        <v>13</v>
      </c>
      <c r="H6733" s="10" t="s">
        <v>13</v>
      </c>
      <c r="I6733" s="11">
        <v>2</v>
      </c>
      <c r="J6733" s="12" t="s">
        <v>44</v>
      </c>
    </row>
    <row r="6734" spans="1:10" x14ac:dyDescent="0.3">
      <c r="A6734" s="9">
        <v>460029</v>
      </c>
      <c r="B6734" s="10" t="s">
        <v>10</v>
      </c>
      <c r="C6734" s="10" t="s">
        <v>11</v>
      </c>
      <c r="D6734" s="11">
        <v>35</v>
      </c>
      <c r="E6734" s="10" t="s">
        <v>11</v>
      </c>
      <c r="F6734" s="10" t="s">
        <v>15</v>
      </c>
      <c r="G6734" s="11">
        <v>12</v>
      </c>
      <c r="H6734" s="10" t="s">
        <v>16</v>
      </c>
      <c r="I6734" s="11">
        <v>2</v>
      </c>
      <c r="J6734" s="12" t="s">
        <v>42</v>
      </c>
    </row>
    <row r="6735" spans="1:10" x14ac:dyDescent="0.3">
      <c r="A6735" s="13">
        <v>465393</v>
      </c>
      <c r="B6735" s="14" t="s">
        <v>14</v>
      </c>
      <c r="C6735" s="14" t="s">
        <v>11</v>
      </c>
      <c r="D6735" s="15">
        <v>36</v>
      </c>
      <c r="E6735" s="14" t="s">
        <v>11</v>
      </c>
      <c r="F6735" s="14" t="s">
        <v>22</v>
      </c>
      <c r="G6735" s="15">
        <v>7</v>
      </c>
      <c r="H6735" s="14" t="s">
        <v>16</v>
      </c>
      <c r="I6735" s="15">
        <v>2</v>
      </c>
      <c r="J6735" s="16" t="s">
        <v>45</v>
      </c>
    </row>
    <row r="6736" spans="1:10" x14ac:dyDescent="0.3">
      <c r="A6736" s="9">
        <v>462091</v>
      </c>
      <c r="B6736" s="10" t="s">
        <v>14</v>
      </c>
      <c r="C6736" s="10" t="s">
        <v>17</v>
      </c>
      <c r="D6736" s="11">
        <v>18</v>
      </c>
      <c r="E6736" s="10" t="s">
        <v>17</v>
      </c>
      <c r="F6736" s="10" t="s">
        <v>15</v>
      </c>
      <c r="G6736" s="11">
        <v>0</v>
      </c>
      <c r="H6736" s="10" t="s">
        <v>13</v>
      </c>
      <c r="I6736" s="11">
        <v>5</v>
      </c>
      <c r="J6736" s="12" t="s">
        <v>44</v>
      </c>
    </row>
    <row r="6737" spans="1:10" x14ac:dyDescent="0.3">
      <c r="A6737" s="13">
        <v>459860</v>
      </c>
      <c r="B6737" s="14" t="s">
        <v>14</v>
      </c>
      <c r="C6737" s="14" t="s">
        <v>11</v>
      </c>
      <c r="D6737" s="15">
        <v>75</v>
      </c>
      <c r="E6737" s="14" t="s">
        <v>17</v>
      </c>
      <c r="F6737" s="14" t="s">
        <v>18</v>
      </c>
      <c r="G6737" s="15">
        <v>1</v>
      </c>
      <c r="H6737" s="14" t="s">
        <v>19</v>
      </c>
      <c r="I6737" s="15">
        <v>2</v>
      </c>
      <c r="J6737" s="16" t="s">
        <v>45</v>
      </c>
    </row>
    <row r="6738" spans="1:10" x14ac:dyDescent="0.3">
      <c r="A6738" s="9">
        <v>461636</v>
      </c>
      <c r="B6738" s="10" t="s">
        <v>14</v>
      </c>
      <c r="C6738" s="10" t="s">
        <v>17</v>
      </c>
      <c r="D6738" s="11">
        <v>46</v>
      </c>
      <c r="E6738" s="10" t="s">
        <v>11</v>
      </c>
      <c r="F6738" s="10" t="s">
        <v>22</v>
      </c>
      <c r="G6738" s="11">
        <v>3</v>
      </c>
      <c r="H6738" s="10" t="s">
        <v>13</v>
      </c>
      <c r="I6738" s="11">
        <v>1</v>
      </c>
      <c r="J6738" s="12" t="s">
        <v>45</v>
      </c>
    </row>
    <row r="6739" spans="1:10" x14ac:dyDescent="0.3">
      <c r="A6739" s="13">
        <v>459431</v>
      </c>
      <c r="B6739" s="14" t="s">
        <v>14</v>
      </c>
      <c r="C6739" s="14" t="s">
        <v>11</v>
      </c>
      <c r="D6739" s="15">
        <v>68</v>
      </c>
      <c r="E6739" s="14" t="s">
        <v>17</v>
      </c>
      <c r="F6739" s="14" t="s">
        <v>22</v>
      </c>
      <c r="G6739" s="15">
        <v>0</v>
      </c>
      <c r="H6739" s="14" t="s">
        <v>13</v>
      </c>
      <c r="I6739" s="15">
        <v>2</v>
      </c>
      <c r="J6739" s="16" t="s">
        <v>45</v>
      </c>
    </row>
    <row r="6740" spans="1:10" x14ac:dyDescent="0.3">
      <c r="A6740" s="9">
        <v>459419</v>
      </c>
      <c r="B6740" s="10" t="s">
        <v>14</v>
      </c>
      <c r="C6740" s="10" t="s">
        <v>11</v>
      </c>
      <c r="D6740" s="11">
        <v>67</v>
      </c>
      <c r="E6740" s="10" t="s">
        <v>11</v>
      </c>
      <c r="F6740" s="10" t="s">
        <v>21</v>
      </c>
      <c r="G6740" s="11">
        <v>1</v>
      </c>
      <c r="H6740" s="10" t="s">
        <v>16</v>
      </c>
      <c r="I6740" s="11">
        <v>2</v>
      </c>
      <c r="J6740" s="12" t="s">
        <v>45</v>
      </c>
    </row>
    <row r="6741" spans="1:10" x14ac:dyDescent="0.3">
      <c r="A6741" s="13">
        <v>459806</v>
      </c>
      <c r="B6741" s="14" t="s">
        <v>10</v>
      </c>
      <c r="C6741" s="14" t="s">
        <v>11</v>
      </c>
      <c r="D6741" s="15">
        <v>50</v>
      </c>
      <c r="E6741" s="14" t="s">
        <v>17</v>
      </c>
      <c r="F6741" s="14" t="s">
        <v>12</v>
      </c>
      <c r="G6741" s="15">
        <v>1</v>
      </c>
      <c r="H6741" s="14" t="s">
        <v>16</v>
      </c>
      <c r="I6741" s="15">
        <v>4</v>
      </c>
      <c r="J6741" s="16" t="s">
        <v>45</v>
      </c>
    </row>
    <row r="6742" spans="1:10" x14ac:dyDescent="0.3">
      <c r="A6742" s="9">
        <v>463080</v>
      </c>
      <c r="B6742" s="10" t="s">
        <v>14</v>
      </c>
      <c r="C6742" s="10" t="s">
        <v>17</v>
      </c>
      <c r="D6742" s="11">
        <v>32</v>
      </c>
      <c r="E6742" s="10" t="s">
        <v>17</v>
      </c>
      <c r="F6742" s="10" t="s">
        <v>22</v>
      </c>
      <c r="G6742" s="11">
        <v>0</v>
      </c>
      <c r="H6742" s="10" t="s">
        <v>13</v>
      </c>
      <c r="I6742" s="11">
        <v>4</v>
      </c>
      <c r="J6742" s="12" t="s">
        <v>47</v>
      </c>
    </row>
    <row r="6743" spans="1:10" x14ac:dyDescent="0.3">
      <c r="A6743" s="13">
        <v>461044</v>
      </c>
      <c r="B6743" s="14" t="s">
        <v>14</v>
      </c>
      <c r="C6743" s="14" t="s">
        <v>17</v>
      </c>
      <c r="D6743" s="15">
        <v>21</v>
      </c>
      <c r="E6743" s="14" t="s">
        <v>17</v>
      </c>
      <c r="F6743" s="14" t="s">
        <v>15</v>
      </c>
      <c r="G6743" s="15">
        <v>1</v>
      </c>
      <c r="H6743" s="14" t="s">
        <v>13</v>
      </c>
      <c r="I6743" s="15">
        <v>5</v>
      </c>
      <c r="J6743" s="16" t="s">
        <v>44</v>
      </c>
    </row>
    <row r="6744" spans="1:10" x14ac:dyDescent="0.3">
      <c r="A6744" s="9">
        <v>467770</v>
      </c>
      <c r="B6744" s="10" t="s">
        <v>10</v>
      </c>
      <c r="C6744" s="10" t="s">
        <v>11</v>
      </c>
      <c r="D6744" s="11">
        <v>48</v>
      </c>
      <c r="E6744" s="10" t="s">
        <v>11</v>
      </c>
      <c r="F6744" s="10" t="s">
        <v>22</v>
      </c>
      <c r="G6744" s="11">
        <v>9</v>
      </c>
      <c r="H6744" s="10" t="s">
        <v>19</v>
      </c>
      <c r="I6744" s="11">
        <v>4</v>
      </c>
      <c r="J6744" s="12" t="s">
        <v>43</v>
      </c>
    </row>
    <row r="6745" spans="1:10" x14ac:dyDescent="0.3">
      <c r="A6745" s="13">
        <v>463245</v>
      </c>
      <c r="B6745" s="14" t="s">
        <v>14</v>
      </c>
      <c r="C6745" s="14" t="s">
        <v>11</v>
      </c>
      <c r="D6745" s="15">
        <v>37</v>
      </c>
      <c r="E6745" s="14" t="s">
        <v>11</v>
      </c>
      <c r="F6745" s="14" t="s">
        <v>24</v>
      </c>
      <c r="G6745" s="15">
        <v>9</v>
      </c>
      <c r="H6745" s="14" t="s">
        <v>16</v>
      </c>
      <c r="I6745" s="15">
        <v>2</v>
      </c>
      <c r="J6745" s="16" t="s">
        <v>45</v>
      </c>
    </row>
    <row r="6746" spans="1:10" x14ac:dyDescent="0.3">
      <c r="A6746" s="9">
        <v>459281</v>
      </c>
      <c r="B6746" s="10" t="s">
        <v>14</v>
      </c>
      <c r="C6746" s="10" t="s">
        <v>11</v>
      </c>
      <c r="D6746" s="11">
        <v>41</v>
      </c>
      <c r="E6746" s="10" t="s">
        <v>11</v>
      </c>
      <c r="F6746" s="10" t="s">
        <v>22</v>
      </c>
      <c r="G6746" s="11">
        <v>0</v>
      </c>
      <c r="H6746" s="10" t="s">
        <v>13</v>
      </c>
      <c r="I6746" s="11">
        <v>2</v>
      </c>
      <c r="J6746" s="12" t="s">
        <v>45</v>
      </c>
    </row>
    <row r="6747" spans="1:10" x14ac:dyDescent="0.3">
      <c r="A6747" s="13">
        <v>458983</v>
      </c>
      <c r="B6747" s="14" t="s">
        <v>10</v>
      </c>
      <c r="C6747" s="14" t="s">
        <v>11</v>
      </c>
      <c r="D6747" s="15">
        <v>63</v>
      </c>
      <c r="E6747" s="14" t="s">
        <v>11</v>
      </c>
      <c r="F6747" s="14" t="s">
        <v>18</v>
      </c>
      <c r="G6747" s="15">
        <v>0</v>
      </c>
      <c r="H6747" s="14" t="s">
        <v>19</v>
      </c>
      <c r="I6747" s="15">
        <v>5</v>
      </c>
      <c r="J6747" s="16" t="s">
        <v>45</v>
      </c>
    </row>
    <row r="6748" spans="1:10" x14ac:dyDescent="0.3">
      <c r="A6748" s="9">
        <v>459815</v>
      </c>
      <c r="B6748" s="10" t="s">
        <v>14</v>
      </c>
      <c r="C6748" s="10" t="s">
        <v>17</v>
      </c>
      <c r="D6748" s="11">
        <v>42</v>
      </c>
      <c r="E6748" s="10" t="s">
        <v>11</v>
      </c>
      <c r="F6748" s="10" t="s">
        <v>22</v>
      </c>
      <c r="G6748" s="11">
        <v>9</v>
      </c>
      <c r="H6748" s="10" t="s">
        <v>13</v>
      </c>
      <c r="I6748" s="11">
        <v>1</v>
      </c>
      <c r="J6748" s="12" t="s">
        <v>45</v>
      </c>
    </row>
    <row r="6749" spans="1:10" x14ac:dyDescent="0.3">
      <c r="A6749" s="13">
        <v>461038</v>
      </c>
      <c r="B6749" s="14" t="s">
        <v>10</v>
      </c>
      <c r="C6749" s="14" t="s">
        <v>11</v>
      </c>
      <c r="D6749" s="15">
        <v>49</v>
      </c>
      <c r="E6749" s="14" t="s">
        <v>11</v>
      </c>
      <c r="F6749" s="14" t="s">
        <v>12</v>
      </c>
      <c r="G6749" s="15">
        <v>1</v>
      </c>
      <c r="H6749" s="14" t="s">
        <v>19</v>
      </c>
      <c r="I6749" s="15">
        <v>5</v>
      </c>
      <c r="J6749" s="16" t="s">
        <v>43</v>
      </c>
    </row>
    <row r="6750" spans="1:10" x14ac:dyDescent="0.3">
      <c r="A6750" s="9">
        <v>465287</v>
      </c>
      <c r="B6750" s="10" t="s">
        <v>14</v>
      </c>
      <c r="C6750" s="10" t="s">
        <v>17</v>
      </c>
      <c r="D6750" s="11">
        <v>23</v>
      </c>
      <c r="E6750" s="10" t="s">
        <v>17</v>
      </c>
      <c r="F6750" s="10" t="s">
        <v>15</v>
      </c>
      <c r="G6750" s="11">
        <v>0</v>
      </c>
      <c r="H6750" s="10" t="s">
        <v>13</v>
      </c>
      <c r="I6750" s="11">
        <v>4</v>
      </c>
      <c r="J6750" s="12" t="s">
        <v>43</v>
      </c>
    </row>
    <row r="6751" spans="1:10" x14ac:dyDescent="0.3">
      <c r="A6751" s="13">
        <v>465313</v>
      </c>
      <c r="B6751" s="14" t="s">
        <v>14</v>
      </c>
      <c r="C6751" s="14" t="s">
        <v>17</v>
      </c>
      <c r="D6751" s="15">
        <v>31</v>
      </c>
      <c r="E6751" s="14" t="s">
        <v>17</v>
      </c>
      <c r="F6751" s="14" t="s">
        <v>24</v>
      </c>
      <c r="G6751" s="15">
        <v>0</v>
      </c>
      <c r="H6751" s="14" t="s">
        <v>13</v>
      </c>
      <c r="I6751" s="15">
        <v>3</v>
      </c>
      <c r="J6751" s="16" t="s">
        <v>45</v>
      </c>
    </row>
    <row r="6752" spans="1:10" x14ac:dyDescent="0.3">
      <c r="A6752" s="9">
        <v>464529</v>
      </c>
      <c r="B6752" s="10" t="s">
        <v>14</v>
      </c>
      <c r="C6752" s="10" t="s">
        <v>17</v>
      </c>
      <c r="D6752" s="11">
        <v>45</v>
      </c>
      <c r="E6752" s="10" t="s">
        <v>11</v>
      </c>
      <c r="F6752" s="10" t="s">
        <v>22</v>
      </c>
      <c r="G6752" s="11">
        <v>9</v>
      </c>
      <c r="H6752" s="10" t="s">
        <v>13</v>
      </c>
      <c r="I6752" s="11">
        <v>1</v>
      </c>
      <c r="J6752" s="12" t="s">
        <v>45</v>
      </c>
    </row>
    <row r="6753" spans="1:10" x14ac:dyDescent="0.3">
      <c r="A6753" s="13">
        <v>460391</v>
      </c>
      <c r="B6753" s="14" t="s">
        <v>14</v>
      </c>
      <c r="C6753" s="14" t="s">
        <v>11</v>
      </c>
      <c r="D6753" s="15">
        <v>21</v>
      </c>
      <c r="E6753" s="14" t="s">
        <v>17</v>
      </c>
      <c r="F6753" s="14" t="s">
        <v>24</v>
      </c>
      <c r="G6753" s="15">
        <v>0</v>
      </c>
      <c r="H6753" s="14" t="s">
        <v>13</v>
      </c>
      <c r="I6753" s="15">
        <v>3</v>
      </c>
      <c r="J6753" s="16" t="s">
        <v>45</v>
      </c>
    </row>
    <row r="6754" spans="1:10" x14ac:dyDescent="0.3">
      <c r="A6754" s="9">
        <v>464744</v>
      </c>
      <c r="B6754" s="10" t="s">
        <v>14</v>
      </c>
      <c r="C6754" s="10" t="s">
        <v>11</v>
      </c>
      <c r="D6754" s="11">
        <v>55</v>
      </c>
      <c r="E6754" s="10" t="s">
        <v>11</v>
      </c>
      <c r="F6754" s="10" t="s">
        <v>24</v>
      </c>
      <c r="G6754" s="11">
        <v>0</v>
      </c>
      <c r="H6754" s="10" t="s">
        <v>13</v>
      </c>
      <c r="I6754" s="11">
        <v>4</v>
      </c>
      <c r="J6754" s="12" t="s">
        <v>44</v>
      </c>
    </row>
    <row r="6755" spans="1:10" x14ac:dyDescent="0.3">
      <c r="A6755" s="13">
        <v>462741</v>
      </c>
      <c r="B6755" s="14" t="s">
        <v>10</v>
      </c>
      <c r="C6755" s="14" t="s">
        <v>17</v>
      </c>
      <c r="D6755" s="15">
        <v>26</v>
      </c>
      <c r="E6755" s="14" t="s">
        <v>11</v>
      </c>
      <c r="F6755" s="14" t="s">
        <v>22</v>
      </c>
      <c r="G6755" s="15">
        <v>2</v>
      </c>
      <c r="H6755" s="14" t="s">
        <v>13</v>
      </c>
      <c r="I6755" s="15">
        <v>2</v>
      </c>
      <c r="J6755" s="16" t="s">
        <v>45</v>
      </c>
    </row>
    <row r="6756" spans="1:10" x14ac:dyDescent="0.3">
      <c r="A6756" s="13">
        <v>461506</v>
      </c>
      <c r="B6756" s="14" t="s">
        <v>14</v>
      </c>
      <c r="C6756" s="14" t="s">
        <v>17</v>
      </c>
      <c r="D6756" s="15">
        <v>27</v>
      </c>
      <c r="E6756" s="14" t="s">
        <v>17</v>
      </c>
      <c r="F6756" s="14" t="s">
        <v>21</v>
      </c>
      <c r="G6756" s="15">
        <v>1</v>
      </c>
      <c r="H6756" s="14" t="s">
        <v>13</v>
      </c>
      <c r="I6756" s="15">
        <v>3</v>
      </c>
      <c r="J6756" s="16" t="s">
        <v>45</v>
      </c>
    </row>
    <row r="6757" spans="1:10" x14ac:dyDescent="0.3">
      <c r="A6757" s="9">
        <v>460207</v>
      </c>
      <c r="B6757" s="10" t="s">
        <v>14</v>
      </c>
      <c r="C6757" s="10" t="s">
        <v>17</v>
      </c>
      <c r="D6757" s="11">
        <v>41</v>
      </c>
      <c r="E6757" s="10" t="s">
        <v>11</v>
      </c>
      <c r="F6757" s="10" t="s">
        <v>24</v>
      </c>
      <c r="G6757" s="11">
        <v>11</v>
      </c>
      <c r="H6757" s="10" t="s">
        <v>13</v>
      </c>
      <c r="I6757" s="11">
        <v>4</v>
      </c>
      <c r="J6757" s="12" t="s">
        <v>45</v>
      </c>
    </row>
    <row r="6758" spans="1:10" x14ac:dyDescent="0.3">
      <c r="A6758" s="9">
        <v>459736</v>
      </c>
      <c r="B6758" s="10" t="s">
        <v>10</v>
      </c>
      <c r="C6758" s="10" t="s">
        <v>11</v>
      </c>
      <c r="D6758" s="11">
        <v>28</v>
      </c>
      <c r="E6758" s="10" t="s">
        <v>11</v>
      </c>
      <c r="F6758" s="10" t="s">
        <v>22</v>
      </c>
      <c r="G6758" s="11">
        <v>0</v>
      </c>
      <c r="H6758" s="10" t="s">
        <v>13</v>
      </c>
      <c r="I6758" s="11">
        <v>2</v>
      </c>
      <c r="J6758" s="12" t="s">
        <v>45</v>
      </c>
    </row>
    <row r="6759" spans="1:10" x14ac:dyDescent="0.3">
      <c r="A6759" s="13">
        <v>467187</v>
      </c>
      <c r="B6759" s="14" t="s">
        <v>14</v>
      </c>
      <c r="C6759" s="14" t="s">
        <v>11</v>
      </c>
      <c r="D6759" s="15">
        <v>47</v>
      </c>
      <c r="E6759" s="14" t="s">
        <v>17</v>
      </c>
      <c r="F6759" s="14" t="s">
        <v>12</v>
      </c>
      <c r="G6759" s="15">
        <v>1</v>
      </c>
      <c r="H6759" s="14" t="s">
        <v>16</v>
      </c>
      <c r="I6759" s="15">
        <v>3</v>
      </c>
      <c r="J6759" s="16" t="s">
        <v>45</v>
      </c>
    </row>
    <row r="6760" spans="1:10" x14ac:dyDescent="0.3">
      <c r="A6760" s="13">
        <v>466384</v>
      </c>
      <c r="B6760" s="14" t="s">
        <v>10</v>
      </c>
      <c r="C6760" s="14" t="s">
        <v>11</v>
      </c>
      <c r="D6760" s="15">
        <v>72</v>
      </c>
      <c r="E6760" s="14" t="s">
        <v>11</v>
      </c>
      <c r="F6760" s="14" t="s">
        <v>12</v>
      </c>
      <c r="G6760" s="15">
        <v>0</v>
      </c>
      <c r="H6760" s="14" t="s">
        <v>19</v>
      </c>
      <c r="I6760" s="15">
        <v>2</v>
      </c>
      <c r="J6760" s="16" t="s">
        <v>44</v>
      </c>
    </row>
    <row r="6761" spans="1:10" x14ac:dyDescent="0.3">
      <c r="A6761" s="9">
        <v>462763</v>
      </c>
      <c r="B6761" s="10" t="s">
        <v>14</v>
      </c>
      <c r="C6761" s="10" t="s">
        <v>17</v>
      </c>
      <c r="D6761" s="11">
        <v>23</v>
      </c>
      <c r="E6761" s="10" t="s">
        <v>17</v>
      </c>
      <c r="F6761" s="10" t="s">
        <v>15</v>
      </c>
      <c r="G6761" s="11">
        <v>0</v>
      </c>
      <c r="H6761" s="10" t="s">
        <v>13</v>
      </c>
      <c r="I6761" s="11">
        <v>4</v>
      </c>
      <c r="J6761" s="12" t="s">
        <v>45</v>
      </c>
    </row>
    <row r="6762" spans="1:10" x14ac:dyDescent="0.3">
      <c r="A6762" s="13">
        <v>465660</v>
      </c>
      <c r="B6762" s="14" t="s">
        <v>14</v>
      </c>
      <c r="C6762" s="14" t="s">
        <v>11</v>
      </c>
      <c r="D6762" s="15">
        <v>48</v>
      </c>
      <c r="E6762" s="14" t="s">
        <v>11</v>
      </c>
      <c r="F6762" s="14" t="s">
        <v>22</v>
      </c>
      <c r="G6762" s="15">
        <v>1</v>
      </c>
      <c r="H6762" s="14" t="s">
        <v>13</v>
      </c>
      <c r="I6762" s="15">
        <v>3</v>
      </c>
      <c r="J6762" s="16" t="s">
        <v>45</v>
      </c>
    </row>
    <row r="6763" spans="1:10" x14ac:dyDescent="0.3">
      <c r="A6763" s="9">
        <v>461493</v>
      </c>
      <c r="B6763" s="10" t="s">
        <v>10</v>
      </c>
      <c r="C6763" s="10" t="s">
        <v>11</v>
      </c>
      <c r="D6763" s="11">
        <v>33</v>
      </c>
      <c r="E6763" s="10" t="s">
        <v>11</v>
      </c>
      <c r="F6763" s="10" t="s">
        <v>22</v>
      </c>
      <c r="G6763" s="11">
        <v>8</v>
      </c>
      <c r="H6763" s="10" t="s">
        <v>16</v>
      </c>
      <c r="I6763" s="11">
        <v>3</v>
      </c>
      <c r="J6763" s="12" t="s">
        <v>45</v>
      </c>
    </row>
    <row r="6764" spans="1:10" x14ac:dyDescent="0.3">
      <c r="A6764" s="9">
        <v>460111</v>
      </c>
      <c r="B6764" s="10" t="s">
        <v>14</v>
      </c>
      <c r="C6764" s="10" t="s">
        <v>11</v>
      </c>
      <c r="D6764" s="11">
        <v>72</v>
      </c>
      <c r="E6764" s="10" t="s">
        <v>11</v>
      </c>
      <c r="F6764" s="10" t="s">
        <v>18</v>
      </c>
      <c r="G6764" s="11">
        <v>8</v>
      </c>
      <c r="H6764" s="10" t="s">
        <v>19</v>
      </c>
      <c r="I6764" s="11">
        <v>2</v>
      </c>
      <c r="J6764" s="12" t="s">
        <v>45</v>
      </c>
    </row>
    <row r="6765" spans="1:10" x14ac:dyDescent="0.3">
      <c r="A6765" s="13">
        <v>465305</v>
      </c>
      <c r="B6765" s="14" t="s">
        <v>14</v>
      </c>
      <c r="C6765" s="14" t="s">
        <v>11</v>
      </c>
      <c r="D6765" s="15">
        <v>66</v>
      </c>
      <c r="E6765" s="14" t="s">
        <v>17</v>
      </c>
      <c r="F6765" s="14" t="s">
        <v>18</v>
      </c>
      <c r="G6765" s="15">
        <v>1</v>
      </c>
      <c r="H6765" s="14" t="s">
        <v>13</v>
      </c>
      <c r="I6765" s="15">
        <v>2</v>
      </c>
      <c r="J6765" s="16" t="s">
        <v>45</v>
      </c>
    </row>
    <row r="6766" spans="1:10" x14ac:dyDescent="0.3">
      <c r="A6766" s="9">
        <v>461947</v>
      </c>
      <c r="B6766" s="10" t="s">
        <v>10</v>
      </c>
      <c r="C6766" s="10" t="s">
        <v>17</v>
      </c>
      <c r="D6766" s="11">
        <v>33</v>
      </c>
      <c r="E6766" s="10" t="s">
        <v>11</v>
      </c>
      <c r="F6766" s="10" t="s">
        <v>15</v>
      </c>
      <c r="G6766" s="11">
        <v>0</v>
      </c>
      <c r="H6766" s="10" t="s">
        <v>13</v>
      </c>
      <c r="I6766" s="11">
        <v>4</v>
      </c>
      <c r="J6766" s="12" t="s">
        <v>42</v>
      </c>
    </row>
    <row r="6767" spans="1:10" x14ac:dyDescent="0.3">
      <c r="A6767" s="13">
        <v>465008</v>
      </c>
      <c r="B6767" s="14" t="s">
        <v>10</v>
      </c>
      <c r="C6767" s="14" t="s">
        <v>11</v>
      </c>
      <c r="D6767" s="15">
        <v>70</v>
      </c>
      <c r="E6767" s="14" t="s">
        <v>11</v>
      </c>
      <c r="F6767" s="14" t="s">
        <v>22</v>
      </c>
      <c r="G6767" s="15">
        <v>0</v>
      </c>
      <c r="H6767" s="14" t="s">
        <v>19</v>
      </c>
      <c r="I6767" s="15">
        <v>2</v>
      </c>
      <c r="J6767" s="16" t="s">
        <v>45</v>
      </c>
    </row>
    <row r="6768" spans="1:10" x14ac:dyDescent="0.3">
      <c r="A6768" s="9">
        <v>459928</v>
      </c>
      <c r="B6768" s="10" t="s">
        <v>10</v>
      </c>
      <c r="C6768" s="10" t="s">
        <v>17</v>
      </c>
      <c r="D6768" s="11">
        <v>35</v>
      </c>
      <c r="E6768" s="10" t="s">
        <v>11</v>
      </c>
      <c r="F6768" s="10" t="s">
        <v>22</v>
      </c>
      <c r="G6768" s="11">
        <v>7</v>
      </c>
      <c r="H6768" s="10" t="s">
        <v>13</v>
      </c>
      <c r="I6768" s="11">
        <v>1</v>
      </c>
      <c r="J6768" s="12" t="s">
        <v>45</v>
      </c>
    </row>
    <row r="6769" spans="1:10" x14ac:dyDescent="0.3">
      <c r="A6769" s="13">
        <v>466639</v>
      </c>
      <c r="B6769" s="14" t="s">
        <v>14</v>
      </c>
      <c r="C6769" s="14" t="s">
        <v>17</v>
      </c>
      <c r="D6769" s="15">
        <v>38</v>
      </c>
      <c r="E6769" s="14" t="s">
        <v>11</v>
      </c>
      <c r="F6769" s="14" t="s">
        <v>22</v>
      </c>
      <c r="G6769" s="15">
        <v>1</v>
      </c>
      <c r="H6769" s="14" t="s">
        <v>13</v>
      </c>
      <c r="I6769" s="15">
        <v>1</v>
      </c>
      <c r="J6769" s="16" t="s">
        <v>45</v>
      </c>
    </row>
    <row r="6770" spans="1:10" x14ac:dyDescent="0.3">
      <c r="A6770" s="9">
        <v>459402</v>
      </c>
      <c r="B6770" s="10" t="s">
        <v>10</v>
      </c>
      <c r="C6770" s="10" t="s">
        <v>11</v>
      </c>
      <c r="D6770" s="11">
        <v>51</v>
      </c>
      <c r="E6770" s="10" t="s">
        <v>11</v>
      </c>
      <c r="F6770" s="10" t="s">
        <v>22</v>
      </c>
      <c r="G6770" s="11">
        <v>1</v>
      </c>
      <c r="H6770" s="10" t="s">
        <v>16</v>
      </c>
      <c r="I6770" s="11">
        <v>4</v>
      </c>
      <c r="J6770" s="12" t="s">
        <v>45</v>
      </c>
    </row>
    <row r="6771" spans="1:10" x14ac:dyDescent="0.3">
      <c r="A6771" s="13">
        <v>466470</v>
      </c>
      <c r="B6771" s="14" t="s">
        <v>14</v>
      </c>
      <c r="C6771" s="14" t="s">
        <v>11</v>
      </c>
      <c r="D6771" s="15">
        <v>67</v>
      </c>
      <c r="E6771" s="14" t="s">
        <v>11</v>
      </c>
      <c r="F6771" s="14" t="s">
        <v>25</v>
      </c>
      <c r="G6771" s="15">
        <v>1</v>
      </c>
      <c r="H6771" s="14" t="s">
        <v>16</v>
      </c>
      <c r="I6771" s="15">
        <v>2</v>
      </c>
      <c r="J6771" s="16" t="s">
        <v>42</v>
      </c>
    </row>
    <row r="6772" spans="1:10" x14ac:dyDescent="0.3">
      <c r="A6772" s="9">
        <v>465914</v>
      </c>
      <c r="B6772" s="10" t="s">
        <v>10</v>
      </c>
      <c r="C6772" s="10" t="s">
        <v>17</v>
      </c>
      <c r="D6772" s="11">
        <v>46</v>
      </c>
      <c r="E6772" s="10" t="s">
        <v>11</v>
      </c>
      <c r="F6772" s="10" t="s">
        <v>22</v>
      </c>
      <c r="G6772" s="11">
        <v>3</v>
      </c>
      <c r="H6772" s="10" t="s">
        <v>13</v>
      </c>
      <c r="I6772" s="11">
        <v>2</v>
      </c>
      <c r="J6772" s="12" t="s">
        <v>45</v>
      </c>
    </row>
    <row r="6773" spans="1:10" x14ac:dyDescent="0.3">
      <c r="A6773" s="13">
        <v>465675</v>
      </c>
      <c r="B6773" s="14" t="s">
        <v>10</v>
      </c>
      <c r="C6773" s="14" t="s">
        <v>17</v>
      </c>
      <c r="D6773" s="15">
        <v>47</v>
      </c>
      <c r="E6773" s="14" t="s">
        <v>17</v>
      </c>
      <c r="F6773" s="14" t="s">
        <v>24</v>
      </c>
      <c r="G6773" s="15">
        <v>0</v>
      </c>
      <c r="H6773" s="14" t="s">
        <v>13</v>
      </c>
      <c r="I6773" s="15">
        <v>1</v>
      </c>
      <c r="J6773" s="16" t="s">
        <v>44</v>
      </c>
    </row>
    <row r="6774" spans="1:10" x14ac:dyDescent="0.3">
      <c r="A6774" s="9">
        <v>461815</v>
      </c>
      <c r="B6774" s="10" t="s">
        <v>14</v>
      </c>
      <c r="C6774" s="10" t="s">
        <v>11</v>
      </c>
      <c r="D6774" s="11">
        <v>55</v>
      </c>
      <c r="E6774" s="10" t="s">
        <v>11</v>
      </c>
      <c r="F6774" s="10" t="s">
        <v>22</v>
      </c>
      <c r="G6774" s="11">
        <v>1</v>
      </c>
      <c r="H6774" s="10" t="s">
        <v>13</v>
      </c>
      <c r="I6774" s="11">
        <v>1</v>
      </c>
      <c r="J6774" s="12" t="s">
        <v>43</v>
      </c>
    </row>
    <row r="6775" spans="1:10" x14ac:dyDescent="0.3">
      <c r="A6775" s="13">
        <v>461335</v>
      </c>
      <c r="B6775" s="14" t="s">
        <v>14</v>
      </c>
      <c r="C6775" s="14" t="s">
        <v>11</v>
      </c>
      <c r="D6775" s="15">
        <v>51</v>
      </c>
      <c r="E6775" s="14" t="s">
        <v>17</v>
      </c>
      <c r="F6775" s="14" t="s">
        <v>18</v>
      </c>
      <c r="G6775" s="15">
        <v>9</v>
      </c>
      <c r="H6775" s="14" t="s">
        <v>19</v>
      </c>
      <c r="I6775" s="15">
        <v>2</v>
      </c>
      <c r="J6775" s="16" t="s">
        <v>45</v>
      </c>
    </row>
    <row r="6776" spans="1:10" x14ac:dyDescent="0.3">
      <c r="A6776" s="9">
        <v>461974</v>
      </c>
      <c r="B6776" s="10" t="s">
        <v>10</v>
      </c>
      <c r="C6776" s="10" t="s">
        <v>11</v>
      </c>
      <c r="D6776" s="11">
        <v>47</v>
      </c>
      <c r="E6776" s="10" t="s">
        <v>11</v>
      </c>
      <c r="F6776" s="10" t="s">
        <v>22</v>
      </c>
      <c r="G6776" s="11">
        <v>0</v>
      </c>
      <c r="H6776" s="10" t="s">
        <v>13</v>
      </c>
      <c r="I6776" s="11">
        <v>1</v>
      </c>
      <c r="J6776" s="12" t="s">
        <v>45</v>
      </c>
    </row>
    <row r="6777" spans="1:10" x14ac:dyDescent="0.3">
      <c r="A6777" s="13">
        <v>463267</v>
      </c>
      <c r="B6777" s="14" t="s">
        <v>14</v>
      </c>
      <c r="C6777" s="14" t="s">
        <v>11</v>
      </c>
      <c r="D6777" s="15">
        <v>31</v>
      </c>
      <c r="E6777" s="14" t="s">
        <v>17</v>
      </c>
      <c r="F6777" s="14" t="s">
        <v>25</v>
      </c>
      <c r="G6777" s="15">
        <v>9</v>
      </c>
      <c r="H6777" s="14" t="s">
        <v>13</v>
      </c>
      <c r="I6777" s="15">
        <v>1</v>
      </c>
      <c r="J6777" s="16" t="s">
        <v>44</v>
      </c>
    </row>
    <row r="6778" spans="1:10" x14ac:dyDescent="0.3">
      <c r="A6778" s="9">
        <v>464201</v>
      </c>
      <c r="B6778" s="10" t="s">
        <v>10</v>
      </c>
      <c r="C6778" s="10" t="s">
        <v>17</v>
      </c>
      <c r="D6778" s="11">
        <v>30</v>
      </c>
      <c r="E6778" s="10" t="s">
        <v>17</v>
      </c>
      <c r="F6778" s="10" t="s">
        <v>15</v>
      </c>
      <c r="G6778" s="11">
        <v>0</v>
      </c>
      <c r="H6778" s="10" t="s">
        <v>13</v>
      </c>
      <c r="I6778" s="11">
        <v>9</v>
      </c>
      <c r="J6778" s="12" t="s">
        <v>45</v>
      </c>
    </row>
    <row r="6779" spans="1:10" x14ac:dyDescent="0.3">
      <c r="A6779" s="13">
        <v>463942</v>
      </c>
      <c r="B6779" s="14" t="s">
        <v>14</v>
      </c>
      <c r="C6779" s="14" t="s">
        <v>17</v>
      </c>
      <c r="D6779" s="15">
        <v>26</v>
      </c>
      <c r="E6779" s="14" t="s">
        <v>17</v>
      </c>
      <c r="F6779" s="14" t="s">
        <v>15</v>
      </c>
      <c r="G6779" s="15">
        <v>0</v>
      </c>
      <c r="H6779" s="14" t="s">
        <v>13</v>
      </c>
      <c r="I6779" s="15">
        <v>4</v>
      </c>
      <c r="J6779" s="16" t="s">
        <v>44</v>
      </c>
    </row>
    <row r="6780" spans="1:10" x14ac:dyDescent="0.3">
      <c r="A6780" s="9">
        <v>459092</v>
      </c>
      <c r="B6780" s="10" t="s">
        <v>14</v>
      </c>
      <c r="C6780" s="10" t="s">
        <v>11</v>
      </c>
      <c r="D6780" s="11">
        <v>60</v>
      </c>
      <c r="E6780" s="10" t="s">
        <v>11</v>
      </c>
      <c r="F6780" s="10" t="s">
        <v>18</v>
      </c>
      <c r="G6780" s="11">
        <v>0</v>
      </c>
      <c r="H6780" s="10" t="s">
        <v>19</v>
      </c>
      <c r="I6780" s="11">
        <v>4</v>
      </c>
      <c r="J6780" s="12" t="s">
        <v>45</v>
      </c>
    </row>
    <row r="6781" spans="1:10" x14ac:dyDescent="0.3">
      <c r="A6781" s="9">
        <v>461264</v>
      </c>
      <c r="B6781" s="10" t="s">
        <v>14</v>
      </c>
      <c r="C6781" s="10" t="s">
        <v>17</v>
      </c>
      <c r="D6781" s="11">
        <v>19</v>
      </c>
      <c r="E6781" s="10" t="s">
        <v>17</v>
      </c>
      <c r="F6781" s="10" t="s">
        <v>21</v>
      </c>
      <c r="G6781" s="11">
        <v>0</v>
      </c>
      <c r="H6781" s="10" t="s">
        <v>13</v>
      </c>
      <c r="I6781" s="11">
        <v>3</v>
      </c>
      <c r="J6781" s="12" t="s">
        <v>44</v>
      </c>
    </row>
    <row r="6782" spans="1:10" x14ac:dyDescent="0.3">
      <c r="A6782" s="13">
        <v>462379</v>
      </c>
      <c r="B6782" s="14" t="s">
        <v>10</v>
      </c>
      <c r="C6782" s="14" t="s">
        <v>11</v>
      </c>
      <c r="D6782" s="15">
        <v>60</v>
      </c>
      <c r="E6782" s="14" t="s">
        <v>11</v>
      </c>
      <c r="F6782" s="14" t="s">
        <v>22</v>
      </c>
      <c r="G6782" s="15">
        <v>1</v>
      </c>
      <c r="H6782" s="14" t="s">
        <v>16</v>
      </c>
      <c r="I6782" s="15">
        <v>3</v>
      </c>
      <c r="J6782" s="16" t="s">
        <v>45</v>
      </c>
    </row>
    <row r="6783" spans="1:10" x14ac:dyDescent="0.3">
      <c r="A6783" s="9">
        <v>461554</v>
      </c>
      <c r="B6783" s="10" t="s">
        <v>14</v>
      </c>
      <c r="C6783" s="10" t="s">
        <v>17</v>
      </c>
      <c r="D6783" s="11">
        <v>25</v>
      </c>
      <c r="E6783" s="10" t="s">
        <v>11</v>
      </c>
      <c r="F6783" s="10" t="s">
        <v>15</v>
      </c>
      <c r="G6783" s="11">
        <v>0</v>
      </c>
      <c r="H6783" s="10" t="s">
        <v>13</v>
      </c>
      <c r="I6783" s="11">
        <v>3</v>
      </c>
      <c r="J6783" s="12" t="s">
        <v>45</v>
      </c>
    </row>
    <row r="6784" spans="1:10" x14ac:dyDescent="0.3">
      <c r="A6784" s="13">
        <v>466721</v>
      </c>
      <c r="B6784" s="14" t="s">
        <v>14</v>
      </c>
      <c r="C6784" s="14" t="s">
        <v>11</v>
      </c>
      <c r="D6784" s="15">
        <v>36</v>
      </c>
      <c r="E6784" s="14" t="s">
        <v>11</v>
      </c>
      <c r="F6784" s="14" t="s">
        <v>21</v>
      </c>
      <c r="G6784" s="15">
        <v>7</v>
      </c>
      <c r="H6784" s="14" t="s">
        <v>16</v>
      </c>
      <c r="I6784" s="15">
        <v>2</v>
      </c>
      <c r="J6784" s="16" t="s">
        <v>45</v>
      </c>
    </row>
    <row r="6785" spans="1:10" x14ac:dyDescent="0.3">
      <c r="A6785" s="9">
        <v>465822</v>
      </c>
      <c r="B6785" s="10" t="s">
        <v>10</v>
      </c>
      <c r="C6785" s="10" t="s">
        <v>11</v>
      </c>
      <c r="D6785" s="11">
        <v>52</v>
      </c>
      <c r="E6785" s="10" t="s">
        <v>11</v>
      </c>
      <c r="F6785" s="10" t="s">
        <v>12</v>
      </c>
      <c r="G6785" s="11">
        <v>1</v>
      </c>
      <c r="H6785" s="10" t="s">
        <v>16</v>
      </c>
      <c r="I6785" s="11">
        <v>5</v>
      </c>
      <c r="J6785" s="12" t="s">
        <v>44</v>
      </c>
    </row>
    <row r="6786" spans="1:10" x14ac:dyDescent="0.3">
      <c r="A6786" s="13">
        <v>461779</v>
      </c>
      <c r="B6786" s="14" t="s">
        <v>10</v>
      </c>
      <c r="C6786" s="14" t="s">
        <v>11</v>
      </c>
      <c r="D6786" s="15">
        <v>83</v>
      </c>
      <c r="E6786" s="14" t="s">
        <v>11</v>
      </c>
      <c r="F6786" s="14" t="s">
        <v>23</v>
      </c>
      <c r="G6786" s="15">
        <v>1</v>
      </c>
      <c r="H6786" s="14" t="s">
        <v>19</v>
      </c>
      <c r="I6786" s="15">
        <v>2</v>
      </c>
      <c r="J6786" s="16" t="s">
        <v>45</v>
      </c>
    </row>
    <row r="6787" spans="1:10" x14ac:dyDescent="0.3">
      <c r="A6787" s="9">
        <v>465537</v>
      </c>
      <c r="B6787" s="10" t="s">
        <v>10</v>
      </c>
      <c r="C6787" s="10" t="s">
        <v>11</v>
      </c>
      <c r="D6787" s="11">
        <v>56</v>
      </c>
      <c r="E6787" s="10" t="s">
        <v>11</v>
      </c>
      <c r="F6787" s="10" t="s">
        <v>22</v>
      </c>
      <c r="G6787" s="11">
        <v>0</v>
      </c>
      <c r="H6787" s="10" t="s">
        <v>19</v>
      </c>
      <c r="I6787" s="11">
        <v>5</v>
      </c>
      <c r="J6787" s="12" t="s">
        <v>43</v>
      </c>
    </row>
    <row r="6788" spans="1:10" x14ac:dyDescent="0.3">
      <c r="A6788" s="13">
        <v>465044</v>
      </c>
      <c r="B6788" s="14" t="s">
        <v>10</v>
      </c>
      <c r="C6788" s="14" t="s">
        <v>11</v>
      </c>
      <c r="D6788" s="15">
        <v>47</v>
      </c>
      <c r="E6788" s="14" t="s">
        <v>11</v>
      </c>
      <c r="F6788" s="14" t="s">
        <v>12</v>
      </c>
      <c r="G6788" s="15">
        <v>0</v>
      </c>
      <c r="H6788" s="14" t="s">
        <v>16</v>
      </c>
      <c r="I6788" s="15">
        <v>4</v>
      </c>
      <c r="J6788" s="16" t="s">
        <v>45</v>
      </c>
    </row>
    <row r="6789" spans="1:10" x14ac:dyDescent="0.3">
      <c r="A6789" s="9">
        <v>459171</v>
      </c>
      <c r="B6789" s="10" t="s">
        <v>14</v>
      </c>
      <c r="C6789" s="10" t="s">
        <v>11</v>
      </c>
      <c r="D6789" s="11">
        <v>40</v>
      </c>
      <c r="E6789" s="10" t="s">
        <v>11</v>
      </c>
      <c r="F6789" s="10" t="s">
        <v>22</v>
      </c>
      <c r="G6789" s="11">
        <v>1</v>
      </c>
      <c r="H6789" s="10" t="s">
        <v>16</v>
      </c>
      <c r="I6789" s="11">
        <v>2</v>
      </c>
      <c r="J6789" s="12" t="s">
        <v>45</v>
      </c>
    </row>
    <row r="6790" spans="1:10" x14ac:dyDescent="0.3">
      <c r="A6790" s="13">
        <v>466303</v>
      </c>
      <c r="B6790" s="14" t="s">
        <v>14</v>
      </c>
      <c r="C6790" s="14" t="s">
        <v>11</v>
      </c>
      <c r="D6790" s="15">
        <v>67</v>
      </c>
      <c r="E6790" s="14" t="s">
        <v>11</v>
      </c>
      <c r="F6790" s="14" t="s">
        <v>23</v>
      </c>
      <c r="G6790" s="15">
        <v>0</v>
      </c>
      <c r="H6790" s="14" t="s">
        <v>19</v>
      </c>
      <c r="I6790" s="15">
        <v>2</v>
      </c>
      <c r="J6790" s="16" t="s">
        <v>42</v>
      </c>
    </row>
    <row r="6791" spans="1:10" x14ac:dyDescent="0.3">
      <c r="A6791" s="9">
        <v>464547</v>
      </c>
      <c r="B6791" s="10" t="s">
        <v>14</v>
      </c>
      <c r="C6791" s="10" t="s">
        <v>17</v>
      </c>
      <c r="D6791" s="11">
        <v>41</v>
      </c>
      <c r="E6791" s="10" t="s">
        <v>11</v>
      </c>
      <c r="F6791" s="10" t="s">
        <v>22</v>
      </c>
      <c r="G6791" s="11">
        <v>0</v>
      </c>
      <c r="H6791" s="10" t="s">
        <v>13</v>
      </c>
      <c r="I6791" s="11">
        <v>2</v>
      </c>
      <c r="J6791" s="12" t="s">
        <v>43</v>
      </c>
    </row>
    <row r="6792" spans="1:10" x14ac:dyDescent="0.3">
      <c r="A6792" s="13">
        <v>462584</v>
      </c>
      <c r="B6792" s="14" t="s">
        <v>10</v>
      </c>
      <c r="C6792" s="14" t="s">
        <v>11</v>
      </c>
      <c r="D6792" s="15">
        <v>40</v>
      </c>
      <c r="E6792" s="14" t="s">
        <v>17</v>
      </c>
      <c r="F6792" s="14" t="s">
        <v>24</v>
      </c>
      <c r="G6792" s="15">
        <v>0</v>
      </c>
      <c r="H6792" s="14" t="s">
        <v>13</v>
      </c>
      <c r="I6792" s="15">
        <v>4</v>
      </c>
      <c r="J6792" s="16" t="s">
        <v>44</v>
      </c>
    </row>
    <row r="6793" spans="1:10" x14ac:dyDescent="0.3">
      <c r="A6793" s="9">
        <v>467399</v>
      </c>
      <c r="B6793" s="10" t="s">
        <v>14</v>
      </c>
      <c r="C6793" s="10" t="s">
        <v>11</v>
      </c>
      <c r="D6793" s="11">
        <v>29</v>
      </c>
      <c r="E6793" s="10" t="s">
        <v>11</v>
      </c>
      <c r="F6793" s="10" t="s">
        <v>21</v>
      </c>
      <c r="G6793" s="11">
        <v>1</v>
      </c>
      <c r="H6793" s="10" t="s">
        <v>13</v>
      </c>
      <c r="I6793" s="11">
        <v>3</v>
      </c>
      <c r="J6793" s="12" t="s">
        <v>45</v>
      </c>
    </row>
    <row r="6794" spans="1:10" x14ac:dyDescent="0.3">
      <c r="A6794" s="13">
        <v>462082</v>
      </c>
      <c r="B6794" s="14" t="s">
        <v>10</v>
      </c>
      <c r="C6794" s="14" t="s">
        <v>17</v>
      </c>
      <c r="D6794" s="15">
        <v>41</v>
      </c>
      <c r="E6794" s="14" t="s">
        <v>11</v>
      </c>
      <c r="F6794" s="14" t="s">
        <v>22</v>
      </c>
      <c r="G6794" s="15">
        <v>10</v>
      </c>
      <c r="H6794" s="14" t="s">
        <v>13</v>
      </c>
      <c r="I6794" s="15">
        <v>1</v>
      </c>
      <c r="J6794" s="16" t="s">
        <v>45</v>
      </c>
    </row>
    <row r="6795" spans="1:10" x14ac:dyDescent="0.3">
      <c r="A6795" s="9">
        <v>462575</v>
      </c>
      <c r="B6795" s="10" t="s">
        <v>14</v>
      </c>
      <c r="C6795" s="10" t="s">
        <v>11</v>
      </c>
      <c r="D6795" s="11">
        <v>50</v>
      </c>
      <c r="E6795" s="10" t="s">
        <v>17</v>
      </c>
      <c r="F6795" s="10" t="s">
        <v>18</v>
      </c>
      <c r="G6795" s="11">
        <v>1</v>
      </c>
      <c r="H6795" s="10" t="s">
        <v>19</v>
      </c>
      <c r="I6795" s="11">
        <v>4</v>
      </c>
      <c r="J6795" s="12" t="s">
        <v>45</v>
      </c>
    </row>
    <row r="6796" spans="1:10" x14ac:dyDescent="0.3">
      <c r="A6796" s="9">
        <v>459644</v>
      </c>
      <c r="B6796" s="10" t="s">
        <v>10</v>
      </c>
      <c r="C6796" s="10" t="s">
        <v>17</v>
      </c>
      <c r="D6796" s="11">
        <v>33</v>
      </c>
      <c r="E6796" s="10" t="s">
        <v>17</v>
      </c>
      <c r="F6796" s="10" t="s">
        <v>20</v>
      </c>
      <c r="G6796" s="11">
        <v>9</v>
      </c>
      <c r="H6796" s="10" t="s">
        <v>13</v>
      </c>
      <c r="I6796" s="11">
        <v>4</v>
      </c>
      <c r="J6796" s="12" t="s">
        <v>42</v>
      </c>
    </row>
    <row r="6797" spans="1:10" x14ac:dyDescent="0.3">
      <c r="A6797" s="13">
        <v>466587</v>
      </c>
      <c r="B6797" s="14" t="s">
        <v>10</v>
      </c>
      <c r="C6797" s="14" t="s">
        <v>17</v>
      </c>
      <c r="D6797" s="15">
        <v>48</v>
      </c>
      <c r="E6797" s="14" t="s">
        <v>17</v>
      </c>
      <c r="F6797" s="14" t="s">
        <v>15</v>
      </c>
      <c r="G6797" s="15">
        <v>0</v>
      </c>
      <c r="H6797" s="14" t="s">
        <v>13</v>
      </c>
      <c r="I6797" s="15">
        <v>4</v>
      </c>
      <c r="J6797" s="16" t="s">
        <v>45</v>
      </c>
    </row>
    <row r="6798" spans="1:10" x14ac:dyDescent="0.3">
      <c r="A6798" s="9">
        <v>460082</v>
      </c>
      <c r="B6798" s="10" t="s">
        <v>14</v>
      </c>
      <c r="C6798" s="10" t="s">
        <v>17</v>
      </c>
      <c r="D6798" s="11">
        <v>37</v>
      </c>
      <c r="E6798" s="10" t="s">
        <v>11</v>
      </c>
      <c r="F6798" s="10" t="s">
        <v>22</v>
      </c>
      <c r="G6798" s="11">
        <v>8</v>
      </c>
      <c r="H6798" s="10" t="s">
        <v>13</v>
      </c>
      <c r="I6798" s="11">
        <v>1</v>
      </c>
      <c r="J6798" s="12" t="s">
        <v>45</v>
      </c>
    </row>
    <row r="6799" spans="1:10" x14ac:dyDescent="0.3">
      <c r="A6799" s="13">
        <v>461380</v>
      </c>
      <c r="B6799" s="14" t="s">
        <v>14</v>
      </c>
      <c r="C6799" s="14" t="s">
        <v>11</v>
      </c>
      <c r="D6799" s="15">
        <v>37</v>
      </c>
      <c r="E6799" s="14" t="s">
        <v>11</v>
      </c>
      <c r="F6799" s="14" t="s">
        <v>22</v>
      </c>
      <c r="G6799" s="15">
        <v>1</v>
      </c>
      <c r="H6799" s="14" t="s">
        <v>16</v>
      </c>
      <c r="I6799" s="15">
        <v>2</v>
      </c>
      <c r="J6799" s="16" t="s">
        <v>45</v>
      </c>
    </row>
    <row r="6800" spans="1:10" x14ac:dyDescent="0.3">
      <c r="A6800" s="9">
        <v>465475</v>
      </c>
      <c r="B6800" s="10" t="s">
        <v>10</v>
      </c>
      <c r="C6800" s="10" t="s">
        <v>11</v>
      </c>
      <c r="D6800" s="11">
        <v>36</v>
      </c>
      <c r="E6800" s="10" t="s">
        <v>11</v>
      </c>
      <c r="F6800" s="10" t="s">
        <v>24</v>
      </c>
      <c r="G6800" s="11">
        <v>0</v>
      </c>
      <c r="H6800" s="10" t="s">
        <v>16</v>
      </c>
      <c r="I6800" s="11">
        <v>3</v>
      </c>
      <c r="J6800" s="12" t="s">
        <v>45</v>
      </c>
    </row>
    <row r="6801" spans="1:10" x14ac:dyDescent="0.3">
      <c r="A6801" s="13">
        <v>459883</v>
      </c>
      <c r="B6801" s="14" t="s">
        <v>14</v>
      </c>
      <c r="C6801" s="14" t="s">
        <v>17</v>
      </c>
      <c r="D6801" s="15">
        <v>63</v>
      </c>
      <c r="E6801" s="14" t="s">
        <v>11</v>
      </c>
      <c r="F6801" s="14" t="s">
        <v>22</v>
      </c>
      <c r="G6801" s="15">
        <v>0</v>
      </c>
      <c r="H6801" s="14" t="s">
        <v>13</v>
      </c>
      <c r="I6801" s="15">
        <v>1</v>
      </c>
      <c r="J6801" s="16" t="s">
        <v>42</v>
      </c>
    </row>
    <row r="6802" spans="1:10" x14ac:dyDescent="0.3">
      <c r="A6802" s="9">
        <v>466686</v>
      </c>
      <c r="B6802" s="10" t="s">
        <v>10</v>
      </c>
      <c r="C6802" s="10" t="s">
        <v>17</v>
      </c>
      <c r="D6802" s="11">
        <v>22</v>
      </c>
      <c r="E6802" s="10" t="s">
        <v>17</v>
      </c>
      <c r="F6802" s="10" t="s">
        <v>15</v>
      </c>
      <c r="G6802" s="11">
        <v>1</v>
      </c>
      <c r="H6802" s="10" t="s">
        <v>13</v>
      </c>
      <c r="I6802" s="11">
        <v>4</v>
      </c>
      <c r="J6802" s="12" t="s">
        <v>45</v>
      </c>
    </row>
    <row r="6803" spans="1:10" x14ac:dyDescent="0.3">
      <c r="A6803" s="13">
        <v>463750</v>
      </c>
      <c r="B6803" s="14" t="s">
        <v>14</v>
      </c>
      <c r="C6803" s="14" t="s">
        <v>11</v>
      </c>
      <c r="D6803" s="15">
        <v>41</v>
      </c>
      <c r="E6803" s="14" t="s">
        <v>11</v>
      </c>
      <c r="F6803" s="14" t="s">
        <v>22</v>
      </c>
      <c r="G6803" s="15">
        <v>3</v>
      </c>
      <c r="H6803" s="14" t="s">
        <v>16</v>
      </c>
      <c r="I6803" s="15">
        <v>3</v>
      </c>
      <c r="J6803" s="16" t="s">
        <v>45</v>
      </c>
    </row>
    <row r="6804" spans="1:10" x14ac:dyDescent="0.3">
      <c r="A6804" s="9">
        <v>460327</v>
      </c>
      <c r="B6804" s="10" t="s">
        <v>10</v>
      </c>
      <c r="C6804" s="10" t="s">
        <v>17</v>
      </c>
      <c r="D6804" s="11">
        <v>42</v>
      </c>
      <c r="E6804" s="10" t="s">
        <v>11</v>
      </c>
      <c r="F6804" s="10" t="s">
        <v>22</v>
      </c>
      <c r="G6804" s="11">
        <v>12</v>
      </c>
      <c r="H6804" s="10" t="s">
        <v>13</v>
      </c>
      <c r="I6804" s="11">
        <v>1</v>
      </c>
      <c r="J6804" s="12" t="s">
        <v>45</v>
      </c>
    </row>
    <row r="6805" spans="1:10" x14ac:dyDescent="0.3">
      <c r="A6805" s="13">
        <v>461349</v>
      </c>
      <c r="B6805" s="14" t="s">
        <v>14</v>
      </c>
      <c r="C6805" s="14" t="s">
        <v>17</v>
      </c>
      <c r="D6805" s="15">
        <v>26</v>
      </c>
      <c r="E6805" s="14" t="s">
        <v>11</v>
      </c>
      <c r="F6805" s="14" t="s">
        <v>21</v>
      </c>
      <c r="G6805" s="15">
        <v>0</v>
      </c>
      <c r="H6805" s="14" t="s">
        <v>13</v>
      </c>
      <c r="I6805" s="15">
        <v>5</v>
      </c>
      <c r="J6805" s="16" t="s">
        <v>45</v>
      </c>
    </row>
    <row r="6806" spans="1:10" x14ac:dyDescent="0.3">
      <c r="A6806" s="9">
        <v>465350</v>
      </c>
      <c r="B6806" s="10" t="s">
        <v>10</v>
      </c>
      <c r="C6806" s="10" t="s">
        <v>17</v>
      </c>
      <c r="D6806" s="11">
        <v>35</v>
      </c>
      <c r="E6806" s="10" t="s">
        <v>11</v>
      </c>
      <c r="F6806" s="10" t="s">
        <v>22</v>
      </c>
      <c r="G6806" s="11">
        <v>0</v>
      </c>
      <c r="H6806" s="10" t="s">
        <v>13</v>
      </c>
      <c r="I6806" s="11">
        <v>3</v>
      </c>
      <c r="J6806" s="12" t="s">
        <v>45</v>
      </c>
    </row>
    <row r="6807" spans="1:10" x14ac:dyDescent="0.3">
      <c r="A6807" s="13">
        <v>461665</v>
      </c>
      <c r="B6807" s="14" t="s">
        <v>14</v>
      </c>
      <c r="C6807" s="14" t="s">
        <v>11</v>
      </c>
      <c r="D6807" s="15">
        <v>61</v>
      </c>
      <c r="E6807" s="14" t="s">
        <v>11</v>
      </c>
      <c r="F6807" s="14" t="s">
        <v>24</v>
      </c>
      <c r="G6807" s="15">
        <v>4</v>
      </c>
      <c r="H6807" s="14" t="s">
        <v>16</v>
      </c>
      <c r="I6807" s="15">
        <v>2</v>
      </c>
      <c r="J6807" s="16" t="s">
        <v>47</v>
      </c>
    </row>
    <row r="6808" spans="1:10" x14ac:dyDescent="0.3">
      <c r="A6808" s="9">
        <v>461981</v>
      </c>
      <c r="B6808" s="10" t="s">
        <v>14</v>
      </c>
      <c r="C6808" s="10" t="s">
        <v>17</v>
      </c>
      <c r="D6808" s="11">
        <v>18</v>
      </c>
      <c r="E6808" s="10" t="s">
        <v>17</v>
      </c>
      <c r="F6808" s="10" t="s">
        <v>15</v>
      </c>
      <c r="G6808" s="11">
        <v>4</v>
      </c>
      <c r="H6808" s="10" t="s">
        <v>13</v>
      </c>
      <c r="I6808" s="11">
        <v>3</v>
      </c>
      <c r="J6808" s="12" t="s">
        <v>43</v>
      </c>
    </row>
    <row r="6809" spans="1:10" x14ac:dyDescent="0.3">
      <c r="A6809" s="13">
        <v>467685</v>
      </c>
      <c r="B6809" s="14" t="s">
        <v>14</v>
      </c>
      <c r="C6809" s="14" t="s">
        <v>11</v>
      </c>
      <c r="D6809" s="15">
        <v>50</v>
      </c>
      <c r="E6809" s="14" t="s">
        <v>17</v>
      </c>
      <c r="F6809" s="14" t="s">
        <v>20</v>
      </c>
      <c r="G6809" s="15">
        <v>1</v>
      </c>
      <c r="H6809" s="14" t="s">
        <v>19</v>
      </c>
      <c r="I6809" s="15">
        <v>6</v>
      </c>
      <c r="J6809" s="16" t="s">
        <v>44</v>
      </c>
    </row>
    <row r="6810" spans="1:10" x14ac:dyDescent="0.3">
      <c r="A6810" s="9">
        <v>465524</v>
      </c>
      <c r="B6810" s="10" t="s">
        <v>10</v>
      </c>
      <c r="C6810" s="10" t="s">
        <v>17</v>
      </c>
      <c r="D6810" s="11">
        <v>51</v>
      </c>
      <c r="E6810" s="10" t="s">
        <v>11</v>
      </c>
      <c r="F6810" s="10" t="s">
        <v>22</v>
      </c>
      <c r="G6810" s="11">
        <v>8</v>
      </c>
      <c r="H6810" s="10" t="s">
        <v>13</v>
      </c>
      <c r="I6810" s="11">
        <v>1</v>
      </c>
      <c r="J6810" s="12" t="s">
        <v>45</v>
      </c>
    </row>
    <row r="6811" spans="1:10" x14ac:dyDescent="0.3">
      <c r="A6811" s="9">
        <v>464220</v>
      </c>
      <c r="B6811" s="10" t="s">
        <v>14</v>
      </c>
      <c r="C6811" s="10" t="s">
        <v>11</v>
      </c>
      <c r="D6811" s="11">
        <v>65</v>
      </c>
      <c r="E6811" s="10" t="s">
        <v>11</v>
      </c>
      <c r="F6811" s="10" t="s">
        <v>18</v>
      </c>
      <c r="G6811" s="11">
        <v>1</v>
      </c>
      <c r="H6811" s="10" t="s">
        <v>19</v>
      </c>
      <c r="I6811" s="11">
        <v>2</v>
      </c>
      <c r="J6811" s="12" t="s">
        <v>45</v>
      </c>
    </row>
    <row r="6812" spans="1:10" x14ac:dyDescent="0.3">
      <c r="A6812" s="13">
        <v>463450</v>
      </c>
      <c r="B6812" s="14" t="s">
        <v>14</v>
      </c>
      <c r="C6812" s="14" t="s">
        <v>17</v>
      </c>
      <c r="D6812" s="15">
        <v>26</v>
      </c>
      <c r="E6812" s="14" t="s">
        <v>11</v>
      </c>
      <c r="F6812" s="14" t="s">
        <v>15</v>
      </c>
      <c r="G6812" s="15">
        <v>1</v>
      </c>
      <c r="H6812" s="14" t="s">
        <v>13</v>
      </c>
      <c r="I6812" s="15">
        <v>3</v>
      </c>
      <c r="J6812" s="16" t="s">
        <v>45</v>
      </c>
    </row>
    <row r="6813" spans="1:10" x14ac:dyDescent="0.3">
      <c r="A6813" s="9">
        <v>467481</v>
      </c>
      <c r="B6813" s="10" t="s">
        <v>14</v>
      </c>
      <c r="C6813" s="10" t="s">
        <v>11</v>
      </c>
      <c r="D6813" s="11">
        <v>50</v>
      </c>
      <c r="E6813" s="10" t="s">
        <v>11</v>
      </c>
      <c r="F6813" s="10" t="s">
        <v>22</v>
      </c>
      <c r="G6813" s="11">
        <v>0</v>
      </c>
      <c r="H6813" s="10" t="s">
        <v>16</v>
      </c>
      <c r="I6813" s="11">
        <v>2</v>
      </c>
      <c r="J6813" s="12" t="s">
        <v>45</v>
      </c>
    </row>
    <row r="6814" spans="1:10" x14ac:dyDescent="0.3">
      <c r="A6814" s="13">
        <v>464478</v>
      </c>
      <c r="B6814" s="14" t="s">
        <v>10</v>
      </c>
      <c r="C6814" s="14" t="s">
        <v>11</v>
      </c>
      <c r="D6814" s="15">
        <v>75</v>
      </c>
      <c r="E6814" s="14" t="s">
        <v>17</v>
      </c>
      <c r="F6814" s="14" t="s">
        <v>23</v>
      </c>
      <c r="G6814" s="15">
        <v>0</v>
      </c>
      <c r="H6814" s="14" t="s">
        <v>19</v>
      </c>
      <c r="I6814" s="15">
        <v>2</v>
      </c>
      <c r="J6814" s="16" t="s">
        <v>45</v>
      </c>
    </row>
    <row r="6815" spans="1:10" x14ac:dyDescent="0.3">
      <c r="A6815" s="9">
        <v>465549</v>
      </c>
      <c r="B6815" s="10" t="s">
        <v>10</v>
      </c>
      <c r="C6815" s="10" t="s">
        <v>17</v>
      </c>
      <c r="D6815" s="11">
        <v>52</v>
      </c>
      <c r="E6815" s="10" t="s">
        <v>11</v>
      </c>
      <c r="F6815" s="10" t="s">
        <v>15</v>
      </c>
      <c r="G6815" s="11">
        <v>0</v>
      </c>
      <c r="H6815" s="10" t="s">
        <v>13</v>
      </c>
      <c r="I6815" s="11">
        <v>1</v>
      </c>
      <c r="J6815" s="12" t="s">
        <v>43</v>
      </c>
    </row>
    <row r="6816" spans="1:10" x14ac:dyDescent="0.3">
      <c r="A6816" s="13">
        <v>459267</v>
      </c>
      <c r="B6816" s="14" t="s">
        <v>10</v>
      </c>
      <c r="C6816" s="14" t="s">
        <v>17</v>
      </c>
      <c r="D6816" s="15">
        <v>31</v>
      </c>
      <c r="E6816" s="14" t="s">
        <v>17</v>
      </c>
      <c r="F6816" s="14" t="s">
        <v>15</v>
      </c>
      <c r="G6816" s="15">
        <v>4</v>
      </c>
      <c r="H6816" s="14" t="s">
        <v>13</v>
      </c>
      <c r="I6816" s="15">
        <v>3</v>
      </c>
      <c r="J6816" s="16" t="s">
        <v>45</v>
      </c>
    </row>
    <row r="6817" spans="1:10" x14ac:dyDescent="0.3">
      <c r="A6817" s="13">
        <v>461875</v>
      </c>
      <c r="B6817" s="14" t="s">
        <v>14</v>
      </c>
      <c r="C6817" s="14" t="s">
        <v>17</v>
      </c>
      <c r="D6817" s="15">
        <v>33</v>
      </c>
      <c r="E6817" s="14" t="s">
        <v>17</v>
      </c>
      <c r="F6817" s="14" t="s">
        <v>21</v>
      </c>
      <c r="G6817" s="15">
        <v>0</v>
      </c>
      <c r="H6817" s="14" t="s">
        <v>13</v>
      </c>
      <c r="I6817" s="15">
        <v>3</v>
      </c>
      <c r="J6817" s="16" t="s">
        <v>45</v>
      </c>
    </row>
    <row r="6818" spans="1:10" x14ac:dyDescent="0.3">
      <c r="A6818" s="9">
        <v>463971</v>
      </c>
      <c r="B6818" s="10" t="s">
        <v>10</v>
      </c>
      <c r="C6818" s="10" t="s">
        <v>11</v>
      </c>
      <c r="D6818" s="11">
        <v>57</v>
      </c>
      <c r="E6818" s="10" t="s">
        <v>11</v>
      </c>
      <c r="F6818" s="10" t="s">
        <v>22</v>
      </c>
      <c r="G6818" s="11">
        <v>0</v>
      </c>
      <c r="H6818" s="10" t="s">
        <v>16</v>
      </c>
      <c r="I6818" s="11">
        <v>4</v>
      </c>
      <c r="J6818" s="12" t="s">
        <v>45</v>
      </c>
    </row>
    <row r="6819" spans="1:10" x14ac:dyDescent="0.3">
      <c r="A6819" s="13">
        <v>461789</v>
      </c>
      <c r="B6819" s="14" t="s">
        <v>14</v>
      </c>
      <c r="C6819" s="14" t="s">
        <v>11</v>
      </c>
      <c r="D6819" s="15">
        <v>67</v>
      </c>
      <c r="E6819" s="14" t="s">
        <v>11</v>
      </c>
      <c r="F6819" s="14" t="s">
        <v>18</v>
      </c>
      <c r="G6819" s="15">
        <v>1</v>
      </c>
      <c r="H6819" s="14" t="s">
        <v>19</v>
      </c>
      <c r="I6819" s="15">
        <v>2</v>
      </c>
      <c r="J6819" s="16" t="s">
        <v>45</v>
      </c>
    </row>
    <row r="6820" spans="1:10" x14ac:dyDescent="0.3">
      <c r="A6820" s="9">
        <v>461909</v>
      </c>
      <c r="B6820" s="10" t="s">
        <v>10</v>
      </c>
      <c r="C6820" s="10" t="s">
        <v>17</v>
      </c>
      <c r="D6820" s="11">
        <v>30</v>
      </c>
      <c r="E6820" s="10" t="s">
        <v>17</v>
      </c>
      <c r="F6820" s="10" t="s">
        <v>20</v>
      </c>
      <c r="G6820" s="11">
        <v>0</v>
      </c>
      <c r="H6820" s="10" t="s">
        <v>13</v>
      </c>
      <c r="I6820" s="11">
        <v>4</v>
      </c>
      <c r="J6820" s="12" t="s">
        <v>45</v>
      </c>
    </row>
    <row r="6821" spans="1:10" x14ac:dyDescent="0.3">
      <c r="A6821" s="9">
        <v>465244</v>
      </c>
      <c r="B6821" s="10" t="s">
        <v>14</v>
      </c>
      <c r="C6821" s="10" t="s">
        <v>17</v>
      </c>
      <c r="D6821" s="11">
        <v>23</v>
      </c>
      <c r="E6821" s="10" t="s">
        <v>17</v>
      </c>
      <c r="F6821" s="10" t="s">
        <v>15</v>
      </c>
      <c r="G6821" s="11">
        <v>1</v>
      </c>
      <c r="H6821" s="10" t="s">
        <v>13</v>
      </c>
      <c r="I6821" s="11">
        <v>4</v>
      </c>
      <c r="J6821" s="12" t="s">
        <v>44</v>
      </c>
    </row>
    <row r="6822" spans="1:10" x14ac:dyDescent="0.3">
      <c r="A6822" s="13">
        <v>466937</v>
      </c>
      <c r="B6822" s="14" t="s">
        <v>14</v>
      </c>
      <c r="C6822" s="14" t="s">
        <v>11</v>
      </c>
      <c r="D6822" s="15">
        <v>62</v>
      </c>
      <c r="E6822" s="14" t="s">
        <v>17</v>
      </c>
      <c r="F6822" s="14" t="s">
        <v>24</v>
      </c>
      <c r="G6822" s="15">
        <v>1</v>
      </c>
      <c r="H6822" s="14" t="s">
        <v>16</v>
      </c>
      <c r="I6822" s="15">
        <v>2</v>
      </c>
      <c r="J6822" s="16" t="s">
        <v>45</v>
      </c>
    </row>
    <row r="6823" spans="1:10" x14ac:dyDescent="0.3">
      <c r="A6823" s="9">
        <v>459296</v>
      </c>
      <c r="B6823" s="10" t="s">
        <v>14</v>
      </c>
      <c r="C6823" s="10" t="s">
        <v>11</v>
      </c>
      <c r="D6823" s="11">
        <v>70</v>
      </c>
      <c r="E6823" s="10" t="s">
        <v>11</v>
      </c>
      <c r="F6823" s="10" t="s">
        <v>22</v>
      </c>
      <c r="G6823" s="11">
        <v>1</v>
      </c>
      <c r="H6823" s="10" t="s">
        <v>16</v>
      </c>
      <c r="I6823" s="11">
        <v>2</v>
      </c>
      <c r="J6823" s="12" t="s">
        <v>45</v>
      </c>
    </row>
    <row r="6824" spans="1:10" x14ac:dyDescent="0.3">
      <c r="A6824" s="13">
        <v>459352</v>
      </c>
      <c r="B6824" s="14" t="s">
        <v>14</v>
      </c>
      <c r="C6824" s="14" t="s">
        <v>11</v>
      </c>
      <c r="D6824" s="15">
        <v>38</v>
      </c>
      <c r="E6824" s="14" t="s">
        <v>11</v>
      </c>
      <c r="F6824" s="14" t="s">
        <v>21</v>
      </c>
      <c r="G6824" s="15">
        <v>4</v>
      </c>
      <c r="H6824" s="14" t="s">
        <v>16</v>
      </c>
      <c r="I6824" s="15">
        <v>4</v>
      </c>
      <c r="J6824" s="16" t="s">
        <v>43</v>
      </c>
    </row>
    <row r="6825" spans="1:10" x14ac:dyDescent="0.3">
      <c r="A6825" s="9">
        <v>461225</v>
      </c>
      <c r="B6825" s="10" t="s">
        <v>10</v>
      </c>
      <c r="C6825" s="10" t="s">
        <v>17</v>
      </c>
      <c r="D6825" s="11">
        <v>32</v>
      </c>
      <c r="E6825" s="10" t="s">
        <v>17</v>
      </c>
      <c r="F6825" s="10" t="s">
        <v>20</v>
      </c>
      <c r="G6825" s="11">
        <v>11</v>
      </c>
      <c r="H6825" s="10" t="s">
        <v>13</v>
      </c>
      <c r="I6825" s="11">
        <v>6</v>
      </c>
      <c r="J6825" s="12" t="s">
        <v>45</v>
      </c>
    </row>
    <row r="6826" spans="1:10" x14ac:dyDescent="0.3">
      <c r="A6826" s="13">
        <v>463212</v>
      </c>
      <c r="B6826" s="14" t="s">
        <v>14</v>
      </c>
      <c r="C6826" s="14" t="s">
        <v>17</v>
      </c>
      <c r="D6826" s="15">
        <v>28</v>
      </c>
      <c r="E6826" s="14" t="s">
        <v>11</v>
      </c>
      <c r="F6826" s="14" t="s">
        <v>15</v>
      </c>
      <c r="G6826" s="15">
        <v>0</v>
      </c>
      <c r="H6826" s="14" t="s">
        <v>13</v>
      </c>
      <c r="I6826" s="15">
        <v>5</v>
      </c>
      <c r="J6826" s="16" t="s">
        <v>45</v>
      </c>
    </row>
    <row r="6827" spans="1:10" x14ac:dyDescent="0.3">
      <c r="A6827" s="9">
        <v>460925</v>
      </c>
      <c r="B6827" s="10" t="s">
        <v>14</v>
      </c>
      <c r="C6827" s="10" t="s">
        <v>11</v>
      </c>
      <c r="D6827" s="11">
        <v>42</v>
      </c>
      <c r="E6827" s="10" t="s">
        <v>11</v>
      </c>
      <c r="F6827" s="10" t="s">
        <v>22</v>
      </c>
      <c r="G6827" s="11">
        <v>1</v>
      </c>
      <c r="H6827" s="10" t="s">
        <v>16</v>
      </c>
      <c r="I6827" s="11">
        <v>3</v>
      </c>
      <c r="J6827" s="12" t="s">
        <v>45</v>
      </c>
    </row>
    <row r="6828" spans="1:10" x14ac:dyDescent="0.3">
      <c r="A6828" s="9">
        <v>460803</v>
      </c>
      <c r="B6828" s="10" t="s">
        <v>10</v>
      </c>
      <c r="C6828" s="10" t="s">
        <v>17</v>
      </c>
      <c r="D6828" s="11">
        <v>26</v>
      </c>
      <c r="E6828" s="10" t="s">
        <v>17</v>
      </c>
      <c r="F6828" s="10" t="s">
        <v>20</v>
      </c>
      <c r="G6828" s="11">
        <v>0</v>
      </c>
      <c r="H6828" s="10" t="s">
        <v>13</v>
      </c>
      <c r="I6828" s="11">
        <v>4</v>
      </c>
      <c r="J6828" s="12" t="s">
        <v>44</v>
      </c>
    </row>
    <row r="6829" spans="1:10" x14ac:dyDescent="0.3">
      <c r="A6829" s="9">
        <v>464694</v>
      </c>
      <c r="B6829" s="10" t="s">
        <v>10</v>
      </c>
      <c r="C6829" s="10" t="s">
        <v>17</v>
      </c>
      <c r="D6829" s="11">
        <v>30</v>
      </c>
      <c r="E6829" s="10" t="s">
        <v>17</v>
      </c>
      <c r="F6829" s="10" t="s">
        <v>12</v>
      </c>
      <c r="G6829" s="11">
        <v>1</v>
      </c>
      <c r="H6829" s="10" t="s">
        <v>13</v>
      </c>
      <c r="I6829" s="11">
        <v>3</v>
      </c>
      <c r="J6829" s="12" t="s">
        <v>44</v>
      </c>
    </row>
    <row r="6830" spans="1:10" x14ac:dyDescent="0.3">
      <c r="A6830" s="13">
        <v>467161</v>
      </c>
      <c r="B6830" s="14" t="s">
        <v>10</v>
      </c>
      <c r="C6830" s="14" t="s">
        <v>11</v>
      </c>
      <c r="D6830" s="15">
        <v>30</v>
      </c>
      <c r="E6830" s="14" t="s">
        <v>11</v>
      </c>
      <c r="F6830" s="14" t="s">
        <v>25</v>
      </c>
      <c r="G6830" s="15">
        <v>9</v>
      </c>
      <c r="H6830" s="14" t="s">
        <v>13</v>
      </c>
      <c r="I6830" s="15">
        <v>2</v>
      </c>
      <c r="J6830" s="16" t="s">
        <v>45</v>
      </c>
    </row>
    <row r="6831" spans="1:10" x14ac:dyDescent="0.3">
      <c r="A6831" s="9">
        <v>466640</v>
      </c>
      <c r="B6831" s="10" t="s">
        <v>10</v>
      </c>
      <c r="C6831" s="10" t="s">
        <v>17</v>
      </c>
      <c r="D6831" s="11">
        <v>19</v>
      </c>
      <c r="E6831" s="10" t="s">
        <v>17</v>
      </c>
      <c r="F6831" s="10" t="s">
        <v>20</v>
      </c>
      <c r="G6831" s="11">
        <v>1</v>
      </c>
      <c r="H6831" s="10" t="s">
        <v>13</v>
      </c>
      <c r="I6831" s="11">
        <v>4</v>
      </c>
      <c r="J6831" s="12" t="s">
        <v>45</v>
      </c>
    </row>
    <row r="6832" spans="1:10" x14ac:dyDescent="0.3">
      <c r="A6832" s="13">
        <v>464054</v>
      </c>
      <c r="B6832" s="14" t="s">
        <v>14</v>
      </c>
      <c r="C6832" s="14" t="s">
        <v>11</v>
      </c>
      <c r="D6832" s="15">
        <v>31</v>
      </c>
      <c r="E6832" s="14" t="s">
        <v>11</v>
      </c>
      <c r="F6832" s="14" t="s">
        <v>22</v>
      </c>
      <c r="G6832" s="15">
        <v>8</v>
      </c>
      <c r="H6832" s="14" t="s">
        <v>16</v>
      </c>
      <c r="I6832" s="15">
        <v>2</v>
      </c>
      <c r="J6832" s="16" t="s">
        <v>45</v>
      </c>
    </row>
    <row r="6833" spans="1:10" x14ac:dyDescent="0.3">
      <c r="A6833" s="9">
        <v>459154</v>
      </c>
      <c r="B6833" s="10" t="s">
        <v>14</v>
      </c>
      <c r="C6833" s="10" t="s">
        <v>11</v>
      </c>
      <c r="D6833" s="11">
        <v>88</v>
      </c>
      <c r="E6833" s="10" t="s">
        <v>11</v>
      </c>
      <c r="F6833" s="10" t="s">
        <v>23</v>
      </c>
      <c r="G6833" s="11">
        <v>0</v>
      </c>
      <c r="H6833" s="10" t="s">
        <v>19</v>
      </c>
      <c r="I6833" s="11">
        <v>2</v>
      </c>
      <c r="J6833" s="12" t="s">
        <v>45</v>
      </c>
    </row>
    <row r="6834" spans="1:10" x14ac:dyDescent="0.3">
      <c r="A6834" s="13">
        <v>465734</v>
      </c>
      <c r="B6834" s="14" t="s">
        <v>14</v>
      </c>
      <c r="C6834" s="14" t="s">
        <v>11</v>
      </c>
      <c r="D6834" s="15">
        <v>40</v>
      </c>
      <c r="E6834" s="14" t="s">
        <v>11</v>
      </c>
      <c r="F6834" s="14" t="s">
        <v>22</v>
      </c>
      <c r="G6834" s="15">
        <v>0</v>
      </c>
      <c r="H6834" s="14" t="s">
        <v>13</v>
      </c>
      <c r="I6834" s="15">
        <v>3</v>
      </c>
      <c r="J6834" s="16" t="s">
        <v>41</v>
      </c>
    </row>
    <row r="6835" spans="1:10" x14ac:dyDescent="0.3">
      <c r="A6835" s="9">
        <v>466612</v>
      </c>
      <c r="B6835" s="10" t="s">
        <v>10</v>
      </c>
      <c r="C6835" s="10" t="s">
        <v>17</v>
      </c>
      <c r="D6835" s="11">
        <v>21</v>
      </c>
      <c r="E6835" s="10" t="s">
        <v>17</v>
      </c>
      <c r="F6835" s="10" t="s">
        <v>15</v>
      </c>
      <c r="G6835" s="11">
        <v>8</v>
      </c>
      <c r="H6835" s="10" t="s">
        <v>13</v>
      </c>
      <c r="I6835" s="11">
        <v>2</v>
      </c>
      <c r="J6835" s="12" t="s">
        <v>45</v>
      </c>
    </row>
    <row r="6836" spans="1:10" x14ac:dyDescent="0.3">
      <c r="A6836" s="13">
        <v>463282</v>
      </c>
      <c r="B6836" s="14" t="s">
        <v>14</v>
      </c>
      <c r="C6836" s="14" t="s">
        <v>17</v>
      </c>
      <c r="D6836" s="15">
        <v>38</v>
      </c>
      <c r="E6836" s="14" t="s">
        <v>11</v>
      </c>
      <c r="F6836" s="14" t="s">
        <v>22</v>
      </c>
      <c r="G6836" s="15">
        <v>1</v>
      </c>
      <c r="H6836" s="14" t="s">
        <v>13</v>
      </c>
      <c r="I6836" s="15">
        <v>1</v>
      </c>
      <c r="J6836" s="16" t="s">
        <v>43</v>
      </c>
    </row>
    <row r="6837" spans="1:10" x14ac:dyDescent="0.3">
      <c r="A6837" s="9">
        <v>460681</v>
      </c>
      <c r="B6837" s="10" t="s">
        <v>10</v>
      </c>
      <c r="C6837" s="10" t="s">
        <v>17</v>
      </c>
      <c r="D6837" s="11">
        <v>36</v>
      </c>
      <c r="E6837" s="10" t="s">
        <v>11</v>
      </c>
      <c r="F6837" s="10" t="s">
        <v>25</v>
      </c>
      <c r="G6837" s="11">
        <v>6</v>
      </c>
      <c r="H6837" s="10" t="s">
        <v>13</v>
      </c>
      <c r="I6837" s="11">
        <v>1</v>
      </c>
      <c r="J6837" s="12" t="s">
        <v>43</v>
      </c>
    </row>
    <row r="6838" spans="1:10" x14ac:dyDescent="0.3">
      <c r="A6838" s="13">
        <v>466944</v>
      </c>
      <c r="B6838" s="14" t="s">
        <v>14</v>
      </c>
      <c r="C6838" s="14" t="s">
        <v>11</v>
      </c>
      <c r="D6838" s="15">
        <v>47</v>
      </c>
      <c r="E6838" s="14" t="s">
        <v>17</v>
      </c>
      <c r="F6838" s="14" t="s">
        <v>24</v>
      </c>
      <c r="G6838" s="15">
        <v>1</v>
      </c>
      <c r="H6838" s="14" t="s">
        <v>13</v>
      </c>
      <c r="I6838" s="15">
        <v>1</v>
      </c>
      <c r="J6838" s="16" t="s">
        <v>45</v>
      </c>
    </row>
    <row r="6839" spans="1:10" x14ac:dyDescent="0.3">
      <c r="A6839" s="9">
        <v>465376</v>
      </c>
      <c r="B6839" s="10" t="s">
        <v>10</v>
      </c>
      <c r="C6839" s="10" t="s">
        <v>17</v>
      </c>
      <c r="D6839" s="11">
        <v>30</v>
      </c>
      <c r="E6839" s="10" t="s">
        <v>11</v>
      </c>
      <c r="F6839" s="10" t="s">
        <v>24</v>
      </c>
      <c r="G6839" s="11">
        <v>1</v>
      </c>
      <c r="H6839" s="10" t="s">
        <v>13</v>
      </c>
      <c r="I6839" s="11">
        <v>4</v>
      </c>
      <c r="J6839" s="12" t="s">
        <v>44</v>
      </c>
    </row>
    <row r="6840" spans="1:10" x14ac:dyDescent="0.3">
      <c r="A6840" s="13">
        <v>465273</v>
      </c>
      <c r="B6840" s="14" t="s">
        <v>10</v>
      </c>
      <c r="C6840" s="14" t="s">
        <v>17</v>
      </c>
      <c r="D6840" s="15">
        <v>35</v>
      </c>
      <c r="E6840" s="14" t="s">
        <v>11</v>
      </c>
      <c r="F6840" s="14" t="s">
        <v>15</v>
      </c>
      <c r="G6840" s="15">
        <v>9</v>
      </c>
      <c r="H6840" s="14" t="s">
        <v>13</v>
      </c>
      <c r="I6840" s="15">
        <v>2</v>
      </c>
      <c r="J6840" s="16" t="s">
        <v>42</v>
      </c>
    </row>
    <row r="6841" spans="1:10" x14ac:dyDescent="0.3">
      <c r="A6841" s="9">
        <v>465162</v>
      </c>
      <c r="B6841" s="10" t="s">
        <v>14</v>
      </c>
      <c r="C6841" s="10" t="s">
        <v>11</v>
      </c>
      <c r="D6841" s="11">
        <v>58</v>
      </c>
      <c r="E6841" s="10" t="s">
        <v>11</v>
      </c>
      <c r="F6841" s="10" t="s">
        <v>22</v>
      </c>
      <c r="G6841" s="11">
        <v>1</v>
      </c>
      <c r="H6841" s="10" t="s">
        <v>16</v>
      </c>
      <c r="I6841" s="11">
        <v>3</v>
      </c>
      <c r="J6841" s="12" t="s">
        <v>45</v>
      </c>
    </row>
    <row r="6842" spans="1:10" x14ac:dyDescent="0.3">
      <c r="A6842" s="13">
        <v>459784</v>
      </c>
      <c r="B6842" s="14" t="s">
        <v>10</v>
      </c>
      <c r="C6842" s="14" t="s">
        <v>11</v>
      </c>
      <c r="D6842" s="15">
        <v>52</v>
      </c>
      <c r="E6842" s="14" t="s">
        <v>11</v>
      </c>
      <c r="F6842" s="14" t="s">
        <v>12</v>
      </c>
      <c r="G6842" s="15">
        <v>0</v>
      </c>
      <c r="H6842" s="14" t="s">
        <v>19</v>
      </c>
      <c r="I6842" s="15">
        <v>5</v>
      </c>
      <c r="J6842" s="16" t="s">
        <v>45</v>
      </c>
    </row>
    <row r="6843" spans="1:10" x14ac:dyDescent="0.3">
      <c r="A6843" s="9">
        <v>461057</v>
      </c>
      <c r="B6843" s="10" t="s">
        <v>14</v>
      </c>
      <c r="C6843" s="10" t="s">
        <v>11</v>
      </c>
      <c r="D6843" s="11">
        <v>46</v>
      </c>
      <c r="E6843" s="10" t="s">
        <v>11</v>
      </c>
      <c r="F6843" s="10" t="s">
        <v>22</v>
      </c>
      <c r="G6843" s="11">
        <v>0</v>
      </c>
      <c r="H6843" s="10" t="s">
        <v>19</v>
      </c>
      <c r="I6843" s="11">
        <v>4</v>
      </c>
      <c r="J6843" s="12" t="s">
        <v>43</v>
      </c>
    </row>
    <row r="6844" spans="1:10" x14ac:dyDescent="0.3">
      <c r="A6844" s="9">
        <v>464910</v>
      </c>
      <c r="B6844" s="10" t="s">
        <v>10</v>
      </c>
      <c r="C6844" s="10" t="s">
        <v>11</v>
      </c>
      <c r="D6844" s="11">
        <v>45</v>
      </c>
      <c r="E6844" s="10" t="s">
        <v>11</v>
      </c>
      <c r="F6844" s="10" t="s">
        <v>22</v>
      </c>
      <c r="G6844" s="11">
        <v>0</v>
      </c>
      <c r="H6844" s="10" t="s">
        <v>16</v>
      </c>
      <c r="I6844" s="11">
        <v>5</v>
      </c>
      <c r="J6844" s="12" t="s">
        <v>44</v>
      </c>
    </row>
    <row r="6845" spans="1:10" x14ac:dyDescent="0.3">
      <c r="A6845" s="9">
        <v>461826</v>
      </c>
      <c r="B6845" s="10" t="s">
        <v>14</v>
      </c>
      <c r="C6845" s="10" t="s">
        <v>11</v>
      </c>
      <c r="D6845" s="11">
        <v>35</v>
      </c>
      <c r="E6845" s="10" t="s">
        <v>11</v>
      </c>
      <c r="F6845" s="10" t="s">
        <v>22</v>
      </c>
      <c r="G6845" s="11">
        <v>12</v>
      </c>
      <c r="H6845" s="10" t="s">
        <v>16</v>
      </c>
      <c r="I6845" s="11">
        <v>2</v>
      </c>
      <c r="J6845" s="12" t="s">
        <v>45</v>
      </c>
    </row>
    <row r="6846" spans="1:10" x14ac:dyDescent="0.3">
      <c r="A6846" s="13">
        <v>461301</v>
      </c>
      <c r="B6846" s="14" t="s">
        <v>14</v>
      </c>
      <c r="C6846" s="14" t="s">
        <v>11</v>
      </c>
      <c r="D6846" s="15">
        <v>71</v>
      </c>
      <c r="E6846" s="14" t="s">
        <v>11</v>
      </c>
      <c r="F6846" s="14" t="s">
        <v>23</v>
      </c>
      <c r="G6846" s="15">
        <v>0</v>
      </c>
      <c r="H6846" s="14" t="s">
        <v>16</v>
      </c>
      <c r="I6846" s="15">
        <v>2</v>
      </c>
      <c r="J6846" s="16" t="s">
        <v>45</v>
      </c>
    </row>
    <row r="6847" spans="1:10" x14ac:dyDescent="0.3">
      <c r="A6847" s="9">
        <v>462995</v>
      </c>
      <c r="B6847" s="10" t="s">
        <v>14</v>
      </c>
      <c r="C6847" s="10" t="s">
        <v>11</v>
      </c>
      <c r="D6847" s="11">
        <v>36</v>
      </c>
      <c r="E6847" s="10" t="s">
        <v>11</v>
      </c>
      <c r="F6847" s="10" t="s">
        <v>22</v>
      </c>
      <c r="G6847" s="11">
        <v>0</v>
      </c>
      <c r="H6847" s="10" t="s">
        <v>16</v>
      </c>
      <c r="I6847" s="11">
        <v>5</v>
      </c>
      <c r="J6847" s="12" t="s">
        <v>45</v>
      </c>
    </row>
    <row r="6848" spans="1:10" x14ac:dyDescent="0.3">
      <c r="A6848" s="13">
        <v>464331</v>
      </c>
      <c r="B6848" s="14" t="s">
        <v>10</v>
      </c>
      <c r="C6848" s="14" t="s">
        <v>17</v>
      </c>
      <c r="D6848" s="15">
        <v>53</v>
      </c>
      <c r="E6848" s="14" t="s">
        <v>11</v>
      </c>
      <c r="F6848" s="14" t="s">
        <v>12</v>
      </c>
      <c r="G6848" s="15">
        <v>0</v>
      </c>
      <c r="H6848" s="14" t="s">
        <v>13</v>
      </c>
      <c r="I6848" s="15">
        <v>1</v>
      </c>
      <c r="J6848" s="16" t="s">
        <v>45</v>
      </c>
    </row>
    <row r="6849" spans="1:10" x14ac:dyDescent="0.3">
      <c r="A6849" s="9">
        <v>464487</v>
      </c>
      <c r="B6849" s="10" t="s">
        <v>14</v>
      </c>
      <c r="C6849" s="10" t="s">
        <v>17</v>
      </c>
      <c r="D6849" s="11">
        <v>53</v>
      </c>
      <c r="E6849" s="10" t="s">
        <v>17</v>
      </c>
      <c r="F6849" s="10" t="s">
        <v>12</v>
      </c>
      <c r="G6849" s="11">
        <v>1</v>
      </c>
      <c r="H6849" s="10" t="s">
        <v>13</v>
      </c>
      <c r="I6849" s="11">
        <v>3</v>
      </c>
      <c r="J6849" s="12" t="s">
        <v>44</v>
      </c>
    </row>
    <row r="6850" spans="1:10" x14ac:dyDescent="0.3">
      <c r="A6850" s="13">
        <v>465647</v>
      </c>
      <c r="B6850" s="14" t="s">
        <v>14</v>
      </c>
      <c r="C6850" s="14" t="s">
        <v>17</v>
      </c>
      <c r="D6850" s="15">
        <v>31</v>
      </c>
      <c r="E6850" s="14" t="s">
        <v>11</v>
      </c>
      <c r="F6850" s="14" t="s">
        <v>22</v>
      </c>
      <c r="G6850" s="15">
        <v>9</v>
      </c>
      <c r="H6850" s="14" t="s">
        <v>13</v>
      </c>
      <c r="I6850" s="15">
        <v>1</v>
      </c>
      <c r="J6850" s="16" t="s">
        <v>45</v>
      </c>
    </row>
    <row r="6851" spans="1:10" x14ac:dyDescent="0.3">
      <c r="A6851" s="13">
        <v>467132</v>
      </c>
      <c r="B6851" s="14" t="s">
        <v>10</v>
      </c>
      <c r="C6851" s="14" t="s">
        <v>11</v>
      </c>
      <c r="D6851" s="15">
        <v>66</v>
      </c>
      <c r="E6851" s="14" t="s">
        <v>11</v>
      </c>
      <c r="F6851" s="14" t="s">
        <v>12</v>
      </c>
      <c r="G6851" s="15">
        <v>0</v>
      </c>
      <c r="H6851" s="14" t="s">
        <v>13</v>
      </c>
      <c r="I6851" s="15">
        <v>2</v>
      </c>
      <c r="J6851" s="16" t="s">
        <v>45</v>
      </c>
    </row>
    <row r="6852" spans="1:10" x14ac:dyDescent="0.3">
      <c r="A6852" s="9">
        <v>467120</v>
      </c>
      <c r="B6852" s="10" t="s">
        <v>14</v>
      </c>
      <c r="C6852" s="10" t="s">
        <v>11</v>
      </c>
      <c r="D6852" s="11">
        <v>37</v>
      </c>
      <c r="E6852" s="10" t="s">
        <v>11</v>
      </c>
      <c r="F6852" s="10" t="s">
        <v>22</v>
      </c>
      <c r="G6852" s="11">
        <v>8</v>
      </c>
      <c r="H6852" s="10" t="s">
        <v>13</v>
      </c>
      <c r="I6852" s="11">
        <v>2</v>
      </c>
      <c r="J6852" s="12" t="s">
        <v>45</v>
      </c>
    </row>
    <row r="6853" spans="1:10" x14ac:dyDescent="0.3">
      <c r="A6853" s="13">
        <v>467802</v>
      </c>
      <c r="B6853" s="14" t="s">
        <v>10</v>
      </c>
      <c r="C6853" s="14" t="s">
        <v>11</v>
      </c>
      <c r="D6853" s="15">
        <v>47</v>
      </c>
      <c r="E6853" s="14" t="s">
        <v>11</v>
      </c>
      <c r="F6853" s="14" t="s">
        <v>22</v>
      </c>
      <c r="G6853" s="15">
        <v>0</v>
      </c>
      <c r="H6853" s="14" t="s">
        <v>19</v>
      </c>
      <c r="I6853" s="15">
        <v>5</v>
      </c>
      <c r="J6853" s="16" t="s">
        <v>45</v>
      </c>
    </row>
    <row r="6854" spans="1:10" x14ac:dyDescent="0.3">
      <c r="A6854" s="9">
        <v>464985</v>
      </c>
      <c r="B6854" s="10" t="s">
        <v>10</v>
      </c>
      <c r="C6854" s="10" t="s">
        <v>11</v>
      </c>
      <c r="D6854" s="11">
        <v>66</v>
      </c>
      <c r="E6854" s="10" t="s">
        <v>11</v>
      </c>
      <c r="F6854" s="10" t="s">
        <v>23</v>
      </c>
      <c r="G6854" s="11">
        <v>1</v>
      </c>
      <c r="H6854" s="10" t="s">
        <v>19</v>
      </c>
      <c r="I6854" s="11">
        <v>3</v>
      </c>
      <c r="J6854" s="12" t="s">
        <v>45</v>
      </c>
    </row>
    <row r="6855" spans="1:10" x14ac:dyDescent="0.3">
      <c r="A6855" s="13">
        <v>460224</v>
      </c>
      <c r="B6855" s="14" t="s">
        <v>10</v>
      </c>
      <c r="C6855" s="14" t="s">
        <v>17</v>
      </c>
      <c r="D6855" s="15">
        <v>25</v>
      </c>
      <c r="E6855" s="14" t="s">
        <v>17</v>
      </c>
      <c r="F6855" s="14" t="s">
        <v>15</v>
      </c>
      <c r="G6855" s="15">
        <v>1</v>
      </c>
      <c r="H6855" s="14" t="s">
        <v>13</v>
      </c>
      <c r="I6855" s="15">
        <v>3</v>
      </c>
      <c r="J6855" s="16" t="s">
        <v>45</v>
      </c>
    </row>
    <row r="6856" spans="1:10" x14ac:dyDescent="0.3">
      <c r="A6856" s="13">
        <v>465923</v>
      </c>
      <c r="B6856" s="14" t="s">
        <v>10</v>
      </c>
      <c r="C6856" s="14" t="s">
        <v>17</v>
      </c>
      <c r="D6856" s="15">
        <v>30</v>
      </c>
      <c r="E6856" s="14" t="s">
        <v>11</v>
      </c>
      <c r="F6856" s="14" t="s">
        <v>12</v>
      </c>
      <c r="G6856" s="15">
        <v>9</v>
      </c>
      <c r="H6856" s="14" t="s">
        <v>13</v>
      </c>
      <c r="I6856" s="15">
        <v>5</v>
      </c>
      <c r="J6856" s="16" t="s">
        <v>45</v>
      </c>
    </row>
    <row r="6857" spans="1:10" x14ac:dyDescent="0.3">
      <c r="A6857" s="9">
        <v>461948</v>
      </c>
      <c r="B6857" s="10" t="s">
        <v>10</v>
      </c>
      <c r="C6857" s="10" t="s">
        <v>11</v>
      </c>
      <c r="D6857" s="11">
        <v>45</v>
      </c>
      <c r="E6857" s="10" t="s">
        <v>11</v>
      </c>
      <c r="F6857" s="10" t="s">
        <v>22</v>
      </c>
      <c r="G6857" s="11">
        <v>1</v>
      </c>
      <c r="H6857" s="10" t="s">
        <v>16</v>
      </c>
      <c r="I6857" s="11">
        <v>4</v>
      </c>
      <c r="J6857" s="12" t="s">
        <v>45</v>
      </c>
    </row>
    <row r="6858" spans="1:10" x14ac:dyDescent="0.3">
      <c r="A6858" s="13">
        <v>461194</v>
      </c>
      <c r="B6858" s="14" t="s">
        <v>10</v>
      </c>
      <c r="C6858" s="14" t="s">
        <v>17</v>
      </c>
      <c r="D6858" s="15">
        <v>33</v>
      </c>
      <c r="E6858" s="14" t="s">
        <v>17</v>
      </c>
      <c r="F6858" s="14" t="s">
        <v>21</v>
      </c>
      <c r="G6858" s="15">
        <v>1</v>
      </c>
      <c r="H6858" s="14" t="s">
        <v>13</v>
      </c>
      <c r="I6858" s="15">
        <v>8</v>
      </c>
      <c r="J6858" s="16" t="s">
        <v>44</v>
      </c>
    </row>
    <row r="6859" spans="1:10" x14ac:dyDescent="0.3">
      <c r="A6859" s="9">
        <v>460590</v>
      </c>
      <c r="B6859" s="10" t="s">
        <v>14</v>
      </c>
      <c r="C6859" s="10" t="s">
        <v>11</v>
      </c>
      <c r="D6859" s="11">
        <v>37</v>
      </c>
      <c r="E6859" s="10" t="s">
        <v>11</v>
      </c>
      <c r="F6859" s="10" t="s">
        <v>22</v>
      </c>
      <c r="G6859" s="11">
        <v>0</v>
      </c>
      <c r="H6859" s="10" t="s">
        <v>16</v>
      </c>
      <c r="I6859" s="11">
        <v>3</v>
      </c>
      <c r="J6859" s="12" t="s">
        <v>43</v>
      </c>
    </row>
    <row r="6860" spans="1:10" x14ac:dyDescent="0.3">
      <c r="A6860" s="13">
        <v>463291</v>
      </c>
      <c r="B6860" s="14" t="s">
        <v>14</v>
      </c>
      <c r="C6860" s="14" t="s">
        <v>11</v>
      </c>
      <c r="D6860" s="15">
        <v>35</v>
      </c>
      <c r="E6860" s="14" t="s">
        <v>11</v>
      </c>
      <c r="F6860" s="14" t="s">
        <v>12</v>
      </c>
      <c r="G6860" s="15">
        <v>5</v>
      </c>
      <c r="H6860" s="14" t="s">
        <v>16</v>
      </c>
      <c r="I6860" s="15">
        <v>4</v>
      </c>
      <c r="J6860" s="16" t="s">
        <v>45</v>
      </c>
    </row>
    <row r="6861" spans="1:10" x14ac:dyDescent="0.3">
      <c r="A6861" s="13">
        <v>461321</v>
      </c>
      <c r="B6861" s="14" t="s">
        <v>14</v>
      </c>
      <c r="C6861" s="14" t="s">
        <v>11</v>
      </c>
      <c r="D6861" s="15">
        <v>50</v>
      </c>
      <c r="E6861" s="14" t="s">
        <v>11</v>
      </c>
      <c r="F6861" s="14" t="s">
        <v>22</v>
      </c>
      <c r="G6861" s="15">
        <v>13</v>
      </c>
      <c r="H6861" s="14" t="s">
        <v>13</v>
      </c>
      <c r="I6861" s="15">
        <v>1</v>
      </c>
      <c r="J6861" s="16" t="s">
        <v>45</v>
      </c>
    </row>
    <row r="6862" spans="1:10" x14ac:dyDescent="0.3">
      <c r="A6862" s="13">
        <v>466062</v>
      </c>
      <c r="B6862" s="14" t="s">
        <v>14</v>
      </c>
      <c r="C6862" s="14" t="s">
        <v>11</v>
      </c>
      <c r="D6862" s="15">
        <v>56</v>
      </c>
      <c r="E6862" s="14" t="s">
        <v>11</v>
      </c>
      <c r="F6862" s="14" t="s">
        <v>22</v>
      </c>
      <c r="G6862" s="15">
        <v>4</v>
      </c>
      <c r="H6862" s="14" t="s">
        <v>13</v>
      </c>
      <c r="I6862" s="15">
        <v>3</v>
      </c>
      <c r="J6862" s="16" t="s">
        <v>43</v>
      </c>
    </row>
    <row r="6863" spans="1:10" x14ac:dyDescent="0.3">
      <c r="A6863" s="9">
        <v>465252</v>
      </c>
      <c r="B6863" s="10" t="s">
        <v>10</v>
      </c>
      <c r="C6863" s="10" t="s">
        <v>17</v>
      </c>
      <c r="D6863" s="11">
        <v>20</v>
      </c>
      <c r="E6863" s="10" t="s">
        <v>17</v>
      </c>
      <c r="F6863" s="10" t="s">
        <v>15</v>
      </c>
      <c r="G6863" s="11">
        <v>8</v>
      </c>
      <c r="H6863" s="10" t="s">
        <v>13</v>
      </c>
      <c r="I6863" s="11">
        <v>3</v>
      </c>
      <c r="J6863" s="12" t="s">
        <v>43</v>
      </c>
    </row>
    <row r="6864" spans="1:10" x14ac:dyDescent="0.3">
      <c r="A6864" s="13">
        <v>461031</v>
      </c>
      <c r="B6864" s="14" t="s">
        <v>14</v>
      </c>
      <c r="C6864" s="14" t="s">
        <v>11</v>
      </c>
      <c r="D6864" s="15">
        <v>59</v>
      </c>
      <c r="E6864" s="14" t="s">
        <v>17</v>
      </c>
      <c r="F6864" s="14" t="s">
        <v>18</v>
      </c>
      <c r="G6864" s="15">
        <v>1</v>
      </c>
      <c r="H6864" s="14" t="s">
        <v>19</v>
      </c>
      <c r="I6864" s="15">
        <v>2</v>
      </c>
      <c r="J6864" s="16" t="s">
        <v>45</v>
      </c>
    </row>
    <row r="6865" spans="1:10" x14ac:dyDescent="0.3">
      <c r="A6865" s="9">
        <v>467230</v>
      </c>
      <c r="B6865" s="10" t="s">
        <v>14</v>
      </c>
      <c r="C6865" s="10" t="s">
        <v>17</v>
      </c>
      <c r="D6865" s="11">
        <v>21</v>
      </c>
      <c r="E6865" s="10" t="s">
        <v>17</v>
      </c>
      <c r="F6865" s="10" t="s">
        <v>15</v>
      </c>
      <c r="G6865" s="11">
        <v>0</v>
      </c>
      <c r="H6865" s="10" t="s">
        <v>13</v>
      </c>
      <c r="I6865" s="11">
        <v>4</v>
      </c>
      <c r="J6865" s="12" t="s">
        <v>45</v>
      </c>
    </row>
    <row r="6866" spans="1:10" x14ac:dyDescent="0.3">
      <c r="A6866" s="13">
        <v>465374</v>
      </c>
      <c r="B6866" s="14" t="s">
        <v>14</v>
      </c>
      <c r="C6866" s="14" t="s">
        <v>11</v>
      </c>
      <c r="D6866" s="15">
        <v>37</v>
      </c>
      <c r="E6866" s="14" t="s">
        <v>11</v>
      </c>
      <c r="F6866" s="14" t="s">
        <v>24</v>
      </c>
      <c r="G6866" s="15">
        <v>1</v>
      </c>
      <c r="H6866" s="14" t="s">
        <v>16</v>
      </c>
      <c r="I6866" s="15">
        <v>3</v>
      </c>
      <c r="J6866" s="16" t="s">
        <v>44</v>
      </c>
    </row>
    <row r="6867" spans="1:10" x14ac:dyDescent="0.3">
      <c r="A6867" s="9">
        <v>464159</v>
      </c>
      <c r="B6867" s="10" t="s">
        <v>10</v>
      </c>
      <c r="C6867" s="10" t="s">
        <v>11</v>
      </c>
      <c r="D6867" s="11">
        <v>68</v>
      </c>
      <c r="E6867" s="10" t="s">
        <v>11</v>
      </c>
      <c r="F6867" s="10" t="s">
        <v>22</v>
      </c>
      <c r="G6867" s="11">
        <v>1</v>
      </c>
      <c r="H6867" s="10" t="s">
        <v>13</v>
      </c>
      <c r="I6867" s="11">
        <v>1</v>
      </c>
      <c r="J6867" s="12" t="s">
        <v>44</v>
      </c>
    </row>
    <row r="6868" spans="1:10" x14ac:dyDescent="0.3">
      <c r="A6868" s="13">
        <v>463064</v>
      </c>
      <c r="B6868" s="14" t="s">
        <v>14</v>
      </c>
      <c r="C6868" s="14" t="s">
        <v>11</v>
      </c>
      <c r="D6868" s="15">
        <v>33</v>
      </c>
      <c r="E6868" s="14" t="s">
        <v>17</v>
      </c>
      <c r="F6868" s="14" t="s">
        <v>18</v>
      </c>
      <c r="G6868" s="15">
        <v>9</v>
      </c>
      <c r="H6868" s="14" t="s">
        <v>19</v>
      </c>
      <c r="I6868" s="15">
        <v>2</v>
      </c>
      <c r="J6868" s="16" t="s">
        <v>45</v>
      </c>
    </row>
    <row r="6869" spans="1:10" x14ac:dyDescent="0.3">
      <c r="A6869" s="9">
        <v>462927</v>
      </c>
      <c r="B6869" s="10" t="s">
        <v>10</v>
      </c>
      <c r="C6869" s="10" t="s">
        <v>17</v>
      </c>
      <c r="D6869" s="11">
        <v>26</v>
      </c>
      <c r="E6869" s="10" t="s">
        <v>17</v>
      </c>
      <c r="F6869" s="10" t="s">
        <v>25</v>
      </c>
      <c r="G6869" s="11">
        <v>9</v>
      </c>
      <c r="H6869" s="10" t="s">
        <v>13</v>
      </c>
      <c r="I6869" s="11">
        <v>2</v>
      </c>
      <c r="J6869" s="12" t="s">
        <v>45</v>
      </c>
    </row>
    <row r="6870" spans="1:10" x14ac:dyDescent="0.3">
      <c r="A6870" s="13">
        <v>459428</v>
      </c>
      <c r="B6870" s="14" t="s">
        <v>10</v>
      </c>
      <c r="C6870" s="14" t="s">
        <v>17</v>
      </c>
      <c r="D6870" s="15">
        <v>43</v>
      </c>
      <c r="E6870" s="14" t="s">
        <v>17</v>
      </c>
      <c r="F6870" s="14" t="s">
        <v>20</v>
      </c>
      <c r="G6870" s="15">
        <v>0</v>
      </c>
      <c r="H6870" s="14" t="s">
        <v>13</v>
      </c>
      <c r="I6870" s="15">
        <v>2</v>
      </c>
      <c r="J6870" s="16" t="s">
        <v>44</v>
      </c>
    </row>
    <row r="6871" spans="1:10" x14ac:dyDescent="0.3">
      <c r="A6871" s="13">
        <v>459921</v>
      </c>
      <c r="B6871" s="14" t="s">
        <v>14</v>
      </c>
      <c r="C6871" s="14" t="s">
        <v>17</v>
      </c>
      <c r="D6871" s="15">
        <v>37</v>
      </c>
      <c r="E6871" s="14" t="s">
        <v>11</v>
      </c>
      <c r="F6871" s="14" t="s">
        <v>22</v>
      </c>
      <c r="G6871" s="15">
        <v>8</v>
      </c>
      <c r="H6871" s="14" t="s">
        <v>13</v>
      </c>
      <c r="I6871" s="15">
        <v>1</v>
      </c>
      <c r="J6871" s="16" t="s">
        <v>43</v>
      </c>
    </row>
    <row r="6872" spans="1:10" x14ac:dyDescent="0.3">
      <c r="A6872" s="13">
        <v>462434</v>
      </c>
      <c r="B6872" s="14" t="s">
        <v>14</v>
      </c>
      <c r="C6872" s="14" t="s">
        <v>11</v>
      </c>
      <c r="D6872" s="15">
        <v>57</v>
      </c>
      <c r="E6872" s="14" t="s">
        <v>11</v>
      </c>
      <c r="F6872" s="14" t="s">
        <v>22</v>
      </c>
      <c r="G6872" s="15">
        <v>0</v>
      </c>
      <c r="H6872" s="14" t="s">
        <v>16</v>
      </c>
      <c r="I6872" s="15">
        <v>4</v>
      </c>
      <c r="J6872" s="16" t="s">
        <v>45</v>
      </c>
    </row>
    <row r="6873" spans="1:10" x14ac:dyDescent="0.3">
      <c r="A6873" s="9">
        <v>463625</v>
      </c>
      <c r="B6873" s="10" t="s">
        <v>14</v>
      </c>
      <c r="C6873" s="10" t="s">
        <v>11</v>
      </c>
      <c r="D6873" s="11">
        <v>35</v>
      </c>
      <c r="E6873" s="10" t="s">
        <v>17</v>
      </c>
      <c r="F6873" s="10" t="s">
        <v>22</v>
      </c>
      <c r="G6873" s="11">
        <v>1</v>
      </c>
      <c r="H6873" s="10" t="s">
        <v>16</v>
      </c>
      <c r="I6873" s="11">
        <v>3</v>
      </c>
      <c r="J6873" s="12" t="s">
        <v>44</v>
      </c>
    </row>
    <row r="6874" spans="1:10" x14ac:dyDescent="0.3">
      <c r="A6874" s="13">
        <v>465871</v>
      </c>
      <c r="B6874" s="14" t="s">
        <v>14</v>
      </c>
      <c r="C6874" s="14" t="s">
        <v>17</v>
      </c>
      <c r="D6874" s="15">
        <v>33</v>
      </c>
      <c r="E6874" s="14" t="s">
        <v>17</v>
      </c>
      <c r="F6874" s="14" t="s">
        <v>24</v>
      </c>
      <c r="G6874" s="15">
        <v>8</v>
      </c>
      <c r="H6874" s="14" t="s">
        <v>13</v>
      </c>
      <c r="I6874" s="15">
        <v>1</v>
      </c>
      <c r="J6874" s="16" t="s">
        <v>45</v>
      </c>
    </row>
    <row r="6875" spans="1:10" x14ac:dyDescent="0.3">
      <c r="A6875" s="13">
        <v>463151</v>
      </c>
      <c r="B6875" s="14" t="s">
        <v>14</v>
      </c>
      <c r="C6875" s="14" t="s">
        <v>11</v>
      </c>
      <c r="D6875" s="15">
        <v>60</v>
      </c>
      <c r="E6875" s="14" t="s">
        <v>11</v>
      </c>
      <c r="F6875" s="14" t="s">
        <v>22</v>
      </c>
      <c r="G6875" s="15">
        <v>1</v>
      </c>
      <c r="H6875" s="14" t="s">
        <v>13</v>
      </c>
      <c r="I6875" s="15">
        <v>1</v>
      </c>
      <c r="J6875" s="16" t="s">
        <v>43</v>
      </c>
    </row>
    <row r="6876" spans="1:10" x14ac:dyDescent="0.3">
      <c r="A6876" s="9">
        <v>459794</v>
      </c>
      <c r="B6876" s="10" t="s">
        <v>14</v>
      </c>
      <c r="C6876" s="10" t="s">
        <v>11</v>
      </c>
      <c r="D6876" s="11">
        <v>52</v>
      </c>
      <c r="E6876" s="10" t="s">
        <v>11</v>
      </c>
      <c r="F6876" s="10" t="s">
        <v>22</v>
      </c>
      <c r="G6876" s="11">
        <v>0</v>
      </c>
      <c r="H6876" s="10" t="s">
        <v>13</v>
      </c>
      <c r="I6876" s="11">
        <v>2</v>
      </c>
      <c r="J6876" s="12" t="s">
        <v>45</v>
      </c>
    </row>
    <row r="6877" spans="1:10" x14ac:dyDescent="0.3">
      <c r="A6877" s="13">
        <v>465004</v>
      </c>
      <c r="B6877" s="14" t="s">
        <v>14</v>
      </c>
      <c r="C6877" s="14" t="s">
        <v>17</v>
      </c>
      <c r="D6877" s="15">
        <v>35</v>
      </c>
      <c r="E6877" s="14" t="s">
        <v>11</v>
      </c>
      <c r="F6877" s="14" t="s">
        <v>24</v>
      </c>
      <c r="G6877" s="15">
        <v>0</v>
      </c>
      <c r="H6877" s="14" t="s">
        <v>13</v>
      </c>
      <c r="I6877" s="15">
        <v>3</v>
      </c>
      <c r="J6877" s="16" t="s">
        <v>46</v>
      </c>
    </row>
    <row r="6878" spans="1:10" x14ac:dyDescent="0.3">
      <c r="A6878" s="9">
        <v>464851</v>
      </c>
      <c r="B6878" s="10" t="s">
        <v>14</v>
      </c>
      <c r="C6878" s="10" t="s">
        <v>17</v>
      </c>
      <c r="D6878" s="11">
        <v>18</v>
      </c>
      <c r="E6878" s="10" t="s">
        <v>17</v>
      </c>
      <c r="F6878" s="10" t="s">
        <v>21</v>
      </c>
      <c r="G6878" s="11">
        <v>0</v>
      </c>
      <c r="H6878" s="10" t="s">
        <v>13</v>
      </c>
      <c r="I6878" s="11">
        <v>6</v>
      </c>
      <c r="J6878" s="12" t="s">
        <v>44</v>
      </c>
    </row>
    <row r="6879" spans="1:10" x14ac:dyDescent="0.3">
      <c r="A6879" s="13">
        <v>467383</v>
      </c>
      <c r="B6879" s="14" t="s">
        <v>10</v>
      </c>
      <c r="C6879" s="14" t="s">
        <v>11</v>
      </c>
      <c r="D6879" s="15">
        <v>77</v>
      </c>
      <c r="E6879" s="14" t="s">
        <v>11</v>
      </c>
      <c r="F6879" s="14" t="s">
        <v>23</v>
      </c>
      <c r="G6879" s="15">
        <v>0</v>
      </c>
      <c r="H6879" s="14" t="s">
        <v>19</v>
      </c>
      <c r="I6879" s="15">
        <v>2</v>
      </c>
      <c r="J6879" s="16" t="s">
        <v>45</v>
      </c>
    </row>
    <row r="6880" spans="1:10" x14ac:dyDescent="0.3">
      <c r="A6880" s="9">
        <v>466277</v>
      </c>
      <c r="B6880" s="10" t="s">
        <v>14</v>
      </c>
      <c r="C6880" s="10" t="s">
        <v>17</v>
      </c>
      <c r="D6880" s="11">
        <v>18</v>
      </c>
      <c r="E6880" s="10" t="s">
        <v>17</v>
      </c>
      <c r="F6880" s="10" t="s">
        <v>15</v>
      </c>
      <c r="G6880" s="11">
        <v>0</v>
      </c>
      <c r="H6880" s="10" t="s">
        <v>13</v>
      </c>
      <c r="I6880" s="11">
        <v>5</v>
      </c>
      <c r="J6880" s="12" t="s">
        <v>43</v>
      </c>
    </row>
    <row r="6881" spans="1:10" x14ac:dyDescent="0.3">
      <c r="A6881" s="13">
        <v>462115</v>
      </c>
      <c r="B6881" s="14" t="s">
        <v>14</v>
      </c>
      <c r="C6881" s="14" t="s">
        <v>17</v>
      </c>
      <c r="D6881" s="15">
        <v>18</v>
      </c>
      <c r="E6881" s="14" t="s">
        <v>17</v>
      </c>
      <c r="F6881" s="14" t="s">
        <v>15</v>
      </c>
      <c r="G6881" s="15">
        <v>0</v>
      </c>
      <c r="H6881" s="14" t="s">
        <v>13</v>
      </c>
      <c r="I6881" s="15">
        <v>3</v>
      </c>
      <c r="J6881" s="16" t="s">
        <v>45</v>
      </c>
    </row>
    <row r="6882" spans="1:10" x14ac:dyDescent="0.3">
      <c r="A6882" s="9">
        <v>463958</v>
      </c>
      <c r="B6882" s="10" t="s">
        <v>10</v>
      </c>
      <c r="C6882" s="10" t="s">
        <v>17</v>
      </c>
      <c r="D6882" s="11">
        <v>25</v>
      </c>
      <c r="E6882" s="10" t="s">
        <v>17</v>
      </c>
      <c r="F6882" s="10" t="s">
        <v>15</v>
      </c>
      <c r="G6882" s="11">
        <v>0</v>
      </c>
      <c r="H6882" s="10" t="s">
        <v>13</v>
      </c>
      <c r="I6882" s="11">
        <v>5</v>
      </c>
      <c r="J6882" s="12" t="s">
        <v>42</v>
      </c>
    </row>
    <row r="6883" spans="1:10" x14ac:dyDescent="0.3">
      <c r="A6883" s="13">
        <v>460023</v>
      </c>
      <c r="B6883" s="14" t="s">
        <v>14</v>
      </c>
      <c r="C6883" s="14" t="s">
        <v>11</v>
      </c>
      <c r="D6883" s="15">
        <v>49</v>
      </c>
      <c r="E6883" s="14" t="s">
        <v>11</v>
      </c>
      <c r="F6883" s="14" t="s">
        <v>24</v>
      </c>
      <c r="G6883" s="15">
        <v>0</v>
      </c>
      <c r="H6883" s="14" t="s">
        <v>13</v>
      </c>
      <c r="I6883" s="15">
        <v>1</v>
      </c>
      <c r="J6883" s="16" t="s">
        <v>45</v>
      </c>
    </row>
    <row r="6884" spans="1:10" x14ac:dyDescent="0.3">
      <c r="A6884" s="9">
        <v>460085</v>
      </c>
      <c r="B6884" s="10" t="s">
        <v>10</v>
      </c>
      <c r="C6884" s="10" t="s">
        <v>17</v>
      </c>
      <c r="D6884" s="11">
        <v>37</v>
      </c>
      <c r="E6884" s="10" t="s">
        <v>11</v>
      </c>
      <c r="F6884" s="10" t="s">
        <v>20</v>
      </c>
      <c r="G6884" s="11">
        <v>0</v>
      </c>
      <c r="H6884" s="10" t="s">
        <v>13</v>
      </c>
      <c r="I6884" s="11">
        <v>1</v>
      </c>
      <c r="J6884" s="12" t="s">
        <v>44</v>
      </c>
    </row>
    <row r="6885" spans="1:10" x14ac:dyDescent="0.3">
      <c r="A6885" s="13">
        <v>463930</v>
      </c>
      <c r="B6885" s="14" t="s">
        <v>14</v>
      </c>
      <c r="C6885" s="14" t="s">
        <v>11</v>
      </c>
      <c r="D6885" s="15">
        <v>49</v>
      </c>
      <c r="E6885" s="14" t="s">
        <v>11</v>
      </c>
      <c r="F6885" s="14" t="s">
        <v>22</v>
      </c>
      <c r="G6885" s="15">
        <v>1</v>
      </c>
      <c r="H6885" s="14" t="s">
        <v>16</v>
      </c>
      <c r="I6885" s="15">
        <v>2</v>
      </c>
      <c r="J6885" s="16" t="s">
        <v>45</v>
      </c>
    </row>
    <row r="6886" spans="1:10" x14ac:dyDescent="0.3">
      <c r="A6886" s="9">
        <v>463458</v>
      </c>
      <c r="B6886" s="10" t="s">
        <v>14</v>
      </c>
      <c r="C6886" s="10" t="s">
        <v>11</v>
      </c>
      <c r="D6886" s="11">
        <v>26</v>
      </c>
      <c r="E6886" s="10" t="s">
        <v>11</v>
      </c>
      <c r="F6886" s="10" t="s">
        <v>24</v>
      </c>
      <c r="G6886" s="11">
        <v>1</v>
      </c>
      <c r="H6886" s="10" t="s">
        <v>16</v>
      </c>
      <c r="I6886" s="11">
        <v>2</v>
      </c>
      <c r="J6886" s="12" t="s">
        <v>45</v>
      </c>
    </row>
    <row r="6887" spans="1:10" x14ac:dyDescent="0.3">
      <c r="A6887" s="13">
        <v>467147</v>
      </c>
      <c r="B6887" s="14" t="s">
        <v>14</v>
      </c>
      <c r="C6887" s="14" t="s">
        <v>17</v>
      </c>
      <c r="D6887" s="15">
        <v>45</v>
      </c>
      <c r="E6887" s="14" t="s">
        <v>11</v>
      </c>
      <c r="F6887" s="14" t="s">
        <v>24</v>
      </c>
      <c r="G6887" s="15">
        <v>0</v>
      </c>
      <c r="H6887" s="14" t="s">
        <v>13</v>
      </c>
      <c r="I6887" s="15">
        <v>1</v>
      </c>
      <c r="J6887" s="16" t="s">
        <v>45</v>
      </c>
    </row>
    <row r="6888" spans="1:10" x14ac:dyDescent="0.3">
      <c r="A6888" s="9">
        <v>461930</v>
      </c>
      <c r="B6888" s="10" t="s">
        <v>10</v>
      </c>
      <c r="C6888" s="10" t="s">
        <v>17</v>
      </c>
      <c r="D6888" s="11">
        <v>42</v>
      </c>
      <c r="E6888" s="10" t="s">
        <v>11</v>
      </c>
      <c r="F6888" s="10" t="s">
        <v>22</v>
      </c>
      <c r="G6888" s="11">
        <v>0</v>
      </c>
      <c r="H6888" s="10" t="s">
        <v>13</v>
      </c>
      <c r="I6888" s="11">
        <v>1</v>
      </c>
      <c r="J6888" s="12" t="s">
        <v>44</v>
      </c>
    </row>
    <row r="6889" spans="1:10" x14ac:dyDescent="0.3">
      <c r="A6889" s="13">
        <v>464398</v>
      </c>
      <c r="B6889" s="14" t="s">
        <v>14</v>
      </c>
      <c r="C6889" s="14" t="s">
        <v>11</v>
      </c>
      <c r="D6889" s="15">
        <v>48</v>
      </c>
      <c r="E6889" s="14" t="s">
        <v>17</v>
      </c>
      <c r="F6889" s="14" t="s">
        <v>20</v>
      </c>
      <c r="G6889" s="15">
        <v>0</v>
      </c>
      <c r="H6889" s="14" t="s">
        <v>13</v>
      </c>
      <c r="I6889" s="15">
        <v>5</v>
      </c>
      <c r="J6889" s="16" t="s">
        <v>45</v>
      </c>
    </row>
    <row r="6890" spans="1:10" x14ac:dyDescent="0.3">
      <c r="A6890" s="9">
        <v>461133</v>
      </c>
      <c r="B6890" s="10" t="s">
        <v>14</v>
      </c>
      <c r="C6890" s="10" t="s">
        <v>17</v>
      </c>
      <c r="D6890" s="11">
        <v>23</v>
      </c>
      <c r="E6890" s="10" t="s">
        <v>17</v>
      </c>
      <c r="F6890" s="10" t="s">
        <v>15</v>
      </c>
      <c r="G6890" s="11">
        <v>1</v>
      </c>
      <c r="H6890" s="10" t="s">
        <v>13</v>
      </c>
      <c r="I6890" s="11">
        <v>4</v>
      </c>
      <c r="J6890" s="12" t="s">
        <v>45</v>
      </c>
    </row>
    <row r="6891" spans="1:10" x14ac:dyDescent="0.3">
      <c r="A6891" s="13">
        <v>466382</v>
      </c>
      <c r="B6891" s="14" t="s">
        <v>10</v>
      </c>
      <c r="C6891" s="14" t="s">
        <v>11</v>
      </c>
      <c r="D6891" s="15">
        <v>52</v>
      </c>
      <c r="E6891" s="14" t="s">
        <v>11</v>
      </c>
      <c r="F6891" s="14" t="s">
        <v>12</v>
      </c>
      <c r="G6891" s="15">
        <v>4</v>
      </c>
      <c r="H6891" s="14" t="s">
        <v>19</v>
      </c>
      <c r="I6891" s="15">
        <v>2</v>
      </c>
      <c r="J6891" s="16" t="s">
        <v>44</v>
      </c>
    </row>
    <row r="6892" spans="1:10" x14ac:dyDescent="0.3">
      <c r="A6892" s="9">
        <v>466914</v>
      </c>
      <c r="B6892" s="10" t="s">
        <v>14</v>
      </c>
      <c r="C6892" s="10" t="s">
        <v>11</v>
      </c>
      <c r="D6892" s="11">
        <v>81</v>
      </c>
      <c r="E6892" s="10" t="s">
        <v>11</v>
      </c>
      <c r="F6892" s="10" t="s">
        <v>24</v>
      </c>
      <c r="G6892" s="11">
        <v>1</v>
      </c>
      <c r="H6892" s="10" t="s">
        <v>13</v>
      </c>
      <c r="I6892" s="11">
        <v>1</v>
      </c>
      <c r="J6892" s="12" t="s">
        <v>45</v>
      </c>
    </row>
    <row r="6893" spans="1:10" x14ac:dyDescent="0.3">
      <c r="A6893" s="13">
        <v>459986</v>
      </c>
      <c r="B6893" s="14" t="s">
        <v>14</v>
      </c>
      <c r="C6893" s="14" t="s">
        <v>11</v>
      </c>
      <c r="D6893" s="15">
        <v>60</v>
      </c>
      <c r="E6893" s="14" t="s">
        <v>11</v>
      </c>
      <c r="F6893" s="14" t="s">
        <v>22</v>
      </c>
      <c r="G6893" s="15">
        <v>0</v>
      </c>
      <c r="H6893" s="14" t="s">
        <v>13</v>
      </c>
      <c r="I6893" s="15">
        <v>1</v>
      </c>
      <c r="J6893" s="16" t="s">
        <v>45</v>
      </c>
    </row>
    <row r="6894" spans="1:10" x14ac:dyDescent="0.3">
      <c r="A6894" s="9">
        <v>465102</v>
      </c>
      <c r="B6894" s="10" t="s">
        <v>14</v>
      </c>
      <c r="C6894" s="10" t="s">
        <v>11</v>
      </c>
      <c r="D6894" s="11">
        <v>57</v>
      </c>
      <c r="E6894" s="10" t="s">
        <v>11</v>
      </c>
      <c r="F6894" s="10" t="s">
        <v>23</v>
      </c>
      <c r="G6894" s="11">
        <v>1</v>
      </c>
      <c r="H6894" s="10" t="s">
        <v>19</v>
      </c>
      <c r="I6894" s="11">
        <v>2</v>
      </c>
      <c r="J6894" s="12" t="s">
        <v>45</v>
      </c>
    </row>
    <row r="6895" spans="1:10" x14ac:dyDescent="0.3">
      <c r="A6895" s="13">
        <v>459209</v>
      </c>
      <c r="B6895" s="14" t="s">
        <v>10</v>
      </c>
      <c r="C6895" s="14" t="s">
        <v>17</v>
      </c>
      <c r="D6895" s="15">
        <v>21</v>
      </c>
      <c r="E6895" s="14" t="s">
        <v>17</v>
      </c>
      <c r="F6895" s="14" t="s">
        <v>24</v>
      </c>
      <c r="G6895" s="15">
        <v>1</v>
      </c>
      <c r="H6895" s="14" t="s">
        <v>13</v>
      </c>
      <c r="I6895" s="15">
        <v>4</v>
      </c>
      <c r="J6895" s="16" t="s">
        <v>45</v>
      </c>
    </row>
    <row r="6896" spans="1:10" x14ac:dyDescent="0.3">
      <c r="A6896" s="9">
        <v>464174</v>
      </c>
      <c r="B6896" s="10" t="s">
        <v>10</v>
      </c>
      <c r="C6896" s="10" t="s">
        <v>17</v>
      </c>
      <c r="D6896" s="11">
        <v>43</v>
      </c>
      <c r="E6896" s="10" t="s">
        <v>11</v>
      </c>
      <c r="F6896" s="10" t="s">
        <v>12</v>
      </c>
      <c r="G6896" s="11">
        <v>0</v>
      </c>
      <c r="H6896" s="10" t="s">
        <v>13</v>
      </c>
      <c r="I6896" s="11">
        <v>4</v>
      </c>
      <c r="J6896" s="12" t="s">
        <v>45</v>
      </c>
    </row>
    <row r="6897" spans="1:10" x14ac:dyDescent="0.3">
      <c r="A6897" s="13">
        <v>461516</v>
      </c>
      <c r="B6897" s="14" t="s">
        <v>14</v>
      </c>
      <c r="C6897" s="14" t="s">
        <v>11</v>
      </c>
      <c r="D6897" s="15">
        <v>32</v>
      </c>
      <c r="E6897" s="14" t="s">
        <v>11</v>
      </c>
      <c r="F6897" s="14" t="s">
        <v>24</v>
      </c>
      <c r="G6897" s="15">
        <v>0</v>
      </c>
      <c r="H6897" s="14" t="s">
        <v>16</v>
      </c>
      <c r="I6897" s="15">
        <v>3</v>
      </c>
      <c r="J6897" s="16" t="s">
        <v>45</v>
      </c>
    </row>
    <row r="6898" spans="1:10" x14ac:dyDescent="0.3">
      <c r="A6898" s="9">
        <v>463252</v>
      </c>
      <c r="B6898" s="10" t="s">
        <v>14</v>
      </c>
      <c r="C6898" s="10" t="s">
        <v>11</v>
      </c>
      <c r="D6898" s="11">
        <v>50</v>
      </c>
      <c r="E6898" s="10" t="s">
        <v>11</v>
      </c>
      <c r="F6898" s="10" t="s">
        <v>22</v>
      </c>
      <c r="G6898" s="11">
        <v>0</v>
      </c>
      <c r="H6898" s="10" t="s">
        <v>16</v>
      </c>
      <c r="I6898" s="11">
        <v>2</v>
      </c>
      <c r="J6898" s="12" t="s">
        <v>45</v>
      </c>
    </row>
    <row r="6899" spans="1:10" x14ac:dyDescent="0.3">
      <c r="A6899" s="13">
        <v>462795</v>
      </c>
      <c r="B6899" s="14" t="s">
        <v>14</v>
      </c>
      <c r="C6899" s="14" t="s">
        <v>17</v>
      </c>
      <c r="D6899" s="15">
        <v>25</v>
      </c>
      <c r="E6899" s="14" t="s">
        <v>17</v>
      </c>
      <c r="F6899" s="14" t="s">
        <v>24</v>
      </c>
      <c r="G6899" s="15">
        <v>13</v>
      </c>
      <c r="H6899" s="14" t="s">
        <v>13</v>
      </c>
      <c r="I6899" s="15">
        <v>3</v>
      </c>
      <c r="J6899" s="16" t="s">
        <v>45</v>
      </c>
    </row>
    <row r="6900" spans="1:10" x14ac:dyDescent="0.3">
      <c r="A6900" s="9">
        <v>461927</v>
      </c>
      <c r="B6900" s="10" t="s">
        <v>14</v>
      </c>
      <c r="C6900" s="10" t="s">
        <v>17</v>
      </c>
      <c r="D6900" s="11">
        <v>25</v>
      </c>
      <c r="E6900" s="10" t="s">
        <v>17</v>
      </c>
      <c r="F6900" s="10" t="s">
        <v>15</v>
      </c>
      <c r="G6900" s="11">
        <v>1</v>
      </c>
      <c r="H6900" s="10" t="s">
        <v>13</v>
      </c>
      <c r="I6900" s="11">
        <v>4</v>
      </c>
      <c r="J6900" s="12" t="s">
        <v>42</v>
      </c>
    </row>
    <row r="6901" spans="1:10" x14ac:dyDescent="0.3">
      <c r="A6901" s="13">
        <v>467337</v>
      </c>
      <c r="B6901" s="14" t="s">
        <v>14</v>
      </c>
      <c r="C6901" s="14" t="s">
        <v>11</v>
      </c>
      <c r="D6901" s="15">
        <v>56</v>
      </c>
      <c r="E6901" s="14" t="s">
        <v>11</v>
      </c>
      <c r="F6901" s="14" t="s">
        <v>22</v>
      </c>
      <c r="G6901" s="15">
        <v>1</v>
      </c>
      <c r="H6901" s="14" t="s">
        <v>16</v>
      </c>
      <c r="I6901" s="15">
        <v>4</v>
      </c>
      <c r="J6901" s="16" t="s">
        <v>45</v>
      </c>
    </row>
    <row r="6902" spans="1:10" x14ac:dyDescent="0.3">
      <c r="A6902" s="9">
        <v>465645</v>
      </c>
      <c r="B6902" s="10" t="s">
        <v>10</v>
      </c>
      <c r="C6902" s="10" t="s">
        <v>17</v>
      </c>
      <c r="D6902" s="11">
        <v>36</v>
      </c>
      <c r="E6902" s="10" t="s">
        <v>11</v>
      </c>
      <c r="F6902" s="10" t="s">
        <v>22</v>
      </c>
      <c r="G6902" s="11">
        <v>9</v>
      </c>
      <c r="H6902" s="10" t="s">
        <v>13</v>
      </c>
      <c r="I6902" s="11">
        <v>2</v>
      </c>
      <c r="J6902" s="12" t="s">
        <v>45</v>
      </c>
    </row>
    <row r="6903" spans="1:10" x14ac:dyDescent="0.3">
      <c r="A6903" s="13">
        <v>465844</v>
      </c>
      <c r="B6903" s="14" t="s">
        <v>10</v>
      </c>
      <c r="C6903" s="14" t="s">
        <v>17</v>
      </c>
      <c r="D6903" s="15">
        <v>46</v>
      </c>
      <c r="E6903" s="14" t="s">
        <v>11</v>
      </c>
      <c r="F6903" s="14" t="s">
        <v>12</v>
      </c>
      <c r="G6903" s="15">
        <v>0</v>
      </c>
      <c r="H6903" s="14" t="s">
        <v>13</v>
      </c>
      <c r="I6903" s="15">
        <v>1</v>
      </c>
      <c r="J6903" s="16" t="s">
        <v>45</v>
      </c>
    </row>
    <row r="6904" spans="1:10" x14ac:dyDescent="0.3">
      <c r="A6904" s="9">
        <v>460256</v>
      </c>
      <c r="B6904" s="10" t="s">
        <v>14</v>
      </c>
      <c r="C6904" s="10" t="s">
        <v>17</v>
      </c>
      <c r="D6904" s="11">
        <v>53</v>
      </c>
      <c r="E6904" s="10" t="s">
        <v>11</v>
      </c>
      <c r="F6904" s="10" t="s">
        <v>22</v>
      </c>
      <c r="G6904" s="11">
        <v>2</v>
      </c>
      <c r="H6904" s="10" t="s">
        <v>13</v>
      </c>
      <c r="I6904" s="11">
        <v>2</v>
      </c>
      <c r="J6904" s="12" t="s">
        <v>42</v>
      </c>
    </row>
    <row r="6905" spans="1:10" x14ac:dyDescent="0.3">
      <c r="A6905" s="13">
        <v>466825</v>
      </c>
      <c r="B6905" s="14" t="s">
        <v>10</v>
      </c>
      <c r="C6905" s="14" t="s">
        <v>11</v>
      </c>
      <c r="D6905" s="15">
        <v>41</v>
      </c>
      <c r="E6905" s="14" t="s">
        <v>11</v>
      </c>
      <c r="F6905" s="14" t="s">
        <v>22</v>
      </c>
      <c r="G6905" s="15">
        <v>1</v>
      </c>
      <c r="H6905" s="14" t="s">
        <v>13</v>
      </c>
      <c r="I6905" s="15">
        <v>2</v>
      </c>
      <c r="J6905" s="16" t="s">
        <v>45</v>
      </c>
    </row>
    <row r="6906" spans="1:10" x14ac:dyDescent="0.3">
      <c r="A6906" s="9">
        <v>464051</v>
      </c>
      <c r="B6906" s="10" t="s">
        <v>14</v>
      </c>
      <c r="C6906" s="10" t="s">
        <v>11</v>
      </c>
      <c r="D6906" s="11">
        <v>53</v>
      </c>
      <c r="E6906" s="10" t="s">
        <v>11</v>
      </c>
      <c r="F6906" s="10" t="s">
        <v>21</v>
      </c>
      <c r="G6906" s="11">
        <v>0</v>
      </c>
      <c r="H6906" s="10" t="s">
        <v>16</v>
      </c>
      <c r="I6906" s="11">
        <v>2</v>
      </c>
      <c r="J6906" s="12" t="s">
        <v>45</v>
      </c>
    </row>
    <row r="6907" spans="1:10" x14ac:dyDescent="0.3">
      <c r="A6907" s="13">
        <v>464643</v>
      </c>
      <c r="B6907" s="14" t="s">
        <v>10</v>
      </c>
      <c r="C6907" s="14" t="s">
        <v>11</v>
      </c>
      <c r="D6907" s="15">
        <v>79</v>
      </c>
      <c r="E6907" s="14" t="s">
        <v>17</v>
      </c>
      <c r="F6907" s="14" t="s">
        <v>12</v>
      </c>
      <c r="G6907" s="15">
        <v>0</v>
      </c>
      <c r="H6907" s="14" t="s">
        <v>19</v>
      </c>
      <c r="I6907" s="15">
        <v>2</v>
      </c>
      <c r="J6907" s="16" t="s">
        <v>44</v>
      </c>
    </row>
    <row r="6908" spans="1:10" x14ac:dyDescent="0.3">
      <c r="A6908" s="9">
        <v>467239</v>
      </c>
      <c r="B6908" s="10" t="s">
        <v>10</v>
      </c>
      <c r="C6908" s="10" t="s">
        <v>17</v>
      </c>
      <c r="D6908" s="11">
        <v>33</v>
      </c>
      <c r="E6908" s="10" t="s">
        <v>17</v>
      </c>
      <c r="F6908" s="10" t="s">
        <v>12</v>
      </c>
      <c r="G6908" s="11">
        <v>1</v>
      </c>
      <c r="H6908" s="10" t="s">
        <v>13</v>
      </c>
      <c r="I6908" s="11">
        <v>3</v>
      </c>
      <c r="J6908" s="12" t="s">
        <v>45</v>
      </c>
    </row>
    <row r="6909" spans="1:10" x14ac:dyDescent="0.3">
      <c r="A6909" s="13">
        <v>461113</v>
      </c>
      <c r="B6909" s="14" t="s">
        <v>10</v>
      </c>
      <c r="C6909" s="14" t="s">
        <v>17</v>
      </c>
      <c r="D6909" s="15">
        <v>23</v>
      </c>
      <c r="E6909" s="14" t="s">
        <v>17</v>
      </c>
      <c r="F6909" s="14" t="s">
        <v>15</v>
      </c>
      <c r="G6909" s="15">
        <v>1</v>
      </c>
      <c r="H6909" s="14" t="s">
        <v>13</v>
      </c>
      <c r="I6909" s="15">
        <v>4</v>
      </c>
      <c r="J6909" s="16" t="s">
        <v>43</v>
      </c>
    </row>
    <row r="6910" spans="1:10" x14ac:dyDescent="0.3">
      <c r="A6910" s="9">
        <v>466980</v>
      </c>
      <c r="B6910" s="10" t="s">
        <v>14</v>
      </c>
      <c r="C6910" s="10" t="s">
        <v>11</v>
      </c>
      <c r="D6910" s="11">
        <v>72</v>
      </c>
      <c r="E6910" s="10" t="s">
        <v>11</v>
      </c>
      <c r="F6910" s="10" t="s">
        <v>23</v>
      </c>
      <c r="G6910" s="11">
        <v>1</v>
      </c>
      <c r="H6910" s="10" t="s">
        <v>19</v>
      </c>
      <c r="I6910" s="11">
        <v>2</v>
      </c>
      <c r="J6910" s="12" t="s">
        <v>45</v>
      </c>
    </row>
    <row r="6911" spans="1:10" x14ac:dyDescent="0.3">
      <c r="A6911" s="9">
        <v>466077</v>
      </c>
      <c r="B6911" s="10" t="s">
        <v>14</v>
      </c>
      <c r="C6911" s="10" t="s">
        <v>11</v>
      </c>
      <c r="D6911" s="11">
        <v>35</v>
      </c>
      <c r="E6911" s="10" t="s">
        <v>11</v>
      </c>
      <c r="F6911" s="10" t="s">
        <v>21</v>
      </c>
      <c r="G6911" s="11">
        <v>9</v>
      </c>
      <c r="H6911" s="10" t="s">
        <v>19</v>
      </c>
      <c r="I6911" s="11">
        <v>3</v>
      </c>
      <c r="J6911" s="12" t="s">
        <v>45</v>
      </c>
    </row>
    <row r="6912" spans="1:10" x14ac:dyDescent="0.3">
      <c r="A6912" s="9">
        <v>460520</v>
      </c>
      <c r="B6912" s="10" t="s">
        <v>10</v>
      </c>
      <c r="C6912" s="10" t="s">
        <v>17</v>
      </c>
      <c r="D6912" s="11">
        <v>28</v>
      </c>
      <c r="E6912" s="10" t="s">
        <v>11</v>
      </c>
      <c r="F6912" s="10" t="s">
        <v>21</v>
      </c>
      <c r="G6912" s="11">
        <v>1</v>
      </c>
      <c r="H6912" s="10" t="s">
        <v>13</v>
      </c>
      <c r="I6912" s="11">
        <v>3</v>
      </c>
      <c r="J6912" s="12" t="s">
        <v>43</v>
      </c>
    </row>
    <row r="6913" spans="1:10" x14ac:dyDescent="0.3">
      <c r="A6913" s="13">
        <v>466429</v>
      </c>
      <c r="B6913" s="14" t="s">
        <v>14</v>
      </c>
      <c r="C6913" s="14" t="s">
        <v>11</v>
      </c>
      <c r="D6913" s="15">
        <v>36</v>
      </c>
      <c r="E6913" s="14" t="s">
        <v>17</v>
      </c>
      <c r="F6913" s="14" t="s">
        <v>15</v>
      </c>
      <c r="G6913" s="15">
        <v>1</v>
      </c>
      <c r="H6913" s="14" t="s">
        <v>13</v>
      </c>
      <c r="I6913" s="15">
        <v>2</v>
      </c>
      <c r="J6913" s="16" t="s">
        <v>43</v>
      </c>
    </row>
    <row r="6914" spans="1:10" x14ac:dyDescent="0.3">
      <c r="A6914" s="9">
        <v>460161</v>
      </c>
      <c r="B6914" s="10" t="s">
        <v>14</v>
      </c>
      <c r="C6914" s="10" t="s">
        <v>17</v>
      </c>
      <c r="D6914" s="11">
        <v>38</v>
      </c>
      <c r="E6914" s="10" t="s">
        <v>11</v>
      </c>
      <c r="F6914" s="10" t="s">
        <v>22</v>
      </c>
      <c r="G6914" s="11">
        <v>0</v>
      </c>
      <c r="H6914" s="10" t="s">
        <v>13</v>
      </c>
      <c r="I6914" s="11">
        <v>1</v>
      </c>
      <c r="J6914" s="12" t="s">
        <v>43</v>
      </c>
    </row>
    <row r="6915" spans="1:10" x14ac:dyDescent="0.3">
      <c r="A6915" s="13">
        <v>461579</v>
      </c>
      <c r="B6915" s="14" t="s">
        <v>10</v>
      </c>
      <c r="C6915" s="14" t="s">
        <v>11</v>
      </c>
      <c r="D6915" s="15">
        <v>43</v>
      </c>
      <c r="E6915" s="14" t="s">
        <v>11</v>
      </c>
      <c r="F6915" s="14" t="s">
        <v>22</v>
      </c>
      <c r="G6915" s="15">
        <v>4</v>
      </c>
      <c r="H6915" s="14" t="s">
        <v>19</v>
      </c>
      <c r="I6915" s="15">
        <v>3</v>
      </c>
      <c r="J6915" s="16" t="s">
        <v>45</v>
      </c>
    </row>
    <row r="6916" spans="1:10" x14ac:dyDescent="0.3">
      <c r="A6916" s="9">
        <v>467155</v>
      </c>
      <c r="B6916" s="10" t="s">
        <v>14</v>
      </c>
      <c r="C6916" s="10" t="s">
        <v>11</v>
      </c>
      <c r="D6916" s="11">
        <v>47</v>
      </c>
      <c r="E6916" s="10" t="s">
        <v>17</v>
      </c>
      <c r="F6916" s="10" t="s">
        <v>18</v>
      </c>
      <c r="G6916" s="11">
        <v>0</v>
      </c>
      <c r="H6916" s="10" t="s">
        <v>19</v>
      </c>
      <c r="I6916" s="11">
        <v>4</v>
      </c>
      <c r="J6916" s="12" t="s">
        <v>45</v>
      </c>
    </row>
    <row r="6917" spans="1:10" x14ac:dyDescent="0.3">
      <c r="A6917" s="13">
        <v>460746</v>
      </c>
      <c r="B6917" s="14" t="s">
        <v>14</v>
      </c>
      <c r="C6917" s="14" t="s">
        <v>17</v>
      </c>
      <c r="D6917" s="15">
        <v>22</v>
      </c>
      <c r="E6917" s="14" t="s">
        <v>17</v>
      </c>
      <c r="F6917" s="14" t="s">
        <v>20</v>
      </c>
      <c r="G6917" s="15">
        <v>1</v>
      </c>
      <c r="H6917" s="14" t="s">
        <v>13</v>
      </c>
      <c r="I6917" s="15">
        <v>3</v>
      </c>
      <c r="J6917" s="16" t="s">
        <v>45</v>
      </c>
    </row>
    <row r="6918" spans="1:10" x14ac:dyDescent="0.3">
      <c r="A6918" s="9">
        <v>464901</v>
      </c>
      <c r="B6918" s="10" t="s">
        <v>14</v>
      </c>
      <c r="C6918" s="10" t="s">
        <v>11</v>
      </c>
      <c r="D6918" s="11">
        <v>82</v>
      </c>
      <c r="E6918" s="10" t="s">
        <v>17</v>
      </c>
      <c r="F6918" s="10" t="s">
        <v>18</v>
      </c>
      <c r="G6918" s="11">
        <v>1</v>
      </c>
      <c r="H6918" s="10" t="s">
        <v>19</v>
      </c>
      <c r="I6918" s="11">
        <v>4</v>
      </c>
      <c r="J6918" s="12" t="s">
        <v>44</v>
      </c>
    </row>
    <row r="6919" spans="1:10" x14ac:dyDescent="0.3">
      <c r="A6919" s="9">
        <v>464238</v>
      </c>
      <c r="B6919" s="10" t="s">
        <v>14</v>
      </c>
      <c r="C6919" s="10" t="s">
        <v>11</v>
      </c>
      <c r="D6919" s="11">
        <v>87</v>
      </c>
      <c r="E6919" s="10" t="s">
        <v>11</v>
      </c>
      <c r="F6919" s="10" t="s">
        <v>23</v>
      </c>
      <c r="G6919" s="11">
        <v>0</v>
      </c>
      <c r="H6919" s="10" t="s">
        <v>19</v>
      </c>
      <c r="I6919" s="11">
        <v>2</v>
      </c>
      <c r="J6919" s="12" t="s">
        <v>45</v>
      </c>
    </row>
    <row r="6920" spans="1:10" x14ac:dyDescent="0.3">
      <c r="A6920" s="13">
        <v>466135</v>
      </c>
      <c r="B6920" s="14" t="s">
        <v>14</v>
      </c>
      <c r="C6920" s="14" t="s">
        <v>11</v>
      </c>
      <c r="D6920" s="15">
        <v>47</v>
      </c>
      <c r="E6920" s="14" t="s">
        <v>11</v>
      </c>
      <c r="F6920" s="14" t="s">
        <v>22</v>
      </c>
      <c r="G6920" s="15">
        <v>1</v>
      </c>
      <c r="H6920" s="14" t="s">
        <v>13</v>
      </c>
      <c r="I6920" s="15">
        <v>2</v>
      </c>
      <c r="J6920" s="16" t="s">
        <v>43</v>
      </c>
    </row>
    <row r="6921" spans="1:10" x14ac:dyDescent="0.3">
      <c r="A6921" s="9">
        <v>465196</v>
      </c>
      <c r="B6921" s="10" t="s">
        <v>10</v>
      </c>
      <c r="C6921" s="10" t="s">
        <v>17</v>
      </c>
      <c r="D6921" s="11">
        <v>33</v>
      </c>
      <c r="E6921" s="10" t="s">
        <v>11</v>
      </c>
      <c r="F6921" s="10" t="s">
        <v>22</v>
      </c>
      <c r="G6921" s="11">
        <v>3</v>
      </c>
      <c r="H6921" s="10" t="s">
        <v>13</v>
      </c>
      <c r="I6921" s="11">
        <v>2</v>
      </c>
      <c r="J6921" s="12" t="s">
        <v>44</v>
      </c>
    </row>
    <row r="6922" spans="1:10" x14ac:dyDescent="0.3">
      <c r="A6922" s="13">
        <v>463110</v>
      </c>
      <c r="B6922" s="14" t="s">
        <v>14</v>
      </c>
      <c r="C6922" s="14" t="s">
        <v>11</v>
      </c>
      <c r="D6922" s="15">
        <v>68</v>
      </c>
      <c r="E6922" s="14" t="s">
        <v>17</v>
      </c>
      <c r="F6922" s="14" t="s">
        <v>18</v>
      </c>
      <c r="G6922" s="15">
        <v>1</v>
      </c>
      <c r="H6922" s="14" t="s">
        <v>19</v>
      </c>
      <c r="I6922" s="15">
        <v>2</v>
      </c>
      <c r="J6922" s="16" t="s">
        <v>45</v>
      </c>
    </row>
    <row r="6923" spans="1:10" x14ac:dyDescent="0.3">
      <c r="A6923" s="13">
        <v>463820</v>
      </c>
      <c r="B6923" s="14" t="s">
        <v>14</v>
      </c>
      <c r="C6923" s="14" t="s">
        <v>11</v>
      </c>
      <c r="D6923" s="15">
        <v>45</v>
      </c>
      <c r="E6923" s="14" t="s">
        <v>11</v>
      </c>
      <c r="F6923" s="14" t="s">
        <v>18</v>
      </c>
      <c r="G6923" s="15">
        <v>8</v>
      </c>
      <c r="H6923" s="14" t="s">
        <v>19</v>
      </c>
      <c r="I6923" s="15">
        <v>4</v>
      </c>
      <c r="J6923" s="16" t="s">
        <v>45</v>
      </c>
    </row>
    <row r="6924" spans="1:10" x14ac:dyDescent="0.3">
      <c r="A6924" s="9">
        <v>462819</v>
      </c>
      <c r="B6924" s="10" t="s">
        <v>14</v>
      </c>
      <c r="C6924" s="10" t="s">
        <v>11</v>
      </c>
      <c r="D6924" s="11">
        <v>49</v>
      </c>
      <c r="E6924" s="10" t="s">
        <v>11</v>
      </c>
      <c r="F6924" s="10" t="s">
        <v>22</v>
      </c>
      <c r="G6924" s="11">
        <v>0</v>
      </c>
      <c r="H6924" s="10" t="s">
        <v>16</v>
      </c>
      <c r="I6924" s="11">
        <v>3</v>
      </c>
      <c r="J6924" s="12" t="s">
        <v>45</v>
      </c>
    </row>
    <row r="6925" spans="1:10" x14ac:dyDescent="0.3">
      <c r="A6925" s="13">
        <v>462456</v>
      </c>
      <c r="B6925" s="14" t="s">
        <v>14</v>
      </c>
      <c r="C6925" s="14" t="s">
        <v>17</v>
      </c>
      <c r="D6925" s="15">
        <v>18</v>
      </c>
      <c r="E6925" s="14" t="s">
        <v>17</v>
      </c>
      <c r="F6925" s="14" t="s">
        <v>15</v>
      </c>
      <c r="G6925" s="15">
        <v>0</v>
      </c>
      <c r="H6925" s="14" t="s">
        <v>13</v>
      </c>
      <c r="I6925" s="15">
        <v>8</v>
      </c>
      <c r="J6925" s="16" t="s">
        <v>45</v>
      </c>
    </row>
    <row r="6926" spans="1:10" x14ac:dyDescent="0.3">
      <c r="A6926" s="9">
        <v>467909</v>
      </c>
      <c r="B6926" s="10" t="s">
        <v>10</v>
      </c>
      <c r="C6926" s="10" t="s">
        <v>17</v>
      </c>
      <c r="D6926" s="11">
        <v>45</v>
      </c>
      <c r="E6926" s="10" t="s">
        <v>11</v>
      </c>
      <c r="F6926" s="10" t="s">
        <v>21</v>
      </c>
      <c r="G6926" s="11">
        <v>0</v>
      </c>
      <c r="H6926" s="10" t="s">
        <v>13</v>
      </c>
      <c r="I6926" s="11">
        <v>1</v>
      </c>
      <c r="J6926" s="12" t="s">
        <v>45</v>
      </c>
    </row>
    <row r="6927" spans="1:10" x14ac:dyDescent="0.3">
      <c r="A6927" s="13">
        <v>463391</v>
      </c>
      <c r="B6927" s="14" t="s">
        <v>14</v>
      </c>
      <c r="C6927" s="14" t="s">
        <v>11</v>
      </c>
      <c r="D6927" s="15">
        <v>62</v>
      </c>
      <c r="E6927" s="14" t="s">
        <v>11</v>
      </c>
      <c r="F6927" s="14" t="s">
        <v>21</v>
      </c>
      <c r="G6927" s="15">
        <v>5</v>
      </c>
      <c r="H6927" s="14" t="s">
        <v>13</v>
      </c>
      <c r="I6927" s="15">
        <v>1</v>
      </c>
      <c r="J6927" s="16" t="s">
        <v>43</v>
      </c>
    </row>
    <row r="6928" spans="1:10" x14ac:dyDescent="0.3">
      <c r="A6928" s="9">
        <v>467211</v>
      </c>
      <c r="B6928" s="10" t="s">
        <v>10</v>
      </c>
      <c r="C6928" s="10" t="s">
        <v>11</v>
      </c>
      <c r="D6928" s="11">
        <v>75</v>
      </c>
      <c r="E6928" s="10" t="s">
        <v>11</v>
      </c>
      <c r="F6928" s="10" t="s">
        <v>23</v>
      </c>
      <c r="G6928" s="11">
        <v>0</v>
      </c>
      <c r="H6928" s="10" t="s">
        <v>13</v>
      </c>
      <c r="I6928" s="11">
        <v>1</v>
      </c>
      <c r="J6928" s="12" t="s">
        <v>45</v>
      </c>
    </row>
    <row r="6929" spans="1:10" x14ac:dyDescent="0.3">
      <c r="A6929" s="13">
        <v>462256</v>
      </c>
      <c r="B6929" s="14" t="s">
        <v>10</v>
      </c>
      <c r="C6929" s="14" t="s">
        <v>11</v>
      </c>
      <c r="D6929" s="15">
        <v>59</v>
      </c>
      <c r="E6929" s="14" t="s">
        <v>11</v>
      </c>
      <c r="F6929" s="14" t="s">
        <v>25</v>
      </c>
      <c r="G6929" s="15">
        <v>0</v>
      </c>
      <c r="H6929" s="14" t="s">
        <v>16</v>
      </c>
      <c r="I6929" s="15">
        <v>4</v>
      </c>
      <c r="J6929" s="16" t="s">
        <v>45</v>
      </c>
    </row>
    <row r="6930" spans="1:10" x14ac:dyDescent="0.3">
      <c r="A6930" s="9">
        <v>459491</v>
      </c>
      <c r="B6930" s="10" t="s">
        <v>10</v>
      </c>
      <c r="C6930" s="10" t="s">
        <v>11</v>
      </c>
      <c r="D6930" s="11">
        <v>39</v>
      </c>
      <c r="E6930" s="10" t="s">
        <v>11</v>
      </c>
      <c r="F6930" s="10" t="s">
        <v>22</v>
      </c>
      <c r="G6930" s="11">
        <v>1</v>
      </c>
      <c r="H6930" s="10" t="s">
        <v>16</v>
      </c>
      <c r="I6930" s="11">
        <v>4</v>
      </c>
      <c r="J6930" s="12" t="s">
        <v>45</v>
      </c>
    </row>
    <row r="6931" spans="1:10" x14ac:dyDescent="0.3">
      <c r="A6931" s="13">
        <v>464664</v>
      </c>
      <c r="B6931" s="14" t="s">
        <v>14</v>
      </c>
      <c r="C6931" s="14" t="s">
        <v>11</v>
      </c>
      <c r="D6931" s="15">
        <v>39</v>
      </c>
      <c r="E6931" s="14" t="s">
        <v>17</v>
      </c>
      <c r="F6931" s="14" t="s">
        <v>24</v>
      </c>
      <c r="G6931" s="15">
        <v>1</v>
      </c>
      <c r="H6931" s="14" t="s">
        <v>16</v>
      </c>
      <c r="I6931" s="15">
        <v>5</v>
      </c>
      <c r="J6931" s="16" t="s">
        <v>44</v>
      </c>
    </row>
    <row r="6932" spans="1:10" x14ac:dyDescent="0.3">
      <c r="A6932" s="9">
        <v>459925</v>
      </c>
      <c r="B6932" s="10" t="s">
        <v>14</v>
      </c>
      <c r="C6932" s="10" t="s">
        <v>11</v>
      </c>
      <c r="D6932" s="11">
        <v>68</v>
      </c>
      <c r="E6932" s="10" t="s">
        <v>17</v>
      </c>
      <c r="F6932" s="10" t="s">
        <v>18</v>
      </c>
      <c r="G6932" s="11">
        <v>1</v>
      </c>
      <c r="H6932" s="10" t="s">
        <v>19</v>
      </c>
      <c r="I6932" s="11">
        <v>2</v>
      </c>
      <c r="J6932" s="12" t="s">
        <v>44</v>
      </c>
    </row>
    <row r="6933" spans="1:10" x14ac:dyDescent="0.3">
      <c r="A6933" s="9">
        <v>463224</v>
      </c>
      <c r="B6933" s="10" t="s">
        <v>14</v>
      </c>
      <c r="C6933" s="10" t="s">
        <v>11</v>
      </c>
      <c r="D6933" s="11">
        <v>50</v>
      </c>
      <c r="E6933" s="10" t="s">
        <v>11</v>
      </c>
      <c r="F6933" s="10" t="s">
        <v>18</v>
      </c>
      <c r="G6933" s="11">
        <v>0</v>
      </c>
      <c r="H6933" s="10" t="s">
        <v>19</v>
      </c>
      <c r="I6933" s="11">
        <v>4</v>
      </c>
      <c r="J6933" s="12" t="s">
        <v>45</v>
      </c>
    </row>
    <row r="6934" spans="1:10" x14ac:dyDescent="0.3">
      <c r="A6934" s="13">
        <v>459066</v>
      </c>
      <c r="B6934" s="14" t="s">
        <v>14</v>
      </c>
      <c r="C6934" s="14" t="s">
        <v>11</v>
      </c>
      <c r="D6934" s="15">
        <v>47</v>
      </c>
      <c r="E6934" s="14" t="s">
        <v>11</v>
      </c>
      <c r="F6934" s="14" t="s">
        <v>18</v>
      </c>
      <c r="G6934" s="15">
        <v>8</v>
      </c>
      <c r="H6934" s="14" t="s">
        <v>19</v>
      </c>
      <c r="I6934" s="15">
        <v>4</v>
      </c>
      <c r="J6934" s="16" t="s">
        <v>45</v>
      </c>
    </row>
    <row r="6935" spans="1:10" x14ac:dyDescent="0.3">
      <c r="A6935" s="9">
        <v>462052</v>
      </c>
      <c r="B6935" s="10" t="s">
        <v>14</v>
      </c>
      <c r="C6935" s="10" t="s">
        <v>11</v>
      </c>
      <c r="D6935" s="11">
        <v>51</v>
      </c>
      <c r="E6935" s="10" t="s">
        <v>11</v>
      </c>
      <c r="F6935" s="10" t="s">
        <v>22</v>
      </c>
      <c r="G6935" s="11">
        <v>1</v>
      </c>
      <c r="H6935" s="10" t="s">
        <v>13</v>
      </c>
      <c r="I6935" s="11">
        <v>2</v>
      </c>
      <c r="J6935" s="12" t="s">
        <v>45</v>
      </c>
    </row>
    <row r="6936" spans="1:10" x14ac:dyDescent="0.3">
      <c r="A6936" s="13">
        <v>463304</v>
      </c>
      <c r="B6936" s="14" t="s">
        <v>10</v>
      </c>
      <c r="C6936" s="14" t="s">
        <v>17</v>
      </c>
      <c r="D6936" s="15">
        <v>41</v>
      </c>
      <c r="E6936" s="14" t="s">
        <v>11</v>
      </c>
      <c r="F6936" s="14" t="s">
        <v>21</v>
      </c>
      <c r="G6936" s="15">
        <v>0</v>
      </c>
      <c r="H6936" s="14" t="s">
        <v>13</v>
      </c>
      <c r="I6936" s="15">
        <v>1</v>
      </c>
      <c r="J6936" s="16" t="s">
        <v>44</v>
      </c>
    </row>
    <row r="6937" spans="1:10" x14ac:dyDescent="0.3">
      <c r="A6937" s="9">
        <v>463521</v>
      </c>
      <c r="B6937" s="10" t="s">
        <v>14</v>
      </c>
      <c r="C6937" s="10" t="s">
        <v>11</v>
      </c>
      <c r="D6937" s="11">
        <v>45</v>
      </c>
      <c r="E6937" s="10" t="s">
        <v>11</v>
      </c>
      <c r="F6937" s="10" t="s">
        <v>18</v>
      </c>
      <c r="G6937" s="11">
        <v>1</v>
      </c>
      <c r="H6937" s="10" t="s">
        <v>19</v>
      </c>
      <c r="I6937" s="11">
        <v>4</v>
      </c>
      <c r="J6937" s="12" t="s">
        <v>45</v>
      </c>
    </row>
    <row r="6938" spans="1:10" x14ac:dyDescent="0.3">
      <c r="A6938" s="13">
        <v>464703</v>
      </c>
      <c r="B6938" s="14" t="s">
        <v>14</v>
      </c>
      <c r="C6938" s="14" t="s">
        <v>11</v>
      </c>
      <c r="D6938" s="15">
        <v>40</v>
      </c>
      <c r="E6938" s="14" t="s">
        <v>17</v>
      </c>
      <c r="F6938" s="14" t="s">
        <v>21</v>
      </c>
      <c r="G6938" s="15">
        <v>1</v>
      </c>
      <c r="H6938" s="14" t="s">
        <v>16</v>
      </c>
      <c r="I6938" s="15">
        <v>5</v>
      </c>
      <c r="J6938" s="16" t="s">
        <v>44</v>
      </c>
    </row>
    <row r="6939" spans="1:10" x14ac:dyDescent="0.3">
      <c r="A6939" s="9">
        <v>463542</v>
      </c>
      <c r="B6939" s="10" t="s">
        <v>10</v>
      </c>
      <c r="C6939" s="10" t="s">
        <v>11</v>
      </c>
      <c r="D6939" s="11">
        <v>27</v>
      </c>
      <c r="E6939" s="10" t="s">
        <v>17</v>
      </c>
      <c r="F6939" s="10" t="s">
        <v>22</v>
      </c>
      <c r="G6939" s="11">
        <v>6</v>
      </c>
      <c r="H6939" s="10" t="s">
        <v>19</v>
      </c>
      <c r="I6939" s="11">
        <v>5</v>
      </c>
      <c r="J6939" s="12" t="s">
        <v>42</v>
      </c>
    </row>
    <row r="6940" spans="1:10" x14ac:dyDescent="0.3">
      <c r="A6940" s="9">
        <v>465353</v>
      </c>
      <c r="B6940" s="10" t="s">
        <v>14</v>
      </c>
      <c r="C6940" s="10" t="s">
        <v>11</v>
      </c>
      <c r="D6940" s="11">
        <v>73</v>
      </c>
      <c r="E6940" s="10" t="s">
        <v>11</v>
      </c>
      <c r="F6940" s="10" t="s">
        <v>22</v>
      </c>
      <c r="G6940" s="11">
        <v>1</v>
      </c>
      <c r="H6940" s="10" t="s">
        <v>16</v>
      </c>
      <c r="I6940" s="11">
        <v>2</v>
      </c>
      <c r="J6940" s="12" t="s">
        <v>45</v>
      </c>
    </row>
    <row r="6941" spans="1:10" x14ac:dyDescent="0.3">
      <c r="A6941" s="13">
        <v>459696</v>
      </c>
      <c r="B6941" s="14" t="s">
        <v>14</v>
      </c>
      <c r="C6941" s="14" t="s">
        <v>11</v>
      </c>
      <c r="D6941" s="15">
        <v>43</v>
      </c>
      <c r="E6941" s="14" t="s">
        <v>11</v>
      </c>
      <c r="F6941" s="14" t="s">
        <v>12</v>
      </c>
      <c r="G6941" s="15">
        <v>0</v>
      </c>
      <c r="H6941" s="14" t="s">
        <v>16</v>
      </c>
      <c r="I6941" s="15">
        <v>2</v>
      </c>
      <c r="J6941" s="16" t="s">
        <v>45</v>
      </c>
    </row>
    <row r="6942" spans="1:10" x14ac:dyDescent="0.3">
      <c r="A6942" s="13">
        <v>460815</v>
      </c>
      <c r="B6942" s="14" t="s">
        <v>14</v>
      </c>
      <c r="C6942" s="14" t="s">
        <v>11</v>
      </c>
      <c r="D6942" s="15">
        <v>55</v>
      </c>
      <c r="E6942" s="14" t="s">
        <v>11</v>
      </c>
      <c r="F6942" s="14" t="s">
        <v>22</v>
      </c>
      <c r="G6942" s="15">
        <v>0</v>
      </c>
      <c r="H6942" s="14" t="s">
        <v>19</v>
      </c>
      <c r="I6942" s="15">
        <v>2</v>
      </c>
      <c r="J6942" s="16" t="s">
        <v>43</v>
      </c>
    </row>
    <row r="6943" spans="1:10" x14ac:dyDescent="0.3">
      <c r="A6943" s="9">
        <v>463413</v>
      </c>
      <c r="B6943" s="10" t="s">
        <v>14</v>
      </c>
      <c r="C6943" s="10" t="s">
        <v>11</v>
      </c>
      <c r="D6943" s="11">
        <v>41</v>
      </c>
      <c r="E6943" s="10" t="s">
        <v>17</v>
      </c>
      <c r="F6943" s="10" t="s">
        <v>21</v>
      </c>
      <c r="G6943" s="11">
        <v>1</v>
      </c>
      <c r="H6943" s="10" t="s">
        <v>16</v>
      </c>
      <c r="I6943" s="11">
        <v>2</v>
      </c>
      <c r="J6943" s="12" t="s">
        <v>44</v>
      </c>
    </row>
    <row r="6944" spans="1:10" x14ac:dyDescent="0.3">
      <c r="A6944" s="13">
        <v>460481</v>
      </c>
      <c r="B6944" s="14" t="s">
        <v>14</v>
      </c>
      <c r="C6944" s="14" t="s">
        <v>17</v>
      </c>
      <c r="D6944" s="15">
        <v>25</v>
      </c>
      <c r="E6944" s="14" t="s">
        <v>11</v>
      </c>
      <c r="F6944" s="14" t="s">
        <v>24</v>
      </c>
      <c r="G6944" s="15">
        <v>1</v>
      </c>
      <c r="H6944" s="14" t="s">
        <v>13</v>
      </c>
      <c r="I6944" s="15">
        <v>2</v>
      </c>
      <c r="J6944" s="16" t="s">
        <v>43</v>
      </c>
    </row>
    <row r="6945" spans="1:10" x14ac:dyDescent="0.3">
      <c r="A6945" s="9">
        <v>463336</v>
      </c>
      <c r="B6945" s="10" t="s">
        <v>10</v>
      </c>
      <c r="C6945" s="10" t="s">
        <v>11</v>
      </c>
      <c r="D6945" s="11">
        <v>62</v>
      </c>
      <c r="E6945" s="10" t="s">
        <v>17</v>
      </c>
      <c r="F6945" s="10" t="s">
        <v>12</v>
      </c>
      <c r="G6945" s="11">
        <v>4</v>
      </c>
      <c r="H6945" s="10" t="s">
        <v>13</v>
      </c>
      <c r="I6945" s="11">
        <v>1</v>
      </c>
      <c r="J6945" s="12" t="s">
        <v>44</v>
      </c>
    </row>
    <row r="6946" spans="1:10" x14ac:dyDescent="0.3">
      <c r="A6946" s="13">
        <v>462485</v>
      </c>
      <c r="B6946" s="14" t="s">
        <v>10</v>
      </c>
      <c r="C6946" s="14" t="s">
        <v>11</v>
      </c>
      <c r="D6946" s="15">
        <v>37</v>
      </c>
      <c r="E6946" s="14" t="s">
        <v>17</v>
      </c>
      <c r="F6946" s="14" t="s">
        <v>12</v>
      </c>
      <c r="G6946" s="15">
        <v>0</v>
      </c>
      <c r="H6946" s="14" t="s">
        <v>13</v>
      </c>
      <c r="I6946" s="15">
        <v>2</v>
      </c>
      <c r="J6946" s="16" t="s">
        <v>45</v>
      </c>
    </row>
    <row r="6947" spans="1:10" x14ac:dyDescent="0.3">
      <c r="A6947" s="13">
        <v>459357</v>
      </c>
      <c r="B6947" s="14" t="s">
        <v>14</v>
      </c>
      <c r="C6947" s="14" t="s">
        <v>11</v>
      </c>
      <c r="D6947" s="15">
        <v>69</v>
      </c>
      <c r="E6947" s="14" t="s">
        <v>17</v>
      </c>
      <c r="F6947" s="14" t="s">
        <v>23</v>
      </c>
      <c r="G6947" s="15">
        <v>0</v>
      </c>
      <c r="H6947" s="14" t="s">
        <v>13</v>
      </c>
      <c r="I6947" s="15">
        <v>1</v>
      </c>
      <c r="J6947" s="16" t="s">
        <v>45</v>
      </c>
    </row>
    <row r="6948" spans="1:10" x14ac:dyDescent="0.3">
      <c r="A6948" s="9">
        <v>464428</v>
      </c>
      <c r="B6948" s="10" t="s">
        <v>10</v>
      </c>
      <c r="C6948" s="10" t="s">
        <v>11</v>
      </c>
      <c r="D6948" s="11">
        <v>89</v>
      </c>
      <c r="E6948" s="10" t="s">
        <v>11</v>
      </c>
      <c r="F6948" s="10" t="s">
        <v>24</v>
      </c>
      <c r="G6948" s="11">
        <v>6</v>
      </c>
      <c r="H6948" s="10" t="s">
        <v>16</v>
      </c>
      <c r="I6948" s="11">
        <v>4</v>
      </c>
      <c r="J6948" s="12" t="s">
        <v>42</v>
      </c>
    </row>
    <row r="6949" spans="1:10" x14ac:dyDescent="0.3">
      <c r="A6949" s="9">
        <v>463295</v>
      </c>
      <c r="B6949" s="10" t="s">
        <v>14</v>
      </c>
      <c r="C6949" s="10" t="s">
        <v>17</v>
      </c>
      <c r="D6949" s="11">
        <v>28</v>
      </c>
      <c r="E6949" s="10" t="s">
        <v>17</v>
      </c>
      <c r="F6949" s="10" t="s">
        <v>24</v>
      </c>
      <c r="G6949" s="11">
        <v>0</v>
      </c>
      <c r="H6949" s="10" t="s">
        <v>13</v>
      </c>
      <c r="I6949" s="11">
        <v>3</v>
      </c>
      <c r="J6949" s="12" t="s">
        <v>45</v>
      </c>
    </row>
    <row r="6950" spans="1:10" x14ac:dyDescent="0.3">
      <c r="A6950" s="9">
        <v>461877</v>
      </c>
      <c r="B6950" s="10" t="s">
        <v>10</v>
      </c>
      <c r="C6950" s="10" t="s">
        <v>17</v>
      </c>
      <c r="D6950" s="11">
        <v>38</v>
      </c>
      <c r="E6950" s="10" t="s">
        <v>11</v>
      </c>
      <c r="F6950" s="10" t="s">
        <v>22</v>
      </c>
      <c r="G6950" s="11">
        <v>7</v>
      </c>
      <c r="H6950" s="10" t="s">
        <v>13</v>
      </c>
      <c r="I6950" s="11">
        <v>2</v>
      </c>
      <c r="J6950" s="12" t="s">
        <v>45</v>
      </c>
    </row>
    <row r="6951" spans="1:10" x14ac:dyDescent="0.3">
      <c r="A6951" s="13">
        <v>467793</v>
      </c>
      <c r="B6951" s="14" t="s">
        <v>14</v>
      </c>
      <c r="C6951" s="14" t="s">
        <v>17</v>
      </c>
      <c r="D6951" s="15">
        <v>18</v>
      </c>
      <c r="E6951" s="14" t="s">
        <v>17</v>
      </c>
      <c r="F6951" s="14" t="s">
        <v>15</v>
      </c>
      <c r="G6951" s="15">
        <v>3</v>
      </c>
      <c r="H6951" s="14" t="s">
        <v>13</v>
      </c>
      <c r="I6951" s="15">
        <v>4</v>
      </c>
      <c r="J6951" s="16" t="s">
        <v>45</v>
      </c>
    </row>
    <row r="6952" spans="1:10" x14ac:dyDescent="0.3">
      <c r="A6952" s="9">
        <v>466816</v>
      </c>
      <c r="B6952" s="10" t="s">
        <v>14</v>
      </c>
      <c r="C6952" s="10" t="s">
        <v>11</v>
      </c>
      <c r="D6952" s="11">
        <v>81</v>
      </c>
      <c r="E6952" s="10" t="s">
        <v>11</v>
      </c>
      <c r="F6952" s="10" t="s">
        <v>23</v>
      </c>
      <c r="G6952" s="11">
        <v>1</v>
      </c>
      <c r="H6952" s="10" t="s">
        <v>19</v>
      </c>
      <c r="I6952" s="11">
        <v>2</v>
      </c>
      <c r="J6952" s="12" t="s">
        <v>45</v>
      </c>
    </row>
    <row r="6953" spans="1:10" x14ac:dyDescent="0.3">
      <c r="A6953" s="13">
        <v>462271</v>
      </c>
      <c r="B6953" s="14" t="s">
        <v>14</v>
      </c>
      <c r="C6953" s="14" t="s">
        <v>11</v>
      </c>
      <c r="D6953" s="15">
        <v>45</v>
      </c>
      <c r="E6953" s="14" t="s">
        <v>11</v>
      </c>
      <c r="F6953" s="14" t="s">
        <v>18</v>
      </c>
      <c r="G6953" s="15">
        <v>2</v>
      </c>
      <c r="H6953" s="14" t="s">
        <v>16</v>
      </c>
      <c r="I6953" s="15">
        <v>4</v>
      </c>
      <c r="J6953" s="16" t="s">
        <v>42</v>
      </c>
    </row>
    <row r="6954" spans="1:10" x14ac:dyDescent="0.3">
      <c r="A6954" s="9">
        <v>463677</v>
      </c>
      <c r="B6954" s="10" t="s">
        <v>14</v>
      </c>
      <c r="C6954" s="10" t="s">
        <v>11</v>
      </c>
      <c r="D6954" s="11">
        <v>42</v>
      </c>
      <c r="E6954" s="10" t="s">
        <v>17</v>
      </c>
      <c r="F6954" s="10" t="s">
        <v>18</v>
      </c>
      <c r="G6954" s="11">
        <v>1</v>
      </c>
      <c r="H6954" s="10" t="s">
        <v>19</v>
      </c>
      <c r="I6954" s="11">
        <v>5</v>
      </c>
      <c r="J6954" s="12" t="s">
        <v>45</v>
      </c>
    </row>
    <row r="6955" spans="1:10" x14ac:dyDescent="0.3">
      <c r="A6955" s="13">
        <v>461400</v>
      </c>
      <c r="B6955" s="14" t="s">
        <v>14</v>
      </c>
      <c r="C6955" s="14" t="s">
        <v>17</v>
      </c>
      <c r="D6955" s="15">
        <v>36</v>
      </c>
      <c r="E6955" s="14" t="s">
        <v>17</v>
      </c>
      <c r="F6955" s="14" t="s">
        <v>20</v>
      </c>
      <c r="G6955" s="15">
        <v>0</v>
      </c>
      <c r="H6955" s="14" t="s">
        <v>13</v>
      </c>
      <c r="I6955" s="15">
        <v>1</v>
      </c>
      <c r="J6955" s="16" t="s">
        <v>45</v>
      </c>
    </row>
    <row r="6956" spans="1:10" x14ac:dyDescent="0.3">
      <c r="A6956" s="9">
        <v>466140</v>
      </c>
      <c r="B6956" s="10" t="s">
        <v>14</v>
      </c>
      <c r="C6956" s="10" t="s">
        <v>11</v>
      </c>
      <c r="D6956" s="11">
        <v>30</v>
      </c>
      <c r="E6956" s="10" t="s">
        <v>11</v>
      </c>
      <c r="F6956" s="10" t="s">
        <v>24</v>
      </c>
      <c r="G6956" s="11">
        <v>0</v>
      </c>
      <c r="H6956" s="10" t="s">
        <v>13</v>
      </c>
      <c r="I6956" s="11">
        <v>2</v>
      </c>
      <c r="J6956" s="12" t="s">
        <v>45</v>
      </c>
    </row>
    <row r="6957" spans="1:10" x14ac:dyDescent="0.3">
      <c r="A6957" s="13">
        <v>463435</v>
      </c>
      <c r="B6957" s="14" t="s">
        <v>10</v>
      </c>
      <c r="C6957" s="14" t="s">
        <v>17</v>
      </c>
      <c r="D6957" s="15">
        <v>33</v>
      </c>
      <c r="E6957" s="14" t="s">
        <v>11</v>
      </c>
      <c r="F6957" s="14" t="s">
        <v>15</v>
      </c>
      <c r="G6957" s="15">
        <v>0</v>
      </c>
      <c r="H6957" s="14" t="s">
        <v>13</v>
      </c>
      <c r="I6957" s="15">
        <v>3</v>
      </c>
      <c r="J6957" s="16" t="s">
        <v>45</v>
      </c>
    </row>
    <row r="6958" spans="1:10" x14ac:dyDescent="0.3">
      <c r="A6958" s="9">
        <v>463858</v>
      </c>
      <c r="B6958" s="10" t="s">
        <v>14</v>
      </c>
      <c r="C6958" s="10" t="s">
        <v>11</v>
      </c>
      <c r="D6958" s="11">
        <v>37</v>
      </c>
      <c r="E6958" s="10" t="s">
        <v>17</v>
      </c>
      <c r="F6958" s="10" t="s">
        <v>22</v>
      </c>
      <c r="G6958" s="11">
        <v>0</v>
      </c>
      <c r="H6958" s="10" t="s">
        <v>16</v>
      </c>
      <c r="I6958" s="11">
        <v>2</v>
      </c>
      <c r="J6958" s="12" t="s">
        <v>45</v>
      </c>
    </row>
    <row r="6959" spans="1:10" x14ac:dyDescent="0.3">
      <c r="A6959" s="13">
        <v>459777</v>
      </c>
      <c r="B6959" s="14" t="s">
        <v>14</v>
      </c>
      <c r="C6959" s="14" t="s">
        <v>11</v>
      </c>
      <c r="D6959" s="15">
        <v>35</v>
      </c>
      <c r="E6959" s="14" t="s">
        <v>17</v>
      </c>
      <c r="F6959" s="14" t="s">
        <v>22</v>
      </c>
      <c r="G6959" s="15">
        <v>9</v>
      </c>
      <c r="H6959" s="14" t="s">
        <v>13</v>
      </c>
      <c r="I6959" s="15">
        <v>3</v>
      </c>
      <c r="J6959" s="16" t="s">
        <v>46</v>
      </c>
    </row>
    <row r="6960" spans="1:10" x14ac:dyDescent="0.3">
      <c r="A6960" s="9">
        <v>463545</v>
      </c>
      <c r="B6960" s="10" t="s">
        <v>10</v>
      </c>
      <c r="C6960" s="10" t="s">
        <v>17</v>
      </c>
      <c r="D6960" s="11">
        <v>31</v>
      </c>
      <c r="E6960" s="10" t="s">
        <v>11</v>
      </c>
      <c r="F6960" s="10" t="s">
        <v>21</v>
      </c>
      <c r="G6960" s="11">
        <v>0</v>
      </c>
      <c r="H6960" s="10" t="s">
        <v>13</v>
      </c>
      <c r="I6960" s="11">
        <v>2</v>
      </c>
      <c r="J6960" s="12" t="s">
        <v>44</v>
      </c>
    </row>
    <row r="6961" spans="1:10" x14ac:dyDescent="0.3">
      <c r="A6961" s="13">
        <v>462188</v>
      </c>
      <c r="B6961" s="14" t="s">
        <v>10</v>
      </c>
      <c r="C6961" s="14" t="s">
        <v>11</v>
      </c>
      <c r="D6961" s="15">
        <v>53</v>
      </c>
      <c r="E6961" s="14" t="s">
        <v>17</v>
      </c>
      <c r="F6961" s="14" t="s">
        <v>12</v>
      </c>
      <c r="G6961" s="15">
        <v>0</v>
      </c>
      <c r="H6961" s="14" t="s">
        <v>16</v>
      </c>
      <c r="I6961" s="15">
        <v>4</v>
      </c>
      <c r="J6961" s="16" t="s">
        <v>44</v>
      </c>
    </row>
    <row r="6962" spans="1:10" x14ac:dyDescent="0.3">
      <c r="A6962" s="9">
        <v>465966</v>
      </c>
      <c r="B6962" s="10" t="s">
        <v>14</v>
      </c>
      <c r="C6962" s="10" t="s">
        <v>17</v>
      </c>
      <c r="D6962" s="11">
        <v>36</v>
      </c>
      <c r="E6962" s="10" t="s">
        <v>11</v>
      </c>
      <c r="F6962" s="10" t="s">
        <v>21</v>
      </c>
      <c r="G6962" s="11">
        <v>9</v>
      </c>
      <c r="H6962" s="10" t="s">
        <v>13</v>
      </c>
      <c r="I6962" s="11">
        <v>1</v>
      </c>
      <c r="J6962" s="12" t="s">
        <v>45</v>
      </c>
    </row>
    <row r="6963" spans="1:10" x14ac:dyDescent="0.3">
      <c r="A6963" s="13">
        <v>464869</v>
      </c>
      <c r="B6963" s="14" t="s">
        <v>14</v>
      </c>
      <c r="C6963" s="14" t="s">
        <v>11</v>
      </c>
      <c r="D6963" s="15">
        <v>37</v>
      </c>
      <c r="E6963" s="14" t="s">
        <v>11</v>
      </c>
      <c r="F6963" s="14" t="s">
        <v>24</v>
      </c>
      <c r="G6963" s="15">
        <v>0</v>
      </c>
      <c r="H6963" s="14" t="s">
        <v>13</v>
      </c>
      <c r="I6963" s="15">
        <v>2</v>
      </c>
      <c r="J6963" s="16" t="s">
        <v>44</v>
      </c>
    </row>
    <row r="6964" spans="1:10" x14ac:dyDescent="0.3">
      <c r="A6964" s="9">
        <v>459564</v>
      </c>
      <c r="B6964" s="10" t="s">
        <v>14</v>
      </c>
      <c r="C6964" s="10" t="s">
        <v>11</v>
      </c>
      <c r="D6964" s="11">
        <v>80</v>
      </c>
      <c r="E6964" s="10" t="s">
        <v>11</v>
      </c>
      <c r="F6964" s="10" t="s">
        <v>23</v>
      </c>
      <c r="G6964" s="11">
        <v>2</v>
      </c>
      <c r="H6964" s="10" t="s">
        <v>13</v>
      </c>
      <c r="I6964" s="11">
        <v>1</v>
      </c>
      <c r="J6964" s="12" t="s">
        <v>45</v>
      </c>
    </row>
    <row r="6965" spans="1:10" x14ac:dyDescent="0.3">
      <c r="A6965" s="13">
        <v>459099</v>
      </c>
      <c r="B6965" s="14" t="s">
        <v>14</v>
      </c>
      <c r="C6965" s="14" t="s">
        <v>11</v>
      </c>
      <c r="D6965" s="15">
        <v>30</v>
      </c>
      <c r="E6965" s="14" t="s">
        <v>11</v>
      </c>
      <c r="F6965" s="14" t="s">
        <v>21</v>
      </c>
      <c r="G6965" s="15">
        <v>8</v>
      </c>
      <c r="H6965" s="14" t="s">
        <v>16</v>
      </c>
      <c r="I6965" s="15">
        <v>2</v>
      </c>
      <c r="J6965" s="16" t="s">
        <v>45</v>
      </c>
    </row>
    <row r="6966" spans="1:10" x14ac:dyDescent="0.3">
      <c r="A6966" s="9">
        <v>465994</v>
      </c>
      <c r="B6966" s="10" t="s">
        <v>14</v>
      </c>
      <c r="C6966" s="10" t="s">
        <v>17</v>
      </c>
      <c r="D6966" s="11">
        <v>32</v>
      </c>
      <c r="E6966" s="10" t="s">
        <v>17</v>
      </c>
      <c r="F6966" s="10" t="s">
        <v>21</v>
      </c>
      <c r="G6966" s="11">
        <v>3</v>
      </c>
      <c r="H6966" s="10" t="s">
        <v>13</v>
      </c>
      <c r="I6966" s="11">
        <v>3</v>
      </c>
      <c r="J6966" s="12" t="s">
        <v>46</v>
      </c>
    </row>
    <row r="6967" spans="1:10" x14ac:dyDescent="0.3">
      <c r="A6967" s="13">
        <v>461243</v>
      </c>
      <c r="B6967" s="14" t="s">
        <v>14</v>
      </c>
      <c r="C6967" s="14" t="s">
        <v>11</v>
      </c>
      <c r="D6967" s="15">
        <v>49</v>
      </c>
      <c r="E6967" s="14" t="s">
        <v>11</v>
      </c>
      <c r="F6967" s="14" t="s">
        <v>20</v>
      </c>
      <c r="G6967" s="15">
        <v>0</v>
      </c>
      <c r="H6967" s="14" t="s">
        <v>13</v>
      </c>
      <c r="I6967" s="15">
        <v>5</v>
      </c>
      <c r="J6967" s="16" t="s">
        <v>45</v>
      </c>
    </row>
    <row r="6968" spans="1:10" x14ac:dyDescent="0.3">
      <c r="A6968" s="9">
        <v>464163</v>
      </c>
      <c r="B6968" s="10" t="s">
        <v>14</v>
      </c>
      <c r="C6968" s="10" t="s">
        <v>11</v>
      </c>
      <c r="D6968" s="11">
        <v>67</v>
      </c>
      <c r="E6968" s="10" t="s">
        <v>11</v>
      </c>
      <c r="F6968" s="10" t="s">
        <v>18</v>
      </c>
      <c r="G6968" s="11">
        <v>0</v>
      </c>
      <c r="H6968" s="10" t="s">
        <v>19</v>
      </c>
      <c r="I6968" s="11">
        <v>4</v>
      </c>
      <c r="J6968" s="12" t="s">
        <v>45</v>
      </c>
    </row>
    <row r="6969" spans="1:10" x14ac:dyDescent="0.3">
      <c r="A6969" s="13">
        <v>459781</v>
      </c>
      <c r="B6969" s="14" t="s">
        <v>14</v>
      </c>
      <c r="C6969" s="14" t="s">
        <v>17</v>
      </c>
      <c r="D6969" s="15">
        <v>47</v>
      </c>
      <c r="E6969" s="14" t="s">
        <v>17</v>
      </c>
      <c r="F6969" s="14" t="s">
        <v>24</v>
      </c>
      <c r="G6969" s="15">
        <v>1</v>
      </c>
      <c r="H6969" s="14" t="s">
        <v>13</v>
      </c>
      <c r="I6969" s="15">
        <v>1</v>
      </c>
      <c r="J6969" s="16" t="s">
        <v>45</v>
      </c>
    </row>
    <row r="6970" spans="1:10" x14ac:dyDescent="0.3">
      <c r="A6970" s="9">
        <v>462021</v>
      </c>
      <c r="B6970" s="10" t="s">
        <v>14</v>
      </c>
      <c r="C6970" s="10" t="s">
        <v>11</v>
      </c>
      <c r="D6970" s="11">
        <v>35</v>
      </c>
      <c r="E6970" s="10" t="s">
        <v>17</v>
      </c>
      <c r="F6970" s="10" t="s">
        <v>12</v>
      </c>
      <c r="G6970" s="11">
        <v>1</v>
      </c>
      <c r="H6970" s="10" t="s">
        <v>13</v>
      </c>
      <c r="I6970" s="11">
        <v>6</v>
      </c>
      <c r="J6970" s="12" t="s">
        <v>45</v>
      </c>
    </row>
    <row r="6971" spans="1:10" x14ac:dyDescent="0.3">
      <c r="A6971" s="13">
        <v>464004</v>
      </c>
      <c r="B6971" s="14" t="s">
        <v>10</v>
      </c>
      <c r="C6971" s="14" t="s">
        <v>11</v>
      </c>
      <c r="D6971" s="15">
        <v>26</v>
      </c>
      <c r="E6971" s="14" t="s">
        <v>17</v>
      </c>
      <c r="F6971" s="14" t="s">
        <v>20</v>
      </c>
      <c r="G6971" s="15">
        <v>0</v>
      </c>
      <c r="H6971" s="14" t="s">
        <v>13</v>
      </c>
      <c r="I6971" s="15">
        <v>5</v>
      </c>
      <c r="J6971" s="16" t="s">
        <v>44</v>
      </c>
    </row>
    <row r="6972" spans="1:10" x14ac:dyDescent="0.3">
      <c r="A6972" s="9">
        <v>459918</v>
      </c>
      <c r="B6972" s="10" t="s">
        <v>10</v>
      </c>
      <c r="C6972" s="10" t="s">
        <v>17</v>
      </c>
      <c r="D6972" s="11">
        <v>43</v>
      </c>
      <c r="E6972" s="10" t="s">
        <v>11</v>
      </c>
      <c r="F6972" s="10" t="s">
        <v>22</v>
      </c>
      <c r="G6972" s="11">
        <v>1</v>
      </c>
      <c r="H6972" s="10" t="s">
        <v>13</v>
      </c>
      <c r="I6972" s="11">
        <v>1</v>
      </c>
      <c r="J6972" s="12" t="s">
        <v>43</v>
      </c>
    </row>
    <row r="6973" spans="1:10" x14ac:dyDescent="0.3">
      <c r="A6973" s="9">
        <v>465725</v>
      </c>
      <c r="B6973" s="10" t="s">
        <v>14</v>
      </c>
      <c r="C6973" s="10" t="s">
        <v>17</v>
      </c>
      <c r="D6973" s="11">
        <v>29</v>
      </c>
      <c r="E6973" s="10" t="s">
        <v>11</v>
      </c>
      <c r="F6973" s="10" t="s">
        <v>21</v>
      </c>
      <c r="G6973" s="11">
        <v>0</v>
      </c>
      <c r="H6973" s="10" t="s">
        <v>13</v>
      </c>
      <c r="I6973" s="11">
        <v>2</v>
      </c>
      <c r="J6973" s="12" t="s">
        <v>43</v>
      </c>
    </row>
    <row r="6974" spans="1:10" x14ac:dyDescent="0.3">
      <c r="A6974" s="13">
        <v>462086</v>
      </c>
      <c r="B6974" s="14" t="s">
        <v>14</v>
      </c>
      <c r="C6974" s="14" t="s">
        <v>17</v>
      </c>
      <c r="D6974" s="15">
        <v>41</v>
      </c>
      <c r="E6974" s="14" t="s">
        <v>11</v>
      </c>
      <c r="F6974" s="14" t="s">
        <v>21</v>
      </c>
      <c r="G6974" s="15">
        <v>4</v>
      </c>
      <c r="H6974" s="14" t="s">
        <v>13</v>
      </c>
      <c r="I6974" s="15">
        <v>2</v>
      </c>
      <c r="J6974" s="16" t="s">
        <v>45</v>
      </c>
    </row>
    <row r="6975" spans="1:10" x14ac:dyDescent="0.3">
      <c r="A6975" s="9">
        <v>459627</v>
      </c>
      <c r="B6975" s="10" t="s">
        <v>14</v>
      </c>
      <c r="C6975" s="10" t="s">
        <v>17</v>
      </c>
      <c r="D6975" s="11">
        <v>40</v>
      </c>
      <c r="E6975" s="10" t="s">
        <v>11</v>
      </c>
      <c r="F6975" s="10" t="s">
        <v>22</v>
      </c>
      <c r="G6975" s="11">
        <v>14</v>
      </c>
      <c r="H6975" s="10" t="s">
        <v>13</v>
      </c>
      <c r="I6975" s="11">
        <v>2</v>
      </c>
      <c r="J6975" s="12" t="s">
        <v>42</v>
      </c>
    </row>
    <row r="6976" spans="1:10" x14ac:dyDescent="0.3">
      <c r="A6976" s="13">
        <v>462907</v>
      </c>
      <c r="B6976" s="14" t="s">
        <v>14</v>
      </c>
      <c r="C6976" s="14" t="s">
        <v>17</v>
      </c>
      <c r="D6976" s="15">
        <v>29</v>
      </c>
      <c r="E6976" s="14" t="s">
        <v>17</v>
      </c>
      <c r="F6976" s="14" t="s">
        <v>15</v>
      </c>
      <c r="G6976" s="15">
        <v>2</v>
      </c>
      <c r="H6976" s="14" t="s">
        <v>13</v>
      </c>
      <c r="I6976" s="15">
        <v>5</v>
      </c>
      <c r="J6976" s="16" t="s">
        <v>45</v>
      </c>
    </row>
    <row r="6977" spans="1:10" x14ac:dyDescent="0.3">
      <c r="A6977" s="9">
        <v>464766</v>
      </c>
      <c r="B6977" s="10" t="s">
        <v>10</v>
      </c>
      <c r="C6977" s="10" t="s">
        <v>11</v>
      </c>
      <c r="D6977" s="11">
        <v>51</v>
      </c>
      <c r="E6977" s="10" t="s">
        <v>17</v>
      </c>
      <c r="F6977" s="10" t="s">
        <v>12</v>
      </c>
      <c r="G6977" s="11">
        <v>7</v>
      </c>
      <c r="H6977" s="10" t="s">
        <v>16</v>
      </c>
      <c r="I6977" s="11">
        <v>5</v>
      </c>
      <c r="J6977" s="12" t="s">
        <v>44</v>
      </c>
    </row>
    <row r="6978" spans="1:10" x14ac:dyDescent="0.3">
      <c r="A6978" s="13">
        <v>467608</v>
      </c>
      <c r="B6978" s="14" t="s">
        <v>14</v>
      </c>
      <c r="C6978" s="14" t="s">
        <v>17</v>
      </c>
      <c r="D6978" s="15">
        <v>32</v>
      </c>
      <c r="E6978" s="14" t="s">
        <v>11</v>
      </c>
      <c r="F6978" s="14" t="s">
        <v>12</v>
      </c>
      <c r="G6978" s="15">
        <v>6</v>
      </c>
      <c r="H6978" s="14" t="s">
        <v>13</v>
      </c>
      <c r="I6978" s="15">
        <v>1</v>
      </c>
      <c r="J6978" s="16" t="s">
        <v>45</v>
      </c>
    </row>
    <row r="6979" spans="1:10" x14ac:dyDescent="0.3">
      <c r="A6979" s="9">
        <v>467763</v>
      </c>
      <c r="B6979" s="10" t="s">
        <v>10</v>
      </c>
      <c r="C6979" s="10" t="s">
        <v>17</v>
      </c>
      <c r="D6979" s="11">
        <v>48</v>
      </c>
      <c r="E6979" s="10" t="s">
        <v>11</v>
      </c>
      <c r="F6979" s="10" t="s">
        <v>22</v>
      </c>
      <c r="G6979" s="11">
        <v>1</v>
      </c>
      <c r="H6979" s="10" t="s">
        <v>13</v>
      </c>
      <c r="I6979" s="11">
        <v>1</v>
      </c>
      <c r="J6979" s="12" t="s">
        <v>42</v>
      </c>
    </row>
    <row r="6980" spans="1:10" x14ac:dyDescent="0.3">
      <c r="A6980" s="13">
        <v>467972</v>
      </c>
      <c r="B6980" s="14" t="s">
        <v>14</v>
      </c>
      <c r="C6980" s="14" t="s">
        <v>17</v>
      </c>
      <c r="D6980" s="15">
        <v>22</v>
      </c>
      <c r="E6980" s="14" t="s">
        <v>17</v>
      </c>
      <c r="F6980" s="14" t="s">
        <v>22</v>
      </c>
      <c r="G6980" s="15">
        <v>1</v>
      </c>
      <c r="H6980" s="14" t="s">
        <v>13</v>
      </c>
      <c r="I6980" s="15">
        <v>3</v>
      </c>
      <c r="J6980" s="16" t="s">
        <v>45</v>
      </c>
    </row>
    <row r="6981" spans="1:10" x14ac:dyDescent="0.3">
      <c r="A6981" s="9">
        <v>459484</v>
      </c>
      <c r="B6981" s="10" t="s">
        <v>10</v>
      </c>
      <c r="C6981" s="10" t="s">
        <v>11</v>
      </c>
      <c r="D6981" s="11">
        <v>35</v>
      </c>
      <c r="E6981" s="10" t="s">
        <v>11</v>
      </c>
      <c r="F6981" s="10" t="s">
        <v>24</v>
      </c>
      <c r="G6981" s="11">
        <v>1</v>
      </c>
      <c r="H6981" s="10" t="s">
        <v>16</v>
      </c>
      <c r="I6981" s="11">
        <v>2</v>
      </c>
      <c r="J6981" s="12" t="s">
        <v>45</v>
      </c>
    </row>
    <row r="6982" spans="1:10" x14ac:dyDescent="0.3">
      <c r="A6982" s="13">
        <v>459622</v>
      </c>
      <c r="B6982" s="14" t="s">
        <v>10</v>
      </c>
      <c r="C6982" s="14" t="s">
        <v>17</v>
      </c>
      <c r="D6982" s="15">
        <v>51</v>
      </c>
      <c r="E6982" s="14" t="s">
        <v>11</v>
      </c>
      <c r="F6982" s="14" t="s">
        <v>22</v>
      </c>
      <c r="G6982" s="15">
        <v>2</v>
      </c>
      <c r="H6982" s="14" t="s">
        <v>13</v>
      </c>
      <c r="I6982" s="15">
        <v>1</v>
      </c>
      <c r="J6982" s="16" t="s">
        <v>45</v>
      </c>
    </row>
    <row r="6983" spans="1:10" x14ac:dyDescent="0.3">
      <c r="A6983" s="9">
        <v>462023</v>
      </c>
      <c r="B6983" s="10" t="s">
        <v>10</v>
      </c>
      <c r="C6983" s="10" t="s">
        <v>11</v>
      </c>
      <c r="D6983" s="11">
        <v>46</v>
      </c>
      <c r="E6983" s="10" t="s">
        <v>17</v>
      </c>
      <c r="F6983" s="10" t="s">
        <v>12</v>
      </c>
      <c r="G6983" s="11">
        <v>8</v>
      </c>
      <c r="H6983" s="10" t="s">
        <v>13</v>
      </c>
      <c r="I6983" s="11">
        <v>1</v>
      </c>
      <c r="J6983" s="12" t="s">
        <v>45</v>
      </c>
    </row>
    <row r="6984" spans="1:10" x14ac:dyDescent="0.3">
      <c r="A6984" s="13">
        <v>461484</v>
      </c>
      <c r="B6984" s="14" t="s">
        <v>10</v>
      </c>
      <c r="C6984" s="14" t="s">
        <v>17</v>
      </c>
      <c r="D6984" s="15">
        <v>27</v>
      </c>
      <c r="E6984" s="14" t="s">
        <v>11</v>
      </c>
      <c r="F6984" s="14" t="s">
        <v>15</v>
      </c>
      <c r="G6984" s="15">
        <v>1</v>
      </c>
      <c r="H6984" s="14" t="s">
        <v>13</v>
      </c>
      <c r="I6984" s="15">
        <v>5</v>
      </c>
      <c r="J6984" s="16" t="s">
        <v>45</v>
      </c>
    </row>
    <row r="6985" spans="1:10" x14ac:dyDescent="0.3">
      <c r="A6985" s="9">
        <v>459020</v>
      </c>
      <c r="B6985" s="10" t="s">
        <v>10</v>
      </c>
      <c r="C6985" s="10" t="s">
        <v>11</v>
      </c>
      <c r="D6985" s="11">
        <v>56</v>
      </c>
      <c r="E6985" s="10" t="s">
        <v>11</v>
      </c>
      <c r="F6985" s="10" t="s">
        <v>22</v>
      </c>
      <c r="G6985" s="11">
        <v>0</v>
      </c>
      <c r="H6985" s="10" t="s">
        <v>16</v>
      </c>
      <c r="I6985" s="11">
        <v>4</v>
      </c>
      <c r="J6985" s="12" t="s">
        <v>45</v>
      </c>
    </row>
    <row r="6986" spans="1:10" x14ac:dyDescent="0.3">
      <c r="A6986" s="13">
        <v>466028</v>
      </c>
      <c r="B6986" s="14" t="s">
        <v>14</v>
      </c>
      <c r="C6986" s="14" t="s">
        <v>11</v>
      </c>
      <c r="D6986" s="15">
        <v>50</v>
      </c>
      <c r="E6986" s="14" t="s">
        <v>11</v>
      </c>
      <c r="F6986" s="14" t="s">
        <v>22</v>
      </c>
      <c r="G6986" s="15">
        <v>4</v>
      </c>
      <c r="H6986" s="14" t="s">
        <v>16</v>
      </c>
      <c r="I6986" s="15">
        <v>4</v>
      </c>
      <c r="J6986" s="16" t="s">
        <v>43</v>
      </c>
    </row>
    <row r="6987" spans="1:10" x14ac:dyDescent="0.3">
      <c r="A6987" s="9">
        <v>460362</v>
      </c>
      <c r="B6987" s="10" t="s">
        <v>14</v>
      </c>
      <c r="C6987" s="10" t="s">
        <v>11</v>
      </c>
      <c r="D6987" s="11">
        <v>59</v>
      </c>
      <c r="E6987" s="10" t="s">
        <v>11</v>
      </c>
      <c r="F6987" s="10" t="s">
        <v>15</v>
      </c>
      <c r="G6987" s="11">
        <v>0</v>
      </c>
      <c r="H6987" s="10" t="s">
        <v>13</v>
      </c>
      <c r="I6987" s="11">
        <v>3</v>
      </c>
      <c r="J6987" s="12" t="s">
        <v>44</v>
      </c>
    </row>
    <row r="6988" spans="1:10" x14ac:dyDescent="0.3">
      <c r="A6988" s="13">
        <v>464171</v>
      </c>
      <c r="B6988" s="14" t="s">
        <v>10</v>
      </c>
      <c r="C6988" s="14" t="s">
        <v>11</v>
      </c>
      <c r="D6988" s="15">
        <v>61</v>
      </c>
      <c r="E6988" s="14" t="s">
        <v>11</v>
      </c>
      <c r="F6988" s="14" t="s">
        <v>22</v>
      </c>
      <c r="G6988" s="15">
        <v>0</v>
      </c>
      <c r="H6988" s="14" t="s">
        <v>13</v>
      </c>
      <c r="I6988" s="15">
        <v>1</v>
      </c>
      <c r="J6988" s="16" t="s">
        <v>45</v>
      </c>
    </row>
    <row r="6989" spans="1:10" x14ac:dyDescent="0.3">
      <c r="A6989" s="9">
        <v>465144</v>
      </c>
      <c r="B6989" s="10" t="s">
        <v>14</v>
      </c>
      <c r="C6989" s="10" t="s">
        <v>17</v>
      </c>
      <c r="D6989" s="11">
        <v>32</v>
      </c>
      <c r="E6989" s="10" t="s">
        <v>11</v>
      </c>
      <c r="F6989" s="10" t="s">
        <v>21</v>
      </c>
      <c r="G6989" s="11">
        <v>9</v>
      </c>
      <c r="H6989" s="10" t="s">
        <v>13</v>
      </c>
      <c r="I6989" s="11">
        <v>1</v>
      </c>
      <c r="J6989" s="12" t="s">
        <v>45</v>
      </c>
    </row>
    <row r="6990" spans="1:10" x14ac:dyDescent="0.3">
      <c r="A6990" s="13">
        <v>461861</v>
      </c>
      <c r="B6990" s="14" t="s">
        <v>10</v>
      </c>
      <c r="C6990" s="14" t="s">
        <v>17</v>
      </c>
      <c r="D6990" s="15">
        <v>26</v>
      </c>
      <c r="E6990" s="14" t="s">
        <v>11</v>
      </c>
      <c r="F6990" s="14" t="s">
        <v>15</v>
      </c>
      <c r="G6990" s="15">
        <v>1</v>
      </c>
      <c r="H6990" s="14" t="s">
        <v>13</v>
      </c>
      <c r="I6990" s="15">
        <v>5</v>
      </c>
      <c r="J6990" s="16" t="s">
        <v>44</v>
      </c>
    </row>
    <row r="6991" spans="1:10" x14ac:dyDescent="0.3">
      <c r="A6991" s="9">
        <v>463606</v>
      </c>
      <c r="B6991" s="10" t="s">
        <v>14</v>
      </c>
      <c r="C6991" s="10" t="s">
        <v>17</v>
      </c>
      <c r="D6991" s="11">
        <v>22</v>
      </c>
      <c r="E6991" s="10" t="s">
        <v>17</v>
      </c>
      <c r="F6991" s="10" t="s">
        <v>20</v>
      </c>
      <c r="G6991" s="11">
        <v>0</v>
      </c>
      <c r="H6991" s="10" t="s">
        <v>13</v>
      </c>
      <c r="I6991" s="11">
        <v>4</v>
      </c>
      <c r="J6991" s="12" t="s">
        <v>42</v>
      </c>
    </row>
    <row r="6992" spans="1:10" x14ac:dyDescent="0.3">
      <c r="A6992" s="13">
        <v>467871</v>
      </c>
      <c r="B6992" s="14" t="s">
        <v>10</v>
      </c>
      <c r="C6992" s="14" t="s">
        <v>17</v>
      </c>
      <c r="D6992" s="15">
        <v>29</v>
      </c>
      <c r="E6992" s="14" t="s">
        <v>17</v>
      </c>
      <c r="F6992" s="14" t="s">
        <v>20</v>
      </c>
      <c r="G6992" s="15">
        <v>4</v>
      </c>
      <c r="H6992" s="14" t="s">
        <v>13</v>
      </c>
      <c r="I6992" s="15">
        <v>3</v>
      </c>
      <c r="J6992" s="16" t="s">
        <v>45</v>
      </c>
    </row>
    <row r="6993" spans="1:10" x14ac:dyDescent="0.3">
      <c r="A6993" s="9">
        <v>461730</v>
      </c>
      <c r="B6993" s="10" t="s">
        <v>14</v>
      </c>
      <c r="C6993" s="10" t="s">
        <v>11</v>
      </c>
      <c r="D6993" s="11">
        <v>46</v>
      </c>
      <c r="E6993" s="10" t="s">
        <v>11</v>
      </c>
      <c r="F6993" s="10" t="s">
        <v>22</v>
      </c>
      <c r="G6993" s="11">
        <v>1</v>
      </c>
      <c r="H6993" s="10" t="s">
        <v>13</v>
      </c>
      <c r="I6993" s="11">
        <v>3</v>
      </c>
      <c r="J6993" s="12" t="s">
        <v>45</v>
      </c>
    </row>
    <row r="6994" spans="1:10" x14ac:dyDescent="0.3">
      <c r="A6994" s="13">
        <v>463169</v>
      </c>
      <c r="B6994" s="14" t="s">
        <v>10</v>
      </c>
      <c r="C6994" s="14" t="s">
        <v>11</v>
      </c>
      <c r="D6994" s="15">
        <v>85</v>
      </c>
      <c r="E6994" s="14" t="s">
        <v>11</v>
      </c>
      <c r="F6994" s="14" t="s">
        <v>23</v>
      </c>
      <c r="G6994" s="15">
        <v>0</v>
      </c>
      <c r="H6994" s="14" t="s">
        <v>13</v>
      </c>
      <c r="I6994" s="15">
        <v>1</v>
      </c>
      <c r="J6994" s="16" t="s">
        <v>43</v>
      </c>
    </row>
    <row r="6995" spans="1:10" x14ac:dyDescent="0.3">
      <c r="A6995" s="13">
        <v>460102</v>
      </c>
      <c r="B6995" s="14" t="s">
        <v>14</v>
      </c>
      <c r="C6995" s="14" t="s">
        <v>11</v>
      </c>
      <c r="D6995" s="15">
        <v>43</v>
      </c>
      <c r="E6995" s="14" t="s">
        <v>11</v>
      </c>
      <c r="F6995" s="14" t="s">
        <v>22</v>
      </c>
      <c r="G6995" s="15">
        <v>9</v>
      </c>
      <c r="H6995" s="14" t="s">
        <v>19</v>
      </c>
      <c r="I6995" s="15">
        <v>2</v>
      </c>
      <c r="J6995" s="16" t="s">
        <v>44</v>
      </c>
    </row>
    <row r="6996" spans="1:10" x14ac:dyDescent="0.3">
      <c r="A6996" s="9">
        <v>460490</v>
      </c>
      <c r="B6996" s="10" t="s">
        <v>10</v>
      </c>
      <c r="C6996" s="10" t="s">
        <v>17</v>
      </c>
      <c r="D6996" s="11">
        <v>18</v>
      </c>
      <c r="E6996" s="10" t="s">
        <v>17</v>
      </c>
      <c r="F6996" s="10" t="s">
        <v>15</v>
      </c>
      <c r="G6996" s="11">
        <v>0</v>
      </c>
      <c r="H6996" s="10" t="s">
        <v>13</v>
      </c>
      <c r="I6996" s="11">
        <v>4</v>
      </c>
      <c r="J6996" s="12" t="s">
        <v>43</v>
      </c>
    </row>
    <row r="6997" spans="1:10" x14ac:dyDescent="0.3">
      <c r="A6997" s="13">
        <v>459511</v>
      </c>
      <c r="B6997" s="14" t="s">
        <v>14</v>
      </c>
      <c r="C6997" s="14" t="s">
        <v>11</v>
      </c>
      <c r="D6997" s="15">
        <v>87</v>
      </c>
      <c r="E6997" s="14" t="s">
        <v>17</v>
      </c>
      <c r="F6997" s="14" t="s">
        <v>22</v>
      </c>
      <c r="G6997" s="15">
        <v>1</v>
      </c>
      <c r="H6997" s="14" t="s">
        <v>13</v>
      </c>
      <c r="I6997" s="15">
        <v>1</v>
      </c>
      <c r="J6997" s="16" t="s">
        <v>45</v>
      </c>
    </row>
    <row r="6998" spans="1:10" x14ac:dyDescent="0.3">
      <c r="A6998" s="9">
        <v>466601</v>
      </c>
      <c r="B6998" s="10" t="s">
        <v>14</v>
      </c>
      <c r="C6998" s="10" t="s">
        <v>11</v>
      </c>
      <c r="D6998" s="11">
        <v>40</v>
      </c>
      <c r="E6998" s="10" t="s">
        <v>11</v>
      </c>
      <c r="F6998" s="10" t="s">
        <v>22</v>
      </c>
      <c r="G6998" s="11">
        <v>1</v>
      </c>
      <c r="H6998" s="10" t="s">
        <v>16</v>
      </c>
      <c r="I6998" s="11">
        <v>2</v>
      </c>
      <c r="J6998" s="12" t="s">
        <v>44</v>
      </c>
    </row>
    <row r="6999" spans="1:10" x14ac:dyDescent="0.3">
      <c r="A6999" s="13">
        <v>467616</v>
      </c>
      <c r="B6999" s="14" t="s">
        <v>14</v>
      </c>
      <c r="C6999" s="14" t="s">
        <v>11</v>
      </c>
      <c r="D6999" s="15">
        <v>25</v>
      </c>
      <c r="E6999" s="14" t="s">
        <v>11</v>
      </c>
      <c r="F6999" s="14" t="s">
        <v>24</v>
      </c>
      <c r="G6999" s="15">
        <v>1</v>
      </c>
      <c r="H6999" s="14" t="s">
        <v>13</v>
      </c>
      <c r="I6999" s="15">
        <v>2</v>
      </c>
      <c r="J6999" s="16" t="s">
        <v>45</v>
      </c>
    </row>
    <row r="7000" spans="1:10" x14ac:dyDescent="0.3">
      <c r="A7000" s="13">
        <v>459811</v>
      </c>
      <c r="B7000" s="14" t="s">
        <v>10</v>
      </c>
      <c r="C7000" s="14" t="s">
        <v>11</v>
      </c>
      <c r="D7000" s="15">
        <v>48</v>
      </c>
      <c r="E7000" s="14" t="s">
        <v>11</v>
      </c>
      <c r="F7000" s="14" t="s">
        <v>22</v>
      </c>
      <c r="G7000" s="15">
        <v>1</v>
      </c>
      <c r="H7000" s="14" t="s">
        <v>19</v>
      </c>
      <c r="I7000" s="15">
        <v>3</v>
      </c>
      <c r="J7000" s="16" t="s">
        <v>45</v>
      </c>
    </row>
    <row r="7001" spans="1:10" x14ac:dyDescent="0.3">
      <c r="A7001" s="9">
        <v>460087</v>
      </c>
      <c r="B7001" s="10" t="s">
        <v>10</v>
      </c>
      <c r="C7001" s="10" t="s">
        <v>11</v>
      </c>
      <c r="D7001" s="11">
        <v>56</v>
      </c>
      <c r="E7001" s="10" t="s">
        <v>11</v>
      </c>
      <c r="F7001" s="10" t="s">
        <v>24</v>
      </c>
      <c r="G7001" s="11">
        <v>0</v>
      </c>
      <c r="H7001" s="10" t="s">
        <v>16</v>
      </c>
      <c r="I7001" s="11">
        <v>2</v>
      </c>
      <c r="J7001" s="12" t="s">
        <v>45</v>
      </c>
    </row>
    <row r="7002" spans="1:10" x14ac:dyDescent="0.3">
      <c r="A7002" s="13">
        <v>466723</v>
      </c>
      <c r="B7002" s="14" t="s">
        <v>10</v>
      </c>
      <c r="C7002" s="14" t="s">
        <v>17</v>
      </c>
      <c r="D7002" s="15">
        <v>32</v>
      </c>
      <c r="E7002" s="14" t="s">
        <v>17</v>
      </c>
      <c r="F7002" s="14" t="s">
        <v>24</v>
      </c>
      <c r="G7002" s="15">
        <v>1</v>
      </c>
      <c r="H7002" s="14" t="s">
        <v>13</v>
      </c>
      <c r="I7002" s="15">
        <v>3</v>
      </c>
      <c r="J7002" s="16" t="s">
        <v>45</v>
      </c>
    </row>
    <row r="7003" spans="1:10" x14ac:dyDescent="0.3">
      <c r="A7003" s="9">
        <v>461580</v>
      </c>
      <c r="B7003" s="10" t="s">
        <v>10</v>
      </c>
      <c r="C7003" s="10" t="s">
        <v>17</v>
      </c>
      <c r="D7003" s="11">
        <v>38</v>
      </c>
      <c r="E7003" s="10" t="s">
        <v>11</v>
      </c>
      <c r="F7003" s="10" t="s">
        <v>22</v>
      </c>
      <c r="G7003" s="11">
        <v>7</v>
      </c>
      <c r="H7003" s="10" t="s">
        <v>13</v>
      </c>
      <c r="I7003" s="11">
        <v>7</v>
      </c>
      <c r="J7003" s="12" t="s">
        <v>42</v>
      </c>
    </row>
    <row r="7004" spans="1:10" x14ac:dyDescent="0.3">
      <c r="A7004" s="13">
        <v>465026</v>
      </c>
      <c r="B7004" s="14" t="s">
        <v>10</v>
      </c>
      <c r="C7004" s="14" t="s">
        <v>17</v>
      </c>
      <c r="D7004" s="15">
        <v>31</v>
      </c>
      <c r="E7004" s="14" t="s">
        <v>17</v>
      </c>
      <c r="F7004" s="14" t="s">
        <v>21</v>
      </c>
      <c r="G7004" s="15">
        <v>1</v>
      </c>
      <c r="H7004" s="14" t="s">
        <v>13</v>
      </c>
      <c r="I7004" s="15">
        <v>2</v>
      </c>
      <c r="J7004" s="16" t="s">
        <v>45</v>
      </c>
    </row>
    <row r="7005" spans="1:10" x14ac:dyDescent="0.3">
      <c r="A7005" s="9">
        <v>465825</v>
      </c>
      <c r="B7005" s="10" t="s">
        <v>10</v>
      </c>
      <c r="C7005" s="10" t="s">
        <v>11</v>
      </c>
      <c r="D7005" s="11">
        <v>36</v>
      </c>
      <c r="E7005" s="10" t="s">
        <v>17</v>
      </c>
      <c r="F7005" s="10" t="s">
        <v>18</v>
      </c>
      <c r="G7005" s="11">
        <v>9</v>
      </c>
      <c r="H7005" s="10" t="s">
        <v>16</v>
      </c>
      <c r="I7005" s="11">
        <v>5</v>
      </c>
      <c r="J7005" s="12" t="s">
        <v>44</v>
      </c>
    </row>
    <row r="7006" spans="1:10" x14ac:dyDescent="0.3">
      <c r="A7006" s="13">
        <v>467844</v>
      </c>
      <c r="B7006" s="14" t="s">
        <v>14</v>
      </c>
      <c r="C7006" s="14" t="s">
        <v>17</v>
      </c>
      <c r="D7006" s="15">
        <v>37</v>
      </c>
      <c r="E7006" s="14" t="s">
        <v>11</v>
      </c>
      <c r="F7006" s="14" t="s">
        <v>15</v>
      </c>
      <c r="G7006" s="15">
        <v>0</v>
      </c>
      <c r="H7006" s="14" t="s">
        <v>13</v>
      </c>
      <c r="I7006" s="15">
        <v>2</v>
      </c>
      <c r="J7006" s="16" t="s">
        <v>45</v>
      </c>
    </row>
    <row r="7007" spans="1:10" x14ac:dyDescent="0.3">
      <c r="A7007" s="9">
        <v>463348</v>
      </c>
      <c r="B7007" s="10" t="s">
        <v>10</v>
      </c>
      <c r="C7007" s="10" t="s">
        <v>11</v>
      </c>
      <c r="D7007" s="11">
        <v>40</v>
      </c>
      <c r="E7007" s="10" t="s">
        <v>11</v>
      </c>
      <c r="F7007" s="10" t="s">
        <v>21</v>
      </c>
      <c r="G7007" s="11">
        <v>1</v>
      </c>
      <c r="H7007" s="10" t="s">
        <v>13</v>
      </c>
      <c r="I7007" s="11">
        <v>2</v>
      </c>
      <c r="J7007" s="12" t="s">
        <v>45</v>
      </c>
    </row>
    <row r="7008" spans="1:10" x14ac:dyDescent="0.3">
      <c r="A7008" s="13">
        <v>466314</v>
      </c>
      <c r="B7008" s="14" t="s">
        <v>14</v>
      </c>
      <c r="C7008" s="14" t="s">
        <v>17</v>
      </c>
      <c r="D7008" s="15">
        <v>18</v>
      </c>
      <c r="E7008" s="14" t="s">
        <v>17</v>
      </c>
      <c r="F7008" s="14" t="s">
        <v>15</v>
      </c>
      <c r="G7008" s="15">
        <v>5</v>
      </c>
      <c r="H7008" s="14" t="s">
        <v>13</v>
      </c>
      <c r="I7008" s="15">
        <v>4</v>
      </c>
      <c r="J7008" s="16" t="s">
        <v>44</v>
      </c>
    </row>
    <row r="7009" spans="1:10" x14ac:dyDescent="0.3">
      <c r="A7009" s="9">
        <v>462518</v>
      </c>
      <c r="B7009" s="10" t="s">
        <v>10</v>
      </c>
      <c r="C7009" s="10" t="s">
        <v>17</v>
      </c>
      <c r="D7009" s="11">
        <v>26</v>
      </c>
      <c r="E7009" s="10" t="s">
        <v>17</v>
      </c>
      <c r="F7009" s="10" t="s">
        <v>15</v>
      </c>
      <c r="G7009" s="11">
        <v>0</v>
      </c>
      <c r="H7009" s="10" t="s">
        <v>13</v>
      </c>
      <c r="I7009" s="11">
        <v>6</v>
      </c>
      <c r="J7009" s="12" t="s">
        <v>47</v>
      </c>
    </row>
    <row r="7010" spans="1:10" x14ac:dyDescent="0.3">
      <c r="A7010" s="9">
        <v>461806</v>
      </c>
      <c r="B7010" s="10" t="s">
        <v>14</v>
      </c>
      <c r="C7010" s="10" t="s">
        <v>17</v>
      </c>
      <c r="D7010" s="11">
        <v>27</v>
      </c>
      <c r="E7010" s="10" t="s">
        <v>11</v>
      </c>
      <c r="F7010" s="10" t="s">
        <v>15</v>
      </c>
      <c r="G7010" s="11">
        <v>9</v>
      </c>
      <c r="H7010" s="10" t="s">
        <v>13</v>
      </c>
      <c r="I7010" s="11">
        <v>2</v>
      </c>
      <c r="J7010" s="12" t="s">
        <v>45</v>
      </c>
    </row>
    <row r="7011" spans="1:10" x14ac:dyDescent="0.3">
      <c r="A7011" s="13">
        <v>459584</v>
      </c>
      <c r="B7011" s="14" t="s">
        <v>10</v>
      </c>
      <c r="C7011" s="14" t="s">
        <v>17</v>
      </c>
      <c r="D7011" s="15">
        <v>20</v>
      </c>
      <c r="E7011" s="14" t="s">
        <v>17</v>
      </c>
      <c r="F7011" s="14" t="s">
        <v>15</v>
      </c>
      <c r="G7011" s="15">
        <v>1</v>
      </c>
      <c r="H7011" s="14" t="s">
        <v>13</v>
      </c>
      <c r="I7011" s="15">
        <v>3</v>
      </c>
      <c r="J7011" s="16" t="s">
        <v>45</v>
      </c>
    </row>
    <row r="7012" spans="1:10" x14ac:dyDescent="0.3">
      <c r="A7012" s="9">
        <v>463133</v>
      </c>
      <c r="B7012" s="10" t="s">
        <v>14</v>
      </c>
      <c r="C7012" s="10" t="s">
        <v>11</v>
      </c>
      <c r="D7012" s="11">
        <v>47</v>
      </c>
      <c r="E7012" s="10" t="s">
        <v>17</v>
      </c>
      <c r="F7012" s="10" t="s">
        <v>22</v>
      </c>
      <c r="G7012" s="11">
        <v>1</v>
      </c>
      <c r="H7012" s="10" t="s">
        <v>16</v>
      </c>
      <c r="I7012" s="11">
        <v>4</v>
      </c>
      <c r="J7012" s="12" t="s">
        <v>45</v>
      </c>
    </row>
    <row r="7013" spans="1:10" x14ac:dyDescent="0.3">
      <c r="A7013" s="13">
        <v>459856</v>
      </c>
      <c r="B7013" s="14" t="s">
        <v>14</v>
      </c>
      <c r="C7013" s="14" t="s">
        <v>11</v>
      </c>
      <c r="D7013" s="15">
        <v>50</v>
      </c>
      <c r="E7013" s="14" t="s">
        <v>17</v>
      </c>
      <c r="F7013" s="14" t="s">
        <v>24</v>
      </c>
      <c r="G7013" s="15">
        <v>1</v>
      </c>
      <c r="H7013" s="14" t="s">
        <v>16</v>
      </c>
      <c r="I7013" s="15">
        <v>3</v>
      </c>
      <c r="J7013" s="16" t="s">
        <v>45</v>
      </c>
    </row>
    <row r="7014" spans="1:10" x14ac:dyDescent="0.3">
      <c r="A7014" s="13">
        <v>465360</v>
      </c>
      <c r="B7014" s="14" t="s">
        <v>10</v>
      </c>
      <c r="C7014" s="14" t="s">
        <v>11</v>
      </c>
      <c r="D7014" s="15">
        <v>49</v>
      </c>
      <c r="E7014" s="14" t="s">
        <v>11</v>
      </c>
      <c r="F7014" s="14" t="s">
        <v>22</v>
      </c>
      <c r="G7014" s="15">
        <v>1</v>
      </c>
      <c r="H7014" s="14" t="s">
        <v>16</v>
      </c>
      <c r="I7014" s="15">
        <v>2</v>
      </c>
      <c r="J7014" s="16" t="s">
        <v>45</v>
      </c>
    </row>
    <row r="7015" spans="1:10" x14ac:dyDescent="0.3">
      <c r="A7015" s="9">
        <v>466869</v>
      </c>
      <c r="B7015" s="10" t="s">
        <v>14</v>
      </c>
      <c r="C7015" s="10" t="s">
        <v>11</v>
      </c>
      <c r="D7015" s="11">
        <v>29</v>
      </c>
      <c r="E7015" s="10" t="s">
        <v>11</v>
      </c>
      <c r="F7015" s="10" t="s">
        <v>15</v>
      </c>
      <c r="G7015" s="11">
        <v>1</v>
      </c>
      <c r="H7015" s="10" t="s">
        <v>13</v>
      </c>
      <c r="I7015" s="11">
        <v>3</v>
      </c>
      <c r="J7015" s="12" t="s">
        <v>43</v>
      </c>
    </row>
    <row r="7016" spans="1:10" x14ac:dyDescent="0.3">
      <c r="A7016" s="13">
        <v>465884</v>
      </c>
      <c r="B7016" s="14" t="s">
        <v>14</v>
      </c>
      <c r="C7016" s="14" t="s">
        <v>11</v>
      </c>
      <c r="D7016" s="15">
        <v>37</v>
      </c>
      <c r="E7016" s="14" t="s">
        <v>11</v>
      </c>
      <c r="F7016" s="14" t="s">
        <v>18</v>
      </c>
      <c r="G7016" s="15">
        <v>6</v>
      </c>
      <c r="H7016" s="14" t="s">
        <v>19</v>
      </c>
      <c r="I7016" s="15">
        <v>3</v>
      </c>
      <c r="J7016" s="16" t="s">
        <v>45</v>
      </c>
    </row>
    <row r="7017" spans="1:10" x14ac:dyDescent="0.3">
      <c r="A7017" s="13">
        <v>461485</v>
      </c>
      <c r="B7017" s="14" t="s">
        <v>14</v>
      </c>
      <c r="C7017" s="14" t="s">
        <v>11</v>
      </c>
      <c r="D7017" s="15">
        <v>59</v>
      </c>
      <c r="E7017" s="14" t="s">
        <v>17</v>
      </c>
      <c r="F7017" s="14" t="s">
        <v>12</v>
      </c>
      <c r="G7017" s="15">
        <v>1</v>
      </c>
      <c r="H7017" s="14" t="s">
        <v>16</v>
      </c>
      <c r="I7017" s="15">
        <v>3</v>
      </c>
      <c r="J7017" s="16" t="s">
        <v>45</v>
      </c>
    </row>
    <row r="7018" spans="1:10" x14ac:dyDescent="0.3">
      <c r="A7018" s="9">
        <v>466579</v>
      </c>
      <c r="B7018" s="10" t="s">
        <v>14</v>
      </c>
      <c r="C7018" s="10" t="s">
        <v>17</v>
      </c>
      <c r="D7018" s="11">
        <v>21</v>
      </c>
      <c r="E7018" s="10" t="s">
        <v>17</v>
      </c>
      <c r="F7018" s="10" t="s">
        <v>20</v>
      </c>
      <c r="G7018" s="11">
        <v>0</v>
      </c>
      <c r="H7018" s="10" t="s">
        <v>13</v>
      </c>
      <c r="I7018" s="11">
        <v>5</v>
      </c>
      <c r="J7018" s="12" t="s">
        <v>41</v>
      </c>
    </row>
    <row r="7019" spans="1:10" x14ac:dyDescent="0.3">
      <c r="A7019" s="9">
        <v>463125</v>
      </c>
      <c r="B7019" s="10" t="s">
        <v>14</v>
      </c>
      <c r="C7019" s="10" t="s">
        <v>17</v>
      </c>
      <c r="D7019" s="11">
        <v>29</v>
      </c>
      <c r="E7019" s="10" t="s">
        <v>17</v>
      </c>
      <c r="F7019" s="10" t="s">
        <v>15</v>
      </c>
      <c r="G7019" s="11">
        <v>0</v>
      </c>
      <c r="H7019" s="10" t="s">
        <v>13</v>
      </c>
      <c r="I7019" s="11">
        <v>6</v>
      </c>
      <c r="J7019" s="12" t="s">
        <v>45</v>
      </c>
    </row>
    <row r="7020" spans="1:10" x14ac:dyDescent="0.3">
      <c r="A7020" s="9">
        <v>465899</v>
      </c>
      <c r="B7020" s="10" t="s">
        <v>10</v>
      </c>
      <c r="C7020" s="10" t="s">
        <v>17</v>
      </c>
      <c r="D7020" s="11">
        <v>38</v>
      </c>
      <c r="E7020" s="10" t="s">
        <v>11</v>
      </c>
      <c r="F7020" s="10" t="s">
        <v>21</v>
      </c>
      <c r="G7020" s="11">
        <v>9</v>
      </c>
      <c r="H7020" s="10" t="s">
        <v>13</v>
      </c>
      <c r="I7020" s="11">
        <v>2</v>
      </c>
      <c r="J7020" s="12" t="s">
        <v>45</v>
      </c>
    </row>
    <row r="7021" spans="1:10" x14ac:dyDescent="0.3">
      <c r="A7021" s="13">
        <v>459703</v>
      </c>
      <c r="B7021" s="14" t="s">
        <v>14</v>
      </c>
      <c r="C7021" s="14" t="s">
        <v>11</v>
      </c>
      <c r="D7021" s="15">
        <v>37</v>
      </c>
      <c r="E7021" s="14" t="s">
        <v>11</v>
      </c>
      <c r="F7021" s="14" t="s">
        <v>22</v>
      </c>
      <c r="G7021" s="15">
        <v>0</v>
      </c>
      <c r="H7021" s="14" t="s">
        <v>13</v>
      </c>
      <c r="I7021" s="15">
        <v>3</v>
      </c>
      <c r="J7021" s="16" t="s">
        <v>45</v>
      </c>
    </row>
    <row r="7022" spans="1:10" x14ac:dyDescent="0.3">
      <c r="A7022" s="9">
        <v>464317</v>
      </c>
      <c r="B7022" s="10" t="s">
        <v>14</v>
      </c>
      <c r="C7022" s="10" t="s">
        <v>11</v>
      </c>
      <c r="D7022" s="11">
        <v>60</v>
      </c>
      <c r="E7022" s="10" t="s">
        <v>11</v>
      </c>
      <c r="F7022" s="10" t="s">
        <v>24</v>
      </c>
      <c r="G7022" s="11">
        <v>1</v>
      </c>
      <c r="H7022" s="10" t="s">
        <v>16</v>
      </c>
      <c r="I7022" s="11">
        <v>3</v>
      </c>
      <c r="J7022" s="12" t="s">
        <v>45</v>
      </c>
    </row>
    <row r="7023" spans="1:10" x14ac:dyDescent="0.3">
      <c r="A7023" s="13">
        <v>465093</v>
      </c>
      <c r="B7023" s="14" t="s">
        <v>14</v>
      </c>
      <c r="C7023" s="14" t="s">
        <v>11</v>
      </c>
      <c r="D7023" s="15">
        <v>55</v>
      </c>
      <c r="E7023" s="14" t="s">
        <v>11</v>
      </c>
      <c r="F7023" s="14" t="s">
        <v>21</v>
      </c>
      <c r="G7023" s="15">
        <v>0</v>
      </c>
      <c r="H7023" s="14" t="s">
        <v>13</v>
      </c>
      <c r="I7023" s="15">
        <v>1</v>
      </c>
      <c r="J7023" s="16" t="s">
        <v>45</v>
      </c>
    </row>
    <row r="7024" spans="1:10" x14ac:dyDescent="0.3">
      <c r="A7024" s="9">
        <v>464361</v>
      </c>
      <c r="B7024" s="10" t="s">
        <v>14</v>
      </c>
      <c r="C7024" s="10" t="s">
        <v>11</v>
      </c>
      <c r="D7024" s="11">
        <v>50</v>
      </c>
      <c r="E7024" s="10" t="s">
        <v>11</v>
      </c>
      <c r="F7024" s="10" t="s">
        <v>22</v>
      </c>
      <c r="G7024" s="11">
        <v>1</v>
      </c>
      <c r="H7024" s="10" t="s">
        <v>16</v>
      </c>
      <c r="I7024" s="11">
        <v>2</v>
      </c>
      <c r="J7024" s="12" t="s">
        <v>45</v>
      </c>
    </row>
    <row r="7025" spans="1:10" x14ac:dyDescent="0.3">
      <c r="A7025" s="9">
        <v>462334</v>
      </c>
      <c r="B7025" s="10" t="s">
        <v>14</v>
      </c>
      <c r="C7025" s="10" t="s">
        <v>17</v>
      </c>
      <c r="D7025" s="11">
        <v>47</v>
      </c>
      <c r="E7025" s="10" t="s">
        <v>11</v>
      </c>
      <c r="F7025" s="10" t="s">
        <v>22</v>
      </c>
      <c r="G7025" s="11">
        <v>9</v>
      </c>
      <c r="H7025" s="10" t="s">
        <v>13</v>
      </c>
      <c r="I7025" s="11">
        <v>2</v>
      </c>
      <c r="J7025" s="12" t="s">
        <v>45</v>
      </c>
    </row>
    <row r="7026" spans="1:10" x14ac:dyDescent="0.3">
      <c r="A7026" s="13">
        <v>459989</v>
      </c>
      <c r="B7026" s="14" t="s">
        <v>14</v>
      </c>
      <c r="C7026" s="14" t="s">
        <v>11</v>
      </c>
      <c r="D7026" s="15">
        <v>52</v>
      </c>
      <c r="E7026" s="14" t="s">
        <v>11</v>
      </c>
      <c r="F7026" s="14" t="s">
        <v>22</v>
      </c>
      <c r="G7026" s="15">
        <v>6</v>
      </c>
      <c r="H7026" s="14" t="s">
        <v>16</v>
      </c>
      <c r="I7026" s="15">
        <v>2</v>
      </c>
      <c r="J7026" s="16" t="s">
        <v>45</v>
      </c>
    </row>
    <row r="7027" spans="1:10" x14ac:dyDescent="0.3">
      <c r="A7027" s="9">
        <v>464757</v>
      </c>
      <c r="B7027" s="10" t="s">
        <v>10</v>
      </c>
      <c r="C7027" s="10" t="s">
        <v>11</v>
      </c>
      <c r="D7027" s="11">
        <v>42</v>
      </c>
      <c r="E7027" s="10" t="s">
        <v>17</v>
      </c>
      <c r="F7027" s="10" t="s">
        <v>18</v>
      </c>
      <c r="G7027" s="11">
        <v>0</v>
      </c>
      <c r="H7027" s="10" t="s">
        <v>16</v>
      </c>
      <c r="I7027" s="11">
        <v>5</v>
      </c>
      <c r="J7027" s="12" t="s">
        <v>44</v>
      </c>
    </row>
    <row r="7028" spans="1:10" x14ac:dyDescent="0.3">
      <c r="A7028" s="13">
        <v>462293</v>
      </c>
      <c r="B7028" s="14" t="s">
        <v>14</v>
      </c>
      <c r="C7028" s="14" t="s">
        <v>17</v>
      </c>
      <c r="D7028" s="15">
        <v>32</v>
      </c>
      <c r="E7028" s="14" t="s">
        <v>17</v>
      </c>
      <c r="F7028" s="14" t="s">
        <v>15</v>
      </c>
      <c r="G7028" s="15">
        <v>0</v>
      </c>
      <c r="H7028" s="14" t="s">
        <v>13</v>
      </c>
      <c r="I7028" s="15">
        <v>3</v>
      </c>
      <c r="J7028" s="16" t="s">
        <v>45</v>
      </c>
    </row>
    <row r="7029" spans="1:10" x14ac:dyDescent="0.3">
      <c r="A7029" s="13">
        <v>464820</v>
      </c>
      <c r="B7029" s="14" t="s">
        <v>10</v>
      </c>
      <c r="C7029" s="14" t="s">
        <v>17</v>
      </c>
      <c r="D7029" s="15">
        <v>25</v>
      </c>
      <c r="E7029" s="14" t="s">
        <v>17</v>
      </c>
      <c r="F7029" s="14" t="s">
        <v>22</v>
      </c>
      <c r="G7029" s="15">
        <v>1</v>
      </c>
      <c r="H7029" s="14" t="s">
        <v>13</v>
      </c>
      <c r="I7029" s="15">
        <v>1</v>
      </c>
      <c r="J7029" s="16" t="s">
        <v>44</v>
      </c>
    </row>
    <row r="7030" spans="1:10" x14ac:dyDescent="0.3">
      <c r="A7030" s="9">
        <v>465709</v>
      </c>
      <c r="B7030" s="10" t="s">
        <v>14</v>
      </c>
      <c r="C7030" s="10" t="s">
        <v>11</v>
      </c>
      <c r="D7030" s="11">
        <v>68</v>
      </c>
      <c r="E7030" s="10" t="s">
        <v>11</v>
      </c>
      <c r="F7030" s="10" t="s">
        <v>24</v>
      </c>
      <c r="G7030" s="11">
        <v>1</v>
      </c>
      <c r="H7030" s="10" t="s">
        <v>16</v>
      </c>
      <c r="I7030" s="11">
        <v>2</v>
      </c>
      <c r="J7030" s="12" t="s">
        <v>45</v>
      </c>
    </row>
    <row r="7031" spans="1:10" x14ac:dyDescent="0.3">
      <c r="A7031" s="13">
        <v>462277</v>
      </c>
      <c r="B7031" s="14" t="s">
        <v>14</v>
      </c>
      <c r="C7031" s="14" t="s">
        <v>11</v>
      </c>
      <c r="D7031" s="15">
        <v>36</v>
      </c>
      <c r="E7031" s="14" t="s">
        <v>11</v>
      </c>
      <c r="F7031" s="14" t="s">
        <v>24</v>
      </c>
      <c r="G7031" s="15">
        <v>4</v>
      </c>
      <c r="H7031" s="14" t="s">
        <v>16</v>
      </c>
      <c r="I7031" s="15">
        <v>2</v>
      </c>
      <c r="J7031" s="16" t="s">
        <v>42</v>
      </c>
    </row>
    <row r="7032" spans="1:10" x14ac:dyDescent="0.3">
      <c r="A7032" s="9">
        <v>465228</v>
      </c>
      <c r="B7032" s="10" t="s">
        <v>14</v>
      </c>
      <c r="C7032" s="10" t="s">
        <v>11</v>
      </c>
      <c r="D7032" s="11">
        <v>62</v>
      </c>
      <c r="E7032" s="10" t="s">
        <v>11</v>
      </c>
      <c r="F7032" s="10" t="s">
        <v>22</v>
      </c>
      <c r="G7032" s="11">
        <v>0</v>
      </c>
      <c r="H7032" s="10" t="s">
        <v>19</v>
      </c>
      <c r="I7032" s="11">
        <v>2</v>
      </c>
      <c r="J7032" s="12" t="s">
        <v>45</v>
      </c>
    </row>
    <row r="7033" spans="1:10" x14ac:dyDescent="0.3">
      <c r="A7033" s="13">
        <v>461368</v>
      </c>
      <c r="B7033" s="14" t="s">
        <v>14</v>
      </c>
      <c r="C7033" s="14" t="s">
        <v>17</v>
      </c>
      <c r="D7033" s="15">
        <v>32</v>
      </c>
      <c r="E7033" s="14" t="s">
        <v>11</v>
      </c>
      <c r="F7033" s="14" t="s">
        <v>21</v>
      </c>
      <c r="G7033" s="15">
        <v>4</v>
      </c>
      <c r="H7033" s="14" t="s">
        <v>13</v>
      </c>
      <c r="I7033" s="15">
        <v>5</v>
      </c>
      <c r="J7033" s="16" t="s">
        <v>45</v>
      </c>
    </row>
    <row r="7034" spans="1:10" x14ac:dyDescent="0.3">
      <c r="A7034" s="13">
        <v>460435</v>
      </c>
      <c r="B7034" s="14" t="s">
        <v>10</v>
      </c>
      <c r="C7034" s="14" t="s">
        <v>11</v>
      </c>
      <c r="D7034" s="15">
        <v>48</v>
      </c>
      <c r="E7034" s="14" t="s">
        <v>11</v>
      </c>
      <c r="F7034" s="14" t="s">
        <v>22</v>
      </c>
      <c r="G7034" s="15">
        <v>0</v>
      </c>
      <c r="H7034" s="14" t="s">
        <v>13</v>
      </c>
      <c r="I7034" s="15">
        <v>1</v>
      </c>
      <c r="J7034" s="16" t="s">
        <v>45</v>
      </c>
    </row>
    <row r="7035" spans="1:10" x14ac:dyDescent="0.3">
      <c r="A7035" s="9">
        <v>465080</v>
      </c>
      <c r="B7035" s="10" t="s">
        <v>14</v>
      </c>
      <c r="C7035" s="10" t="s">
        <v>11</v>
      </c>
      <c r="D7035" s="11">
        <v>70</v>
      </c>
      <c r="E7035" s="10" t="s">
        <v>11</v>
      </c>
      <c r="F7035" s="10" t="s">
        <v>23</v>
      </c>
      <c r="G7035" s="11">
        <v>8</v>
      </c>
      <c r="H7035" s="10" t="s">
        <v>16</v>
      </c>
      <c r="I7035" s="11">
        <v>2</v>
      </c>
      <c r="J7035" s="12" t="s">
        <v>45</v>
      </c>
    </row>
    <row r="7036" spans="1:10" x14ac:dyDescent="0.3">
      <c r="A7036" s="13">
        <v>459272</v>
      </c>
      <c r="B7036" s="14" t="s">
        <v>10</v>
      </c>
      <c r="C7036" s="14" t="s">
        <v>11</v>
      </c>
      <c r="D7036" s="15">
        <v>60</v>
      </c>
      <c r="E7036" s="14" t="s">
        <v>11</v>
      </c>
      <c r="F7036" s="14" t="s">
        <v>22</v>
      </c>
      <c r="G7036" s="15">
        <v>0</v>
      </c>
      <c r="H7036" s="14" t="s">
        <v>19</v>
      </c>
      <c r="I7036" s="15">
        <v>2</v>
      </c>
      <c r="J7036" s="16" t="s">
        <v>45</v>
      </c>
    </row>
    <row r="7037" spans="1:10" x14ac:dyDescent="0.3">
      <c r="A7037" s="9">
        <v>466578</v>
      </c>
      <c r="B7037" s="10" t="s">
        <v>14</v>
      </c>
      <c r="C7037" s="10" t="s">
        <v>17</v>
      </c>
      <c r="D7037" s="11">
        <v>45</v>
      </c>
      <c r="E7037" s="10" t="s">
        <v>17</v>
      </c>
      <c r="F7037" s="10" t="s">
        <v>22</v>
      </c>
      <c r="G7037" s="11">
        <v>2</v>
      </c>
      <c r="H7037" s="10" t="s">
        <v>13</v>
      </c>
      <c r="I7037" s="11">
        <v>1</v>
      </c>
      <c r="J7037" s="12" t="s">
        <v>45</v>
      </c>
    </row>
    <row r="7038" spans="1:10" x14ac:dyDescent="0.3">
      <c r="A7038" s="13">
        <v>466646</v>
      </c>
      <c r="B7038" s="14" t="s">
        <v>10</v>
      </c>
      <c r="C7038" s="14" t="s">
        <v>11</v>
      </c>
      <c r="D7038" s="15">
        <v>48</v>
      </c>
      <c r="E7038" s="14" t="s">
        <v>11</v>
      </c>
      <c r="F7038" s="14" t="s">
        <v>25</v>
      </c>
      <c r="G7038" s="15">
        <v>1</v>
      </c>
      <c r="H7038" s="14" t="s">
        <v>13</v>
      </c>
      <c r="I7038" s="15">
        <v>2</v>
      </c>
      <c r="J7038" s="16" t="s">
        <v>43</v>
      </c>
    </row>
    <row r="7039" spans="1:10" x14ac:dyDescent="0.3">
      <c r="A7039" s="9">
        <v>466408</v>
      </c>
      <c r="B7039" s="10" t="s">
        <v>14</v>
      </c>
      <c r="C7039" s="10" t="s">
        <v>11</v>
      </c>
      <c r="D7039" s="11">
        <v>76</v>
      </c>
      <c r="E7039" s="10" t="s">
        <v>11</v>
      </c>
      <c r="F7039" s="10" t="s">
        <v>23</v>
      </c>
      <c r="G7039" s="11">
        <v>1</v>
      </c>
      <c r="H7039" s="10" t="s">
        <v>13</v>
      </c>
      <c r="I7039" s="11">
        <v>2</v>
      </c>
      <c r="J7039" s="12" t="s">
        <v>43</v>
      </c>
    </row>
    <row r="7040" spans="1:10" x14ac:dyDescent="0.3">
      <c r="A7040" s="13">
        <v>460948</v>
      </c>
      <c r="B7040" s="14" t="s">
        <v>14</v>
      </c>
      <c r="C7040" s="14" t="s">
        <v>11</v>
      </c>
      <c r="D7040" s="15">
        <v>53</v>
      </c>
      <c r="E7040" s="14" t="s">
        <v>11</v>
      </c>
      <c r="F7040" s="14" t="s">
        <v>12</v>
      </c>
      <c r="G7040" s="15">
        <v>4</v>
      </c>
      <c r="H7040" s="14" t="s">
        <v>13</v>
      </c>
      <c r="I7040" s="15">
        <v>3</v>
      </c>
      <c r="J7040" s="16" t="s">
        <v>43</v>
      </c>
    </row>
    <row r="7041" spans="1:10" x14ac:dyDescent="0.3">
      <c r="A7041" s="9">
        <v>462244</v>
      </c>
      <c r="B7041" s="10" t="s">
        <v>14</v>
      </c>
      <c r="C7041" s="10" t="s">
        <v>11</v>
      </c>
      <c r="D7041" s="11">
        <v>83</v>
      </c>
      <c r="E7041" s="10" t="s">
        <v>17</v>
      </c>
      <c r="F7041" s="10" t="s">
        <v>18</v>
      </c>
      <c r="G7041" s="11">
        <v>1</v>
      </c>
      <c r="H7041" s="10" t="s">
        <v>19</v>
      </c>
      <c r="I7041" s="11">
        <v>3</v>
      </c>
      <c r="J7041" s="12" t="s">
        <v>45</v>
      </c>
    </row>
    <row r="7042" spans="1:10" x14ac:dyDescent="0.3">
      <c r="A7042" s="13">
        <v>459410</v>
      </c>
      <c r="B7042" s="14" t="s">
        <v>10</v>
      </c>
      <c r="C7042" s="14" t="s">
        <v>11</v>
      </c>
      <c r="D7042" s="15">
        <v>79</v>
      </c>
      <c r="E7042" s="14" t="s">
        <v>11</v>
      </c>
      <c r="F7042" s="14" t="s">
        <v>23</v>
      </c>
      <c r="G7042" s="15">
        <v>1</v>
      </c>
      <c r="H7042" s="14" t="s">
        <v>19</v>
      </c>
      <c r="I7042" s="15">
        <v>2</v>
      </c>
      <c r="J7042" s="16" t="s">
        <v>45</v>
      </c>
    </row>
    <row r="7043" spans="1:10" x14ac:dyDescent="0.3">
      <c r="A7043" s="9">
        <v>466668</v>
      </c>
      <c r="B7043" s="10" t="s">
        <v>10</v>
      </c>
      <c r="C7043" s="10" t="s">
        <v>11</v>
      </c>
      <c r="D7043" s="11">
        <v>49</v>
      </c>
      <c r="E7043" s="10" t="s">
        <v>11</v>
      </c>
      <c r="F7043" s="10" t="s">
        <v>12</v>
      </c>
      <c r="G7043" s="11">
        <v>0</v>
      </c>
      <c r="H7043" s="10" t="s">
        <v>13</v>
      </c>
      <c r="I7043" s="11">
        <v>1</v>
      </c>
      <c r="J7043" s="12" t="s">
        <v>42</v>
      </c>
    </row>
    <row r="7044" spans="1:10" x14ac:dyDescent="0.3">
      <c r="A7044" s="13">
        <v>467437</v>
      </c>
      <c r="B7044" s="14" t="s">
        <v>10</v>
      </c>
      <c r="C7044" s="14" t="s">
        <v>11</v>
      </c>
      <c r="D7044" s="15">
        <v>76</v>
      </c>
      <c r="E7044" s="14" t="s">
        <v>11</v>
      </c>
      <c r="F7044" s="14" t="s">
        <v>23</v>
      </c>
      <c r="G7044" s="15">
        <v>0</v>
      </c>
      <c r="H7044" s="14" t="s">
        <v>19</v>
      </c>
      <c r="I7044" s="15">
        <v>2</v>
      </c>
      <c r="J7044" s="16" t="s">
        <v>45</v>
      </c>
    </row>
    <row r="7045" spans="1:10" x14ac:dyDescent="0.3">
      <c r="A7045" s="9">
        <v>465267</v>
      </c>
      <c r="B7045" s="10" t="s">
        <v>14</v>
      </c>
      <c r="C7045" s="10" t="s">
        <v>11</v>
      </c>
      <c r="D7045" s="11">
        <v>37</v>
      </c>
      <c r="E7045" s="10" t="s">
        <v>17</v>
      </c>
      <c r="F7045" s="10" t="s">
        <v>12</v>
      </c>
      <c r="G7045" s="11">
        <v>12</v>
      </c>
      <c r="H7045" s="10" t="s">
        <v>16</v>
      </c>
      <c r="I7045" s="11">
        <v>5</v>
      </c>
      <c r="J7045" s="12" t="s">
        <v>44</v>
      </c>
    </row>
    <row r="7046" spans="1:10" x14ac:dyDescent="0.3">
      <c r="A7046" s="9">
        <v>463849</v>
      </c>
      <c r="B7046" s="10" t="s">
        <v>10</v>
      </c>
      <c r="C7046" s="10" t="s">
        <v>11</v>
      </c>
      <c r="D7046" s="11">
        <v>35</v>
      </c>
      <c r="E7046" s="10" t="s">
        <v>17</v>
      </c>
      <c r="F7046" s="10" t="s">
        <v>22</v>
      </c>
      <c r="G7046" s="11">
        <v>0</v>
      </c>
      <c r="H7046" s="10" t="s">
        <v>13</v>
      </c>
      <c r="I7046" s="11">
        <v>2</v>
      </c>
      <c r="J7046" s="12" t="s">
        <v>45</v>
      </c>
    </row>
    <row r="7047" spans="1:10" x14ac:dyDescent="0.3">
      <c r="A7047" s="13">
        <v>467191</v>
      </c>
      <c r="B7047" s="14" t="s">
        <v>10</v>
      </c>
      <c r="C7047" s="14" t="s">
        <v>11</v>
      </c>
      <c r="D7047" s="15">
        <v>31</v>
      </c>
      <c r="E7047" s="14" t="s">
        <v>17</v>
      </c>
      <c r="F7047" s="14" t="s">
        <v>25</v>
      </c>
      <c r="G7047" s="15">
        <v>12</v>
      </c>
      <c r="H7047" s="14" t="s">
        <v>16</v>
      </c>
      <c r="I7047" s="15">
        <v>2</v>
      </c>
      <c r="J7047" s="16" t="s">
        <v>45</v>
      </c>
    </row>
    <row r="7048" spans="1:10" x14ac:dyDescent="0.3">
      <c r="A7048" s="9">
        <v>460970</v>
      </c>
      <c r="B7048" s="10" t="s">
        <v>14</v>
      </c>
      <c r="C7048" s="10" t="s">
        <v>17</v>
      </c>
      <c r="D7048" s="11">
        <v>21</v>
      </c>
      <c r="E7048" s="10" t="s">
        <v>17</v>
      </c>
      <c r="F7048" s="10" t="s">
        <v>20</v>
      </c>
      <c r="G7048" s="11">
        <v>1</v>
      </c>
      <c r="H7048" s="10" t="s">
        <v>13</v>
      </c>
      <c r="I7048" s="11">
        <v>5</v>
      </c>
      <c r="J7048" s="12" t="s">
        <v>45</v>
      </c>
    </row>
    <row r="7049" spans="1:10" x14ac:dyDescent="0.3">
      <c r="A7049" s="13">
        <v>463943</v>
      </c>
      <c r="B7049" s="14" t="s">
        <v>14</v>
      </c>
      <c r="C7049" s="14" t="s">
        <v>17</v>
      </c>
      <c r="D7049" s="15">
        <v>71</v>
      </c>
      <c r="E7049" s="14" t="s">
        <v>11</v>
      </c>
      <c r="F7049" s="14" t="s">
        <v>24</v>
      </c>
      <c r="G7049" s="15">
        <v>1</v>
      </c>
      <c r="H7049" s="14" t="s">
        <v>13</v>
      </c>
      <c r="I7049" s="15">
        <v>2</v>
      </c>
      <c r="J7049" s="16" t="s">
        <v>45</v>
      </c>
    </row>
    <row r="7050" spans="1:10" x14ac:dyDescent="0.3">
      <c r="A7050" s="9">
        <v>463778</v>
      </c>
      <c r="B7050" s="10" t="s">
        <v>10</v>
      </c>
      <c r="C7050" s="10" t="s">
        <v>17</v>
      </c>
      <c r="D7050" s="11">
        <v>27</v>
      </c>
      <c r="E7050" s="10" t="s">
        <v>17</v>
      </c>
      <c r="F7050" s="10" t="s">
        <v>12</v>
      </c>
      <c r="G7050" s="11">
        <v>1</v>
      </c>
      <c r="H7050" s="10" t="s">
        <v>13</v>
      </c>
      <c r="I7050" s="11">
        <v>4</v>
      </c>
      <c r="J7050" s="12" t="s">
        <v>47</v>
      </c>
    </row>
    <row r="7051" spans="1:10" x14ac:dyDescent="0.3">
      <c r="A7051" s="13">
        <v>462894</v>
      </c>
      <c r="B7051" s="14" t="s">
        <v>14</v>
      </c>
      <c r="C7051" s="14" t="s">
        <v>11</v>
      </c>
      <c r="D7051" s="15">
        <v>43</v>
      </c>
      <c r="E7051" s="14" t="s">
        <v>11</v>
      </c>
      <c r="F7051" s="14" t="s">
        <v>22</v>
      </c>
      <c r="G7051" s="15">
        <v>2</v>
      </c>
      <c r="H7051" s="14" t="s">
        <v>16</v>
      </c>
      <c r="I7051" s="15">
        <v>4</v>
      </c>
      <c r="J7051" s="16" t="s">
        <v>43</v>
      </c>
    </row>
    <row r="7052" spans="1:10" x14ac:dyDescent="0.3">
      <c r="A7052" s="9">
        <v>465963</v>
      </c>
      <c r="B7052" s="10" t="s">
        <v>14</v>
      </c>
      <c r="C7052" s="10" t="s">
        <v>11</v>
      </c>
      <c r="D7052" s="11">
        <v>46</v>
      </c>
      <c r="E7052" s="10" t="s">
        <v>11</v>
      </c>
      <c r="F7052" s="10" t="s">
        <v>22</v>
      </c>
      <c r="G7052" s="11">
        <v>0</v>
      </c>
      <c r="H7052" s="10" t="s">
        <v>13</v>
      </c>
      <c r="I7052" s="11">
        <v>2</v>
      </c>
      <c r="J7052" s="12" t="s">
        <v>45</v>
      </c>
    </row>
    <row r="7053" spans="1:10" x14ac:dyDescent="0.3">
      <c r="A7053" s="13">
        <v>466791</v>
      </c>
      <c r="B7053" s="14" t="s">
        <v>14</v>
      </c>
      <c r="C7053" s="14" t="s">
        <v>11</v>
      </c>
      <c r="D7053" s="15">
        <v>88</v>
      </c>
      <c r="E7053" s="14" t="s">
        <v>17</v>
      </c>
      <c r="F7053" s="14" t="s">
        <v>23</v>
      </c>
      <c r="G7053" s="15">
        <v>1</v>
      </c>
      <c r="H7053" s="14" t="s">
        <v>13</v>
      </c>
      <c r="I7053" s="15">
        <v>1</v>
      </c>
      <c r="J7053" s="16" t="s">
        <v>45</v>
      </c>
    </row>
    <row r="7054" spans="1:10" x14ac:dyDescent="0.3">
      <c r="A7054" s="9">
        <v>460807</v>
      </c>
      <c r="B7054" s="10" t="s">
        <v>14</v>
      </c>
      <c r="C7054" s="10" t="s">
        <v>17</v>
      </c>
      <c r="D7054" s="11">
        <v>29</v>
      </c>
      <c r="E7054" s="10" t="s">
        <v>17</v>
      </c>
      <c r="F7054" s="10" t="s">
        <v>15</v>
      </c>
      <c r="G7054" s="11">
        <v>1</v>
      </c>
      <c r="H7054" s="10" t="s">
        <v>13</v>
      </c>
      <c r="I7054" s="11">
        <v>6</v>
      </c>
      <c r="J7054" s="12" t="s">
        <v>45</v>
      </c>
    </row>
    <row r="7055" spans="1:10" x14ac:dyDescent="0.3">
      <c r="A7055" s="13">
        <v>462328</v>
      </c>
      <c r="B7055" s="14" t="s">
        <v>14</v>
      </c>
      <c r="C7055" s="14" t="s">
        <v>17</v>
      </c>
      <c r="D7055" s="15">
        <v>27</v>
      </c>
      <c r="E7055" s="14" t="s">
        <v>17</v>
      </c>
      <c r="F7055" s="14" t="s">
        <v>12</v>
      </c>
      <c r="G7055" s="15">
        <v>0</v>
      </c>
      <c r="H7055" s="14" t="s">
        <v>13</v>
      </c>
      <c r="I7055" s="15">
        <v>5</v>
      </c>
      <c r="J7055" s="16" t="s">
        <v>45</v>
      </c>
    </row>
    <row r="7056" spans="1:10" x14ac:dyDescent="0.3">
      <c r="A7056" s="13">
        <v>460041</v>
      </c>
      <c r="B7056" s="14" t="s">
        <v>10</v>
      </c>
      <c r="C7056" s="14" t="s">
        <v>11</v>
      </c>
      <c r="D7056" s="15">
        <v>48</v>
      </c>
      <c r="E7056" s="14" t="s">
        <v>17</v>
      </c>
      <c r="F7056" s="14" t="s">
        <v>22</v>
      </c>
      <c r="G7056" s="15">
        <v>8</v>
      </c>
      <c r="H7056" s="14" t="s">
        <v>16</v>
      </c>
      <c r="I7056" s="15">
        <v>3</v>
      </c>
      <c r="J7056" s="16" t="s">
        <v>45</v>
      </c>
    </row>
    <row r="7057" spans="1:10" x14ac:dyDescent="0.3">
      <c r="A7057" s="9">
        <v>466840</v>
      </c>
      <c r="B7057" s="10" t="s">
        <v>14</v>
      </c>
      <c r="C7057" s="10" t="s">
        <v>17</v>
      </c>
      <c r="D7057" s="11">
        <v>20</v>
      </c>
      <c r="E7057" s="10" t="s">
        <v>17</v>
      </c>
      <c r="F7057" s="10" t="s">
        <v>15</v>
      </c>
      <c r="G7057" s="11">
        <v>4</v>
      </c>
      <c r="H7057" s="10" t="s">
        <v>13</v>
      </c>
      <c r="I7057" s="11">
        <v>5</v>
      </c>
      <c r="J7057" s="12" t="s">
        <v>42</v>
      </c>
    </row>
    <row r="7058" spans="1:10" x14ac:dyDescent="0.3">
      <c r="A7058" s="13">
        <v>461585</v>
      </c>
      <c r="B7058" s="14" t="s">
        <v>14</v>
      </c>
      <c r="C7058" s="14" t="s">
        <v>17</v>
      </c>
      <c r="D7058" s="15">
        <v>38</v>
      </c>
      <c r="E7058" s="14" t="s">
        <v>11</v>
      </c>
      <c r="F7058" s="14" t="s">
        <v>24</v>
      </c>
      <c r="G7058" s="15">
        <v>1</v>
      </c>
      <c r="H7058" s="14" t="s">
        <v>13</v>
      </c>
      <c r="I7058" s="15">
        <v>1</v>
      </c>
      <c r="J7058" s="16" t="s">
        <v>46</v>
      </c>
    </row>
    <row r="7059" spans="1:10" x14ac:dyDescent="0.3">
      <c r="A7059" s="13">
        <v>462570</v>
      </c>
      <c r="B7059" s="14" t="s">
        <v>10</v>
      </c>
      <c r="C7059" s="14" t="s">
        <v>17</v>
      </c>
      <c r="D7059" s="15">
        <v>29</v>
      </c>
      <c r="E7059" s="14" t="s">
        <v>17</v>
      </c>
      <c r="F7059" s="14" t="s">
        <v>25</v>
      </c>
      <c r="G7059" s="15">
        <v>1</v>
      </c>
      <c r="H7059" s="14" t="s">
        <v>13</v>
      </c>
      <c r="I7059" s="15">
        <v>6</v>
      </c>
      <c r="J7059" s="16" t="s">
        <v>45</v>
      </c>
    </row>
    <row r="7060" spans="1:10" x14ac:dyDescent="0.3">
      <c r="A7060" s="9">
        <v>461845</v>
      </c>
      <c r="B7060" s="10" t="s">
        <v>10</v>
      </c>
      <c r="C7060" s="10" t="s">
        <v>11</v>
      </c>
      <c r="D7060" s="11">
        <v>48</v>
      </c>
      <c r="E7060" s="10" t="s">
        <v>11</v>
      </c>
      <c r="F7060" s="10" t="s">
        <v>21</v>
      </c>
      <c r="G7060" s="11">
        <v>1</v>
      </c>
      <c r="H7060" s="10" t="s">
        <v>16</v>
      </c>
      <c r="I7060" s="11">
        <v>4</v>
      </c>
      <c r="J7060" s="12" t="s">
        <v>45</v>
      </c>
    </row>
    <row r="7061" spans="1:10" x14ac:dyDescent="0.3">
      <c r="A7061" s="13">
        <v>465182</v>
      </c>
      <c r="B7061" s="14" t="s">
        <v>10</v>
      </c>
      <c r="C7061" s="14" t="s">
        <v>17</v>
      </c>
      <c r="D7061" s="15">
        <v>65</v>
      </c>
      <c r="E7061" s="14" t="s">
        <v>11</v>
      </c>
      <c r="F7061" s="14" t="s">
        <v>23</v>
      </c>
      <c r="G7061" s="15">
        <v>0</v>
      </c>
      <c r="H7061" s="14" t="s">
        <v>13</v>
      </c>
      <c r="I7061" s="15">
        <v>1</v>
      </c>
      <c r="J7061" s="16" t="s">
        <v>45</v>
      </c>
    </row>
    <row r="7062" spans="1:10" x14ac:dyDescent="0.3">
      <c r="A7062" s="9">
        <v>463868</v>
      </c>
      <c r="B7062" s="10" t="s">
        <v>14</v>
      </c>
      <c r="C7062" s="10" t="s">
        <v>11</v>
      </c>
      <c r="D7062" s="11">
        <v>51</v>
      </c>
      <c r="E7062" s="10" t="s">
        <v>17</v>
      </c>
      <c r="F7062" s="10" t="s">
        <v>12</v>
      </c>
      <c r="G7062" s="11">
        <v>1</v>
      </c>
      <c r="H7062" s="10" t="s">
        <v>16</v>
      </c>
      <c r="I7062" s="11">
        <v>7</v>
      </c>
      <c r="J7062" s="12" t="s">
        <v>44</v>
      </c>
    </row>
    <row r="7063" spans="1:10" x14ac:dyDescent="0.3">
      <c r="A7063" s="13">
        <v>464028</v>
      </c>
      <c r="B7063" s="14" t="s">
        <v>10</v>
      </c>
      <c r="C7063" s="14" t="s">
        <v>17</v>
      </c>
      <c r="D7063" s="15">
        <v>21</v>
      </c>
      <c r="E7063" s="14" t="s">
        <v>17</v>
      </c>
      <c r="F7063" s="14" t="s">
        <v>15</v>
      </c>
      <c r="G7063" s="15">
        <v>0</v>
      </c>
      <c r="H7063" s="14" t="s">
        <v>13</v>
      </c>
      <c r="I7063" s="15">
        <v>5</v>
      </c>
      <c r="J7063" s="16" t="s">
        <v>45</v>
      </c>
    </row>
    <row r="7064" spans="1:10" x14ac:dyDescent="0.3">
      <c r="A7064" s="9">
        <v>466438</v>
      </c>
      <c r="B7064" s="10" t="s">
        <v>10</v>
      </c>
      <c r="C7064" s="10" t="s">
        <v>17</v>
      </c>
      <c r="D7064" s="11">
        <v>42</v>
      </c>
      <c r="E7064" s="10" t="s">
        <v>11</v>
      </c>
      <c r="F7064" s="10" t="s">
        <v>22</v>
      </c>
      <c r="G7064" s="11">
        <v>0</v>
      </c>
      <c r="H7064" s="10" t="s">
        <v>13</v>
      </c>
      <c r="I7064" s="11">
        <v>1</v>
      </c>
      <c r="J7064" s="12" t="s">
        <v>45</v>
      </c>
    </row>
    <row r="7065" spans="1:10" x14ac:dyDescent="0.3">
      <c r="A7065" s="13">
        <v>462196</v>
      </c>
      <c r="B7065" s="14" t="s">
        <v>14</v>
      </c>
      <c r="C7065" s="14" t="s">
        <v>11</v>
      </c>
      <c r="D7065" s="15">
        <v>56</v>
      </c>
      <c r="E7065" s="14" t="s">
        <v>17</v>
      </c>
      <c r="F7065" s="14" t="s">
        <v>20</v>
      </c>
      <c r="G7065" s="15">
        <v>1</v>
      </c>
      <c r="H7065" s="14" t="s">
        <v>16</v>
      </c>
      <c r="I7065" s="15">
        <v>3</v>
      </c>
      <c r="J7065" s="16" t="s">
        <v>44</v>
      </c>
    </row>
    <row r="7066" spans="1:10" x14ac:dyDescent="0.3">
      <c r="A7066" s="9">
        <v>463043</v>
      </c>
      <c r="B7066" s="10" t="s">
        <v>10</v>
      </c>
      <c r="C7066" s="10" t="s">
        <v>11</v>
      </c>
      <c r="D7066" s="11">
        <v>86</v>
      </c>
      <c r="E7066" s="10" t="s">
        <v>11</v>
      </c>
      <c r="F7066" s="10" t="s">
        <v>23</v>
      </c>
      <c r="G7066" s="11">
        <v>9</v>
      </c>
      <c r="H7066" s="10" t="s">
        <v>19</v>
      </c>
      <c r="I7066" s="11">
        <v>2</v>
      </c>
      <c r="J7066" s="12" t="s">
        <v>45</v>
      </c>
    </row>
    <row r="7067" spans="1:10" x14ac:dyDescent="0.3">
      <c r="A7067" s="13">
        <v>464316</v>
      </c>
      <c r="B7067" s="14" t="s">
        <v>14</v>
      </c>
      <c r="C7067" s="14" t="s">
        <v>11</v>
      </c>
      <c r="D7067" s="15">
        <v>59</v>
      </c>
      <c r="E7067" s="14" t="s">
        <v>11</v>
      </c>
      <c r="F7067" s="14" t="s">
        <v>22</v>
      </c>
      <c r="G7067" s="15">
        <v>0</v>
      </c>
      <c r="H7067" s="14" t="s">
        <v>16</v>
      </c>
      <c r="I7067" s="15">
        <v>4</v>
      </c>
      <c r="J7067" s="16" t="s">
        <v>45</v>
      </c>
    </row>
    <row r="7068" spans="1:10" x14ac:dyDescent="0.3">
      <c r="A7068" s="9">
        <v>466595</v>
      </c>
      <c r="B7068" s="10" t="s">
        <v>14</v>
      </c>
      <c r="C7068" s="10" t="s">
        <v>11</v>
      </c>
      <c r="D7068" s="11">
        <v>86</v>
      </c>
      <c r="E7068" s="10" t="s">
        <v>11</v>
      </c>
      <c r="F7068" s="10" t="s">
        <v>18</v>
      </c>
      <c r="G7068" s="11">
        <v>1</v>
      </c>
      <c r="H7068" s="10" t="s">
        <v>19</v>
      </c>
      <c r="I7068" s="11">
        <v>2</v>
      </c>
      <c r="J7068" s="12" t="s">
        <v>45</v>
      </c>
    </row>
    <row r="7069" spans="1:10" x14ac:dyDescent="0.3">
      <c r="A7069" s="13">
        <v>465240</v>
      </c>
      <c r="B7069" s="14" t="s">
        <v>14</v>
      </c>
      <c r="C7069" s="14" t="s">
        <v>11</v>
      </c>
      <c r="D7069" s="15">
        <v>59</v>
      </c>
      <c r="E7069" s="14" t="s">
        <v>11</v>
      </c>
      <c r="F7069" s="14" t="s">
        <v>22</v>
      </c>
      <c r="G7069" s="15">
        <v>4</v>
      </c>
      <c r="H7069" s="14" t="s">
        <v>19</v>
      </c>
      <c r="I7069" s="15">
        <v>2</v>
      </c>
      <c r="J7069" s="16" t="s">
        <v>46</v>
      </c>
    </row>
    <row r="7070" spans="1:10" x14ac:dyDescent="0.3">
      <c r="A7070" s="9">
        <v>467303</v>
      </c>
      <c r="B7070" s="10" t="s">
        <v>14</v>
      </c>
      <c r="C7070" s="10" t="s">
        <v>11</v>
      </c>
      <c r="D7070" s="11">
        <v>38</v>
      </c>
      <c r="E7070" s="10" t="s">
        <v>11</v>
      </c>
      <c r="F7070" s="10" t="s">
        <v>21</v>
      </c>
      <c r="G7070" s="11">
        <v>3</v>
      </c>
      <c r="H7070" s="10" t="s">
        <v>16</v>
      </c>
      <c r="I7070" s="11">
        <v>2</v>
      </c>
      <c r="J7070" s="12" t="s">
        <v>45</v>
      </c>
    </row>
    <row r="7071" spans="1:10" x14ac:dyDescent="0.3">
      <c r="A7071" s="13">
        <v>465388</v>
      </c>
      <c r="B7071" s="14" t="s">
        <v>10</v>
      </c>
      <c r="C7071" s="14" t="s">
        <v>17</v>
      </c>
      <c r="D7071" s="15">
        <v>31</v>
      </c>
      <c r="E7071" s="14" t="s">
        <v>11</v>
      </c>
      <c r="F7071" s="14" t="s">
        <v>20</v>
      </c>
      <c r="G7071" s="15">
        <v>0</v>
      </c>
      <c r="H7071" s="14" t="s">
        <v>13</v>
      </c>
      <c r="I7071" s="15">
        <v>1</v>
      </c>
      <c r="J7071" s="16" t="s">
        <v>45</v>
      </c>
    </row>
    <row r="7072" spans="1:10" x14ac:dyDescent="0.3">
      <c r="A7072" s="9">
        <v>462014</v>
      </c>
      <c r="B7072" s="10" t="s">
        <v>10</v>
      </c>
      <c r="C7072" s="10" t="s">
        <v>17</v>
      </c>
      <c r="D7072" s="11">
        <v>45</v>
      </c>
      <c r="E7072" s="10" t="s">
        <v>11</v>
      </c>
      <c r="F7072" s="10" t="s">
        <v>22</v>
      </c>
      <c r="G7072" s="11">
        <v>1</v>
      </c>
      <c r="H7072" s="10" t="s">
        <v>13</v>
      </c>
      <c r="I7072" s="11">
        <v>1</v>
      </c>
      <c r="J7072" s="12" t="s">
        <v>45</v>
      </c>
    </row>
    <row r="7073" spans="1:10" x14ac:dyDescent="0.3">
      <c r="A7073" s="13">
        <v>465401</v>
      </c>
      <c r="B7073" s="14" t="s">
        <v>10</v>
      </c>
      <c r="C7073" s="14" t="s">
        <v>11</v>
      </c>
      <c r="D7073" s="15">
        <v>48</v>
      </c>
      <c r="E7073" s="14" t="s">
        <v>11</v>
      </c>
      <c r="F7073" s="14" t="s">
        <v>22</v>
      </c>
      <c r="G7073" s="15">
        <v>10</v>
      </c>
      <c r="H7073" s="14" t="s">
        <v>13</v>
      </c>
      <c r="I7073" s="15">
        <v>2</v>
      </c>
      <c r="J7073" s="16" t="s">
        <v>45</v>
      </c>
    </row>
    <row r="7074" spans="1:10" x14ac:dyDescent="0.3">
      <c r="A7074" s="9">
        <v>461096</v>
      </c>
      <c r="B7074" s="10" t="s">
        <v>10</v>
      </c>
      <c r="C7074" s="10" t="s">
        <v>17</v>
      </c>
      <c r="D7074" s="11">
        <v>33</v>
      </c>
      <c r="E7074" s="10" t="s">
        <v>17</v>
      </c>
      <c r="F7074" s="10" t="s">
        <v>12</v>
      </c>
      <c r="G7074" s="11">
        <v>9</v>
      </c>
      <c r="H7074" s="10" t="s">
        <v>13</v>
      </c>
      <c r="I7074" s="11">
        <v>4</v>
      </c>
      <c r="J7074" s="12" t="s">
        <v>43</v>
      </c>
    </row>
    <row r="7075" spans="1:10" x14ac:dyDescent="0.3">
      <c r="A7075" s="13">
        <v>462801</v>
      </c>
      <c r="B7075" s="14" t="s">
        <v>14</v>
      </c>
      <c r="C7075" s="14" t="s">
        <v>11</v>
      </c>
      <c r="D7075" s="15">
        <v>38</v>
      </c>
      <c r="E7075" s="14" t="s">
        <v>11</v>
      </c>
      <c r="F7075" s="14" t="s">
        <v>24</v>
      </c>
      <c r="G7075" s="15">
        <v>9</v>
      </c>
      <c r="H7075" s="14" t="s">
        <v>16</v>
      </c>
      <c r="I7075" s="15">
        <v>3</v>
      </c>
      <c r="J7075" s="16" t="s">
        <v>45</v>
      </c>
    </row>
    <row r="7076" spans="1:10" x14ac:dyDescent="0.3">
      <c r="A7076" s="9">
        <v>463829</v>
      </c>
      <c r="B7076" s="10" t="s">
        <v>10</v>
      </c>
      <c r="C7076" s="10" t="s">
        <v>11</v>
      </c>
      <c r="D7076" s="11">
        <v>49</v>
      </c>
      <c r="E7076" s="10" t="s">
        <v>11</v>
      </c>
      <c r="F7076" s="10" t="s">
        <v>22</v>
      </c>
      <c r="G7076" s="11">
        <v>1</v>
      </c>
      <c r="H7076" s="10" t="s">
        <v>16</v>
      </c>
      <c r="I7076" s="11">
        <v>4</v>
      </c>
      <c r="J7076" s="12" t="s">
        <v>45</v>
      </c>
    </row>
    <row r="7077" spans="1:10" x14ac:dyDescent="0.3">
      <c r="A7077" s="13">
        <v>459770</v>
      </c>
      <c r="B7077" s="14" t="s">
        <v>10</v>
      </c>
      <c r="C7077" s="14" t="s">
        <v>11</v>
      </c>
      <c r="D7077" s="15">
        <v>48</v>
      </c>
      <c r="E7077" s="14" t="s">
        <v>11</v>
      </c>
      <c r="F7077" s="14" t="s">
        <v>22</v>
      </c>
      <c r="G7077" s="15">
        <v>8</v>
      </c>
      <c r="H7077" s="14" t="s">
        <v>16</v>
      </c>
      <c r="I7077" s="15">
        <v>2</v>
      </c>
      <c r="J7077" s="16" t="s">
        <v>45</v>
      </c>
    </row>
    <row r="7078" spans="1:10" x14ac:dyDescent="0.3">
      <c r="A7078" s="13">
        <v>463737</v>
      </c>
      <c r="B7078" s="14" t="s">
        <v>14</v>
      </c>
      <c r="C7078" s="14" t="s">
        <v>17</v>
      </c>
      <c r="D7078" s="15">
        <v>28</v>
      </c>
      <c r="E7078" s="14" t="s">
        <v>11</v>
      </c>
      <c r="F7078" s="14" t="s">
        <v>15</v>
      </c>
      <c r="G7078" s="15">
        <v>7</v>
      </c>
      <c r="H7078" s="14" t="s">
        <v>13</v>
      </c>
      <c r="I7078" s="15">
        <v>4</v>
      </c>
      <c r="J7078" s="16" t="s">
        <v>42</v>
      </c>
    </row>
    <row r="7079" spans="1:10" x14ac:dyDescent="0.3">
      <c r="A7079" s="9">
        <v>462433</v>
      </c>
      <c r="B7079" s="10" t="s">
        <v>10</v>
      </c>
      <c r="C7079" s="10" t="s">
        <v>11</v>
      </c>
      <c r="D7079" s="11">
        <v>33</v>
      </c>
      <c r="E7079" s="10" t="s">
        <v>11</v>
      </c>
      <c r="F7079" s="10" t="s">
        <v>21</v>
      </c>
      <c r="G7079" s="11">
        <v>0</v>
      </c>
      <c r="H7079" s="10" t="s">
        <v>16</v>
      </c>
      <c r="I7079" s="11">
        <v>2</v>
      </c>
      <c r="J7079" s="12" t="s">
        <v>45</v>
      </c>
    </row>
    <row r="7080" spans="1:10" x14ac:dyDescent="0.3">
      <c r="A7080" s="13">
        <v>465311</v>
      </c>
      <c r="B7080" s="14" t="s">
        <v>14</v>
      </c>
      <c r="C7080" s="14" t="s">
        <v>17</v>
      </c>
      <c r="D7080" s="15">
        <v>20</v>
      </c>
      <c r="E7080" s="14" t="s">
        <v>17</v>
      </c>
      <c r="F7080" s="14" t="s">
        <v>15</v>
      </c>
      <c r="G7080" s="15">
        <v>0</v>
      </c>
      <c r="H7080" s="14" t="s">
        <v>13</v>
      </c>
      <c r="I7080" s="15">
        <v>4</v>
      </c>
      <c r="J7080" s="16" t="s">
        <v>45</v>
      </c>
    </row>
    <row r="7081" spans="1:10" x14ac:dyDescent="0.3">
      <c r="A7081" s="9">
        <v>464804</v>
      </c>
      <c r="B7081" s="10" t="s">
        <v>14</v>
      </c>
      <c r="C7081" s="10" t="s">
        <v>11</v>
      </c>
      <c r="D7081" s="11">
        <v>27</v>
      </c>
      <c r="E7081" s="10" t="s">
        <v>17</v>
      </c>
      <c r="F7081" s="10" t="s">
        <v>24</v>
      </c>
      <c r="G7081" s="11">
        <v>0</v>
      </c>
      <c r="H7081" s="10" t="s">
        <v>13</v>
      </c>
      <c r="I7081" s="11">
        <v>1</v>
      </c>
      <c r="J7081" s="12" t="s">
        <v>44</v>
      </c>
    </row>
    <row r="7082" spans="1:10" x14ac:dyDescent="0.3">
      <c r="A7082" s="13">
        <v>464721</v>
      </c>
      <c r="B7082" s="14" t="s">
        <v>14</v>
      </c>
      <c r="C7082" s="14" t="s">
        <v>11</v>
      </c>
      <c r="D7082" s="15">
        <v>39</v>
      </c>
      <c r="E7082" s="14" t="s">
        <v>11</v>
      </c>
      <c r="F7082" s="14" t="s">
        <v>22</v>
      </c>
      <c r="G7082" s="15">
        <v>3</v>
      </c>
      <c r="H7082" s="14" t="s">
        <v>16</v>
      </c>
      <c r="I7082" s="15">
        <v>4</v>
      </c>
      <c r="J7082" s="16" t="s">
        <v>45</v>
      </c>
    </row>
    <row r="7083" spans="1:10" x14ac:dyDescent="0.3">
      <c r="A7083" s="9">
        <v>465131</v>
      </c>
      <c r="B7083" s="10" t="s">
        <v>10</v>
      </c>
      <c r="C7083" s="10" t="s">
        <v>11</v>
      </c>
      <c r="D7083" s="11">
        <v>87</v>
      </c>
      <c r="E7083" s="10" t="s">
        <v>17</v>
      </c>
      <c r="F7083" s="10" t="s">
        <v>23</v>
      </c>
      <c r="G7083" s="11">
        <v>0</v>
      </c>
      <c r="H7083" s="10" t="s">
        <v>13</v>
      </c>
      <c r="I7083" s="11">
        <v>1</v>
      </c>
      <c r="J7083" s="12" t="s">
        <v>45</v>
      </c>
    </row>
    <row r="7084" spans="1:10" x14ac:dyDescent="0.3">
      <c r="A7084" s="13">
        <v>467371</v>
      </c>
      <c r="B7084" s="14" t="s">
        <v>14</v>
      </c>
      <c r="C7084" s="14" t="s">
        <v>17</v>
      </c>
      <c r="D7084" s="15">
        <v>30</v>
      </c>
      <c r="E7084" s="14" t="s">
        <v>11</v>
      </c>
      <c r="F7084" s="14" t="s">
        <v>15</v>
      </c>
      <c r="G7084" s="15">
        <v>1</v>
      </c>
      <c r="H7084" s="14" t="s">
        <v>13</v>
      </c>
      <c r="I7084" s="15">
        <v>4</v>
      </c>
      <c r="J7084" s="16" t="s">
        <v>45</v>
      </c>
    </row>
    <row r="7085" spans="1:10" x14ac:dyDescent="0.3">
      <c r="A7085" s="13">
        <v>459004</v>
      </c>
      <c r="B7085" s="14" t="s">
        <v>10</v>
      </c>
      <c r="C7085" s="14" t="s">
        <v>11</v>
      </c>
      <c r="D7085" s="15">
        <v>51</v>
      </c>
      <c r="E7085" s="14" t="s">
        <v>11</v>
      </c>
      <c r="F7085" s="14" t="s">
        <v>22</v>
      </c>
      <c r="G7085" s="15">
        <v>1</v>
      </c>
      <c r="H7085" s="14" t="s">
        <v>19</v>
      </c>
      <c r="I7085" s="15">
        <v>5</v>
      </c>
      <c r="J7085" s="16" t="s">
        <v>45</v>
      </c>
    </row>
    <row r="7086" spans="1:10" x14ac:dyDescent="0.3">
      <c r="A7086" s="9">
        <v>465290</v>
      </c>
      <c r="B7086" s="10" t="s">
        <v>14</v>
      </c>
      <c r="C7086" s="10" t="s">
        <v>11</v>
      </c>
      <c r="D7086" s="11">
        <v>46</v>
      </c>
      <c r="E7086" s="10" t="s">
        <v>11</v>
      </c>
      <c r="F7086" s="10" t="s">
        <v>18</v>
      </c>
      <c r="G7086" s="11">
        <v>1</v>
      </c>
      <c r="H7086" s="10" t="s">
        <v>19</v>
      </c>
      <c r="I7086" s="11">
        <v>5</v>
      </c>
      <c r="J7086" s="12" t="s">
        <v>45</v>
      </c>
    </row>
    <row r="7087" spans="1:10" x14ac:dyDescent="0.3">
      <c r="A7087" s="13">
        <v>464165</v>
      </c>
      <c r="B7087" s="14" t="s">
        <v>10</v>
      </c>
      <c r="C7087" s="14" t="s">
        <v>17</v>
      </c>
      <c r="D7087" s="15">
        <v>55</v>
      </c>
      <c r="E7087" s="14" t="s">
        <v>17</v>
      </c>
      <c r="F7087" s="14" t="s">
        <v>24</v>
      </c>
      <c r="G7087" s="15">
        <v>3</v>
      </c>
      <c r="H7087" s="14" t="s">
        <v>13</v>
      </c>
      <c r="I7087" s="15">
        <v>1</v>
      </c>
      <c r="J7087" s="16" t="s">
        <v>45</v>
      </c>
    </row>
    <row r="7088" spans="1:10" x14ac:dyDescent="0.3">
      <c r="A7088" s="9">
        <v>462502</v>
      </c>
      <c r="B7088" s="10" t="s">
        <v>14</v>
      </c>
      <c r="C7088" s="10" t="s">
        <v>17</v>
      </c>
      <c r="D7088" s="11">
        <v>39</v>
      </c>
      <c r="E7088" s="10" t="s">
        <v>17</v>
      </c>
      <c r="F7088" s="10" t="s">
        <v>24</v>
      </c>
      <c r="G7088" s="11">
        <v>0</v>
      </c>
      <c r="H7088" s="10" t="s">
        <v>13</v>
      </c>
      <c r="I7088" s="11">
        <v>4</v>
      </c>
      <c r="J7088" s="12" t="s">
        <v>45</v>
      </c>
    </row>
    <row r="7089" spans="1:10" x14ac:dyDescent="0.3">
      <c r="A7089" s="13">
        <v>467572</v>
      </c>
      <c r="B7089" s="14" t="s">
        <v>14</v>
      </c>
      <c r="C7089" s="14" t="s">
        <v>11</v>
      </c>
      <c r="D7089" s="15">
        <v>63</v>
      </c>
      <c r="E7089" s="14" t="s">
        <v>11</v>
      </c>
      <c r="F7089" s="14" t="s">
        <v>22</v>
      </c>
      <c r="G7089" s="15">
        <v>1</v>
      </c>
      <c r="H7089" s="14" t="s">
        <v>16</v>
      </c>
      <c r="I7089" s="15">
        <v>4</v>
      </c>
      <c r="J7089" s="16" t="s">
        <v>45</v>
      </c>
    </row>
    <row r="7090" spans="1:10" x14ac:dyDescent="0.3">
      <c r="A7090" s="9">
        <v>464117</v>
      </c>
      <c r="B7090" s="10" t="s">
        <v>14</v>
      </c>
      <c r="C7090" s="10" t="s">
        <v>11</v>
      </c>
      <c r="D7090" s="11">
        <v>84</v>
      </c>
      <c r="E7090" s="10" t="s">
        <v>11</v>
      </c>
      <c r="F7090" s="10" t="s">
        <v>23</v>
      </c>
      <c r="G7090" s="11">
        <v>0</v>
      </c>
      <c r="H7090" s="10" t="s">
        <v>19</v>
      </c>
      <c r="I7090" s="11">
        <v>2</v>
      </c>
      <c r="J7090" s="12" t="s">
        <v>45</v>
      </c>
    </row>
    <row r="7091" spans="1:10" x14ac:dyDescent="0.3">
      <c r="A7091" s="13">
        <v>461688</v>
      </c>
      <c r="B7091" s="14" t="s">
        <v>14</v>
      </c>
      <c r="C7091" s="14" t="s">
        <v>11</v>
      </c>
      <c r="D7091" s="15">
        <v>41</v>
      </c>
      <c r="E7091" s="14" t="s">
        <v>11</v>
      </c>
      <c r="F7091" s="14" t="s">
        <v>18</v>
      </c>
      <c r="G7091" s="15">
        <v>7</v>
      </c>
      <c r="H7091" s="14" t="s">
        <v>19</v>
      </c>
      <c r="I7091" s="15">
        <v>2</v>
      </c>
      <c r="J7091" s="16" t="s">
        <v>45</v>
      </c>
    </row>
    <row r="7092" spans="1:10" x14ac:dyDescent="0.3">
      <c r="A7092" s="13">
        <v>460130</v>
      </c>
      <c r="B7092" s="14" t="s">
        <v>14</v>
      </c>
      <c r="C7092" s="14" t="s">
        <v>17</v>
      </c>
      <c r="D7092" s="15">
        <v>27</v>
      </c>
      <c r="E7092" s="14" t="s">
        <v>11</v>
      </c>
      <c r="F7092" s="14" t="s">
        <v>15</v>
      </c>
      <c r="G7092" s="15">
        <v>2</v>
      </c>
      <c r="H7092" s="14" t="s">
        <v>13</v>
      </c>
      <c r="I7092" s="15">
        <v>4</v>
      </c>
      <c r="J7092" s="16" t="s">
        <v>41</v>
      </c>
    </row>
    <row r="7093" spans="1:10" x14ac:dyDescent="0.3">
      <c r="A7093" s="9">
        <v>462425</v>
      </c>
      <c r="B7093" s="10" t="s">
        <v>14</v>
      </c>
      <c r="C7093" s="10" t="s">
        <v>17</v>
      </c>
      <c r="D7093" s="11">
        <v>35</v>
      </c>
      <c r="E7093" s="10" t="s">
        <v>11</v>
      </c>
      <c r="F7093" s="10" t="s">
        <v>21</v>
      </c>
      <c r="G7093" s="11">
        <v>3</v>
      </c>
      <c r="H7093" s="10" t="s">
        <v>13</v>
      </c>
      <c r="I7093" s="11">
        <v>1</v>
      </c>
      <c r="J7093" s="12" t="s">
        <v>45</v>
      </c>
    </row>
    <row r="7094" spans="1:10" x14ac:dyDescent="0.3">
      <c r="A7094" s="13">
        <v>460326</v>
      </c>
      <c r="B7094" s="14" t="s">
        <v>10</v>
      </c>
      <c r="C7094" s="14" t="s">
        <v>11</v>
      </c>
      <c r="D7094" s="15">
        <v>47</v>
      </c>
      <c r="E7094" s="14" t="s">
        <v>11</v>
      </c>
      <c r="F7094" s="14" t="s">
        <v>22</v>
      </c>
      <c r="G7094" s="15">
        <v>6</v>
      </c>
      <c r="H7094" s="14" t="s">
        <v>13</v>
      </c>
      <c r="I7094" s="15">
        <v>2</v>
      </c>
      <c r="J7094" s="16" t="s">
        <v>45</v>
      </c>
    </row>
    <row r="7095" spans="1:10" x14ac:dyDescent="0.3">
      <c r="A7095" s="9">
        <v>465903</v>
      </c>
      <c r="B7095" s="10" t="s">
        <v>10</v>
      </c>
      <c r="C7095" s="10" t="s">
        <v>17</v>
      </c>
      <c r="D7095" s="11">
        <v>51</v>
      </c>
      <c r="E7095" s="10" t="s">
        <v>11</v>
      </c>
      <c r="F7095" s="10" t="s">
        <v>22</v>
      </c>
      <c r="G7095" s="11">
        <v>0</v>
      </c>
      <c r="H7095" s="10" t="s">
        <v>13</v>
      </c>
      <c r="I7095" s="11">
        <v>1</v>
      </c>
      <c r="J7095" s="12" t="s">
        <v>45</v>
      </c>
    </row>
    <row r="7096" spans="1:10" x14ac:dyDescent="0.3">
      <c r="A7096" s="13">
        <v>461961</v>
      </c>
      <c r="B7096" s="14" t="s">
        <v>10</v>
      </c>
      <c r="C7096" s="14" t="s">
        <v>11</v>
      </c>
      <c r="D7096" s="15">
        <v>32</v>
      </c>
      <c r="E7096" s="14" t="s">
        <v>11</v>
      </c>
      <c r="F7096" s="14" t="s">
        <v>22</v>
      </c>
      <c r="G7096" s="15">
        <v>8</v>
      </c>
      <c r="H7096" s="14" t="s">
        <v>13</v>
      </c>
      <c r="I7096" s="15">
        <v>3</v>
      </c>
      <c r="J7096" s="16" t="s">
        <v>45</v>
      </c>
    </row>
    <row r="7097" spans="1:10" x14ac:dyDescent="0.3">
      <c r="A7097" s="9">
        <v>467855</v>
      </c>
      <c r="B7097" s="10" t="s">
        <v>14</v>
      </c>
      <c r="C7097" s="10" t="s">
        <v>11</v>
      </c>
      <c r="D7097" s="11">
        <v>31</v>
      </c>
      <c r="E7097" s="10" t="s">
        <v>11</v>
      </c>
      <c r="F7097" s="10" t="s">
        <v>12</v>
      </c>
      <c r="G7097" s="11">
        <v>1</v>
      </c>
      <c r="H7097" s="10" t="s">
        <v>13</v>
      </c>
      <c r="I7097" s="11">
        <v>2</v>
      </c>
      <c r="J7097" s="12" t="s">
        <v>45</v>
      </c>
    </row>
    <row r="7098" spans="1:10" x14ac:dyDescent="0.3">
      <c r="A7098" s="13">
        <v>459213</v>
      </c>
      <c r="B7098" s="14" t="s">
        <v>10</v>
      </c>
      <c r="C7098" s="14" t="s">
        <v>17</v>
      </c>
      <c r="D7098" s="15">
        <v>38</v>
      </c>
      <c r="E7098" s="14" t="s">
        <v>11</v>
      </c>
      <c r="F7098" s="14" t="s">
        <v>15</v>
      </c>
      <c r="G7098" s="15">
        <v>0</v>
      </c>
      <c r="H7098" s="14" t="s">
        <v>13</v>
      </c>
      <c r="I7098" s="15">
        <v>4</v>
      </c>
      <c r="J7098" s="16" t="s">
        <v>45</v>
      </c>
    </row>
    <row r="7099" spans="1:10" x14ac:dyDescent="0.3">
      <c r="A7099" s="9">
        <v>461120</v>
      </c>
      <c r="B7099" s="10" t="s">
        <v>14</v>
      </c>
      <c r="C7099" s="10" t="s">
        <v>17</v>
      </c>
      <c r="D7099" s="11">
        <v>20</v>
      </c>
      <c r="E7099" s="10" t="s">
        <v>17</v>
      </c>
      <c r="F7099" s="10" t="s">
        <v>15</v>
      </c>
      <c r="G7099" s="11">
        <v>1</v>
      </c>
      <c r="H7099" s="10" t="s">
        <v>13</v>
      </c>
      <c r="I7099" s="11">
        <v>3</v>
      </c>
      <c r="J7099" s="12" t="s">
        <v>43</v>
      </c>
    </row>
    <row r="7100" spans="1:10" x14ac:dyDescent="0.3">
      <c r="A7100" s="13">
        <v>467927</v>
      </c>
      <c r="B7100" s="14" t="s">
        <v>14</v>
      </c>
      <c r="C7100" s="14" t="s">
        <v>17</v>
      </c>
      <c r="D7100" s="15">
        <v>31</v>
      </c>
      <c r="E7100" s="14" t="s">
        <v>11</v>
      </c>
      <c r="F7100" s="14" t="s">
        <v>21</v>
      </c>
      <c r="G7100" s="15">
        <v>8</v>
      </c>
      <c r="H7100" s="14" t="s">
        <v>13</v>
      </c>
      <c r="I7100" s="15">
        <v>6</v>
      </c>
      <c r="J7100" s="16" t="s">
        <v>42</v>
      </c>
    </row>
    <row r="7101" spans="1:10" x14ac:dyDescent="0.3">
      <c r="A7101" s="9">
        <v>466908</v>
      </c>
      <c r="B7101" s="10" t="s">
        <v>14</v>
      </c>
      <c r="C7101" s="10" t="s">
        <v>11</v>
      </c>
      <c r="D7101" s="11">
        <v>55</v>
      </c>
      <c r="E7101" s="10" t="s">
        <v>11</v>
      </c>
      <c r="F7101" s="10" t="s">
        <v>24</v>
      </c>
      <c r="G7101" s="11">
        <v>1</v>
      </c>
      <c r="H7101" s="10" t="s">
        <v>13</v>
      </c>
      <c r="I7101" s="11">
        <v>2</v>
      </c>
      <c r="J7101" s="12" t="s">
        <v>45</v>
      </c>
    </row>
    <row r="7102" spans="1:10" x14ac:dyDescent="0.3">
      <c r="A7102" s="9">
        <v>466497</v>
      </c>
      <c r="B7102" s="10" t="s">
        <v>14</v>
      </c>
      <c r="C7102" s="10" t="s">
        <v>17</v>
      </c>
      <c r="D7102" s="11">
        <v>83</v>
      </c>
      <c r="E7102" s="10" t="s">
        <v>11</v>
      </c>
      <c r="F7102" s="10" t="s">
        <v>23</v>
      </c>
      <c r="G7102" s="11">
        <v>0</v>
      </c>
      <c r="H7102" s="10" t="s">
        <v>13</v>
      </c>
      <c r="I7102" s="11">
        <v>1</v>
      </c>
      <c r="J7102" s="12" t="s">
        <v>45</v>
      </c>
    </row>
    <row r="7103" spans="1:10" x14ac:dyDescent="0.3">
      <c r="A7103" s="13">
        <v>465027</v>
      </c>
      <c r="B7103" s="14" t="s">
        <v>14</v>
      </c>
      <c r="C7103" s="14" t="s">
        <v>11</v>
      </c>
      <c r="D7103" s="15">
        <v>41</v>
      </c>
      <c r="E7103" s="14" t="s">
        <v>11</v>
      </c>
      <c r="F7103" s="14" t="s">
        <v>21</v>
      </c>
      <c r="G7103" s="15">
        <v>0</v>
      </c>
      <c r="H7103" s="14" t="s">
        <v>13</v>
      </c>
      <c r="I7103" s="15">
        <v>2</v>
      </c>
      <c r="J7103" s="16" t="s">
        <v>45</v>
      </c>
    </row>
    <row r="7104" spans="1:10" x14ac:dyDescent="0.3">
      <c r="A7104" s="9">
        <v>463550</v>
      </c>
      <c r="B7104" s="10" t="s">
        <v>10</v>
      </c>
      <c r="C7104" s="10" t="s">
        <v>11</v>
      </c>
      <c r="D7104" s="11">
        <v>38</v>
      </c>
      <c r="E7104" s="10" t="s">
        <v>11</v>
      </c>
      <c r="F7104" s="10" t="s">
        <v>22</v>
      </c>
      <c r="G7104" s="11">
        <v>1</v>
      </c>
      <c r="H7104" s="10" t="s">
        <v>16</v>
      </c>
      <c r="I7104" s="11">
        <v>2</v>
      </c>
      <c r="J7104" s="12" t="s">
        <v>44</v>
      </c>
    </row>
    <row r="7105" spans="1:10" x14ac:dyDescent="0.3">
      <c r="A7105" s="13">
        <v>462943</v>
      </c>
      <c r="B7105" s="14" t="s">
        <v>14</v>
      </c>
      <c r="C7105" s="14" t="s">
        <v>11</v>
      </c>
      <c r="D7105" s="15">
        <v>61</v>
      </c>
      <c r="E7105" s="14" t="s">
        <v>11</v>
      </c>
      <c r="F7105" s="14" t="s">
        <v>18</v>
      </c>
      <c r="G7105" s="15">
        <v>5</v>
      </c>
      <c r="H7105" s="14" t="s">
        <v>19</v>
      </c>
      <c r="I7105" s="15">
        <v>2</v>
      </c>
      <c r="J7105" s="16" t="s">
        <v>45</v>
      </c>
    </row>
    <row r="7106" spans="1:10" x14ac:dyDescent="0.3">
      <c r="A7106" s="9">
        <v>462954</v>
      </c>
      <c r="B7106" s="10" t="s">
        <v>10</v>
      </c>
      <c r="C7106" s="10" t="s">
        <v>11</v>
      </c>
      <c r="D7106" s="11">
        <v>48</v>
      </c>
      <c r="E7106" s="10" t="s">
        <v>11</v>
      </c>
      <c r="F7106" s="10" t="s">
        <v>25</v>
      </c>
      <c r="G7106" s="11">
        <v>12</v>
      </c>
      <c r="H7106" s="10" t="s">
        <v>13</v>
      </c>
      <c r="I7106" s="11">
        <v>1</v>
      </c>
      <c r="J7106" s="12" t="s">
        <v>45</v>
      </c>
    </row>
    <row r="7107" spans="1:10" x14ac:dyDescent="0.3">
      <c r="A7107" s="13">
        <v>463567</v>
      </c>
      <c r="B7107" s="14" t="s">
        <v>14</v>
      </c>
      <c r="C7107" s="14" t="s">
        <v>11</v>
      </c>
      <c r="D7107" s="15">
        <v>40</v>
      </c>
      <c r="E7107" s="14" t="s">
        <v>11</v>
      </c>
      <c r="F7107" s="14" t="s">
        <v>21</v>
      </c>
      <c r="G7107" s="15">
        <v>1</v>
      </c>
      <c r="H7107" s="14" t="s">
        <v>16</v>
      </c>
      <c r="I7107" s="15">
        <v>2</v>
      </c>
      <c r="J7107" s="16" t="s">
        <v>45</v>
      </c>
    </row>
    <row r="7108" spans="1:10" x14ac:dyDescent="0.3">
      <c r="A7108" s="9">
        <v>466124</v>
      </c>
      <c r="B7108" s="10" t="s">
        <v>10</v>
      </c>
      <c r="C7108" s="10" t="s">
        <v>17</v>
      </c>
      <c r="D7108" s="11">
        <v>47</v>
      </c>
      <c r="E7108" s="10" t="s">
        <v>11</v>
      </c>
      <c r="F7108" s="10" t="s">
        <v>22</v>
      </c>
      <c r="G7108" s="11">
        <v>0</v>
      </c>
      <c r="H7108" s="10" t="s">
        <v>13</v>
      </c>
      <c r="I7108" s="11">
        <v>1</v>
      </c>
      <c r="J7108" s="12" t="s">
        <v>45</v>
      </c>
    </row>
    <row r="7109" spans="1:10" x14ac:dyDescent="0.3">
      <c r="A7109" s="13">
        <v>463354</v>
      </c>
      <c r="B7109" s="14" t="s">
        <v>14</v>
      </c>
      <c r="C7109" s="14" t="s">
        <v>11</v>
      </c>
      <c r="D7109" s="15">
        <v>53</v>
      </c>
      <c r="E7109" s="14" t="s">
        <v>11</v>
      </c>
      <c r="F7109" s="14" t="s">
        <v>18</v>
      </c>
      <c r="G7109" s="15">
        <v>4</v>
      </c>
      <c r="H7109" s="14" t="s">
        <v>19</v>
      </c>
      <c r="I7109" s="15">
        <v>4</v>
      </c>
      <c r="J7109" s="16" t="s">
        <v>45</v>
      </c>
    </row>
    <row r="7110" spans="1:10" x14ac:dyDescent="0.3">
      <c r="A7110" s="13">
        <v>465586</v>
      </c>
      <c r="B7110" s="14" t="s">
        <v>14</v>
      </c>
      <c r="C7110" s="14" t="s">
        <v>11</v>
      </c>
      <c r="D7110" s="15">
        <v>72</v>
      </c>
      <c r="E7110" s="14" t="s">
        <v>17</v>
      </c>
      <c r="F7110" s="14" t="s">
        <v>22</v>
      </c>
      <c r="G7110" s="15">
        <v>1</v>
      </c>
      <c r="H7110" s="14" t="s">
        <v>13</v>
      </c>
      <c r="I7110" s="15">
        <v>1</v>
      </c>
      <c r="J7110" s="16" t="s">
        <v>45</v>
      </c>
    </row>
    <row r="7111" spans="1:10" x14ac:dyDescent="0.3">
      <c r="A7111" s="9">
        <v>466178</v>
      </c>
      <c r="B7111" s="10" t="s">
        <v>10</v>
      </c>
      <c r="C7111" s="10" t="s">
        <v>11</v>
      </c>
      <c r="D7111" s="11">
        <v>50</v>
      </c>
      <c r="E7111" s="10" t="s">
        <v>11</v>
      </c>
      <c r="F7111" s="10" t="s">
        <v>22</v>
      </c>
      <c r="G7111" s="11">
        <v>1</v>
      </c>
      <c r="H7111" s="10" t="s">
        <v>16</v>
      </c>
      <c r="I7111" s="11">
        <v>4</v>
      </c>
      <c r="J7111" s="12" t="s">
        <v>45</v>
      </c>
    </row>
    <row r="7112" spans="1:10" x14ac:dyDescent="0.3">
      <c r="A7112" s="13">
        <v>461929</v>
      </c>
      <c r="B7112" s="14" t="s">
        <v>14</v>
      </c>
      <c r="C7112" s="14" t="s">
        <v>11</v>
      </c>
      <c r="D7112" s="15">
        <v>63</v>
      </c>
      <c r="E7112" s="14" t="s">
        <v>11</v>
      </c>
      <c r="F7112" s="14" t="s">
        <v>24</v>
      </c>
      <c r="G7112" s="15">
        <v>0</v>
      </c>
      <c r="H7112" s="14" t="s">
        <v>13</v>
      </c>
      <c r="I7112" s="15">
        <v>1</v>
      </c>
      <c r="J7112" s="16" t="s">
        <v>45</v>
      </c>
    </row>
    <row r="7113" spans="1:10" x14ac:dyDescent="0.3">
      <c r="A7113" s="9">
        <v>465752</v>
      </c>
      <c r="B7113" s="10" t="s">
        <v>14</v>
      </c>
      <c r="C7113" s="10" t="s">
        <v>11</v>
      </c>
      <c r="D7113" s="11">
        <v>42</v>
      </c>
      <c r="E7113" s="10" t="s">
        <v>11</v>
      </c>
      <c r="F7113" s="10" t="s">
        <v>22</v>
      </c>
      <c r="G7113" s="11">
        <v>5</v>
      </c>
      <c r="H7113" s="10" t="s">
        <v>16</v>
      </c>
      <c r="I7113" s="11">
        <v>2</v>
      </c>
      <c r="J7113" s="12" t="s">
        <v>45</v>
      </c>
    </row>
    <row r="7114" spans="1:10" x14ac:dyDescent="0.3">
      <c r="A7114" s="13">
        <v>462931</v>
      </c>
      <c r="B7114" s="14" t="s">
        <v>14</v>
      </c>
      <c r="C7114" s="14" t="s">
        <v>11</v>
      </c>
      <c r="D7114" s="15">
        <v>40</v>
      </c>
      <c r="E7114" s="14" t="s">
        <v>17</v>
      </c>
      <c r="F7114" s="14" t="s">
        <v>24</v>
      </c>
      <c r="G7114" s="15">
        <v>14</v>
      </c>
      <c r="H7114" s="14" t="s">
        <v>16</v>
      </c>
      <c r="I7114" s="15">
        <v>3</v>
      </c>
      <c r="J7114" s="16" t="s">
        <v>45</v>
      </c>
    </row>
    <row r="7115" spans="1:10" x14ac:dyDescent="0.3">
      <c r="A7115" s="9">
        <v>467853</v>
      </c>
      <c r="B7115" s="10" t="s">
        <v>10</v>
      </c>
      <c r="C7115" s="10" t="s">
        <v>11</v>
      </c>
      <c r="D7115" s="11">
        <v>63</v>
      </c>
      <c r="E7115" s="10" t="s">
        <v>11</v>
      </c>
      <c r="F7115" s="10" t="s">
        <v>22</v>
      </c>
      <c r="G7115" s="11">
        <v>1</v>
      </c>
      <c r="H7115" s="10" t="s">
        <v>16</v>
      </c>
      <c r="I7115" s="11">
        <v>5</v>
      </c>
      <c r="J7115" s="12" t="s">
        <v>43</v>
      </c>
    </row>
    <row r="7116" spans="1:10" x14ac:dyDescent="0.3">
      <c r="A7116" s="13">
        <v>467277</v>
      </c>
      <c r="B7116" s="14" t="s">
        <v>14</v>
      </c>
      <c r="C7116" s="14" t="s">
        <v>17</v>
      </c>
      <c r="D7116" s="15">
        <v>25</v>
      </c>
      <c r="E7116" s="14" t="s">
        <v>11</v>
      </c>
      <c r="F7116" s="14" t="s">
        <v>22</v>
      </c>
      <c r="G7116" s="15">
        <v>13</v>
      </c>
      <c r="H7116" s="14" t="s">
        <v>13</v>
      </c>
      <c r="I7116" s="15">
        <v>3</v>
      </c>
      <c r="J7116" s="16" t="s">
        <v>45</v>
      </c>
    </row>
    <row r="7117" spans="1:10" x14ac:dyDescent="0.3">
      <c r="A7117" s="9">
        <v>459049</v>
      </c>
      <c r="B7117" s="10" t="s">
        <v>14</v>
      </c>
      <c r="C7117" s="10" t="s">
        <v>11</v>
      </c>
      <c r="D7117" s="11">
        <v>49</v>
      </c>
      <c r="E7117" s="10" t="s">
        <v>11</v>
      </c>
      <c r="F7117" s="10" t="s">
        <v>18</v>
      </c>
      <c r="G7117" s="11">
        <v>2</v>
      </c>
      <c r="H7117" s="10" t="s">
        <v>19</v>
      </c>
      <c r="I7117" s="11">
        <v>4</v>
      </c>
      <c r="J7117" s="12" t="s">
        <v>42</v>
      </c>
    </row>
    <row r="7118" spans="1:10" x14ac:dyDescent="0.3">
      <c r="A7118" s="13">
        <v>464098</v>
      </c>
      <c r="B7118" s="14" t="s">
        <v>10</v>
      </c>
      <c r="C7118" s="14" t="s">
        <v>17</v>
      </c>
      <c r="D7118" s="15">
        <v>28</v>
      </c>
      <c r="E7118" s="14" t="s">
        <v>17</v>
      </c>
      <c r="F7118" s="14" t="s">
        <v>15</v>
      </c>
      <c r="G7118" s="15">
        <v>0</v>
      </c>
      <c r="H7118" s="14" t="s">
        <v>13</v>
      </c>
      <c r="I7118" s="15">
        <v>6</v>
      </c>
      <c r="J7118" s="16" t="s">
        <v>47</v>
      </c>
    </row>
    <row r="7119" spans="1:10" x14ac:dyDescent="0.3">
      <c r="A7119" s="9">
        <v>459438</v>
      </c>
      <c r="B7119" s="10" t="s">
        <v>10</v>
      </c>
      <c r="C7119" s="10" t="s">
        <v>11</v>
      </c>
      <c r="D7119" s="11">
        <v>69</v>
      </c>
      <c r="E7119" s="10" t="s">
        <v>11</v>
      </c>
      <c r="F7119" s="10" t="s">
        <v>22</v>
      </c>
      <c r="G7119" s="11">
        <v>0</v>
      </c>
      <c r="H7119" s="10" t="s">
        <v>19</v>
      </c>
      <c r="I7119" s="11">
        <v>2</v>
      </c>
      <c r="J7119" s="12" t="s">
        <v>45</v>
      </c>
    </row>
    <row r="7120" spans="1:10" x14ac:dyDescent="0.3">
      <c r="A7120" s="13">
        <v>466815</v>
      </c>
      <c r="B7120" s="14" t="s">
        <v>14</v>
      </c>
      <c r="C7120" s="14" t="s">
        <v>17</v>
      </c>
      <c r="D7120" s="15">
        <v>31</v>
      </c>
      <c r="E7120" s="14" t="s">
        <v>17</v>
      </c>
      <c r="F7120" s="14" t="s">
        <v>15</v>
      </c>
      <c r="G7120" s="15">
        <v>0</v>
      </c>
      <c r="H7120" s="14" t="s">
        <v>13</v>
      </c>
      <c r="I7120" s="15">
        <v>5</v>
      </c>
      <c r="J7120" s="16" t="s">
        <v>44</v>
      </c>
    </row>
    <row r="7121" spans="1:10" x14ac:dyDescent="0.3">
      <c r="A7121" s="9">
        <v>459747</v>
      </c>
      <c r="B7121" s="10" t="s">
        <v>10</v>
      </c>
      <c r="C7121" s="10" t="s">
        <v>11</v>
      </c>
      <c r="D7121" s="11">
        <v>36</v>
      </c>
      <c r="E7121" s="10" t="s">
        <v>11</v>
      </c>
      <c r="F7121" s="10" t="s">
        <v>22</v>
      </c>
      <c r="G7121" s="11">
        <v>1</v>
      </c>
      <c r="H7121" s="10" t="s">
        <v>16</v>
      </c>
      <c r="I7121" s="11">
        <v>5</v>
      </c>
      <c r="J7121" s="12" t="s">
        <v>45</v>
      </c>
    </row>
    <row r="7122" spans="1:10" x14ac:dyDescent="0.3">
      <c r="A7122" s="13">
        <v>461014</v>
      </c>
      <c r="B7122" s="14" t="s">
        <v>14</v>
      </c>
      <c r="C7122" s="14" t="s">
        <v>17</v>
      </c>
      <c r="D7122" s="15">
        <v>21</v>
      </c>
      <c r="E7122" s="14" t="s">
        <v>17</v>
      </c>
      <c r="F7122" s="14" t="s">
        <v>15</v>
      </c>
      <c r="G7122" s="15">
        <v>9</v>
      </c>
      <c r="H7122" s="14" t="s">
        <v>13</v>
      </c>
      <c r="I7122" s="15">
        <v>4</v>
      </c>
      <c r="J7122" s="16" t="s">
        <v>43</v>
      </c>
    </row>
    <row r="7123" spans="1:10" x14ac:dyDescent="0.3">
      <c r="A7123" s="9">
        <v>462007</v>
      </c>
      <c r="B7123" s="10" t="s">
        <v>10</v>
      </c>
      <c r="C7123" s="10" t="s">
        <v>11</v>
      </c>
      <c r="D7123" s="11">
        <v>36</v>
      </c>
      <c r="E7123" s="10" t="s">
        <v>11</v>
      </c>
      <c r="F7123" s="10" t="s">
        <v>22</v>
      </c>
      <c r="G7123" s="11">
        <v>1</v>
      </c>
      <c r="H7123" s="10" t="s">
        <v>16</v>
      </c>
      <c r="I7123" s="11">
        <v>2</v>
      </c>
      <c r="J7123" s="12" t="s">
        <v>45</v>
      </c>
    </row>
    <row r="7124" spans="1:10" x14ac:dyDescent="0.3">
      <c r="A7124" s="13">
        <v>465446</v>
      </c>
      <c r="B7124" s="14" t="s">
        <v>10</v>
      </c>
      <c r="C7124" s="14" t="s">
        <v>17</v>
      </c>
      <c r="D7124" s="15">
        <v>41</v>
      </c>
      <c r="E7124" s="14" t="s">
        <v>11</v>
      </c>
      <c r="F7124" s="14" t="s">
        <v>15</v>
      </c>
      <c r="G7124" s="15">
        <v>12</v>
      </c>
      <c r="H7124" s="14" t="s">
        <v>13</v>
      </c>
      <c r="I7124" s="15">
        <v>1</v>
      </c>
      <c r="J7124" s="16" t="s">
        <v>41</v>
      </c>
    </row>
    <row r="7125" spans="1:10" x14ac:dyDescent="0.3">
      <c r="A7125" s="9">
        <v>461416</v>
      </c>
      <c r="B7125" s="10" t="s">
        <v>10</v>
      </c>
      <c r="C7125" s="10" t="s">
        <v>17</v>
      </c>
      <c r="D7125" s="11">
        <v>31</v>
      </c>
      <c r="E7125" s="10" t="s">
        <v>11</v>
      </c>
      <c r="F7125" s="10" t="s">
        <v>22</v>
      </c>
      <c r="G7125" s="11">
        <v>13</v>
      </c>
      <c r="H7125" s="10" t="s">
        <v>13</v>
      </c>
      <c r="I7125" s="11">
        <v>2</v>
      </c>
      <c r="J7125" s="12" t="s">
        <v>45</v>
      </c>
    </row>
    <row r="7126" spans="1:10" x14ac:dyDescent="0.3">
      <c r="A7126" s="13">
        <v>463089</v>
      </c>
      <c r="B7126" s="14" t="s">
        <v>14</v>
      </c>
      <c r="C7126" s="14" t="s">
        <v>11</v>
      </c>
      <c r="D7126" s="15">
        <v>51</v>
      </c>
      <c r="E7126" s="14" t="s">
        <v>11</v>
      </c>
      <c r="F7126" s="14" t="s">
        <v>18</v>
      </c>
      <c r="G7126" s="15">
        <v>7</v>
      </c>
      <c r="H7126" s="14" t="s">
        <v>19</v>
      </c>
      <c r="I7126" s="15">
        <v>4</v>
      </c>
      <c r="J7126" s="16" t="s">
        <v>45</v>
      </c>
    </row>
    <row r="7127" spans="1:10" x14ac:dyDescent="0.3">
      <c r="A7127" s="9">
        <v>463373</v>
      </c>
      <c r="B7127" s="10" t="s">
        <v>14</v>
      </c>
      <c r="C7127" s="10" t="s">
        <v>11</v>
      </c>
      <c r="D7127" s="11">
        <v>55</v>
      </c>
      <c r="E7127" s="10" t="s">
        <v>11</v>
      </c>
      <c r="F7127" s="10" t="s">
        <v>22</v>
      </c>
      <c r="G7127" s="11">
        <v>1</v>
      </c>
      <c r="H7127" s="10" t="s">
        <v>13</v>
      </c>
      <c r="I7127" s="11">
        <v>3</v>
      </c>
      <c r="J7127" s="12" t="s">
        <v>43</v>
      </c>
    </row>
    <row r="7128" spans="1:10" x14ac:dyDescent="0.3">
      <c r="A7128" s="9">
        <v>465470</v>
      </c>
      <c r="B7128" s="10" t="s">
        <v>10</v>
      </c>
      <c r="C7128" s="10" t="s">
        <v>11</v>
      </c>
      <c r="D7128" s="11">
        <v>61</v>
      </c>
      <c r="E7128" s="10" t="s">
        <v>17</v>
      </c>
      <c r="F7128" s="10" t="s">
        <v>12</v>
      </c>
      <c r="G7128" s="11">
        <v>1</v>
      </c>
      <c r="H7128" s="10" t="s">
        <v>16</v>
      </c>
      <c r="I7128" s="11">
        <v>2</v>
      </c>
      <c r="J7128" s="12" t="s">
        <v>45</v>
      </c>
    </row>
    <row r="7129" spans="1:10" x14ac:dyDescent="0.3">
      <c r="A7129" s="13">
        <v>465985</v>
      </c>
      <c r="B7129" s="14" t="s">
        <v>14</v>
      </c>
      <c r="C7129" s="14" t="s">
        <v>17</v>
      </c>
      <c r="D7129" s="15">
        <v>31</v>
      </c>
      <c r="E7129" s="14" t="s">
        <v>11</v>
      </c>
      <c r="F7129" s="14" t="s">
        <v>22</v>
      </c>
      <c r="G7129" s="15">
        <v>1</v>
      </c>
      <c r="H7129" s="14" t="s">
        <v>13</v>
      </c>
      <c r="I7129" s="15">
        <v>3</v>
      </c>
      <c r="J7129" s="16" t="s">
        <v>45</v>
      </c>
    </row>
    <row r="7130" spans="1:10" x14ac:dyDescent="0.3">
      <c r="A7130" s="9">
        <v>462715</v>
      </c>
      <c r="B7130" s="10" t="s">
        <v>10</v>
      </c>
      <c r="C7130" s="10" t="s">
        <v>11</v>
      </c>
      <c r="D7130" s="11">
        <v>55</v>
      </c>
      <c r="E7130" s="10" t="s">
        <v>11</v>
      </c>
      <c r="F7130" s="10" t="s">
        <v>22</v>
      </c>
      <c r="G7130" s="11">
        <v>1</v>
      </c>
      <c r="H7130" s="10" t="s">
        <v>19</v>
      </c>
      <c r="I7130" s="11">
        <v>4</v>
      </c>
      <c r="J7130" s="12" t="s">
        <v>45</v>
      </c>
    </row>
    <row r="7131" spans="1:10" x14ac:dyDescent="0.3">
      <c r="A7131" s="13">
        <v>461925</v>
      </c>
      <c r="B7131" s="14" t="s">
        <v>10</v>
      </c>
      <c r="C7131" s="14" t="s">
        <v>17</v>
      </c>
      <c r="D7131" s="15">
        <v>33</v>
      </c>
      <c r="E7131" s="14" t="s">
        <v>11</v>
      </c>
      <c r="F7131" s="14" t="s">
        <v>22</v>
      </c>
      <c r="G7131" s="15">
        <v>0</v>
      </c>
      <c r="H7131" s="14" t="s">
        <v>13</v>
      </c>
      <c r="I7131" s="15">
        <v>5</v>
      </c>
      <c r="J7131" s="16" t="s">
        <v>43</v>
      </c>
    </row>
    <row r="7132" spans="1:10" x14ac:dyDescent="0.3">
      <c r="A7132" s="9">
        <v>465743</v>
      </c>
      <c r="B7132" s="10" t="s">
        <v>10</v>
      </c>
      <c r="C7132" s="10" t="s">
        <v>11</v>
      </c>
      <c r="D7132" s="11">
        <v>50</v>
      </c>
      <c r="E7132" s="10" t="s">
        <v>11</v>
      </c>
      <c r="F7132" s="10" t="s">
        <v>22</v>
      </c>
      <c r="G7132" s="11">
        <v>1</v>
      </c>
      <c r="H7132" s="10" t="s">
        <v>16</v>
      </c>
      <c r="I7132" s="11">
        <v>5</v>
      </c>
      <c r="J7132" s="12" t="s">
        <v>42</v>
      </c>
    </row>
    <row r="7133" spans="1:10" x14ac:dyDescent="0.3">
      <c r="A7133" s="13">
        <v>463675</v>
      </c>
      <c r="B7133" s="14" t="s">
        <v>14</v>
      </c>
      <c r="C7133" s="14" t="s">
        <v>11</v>
      </c>
      <c r="D7133" s="15">
        <v>71</v>
      </c>
      <c r="E7133" s="14" t="s">
        <v>17</v>
      </c>
      <c r="F7133" s="14" t="s">
        <v>24</v>
      </c>
      <c r="G7133" s="15">
        <v>1</v>
      </c>
      <c r="H7133" s="14" t="s">
        <v>13</v>
      </c>
      <c r="I7133" s="15">
        <v>2</v>
      </c>
      <c r="J7133" s="16" t="s">
        <v>45</v>
      </c>
    </row>
    <row r="7134" spans="1:10" x14ac:dyDescent="0.3">
      <c r="A7134" s="13">
        <v>464305</v>
      </c>
      <c r="B7134" s="14" t="s">
        <v>10</v>
      </c>
      <c r="C7134" s="14" t="s">
        <v>11</v>
      </c>
      <c r="D7134" s="15">
        <v>73</v>
      </c>
      <c r="E7134" s="14" t="s">
        <v>11</v>
      </c>
      <c r="F7134" s="14" t="s">
        <v>23</v>
      </c>
      <c r="G7134" s="15">
        <v>1</v>
      </c>
      <c r="H7134" s="14" t="s">
        <v>19</v>
      </c>
      <c r="I7134" s="15">
        <v>2</v>
      </c>
      <c r="J7134" s="16" t="s">
        <v>45</v>
      </c>
    </row>
    <row r="7135" spans="1:10" x14ac:dyDescent="0.3">
      <c r="A7135" s="9">
        <v>467178</v>
      </c>
      <c r="B7135" s="10" t="s">
        <v>10</v>
      </c>
      <c r="C7135" s="10" t="s">
        <v>11</v>
      </c>
      <c r="D7135" s="11">
        <v>58</v>
      </c>
      <c r="E7135" s="10" t="s">
        <v>17</v>
      </c>
      <c r="F7135" s="10" t="s">
        <v>23</v>
      </c>
      <c r="G7135" s="11">
        <v>0</v>
      </c>
      <c r="H7135" s="10" t="s">
        <v>19</v>
      </c>
      <c r="I7135" s="11">
        <v>4</v>
      </c>
      <c r="J7135" s="12" t="s">
        <v>45</v>
      </c>
    </row>
    <row r="7136" spans="1:10" x14ac:dyDescent="0.3">
      <c r="A7136" s="13">
        <v>464185</v>
      </c>
      <c r="B7136" s="14" t="s">
        <v>14</v>
      </c>
      <c r="C7136" s="14" t="s">
        <v>11</v>
      </c>
      <c r="D7136" s="15">
        <v>65</v>
      </c>
      <c r="E7136" s="14" t="s">
        <v>11</v>
      </c>
      <c r="F7136" s="14" t="s">
        <v>22</v>
      </c>
      <c r="G7136" s="15">
        <v>5</v>
      </c>
      <c r="H7136" s="14" t="s">
        <v>19</v>
      </c>
      <c r="I7136" s="15">
        <v>2</v>
      </c>
      <c r="J7136" s="16" t="s">
        <v>45</v>
      </c>
    </row>
    <row r="7137" spans="1:10" x14ac:dyDescent="0.3">
      <c r="A7137" s="9">
        <v>467082</v>
      </c>
      <c r="B7137" s="10" t="s">
        <v>10</v>
      </c>
      <c r="C7137" s="10" t="s">
        <v>11</v>
      </c>
      <c r="D7137" s="11">
        <v>75</v>
      </c>
      <c r="E7137" s="10" t="s">
        <v>11</v>
      </c>
      <c r="F7137" s="10" t="s">
        <v>22</v>
      </c>
      <c r="G7137" s="11">
        <v>1</v>
      </c>
      <c r="H7137" s="10" t="s">
        <v>19</v>
      </c>
      <c r="I7137" s="11">
        <v>2</v>
      </c>
      <c r="J7137" s="12" t="s">
        <v>45</v>
      </c>
    </row>
    <row r="7138" spans="1:10" x14ac:dyDescent="0.3">
      <c r="A7138" s="13">
        <v>459948</v>
      </c>
      <c r="B7138" s="14" t="s">
        <v>10</v>
      </c>
      <c r="C7138" s="14" t="s">
        <v>17</v>
      </c>
      <c r="D7138" s="15">
        <v>62</v>
      </c>
      <c r="E7138" s="14" t="s">
        <v>11</v>
      </c>
      <c r="F7138" s="14" t="s">
        <v>12</v>
      </c>
      <c r="G7138" s="15">
        <v>0</v>
      </c>
      <c r="H7138" s="14" t="s">
        <v>13</v>
      </c>
      <c r="I7138" s="15">
        <v>1</v>
      </c>
      <c r="J7138" s="16" t="s">
        <v>45</v>
      </c>
    </row>
    <row r="7139" spans="1:10" x14ac:dyDescent="0.3">
      <c r="A7139" s="9">
        <v>465991</v>
      </c>
      <c r="B7139" s="10" t="s">
        <v>10</v>
      </c>
      <c r="C7139" s="10" t="s">
        <v>17</v>
      </c>
      <c r="D7139" s="11">
        <v>38</v>
      </c>
      <c r="E7139" s="10" t="s">
        <v>11</v>
      </c>
      <c r="F7139" s="10" t="s">
        <v>15</v>
      </c>
      <c r="G7139" s="11">
        <v>0</v>
      </c>
      <c r="H7139" s="10" t="s">
        <v>13</v>
      </c>
      <c r="I7139" s="11">
        <v>5</v>
      </c>
      <c r="J7139" s="12" t="s">
        <v>45</v>
      </c>
    </row>
    <row r="7140" spans="1:10" x14ac:dyDescent="0.3">
      <c r="A7140" s="13">
        <v>465407</v>
      </c>
      <c r="B7140" s="14" t="s">
        <v>10</v>
      </c>
      <c r="C7140" s="14" t="s">
        <v>17</v>
      </c>
      <c r="D7140" s="15">
        <v>27</v>
      </c>
      <c r="E7140" s="14" t="s">
        <v>11</v>
      </c>
      <c r="F7140" s="14" t="s">
        <v>25</v>
      </c>
      <c r="G7140" s="15">
        <v>3</v>
      </c>
      <c r="H7140" s="14" t="s">
        <v>13</v>
      </c>
      <c r="I7140" s="15">
        <v>7</v>
      </c>
      <c r="J7140" s="16" t="s">
        <v>45</v>
      </c>
    </row>
    <row r="7141" spans="1:10" x14ac:dyDescent="0.3">
      <c r="A7141" s="9">
        <v>466225</v>
      </c>
      <c r="B7141" s="10" t="s">
        <v>14</v>
      </c>
      <c r="C7141" s="10" t="s">
        <v>17</v>
      </c>
      <c r="D7141" s="11">
        <v>19</v>
      </c>
      <c r="E7141" s="10" t="s">
        <v>17</v>
      </c>
      <c r="F7141" s="10" t="s">
        <v>15</v>
      </c>
      <c r="G7141" s="11">
        <v>0</v>
      </c>
      <c r="H7141" s="10" t="s">
        <v>13</v>
      </c>
      <c r="I7141" s="11">
        <v>3</v>
      </c>
      <c r="J7141" s="12" t="s">
        <v>42</v>
      </c>
    </row>
    <row r="7142" spans="1:10" x14ac:dyDescent="0.3">
      <c r="A7142" s="9">
        <v>461843</v>
      </c>
      <c r="B7142" s="10" t="s">
        <v>10</v>
      </c>
      <c r="C7142" s="10" t="s">
        <v>11</v>
      </c>
      <c r="D7142" s="11">
        <v>50</v>
      </c>
      <c r="E7142" s="10" t="s">
        <v>11</v>
      </c>
      <c r="F7142" s="10" t="s">
        <v>22</v>
      </c>
      <c r="G7142" s="11">
        <v>0</v>
      </c>
      <c r="H7142" s="10" t="s">
        <v>19</v>
      </c>
      <c r="I7142" s="11">
        <v>2</v>
      </c>
      <c r="J7142" s="12" t="s">
        <v>43</v>
      </c>
    </row>
    <row r="7143" spans="1:10" x14ac:dyDescent="0.3">
      <c r="A7143" s="13">
        <v>465935</v>
      </c>
      <c r="B7143" s="14" t="s">
        <v>14</v>
      </c>
      <c r="C7143" s="14" t="s">
        <v>17</v>
      </c>
      <c r="D7143" s="15">
        <v>27</v>
      </c>
      <c r="E7143" s="14" t="s">
        <v>11</v>
      </c>
      <c r="F7143" s="14" t="s">
        <v>24</v>
      </c>
      <c r="G7143" s="15">
        <v>9</v>
      </c>
      <c r="H7143" s="14" t="s">
        <v>13</v>
      </c>
      <c r="I7143" s="15">
        <v>1</v>
      </c>
      <c r="J7143" s="16" t="s">
        <v>45</v>
      </c>
    </row>
    <row r="7144" spans="1:10" x14ac:dyDescent="0.3">
      <c r="A7144" s="9">
        <v>463758</v>
      </c>
      <c r="B7144" s="10" t="s">
        <v>14</v>
      </c>
      <c r="C7144" s="10" t="s">
        <v>17</v>
      </c>
      <c r="D7144" s="11">
        <v>33</v>
      </c>
      <c r="E7144" s="10" t="s">
        <v>17</v>
      </c>
      <c r="F7144" s="10" t="s">
        <v>15</v>
      </c>
      <c r="G7144" s="11">
        <v>9</v>
      </c>
      <c r="H7144" s="10" t="s">
        <v>13</v>
      </c>
      <c r="I7144" s="11">
        <v>3</v>
      </c>
      <c r="J7144" s="12" t="s">
        <v>46</v>
      </c>
    </row>
    <row r="7145" spans="1:10" x14ac:dyDescent="0.3">
      <c r="A7145" s="13">
        <v>464651</v>
      </c>
      <c r="B7145" s="14" t="s">
        <v>10</v>
      </c>
      <c r="C7145" s="14" t="s">
        <v>11</v>
      </c>
      <c r="D7145" s="15">
        <v>26</v>
      </c>
      <c r="E7145" s="14" t="s">
        <v>17</v>
      </c>
      <c r="F7145" s="14" t="s">
        <v>21</v>
      </c>
      <c r="G7145" s="15">
        <v>0</v>
      </c>
      <c r="H7145" s="14" t="s">
        <v>16</v>
      </c>
      <c r="I7145" s="15">
        <v>3</v>
      </c>
      <c r="J7145" s="16" t="s">
        <v>44</v>
      </c>
    </row>
    <row r="7146" spans="1:10" x14ac:dyDescent="0.3">
      <c r="A7146" s="13">
        <v>467085</v>
      </c>
      <c r="B7146" s="14" t="s">
        <v>14</v>
      </c>
      <c r="C7146" s="14" t="s">
        <v>17</v>
      </c>
      <c r="D7146" s="15">
        <v>45</v>
      </c>
      <c r="E7146" s="14" t="s">
        <v>11</v>
      </c>
      <c r="F7146" s="14" t="s">
        <v>24</v>
      </c>
      <c r="G7146" s="15">
        <v>1</v>
      </c>
      <c r="H7146" s="14" t="s">
        <v>13</v>
      </c>
      <c r="I7146" s="15">
        <v>2</v>
      </c>
      <c r="J7146" s="16" t="s">
        <v>45</v>
      </c>
    </row>
    <row r="7147" spans="1:10" x14ac:dyDescent="0.3">
      <c r="A7147" s="9">
        <v>463965</v>
      </c>
      <c r="B7147" s="10" t="s">
        <v>14</v>
      </c>
      <c r="C7147" s="10" t="s">
        <v>17</v>
      </c>
      <c r="D7147" s="11">
        <v>25</v>
      </c>
      <c r="E7147" s="10" t="s">
        <v>11</v>
      </c>
      <c r="F7147" s="10" t="s">
        <v>21</v>
      </c>
      <c r="G7147" s="11">
        <v>7</v>
      </c>
      <c r="H7147" s="10" t="s">
        <v>13</v>
      </c>
      <c r="I7147" s="11">
        <v>1</v>
      </c>
      <c r="J7147" s="12" t="s">
        <v>45</v>
      </c>
    </row>
    <row r="7148" spans="1:10" x14ac:dyDescent="0.3">
      <c r="A7148" s="13">
        <v>467156</v>
      </c>
      <c r="B7148" s="14" t="s">
        <v>14</v>
      </c>
      <c r="C7148" s="14" t="s">
        <v>11</v>
      </c>
      <c r="D7148" s="15">
        <v>37</v>
      </c>
      <c r="E7148" s="14" t="s">
        <v>11</v>
      </c>
      <c r="F7148" s="14" t="s">
        <v>22</v>
      </c>
      <c r="G7148" s="15">
        <v>6</v>
      </c>
      <c r="H7148" s="14" t="s">
        <v>13</v>
      </c>
      <c r="I7148" s="15">
        <v>1</v>
      </c>
      <c r="J7148" s="16" t="s">
        <v>45</v>
      </c>
    </row>
    <row r="7149" spans="1:10" x14ac:dyDescent="0.3">
      <c r="A7149" s="9">
        <v>461347</v>
      </c>
      <c r="B7149" s="10" t="s">
        <v>10</v>
      </c>
      <c r="C7149" s="10" t="s">
        <v>11</v>
      </c>
      <c r="D7149" s="11">
        <v>37</v>
      </c>
      <c r="E7149" s="10" t="s">
        <v>11</v>
      </c>
      <c r="F7149" s="10" t="s">
        <v>22</v>
      </c>
      <c r="G7149" s="11">
        <v>5</v>
      </c>
      <c r="H7149" s="10" t="s">
        <v>16</v>
      </c>
      <c r="I7149" s="11">
        <v>3</v>
      </c>
      <c r="J7149" s="12" t="s">
        <v>45</v>
      </c>
    </row>
    <row r="7150" spans="1:10" x14ac:dyDescent="0.3">
      <c r="A7150" s="13">
        <v>462113</v>
      </c>
      <c r="B7150" s="14" t="s">
        <v>10</v>
      </c>
      <c r="C7150" s="14" t="s">
        <v>11</v>
      </c>
      <c r="D7150" s="15">
        <v>60</v>
      </c>
      <c r="E7150" s="14" t="s">
        <v>11</v>
      </c>
      <c r="F7150" s="14" t="s">
        <v>22</v>
      </c>
      <c r="G7150" s="15">
        <v>8</v>
      </c>
      <c r="H7150" s="14" t="s">
        <v>19</v>
      </c>
      <c r="I7150" s="15">
        <v>6</v>
      </c>
      <c r="J7150" s="16" t="s">
        <v>45</v>
      </c>
    </row>
    <row r="7151" spans="1:10" x14ac:dyDescent="0.3">
      <c r="A7151" s="9">
        <v>461299</v>
      </c>
      <c r="B7151" s="10" t="s">
        <v>10</v>
      </c>
      <c r="C7151" s="10" t="s">
        <v>11</v>
      </c>
      <c r="D7151" s="11">
        <v>76</v>
      </c>
      <c r="E7151" s="10" t="s">
        <v>11</v>
      </c>
      <c r="F7151" s="10" t="s">
        <v>23</v>
      </c>
      <c r="G7151" s="11">
        <v>1</v>
      </c>
      <c r="H7151" s="10" t="s">
        <v>19</v>
      </c>
      <c r="I7151" s="11">
        <v>2</v>
      </c>
      <c r="J7151" s="12" t="s">
        <v>45</v>
      </c>
    </row>
    <row r="7152" spans="1:10" x14ac:dyDescent="0.3">
      <c r="A7152" s="13">
        <v>466760</v>
      </c>
      <c r="B7152" s="14" t="s">
        <v>14</v>
      </c>
      <c r="C7152" s="14" t="s">
        <v>11</v>
      </c>
      <c r="D7152" s="15">
        <v>47</v>
      </c>
      <c r="E7152" s="14" t="s">
        <v>11</v>
      </c>
      <c r="F7152" s="14" t="s">
        <v>21</v>
      </c>
      <c r="G7152" s="15">
        <v>0</v>
      </c>
      <c r="H7152" s="14" t="s">
        <v>16</v>
      </c>
      <c r="I7152" s="15">
        <v>4</v>
      </c>
      <c r="J7152" s="16" t="s">
        <v>45</v>
      </c>
    </row>
    <row r="7153" spans="1:10" x14ac:dyDescent="0.3">
      <c r="A7153" s="9">
        <v>459760</v>
      </c>
      <c r="B7153" s="10" t="s">
        <v>10</v>
      </c>
      <c r="C7153" s="10" t="s">
        <v>11</v>
      </c>
      <c r="D7153" s="11">
        <v>42</v>
      </c>
      <c r="E7153" s="10" t="s">
        <v>11</v>
      </c>
      <c r="F7153" s="10" t="s">
        <v>22</v>
      </c>
      <c r="G7153" s="11">
        <v>8</v>
      </c>
      <c r="H7153" s="10" t="s">
        <v>13</v>
      </c>
      <c r="I7153" s="11">
        <v>1</v>
      </c>
      <c r="J7153" s="12" t="s">
        <v>45</v>
      </c>
    </row>
    <row r="7154" spans="1:10" x14ac:dyDescent="0.3">
      <c r="A7154" s="13">
        <v>463972</v>
      </c>
      <c r="B7154" s="14" t="s">
        <v>14</v>
      </c>
      <c r="C7154" s="14" t="s">
        <v>11</v>
      </c>
      <c r="D7154" s="15">
        <v>66</v>
      </c>
      <c r="E7154" s="14" t="s">
        <v>11</v>
      </c>
      <c r="F7154" s="14" t="s">
        <v>22</v>
      </c>
      <c r="G7154" s="15">
        <v>0</v>
      </c>
      <c r="H7154" s="14" t="s">
        <v>13</v>
      </c>
      <c r="I7154" s="15">
        <v>4</v>
      </c>
      <c r="J7154" s="16" t="s">
        <v>42</v>
      </c>
    </row>
    <row r="7155" spans="1:10" x14ac:dyDescent="0.3">
      <c r="A7155" s="13">
        <v>467431</v>
      </c>
      <c r="B7155" s="14" t="s">
        <v>14</v>
      </c>
      <c r="C7155" s="14" t="s">
        <v>11</v>
      </c>
      <c r="D7155" s="15">
        <v>40</v>
      </c>
      <c r="E7155" s="14" t="s">
        <v>11</v>
      </c>
      <c r="F7155" s="14" t="s">
        <v>22</v>
      </c>
      <c r="G7155" s="15">
        <v>9</v>
      </c>
      <c r="H7155" s="14" t="s">
        <v>16</v>
      </c>
      <c r="I7155" s="15">
        <v>3</v>
      </c>
      <c r="J7155" s="16" t="s">
        <v>45</v>
      </c>
    </row>
    <row r="7156" spans="1:10" x14ac:dyDescent="0.3">
      <c r="A7156" s="9">
        <v>463466</v>
      </c>
      <c r="B7156" s="10" t="s">
        <v>14</v>
      </c>
      <c r="C7156" s="10" t="s">
        <v>17</v>
      </c>
      <c r="D7156" s="11">
        <v>21</v>
      </c>
      <c r="E7156" s="10" t="s">
        <v>17</v>
      </c>
      <c r="F7156" s="10" t="s">
        <v>15</v>
      </c>
      <c r="G7156" s="11">
        <v>13</v>
      </c>
      <c r="H7156" s="10" t="s">
        <v>13</v>
      </c>
      <c r="I7156" s="11">
        <v>6</v>
      </c>
      <c r="J7156" s="12" t="s">
        <v>45</v>
      </c>
    </row>
    <row r="7157" spans="1:10" x14ac:dyDescent="0.3">
      <c r="A7157" s="13">
        <v>460479</v>
      </c>
      <c r="B7157" s="14" t="s">
        <v>10</v>
      </c>
      <c r="C7157" s="14" t="s">
        <v>17</v>
      </c>
      <c r="D7157" s="15">
        <v>42</v>
      </c>
      <c r="E7157" s="14" t="s">
        <v>17</v>
      </c>
      <c r="F7157" s="14" t="s">
        <v>21</v>
      </c>
      <c r="G7157" s="15">
        <v>8</v>
      </c>
      <c r="H7157" s="14" t="s">
        <v>13</v>
      </c>
      <c r="I7157" s="15">
        <v>1</v>
      </c>
      <c r="J7157" s="16" t="s">
        <v>43</v>
      </c>
    </row>
    <row r="7158" spans="1:10" x14ac:dyDescent="0.3">
      <c r="A7158" s="9">
        <v>461033</v>
      </c>
      <c r="B7158" s="10" t="s">
        <v>14</v>
      </c>
      <c r="C7158" s="10" t="s">
        <v>11</v>
      </c>
      <c r="D7158" s="11">
        <v>57</v>
      </c>
      <c r="E7158" s="10" t="s">
        <v>11</v>
      </c>
      <c r="F7158" s="10" t="s">
        <v>21</v>
      </c>
      <c r="G7158" s="11">
        <v>5</v>
      </c>
      <c r="H7158" s="10" t="s">
        <v>16</v>
      </c>
      <c r="I7158" s="11">
        <v>2</v>
      </c>
      <c r="J7158" s="12" t="s">
        <v>45</v>
      </c>
    </row>
    <row r="7159" spans="1:10" x14ac:dyDescent="0.3">
      <c r="A7159" s="13">
        <v>460839</v>
      </c>
      <c r="B7159" s="14" t="s">
        <v>14</v>
      </c>
      <c r="C7159" s="14" t="s">
        <v>17</v>
      </c>
      <c r="D7159" s="15">
        <v>23</v>
      </c>
      <c r="E7159" s="14" t="s">
        <v>17</v>
      </c>
      <c r="F7159" s="14" t="s">
        <v>15</v>
      </c>
      <c r="G7159" s="15">
        <v>4</v>
      </c>
      <c r="H7159" s="14" t="s">
        <v>13</v>
      </c>
      <c r="I7159" s="15">
        <v>3</v>
      </c>
      <c r="J7159" s="16" t="s">
        <v>45</v>
      </c>
    </row>
    <row r="7160" spans="1:10" x14ac:dyDescent="0.3">
      <c r="A7160" s="9">
        <v>462426</v>
      </c>
      <c r="B7160" s="10" t="s">
        <v>10</v>
      </c>
      <c r="C7160" s="10" t="s">
        <v>11</v>
      </c>
      <c r="D7160" s="11">
        <v>52</v>
      </c>
      <c r="E7160" s="10" t="s">
        <v>11</v>
      </c>
      <c r="F7160" s="10" t="s">
        <v>22</v>
      </c>
      <c r="G7160" s="11">
        <v>2</v>
      </c>
      <c r="H7160" s="10" t="s">
        <v>16</v>
      </c>
      <c r="I7160" s="11">
        <v>4</v>
      </c>
      <c r="J7160" s="12" t="s">
        <v>45</v>
      </c>
    </row>
    <row r="7161" spans="1:10" x14ac:dyDescent="0.3">
      <c r="A7161" s="13">
        <v>461431</v>
      </c>
      <c r="B7161" s="14" t="s">
        <v>14</v>
      </c>
      <c r="C7161" s="14" t="s">
        <v>11</v>
      </c>
      <c r="D7161" s="15">
        <v>42</v>
      </c>
      <c r="E7161" s="14" t="s">
        <v>11</v>
      </c>
      <c r="F7161" s="14" t="s">
        <v>21</v>
      </c>
      <c r="G7161" s="15">
        <v>1</v>
      </c>
      <c r="H7161" s="14" t="s">
        <v>16</v>
      </c>
      <c r="I7161" s="15">
        <v>2</v>
      </c>
      <c r="J7161" s="16" t="s">
        <v>41</v>
      </c>
    </row>
    <row r="7162" spans="1:10" x14ac:dyDescent="0.3">
      <c r="A7162" s="9">
        <v>461121</v>
      </c>
      <c r="B7162" s="10" t="s">
        <v>14</v>
      </c>
      <c r="C7162" s="10" t="s">
        <v>17</v>
      </c>
      <c r="D7162" s="11">
        <v>28</v>
      </c>
      <c r="E7162" s="10" t="s">
        <v>17</v>
      </c>
      <c r="F7162" s="10" t="s">
        <v>21</v>
      </c>
      <c r="G7162" s="11">
        <v>0</v>
      </c>
      <c r="H7162" s="10" t="s">
        <v>13</v>
      </c>
      <c r="I7162" s="11">
        <v>4</v>
      </c>
      <c r="J7162" s="12" t="s">
        <v>43</v>
      </c>
    </row>
    <row r="7163" spans="1:10" x14ac:dyDescent="0.3">
      <c r="A7163" s="13">
        <v>467149</v>
      </c>
      <c r="B7163" s="14" t="s">
        <v>14</v>
      </c>
      <c r="C7163" s="14" t="s">
        <v>11</v>
      </c>
      <c r="D7163" s="15">
        <v>43</v>
      </c>
      <c r="E7163" s="14" t="s">
        <v>11</v>
      </c>
      <c r="F7163" s="14" t="s">
        <v>22</v>
      </c>
      <c r="G7163" s="15">
        <v>9</v>
      </c>
      <c r="H7163" s="14" t="s">
        <v>16</v>
      </c>
      <c r="I7163" s="15">
        <v>3</v>
      </c>
      <c r="J7163" s="16" t="s">
        <v>45</v>
      </c>
    </row>
    <row r="7164" spans="1:10" x14ac:dyDescent="0.3">
      <c r="A7164" s="9">
        <v>461809</v>
      </c>
      <c r="B7164" s="10" t="s">
        <v>14</v>
      </c>
      <c r="C7164" s="10" t="s">
        <v>17</v>
      </c>
      <c r="D7164" s="11">
        <v>30</v>
      </c>
      <c r="E7164" s="10" t="s">
        <v>11</v>
      </c>
      <c r="F7164" s="10" t="s">
        <v>21</v>
      </c>
      <c r="G7164" s="11">
        <v>3</v>
      </c>
      <c r="H7164" s="10" t="s">
        <v>13</v>
      </c>
      <c r="I7164" s="11">
        <v>2</v>
      </c>
      <c r="J7164" s="12" t="s">
        <v>45</v>
      </c>
    </row>
    <row r="7165" spans="1:10" x14ac:dyDescent="0.3">
      <c r="A7165" s="13">
        <v>463793</v>
      </c>
      <c r="B7165" s="14" t="s">
        <v>14</v>
      </c>
      <c r="C7165" s="14" t="s">
        <v>17</v>
      </c>
      <c r="D7165" s="15">
        <v>26</v>
      </c>
      <c r="E7165" s="14" t="s">
        <v>17</v>
      </c>
      <c r="F7165" s="14" t="s">
        <v>15</v>
      </c>
      <c r="G7165" s="15">
        <v>1</v>
      </c>
      <c r="H7165" s="14" t="s">
        <v>13</v>
      </c>
      <c r="I7165" s="15">
        <v>6</v>
      </c>
      <c r="J7165" s="16" t="s">
        <v>44</v>
      </c>
    </row>
    <row r="7166" spans="1:10" x14ac:dyDescent="0.3">
      <c r="A7166" s="9">
        <v>460168</v>
      </c>
      <c r="B7166" s="10" t="s">
        <v>14</v>
      </c>
      <c r="C7166" s="10" t="s">
        <v>11</v>
      </c>
      <c r="D7166" s="11">
        <v>86</v>
      </c>
      <c r="E7166" s="10" t="s">
        <v>11</v>
      </c>
      <c r="F7166" s="10" t="s">
        <v>18</v>
      </c>
      <c r="G7166" s="11">
        <v>0</v>
      </c>
      <c r="H7166" s="10" t="s">
        <v>19</v>
      </c>
      <c r="I7166" s="11">
        <v>2</v>
      </c>
      <c r="J7166" s="12" t="s">
        <v>42</v>
      </c>
    </row>
    <row r="7167" spans="1:10" x14ac:dyDescent="0.3">
      <c r="A7167" s="13">
        <v>463931</v>
      </c>
      <c r="B7167" s="14" t="s">
        <v>14</v>
      </c>
      <c r="C7167" s="14" t="s">
        <v>11</v>
      </c>
      <c r="D7167" s="15">
        <v>52</v>
      </c>
      <c r="E7167" s="14" t="s">
        <v>11</v>
      </c>
      <c r="F7167" s="14" t="s">
        <v>24</v>
      </c>
      <c r="G7167" s="15">
        <v>0</v>
      </c>
      <c r="H7167" s="14" t="s">
        <v>16</v>
      </c>
      <c r="I7167" s="15">
        <v>2</v>
      </c>
      <c r="J7167" s="16" t="s">
        <v>45</v>
      </c>
    </row>
    <row r="7168" spans="1:10" x14ac:dyDescent="0.3">
      <c r="A7168" s="9">
        <v>463046</v>
      </c>
      <c r="B7168" s="10" t="s">
        <v>10</v>
      </c>
      <c r="C7168" s="10" t="s">
        <v>11</v>
      </c>
      <c r="D7168" s="11">
        <v>43</v>
      </c>
      <c r="E7168" s="10" t="s">
        <v>17</v>
      </c>
      <c r="F7168" s="10" t="s">
        <v>12</v>
      </c>
      <c r="G7168" s="11">
        <v>0</v>
      </c>
      <c r="H7168" s="10" t="s">
        <v>13</v>
      </c>
      <c r="I7168" s="11">
        <v>1</v>
      </c>
      <c r="J7168" s="12" t="s">
        <v>45</v>
      </c>
    </row>
    <row r="7169" spans="1:10" x14ac:dyDescent="0.3">
      <c r="A7169" s="9">
        <v>460020</v>
      </c>
      <c r="B7169" s="10" t="s">
        <v>14</v>
      </c>
      <c r="C7169" s="10" t="s">
        <v>11</v>
      </c>
      <c r="D7169" s="11">
        <v>53</v>
      </c>
      <c r="E7169" s="10" t="s">
        <v>11</v>
      </c>
      <c r="F7169" s="10" t="s">
        <v>22</v>
      </c>
      <c r="G7169" s="11">
        <v>1</v>
      </c>
      <c r="H7169" s="10" t="s">
        <v>16</v>
      </c>
      <c r="I7169" s="11">
        <v>3</v>
      </c>
      <c r="J7169" s="12" t="s">
        <v>45</v>
      </c>
    </row>
    <row r="7170" spans="1:10" x14ac:dyDescent="0.3">
      <c r="A7170" s="13">
        <v>461878</v>
      </c>
      <c r="B7170" s="14" t="s">
        <v>14</v>
      </c>
      <c r="C7170" s="14" t="s">
        <v>17</v>
      </c>
      <c r="D7170" s="15">
        <v>33</v>
      </c>
      <c r="E7170" s="14" t="s">
        <v>11</v>
      </c>
      <c r="F7170" s="14" t="s">
        <v>15</v>
      </c>
      <c r="G7170" s="15">
        <v>3</v>
      </c>
      <c r="H7170" s="14" t="s">
        <v>13</v>
      </c>
      <c r="I7170" s="15">
        <v>1</v>
      </c>
      <c r="J7170" s="16" t="s">
        <v>45</v>
      </c>
    </row>
    <row r="7171" spans="1:10" x14ac:dyDescent="0.3">
      <c r="A7171" s="9">
        <v>465802</v>
      </c>
      <c r="B7171" s="10" t="s">
        <v>14</v>
      </c>
      <c r="C7171" s="10" t="s">
        <v>11</v>
      </c>
      <c r="D7171" s="11">
        <v>25</v>
      </c>
      <c r="E7171" s="10" t="s">
        <v>11</v>
      </c>
      <c r="F7171" s="10" t="s">
        <v>15</v>
      </c>
      <c r="G7171" s="11">
        <v>9</v>
      </c>
      <c r="H7171" s="10" t="s">
        <v>13</v>
      </c>
      <c r="I7171" s="11">
        <v>2</v>
      </c>
      <c r="J7171" s="12" t="s">
        <v>45</v>
      </c>
    </row>
    <row r="7172" spans="1:10" x14ac:dyDescent="0.3">
      <c r="A7172" s="13">
        <v>466956</v>
      </c>
      <c r="B7172" s="14" t="s">
        <v>10</v>
      </c>
      <c r="C7172" s="14" t="s">
        <v>11</v>
      </c>
      <c r="D7172" s="15">
        <v>55</v>
      </c>
      <c r="E7172" s="14" t="s">
        <v>11</v>
      </c>
      <c r="F7172" s="14" t="s">
        <v>22</v>
      </c>
      <c r="G7172" s="15">
        <v>1</v>
      </c>
      <c r="H7172" s="14" t="s">
        <v>13</v>
      </c>
      <c r="I7172" s="15">
        <v>1</v>
      </c>
      <c r="J7172" s="16" t="s">
        <v>45</v>
      </c>
    </row>
    <row r="7173" spans="1:10" x14ac:dyDescent="0.3">
      <c r="A7173" s="9">
        <v>462559</v>
      </c>
      <c r="B7173" s="10" t="s">
        <v>10</v>
      </c>
      <c r="C7173" s="10" t="s">
        <v>11</v>
      </c>
      <c r="D7173" s="11">
        <v>47</v>
      </c>
      <c r="E7173" s="10" t="s">
        <v>11</v>
      </c>
      <c r="F7173" s="10" t="s">
        <v>12</v>
      </c>
      <c r="G7173" s="11">
        <v>9</v>
      </c>
      <c r="H7173" s="10" t="s">
        <v>16</v>
      </c>
      <c r="I7173" s="11">
        <v>4</v>
      </c>
      <c r="J7173" s="12" t="s">
        <v>42</v>
      </c>
    </row>
    <row r="7174" spans="1:10" x14ac:dyDescent="0.3">
      <c r="A7174" s="9">
        <v>467260</v>
      </c>
      <c r="B7174" s="10" t="s">
        <v>14</v>
      </c>
      <c r="C7174" s="10" t="s">
        <v>17</v>
      </c>
      <c r="D7174" s="11">
        <v>27</v>
      </c>
      <c r="E7174" s="10" t="s">
        <v>17</v>
      </c>
      <c r="F7174" s="10" t="s">
        <v>21</v>
      </c>
      <c r="G7174" s="11">
        <v>9</v>
      </c>
      <c r="H7174" s="10" t="s">
        <v>13</v>
      </c>
      <c r="I7174" s="11">
        <v>4</v>
      </c>
      <c r="J7174" s="12" t="s">
        <v>45</v>
      </c>
    </row>
    <row r="7175" spans="1:10" x14ac:dyDescent="0.3">
      <c r="A7175" s="13">
        <v>458994</v>
      </c>
      <c r="B7175" s="14" t="s">
        <v>14</v>
      </c>
      <c r="C7175" s="14" t="s">
        <v>11</v>
      </c>
      <c r="D7175" s="15">
        <v>38</v>
      </c>
      <c r="E7175" s="14" t="s">
        <v>11</v>
      </c>
      <c r="F7175" s="14" t="s">
        <v>15</v>
      </c>
      <c r="G7175" s="15">
        <v>8</v>
      </c>
      <c r="H7175" s="14" t="s">
        <v>16</v>
      </c>
      <c r="I7175" s="15">
        <v>4</v>
      </c>
      <c r="J7175" s="16" t="s">
        <v>45</v>
      </c>
    </row>
    <row r="7176" spans="1:10" x14ac:dyDescent="0.3">
      <c r="A7176" s="9">
        <v>459772</v>
      </c>
      <c r="B7176" s="10" t="s">
        <v>10</v>
      </c>
      <c r="C7176" s="10" t="s">
        <v>11</v>
      </c>
      <c r="D7176" s="11">
        <v>69</v>
      </c>
      <c r="E7176" s="10" t="s">
        <v>11</v>
      </c>
      <c r="F7176" s="10" t="s">
        <v>22</v>
      </c>
      <c r="G7176" s="11">
        <v>2</v>
      </c>
      <c r="H7176" s="10" t="s">
        <v>16</v>
      </c>
      <c r="I7176" s="11">
        <v>9</v>
      </c>
      <c r="J7176" s="12" t="s">
        <v>47</v>
      </c>
    </row>
    <row r="7177" spans="1:10" x14ac:dyDescent="0.3">
      <c r="A7177" s="13">
        <v>464895</v>
      </c>
      <c r="B7177" s="14" t="s">
        <v>14</v>
      </c>
      <c r="C7177" s="14" t="s">
        <v>17</v>
      </c>
      <c r="D7177" s="15">
        <v>19</v>
      </c>
      <c r="E7177" s="14" t="s">
        <v>17</v>
      </c>
      <c r="F7177" s="14" t="s">
        <v>21</v>
      </c>
      <c r="G7177" s="15">
        <v>1</v>
      </c>
      <c r="H7177" s="14" t="s">
        <v>13</v>
      </c>
      <c r="I7177" s="15">
        <v>5</v>
      </c>
      <c r="J7177" s="16" t="s">
        <v>44</v>
      </c>
    </row>
    <row r="7178" spans="1:10" x14ac:dyDescent="0.3">
      <c r="A7178" s="9">
        <v>460625</v>
      </c>
      <c r="B7178" s="10" t="s">
        <v>10</v>
      </c>
      <c r="C7178" s="10" t="s">
        <v>17</v>
      </c>
      <c r="D7178" s="11">
        <v>28</v>
      </c>
      <c r="E7178" s="10" t="s">
        <v>17</v>
      </c>
      <c r="F7178" s="10" t="s">
        <v>20</v>
      </c>
      <c r="G7178" s="11">
        <v>9</v>
      </c>
      <c r="H7178" s="10" t="s">
        <v>13</v>
      </c>
      <c r="I7178" s="11">
        <v>2</v>
      </c>
      <c r="J7178" s="12" t="s">
        <v>43</v>
      </c>
    </row>
    <row r="7179" spans="1:10" x14ac:dyDescent="0.3">
      <c r="A7179" s="13">
        <v>465263</v>
      </c>
      <c r="B7179" s="14" t="s">
        <v>14</v>
      </c>
      <c r="C7179" s="14" t="s">
        <v>11</v>
      </c>
      <c r="D7179" s="15">
        <v>65</v>
      </c>
      <c r="E7179" s="14" t="s">
        <v>11</v>
      </c>
      <c r="F7179" s="14" t="s">
        <v>22</v>
      </c>
      <c r="G7179" s="15">
        <v>1</v>
      </c>
      <c r="H7179" s="14" t="s">
        <v>19</v>
      </c>
      <c r="I7179" s="15">
        <v>2</v>
      </c>
      <c r="J7179" s="16" t="s">
        <v>45</v>
      </c>
    </row>
    <row r="7180" spans="1:10" x14ac:dyDescent="0.3">
      <c r="A7180" s="13">
        <v>462441</v>
      </c>
      <c r="B7180" s="14" t="s">
        <v>10</v>
      </c>
      <c r="C7180" s="14" t="s">
        <v>17</v>
      </c>
      <c r="D7180" s="15">
        <v>22</v>
      </c>
      <c r="E7180" s="14" t="s">
        <v>17</v>
      </c>
      <c r="F7180" s="14" t="s">
        <v>15</v>
      </c>
      <c r="G7180" s="15">
        <v>0</v>
      </c>
      <c r="H7180" s="14" t="s">
        <v>13</v>
      </c>
      <c r="I7180" s="15">
        <v>4</v>
      </c>
      <c r="J7180" s="16" t="s">
        <v>45</v>
      </c>
    </row>
    <row r="7181" spans="1:10" x14ac:dyDescent="0.3">
      <c r="A7181" s="9">
        <v>459828</v>
      </c>
      <c r="B7181" s="10" t="s">
        <v>10</v>
      </c>
      <c r="C7181" s="10" t="s">
        <v>11</v>
      </c>
      <c r="D7181" s="11">
        <v>25</v>
      </c>
      <c r="E7181" s="10" t="s">
        <v>17</v>
      </c>
      <c r="F7181" s="10" t="s">
        <v>25</v>
      </c>
      <c r="G7181" s="11">
        <v>11</v>
      </c>
      <c r="H7181" s="10" t="s">
        <v>16</v>
      </c>
      <c r="I7181" s="11">
        <v>3</v>
      </c>
      <c r="J7181" s="12" t="s">
        <v>45</v>
      </c>
    </row>
    <row r="7182" spans="1:10" x14ac:dyDescent="0.3">
      <c r="A7182" s="13">
        <v>460328</v>
      </c>
      <c r="B7182" s="14" t="s">
        <v>10</v>
      </c>
      <c r="C7182" s="14" t="s">
        <v>17</v>
      </c>
      <c r="D7182" s="15">
        <v>52</v>
      </c>
      <c r="E7182" s="14" t="s">
        <v>11</v>
      </c>
      <c r="F7182" s="14" t="s">
        <v>22</v>
      </c>
      <c r="G7182" s="15">
        <v>1</v>
      </c>
      <c r="H7182" s="14" t="s">
        <v>13</v>
      </c>
      <c r="I7182" s="15">
        <v>2</v>
      </c>
      <c r="J7182" s="16" t="s">
        <v>45</v>
      </c>
    </row>
    <row r="7183" spans="1:10" x14ac:dyDescent="0.3">
      <c r="A7183" s="9">
        <v>466448</v>
      </c>
      <c r="B7183" s="10" t="s">
        <v>10</v>
      </c>
      <c r="C7183" s="10" t="s">
        <v>17</v>
      </c>
      <c r="D7183" s="11">
        <v>37</v>
      </c>
      <c r="E7183" s="10" t="s">
        <v>11</v>
      </c>
      <c r="F7183" s="10" t="s">
        <v>22</v>
      </c>
      <c r="G7183" s="11">
        <v>0</v>
      </c>
      <c r="H7183" s="10" t="s">
        <v>13</v>
      </c>
      <c r="I7183" s="11">
        <v>2</v>
      </c>
      <c r="J7183" s="12" t="s">
        <v>45</v>
      </c>
    </row>
    <row r="7184" spans="1:10" x14ac:dyDescent="0.3">
      <c r="A7184" s="13">
        <v>463556</v>
      </c>
      <c r="B7184" s="14" t="s">
        <v>14</v>
      </c>
      <c r="C7184" s="14" t="s">
        <v>11</v>
      </c>
      <c r="D7184" s="15">
        <v>29</v>
      </c>
      <c r="E7184" s="14" t="s">
        <v>11</v>
      </c>
      <c r="F7184" s="14" t="s">
        <v>24</v>
      </c>
      <c r="G7184" s="15">
        <v>0</v>
      </c>
      <c r="H7184" s="14" t="s">
        <v>13</v>
      </c>
      <c r="I7184" s="15">
        <v>2</v>
      </c>
      <c r="J7184" s="16" t="s">
        <v>42</v>
      </c>
    </row>
    <row r="7185" spans="1:10" x14ac:dyDescent="0.3">
      <c r="A7185" s="9">
        <v>461109</v>
      </c>
      <c r="B7185" s="10" t="s">
        <v>14</v>
      </c>
      <c r="C7185" s="10" t="s">
        <v>17</v>
      </c>
      <c r="D7185" s="11">
        <v>31</v>
      </c>
      <c r="E7185" s="10" t="s">
        <v>11</v>
      </c>
      <c r="F7185" s="10" t="s">
        <v>15</v>
      </c>
      <c r="G7185" s="11">
        <v>0</v>
      </c>
      <c r="H7185" s="10" t="s">
        <v>13</v>
      </c>
      <c r="I7185" s="11">
        <v>3</v>
      </c>
      <c r="J7185" s="12" t="s">
        <v>43</v>
      </c>
    </row>
    <row r="7186" spans="1:10" x14ac:dyDescent="0.3">
      <c r="A7186" s="13">
        <v>460557</v>
      </c>
      <c r="B7186" s="14" t="s">
        <v>10</v>
      </c>
      <c r="C7186" s="14" t="s">
        <v>17</v>
      </c>
      <c r="D7186" s="15">
        <v>36</v>
      </c>
      <c r="E7186" s="14" t="s">
        <v>11</v>
      </c>
      <c r="F7186" s="14" t="s">
        <v>20</v>
      </c>
      <c r="G7186" s="15">
        <v>9</v>
      </c>
      <c r="H7186" s="14" t="s">
        <v>13</v>
      </c>
      <c r="I7186" s="15">
        <v>1</v>
      </c>
      <c r="J7186" s="16" t="s">
        <v>43</v>
      </c>
    </row>
    <row r="7187" spans="1:10" x14ac:dyDescent="0.3">
      <c r="A7187" s="9">
        <v>466066</v>
      </c>
      <c r="B7187" s="10" t="s">
        <v>10</v>
      </c>
      <c r="C7187" s="10" t="s">
        <v>17</v>
      </c>
      <c r="D7187" s="11">
        <v>73</v>
      </c>
      <c r="E7187" s="10" t="s">
        <v>11</v>
      </c>
      <c r="F7187" s="10" t="s">
        <v>22</v>
      </c>
      <c r="G7187" s="11">
        <v>0</v>
      </c>
      <c r="H7187" s="10" t="s">
        <v>13</v>
      </c>
      <c r="I7187" s="11">
        <v>1</v>
      </c>
      <c r="J7187" s="12" t="s">
        <v>45</v>
      </c>
    </row>
    <row r="7188" spans="1:10" x14ac:dyDescent="0.3">
      <c r="A7188" s="13">
        <v>459457</v>
      </c>
      <c r="B7188" s="14" t="s">
        <v>14</v>
      </c>
      <c r="C7188" s="14" t="s">
        <v>11</v>
      </c>
      <c r="D7188" s="15">
        <v>51</v>
      </c>
      <c r="E7188" s="14" t="s">
        <v>11</v>
      </c>
      <c r="F7188" s="14" t="s">
        <v>22</v>
      </c>
      <c r="G7188" s="15">
        <v>2</v>
      </c>
      <c r="H7188" s="14" t="s">
        <v>13</v>
      </c>
      <c r="I7188" s="15">
        <v>2</v>
      </c>
      <c r="J7188" s="16" t="s">
        <v>45</v>
      </c>
    </row>
    <row r="7189" spans="1:10" x14ac:dyDescent="0.3">
      <c r="A7189" s="13">
        <v>463538</v>
      </c>
      <c r="B7189" s="14" t="s">
        <v>14</v>
      </c>
      <c r="C7189" s="14" t="s">
        <v>11</v>
      </c>
      <c r="D7189" s="15">
        <v>60</v>
      </c>
      <c r="E7189" s="14" t="s">
        <v>17</v>
      </c>
      <c r="F7189" s="14" t="s">
        <v>18</v>
      </c>
      <c r="G7189" s="15">
        <v>0</v>
      </c>
      <c r="H7189" s="14" t="s">
        <v>19</v>
      </c>
      <c r="I7189" s="15">
        <v>2</v>
      </c>
      <c r="J7189" s="16" t="s">
        <v>45</v>
      </c>
    </row>
    <row r="7190" spans="1:10" x14ac:dyDescent="0.3">
      <c r="A7190" s="13">
        <v>466588</v>
      </c>
      <c r="B7190" s="14" t="s">
        <v>10</v>
      </c>
      <c r="C7190" s="14" t="s">
        <v>17</v>
      </c>
      <c r="D7190" s="15">
        <v>22</v>
      </c>
      <c r="E7190" s="14" t="s">
        <v>17</v>
      </c>
      <c r="F7190" s="14" t="s">
        <v>15</v>
      </c>
      <c r="G7190" s="15">
        <v>9</v>
      </c>
      <c r="H7190" s="14" t="s">
        <v>13</v>
      </c>
      <c r="I7190" s="15">
        <v>4</v>
      </c>
      <c r="J7190" s="16" t="s">
        <v>45</v>
      </c>
    </row>
    <row r="7191" spans="1:10" x14ac:dyDescent="0.3">
      <c r="A7191" s="9">
        <v>460112</v>
      </c>
      <c r="B7191" s="10" t="s">
        <v>14</v>
      </c>
      <c r="C7191" s="10" t="s">
        <v>11</v>
      </c>
      <c r="D7191" s="11">
        <v>28</v>
      </c>
      <c r="E7191" s="10" t="s">
        <v>11</v>
      </c>
      <c r="F7191" s="10" t="s">
        <v>12</v>
      </c>
      <c r="G7191" s="11">
        <v>9</v>
      </c>
      <c r="H7191" s="10" t="s">
        <v>16</v>
      </c>
      <c r="I7191" s="11">
        <v>2</v>
      </c>
      <c r="J7191" s="12" t="s">
        <v>43</v>
      </c>
    </row>
    <row r="7192" spans="1:10" x14ac:dyDescent="0.3">
      <c r="A7192" s="13">
        <v>466744</v>
      </c>
      <c r="B7192" s="14" t="s">
        <v>10</v>
      </c>
      <c r="C7192" s="14" t="s">
        <v>11</v>
      </c>
      <c r="D7192" s="15">
        <v>52</v>
      </c>
      <c r="E7192" s="14" t="s">
        <v>11</v>
      </c>
      <c r="F7192" s="14" t="s">
        <v>22</v>
      </c>
      <c r="G7192" s="15">
        <v>1</v>
      </c>
      <c r="H7192" s="14" t="s">
        <v>16</v>
      </c>
      <c r="I7192" s="15">
        <v>3</v>
      </c>
      <c r="J7192" s="16" t="s">
        <v>45</v>
      </c>
    </row>
    <row r="7193" spans="1:10" x14ac:dyDescent="0.3">
      <c r="A7193" s="9">
        <v>461821</v>
      </c>
      <c r="B7193" s="10" t="s">
        <v>10</v>
      </c>
      <c r="C7193" s="10" t="s">
        <v>17</v>
      </c>
      <c r="D7193" s="11">
        <v>28</v>
      </c>
      <c r="E7193" s="10" t="s">
        <v>17</v>
      </c>
      <c r="F7193" s="10" t="s">
        <v>21</v>
      </c>
      <c r="G7193" s="11">
        <v>0</v>
      </c>
      <c r="H7193" s="10" t="s">
        <v>13</v>
      </c>
      <c r="I7193" s="11">
        <v>4</v>
      </c>
      <c r="J7193" s="12" t="s">
        <v>45</v>
      </c>
    </row>
    <row r="7194" spans="1:10" x14ac:dyDescent="0.3">
      <c r="A7194" s="13">
        <v>463993</v>
      </c>
      <c r="B7194" s="14" t="s">
        <v>10</v>
      </c>
      <c r="C7194" s="14" t="s">
        <v>11</v>
      </c>
      <c r="D7194" s="15">
        <v>37</v>
      </c>
      <c r="E7194" s="14" t="s">
        <v>11</v>
      </c>
      <c r="F7194" s="14" t="s">
        <v>22</v>
      </c>
      <c r="G7194" s="15">
        <v>5</v>
      </c>
      <c r="H7194" s="14" t="s">
        <v>16</v>
      </c>
      <c r="I7194" s="15">
        <v>2</v>
      </c>
      <c r="J7194" s="16" t="s">
        <v>45</v>
      </c>
    </row>
    <row r="7195" spans="1:10" x14ac:dyDescent="0.3">
      <c r="A7195" s="9">
        <v>467779</v>
      </c>
      <c r="B7195" s="10" t="s">
        <v>14</v>
      </c>
      <c r="C7195" s="10" t="s">
        <v>11</v>
      </c>
      <c r="D7195" s="11">
        <v>53</v>
      </c>
      <c r="E7195" s="10" t="s">
        <v>11</v>
      </c>
      <c r="F7195" s="10" t="s">
        <v>21</v>
      </c>
      <c r="G7195" s="11">
        <v>2</v>
      </c>
      <c r="H7195" s="10" t="s">
        <v>16</v>
      </c>
      <c r="I7195" s="11">
        <v>3</v>
      </c>
      <c r="J7195" s="12" t="s">
        <v>45</v>
      </c>
    </row>
    <row r="7196" spans="1:10" x14ac:dyDescent="0.3">
      <c r="A7196" s="13">
        <v>461144</v>
      </c>
      <c r="B7196" s="14" t="s">
        <v>10</v>
      </c>
      <c r="C7196" s="14" t="s">
        <v>17</v>
      </c>
      <c r="D7196" s="15">
        <v>23</v>
      </c>
      <c r="E7196" s="14" t="s">
        <v>17</v>
      </c>
      <c r="F7196" s="14" t="s">
        <v>23</v>
      </c>
      <c r="G7196" s="15">
        <v>0</v>
      </c>
      <c r="H7196" s="14" t="s">
        <v>13</v>
      </c>
      <c r="I7196" s="15">
        <v>6</v>
      </c>
      <c r="J7196" s="16" t="s">
        <v>43</v>
      </c>
    </row>
    <row r="7197" spans="1:10" x14ac:dyDescent="0.3">
      <c r="A7197" s="9">
        <v>464308</v>
      </c>
      <c r="B7197" s="10" t="s">
        <v>10</v>
      </c>
      <c r="C7197" s="10" t="s">
        <v>11</v>
      </c>
      <c r="D7197" s="11">
        <v>75</v>
      </c>
      <c r="E7197" s="10" t="s">
        <v>11</v>
      </c>
      <c r="F7197" s="10" t="s">
        <v>23</v>
      </c>
      <c r="G7197" s="11">
        <v>0</v>
      </c>
      <c r="H7197" s="10" t="s">
        <v>19</v>
      </c>
      <c r="I7197" s="11">
        <v>2</v>
      </c>
      <c r="J7197" s="12" t="s">
        <v>45</v>
      </c>
    </row>
    <row r="7198" spans="1:10" x14ac:dyDescent="0.3">
      <c r="A7198" s="9">
        <v>464509</v>
      </c>
      <c r="B7198" s="10" t="s">
        <v>14</v>
      </c>
      <c r="C7198" s="10" t="s">
        <v>11</v>
      </c>
      <c r="D7198" s="11">
        <v>53</v>
      </c>
      <c r="E7198" s="10" t="s">
        <v>11</v>
      </c>
      <c r="F7198" s="10" t="s">
        <v>22</v>
      </c>
      <c r="G7198" s="11">
        <v>0</v>
      </c>
      <c r="H7198" s="10" t="s">
        <v>19</v>
      </c>
      <c r="I7198" s="11">
        <v>4</v>
      </c>
      <c r="J7198" s="12" t="s">
        <v>45</v>
      </c>
    </row>
    <row r="7199" spans="1:10" x14ac:dyDescent="0.3">
      <c r="A7199" s="13">
        <v>464061</v>
      </c>
      <c r="B7199" s="14" t="s">
        <v>14</v>
      </c>
      <c r="C7199" s="14" t="s">
        <v>11</v>
      </c>
      <c r="D7199" s="15">
        <v>30</v>
      </c>
      <c r="E7199" s="14" t="s">
        <v>11</v>
      </c>
      <c r="F7199" s="14" t="s">
        <v>22</v>
      </c>
      <c r="G7199" s="15">
        <v>12</v>
      </c>
      <c r="H7199" s="14" t="s">
        <v>16</v>
      </c>
      <c r="I7199" s="15">
        <v>2</v>
      </c>
      <c r="J7199" s="16" t="s">
        <v>45</v>
      </c>
    </row>
    <row r="7200" spans="1:10" x14ac:dyDescent="0.3">
      <c r="A7200" s="9">
        <v>466064</v>
      </c>
      <c r="B7200" s="10" t="s">
        <v>10</v>
      </c>
      <c r="C7200" s="10" t="s">
        <v>11</v>
      </c>
      <c r="D7200" s="11">
        <v>31</v>
      </c>
      <c r="E7200" s="10" t="s">
        <v>17</v>
      </c>
      <c r="F7200" s="10" t="s">
        <v>24</v>
      </c>
      <c r="G7200" s="11">
        <v>0</v>
      </c>
      <c r="H7200" s="10" t="s">
        <v>16</v>
      </c>
      <c r="I7200" s="11">
        <v>2</v>
      </c>
      <c r="J7200" s="12" t="s">
        <v>43</v>
      </c>
    </row>
    <row r="7201" spans="1:10" x14ac:dyDescent="0.3">
      <c r="A7201" s="13">
        <v>461999</v>
      </c>
      <c r="B7201" s="14" t="s">
        <v>14</v>
      </c>
      <c r="C7201" s="14" t="s">
        <v>17</v>
      </c>
      <c r="D7201" s="15">
        <v>27</v>
      </c>
      <c r="E7201" s="14" t="s">
        <v>11</v>
      </c>
      <c r="F7201" s="14" t="s">
        <v>21</v>
      </c>
      <c r="G7201" s="15">
        <v>0</v>
      </c>
      <c r="H7201" s="14" t="s">
        <v>13</v>
      </c>
      <c r="I7201" s="15">
        <v>5</v>
      </c>
      <c r="J7201" s="16" t="s">
        <v>45</v>
      </c>
    </row>
    <row r="7202" spans="1:10" x14ac:dyDescent="0.3">
      <c r="A7202" s="9">
        <v>466913</v>
      </c>
      <c r="B7202" s="10" t="s">
        <v>14</v>
      </c>
      <c r="C7202" s="10" t="s">
        <v>11</v>
      </c>
      <c r="D7202" s="11">
        <v>65</v>
      </c>
      <c r="E7202" s="10" t="s">
        <v>11</v>
      </c>
      <c r="F7202" s="10" t="s">
        <v>23</v>
      </c>
      <c r="G7202" s="11">
        <v>0</v>
      </c>
      <c r="H7202" s="10" t="s">
        <v>13</v>
      </c>
      <c r="I7202" s="11">
        <v>1</v>
      </c>
      <c r="J7202" s="12" t="s">
        <v>45</v>
      </c>
    </row>
    <row r="7203" spans="1:10" x14ac:dyDescent="0.3">
      <c r="A7203" s="9">
        <v>465765</v>
      </c>
      <c r="B7203" s="10" t="s">
        <v>14</v>
      </c>
      <c r="C7203" s="10" t="s">
        <v>11</v>
      </c>
      <c r="D7203" s="11">
        <v>52</v>
      </c>
      <c r="E7203" s="10" t="s">
        <v>17</v>
      </c>
      <c r="F7203" s="10" t="s">
        <v>24</v>
      </c>
      <c r="G7203" s="11">
        <v>0</v>
      </c>
      <c r="H7203" s="10" t="s">
        <v>16</v>
      </c>
      <c r="I7203" s="11">
        <v>2</v>
      </c>
      <c r="J7203" s="12" t="s">
        <v>44</v>
      </c>
    </row>
    <row r="7204" spans="1:10" x14ac:dyDescent="0.3">
      <c r="A7204" s="9">
        <v>460158</v>
      </c>
      <c r="B7204" s="10" t="s">
        <v>10</v>
      </c>
      <c r="C7204" s="10" t="s">
        <v>17</v>
      </c>
      <c r="D7204" s="11">
        <v>51</v>
      </c>
      <c r="E7204" s="10" t="s">
        <v>17</v>
      </c>
      <c r="F7204" s="10" t="s">
        <v>12</v>
      </c>
      <c r="G7204" s="11">
        <v>8</v>
      </c>
      <c r="H7204" s="10" t="s">
        <v>13</v>
      </c>
      <c r="I7204" s="11">
        <v>6</v>
      </c>
      <c r="J7204" s="12" t="s">
        <v>44</v>
      </c>
    </row>
    <row r="7205" spans="1:10" x14ac:dyDescent="0.3">
      <c r="A7205" s="13">
        <v>460703</v>
      </c>
      <c r="B7205" s="14" t="s">
        <v>10</v>
      </c>
      <c r="C7205" s="14" t="s">
        <v>11</v>
      </c>
      <c r="D7205" s="15">
        <v>30</v>
      </c>
      <c r="E7205" s="14" t="s">
        <v>11</v>
      </c>
      <c r="F7205" s="14" t="s">
        <v>12</v>
      </c>
      <c r="G7205" s="15">
        <v>8</v>
      </c>
      <c r="H7205" s="14" t="s">
        <v>16</v>
      </c>
      <c r="I7205" s="15">
        <v>5</v>
      </c>
      <c r="J7205" s="16" t="s">
        <v>44</v>
      </c>
    </row>
    <row r="7206" spans="1:10" x14ac:dyDescent="0.3">
      <c r="A7206" s="9">
        <v>465625</v>
      </c>
      <c r="B7206" s="10" t="s">
        <v>14</v>
      </c>
      <c r="C7206" s="10" t="s">
        <v>17</v>
      </c>
      <c r="D7206" s="11">
        <v>42</v>
      </c>
      <c r="E7206" s="10" t="s">
        <v>11</v>
      </c>
      <c r="F7206" s="10" t="s">
        <v>22</v>
      </c>
      <c r="G7206" s="11">
        <v>11</v>
      </c>
      <c r="H7206" s="10" t="s">
        <v>13</v>
      </c>
      <c r="I7206" s="11">
        <v>2</v>
      </c>
      <c r="J7206" s="12" t="s">
        <v>45</v>
      </c>
    </row>
    <row r="7207" spans="1:10" x14ac:dyDescent="0.3">
      <c r="A7207" s="13">
        <v>466857</v>
      </c>
      <c r="B7207" s="14" t="s">
        <v>10</v>
      </c>
      <c r="C7207" s="14" t="s">
        <v>17</v>
      </c>
      <c r="D7207" s="15">
        <v>19</v>
      </c>
      <c r="E7207" s="14" t="s">
        <v>17</v>
      </c>
      <c r="F7207" s="14" t="s">
        <v>15</v>
      </c>
      <c r="G7207" s="15">
        <v>9</v>
      </c>
      <c r="H7207" s="14" t="s">
        <v>13</v>
      </c>
      <c r="I7207" s="15">
        <v>8</v>
      </c>
      <c r="J7207" s="16" t="s">
        <v>47</v>
      </c>
    </row>
    <row r="7208" spans="1:10" x14ac:dyDescent="0.3">
      <c r="A7208" s="9">
        <v>466828</v>
      </c>
      <c r="B7208" s="10" t="s">
        <v>14</v>
      </c>
      <c r="C7208" s="10" t="s">
        <v>11</v>
      </c>
      <c r="D7208" s="11">
        <v>50</v>
      </c>
      <c r="E7208" s="10" t="s">
        <v>11</v>
      </c>
      <c r="F7208" s="10" t="s">
        <v>18</v>
      </c>
      <c r="G7208" s="11">
        <v>0</v>
      </c>
      <c r="H7208" s="10" t="s">
        <v>19</v>
      </c>
      <c r="I7208" s="11">
        <v>4</v>
      </c>
      <c r="J7208" s="12" t="s">
        <v>45</v>
      </c>
    </row>
    <row r="7209" spans="1:10" x14ac:dyDescent="0.3">
      <c r="A7209" s="13">
        <v>464679</v>
      </c>
      <c r="B7209" s="14" t="s">
        <v>14</v>
      </c>
      <c r="C7209" s="14" t="s">
        <v>11</v>
      </c>
      <c r="D7209" s="15">
        <v>41</v>
      </c>
      <c r="E7209" s="14" t="s">
        <v>11</v>
      </c>
      <c r="F7209" s="14" t="s">
        <v>22</v>
      </c>
      <c r="G7209" s="15">
        <v>0</v>
      </c>
      <c r="H7209" s="14" t="s">
        <v>16</v>
      </c>
      <c r="I7209" s="15">
        <v>4</v>
      </c>
      <c r="J7209" s="16" t="s">
        <v>44</v>
      </c>
    </row>
    <row r="7210" spans="1:10" x14ac:dyDescent="0.3">
      <c r="A7210" s="9">
        <v>464145</v>
      </c>
      <c r="B7210" s="10" t="s">
        <v>10</v>
      </c>
      <c r="C7210" s="10" t="s">
        <v>17</v>
      </c>
      <c r="D7210" s="11">
        <v>36</v>
      </c>
      <c r="E7210" s="10" t="s">
        <v>17</v>
      </c>
      <c r="F7210" s="10" t="s">
        <v>12</v>
      </c>
      <c r="G7210" s="11">
        <v>14</v>
      </c>
      <c r="H7210" s="10" t="s">
        <v>13</v>
      </c>
      <c r="I7210" s="11">
        <v>4</v>
      </c>
      <c r="J7210" s="12" t="s">
        <v>45</v>
      </c>
    </row>
    <row r="7211" spans="1:10" x14ac:dyDescent="0.3">
      <c r="A7211" s="13">
        <v>465543</v>
      </c>
      <c r="B7211" s="14" t="s">
        <v>10</v>
      </c>
      <c r="C7211" s="14" t="s">
        <v>11</v>
      </c>
      <c r="D7211" s="15">
        <v>43</v>
      </c>
      <c r="E7211" s="14" t="s">
        <v>11</v>
      </c>
      <c r="F7211" s="14" t="s">
        <v>15</v>
      </c>
      <c r="G7211" s="15">
        <v>0</v>
      </c>
      <c r="H7211" s="14" t="s">
        <v>16</v>
      </c>
      <c r="I7211" s="15">
        <v>2</v>
      </c>
      <c r="J7211" s="16" t="s">
        <v>43</v>
      </c>
    </row>
    <row r="7212" spans="1:10" x14ac:dyDescent="0.3">
      <c r="A7212" s="9">
        <v>467630</v>
      </c>
      <c r="B7212" s="10" t="s">
        <v>14</v>
      </c>
      <c r="C7212" s="10" t="s">
        <v>11</v>
      </c>
      <c r="D7212" s="11">
        <v>85</v>
      </c>
      <c r="E7212" s="10" t="s">
        <v>17</v>
      </c>
      <c r="F7212" s="10" t="s">
        <v>23</v>
      </c>
      <c r="G7212" s="11">
        <v>0</v>
      </c>
      <c r="H7212" s="10" t="s">
        <v>13</v>
      </c>
      <c r="I7212" s="11">
        <v>1</v>
      </c>
      <c r="J7212" s="12" t="s">
        <v>45</v>
      </c>
    </row>
    <row r="7213" spans="1:10" x14ac:dyDescent="0.3">
      <c r="A7213" s="9">
        <v>465521</v>
      </c>
      <c r="B7213" s="10" t="s">
        <v>10</v>
      </c>
      <c r="C7213" s="10" t="s">
        <v>11</v>
      </c>
      <c r="D7213" s="11">
        <v>47</v>
      </c>
      <c r="E7213" s="10" t="s">
        <v>11</v>
      </c>
      <c r="F7213" s="10" t="s">
        <v>22</v>
      </c>
      <c r="G7213" s="11">
        <v>1</v>
      </c>
      <c r="H7213" s="10" t="s">
        <v>16</v>
      </c>
      <c r="I7213" s="11">
        <v>2</v>
      </c>
      <c r="J7213" s="12" t="s">
        <v>46</v>
      </c>
    </row>
    <row r="7214" spans="1:10" x14ac:dyDescent="0.3">
      <c r="A7214" s="13">
        <v>460300</v>
      </c>
      <c r="B7214" s="14" t="s">
        <v>10</v>
      </c>
      <c r="C7214" s="14" t="s">
        <v>11</v>
      </c>
      <c r="D7214" s="15">
        <v>60</v>
      </c>
      <c r="E7214" s="14" t="s">
        <v>11</v>
      </c>
      <c r="F7214" s="14" t="s">
        <v>23</v>
      </c>
      <c r="G7214" s="15">
        <v>0</v>
      </c>
      <c r="H7214" s="14" t="s">
        <v>13</v>
      </c>
      <c r="I7214" s="15">
        <v>2</v>
      </c>
      <c r="J7214" s="16" t="s">
        <v>45</v>
      </c>
    </row>
    <row r="7215" spans="1:10" x14ac:dyDescent="0.3">
      <c r="A7215" s="13">
        <v>466367</v>
      </c>
      <c r="B7215" s="14" t="s">
        <v>10</v>
      </c>
      <c r="C7215" s="14" t="s">
        <v>17</v>
      </c>
      <c r="D7215" s="15">
        <v>37</v>
      </c>
      <c r="E7215" s="14" t="s">
        <v>11</v>
      </c>
      <c r="F7215" s="14" t="s">
        <v>21</v>
      </c>
      <c r="G7215" s="15">
        <v>5</v>
      </c>
      <c r="H7215" s="14" t="s">
        <v>13</v>
      </c>
      <c r="I7215" s="15">
        <v>1</v>
      </c>
      <c r="J7215" s="16" t="s">
        <v>42</v>
      </c>
    </row>
    <row r="7216" spans="1:10" x14ac:dyDescent="0.3">
      <c r="A7216" s="9">
        <v>464898</v>
      </c>
      <c r="B7216" s="10" t="s">
        <v>14</v>
      </c>
      <c r="C7216" s="10" t="s">
        <v>17</v>
      </c>
      <c r="D7216" s="11">
        <v>31</v>
      </c>
      <c r="E7216" s="10" t="s">
        <v>11</v>
      </c>
      <c r="F7216" s="10" t="s">
        <v>15</v>
      </c>
      <c r="G7216" s="11">
        <v>0</v>
      </c>
      <c r="H7216" s="10" t="s">
        <v>13</v>
      </c>
      <c r="I7216" s="11">
        <v>2</v>
      </c>
      <c r="J7216" s="12" t="s">
        <v>44</v>
      </c>
    </row>
    <row r="7217" spans="1:10" x14ac:dyDescent="0.3">
      <c r="A7217" s="13">
        <v>465632</v>
      </c>
      <c r="B7217" s="14" t="s">
        <v>14</v>
      </c>
      <c r="C7217" s="14" t="s">
        <v>17</v>
      </c>
      <c r="D7217" s="15">
        <v>37</v>
      </c>
      <c r="E7217" s="14" t="s">
        <v>11</v>
      </c>
      <c r="F7217" s="14" t="s">
        <v>22</v>
      </c>
      <c r="G7217" s="15">
        <v>4</v>
      </c>
      <c r="H7217" s="14" t="s">
        <v>13</v>
      </c>
      <c r="I7217" s="15">
        <v>7</v>
      </c>
      <c r="J7217" s="16" t="s">
        <v>46</v>
      </c>
    </row>
    <row r="7218" spans="1:10" x14ac:dyDescent="0.3">
      <c r="A7218" s="9">
        <v>460735</v>
      </c>
      <c r="B7218" s="10" t="s">
        <v>14</v>
      </c>
      <c r="C7218" s="10" t="s">
        <v>11</v>
      </c>
      <c r="D7218" s="11">
        <v>35</v>
      </c>
      <c r="E7218" s="10" t="s">
        <v>11</v>
      </c>
      <c r="F7218" s="10" t="s">
        <v>12</v>
      </c>
      <c r="G7218" s="11">
        <v>1</v>
      </c>
      <c r="H7218" s="10" t="s">
        <v>16</v>
      </c>
      <c r="I7218" s="11">
        <v>4</v>
      </c>
      <c r="J7218" s="12" t="s">
        <v>43</v>
      </c>
    </row>
    <row r="7219" spans="1:10" x14ac:dyDescent="0.3">
      <c r="A7219" s="13">
        <v>467812</v>
      </c>
      <c r="B7219" s="14" t="s">
        <v>14</v>
      </c>
      <c r="C7219" s="14" t="s">
        <v>17</v>
      </c>
      <c r="D7219" s="15">
        <v>50</v>
      </c>
      <c r="E7219" s="14" t="s">
        <v>11</v>
      </c>
      <c r="F7219" s="14" t="s">
        <v>22</v>
      </c>
      <c r="G7219" s="15">
        <v>1</v>
      </c>
      <c r="H7219" s="14" t="s">
        <v>13</v>
      </c>
      <c r="I7219" s="15">
        <v>1</v>
      </c>
      <c r="J7219" s="16" t="s">
        <v>42</v>
      </c>
    </row>
    <row r="7220" spans="1:10" x14ac:dyDescent="0.3">
      <c r="A7220" s="9">
        <v>464950</v>
      </c>
      <c r="B7220" s="10" t="s">
        <v>14</v>
      </c>
      <c r="C7220" s="10" t="s">
        <v>17</v>
      </c>
      <c r="D7220" s="11">
        <v>21</v>
      </c>
      <c r="E7220" s="10" t="s">
        <v>17</v>
      </c>
      <c r="F7220" s="10" t="s">
        <v>15</v>
      </c>
      <c r="G7220" s="11">
        <v>1</v>
      </c>
      <c r="H7220" s="10" t="s">
        <v>13</v>
      </c>
      <c r="I7220" s="11">
        <v>4</v>
      </c>
      <c r="J7220" s="12" t="s">
        <v>44</v>
      </c>
    </row>
    <row r="7221" spans="1:10" x14ac:dyDescent="0.3">
      <c r="A7221" s="13">
        <v>459562</v>
      </c>
      <c r="B7221" s="14" t="s">
        <v>14</v>
      </c>
      <c r="C7221" s="14" t="s">
        <v>11</v>
      </c>
      <c r="D7221" s="15">
        <v>59</v>
      </c>
      <c r="E7221" s="14" t="s">
        <v>17</v>
      </c>
      <c r="F7221" s="14" t="s">
        <v>24</v>
      </c>
      <c r="G7221" s="15">
        <v>1</v>
      </c>
      <c r="H7221" s="14" t="s">
        <v>16</v>
      </c>
      <c r="I7221" s="15">
        <v>2</v>
      </c>
      <c r="J7221" s="16" t="s">
        <v>46</v>
      </c>
    </row>
    <row r="7222" spans="1:10" x14ac:dyDescent="0.3">
      <c r="A7222" s="9">
        <v>464839</v>
      </c>
      <c r="B7222" s="10" t="s">
        <v>10</v>
      </c>
      <c r="C7222" s="10" t="s">
        <v>17</v>
      </c>
      <c r="D7222" s="11">
        <v>20</v>
      </c>
      <c r="E7222" s="10" t="s">
        <v>17</v>
      </c>
      <c r="F7222" s="10" t="s">
        <v>15</v>
      </c>
      <c r="G7222" s="11">
        <v>1</v>
      </c>
      <c r="H7222" s="10" t="s">
        <v>13</v>
      </c>
      <c r="I7222" s="11">
        <v>5</v>
      </c>
      <c r="J7222" s="12" t="s">
        <v>44</v>
      </c>
    </row>
    <row r="7223" spans="1:10" x14ac:dyDescent="0.3">
      <c r="A7223" s="13">
        <v>465959</v>
      </c>
      <c r="B7223" s="14" t="s">
        <v>10</v>
      </c>
      <c r="C7223" s="14" t="s">
        <v>17</v>
      </c>
      <c r="D7223" s="15">
        <v>49</v>
      </c>
      <c r="E7223" s="14" t="s">
        <v>11</v>
      </c>
      <c r="F7223" s="14" t="s">
        <v>12</v>
      </c>
      <c r="G7223" s="15">
        <v>9</v>
      </c>
      <c r="H7223" s="14" t="s">
        <v>13</v>
      </c>
      <c r="I7223" s="15">
        <v>1</v>
      </c>
      <c r="J7223" s="16" t="s">
        <v>45</v>
      </c>
    </row>
    <row r="7224" spans="1:10" x14ac:dyDescent="0.3">
      <c r="A7224" s="9">
        <v>463624</v>
      </c>
      <c r="B7224" s="10" t="s">
        <v>14</v>
      </c>
      <c r="C7224" s="10" t="s">
        <v>11</v>
      </c>
      <c r="D7224" s="11">
        <v>62</v>
      </c>
      <c r="E7224" s="10" t="s">
        <v>11</v>
      </c>
      <c r="F7224" s="10" t="s">
        <v>18</v>
      </c>
      <c r="G7224" s="11">
        <v>0</v>
      </c>
      <c r="H7224" s="10" t="s">
        <v>19</v>
      </c>
      <c r="I7224" s="11">
        <v>4</v>
      </c>
      <c r="J7224" s="12" t="s">
        <v>45</v>
      </c>
    </row>
    <row r="7225" spans="1:10" x14ac:dyDescent="0.3">
      <c r="A7225" s="13">
        <v>466227</v>
      </c>
      <c r="B7225" s="14" t="s">
        <v>14</v>
      </c>
      <c r="C7225" s="14" t="s">
        <v>11</v>
      </c>
      <c r="D7225" s="15">
        <v>61</v>
      </c>
      <c r="E7225" s="14" t="s">
        <v>11</v>
      </c>
      <c r="F7225" s="14" t="s">
        <v>22</v>
      </c>
      <c r="G7225" s="15">
        <v>0</v>
      </c>
      <c r="H7225" s="14" t="s">
        <v>16</v>
      </c>
      <c r="I7225" s="15">
        <v>5</v>
      </c>
      <c r="J7225" s="16" t="s">
        <v>45</v>
      </c>
    </row>
    <row r="7226" spans="1:10" x14ac:dyDescent="0.3">
      <c r="A7226" s="13">
        <v>465334</v>
      </c>
      <c r="B7226" s="14" t="s">
        <v>10</v>
      </c>
      <c r="C7226" s="14" t="s">
        <v>11</v>
      </c>
      <c r="D7226" s="15">
        <v>41</v>
      </c>
      <c r="E7226" s="14" t="s">
        <v>17</v>
      </c>
      <c r="F7226" s="14" t="s">
        <v>20</v>
      </c>
      <c r="G7226" s="15">
        <v>5</v>
      </c>
      <c r="H7226" s="14" t="s">
        <v>16</v>
      </c>
      <c r="I7226" s="15">
        <v>3</v>
      </c>
      <c r="J7226" s="16" t="s">
        <v>45</v>
      </c>
    </row>
    <row r="7227" spans="1:10" x14ac:dyDescent="0.3">
      <c r="A7227" s="9">
        <v>460595</v>
      </c>
      <c r="B7227" s="10" t="s">
        <v>14</v>
      </c>
      <c r="C7227" s="10" t="s">
        <v>11</v>
      </c>
      <c r="D7227" s="11">
        <v>21</v>
      </c>
      <c r="E7227" s="10" t="s">
        <v>17</v>
      </c>
      <c r="F7227" s="10" t="s">
        <v>21</v>
      </c>
      <c r="G7227" s="11">
        <v>1</v>
      </c>
      <c r="H7227" s="10" t="s">
        <v>13</v>
      </c>
      <c r="I7227" s="11">
        <v>3</v>
      </c>
      <c r="J7227" s="12" t="s">
        <v>43</v>
      </c>
    </row>
    <row r="7228" spans="1:10" x14ac:dyDescent="0.3">
      <c r="A7228" s="9">
        <v>464955</v>
      </c>
      <c r="B7228" s="10" t="s">
        <v>10</v>
      </c>
      <c r="C7228" s="10" t="s">
        <v>11</v>
      </c>
      <c r="D7228" s="11">
        <v>38</v>
      </c>
      <c r="E7228" s="10" t="s">
        <v>17</v>
      </c>
      <c r="F7228" s="10" t="s">
        <v>12</v>
      </c>
      <c r="G7228" s="11">
        <v>1</v>
      </c>
      <c r="H7228" s="10" t="s">
        <v>16</v>
      </c>
      <c r="I7228" s="11">
        <v>6</v>
      </c>
      <c r="J7228" s="12" t="s">
        <v>44</v>
      </c>
    </row>
    <row r="7229" spans="1:10" x14ac:dyDescent="0.3">
      <c r="A7229" s="13">
        <v>463188</v>
      </c>
      <c r="B7229" s="14" t="s">
        <v>10</v>
      </c>
      <c r="C7229" s="14" t="s">
        <v>11</v>
      </c>
      <c r="D7229" s="15">
        <v>48</v>
      </c>
      <c r="E7229" s="14" t="s">
        <v>11</v>
      </c>
      <c r="F7229" s="14" t="s">
        <v>22</v>
      </c>
      <c r="G7229" s="15">
        <v>2</v>
      </c>
      <c r="H7229" s="14" t="s">
        <v>13</v>
      </c>
      <c r="I7229" s="15">
        <v>2</v>
      </c>
      <c r="J7229" s="16" t="s">
        <v>45</v>
      </c>
    </row>
    <row r="7230" spans="1:10" x14ac:dyDescent="0.3">
      <c r="A7230" s="13">
        <v>459509</v>
      </c>
      <c r="B7230" s="14" t="s">
        <v>14</v>
      </c>
      <c r="C7230" s="14" t="s">
        <v>17</v>
      </c>
      <c r="D7230" s="15">
        <v>30</v>
      </c>
      <c r="E7230" s="14" t="s">
        <v>11</v>
      </c>
      <c r="F7230" s="14" t="s">
        <v>15</v>
      </c>
      <c r="G7230" s="15">
        <v>1</v>
      </c>
      <c r="H7230" s="14" t="s">
        <v>13</v>
      </c>
      <c r="I7230" s="15">
        <v>1</v>
      </c>
      <c r="J7230" s="16" t="s">
        <v>45</v>
      </c>
    </row>
    <row r="7231" spans="1:10" x14ac:dyDescent="0.3">
      <c r="A7231" s="13">
        <v>464838</v>
      </c>
      <c r="B7231" s="14" t="s">
        <v>14</v>
      </c>
      <c r="C7231" s="14" t="s">
        <v>17</v>
      </c>
      <c r="D7231" s="15">
        <v>19</v>
      </c>
      <c r="E7231" s="14" t="s">
        <v>17</v>
      </c>
      <c r="F7231" s="14" t="s">
        <v>15</v>
      </c>
      <c r="G7231" s="15">
        <v>0</v>
      </c>
      <c r="H7231" s="14" t="s">
        <v>13</v>
      </c>
      <c r="I7231" s="15">
        <v>4</v>
      </c>
      <c r="J7231" s="16" t="s">
        <v>42</v>
      </c>
    </row>
    <row r="7232" spans="1:10" x14ac:dyDescent="0.3">
      <c r="A7232" s="13">
        <v>464635</v>
      </c>
      <c r="B7232" s="14" t="s">
        <v>14</v>
      </c>
      <c r="C7232" s="14" t="s">
        <v>11</v>
      </c>
      <c r="D7232" s="15">
        <v>43</v>
      </c>
      <c r="E7232" s="14" t="s">
        <v>11</v>
      </c>
      <c r="F7232" s="14" t="s">
        <v>15</v>
      </c>
      <c r="G7232" s="15">
        <v>1</v>
      </c>
      <c r="H7232" s="14" t="s">
        <v>19</v>
      </c>
      <c r="I7232" s="15">
        <v>4</v>
      </c>
      <c r="J7232" s="16" t="s">
        <v>44</v>
      </c>
    </row>
    <row r="7233" spans="1:10" x14ac:dyDescent="0.3">
      <c r="A7233" s="9">
        <v>465213</v>
      </c>
      <c r="B7233" s="10" t="s">
        <v>14</v>
      </c>
      <c r="C7233" s="10" t="s">
        <v>11</v>
      </c>
      <c r="D7233" s="11">
        <v>38</v>
      </c>
      <c r="E7233" s="10" t="s">
        <v>11</v>
      </c>
      <c r="F7233" s="10" t="s">
        <v>24</v>
      </c>
      <c r="G7233" s="11">
        <v>2</v>
      </c>
      <c r="H7233" s="10" t="s">
        <v>16</v>
      </c>
      <c r="I7233" s="11">
        <v>2</v>
      </c>
      <c r="J7233" s="12" t="s">
        <v>45</v>
      </c>
    </row>
    <row r="7234" spans="1:10" x14ac:dyDescent="0.3">
      <c r="A7234" s="13">
        <v>460317</v>
      </c>
      <c r="B7234" s="14" t="s">
        <v>14</v>
      </c>
      <c r="C7234" s="14" t="s">
        <v>17</v>
      </c>
      <c r="D7234" s="15">
        <v>32</v>
      </c>
      <c r="E7234" s="14" t="s">
        <v>17</v>
      </c>
      <c r="F7234" s="14" t="s">
        <v>21</v>
      </c>
      <c r="G7234" s="15">
        <v>10</v>
      </c>
      <c r="H7234" s="14" t="s">
        <v>13</v>
      </c>
      <c r="I7234" s="15">
        <v>2</v>
      </c>
      <c r="J7234" s="16" t="s">
        <v>45</v>
      </c>
    </row>
    <row r="7235" spans="1:10" x14ac:dyDescent="0.3">
      <c r="A7235" s="9">
        <v>460196</v>
      </c>
      <c r="B7235" s="10" t="s">
        <v>10</v>
      </c>
      <c r="C7235" s="10" t="s">
        <v>17</v>
      </c>
      <c r="D7235" s="11">
        <v>38</v>
      </c>
      <c r="E7235" s="10" t="s">
        <v>11</v>
      </c>
      <c r="F7235" s="10" t="s">
        <v>15</v>
      </c>
      <c r="G7235" s="11">
        <v>8</v>
      </c>
      <c r="H7235" s="10" t="s">
        <v>13</v>
      </c>
      <c r="I7235" s="11">
        <v>2</v>
      </c>
      <c r="J7235" s="12" t="s">
        <v>45</v>
      </c>
    </row>
    <row r="7236" spans="1:10" x14ac:dyDescent="0.3">
      <c r="A7236" s="13">
        <v>463643</v>
      </c>
      <c r="B7236" s="14" t="s">
        <v>10</v>
      </c>
      <c r="C7236" s="14" t="s">
        <v>17</v>
      </c>
      <c r="D7236" s="15">
        <v>43</v>
      </c>
      <c r="E7236" s="14" t="s">
        <v>11</v>
      </c>
      <c r="F7236" s="14" t="s">
        <v>22</v>
      </c>
      <c r="G7236" s="15">
        <v>0</v>
      </c>
      <c r="H7236" s="14" t="s">
        <v>13</v>
      </c>
      <c r="I7236" s="15">
        <v>3</v>
      </c>
      <c r="J7236" s="16" t="s">
        <v>45</v>
      </c>
    </row>
    <row r="7237" spans="1:10" x14ac:dyDescent="0.3">
      <c r="A7237" s="9">
        <v>459285</v>
      </c>
      <c r="B7237" s="10" t="s">
        <v>14</v>
      </c>
      <c r="C7237" s="10" t="s">
        <v>17</v>
      </c>
      <c r="D7237" s="11">
        <v>76</v>
      </c>
      <c r="E7237" s="10" t="s">
        <v>11</v>
      </c>
      <c r="F7237" s="10" t="s">
        <v>23</v>
      </c>
      <c r="G7237" s="11">
        <v>0</v>
      </c>
      <c r="H7237" s="10" t="s">
        <v>13</v>
      </c>
      <c r="I7237" s="11">
        <v>2</v>
      </c>
      <c r="J7237" s="12" t="s">
        <v>45</v>
      </c>
    </row>
    <row r="7238" spans="1:10" x14ac:dyDescent="0.3">
      <c r="A7238" s="13">
        <v>464558</v>
      </c>
      <c r="B7238" s="14" t="s">
        <v>14</v>
      </c>
      <c r="C7238" s="14" t="s">
        <v>17</v>
      </c>
      <c r="D7238" s="15">
        <v>30</v>
      </c>
      <c r="E7238" s="14" t="s">
        <v>11</v>
      </c>
      <c r="F7238" s="14" t="s">
        <v>15</v>
      </c>
      <c r="G7238" s="15">
        <v>9</v>
      </c>
      <c r="H7238" s="14" t="s">
        <v>13</v>
      </c>
      <c r="I7238" s="15">
        <v>5</v>
      </c>
      <c r="J7238" s="16" t="s">
        <v>45</v>
      </c>
    </row>
    <row r="7239" spans="1:10" x14ac:dyDescent="0.3">
      <c r="A7239" s="9">
        <v>463950</v>
      </c>
      <c r="B7239" s="10" t="s">
        <v>14</v>
      </c>
      <c r="C7239" s="10" t="s">
        <v>17</v>
      </c>
      <c r="D7239" s="11">
        <v>31</v>
      </c>
      <c r="E7239" s="10" t="s">
        <v>17</v>
      </c>
      <c r="F7239" s="10" t="s">
        <v>15</v>
      </c>
      <c r="G7239" s="11">
        <v>1</v>
      </c>
      <c r="H7239" s="10" t="s">
        <v>13</v>
      </c>
      <c r="I7239" s="11">
        <v>4</v>
      </c>
      <c r="J7239" s="12" t="s">
        <v>46</v>
      </c>
    </row>
    <row r="7240" spans="1:10" x14ac:dyDescent="0.3">
      <c r="A7240" s="13">
        <v>464657</v>
      </c>
      <c r="B7240" s="14" t="s">
        <v>14</v>
      </c>
      <c r="C7240" s="14" t="s">
        <v>17</v>
      </c>
      <c r="D7240" s="15">
        <v>23</v>
      </c>
      <c r="E7240" s="14" t="s">
        <v>17</v>
      </c>
      <c r="F7240" s="14" t="s">
        <v>15</v>
      </c>
      <c r="G7240" s="15">
        <v>0</v>
      </c>
      <c r="H7240" s="14" t="s">
        <v>13</v>
      </c>
      <c r="I7240" s="15">
        <v>3</v>
      </c>
      <c r="J7240" s="16" t="s">
        <v>43</v>
      </c>
    </row>
    <row r="7241" spans="1:10" x14ac:dyDescent="0.3">
      <c r="A7241" s="9">
        <v>461922</v>
      </c>
      <c r="B7241" s="10" t="s">
        <v>14</v>
      </c>
      <c r="C7241" s="10" t="s">
        <v>11</v>
      </c>
      <c r="D7241" s="11">
        <v>70</v>
      </c>
      <c r="E7241" s="10" t="s">
        <v>17</v>
      </c>
      <c r="F7241" s="10" t="s">
        <v>23</v>
      </c>
      <c r="G7241" s="11">
        <v>0</v>
      </c>
      <c r="H7241" s="10" t="s">
        <v>19</v>
      </c>
      <c r="I7241" s="11">
        <v>3</v>
      </c>
      <c r="J7241" s="12" t="s">
        <v>41</v>
      </c>
    </row>
    <row r="7242" spans="1:10" x14ac:dyDescent="0.3">
      <c r="A7242" s="13">
        <v>465421</v>
      </c>
      <c r="B7242" s="14" t="s">
        <v>10</v>
      </c>
      <c r="C7242" s="14" t="s">
        <v>17</v>
      </c>
      <c r="D7242" s="15">
        <v>25</v>
      </c>
      <c r="E7242" s="14" t="s">
        <v>17</v>
      </c>
      <c r="F7242" s="14" t="s">
        <v>12</v>
      </c>
      <c r="G7242" s="15">
        <v>1</v>
      </c>
      <c r="H7242" s="14" t="s">
        <v>13</v>
      </c>
      <c r="I7242" s="15">
        <v>1</v>
      </c>
      <c r="J7242" s="16" t="s">
        <v>44</v>
      </c>
    </row>
    <row r="7243" spans="1:10" x14ac:dyDescent="0.3">
      <c r="A7243" s="9">
        <v>463617</v>
      </c>
      <c r="B7243" s="10" t="s">
        <v>14</v>
      </c>
      <c r="C7243" s="10" t="s">
        <v>17</v>
      </c>
      <c r="D7243" s="11">
        <v>29</v>
      </c>
      <c r="E7243" s="10" t="s">
        <v>17</v>
      </c>
      <c r="F7243" s="10" t="s">
        <v>20</v>
      </c>
      <c r="G7243" s="11">
        <v>1</v>
      </c>
      <c r="H7243" s="10" t="s">
        <v>13</v>
      </c>
      <c r="I7243" s="11">
        <v>2</v>
      </c>
      <c r="J7243" s="12" t="s">
        <v>45</v>
      </c>
    </row>
    <row r="7244" spans="1:10" x14ac:dyDescent="0.3">
      <c r="A7244" s="13">
        <v>461574</v>
      </c>
      <c r="B7244" s="14" t="s">
        <v>10</v>
      </c>
      <c r="C7244" s="14" t="s">
        <v>11</v>
      </c>
      <c r="D7244" s="15">
        <v>50</v>
      </c>
      <c r="E7244" s="14" t="s">
        <v>11</v>
      </c>
      <c r="F7244" s="14" t="s">
        <v>22</v>
      </c>
      <c r="G7244" s="15">
        <v>1</v>
      </c>
      <c r="H7244" s="14" t="s">
        <v>16</v>
      </c>
      <c r="I7244" s="15">
        <v>3</v>
      </c>
      <c r="J7244" s="16" t="s">
        <v>45</v>
      </c>
    </row>
    <row r="7245" spans="1:10" x14ac:dyDescent="0.3">
      <c r="A7245" s="9">
        <v>467638</v>
      </c>
      <c r="B7245" s="10" t="s">
        <v>14</v>
      </c>
      <c r="C7245" s="10" t="s">
        <v>11</v>
      </c>
      <c r="D7245" s="11">
        <v>71</v>
      </c>
      <c r="E7245" s="10" t="s">
        <v>11</v>
      </c>
      <c r="F7245" s="10" t="s">
        <v>22</v>
      </c>
      <c r="G7245" s="11">
        <v>1</v>
      </c>
      <c r="H7245" s="10" t="s">
        <v>16</v>
      </c>
      <c r="I7245" s="11">
        <v>2</v>
      </c>
      <c r="J7245" s="12" t="s">
        <v>45</v>
      </c>
    </row>
    <row r="7246" spans="1:10" x14ac:dyDescent="0.3">
      <c r="A7246" s="13">
        <v>460762</v>
      </c>
      <c r="B7246" s="14" t="s">
        <v>10</v>
      </c>
      <c r="C7246" s="14" t="s">
        <v>17</v>
      </c>
      <c r="D7246" s="15">
        <v>18</v>
      </c>
      <c r="E7246" s="14" t="s">
        <v>17</v>
      </c>
      <c r="F7246" s="14" t="s">
        <v>15</v>
      </c>
      <c r="G7246" s="15">
        <v>0</v>
      </c>
      <c r="H7246" s="14" t="s">
        <v>13</v>
      </c>
      <c r="I7246" s="15">
        <v>5</v>
      </c>
      <c r="J7246" s="16" t="s">
        <v>44</v>
      </c>
    </row>
    <row r="7247" spans="1:10" x14ac:dyDescent="0.3">
      <c r="A7247" s="13">
        <v>460408</v>
      </c>
      <c r="B7247" s="14" t="s">
        <v>10</v>
      </c>
      <c r="C7247" s="14" t="s">
        <v>17</v>
      </c>
      <c r="D7247" s="15">
        <v>41</v>
      </c>
      <c r="E7247" s="14" t="s">
        <v>11</v>
      </c>
      <c r="F7247" s="14" t="s">
        <v>22</v>
      </c>
      <c r="G7247" s="15">
        <v>2</v>
      </c>
      <c r="H7247" s="14" t="s">
        <v>13</v>
      </c>
      <c r="I7247" s="15">
        <v>1</v>
      </c>
      <c r="J7247" s="16" t="s">
        <v>45</v>
      </c>
    </row>
    <row r="7248" spans="1:10" x14ac:dyDescent="0.3">
      <c r="A7248" s="9">
        <v>461089</v>
      </c>
      <c r="B7248" s="10" t="s">
        <v>14</v>
      </c>
      <c r="C7248" s="10" t="s">
        <v>17</v>
      </c>
      <c r="D7248" s="11">
        <v>20</v>
      </c>
      <c r="E7248" s="10" t="s">
        <v>17</v>
      </c>
      <c r="F7248" s="10" t="s">
        <v>20</v>
      </c>
      <c r="G7248" s="11">
        <v>0</v>
      </c>
      <c r="H7248" s="10" t="s">
        <v>13</v>
      </c>
      <c r="I7248" s="11">
        <v>3</v>
      </c>
      <c r="J7248" s="12" t="s">
        <v>43</v>
      </c>
    </row>
    <row r="7249" spans="1:10" x14ac:dyDescent="0.3">
      <c r="A7249" s="13">
        <v>466866</v>
      </c>
      <c r="B7249" s="14" t="s">
        <v>14</v>
      </c>
      <c r="C7249" s="14" t="s">
        <v>11</v>
      </c>
      <c r="D7249" s="15">
        <v>27</v>
      </c>
      <c r="E7249" s="14" t="s">
        <v>17</v>
      </c>
      <c r="F7249" s="14" t="s">
        <v>24</v>
      </c>
      <c r="G7249" s="15">
        <v>14</v>
      </c>
      <c r="H7249" s="14" t="s">
        <v>16</v>
      </c>
      <c r="I7249" s="15">
        <v>2</v>
      </c>
      <c r="J7249" s="16" t="s">
        <v>45</v>
      </c>
    </row>
    <row r="7250" spans="1:10" x14ac:dyDescent="0.3">
      <c r="A7250" s="9">
        <v>467781</v>
      </c>
      <c r="B7250" s="10" t="s">
        <v>14</v>
      </c>
      <c r="C7250" s="10" t="s">
        <v>11</v>
      </c>
      <c r="D7250" s="11">
        <v>27</v>
      </c>
      <c r="E7250" s="10" t="s">
        <v>11</v>
      </c>
      <c r="F7250" s="10" t="s">
        <v>15</v>
      </c>
      <c r="G7250" s="11">
        <v>1</v>
      </c>
      <c r="H7250" s="10" t="s">
        <v>19</v>
      </c>
      <c r="I7250" s="11">
        <v>2</v>
      </c>
      <c r="J7250" s="12" t="s">
        <v>45</v>
      </c>
    </row>
    <row r="7251" spans="1:10" x14ac:dyDescent="0.3">
      <c r="A7251" s="13">
        <v>467867</v>
      </c>
      <c r="B7251" s="14" t="s">
        <v>10</v>
      </c>
      <c r="C7251" s="14" t="s">
        <v>17</v>
      </c>
      <c r="D7251" s="15">
        <v>18</v>
      </c>
      <c r="E7251" s="14" t="s">
        <v>17</v>
      </c>
      <c r="F7251" s="14" t="s">
        <v>15</v>
      </c>
      <c r="G7251" s="15">
        <v>0</v>
      </c>
      <c r="H7251" s="14" t="s">
        <v>13</v>
      </c>
      <c r="I7251" s="15">
        <v>4</v>
      </c>
      <c r="J7251" s="16" t="s">
        <v>44</v>
      </c>
    </row>
    <row r="7252" spans="1:10" x14ac:dyDescent="0.3">
      <c r="A7252" s="9">
        <v>459309</v>
      </c>
      <c r="B7252" s="10" t="s">
        <v>10</v>
      </c>
      <c r="C7252" s="10" t="s">
        <v>11</v>
      </c>
      <c r="D7252" s="11">
        <v>41</v>
      </c>
      <c r="E7252" s="10" t="s">
        <v>11</v>
      </c>
      <c r="F7252" s="10" t="s">
        <v>22</v>
      </c>
      <c r="G7252" s="11">
        <v>9</v>
      </c>
      <c r="H7252" s="10" t="s">
        <v>19</v>
      </c>
      <c r="I7252" s="11">
        <v>2</v>
      </c>
      <c r="J7252" s="12" t="s">
        <v>42</v>
      </c>
    </row>
    <row r="7253" spans="1:10" x14ac:dyDescent="0.3">
      <c r="A7253" s="13">
        <v>465040</v>
      </c>
      <c r="B7253" s="14" t="s">
        <v>14</v>
      </c>
      <c r="C7253" s="14" t="s">
        <v>11</v>
      </c>
      <c r="D7253" s="15">
        <v>67</v>
      </c>
      <c r="E7253" s="14" t="s">
        <v>17</v>
      </c>
      <c r="F7253" s="14" t="s">
        <v>23</v>
      </c>
      <c r="G7253" s="15">
        <v>1</v>
      </c>
      <c r="H7253" s="14" t="s">
        <v>16</v>
      </c>
      <c r="I7253" s="15">
        <v>2</v>
      </c>
      <c r="J7253" s="16" t="s">
        <v>45</v>
      </c>
    </row>
    <row r="7254" spans="1:10" x14ac:dyDescent="0.3">
      <c r="A7254" s="9">
        <v>462387</v>
      </c>
      <c r="B7254" s="10" t="s">
        <v>10</v>
      </c>
      <c r="C7254" s="10" t="s">
        <v>11</v>
      </c>
      <c r="D7254" s="11">
        <v>28</v>
      </c>
      <c r="E7254" s="10" t="s">
        <v>11</v>
      </c>
      <c r="F7254" s="10" t="s">
        <v>22</v>
      </c>
      <c r="G7254" s="11">
        <v>0</v>
      </c>
      <c r="H7254" s="10" t="s">
        <v>13</v>
      </c>
      <c r="I7254" s="11">
        <v>2</v>
      </c>
      <c r="J7254" s="12" t="s">
        <v>46</v>
      </c>
    </row>
    <row r="7255" spans="1:10" x14ac:dyDescent="0.3">
      <c r="A7255" s="9">
        <v>463646</v>
      </c>
      <c r="B7255" s="10" t="s">
        <v>14</v>
      </c>
      <c r="C7255" s="10" t="s">
        <v>11</v>
      </c>
      <c r="D7255" s="11">
        <v>45</v>
      </c>
      <c r="E7255" s="10" t="s">
        <v>17</v>
      </c>
      <c r="F7255" s="10" t="s">
        <v>22</v>
      </c>
      <c r="G7255" s="11">
        <v>1</v>
      </c>
      <c r="H7255" s="10" t="s">
        <v>16</v>
      </c>
      <c r="I7255" s="11">
        <v>4</v>
      </c>
      <c r="J7255" s="12" t="s">
        <v>45</v>
      </c>
    </row>
    <row r="7256" spans="1:10" x14ac:dyDescent="0.3">
      <c r="A7256" s="13">
        <v>462810</v>
      </c>
      <c r="B7256" s="14" t="s">
        <v>14</v>
      </c>
      <c r="C7256" s="14" t="s">
        <v>11</v>
      </c>
      <c r="D7256" s="15">
        <v>36</v>
      </c>
      <c r="E7256" s="14" t="s">
        <v>17</v>
      </c>
      <c r="F7256" s="14" t="s">
        <v>18</v>
      </c>
      <c r="G7256" s="15">
        <v>8</v>
      </c>
      <c r="H7256" s="14" t="s">
        <v>19</v>
      </c>
      <c r="I7256" s="15">
        <v>4</v>
      </c>
      <c r="J7256" s="16" t="s">
        <v>45</v>
      </c>
    </row>
    <row r="7257" spans="1:10" x14ac:dyDescent="0.3">
      <c r="A7257" s="13">
        <v>463999</v>
      </c>
      <c r="B7257" s="14" t="s">
        <v>10</v>
      </c>
      <c r="C7257" s="14" t="s">
        <v>17</v>
      </c>
      <c r="D7257" s="15">
        <v>33</v>
      </c>
      <c r="E7257" s="14" t="s">
        <v>17</v>
      </c>
      <c r="F7257" s="14" t="s">
        <v>12</v>
      </c>
      <c r="G7257" s="15">
        <v>1</v>
      </c>
      <c r="H7257" s="14" t="s">
        <v>13</v>
      </c>
      <c r="I7257" s="15">
        <v>3</v>
      </c>
      <c r="J7257" s="16" t="s">
        <v>45</v>
      </c>
    </row>
    <row r="7258" spans="1:10" x14ac:dyDescent="0.3">
      <c r="A7258" s="9">
        <v>461785</v>
      </c>
      <c r="B7258" s="10" t="s">
        <v>10</v>
      </c>
      <c r="C7258" s="10" t="s">
        <v>11</v>
      </c>
      <c r="D7258" s="11">
        <v>87</v>
      </c>
      <c r="E7258" s="10" t="s">
        <v>11</v>
      </c>
      <c r="F7258" s="10" t="s">
        <v>22</v>
      </c>
      <c r="G7258" s="11">
        <v>1</v>
      </c>
      <c r="H7258" s="10" t="s">
        <v>16</v>
      </c>
      <c r="I7258" s="11">
        <v>2</v>
      </c>
      <c r="J7258" s="12" t="s">
        <v>45</v>
      </c>
    </row>
    <row r="7259" spans="1:10" x14ac:dyDescent="0.3">
      <c r="A7259" s="13">
        <v>461238</v>
      </c>
      <c r="B7259" s="14" t="s">
        <v>10</v>
      </c>
      <c r="C7259" s="14" t="s">
        <v>11</v>
      </c>
      <c r="D7259" s="15">
        <v>52</v>
      </c>
      <c r="E7259" s="14" t="s">
        <v>11</v>
      </c>
      <c r="F7259" s="14" t="s">
        <v>22</v>
      </c>
      <c r="G7259" s="15">
        <v>3</v>
      </c>
      <c r="H7259" s="14" t="s">
        <v>13</v>
      </c>
      <c r="I7259" s="15">
        <v>1</v>
      </c>
      <c r="J7259" s="16" t="s">
        <v>45</v>
      </c>
    </row>
    <row r="7260" spans="1:10" x14ac:dyDescent="0.3">
      <c r="A7260" s="9">
        <v>464200</v>
      </c>
      <c r="B7260" s="10" t="s">
        <v>10</v>
      </c>
      <c r="C7260" s="10" t="s">
        <v>17</v>
      </c>
      <c r="D7260" s="11">
        <v>32</v>
      </c>
      <c r="E7260" s="10" t="s">
        <v>17</v>
      </c>
      <c r="F7260" s="10" t="s">
        <v>15</v>
      </c>
      <c r="G7260" s="11">
        <v>1</v>
      </c>
      <c r="H7260" s="10" t="s">
        <v>13</v>
      </c>
      <c r="I7260" s="11">
        <v>3</v>
      </c>
      <c r="J7260" s="12" t="s">
        <v>45</v>
      </c>
    </row>
    <row r="7261" spans="1:10" x14ac:dyDescent="0.3">
      <c r="A7261" s="13">
        <v>465819</v>
      </c>
      <c r="B7261" s="14" t="s">
        <v>10</v>
      </c>
      <c r="C7261" s="14" t="s">
        <v>17</v>
      </c>
      <c r="D7261" s="15">
        <v>42</v>
      </c>
      <c r="E7261" s="14" t="s">
        <v>11</v>
      </c>
      <c r="F7261" s="14" t="s">
        <v>12</v>
      </c>
      <c r="G7261" s="15">
        <v>1</v>
      </c>
      <c r="H7261" s="14" t="s">
        <v>13</v>
      </c>
      <c r="I7261" s="15">
        <v>7</v>
      </c>
      <c r="J7261" s="16" t="s">
        <v>44</v>
      </c>
    </row>
    <row r="7262" spans="1:10" x14ac:dyDescent="0.3">
      <c r="A7262" s="9">
        <v>462018</v>
      </c>
      <c r="B7262" s="10" t="s">
        <v>14</v>
      </c>
      <c r="C7262" s="10" t="s">
        <v>17</v>
      </c>
      <c r="D7262" s="11">
        <v>22</v>
      </c>
      <c r="E7262" s="10" t="s">
        <v>17</v>
      </c>
      <c r="F7262" s="10" t="s">
        <v>15</v>
      </c>
      <c r="G7262" s="11">
        <v>8</v>
      </c>
      <c r="H7262" s="10" t="s">
        <v>13</v>
      </c>
      <c r="I7262" s="11">
        <v>5</v>
      </c>
      <c r="J7262" s="12" t="s">
        <v>42</v>
      </c>
    </row>
    <row r="7263" spans="1:10" x14ac:dyDescent="0.3">
      <c r="A7263" s="13">
        <v>459275</v>
      </c>
      <c r="B7263" s="14" t="s">
        <v>10</v>
      </c>
      <c r="C7263" s="14" t="s">
        <v>17</v>
      </c>
      <c r="D7263" s="15">
        <v>18</v>
      </c>
      <c r="E7263" s="14" t="s">
        <v>17</v>
      </c>
      <c r="F7263" s="14" t="s">
        <v>21</v>
      </c>
      <c r="G7263" s="15">
        <v>2</v>
      </c>
      <c r="H7263" s="14" t="s">
        <v>13</v>
      </c>
      <c r="I7263" s="15">
        <v>4</v>
      </c>
      <c r="J7263" s="16" t="s">
        <v>45</v>
      </c>
    </row>
    <row r="7264" spans="1:10" x14ac:dyDescent="0.3">
      <c r="A7264" s="9">
        <v>461498</v>
      </c>
      <c r="B7264" s="10" t="s">
        <v>10</v>
      </c>
      <c r="C7264" s="10" t="s">
        <v>17</v>
      </c>
      <c r="D7264" s="11">
        <v>26</v>
      </c>
      <c r="E7264" s="10" t="s">
        <v>17</v>
      </c>
      <c r="F7264" s="10" t="s">
        <v>21</v>
      </c>
      <c r="G7264" s="11">
        <v>1</v>
      </c>
      <c r="H7264" s="10" t="s">
        <v>13</v>
      </c>
      <c r="I7264" s="11">
        <v>4</v>
      </c>
      <c r="J7264" s="12" t="s">
        <v>42</v>
      </c>
    </row>
    <row r="7265" spans="1:10" x14ac:dyDescent="0.3">
      <c r="A7265" s="13">
        <v>461894</v>
      </c>
      <c r="B7265" s="14" t="s">
        <v>10</v>
      </c>
      <c r="C7265" s="14" t="s">
        <v>11</v>
      </c>
      <c r="D7265" s="15">
        <v>66</v>
      </c>
      <c r="E7265" s="14" t="s">
        <v>11</v>
      </c>
      <c r="F7265" s="14" t="s">
        <v>22</v>
      </c>
      <c r="G7265" s="15">
        <v>0</v>
      </c>
      <c r="H7265" s="14" t="s">
        <v>16</v>
      </c>
      <c r="I7265" s="15">
        <v>2</v>
      </c>
      <c r="J7265" s="16" t="s">
        <v>45</v>
      </c>
    </row>
    <row r="7266" spans="1:10" x14ac:dyDescent="0.3">
      <c r="A7266" s="9">
        <v>461176</v>
      </c>
      <c r="B7266" s="10" t="s">
        <v>10</v>
      </c>
      <c r="C7266" s="10" t="s">
        <v>11</v>
      </c>
      <c r="D7266" s="11">
        <v>66</v>
      </c>
      <c r="E7266" s="10" t="s">
        <v>17</v>
      </c>
      <c r="F7266" s="10" t="s">
        <v>12</v>
      </c>
      <c r="G7266" s="11">
        <v>6</v>
      </c>
      <c r="H7266" s="10" t="s">
        <v>16</v>
      </c>
      <c r="I7266" s="11">
        <v>4</v>
      </c>
      <c r="J7266" s="12" t="s">
        <v>47</v>
      </c>
    </row>
    <row r="7267" spans="1:10" x14ac:dyDescent="0.3">
      <c r="A7267" s="13">
        <v>460759</v>
      </c>
      <c r="B7267" s="14" t="s">
        <v>14</v>
      </c>
      <c r="C7267" s="14" t="s">
        <v>11</v>
      </c>
      <c r="D7267" s="15">
        <v>69</v>
      </c>
      <c r="E7267" s="14" t="s">
        <v>17</v>
      </c>
      <c r="F7267" s="14" t="s">
        <v>23</v>
      </c>
      <c r="G7267" s="15">
        <v>1</v>
      </c>
      <c r="H7267" s="14" t="s">
        <v>13</v>
      </c>
      <c r="I7267" s="15">
        <v>2</v>
      </c>
      <c r="J7267" s="16" t="s">
        <v>41</v>
      </c>
    </row>
    <row r="7268" spans="1:10" x14ac:dyDescent="0.3">
      <c r="A7268" s="13">
        <v>463928</v>
      </c>
      <c r="B7268" s="14" t="s">
        <v>14</v>
      </c>
      <c r="C7268" s="14" t="s">
        <v>11</v>
      </c>
      <c r="D7268" s="15">
        <v>55</v>
      </c>
      <c r="E7268" s="14" t="s">
        <v>11</v>
      </c>
      <c r="F7268" s="14" t="s">
        <v>22</v>
      </c>
      <c r="G7268" s="15">
        <v>1</v>
      </c>
      <c r="H7268" s="14" t="s">
        <v>13</v>
      </c>
      <c r="I7268" s="15">
        <v>2</v>
      </c>
      <c r="J7268" s="16" t="s">
        <v>45</v>
      </c>
    </row>
    <row r="7269" spans="1:10" x14ac:dyDescent="0.3">
      <c r="A7269" s="9">
        <v>465753</v>
      </c>
      <c r="B7269" s="10" t="s">
        <v>10</v>
      </c>
      <c r="C7269" s="10" t="s">
        <v>11</v>
      </c>
      <c r="D7269" s="11">
        <v>49</v>
      </c>
      <c r="E7269" s="10" t="s">
        <v>11</v>
      </c>
      <c r="F7269" s="10" t="s">
        <v>22</v>
      </c>
      <c r="G7269" s="11">
        <v>6</v>
      </c>
      <c r="H7269" s="10" t="s">
        <v>13</v>
      </c>
      <c r="I7269" s="11">
        <v>2</v>
      </c>
      <c r="J7269" s="12" t="s">
        <v>45</v>
      </c>
    </row>
    <row r="7270" spans="1:10" x14ac:dyDescent="0.3">
      <c r="A7270" s="13">
        <v>467354</v>
      </c>
      <c r="B7270" s="14" t="s">
        <v>14</v>
      </c>
      <c r="C7270" s="14" t="s">
        <v>11</v>
      </c>
      <c r="D7270" s="15">
        <v>61</v>
      </c>
      <c r="E7270" s="14" t="s">
        <v>11</v>
      </c>
      <c r="F7270" s="14" t="s">
        <v>21</v>
      </c>
      <c r="G7270" s="15">
        <v>3</v>
      </c>
      <c r="H7270" s="14" t="s">
        <v>13</v>
      </c>
      <c r="I7270" s="15">
        <v>2</v>
      </c>
      <c r="J7270" s="16" t="s">
        <v>45</v>
      </c>
    </row>
    <row r="7271" spans="1:10" x14ac:dyDescent="0.3">
      <c r="A7271" s="9">
        <v>467326</v>
      </c>
      <c r="B7271" s="10" t="s">
        <v>10</v>
      </c>
      <c r="C7271" s="10" t="s">
        <v>17</v>
      </c>
      <c r="D7271" s="11">
        <v>47</v>
      </c>
      <c r="E7271" s="10" t="s">
        <v>11</v>
      </c>
      <c r="F7271" s="10" t="s">
        <v>22</v>
      </c>
      <c r="G7271" s="11">
        <v>0</v>
      </c>
      <c r="H7271" s="10" t="s">
        <v>13</v>
      </c>
      <c r="I7271" s="11">
        <v>1</v>
      </c>
      <c r="J7271" s="12" t="s">
        <v>41</v>
      </c>
    </row>
    <row r="7272" spans="1:10" x14ac:dyDescent="0.3">
      <c r="A7272" s="13">
        <v>461331</v>
      </c>
      <c r="B7272" s="14" t="s">
        <v>14</v>
      </c>
      <c r="C7272" s="14" t="s">
        <v>11</v>
      </c>
      <c r="D7272" s="15">
        <v>59</v>
      </c>
      <c r="E7272" s="14" t="s">
        <v>11</v>
      </c>
      <c r="F7272" s="14" t="s">
        <v>18</v>
      </c>
      <c r="G7272" s="15">
        <v>0</v>
      </c>
      <c r="H7272" s="14" t="s">
        <v>19</v>
      </c>
      <c r="I7272" s="15">
        <v>5</v>
      </c>
      <c r="J7272" s="16" t="s">
        <v>45</v>
      </c>
    </row>
    <row r="7273" spans="1:10" x14ac:dyDescent="0.3">
      <c r="A7273" s="9">
        <v>462744</v>
      </c>
      <c r="B7273" s="10" t="s">
        <v>14</v>
      </c>
      <c r="C7273" s="10" t="s">
        <v>11</v>
      </c>
      <c r="D7273" s="11">
        <v>38</v>
      </c>
      <c r="E7273" s="10" t="s">
        <v>11</v>
      </c>
      <c r="F7273" s="10" t="s">
        <v>22</v>
      </c>
      <c r="G7273" s="11">
        <v>3</v>
      </c>
      <c r="H7273" s="10" t="s">
        <v>16</v>
      </c>
      <c r="I7273" s="11">
        <v>4</v>
      </c>
      <c r="J7273" s="12" t="s">
        <v>45</v>
      </c>
    </row>
    <row r="7274" spans="1:10" x14ac:dyDescent="0.3">
      <c r="A7274" s="13">
        <v>461436</v>
      </c>
      <c r="B7274" s="14" t="s">
        <v>14</v>
      </c>
      <c r="C7274" s="14" t="s">
        <v>11</v>
      </c>
      <c r="D7274" s="15">
        <v>55</v>
      </c>
      <c r="E7274" s="14" t="s">
        <v>11</v>
      </c>
      <c r="F7274" s="14" t="s">
        <v>22</v>
      </c>
      <c r="G7274" s="15">
        <v>8</v>
      </c>
      <c r="H7274" s="14" t="s">
        <v>16</v>
      </c>
      <c r="I7274" s="15">
        <v>2</v>
      </c>
      <c r="J7274" s="16" t="s">
        <v>42</v>
      </c>
    </row>
    <row r="7275" spans="1:10" x14ac:dyDescent="0.3">
      <c r="A7275" s="9">
        <v>463057</v>
      </c>
      <c r="B7275" s="10" t="s">
        <v>10</v>
      </c>
      <c r="C7275" s="10" t="s">
        <v>17</v>
      </c>
      <c r="D7275" s="11">
        <v>25</v>
      </c>
      <c r="E7275" s="10" t="s">
        <v>17</v>
      </c>
      <c r="F7275" s="10" t="s">
        <v>25</v>
      </c>
      <c r="G7275" s="11">
        <v>1</v>
      </c>
      <c r="H7275" s="10" t="s">
        <v>13</v>
      </c>
      <c r="I7275" s="11">
        <v>1</v>
      </c>
      <c r="J7275" s="12" t="s">
        <v>42</v>
      </c>
    </row>
    <row r="7276" spans="1:10" x14ac:dyDescent="0.3">
      <c r="A7276" s="13">
        <v>467609</v>
      </c>
      <c r="B7276" s="14" t="s">
        <v>14</v>
      </c>
      <c r="C7276" s="14" t="s">
        <v>17</v>
      </c>
      <c r="D7276" s="15">
        <v>36</v>
      </c>
      <c r="E7276" s="14" t="s">
        <v>17</v>
      </c>
      <c r="F7276" s="14" t="s">
        <v>22</v>
      </c>
      <c r="G7276" s="15">
        <v>2</v>
      </c>
      <c r="H7276" s="14" t="s">
        <v>13</v>
      </c>
      <c r="I7276" s="15">
        <v>4</v>
      </c>
      <c r="J7276" s="16" t="s">
        <v>45</v>
      </c>
    </row>
    <row r="7277" spans="1:10" x14ac:dyDescent="0.3">
      <c r="A7277" s="9">
        <v>466451</v>
      </c>
      <c r="B7277" s="10" t="s">
        <v>14</v>
      </c>
      <c r="C7277" s="10" t="s">
        <v>11</v>
      </c>
      <c r="D7277" s="11">
        <v>41</v>
      </c>
      <c r="E7277" s="10" t="s">
        <v>11</v>
      </c>
      <c r="F7277" s="10" t="s">
        <v>24</v>
      </c>
      <c r="G7277" s="11">
        <v>0</v>
      </c>
      <c r="H7277" s="10" t="s">
        <v>13</v>
      </c>
      <c r="I7277" s="11">
        <v>1</v>
      </c>
      <c r="J7277" s="12" t="s">
        <v>45</v>
      </c>
    </row>
    <row r="7278" spans="1:10" x14ac:dyDescent="0.3">
      <c r="A7278" s="13">
        <v>463680</v>
      </c>
      <c r="B7278" s="14" t="s">
        <v>10</v>
      </c>
      <c r="C7278" s="14" t="s">
        <v>17</v>
      </c>
      <c r="D7278" s="15">
        <v>39</v>
      </c>
      <c r="E7278" s="14" t="s">
        <v>17</v>
      </c>
      <c r="F7278" s="14" t="s">
        <v>12</v>
      </c>
      <c r="G7278" s="15">
        <v>1</v>
      </c>
      <c r="H7278" s="14" t="s">
        <v>13</v>
      </c>
      <c r="I7278" s="15">
        <v>3</v>
      </c>
      <c r="J7278" s="16" t="s">
        <v>43</v>
      </c>
    </row>
    <row r="7279" spans="1:10" x14ac:dyDescent="0.3">
      <c r="A7279" s="9">
        <v>463589</v>
      </c>
      <c r="B7279" s="10" t="s">
        <v>10</v>
      </c>
      <c r="C7279" s="10" t="s">
        <v>17</v>
      </c>
      <c r="D7279" s="11">
        <v>20</v>
      </c>
      <c r="E7279" s="10" t="s">
        <v>17</v>
      </c>
      <c r="F7279" s="10" t="s">
        <v>15</v>
      </c>
      <c r="G7279" s="11">
        <v>1</v>
      </c>
      <c r="H7279" s="10" t="s">
        <v>13</v>
      </c>
      <c r="I7279" s="11">
        <v>3</v>
      </c>
      <c r="J7279" s="12" t="s">
        <v>45</v>
      </c>
    </row>
    <row r="7280" spans="1:10" x14ac:dyDescent="0.3">
      <c r="A7280" s="13">
        <v>460459</v>
      </c>
      <c r="B7280" s="14" t="s">
        <v>10</v>
      </c>
      <c r="C7280" s="14" t="s">
        <v>17</v>
      </c>
      <c r="D7280" s="15">
        <v>33</v>
      </c>
      <c r="E7280" s="14" t="s">
        <v>17</v>
      </c>
      <c r="F7280" s="14" t="s">
        <v>12</v>
      </c>
      <c r="G7280" s="15">
        <v>0</v>
      </c>
      <c r="H7280" s="14" t="s">
        <v>13</v>
      </c>
      <c r="I7280" s="15">
        <v>5</v>
      </c>
      <c r="J7280" s="16" t="s">
        <v>43</v>
      </c>
    </row>
    <row r="7281" spans="1:10" x14ac:dyDescent="0.3">
      <c r="A7281" s="9">
        <v>459128</v>
      </c>
      <c r="B7281" s="10" t="s">
        <v>10</v>
      </c>
      <c r="C7281" s="10" t="s">
        <v>11</v>
      </c>
      <c r="D7281" s="11">
        <v>78</v>
      </c>
      <c r="E7281" s="10" t="s">
        <v>17</v>
      </c>
      <c r="F7281" s="10" t="s">
        <v>23</v>
      </c>
      <c r="G7281" s="11">
        <v>0</v>
      </c>
      <c r="H7281" s="10" t="s">
        <v>19</v>
      </c>
      <c r="I7281" s="11">
        <v>3</v>
      </c>
      <c r="J7281" s="12" t="s">
        <v>45</v>
      </c>
    </row>
    <row r="7282" spans="1:10" x14ac:dyDescent="0.3">
      <c r="A7282" s="13">
        <v>464957</v>
      </c>
      <c r="B7282" s="14" t="s">
        <v>10</v>
      </c>
      <c r="C7282" s="14" t="s">
        <v>11</v>
      </c>
      <c r="D7282" s="15">
        <v>87</v>
      </c>
      <c r="E7282" s="14" t="s">
        <v>17</v>
      </c>
      <c r="F7282" s="14" t="s">
        <v>23</v>
      </c>
      <c r="G7282" s="15">
        <v>0</v>
      </c>
      <c r="H7282" s="14" t="s">
        <v>13</v>
      </c>
      <c r="I7282" s="15">
        <v>1</v>
      </c>
      <c r="J7282" s="16" t="s">
        <v>44</v>
      </c>
    </row>
    <row r="7283" spans="1:10" x14ac:dyDescent="0.3">
      <c r="A7283" s="9">
        <v>464835</v>
      </c>
      <c r="B7283" s="10" t="s">
        <v>14</v>
      </c>
      <c r="C7283" s="10" t="s">
        <v>17</v>
      </c>
      <c r="D7283" s="11">
        <v>19</v>
      </c>
      <c r="E7283" s="10" t="s">
        <v>17</v>
      </c>
      <c r="F7283" s="10" t="s">
        <v>15</v>
      </c>
      <c r="G7283" s="11">
        <v>1</v>
      </c>
      <c r="H7283" s="10" t="s">
        <v>13</v>
      </c>
      <c r="I7283" s="11">
        <v>6</v>
      </c>
      <c r="J7283" s="12" t="s">
        <v>44</v>
      </c>
    </row>
    <row r="7284" spans="1:10" x14ac:dyDescent="0.3">
      <c r="A7284" s="9">
        <v>466210</v>
      </c>
      <c r="B7284" s="10" t="s">
        <v>10</v>
      </c>
      <c r="C7284" s="10" t="s">
        <v>11</v>
      </c>
      <c r="D7284" s="11">
        <v>60</v>
      </c>
      <c r="E7284" s="10" t="s">
        <v>11</v>
      </c>
      <c r="F7284" s="10" t="s">
        <v>22</v>
      </c>
      <c r="G7284" s="11">
        <v>1</v>
      </c>
      <c r="H7284" s="10" t="s">
        <v>19</v>
      </c>
      <c r="I7284" s="11">
        <v>4</v>
      </c>
      <c r="J7284" s="12" t="s">
        <v>45</v>
      </c>
    </row>
    <row r="7285" spans="1:10" x14ac:dyDescent="0.3">
      <c r="A7285" s="13">
        <v>462351</v>
      </c>
      <c r="B7285" s="14" t="s">
        <v>14</v>
      </c>
      <c r="C7285" s="14" t="s">
        <v>11</v>
      </c>
      <c r="D7285" s="15">
        <v>77</v>
      </c>
      <c r="E7285" s="14" t="s">
        <v>17</v>
      </c>
      <c r="F7285" s="14" t="s">
        <v>23</v>
      </c>
      <c r="G7285" s="15">
        <v>1</v>
      </c>
      <c r="H7285" s="14" t="s">
        <v>19</v>
      </c>
      <c r="I7285" s="15">
        <v>2</v>
      </c>
      <c r="J7285" s="16" t="s">
        <v>45</v>
      </c>
    </row>
    <row r="7286" spans="1:10" x14ac:dyDescent="0.3">
      <c r="A7286" s="9">
        <v>460015</v>
      </c>
      <c r="B7286" s="10" t="s">
        <v>10</v>
      </c>
      <c r="C7286" s="10" t="s">
        <v>11</v>
      </c>
      <c r="D7286" s="11">
        <v>43</v>
      </c>
      <c r="E7286" s="10" t="s">
        <v>17</v>
      </c>
      <c r="F7286" s="10" t="s">
        <v>24</v>
      </c>
      <c r="G7286" s="11">
        <v>5</v>
      </c>
      <c r="H7286" s="10" t="s">
        <v>13</v>
      </c>
      <c r="I7286" s="11">
        <v>1</v>
      </c>
      <c r="J7286" s="12" t="s">
        <v>43</v>
      </c>
    </row>
    <row r="7287" spans="1:10" x14ac:dyDescent="0.3">
      <c r="A7287" s="13">
        <v>463355</v>
      </c>
      <c r="B7287" s="14" t="s">
        <v>10</v>
      </c>
      <c r="C7287" s="14" t="s">
        <v>11</v>
      </c>
      <c r="D7287" s="15">
        <v>51</v>
      </c>
      <c r="E7287" s="14" t="s">
        <v>11</v>
      </c>
      <c r="F7287" s="14" t="s">
        <v>22</v>
      </c>
      <c r="G7287" s="15">
        <v>6</v>
      </c>
      <c r="H7287" s="14" t="s">
        <v>16</v>
      </c>
      <c r="I7287" s="15">
        <v>3</v>
      </c>
      <c r="J7287" s="16" t="s">
        <v>45</v>
      </c>
    </row>
    <row r="7288" spans="1:10" x14ac:dyDescent="0.3">
      <c r="A7288" s="9">
        <v>465354</v>
      </c>
      <c r="B7288" s="10" t="s">
        <v>14</v>
      </c>
      <c r="C7288" s="10" t="s">
        <v>17</v>
      </c>
      <c r="D7288" s="11">
        <v>18</v>
      </c>
      <c r="E7288" s="10" t="s">
        <v>17</v>
      </c>
      <c r="F7288" s="10" t="s">
        <v>21</v>
      </c>
      <c r="G7288" s="11">
        <v>0</v>
      </c>
      <c r="H7288" s="10" t="s">
        <v>13</v>
      </c>
      <c r="I7288" s="11">
        <v>5</v>
      </c>
      <c r="J7288" s="12" t="s">
        <v>42</v>
      </c>
    </row>
    <row r="7289" spans="1:10" x14ac:dyDescent="0.3">
      <c r="A7289" s="13">
        <v>464373</v>
      </c>
      <c r="B7289" s="14" t="s">
        <v>10</v>
      </c>
      <c r="C7289" s="14" t="s">
        <v>17</v>
      </c>
      <c r="D7289" s="15">
        <v>46</v>
      </c>
      <c r="E7289" s="14" t="s">
        <v>11</v>
      </c>
      <c r="F7289" s="14" t="s">
        <v>22</v>
      </c>
      <c r="G7289" s="15">
        <v>0</v>
      </c>
      <c r="H7289" s="14" t="s">
        <v>13</v>
      </c>
      <c r="I7289" s="15">
        <v>2</v>
      </c>
      <c r="J7289" s="16" t="s">
        <v>45</v>
      </c>
    </row>
    <row r="7290" spans="1:10" x14ac:dyDescent="0.3">
      <c r="A7290" s="9">
        <v>459611</v>
      </c>
      <c r="B7290" s="10" t="s">
        <v>10</v>
      </c>
      <c r="C7290" s="10" t="s">
        <v>17</v>
      </c>
      <c r="D7290" s="11">
        <v>20</v>
      </c>
      <c r="E7290" s="10" t="s">
        <v>17</v>
      </c>
      <c r="F7290" s="10" t="s">
        <v>15</v>
      </c>
      <c r="G7290" s="11">
        <v>1</v>
      </c>
      <c r="H7290" s="10" t="s">
        <v>13</v>
      </c>
      <c r="I7290" s="11">
        <v>5</v>
      </c>
      <c r="J7290" s="12" t="s">
        <v>45</v>
      </c>
    </row>
    <row r="7291" spans="1:10" x14ac:dyDescent="0.3">
      <c r="A7291" s="13">
        <v>466487</v>
      </c>
      <c r="B7291" s="14" t="s">
        <v>10</v>
      </c>
      <c r="C7291" s="14" t="s">
        <v>17</v>
      </c>
      <c r="D7291" s="15">
        <v>27</v>
      </c>
      <c r="E7291" s="14" t="s">
        <v>11</v>
      </c>
      <c r="F7291" s="14" t="s">
        <v>15</v>
      </c>
      <c r="G7291" s="15">
        <v>0</v>
      </c>
      <c r="H7291" s="14" t="s">
        <v>13</v>
      </c>
      <c r="I7291" s="15">
        <v>5</v>
      </c>
      <c r="J7291" s="16" t="s">
        <v>44</v>
      </c>
    </row>
    <row r="7292" spans="1:10" x14ac:dyDescent="0.3">
      <c r="A7292" s="9">
        <v>462166</v>
      </c>
      <c r="B7292" s="10" t="s">
        <v>14</v>
      </c>
      <c r="C7292" s="10" t="s">
        <v>11</v>
      </c>
      <c r="D7292" s="11">
        <v>26</v>
      </c>
      <c r="E7292" s="10" t="s">
        <v>11</v>
      </c>
      <c r="F7292" s="10" t="s">
        <v>22</v>
      </c>
      <c r="G7292" s="11">
        <v>0</v>
      </c>
      <c r="H7292" s="10" t="s">
        <v>13</v>
      </c>
      <c r="I7292" s="11">
        <v>2</v>
      </c>
      <c r="J7292" s="12" t="s">
        <v>41</v>
      </c>
    </row>
    <row r="7293" spans="1:10" x14ac:dyDescent="0.3">
      <c r="A7293" s="13">
        <v>461056</v>
      </c>
      <c r="B7293" s="14" t="s">
        <v>10</v>
      </c>
      <c r="C7293" s="14" t="s">
        <v>11</v>
      </c>
      <c r="D7293" s="15">
        <v>57</v>
      </c>
      <c r="E7293" s="14" t="s">
        <v>11</v>
      </c>
      <c r="F7293" s="14" t="s">
        <v>22</v>
      </c>
      <c r="G7293" s="15">
        <v>0</v>
      </c>
      <c r="H7293" s="14" t="s">
        <v>19</v>
      </c>
      <c r="I7293" s="15">
        <v>3</v>
      </c>
      <c r="J7293" s="16" t="s">
        <v>43</v>
      </c>
    </row>
    <row r="7294" spans="1:10" x14ac:dyDescent="0.3">
      <c r="A7294" s="9">
        <v>461488</v>
      </c>
      <c r="B7294" s="10" t="s">
        <v>14</v>
      </c>
      <c r="C7294" s="10" t="s">
        <v>11</v>
      </c>
      <c r="D7294" s="11">
        <v>53</v>
      </c>
      <c r="E7294" s="10" t="s">
        <v>11</v>
      </c>
      <c r="F7294" s="10" t="s">
        <v>22</v>
      </c>
      <c r="G7294" s="11">
        <v>6</v>
      </c>
      <c r="H7294" s="10" t="s">
        <v>16</v>
      </c>
      <c r="I7294" s="11">
        <v>2</v>
      </c>
      <c r="J7294" s="12" t="s">
        <v>45</v>
      </c>
    </row>
    <row r="7295" spans="1:10" x14ac:dyDescent="0.3">
      <c r="A7295" s="13">
        <v>465745</v>
      </c>
      <c r="B7295" s="14" t="s">
        <v>14</v>
      </c>
      <c r="C7295" s="14" t="s">
        <v>11</v>
      </c>
      <c r="D7295" s="15">
        <v>38</v>
      </c>
      <c r="E7295" s="14" t="s">
        <v>11</v>
      </c>
      <c r="F7295" s="14" t="s">
        <v>22</v>
      </c>
      <c r="G7295" s="15">
        <v>2</v>
      </c>
      <c r="H7295" s="14" t="s">
        <v>13</v>
      </c>
      <c r="I7295" s="15">
        <v>2</v>
      </c>
      <c r="J7295" s="16" t="s">
        <v>45</v>
      </c>
    </row>
    <row r="7296" spans="1:10" x14ac:dyDescent="0.3">
      <c r="A7296" s="9">
        <v>464415</v>
      </c>
      <c r="B7296" s="10" t="s">
        <v>14</v>
      </c>
      <c r="C7296" s="10" t="s">
        <v>11</v>
      </c>
      <c r="D7296" s="11">
        <v>41</v>
      </c>
      <c r="E7296" s="10" t="s">
        <v>17</v>
      </c>
      <c r="F7296" s="10" t="s">
        <v>21</v>
      </c>
      <c r="G7296" s="11">
        <v>1</v>
      </c>
      <c r="H7296" s="10" t="s">
        <v>13</v>
      </c>
      <c r="I7296" s="11">
        <v>3</v>
      </c>
      <c r="J7296" s="12" t="s">
        <v>45</v>
      </c>
    </row>
    <row r="7297" spans="1:10" x14ac:dyDescent="0.3">
      <c r="A7297" s="13">
        <v>462727</v>
      </c>
      <c r="B7297" s="14" t="s">
        <v>10</v>
      </c>
      <c r="C7297" s="14" t="s">
        <v>11</v>
      </c>
      <c r="D7297" s="15">
        <v>81</v>
      </c>
      <c r="E7297" s="14" t="s">
        <v>17</v>
      </c>
      <c r="F7297" s="14" t="s">
        <v>23</v>
      </c>
      <c r="G7297" s="15">
        <v>0</v>
      </c>
      <c r="H7297" s="14" t="s">
        <v>19</v>
      </c>
      <c r="I7297" s="15">
        <v>2</v>
      </c>
      <c r="J7297" s="16" t="s">
        <v>45</v>
      </c>
    </row>
    <row r="7298" spans="1:10" x14ac:dyDescent="0.3">
      <c r="A7298" s="9">
        <v>463268</v>
      </c>
      <c r="B7298" s="10" t="s">
        <v>10</v>
      </c>
      <c r="C7298" s="10" t="s">
        <v>11</v>
      </c>
      <c r="D7298" s="11">
        <v>38</v>
      </c>
      <c r="E7298" s="10" t="s">
        <v>17</v>
      </c>
      <c r="F7298" s="10" t="s">
        <v>12</v>
      </c>
      <c r="G7298" s="11">
        <v>0</v>
      </c>
      <c r="H7298" s="10" t="s">
        <v>13</v>
      </c>
      <c r="I7298" s="11">
        <v>3</v>
      </c>
      <c r="J7298" s="12" t="s">
        <v>44</v>
      </c>
    </row>
    <row r="7299" spans="1:10" x14ac:dyDescent="0.3">
      <c r="A7299" s="13">
        <v>462085</v>
      </c>
      <c r="B7299" s="14" t="s">
        <v>10</v>
      </c>
      <c r="C7299" s="14" t="s">
        <v>17</v>
      </c>
      <c r="D7299" s="15">
        <v>30</v>
      </c>
      <c r="E7299" s="14" t="s">
        <v>11</v>
      </c>
      <c r="F7299" s="14" t="s">
        <v>15</v>
      </c>
      <c r="G7299" s="15">
        <v>0</v>
      </c>
      <c r="H7299" s="14" t="s">
        <v>13</v>
      </c>
      <c r="I7299" s="15">
        <v>1</v>
      </c>
      <c r="J7299" s="16" t="s">
        <v>45</v>
      </c>
    </row>
    <row r="7300" spans="1:10" x14ac:dyDescent="0.3">
      <c r="A7300" s="9">
        <v>465226</v>
      </c>
      <c r="B7300" s="10" t="s">
        <v>14</v>
      </c>
      <c r="C7300" s="10" t="s">
        <v>11</v>
      </c>
      <c r="D7300" s="11">
        <v>37</v>
      </c>
      <c r="E7300" s="10" t="s">
        <v>17</v>
      </c>
      <c r="F7300" s="10" t="s">
        <v>24</v>
      </c>
      <c r="G7300" s="11">
        <v>2</v>
      </c>
      <c r="H7300" s="10" t="s">
        <v>13</v>
      </c>
      <c r="I7300" s="11">
        <v>3</v>
      </c>
      <c r="J7300" s="12" t="s">
        <v>45</v>
      </c>
    </row>
    <row r="7301" spans="1:10" x14ac:dyDescent="0.3">
      <c r="A7301" s="13">
        <v>461465</v>
      </c>
      <c r="B7301" s="14" t="s">
        <v>14</v>
      </c>
      <c r="C7301" s="14" t="s">
        <v>11</v>
      </c>
      <c r="D7301" s="15">
        <v>28</v>
      </c>
      <c r="E7301" s="14" t="s">
        <v>11</v>
      </c>
      <c r="F7301" s="14" t="s">
        <v>22</v>
      </c>
      <c r="G7301" s="15">
        <v>9</v>
      </c>
      <c r="H7301" s="14" t="s">
        <v>16</v>
      </c>
      <c r="I7301" s="15">
        <v>2</v>
      </c>
      <c r="J7301" s="16" t="s">
        <v>45</v>
      </c>
    </row>
    <row r="7302" spans="1:10" x14ac:dyDescent="0.3">
      <c r="A7302" s="9">
        <v>461409</v>
      </c>
      <c r="B7302" s="10" t="s">
        <v>14</v>
      </c>
      <c r="C7302" s="10" t="s">
        <v>11</v>
      </c>
      <c r="D7302" s="11">
        <v>43</v>
      </c>
      <c r="E7302" s="10" t="s">
        <v>17</v>
      </c>
      <c r="F7302" s="10" t="s">
        <v>22</v>
      </c>
      <c r="G7302" s="11">
        <v>1</v>
      </c>
      <c r="H7302" s="10" t="s">
        <v>19</v>
      </c>
      <c r="I7302" s="11">
        <v>3</v>
      </c>
      <c r="J7302" s="12" t="s">
        <v>45</v>
      </c>
    </row>
    <row r="7303" spans="1:10" x14ac:dyDescent="0.3">
      <c r="A7303" s="13">
        <v>467791</v>
      </c>
      <c r="B7303" s="14" t="s">
        <v>14</v>
      </c>
      <c r="C7303" s="14" t="s">
        <v>17</v>
      </c>
      <c r="D7303" s="15">
        <v>21</v>
      </c>
      <c r="E7303" s="14" t="s">
        <v>17</v>
      </c>
      <c r="F7303" s="14" t="s">
        <v>21</v>
      </c>
      <c r="G7303" s="15">
        <v>0</v>
      </c>
      <c r="H7303" s="14" t="s">
        <v>13</v>
      </c>
      <c r="I7303" s="15">
        <v>5</v>
      </c>
      <c r="J7303" s="16" t="s">
        <v>46</v>
      </c>
    </row>
    <row r="7304" spans="1:10" x14ac:dyDescent="0.3">
      <c r="A7304" s="9">
        <v>463761</v>
      </c>
      <c r="B7304" s="10" t="s">
        <v>14</v>
      </c>
      <c r="C7304" s="10" t="s">
        <v>11</v>
      </c>
      <c r="D7304" s="11">
        <v>33</v>
      </c>
      <c r="E7304" s="10" t="s">
        <v>11</v>
      </c>
      <c r="F7304" s="10" t="s">
        <v>22</v>
      </c>
      <c r="G7304" s="11">
        <v>1</v>
      </c>
      <c r="H7304" s="10" t="s">
        <v>16</v>
      </c>
      <c r="I7304" s="11">
        <v>3</v>
      </c>
      <c r="J7304" s="12" t="s">
        <v>45</v>
      </c>
    </row>
    <row r="7305" spans="1:10" x14ac:dyDescent="0.3">
      <c r="A7305" s="13">
        <v>466098</v>
      </c>
      <c r="B7305" s="14" t="s">
        <v>14</v>
      </c>
      <c r="C7305" s="14" t="s">
        <v>11</v>
      </c>
      <c r="D7305" s="15">
        <v>78</v>
      </c>
      <c r="E7305" s="14" t="s">
        <v>11</v>
      </c>
      <c r="F7305" s="14" t="s">
        <v>23</v>
      </c>
      <c r="G7305" s="15">
        <v>1</v>
      </c>
      <c r="H7305" s="14" t="s">
        <v>19</v>
      </c>
      <c r="I7305" s="15">
        <v>2</v>
      </c>
      <c r="J7305" s="16" t="s">
        <v>45</v>
      </c>
    </row>
    <row r="7306" spans="1:10" x14ac:dyDescent="0.3">
      <c r="A7306" s="13">
        <v>465783</v>
      </c>
      <c r="B7306" s="14" t="s">
        <v>14</v>
      </c>
      <c r="C7306" s="14" t="s">
        <v>17</v>
      </c>
      <c r="D7306" s="15">
        <v>23</v>
      </c>
      <c r="E7306" s="14" t="s">
        <v>17</v>
      </c>
      <c r="F7306" s="14" t="s">
        <v>15</v>
      </c>
      <c r="G7306" s="15">
        <v>1</v>
      </c>
      <c r="H7306" s="14" t="s">
        <v>13</v>
      </c>
      <c r="I7306" s="15">
        <v>5</v>
      </c>
      <c r="J7306" s="16" t="s">
        <v>43</v>
      </c>
    </row>
    <row r="7307" spans="1:10" x14ac:dyDescent="0.3">
      <c r="A7307" s="9">
        <v>467796</v>
      </c>
      <c r="B7307" s="10" t="s">
        <v>10</v>
      </c>
      <c r="C7307" s="10" t="s">
        <v>17</v>
      </c>
      <c r="D7307" s="11">
        <v>27</v>
      </c>
      <c r="E7307" s="10" t="s">
        <v>17</v>
      </c>
      <c r="F7307" s="10" t="s">
        <v>15</v>
      </c>
      <c r="G7307" s="11">
        <v>9</v>
      </c>
      <c r="H7307" s="10" t="s">
        <v>13</v>
      </c>
      <c r="I7307" s="11">
        <v>2</v>
      </c>
      <c r="J7307" s="12" t="s">
        <v>45</v>
      </c>
    </row>
    <row r="7308" spans="1:10" x14ac:dyDescent="0.3">
      <c r="A7308" s="13">
        <v>464859</v>
      </c>
      <c r="B7308" s="14" t="s">
        <v>10</v>
      </c>
      <c r="C7308" s="14" t="s">
        <v>11</v>
      </c>
      <c r="D7308" s="15">
        <v>45</v>
      </c>
      <c r="E7308" s="14" t="s">
        <v>11</v>
      </c>
      <c r="F7308" s="14" t="s">
        <v>22</v>
      </c>
      <c r="G7308" s="15">
        <v>1</v>
      </c>
      <c r="H7308" s="14" t="s">
        <v>16</v>
      </c>
      <c r="I7308" s="15">
        <v>3</v>
      </c>
      <c r="J7308" s="16" t="s">
        <v>45</v>
      </c>
    </row>
    <row r="7309" spans="1:10" x14ac:dyDescent="0.3">
      <c r="A7309" s="9">
        <v>467386</v>
      </c>
      <c r="B7309" s="10" t="s">
        <v>14</v>
      </c>
      <c r="C7309" s="10" t="s">
        <v>17</v>
      </c>
      <c r="D7309" s="11">
        <v>31</v>
      </c>
      <c r="E7309" s="10" t="s">
        <v>17</v>
      </c>
      <c r="F7309" s="10" t="s">
        <v>21</v>
      </c>
      <c r="G7309" s="11">
        <v>0</v>
      </c>
      <c r="H7309" s="10" t="s">
        <v>13</v>
      </c>
      <c r="I7309" s="11">
        <v>1</v>
      </c>
      <c r="J7309" s="12" t="s">
        <v>45</v>
      </c>
    </row>
    <row r="7310" spans="1:10" x14ac:dyDescent="0.3">
      <c r="A7310" s="13">
        <v>461984</v>
      </c>
      <c r="B7310" s="14" t="s">
        <v>14</v>
      </c>
      <c r="C7310" s="14" t="s">
        <v>11</v>
      </c>
      <c r="D7310" s="15">
        <v>42</v>
      </c>
      <c r="E7310" s="14" t="s">
        <v>11</v>
      </c>
      <c r="F7310" s="14" t="s">
        <v>22</v>
      </c>
      <c r="G7310" s="15">
        <v>2</v>
      </c>
      <c r="H7310" s="14" t="s">
        <v>16</v>
      </c>
      <c r="I7310" s="15">
        <v>2</v>
      </c>
      <c r="J7310" s="16" t="s">
        <v>45</v>
      </c>
    </row>
    <row r="7311" spans="1:10" x14ac:dyDescent="0.3">
      <c r="A7311" s="9">
        <v>467205</v>
      </c>
      <c r="B7311" s="10" t="s">
        <v>10</v>
      </c>
      <c r="C7311" s="10" t="s">
        <v>17</v>
      </c>
      <c r="D7311" s="11">
        <v>37</v>
      </c>
      <c r="E7311" s="10" t="s">
        <v>11</v>
      </c>
      <c r="F7311" s="10" t="s">
        <v>15</v>
      </c>
      <c r="G7311" s="11">
        <v>1</v>
      </c>
      <c r="H7311" s="10" t="s">
        <v>13</v>
      </c>
      <c r="I7311" s="11">
        <v>3</v>
      </c>
      <c r="J7311" s="12" t="s">
        <v>45</v>
      </c>
    </row>
    <row r="7312" spans="1:10" x14ac:dyDescent="0.3">
      <c r="A7312" s="13">
        <v>464525</v>
      </c>
      <c r="B7312" s="14" t="s">
        <v>14</v>
      </c>
      <c r="C7312" s="14" t="s">
        <v>17</v>
      </c>
      <c r="D7312" s="15">
        <v>33</v>
      </c>
      <c r="E7312" s="14" t="s">
        <v>11</v>
      </c>
      <c r="F7312" s="14" t="s">
        <v>24</v>
      </c>
      <c r="G7312" s="15">
        <v>9</v>
      </c>
      <c r="H7312" s="14" t="s">
        <v>13</v>
      </c>
      <c r="I7312" s="15">
        <v>2</v>
      </c>
      <c r="J7312" s="16" t="s">
        <v>45</v>
      </c>
    </row>
    <row r="7313" spans="1:10" x14ac:dyDescent="0.3">
      <c r="A7313" s="9">
        <v>467103</v>
      </c>
      <c r="B7313" s="10" t="s">
        <v>14</v>
      </c>
      <c r="C7313" s="10" t="s">
        <v>17</v>
      </c>
      <c r="D7313" s="11">
        <v>32</v>
      </c>
      <c r="E7313" s="10" t="s">
        <v>11</v>
      </c>
      <c r="F7313" s="10" t="s">
        <v>15</v>
      </c>
      <c r="G7313" s="11">
        <v>1</v>
      </c>
      <c r="H7313" s="10" t="s">
        <v>13</v>
      </c>
      <c r="I7313" s="11">
        <v>3</v>
      </c>
      <c r="J7313" s="12" t="s">
        <v>45</v>
      </c>
    </row>
    <row r="7314" spans="1:10" x14ac:dyDescent="0.3">
      <c r="A7314" s="13">
        <v>461067</v>
      </c>
      <c r="B7314" s="14" t="s">
        <v>14</v>
      </c>
      <c r="C7314" s="14" t="s">
        <v>17</v>
      </c>
      <c r="D7314" s="15">
        <v>21</v>
      </c>
      <c r="E7314" s="14" t="s">
        <v>17</v>
      </c>
      <c r="F7314" s="14" t="s">
        <v>15</v>
      </c>
      <c r="G7314" s="15">
        <v>1</v>
      </c>
      <c r="H7314" s="14" t="s">
        <v>13</v>
      </c>
      <c r="I7314" s="15">
        <v>3</v>
      </c>
      <c r="J7314" s="16" t="s">
        <v>43</v>
      </c>
    </row>
    <row r="7315" spans="1:10" x14ac:dyDescent="0.3">
      <c r="A7315" s="9">
        <v>462569</v>
      </c>
      <c r="B7315" s="10" t="s">
        <v>10</v>
      </c>
      <c r="C7315" s="10" t="s">
        <v>17</v>
      </c>
      <c r="D7315" s="11">
        <v>32</v>
      </c>
      <c r="E7315" s="10" t="s">
        <v>17</v>
      </c>
      <c r="F7315" s="10" t="s">
        <v>21</v>
      </c>
      <c r="G7315" s="11">
        <v>7</v>
      </c>
      <c r="H7315" s="10" t="s">
        <v>13</v>
      </c>
      <c r="I7315" s="11">
        <v>4</v>
      </c>
      <c r="J7315" s="12" t="s">
        <v>43</v>
      </c>
    </row>
    <row r="7316" spans="1:10" x14ac:dyDescent="0.3">
      <c r="A7316" s="13">
        <v>462069</v>
      </c>
      <c r="B7316" s="14" t="s">
        <v>14</v>
      </c>
      <c r="C7316" s="14" t="s">
        <v>11</v>
      </c>
      <c r="D7316" s="15">
        <v>36</v>
      </c>
      <c r="E7316" s="14" t="s">
        <v>11</v>
      </c>
      <c r="F7316" s="14" t="s">
        <v>22</v>
      </c>
      <c r="G7316" s="15">
        <v>0</v>
      </c>
      <c r="H7316" s="14" t="s">
        <v>16</v>
      </c>
      <c r="I7316" s="15">
        <v>2</v>
      </c>
      <c r="J7316" s="16" t="s">
        <v>45</v>
      </c>
    </row>
    <row r="7317" spans="1:10" x14ac:dyDescent="0.3">
      <c r="A7317" s="9">
        <v>465614</v>
      </c>
      <c r="B7317" s="10" t="s">
        <v>14</v>
      </c>
      <c r="C7317" s="10" t="s">
        <v>11</v>
      </c>
      <c r="D7317" s="11">
        <v>43</v>
      </c>
      <c r="E7317" s="10" t="s">
        <v>11</v>
      </c>
      <c r="F7317" s="10" t="s">
        <v>22</v>
      </c>
      <c r="G7317" s="11">
        <v>9</v>
      </c>
      <c r="H7317" s="10" t="s">
        <v>13</v>
      </c>
      <c r="I7317" s="11">
        <v>2</v>
      </c>
      <c r="J7317" s="12" t="s">
        <v>45</v>
      </c>
    </row>
    <row r="7318" spans="1:10" x14ac:dyDescent="0.3">
      <c r="A7318" s="9">
        <v>460252</v>
      </c>
      <c r="B7318" s="10" t="s">
        <v>14</v>
      </c>
      <c r="C7318" s="10" t="s">
        <v>11</v>
      </c>
      <c r="D7318" s="11">
        <v>41</v>
      </c>
      <c r="E7318" s="10" t="s">
        <v>11</v>
      </c>
      <c r="F7318" s="10" t="s">
        <v>22</v>
      </c>
      <c r="G7318" s="11">
        <v>0</v>
      </c>
      <c r="H7318" s="10" t="s">
        <v>13</v>
      </c>
      <c r="I7318" s="11">
        <v>2</v>
      </c>
      <c r="J7318" s="12" t="s">
        <v>45</v>
      </c>
    </row>
    <row r="7319" spans="1:10" x14ac:dyDescent="0.3">
      <c r="A7319" s="13">
        <v>466603</v>
      </c>
      <c r="B7319" s="14" t="s">
        <v>14</v>
      </c>
      <c r="C7319" s="14" t="s">
        <v>11</v>
      </c>
      <c r="D7319" s="15">
        <v>41</v>
      </c>
      <c r="E7319" s="14" t="s">
        <v>11</v>
      </c>
      <c r="F7319" s="14" t="s">
        <v>12</v>
      </c>
      <c r="G7319" s="15">
        <v>1</v>
      </c>
      <c r="H7319" s="14" t="s">
        <v>16</v>
      </c>
      <c r="I7319" s="15">
        <v>2</v>
      </c>
      <c r="J7319" s="16" t="s">
        <v>45</v>
      </c>
    </row>
    <row r="7320" spans="1:10" x14ac:dyDescent="0.3">
      <c r="A7320" s="9">
        <v>462884</v>
      </c>
      <c r="B7320" s="10" t="s">
        <v>10</v>
      </c>
      <c r="C7320" s="10" t="s">
        <v>11</v>
      </c>
      <c r="D7320" s="11">
        <v>55</v>
      </c>
      <c r="E7320" s="10" t="s">
        <v>17</v>
      </c>
      <c r="F7320" s="10" t="s">
        <v>22</v>
      </c>
      <c r="G7320" s="11">
        <v>1</v>
      </c>
      <c r="H7320" s="10" t="s">
        <v>13</v>
      </c>
      <c r="I7320" s="11">
        <v>2</v>
      </c>
      <c r="J7320" s="12" t="s">
        <v>43</v>
      </c>
    </row>
    <row r="7321" spans="1:10" x14ac:dyDescent="0.3">
      <c r="A7321" s="13">
        <v>462418</v>
      </c>
      <c r="B7321" s="14" t="s">
        <v>14</v>
      </c>
      <c r="C7321" s="14" t="s">
        <v>11</v>
      </c>
      <c r="D7321" s="15">
        <v>61</v>
      </c>
      <c r="E7321" s="14" t="s">
        <v>17</v>
      </c>
      <c r="F7321" s="14" t="s">
        <v>12</v>
      </c>
      <c r="G7321" s="15">
        <v>9</v>
      </c>
      <c r="H7321" s="14" t="s">
        <v>16</v>
      </c>
      <c r="I7321" s="15">
        <v>4</v>
      </c>
      <c r="J7321" s="16" t="s">
        <v>45</v>
      </c>
    </row>
    <row r="7322" spans="1:10" x14ac:dyDescent="0.3">
      <c r="A7322" s="9">
        <v>465699</v>
      </c>
      <c r="B7322" s="10" t="s">
        <v>10</v>
      </c>
      <c r="C7322" s="10" t="s">
        <v>17</v>
      </c>
      <c r="D7322" s="11">
        <v>38</v>
      </c>
      <c r="E7322" s="10" t="s">
        <v>17</v>
      </c>
      <c r="F7322" s="10" t="s">
        <v>22</v>
      </c>
      <c r="G7322" s="11">
        <v>13</v>
      </c>
      <c r="H7322" s="10" t="s">
        <v>13</v>
      </c>
      <c r="I7322" s="11">
        <v>2</v>
      </c>
      <c r="J7322" s="12" t="s">
        <v>44</v>
      </c>
    </row>
    <row r="7323" spans="1:10" x14ac:dyDescent="0.3">
      <c r="A7323" s="13">
        <v>466488</v>
      </c>
      <c r="B7323" s="14" t="s">
        <v>14</v>
      </c>
      <c r="C7323" s="14" t="s">
        <v>11</v>
      </c>
      <c r="D7323" s="15">
        <v>62</v>
      </c>
      <c r="E7323" s="14" t="s">
        <v>11</v>
      </c>
      <c r="F7323" s="14" t="s">
        <v>24</v>
      </c>
      <c r="G7323" s="15">
        <v>0</v>
      </c>
      <c r="H7323" s="14" t="s">
        <v>16</v>
      </c>
      <c r="I7323" s="15">
        <v>6</v>
      </c>
      <c r="J7323" s="16" t="s">
        <v>45</v>
      </c>
    </row>
    <row r="7324" spans="1:10" x14ac:dyDescent="0.3">
      <c r="A7324" s="9">
        <v>462783</v>
      </c>
      <c r="B7324" s="10" t="s">
        <v>10</v>
      </c>
      <c r="C7324" s="10" t="s">
        <v>17</v>
      </c>
      <c r="D7324" s="11">
        <v>33</v>
      </c>
      <c r="E7324" s="10" t="s">
        <v>17</v>
      </c>
      <c r="F7324" s="10" t="s">
        <v>20</v>
      </c>
      <c r="G7324" s="11">
        <v>0</v>
      </c>
      <c r="H7324" s="10" t="s">
        <v>13</v>
      </c>
      <c r="I7324" s="11">
        <v>4</v>
      </c>
      <c r="J7324" s="12" t="s">
        <v>43</v>
      </c>
    </row>
    <row r="7325" spans="1:10" x14ac:dyDescent="0.3">
      <c r="A7325" s="13">
        <v>467063</v>
      </c>
      <c r="B7325" s="14" t="s">
        <v>14</v>
      </c>
      <c r="C7325" s="14" t="s">
        <v>11</v>
      </c>
      <c r="D7325" s="15">
        <v>53</v>
      </c>
      <c r="E7325" s="14" t="s">
        <v>11</v>
      </c>
      <c r="F7325" s="14" t="s">
        <v>24</v>
      </c>
      <c r="G7325" s="15">
        <v>1</v>
      </c>
      <c r="H7325" s="14" t="s">
        <v>16</v>
      </c>
      <c r="I7325" s="15">
        <v>2</v>
      </c>
      <c r="J7325" s="16" t="s">
        <v>45</v>
      </c>
    </row>
    <row r="7326" spans="1:10" x14ac:dyDescent="0.3">
      <c r="A7326" s="9">
        <v>461919</v>
      </c>
      <c r="B7326" s="10" t="s">
        <v>14</v>
      </c>
      <c r="C7326" s="10" t="s">
        <v>17</v>
      </c>
      <c r="D7326" s="11">
        <v>38</v>
      </c>
      <c r="E7326" s="10" t="s">
        <v>11</v>
      </c>
      <c r="F7326" s="10" t="s">
        <v>21</v>
      </c>
      <c r="G7326" s="11">
        <v>0</v>
      </c>
      <c r="H7326" s="10" t="s">
        <v>13</v>
      </c>
      <c r="I7326" s="11">
        <v>3</v>
      </c>
      <c r="J7326" s="12" t="s">
        <v>45</v>
      </c>
    </row>
    <row r="7327" spans="1:10" x14ac:dyDescent="0.3">
      <c r="A7327" s="13">
        <v>461844</v>
      </c>
      <c r="B7327" s="14" t="s">
        <v>14</v>
      </c>
      <c r="C7327" s="14" t="s">
        <v>11</v>
      </c>
      <c r="D7327" s="15">
        <v>51</v>
      </c>
      <c r="E7327" s="14" t="s">
        <v>17</v>
      </c>
      <c r="F7327" s="14" t="s">
        <v>22</v>
      </c>
      <c r="G7327" s="15">
        <v>2</v>
      </c>
      <c r="H7327" s="14" t="s">
        <v>16</v>
      </c>
      <c r="I7327" s="15">
        <v>4</v>
      </c>
      <c r="J7327" s="16" t="s">
        <v>46</v>
      </c>
    </row>
    <row r="7328" spans="1:10" x14ac:dyDescent="0.3">
      <c r="A7328" s="9">
        <v>464981</v>
      </c>
      <c r="B7328" s="10" t="s">
        <v>14</v>
      </c>
      <c r="C7328" s="10" t="s">
        <v>11</v>
      </c>
      <c r="D7328" s="11">
        <v>45</v>
      </c>
      <c r="E7328" s="10" t="s">
        <v>11</v>
      </c>
      <c r="F7328" s="10" t="s">
        <v>22</v>
      </c>
      <c r="G7328" s="11">
        <v>0</v>
      </c>
      <c r="H7328" s="10" t="s">
        <v>16</v>
      </c>
      <c r="I7328" s="11">
        <v>4</v>
      </c>
      <c r="J7328" s="12" t="s">
        <v>45</v>
      </c>
    </row>
    <row r="7329" spans="1:10" x14ac:dyDescent="0.3">
      <c r="A7329" s="13">
        <v>466034</v>
      </c>
      <c r="B7329" s="14" t="s">
        <v>10</v>
      </c>
      <c r="C7329" s="14" t="s">
        <v>11</v>
      </c>
      <c r="D7329" s="15">
        <v>71</v>
      </c>
      <c r="E7329" s="14" t="s">
        <v>17</v>
      </c>
      <c r="F7329" s="14" t="s">
        <v>12</v>
      </c>
      <c r="G7329" s="15">
        <v>2</v>
      </c>
      <c r="H7329" s="14" t="s">
        <v>13</v>
      </c>
      <c r="I7329" s="15">
        <v>1</v>
      </c>
      <c r="J7329" s="16" t="s">
        <v>45</v>
      </c>
    </row>
    <row r="7330" spans="1:10" x14ac:dyDescent="0.3">
      <c r="A7330" s="9">
        <v>461078</v>
      </c>
      <c r="B7330" s="10" t="s">
        <v>10</v>
      </c>
      <c r="C7330" s="10" t="s">
        <v>17</v>
      </c>
      <c r="D7330" s="11">
        <v>26</v>
      </c>
      <c r="E7330" s="10" t="s">
        <v>17</v>
      </c>
      <c r="F7330" s="10" t="s">
        <v>25</v>
      </c>
      <c r="G7330" s="11">
        <v>0</v>
      </c>
      <c r="H7330" s="10" t="s">
        <v>13</v>
      </c>
      <c r="I7330" s="11">
        <v>6</v>
      </c>
      <c r="J7330" s="12" t="s">
        <v>43</v>
      </c>
    </row>
    <row r="7331" spans="1:10" x14ac:dyDescent="0.3">
      <c r="A7331" s="13">
        <v>465664</v>
      </c>
      <c r="B7331" s="14" t="s">
        <v>10</v>
      </c>
      <c r="C7331" s="14" t="s">
        <v>11</v>
      </c>
      <c r="D7331" s="15">
        <v>84</v>
      </c>
      <c r="E7331" s="14" t="s">
        <v>11</v>
      </c>
      <c r="F7331" s="14" t="s">
        <v>23</v>
      </c>
      <c r="G7331" s="15">
        <v>1</v>
      </c>
      <c r="H7331" s="14" t="s">
        <v>13</v>
      </c>
      <c r="I7331" s="15">
        <v>1</v>
      </c>
      <c r="J7331" s="16" t="s">
        <v>45</v>
      </c>
    </row>
    <row r="7332" spans="1:10" x14ac:dyDescent="0.3">
      <c r="A7332" s="9">
        <v>467037</v>
      </c>
      <c r="B7332" s="10" t="s">
        <v>14</v>
      </c>
      <c r="C7332" s="10" t="s">
        <v>11</v>
      </c>
      <c r="D7332" s="11">
        <v>56</v>
      </c>
      <c r="E7332" s="10" t="s">
        <v>17</v>
      </c>
      <c r="F7332" s="10" t="s">
        <v>23</v>
      </c>
      <c r="G7332" s="11">
        <v>0</v>
      </c>
      <c r="H7332" s="10" t="s">
        <v>19</v>
      </c>
      <c r="I7332" s="11">
        <v>2</v>
      </c>
      <c r="J7332" s="12" t="s">
        <v>45</v>
      </c>
    </row>
    <row r="7333" spans="1:10" x14ac:dyDescent="0.3">
      <c r="A7333" s="13">
        <v>465474</v>
      </c>
      <c r="B7333" s="14" t="s">
        <v>14</v>
      </c>
      <c r="C7333" s="14" t="s">
        <v>17</v>
      </c>
      <c r="D7333" s="15">
        <v>27</v>
      </c>
      <c r="E7333" s="14" t="s">
        <v>17</v>
      </c>
      <c r="F7333" s="14" t="s">
        <v>20</v>
      </c>
      <c r="G7333" s="15">
        <v>8</v>
      </c>
      <c r="H7333" s="14" t="s">
        <v>13</v>
      </c>
      <c r="I7333" s="15">
        <v>4</v>
      </c>
      <c r="J7333" s="16" t="s">
        <v>44</v>
      </c>
    </row>
    <row r="7334" spans="1:10" x14ac:dyDescent="0.3">
      <c r="A7334" s="9">
        <v>459158</v>
      </c>
      <c r="B7334" s="10" t="s">
        <v>14</v>
      </c>
      <c r="C7334" s="10" t="s">
        <v>17</v>
      </c>
      <c r="D7334" s="11">
        <v>36</v>
      </c>
      <c r="E7334" s="10" t="s">
        <v>17</v>
      </c>
      <c r="F7334" s="10" t="s">
        <v>12</v>
      </c>
      <c r="G7334" s="11">
        <v>3</v>
      </c>
      <c r="H7334" s="10" t="s">
        <v>13</v>
      </c>
      <c r="I7334" s="11">
        <v>3</v>
      </c>
      <c r="J7334" s="12" t="s">
        <v>45</v>
      </c>
    </row>
    <row r="7335" spans="1:10" x14ac:dyDescent="0.3">
      <c r="A7335" s="13">
        <v>461545</v>
      </c>
      <c r="B7335" s="14" t="s">
        <v>10</v>
      </c>
      <c r="C7335" s="14" t="s">
        <v>11</v>
      </c>
      <c r="D7335" s="15">
        <v>70</v>
      </c>
      <c r="E7335" s="14" t="s">
        <v>11</v>
      </c>
      <c r="F7335" s="14" t="s">
        <v>22</v>
      </c>
      <c r="G7335" s="15">
        <v>1</v>
      </c>
      <c r="H7335" s="14" t="s">
        <v>13</v>
      </c>
      <c r="I7335" s="15">
        <v>3</v>
      </c>
      <c r="J7335" s="16" t="s">
        <v>46</v>
      </c>
    </row>
    <row r="7336" spans="1:10" x14ac:dyDescent="0.3">
      <c r="A7336" s="13">
        <v>464397</v>
      </c>
      <c r="B7336" s="14" t="s">
        <v>10</v>
      </c>
      <c r="C7336" s="14" t="s">
        <v>11</v>
      </c>
      <c r="D7336" s="15">
        <v>40</v>
      </c>
      <c r="E7336" s="14" t="s">
        <v>11</v>
      </c>
      <c r="F7336" s="14" t="s">
        <v>12</v>
      </c>
      <c r="G7336" s="15">
        <v>0</v>
      </c>
      <c r="H7336" s="14" t="s">
        <v>16</v>
      </c>
      <c r="I7336" s="15">
        <v>2</v>
      </c>
      <c r="J7336" s="16" t="s">
        <v>45</v>
      </c>
    </row>
    <row r="7337" spans="1:10" x14ac:dyDescent="0.3">
      <c r="A7337" s="9">
        <v>464003</v>
      </c>
      <c r="B7337" s="10" t="s">
        <v>14</v>
      </c>
      <c r="C7337" s="10" t="s">
        <v>17</v>
      </c>
      <c r="D7337" s="11">
        <v>22</v>
      </c>
      <c r="E7337" s="10" t="s">
        <v>17</v>
      </c>
      <c r="F7337" s="10" t="s">
        <v>15</v>
      </c>
      <c r="G7337" s="11">
        <v>0</v>
      </c>
      <c r="H7337" s="10" t="s">
        <v>13</v>
      </c>
      <c r="I7337" s="11">
        <v>4</v>
      </c>
      <c r="J7337" s="12" t="s">
        <v>42</v>
      </c>
    </row>
    <row r="7338" spans="1:10" x14ac:dyDescent="0.3">
      <c r="A7338" s="13">
        <v>466221</v>
      </c>
      <c r="B7338" s="14" t="s">
        <v>14</v>
      </c>
      <c r="C7338" s="14" t="s">
        <v>11</v>
      </c>
      <c r="D7338" s="15">
        <v>48</v>
      </c>
      <c r="E7338" s="14" t="s">
        <v>11</v>
      </c>
      <c r="F7338" s="14" t="s">
        <v>22</v>
      </c>
      <c r="G7338" s="15">
        <v>4</v>
      </c>
      <c r="H7338" s="14" t="s">
        <v>13</v>
      </c>
      <c r="I7338" s="15">
        <v>1</v>
      </c>
      <c r="J7338" s="16" t="s">
        <v>45</v>
      </c>
    </row>
    <row r="7339" spans="1:10" x14ac:dyDescent="0.3">
      <c r="A7339" s="9">
        <v>465172</v>
      </c>
      <c r="B7339" s="10" t="s">
        <v>10</v>
      </c>
      <c r="C7339" s="10" t="s">
        <v>11</v>
      </c>
      <c r="D7339" s="11">
        <v>41</v>
      </c>
      <c r="E7339" s="10" t="s">
        <v>11</v>
      </c>
      <c r="F7339" s="10" t="s">
        <v>22</v>
      </c>
      <c r="G7339" s="11">
        <v>9</v>
      </c>
      <c r="H7339" s="10" t="s">
        <v>16</v>
      </c>
      <c r="I7339" s="11">
        <v>2</v>
      </c>
      <c r="J7339" s="12" t="s">
        <v>45</v>
      </c>
    </row>
    <row r="7340" spans="1:10" x14ac:dyDescent="0.3">
      <c r="A7340" s="13">
        <v>460621</v>
      </c>
      <c r="B7340" s="14" t="s">
        <v>14</v>
      </c>
      <c r="C7340" s="14" t="s">
        <v>11</v>
      </c>
      <c r="D7340" s="15">
        <v>77</v>
      </c>
      <c r="E7340" s="14" t="s">
        <v>11</v>
      </c>
      <c r="F7340" s="14" t="s">
        <v>23</v>
      </c>
      <c r="G7340" s="15">
        <v>0</v>
      </c>
      <c r="H7340" s="14" t="s">
        <v>13</v>
      </c>
      <c r="I7340" s="15">
        <v>2</v>
      </c>
      <c r="J7340" s="16" t="s">
        <v>43</v>
      </c>
    </row>
    <row r="7341" spans="1:10" x14ac:dyDescent="0.3">
      <c r="A7341" s="9">
        <v>467702</v>
      </c>
      <c r="B7341" s="10" t="s">
        <v>14</v>
      </c>
      <c r="C7341" s="10" t="s">
        <v>11</v>
      </c>
      <c r="D7341" s="11">
        <v>72</v>
      </c>
      <c r="E7341" s="10" t="s">
        <v>11</v>
      </c>
      <c r="F7341" s="10" t="s">
        <v>22</v>
      </c>
      <c r="G7341" s="11">
        <v>6</v>
      </c>
      <c r="H7341" s="10" t="s">
        <v>13</v>
      </c>
      <c r="I7341" s="11">
        <v>1</v>
      </c>
      <c r="J7341" s="12" t="s">
        <v>45</v>
      </c>
    </row>
    <row r="7342" spans="1:10" x14ac:dyDescent="0.3">
      <c r="A7342" s="13">
        <v>461036</v>
      </c>
      <c r="B7342" s="14" t="s">
        <v>10</v>
      </c>
      <c r="C7342" s="14" t="s">
        <v>17</v>
      </c>
      <c r="D7342" s="15">
        <v>21</v>
      </c>
      <c r="E7342" s="14" t="s">
        <v>17</v>
      </c>
      <c r="F7342" s="14" t="s">
        <v>15</v>
      </c>
      <c r="G7342" s="15">
        <v>1</v>
      </c>
      <c r="H7342" s="14" t="s">
        <v>13</v>
      </c>
      <c r="I7342" s="15">
        <v>3</v>
      </c>
      <c r="J7342" s="16" t="s">
        <v>43</v>
      </c>
    </row>
    <row r="7343" spans="1:10" x14ac:dyDescent="0.3">
      <c r="A7343" s="9">
        <v>460376</v>
      </c>
      <c r="B7343" s="10" t="s">
        <v>10</v>
      </c>
      <c r="C7343" s="10" t="s">
        <v>17</v>
      </c>
      <c r="D7343" s="11">
        <v>29</v>
      </c>
      <c r="E7343" s="10" t="s">
        <v>11</v>
      </c>
      <c r="F7343" s="10" t="s">
        <v>15</v>
      </c>
      <c r="G7343" s="11">
        <v>3</v>
      </c>
      <c r="H7343" s="10" t="s">
        <v>13</v>
      </c>
      <c r="I7343" s="11">
        <v>4</v>
      </c>
      <c r="J7343" s="12" t="s">
        <v>42</v>
      </c>
    </row>
    <row r="7344" spans="1:10" x14ac:dyDescent="0.3">
      <c r="A7344" s="9">
        <v>462595</v>
      </c>
      <c r="B7344" s="10" t="s">
        <v>10</v>
      </c>
      <c r="C7344" s="10" t="s">
        <v>17</v>
      </c>
      <c r="D7344" s="11">
        <v>29</v>
      </c>
      <c r="E7344" s="10" t="s">
        <v>11</v>
      </c>
      <c r="F7344" s="10" t="s">
        <v>22</v>
      </c>
      <c r="G7344" s="11">
        <v>7</v>
      </c>
      <c r="H7344" s="10" t="s">
        <v>13</v>
      </c>
      <c r="I7344" s="11">
        <v>7</v>
      </c>
      <c r="J7344" s="12" t="s">
        <v>44</v>
      </c>
    </row>
    <row r="7345" spans="1:10" x14ac:dyDescent="0.3">
      <c r="A7345" s="13">
        <v>461195</v>
      </c>
      <c r="B7345" s="14" t="s">
        <v>14</v>
      </c>
      <c r="C7345" s="14" t="s">
        <v>17</v>
      </c>
      <c r="D7345" s="15">
        <v>18</v>
      </c>
      <c r="E7345" s="14" t="s">
        <v>17</v>
      </c>
      <c r="F7345" s="14" t="s">
        <v>15</v>
      </c>
      <c r="G7345" s="15">
        <v>0</v>
      </c>
      <c r="H7345" s="14" t="s">
        <v>13</v>
      </c>
      <c r="I7345" s="15">
        <v>2</v>
      </c>
      <c r="J7345" s="16" t="s">
        <v>44</v>
      </c>
    </row>
    <row r="7346" spans="1:10" x14ac:dyDescent="0.3">
      <c r="A7346" s="9">
        <v>466353</v>
      </c>
      <c r="B7346" s="10" t="s">
        <v>10</v>
      </c>
      <c r="C7346" s="10" t="s">
        <v>11</v>
      </c>
      <c r="D7346" s="11">
        <v>38</v>
      </c>
      <c r="E7346" s="10" t="s">
        <v>11</v>
      </c>
      <c r="F7346" s="10" t="s">
        <v>12</v>
      </c>
      <c r="G7346" s="11">
        <v>0</v>
      </c>
      <c r="H7346" s="10" t="s">
        <v>16</v>
      </c>
      <c r="I7346" s="11">
        <v>2</v>
      </c>
      <c r="J7346" s="12" t="s">
        <v>45</v>
      </c>
    </row>
    <row r="7347" spans="1:10" x14ac:dyDescent="0.3">
      <c r="A7347" s="13">
        <v>466464</v>
      </c>
      <c r="B7347" s="14" t="s">
        <v>10</v>
      </c>
      <c r="C7347" s="14" t="s">
        <v>11</v>
      </c>
      <c r="D7347" s="15">
        <v>48</v>
      </c>
      <c r="E7347" s="14" t="s">
        <v>11</v>
      </c>
      <c r="F7347" s="14" t="s">
        <v>25</v>
      </c>
      <c r="G7347" s="15">
        <v>3</v>
      </c>
      <c r="H7347" s="14" t="s">
        <v>16</v>
      </c>
      <c r="I7347" s="15">
        <v>2</v>
      </c>
      <c r="J7347" s="16" t="s">
        <v>43</v>
      </c>
    </row>
    <row r="7348" spans="1:10" x14ac:dyDescent="0.3">
      <c r="A7348" s="9">
        <v>466287</v>
      </c>
      <c r="B7348" s="10" t="s">
        <v>10</v>
      </c>
      <c r="C7348" s="10" t="s">
        <v>11</v>
      </c>
      <c r="D7348" s="11">
        <v>48</v>
      </c>
      <c r="E7348" s="10" t="s">
        <v>11</v>
      </c>
      <c r="F7348" s="10" t="s">
        <v>21</v>
      </c>
      <c r="G7348" s="11">
        <v>1</v>
      </c>
      <c r="H7348" s="10" t="s">
        <v>16</v>
      </c>
      <c r="I7348" s="11">
        <v>2</v>
      </c>
      <c r="J7348" s="12" t="s">
        <v>42</v>
      </c>
    </row>
    <row r="7349" spans="1:10" x14ac:dyDescent="0.3">
      <c r="A7349" s="13">
        <v>462035</v>
      </c>
      <c r="B7349" s="14" t="s">
        <v>10</v>
      </c>
      <c r="C7349" s="14" t="s">
        <v>17</v>
      </c>
      <c r="D7349" s="15">
        <v>37</v>
      </c>
      <c r="E7349" s="14" t="s">
        <v>11</v>
      </c>
      <c r="F7349" s="14" t="s">
        <v>22</v>
      </c>
      <c r="G7349" s="15">
        <v>3</v>
      </c>
      <c r="H7349" s="14" t="s">
        <v>13</v>
      </c>
      <c r="I7349" s="15">
        <v>1</v>
      </c>
      <c r="J7349" s="16" t="s">
        <v>45</v>
      </c>
    </row>
    <row r="7350" spans="1:10" x14ac:dyDescent="0.3">
      <c r="A7350" s="9">
        <v>463082</v>
      </c>
      <c r="B7350" s="10" t="s">
        <v>14</v>
      </c>
      <c r="C7350" s="10" t="s">
        <v>17</v>
      </c>
      <c r="D7350" s="11">
        <v>32</v>
      </c>
      <c r="E7350" s="10" t="s">
        <v>11</v>
      </c>
      <c r="F7350" s="10" t="s">
        <v>15</v>
      </c>
      <c r="G7350" s="11">
        <v>9</v>
      </c>
      <c r="H7350" s="10" t="s">
        <v>13</v>
      </c>
      <c r="I7350" s="11">
        <v>5</v>
      </c>
      <c r="J7350" s="12" t="s">
        <v>45</v>
      </c>
    </row>
    <row r="7351" spans="1:10" x14ac:dyDescent="0.3">
      <c r="A7351" s="13">
        <v>463600</v>
      </c>
      <c r="B7351" s="14" t="s">
        <v>14</v>
      </c>
      <c r="C7351" s="14" t="s">
        <v>17</v>
      </c>
      <c r="D7351" s="15">
        <v>33</v>
      </c>
      <c r="E7351" s="14" t="s">
        <v>17</v>
      </c>
      <c r="F7351" s="14" t="s">
        <v>15</v>
      </c>
      <c r="G7351" s="15">
        <v>3</v>
      </c>
      <c r="H7351" s="14" t="s">
        <v>13</v>
      </c>
      <c r="I7351" s="15">
        <v>5</v>
      </c>
      <c r="J7351" s="16" t="s">
        <v>42</v>
      </c>
    </row>
    <row r="7352" spans="1:10" x14ac:dyDescent="0.3">
      <c r="A7352" s="13">
        <v>465812</v>
      </c>
      <c r="B7352" s="14" t="s">
        <v>14</v>
      </c>
      <c r="C7352" s="14" t="s">
        <v>11</v>
      </c>
      <c r="D7352" s="15">
        <v>47</v>
      </c>
      <c r="E7352" s="14" t="s">
        <v>17</v>
      </c>
      <c r="F7352" s="14" t="s">
        <v>22</v>
      </c>
      <c r="G7352" s="15">
        <v>0</v>
      </c>
      <c r="H7352" s="14" t="s">
        <v>16</v>
      </c>
      <c r="I7352" s="15">
        <v>5</v>
      </c>
      <c r="J7352" s="16" t="s">
        <v>44</v>
      </c>
    </row>
    <row r="7353" spans="1:10" x14ac:dyDescent="0.3">
      <c r="A7353" s="9">
        <v>465048</v>
      </c>
      <c r="B7353" s="10" t="s">
        <v>14</v>
      </c>
      <c r="C7353" s="10" t="s">
        <v>11</v>
      </c>
      <c r="D7353" s="11">
        <v>63</v>
      </c>
      <c r="E7353" s="10" t="s">
        <v>11</v>
      </c>
      <c r="F7353" s="10" t="s">
        <v>22</v>
      </c>
      <c r="G7353" s="11">
        <v>1</v>
      </c>
      <c r="H7353" s="10" t="s">
        <v>16</v>
      </c>
      <c r="I7353" s="11">
        <v>3</v>
      </c>
      <c r="J7353" s="12" t="s">
        <v>44</v>
      </c>
    </row>
    <row r="7354" spans="1:10" x14ac:dyDescent="0.3">
      <c r="A7354" s="13">
        <v>460025</v>
      </c>
      <c r="B7354" s="14" t="s">
        <v>10</v>
      </c>
      <c r="C7354" s="14" t="s">
        <v>17</v>
      </c>
      <c r="D7354" s="15">
        <v>26</v>
      </c>
      <c r="E7354" s="14" t="s">
        <v>11</v>
      </c>
      <c r="F7354" s="14" t="s">
        <v>15</v>
      </c>
      <c r="G7354" s="15">
        <v>5</v>
      </c>
      <c r="H7354" s="14" t="s">
        <v>13</v>
      </c>
      <c r="I7354" s="15">
        <v>2</v>
      </c>
      <c r="J7354" s="16" t="s">
        <v>45</v>
      </c>
    </row>
    <row r="7355" spans="1:10" x14ac:dyDescent="0.3">
      <c r="A7355" s="9">
        <v>466764</v>
      </c>
      <c r="B7355" s="10" t="s">
        <v>14</v>
      </c>
      <c r="C7355" s="10" t="s">
        <v>11</v>
      </c>
      <c r="D7355" s="11">
        <v>65</v>
      </c>
      <c r="E7355" s="10" t="s">
        <v>11</v>
      </c>
      <c r="F7355" s="10" t="s">
        <v>23</v>
      </c>
      <c r="G7355" s="11">
        <v>11</v>
      </c>
      <c r="H7355" s="10" t="s">
        <v>19</v>
      </c>
      <c r="I7355" s="11">
        <v>2</v>
      </c>
      <c r="J7355" s="12" t="s">
        <v>45</v>
      </c>
    </row>
    <row r="7356" spans="1:10" x14ac:dyDescent="0.3">
      <c r="A7356" s="13">
        <v>462125</v>
      </c>
      <c r="B7356" s="14" t="s">
        <v>14</v>
      </c>
      <c r="C7356" s="14" t="s">
        <v>11</v>
      </c>
      <c r="D7356" s="15">
        <v>22</v>
      </c>
      <c r="E7356" s="14" t="s">
        <v>17</v>
      </c>
      <c r="F7356" s="14" t="s">
        <v>15</v>
      </c>
      <c r="G7356" s="15">
        <v>1</v>
      </c>
      <c r="H7356" s="14" t="s">
        <v>16</v>
      </c>
      <c r="I7356" s="15">
        <v>4</v>
      </c>
      <c r="J7356" s="16" t="s">
        <v>46</v>
      </c>
    </row>
    <row r="7357" spans="1:10" x14ac:dyDescent="0.3">
      <c r="A7357" s="9">
        <v>459551</v>
      </c>
      <c r="B7357" s="10" t="s">
        <v>10</v>
      </c>
      <c r="C7357" s="10" t="s">
        <v>11</v>
      </c>
      <c r="D7357" s="11">
        <v>42</v>
      </c>
      <c r="E7357" s="10" t="s">
        <v>17</v>
      </c>
      <c r="F7357" s="10" t="s">
        <v>12</v>
      </c>
      <c r="G7357" s="11">
        <v>4</v>
      </c>
      <c r="H7357" s="10" t="s">
        <v>13</v>
      </c>
      <c r="I7357" s="11">
        <v>1</v>
      </c>
      <c r="J7357" s="12" t="s">
        <v>45</v>
      </c>
    </row>
    <row r="7358" spans="1:10" x14ac:dyDescent="0.3">
      <c r="A7358" s="13">
        <v>467152</v>
      </c>
      <c r="B7358" s="14" t="s">
        <v>14</v>
      </c>
      <c r="C7358" s="14" t="s">
        <v>11</v>
      </c>
      <c r="D7358" s="15">
        <v>43</v>
      </c>
      <c r="E7358" s="14" t="s">
        <v>17</v>
      </c>
      <c r="F7358" s="14" t="s">
        <v>22</v>
      </c>
      <c r="G7358" s="15">
        <v>8</v>
      </c>
      <c r="H7358" s="14" t="s">
        <v>13</v>
      </c>
      <c r="I7358" s="15">
        <v>1</v>
      </c>
      <c r="J7358" s="16" t="s">
        <v>45</v>
      </c>
    </row>
    <row r="7359" spans="1:10" x14ac:dyDescent="0.3">
      <c r="A7359" s="13">
        <v>466420</v>
      </c>
      <c r="B7359" s="14" t="s">
        <v>14</v>
      </c>
      <c r="C7359" s="14" t="s">
        <v>17</v>
      </c>
      <c r="D7359" s="15">
        <v>27</v>
      </c>
      <c r="E7359" s="14" t="s">
        <v>11</v>
      </c>
      <c r="F7359" s="14" t="s">
        <v>22</v>
      </c>
      <c r="G7359" s="15">
        <v>5</v>
      </c>
      <c r="H7359" s="14" t="s">
        <v>13</v>
      </c>
      <c r="I7359" s="15">
        <v>4</v>
      </c>
      <c r="J7359" s="16" t="s">
        <v>43</v>
      </c>
    </row>
    <row r="7360" spans="1:10" x14ac:dyDescent="0.3">
      <c r="A7360" s="9">
        <v>460051</v>
      </c>
      <c r="B7360" s="10" t="s">
        <v>14</v>
      </c>
      <c r="C7360" s="10" t="s">
        <v>17</v>
      </c>
      <c r="D7360" s="11">
        <v>42</v>
      </c>
      <c r="E7360" s="10" t="s">
        <v>11</v>
      </c>
      <c r="F7360" s="10" t="s">
        <v>22</v>
      </c>
      <c r="G7360" s="11">
        <v>7</v>
      </c>
      <c r="H7360" s="10" t="s">
        <v>13</v>
      </c>
      <c r="I7360" s="11">
        <v>1</v>
      </c>
      <c r="J7360" s="12" t="s">
        <v>45</v>
      </c>
    </row>
    <row r="7361" spans="1:10" x14ac:dyDescent="0.3">
      <c r="A7361" s="13">
        <v>463144</v>
      </c>
      <c r="B7361" s="14" t="s">
        <v>14</v>
      </c>
      <c r="C7361" s="14" t="s">
        <v>11</v>
      </c>
      <c r="D7361" s="15">
        <v>45</v>
      </c>
      <c r="E7361" s="14" t="s">
        <v>11</v>
      </c>
      <c r="F7361" s="14" t="s">
        <v>18</v>
      </c>
      <c r="G7361" s="15">
        <v>1</v>
      </c>
      <c r="H7361" s="14" t="s">
        <v>19</v>
      </c>
      <c r="I7361" s="15">
        <v>3</v>
      </c>
      <c r="J7361" s="16" t="s">
        <v>45</v>
      </c>
    </row>
    <row r="7362" spans="1:10" x14ac:dyDescent="0.3">
      <c r="A7362" s="9">
        <v>465438</v>
      </c>
      <c r="B7362" s="10" t="s">
        <v>14</v>
      </c>
      <c r="C7362" s="10" t="s">
        <v>17</v>
      </c>
      <c r="D7362" s="11">
        <v>33</v>
      </c>
      <c r="E7362" s="10" t="s">
        <v>11</v>
      </c>
      <c r="F7362" s="10" t="s">
        <v>21</v>
      </c>
      <c r="G7362" s="11">
        <v>9</v>
      </c>
      <c r="H7362" s="10" t="s">
        <v>13</v>
      </c>
      <c r="I7362" s="11">
        <v>6</v>
      </c>
      <c r="J7362" s="12" t="s">
        <v>44</v>
      </c>
    </row>
    <row r="7363" spans="1:10" x14ac:dyDescent="0.3">
      <c r="A7363" s="13">
        <v>460438</v>
      </c>
      <c r="B7363" s="14" t="s">
        <v>14</v>
      </c>
      <c r="C7363" s="14" t="s">
        <v>11</v>
      </c>
      <c r="D7363" s="15">
        <v>58</v>
      </c>
      <c r="E7363" s="14" t="s">
        <v>17</v>
      </c>
      <c r="F7363" s="14" t="s">
        <v>18</v>
      </c>
      <c r="G7363" s="15">
        <v>0</v>
      </c>
      <c r="H7363" s="14" t="s">
        <v>19</v>
      </c>
      <c r="I7363" s="15">
        <v>4</v>
      </c>
      <c r="J7363" s="16" t="s">
        <v>43</v>
      </c>
    </row>
    <row r="7364" spans="1:10" x14ac:dyDescent="0.3">
      <c r="A7364" s="9">
        <v>459032</v>
      </c>
      <c r="B7364" s="10" t="s">
        <v>14</v>
      </c>
      <c r="C7364" s="10" t="s">
        <v>17</v>
      </c>
      <c r="D7364" s="11">
        <v>21</v>
      </c>
      <c r="E7364" s="10" t="s">
        <v>17</v>
      </c>
      <c r="F7364" s="10" t="s">
        <v>21</v>
      </c>
      <c r="G7364" s="11">
        <v>0</v>
      </c>
      <c r="H7364" s="10" t="s">
        <v>13</v>
      </c>
      <c r="I7364" s="11">
        <v>3</v>
      </c>
      <c r="J7364" s="12" t="s">
        <v>45</v>
      </c>
    </row>
    <row r="7365" spans="1:10" x14ac:dyDescent="0.3">
      <c r="A7365" s="13">
        <v>461199</v>
      </c>
      <c r="B7365" s="14" t="s">
        <v>10</v>
      </c>
      <c r="C7365" s="14" t="s">
        <v>17</v>
      </c>
      <c r="D7365" s="15">
        <v>85</v>
      </c>
      <c r="E7365" s="14" t="s">
        <v>11</v>
      </c>
      <c r="F7365" s="14" t="s">
        <v>25</v>
      </c>
      <c r="G7365" s="15">
        <v>4</v>
      </c>
      <c r="H7365" s="14" t="s">
        <v>13</v>
      </c>
      <c r="I7365" s="15">
        <v>1</v>
      </c>
      <c r="J7365" s="16" t="s">
        <v>45</v>
      </c>
    </row>
    <row r="7366" spans="1:10" x14ac:dyDescent="0.3">
      <c r="A7366" s="9">
        <v>462061</v>
      </c>
      <c r="B7366" s="10" t="s">
        <v>14</v>
      </c>
      <c r="C7366" s="10" t="s">
        <v>17</v>
      </c>
      <c r="D7366" s="11">
        <v>41</v>
      </c>
      <c r="E7366" s="10" t="s">
        <v>17</v>
      </c>
      <c r="F7366" s="10" t="s">
        <v>21</v>
      </c>
      <c r="G7366" s="11">
        <v>1</v>
      </c>
      <c r="H7366" s="10" t="s">
        <v>13</v>
      </c>
      <c r="I7366" s="11">
        <v>3</v>
      </c>
      <c r="J7366" s="12" t="s">
        <v>45</v>
      </c>
    </row>
    <row r="7367" spans="1:10" x14ac:dyDescent="0.3">
      <c r="A7367" s="9">
        <v>466119</v>
      </c>
      <c r="B7367" s="10" t="s">
        <v>10</v>
      </c>
      <c r="C7367" s="10" t="s">
        <v>11</v>
      </c>
      <c r="D7367" s="11">
        <v>57</v>
      </c>
      <c r="E7367" s="10" t="s">
        <v>17</v>
      </c>
      <c r="F7367" s="10" t="s">
        <v>12</v>
      </c>
      <c r="G7367" s="11">
        <v>0</v>
      </c>
      <c r="H7367" s="10" t="s">
        <v>13</v>
      </c>
      <c r="I7367" s="11">
        <v>1</v>
      </c>
      <c r="J7367" s="12" t="s">
        <v>43</v>
      </c>
    </row>
    <row r="7368" spans="1:10" x14ac:dyDescent="0.3">
      <c r="A7368" s="13">
        <v>460952</v>
      </c>
      <c r="B7368" s="14" t="s">
        <v>14</v>
      </c>
      <c r="C7368" s="14" t="s">
        <v>11</v>
      </c>
      <c r="D7368" s="15">
        <v>38</v>
      </c>
      <c r="E7368" s="14" t="s">
        <v>17</v>
      </c>
      <c r="F7368" s="14" t="s">
        <v>21</v>
      </c>
      <c r="G7368" s="15">
        <v>0</v>
      </c>
      <c r="H7368" s="14" t="s">
        <v>16</v>
      </c>
      <c r="I7368" s="15">
        <v>5</v>
      </c>
      <c r="J7368" s="16" t="s">
        <v>45</v>
      </c>
    </row>
    <row r="7369" spans="1:10" x14ac:dyDescent="0.3">
      <c r="A7369" s="9">
        <v>459024</v>
      </c>
      <c r="B7369" s="10" t="s">
        <v>14</v>
      </c>
      <c r="C7369" s="10" t="s">
        <v>11</v>
      </c>
      <c r="D7369" s="11">
        <v>50</v>
      </c>
      <c r="E7369" s="10" t="s">
        <v>11</v>
      </c>
      <c r="F7369" s="10" t="s">
        <v>22</v>
      </c>
      <c r="G7369" s="11">
        <v>0</v>
      </c>
      <c r="H7369" s="10" t="s">
        <v>16</v>
      </c>
      <c r="I7369" s="11">
        <v>5</v>
      </c>
      <c r="J7369" s="12" t="s">
        <v>45</v>
      </c>
    </row>
    <row r="7370" spans="1:10" x14ac:dyDescent="0.3">
      <c r="A7370" s="9">
        <v>464010</v>
      </c>
      <c r="B7370" s="10" t="s">
        <v>14</v>
      </c>
      <c r="C7370" s="10" t="s">
        <v>17</v>
      </c>
      <c r="D7370" s="11">
        <v>33</v>
      </c>
      <c r="E7370" s="10" t="s">
        <v>17</v>
      </c>
      <c r="F7370" s="10" t="s">
        <v>15</v>
      </c>
      <c r="G7370" s="11">
        <v>1</v>
      </c>
      <c r="H7370" s="10" t="s">
        <v>13</v>
      </c>
      <c r="I7370" s="11">
        <v>4</v>
      </c>
      <c r="J7370" s="12" t="s">
        <v>45</v>
      </c>
    </row>
    <row r="7371" spans="1:10" x14ac:dyDescent="0.3">
      <c r="A7371" s="9">
        <v>459189</v>
      </c>
      <c r="B7371" s="10" t="s">
        <v>14</v>
      </c>
      <c r="C7371" s="10" t="s">
        <v>17</v>
      </c>
      <c r="D7371" s="11">
        <v>26</v>
      </c>
      <c r="E7371" s="10" t="s">
        <v>17</v>
      </c>
      <c r="F7371" s="10" t="s">
        <v>15</v>
      </c>
      <c r="G7371" s="11">
        <v>1</v>
      </c>
      <c r="H7371" s="10" t="s">
        <v>13</v>
      </c>
      <c r="I7371" s="11">
        <v>6</v>
      </c>
      <c r="J7371" s="12" t="s">
        <v>45</v>
      </c>
    </row>
    <row r="7372" spans="1:10" x14ac:dyDescent="0.3">
      <c r="A7372" s="13">
        <v>466972</v>
      </c>
      <c r="B7372" s="14" t="s">
        <v>14</v>
      </c>
      <c r="C7372" s="14" t="s">
        <v>11</v>
      </c>
      <c r="D7372" s="15">
        <v>25</v>
      </c>
      <c r="E7372" s="14" t="s">
        <v>11</v>
      </c>
      <c r="F7372" s="14" t="s">
        <v>22</v>
      </c>
      <c r="G7372" s="15">
        <v>12</v>
      </c>
      <c r="H7372" s="14" t="s">
        <v>13</v>
      </c>
      <c r="I7372" s="15">
        <v>2</v>
      </c>
      <c r="J7372" s="16" t="s">
        <v>45</v>
      </c>
    </row>
    <row r="7373" spans="1:10" x14ac:dyDescent="0.3">
      <c r="A7373" s="9">
        <v>467072</v>
      </c>
      <c r="B7373" s="10" t="s">
        <v>14</v>
      </c>
      <c r="C7373" s="10" t="s">
        <v>11</v>
      </c>
      <c r="D7373" s="11">
        <v>63</v>
      </c>
      <c r="E7373" s="10" t="s">
        <v>17</v>
      </c>
      <c r="F7373" s="10" t="s">
        <v>18</v>
      </c>
      <c r="G7373" s="11">
        <v>1</v>
      </c>
      <c r="H7373" s="10" t="s">
        <v>19</v>
      </c>
      <c r="I7373" s="11">
        <v>3</v>
      </c>
      <c r="J7373" s="12" t="s">
        <v>45</v>
      </c>
    </row>
    <row r="7374" spans="1:10" x14ac:dyDescent="0.3">
      <c r="A7374" s="13">
        <v>460437</v>
      </c>
      <c r="B7374" s="14" t="s">
        <v>10</v>
      </c>
      <c r="C7374" s="14" t="s">
        <v>17</v>
      </c>
      <c r="D7374" s="15">
        <v>26</v>
      </c>
      <c r="E7374" s="14" t="s">
        <v>11</v>
      </c>
      <c r="F7374" s="14" t="s">
        <v>22</v>
      </c>
      <c r="G7374" s="15">
        <v>9</v>
      </c>
      <c r="H7374" s="14" t="s">
        <v>13</v>
      </c>
      <c r="I7374" s="15">
        <v>1</v>
      </c>
      <c r="J7374" s="16" t="s">
        <v>45</v>
      </c>
    </row>
    <row r="7375" spans="1:10" x14ac:dyDescent="0.3">
      <c r="A7375" s="9">
        <v>463830</v>
      </c>
      <c r="B7375" s="10" t="s">
        <v>10</v>
      </c>
      <c r="C7375" s="10" t="s">
        <v>17</v>
      </c>
      <c r="D7375" s="11">
        <v>30</v>
      </c>
      <c r="E7375" s="10" t="s">
        <v>11</v>
      </c>
      <c r="F7375" s="10" t="s">
        <v>12</v>
      </c>
      <c r="G7375" s="11">
        <v>3</v>
      </c>
      <c r="H7375" s="10" t="s">
        <v>13</v>
      </c>
      <c r="I7375" s="11">
        <v>3</v>
      </c>
      <c r="J7375" s="12" t="s">
        <v>45</v>
      </c>
    </row>
    <row r="7376" spans="1:10" x14ac:dyDescent="0.3">
      <c r="A7376" s="13">
        <v>463475</v>
      </c>
      <c r="B7376" s="14" t="s">
        <v>10</v>
      </c>
      <c r="C7376" s="14" t="s">
        <v>11</v>
      </c>
      <c r="D7376" s="15">
        <v>36</v>
      </c>
      <c r="E7376" s="14" t="s">
        <v>11</v>
      </c>
      <c r="F7376" s="14" t="s">
        <v>21</v>
      </c>
      <c r="G7376" s="15">
        <v>0</v>
      </c>
      <c r="H7376" s="14" t="s">
        <v>13</v>
      </c>
      <c r="I7376" s="15">
        <v>1</v>
      </c>
      <c r="J7376" s="16" t="s">
        <v>45</v>
      </c>
    </row>
    <row r="7377" spans="1:10" x14ac:dyDescent="0.3">
      <c r="A7377" s="9">
        <v>462237</v>
      </c>
      <c r="B7377" s="10" t="s">
        <v>10</v>
      </c>
      <c r="C7377" s="10" t="s">
        <v>17</v>
      </c>
      <c r="D7377" s="11">
        <v>22</v>
      </c>
      <c r="E7377" s="10" t="s">
        <v>17</v>
      </c>
      <c r="F7377" s="10" t="s">
        <v>15</v>
      </c>
      <c r="G7377" s="11">
        <v>1</v>
      </c>
      <c r="H7377" s="10" t="s">
        <v>13</v>
      </c>
      <c r="I7377" s="11">
        <v>9</v>
      </c>
      <c r="J7377" s="12" t="s">
        <v>44</v>
      </c>
    </row>
    <row r="7378" spans="1:10" x14ac:dyDescent="0.3">
      <c r="A7378" s="9">
        <v>460184</v>
      </c>
      <c r="B7378" s="10" t="s">
        <v>14</v>
      </c>
      <c r="C7378" s="10" t="s">
        <v>17</v>
      </c>
      <c r="D7378" s="11">
        <v>27</v>
      </c>
      <c r="E7378" s="10" t="s">
        <v>17</v>
      </c>
      <c r="F7378" s="10" t="s">
        <v>21</v>
      </c>
      <c r="G7378" s="11">
        <v>9</v>
      </c>
      <c r="H7378" s="10" t="s">
        <v>13</v>
      </c>
      <c r="I7378" s="11">
        <v>4</v>
      </c>
      <c r="J7378" s="12" t="s">
        <v>45</v>
      </c>
    </row>
    <row r="7379" spans="1:10" x14ac:dyDescent="0.3">
      <c r="A7379" s="13">
        <v>461287</v>
      </c>
      <c r="B7379" s="14" t="s">
        <v>14</v>
      </c>
      <c r="C7379" s="14" t="s">
        <v>11</v>
      </c>
      <c r="D7379" s="15">
        <v>42</v>
      </c>
      <c r="E7379" s="14" t="s">
        <v>11</v>
      </c>
      <c r="F7379" s="14" t="s">
        <v>18</v>
      </c>
      <c r="G7379" s="15">
        <v>1</v>
      </c>
      <c r="H7379" s="14" t="s">
        <v>19</v>
      </c>
      <c r="I7379" s="15">
        <v>5</v>
      </c>
      <c r="J7379" s="16" t="s">
        <v>45</v>
      </c>
    </row>
    <row r="7380" spans="1:10" x14ac:dyDescent="0.3">
      <c r="A7380" s="9">
        <v>462039</v>
      </c>
      <c r="B7380" s="10" t="s">
        <v>14</v>
      </c>
      <c r="C7380" s="10" t="s">
        <v>17</v>
      </c>
      <c r="D7380" s="11">
        <v>21</v>
      </c>
      <c r="E7380" s="10" t="s">
        <v>17</v>
      </c>
      <c r="F7380" s="10" t="s">
        <v>15</v>
      </c>
      <c r="G7380" s="11">
        <v>1</v>
      </c>
      <c r="H7380" s="10" t="s">
        <v>13</v>
      </c>
      <c r="I7380" s="11">
        <v>2</v>
      </c>
      <c r="J7380" s="12" t="s">
        <v>42</v>
      </c>
    </row>
    <row r="7381" spans="1:10" x14ac:dyDescent="0.3">
      <c r="A7381" s="13">
        <v>467482</v>
      </c>
      <c r="B7381" s="14" t="s">
        <v>14</v>
      </c>
      <c r="C7381" s="14" t="s">
        <v>11</v>
      </c>
      <c r="D7381" s="15">
        <v>38</v>
      </c>
      <c r="E7381" s="14" t="s">
        <v>11</v>
      </c>
      <c r="F7381" s="14" t="s">
        <v>18</v>
      </c>
      <c r="G7381" s="15">
        <v>0</v>
      </c>
      <c r="H7381" s="14" t="s">
        <v>19</v>
      </c>
      <c r="I7381" s="15">
        <v>3</v>
      </c>
      <c r="J7381" s="16" t="s">
        <v>45</v>
      </c>
    </row>
    <row r="7382" spans="1:10" x14ac:dyDescent="0.3">
      <c r="A7382" s="9">
        <v>459081</v>
      </c>
      <c r="B7382" s="10" t="s">
        <v>14</v>
      </c>
      <c r="C7382" s="10" t="s">
        <v>11</v>
      </c>
      <c r="D7382" s="11">
        <v>63</v>
      </c>
      <c r="E7382" s="10" t="s">
        <v>11</v>
      </c>
      <c r="F7382" s="10" t="s">
        <v>22</v>
      </c>
      <c r="G7382" s="11">
        <v>0</v>
      </c>
      <c r="H7382" s="10" t="s">
        <v>16</v>
      </c>
      <c r="I7382" s="11">
        <v>4</v>
      </c>
      <c r="J7382" s="12" t="s">
        <v>45</v>
      </c>
    </row>
    <row r="7383" spans="1:10" x14ac:dyDescent="0.3">
      <c r="A7383" s="9">
        <v>460711</v>
      </c>
      <c r="B7383" s="10" t="s">
        <v>10</v>
      </c>
      <c r="C7383" s="10" t="s">
        <v>17</v>
      </c>
      <c r="D7383" s="11">
        <v>25</v>
      </c>
      <c r="E7383" s="10" t="s">
        <v>11</v>
      </c>
      <c r="F7383" s="10" t="s">
        <v>12</v>
      </c>
      <c r="G7383" s="11">
        <v>8</v>
      </c>
      <c r="H7383" s="10" t="s">
        <v>13</v>
      </c>
      <c r="I7383" s="11">
        <v>3</v>
      </c>
      <c r="J7383" s="12" t="s">
        <v>45</v>
      </c>
    </row>
    <row r="7384" spans="1:10" x14ac:dyDescent="0.3">
      <c r="A7384" s="13">
        <v>462984</v>
      </c>
      <c r="B7384" s="14" t="s">
        <v>10</v>
      </c>
      <c r="C7384" s="14" t="s">
        <v>11</v>
      </c>
      <c r="D7384" s="15">
        <v>69</v>
      </c>
      <c r="E7384" s="14" t="s">
        <v>11</v>
      </c>
      <c r="F7384" s="14" t="s">
        <v>22</v>
      </c>
      <c r="G7384" s="15">
        <v>1</v>
      </c>
      <c r="H7384" s="14" t="s">
        <v>19</v>
      </c>
      <c r="I7384" s="15">
        <v>2</v>
      </c>
      <c r="J7384" s="16" t="s">
        <v>45</v>
      </c>
    </row>
    <row r="7385" spans="1:10" x14ac:dyDescent="0.3">
      <c r="A7385" s="9">
        <v>459447</v>
      </c>
      <c r="B7385" s="10" t="s">
        <v>14</v>
      </c>
      <c r="C7385" s="10" t="s">
        <v>11</v>
      </c>
      <c r="D7385" s="11">
        <v>53</v>
      </c>
      <c r="E7385" s="10" t="s">
        <v>11</v>
      </c>
      <c r="F7385" s="10" t="s">
        <v>22</v>
      </c>
      <c r="G7385" s="11">
        <v>9</v>
      </c>
      <c r="H7385" s="10" t="s">
        <v>13</v>
      </c>
      <c r="I7385" s="11">
        <v>1</v>
      </c>
      <c r="J7385" s="12" t="s">
        <v>45</v>
      </c>
    </row>
    <row r="7386" spans="1:10" x14ac:dyDescent="0.3">
      <c r="A7386" s="13">
        <v>466008</v>
      </c>
      <c r="B7386" s="14" t="s">
        <v>14</v>
      </c>
      <c r="C7386" s="14" t="s">
        <v>11</v>
      </c>
      <c r="D7386" s="15">
        <v>36</v>
      </c>
      <c r="E7386" s="14" t="s">
        <v>11</v>
      </c>
      <c r="F7386" s="14" t="s">
        <v>22</v>
      </c>
      <c r="G7386" s="15">
        <v>1</v>
      </c>
      <c r="H7386" s="14" t="s">
        <v>13</v>
      </c>
      <c r="I7386" s="15">
        <v>2</v>
      </c>
      <c r="J7386" s="16" t="s">
        <v>45</v>
      </c>
    </row>
    <row r="7387" spans="1:10" x14ac:dyDescent="0.3">
      <c r="A7387" s="9">
        <v>467567</v>
      </c>
      <c r="B7387" s="10" t="s">
        <v>14</v>
      </c>
      <c r="C7387" s="10" t="s">
        <v>17</v>
      </c>
      <c r="D7387" s="11">
        <v>27</v>
      </c>
      <c r="E7387" s="10" t="s">
        <v>11</v>
      </c>
      <c r="F7387" s="10" t="s">
        <v>15</v>
      </c>
      <c r="G7387" s="11">
        <v>1</v>
      </c>
      <c r="H7387" s="10" t="s">
        <v>13</v>
      </c>
      <c r="I7387" s="11">
        <v>5</v>
      </c>
      <c r="J7387" s="12" t="s">
        <v>45</v>
      </c>
    </row>
    <row r="7388" spans="1:10" x14ac:dyDescent="0.3">
      <c r="A7388" s="9">
        <v>462836</v>
      </c>
      <c r="B7388" s="10" t="s">
        <v>14</v>
      </c>
      <c r="C7388" s="10" t="s">
        <v>17</v>
      </c>
      <c r="D7388" s="11">
        <v>19</v>
      </c>
      <c r="E7388" s="10" t="s">
        <v>17</v>
      </c>
      <c r="F7388" s="10" t="s">
        <v>15</v>
      </c>
      <c r="G7388" s="11">
        <v>1</v>
      </c>
      <c r="H7388" s="10" t="s">
        <v>13</v>
      </c>
      <c r="I7388" s="11">
        <v>3</v>
      </c>
      <c r="J7388" s="12" t="s">
        <v>45</v>
      </c>
    </row>
    <row r="7389" spans="1:10" x14ac:dyDescent="0.3">
      <c r="A7389" s="9">
        <v>459580</v>
      </c>
      <c r="B7389" s="10" t="s">
        <v>10</v>
      </c>
      <c r="C7389" s="10" t="s">
        <v>17</v>
      </c>
      <c r="D7389" s="11">
        <v>51</v>
      </c>
      <c r="E7389" s="10" t="s">
        <v>11</v>
      </c>
      <c r="F7389" s="10" t="s">
        <v>23</v>
      </c>
      <c r="G7389" s="11">
        <v>6</v>
      </c>
      <c r="H7389" s="10" t="s">
        <v>13</v>
      </c>
      <c r="I7389" s="11">
        <v>1</v>
      </c>
      <c r="J7389" s="12" t="s">
        <v>45</v>
      </c>
    </row>
    <row r="7390" spans="1:10" x14ac:dyDescent="0.3">
      <c r="A7390" s="13">
        <v>460160</v>
      </c>
      <c r="B7390" s="14" t="s">
        <v>14</v>
      </c>
      <c r="C7390" s="14" t="s">
        <v>17</v>
      </c>
      <c r="D7390" s="15">
        <v>43</v>
      </c>
      <c r="E7390" s="14" t="s">
        <v>11</v>
      </c>
      <c r="F7390" s="14" t="s">
        <v>24</v>
      </c>
      <c r="G7390" s="15">
        <v>5</v>
      </c>
      <c r="H7390" s="14" t="s">
        <v>13</v>
      </c>
      <c r="I7390" s="15">
        <v>1</v>
      </c>
      <c r="J7390" s="16" t="s">
        <v>43</v>
      </c>
    </row>
    <row r="7391" spans="1:10" x14ac:dyDescent="0.3">
      <c r="A7391" s="9">
        <v>460808</v>
      </c>
      <c r="B7391" s="10" t="s">
        <v>14</v>
      </c>
      <c r="C7391" s="10" t="s">
        <v>17</v>
      </c>
      <c r="D7391" s="11">
        <v>42</v>
      </c>
      <c r="E7391" s="10" t="s">
        <v>11</v>
      </c>
      <c r="F7391" s="10" t="s">
        <v>22</v>
      </c>
      <c r="G7391" s="11">
        <v>1</v>
      </c>
      <c r="H7391" s="10" t="s">
        <v>13</v>
      </c>
      <c r="I7391" s="11">
        <v>1</v>
      </c>
      <c r="J7391" s="12" t="s">
        <v>45</v>
      </c>
    </row>
    <row r="7392" spans="1:10" x14ac:dyDescent="0.3">
      <c r="A7392" s="9">
        <v>467199</v>
      </c>
      <c r="B7392" s="10" t="s">
        <v>14</v>
      </c>
      <c r="C7392" s="10" t="s">
        <v>17</v>
      </c>
      <c r="D7392" s="11">
        <v>37</v>
      </c>
      <c r="E7392" s="10" t="s">
        <v>11</v>
      </c>
      <c r="F7392" s="10" t="s">
        <v>22</v>
      </c>
      <c r="G7392" s="11">
        <v>7</v>
      </c>
      <c r="H7392" s="10" t="s">
        <v>13</v>
      </c>
      <c r="I7392" s="11">
        <v>2</v>
      </c>
      <c r="J7392" s="12" t="s">
        <v>45</v>
      </c>
    </row>
    <row r="7393" spans="1:10" x14ac:dyDescent="0.3">
      <c r="A7393" s="13">
        <v>466939</v>
      </c>
      <c r="B7393" s="14" t="s">
        <v>14</v>
      </c>
      <c r="C7393" s="14" t="s">
        <v>11</v>
      </c>
      <c r="D7393" s="15">
        <v>66</v>
      </c>
      <c r="E7393" s="14" t="s">
        <v>17</v>
      </c>
      <c r="F7393" s="14" t="s">
        <v>23</v>
      </c>
      <c r="G7393" s="15">
        <v>0</v>
      </c>
      <c r="H7393" s="14" t="s">
        <v>19</v>
      </c>
      <c r="I7393" s="15">
        <v>2</v>
      </c>
      <c r="J7393" s="16" t="s">
        <v>45</v>
      </c>
    </row>
    <row r="7394" spans="1:10" x14ac:dyDescent="0.3">
      <c r="A7394" s="9">
        <v>461796</v>
      </c>
      <c r="B7394" s="10" t="s">
        <v>14</v>
      </c>
      <c r="C7394" s="10" t="s">
        <v>11</v>
      </c>
      <c r="D7394" s="11">
        <v>39</v>
      </c>
      <c r="E7394" s="10" t="s">
        <v>11</v>
      </c>
      <c r="F7394" s="10" t="s">
        <v>22</v>
      </c>
      <c r="G7394" s="11">
        <v>1</v>
      </c>
      <c r="H7394" s="10" t="s">
        <v>16</v>
      </c>
      <c r="I7394" s="11">
        <v>2</v>
      </c>
      <c r="J7394" s="12" t="s">
        <v>41</v>
      </c>
    </row>
    <row r="7395" spans="1:10" x14ac:dyDescent="0.3">
      <c r="A7395" s="13">
        <v>464686</v>
      </c>
      <c r="B7395" s="14" t="s">
        <v>10</v>
      </c>
      <c r="C7395" s="14" t="s">
        <v>17</v>
      </c>
      <c r="D7395" s="15">
        <v>21</v>
      </c>
      <c r="E7395" s="14" t="s">
        <v>17</v>
      </c>
      <c r="F7395" s="14" t="s">
        <v>24</v>
      </c>
      <c r="G7395" s="15">
        <v>5</v>
      </c>
      <c r="H7395" s="14" t="s">
        <v>13</v>
      </c>
      <c r="I7395" s="15">
        <v>5</v>
      </c>
      <c r="J7395" s="16" t="s">
        <v>44</v>
      </c>
    </row>
    <row r="7396" spans="1:10" x14ac:dyDescent="0.3">
      <c r="A7396" s="9">
        <v>460843</v>
      </c>
      <c r="B7396" s="10" t="s">
        <v>14</v>
      </c>
      <c r="C7396" s="10" t="s">
        <v>17</v>
      </c>
      <c r="D7396" s="11">
        <v>21</v>
      </c>
      <c r="E7396" s="10" t="s">
        <v>17</v>
      </c>
      <c r="F7396" s="10" t="s">
        <v>15</v>
      </c>
      <c r="G7396" s="11">
        <v>1</v>
      </c>
      <c r="H7396" s="10" t="s">
        <v>13</v>
      </c>
      <c r="I7396" s="11">
        <v>4</v>
      </c>
      <c r="J7396" s="12" t="s">
        <v>45</v>
      </c>
    </row>
    <row r="7397" spans="1:10" x14ac:dyDescent="0.3">
      <c r="A7397" s="13">
        <v>460370</v>
      </c>
      <c r="B7397" s="14" t="s">
        <v>10</v>
      </c>
      <c r="C7397" s="14" t="s">
        <v>11</v>
      </c>
      <c r="D7397" s="15">
        <v>28</v>
      </c>
      <c r="E7397" s="14" t="s">
        <v>11</v>
      </c>
      <c r="F7397" s="14" t="s">
        <v>18</v>
      </c>
      <c r="G7397" s="15">
        <v>8</v>
      </c>
      <c r="H7397" s="14" t="s">
        <v>19</v>
      </c>
      <c r="I7397" s="15">
        <v>2</v>
      </c>
      <c r="J7397" s="16" t="s">
        <v>45</v>
      </c>
    </row>
    <row r="7398" spans="1:10" x14ac:dyDescent="0.3">
      <c r="A7398" s="9">
        <v>465059</v>
      </c>
      <c r="B7398" s="10" t="s">
        <v>14</v>
      </c>
      <c r="C7398" s="10" t="s">
        <v>11</v>
      </c>
      <c r="D7398" s="11">
        <v>56</v>
      </c>
      <c r="E7398" s="10" t="s">
        <v>11</v>
      </c>
      <c r="F7398" s="10" t="s">
        <v>22</v>
      </c>
      <c r="G7398" s="11">
        <v>0</v>
      </c>
      <c r="H7398" s="10" t="s">
        <v>16</v>
      </c>
      <c r="I7398" s="11">
        <v>4</v>
      </c>
      <c r="J7398" s="12" t="s">
        <v>45</v>
      </c>
    </row>
    <row r="7399" spans="1:10" x14ac:dyDescent="0.3">
      <c r="A7399" s="9">
        <v>465925</v>
      </c>
      <c r="B7399" s="10" t="s">
        <v>14</v>
      </c>
      <c r="C7399" s="10" t="s">
        <v>17</v>
      </c>
      <c r="D7399" s="11">
        <v>26</v>
      </c>
      <c r="E7399" s="10" t="s">
        <v>11</v>
      </c>
      <c r="F7399" s="10" t="s">
        <v>15</v>
      </c>
      <c r="G7399" s="11">
        <v>1</v>
      </c>
      <c r="H7399" s="10" t="s">
        <v>13</v>
      </c>
      <c r="I7399" s="11">
        <v>1</v>
      </c>
      <c r="J7399" s="12" t="s">
        <v>45</v>
      </c>
    </row>
    <row r="7400" spans="1:10" x14ac:dyDescent="0.3">
      <c r="A7400" s="13">
        <v>464828</v>
      </c>
      <c r="B7400" s="14" t="s">
        <v>14</v>
      </c>
      <c r="C7400" s="14" t="s">
        <v>17</v>
      </c>
      <c r="D7400" s="15">
        <v>18</v>
      </c>
      <c r="E7400" s="14" t="s">
        <v>17</v>
      </c>
      <c r="F7400" s="14" t="s">
        <v>15</v>
      </c>
      <c r="G7400" s="15">
        <v>8</v>
      </c>
      <c r="H7400" s="14" t="s">
        <v>13</v>
      </c>
      <c r="I7400" s="15">
        <v>6</v>
      </c>
      <c r="J7400" s="16" t="s">
        <v>44</v>
      </c>
    </row>
    <row r="7401" spans="1:10" x14ac:dyDescent="0.3">
      <c r="A7401" s="9">
        <v>462230</v>
      </c>
      <c r="B7401" s="10" t="s">
        <v>14</v>
      </c>
      <c r="C7401" s="10" t="s">
        <v>17</v>
      </c>
      <c r="D7401" s="11">
        <v>23</v>
      </c>
      <c r="E7401" s="10" t="s">
        <v>17</v>
      </c>
      <c r="F7401" s="10" t="s">
        <v>15</v>
      </c>
      <c r="G7401" s="11">
        <v>1</v>
      </c>
      <c r="H7401" s="10" t="s">
        <v>13</v>
      </c>
      <c r="I7401" s="11">
        <v>8</v>
      </c>
      <c r="J7401" s="12" t="s">
        <v>44</v>
      </c>
    </row>
    <row r="7402" spans="1:10" x14ac:dyDescent="0.3">
      <c r="A7402" s="13">
        <v>466154</v>
      </c>
      <c r="B7402" s="14" t="s">
        <v>10</v>
      </c>
      <c r="C7402" s="14" t="s">
        <v>11</v>
      </c>
      <c r="D7402" s="15">
        <v>45</v>
      </c>
      <c r="E7402" s="14" t="s">
        <v>11</v>
      </c>
      <c r="F7402" s="14" t="s">
        <v>22</v>
      </c>
      <c r="G7402" s="15">
        <v>1</v>
      </c>
      <c r="H7402" s="14" t="s">
        <v>16</v>
      </c>
      <c r="I7402" s="15">
        <v>5</v>
      </c>
      <c r="J7402" s="16" t="s">
        <v>43</v>
      </c>
    </row>
    <row r="7403" spans="1:10" x14ac:dyDescent="0.3">
      <c r="A7403" s="9">
        <v>462197</v>
      </c>
      <c r="B7403" s="10" t="s">
        <v>10</v>
      </c>
      <c r="C7403" s="10" t="s">
        <v>11</v>
      </c>
      <c r="D7403" s="11">
        <v>65</v>
      </c>
      <c r="E7403" s="10" t="s">
        <v>17</v>
      </c>
      <c r="F7403" s="10" t="s">
        <v>12</v>
      </c>
      <c r="G7403" s="11">
        <v>1</v>
      </c>
      <c r="H7403" s="10" t="s">
        <v>16</v>
      </c>
      <c r="I7403" s="11">
        <v>3</v>
      </c>
      <c r="J7403" s="12" t="s">
        <v>44</v>
      </c>
    </row>
    <row r="7404" spans="1:10" x14ac:dyDescent="0.3">
      <c r="A7404" s="13">
        <v>461692</v>
      </c>
      <c r="B7404" s="14" t="s">
        <v>10</v>
      </c>
      <c r="C7404" s="14" t="s">
        <v>11</v>
      </c>
      <c r="D7404" s="15">
        <v>87</v>
      </c>
      <c r="E7404" s="14" t="s">
        <v>17</v>
      </c>
      <c r="F7404" s="14" t="s">
        <v>22</v>
      </c>
      <c r="G7404" s="15">
        <v>0</v>
      </c>
      <c r="H7404" s="14" t="s">
        <v>13</v>
      </c>
      <c r="I7404" s="15">
        <v>1</v>
      </c>
      <c r="J7404" s="16" t="s">
        <v>45</v>
      </c>
    </row>
    <row r="7405" spans="1:10" x14ac:dyDescent="0.3">
      <c r="A7405" s="9">
        <v>462019</v>
      </c>
      <c r="B7405" s="10" t="s">
        <v>10</v>
      </c>
      <c r="C7405" s="10" t="s">
        <v>11</v>
      </c>
      <c r="D7405" s="11">
        <v>56</v>
      </c>
      <c r="E7405" s="10" t="s">
        <v>11</v>
      </c>
      <c r="F7405" s="10" t="s">
        <v>22</v>
      </c>
      <c r="G7405" s="11">
        <v>5</v>
      </c>
      <c r="H7405" s="10" t="s">
        <v>16</v>
      </c>
      <c r="I7405" s="11">
        <v>4</v>
      </c>
      <c r="J7405" s="12" t="s">
        <v>45</v>
      </c>
    </row>
    <row r="7406" spans="1:10" x14ac:dyDescent="0.3">
      <c r="A7406" s="13">
        <v>460763</v>
      </c>
      <c r="B7406" s="14" t="s">
        <v>14</v>
      </c>
      <c r="C7406" s="14" t="s">
        <v>17</v>
      </c>
      <c r="D7406" s="15">
        <v>47</v>
      </c>
      <c r="E7406" s="14" t="s">
        <v>11</v>
      </c>
      <c r="F7406" s="14" t="s">
        <v>22</v>
      </c>
      <c r="G7406" s="15">
        <v>1</v>
      </c>
      <c r="H7406" s="14" t="s">
        <v>13</v>
      </c>
      <c r="I7406" s="15">
        <v>2</v>
      </c>
      <c r="J7406" s="16" t="s">
        <v>45</v>
      </c>
    </row>
    <row r="7407" spans="1:10" x14ac:dyDescent="0.3">
      <c r="A7407" s="9">
        <v>465740</v>
      </c>
      <c r="B7407" s="10" t="s">
        <v>10</v>
      </c>
      <c r="C7407" s="10" t="s">
        <v>17</v>
      </c>
      <c r="D7407" s="11">
        <v>68</v>
      </c>
      <c r="E7407" s="10" t="s">
        <v>11</v>
      </c>
      <c r="F7407" s="10" t="s">
        <v>21</v>
      </c>
      <c r="G7407" s="11">
        <v>1</v>
      </c>
      <c r="H7407" s="10" t="s">
        <v>13</v>
      </c>
      <c r="I7407" s="11">
        <v>1</v>
      </c>
      <c r="J7407" s="12" t="s">
        <v>45</v>
      </c>
    </row>
    <row r="7408" spans="1:10" x14ac:dyDescent="0.3">
      <c r="A7408" s="13">
        <v>460865</v>
      </c>
      <c r="B7408" s="14" t="s">
        <v>14</v>
      </c>
      <c r="C7408" s="14" t="s">
        <v>17</v>
      </c>
      <c r="D7408" s="15">
        <v>18</v>
      </c>
      <c r="E7408" s="14" t="s">
        <v>17</v>
      </c>
      <c r="F7408" s="14" t="s">
        <v>15</v>
      </c>
      <c r="G7408" s="15">
        <v>1</v>
      </c>
      <c r="H7408" s="14" t="s">
        <v>13</v>
      </c>
      <c r="I7408" s="15">
        <v>3</v>
      </c>
      <c r="J7408" s="16" t="s">
        <v>44</v>
      </c>
    </row>
    <row r="7409" spans="1:10" x14ac:dyDescent="0.3">
      <c r="A7409" s="9">
        <v>459991</v>
      </c>
      <c r="B7409" s="10" t="s">
        <v>14</v>
      </c>
      <c r="C7409" s="10" t="s">
        <v>11</v>
      </c>
      <c r="D7409" s="11">
        <v>40</v>
      </c>
      <c r="E7409" s="10" t="s">
        <v>11</v>
      </c>
      <c r="F7409" s="10" t="s">
        <v>22</v>
      </c>
      <c r="G7409" s="11">
        <v>6</v>
      </c>
      <c r="H7409" s="10" t="s">
        <v>13</v>
      </c>
      <c r="I7409" s="11">
        <v>1</v>
      </c>
      <c r="J7409" s="12" t="s">
        <v>45</v>
      </c>
    </row>
    <row r="7410" spans="1:10" x14ac:dyDescent="0.3">
      <c r="A7410" s="13">
        <v>463564</v>
      </c>
      <c r="B7410" s="14" t="s">
        <v>10</v>
      </c>
      <c r="C7410" s="14" t="s">
        <v>11</v>
      </c>
      <c r="D7410" s="15">
        <v>41</v>
      </c>
      <c r="E7410" s="14" t="s">
        <v>11</v>
      </c>
      <c r="F7410" s="14" t="s">
        <v>21</v>
      </c>
      <c r="G7410" s="15">
        <v>0</v>
      </c>
      <c r="H7410" s="14" t="s">
        <v>13</v>
      </c>
      <c r="I7410" s="15">
        <v>1</v>
      </c>
      <c r="J7410" s="16" t="s">
        <v>45</v>
      </c>
    </row>
    <row r="7411" spans="1:10" x14ac:dyDescent="0.3">
      <c r="A7411" s="9">
        <v>463749</v>
      </c>
      <c r="B7411" s="10" t="s">
        <v>14</v>
      </c>
      <c r="C7411" s="10" t="s">
        <v>17</v>
      </c>
      <c r="D7411" s="11">
        <v>23</v>
      </c>
      <c r="E7411" s="10" t="s">
        <v>17</v>
      </c>
      <c r="F7411" s="10" t="s">
        <v>15</v>
      </c>
      <c r="G7411" s="11">
        <v>1</v>
      </c>
      <c r="H7411" s="10" t="s">
        <v>13</v>
      </c>
      <c r="I7411" s="11">
        <v>4</v>
      </c>
      <c r="J7411" s="12" t="s">
        <v>45</v>
      </c>
    </row>
    <row r="7412" spans="1:10" x14ac:dyDescent="0.3">
      <c r="A7412" s="13">
        <v>464037</v>
      </c>
      <c r="B7412" s="14" t="s">
        <v>14</v>
      </c>
      <c r="C7412" s="14" t="s">
        <v>17</v>
      </c>
      <c r="D7412" s="15">
        <v>35</v>
      </c>
      <c r="E7412" s="14" t="s">
        <v>11</v>
      </c>
      <c r="F7412" s="14" t="s">
        <v>22</v>
      </c>
      <c r="G7412" s="15">
        <v>9</v>
      </c>
      <c r="H7412" s="14" t="s">
        <v>13</v>
      </c>
      <c r="I7412" s="15">
        <v>1</v>
      </c>
      <c r="J7412" s="16" t="s">
        <v>45</v>
      </c>
    </row>
    <row r="7413" spans="1:10" x14ac:dyDescent="0.3">
      <c r="A7413" s="9">
        <v>459180</v>
      </c>
      <c r="B7413" s="10" t="s">
        <v>14</v>
      </c>
      <c r="C7413" s="10" t="s">
        <v>11</v>
      </c>
      <c r="D7413" s="11">
        <v>66</v>
      </c>
      <c r="E7413" s="10" t="s">
        <v>11</v>
      </c>
      <c r="F7413" s="10" t="s">
        <v>18</v>
      </c>
      <c r="G7413" s="11">
        <v>1</v>
      </c>
      <c r="H7413" s="10" t="s">
        <v>19</v>
      </c>
      <c r="I7413" s="11">
        <v>2</v>
      </c>
      <c r="J7413" s="12" t="s">
        <v>45</v>
      </c>
    </row>
    <row r="7414" spans="1:10" x14ac:dyDescent="0.3">
      <c r="A7414" s="13">
        <v>460901</v>
      </c>
      <c r="B7414" s="14" t="s">
        <v>14</v>
      </c>
      <c r="C7414" s="14" t="s">
        <v>17</v>
      </c>
      <c r="D7414" s="15">
        <v>22</v>
      </c>
      <c r="E7414" s="14" t="s">
        <v>17</v>
      </c>
      <c r="F7414" s="14" t="s">
        <v>21</v>
      </c>
      <c r="G7414" s="15">
        <v>8</v>
      </c>
      <c r="H7414" s="14" t="s">
        <v>13</v>
      </c>
      <c r="I7414" s="15">
        <v>3</v>
      </c>
      <c r="J7414" s="16" t="s">
        <v>45</v>
      </c>
    </row>
    <row r="7415" spans="1:10" x14ac:dyDescent="0.3">
      <c r="A7415" s="9">
        <v>465312</v>
      </c>
      <c r="B7415" s="10" t="s">
        <v>14</v>
      </c>
      <c r="C7415" s="10" t="s">
        <v>17</v>
      </c>
      <c r="D7415" s="11">
        <v>23</v>
      </c>
      <c r="E7415" s="10" t="s">
        <v>17</v>
      </c>
      <c r="F7415" s="10" t="s">
        <v>15</v>
      </c>
      <c r="G7415" s="11">
        <v>0</v>
      </c>
      <c r="H7415" s="10" t="s">
        <v>13</v>
      </c>
      <c r="I7415" s="11">
        <v>4</v>
      </c>
      <c r="J7415" s="12" t="s">
        <v>45</v>
      </c>
    </row>
    <row r="7416" spans="1:10" x14ac:dyDescent="0.3">
      <c r="A7416" s="13">
        <v>466585</v>
      </c>
      <c r="B7416" s="14" t="s">
        <v>14</v>
      </c>
      <c r="C7416" s="14" t="s">
        <v>17</v>
      </c>
      <c r="D7416" s="15">
        <v>18</v>
      </c>
      <c r="E7416" s="14" t="s">
        <v>17</v>
      </c>
      <c r="F7416" s="14" t="s">
        <v>20</v>
      </c>
      <c r="G7416" s="15">
        <v>1</v>
      </c>
      <c r="H7416" s="14" t="s">
        <v>13</v>
      </c>
      <c r="I7416" s="15">
        <v>4</v>
      </c>
      <c r="J7416" s="16" t="s">
        <v>41</v>
      </c>
    </row>
    <row r="7417" spans="1:10" x14ac:dyDescent="0.3">
      <c r="A7417" s="9">
        <v>460444</v>
      </c>
      <c r="B7417" s="10" t="s">
        <v>14</v>
      </c>
      <c r="C7417" s="10" t="s">
        <v>11</v>
      </c>
      <c r="D7417" s="11">
        <v>60</v>
      </c>
      <c r="E7417" s="10" t="s">
        <v>17</v>
      </c>
      <c r="F7417" s="10" t="s">
        <v>22</v>
      </c>
      <c r="G7417" s="11">
        <v>0</v>
      </c>
      <c r="H7417" s="10" t="s">
        <v>13</v>
      </c>
      <c r="I7417" s="11">
        <v>1</v>
      </c>
      <c r="J7417" s="12" t="s">
        <v>45</v>
      </c>
    </row>
    <row r="7418" spans="1:10" x14ac:dyDescent="0.3">
      <c r="A7418" s="13">
        <v>462209</v>
      </c>
      <c r="B7418" s="14" t="s">
        <v>10</v>
      </c>
      <c r="C7418" s="14" t="s">
        <v>11</v>
      </c>
      <c r="D7418" s="15">
        <v>40</v>
      </c>
      <c r="E7418" s="14" t="s">
        <v>17</v>
      </c>
      <c r="F7418" s="14" t="s">
        <v>22</v>
      </c>
      <c r="G7418" s="15">
        <v>0</v>
      </c>
      <c r="H7418" s="14" t="s">
        <v>13</v>
      </c>
      <c r="I7418" s="15">
        <v>1</v>
      </c>
      <c r="J7418" s="16" t="s">
        <v>44</v>
      </c>
    </row>
    <row r="7419" spans="1:10" x14ac:dyDescent="0.3">
      <c r="A7419" s="13">
        <v>464132</v>
      </c>
      <c r="B7419" s="14" t="s">
        <v>14</v>
      </c>
      <c r="C7419" s="14" t="s">
        <v>17</v>
      </c>
      <c r="D7419" s="15">
        <v>28</v>
      </c>
      <c r="E7419" s="14" t="s">
        <v>17</v>
      </c>
      <c r="F7419" s="14" t="s">
        <v>24</v>
      </c>
      <c r="G7419" s="15">
        <v>1</v>
      </c>
      <c r="H7419" s="14" t="s">
        <v>13</v>
      </c>
      <c r="I7419" s="15">
        <v>2</v>
      </c>
      <c r="J7419" s="16" t="s">
        <v>45</v>
      </c>
    </row>
    <row r="7420" spans="1:10" x14ac:dyDescent="0.3">
      <c r="A7420" s="9">
        <v>467601</v>
      </c>
      <c r="B7420" s="10" t="s">
        <v>14</v>
      </c>
      <c r="C7420" s="10" t="s">
        <v>11</v>
      </c>
      <c r="D7420" s="11">
        <v>42</v>
      </c>
      <c r="E7420" s="10" t="s">
        <v>17</v>
      </c>
      <c r="F7420" s="10" t="s">
        <v>22</v>
      </c>
      <c r="G7420" s="11">
        <v>6</v>
      </c>
      <c r="H7420" s="10" t="s">
        <v>13</v>
      </c>
      <c r="I7420" s="11">
        <v>2</v>
      </c>
      <c r="J7420" s="12" t="s">
        <v>45</v>
      </c>
    </row>
    <row r="7421" spans="1:10" x14ac:dyDescent="0.3">
      <c r="A7421" s="13">
        <v>464458</v>
      </c>
      <c r="B7421" s="14" t="s">
        <v>14</v>
      </c>
      <c r="C7421" s="14" t="s">
        <v>17</v>
      </c>
      <c r="D7421" s="15">
        <v>46</v>
      </c>
      <c r="E7421" s="14" t="s">
        <v>11</v>
      </c>
      <c r="F7421" s="14" t="s">
        <v>22</v>
      </c>
      <c r="G7421" s="15">
        <v>1</v>
      </c>
      <c r="H7421" s="14" t="s">
        <v>13</v>
      </c>
      <c r="I7421" s="15">
        <v>2</v>
      </c>
      <c r="J7421" s="16" t="s">
        <v>45</v>
      </c>
    </row>
    <row r="7422" spans="1:10" x14ac:dyDescent="0.3">
      <c r="A7422" s="9">
        <v>466346</v>
      </c>
      <c r="B7422" s="10" t="s">
        <v>10</v>
      </c>
      <c r="C7422" s="10" t="s">
        <v>17</v>
      </c>
      <c r="D7422" s="11">
        <v>23</v>
      </c>
      <c r="E7422" s="10" t="s">
        <v>17</v>
      </c>
      <c r="F7422" s="10" t="s">
        <v>15</v>
      </c>
      <c r="G7422" s="11">
        <v>9</v>
      </c>
      <c r="H7422" s="10" t="s">
        <v>13</v>
      </c>
      <c r="I7422" s="11">
        <v>4</v>
      </c>
      <c r="J7422" s="12" t="s">
        <v>44</v>
      </c>
    </row>
    <row r="7423" spans="1:10" x14ac:dyDescent="0.3">
      <c r="A7423" s="13">
        <v>465471</v>
      </c>
      <c r="B7423" s="14" t="s">
        <v>14</v>
      </c>
      <c r="C7423" s="14" t="s">
        <v>11</v>
      </c>
      <c r="D7423" s="15">
        <v>43</v>
      </c>
      <c r="E7423" s="14" t="s">
        <v>11</v>
      </c>
      <c r="F7423" s="14" t="s">
        <v>22</v>
      </c>
      <c r="G7423" s="15">
        <v>0</v>
      </c>
      <c r="H7423" s="14" t="s">
        <v>13</v>
      </c>
      <c r="I7423" s="15">
        <v>1</v>
      </c>
      <c r="J7423" s="16" t="s">
        <v>45</v>
      </c>
    </row>
    <row r="7424" spans="1:10" x14ac:dyDescent="0.3">
      <c r="A7424" s="9">
        <v>460179</v>
      </c>
      <c r="B7424" s="10" t="s">
        <v>10</v>
      </c>
      <c r="C7424" s="10" t="s">
        <v>17</v>
      </c>
      <c r="D7424" s="11">
        <v>20</v>
      </c>
      <c r="E7424" s="10" t="s">
        <v>17</v>
      </c>
      <c r="F7424" s="10" t="s">
        <v>24</v>
      </c>
      <c r="G7424" s="11">
        <v>0</v>
      </c>
      <c r="H7424" s="10" t="s">
        <v>13</v>
      </c>
      <c r="I7424" s="11">
        <v>6</v>
      </c>
      <c r="J7424" s="12" t="s">
        <v>42</v>
      </c>
    </row>
    <row r="7425" spans="1:10" x14ac:dyDescent="0.3">
      <c r="A7425" s="9">
        <v>459801</v>
      </c>
      <c r="B7425" s="10" t="s">
        <v>10</v>
      </c>
      <c r="C7425" s="10" t="s">
        <v>17</v>
      </c>
      <c r="D7425" s="11">
        <v>27</v>
      </c>
      <c r="E7425" s="10" t="s">
        <v>11</v>
      </c>
      <c r="F7425" s="10" t="s">
        <v>12</v>
      </c>
      <c r="G7425" s="11">
        <v>4</v>
      </c>
      <c r="H7425" s="10" t="s">
        <v>13</v>
      </c>
      <c r="I7425" s="11">
        <v>2</v>
      </c>
      <c r="J7425" s="12" t="s">
        <v>45</v>
      </c>
    </row>
    <row r="7426" spans="1:10" x14ac:dyDescent="0.3">
      <c r="A7426" s="13">
        <v>461719</v>
      </c>
      <c r="B7426" s="14" t="s">
        <v>14</v>
      </c>
      <c r="C7426" s="14" t="s">
        <v>11</v>
      </c>
      <c r="D7426" s="15">
        <v>82</v>
      </c>
      <c r="E7426" s="14" t="s">
        <v>11</v>
      </c>
      <c r="F7426" s="14" t="s">
        <v>23</v>
      </c>
      <c r="G7426" s="15">
        <v>0</v>
      </c>
      <c r="H7426" s="14" t="s">
        <v>13</v>
      </c>
      <c r="I7426" s="15">
        <v>1</v>
      </c>
      <c r="J7426" s="16" t="s">
        <v>45</v>
      </c>
    </row>
    <row r="7427" spans="1:10" x14ac:dyDescent="0.3">
      <c r="A7427" s="9">
        <v>460831</v>
      </c>
      <c r="B7427" s="10" t="s">
        <v>14</v>
      </c>
      <c r="C7427" s="10" t="s">
        <v>17</v>
      </c>
      <c r="D7427" s="11">
        <v>21</v>
      </c>
      <c r="E7427" s="10" t="s">
        <v>17</v>
      </c>
      <c r="F7427" s="10" t="s">
        <v>15</v>
      </c>
      <c r="G7427" s="11">
        <v>0</v>
      </c>
      <c r="H7427" s="10" t="s">
        <v>13</v>
      </c>
      <c r="I7427" s="11">
        <v>4</v>
      </c>
      <c r="J7427" s="12" t="s">
        <v>45</v>
      </c>
    </row>
    <row r="7428" spans="1:10" x14ac:dyDescent="0.3">
      <c r="A7428" s="9">
        <v>464974</v>
      </c>
      <c r="B7428" s="10" t="s">
        <v>14</v>
      </c>
      <c r="C7428" s="10" t="s">
        <v>11</v>
      </c>
      <c r="D7428" s="11">
        <v>60</v>
      </c>
      <c r="E7428" s="10" t="s">
        <v>17</v>
      </c>
      <c r="F7428" s="10" t="s">
        <v>22</v>
      </c>
      <c r="G7428" s="11">
        <v>0</v>
      </c>
      <c r="H7428" s="10" t="s">
        <v>16</v>
      </c>
      <c r="I7428" s="11">
        <v>2</v>
      </c>
      <c r="J7428" s="12" t="s">
        <v>44</v>
      </c>
    </row>
    <row r="7429" spans="1:10" x14ac:dyDescent="0.3">
      <c r="A7429" s="13">
        <v>465344</v>
      </c>
      <c r="B7429" s="14" t="s">
        <v>10</v>
      </c>
      <c r="C7429" s="14" t="s">
        <v>11</v>
      </c>
      <c r="D7429" s="15">
        <v>71</v>
      </c>
      <c r="E7429" s="14" t="s">
        <v>11</v>
      </c>
      <c r="F7429" s="14" t="s">
        <v>23</v>
      </c>
      <c r="G7429" s="15">
        <v>0</v>
      </c>
      <c r="H7429" s="14" t="s">
        <v>19</v>
      </c>
      <c r="I7429" s="15">
        <v>2</v>
      </c>
      <c r="J7429" s="16" t="s">
        <v>45</v>
      </c>
    </row>
    <row r="7430" spans="1:10" x14ac:dyDescent="0.3">
      <c r="A7430" s="9">
        <v>460398</v>
      </c>
      <c r="B7430" s="10" t="s">
        <v>10</v>
      </c>
      <c r="C7430" s="10" t="s">
        <v>17</v>
      </c>
      <c r="D7430" s="11">
        <v>39</v>
      </c>
      <c r="E7430" s="10" t="s">
        <v>11</v>
      </c>
      <c r="F7430" s="10" t="s">
        <v>24</v>
      </c>
      <c r="G7430" s="11">
        <v>7</v>
      </c>
      <c r="H7430" s="10" t="s">
        <v>13</v>
      </c>
      <c r="I7430" s="11">
        <v>1</v>
      </c>
      <c r="J7430" s="12" t="s">
        <v>45</v>
      </c>
    </row>
    <row r="7431" spans="1:10" x14ac:dyDescent="0.3">
      <c r="A7431" s="9">
        <v>459725</v>
      </c>
      <c r="B7431" s="10" t="s">
        <v>10</v>
      </c>
      <c r="C7431" s="10" t="s">
        <v>11</v>
      </c>
      <c r="D7431" s="11">
        <v>35</v>
      </c>
      <c r="E7431" s="10" t="s">
        <v>11</v>
      </c>
      <c r="F7431" s="10" t="s">
        <v>22</v>
      </c>
      <c r="G7431" s="11">
        <v>1</v>
      </c>
      <c r="H7431" s="10" t="s">
        <v>13</v>
      </c>
      <c r="I7431" s="11">
        <v>2</v>
      </c>
      <c r="J7431" s="12" t="s">
        <v>45</v>
      </c>
    </row>
    <row r="7432" spans="1:10" x14ac:dyDescent="0.3">
      <c r="A7432" s="13">
        <v>466580</v>
      </c>
      <c r="B7432" s="14" t="s">
        <v>14</v>
      </c>
      <c r="C7432" s="14" t="s">
        <v>17</v>
      </c>
      <c r="D7432" s="15">
        <v>19</v>
      </c>
      <c r="E7432" s="14" t="s">
        <v>17</v>
      </c>
      <c r="F7432" s="14" t="s">
        <v>15</v>
      </c>
      <c r="G7432" s="15">
        <v>1</v>
      </c>
      <c r="H7432" s="14" t="s">
        <v>13</v>
      </c>
      <c r="I7432" s="15">
        <v>4</v>
      </c>
      <c r="J7432" s="16" t="s">
        <v>46</v>
      </c>
    </row>
    <row r="7433" spans="1:10" x14ac:dyDescent="0.3">
      <c r="A7433" s="9">
        <v>464207</v>
      </c>
      <c r="B7433" s="10" t="s">
        <v>14</v>
      </c>
      <c r="C7433" s="10" t="s">
        <v>17</v>
      </c>
      <c r="D7433" s="11">
        <v>53</v>
      </c>
      <c r="E7433" s="10" t="s">
        <v>11</v>
      </c>
      <c r="F7433" s="10" t="s">
        <v>22</v>
      </c>
      <c r="G7433" s="11">
        <v>0</v>
      </c>
      <c r="H7433" s="10" t="s">
        <v>13</v>
      </c>
      <c r="I7433" s="11">
        <v>1</v>
      </c>
      <c r="J7433" s="12" t="s">
        <v>45</v>
      </c>
    </row>
    <row r="7434" spans="1:10" x14ac:dyDescent="0.3">
      <c r="A7434" s="13">
        <v>461281</v>
      </c>
      <c r="B7434" s="14" t="s">
        <v>14</v>
      </c>
      <c r="C7434" s="14" t="s">
        <v>17</v>
      </c>
      <c r="D7434" s="15">
        <v>23</v>
      </c>
      <c r="E7434" s="14" t="s">
        <v>17</v>
      </c>
      <c r="F7434" s="14" t="s">
        <v>15</v>
      </c>
      <c r="G7434" s="15">
        <v>4</v>
      </c>
      <c r="H7434" s="14" t="s">
        <v>13</v>
      </c>
      <c r="I7434" s="15">
        <v>9</v>
      </c>
      <c r="J7434" s="16" t="s">
        <v>42</v>
      </c>
    </row>
    <row r="7435" spans="1:10" x14ac:dyDescent="0.3">
      <c r="A7435" s="9">
        <v>463360</v>
      </c>
      <c r="B7435" s="10" t="s">
        <v>10</v>
      </c>
      <c r="C7435" s="10" t="s">
        <v>11</v>
      </c>
      <c r="D7435" s="11">
        <v>50</v>
      </c>
      <c r="E7435" s="10" t="s">
        <v>11</v>
      </c>
      <c r="F7435" s="10" t="s">
        <v>22</v>
      </c>
      <c r="G7435" s="11">
        <v>4</v>
      </c>
      <c r="H7435" s="10" t="s">
        <v>13</v>
      </c>
      <c r="I7435" s="11">
        <v>1</v>
      </c>
      <c r="J7435" s="12" t="s">
        <v>45</v>
      </c>
    </row>
    <row r="7436" spans="1:10" x14ac:dyDescent="0.3">
      <c r="A7436" s="13">
        <v>461622</v>
      </c>
      <c r="B7436" s="14" t="s">
        <v>14</v>
      </c>
      <c r="C7436" s="14" t="s">
        <v>11</v>
      </c>
      <c r="D7436" s="15">
        <v>35</v>
      </c>
      <c r="E7436" s="14" t="s">
        <v>11</v>
      </c>
      <c r="F7436" s="14" t="s">
        <v>18</v>
      </c>
      <c r="G7436" s="15">
        <v>4</v>
      </c>
      <c r="H7436" s="14" t="s">
        <v>19</v>
      </c>
      <c r="I7436" s="15">
        <v>4</v>
      </c>
      <c r="J7436" s="16" t="s">
        <v>45</v>
      </c>
    </row>
    <row r="7437" spans="1:10" x14ac:dyDescent="0.3">
      <c r="A7437" s="9">
        <v>462911</v>
      </c>
      <c r="B7437" s="10" t="s">
        <v>14</v>
      </c>
      <c r="C7437" s="10" t="s">
        <v>11</v>
      </c>
      <c r="D7437" s="11">
        <v>32</v>
      </c>
      <c r="E7437" s="10" t="s">
        <v>11</v>
      </c>
      <c r="F7437" s="10" t="s">
        <v>21</v>
      </c>
      <c r="G7437" s="11">
        <v>11</v>
      </c>
      <c r="H7437" s="10" t="s">
        <v>16</v>
      </c>
      <c r="I7437" s="11">
        <v>2</v>
      </c>
      <c r="J7437" s="12" t="s">
        <v>45</v>
      </c>
    </row>
    <row r="7438" spans="1:10" x14ac:dyDescent="0.3">
      <c r="A7438" s="13">
        <v>463963</v>
      </c>
      <c r="B7438" s="14" t="s">
        <v>10</v>
      </c>
      <c r="C7438" s="14" t="s">
        <v>11</v>
      </c>
      <c r="D7438" s="15">
        <v>33</v>
      </c>
      <c r="E7438" s="14" t="s">
        <v>17</v>
      </c>
      <c r="F7438" s="14" t="s">
        <v>12</v>
      </c>
      <c r="G7438" s="15">
        <v>5</v>
      </c>
      <c r="H7438" s="14" t="s">
        <v>19</v>
      </c>
      <c r="I7438" s="15">
        <v>3</v>
      </c>
      <c r="J7438" s="16" t="s">
        <v>45</v>
      </c>
    </row>
    <row r="7439" spans="1:10" x14ac:dyDescent="0.3">
      <c r="A7439" s="9">
        <v>467297</v>
      </c>
      <c r="B7439" s="10" t="s">
        <v>10</v>
      </c>
      <c r="C7439" s="10" t="s">
        <v>11</v>
      </c>
      <c r="D7439" s="11">
        <v>53</v>
      </c>
      <c r="E7439" s="10" t="s">
        <v>11</v>
      </c>
      <c r="F7439" s="10" t="s">
        <v>22</v>
      </c>
      <c r="G7439" s="11">
        <v>1</v>
      </c>
      <c r="H7439" s="10" t="s">
        <v>16</v>
      </c>
      <c r="I7439" s="11">
        <v>3</v>
      </c>
      <c r="J7439" s="12" t="s">
        <v>45</v>
      </c>
    </row>
    <row r="7440" spans="1:10" x14ac:dyDescent="0.3">
      <c r="A7440" s="13">
        <v>461744</v>
      </c>
      <c r="B7440" s="14" t="s">
        <v>14</v>
      </c>
      <c r="C7440" s="14" t="s">
        <v>11</v>
      </c>
      <c r="D7440" s="15">
        <v>47</v>
      </c>
      <c r="E7440" s="14" t="s">
        <v>11</v>
      </c>
      <c r="F7440" s="14" t="s">
        <v>22</v>
      </c>
      <c r="G7440" s="15">
        <v>0</v>
      </c>
      <c r="H7440" s="14" t="s">
        <v>16</v>
      </c>
      <c r="I7440" s="15">
        <v>4</v>
      </c>
      <c r="J7440" s="16" t="s">
        <v>45</v>
      </c>
    </row>
    <row r="7441" spans="1:10" x14ac:dyDescent="0.3">
      <c r="A7441" s="9">
        <v>464696</v>
      </c>
      <c r="B7441" s="10" t="s">
        <v>10</v>
      </c>
      <c r="C7441" s="10" t="s">
        <v>17</v>
      </c>
      <c r="D7441" s="11">
        <v>37</v>
      </c>
      <c r="E7441" s="10" t="s">
        <v>11</v>
      </c>
      <c r="F7441" s="10" t="s">
        <v>12</v>
      </c>
      <c r="G7441" s="11">
        <v>0</v>
      </c>
      <c r="H7441" s="10" t="s">
        <v>13</v>
      </c>
      <c r="I7441" s="11">
        <v>1</v>
      </c>
      <c r="J7441" s="12" t="s">
        <v>44</v>
      </c>
    </row>
    <row r="7442" spans="1:10" x14ac:dyDescent="0.3">
      <c r="A7442" s="13">
        <v>460929</v>
      </c>
      <c r="B7442" s="14" t="s">
        <v>14</v>
      </c>
      <c r="C7442" s="14" t="s">
        <v>11</v>
      </c>
      <c r="D7442" s="15">
        <v>50</v>
      </c>
      <c r="E7442" s="14" t="s">
        <v>11</v>
      </c>
      <c r="F7442" s="14" t="s">
        <v>22</v>
      </c>
      <c r="G7442" s="15">
        <v>0</v>
      </c>
      <c r="H7442" s="14" t="s">
        <v>16</v>
      </c>
      <c r="I7442" s="15">
        <v>4</v>
      </c>
      <c r="J7442" s="16" t="s">
        <v>45</v>
      </c>
    </row>
    <row r="7443" spans="1:10" x14ac:dyDescent="0.3">
      <c r="A7443" s="9">
        <v>462840</v>
      </c>
      <c r="B7443" s="10" t="s">
        <v>10</v>
      </c>
      <c r="C7443" s="10" t="s">
        <v>17</v>
      </c>
      <c r="D7443" s="11">
        <v>23</v>
      </c>
      <c r="E7443" s="10" t="s">
        <v>17</v>
      </c>
      <c r="F7443" s="10" t="s">
        <v>15</v>
      </c>
      <c r="G7443" s="11">
        <v>9</v>
      </c>
      <c r="H7443" s="10" t="s">
        <v>13</v>
      </c>
      <c r="I7443" s="11">
        <v>3</v>
      </c>
      <c r="J7443" s="12" t="s">
        <v>45</v>
      </c>
    </row>
    <row r="7444" spans="1:10" x14ac:dyDescent="0.3">
      <c r="A7444" s="13">
        <v>460251</v>
      </c>
      <c r="B7444" s="14" t="s">
        <v>10</v>
      </c>
      <c r="C7444" s="14" t="s">
        <v>17</v>
      </c>
      <c r="D7444" s="15">
        <v>30</v>
      </c>
      <c r="E7444" s="14" t="s">
        <v>11</v>
      </c>
      <c r="F7444" s="14" t="s">
        <v>24</v>
      </c>
      <c r="G7444" s="15">
        <v>9</v>
      </c>
      <c r="H7444" s="14" t="s">
        <v>13</v>
      </c>
      <c r="I7444" s="15">
        <v>1</v>
      </c>
      <c r="J7444" s="16" t="s">
        <v>45</v>
      </c>
    </row>
    <row r="7445" spans="1:10" x14ac:dyDescent="0.3">
      <c r="A7445" s="9">
        <v>465476</v>
      </c>
      <c r="B7445" s="10" t="s">
        <v>10</v>
      </c>
      <c r="C7445" s="10" t="s">
        <v>17</v>
      </c>
      <c r="D7445" s="11">
        <v>28</v>
      </c>
      <c r="E7445" s="10" t="s">
        <v>17</v>
      </c>
      <c r="F7445" s="10" t="s">
        <v>15</v>
      </c>
      <c r="G7445" s="11">
        <v>3</v>
      </c>
      <c r="H7445" s="10" t="s">
        <v>13</v>
      </c>
      <c r="I7445" s="11">
        <v>2</v>
      </c>
      <c r="J7445" s="12" t="s">
        <v>45</v>
      </c>
    </row>
    <row r="7446" spans="1:10" x14ac:dyDescent="0.3">
      <c r="A7446" s="13">
        <v>461534</v>
      </c>
      <c r="B7446" s="14" t="s">
        <v>14</v>
      </c>
      <c r="C7446" s="14" t="s">
        <v>11</v>
      </c>
      <c r="D7446" s="15">
        <v>39</v>
      </c>
      <c r="E7446" s="14" t="s">
        <v>11</v>
      </c>
      <c r="F7446" s="14" t="s">
        <v>22</v>
      </c>
      <c r="G7446" s="15">
        <v>1</v>
      </c>
      <c r="H7446" s="14" t="s">
        <v>13</v>
      </c>
      <c r="I7446" s="15">
        <v>1</v>
      </c>
      <c r="J7446" s="16" t="s">
        <v>45</v>
      </c>
    </row>
    <row r="7447" spans="1:10" x14ac:dyDescent="0.3">
      <c r="A7447" s="9">
        <v>465097</v>
      </c>
      <c r="B7447" s="10" t="s">
        <v>14</v>
      </c>
      <c r="C7447" s="10" t="s">
        <v>11</v>
      </c>
      <c r="D7447" s="11">
        <v>81</v>
      </c>
      <c r="E7447" s="10" t="s">
        <v>17</v>
      </c>
      <c r="F7447" s="10" t="s">
        <v>23</v>
      </c>
      <c r="G7447" s="11">
        <v>1</v>
      </c>
      <c r="H7447" s="10" t="s">
        <v>19</v>
      </c>
      <c r="I7447" s="11">
        <v>2</v>
      </c>
      <c r="J7447" s="12" t="s">
        <v>45</v>
      </c>
    </row>
    <row r="7448" spans="1:10" x14ac:dyDescent="0.3">
      <c r="A7448" s="13">
        <v>464391</v>
      </c>
      <c r="B7448" s="14" t="s">
        <v>10</v>
      </c>
      <c r="C7448" s="14" t="s">
        <v>11</v>
      </c>
      <c r="D7448" s="15">
        <v>65</v>
      </c>
      <c r="E7448" s="14" t="s">
        <v>17</v>
      </c>
      <c r="F7448" s="14" t="s">
        <v>12</v>
      </c>
      <c r="G7448" s="15">
        <v>0</v>
      </c>
      <c r="H7448" s="14" t="s">
        <v>16</v>
      </c>
      <c r="I7448" s="15">
        <v>2</v>
      </c>
      <c r="J7448" s="16" t="s">
        <v>45</v>
      </c>
    </row>
    <row r="7449" spans="1:10" x14ac:dyDescent="0.3">
      <c r="A7449" s="9">
        <v>460833</v>
      </c>
      <c r="B7449" s="10" t="s">
        <v>14</v>
      </c>
      <c r="C7449" s="10" t="s">
        <v>11</v>
      </c>
      <c r="D7449" s="11">
        <v>30</v>
      </c>
      <c r="E7449" s="10" t="s">
        <v>11</v>
      </c>
      <c r="F7449" s="10" t="s">
        <v>15</v>
      </c>
      <c r="G7449" s="11">
        <v>0</v>
      </c>
      <c r="H7449" s="10" t="s">
        <v>13</v>
      </c>
      <c r="I7449" s="11">
        <v>2</v>
      </c>
      <c r="J7449" s="12" t="s">
        <v>45</v>
      </c>
    </row>
    <row r="7450" spans="1:10" x14ac:dyDescent="0.3">
      <c r="A7450" s="13">
        <v>464425</v>
      </c>
      <c r="B7450" s="14" t="s">
        <v>14</v>
      </c>
      <c r="C7450" s="14" t="s">
        <v>17</v>
      </c>
      <c r="D7450" s="15">
        <v>40</v>
      </c>
      <c r="E7450" s="14" t="s">
        <v>11</v>
      </c>
      <c r="F7450" s="14" t="s">
        <v>22</v>
      </c>
      <c r="G7450" s="15">
        <v>8</v>
      </c>
      <c r="H7450" s="14" t="s">
        <v>13</v>
      </c>
      <c r="I7450" s="15">
        <v>1</v>
      </c>
      <c r="J7450" s="16" t="s">
        <v>45</v>
      </c>
    </row>
    <row r="7451" spans="1:10" x14ac:dyDescent="0.3">
      <c r="A7451" s="9">
        <v>462231</v>
      </c>
      <c r="B7451" s="10" t="s">
        <v>14</v>
      </c>
      <c r="C7451" s="10" t="s">
        <v>17</v>
      </c>
      <c r="D7451" s="11">
        <v>28</v>
      </c>
      <c r="E7451" s="10" t="s">
        <v>11</v>
      </c>
      <c r="F7451" s="10" t="s">
        <v>22</v>
      </c>
      <c r="G7451" s="11">
        <v>4</v>
      </c>
      <c r="H7451" s="10" t="s">
        <v>13</v>
      </c>
      <c r="I7451" s="11">
        <v>6</v>
      </c>
      <c r="J7451" s="12" t="s">
        <v>44</v>
      </c>
    </row>
    <row r="7452" spans="1:10" x14ac:dyDescent="0.3">
      <c r="A7452" s="13">
        <v>464688</v>
      </c>
      <c r="B7452" s="14" t="s">
        <v>14</v>
      </c>
      <c r="C7452" s="14" t="s">
        <v>11</v>
      </c>
      <c r="D7452" s="15">
        <v>28</v>
      </c>
      <c r="E7452" s="14" t="s">
        <v>11</v>
      </c>
      <c r="F7452" s="14" t="s">
        <v>21</v>
      </c>
      <c r="G7452" s="15">
        <v>0</v>
      </c>
      <c r="H7452" s="14" t="s">
        <v>13</v>
      </c>
      <c r="I7452" s="15">
        <v>9</v>
      </c>
      <c r="J7452" s="16" t="s">
        <v>44</v>
      </c>
    </row>
    <row r="7453" spans="1:10" x14ac:dyDescent="0.3">
      <c r="A7453" s="9">
        <v>466141</v>
      </c>
      <c r="B7453" s="10" t="s">
        <v>10</v>
      </c>
      <c r="C7453" s="10" t="s">
        <v>11</v>
      </c>
      <c r="D7453" s="11">
        <v>60</v>
      </c>
      <c r="E7453" s="10" t="s">
        <v>11</v>
      </c>
      <c r="F7453" s="10" t="s">
        <v>25</v>
      </c>
      <c r="G7453" s="11">
        <v>1</v>
      </c>
      <c r="H7453" s="10" t="s">
        <v>13</v>
      </c>
      <c r="I7453" s="11">
        <v>4</v>
      </c>
      <c r="J7453" s="12" t="s">
        <v>45</v>
      </c>
    </row>
    <row r="7454" spans="1:10" x14ac:dyDescent="0.3">
      <c r="A7454" s="13">
        <v>464435</v>
      </c>
      <c r="B7454" s="14" t="s">
        <v>14</v>
      </c>
      <c r="C7454" s="14" t="s">
        <v>11</v>
      </c>
      <c r="D7454" s="15">
        <v>48</v>
      </c>
      <c r="E7454" s="14" t="s">
        <v>11</v>
      </c>
      <c r="F7454" s="14" t="s">
        <v>24</v>
      </c>
      <c r="G7454" s="15">
        <v>1</v>
      </c>
      <c r="H7454" s="14" t="s">
        <v>13</v>
      </c>
      <c r="I7454" s="15">
        <v>3</v>
      </c>
      <c r="J7454" s="16" t="s">
        <v>45</v>
      </c>
    </row>
    <row r="7455" spans="1:10" x14ac:dyDescent="0.3">
      <c r="A7455" s="9">
        <v>467824</v>
      </c>
      <c r="B7455" s="10" t="s">
        <v>14</v>
      </c>
      <c r="C7455" s="10" t="s">
        <v>11</v>
      </c>
      <c r="D7455" s="11">
        <v>70</v>
      </c>
      <c r="E7455" s="10" t="s">
        <v>11</v>
      </c>
      <c r="F7455" s="10" t="s">
        <v>23</v>
      </c>
      <c r="G7455" s="11">
        <v>3</v>
      </c>
      <c r="H7455" s="10" t="s">
        <v>13</v>
      </c>
      <c r="I7455" s="11">
        <v>1</v>
      </c>
      <c r="J7455" s="12" t="s">
        <v>45</v>
      </c>
    </row>
    <row r="7456" spans="1:10" x14ac:dyDescent="0.3">
      <c r="A7456" s="13">
        <v>459670</v>
      </c>
      <c r="B7456" s="14" t="s">
        <v>10</v>
      </c>
      <c r="C7456" s="14" t="s">
        <v>11</v>
      </c>
      <c r="D7456" s="15">
        <v>39</v>
      </c>
      <c r="E7456" s="14" t="s">
        <v>11</v>
      </c>
      <c r="F7456" s="14" t="s">
        <v>24</v>
      </c>
      <c r="G7456" s="15">
        <v>7</v>
      </c>
      <c r="H7456" s="14" t="s">
        <v>16</v>
      </c>
      <c r="I7456" s="15">
        <v>2</v>
      </c>
      <c r="J7456" s="16" t="s">
        <v>45</v>
      </c>
    </row>
    <row r="7457" spans="1:10" x14ac:dyDescent="0.3">
      <c r="A7457" s="9">
        <v>462515</v>
      </c>
      <c r="B7457" s="10" t="s">
        <v>14</v>
      </c>
      <c r="C7457" s="10" t="s">
        <v>11</v>
      </c>
      <c r="D7457" s="11">
        <v>42</v>
      </c>
      <c r="E7457" s="10" t="s">
        <v>17</v>
      </c>
      <c r="F7457" s="10" t="s">
        <v>21</v>
      </c>
      <c r="G7457" s="11">
        <v>5</v>
      </c>
      <c r="H7457" s="10" t="s">
        <v>16</v>
      </c>
      <c r="I7457" s="11">
        <v>5</v>
      </c>
      <c r="J7457" s="12" t="s">
        <v>45</v>
      </c>
    </row>
    <row r="7458" spans="1:10" x14ac:dyDescent="0.3">
      <c r="A7458" s="13">
        <v>461604</v>
      </c>
      <c r="B7458" s="14" t="s">
        <v>14</v>
      </c>
      <c r="C7458" s="14" t="s">
        <v>11</v>
      </c>
      <c r="D7458" s="15">
        <v>38</v>
      </c>
      <c r="E7458" s="14" t="s">
        <v>17</v>
      </c>
      <c r="F7458" s="14" t="s">
        <v>24</v>
      </c>
      <c r="G7458" s="15">
        <v>1</v>
      </c>
      <c r="H7458" s="14" t="s">
        <v>16</v>
      </c>
      <c r="I7458" s="15">
        <v>2</v>
      </c>
      <c r="J7458" s="16" t="s">
        <v>45</v>
      </c>
    </row>
    <row r="7459" spans="1:10" x14ac:dyDescent="0.3">
      <c r="A7459" s="9">
        <v>462472</v>
      </c>
      <c r="B7459" s="10" t="s">
        <v>14</v>
      </c>
      <c r="C7459" s="10" t="s">
        <v>17</v>
      </c>
      <c r="D7459" s="11">
        <v>35</v>
      </c>
      <c r="E7459" s="10" t="s">
        <v>11</v>
      </c>
      <c r="F7459" s="10" t="s">
        <v>22</v>
      </c>
      <c r="G7459" s="11">
        <v>0</v>
      </c>
      <c r="H7459" s="10" t="s">
        <v>13</v>
      </c>
      <c r="I7459" s="11">
        <v>1</v>
      </c>
      <c r="J7459" s="12" t="s">
        <v>45</v>
      </c>
    </row>
    <row r="7460" spans="1:10" x14ac:dyDescent="0.3">
      <c r="A7460" s="13">
        <v>465149</v>
      </c>
      <c r="B7460" s="14" t="s">
        <v>14</v>
      </c>
      <c r="C7460" s="14" t="s">
        <v>11</v>
      </c>
      <c r="D7460" s="15">
        <v>43</v>
      </c>
      <c r="E7460" s="14" t="s">
        <v>11</v>
      </c>
      <c r="F7460" s="14" t="s">
        <v>24</v>
      </c>
      <c r="G7460" s="15">
        <v>1</v>
      </c>
      <c r="H7460" s="14" t="s">
        <v>16</v>
      </c>
      <c r="I7460" s="15">
        <v>3</v>
      </c>
      <c r="J7460" s="16" t="s">
        <v>45</v>
      </c>
    </row>
    <row r="7461" spans="1:10" x14ac:dyDescent="0.3">
      <c r="A7461" s="9">
        <v>459673</v>
      </c>
      <c r="B7461" s="10" t="s">
        <v>10</v>
      </c>
      <c r="C7461" s="10" t="s">
        <v>11</v>
      </c>
      <c r="D7461" s="11">
        <v>83</v>
      </c>
      <c r="E7461" s="10" t="s">
        <v>11</v>
      </c>
      <c r="F7461" s="10" t="s">
        <v>23</v>
      </c>
      <c r="G7461" s="11">
        <v>1</v>
      </c>
      <c r="H7461" s="10" t="s">
        <v>13</v>
      </c>
      <c r="I7461" s="11">
        <v>1</v>
      </c>
      <c r="J7461" s="12" t="s">
        <v>45</v>
      </c>
    </row>
    <row r="7462" spans="1:10" x14ac:dyDescent="0.3">
      <c r="A7462" s="13">
        <v>465507</v>
      </c>
      <c r="B7462" s="14" t="s">
        <v>14</v>
      </c>
      <c r="C7462" s="14" t="s">
        <v>11</v>
      </c>
      <c r="D7462" s="15">
        <v>43</v>
      </c>
      <c r="E7462" s="14" t="s">
        <v>11</v>
      </c>
      <c r="F7462" s="14" t="s">
        <v>22</v>
      </c>
      <c r="G7462" s="15">
        <v>8</v>
      </c>
      <c r="H7462" s="14" t="s">
        <v>13</v>
      </c>
      <c r="I7462" s="15">
        <v>1</v>
      </c>
      <c r="J7462" s="16" t="s">
        <v>45</v>
      </c>
    </row>
    <row r="7463" spans="1:10" x14ac:dyDescent="0.3">
      <c r="A7463" s="9">
        <v>467393</v>
      </c>
      <c r="B7463" s="10" t="s">
        <v>10</v>
      </c>
      <c r="C7463" s="10" t="s">
        <v>11</v>
      </c>
      <c r="D7463" s="11">
        <v>46</v>
      </c>
      <c r="E7463" s="10" t="s">
        <v>11</v>
      </c>
      <c r="F7463" s="10" t="s">
        <v>22</v>
      </c>
      <c r="G7463" s="11">
        <v>0</v>
      </c>
      <c r="H7463" s="10" t="s">
        <v>16</v>
      </c>
      <c r="I7463" s="11">
        <v>4</v>
      </c>
      <c r="J7463" s="12" t="s">
        <v>45</v>
      </c>
    </row>
    <row r="7464" spans="1:10" x14ac:dyDescent="0.3">
      <c r="A7464" s="13">
        <v>460713</v>
      </c>
      <c r="B7464" s="14" t="s">
        <v>14</v>
      </c>
      <c r="C7464" s="14" t="s">
        <v>11</v>
      </c>
      <c r="D7464" s="15">
        <v>50</v>
      </c>
      <c r="E7464" s="14" t="s">
        <v>11</v>
      </c>
      <c r="F7464" s="14" t="s">
        <v>21</v>
      </c>
      <c r="G7464" s="15">
        <v>0</v>
      </c>
      <c r="H7464" s="14" t="s">
        <v>16</v>
      </c>
      <c r="I7464" s="15">
        <v>3</v>
      </c>
      <c r="J7464" s="16" t="s">
        <v>45</v>
      </c>
    </row>
    <row r="7465" spans="1:10" x14ac:dyDescent="0.3">
      <c r="A7465" s="9">
        <v>465366</v>
      </c>
      <c r="B7465" s="10" t="s">
        <v>10</v>
      </c>
      <c r="C7465" s="10" t="s">
        <v>17</v>
      </c>
      <c r="D7465" s="11">
        <v>38</v>
      </c>
      <c r="E7465" s="10" t="s">
        <v>11</v>
      </c>
      <c r="F7465" s="10" t="s">
        <v>22</v>
      </c>
      <c r="G7465" s="11">
        <v>8</v>
      </c>
      <c r="H7465" s="10" t="s">
        <v>13</v>
      </c>
      <c r="I7465" s="11">
        <v>1</v>
      </c>
      <c r="J7465" s="12" t="s">
        <v>45</v>
      </c>
    </row>
    <row r="7466" spans="1:10" x14ac:dyDescent="0.3">
      <c r="A7466" s="13">
        <v>465073</v>
      </c>
      <c r="B7466" s="14" t="s">
        <v>14</v>
      </c>
      <c r="C7466" s="14" t="s">
        <v>11</v>
      </c>
      <c r="D7466" s="15">
        <v>69</v>
      </c>
      <c r="E7466" s="14" t="s">
        <v>17</v>
      </c>
      <c r="F7466" s="14" t="s">
        <v>18</v>
      </c>
      <c r="G7466" s="15">
        <v>1</v>
      </c>
      <c r="H7466" s="14" t="s">
        <v>19</v>
      </c>
      <c r="I7466" s="15">
        <v>2</v>
      </c>
      <c r="J7466" s="16" t="s">
        <v>45</v>
      </c>
    </row>
    <row r="7467" spans="1:10" x14ac:dyDescent="0.3">
      <c r="A7467" s="9">
        <v>464626</v>
      </c>
      <c r="B7467" s="10" t="s">
        <v>10</v>
      </c>
      <c r="C7467" s="10" t="s">
        <v>11</v>
      </c>
      <c r="D7467" s="11">
        <v>38</v>
      </c>
      <c r="E7467" s="10" t="s">
        <v>11</v>
      </c>
      <c r="F7467" s="10" t="s">
        <v>22</v>
      </c>
      <c r="G7467" s="11">
        <v>1</v>
      </c>
      <c r="H7467" s="10" t="s">
        <v>16</v>
      </c>
      <c r="I7467" s="11">
        <v>2</v>
      </c>
      <c r="J7467" s="12" t="s">
        <v>45</v>
      </c>
    </row>
    <row r="7468" spans="1:10" x14ac:dyDescent="0.3">
      <c r="A7468" s="13">
        <v>465450</v>
      </c>
      <c r="B7468" s="14" t="s">
        <v>10</v>
      </c>
      <c r="C7468" s="14" t="s">
        <v>17</v>
      </c>
      <c r="D7468" s="15">
        <v>26</v>
      </c>
      <c r="E7468" s="14" t="s">
        <v>11</v>
      </c>
      <c r="F7468" s="14" t="s">
        <v>15</v>
      </c>
      <c r="G7468" s="15">
        <v>0</v>
      </c>
      <c r="H7468" s="14" t="s">
        <v>13</v>
      </c>
      <c r="I7468" s="15">
        <v>3</v>
      </c>
      <c r="J7468" s="16" t="s">
        <v>45</v>
      </c>
    </row>
    <row r="7469" spans="1:10" x14ac:dyDescent="0.3">
      <c r="A7469" s="9">
        <v>461157</v>
      </c>
      <c r="B7469" s="10" t="s">
        <v>14</v>
      </c>
      <c r="C7469" s="10" t="s">
        <v>17</v>
      </c>
      <c r="D7469" s="11">
        <v>37</v>
      </c>
      <c r="E7469" s="10" t="s">
        <v>17</v>
      </c>
      <c r="F7469" s="10" t="s">
        <v>15</v>
      </c>
      <c r="G7469" s="11">
        <v>0</v>
      </c>
      <c r="H7469" s="10" t="s">
        <v>13</v>
      </c>
      <c r="I7469" s="11">
        <v>5</v>
      </c>
      <c r="J7469" s="12" t="s">
        <v>43</v>
      </c>
    </row>
    <row r="7470" spans="1:10" x14ac:dyDescent="0.3">
      <c r="A7470" s="13">
        <v>465032</v>
      </c>
      <c r="B7470" s="14" t="s">
        <v>14</v>
      </c>
      <c r="C7470" s="14" t="s">
        <v>11</v>
      </c>
      <c r="D7470" s="15">
        <v>72</v>
      </c>
      <c r="E7470" s="14" t="s">
        <v>11</v>
      </c>
      <c r="F7470" s="14" t="s">
        <v>18</v>
      </c>
      <c r="G7470" s="15">
        <v>0</v>
      </c>
      <c r="H7470" s="14" t="s">
        <v>19</v>
      </c>
      <c r="I7470" s="15">
        <v>2</v>
      </c>
      <c r="J7470" s="16" t="s">
        <v>45</v>
      </c>
    </row>
    <row r="7471" spans="1:10" x14ac:dyDescent="0.3">
      <c r="A7471" s="9">
        <v>460965</v>
      </c>
      <c r="B7471" s="10" t="s">
        <v>14</v>
      </c>
      <c r="C7471" s="10" t="s">
        <v>11</v>
      </c>
      <c r="D7471" s="11">
        <v>52</v>
      </c>
      <c r="E7471" s="10" t="s">
        <v>11</v>
      </c>
      <c r="F7471" s="10" t="s">
        <v>22</v>
      </c>
      <c r="G7471" s="11">
        <v>1</v>
      </c>
      <c r="H7471" s="10" t="s">
        <v>16</v>
      </c>
      <c r="I7471" s="11">
        <v>4</v>
      </c>
      <c r="J7471" s="12" t="s">
        <v>45</v>
      </c>
    </row>
    <row r="7472" spans="1:10" x14ac:dyDescent="0.3">
      <c r="A7472" s="13">
        <v>466166</v>
      </c>
      <c r="B7472" s="14" t="s">
        <v>14</v>
      </c>
      <c r="C7472" s="14" t="s">
        <v>11</v>
      </c>
      <c r="D7472" s="15">
        <v>85</v>
      </c>
      <c r="E7472" s="14" t="s">
        <v>11</v>
      </c>
      <c r="F7472" s="14" t="s">
        <v>23</v>
      </c>
      <c r="G7472" s="15">
        <v>1</v>
      </c>
      <c r="H7472" s="14" t="s">
        <v>19</v>
      </c>
      <c r="I7472" s="15">
        <v>2</v>
      </c>
      <c r="J7472" s="16" t="s">
        <v>44</v>
      </c>
    </row>
    <row r="7473" spans="1:10" x14ac:dyDescent="0.3">
      <c r="A7473" s="9">
        <v>460131</v>
      </c>
      <c r="B7473" s="10" t="s">
        <v>10</v>
      </c>
      <c r="C7473" s="10" t="s">
        <v>17</v>
      </c>
      <c r="D7473" s="11">
        <v>29</v>
      </c>
      <c r="E7473" s="10" t="s">
        <v>11</v>
      </c>
      <c r="F7473" s="10" t="s">
        <v>15</v>
      </c>
      <c r="G7473" s="11">
        <v>6</v>
      </c>
      <c r="H7473" s="10" t="s">
        <v>13</v>
      </c>
      <c r="I7473" s="11">
        <v>3</v>
      </c>
      <c r="J7473" s="12" t="s">
        <v>45</v>
      </c>
    </row>
    <row r="7474" spans="1:10" x14ac:dyDescent="0.3">
      <c r="A7474" s="13">
        <v>465577</v>
      </c>
      <c r="B7474" s="14" t="s">
        <v>14</v>
      </c>
      <c r="C7474" s="14" t="s">
        <v>17</v>
      </c>
      <c r="D7474" s="15">
        <v>26</v>
      </c>
      <c r="E7474" s="14" t="s">
        <v>17</v>
      </c>
      <c r="F7474" s="14" t="s">
        <v>15</v>
      </c>
      <c r="G7474" s="15">
        <v>0</v>
      </c>
      <c r="H7474" s="14" t="s">
        <v>13</v>
      </c>
      <c r="I7474" s="15">
        <v>4</v>
      </c>
      <c r="J7474" s="16" t="s">
        <v>43</v>
      </c>
    </row>
    <row r="7475" spans="1:10" x14ac:dyDescent="0.3">
      <c r="A7475" s="9">
        <v>463334</v>
      </c>
      <c r="B7475" s="10" t="s">
        <v>10</v>
      </c>
      <c r="C7475" s="10" t="s">
        <v>17</v>
      </c>
      <c r="D7475" s="11">
        <v>33</v>
      </c>
      <c r="E7475" s="10" t="s">
        <v>11</v>
      </c>
      <c r="F7475" s="10" t="s">
        <v>21</v>
      </c>
      <c r="G7475" s="11">
        <v>0</v>
      </c>
      <c r="H7475" s="10" t="s">
        <v>13</v>
      </c>
      <c r="I7475" s="11">
        <v>6</v>
      </c>
      <c r="J7475" s="12" t="s">
        <v>44</v>
      </c>
    </row>
    <row r="7476" spans="1:10" x14ac:dyDescent="0.3">
      <c r="A7476" s="13">
        <v>462100</v>
      </c>
      <c r="B7476" s="14" t="s">
        <v>10</v>
      </c>
      <c r="C7476" s="14" t="s">
        <v>17</v>
      </c>
      <c r="D7476" s="15">
        <v>40</v>
      </c>
      <c r="E7476" s="14" t="s">
        <v>11</v>
      </c>
      <c r="F7476" s="14" t="s">
        <v>15</v>
      </c>
      <c r="G7476" s="15">
        <v>0</v>
      </c>
      <c r="H7476" s="14" t="s">
        <v>13</v>
      </c>
      <c r="I7476" s="15">
        <v>1</v>
      </c>
      <c r="J7476" s="16" t="s">
        <v>42</v>
      </c>
    </row>
    <row r="7477" spans="1:10" x14ac:dyDescent="0.3">
      <c r="A7477" s="13">
        <v>467734</v>
      </c>
      <c r="B7477" s="14" t="s">
        <v>14</v>
      </c>
      <c r="C7477" s="14" t="s">
        <v>11</v>
      </c>
      <c r="D7477" s="15">
        <v>79</v>
      </c>
      <c r="E7477" s="14" t="s">
        <v>11</v>
      </c>
      <c r="F7477" s="14" t="s">
        <v>23</v>
      </c>
      <c r="G7477" s="15">
        <v>2</v>
      </c>
      <c r="H7477" s="14" t="s">
        <v>19</v>
      </c>
      <c r="I7477" s="15">
        <v>2</v>
      </c>
      <c r="J7477" s="16" t="s">
        <v>45</v>
      </c>
    </row>
    <row r="7478" spans="1:10" x14ac:dyDescent="0.3">
      <c r="A7478" s="13">
        <v>465932</v>
      </c>
      <c r="B7478" s="14" t="s">
        <v>14</v>
      </c>
      <c r="C7478" s="14" t="s">
        <v>17</v>
      </c>
      <c r="D7478" s="15">
        <v>35</v>
      </c>
      <c r="E7478" s="14" t="s">
        <v>17</v>
      </c>
      <c r="F7478" s="14" t="s">
        <v>22</v>
      </c>
      <c r="G7478" s="15">
        <v>1</v>
      </c>
      <c r="H7478" s="14" t="s">
        <v>13</v>
      </c>
      <c r="I7478" s="15">
        <v>1</v>
      </c>
      <c r="J7478" s="16" t="s">
        <v>46</v>
      </c>
    </row>
    <row r="7479" spans="1:10" x14ac:dyDescent="0.3">
      <c r="A7479" s="9">
        <v>460377</v>
      </c>
      <c r="B7479" s="10" t="s">
        <v>10</v>
      </c>
      <c r="C7479" s="10" t="s">
        <v>11</v>
      </c>
      <c r="D7479" s="11">
        <v>68</v>
      </c>
      <c r="E7479" s="10" t="s">
        <v>11</v>
      </c>
      <c r="F7479" s="10" t="s">
        <v>23</v>
      </c>
      <c r="G7479" s="11">
        <v>0</v>
      </c>
      <c r="H7479" s="10" t="s">
        <v>13</v>
      </c>
      <c r="I7479" s="11">
        <v>1</v>
      </c>
      <c r="J7479" s="12" t="s">
        <v>45</v>
      </c>
    </row>
    <row r="7480" spans="1:10" x14ac:dyDescent="0.3">
      <c r="A7480" s="13">
        <v>466288</v>
      </c>
      <c r="B7480" s="14" t="s">
        <v>14</v>
      </c>
      <c r="C7480" s="14" t="s">
        <v>11</v>
      </c>
      <c r="D7480" s="15">
        <v>36</v>
      </c>
      <c r="E7480" s="14" t="s">
        <v>11</v>
      </c>
      <c r="F7480" s="14" t="s">
        <v>22</v>
      </c>
      <c r="G7480" s="15">
        <v>7</v>
      </c>
      <c r="H7480" s="14" t="s">
        <v>16</v>
      </c>
      <c r="I7480" s="15">
        <v>5</v>
      </c>
      <c r="J7480" s="16" t="s">
        <v>42</v>
      </c>
    </row>
    <row r="7481" spans="1:10" x14ac:dyDescent="0.3">
      <c r="A7481" s="9">
        <v>459161</v>
      </c>
      <c r="B7481" s="10" t="s">
        <v>14</v>
      </c>
      <c r="C7481" s="10" t="s">
        <v>11</v>
      </c>
      <c r="D7481" s="11">
        <v>51</v>
      </c>
      <c r="E7481" s="10" t="s">
        <v>11</v>
      </c>
      <c r="F7481" s="10" t="s">
        <v>18</v>
      </c>
      <c r="G7481" s="11">
        <v>3</v>
      </c>
      <c r="H7481" s="10" t="s">
        <v>19</v>
      </c>
      <c r="I7481" s="11">
        <v>5</v>
      </c>
      <c r="J7481" s="12" t="s">
        <v>45</v>
      </c>
    </row>
    <row r="7482" spans="1:10" x14ac:dyDescent="0.3">
      <c r="A7482" s="9">
        <v>466959</v>
      </c>
      <c r="B7482" s="10" t="s">
        <v>14</v>
      </c>
      <c r="C7482" s="10" t="s">
        <v>11</v>
      </c>
      <c r="D7482" s="11">
        <v>25</v>
      </c>
      <c r="E7482" s="10" t="s">
        <v>11</v>
      </c>
      <c r="F7482" s="10" t="s">
        <v>22</v>
      </c>
      <c r="G7482" s="11">
        <v>8</v>
      </c>
      <c r="H7482" s="10" t="s">
        <v>13</v>
      </c>
      <c r="I7482" s="11">
        <v>4</v>
      </c>
      <c r="J7482" s="12" t="s">
        <v>45</v>
      </c>
    </row>
    <row r="7483" spans="1:10" x14ac:dyDescent="0.3">
      <c r="A7483" s="13">
        <v>463747</v>
      </c>
      <c r="B7483" s="14" t="s">
        <v>10</v>
      </c>
      <c r="C7483" s="14" t="s">
        <v>11</v>
      </c>
      <c r="D7483" s="15">
        <v>35</v>
      </c>
      <c r="E7483" s="14" t="s">
        <v>11</v>
      </c>
      <c r="F7483" s="14" t="s">
        <v>22</v>
      </c>
      <c r="G7483" s="15">
        <v>0</v>
      </c>
      <c r="H7483" s="14" t="s">
        <v>16</v>
      </c>
      <c r="I7483" s="15">
        <v>2</v>
      </c>
      <c r="J7483" s="16" t="s">
        <v>45</v>
      </c>
    </row>
    <row r="7484" spans="1:10" x14ac:dyDescent="0.3">
      <c r="A7484" s="9">
        <v>460259</v>
      </c>
      <c r="B7484" s="10" t="s">
        <v>14</v>
      </c>
      <c r="C7484" s="10" t="s">
        <v>17</v>
      </c>
      <c r="D7484" s="11">
        <v>21</v>
      </c>
      <c r="E7484" s="10" t="s">
        <v>17</v>
      </c>
      <c r="F7484" s="10" t="s">
        <v>15</v>
      </c>
      <c r="G7484" s="11">
        <v>1</v>
      </c>
      <c r="H7484" s="10" t="s">
        <v>13</v>
      </c>
      <c r="I7484" s="11">
        <v>4</v>
      </c>
      <c r="J7484" s="12" t="s">
        <v>42</v>
      </c>
    </row>
    <row r="7485" spans="1:10" x14ac:dyDescent="0.3">
      <c r="A7485" s="13">
        <v>464494</v>
      </c>
      <c r="B7485" s="14" t="s">
        <v>10</v>
      </c>
      <c r="C7485" s="14" t="s">
        <v>11</v>
      </c>
      <c r="D7485" s="15">
        <v>55</v>
      </c>
      <c r="E7485" s="14" t="s">
        <v>11</v>
      </c>
      <c r="F7485" s="14" t="s">
        <v>22</v>
      </c>
      <c r="G7485" s="15">
        <v>1</v>
      </c>
      <c r="H7485" s="14" t="s">
        <v>16</v>
      </c>
      <c r="I7485" s="15">
        <v>4</v>
      </c>
      <c r="J7485" s="16" t="s">
        <v>43</v>
      </c>
    </row>
    <row r="7486" spans="1:10" x14ac:dyDescent="0.3">
      <c r="A7486" s="13">
        <v>466722</v>
      </c>
      <c r="B7486" s="14" t="s">
        <v>14</v>
      </c>
      <c r="C7486" s="14" t="s">
        <v>11</v>
      </c>
      <c r="D7486" s="15">
        <v>35</v>
      </c>
      <c r="E7486" s="14" t="s">
        <v>17</v>
      </c>
      <c r="F7486" s="14" t="s">
        <v>18</v>
      </c>
      <c r="G7486" s="15">
        <v>1</v>
      </c>
      <c r="H7486" s="14" t="s">
        <v>19</v>
      </c>
      <c r="I7486" s="15">
        <v>3</v>
      </c>
      <c r="J7486" s="16" t="s">
        <v>45</v>
      </c>
    </row>
    <row r="7487" spans="1:10" x14ac:dyDescent="0.3">
      <c r="A7487" s="9">
        <v>460561</v>
      </c>
      <c r="B7487" s="10" t="s">
        <v>10</v>
      </c>
      <c r="C7487" s="10" t="s">
        <v>17</v>
      </c>
      <c r="D7487" s="11">
        <v>39</v>
      </c>
      <c r="E7487" s="10" t="s">
        <v>17</v>
      </c>
      <c r="F7487" s="10" t="s">
        <v>12</v>
      </c>
      <c r="G7487" s="11">
        <v>6</v>
      </c>
      <c r="H7487" s="10" t="s">
        <v>13</v>
      </c>
      <c r="I7487" s="11">
        <v>1</v>
      </c>
      <c r="J7487" s="12" t="s">
        <v>43</v>
      </c>
    </row>
    <row r="7488" spans="1:10" x14ac:dyDescent="0.3">
      <c r="A7488" s="13">
        <v>461522</v>
      </c>
      <c r="B7488" s="14" t="s">
        <v>14</v>
      </c>
      <c r="C7488" s="14" t="s">
        <v>11</v>
      </c>
      <c r="D7488" s="15">
        <v>83</v>
      </c>
      <c r="E7488" s="14" t="s">
        <v>17</v>
      </c>
      <c r="F7488" s="14" t="s">
        <v>18</v>
      </c>
      <c r="G7488" s="15">
        <v>1</v>
      </c>
      <c r="H7488" s="14" t="s">
        <v>19</v>
      </c>
      <c r="I7488" s="15">
        <v>2</v>
      </c>
      <c r="J7488" s="16" t="s">
        <v>45</v>
      </c>
    </row>
    <row r="7489" spans="1:10" x14ac:dyDescent="0.3">
      <c r="A7489" s="9">
        <v>459039</v>
      </c>
      <c r="B7489" s="10" t="s">
        <v>14</v>
      </c>
      <c r="C7489" s="10" t="s">
        <v>11</v>
      </c>
      <c r="D7489" s="11">
        <v>45</v>
      </c>
      <c r="E7489" s="10" t="s">
        <v>11</v>
      </c>
      <c r="F7489" s="10" t="s">
        <v>22</v>
      </c>
      <c r="G7489" s="11">
        <v>1</v>
      </c>
      <c r="H7489" s="10" t="s">
        <v>16</v>
      </c>
      <c r="I7489" s="11">
        <v>2</v>
      </c>
      <c r="J7489" s="12" t="s">
        <v>45</v>
      </c>
    </row>
    <row r="7490" spans="1:10" x14ac:dyDescent="0.3">
      <c r="A7490" s="13">
        <v>459452</v>
      </c>
      <c r="B7490" s="14" t="s">
        <v>14</v>
      </c>
      <c r="C7490" s="14" t="s">
        <v>11</v>
      </c>
      <c r="D7490" s="15">
        <v>40</v>
      </c>
      <c r="E7490" s="14" t="s">
        <v>11</v>
      </c>
      <c r="F7490" s="14" t="s">
        <v>22</v>
      </c>
      <c r="G7490" s="15">
        <v>9</v>
      </c>
      <c r="H7490" s="14" t="s">
        <v>13</v>
      </c>
      <c r="I7490" s="15">
        <v>2</v>
      </c>
      <c r="J7490" s="16" t="s">
        <v>45</v>
      </c>
    </row>
    <row r="7491" spans="1:10" x14ac:dyDescent="0.3">
      <c r="A7491" s="9">
        <v>461713</v>
      </c>
      <c r="B7491" s="10" t="s">
        <v>10</v>
      </c>
      <c r="C7491" s="10" t="s">
        <v>17</v>
      </c>
      <c r="D7491" s="11">
        <v>27</v>
      </c>
      <c r="E7491" s="10" t="s">
        <v>11</v>
      </c>
      <c r="F7491" s="10" t="s">
        <v>22</v>
      </c>
      <c r="G7491" s="11">
        <v>1</v>
      </c>
      <c r="H7491" s="10" t="s">
        <v>13</v>
      </c>
      <c r="I7491" s="11">
        <v>5</v>
      </c>
      <c r="J7491" s="12" t="s">
        <v>45</v>
      </c>
    </row>
    <row r="7492" spans="1:10" x14ac:dyDescent="0.3">
      <c r="A7492" s="13">
        <v>461567</v>
      </c>
      <c r="B7492" s="14" t="s">
        <v>14</v>
      </c>
      <c r="C7492" s="14" t="s">
        <v>11</v>
      </c>
      <c r="D7492" s="15">
        <v>51</v>
      </c>
      <c r="E7492" s="14" t="s">
        <v>17</v>
      </c>
      <c r="F7492" s="14" t="s">
        <v>24</v>
      </c>
      <c r="G7492" s="15">
        <v>7</v>
      </c>
      <c r="H7492" s="14" t="s">
        <v>16</v>
      </c>
      <c r="I7492" s="15">
        <v>3</v>
      </c>
      <c r="J7492" s="16" t="s">
        <v>45</v>
      </c>
    </row>
    <row r="7493" spans="1:10" x14ac:dyDescent="0.3">
      <c r="A7493" s="9">
        <v>461495</v>
      </c>
      <c r="B7493" s="10" t="s">
        <v>14</v>
      </c>
      <c r="C7493" s="10" t="s">
        <v>11</v>
      </c>
      <c r="D7493" s="11">
        <v>35</v>
      </c>
      <c r="E7493" s="10" t="s">
        <v>11</v>
      </c>
      <c r="F7493" s="10" t="s">
        <v>22</v>
      </c>
      <c r="G7493" s="11">
        <v>1</v>
      </c>
      <c r="H7493" s="10" t="s">
        <v>16</v>
      </c>
      <c r="I7493" s="11">
        <v>3</v>
      </c>
      <c r="J7493" s="12" t="s">
        <v>45</v>
      </c>
    </row>
    <row r="7494" spans="1:10" x14ac:dyDescent="0.3">
      <c r="A7494" s="9">
        <v>461781</v>
      </c>
      <c r="B7494" s="10" t="s">
        <v>14</v>
      </c>
      <c r="C7494" s="10" t="s">
        <v>11</v>
      </c>
      <c r="D7494" s="11">
        <v>57</v>
      </c>
      <c r="E7494" s="10" t="s">
        <v>11</v>
      </c>
      <c r="F7494" s="10" t="s">
        <v>22</v>
      </c>
      <c r="G7494" s="11">
        <v>0</v>
      </c>
      <c r="H7494" s="10" t="s">
        <v>13</v>
      </c>
      <c r="I7494" s="11">
        <v>2</v>
      </c>
      <c r="J7494" s="12" t="s">
        <v>45</v>
      </c>
    </row>
    <row r="7495" spans="1:10" x14ac:dyDescent="0.3">
      <c r="A7495" s="13">
        <v>462126</v>
      </c>
      <c r="B7495" s="14" t="s">
        <v>14</v>
      </c>
      <c r="C7495" s="14" t="s">
        <v>11</v>
      </c>
      <c r="D7495" s="15">
        <v>20</v>
      </c>
      <c r="E7495" s="14" t="s">
        <v>17</v>
      </c>
      <c r="F7495" s="14" t="s">
        <v>15</v>
      </c>
      <c r="G7495" s="15">
        <v>1</v>
      </c>
      <c r="H7495" s="14" t="s">
        <v>16</v>
      </c>
      <c r="I7495" s="15">
        <v>4</v>
      </c>
      <c r="J7495" s="16" t="s">
        <v>46</v>
      </c>
    </row>
    <row r="7496" spans="1:10" x14ac:dyDescent="0.3">
      <c r="A7496" s="9">
        <v>461247</v>
      </c>
      <c r="B7496" s="10" t="s">
        <v>10</v>
      </c>
      <c r="C7496" s="10" t="s">
        <v>17</v>
      </c>
      <c r="D7496" s="11">
        <v>49</v>
      </c>
      <c r="E7496" s="10" t="s">
        <v>11</v>
      </c>
      <c r="F7496" s="10" t="s">
        <v>22</v>
      </c>
      <c r="G7496" s="11">
        <v>4</v>
      </c>
      <c r="H7496" s="10" t="s">
        <v>13</v>
      </c>
      <c r="I7496" s="11">
        <v>1</v>
      </c>
      <c r="J7496" s="12" t="s">
        <v>45</v>
      </c>
    </row>
    <row r="7497" spans="1:10" x14ac:dyDescent="0.3">
      <c r="A7497" s="13">
        <v>461620</v>
      </c>
      <c r="B7497" s="14" t="s">
        <v>14</v>
      </c>
      <c r="C7497" s="14" t="s">
        <v>17</v>
      </c>
      <c r="D7497" s="15">
        <v>52</v>
      </c>
      <c r="E7497" s="14" t="s">
        <v>11</v>
      </c>
      <c r="F7497" s="14" t="s">
        <v>24</v>
      </c>
      <c r="G7497" s="15">
        <v>1</v>
      </c>
      <c r="H7497" s="14" t="s">
        <v>13</v>
      </c>
      <c r="I7497" s="15">
        <v>2</v>
      </c>
      <c r="J7497" s="16" t="s">
        <v>45</v>
      </c>
    </row>
    <row r="7498" spans="1:10" x14ac:dyDescent="0.3">
      <c r="A7498" s="9">
        <v>463286</v>
      </c>
      <c r="B7498" s="10" t="s">
        <v>14</v>
      </c>
      <c r="C7498" s="10" t="s">
        <v>11</v>
      </c>
      <c r="D7498" s="11">
        <v>35</v>
      </c>
      <c r="E7498" s="10" t="s">
        <v>11</v>
      </c>
      <c r="F7498" s="10" t="s">
        <v>22</v>
      </c>
      <c r="G7498" s="11">
        <v>1</v>
      </c>
      <c r="H7498" s="10" t="s">
        <v>16</v>
      </c>
      <c r="I7498" s="11">
        <v>3</v>
      </c>
      <c r="J7498" s="12" t="s">
        <v>45</v>
      </c>
    </row>
    <row r="7499" spans="1:10" x14ac:dyDescent="0.3">
      <c r="A7499" s="13">
        <v>466553</v>
      </c>
      <c r="B7499" s="14" t="s">
        <v>14</v>
      </c>
      <c r="C7499" s="14" t="s">
        <v>11</v>
      </c>
      <c r="D7499" s="15">
        <v>39</v>
      </c>
      <c r="E7499" s="14" t="s">
        <v>11</v>
      </c>
      <c r="F7499" s="14" t="s">
        <v>15</v>
      </c>
      <c r="G7499" s="15">
        <v>1</v>
      </c>
      <c r="H7499" s="14" t="s">
        <v>13</v>
      </c>
      <c r="I7499" s="15">
        <v>3</v>
      </c>
      <c r="J7499" s="16" t="s">
        <v>45</v>
      </c>
    </row>
    <row r="7500" spans="1:10" x14ac:dyDescent="0.3">
      <c r="A7500" s="9">
        <v>466239</v>
      </c>
      <c r="B7500" s="10" t="s">
        <v>14</v>
      </c>
      <c r="C7500" s="10" t="s">
        <v>11</v>
      </c>
      <c r="D7500" s="11">
        <v>69</v>
      </c>
      <c r="E7500" s="10" t="s">
        <v>11</v>
      </c>
      <c r="F7500" s="10" t="s">
        <v>18</v>
      </c>
      <c r="G7500" s="11">
        <v>0</v>
      </c>
      <c r="H7500" s="10" t="s">
        <v>13</v>
      </c>
      <c r="I7500" s="11">
        <v>2</v>
      </c>
      <c r="J7500" s="12" t="s">
        <v>44</v>
      </c>
    </row>
    <row r="7501" spans="1:10" x14ac:dyDescent="0.3">
      <c r="A7501" s="13">
        <v>462393</v>
      </c>
      <c r="B7501" s="14" t="s">
        <v>10</v>
      </c>
      <c r="C7501" s="14" t="s">
        <v>17</v>
      </c>
      <c r="D7501" s="15">
        <v>26</v>
      </c>
      <c r="E7501" s="14" t="s">
        <v>11</v>
      </c>
      <c r="F7501" s="14" t="s">
        <v>24</v>
      </c>
      <c r="G7501" s="15">
        <v>6</v>
      </c>
      <c r="H7501" s="14" t="s">
        <v>13</v>
      </c>
      <c r="I7501" s="15">
        <v>2</v>
      </c>
      <c r="J7501" s="16" t="s">
        <v>45</v>
      </c>
    </row>
    <row r="7502" spans="1:10" x14ac:dyDescent="0.3">
      <c r="A7502" s="9">
        <v>465502</v>
      </c>
      <c r="B7502" s="10" t="s">
        <v>14</v>
      </c>
      <c r="C7502" s="10" t="s">
        <v>11</v>
      </c>
      <c r="D7502" s="11">
        <v>36</v>
      </c>
      <c r="E7502" s="10" t="s">
        <v>11</v>
      </c>
      <c r="F7502" s="10" t="s">
        <v>22</v>
      </c>
      <c r="G7502" s="11">
        <v>8</v>
      </c>
      <c r="H7502" s="10" t="s">
        <v>13</v>
      </c>
      <c r="I7502" s="11">
        <v>4</v>
      </c>
      <c r="J7502" s="12" t="s">
        <v>44</v>
      </c>
    </row>
    <row r="7503" spans="1:10" x14ac:dyDescent="0.3">
      <c r="A7503" s="13">
        <v>459337</v>
      </c>
      <c r="B7503" s="14" t="s">
        <v>10</v>
      </c>
      <c r="C7503" s="14" t="s">
        <v>11</v>
      </c>
      <c r="D7503" s="15">
        <v>25</v>
      </c>
      <c r="E7503" s="14" t="s">
        <v>11</v>
      </c>
      <c r="F7503" s="14" t="s">
        <v>12</v>
      </c>
      <c r="G7503" s="15">
        <v>6</v>
      </c>
      <c r="H7503" s="14" t="s">
        <v>16</v>
      </c>
      <c r="I7503" s="15">
        <v>2</v>
      </c>
      <c r="J7503" s="16" t="s">
        <v>45</v>
      </c>
    </row>
    <row r="7504" spans="1:10" x14ac:dyDescent="0.3">
      <c r="A7504" s="9">
        <v>466934</v>
      </c>
      <c r="B7504" s="10" t="s">
        <v>10</v>
      </c>
      <c r="C7504" s="10" t="s">
        <v>11</v>
      </c>
      <c r="D7504" s="11">
        <v>60</v>
      </c>
      <c r="E7504" s="10" t="s">
        <v>11</v>
      </c>
      <c r="F7504" s="10" t="s">
        <v>22</v>
      </c>
      <c r="G7504" s="11">
        <v>0</v>
      </c>
      <c r="H7504" s="10" t="s">
        <v>13</v>
      </c>
      <c r="I7504" s="11">
        <v>1</v>
      </c>
      <c r="J7504" s="12" t="s">
        <v>45</v>
      </c>
    </row>
    <row r="7505" spans="1:10" x14ac:dyDescent="0.3">
      <c r="A7505" s="13">
        <v>467965</v>
      </c>
      <c r="B7505" s="14" t="s">
        <v>10</v>
      </c>
      <c r="C7505" s="14" t="s">
        <v>17</v>
      </c>
      <c r="D7505" s="15">
        <v>37</v>
      </c>
      <c r="E7505" s="14" t="s">
        <v>11</v>
      </c>
      <c r="F7505" s="14" t="s">
        <v>15</v>
      </c>
      <c r="G7505" s="15">
        <v>1</v>
      </c>
      <c r="H7505" s="14" t="s">
        <v>13</v>
      </c>
      <c r="I7505" s="15">
        <v>2</v>
      </c>
      <c r="J7505" s="16" t="s">
        <v>45</v>
      </c>
    </row>
    <row r="7506" spans="1:10" x14ac:dyDescent="0.3">
      <c r="A7506" s="9">
        <v>465840</v>
      </c>
      <c r="B7506" s="10" t="s">
        <v>10</v>
      </c>
      <c r="C7506" s="10" t="s">
        <v>17</v>
      </c>
      <c r="D7506" s="11">
        <v>42</v>
      </c>
      <c r="E7506" s="10" t="s">
        <v>17</v>
      </c>
      <c r="F7506" s="10" t="s">
        <v>22</v>
      </c>
      <c r="G7506" s="11">
        <v>0</v>
      </c>
      <c r="H7506" s="10" t="s">
        <v>13</v>
      </c>
      <c r="I7506" s="11">
        <v>1</v>
      </c>
      <c r="J7506" s="12" t="s">
        <v>47</v>
      </c>
    </row>
    <row r="7507" spans="1:10" x14ac:dyDescent="0.3">
      <c r="A7507" s="13">
        <v>465689</v>
      </c>
      <c r="B7507" s="14" t="s">
        <v>14</v>
      </c>
      <c r="C7507" s="14" t="s">
        <v>17</v>
      </c>
      <c r="D7507" s="15">
        <v>22</v>
      </c>
      <c r="E7507" s="14" t="s">
        <v>17</v>
      </c>
      <c r="F7507" s="14" t="s">
        <v>15</v>
      </c>
      <c r="G7507" s="15">
        <v>9</v>
      </c>
      <c r="H7507" s="14" t="s">
        <v>13</v>
      </c>
      <c r="I7507" s="15">
        <v>4</v>
      </c>
      <c r="J7507" s="16" t="s">
        <v>43</v>
      </c>
    </row>
    <row r="7508" spans="1:10" x14ac:dyDescent="0.3">
      <c r="A7508" s="9">
        <v>462982</v>
      </c>
      <c r="B7508" s="10" t="s">
        <v>14</v>
      </c>
      <c r="C7508" s="10" t="s">
        <v>11</v>
      </c>
      <c r="D7508" s="11">
        <v>41</v>
      </c>
      <c r="E7508" s="10" t="s">
        <v>17</v>
      </c>
      <c r="F7508" s="10" t="s">
        <v>21</v>
      </c>
      <c r="G7508" s="11">
        <v>2</v>
      </c>
      <c r="H7508" s="10" t="s">
        <v>16</v>
      </c>
      <c r="I7508" s="11">
        <v>4</v>
      </c>
      <c r="J7508" s="12" t="s">
        <v>45</v>
      </c>
    </row>
    <row r="7509" spans="1:10" x14ac:dyDescent="0.3">
      <c r="A7509" s="13">
        <v>464262</v>
      </c>
      <c r="B7509" s="14" t="s">
        <v>14</v>
      </c>
      <c r="C7509" s="14" t="s">
        <v>11</v>
      </c>
      <c r="D7509" s="15">
        <v>75</v>
      </c>
      <c r="E7509" s="14" t="s">
        <v>17</v>
      </c>
      <c r="F7509" s="14" t="s">
        <v>18</v>
      </c>
      <c r="G7509" s="15">
        <v>0</v>
      </c>
      <c r="H7509" s="14" t="s">
        <v>13</v>
      </c>
      <c r="I7509" s="15">
        <v>1</v>
      </c>
      <c r="J7509" s="16" t="s">
        <v>45</v>
      </c>
    </row>
    <row r="7510" spans="1:10" x14ac:dyDescent="0.3">
      <c r="A7510" s="13">
        <v>461687</v>
      </c>
      <c r="B7510" s="14" t="s">
        <v>10</v>
      </c>
      <c r="C7510" s="14" t="s">
        <v>11</v>
      </c>
      <c r="D7510" s="15">
        <v>77</v>
      </c>
      <c r="E7510" s="14" t="s">
        <v>11</v>
      </c>
      <c r="F7510" s="14" t="s">
        <v>22</v>
      </c>
      <c r="G7510" s="15">
        <v>0</v>
      </c>
      <c r="H7510" s="14" t="s">
        <v>19</v>
      </c>
      <c r="I7510" s="15">
        <v>2</v>
      </c>
      <c r="J7510" s="16" t="s">
        <v>45</v>
      </c>
    </row>
    <row r="7511" spans="1:10" x14ac:dyDescent="0.3">
      <c r="A7511" s="13">
        <v>464499</v>
      </c>
      <c r="B7511" s="14" t="s">
        <v>14</v>
      </c>
      <c r="C7511" s="14" t="s">
        <v>11</v>
      </c>
      <c r="D7511" s="15">
        <v>43</v>
      </c>
      <c r="E7511" s="14" t="s">
        <v>11</v>
      </c>
      <c r="F7511" s="14" t="s">
        <v>18</v>
      </c>
      <c r="G7511" s="15">
        <v>1</v>
      </c>
      <c r="H7511" s="14" t="s">
        <v>19</v>
      </c>
      <c r="I7511" s="15">
        <v>4</v>
      </c>
      <c r="J7511" s="16" t="s">
        <v>45</v>
      </c>
    </row>
    <row r="7512" spans="1:10" x14ac:dyDescent="0.3">
      <c r="A7512" s="9">
        <v>467778</v>
      </c>
      <c r="B7512" s="10" t="s">
        <v>10</v>
      </c>
      <c r="C7512" s="10" t="s">
        <v>17</v>
      </c>
      <c r="D7512" s="11">
        <v>31</v>
      </c>
      <c r="E7512" s="10" t="s">
        <v>11</v>
      </c>
      <c r="F7512" s="10" t="s">
        <v>15</v>
      </c>
      <c r="G7512" s="11">
        <v>8</v>
      </c>
      <c r="H7512" s="10" t="s">
        <v>13</v>
      </c>
      <c r="I7512" s="11">
        <v>4</v>
      </c>
      <c r="J7512" s="12" t="s">
        <v>45</v>
      </c>
    </row>
    <row r="7513" spans="1:10" x14ac:dyDescent="0.3">
      <c r="A7513" s="13">
        <v>466280</v>
      </c>
      <c r="B7513" s="14" t="s">
        <v>14</v>
      </c>
      <c r="C7513" s="14" t="s">
        <v>17</v>
      </c>
      <c r="D7513" s="15">
        <v>33</v>
      </c>
      <c r="E7513" s="14" t="s">
        <v>17</v>
      </c>
      <c r="F7513" s="14" t="s">
        <v>21</v>
      </c>
      <c r="G7513" s="15">
        <v>1</v>
      </c>
      <c r="H7513" s="14" t="s">
        <v>13</v>
      </c>
      <c r="I7513" s="15">
        <v>2</v>
      </c>
      <c r="J7513" s="16" t="s">
        <v>43</v>
      </c>
    </row>
    <row r="7514" spans="1:10" x14ac:dyDescent="0.3">
      <c r="A7514" s="9">
        <v>463523</v>
      </c>
      <c r="B7514" s="10" t="s">
        <v>14</v>
      </c>
      <c r="C7514" s="10" t="s">
        <v>11</v>
      </c>
      <c r="D7514" s="11">
        <v>60</v>
      </c>
      <c r="E7514" s="10" t="s">
        <v>11</v>
      </c>
      <c r="F7514" s="10" t="s">
        <v>18</v>
      </c>
      <c r="G7514" s="11">
        <v>1</v>
      </c>
      <c r="H7514" s="10" t="s">
        <v>19</v>
      </c>
      <c r="I7514" s="11">
        <v>4</v>
      </c>
      <c r="J7514" s="12" t="s">
        <v>45</v>
      </c>
    </row>
    <row r="7515" spans="1:10" x14ac:dyDescent="0.3">
      <c r="A7515" s="13">
        <v>462937</v>
      </c>
      <c r="B7515" s="14" t="s">
        <v>10</v>
      </c>
      <c r="C7515" s="14" t="s">
        <v>11</v>
      </c>
      <c r="D7515" s="15">
        <v>61</v>
      </c>
      <c r="E7515" s="14" t="s">
        <v>11</v>
      </c>
      <c r="F7515" s="14" t="s">
        <v>22</v>
      </c>
      <c r="G7515" s="15">
        <v>1</v>
      </c>
      <c r="H7515" s="14" t="s">
        <v>13</v>
      </c>
      <c r="I7515" s="15">
        <v>2</v>
      </c>
      <c r="J7515" s="16" t="s">
        <v>45</v>
      </c>
    </row>
    <row r="7516" spans="1:10" x14ac:dyDescent="0.3">
      <c r="A7516" s="9">
        <v>460649</v>
      </c>
      <c r="B7516" s="10" t="s">
        <v>10</v>
      </c>
      <c r="C7516" s="10" t="s">
        <v>17</v>
      </c>
      <c r="D7516" s="11">
        <v>29</v>
      </c>
      <c r="E7516" s="10" t="s">
        <v>17</v>
      </c>
      <c r="F7516" s="10" t="s">
        <v>25</v>
      </c>
      <c r="G7516" s="11">
        <v>8</v>
      </c>
      <c r="H7516" s="10" t="s">
        <v>13</v>
      </c>
      <c r="I7516" s="11">
        <v>1</v>
      </c>
      <c r="J7516" s="12" t="s">
        <v>44</v>
      </c>
    </row>
    <row r="7517" spans="1:10" x14ac:dyDescent="0.3">
      <c r="A7517" s="13">
        <v>460911</v>
      </c>
      <c r="B7517" s="14" t="s">
        <v>14</v>
      </c>
      <c r="C7517" s="14" t="s">
        <v>17</v>
      </c>
      <c r="D7517" s="15">
        <v>25</v>
      </c>
      <c r="E7517" s="14" t="s">
        <v>11</v>
      </c>
      <c r="F7517" s="14" t="s">
        <v>15</v>
      </c>
      <c r="G7517" s="15">
        <v>1</v>
      </c>
      <c r="H7517" s="14" t="s">
        <v>13</v>
      </c>
      <c r="I7517" s="15">
        <v>4</v>
      </c>
      <c r="J7517" s="16" t="s">
        <v>45</v>
      </c>
    </row>
    <row r="7518" spans="1:10" x14ac:dyDescent="0.3">
      <c r="A7518" s="9">
        <v>462269</v>
      </c>
      <c r="B7518" s="10" t="s">
        <v>14</v>
      </c>
      <c r="C7518" s="10" t="s">
        <v>11</v>
      </c>
      <c r="D7518" s="11">
        <v>83</v>
      </c>
      <c r="E7518" s="10" t="s">
        <v>11</v>
      </c>
      <c r="F7518" s="10" t="s">
        <v>22</v>
      </c>
      <c r="G7518" s="11">
        <v>2</v>
      </c>
      <c r="H7518" s="10" t="s">
        <v>19</v>
      </c>
      <c r="I7518" s="11">
        <v>2</v>
      </c>
      <c r="J7518" s="12" t="s">
        <v>45</v>
      </c>
    </row>
    <row r="7519" spans="1:10" x14ac:dyDescent="0.3">
      <c r="A7519" s="13">
        <v>459279</v>
      </c>
      <c r="B7519" s="14" t="s">
        <v>10</v>
      </c>
      <c r="C7519" s="14" t="s">
        <v>17</v>
      </c>
      <c r="D7519" s="15">
        <v>38</v>
      </c>
      <c r="E7519" s="14" t="s">
        <v>11</v>
      </c>
      <c r="F7519" s="14" t="s">
        <v>22</v>
      </c>
      <c r="G7519" s="15">
        <v>7</v>
      </c>
      <c r="H7519" s="14" t="s">
        <v>13</v>
      </c>
      <c r="I7519" s="15">
        <v>1</v>
      </c>
      <c r="J7519" s="16" t="s">
        <v>45</v>
      </c>
    </row>
    <row r="7520" spans="1:10" x14ac:dyDescent="0.3">
      <c r="A7520" s="9">
        <v>461566</v>
      </c>
      <c r="B7520" s="10" t="s">
        <v>14</v>
      </c>
      <c r="C7520" s="10" t="s">
        <v>17</v>
      </c>
      <c r="D7520" s="11">
        <v>28</v>
      </c>
      <c r="E7520" s="10" t="s">
        <v>11</v>
      </c>
      <c r="F7520" s="10" t="s">
        <v>22</v>
      </c>
      <c r="G7520" s="11">
        <v>0</v>
      </c>
      <c r="H7520" s="10" t="s">
        <v>13</v>
      </c>
      <c r="I7520" s="11">
        <v>4</v>
      </c>
      <c r="J7520" s="12" t="s">
        <v>46</v>
      </c>
    </row>
    <row r="7521" spans="1:10" x14ac:dyDescent="0.3">
      <c r="A7521" s="13">
        <v>462324</v>
      </c>
      <c r="B7521" s="14" t="s">
        <v>14</v>
      </c>
      <c r="C7521" s="14" t="s">
        <v>11</v>
      </c>
      <c r="D7521" s="15">
        <v>65</v>
      </c>
      <c r="E7521" s="14" t="s">
        <v>11</v>
      </c>
      <c r="F7521" s="14" t="s">
        <v>24</v>
      </c>
      <c r="G7521" s="15">
        <v>0</v>
      </c>
      <c r="H7521" s="14" t="s">
        <v>19</v>
      </c>
      <c r="I7521" s="15">
        <v>2</v>
      </c>
      <c r="J7521" s="16" t="s">
        <v>45</v>
      </c>
    </row>
    <row r="7522" spans="1:10" x14ac:dyDescent="0.3">
      <c r="A7522" s="9">
        <v>463253</v>
      </c>
      <c r="B7522" s="10" t="s">
        <v>10</v>
      </c>
      <c r="C7522" s="10" t="s">
        <v>11</v>
      </c>
      <c r="D7522" s="11">
        <v>61</v>
      </c>
      <c r="E7522" s="10" t="s">
        <v>11</v>
      </c>
      <c r="F7522" s="10" t="s">
        <v>21</v>
      </c>
      <c r="G7522" s="11">
        <v>0</v>
      </c>
      <c r="H7522" s="10" t="s">
        <v>16</v>
      </c>
      <c r="I7522" s="11">
        <v>4</v>
      </c>
      <c r="J7522" s="12" t="s">
        <v>46</v>
      </c>
    </row>
    <row r="7523" spans="1:10" x14ac:dyDescent="0.3">
      <c r="A7523" s="9">
        <v>464667</v>
      </c>
      <c r="B7523" s="10" t="s">
        <v>10</v>
      </c>
      <c r="C7523" s="10" t="s">
        <v>11</v>
      </c>
      <c r="D7523" s="11">
        <v>51</v>
      </c>
      <c r="E7523" s="10" t="s">
        <v>17</v>
      </c>
      <c r="F7523" s="10" t="s">
        <v>12</v>
      </c>
      <c r="G7523" s="11">
        <v>4</v>
      </c>
      <c r="H7523" s="10" t="s">
        <v>13</v>
      </c>
      <c r="I7523" s="11">
        <v>2</v>
      </c>
      <c r="J7523" s="12" t="s">
        <v>44</v>
      </c>
    </row>
    <row r="7524" spans="1:10" x14ac:dyDescent="0.3">
      <c r="A7524" s="13">
        <v>462606</v>
      </c>
      <c r="B7524" s="14" t="s">
        <v>14</v>
      </c>
      <c r="C7524" s="14" t="s">
        <v>11</v>
      </c>
      <c r="D7524" s="15">
        <v>36</v>
      </c>
      <c r="E7524" s="14" t="s">
        <v>17</v>
      </c>
      <c r="F7524" s="14" t="s">
        <v>18</v>
      </c>
      <c r="G7524" s="15">
        <v>2</v>
      </c>
      <c r="H7524" s="14" t="s">
        <v>19</v>
      </c>
      <c r="I7524" s="15">
        <v>3</v>
      </c>
      <c r="J7524" s="16" t="s">
        <v>44</v>
      </c>
    </row>
    <row r="7525" spans="1:10" x14ac:dyDescent="0.3">
      <c r="A7525" s="9">
        <v>466961</v>
      </c>
      <c r="B7525" s="10" t="s">
        <v>10</v>
      </c>
      <c r="C7525" s="10" t="s">
        <v>11</v>
      </c>
      <c r="D7525" s="11">
        <v>55</v>
      </c>
      <c r="E7525" s="10" t="s">
        <v>11</v>
      </c>
      <c r="F7525" s="10" t="s">
        <v>22</v>
      </c>
      <c r="G7525" s="11">
        <v>2</v>
      </c>
      <c r="H7525" s="10" t="s">
        <v>16</v>
      </c>
      <c r="I7525" s="11">
        <v>2</v>
      </c>
      <c r="J7525" s="12" t="s">
        <v>45</v>
      </c>
    </row>
    <row r="7526" spans="1:10" x14ac:dyDescent="0.3">
      <c r="A7526" s="9">
        <v>459585</v>
      </c>
      <c r="B7526" s="10" t="s">
        <v>10</v>
      </c>
      <c r="C7526" s="10" t="s">
        <v>11</v>
      </c>
      <c r="D7526" s="11">
        <v>46</v>
      </c>
      <c r="E7526" s="10" t="s">
        <v>11</v>
      </c>
      <c r="F7526" s="10" t="s">
        <v>22</v>
      </c>
      <c r="G7526" s="11">
        <v>0</v>
      </c>
      <c r="H7526" s="10" t="s">
        <v>16</v>
      </c>
      <c r="I7526" s="11">
        <v>4</v>
      </c>
      <c r="J7526" s="12" t="s">
        <v>45</v>
      </c>
    </row>
    <row r="7527" spans="1:10" x14ac:dyDescent="0.3">
      <c r="A7527" s="13">
        <v>459304</v>
      </c>
      <c r="B7527" s="14" t="s">
        <v>10</v>
      </c>
      <c r="C7527" s="14" t="s">
        <v>11</v>
      </c>
      <c r="D7527" s="15">
        <v>43</v>
      </c>
      <c r="E7527" s="14" t="s">
        <v>11</v>
      </c>
      <c r="F7527" s="14" t="s">
        <v>22</v>
      </c>
      <c r="G7527" s="15">
        <v>8</v>
      </c>
      <c r="H7527" s="14" t="s">
        <v>16</v>
      </c>
      <c r="I7527" s="15">
        <v>2</v>
      </c>
      <c r="J7527" s="16" t="s">
        <v>45</v>
      </c>
    </row>
    <row r="7528" spans="1:10" x14ac:dyDescent="0.3">
      <c r="A7528" s="9">
        <v>462523</v>
      </c>
      <c r="B7528" s="10" t="s">
        <v>14</v>
      </c>
      <c r="C7528" s="10" t="s">
        <v>11</v>
      </c>
      <c r="D7528" s="11">
        <v>57</v>
      </c>
      <c r="E7528" s="10" t="s">
        <v>17</v>
      </c>
      <c r="F7528" s="10" t="s">
        <v>21</v>
      </c>
      <c r="G7528" s="11">
        <v>4</v>
      </c>
      <c r="H7528" s="10" t="s">
        <v>13</v>
      </c>
      <c r="I7528" s="11">
        <v>3</v>
      </c>
      <c r="J7528" s="12" t="s">
        <v>44</v>
      </c>
    </row>
    <row r="7529" spans="1:10" x14ac:dyDescent="0.3">
      <c r="A7529" s="13">
        <v>464805</v>
      </c>
      <c r="B7529" s="14" t="s">
        <v>14</v>
      </c>
      <c r="C7529" s="14" t="s">
        <v>11</v>
      </c>
      <c r="D7529" s="15">
        <v>35</v>
      </c>
      <c r="E7529" s="14" t="s">
        <v>17</v>
      </c>
      <c r="F7529" s="14" t="s">
        <v>21</v>
      </c>
      <c r="G7529" s="15">
        <v>0</v>
      </c>
      <c r="H7529" s="14" t="s">
        <v>13</v>
      </c>
      <c r="I7529" s="15">
        <v>1</v>
      </c>
      <c r="J7529" s="16" t="s">
        <v>44</v>
      </c>
    </row>
    <row r="7530" spans="1:10" x14ac:dyDescent="0.3">
      <c r="A7530" s="9">
        <v>465036</v>
      </c>
      <c r="B7530" s="10" t="s">
        <v>14</v>
      </c>
      <c r="C7530" s="10" t="s">
        <v>11</v>
      </c>
      <c r="D7530" s="11">
        <v>65</v>
      </c>
      <c r="E7530" s="10" t="s">
        <v>11</v>
      </c>
      <c r="F7530" s="10" t="s">
        <v>22</v>
      </c>
      <c r="G7530" s="11">
        <v>0</v>
      </c>
      <c r="H7530" s="10" t="s">
        <v>16</v>
      </c>
      <c r="I7530" s="11">
        <v>2</v>
      </c>
      <c r="J7530" s="12" t="s">
        <v>45</v>
      </c>
    </row>
    <row r="7531" spans="1:10" x14ac:dyDescent="0.3">
      <c r="A7531" s="13">
        <v>467953</v>
      </c>
      <c r="B7531" s="14" t="s">
        <v>10</v>
      </c>
      <c r="C7531" s="14" t="s">
        <v>11</v>
      </c>
      <c r="D7531" s="15">
        <v>37</v>
      </c>
      <c r="E7531" s="14" t="s">
        <v>11</v>
      </c>
      <c r="F7531" s="14" t="s">
        <v>22</v>
      </c>
      <c r="G7531" s="15">
        <v>0</v>
      </c>
      <c r="H7531" s="14" t="s">
        <v>13</v>
      </c>
      <c r="I7531" s="15">
        <v>3</v>
      </c>
      <c r="J7531" s="16" t="s">
        <v>45</v>
      </c>
    </row>
    <row r="7532" spans="1:10" x14ac:dyDescent="0.3">
      <c r="A7532" s="9">
        <v>464381</v>
      </c>
      <c r="B7532" s="10" t="s">
        <v>14</v>
      </c>
      <c r="C7532" s="10" t="s">
        <v>11</v>
      </c>
      <c r="D7532" s="11">
        <v>35</v>
      </c>
      <c r="E7532" s="10" t="s">
        <v>11</v>
      </c>
      <c r="F7532" s="10" t="s">
        <v>22</v>
      </c>
      <c r="G7532" s="11">
        <v>4</v>
      </c>
      <c r="H7532" s="10" t="s">
        <v>16</v>
      </c>
      <c r="I7532" s="11">
        <v>2</v>
      </c>
      <c r="J7532" s="12" t="s">
        <v>45</v>
      </c>
    </row>
    <row r="7533" spans="1:10" x14ac:dyDescent="0.3">
      <c r="A7533" s="13">
        <v>466115</v>
      </c>
      <c r="B7533" s="14" t="s">
        <v>14</v>
      </c>
      <c r="C7533" s="14" t="s">
        <v>11</v>
      </c>
      <c r="D7533" s="15">
        <v>37</v>
      </c>
      <c r="E7533" s="14" t="s">
        <v>17</v>
      </c>
      <c r="F7533" s="14" t="s">
        <v>18</v>
      </c>
      <c r="G7533" s="15">
        <v>1</v>
      </c>
      <c r="H7533" s="14" t="s">
        <v>13</v>
      </c>
      <c r="I7533" s="15">
        <v>2</v>
      </c>
      <c r="J7533" s="16" t="s">
        <v>45</v>
      </c>
    </row>
    <row r="7534" spans="1:10" x14ac:dyDescent="0.3">
      <c r="A7534" s="9">
        <v>467606</v>
      </c>
      <c r="B7534" s="10" t="s">
        <v>14</v>
      </c>
      <c r="C7534" s="10" t="s">
        <v>11</v>
      </c>
      <c r="D7534" s="11">
        <v>38</v>
      </c>
      <c r="E7534" s="10" t="s">
        <v>11</v>
      </c>
      <c r="F7534" s="10" t="s">
        <v>18</v>
      </c>
      <c r="G7534" s="11">
        <v>0</v>
      </c>
      <c r="H7534" s="10" t="s">
        <v>16</v>
      </c>
      <c r="I7534" s="11">
        <v>3</v>
      </c>
      <c r="J7534" s="12" t="s">
        <v>45</v>
      </c>
    </row>
    <row r="7535" spans="1:10" x14ac:dyDescent="0.3">
      <c r="A7535" s="13">
        <v>466340</v>
      </c>
      <c r="B7535" s="14" t="s">
        <v>14</v>
      </c>
      <c r="C7535" s="14" t="s">
        <v>17</v>
      </c>
      <c r="D7535" s="15">
        <v>19</v>
      </c>
      <c r="E7535" s="14" t="s">
        <v>17</v>
      </c>
      <c r="F7535" s="14" t="s">
        <v>15</v>
      </c>
      <c r="G7535" s="15">
        <v>1</v>
      </c>
      <c r="H7535" s="14" t="s">
        <v>13</v>
      </c>
      <c r="I7535" s="15">
        <v>3</v>
      </c>
      <c r="J7535" s="16" t="s">
        <v>44</v>
      </c>
    </row>
    <row r="7536" spans="1:10" x14ac:dyDescent="0.3">
      <c r="A7536" s="9">
        <v>459916</v>
      </c>
      <c r="B7536" s="10" t="s">
        <v>14</v>
      </c>
      <c r="C7536" s="10" t="s">
        <v>17</v>
      </c>
      <c r="D7536" s="11">
        <v>36</v>
      </c>
      <c r="E7536" s="10" t="s">
        <v>11</v>
      </c>
      <c r="F7536" s="10" t="s">
        <v>22</v>
      </c>
      <c r="G7536" s="11">
        <v>0</v>
      </c>
      <c r="H7536" s="10" t="s">
        <v>13</v>
      </c>
      <c r="I7536" s="11">
        <v>1</v>
      </c>
      <c r="J7536" s="12" t="s">
        <v>43</v>
      </c>
    </row>
    <row r="7537" spans="1:10" x14ac:dyDescent="0.3">
      <c r="A7537" s="13">
        <v>462341</v>
      </c>
      <c r="B7537" s="14" t="s">
        <v>14</v>
      </c>
      <c r="C7537" s="14" t="s">
        <v>11</v>
      </c>
      <c r="D7537" s="15">
        <v>61</v>
      </c>
      <c r="E7537" s="14" t="s">
        <v>11</v>
      </c>
      <c r="F7537" s="14" t="s">
        <v>22</v>
      </c>
      <c r="G7537" s="15">
        <v>2</v>
      </c>
      <c r="H7537" s="14" t="s">
        <v>16</v>
      </c>
      <c r="I7537" s="15">
        <v>2</v>
      </c>
      <c r="J7537" s="16" t="s">
        <v>45</v>
      </c>
    </row>
    <row r="7538" spans="1:10" x14ac:dyDescent="0.3">
      <c r="A7538" s="9">
        <v>467613</v>
      </c>
      <c r="B7538" s="10" t="s">
        <v>14</v>
      </c>
      <c r="C7538" s="10" t="s">
        <v>11</v>
      </c>
      <c r="D7538" s="11">
        <v>53</v>
      </c>
      <c r="E7538" s="10" t="s">
        <v>17</v>
      </c>
      <c r="F7538" s="10" t="s">
        <v>22</v>
      </c>
      <c r="G7538" s="11">
        <v>1</v>
      </c>
      <c r="H7538" s="10" t="s">
        <v>16</v>
      </c>
      <c r="I7538" s="11">
        <v>6</v>
      </c>
      <c r="J7538" s="12" t="s">
        <v>45</v>
      </c>
    </row>
    <row r="7539" spans="1:10" x14ac:dyDescent="0.3">
      <c r="A7539" s="13">
        <v>462706</v>
      </c>
      <c r="B7539" s="14" t="s">
        <v>14</v>
      </c>
      <c r="C7539" s="14" t="s">
        <v>11</v>
      </c>
      <c r="D7539" s="15">
        <v>45</v>
      </c>
      <c r="E7539" s="14" t="s">
        <v>11</v>
      </c>
      <c r="F7539" s="14" t="s">
        <v>22</v>
      </c>
      <c r="G7539" s="15">
        <v>0</v>
      </c>
      <c r="H7539" s="14" t="s">
        <v>13</v>
      </c>
      <c r="I7539" s="15">
        <v>1</v>
      </c>
      <c r="J7539" s="16" t="s">
        <v>45</v>
      </c>
    </row>
    <row r="7540" spans="1:10" x14ac:dyDescent="0.3">
      <c r="A7540" s="13">
        <v>466393</v>
      </c>
      <c r="B7540" s="14" t="s">
        <v>10</v>
      </c>
      <c r="C7540" s="14" t="s">
        <v>11</v>
      </c>
      <c r="D7540" s="15">
        <v>42</v>
      </c>
      <c r="E7540" s="14" t="s">
        <v>17</v>
      </c>
      <c r="F7540" s="14" t="s">
        <v>24</v>
      </c>
      <c r="G7540" s="15">
        <v>1</v>
      </c>
      <c r="H7540" s="14" t="s">
        <v>13</v>
      </c>
      <c r="I7540" s="15">
        <v>6</v>
      </c>
      <c r="J7540" s="16" t="s">
        <v>43</v>
      </c>
    </row>
    <row r="7541" spans="1:10" x14ac:dyDescent="0.3">
      <c r="A7541" s="13">
        <v>461296</v>
      </c>
      <c r="B7541" s="14" t="s">
        <v>10</v>
      </c>
      <c r="C7541" s="14" t="s">
        <v>11</v>
      </c>
      <c r="D7541" s="15">
        <v>83</v>
      </c>
      <c r="E7541" s="14" t="s">
        <v>11</v>
      </c>
      <c r="F7541" s="14" t="s">
        <v>23</v>
      </c>
      <c r="G7541" s="15">
        <v>0</v>
      </c>
      <c r="H7541" s="14" t="s">
        <v>19</v>
      </c>
      <c r="I7541" s="15">
        <v>2</v>
      </c>
      <c r="J7541" s="16" t="s">
        <v>45</v>
      </c>
    </row>
    <row r="7542" spans="1:10" x14ac:dyDescent="0.3">
      <c r="A7542" s="9">
        <v>463987</v>
      </c>
      <c r="B7542" s="10" t="s">
        <v>10</v>
      </c>
      <c r="C7542" s="10" t="s">
        <v>17</v>
      </c>
      <c r="D7542" s="11">
        <v>36</v>
      </c>
      <c r="E7542" s="10" t="s">
        <v>11</v>
      </c>
      <c r="F7542" s="10" t="s">
        <v>22</v>
      </c>
      <c r="G7542" s="11">
        <v>0</v>
      </c>
      <c r="H7542" s="10" t="s">
        <v>13</v>
      </c>
      <c r="I7542" s="11">
        <v>1</v>
      </c>
      <c r="J7542" s="12" t="s">
        <v>45</v>
      </c>
    </row>
    <row r="7543" spans="1:10" x14ac:dyDescent="0.3">
      <c r="A7543" s="9">
        <v>463073</v>
      </c>
      <c r="B7543" s="10" t="s">
        <v>14</v>
      </c>
      <c r="C7543" s="10" t="s">
        <v>11</v>
      </c>
      <c r="D7543" s="11">
        <v>42</v>
      </c>
      <c r="E7543" s="10" t="s">
        <v>11</v>
      </c>
      <c r="F7543" s="10" t="s">
        <v>22</v>
      </c>
      <c r="G7543" s="11">
        <v>1</v>
      </c>
      <c r="H7543" s="10" t="s">
        <v>16</v>
      </c>
      <c r="I7543" s="11">
        <v>3</v>
      </c>
      <c r="J7543" s="12" t="s">
        <v>45</v>
      </c>
    </row>
    <row r="7544" spans="1:10" x14ac:dyDescent="0.3">
      <c r="A7544" s="13">
        <v>466539</v>
      </c>
      <c r="B7544" s="14" t="s">
        <v>10</v>
      </c>
      <c r="C7544" s="14" t="s">
        <v>11</v>
      </c>
      <c r="D7544" s="15">
        <v>80</v>
      </c>
      <c r="E7544" s="14" t="s">
        <v>17</v>
      </c>
      <c r="F7544" s="14" t="s">
        <v>23</v>
      </c>
      <c r="G7544" s="15">
        <v>1</v>
      </c>
      <c r="H7544" s="14" t="s">
        <v>19</v>
      </c>
      <c r="I7544" s="15">
        <v>2</v>
      </c>
      <c r="J7544" s="16" t="s">
        <v>45</v>
      </c>
    </row>
    <row r="7545" spans="1:10" x14ac:dyDescent="0.3">
      <c r="A7545" s="9">
        <v>463311</v>
      </c>
      <c r="B7545" s="10" t="s">
        <v>10</v>
      </c>
      <c r="C7545" s="10" t="s">
        <v>17</v>
      </c>
      <c r="D7545" s="11">
        <v>18</v>
      </c>
      <c r="E7545" s="10" t="s">
        <v>17</v>
      </c>
      <c r="F7545" s="10" t="s">
        <v>15</v>
      </c>
      <c r="G7545" s="11">
        <v>0</v>
      </c>
      <c r="H7545" s="10" t="s">
        <v>13</v>
      </c>
      <c r="I7545" s="11">
        <v>5</v>
      </c>
      <c r="J7545" s="12" t="s">
        <v>43</v>
      </c>
    </row>
    <row r="7546" spans="1:10" x14ac:dyDescent="0.3">
      <c r="A7546" s="9">
        <v>461960</v>
      </c>
      <c r="B7546" s="10" t="s">
        <v>14</v>
      </c>
      <c r="C7546" s="10" t="s">
        <v>11</v>
      </c>
      <c r="D7546" s="11">
        <v>57</v>
      </c>
      <c r="E7546" s="10" t="s">
        <v>11</v>
      </c>
      <c r="F7546" s="10" t="s">
        <v>24</v>
      </c>
      <c r="G7546" s="11">
        <v>0</v>
      </c>
      <c r="H7546" s="10" t="s">
        <v>13</v>
      </c>
      <c r="I7546" s="11">
        <v>2</v>
      </c>
      <c r="J7546" s="12" t="s">
        <v>45</v>
      </c>
    </row>
    <row r="7547" spans="1:10" x14ac:dyDescent="0.3">
      <c r="A7547" s="13">
        <v>461848</v>
      </c>
      <c r="B7547" s="14" t="s">
        <v>14</v>
      </c>
      <c r="C7547" s="14" t="s">
        <v>17</v>
      </c>
      <c r="D7547" s="15">
        <v>36</v>
      </c>
      <c r="E7547" s="14" t="s">
        <v>17</v>
      </c>
      <c r="F7547" s="14" t="s">
        <v>20</v>
      </c>
      <c r="G7547" s="15">
        <v>0</v>
      </c>
      <c r="H7547" s="14" t="s">
        <v>13</v>
      </c>
      <c r="I7547" s="15">
        <v>2</v>
      </c>
      <c r="J7547" s="16" t="s">
        <v>45</v>
      </c>
    </row>
    <row r="7548" spans="1:10" x14ac:dyDescent="0.3">
      <c r="A7548" s="9">
        <v>461963</v>
      </c>
      <c r="B7548" s="10" t="s">
        <v>10</v>
      </c>
      <c r="C7548" s="10" t="s">
        <v>17</v>
      </c>
      <c r="D7548" s="11">
        <v>43</v>
      </c>
      <c r="E7548" s="10" t="s">
        <v>11</v>
      </c>
      <c r="F7548" s="10" t="s">
        <v>22</v>
      </c>
      <c r="G7548" s="11">
        <v>8</v>
      </c>
      <c r="H7548" s="10" t="s">
        <v>13</v>
      </c>
      <c r="I7548" s="11">
        <v>1</v>
      </c>
      <c r="J7548" s="12" t="s">
        <v>45</v>
      </c>
    </row>
    <row r="7549" spans="1:10" x14ac:dyDescent="0.3">
      <c r="A7549" s="9">
        <v>465477</v>
      </c>
      <c r="B7549" s="10" t="s">
        <v>14</v>
      </c>
      <c r="C7549" s="10" t="s">
        <v>17</v>
      </c>
      <c r="D7549" s="11">
        <v>31</v>
      </c>
      <c r="E7549" s="10" t="s">
        <v>17</v>
      </c>
      <c r="F7549" s="10" t="s">
        <v>15</v>
      </c>
      <c r="G7549" s="11">
        <v>1</v>
      </c>
      <c r="H7549" s="10" t="s">
        <v>13</v>
      </c>
      <c r="I7549" s="11">
        <v>3</v>
      </c>
      <c r="J7549" s="12" t="s">
        <v>42</v>
      </c>
    </row>
    <row r="7550" spans="1:10" x14ac:dyDescent="0.3">
      <c r="A7550" s="9">
        <v>466472</v>
      </c>
      <c r="B7550" s="10" t="s">
        <v>14</v>
      </c>
      <c r="C7550" s="10" t="s">
        <v>17</v>
      </c>
      <c r="D7550" s="11">
        <v>38</v>
      </c>
      <c r="E7550" s="10" t="s">
        <v>11</v>
      </c>
      <c r="F7550" s="10" t="s">
        <v>21</v>
      </c>
      <c r="G7550" s="11">
        <v>4</v>
      </c>
      <c r="H7550" s="10" t="s">
        <v>13</v>
      </c>
      <c r="I7550" s="11">
        <v>1</v>
      </c>
      <c r="J7550" s="12" t="s">
        <v>42</v>
      </c>
    </row>
    <row r="7551" spans="1:10" x14ac:dyDescent="0.3">
      <c r="A7551" s="13">
        <v>467727</v>
      </c>
      <c r="B7551" s="14" t="s">
        <v>14</v>
      </c>
      <c r="C7551" s="14" t="s">
        <v>11</v>
      </c>
      <c r="D7551" s="15">
        <v>45</v>
      </c>
      <c r="E7551" s="14" t="s">
        <v>11</v>
      </c>
      <c r="F7551" s="14" t="s">
        <v>22</v>
      </c>
      <c r="G7551" s="15">
        <v>7</v>
      </c>
      <c r="H7551" s="14" t="s">
        <v>19</v>
      </c>
      <c r="I7551" s="15">
        <v>4</v>
      </c>
      <c r="J7551" s="16" t="s">
        <v>43</v>
      </c>
    </row>
    <row r="7552" spans="1:10" x14ac:dyDescent="0.3">
      <c r="A7552" s="9">
        <v>459341</v>
      </c>
      <c r="B7552" s="10" t="s">
        <v>14</v>
      </c>
      <c r="C7552" s="10" t="s">
        <v>11</v>
      </c>
      <c r="D7552" s="11">
        <v>72</v>
      </c>
      <c r="E7552" s="10" t="s">
        <v>11</v>
      </c>
      <c r="F7552" s="10" t="s">
        <v>23</v>
      </c>
      <c r="G7552" s="11">
        <v>0</v>
      </c>
      <c r="H7552" s="10" t="s">
        <v>19</v>
      </c>
      <c r="I7552" s="11">
        <v>2</v>
      </c>
      <c r="J7552" s="12" t="s">
        <v>45</v>
      </c>
    </row>
    <row r="7553" spans="1:10" x14ac:dyDescent="0.3">
      <c r="A7553" s="13">
        <v>466486</v>
      </c>
      <c r="B7553" s="14" t="s">
        <v>10</v>
      </c>
      <c r="C7553" s="14" t="s">
        <v>11</v>
      </c>
      <c r="D7553" s="15">
        <v>43</v>
      </c>
      <c r="E7553" s="14" t="s">
        <v>11</v>
      </c>
      <c r="F7553" s="14" t="s">
        <v>21</v>
      </c>
      <c r="G7553" s="15">
        <v>9</v>
      </c>
      <c r="H7553" s="14" t="s">
        <v>13</v>
      </c>
      <c r="I7553" s="15">
        <v>2</v>
      </c>
      <c r="J7553" s="16" t="s">
        <v>44</v>
      </c>
    </row>
    <row r="7554" spans="1:10" x14ac:dyDescent="0.3">
      <c r="A7554" s="9">
        <v>460284</v>
      </c>
      <c r="B7554" s="10" t="s">
        <v>10</v>
      </c>
      <c r="C7554" s="10" t="s">
        <v>17</v>
      </c>
      <c r="D7554" s="11">
        <v>29</v>
      </c>
      <c r="E7554" s="10" t="s">
        <v>11</v>
      </c>
      <c r="F7554" s="10" t="s">
        <v>24</v>
      </c>
      <c r="G7554" s="11">
        <v>8</v>
      </c>
      <c r="H7554" s="10" t="s">
        <v>13</v>
      </c>
      <c r="I7554" s="11">
        <v>2</v>
      </c>
      <c r="J7554" s="12" t="s">
        <v>45</v>
      </c>
    </row>
    <row r="7555" spans="1:10" x14ac:dyDescent="0.3">
      <c r="A7555" s="13">
        <v>463704</v>
      </c>
      <c r="B7555" s="14" t="s">
        <v>14</v>
      </c>
      <c r="C7555" s="14" t="s">
        <v>17</v>
      </c>
      <c r="D7555" s="15">
        <v>45</v>
      </c>
      <c r="E7555" s="14" t="s">
        <v>11</v>
      </c>
      <c r="F7555" s="14" t="s">
        <v>22</v>
      </c>
      <c r="G7555" s="15">
        <v>1</v>
      </c>
      <c r="H7555" s="14" t="s">
        <v>13</v>
      </c>
      <c r="I7555" s="15">
        <v>2</v>
      </c>
      <c r="J7555" s="16" t="s">
        <v>45</v>
      </c>
    </row>
    <row r="7556" spans="1:10" x14ac:dyDescent="0.3">
      <c r="A7556" s="13">
        <v>467061</v>
      </c>
      <c r="B7556" s="14" t="s">
        <v>10</v>
      </c>
      <c r="C7556" s="14" t="s">
        <v>17</v>
      </c>
      <c r="D7556" s="15">
        <v>29</v>
      </c>
      <c r="E7556" s="14" t="s">
        <v>11</v>
      </c>
      <c r="F7556" s="14" t="s">
        <v>25</v>
      </c>
      <c r="G7556" s="15">
        <v>13</v>
      </c>
      <c r="H7556" s="14" t="s">
        <v>13</v>
      </c>
      <c r="I7556" s="15">
        <v>1</v>
      </c>
      <c r="J7556" s="16" t="s">
        <v>45</v>
      </c>
    </row>
    <row r="7557" spans="1:10" x14ac:dyDescent="0.3">
      <c r="A7557" s="9">
        <v>464545</v>
      </c>
      <c r="B7557" s="10" t="s">
        <v>14</v>
      </c>
      <c r="C7557" s="10" t="s">
        <v>17</v>
      </c>
      <c r="D7557" s="11">
        <v>43</v>
      </c>
      <c r="E7557" s="10" t="s">
        <v>11</v>
      </c>
      <c r="F7557" s="10" t="s">
        <v>22</v>
      </c>
      <c r="G7557" s="11">
        <v>7</v>
      </c>
      <c r="H7557" s="10" t="s">
        <v>13</v>
      </c>
      <c r="I7557" s="11">
        <v>3</v>
      </c>
      <c r="J7557" s="12" t="s">
        <v>45</v>
      </c>
    </row>
    <row r="7558" spans="1:10" x14ac:dyDescent="0.3">
      <c r="A7558" s="13">
        <v>464239</v>
      </c>
      <c r="B7558" s="14" t="s">
        <v>10</v>
      </c>
      <c r="C7558" s="14" t="s">
        <v>11</v>
      </c>
      <c r="D7558" s="15">
        <v>42</v>
      </c>
      <c r="E7558" s="14" t="s">
        <v>17</v>
      </c>
      <c r="F7558" s="14" t="s">
        <v>22</v>
      </c>
      <c r="G7558" s="15">
        <v>0</v>
      </c>
      <c r="H7558" s="14" t="s">
        <v>16</v>
      </c>
      <c r="I7558" s="15">
        <v>3</v>
      </c>
      <c r="J7558" s="16" t="s">
        <v>45</v>
      </c>
    </row>
    <row r="7559" spans="1:10" x14ac:dyDescent="0.3">
      <c r="A7559" s="9">
        <v>464996</v>
      </c>
      <c r="B7559" s="10" t="s">
        <v>14</v>
      </c>
      <c r="C7559" s="10" t="s">
        <v>11</v>
      </c>
      <c r="D7559" s="11">
        <v>47</v>
      </c>
      <c r="E7559" s="10" t="s">
        <v>17</v>
      </c>
      <c r="F7559" s="10" t="s">
        <v>24</v>
      </c>
      <c r="G7559" s="11">
        <v>9</v>
      </c>
      <c r="H7559" s="10" t="s">
        <v>16</v>
      </c>
      <c r="I7559" s="11">
        <v>6</v>
      </c>
      <c r="J7559" s="12" t="s">
        <v>45</v>
      </c>
    </row>
    <row r="7560" spans="1:10" x14ac:dyDescent="0.3">
      <c r="A7560" s="13">
        <v>461339</v>
      </c>
      <c r="B7560" s="14" t="s">
        <v>14</v>
      </c>
      <c r="C7560" s="14" t="s">
        <v>17</v>
      </c>
      <c r="D7560" s="15">
        <v>26</v>
      </c>
      <c r="E7560" s="14" t="s">
        <v>11</v>
      </c>
      <c r="F7560" s="14" t="s">
        <v>15</v>
      </c>
      <c r="G7560" s="15">
        <v>1</v>
      </c>
      <c r="H7560" s="14" t="s">
        <v>13</v>
      </c>
      <c r="I7560" s="15">
        <v>3</v>
      </c>
      <c r="J7560" s="16" t="s">
        <v>45</v>
      </c>
    </row>
    <row r="7561" spans="1:10" x14ac:dyDescent="0.3">
      <c r="A7561" s="9">
        <v>461581</v>
      </c>
      <c r="B7561" s="10" t="s">
        <v>10</v>
      </c>
      <c r="C7561" s="10" t="s">
        <v>11</v>
      </c>
      <c r="D7561" s="11">
        <v>60</v>
      </c>
      <c r="E7561" s="10" t="s">
        <v>11</v>
      </c>
      <c r="F7561" s="10" t="s">
        <v>23</v>
      </c>
      <c r="G7561" s="11">
        <v>1</v>
      </c>
      <c r="H7561" s="10" t="s">
        <v>19</v>
      </c>
      <c r="I7561" s="11">
        <v>3</v>
      </c>
      <c r="J7561" s="12" t="s">
        <v>45</v>
      </c>
    </row>
    <row r="7562" spans="1:10" x14ac:dyDescent="0.3">
      <c r="A7562" s="13">
        <v>460623</v>
      </c>
      <c r="B7562" s="14" t="s">
        <v>14</v>
      </c>
      <c r="C7562" s="14" t="s">
        <v>11</v>
      </c>
      <c r="D7562" s="15">
        <v>41</v>
      </c>
      <c r="E7562" s="14" t="s">
        <v>11</v>
      </c>
      <c r="F7562" s="14" t="s">
        <v>18</v>
      </c>
      <c r="G7562" s="15">
        <v>5</v>
      </c>
      <c r="H7562" s="14" t="s">
        <v>13</v>
      </c>
      <c r="I7562" s="15">
        <v>2</v>
      </c>
      <c r="J7562" s="16" t="s">
        <v>41</v>
      </c>
    </row>
    <row r="7563" spans="1:10" x14ac:dyDescent="0.3">
      <c r="A7563" s="13">
        <v>467407</v>
      </c>
      <c r="B7563" s="14" t="s">
        <v>14</v>
      </c>
      <c r="C7563" s="14" t="s">
        <v>17</v>
      </c>
      <c r="D7563" s="15">
        <v>27</v>
      </c>
      <c r="E7563" s="14" t="s">
        <v>11</v>
      </c>
      <c r="F7563" s="14" t="s">
        <v>22</v>
      </c>
      <c r="G7563" s="15">
        <v>7</v>
      </c>
      <c r="H7563" s="14" t="s">
        <v>13</v>
      </c>
      <c r="I7563" s="15">
        <v>3</v>
      </c>
      <c r="J7563" s="16" t="s">
        <v>45</v>
      </c>
    </row>
    <row r="7564" spans="1:10" x14ac:dyDescent="0.3">
      <c r="A7564" s="13">
        <v>460055</v>
      </c>
      <c r="B7564" s="14" t="s">
        <v>10</v>
      </c>
      <c r="C7564" s="14" t="s">
        <v>17</v>
      </c>
      <c r="D7564" s="15">
        <v>46</v>
      </c>
      <c r="E7564" s="14" t="s">
        <v>11</v>
      </c>
      <c r="F7564" s="14" t="s">
        <v>22</v>
      </c>
      <c r="G7564" s="15">
        <v>8</v>
      </c>
      <c r="H7564" s="14" t="s">
        <v>13</v>
      </c>
      <c r="I7564" s="15">
        <v>1</v>
      </c>
      <c r="J7564" s="16" t="s">
        <v>45</v>
      </c>
    </row>
    <row r="7565" spans="1:10" x14ac:dyDescent="0.3">
      <c r="A7565" s="13">
        <v>467032</v>
      </c>
      <c r="B7565" s="14" t="s">
        <v>10</v>
      </c>
      <c r="C7565" s="14" t="s">
        <v>17</v>
      </c>
      <c r="D7565" s="15">
        <v>25</v>
      </c>
      <c r="E7565" s="14" t="s">
        <v>11</v>
      </c>
      <c r="F7565" s="14" t="s">
        <v>22</v>
      </c>
      <c r="G7565" s="15">
        <v>2</v>
      </c>
      <c r="H7565" s="14" t="s">
        <v>13</v>
      </c>
      <c r="I7565" s="15">
        <v>2</v>
      </c>
      <c r="J7565" s="16" t="s">
        <v>45</v>
      </c>
    </row>
    <row r="7566" spans="1:10" x14ac:dyDescent="0.3">
      <c r="A7566" s="13">
        <v>467225</v>
      </c>
      <c r="B7566" s="14" t="s">
        <v>10</v>
      </c>
      <c r="C7566" s="14" t="s">
        <v>17</v>
      </c>
      <c r="D7566" s="15">
        <v>22</v>
      </c>
      <c r="E7566" s="14" t="s">
        <v>17</v>
      </c>
      <c r="F7566" s="14" t="s">
        <v>15</v>
      </c>
      <c r="G7566" s="15">
        <v>1</v>
      </c>
      <c r="H7566" s="14" t="s">
        <v>13</v>
      </c>
      <c r="I7566" s="15">
        <v>3</v>
      </c>
      <c r="J7566" s="16" t="s">
        <v>45</v>
      </c>
    </row>
    <row r="7567" spans="1:10" x14ac:dyDescent="0.3">
      <c r="A7567" s="9">
        <v>466509</v>
      </c>
      <c r="B7567" s="10" t="s">
        <v>14</v>
      </c>
      <c r="C7567" s="10" t="s">
        <v>11</v>
      </c>
      <c r="D7567" s="11">
        <v>56</v>
      </c>
      <c r="E7567" s="10" t="s">
        <v>17</v>
      </c>
      <c r="F7567" s="10" t="s">
        <v>18</v>
      </c>
      <c r="G7567" s="11">
        <v>1</v>
      </c>
      <c r="H7567" s="10" t="s">
        <v>16</v>
      </c>
      <c r="I7567" s="11">
        <v>3</v>
      </c>
      <c r="J7567" s="12" t="s">
        <v>45</v>
      </c>
    </row>
    <row r="7568" spans="1:10" x14ac:dyDescent="0.3">
      <c r="A7568" s="13">
        <v>463087</v>
      </c>
      <c r="B7568" s="14" t="s">
        <v>10</v>
      </c>
      <c r="C7568" s="14" t="s">
        <v>11</v>
      </c>
      <c r="D7568" s="15">
        <v>35</v>
      </c>
      <c r="E7568" s="14" t="s">
        <v>11</v>
      </c>
      <c r="F7568" s="14" t="s">
        <v>25</v>
      </c>
      <c r="G7568" s="15">
        <v>9</v>
      </c>
      <c r="H7568" s="14" t="s">
        <v>16</v>
      </c>
      <c r="I7568" s="15">
        <v>2</v>
      </c>
      <c r="J7568" s="16" t="s">
        <v>44</v>
      </c>
    </row>
    <row r="7569" spans="1:10" x14ac:dyDescent="0.3">
      <c r="A7569" s="13">
        <v>459535</v>
      </c>
      <c r="B7569" s="14" t="s">
        <v>14</v>
      </c>
      <c r="C7569" s="14" t="s">
        <v>11</v>
      </c>
      <c r="D7569" s="15">
        <v>50</v>
      </c>
      <c r="E7569" s="14" t="s">
        <v>11</v>
      </c>
      <c r="F7569" s="14" t="s">
        <v>22</v>
      </c>
      <c r="G7569" s="15">
        <v>8</v>
      </c>
      <c r="H7569" s="14" t="s">
        <v>16</v>
      </c>
      <c r="I7569" s="15">
        <v>2</v>
      </c>
      <c r="J7569" s="16" t="s">
        <v>45</v>
      </c>
    </row>
    <row r="7570" spans="1:10" x14ac:dyDescent="0.3">
      <c r="A7570" s="9">
        <v>463636</v>
      </c>
      <c r="B7570" s="10" t="s">
        <v>14</v>
      </c>
      <c r="C7570" s="10" t="s">
        <v>17</v>
      </c>
      <c r="D7570" s="11">
        <v>33</v>
      </c>
      <c r="E7570" s="10" t="s">
        <v>17</v>
      </c>
      <c r="F7570" s="10" t="s">
        <v>21</v>
      </c>
      <c r="G7570" s="11">
        <v>1</v>
      </c>
      <c r="H7570" s="10" t="s">
        <v>13</v>
      </c>
      <c r="I7570" s="11">
        <v>6</v>
      </c>
      <c r="J7570" s="12" t="s">
        <v>44</v>
      </c>
    </row>
    <row r="7571" spans="1:10" x14ac:dyDescent="0.3">
      <c r="A7571" s="13">
        <v>466717</v>
      </c>
      <c r="B7571" s="14" t="s">
        <v>10</v>
      </c>
      <c r="C7571" s="14" t="s">
        <v>11</v>
      </c>
      <c r="D7571" s="15">
        <v>69</v>
      </c>
      <c r="E7571" s="14" t="s">
        <v>17</v>
      </c>
      <c r="F7571" s="14" t="s">
        <v>24</v>
      </c>
      <c r="G7571" s="15">
        <v>1</v>
      </c>
      <c r="H7571" s="14" t="s">
        <v>13</v>
      </c>
      <c r="I7571" s="15">
        <v>2</v>
      </c>
      <c r="J7571" s="16" t="s">
        <v>43</v>
      </c>
    </row>
    <row r="7572" spans="1:10" x14ac:dyDescent="0.3">
      <c r="A7572" s="9">
        <v>466731</v>
      </c>
      <c r="B7572" s="10" t="s">
        <v>10</v>
      </c>
      <c r="C7572" s="10" t="s">
        <v>11</v>
      </c>
      <c r="D7572" s="11">
        <v>38</v>
      </c>
      <c r="E7572" s="10" t="s">
        <v>11</v>
      </c>
      <c r="F7572" s="10" t="s">
        <v>12</v>
      </c>
      <c r="G7572" s="11">
        <v>4</v>
      </c>
      <c r="H7572" s="10" t="s">
        <v>13</v>
      </c>
      <c r="I7572" s="11">
        <v>2</v>
      </c>
      <c r="J7572" s="12" t="s">
        <v>44</v>
      </c>
    </row>
    <row r="7573" spans="1:10" x14ac:dyDescent="0.3">
      <c r="A7573" s="13">
        <v>466201</v>
      </c>
      <c r="B7573" s="14" t="s">
        <v>14</v>
      </c>
      <c r="C7573" s="14" t="s">
        <v>11</v>
      </c>
      <c r="D7573" s="15">
        <v>42</v>
      </c>
      <c r="E7573" s="14" t="s">
        <v>11</v>
      </c>
      <c r="F7573" s="14" t="s">
        <v>21</v>
      </c>
      <c r="G7573" s="15">
        <v>1</v>
      </c>
      <c r="H7573" s="14" t="s">
        <v>16</v>
      </c>
      <c r="I7573" s="15">
        <v>5</v>
      </c>
      <c r="J7573" s="16" t="s">
        <v>44</v>
      </c>
    </row>
    <row r="7574" spans="1:10" x14ac:dyDescent="0.3">
      <c r="A7574" s="9">
        <v>467729</v>
      </c>
      <c r="B7574" s="10" t="s">
        <v>14</v>
      </c>
      <c r="C7574" s="10" t="s">
        <v>11</v>
      </c>
      <c r="D7574" s="11">
        <v>61</v>
      </c>
      <c r="E7574" s="10" t="s">
        <v>11</v>
      </c>
      <c r="F7574" s="10" t="s">
        <v>24</v>
      </c>
      <c r="G7574" s="11">
        <v>3</v>
      </c>
      <c r="H7574" s="10" t="s">
        <v>16</v>
      </c>
      <c r="I7574" s="11">
        <v>6</v>
      </c>
      <c r="J7574" s="12" t="s">
        <v>45</v>
      </c>
    </row>
    <row r="7575" spans="1:10" x14ac:dyDescent="0.3">
      <c r="A7575" s="13">
        <v>460234</v>
      </c>
      <c r="B7575" s="14" t="s">
        <v>10</v>
      </c>
      <c r="C7575" s="14" t="s">
        <v>17</v>
      </c>
      <c r="D7575" s="15">
        <v>20</v>
      </c>
      <c r="E7575" s="14" t="s">
        <v>17</v>
      </c>
      <c r="F7575" s="14" t="s">
        <v>15</v>
      </c>
      <c r="G7575" s="15">
        <v>4</v>
      </c>
      <c r="H7575" s="14" t="s">
        <v>13</v>
      </c>
      <c r="I7575" s="15">
        <v>6</v>
      </c>
      <c r="J7575" s="16" t="s">
        <v>42</v>
      </c>
    </row>
    <row r="7576" spans="1:10" x14ac:dyDescent="0.3">
      <c r="A7576" s="9">
        <v>464342</v>
      </c>
      <c r="B7576" s="10" t="s">
        <v>10</v>
      </c>
      <c r="C7576" s="10" t="s">
        <v>11</v>
      </c>
      <c r="D7576" s="11">
        <v>46</v>
      </c>
      <c r="E7576" s="10" t="s">
        <v>11</v>
      </c>
      <c r="F7576" s="10" t="s">
        <v>12</v>
      </c>
      <c r="G7576" s="11">
        <v>1</v>
      </c>
      <c r="H7576" s="10" t="s">
        <v>16</v>
      </c>
      <c r="I7576" s="11">
        <v>2</v>
      </c>
      <c r="J7576" s="12" t="s">
        <v>45</v>
      </c>
    </row>
    <row r="7577" spans="1:10" x14ac:dyDescent="0.3">
      <c r="A7577" s="13">
        <v>460915</v>
      </c>
      <c r="B7577" s="14" t="s">
        <v>14</v>
      </c>
      <c r="C7577" s="14" t="s">
        <v>11</v>
      </c>
      <c r="D7577" s="15">
        <v>40</v>
      </c>
      <c r="E7577" s="14" t="s">
        <v>17</v>
      </c>
      <c r="F7577" s="14" t="s">
        <v>24</v>
      </c>
      <c r="G7577" s="15">
        <v>5</v>
      </c>
      <c r="H7577" s="14" t="s">
        <v>13</v>
      </c>
      <c r="I7577" s="15">
        <v>4</v>
      </c>
      <c r="J7577" s="16" t="s">
        <v>43</v>
      </c>
    </row>
    <row r="7578" spans="1:10" x14ac:dyDescent="0.3">
      <c r="A7578" s="9">
        <v>466002</v>
      </c>
      <c r="B7578" s="10" t="s">
        <v>14</v>
      </c>
      <c r="C7578" s="10" t="s">
        <v>11</v>
      </c>
      <c r="D7578" s="11">
        <v>51</v>
      </c>
      <c r="E7578" s="10" t="s">
        <v>11</v>
      </c>
      <c r="F7578" s="10" t="s">
        <v>21</v>
      </c>
      <c r="G7578" s="11">
        <v>1</v>
      </c>
      <c r="H7578" s="10" t="s">
        <v>19</v>
      </c>
      <c r="I7578" s="11">
        <v>2</v>
      </c>
      <c r="J7578" s="12" t="s">
        <v>43</v>
      </c>
    </row>
    <row r="7579" spans="1:10" x14ac:dyDescent="0.3">
      <c r="A7579" s="13">
        <v>459641</v>
      </c>
      <c r="B7579" s="14" t="s">
        <v>10</v>
      </c>
      <c r="C7579" s="14" t="s">
        <v>11</v>
      </c>
      <c r="D7579" s="15">
        <v>58</v>
      </c>
      <c r="E7579" s="14" t="s">
        <v>11</v>
      </c>
      <c r="F7579" s="14" t="s">
        <v>22</v>
      </c>
      <c r="G7579" s="15">
        <v>4</v>
      </c>
      <c r="H7579" s="14" t="s">
        <v>16</v>
      </c>
      <c r="I7579" s="15">
        <v>5</v>
      </c>
      <c r="J7579" s="16" t="s">
        <v>45</v>
      </c>
    </row>
    <row r="7580" spans="1:10" x14ac:dyDescent="0.3">
      <c r="A7580" s="9">
        <v>463995</v>
      </c>
      <c r="B7580" s="10" t="s">
        <v>10</v>
      </c>
      <c r="C7580" s="10" t="s">
        <v>17</v>
      </c>
      <c r="D7580" s="11">
        <v>33</v>
      </c>
      <c r="E7580" s="10" t="s">
        <v>11</v>
      </c>
      <c r="F7580" s="10" t="s">
        <v>15</v>
      </c>
      <c r="G7580" s="11">
        <v>1</v>
      </c>
      <c r="H7580" s="10" t="s">
        <v>13</v>
      </c>
      <c r="I7580" s="11">
        <v>5</v>
      </c>
      <c r="J7580" s="12" t="s">
        <v>45</v>
      </c>
    </row>
    <row r="7581" spans="1:10" x14ac:dyDescent="0.3">
      <c r="A7581" s="13">
        <v>463903</v>
      </c>
      <c r="B7581" s="14" t="s">
        <v>14</v>
      </c>
      <c r="C7581" s="14" t="s">
        <v>17</v>
      </c>
      <c r="D7581" s="15">
        <v>26</v>
      </c>
      <c r="E7581" s="14" t="s">
        <v>17</v>
      </c>
      <c r="F7581" s="14" t="s">
        <v>24</v>
      </c>
      <c r="G7581" s="15">
        <v>0</v>
      </c>
      <c r="H7581" s="14" t="s">
        <v>13</v>
      </c>
      <c r="I7581" s="15">
        <v>2</v>
      </c>
      <c r="J7581" s="16" t="s">
        <v>45</v>
      </c>
    </row>
    <row r="7582" spans="1:10" x14ac:dyDescent="0.3">
      <c r="A7582" s="9">
        <v>466378</v>
      </c>
      <c r="B7582" s="10" t="s">
        <v>14</v>
      </c>
      <c r="C7582" s="10" t="s">
        <v>11</v>
      </c>
      <c r="D7582" s="11">
        <v>58</v>
      </c>
      <c r="E7582" s="10" t="s">
        <v>17</v>
      </c>
      <c r="F7582" s="10" t="s">
        <v>18</v>
      </c>
      <c r="G7582" s="11">
        <v>4</v>
      </c>
      <c r="H7582" s="10" t="s">
        <v>19</v>
      </c>
      <c r="I7582" s="11">
        <v>3</v>
      </c>
      <c r="J7582" s="12" t="s">
        <v>45</v>
      </c>
    </row>
    <row r="7583" spans="1:10" x14ac:dyDescent="0.3">
      <c r="A7583" s="13">
        <v>459270</v>
      </c>
      <c r="B7583" s="14" t="s">
        <v>14</v>
      </c>
      <c r="C7583" s="14" t="s">
        <v>11</v>
      </c>
      <c r="D7583" s="15">
        <v>65</v>
      </c>
      <c r="E7583" s="14" t="s">
        <v>11</v>
      </c>
      <c r="F7583" s="14" t="s">
        <v>25</v>
      </c>
      <c r="G7583" s="15">
        <v>0</v>
      </c>
      <c r="H7583" s="14" t="s">
        <v>19</v>
      </c>
      <c r="I7583" s="15">
        <v>2</v>
      </c>
      <c r="J7583" s="16" t="s">
        <v>45</v>
      </c>
    </row>
    <row r="7584" spans="1:10" x14ac:dyDescent="0.3">
      <c r="A7584" s="9">
        <v>461257</v>
      </c>
      <c r="B7584" s="10" t="s">
        <v>14</v>
      </c>
      <c r="C7584" s="10" t="s">
        <v>11</v>
      </c>
      <c r="D7584" s="11">
        <v>41</v>
      </c>
      <c r="E7584" s="10" t="s">
        <v>11</v>
      </c>
      <c r="F7584" s="10" t="s">
        <v>12</v>
      </c>
      <c r="G7584" s="11">
        <v>1</v>
      </c>
      <c r="H7584" s="10" t="s">
        <v>16</v>
      </c>
      <c r="I7584" s="11">
        <v>2</v>
      </c>
      <c r="J7584" s="12" t="s">
        <v>44</v>
      </c>
    </row>
    <row r="7585" spans="1:10" x14ac:dyDescent="0.3">
      <c r="A7585" s="13">
        <v>461667</v>
      </c>
      <c r="B7585" s="14" t="s">
        <v>14</v>
      </c>
      <c r="C7585" s="14" t="s">
        <v>11</v>
      </c>
      <c r="D7585" s="15">
        <v>42</v>
      </c>
      <c r="E7585" s="14" t="s">
        <v>11</v>
      </c>
      <c r="F7585" s="14" t="s">
        <v>21</v>
      </c>
      <c r="G7585" s="15">
        <v>0</v>
      </c>
      <c r="H7585" s="14" t="s">
        <v>16</v>
      </c>
      <c r="I7585" s="15">
        <v>2</v>
      </c>
      <c r="J7585" s="16" t="s">
        <v>45</v>
      </c>
    </row>
    <row r="7586" spans="1:10" x14ac:dyDescent="0.3">
      <c r="A7586" s="9">
        <v>465214</v>
      </c>
      <c r="B7586" s="10" t="s">
        <v>14</v>
      </c>
      <c r="C7586" s="10" t="s">
        <v>11</v>
      </c>
      <c r="D7586" s="11">
        <v>25</v>
      </c>
      <c r="E7586" s="10" t="s">
        <v>17</v>
      </c>
      <c r="F7586" s="10" t="s">
        <v>12</v>
      </c>
      <c r="G7586" s="11">
        <v>14</v>
      </c>
      <c r="H7586" s="10" t="s">
        <v>13</v>
      </c>
      <c r="I7586" s="11">
        <v>1</v>
      </c>
      <c r="J7586" s="12" t="s">
        <v>45</v>
      </c>
    </row>
    <row r="7587" spans="1:10" x14ac:dyDescent="0.3">
      <c r="A7587" s="13">
        <v>461212</v>
      </c>
      <c r="B7587" s="14" t="s">
        <v>10</v>
      </c>
      <c r="C7587" s="14" t="s">
        <v>17</v>
      </c>
      <c r="D7587" s="15">
        <v>30</v>
      </c>
      <c r="E7587" s="14" t="s">
        <v>17</v>
      </c>
      <c r="F7587" s="14" t="s">
        <v>25</v>
      </c>
      <c r="G7587" s="15">
        <v>10</v>
      </c>
      <c r="H7587" s="14" t="s">
        <v>13</v>
      </c>
      <c r="I7587" s="15">
        <v>6</v>
      </c>
      <c r="J7587" s="16" t="s">
        <v>45</v>
      </c>
    </row>
    <row r="7588" spans="1:10" x14ac:dyDescent="0.3">
      <c r="A7588" s="9">
        <v>461697</v>
      </c>
      <c r="B7588" s="10" t="s">
        <v>14</v>
      </c>
      <c r="C7588" s="10" t="s">
        <v>11</v>
      </c>
      <c r="D7588" s="11">
        <v>79</v>
      </c>
      <c r="E7588" s="10" t="s">
        <v>17</v>
      </c>
      <c r="F7588" s="10" t="s">
        <v>23</v>
      </c>
      <c r="G7588" s="11">
        <v>1</v>
      </c>
      <c r="H7588" s="10" t="s">
        <v>13</v>
      </c>
      <c r="I7588" s="11">
        <v>1</v>
      </c>
      <c r="J7588" s="12" t="s">
        <v>45</v>
      </c>
    </row>
    <row r="7589" spans="1:10" x14ac:dyDescent="0.3">
      <c r="A7589" s="13">
        <v>459913</v>
      </c>
      <c r="B7589" s="14" t="s">
        <v>10</v>
      </c>
      <c r="C7589" s="14" t="s">
        <v>11</v>
      </c>
      <c r="D7589" s="15">
        <v>51</v>
      </c>
      <c r="E7589" s="14" t="s">
        <v>17</v>
      </c>
      <c r="F7589" s="14" t="s">
        <v>15</v>
      </c>
      <c r="G7589" s="15">
        <v>0</v>
      </c>
      <c r="H7589" s="14" t="s">
        <v>19</v>
      </c>
      <c r="I7589" s="15">
        <v>3</v>
      </c>
      <c r="J7589" s="16" t="s">
        <v>44</v>
      </c>
    </row>
    <row r="7590" spans="1:10" x14ac:dyDescent="0.3">
      <c r="A7590" s="9">
        <v>461288</v>
      </c>
      <c r="B7590" s="10" t="s">
        <v>14</v>
      </c>
      <c r="C7590" s="10" t="s">
        <v>17</v>
      </c>
      <c r="D7590" s="11">
        <v>26</v>
      </c>
      <c r="E7590" s="10" t="s">
        <v>11</v>
      </c>
      <c r="F7590" s="10" t="s">
        <v>21</v>
      </c>
      <c r="G7590" s="11">
        <v>1</v>
      </c>
      <c r="H7590" s="10" t="s">
        <v>13</v>
      </c>
      <c r="I7590" s="11">
        <v>4</v>
      </c>
      <c r="J7590" s="12" t="s">
        <v>45</v>
      </c>
    </row>
    <row r="7591" spans="1:10" x14ac:dyDescent="0.3">
      <c r="A7591" s="13">
        <v>465669</v>
      </c>
      <c r="B7591" s="14" t="s">
        <v>10</v>
      </c>
      <c r="C7591" s="14" t="s">
        <v>11</v>
      </c>
      <c r="D7591" s="15">
        <v>37</v>
      </c>
      <c r="E7591" s="14" t="s">
        <v>17</v>
      </c>
      <c r="F7591" s="14" t="s">
        <v>24</v>
      </c>
      <c r="G7591" s="15">
        <v>2</v>
      </c>
      <c r="H7591" s="14" t="s">
        <v>16</v>
      </c>
      <c r="I7591" s="15">
        <v>4</v>
      </c>
      <c r="J7591" s="16" t="s">
        <v>44</v>
      </c>
    </row>
    <row r="7592" spans="1:10" x14ac:dyDescent="0.3">
      <c r="A7592" s="9">
        <v>460934</v>
      </c>
      <c r="B7592" s="10" t="s">
        <v>10</v>
      </c>
      <c r="C7592" s="10" t="s">
        <v>17</v>
      </c>
      <c r="D7592" s="11">
        <v>25</v>
      </c>
      <c r="E7592" s="10" t="s">
        <v>17</v>
      </c>
      <c r="F7592" s="10" t="s">
        <v>21</v>
      </c>
      <c r="G7592" s="11">
        <v>0</v>
      </c>
      <c r="H7592" s="10" t="s">
        <v>13</v>
      </c>
      <c r="I7592" s="11">
        <v>2</v>
      </c>
      <c r="J7592" s="12" t="s">
        <v>45</v>
      </c>
    </row>
    <row r="7593" spans="1:10" x14ac:dyDescent="0.3">
      <c r="A7593" s="13">
        <v>466785</v>
      </c>
      <c r="B7593" s="14" t="s">
        <v>14</v>
      </c>
      <c r="C7593" s="14" t="s">
        <v>17</v>
      </c>
      <c r="D7593" s="15">
        <v>41</v>
      </c>
      <c r="E7593" s="14" t="s">
        <v>11</v>
      </c>
      <c r="F7593" s="14" t="s">
        <v>20</v>
      </c>
      <c r="G7593" s="15">
        <v>0</v>
      </c>
      <c r="H7593" s="14" t="s">
        <v>13</v>
      </c>
      <c r="I7593" s="15">
        <v>2</v>
      </c>
      <c r="J7593" s="16" t="s">
        <v>45</v>
      </c>
    </row>
    <row r="7594" spans="1:10" x14ac:dyDescent="0.3">
      <c r="A7594" s="9">
        <v>465034</v>
      </c>
      <c r="B7594" s="10" t="s">
        <v>10</v>
      </c>
      <c r="C7594" s="10" t="s">
        <v>11</v>
      </c>
      <c r="D7594" s="11">
        <v>83</v>
      </c>
      <c r="E7594" s="10" t="s">
        <v>11</v>
      </c>
      <c r="F7594" s="10" t="s">
        <v>18</v>
      </c>
      <c r="G7594" s="11">
        <v>1</v>
      </c>
      <c r="H7594" s="10" t="s">
        <v>19</v>
      </c>
      <c r="I7594" s="11">
        <v>3</v>
      </c>
      <c r="J7594" s="12" t="s">
        <v>45</v>
      </c>
    </row>
    <row r="7595" spans="1:10" x14ac:dyDescent="0.3">
      <c r="A7595" s="13">
        <v>463947</v>
      </c>
      <c r="B7595" s="14" t="s">
        <v>14</v>
      </c>
      <c r="C7595" s="14" t="s">
        <v>11</v>
      </c>
      <c r="D7595" s="15">
        <v>35</v>
      </c>
      <c r="E7595" s="14" t="s">
        <v>11</v>
      </c>
      <c r="F7595" s="14" t="s">
        <v>24</v>
      </c>
      <c r="G7595" s="15">
        <v>0</v>
      </c>
      <c r="H7595" s="14" t="s">
        <v>16</v>
      </c>
      <c r="I7595" s="15">
        <v>3</v>
      </c>
      <c r="J7595" s="16" t="s">
        <v>45</v>
      </c>
    </row>
    <row r="7596" spans="1:10" x14ac:dyDescent="0.3">
      <c r="A7596" s="9">
        <v>465785</v>
      </c>
      <c r="B7596" s="10" t="s">
        <v>14</v>
      </c>
      <c r="C7596" s="10" t="s">
        <v>17</v>
      </c>
      <c r="D7596" s="11">
        <v>21</v>
      </c>
      <c r="E7596" s="10" t="s">
        <v>17</v>
      </c>
      <c r="F7596" s="10" t="s">
        <v>15</v>
      </c>
      <c r="G7596" s="11">
        <v>3</v>
      </c>
      <c r="H7596" s="10" t="s">
        <v>13</v>
      </c>
      <c r="I7596" s="11">
        <v>7</v>
      </c>
      <c r="J7596" s="12" t="s">
        <v>44</v>
      </c>
    </row>
    <row r="7597" spans="1:10" x14ac:dyDescent="0.3">
      <c r="A7597" s="13">
        <v>462856</v>
      </c>
      <c r="B7597" s="14" t="s">
        <v>10</v>
      </c>
      <c r="C7597" s="14" t="s">
        <v>17</v>
      </c>
      <c r="D7597" s="15">
        <v>28</v>
      </c>
      <c r="E7597" s="14" t="s">
        <v>11</v>
      </c>
      <c r="F7597" s="14" t="s">
        <v>12</v>
      </c>
      <c r="G7597" s="15">
        <v>0</v>
      </c>
      <c r="H7597" s="14" t="s">
        <v>13</v>
      </c>
      <c r="I7597" s="15">
        <v>3</v>
      </c>
      <c r="J7597" s="16" t="s">
        <v>45</v>
      </c>
    </row>
    <row r="7598" spans="1:10" x14ac:dyDescent="0.3">
      <c r="A7598" s="9">
        <v>459898</v>
      </c>
      <c r="B7598" s="10" t="s">
        <v>14</v>
      </c>
      <c r="C7598" s="10" t="s">
        <v>11</v>
      </c>
      <c r="D7598" s="11">
        <v>45</v>
      </c>
      <c r="E7598" s="10" t="s">
        <v>11</v>
      </c>
      <c r="F7598" s="10" t="s">
        <v>22</v>
      </c>
      <c r="G7598" s="11">
        <v>0</v>
      </c>
      <c r="H7598" s="10" t="s">
        <v>16</v>
      </c>
      <c r="I7598" s="11">
        <v>2</v>
      </c>
      <c r="J7598" s="12" t="s">
        <v>45</v>
      </c>
    </row>
    <row r="7599" spans="1:10" x14ac:dyDescent="0.3">
      <c r="A7599" s="13">
        <v>463790</v>
      </c>
      <c r="B7599" s="14" t="s">
        <v>14</v>
      </c>
      <c r="C7599" s="14" t="s">
        <v>11</v>
      </c>
      <c r="D7599" s="15">
        <v>51</v>
      </c>
      <c r="E7599" s="14" t="s">
        <v>17</v>
      </c>
      <c r="F7599" s="14" t="s">
        <v>18</v>
      </c>
      <c r="G7599" s="15">
        <v>0</v>
      </c>
      <c r="H7599" s="14" t="s">
        <v>13</v>
      </c>
      <c r="I7599" s="15">
        <v>4</v>
      </c>
      <c r="J7599" s="16" t="s">
        <v>44</v>
      </c>
    </row>
    <row r="7600" spans="1:10" x14ac:dyDescent="0.3">
      <c r="A7600" s="9">
        <v>465487</v>
      </c>
      <c r="B7600" s="10" t="s">
        <v>14</v>
      </c>
      <c r="C7600" s="10" t="s">
        <v>17</v>
      </c>
      <c r="D7600" s="11">
        <v>25</v>
      </c>
      <c r="E7600" s="10" t="s">
        <v>11</v>
      </c>
      <c r="F7600" s="10" t="s">
        <v>24</v>
      </c>
      <c r="G7600" s="11">
        <v>1</v>
      </c>
      <c r="H7600" s="10" t="s">
        <v>13</v>
      </c>
      <c r="I7600" s="11">
        <v>3</v>
      </c>
      <c r="J7600" s="12" t="s">
        <v>45</v>
      </c>
    </row>
    <row r="7601" spans="1:10" x14ac:dyDescent="0.3">
      <c r="A7601" s="13">
        <v>465147</v>
      </c>
      <c r="B7601" s="14" t="s">
        <v>14</v>
      </c>
      <c r="C7601" s="14" t="s">
        <v>17</v>
      </c>
      <c r="D7601" s="15">
        <v>29</v>
      </c>
      <c r="E7601" s="14" t="s">
        <v>11</v>
      </c>
      <c r="F7601" s="14" t="s">
        <v>15</v>
      </c>
      <c r="G7601" s="15">
        <v>2</v>
      </c>
      <c r="H7601" s="14" t="s">
        <v>13</v>
      </c>
      <c r="I7601" s="15">
        <v>3</v>
      </c>
      <c r="J7601" s="16" t="s">
        <v>45</v>
      </c>
    </row>
    <row r="7602" spans="1:10" x14ac:dyDescent="0.3">
      <c r="A7602" s="9">
        <v>463405</v>
      </c>
      <c r="B7602" s="10" t="s">
        <v>14</v>
      </c>
      <c r="C7602" s="10" t="s">
        <v>11</v>
      </c>
      <c r="D7602" s="11">
        <v>45</v>
      </c>
      <c r="E7602" s="10" t="s">
        <v>17</v>
      </c>
      <c r="F7602" s="10" t="s">
        <v>20</v>
      </c>
      <c r="G7602" s="11">
        <v>1</v>
      </c>
      <c r="H7602" s="10" t="s">
        <v>13</v>
      </c>
      <c r="I7602" s="11">
        <v>2</v>
      </c>
      <c r="J7602" s="12" t="s">
        <v>43</v>
      </c>
    </row>
    <row r="7603" spans="1:10" x14ac:dyDescent="0.3">
      <c r="A7603" s="9">
        <v>464771</v>
      </c>
      <c r="B7603" s="10" t="s">
        <v>10</v>
      </c>
      <c r="C7603" s="10" t="s">
        <v>11</v>
      </c>
      <c r="D7603" s="11">
        <v>47</v>
      </c>
      <c r="E7603" s="10" t="s">
        <v>17</v>
      </c>
      <c r="F7603" s="10" t="s">
        <v>12</v>
      </c>
      <c r="G7603" s="11">
        <v>8</v>
      </c>
      <c r="H7603" s="10" t="s">
        <v>16</v>
      </c>
      <c r="I7603" s="11">
        <v>5</v>
      </c>
      <c r="J7603" s="12" t="s">
        <v>44</v>
      </c>
    </row>
    <row r="7604" spans="1:10" x14ac:dyDescent="0.3">
      <c r="A7604" s="9">
        <v>459152</v>
      </c>
      <c r="B7604" s="10" t="s">
        <v>10</v>
      </c>
      <c r="C7604" s="10" t="s">
        <v>17</v>
      </c>
      <c r="D7604" s="11">
        <v>40</v>
      </c>
      <c r="E7604" s="10" t="s">
        <v>11</v>
      </c>
      <c r="F7604" s="10" t="s">
        <v>22</v>
      </c>
      <c r="G7604" s="11">
        <v>8</v>
      </c>
      <c r="H7604" s="10" t="s">
        <v>13</v>
      </c>
      <c r="I7604" s="11">
        <v>2</v>
      </c>
      <c r="J7604" s="12" t="s">
        <v>45</v>
      </c>
    </row>
    <row r="7605" spans="1:10" x14ac:dyDescent="0.3">
      <c r="A7605" s="13">
        <v>464605</v>
      </c>
      <c r="B7605" s="14" t="s">
        <v>10</v>
      </c>
      <c r="C7605" s="14" t="s">
        <v>11</v>
      </c>
      <c r="D7605" s="15">
        <v>65</v>
      </c>
      <c r="E7605" s="14" t="s">
        <v>11</v>
      </c>
      <c r="F7605" s="14" t="s">
        <v>23</v>
      </c>
      <c r="G7605" s="15">
        <v>1</v>
      </c>
      <c r="H7605" s="14" t="s">
        <v>13</v>
      </c>
      <c r="I7605" s="15">
        <v>1</v>
      </c>
      <c r="J7605" s="16" t="s">
        <v>45</v>
      </c>
    </row>
    <row r="7606" spans="1:10" x14ac:dyDescent="0.3">
      <c r="A7606" s="9">
        <v>466481</v>
      </c>
      <c r="B7606" s="10" t="s">
        <v>14</v>
      </c>
      <c r="C7606" s="10" t="s">
        <v>17</v>
      </c>
      <c r="D7606" s="11">
        <v>40</v>
      </c>
      <c r="E7606" s="10" t="s">
        <v>11</v>
      </c>
      <c r="F7606" s="10" t="s">
        <v>22</v>
      </c>
      <c r="G7606" s="11">
        <v>2</v>
      </c>
      <c r="H7606" s="10" t="s">
        <v>13</v>
      </c>
      <c r="I7606" s="11">
        <v>1</v>
      </c>
      <c r="J7606" s="12" t="s">
        <v>43</v>
      </c>
    </row>
    <row r="7607" spans="1:10" x14ac:dyDescent="0.3">
      <c r="A7607" s="13">
        <v>462097</v>
      </c>
      <c r="B7607" s="14" t="s">
        <v>14</v>
      </c>
      <c r="C7607" s="14" t="s">
        <v>11</v>
      </c>
      <c r="D7607" s="15">
        <v>42</v>
      </c>
      <c r="E7607" s="14" t="s">
        <v>11</v>
      </c>
      <c r="F7607" s="14" t="s">
        <v>21</v>
      </c>
      <c r="G7607" s="15">
        <v>8</v>
      </c>
      <c r="H7607" s="14" t="s">
        <v>16</v>
      </c>
      <c r="I7607" s="15">
        <v>2</v>
      </c>
      <c r="J7607" s="16" t="s">
        <v>42</v>
      </c>
    </row>
    <row r="7608" spans="1:10" x14ac:dyDescent="0.3">
      <c r="A7608" s="9">
        <v>460636</v>
      </c>
      <c r="B7608" s="10" t="s">
        <v>14</v>
      </c>
      <c r="C7608" s="10" t="s">
        <v>11</v>
      </c>
      <c r="D7608" s="11">
        <v>45</v>
      </c>
      <c r="E7608" s="10" t="s">
        <v>11</v>
      </c>
      <c r="F7608" s="10" t="s">
        <v>22</v>
      </c>
      <c r="G7608" s="11">
        <v>2</v>
      </c>
      <c r="H7608" s="10" t="s">
        <v>16</v>
      </c>
      <c r="I7608" s="11">
        <v>3</v>
      </c>
      <c r="J7608" s="12" t="s">
        <v>43</v>
      </c>
    </row>
    <row r="7609" spans="1:10" x14ac:dyDescent="0.3">
      <c r="A7609" s="13">
        <v>463174</v>
      </c>
      <c r="B7609" s="14" t="s">
        <v>10</v>
      </c>
      <c r="C7609" s="14" t="s">
        <v>11</v>
      </c>
      <c r="D7609" s="15">
        <v>58</v>
      </c>
      <c r="E7609" s="14" t="s">
        <v>11</v>
      </c>
      <c r="F7609" s="14" t="s">
        <v>12</v>
      </c>
      <c r="G7609" s="15">
        <v>1</v>
      </c>
      <c r="H7609" s="14" t="s">
        <v>13</v>
      </c>
      <c r="I7609" s="15">
        <v>1</v>
      </c>
      <c r="J7609" s="16" t="s">
        <v>43</v>
      </c>
    </row>
    <row r="7610" spans="1:10" x14ac:dyDescent="0.3">
      <c r="A7610" s="9">
        <v>463239</v>
      </c>
      <c r="B7610" s="10" t="s">
        <v>10</v>
      </c>
      <c r="C7610" s="10" t="s">
        <v>17</v>
      </c>
      <c r="D7610" s="11">
        <v>30</v>
      </c>
      <c r="E7610" s="10" t="s">
        <v>17</v>
      </c>
      <c r="F7610" s="10" t="s">
        <v>21</v>
      </c>
      <c r="G7610" s="11">
        <v>1</v>
      </c>
      <c r="H7610" s="10" t="s">
        <v>13</v>
      </c>
      <c r="I7610" s="11">
        <v>3</v>
      </c>
      <c r="J7610" s="12" t="s">
        <v>42</v>
      </c>
    </row>
    <row r="7611" spans="1:10" x14ac:dyDescent="0.3">
      <c r="A7611" s="13">
        <v>460081</v>
      </c>
      <c r="B7611" s="14" t="s">
        <v>14</v>
      </c>
      <c r="C7611" s="14" t="s">
        <v>11</v>
      </c>
      <c r="D7611" s="15">
        <v>35</v>
      </c>
      <c r="E7611" s="14" t="s">
        <v>11</v>
      </c>
      <c r="F7611" s="14" t="s">
        <v>22</v>
      </c>
      <c r="G7611" s="15">
        <v>10</v>
      </c>
      <c r="H7611" s="14" t="s">
        <v>19</v>
      </c>
      <c r="I7611" s="15">
        <v>2</v>
      </c>
      <c r="J7611" s="16" t="s">
        <v>45</v>
      </c>
    </row>
    <row r="7612" spans="1:10" x14ac:dyDescent="0.3">
      <c r="A7612" s="9">
        <v>466891</v>
      </c>
      <c r="B7612" s="10" t="s">
        <v>10</v>
      </c>
      <c r="C7612" s="10" t="s">
        <v>11</v>
      </c>
      <c r="D7612" s="11">
        <v>53</v>
      </c>
      <c r="E7612" s="10" t="s">
        <v>17</v>
      </c>
      <c r="F7612" s="10" t="s">
        <v>25</v>
      </c>
      <c r="G7612" s="11">
        <v>9</v>
      </c>
      <c r="H7612" s="10" t="s">
        <v>13</v>
      </c>
      <c r="I7612" s="11">
        <v>1</v>
      </c>
      <c r="J7612" s="12" t="s">
        <v>45</v>
      </c>
    </row>
    <row r="7613" spans="1:10" x14ac:dyDescent="0.3">
      <c r="A7613" s="13">
        <v>463519</v>
      </c>
      <c r="B7613" s="14" t="s">
        <v>10</v>
      </c>
      <c r="C7613" s="14" t="s">
        <v>11</v>
      </c>
      <c r="D7613" s="15">
        <v>58</v>
      </c>
      <c r="E7613" s="14" t="s">
        <v>11</v>
      </c>
      <c r="F7613" s="14" t="s">
        <v>22</v>
      </c>
      <c r="G7613" s="15">
        <v>0</v>
      </c>
      <c r="H7613" s="14" t="s">
        <v>16</v>
      </c>
      <c r="I7613" s="15">
        <v>2</v>
      </c>
      <c r="J7613" s="16" t="s">
        <v>45</v>
      </c>
    </row>
    <row r="7614" spans="1:10" x14ac:dyDescent="0.3">
      <c r="A7614" s="9">
        <v>467632</v>
      </c>
      <c r="B7614" s="10" t="s">
        <v>10</v>
      </c>
      <c r="C7614" s="10" t="s">
        <v>11</v>
      </c>
      <c r="D7614" s="11">
        <v>88</v>
      </c>
      <c r="E7614" s="10" t="s">
        <v>11</v>
      </c>
      <c r="F7614" s="10" t="s">
        <v>22</v>
      </c>
      <c r="G7614" s="11">
        <v>1</v>
      </c>
      <c r="H7614" s="10" t="s">
        <v>19</v>
      </c>
      <c r="I7614" s="11">
        <v>2</v>
      </c>
      <c r="J7614" s="12" t="s">
        <v>45</v>
      </c>
    </row>
    <row r="7615" spans="1:10" x14ac:dyDescent="0.3">
      <c r="A7615" s="13">
        <v>465339</v>
      </c>
      <c r="B7615" s="14" t="s">
        <v>10</v>
      </c>
      <c r="C7615" s="14" t="s">
        <v>17</v>
      </c>
      <c r="D7615" s="15">
        <v>27</v>
      </c>
      <c r="E7615" s="14" t="s">
        <v>17</v>
      </c>
      <c r="F7615" s="14" t="s">
        <v>20</v>
      </c>
      <c r="G7615" s="15">
        <v>0</v>
      </c>
      <c r="H7615" s="14" t="s">
        <v>13</v>
      </c>
      <c r="I7615" s="15">
        <v>3</v>
      </c>
      <c r="J7615" s="16" t="s">
        <v>42</v>
      </c>
    </row>
    <row r="7616" spans="1:10" x14ac:dyDescent="0.3">
      <c r="A7616" s="9">
        <v>467611</v>
      </c>
      <c r="B7616" s="10" t="s">
        <v>14</v>
      </c>
      <c r="C7616" s="10" t="s">
        <v>17</v>
      </c>
      <c r="D7616" s="11">
        <v>39</v>
      </c>
      <c r="E7616" s="10" t="s">
        <v>11</v>
      </c>
      <c r="F7616" s="10" t="s">
        <v>22</v>
      </c>
      <c r="G7616" s="11">
        <v>9</v>
      </c>
      <c r="H7616" s="10" t="s">
        <v>13</v>
      </c>
      <c r="I7616" s="11">
        <v>1</v>
      </c>
      <c r="J7616" s="12" t="s">
        <v>45</v>
      </c>
    </row>
    <row r="7617" spans="1:10" x14ac:dyDescent="0.3">
      <c r="A7617" s="9">
        <v>465481</v>
      </c>
      <c r="B7617" s="10" t="s">
        <v>10</v>
      </c>
      <c r="C7617" s="10" t="s">
        <v>17</v>
      </c>
      <c r="D7617" s="11">
        <v>28</v>
      </c>
      <c r="E7617" s="10" t="s">
        <v>17</v>
      </c>
      <c r="F7617" s="10" t="s">
        <v>22</v>
      </c>
      <c r="G7617" s="11">
        <v>1</v>
      </c>
      <c r="H7617" s="10" t="s">
        <v>13</v>
      </c>
      <c r="I7617" s="11">
        <v>4</v>
      </c>
      <c r="J7617" s="12" t="s">
        <v>44</v>
      </c>
    </row>
    <row r="7618" spans="1:10" x14ac:dyDescent="0.3">
      <c r="A7618" s="13">
        <v>459095</v>
      </c>
      <c r="B7618" s="14" t="s">
        <v>14</v>
      </c>
      <c r="C7618" s="14" t="s">
        <v>11</v>
      </c>
      <c r="D7618" s="15">
        <v>35</v>
      </c>
      <c r="E7618" s="14" t="s">
        <v>17</v>
      </c>
      <c r="F7618" s="14" t="s">
        <v>24</v>
      </c>
      <c r="G7618" s="15">
        <v>9</v>
      </c>
      <c r="H7618" s="14" t="s">
        <v>13</v>
      </c>
      <c r="I7618" s="15">
        <v>3</v>
      </c>
      <c r="J7618" s="16" t="s">
        <v>41</v>
      </c>
    </row>
    <row r="7619" spans="1:10" x14ac:dyDescent="0.3">
      <c r="A7619" s="9">
        <v>464896</v>
      </c>
      <c r="B7619" s="10" t="s">
        <v>14</v>
      </c>
      <c r="C7619" s="10" t="s">
        <v>11</v>
      </c>
      <c r="D7619" s="11">
        <v>76</v>
      </c>
      <c r="E7619" s="10" t="s">
        <v>17</v>
      </c>
      <c r="F7619" s="10" t="s">
        <v>18</v>
      </c>
      <c r="G7619" s="11">
        <v>1</v>
      </c>
      <c r="H7619" s="10" t="s">
        <v>19</v>
      </c>
      <c r="I7619" s="11">
        <v>2</v>
      </c>
      <c r="J7619" s="12" t="s">
        <v>44</v>
      </c>
    </row>
    <row r="7620" spans="1:10" x14ac:dyDescent="0.3">
      <c r="A7620" s="13">
        <v>460414</v>
      </c>
      <c r="B7620" s="14" t="s">
        <v>10</v>
      </c>
      <c r="C7620" s="14" t="s">
        <v>17</v>
      </c>
      <c r="D7620" s="15">
        <v>33</v>
      </c>
      <c r="E7620" s="14" t="s">
        <v>11</v>
      </c>
      <c r="F7620" s="14" t="s">
        <v>15</v>
      </c>
      <c r="G7620" s="15">
        <v>0</v>
      </c>
      <c r="H7620" s="14" t="s">
        <v>13</v>
      </c>
      <c r="I7620" s="15">
        <v>1</v>
      </c>
      <c r="J7620" s="16" t="s">
        <v>45</v>
      </c>
    </row>
    <row r="7621" spans="1:10" x14ac:dyDescent="0.3">
      <c r="A7621" s="9">
        <v>461420</v>
      </c>
      <c r="B7621" s="10" t="s">
        <v>10</v>
      </c>
      <c r="C7621" s="10" t="s">
        <v>11</v>
      </c>
      <c r="D7621" s="11">
        <v>59</v>
      </c>
      <c r="E7621" s="10" t="s">
        <v>11</v>
      </c>
      <c r="F7621" s="10" t="s">
        <v>21</v>
      </c>
      <c r="G7621" s="11">
        <v>5</v>
      </c>
      <c r="H7621" s="10" t="s">
        <v>13</v>
      </c>
      <c r="I7621" s="11">
        <v>2</v>
      </c>
      <c r="J7621" s="12" t="s">
        <v>45</v>
      </c>
    </row>
    <row r="7622" spans="1:10" x14ac:dyDescent="0.3">
      <c r="A7622" s="13">
        <v>463375</v>
      </c>
      <c r="B7622" s="14" t="s">
        <v>10</v>
      </c>
      <c r="C7622" s="14" t="s">
        <v>11</v>
      </c>
      <c r="D7622" s="15">
        <v>45</v>
      </c>
      <c r="E7622" s="14" t="s">
        <v>11</v>
      </c>
      <c r="F7622" s="14" t="s">
        <v>21</v>
      </c>
      <c r="G7622" s="15">
        <v>0</v>
      </c>
      <c r="H7622" s="14" t="s">
        <v>13</v>
      </c>
      <c r="I7622" s="15">
        <v>1</v>
      </c>
      <c r="J7622" s="16" t="s">
        <v>44</v>
      </c>
    </row>
    <row r="7623" spans="1:10" x14ac:dyDescent="0.3">
      <c r="A7623" s="13">
        <v>463796</v>
      </c>
      <c r="B7623" s="14" t="s">
        <v>10</v>
      </c>
      <c r="C7623" s="14" t="s">
        <v>17</v>
      </c>
      <c r="D7623" s="15">
        <v>33</v>
      </c>
      <c r="E7623" s="14" t="s">
        <v>17</v>
      </c>
      <c r="F7623" s="14" t="s">
        <v>12</v>
      </c>
      <c r="G7623" s="15">
        <v>1</v>
      </c>
      <c r="H7623" s="14" t="s">
        <v>13</v>
      </c>
      <c r="I7623" s="15">
        <v>3</v>
      </c>
      <c r="J7623" s="16" t="s">
        <v>45</v>
      </c>
    </row>
    <row r="7624" spans="1:10" x14ac:dyDescent="0.3">
      <c r="A7624" s="9">
        <v>459236</v>
      </c>
      <c r="B7624" s="10" t="s">
        <v>10</v>
      </c>
      <c r="C7624" s="10" t="s">
        <v>11</v>
      </c>
      <c r="D7624" s="11">
        <v>86</v>
      </c>
      <c r="E7624" s="10" t="s">
        <v>17</v>
      </c>
      <c r="F7624" s="10" t="s">
        <v>23</v>
      </c>
      <c r="G7624" s="11">
        <v>0</v>
      </c>
      <c r="H7624" s="10" t="s">
        <v>19</v>
      </c>
      <c r="I7624" s="11">
        <v>2</v>
      </c>
      <c r="J7624" s="12" t="s">
        <v>45</v>
      </c>
    </row>
    <row r="7625" spans="1:10" x14ac:dyDescent="0.3">
      <c r="A7625" s="9">
        <v>466576</v>
      </c>
      <c r="B7625" s="10" t="s">
        <v>10</v>
      </c>
      <c r="C7625" s="10" t="s">
        <v>17</v>
      </c>
      <c r="D7625" s="11">
        <v>20</v>
      </c>
      <c r="E7625" s="10" t="s">
        <v>17</v>
      </c>
      <c r="F7625" s="10" t="s">
        <v>15</v>
      </c>
      <c r="G7625" s="11">
        <v>0</v>
      </c>
      <c r="H7625" s="10" t="s">
        <v>13</v>
      </c>
      <c r="I7625" s="11">
        <v>4</v>
      </c>
      <c r="J7625" s="12" t="s">
        <v>45</v>
      </c>
    </row>
    <row r="7626" spans="1:10" x14ac:dyDescent="0.3">
      <c r="A7626" s="9">
        <v>462012</v>
      </c>
      <c r="B7626" s="10" t="s">
        <v>10</v>
      </c>
      <c r="C7626" s="10" t="s">
        <v>17</v>
      </c>
      <c r="D7626" s="11">
        <v>25</v>
      </c>
      <c r="E7626" s="10" t="s">
        <v>17</v>
      </c>
      <c r="F7626" s="10" t="s">
        <v>15</v>
      </c>
      <c r="G7626" s="11">
        <v>0</v>
      </c>
      <c r="H7626" s="10" t="s">
        <v>13</v>
      </c>
      <c r="I7626" s="11">
        <v>8</v>
      </c>
      <c r="J7626" s="12" t="s">
        <v>46</v>
      </c>
    </row>
    <row r="7627" spans="1:10" x14ac:dyDescent="0.3">
      <c r="A7627" s="9">
        <v>462533</v>
      </c>
      <c r="B7627" s="10" t="s">
        <v>10</v>
      </c>
      <c r="C7627" s="10" t="s">
        <v>17</v>
      </c>
      <c r="D7627" s="11">
        <v>33</v>
      </c>
      <c r="E7627" s="10" t="s">
        <v>11</v>
      </c>
      <c r="F7627" s="10" t="s">
        <v>24</v>
      </c>
      <c r="G7627" s="11">
        <v>0</v>
      </c>
      <c r="H7627" s="10" t="s">
        <v>13</v>
      </c>
      <c r="I7627" s="11">
        <v>3</v>
      </c>
      <c r="J7627" s="12" t="s">
        <v>45</v>
      </c>
    </row>
    <row r="7628" spans="1:10" x14ac:dyDescent="0.3">
      <c r="A7628" s="13">
        <v>460171</v>
      </c>
      <c r="B7628" s="14" t="s">
        <v>10</v>
      </c>
      <c r="C7628" s="14" t="s">
        <v>11</v>
      </c>
      <c r="D7628" s="15">
        <v>62</v>
      </c>
      <c r="E7628" s="14" t="s">
        <v>11</v>
      </c>
      <c r="F7628" s="14" t="s">
        <v>22</v>
      </c>
      <c r="G7628" s="15">
        <v>0</v>
      </c>
      <c r="H7628" s="14" t="s">
        <v>19</v>
      </c>
      <c r="I7628" s="15">
        <v>2</v>
      </c>
      <c r="J7628" s="16" t="s">
        <v>45</v>
      </c>
    </row>
    <row r="7629" spans="1:10" x14ac:dyDescent="0.3">
      <c r="A7629" s="9">
        <v>466385</v>
      </c>
      <c r="B7629" s="10" t="s">
        <v>10</v>
      </c>
      <c r="C7629" s="10" t="s">
        <v>11</v>
      </c>
      <c r="D7629" s="11">
        <v>55</v>
      </c>
      <c r="E7629" s="10" t="s">
        <v>11</v>
      </c>
      <c r="F7629" s="10" t="s">
        <v>22</v>
      </c>
      <c r="G7629" s="11">
        <v>4</v>
      </c>
      <c r="H7629" s="10" t="s">
        <v>16</v>
      </c>
      <c r="I7629" s="11">
        <v>4</v>
      </c>
      <c r="J7629" s="12" t="s">
        <v>46</v>
      </c>
    </row>
    <row r="7630" spans="1:10" x14ac:dyDescent="0.3">
      <c r="A7630" s="13">
        <v>465418</v>
      </c>
      <c r="B7630" s="14" t="s">
        <v>14</v>
      </c>
      <c r="C7630" s="14" t="s">
        <v>17</v>
      </c>
      <c r="D7630" s="15">
        <v>39</v>
      </c>
      <c r="E7630" s="14" t="s">
        <v>11</v>
      </c>
      <c r="F7630" s="14" t="s">
        <v>22</v>
      </c>
      <c r="G7630" s="15">
        <v>0</v>
      </c>
      <c r="H7630" s="14" t="s">
        <v>13</v>
      </c>
      <c r="I7630" s="15">
        <v>1</v>
      </c>
      <c r="J7630" s="16" t="s">
        <v>41</v>
      </c>
    </row>
    <row r="7631" spans="1:10" x14ac:dyDescent="0.3">
      <c r="A7631" s="9">
        <v>464411</v>
      </c>
      <c r="B7631" s="10" t="s">
        <v>14</v>
      </c>
      <c r="C7631" s="10" t="s">
        <v>17</v>
      </c>
      <c r="D7631" s="11">
        <v>30</v>
      </c>
      <c r="E7631" s="10" t="s">
        <v>11</v>
      </c>
      <c r="F7631" s="10" t="s">
        <v>15</v>
      </c>
      <c r="G7631" s="11">
        <v>3</v>
      </c>
      <c r="H7631" s="10" t="s">
        <v>13</v>
      </c>
      <c r="I7631" s="11">
        <v>6</v>
      </c>
      <c r="J7631" s="12" t="s">
        <v>46</v>
      </c>
    </row>
    <row r="7632" spans="1:10" x14ac:dyDescent="0.3">
      <c r="A7632" s="13">
        <v>463254</v>
      </c>
      <c r="B7632" s="14" t="s">
        <v>10</v>
      </c>
      <c r="C7632" s="14" t="s">
        <v>11</v>
      </c>
      <c r="D7632" s="15">
        <v>37</v>
      </c>
      <c r="E7632" s="14" t="s">
        <v>17</v>
      </c>
      <c r="F7632" s="14" t="s">
        <v>18</v>
      </c>
      <c r="G7632" s="15">
        <v>0</v>
      </c>
      <c r="H7632" s="14" t="s">
        <v>19</v>
      </c>
      <c r="I7632" s="15">
        <v>2</v>
      </c>
      <c r="J7632" s="16" t="s">
        <v>41</v>
      </c>
    </row>
    <row r="7633" spans="1:10" x14ac:dyDescent="0.3">
      <c r="A7633" s="9">
        <v>461456</v>
      </c>
      <c r="B7633" s="10" t="s">
        <v>10</v>
      </c>
      <c r="C7633" s="10" t="s">
        <v>17</v>
      </c>
      <c r="D7633" s="11">
        <v>40</v>
      </c>
      <c r="E7633" s="10" t="s">
        <v>17</v>
      </c>
      <c r="F7633" s="10" t="s">
        <v>20</v>
      </c>
      <c r="G7633" s="11">
        <v>0</v>
      </c>
      <c r="H7633" s="10" t="s">
        <v>13</v>
      </c>
      <c r="I7633" s="11">
        <v>1</v>
      </c>
      <c r="J7633" s="12" t="s">
        <v>45</v>
      </c>
    </row>
    <row r="7634" spans="1:10" x14ac:dyDescent="0.3">
      <c r="A7634" s="13">
        <v>461557</v>
      </c>
      <c r="B7634" s="14" t="s">
        <v>14</v>
      </c>
      <c r="C7634" s="14" t="s">
        <v>17</v>
      </c>
      <c r="D7634" s="15">
        <v>38</v>
      </c>
      <c r="E7634" s="14" t="s">
        <v>11</v>
      </c>
      <c r="F7634" s="14" t="s">
        <v>22</v>
      </c>
      <c r="G7634" s="15">
        <v>6</v>
      </c>
      <c r="H7634" s="14" t="s">
        <v>13</v>
      </c>
      <c r="I7634" s="15">
        <v>4</v>
      </c>
      <c r="J7634" s="16" t="s">
        <v>42</v>
      </c>
    </row>
    <row r="7635" spans="1:10" x14ac:dyDescent="0.3">
      <c r="A7635" s="9">
        <v>462946</v>
      </c>
      <c r="B7635" s="10" t="s">
        <v>14</v>
      </c>
      <c r="C7635" s="10" t="s">
        <v>11</v>
      </c>
      <c r="D7635" s="11">
        <v>52</v>
      </c>
      <c r="E7635" s="10" t="s">
        <v>17</v>
      </c>
      <c r="F7635" s="10" t="s">
        <v>22</v>
      </c>
      <c r="G7635" s="11">
        <v>1</v>
      </c>
      <c r="H7635" s="10" t="s">
        <v>13</v>
      </c>
      <c r="I7635" s="11">
        <v>2</v>
      </c>
      <c r="J7635" s="12" t="s">
        <v>45</v>
      </c>
    </row>
    <row r="7636" spans="1:10" x14ac:dyDescent="0.3">
      <c r="A7636" s="13">
        <v>463616</v>
      </c>
      <c r="B7636" s="14" t="s">
        <v>10</v>
      </c>
      <c r="C7636" s="14" t="s">
        <v>11</v>
      </c>
      <c r="D7636" s="15">
        <v>48</v>
      </c>
      <c r="E7636" s="14" t="s">
        <v>17</v>
      </c>
      <c r="F7636" s="14" t="s">
        <v>12</v>
      </c>
      <c r="G7636" s="15">
        <v>1</v>
      </c>
      <c r="H7636" s="14" t="s">
        <v>16</v>
      </c>
      <c r="I7636" s="15">
        <v>5</v>
      </c>
      <c r="J7636" s="16" t="s">
        <v>43</v>
      </c>
    </row>
    <row r="7637" spans="1:10" x14ac:dyDescent="0.3">
      <c r="A7637" s="9">
        <v>462593</v>
      </c>
      <c r="B7637" s="10" t="s">
        <v>10</v>
      </c>
      <c r="C7637" s="10" t="s">
        <v>11</v>
      </c>
      <c r="D7637" s="11">
        <v>60</v>
      </c>
      <c r="E7637" s="10" t="s">
        <v>17</v>
      </c>
      <c r="F7637" s="10" t="s">
        <v>12</v>
      </c>
      <c r="G7637" s="11">
        <v>1</v>
      </c>
      <c r="H7637" s="10" t="s">
        <v>16</v>
      </c>
      <c r="I7637" s="11">
        <v>5</v>
      </c>
      <c r="J7637" s="12" t="s">
        <v>44</v>
      </c>
    </row>
    <row r="7638" spans="1:10" x14ac:dyDescent="0.3">
      <c r="A7638" s="13">
        <v>464693</v>
      </c>
      <c r="B7638" s="14" t="s">
        <v>10</v>
      </c>
      <c r="C7638" s="14" t="s">
        <v>17</v>
      </c>
      <c r="D7638" s="15">
        <v>36</v>
      </c>
      <c r="E7638" s="14" t="s">
        <v>11</v>
      </c>
      <c r="F7638" s="14" t="s">
        <v>12</v>
      </c>
      <c r="G7638" s="15">
        <v>9</v>
      </c>
      <c r="H7638" s="14" t="s">
        <v>13</v>
      </c>
      <c r="I7638" s="15">
        <v>1</v>
      </c>
      <c r="J7638" s="16" t="s">
        <v>44</v>
      </c>
    </row>
    <row r="7639" spans="1:10" x14ac:dyDescent="0.3">
      <c r="A7639" s="9">
        <v>459618</v>
      </c>
      <c r="B7639" s="10" t="s">
        <v>14</v>
      </c>
      <c r="C7639" s="10" t="s">
        <v>11</v>
      </c>
      <c r="D7639" s="11">
        <v>59</v>
      </c>
      <c r="E7639" s="10" t="s">
        <v>11</v>
      </c>
      <c r="F7639" s="10" t="s">
        <v>21</v>
      </c>
      <c r="G7639" s="11">
        <v>0</v>
      </c>
      <c r="H7639" s="10" t="s">
        <v>16</v>
      </c>
      <c r="I7639" s="11">
        <v>2</v>
      </c>
      <c r="J7639" s="12" t="s">
        <v>44</v>
      </c>
    </row>
    <row r="7640" spans="1:10" x14ac:dyDescent="0.3">
      <c r="A7640" s="13">
        <v>466494</v>
      </c>
      <c r="B7640" s="14" t="s">
        <v>14</v>
      </c>
      <c r="C7640" s="14" t="s">
        <v>11</v>
      </c>
      <c r="D7640" s="15">
        <v>71</v>
      </c>
      <c r="E7640" s="14" t="s">
        <v>17</v>
      </c>
      <c r="F7640" s="14" t="s">
        <v>24</v>
      </c>
      <c r="G7640" s="15">
        <v>0</v>
      </c>
      <c r="H7640" s="14" t="s">
        <v>16</v>
      </c>
      <c r="I7640" s="15">
        <v>3</v>
      </c>
      <c r="J7640" s="16" t="s">
        <v>45</v>
      </c>
    </row>
    <row r="7641" spans="1:10" x14ac:dyDescent="0.3">
      <c r="A7641" s="13">
        <v>462432</v>
      </c>
      <c r="B7641" s="14" t="s">
        <v>14</v>
      </c>
      <c r="C7641" s="14" t="s">
        <v>11</v>
      </c>
      <c r="D7641" s="15">
        <v>37</v>
      </c>
      <c r="E7641" s="14" t="s">
        <v>11</v>
      </c>
      <c r="F7641" s="14" t="s">
        <v>18</v>
      </c>
      <c r="G7641" s="15">
        <v>1</v>
      </c>
      <c r="H7641" s="14" t="s">
        <v>16</v>
      </c>
      <c r="I7641" s="15">
        <v>2</v>
      </c>
      <c r="J7641" s="16" t="s">
        <v>45</v>
      </c>
    </row>
    <row r="7642" spans="1:10" x14ac:dyDescent="0.3">
      <c r="A7642" s="9">
        <v>464268</v>
      </c>
      <c r="B7642" s="10" t="s">
        <v>10</v>
      </c>
      <c r="C7642" s="10" t="s">
        <v>17</v>
      </c>
      <c r="D7642" s="11">
        <v>51</v>
      </c>
      <c r="E7642" s="10" t="s">
        <v>11</v>
      </c>
      <c r="F7642" s="10" t="s">
        <v>22</v>
      </c>
      <c r="G7642" s="11">
        <v>0</v>
      </c>
      <c r="H7642" s="10" t="s">
        <v>13</v>
      </c>
      <c r="I7642" s="11">
        <v>1</v>
      </c>
      <c r="J7642" s="12" t="s">
        <v>45</v>
      </c>
    </row>
    <row r="7643" spans="1:10" x14ac:dyDescent="0.3">
      <c r="A7643" s="13">
        <v>461305</v>
      </c>
      <c r="B7643" s="14" t="s">
        <v>14</v>
      </c>
      <c r="C7643" s="14" t="s">
        <v>17</v>
      </c>
      <c r="D7643" s="15">
        <v>22</v>
      </c>
      <c r="E7643" s="14" t="s">
        <v>17</v>
      </c>
      <c r="F7643" s="14" t="s">
        <v>15</v>
      </c>
      <c r="G7643" s="15">
        <v>1</v>
      </c>
      <c r="H7643" s="14" t="s">
        <v>13</v>
      </c>
      <c r="I7643" s="15">
        <v>3</v>
      </c>
      <c r="J7643" s="16" t="s">
        <v>45</v>
      </c>
    </row>
    <row r="7644" spans="1:10" x14ac:dyDescent="0.3">
      <c r="A7644" s="9">
        <v>462006</v>
      </c>
      <c r="B7644" s="10" t="s">
        <v>14</v>
      </c>
      <c r="C7644" s="10" t="s">
        <v>11</v>
      </c>
      <c r="D7644" s="11">
        <v>28</v>
      </c>
      <c r="E7644" s="10" t="s">
        <v>11</v>
      </c>
      <c r="F7644" s="10" t="s">
        <v>22</v>
      </c>
      <c r="G7644" s="11">
        <v>1</v>
      </c>
      <c r="H7644" s="10" t="s">
        <v>16</v>
      </c>
      <c r="I7644" s="11">
        <v>2</v>
      </c>
      <c r="J7644" s="12" t="s">
        <v>45</v>
      </c>
    </row>
    <row r="7645" spans="1:10" x14ac:dyDescent="0.3">
      <c r="A7645" s="13">
        <v>463917</v>
      </c>
      <c r="B7645" s="14" t="s">
        <v>10</v>
      </c>
      <c r="C7645" s="14" t="s">
        <v>17</v>
      </c>
      <c r="D7645" s="15">
        <v>22</v>
      </c>
      <c r="E7645" s="14" t="s">
        <v>17</v>
      </c>
      <c r="F7645" s="14" t="s">
        <v>15</v>
      </c>
      <c r="G7645" s="15">
        <v>1</v>
      </c>
      <c r="H7645" s="14" t="s">
        <v>13</v>
      </c>
      <c r="I7645" s="15">
        <v>8</v>
      </c>
      <c r="J7645" s="16" t="s">
        <v>44</v>
      </c>
    </row>
    <row r="7646" spans="1:10" x14ac:dyDescent="0.3">
      <c r="A7646" s="9">
        <v>463979</v>
      </c>
      <c r="B7646" s="10" t="s">
        <v>10</v>
      </c>
      <c r="C7646" s="10" t="s">
        <v>11</v>
      </c>
      <c r="D7646" s="11">
        <v>48</v>
      </c>
      <c r="E7646" s="10" t="s">
        <v>11</v>
      </c>
      <c r="F7646" s="10" t="s">
        <v>25</v>
      </c>
      <c r="G7646" s="11">
        <v>1</v>
      </c>
      <c r="H7646" s="10" t="s">
        <v>19</v>
      </c>
      <c r="I7646" s="11">
        <v>2</v>
      </c>
      <c r="J7646" s="12" t="s">
        <v>42</v>
      </c>
    </row>
    <row r="7647" spans="1:10" x14ac:dyDescent="0.3">
      <c r="A7647" s="13">
        <v>465780</v>
      </c>
      <c r="B7647" s="14" t="s">
        <v>10</v>
      </c>
      <c r="C7647" s="14" t="s">
        <v>17</v>
      </c>
      <c r="D7647" s="15">
        <v>23</v>
      </c>
      <c r="E7647" s="14" t="s">
        <v>17</v>
      </c>
      <c r="F7647" s="14" t="s">
        <v>15</v>
      </c>
      <c r="G7647" s="15">
        <v>1</v>
      </c>
      <c r="H7647" s="14" t="s">
        <v>13</v>
      </c>
      <c r="I7647" s="15">
        <v>4</v>
      </c>
      <c r="J7647" s="16" t="s">
        <v>45</v>
      </c>
    </row>
    <row r="7648" spans="1:10" x14ac:dyDescent="0.3">
      <c r="A7648" s="9">
        <v>464795</v>
      </c>
      <c r="B7648" s="10" t="s">
        <v>10</v>
      </c>
      <c r="C7648" s="10" t="s">
        <v>17</v>
      </c>
      <c r="D7648" s="11">
        <v>31</v>
      </c>
      <c r="E7648" s="10" t="s">
        <v>17</v>
      </c>
      <c r="F7648" s="10" t="s">
        <v>12</v>
      </c>
      <c r="G7648" s="11">
        <v>1</v>
      </c>
      <c r="H7648" s="10" t="s">
        <v>13</v>
      </c>
      <c r="I7648" s="11">
        <v>8</v>
      </c>
      <c r="J7648" s="12" t="s">
        <v>44</v>
      </c>
    </row>
    <row r="7649" spans="1:10" x14ac:dyDescent="0.3">
      <c r="A7649" s="13">
        <v>467596</v>
      </c>
      <c r="B7649" s="14" t="s">
        <v>14</v>
      </c>
      <c r="C7649" s="14" t="s">
        <v>11</v>
      </c>
      <c r="D7649" s="15">
        <v>37</v>
      </c>
      <c r="E7649" s="14" t="s">
        <v>17</v>
      </c>
      <c r="F7649" s="14" t="s">
        <v>22</v>
      </c>
      <c r="G7649" s="15">
        <v>1</v>
      </c>
      <c r="H7649" s="14" t="s">
        <v>13</v>
      </c>
      <c r="I7649" s="15">
        <v>5</v>
      </c>
      <c r="J7649" s="16" t="s">
        <v>43</v>
      </c>
    </row>
    <row r="7650" spans="1:10" x14ac:dyDescent="0.3">
      <c r="A7650" s="9">
        <v>459250</v>
      </c>
      <c r="B7650" s="10" t="s">
        <v>14</v>
      </c>
      <c r="C7650" s="10" t="s">
        <v>11</v>
      </c>
      <c r="D7650" s="11">
        <v>50</v>
      </c>
      <c r="E7650" s="10" t="s">
        <v>11</v>
      </c>
      <c r="F7650" s="10" t="s">
        <v>21</v>
      </c>
      <c r="G7650" s="11">
        <v>1</v>
      </c>
      <c r="H7650" s="10" t="s">
        <v>16</v>
      </c>
      <c r="I7650" s="11">
        <v>4</v>
      </c>
      <c r="J7650" s="12" t="s">
        <v>45</v>
      </c>
    </row>
    <row r="7651" spans="1:10" x14ac:dyDescent="0.3">
      <c r="A7651" s="9">
        <v>460468</v>
      </c>
      <c r="B7651" s="10" t="s">
        <v>10</v>
      </c>
      <c r="C7651" s="10" t="s">
        <v>17</v>
      </c>
      <c r="D7651" s="11">
        <v>50</v>
      </c>
      <c r="E7651" s="10" t="s">
        <v>11</v>
      </c>
      <c r="F7651" s="10" t="s">
        <v>18</v>
      </c>
      <c r="G7651" s="11">
        <v>1</v>
      </c>
      <c r="H7651" s="10" t="s">
        <v>13</v>
      </c>
      <c r="I7651" s="11">
        <v>1</v>
      </c>
      <c r="J7651" s="12" t="s">
        <v>45</v>
      </c>
    </row>
    <row r="7652" spans="1:10" x14ac:dyDescent="0.3">
      <c r="A7652" s="13">
        <v>466131</v>
      </c>
      <c r="B7652" s="14" t="s">
        <v>10</v>
      </c>
      <c r="C7652" s="14" t="s">
        <v>17</v>
      </c>
      <c r="D7652" s="15">
        <v>43</v>
      </c>
      <c r="E7652" s="14" t="s">
        <v>11</v>
      </c>
      <c r="F7652" s="14" t="s">
        <v>22</v>
      </c>
      <c r="G7652" s="15">
        <v>1</v>
      </c>
      <c r="H7652" s="14" t="s">
        <v>13</v>
      </c>
      <c r="I7652" s="15">
        <v>1</v>
      </c>
      <c r="J7652" s="16" t="s">
        <v>45</v>
      </c>
    </row>
    <row r="7653" spans="1:10" x14ac:dyDescent="0.3">
      <c r="A7653" s="9">
        <v>461311</v>
      </c>
      <c r="B7653" s="10" t="s">
        <v>14</v>
      </c>
      <c r="C7653" s="10" t="s">
        <v>17</v>
      </c>
      <c r="D7653" s="11">
        <v>20</v>
      </c>
      <c r="E7653" s="10" t="s">
        <v>17</v>
      </c>
      <c r="F7653" s="10" t="s">
        <v>20</v>
      </c>
      <c r="G7653" s="11">
        <v>0</v>
      </c>
      <c r="H7653" s="10" t="s">
        <v>13</v>
      </c>
      <c r="I7653" s="11">
        <v>4</v>
      </c>
      <c r="J7653" s="12" t="s">
        <v>45</v>
      </c>
    </row>
    <row r="7654" spans="1:10" x14ac:dyDescent="0.3">
      <c r="A7654" s="13">
        <v>464067</v>
      </c>
      <c r="B7654" s="14" t="s">
        <v>10</v>
      </c>
      <c r="C7654" s="14" t="s">
        <v>17</v>
      </c>
      <c r="D7654" s="15">
        <v>28</v>
      </c>
      <c r="E7654" s="14" t="s">
        <v>11</v>
      </c>
      <c r="F7654" s="14" t="s">
        <v>24</v>
      </c>
      <c r="G7654" s="15">
        <v>0</v>
      </c>
      <c r="H7654" s="14" t="s">
        <v>13</v>
      </c>
      <c r="I7654" s="15">
        <v>4</v>
      </c>
      <c r="J7654" s="16" t="s">
        <v>42</v>
      </c>
    </row>
    <row r="7655" spans="1:10" x14ac:dyDescent="0.3">
      <c r="A7655" s="9">
        <v>462299</v>
      </c>
      <c r="B7655" s="10" t="s">
        <v>10</v>
      </c>
      <c r="C7655" s="10" t="s">
        <v>17</v>
      </c>
      <c r="D7655" s="11">
        <v>33</v>
      </c>
      <c r="E7655" s="10" t="s">
        <v>17</v>
      </c>
      <c r="F7655" s="10" t="s">
        <v>15</v>
      </c>
      <c r="G7655" s="11">
        <v>7</v>
      </c>
      <c r="H7655" s="10" t="s">
        <v>13</v>
      </c>
      <c r="I7655" s="11">
        <v>6</v>
      </c>
      <c r="J7655" s="12" t="s">
        <v>45</v>
      </c>
    </row>
    <row r="7656" spans="1:10" x14ac:dyDescent="0.3">
      <c r="A7656" s="13">
        <v>466165</v>
      </c>
      <c r="B7656" s="14" t="s">
        <v>10</v>
      </c>
      <c r="C7656" s="14" t="s">
        <v>17</v>
      </c>
      <c r="D7656" s="15">
        <v>49</v>
      </c>
      <c r="E7656" s="14" t="s">
        <v>11</v>
      </c>
      <c r="F7656" s="14" t="s">
        <v>22</v>
      </c>
      <c r="G7656" s="15">
        <v>0</v>
      </c>
      <c r="H7656" s="14" t="s">
        <v>13</v>
      </c>
      <c r="I7656" s="15">
        <v>1</v>
      </c>
      <c r="J7656" s="16" t="s">
        <v>42</v>
      </c>
    </row>
    <row r="7657" spans="1:10" x14ac:dyDescent="0.3">
      <c r="A7657" s="13">
        <v>460237</v>
      </c>
      <c r="B7657" s="14" t="s">
        <v>10</v>
      </c>
      <c r="C7657" s="14" t="s">
        <v>17</v>
      </c>
      <c r="D7657" s="15">
        <v>40</v>
      </c>
      <c r="E7657" s="14" t="s">
        <v>11</v>
      </c>
      <c r="F7657" s="14" t="s">
        <v>15</v>
      </c>
      <c r="G7657" s="15">
        <v>9</v>
      </c>
      <c r="H7657" s="14" t="s">
        <v>13</v>
      </c>
      <c r="I7657" s="15">
        <v>1</v>
      </c>
      <c r="J7657" s="16" t="s">
        <v>44</v>
      </c>
    </row>
    <row r="7658" spans="1:10" x14ac:dyDescent="0.3">
      <c r="A7658" s="9">
        <v>459087</v>
      </c>
      <c r="B7658" s="10" t="s">
        <v>10</v>
      </c>
      <c r="C7658" s="10" t="s">
        <v>17</v>
      </c>
      <c r="D7658" s="11">
        <v>21</v>
      </c>
      <c r="E7658" s="10" t="s">
        <v>17</v>
      </c>
      <c r="F7658" s="10" t="s">
        <v>21</v>
      </c>
      <c r="G7658" s="11">
        <v>0</v>
      </c>
      <c r="H7658" s="10" t="s">
        <v>13</v>
      </c>
      <c r="I7658" s="11">
        <v>3</v>
      </c>
      <c r="J7658" s="12" t="s">
        <v>45</v>
      </c>
    </row>
    <row r="7659" spans="1:10" x14ac:dyDescent="0.3">
      <c r="A7659" s="13">
        <v>464971</v>
      </c>
      <c r="B7659" s="14" t="s">
        <v>10</v>
      </c>
      <c r="C7659" s="14" t="s">
        <v>11</v>
      </c>
      <c r="D7659" s="15">
        <v>36</v>
      </c>
      <c r="E7659" s="14" t="s">
        <v>17</v>
      </c>
      <c r="F7659" s="14" t="s">
        <v>12</v>
      </c>
      <c r="G7659" s="15">
        <v>1</v>
      </c>
      <c r="H7659" s="14" t="s">
        <v>13</v>
      </c>
      <c r="I7659" s="15">
        <v>5</v>
      </c>
      <c r="J7659" s="16" t="s">
        <v>44</v>
      </c>
    </row>
    <row r="7660" spans="1:10" x14ac:dyDescent="0.3">
      <c r="A7660" s="9">
        <v>460472</v>
      </c>
      <c r="B7660" s="10" t="s">
        <v>14</v>
      </c>
      <c r="C7660" s="10" t="s">
        <v>11</v>
      </c>
      <c r="D7660" s="11">
        <v>49</v>
      </c>
      <c r="E7660" s="10" t="s">
        <v>17</v>
      </c>
      <c r="F7660" s="10" t="s">
        <v>21</v>
      </c>
      <c r="G7660" s="11">
        <v>1</v>
      </c>
      <c r="H7660" s="10" t="s">
        <v>16</v>
      </c>
      <c r="I7660" s="11">
        <v>3</v>
      </c>
      <c r="J7660" s="12" t="s">
        <v>44</v>
      </c>
    </row>
    <row r="7661" spans="1:10" x14ac:dyDescent="0.3">
      <c r="A7661" s="13">
        <v>461145</v>
      </c>
      <c r="B7661" s="14" t="s">
        <v>10</v>
      </c>
      <c r="C7661" s="14" t="s">
        <v>11</v>
      </c>
      <c r="D7661" s="15">
        <v>36</v>
      </c>
      <c r="E7661" s="14" t="s">
        <v>11</v>
      </c>
      <c r="F7661" s="14" t="s">
        <v>24</v>
      </c>
      <c r="G7661" s="15">
        <v>0</v>
      </c>
      <c r="H7661" s="14" t="s">
        <v>13</v>
      </c>
      <c r="I7661" s="15">
        <v>2</v>
      </c>
      <c r="J7661" s="16" t="s">
        <v>43</v>
      </c>
    </row>
    <row r="7662" spans="1:10" x14ac:dyDescent="0.3">
      <c r="A7662" s="9">
        <v>465960</v>
      </c>
      <c r="B7662" s="10" t="s">
        <v>10</v>
      </c>
      <c r="C7662" s="10" t="s">
        <v>17</v>
      </c>
      <c r="D7662" s="11">
        <v>32</v>
      </c>
      <c r="E7662" s="10" t="s">
        <v>11</v>
      </c>
      <c r="F7662" s="10" t="s">
        <v>20</v>
      </c>
      <c r="G7662" s="11">
        <v>8</v>
      </c>
      <c r="H7662" s="10" t="s">
        <v>13</v>
      </c>
      <c r="I7662" s="11">
        <v>1</v>
      </c>
      <c r="J7662" s="12" t="s">
        <v>45</v>
      </c>
    </row>
    <row r="7663" spans="1:10" x14ac:dyDescent="0.3">
      <c r="A7663" s="13">
        <v>462561</v>
      </c>
      <c r="B7663" s="14" t="s">
        <v>10</v>
      </c>
      <c r="C7663" s="14" t="s">
        <v>11</v>
      </c>
      <c r="D7663" s="15">
        <v>48</v>
      </c>
      <c r="E7663" s="14" t="s">
        <v>11</v>
      </c>
      <c r="F7663" s="14" t="s">
        <v>22</v>
      </c>
      <c r="G7663" s="15">
        <v>4</v>
      </c>
      <c r="H7663" s="14" t="s">
        <v>16</v>
      </c>
      <c r="I7663" s="15">
        <v>2</v>
      </c>
      <c r="J7663" s="16" t="s">
        <v>45</v>
      </c>
    </row>
    <row r="7664" spans="1:10" x14ac:dyDescent="0.3">
      <c r="A7664" s="9">
        <v>466015</v>
      </c>
      <c r="B7664" s="10" t="s">
        <v>14</v>
      </c>
      <c r="C7664" s="10" t="s">
        <v>11</v>
      </c>
      <c r="D7664" s="11">
        <v>69</v>
      </c>
      <c r="E7664" s="10" t="s">
        <v>17</v>
      </c>
      <c r="F7664" s="10" t="s">
        <v>24</v>
      </c>
      <c r="G7664" s="11">
        <v>3</v>
      </c>
      <c r="H7664" s="10" t="s">
        <v>13</v>
      </c>
      <c r="I7664" s="11">
        <v>8</v>
      </c>
      <c r="J7664" s="12" t="s">
        <v>45</v>
      </c>
    </row>
    <row r="7665" spans="1:10" x14ac:dyDescent="0.3">
      <c r="A7665" s="9">
        <v>463196</v>
      </c>
      <c r="B7665" s="10" t="s">
        <v>10</v>
      </c>
      <c r="C7665" s="10" t="s">
        <v>11</v>
      </c>
      <c r="D7665" s="11">
        <v>67</v>
      </c>
      <c r="E7665" s="10" t="s">
        <v>11</v>
      </c>
      <c r="F7665" s="10" t="s">
        <v>12</v>
      </c>
      <c r="G7665" s="11">
        <v>1</v>
      </c>
      <c r="H7665" s="10" t="s">
        <v>13</v>
      </c>
      <c r="I7665" s="11">
        <v>1</v>
      </c>
      <c r="J7665" s="12" t="s">
        <v>45</v>
      </c>
    </row>
    <row r="7666" spans="1:10" x14ac:dyDescent="0.3">
      <c r="A7666" s="13">
        <v>463598</v>
      </c>
      <c r="B7666" s="14" t="s">
        <v>10</v>
      </c>
      <c r="C7666" s="14" t="s">
        <v>11</v>
      </c>
      <c r="D7666" s="15">
        <v>32</v>
      </c>
      <c r="E7666" s="14" t="s">
        <v>17</v>
      </c>
      <c r="F7666" s="14" t="s">
        <v>12</v>
      </c>
      <c r="G7666" s="15">
        <v>3</v>
      </c>
      <c r="H7666" s="14" t="s">
        <v>13</v>
      </c>
      <c r="I7666" s="15">
        <v>2</v>
      </c>
      <c r="J7666" s="16" t="s">
        <v>45</v>
      </c>
    </row>
    <row r="7667" spans="1:10" x14ac:dyDescent="0.3">
      <c r="A7667" s="9">
        <v>461988</v>
      </c>
      <c r="B7667" s="10" t="s">
        <v>14</v>
      </c>
      <c r="C7667" s="10" t="s">
        <v>11</v>
      </c>
      <c r="D7667" s="11">
        <v>36</v>
      </c>
      <c r="E7667" s="10" t="s">
        <v>17</v>
      </c>
      <c r="F7667" s="10" t="s">
        <v>12</v>
      </c>
      <c r="G7667" s="11">
        <v>0</v>
      </c>
      <c r="H7667" s="10" t="s">
        <v>16</v>
      </c>
      <c r="I7667" s="11">
        <v>2</v>
      </c>
      <c r="J7667" s="12" t="s">
        <v>45</v>
      </c>
    </row>
    <row r="7668" spans="1:10" x14ac:dyDescent="0.3">
      <c r="A7668" s="13">
        <v>461635</v>
      </c>
      <c r="B7668" s="14" t="s">
        <v>14</v>
      </c>
      <c r="C7668" s="14" t="s">
        <v>11</v>
      </c>
      <c r="D7668" s="15">
        <v>43</v>
      </c>
      <c r="E7668" s="14" t="s">
        <v>11</v>
      </c>
      <c r="F7668" s="14" t="s">
        <v>18</v>
      </c>
      <c r="G7668" s="15">
        <v>6</v>
      </c>
      <c r="H7668" s="14" t="s">
        <v>19</v>
      </c>
      <c r="I7668" s="15">
        <v>3</v>
      </c>
      <c r="J7668" s="16" t="s">
        <v>45</v>
      </c>
    </row>
    <row r="7669" spans="1:10" x14ac:dyDescent="0.3">
      <c r="A7669" s="9">
        <v>464687</v>
      </c>
      <c r="B7669" s="10" t="s">
        <v>14</v>
      </c>
      <c r="C7669" s="10" t="s">
        <v>11</v>
      </c>
      <c r="D7669" s="11">
        <v>36</v>
      </c>
      <c r="E7669" s="10" t="s">
        <v>11</v>
      </c>
      <c r="F7669" s="10" t="s">
        <v>22</v>
      </c>
      <c r="G7669" s="11">
        <v>9</v>
      </c>
      <c r="H7669" s="10" t="s">
        <v>16</v>
      </c>
      <c r="I7669" s="11">
        <v>5</v>
      </c>
      <c r="J7669" s="12" t="s">
        <v>44</v>
      </c>
    </row>
    <row r="7670" spans="1:10" x14ac:dyDescent="0.3">
      <c r="A7670" s="9">
        <v>459685</v>
      </c>
      <c r="B7670" s="10" t="s">
        <v>14</v>
      </c>
      <c r="C7670" s="10" t="s">
        <v>11</v>
      </c>
      <c r="D7670" s="11">
        <v>36</v>
      </c>
      <c r="E7670" s="10" t="s">
        <v>11</v>
      </c>
      <c r="F7670" s="10" t="s">
        <v>22</v>
      </c>
      <c r="G7670" s="11">
        <v>0</v>
      </c>
      <c r="H7670" s="10" t="s">
        <v>16</v>
      </c>
      <c r="I7670" s="11">
        <v>2</v>
      </c>
      <c r="J7670" s="12" t="s">
        <v>46</v>
      </c>
    </row>
    <row r="7671" spans="1:10" x14ac:dyDescent="0.3">
      <c r="A7671" s="13">
        <v>466617</v>
      </c>
      <c r="B7671" s="14" t="s">
        <v>10</v>
      </c>
      <c r="C7671" s="14" t="s">
        <v>17</v>
      </c>
      <c r="D7671" s="15">
        <v>23</v>
      </c>
      <c r="E7671" s="14" t="s">
        <v>17</v>
      </c>
      <c r="F7671" s="14" t="s">
        <v>15</v>
      </c>
      <c r="G7671" s="15">
        <v>4</v>
      </c>
      <c r="H7671" s="14" t="s">
        <v>13</v>
      </c>
      <c r="I7671" s="15">
        <v>3</v>
      </c>
      <c r="J7671" s="16" t="s">
        <v>45</v>
      </c>
    </row>
    <row r="7672" spans="1:10" x14ac:dyDescent="0.3">
      <c r="A7672" s="9">
        <v>465973</v>
      </c>
      <c r="B7672" s="10" t="s">
        <v>10</v>
      </c>
      <c r="C7672" s="10" t="s">
        <v>11</v>
      </c>
      <c r="D7672" s="11">
        <v>50</v>
      </c>
      <c r="E7672" s="10" t="s">
        <v>11</v>
      </c>
      <c r="F7672" s="10" t="s">
        <v>22</v>
      </c>
      <c r="G7672" s="11">
        <v>8</v>
      </c>
      <c r="H7672" s="10" t="s">
        <v>16</v>
      </c>
      <c r="I7672" s="11">
        <v>2</v>
      </c>
      <c r="J7672" s="12" t="s">
        <v>45</v>
      </c>
    </row>
    <row r="7673" spans="1:10" x14ac:dyDescent="0.3">
      <c r="A7673" s="13">
        <v>459312</v>
      </c>
      <c r="B7673" s="14" t="s">
        <v>14</v>
      </c>
      <c r="C7673" s="14" t="s">
        <v>17</v>
      </c>
      <c r="D7673" s="15">
        <v>22</v>
      </c>
      <c r="E7673" s="14" t="s">
        <v>17</v>
      </c>
      <c r="F7673" s="14" t="s">
        <v>15</v>
      </c>
      <c r="G7673" s="15">
        <v>1</v>
      </c>
      <c r="H7673" s="14" t="s">
        <v>13</v>
      </c>
      <c r="I7673" s="15">
        <v>4</v>
      </c>
      <c r="J7673" s="16" t="s">
        <v>44</v>
      </c>
    </row>
    <row r="7674" spans="1:10" x14ac:dyDescent="0.3">
      <c r="A7674" s="13">
        <v>467863</v>
      </c>
      <c r="B7674" s="14" t="s">
        <v>10</v>
      </c>
      <c r="C7674" s="14" t="s">
        <v>11</v>
      </c>
      <c r="D7674" s="15">
        <v>35</v>
      </c>
      <c r="E7674" s="14" t="s">
        <v>11</v>
      </c>
      <c r="F7674" s="14" t="s">
        <v>21</v>
      </c>
      <c r="G7674" s="15">
        <v>0</v>
      </c>
      <c r="H7674" s="14" t="s">
        <v>16</v>
      </c>
      <c r="I7674" s="15">
        <v>3</v>
      </c>
      <c r="J7674" s="16" t="s">
        <v>45</v>
      </c>
    </row>
    <row r="7675" spans="1:10" x14ac:dyDescent="0.3">
      <c r="A7675" s="9">
        <v>461659</v>
      </c>
      <c r="B7675" s="10" t="s">
        <v>10</v>
      </c>
      <c r="C7675" s="10" t="s">
        <v>11</v>
      </c>
      <c r="D7675" s="11">
        <v>52</v>
      </c>
      <c r="E7675" s="10" t="s">
        <v>11</v>
      </c>
      <c r="F7675" s="10" t="s">
        <v>22</v>
      </c>
      <c r="G7675" s="11">
        <v>0</v>
      </c>
      <c r="H7675" s="10" t="s">
        <v>16</v>
      </c>
      <c r="I7675" s="11">
        <v>2</v>
      </c>
      <c r="J7675" s="12" t="s">
        <v>45</v>
      </c>
    </row>
    <row r="7676" spans="1:10" x14ac:dyDescent="0.3">
      <c r="A7676" s="13">
        <v>466272</v>
      </c>
      <c r="B7676" s="14" t="s">
        <v>10</v>
      </c>
      <c r="C7676" s="14" t="s">
        <v>11</v>
      </c>
      <c r="D7676" s="15">
        <v>68</v>
      </c>
      <c r="E7676" s="14" t="s">
        <v>11</v>
      </c>
      <c r="F7676" s="14" t="s">
        <v>23</v>
      </c>
      <c r="G7676" s="15">
        <v>0</v>
      </c>
      <c r="H7676" s="14" t="s">
        <v>16</v>
      </c>
      <c r="I7676" s="15">
        <v>3</v>
      </c>
      <c r="J7676" s="16" t="s">
        <v>45</v>
      </c>
    </row>
    <row r="7677" spans="1:10" x14ac:dyDescent="0.3">
      <c r="A7677" s="9">
        <v>459292</v>
      </c>
      <c r="B7677" s="10" t="s">
        <v>14</v>
      </c>
      <c r="C7677" s="10" t="s">
        <v>17</v>
      </c>
      <c r="D7677" s="11">
        <v>46</v>
      </c>
      <c r="E7677" s="10" t="s">
        <v>11</v>
      </c>
      <c r="F7677" s="10" t="s">
        <v>22</v>
      </c>
      <c r="G7677" s="11">
        <v>1</v>
      </c>
      <c r="H7677" s="10" t="s">
        <v>13</v>
      </c>
      <c r="I7677" s="11">
        <v>2</v>
      </c>
      <c r="J7677" s="12" t="s">
        <v>45</v>
      </c>
    </row>
    <row r="7678" spans="1:10" x14ac:dyDescent="0.3">
      <c r="A7678" s="9">
        <v>463710</v>
      </c>
      <c r="B7678" s="10" t="s">
        <v>14</v>
      </c>
      <c r="C7678" s="10" t="s">
        <v>17</v>
      </c>
      <c r="D7678" s="11">
        <v>49</v>
      </c>
      <c r="E7678" s="10" t="s">
        <v>11</v>
      </c>
      <c r="F7678" s="10" t="s">
        <v>24</v>
      </c>
      <c r="G7678" s="11">
        <v>0</v>
      </c>
      <c r="H7678" s="10" t="s">
        <v>13</v>
      </c>
      <c r="I7678" s="11">
        <v>1</v>
      </c>
      <c r="J7678" s="12" t="s">
        <v>42</v>
      </c>
    </row>
    <row r="7679" spans="1:10" x14ac:dyDescent="0.3">
      <c r="A7679" s="13">
        <v>463856</v>
      </c>
      <c r="B7679" s="14" t="s">
        <v>14</v>
      </c>
      <c r="C7679" s="14" t="s">
        <v>11</v>
      </c>
      <c r="D7679" s="15">
        <v>37</v>
      </c>
      <c r="E7679" s="14" t="s">
        <v>11</v>
      </c>
      <c r="F7679" s="14" t="s">
        <v>22</v>
      </c>
      <c r="G7679" s="15">
        <v>0</v>
      </c>
      <c r="H7679" s="14" t="s">
        <v>16</v>
      </c>
      <c r="I7679" s="15">
        <v>2</v>
      </c>
      <c r="J7679" s="16" t="s">
        <v>44</v>
      </c>
    </row>
    <row r="7680" spans="1:10" x14ac:dyDescent="0.3">
      <c r="A7680" s="9">
        <v>467545</v>
      </c>
      <c r="B7680" s="10" t="s">
        <v>14</v>
      </c>
      <c r="C7680" s="10" t="s">
        <v>11</v>
      </c>
      <c r="D7680" s="11">
        <v>53</v>
      </c>
      <c r="E7680" s="10" t="s">
        <v>11</v>
      </c>
      <c r="F7680" s="10" t="s">
        <v>22</v>
      </c>
      <c r="G7680" s="11">
        <v>9</v>
      </c>
      <c r="H7680" s="10" t="s">
        <v>16</v>
      </c>
      <c r="I7680" s="11">
        <v>2</v>
      </c>
      <c r="J7680" s="12" t="s">
        <v>45</v>
      </c>
    </row>
    <row r="7681" spans="1:10" x14ac:dyDescent="0.3">
      <c r="A7681" s="13">
        <v>466027</v>
      </c>
      <c r="B7681" s="14" t="s">
        <v>10</v>
      </c>
      <c r="C7681" s="14" t="s">
        <v>11</v>
      </c>
      <c r="D7681" s="15">
        <v>70</v>
      </c>
      <c r="E7681" s="14" t="s">
        <v>17</v>
      </c>
      <c r="F7681" s="14" t="s">
        <v>12</v>
      </c>
      <c r="G7681" s="15">
        <v>7</v>
      </c>
      <c r="H7681" s="14" t="s">
        <v>13</v>
      </c>
      <c r="I7681" s="15">
        <v>1</v>
      </c>
      <c r="J7681" s="16" t="s">
        <v>43</v>
      </c>
    </row>
    <row r="7682" spans="1:10" x14ac:dyDescent="0.3">
      <c r="A7682" s="9">
        <v>460409</v>
      </c>
      <c r="B7682" s="10" t="s">
        <v>10</v>
      </c>
      <c r="C7682" s="10" t="s">
        <v>17</v>
      </c>
      <c r="D7682" s="11">
        <v>43</v>
      </c>
      <c r="E7682" s="10" t="s">
        <v>11</v>
      </c>
      <c r="F7682" s="10" t="s">
        <v>22</v>
      </c>
      <c r="G7682" s="11">
        <v>8</v>
      </c>
      <c r="H7682" s="10" t="s">
        <v>13</v>
      </c>
      <c r="I7682" s="11">
        <v>4</v>
      </c>
      <c r="J7682" s="12" t="s">
        <v>45</v>
      </c>
    </row>
    <row r="7683" spans="1:10" x14ac:dyDescent="0.3">
      <c r="A7683" s="13">
        <v>465342</v>
      </c>
      <c r="B7683" s="14" t="s">
        <v>14</v>
      </c>
      <c r="C7683" s="14" t="s">
        <v>11</v>
      </c>
      <c r="D7683" s="15">
        <v>83</v>
      </c>
      <c r="E7683" s="14" t="s">
        <v>11</v>
      </c>
      <c r="F7683" s="14" t="s">
        <v>18</v>
      </c>
      <c r="G7683" s="15">
        <v>0</v>
      </c>
      <c r="H7683" s="14" t="s">
        <v>19</v>
      </c>
      <c r="I7683" s="15">
        <v>2</v>
      </c>
      <c r="J7683" s="16" t="s">
        <v>45</v>
      </c>
    </row>
    <row r="7684" spans="1:10" x14ac:dyDescent="0.3">
      <c r="A7684" s="9">
        <v>460249</v>
      </c>
      <c r="B7684" s="10" t="s">
        <v>10</v>
      </c>
      <c r="C7684" s="10" t="s">
        <v>17</v>
      </c>
      <c r="D7684" s="11">
        <v>25</v>
      </c>
      <c r="E7684" s="10" t="s">
        <v>11</v>
      </c>
      <c r="F7684" s="10" t="s">
        <v>24</v>
      </c>
      <c r="G7684" s="11">
        <v>9</v>
      </c>
      <c r="H7684" s="10" t="s">
        <v>13</v>
      </c>
      <c r="I7684" s="11">
        <v>2</v>
      </c>
      <c r="J7684" s="12" t="s">
        <v>45</v>
      </c>
    </row>
    <row r="7685" spans="1:10" x14ac:dyDescent="0.3">
      <c r="A7685" s="13">
        <v>464231</v>
      </c>
      <c r="B7685" s="14" t="s">
        <v>14</v>
      </c>
      <c r="C7685" s="14" t="s">
        <v>11</v>
      </c>
      <c r="D7685" s="15">
        <v>45</v>
      </c>
      <c r="E7685" s="14" t="s">
        <v>11</v>
      </c>
      <c r="F7685" s="14" t="s">
        <v>22</v>
      </c>
      <c r="G7685" s="15">
        <v>0</v>
      </c>
      <c r="H7685" s="14" t="s">
        <v>16</v>
      </c>
      <c r="I7685" s="15">
        <v>4</v>
      </c>
      <c r="J7685" s="16" t="s">
        <v>45</v>
      </c>
    </row>
    <row r="7686" spans="1:10" x14ac:dyDescent="0.3">
      <c r="A7686" s="9">
        <v>461676</v>
      </c>
      <c r="B7686" s="10" t="s">
        <v>10</v>
      </c>
      <c r="C7686" s="10" t="s">
        <v>17</v>
      </c>
      <c r="D7686" s="11">
        <v>29</v>
      </c>
      <c r="E7686" s="10" t="s">
        <v>11</v>
      </c>
      <c r="F7686" s="10" t="s">
        <v>12</v>
      </c>
      <c r="G7686" s="11">
        <v>1</v>
      </c>
      <c r="H7686" s="10" t="s">
        <v>13</v>
      </c>
      <c r="I7686" s="11">
        <v>1</v>
      </c>
      <c r="J7686" s="12" t="s">
        <v>45</v>
      </c>
    </row>
    <row r="7687" spans="1:10" x14ac:dyDescent="0.3">
      <c r="A7687" s="9">
        <v>467597</v>
      </c>
      <c r="B7687" s="10" t="s">
        <v>10</v>
      </c>
      <c r="C7687" s="10" t="s">
        <v>11</v>
      </c>
      <c r="D7687" s="11">
        <v>65</v>
      </c>
      <c r="E7687" s="10" t="s">
        <v>11</v>
      </c>
      <c r="F7687" s="10" t="s">
        <v>23</v>
      </c>
      <c r="G7687" s="11">
        <v>0</v>
      </c>
      <c r="H7687" s="10" t="s">
        <v>13</v>
      </c>
      <c r="I7687" s="11">
        <v>1</v>
      </c>
      <c r="J7687" s="12" t="s">
        <v>45</v>
      </c>
    </row>
    <row r="7688" spans="1:10" x14ac:dyDescent="0.3">
      <c r="A7688" s="13">
        <v>459256</v>
      </c>
      <c r="B7688" s="14" t="s">
        <v>10</v>
      </c>
      <c r="C7688" s="14" t="s">
        <v>11</v>
      </c>
      <c r="D7688" s="15">
        <v>46</v>
      </c>
      <c r="E7688" s="14" t="s">
        <v>11</v>
      </c>
      <c r="F7688" s="14" t="s">
        <v>22</v>
      </c>
      <c r="G7688" s="15">
        <v>0</v>
      </c>
      <c r="H7688" s="14" t="s">
        <v>19</v>
      </c>
      <c r="I7688" s="15">
        <v>4</v>
      </c>
      <c r="J7688" s="16" t="s">
        <v>45</v>
      </c>
    </row>
    <row r="7689" spans="1:10" x14ac:dyDescent="0.3">
      <c r="A7689" s="9">
        <v>459962</v>
      </c>
      <c r="B7689" s="10" t="s">
        <v>14</v>
      </c>
      <c r="C7689" s="10" t="s">
        <v>11</v>
      </c>
      <c r="D7689" s="11">
        <v>59</v>
      </c>
      <c r="E7689" s="10" t="s">
        <v>11</v>
      </c>
      <c r="F7689" s="10" t="s">
        <v>22</v>
      </c>
      <c r="G7689" s="11">
        <v>8</v>
      </c>
      <c r="H7689" s="10" t="s">
        <v>13</v>
      </c>
      <c r="I7689" s="11">
        <v>1</v>
      </c>
      <c r="J7689" s="12" t="s">
        <v>45</v>
      </c>
    </row>
    <row r="7690" spans="1:10" x14ac:dyDescent="0.3">
      <c r="A7690" s="13">
        <v>463546</v>
      </c>
      <c r="B7690" s="14" t="s">
        <v>10</v>
      </c>
      <c r="C7690" s="14" t="s">
        <v>17</v>
      </c>
      <c r="D7690" s="15">
        <v>30</v>
      </c>
      <c r="E7690" s="14" t="s">
        <v>11</v>
      </c>
      <c r="F7690" s="14" t="s">
        <v>15</v>
      </c>
      <c r="G7690" s="15">
        <v>0</v>
      </c>
      <c r="H7690" s="14" t="s">
        <v>13</v>
      </c>
      <c r="I7690" s="15">
        <v>2</v>
      </c>
      <c r="J7690" s="16" t="s">
        <v>45</v>
      </c>
    </row>
    <row r="7691" spans="1:10" x14ac:dyDescent="0.3">
      <c r="A7691" s="9">
        <v>464197</v>
      </c>
      <c r="B7691" s="10" t="s">
        <v>14</v>
      </c>
      <c r="C7691" s="10" t="s">
        <v>11</v>
      </c>
      <c r="D7691" s="11">
        <v>29</v>
      </c>
      <c r="E7691" s="10" t="s">
        <v>17</v>
      </c>
      <c r="F7691" s="10" t="s">
        <v>15</v>
      </c>
      <c r="G7691" s="11">
        <v>5</v>
      </c>
      <c r="H7691" s="10" t="s">
        <v>13</v>
      </c>
      <c r="I7691" s="11">
        <v>2</v>
      </c>
      <c r="J7691" s="12" t="s">
        <v>45</v>
      </c>
    </row>
    <row r="7692" spans="1:10" x14ac:dyDescent="0.3">
      <c r="A7692" s="13">
        <v>465146</v>
      </c>
      <c r="B7692" s="14" t="s">
        <v>14</v>
      </c>
      <c r="C7692" s="14" t="s">
        <v>11</v>
      </c>
      <c r="D7692" s="15">
        <v>58</v>
      </c>
      <c r="E7692" s="14" t="s">
        <v>11</v>
      </c>
      <c r="F7692" s="14" t="s">
        <v>22</v>
      </c>
      <c r="G7692" s="15">
        <v>9</v>
      </c>
      <c r="H7692" s="14" t="s">
        <v>13</v>
      </c>
      <c r="I7692" s="15">
        <v>1</v>
      </c>
      <c r="J7692" s="16" t="s">
        <v>45</v>
      </c>
    </row>
    <row r="7693" spans="1:10" x14ac:dyDescent="0.3">
      <c r="A7693" s="9">
        <v>462412</v>
      </c>
      <c r="B7693" s="10" t="s">
        <v>14</v>
      </c>
      <c r="C7693" s="10" t="s">
        <v>11</v>
      </c>
      <c r="D7693" s="11">
        <v>71</v>
      </c>
      <c r="E7693" s="10" t="s">
        <v>17</v>
      </c>
      <c r="F7693" s="10" t="s">
        <v>22</v>
      </c>
      <c r="G7693" s="11">
        <v>1</v>
      </c>
      <c r="H7693" s="10" t="s">
        <v>13</v>
      </c>
      <c r="I7693" s="11">
        <v>5</v>
      </c>
      <c r="J7693" s="12" t="s">
        <v>45</v>
      </c>
    </row>
    <row r="7694" spans="1:10" x14ac:dyDescent="0.3">
      <c r="A7694" s="13">
        <v>464279</v>
      </c>
      <c r="B7694" s="14" t="s">
        <v>14</v>
      </c>
      <c r="C7694" s="14" t="s">
        <v>11</v>
      </c>
      <c r="D7694" s="15">
        <v>53</v>
      </c>
      <c r="E7694" s="14" t="s">
        <v>17</v>
      </c>
      <c r="F7694" s="14" t="s">
        <v>18</v>
      </c>
      <c r="G7694" s="15">
        <v>1</v>
      </c>
      <c r="H7694" s="14" t="s">
        <v>13</v>
      </c>
      <c r="I7694" s="15">
        <v>5</v>
      </c>
      <c r="J7694" s="16" t="s">
        <v>45</v>
      </c>
    </row>
    <row r="7695" spans="1:10" x14ac:dyDescent="0.3">
      <c r="A7695" s="13">
        <v>463381</v>
      </c>
      <c r="B7695" s="14" t="s">
        <v>14</v>
      </c>
      <c r="C7695" s="14" t="s">
        <v>11</v>
      </c>
      <c r="D7695" s="15">
        <v>36</v>
      </c>
      <c r="E7695" s="14" t="s">
        <v>11</v>
      </c>
      <c r="F7695" s="14" t="s">
        <v>21</v>
      </c>
      <c r="G7695" s="15">
        <v>8</v>
      </c>
      <c r="H7695" s="14" t="s">
        <v>16</v>
      </c>
      <c r="I7695" s="15">
        <v>4</v>
      </c>
      <c r="J7695" s="16" t="s">
        <v>43</v>
      </c>
    </row>
    <row r="7696" spans="1:10" x14ac:dyDescent="0.3">
      <c r="A7696" s="9">
        <v>464230</v>
      </c>
      <c r="B7696" s="10" t="s">
        <v>14</v>
      </c>
      <c r="C7696" s="10" t="s">
        <v>17</v>
      </c>
      <c r="D7696" s="11">
        <v>33</v>
      </c>
      <c r="E7696" s="10" t="s">
        <v>17</v>
      </c>
      <c r="F7696" s="10" t="s">
        <v>12</v>
      </c>
      <c r="G7696" s="11">
        <v>0</v>
      </c>
      <c r="H7696" s="10" t="s">
        <v>13</v>
      </c>
      <c r="I7696" s="11">
        <v>4</v>
      </c>
      <c r="J7696" s="12" t="s">
        <v>41</v>
      </c>
    </row>
    <row r="7697" spans="1:10" x14ac:dyDescent="0.3">
      <c r="A7697" s="13">
        <v>465394</v>
      </c>
      <c r="B7697" s="14" t="s">
        <v>14</v>
      </c>
      <c r="C7697" s="14" t="s">
        <v>17</v>
      </c>
      <c r="D7697" s="15">
        <v>32</v>
      </c>
      <c r="E7697" s="14" t="s">
        <v>11</v>
      </c>
      <c r="F7697" s="14" t="s">
        <v>12</v>
      </c>
      <c r="G7697" s="15">
        <v>0</v>
      </c>
      <c r="H7697" s="14" t="s">
        <v>13</v>
      </c>
      <c r="I7697" s="15">
        <v>3</v>
      </c>
      <c r="J7697" s="16" t="s">
        <v>44</v>
      </c>
    </row>
    <row r="7698" spans="1:10" x14ac:dyDescent="0.3">
      <c r="A7698" s="13">
        <v>461105</v>
      </c>
      <c r="B7698" s="14" t="s">
        <v>10</v>
      </c>
      <c r="C7698" s="14" t="s">
        <v>17</v>
      </c>
      <c r="D7698" s="15">
        <v>49</v>
      </c>
      <c r="E7698" s="14" t="s">
        <v>11</v>
      </c>
      <c r="F7698" s="14" t="s">
        <v>24</v>
      </c>
      <c r="G7698" s="15">
        <v>0</v>
      </c>
      <c r="H7698" s="14" t="s">
        <v>13</v>
      </c>
      <c r="I7698" s="15">
        <v>1</v>
      </c>
      <c r="J7698" s="16" t="s">
        <v>43</v>
      </c>
    </row>
    <row r="7699" spans="1:10" x14ac:dyDescent="0.3">
      <c r="A7699" s="9">
        <v>464328</v>
      </c>
      <c r="B7699" s="10" t="s">
        <v>14</v>
      </c>
      <c r="C7699" s="10" t="s">
        <v>11</v>
      </c>
      <c r="D7699" s="11">
        <v>84</v>
      </c>
      <c r="E7699" s="10" t="s">
        <v>17</v>
      </c>
      <c r="F7699" s="10" t="s">
        <v>23</v>
      </c>
      <c r="G7699" s="11">
        <v>1</v>
      </c>
      <c r="H7699" s="10" t="s">
        <v>19</v>
      </c>
      <c r="I7699" s="11">
        <v>2</v>
      </c>
      <c r="J7699" s="12" t="s">
        <v>45</v>
      </c>
    </row>
    <row r="7700" spans="1:10" x14ac:dyDescent="0.3">
      <c r="A7700" s="13">
        <v>462797</v>
      </c>
      <c r="B7700" s="14" t="s">
        <v>14</v>
      </c>
      <c r="C7700" s="14" t="s">
        <v>11</v>
      </c>
      <c r="D7700" s="15">
        <v>30</v>
      </c>
      <c r="E7700" s="14" t="s">
        <v>11</v>
      </c>
      <c r="F7700" s="14" t="s">
        <v>15</v>
      </c>
      <c r="G7700" s="15">
        <v>0</v>
      </c>
      <c r="H7700" s="14" t="s">
        <v>13</v>
      </c>
      <c r="I7700" s="15">
        <v>4</v>
      </c>
      <c r="J7700" s="16" t="s">
        <v>45</v>
      </c>
    </row>
    <row r="7701" spans="1:10" x14ac:dyDescent="0.3">
      <c r="A7701" s="9">
        <v>461008</v>
      </c>
      <c r="B7701" s="10" t="s">
        <v>14</v>
      </c>
      <c r="C7701" s="10" t="s">
        <v>17</v>
      </c>
      <c r="D7701" s="11">
        <v>26</v>
      </c>
      <c r="E7701" s="10" t="s">
        <v>17</v>
      </c>
      <c r="F7701" s="10" t="s">
        <v>15</v>
      </c>
      <c r="G7701" s="11">
        <v>1</v>
      </c>
      <c r="H7701" s="10" t="s">
        <v>13</v>
      </c>
      <c r="I7701" s="11">
        <v>4</v>
      </c>
      <c r="J7701" s="12" t="s">
        <v>43</v>
      </c>
    </row>
    <row r="7702" spans="1:10" x14ac:dyDescent="0.3">
      <c r="A7702" s="13">
        <v>461412</v>
      </c>
      <c r="B7702" s="14" t="s">
        <v>10</v>
      </c>
      <c r="C7702" s="14" t="s">
        <v>11</v>
      </c>
      <c r="D7702" s="15">
        <v>41</v>
      </c>
      <c r="E7702" s="14" t="s">
        <v>11</v>
      </c>
      <c r="F7702" s="14" t="s">
        <v>22</v>
      </c>
      <c r="G7702" s="15">
        <v>5</v>
      </c>
      <c r="H7702" s="14" t="s">
        <v>19</v>
      </c>
      <c r="I7702" s="15">
        <v>3</v>
      </c>
      <c r="J7702" s="16" t="s">
        <v>47</v>
      </c>
    </row>
    <row r="7703" spans="1:10" x14ac:dyDescent="0.3">
      <c r="A7703" s="9">
        <v>462283</v>
      </c>
      <c r="B7703" s="10" t="s">
        <v>14</v>
      </c>
      <c r="C7703" s="10" t="s">
        <v>17</v>
      </c>
      <c r="D7703" s="11">
        <v>25</v>
      </c>
      <c r="E7703" s="10" t="s">
        <v>17</v>
      </c>
      <c r="F7703" s="10" t="s">
        <v>15</v>
      </c>
      <c r="G7703" s="11">
        <v>4</v>
      </c>
      <c r="H7703" s="10" t="s">
        <v>13</v>
      </c>
      <c r="I7703" s="11">
        <v>5</v>
      </c>
      <c r="J7703" s="12" t="s">
        <v>45</v>
      </c>
    </row>
    <row r="7704" spans="1:10" x14ac:dyDescent="0.3">
      <c r="A7704" s="13">
        <v>467683</v>
      </c>
      <c r="B7704" s="14" t="s">
        <v>14</v>
      </c>
      <c r="C7704" s="14" t="s">
        <v>11</v>
      </c>
      <c r="D7704" s="15">
        <v>26</v>
      </c>
      <c r="E7704" s="14" t="s">
        <v>11</v>
      </c>
      <c r="F7704" s="14" t="s">
        <v>15</v>
      </c>
      <c r="G7704" s="15">
        <v>9</v>
      </c>
      <c r="H7704" s="14" t="s">
        <v>19</v>
      </c>
      <c r="I7704" s="15">
        <v>3</v>
      </c>
      <c r="J7704" s="16" t="s">
        <v>42</v>
      </c>
    </row>
    <row r="7705" spans="1:10" x14ac:dyDescent="0.3">
      <c r="A7705" s="9">
        <v>463727</v>
      </c>
      <c r="B7705" s="10" t="s">
        <v>10</v>
      </c>
      <c r="C7705" s="10" t="s">
        <v>17</v>
      </c>
      <c r="D7705" s="11">
        <v>27</v>
      </c>
      <c r="E7705" s="10" t="s">
        <v>17</v>
      </c>
      <c r="F7705" s="10" t="s">
        <v>21</v>
      </c>
      <c r="G7705" s="11">
        <v>0</v>
      </c>
      <c r="H7705" s="10" t="s">
        <v>13</v>
      </c>
      <c r="I7705" s="11">
        <v>5</v>
      </c>
      <c r="J7705" s="12" t="s">
        <v>43</v>
      </c>
    </row>
    <row r="7706" spans="1:10" x14ac:dyDescent="0.3">
      <c r="A7706" s="9">
        <v>459497</v>
      </c>
      <c r="B7706" s="10" t="s">
        <v>10</v>
      </c>
      <c r="C7706" s="10" t="s">
        <v>11</v>
      </c>
      <c r="D7706" s="11">
        <v>80</v>
      </c>
      <c r="E7706" s="10" t="s">
        <v>11</v>
      </c>
      <c r="F7706" s="10" t="s">
        <v>23</v>
      </c>
      <c r="G7706" s="11">
        <v>0</v>
      </c>
      <c r="H7706" s="10" t="s">
        <v>13</v>
      </c>
      <c r="I7706" s="11">
        <v>1</v>
      </c>
      <c r="J7706" s="12" t="s">
        <v>45</v>
      </c>
    </row>
    <row r="7707" spans="1:10" x14ac:dyDescent="0.3">
      <c r="A7707" s="13">
        <v>464407</v>
      </c>
      <c r="B7707" s="14" t="s">
        <v>10</v>
      </c>
      <c r="C7707" s="14" t="s">
        <v>11</v>
      </c>
      <c r="D7707" s="15">
        <v>50</v>
      </c>
      <c r="E7707" s="14" t="s">
        <v>11</v>
      </c>
      <c r="F7707" s="14" t="s">
        <v>15</v>
      </c>
      <c r="G7707" s="15">
        <v>1</v>
      </c>
      <c r="H7707" s="14" t="s">
        <v>13</v>
      </c>
      <c r="I7707" s="15">
        <v>3</v>
      </c>
      <c r="J7707" s="16" t="s">
        <v>45</v>
      </c>
    </row>
    <row r="7708" spans="1:10" x14ac:dyDescent="0.3">
      <c r="A7708" s="13">
        <v>465116</v>
      </c>
      <c r="B7708" s="14" t="s">
        <v>10</v>
      </c>
      <c r="C7708" s="14" t="s">
        <v>11</v>
      </c>
      <c r="D7708" s="15">
        <v>66</v>
      </c>
      <c r="E7708" s="14" t="s">
        <v>11</v>
      </c>
      <c r="F7708" s="14" t="s">
        <v>22</v>
      </c>
      <c r="G7708" s="15">
        <v>0</v>
      </c>
      <c r="H7708" s="14" t="s">
        <v>13</v>
      </c>
      <c r="I7708" s="15">
        <v>2</v>
      </c>
      <c r="J7708" s="16" t="s">
        <v>45</v>
      </c>
    </row>
    <row r="7709" spans="1:10" x14ac:dyDescent="0.3">
      <c r="A7709" s="9">
        <v>462957</v>
      </c>
      <c r="B7709" s="10" t="s">
        <v>14</v>
      </c>
      <c r="C7709" s="10" t="s">
        <v>11</v>
      </c>
      <c r="D7709" s="11">
        <v>58</v>
      </c>
      <c r="E7709" s="10" t="s">
        <v>17</v>
      </c>
      <c r="F7709" s="10" t="s">
        <v>18</v>
      </c>
      <c r="G7709" s="11">
        <v>1</v>
      </c>
      <c r="H7709" s="10" t="s">
        <v>19</v>
      </c>
      <c r="I7709" s="11">
        <v>5</v>
      </c>
      <c r="J7709" s="12" t="s">
        <v>45</v>
      </c>
    </row>
    <row r="7710" spans="1:10" x14ac:dyDescent="0.3">
      <c r="A7710" s="13">
        <v>465292</v>
      </c>
      <c r="B7710" s="14" t="s">
        <v>10</v>
      </c>
      <c r="C7710" s="14" t="s">
        <v>17</v>
      </c>
      <c r="D7710" s="15">
        <v>42</v>
      </c>
      <c r="E7710" s="14" t="s">
        <v>11</v>
      </c>
      <c r="F7710" s="14" t="s">
        <v>21</v>
      </c>
      <c r="G7710" s="15">
        <v>0</v>
      </c>
      <c r="H7710" s="14" t="s">
        <v>13</v>
      </c>
      <c r="I7710" s="15">
        <v>3</v>
      </c>
      <c r="J7710" s="16" t="s">
        <v>45</v>
      </c>
    </row>
    <row r="7711" spans="1:10" x14ac:dyDescent="0.3">
      <c r="A7711" s="9">
        <v>464359</v>
      </c>
      <c r="B7711" s="10" t="s">
        <v>10</v>
      </c>
      <c r="C7711" s="10" t="s">
        <v>17</v>
      </c>
      <c r="D7711" s="11">
        <v>37</v>
      </c>
      <c r="E7711" s="10" t="s">
        <v>11</v>
      </c>
      <c r="F7711" s="10" t="s">
        <v>22</v>
      </c>
      <c r="G7711" s="11">
        <v>0</v>
      </c>
      <c r="H7711" s="10" t="s">
        <v>13</v>
      </c>
      <c r="I7711" s="11">
        <v>3</v>
      </c>
      <c r="J7711" s="12" t="s">
        <v>45</v>
      </c>
    </row>
    <row r="7712" spans="1:10" x14ac:dyDescent="0.3">
      <c r="A7712" s="13">
        <v>461838</v>
      </c>
      <c r="B7712" s="14" t="s">
        <v>14</v>
      </c>
      <c r="C7712" s="14" t="s">
        <v>11</v>
      </c>
      <c r="D7712" s="15">
        <v>49</v>
      </c>
      <c r="E7712" s="14" t="s">
        <v>11</v>
      </c>
      <c r="F7712" s="14" t="s">
        <v>22</v>
      </c>
      <c r="G7712" s="15">
        <v>0</v>
      </c>
      <c r="H7712" s="14" t="s">
        <v>13</v>
      </c>
      <c r="I7712" s="15">
        <v>1</v>
      </c>
      <c r="J7712" s="16" t="s">
        <v>45</v>
      </c>
    </row>
    <row r="7713" spans="1:10" x14ac:dyDescent="0.3">
      <c r="A7713" s="9">
        <v>464624</v>
      </c>
      <c r="B7713" s="10" t="s">
        <v>14</v>
      </c>
      <c r="C7713" s="10" t="s">
        <v>17</v>
      </c>
      <c r="D7713" s="11">
        <v>39</v>
      </c>
      <c r="E7713" s="10" t="s">
        <v>11</v>
      </c>
      <c r="F7713" s="10" t="s">
        <v>24</v>
      </c>
      <c r="G7713" s="11">
        <v>3</v>
      </c>
      <c r="H7713" s="10" t="s">
        <v>13</v>
      </c>
      <c r="I7713" s="11">
        <v>2</v>
      </c>
      <c r="J7713" s="12" t="s">
        <v>41</v>
      </c>
    </row>
    <row r="7714" spans="1:10" x14ac:dyDescent="0.3">
      <c r="A7714" s="9">
        <v>466705</v>
      </c>
      <c r="B7714" s="10" t="s">
        <v>14</v>
      </c>
      <c r="C7714" s="10" t="s">
        <v>11</v>
      </c>
      <c r="D7714" s="11">
        <v>69</v>
      </c>
      <c r="E7714" s="10" t="s">
        <v>17</v>
      </c>
      <c r="F7714" s="10" t="s">
        <v>23</v>
      </c>
      <c r="G7714" s="11">
        <v>0</v>
      </c>
      <c r="H7714" s="10" t="s">
        <v>13</v>
      </c>
      <c r="I7714" s="11">
        <v>3</v>
      </c>
      <c r="J7714" s="12" t="s">
        <v>45</v>
      </c>
    </row>
    <row r="7715" spans="1:10" x14ac:dyDescent="0.3">
      <c r="A7715" s="13">
        <v>459849</v>
      </c>
      <c r="B7715" s="14" t="s">
        <v>10</v>
      </c>
      <c r="C7715" s="14" t="s">
        <v>11</v>
      </c>
      <c r="D7715" s="15">
        <v>50</v>
      </c>
      <c r="E7715" s="14" t="s">
        <v>11</v>
      </c>
      <c r="F7715" s="14" t="s">
        <v>22</v>
      </c>
      <c r="G7715" s="15">
        <v>1</v>
      </c>
      <c r="H7715" s="14" t="s">
        <v>19</v>
      </c>
      <c r="I7715" s="15">
        <v>5</v>
      </c>
      <c r="J7715" s="16" t="s">
        <v>45</v>
      </c>
    </row>
    <row r="7716" spans="1:10" x14ac:dyDescent="0.3">
      <c r="A7716" s="9">
        <v>463273</v>
      </c>
      <c r="B7716" s="10" t="s">
        <v>14</v>
      </c>
      <c r="C7716" s="10" t="s">
        <v>11</v>
      </c>
      <c r="D7716" s="11">
        <v>37</v>
      </c>
      <c r="E7716" s="10" t="s">
        <v>11</v>
      </c>
      <c r="F7716" s="10" t="s">
        <v>24</v>
      </c>
      <c r="G7716" s="11">
        <v>8</v>
      </c>
      <c r="H7716" s="10" t="s">
        <v>16</v>
      </c>
      <c r="I7716" s="11">
        <v>2</v>
      </c>
      <c r="J7716" s="12" t="s">
        <v>43</v>
      </c>
    </row>
    <row r="7717" spans="1:10" x14ac:dyDescent="0.3">
      <c r="A7717" s="13">
        <v>461551</v>
      </c>
      <c r="B7717" s="14" t="s">
        <v>14</v>
      </c>
      <c r="C7717" s="14" t="s">
        <v>11</v>
      </c>
      <c r="D7717" s="15">
        <v>61</v>
      </c>
      <c r="E7717" s="14" t="s">
        <v>17</v>
      </c>
      <c r="F7717" s="14" t="s">
        <v>24</v>
      </c>
      <c r="G7717" s="15">
        <v>1</v>
      </c>
      <c r="H7717" s="14" t="s">
        <v>13</v>
      </c>
      <c r="I7717" s="15">
        <v>2</v>
      </c>
      <c r="J7717" s="16" t="s">
        <v>45</v>
      </c>
    </row>
    <row r="7718" spans="1:10" x14ac:dyDescent="0.3">
      <c r="A7718" s="9">
        <v>464129</v>
      </c>
      <c r="B7718" s="10" t="s">
        <v>14</v>
      </c>
      <c r="C7718" s="10" t="s">
        <v>11</v>
      </c>
      <c r="D7718" s="11">
        <v>52</v>
      </c>
      <c r="E7718" s="10" t="s">
        <v>11</v>
      </c>
      <c r="F7718" s="10" t="s">
        <v>18</v>
      </c>
      <c r="G7718" s="11">
        <v>1</v>
      </c>
      <c r="H7718" s="10" t="s">
        <v>19</v>
      </c>
      <c r="I7718" s="11">
        <v>4</v>
      </c>
      <c r="J7718" s="12" t="s">
        <v>41</v>
      </c>
    </row>
    <row r="7719" spans="1:10" x14ac:dyDescent="0.3">
      <c r="A7719" s="13">
        <v>464031</v>
      </c>
      <c r="B7719" s="14" t="s">
        <v>10</v>
      </c>
      <c r="C7719" s="14" t="s">
        <v>17</v>
      </c>
      <c r="D7719" s="15">
        <v>23</v>
      </c>
      <c r="E7719" s="14" t="s">
        <v>17</v>
      </c>
      <c r="F7719" s="14" t="s">
        <v>15</v>
      </c>
      <c r="G7719" s="15">
        <v>1</v>
      </c>
      <c r="H7719" s="14" t="s">
        <v>13</v>
      </c>
      <c r="I7719" s="15">
        <v>4</v>
      </c>
      <c r="J7719" s="16" t="s">
        <v>45</v>
      </c>
    </row>
    <row r="7720" spans="1:10" x14ac:dyDescent="0.3">
      <c r="A7720" s="9">
        <v>460791</v>
      </c>
      <c r="B7720" s="10" t="s">
        <v>10</v>
      </c>
      <c r="C7720" s="10" t="s">
        <v>17</v>
      </c>
      <c r="D7720" s="11">
        <v>27</v>
      </c>
      <c r="E7720" s="10" t="s">
        <v>11</v>
      </c>
      <c r="F7720" s="10" t="s">
        <v>12</v>
      </c>
      <c r="G7720" s="11">
        <v>9</v>
      </c>
      <c r="H7720" s="10" t="s">
        <v>13</v>
      </c>
      <c r="I7720" s="11">
        <v>7</v>
      </c>
      <c r="J7720" s="12" t="s">
        <v>43</v>
      </c>
    </row>
    <row r="7721" spans="1:10" x14ac:dyDescent="0.3">
      <c r="A7721" s="13">
        <v>464348</v>
      </c>
      <c r="B7721" s="14" t="s">
        <v>14</v>
      </c>
      <c r="C7721" s="14" t="s">
        <v>17</v>
      </c>
      <c r="D7721" s="15">
        <v>43</v>
      </c>
      <c r="E7721" s="14" t="s">
        <v>11</v>
      </c>
      <c r="F7721" s="14" t="s">
        <v>22</v>
      </c>
      <c r="G7721" s="15">
        <v>1</v>
      </c>
      <c r="H7721" s="14" t="s">
        <v>13</v>
      </c>
      <c r="I7721" s="15">
        <v>2</v>
      </c>
      <c r="J7721" s="16" t="s">
        <v>45</v>
      </c>
    </row>
    <row r="7722" spans="1:10" x14ac:dyDescent="0.3">
      <c r="A7722" s="9">
        <v>460904</v>
      </c>
      <c r="B7722" s="10" t="s">
        <v>10</v>
      </c>
      <c r="C7722" s="10" t="s">
        <v>17</v>
      </c>
      <c r="D7722" s="11">
        <v>35</v>
      </c>
      <c r="E7722" s="10" t="s">
        <v>17</v>
      </c>
      <c r="F7722" s="10" t="s">
        <v>24</v>
      </c>
      <c r="G7722" s="11">
        <v>1</v>
      </c>
      <c r="H7722" s="10" t="s">
        <v>13</v>
      </c>
      <c r="I7722" s="11">
        <v>1</v>
      </c>
      <c r="J7722" s="12" t="s">
        <v>45</v>
      </c>
    </row>
    <row r="7723" spans="1:10" x14ac:dyDescent="0.3">
      <c r="A7723" s="13">
        <v>466484</v>
      </c>
      <c r="B7723" s="14" t="s">
        <v>10</v>
      </c>
      <c r="C7723" s="14" t="s">
        <v>11</v>
      </c>
      <c r="D7723" s="15">
        <v>52</v>
      </c>
      <c r="E7723" s="14" t="s">
        <v>17</v>
      </c>
      <c r="F7723" s="14" t="s">
        <v>18</v>
      </c>
      <c r="G7723" s="15">
        <v>1</v>
      </c>
      <c r="H7723" s="14" t="s">
        <v>13</v>
      </c>
      <c r="I7723" s="15">
        <v>1</v>
      </c>
      <c r="J7723" s="16" t="s">
        <v>43</v>
      </c>
    </row>
    <row r="7724" spans="1:10" x14ac:dyDescent="0.3">
      <c r="A7724" s="9">
        <v>461674</v>
      </c>
      <c r="B7724" s="10" t="s">
        <v>14</v>
      </c>
      <c r="C7724" s="10" t="s">
        <v>11</v>
      </c>
      <c r="D7724" s="11">
        <v>48</v>
      </c>
      <c r="E7724" s="10" t="s">
        <v>11</v>
      </c>
      <c r="F7724" s="10" t="s">
        <v>18</v>
      </c>
      <c r="G7724" s="11">
        <v>0</v>
      </c>
      <c r="H7724" s="10" t="s">
        <v>19</v>
      </c>
      <c r="I7724" s="11">
        <v>4</v>
      </c>
      <c r="J7724" s="12" t="s">
        <v>45</v>
      </c>
    </row>
    <row r="7725" spans="1:10" x14ac:dyDescent="0.3">
      <c r="A7725" s="9">
        <v>464297</v>
      </c>
      <c r="B7725" s="10" t="s">
        <v>14</v>
      </c>
      <c r="C7725" s="10" t="s">
        <v>17</v>
      </c>
      <c r="D7725" s="11">
        <v>26</v>
      </c>
      <c r="E7725" s="10" t="s">
        <v>17</v>
      </c>
      <c r="F7725" s="10" t="s">
        <v>22</v>
      </c>
      <c r="G7725" s="11">
        <v>8</v>
      </c>
      <c r="H7725" s="10" t="s">
        <v>13</v>
      </c>
      <c r="I7725" s="11">
        <v>5</v>
      </c>
      <c r="J7725" s="12" t="s">
        <v>47</v>
      </c>
    </row>
    <row r="7726" spans="1:10" x14ac:dyDescent="0.3">
      <c r="A7726" s="13">
        <v>462322</v>
      </c>
      <c r="B7726" s="14" t="s">
        <v>10</v>
      </c>
      <c r="C7726" s="14" t="s">
        <v>17</v>
      </c>
      <c r="D7726" s="15">
        <v>49</v>
      </c>
      <c r="E7726" s="14" t="s">
        <v>11</v>
      </c>
      <c r="F7726" s="14" t="s">
        <v>22</v>
      </c>
      <c r="G7726" s="15">
        <v>1</v>
      </c>
      <c r="H7726" s="14" t="s">
        <v>13</v>
      </c>
      <c r="I7726" s="15">
        <v>2</v>
      </c>
      <c r="J7726" s="16" t="s">
        <v>42</v>
      </c>
    </row>
    <row r="7727" spans="1:10" x14ac:dyDescent="0.3">
      <c r="A7727" s="9">
        <v>459974</v>
      </c>
      <c r="B7727" s="10" t="s">
        <v>14</v>
      </c>
      <c r="C7727" s="10" t="s">
        <v>17</v>
      </c>
      <c r="D7727" s="11">
        <v>37</v>
      </c>
      <c r="E7727" s="10" t="s">
        <v>11</v>
      </c>
      <c r="F7727" s="10" t="s">
        <v>24</v>
      </c>
      <c r="G7727" s="11">
        <v>0</v>
      </c>
      <c r="H7727" s="10" t="s">
        <v>13</v>
      </c>
      <c r="I7727" s="11">
        <v>1</v>
      </c>
      <c r="J7727" s="12" t="s">
        <v>45</v>
      </c>
    </row>
    <row r="7728" spans="1:10" x14ac:dyDescent="0.3">
      <c r="A7728" s="13">
        <v>461003</v>
      </c>
      <c r="B7728" s="14" t="s">
        <v>14</v>
      </c>
      <c r="C7728" s="14" t="s">
        <v>17</v>
      </c>
      <c r="D7728" s="15">
        <v>30</v>
      </c>
      <c r="E7728" s="14" t="s">
        <v>17</v>
      </c>
      <c r="F7728" s="14" t="s">
        <v>18</v>
      </c>
      <c r="G7728" s="15">
        <v>13</v>
      </c>
      <c r="H7728" s="14" t="s">
        <v>13</v>
      </c>
      <c r="I7728" s="15">
        <v>4</v>
      </c>
      <c r="J7728" s="16" t="s">
        <v>43</v>
      </c>
    </row>
    <row r="7729" spans="1:10" x14ac:dyDescent="0.3">
      <c r="A7729" s="9">
        <v>464939</v>
      </c>
      <c r="B7729" s="10" t="s">
        <v>14</v>
      </c>
      <c r="C7729" s="10" t="s">
        <v>17</v>
      </c>
      <c r="D7729" s="11">
        <v>43</v>
      </c>
      <c r="E7729" s="10" t="s">
        <v>17</v>
      </c>
      <c r="F7729" s="10" t="s">
        <v>24</v>
      </c>
      <c r="G7729" s="11">
        <v>0</v>
      </c>
      <c r="H7729" s="10" t="s">
        <v>13</v>
      </c>
      <c r="I7729" s="11">
        <v>1</v>
      </c>
      <c r="J7729" s="12" t="s">
        <v>44</v>
      </c>
    </row>
    <row r="7730" spans="1:10" x14ac:dyDescent="0.3">
      <c r="A7730" s="13">
        <v>461905</v>
      </c>
      <c r="B7730" s="14" t="s">
        <v>10</v>
      </c>
      <c r="C7730" s="14" t="s">
        <v>17</v>
      </c>
      <c r="D7730" s="15">
        <v>42</v>
      </c>
      <c r="E7730" s="14" t="s">
        <v>11</v>
      </c>
      <c r="F7730" s="14" t="s">
        <v>22</v>
      </c>
      <c r="G7730" s="15">
        <v>0</v>
      </c>
      <c r="H7730" s="14" t="s">
        <v>13</v>
      </c>
      <c r="I7730" s="15">
        <v>3</v>
      </c>
      <c r="J7730" s="16" t="s">
        <v>45</v>
      </c>
    </row>
    <row r="7731" spans="1:10" x14ac:dyDescent="0.3">
      <c r="A7731" s="9">
        <v>466952</v>
      </c>
      <c r="B7731" s="10" t="s">
        <v>14</v>
      </c>
      <c r="C7731" s="10" t="s">
        <v>11</v>
      </c>
      <c r="D7731" s="11">
        <v>60</v>
      </c>
      <c r="E7731" s="10" t="s">
        <v>11</v>
      </c>
      <c r="F7731" s="10" t="s">
        <v>22</v>
      </c>
      <c r="G7731" s="11">
        <v>0</v>
      </c>
      <c r="H7731" s="10" t="s">
        <v>16</v>
      </c>
      <c r="I7731" s="11">
        <v>2</v>
      </c>
      <c r="J7731" s="12" t="s">
        <v>45</v>
      </c>
    </row>
    <row r="7732" spans="1:10" x14ac:dyDescent="0.3">
      <c r="A7732" s="9">
        <v>460484</v>
      </c>
      <c r="B7732" s="10" t="s">
        <v>10</v>
      </c>
      <c r="C7732" s="10" t="s">
        <v>17</v>
      </c>
      <c r="D7732" s="11">
        <v>23</v>
      </c>
      <c r="E7732" s="10" t="s">
        <v>17</v>
      </c>
      <c r="F7732" s="10" t="s">
        <v>15</v>
      </c>
      <c r="G7732" s="11">
        <v>4</v>
      </c>
      <c r="H7732" s="10" t="s">
        <v>13</v>
      </c>
      <c r="I7732" s="11">
        <v>7</v>
      </c>
      <c r="J7732" s="12" t="s">
        <v>43</v>
      </c>
    </row>
    <row r="7733" spans="1:10" x14ac:dyDescent="0.3">
      <c r="A7733" s="13">
        <v>462346</v>
      </c>
      <c r="B7733" s="14" t="s">
        <v>14</v>
      </c>
      <c r="C7733" s="14" t="s">
        <v>11</v>
      </c>
      <c r="D7733" s="15">
        <v>81</v>
      </c>
      <c r="E7733" s="14" t="s">
        <v>11</v>
      </c>
      <c r="F7733" s="14" t="s">
        <v>23</v>
      </c>
      <c r="G7733" s="15">
        <v>9</v>
      </c>
      <c r="H7733" s="14" t="s">
        <v>13</v>
      </c>
      <c r="I7733" s="15">
        <v>1</v>
      </c>
      <c r="J7733" s="16" t="s">
        <v>45</v>
      </c>
    </row>
    <row r="7734" spans="1:10" x14ac:dyDescent="0.3">
      <c r="A7734" s="9">
        <v>465441</v>
      </c>
      <c r="B7734" s="10" t="s">
        <v>10</v>
      </c>
      <c r="C7734" s="10" t="s">
        <v>11</v>
      </c>
      <c r="D7734" s="11">
        <v>45</v>
      </c>
      <c r="E7734" s="10" t="s">
        <v>11</v>
      </c>
      <c r="F7734" s="10" t="s">
        <v>12</v>
      </c>
      <c r="G7734" s="11">
        <v>2</v>
      </c>
      <c r="H7734" s="10" t="s">
        <v>13</v>
      </c>
      <c r="I7734" s="11">
        <v>1</v>
      </c>
      <c r="J7734" s="12" t="s">
        <v>44</v>
      </c>
    </row>
    <row r="7735" spans="1:10" x14ac:dyDescent="0.3">
      <c r="A7735" s="13">
        <v>461689</v>
      </c>
      <c r="B7735" s="14" t="s">
        <v>14</v>
      </c>
      <c r="C7735" s="14" t="s">
        <v>17</v>
      </c>
      <c r="D7735" s="15">
        <v>33</v>
      </c>
      <c r="E7735" s="14" t="s">
        <v>11</v>
      </c>
      <c r="F7735" s="14" t="s">
        <v>22</v>
      </c>
      <c r="G7735" s="15">
        <v>1</v>
      </c>
      <c r="H7735" s="14" t="s">
        <v>13</v>
      </c>
      <c r="I7735" s="15">
        <v>2</v>
      </c>
      <c r="J7735" s="16" t="s">
        <v>45</v>
      </c>
    </row>
    <row r="7736" spans="1:10" x14ac:dyDescent="0.3">
      <c r="A7736" s="9">
        <v>464846</v>
      </c>
      <c r="B7736" s="10" t="s">
        <v>14</v>
      </c>
      <c r="C7736" s="10" t="s">
        <v>17</v>
      </c>
      <c r="D7736" s="11">
        <v>25</v>
      </c>
      <c r="E7736" s="10" t="s">
        <v>17</v>
      </c>
      <c r="F7736" s="10" t="s">
        <v>24</v>
      </c>
      <c r="G7736" s="11">
        <v>8</v>
      </c>
      <c r="H7736" s="10" t="s">
        <v>13</v>
      </c>
      <c r="I7736" s="11">
        <v>2</v>
      </c>
      <c r="J7736" s="12" t="s">
        <v>44</v>
      </c>
    </row>
    <row r="7737" spans="1:10" x14ac:dyDescent="0.3">
      <c r="A7737" s="13">
        <v>462254</v>
      </c>
      <c r="B7737" s="14" t="s">
        <v>14</v>
      </c>
      <c r="C7737" s="14" t="s">
        <v>11</v>
      </c>
      <c r="D7737" s="15">
        <v>38</v>
      </c>
      <c r="E7737" s="14" t="s">
        <v>17</v>
      </c>
      <c r="F7737" s="14" t="s">
        <v>18</v>
      </c>
      <c r="G7737" s="15">
        <v>1</v>
      </c>
      <c r="H7737" s="14" t="s">
        <v>16</v>
      </c>
      <c r="I7737" s="15">
        <v>5</v>
      </c>
      <c r="J7737" s="16" t="s">
        <v>42</v>
      </c>
    </row>
    <row r="7738" spans="1:10" x14ac:dyDescent="0.3">
      <c r="A7738" s="9">
        <v>462708</v>
      </c>
      <c r="B7738" s="10" t="s">
        <v>14</v>
      </c>
      <c r="C7738" s="10" t="s">
        <v>11</v>
      </c>
      <c r="D7738" s="11">
        <v>25</v>
      </c>
      <c r="E7738" s="10" t="s">
        <v>11</v>
      </c>
      <c r="F7738" s="10" t="s">
        <v>18</v>
      </c>
      <c r="G7738" s="11">
        <v>8</v>
      </c>
      <c r="H7738" s="10" t="s">
        <v>19</v>
      </c>
      <c r="I7738" s="11">
        <v>2</v>
      </c>
      <c r="J7738" s="12" t="s">
        <v>45</v>
      </c>
    </row>
    <row r="7739" spans="1:10" x14ac:dyDescent="0.3">
      <c r="A7739" s="13">
        <v>467806</v>
      </c>
      <c r="B7739" s="14" t="s">
        <v>14</v>
      </c>
      <c r="C7739" s="14" t="s">
        <v>11</v>
      </c>
      <c r="D7739" s="15">
        <v>62</v>
      </c>
      <c r="E7739" s="14" t="s">
        <v>11</v>
      </c>
      <c r="F7739" s="14" t="s">
        <v>22</v>
      </c>
      <c r="G7739" s="15">
        <v>1</v>
      </c>
      <c r="H7739" s="14" t="s">
        <v>19</v>
      </c>
      <c r="I7739" s="15">
        <v>2</v>
      </c>
      <c r="J7739" s="16" t="s">
        <v>45</v>
      </c>
    </row>
    <row r="7740" spans="1:10" x14ac:dyDescent="0.3">
      <c r="A7740" s="9">
        <v>461173</v>
      </c>
      <c r="B7740" s="10" t="s">
        <v>14</v>
      </c>
      <c r="C7740" s="10" t="s">
        <v>11</v>
      </c>
      <c r="D7740" s="11">
        <v>45</v>
      </c>
      <c r="E7740" s="10" t="s">
        <v>11</v>
      </c>
      <c r="F7740" s="10" t="s">
        <v>22</v>
      </c>
      <c r="G7740" s="11">
        <v>1</v>
      </c>
      <c r="H7740" s="10" t="s">
        <v>13</v>
      </c>
      <c r="I7740" s="11">
        <v>4</v>
      </c>
      <c r="J7740" s="12" t="s">
        <v>43</v>
      </c>
    </row>
    <row r="7741" spans="1:10" x14ac:dyDescent="0.3">
      <c r="A7741" s="13">
        <v>465912</v>
      </c>
      <c r="B7741" s="14" t="s">
        <v>10</v>
      </c>
      <c r="C7741" s="14" t="s">
        <v>17</v>
      </c>
      <c r="D7741" s="15">
        <v>63</v>
      </c>
      <c r="E7741" s="14" t="s">
        <v>11</v>
      </c>
      <c r="F7741" s="14" t="s">
        <v>22</v>
      </c>
      <c r="G7741" s="15">
        <v>1</v>
      </c>
      <c r="H7741" s="14" t="s">
        <v>13</v>
      </c>
      <c r="I7741" s="15">
        <v>2</v>
      </c>
      <c r="J7741" s="16" t="s">
        <v>45</v>
      </c>
    </row>
    <row r="7742" spans="1:10" x14ac:dyDescent="0.3">
      <c r="A7742" s="9">
        <v>461341</v>
      </c>
      <c r="B7742" s="10" t="s">
        <v>10</v>
      </c>
      <c r="C7742" s="10" t="s">
        <v>11</v>
      </c>
      <c r="D7742" s="11">
        <v>39</v>
      </c>
      <c r="E7742" s="10" t="s">
        <v>11</v>
      </c>
      <c r="F7742" s="10" t="s">
        <v>22</v>
      </c>
      <c r="G7742" s="11">
        <v>0</v>
      </c>
      <c r="H7742" s="10" t="s">
        <v>19</v>
      </c>
      <c r="I7742" s="11">
        <v>2</v>
      </c>
      <c r="J7742" s="12" t="s">
        <v>45</v>
      </c>
    </row>
    <row r="7743" spans="1:10" x14ac:dyDescent="0.3">
      <c r="A7743" s="13">
        <v>465135</v>
      </c>
      <c r="B7743" s="14" t="s">
        <v>10</v>
      </c>
      <c r="C7743" s="14" t="s">
        <v>17</v>
      </c>
      <c r="D7743" s="15">
        <v>25</v>
      </c>
      <c r="E7743" s="14" t="s">
        <v>17</v>
      </c>
      <c r="F7743" s="14" t="s">
        <v>12</v>
      </c>
      <c r="G7743" s="15">
        <v>1</v>
      </c>
      <c r="H7743" s="14" t="s">
        <v>13</v>
      </c>
      <c r="I7743" s="15">
        <v>1</v>
      </c>
      <c r="J7743" s="16" t="s">
        <v>45</v>
      </c>
    </row>
    <row r="7744" spans="1:10" x14ac:dyDescent="0.3">
      <c r="A7744" s="9">
        <v>461654</v>
      </c>
      <c r="B7744" s="10" t="s">
        <v>10</v>
      </c>
      <c r="C7744" s="10" t="s">
        <v>17</v>
      </c>
      <c r="D7744" s="11">
        <v>67</v>
      </c>
      <c r="E7744" s="10" t="s">
        <v>11</v>
      </c>
      <c r="F7744" s="10" t="s">
        <v>22</v>
      </c>
      <c r="G7744" s="11">
        <v>0</v>
      </c>
      <c r="H7744" s="10" t="s">
        <v>13</v>
      </c>
      <c r="I7744" s="11">
        <v>1</v>
      </c>
      <c r="J7744" s="12" t="s">
        <v>46</v>
      </c>
    </row>
    <row r="7745" spans="1:10" x14ac:dyDescent="0.3">
      <c r="A7745" s="13">
        <v>459147</v>
      </c>
      <c r="B7745" s="14" t="s">
        <v>14</v>
      </c>
      <c r="C7745" s="14" t="s">
        <v>11</v>
      </c>
      <c r="D7745" s="15">
        <v>81</v>
      </c>
      <c r="E7745" s="14" t="s">
        <v>11</v>
      </c>
      <c r="F7745" s="14" t="s">
        <v>24</v>
      </c>
      <c r="G7745" s="15">
        <v>1</v>
      </c>
      <c r="H7745" s="14" t="s">
        <v>13</v>
      </c>
      <c r="I7745" s="15">
        <v>1</v>
      </c>
      <c r="J7745" s="16" t="s">
        <v>45</v>
      </c>
    </row>
    <row r="7746" spans="1:10" x14ac:dyDescent="0.3">
      <c r="A7746" s="9">
        <v>464611</v>
      </c>
      <c r="B7746" s="10" t="s">
        <v>14</v>
      </c>
      <c r="C7746" s="10" t="s">
        <v>17</v>
      </c>
      <c r="D7746" s="11">
        <v>31</v>
      </c>
      <c r="E7746" s="10" t="s">
        <v>11</v>
      </c>
      <c r="F7746" s="10" t="s">
        <v>22</v>
      </c>
      <c r="G7746" s="11">
        <v>1</v>
      </c>
      <c r="H7746" s="10" t="s">
        <v>13</v>
      </c>
      <c r="I7746" s="11">
        <v>4</v>
      </c>
      <c r="J7746" s="12" t="s">
        <v>46</v>
      </c>
    </row>
    <row r="7747" spans="1:10" x14ac:dyDescent="0.3">
      <c r="A7747" s="13">
        <v>460356</v>
      </c>
      <c r="B7747" s="14" t="s">
        <v>14</v>
      </c>
      <c r="C7747" s="14" t="s">
        <v>17</v>
      </c>
      <c r="D7747" s="15">
        <v>22</v>
      </c>
      <c r="E7747" s="14" t="s">
        <v>17</v>
      </c>
      <c r="F7747" s="14" t="s">
        <v>15</v>
      </c>
      <c r="G7747" s="15">
        <v>1</v>
      </c>
      <c r="H7747" s="14" t="s">
        <v>13</v>
      </c>
      <c r="I7747" s="15">
        <v>4</v>
      </c>
      <c r="J7747" s="16" t="s">
        <v>45</v>
      </c>
    </row>
    <row r="7748" spans="1:10" x14ac:dyDescent="0.3">
      <c r="A7748" s="13">
        <v>461591</v>
      </c>
      <c r="B7748" s="14" t="s">
        <v>10</v>
      </c>
      <c r="C7748" s="14" t="s">
        <v>17</v>
      </c>
      <c r="D7748" s="15">
        <v>33</v>
      </c>
      <c r="E7748" s="14" t="s">
        <v>17</v>
      </c>
      <c r="F7748" s="14" t="s">
        <v>12</v>
      </c>
      <c r="G7748" s="15">
        <v>1</v>
      </c>
      <c r="H7748" s="14" t="s">
        <v>13</v>
      </c>
      <c r="I7748" s="15">
        <v>2</v>
      </c>
      <c r="J7748" s="16" t="s">
        <v>44</v>
      </c>
    </row>
    <row r="7749" spans="1:10" x14ac:dyDescent="0.3">
      <c r="A7749" s="9">
        <v>466505</v>
      </c>
      <c r="B7749" s="10" t="s">
        <v>10</v>
      </c>
      <c r="C7749" s="10" t="s">
        <v>11</v>
      </c>
      <c r="D7749" s="11">
        <v>42</v>
      </c>
      <c r="E7749" s="10" t="s">
        <v>17</v>
      </c>
      <c r="F7749" s="10" t="s">
        <v>22</v>
      </c>
      <c r="G7749" s="11">
        <v>8</v>
      </c>
      <c r="H7749" s="10" t="s">
        <v>19</v>
      </c>
      <c r="I7749" s="11">
        <v>5</v>
      </c>
      <c r="J7749" s="12" t="s">
        <v>45</v>
      </c>
    </row>
    <row r="7750" spans="1:10" x14ac:dyDescent="0.3">
      <c r="A7750" s="9">
        <v>464717</v>
      </c>
      <c r="B7750" s="10" t="s">
        <v>14</v>
      </c>
      <c r="C7750" s="10" t="s">
        <v>11</v>
      </c>
      <c r="D7750" s="11">
        <v>25</v>
      </c>
      <c r="E7750" s="10" t="s">
        <v>17</v>
      </c>
      <c r="F7750" s="10" t="s">
        <v>18</v>
      </c>
      <c r="G7750" s="11">
        <v>4</v>
      </c>
      <c r="H7750" s="10" t="s">
        <v>19</v>
      </c>
      <c r="I7750" s="11">
        <v>8</v>
      </c>
      <c r="J7750" s="12" t="s">
        <v>44</v>
      </c>
    </row>
    <row r="7751" spans="1:10" x14ac:dyDescent="0.3">
      <c r="A7751" s="9">
        <v>464620</v>
      </c>
      <c r="B7751" s="10" t="s">
        <v>10</v>
      </c>
      <c r="C7751" s="10" t="s">
        <v>11</v>
      </c>
      <c r="D7751" s="11">
        <v>41</v>
      </c>
      <c r="E7751" s="10" t="s">
        <v>11</v>
      </c>
      <c r="F7751" s="10" t="s">
        <v>22</v>
      </c>
      <c r="G7751" s="11">
        <v>1</v>
      </c>
      <c r="H7751" s="10" t="s">
        <v>19</v>
      </c>
      <c r="I7751" s="11">
        <v>2</v>
      </c>
      <c r="J7751" s="12" t="s">
        <v>45</v>
      </c>
    </row>
    <row r="7752" spans="1:10" x14ac:dyDescent="0.3">
      <c r="A7752" s="13">
        <v>462333</v>
      </c>
      <c r="B7752" s="14" t="s">
        <v>10</v>
      </c>
      <c r="C7752" s="14" t="s">
        <v>11</v>
      </c>
      <c r="D7752" s="15">
        <v>40</v>
      </c>
      <c r="E7752" s="14" t="s">
        <v>11</v>
      </c>
      <c r="F7752" s="14" t="s">
        <v>22</v>
      </c>
      <c r="G7752" s="15">
        <v>1</v>
      </c>
      <c r="H7752" s="14" t="s">
        <v>13</v>
      </c>
      <c r="I7752" s="15">
        <v>1</v>
      </c>
      <c r="J7752" s="16" t="s">
        <v>45</v>
      </c>
    </row>
    <row r="7753" spans="1:10" x14ac:dyDescent="0.3">
      <c r="A7753" s="9">
        <v>463910</v>
      </c>
      <c r="B7753" s="10" t="s">
        <v>10</v>
      </c>
      <c r="C7753" s="10" t="s">
        <v>11</v>
      </c>
      <c r="D7753" s="11">
        <v>50</v>
      </c>
      <c r="E7753" s="10" t="s">
        <v>11</v>
      </c>
      <c r="F7753" s="10" t="s">
        <v>22</v>
      </c>
      <c r="G7753" s="11">
        <v>0</v>
      </c>
      <c r="H7753" s="10" t="s">
        <v>16</v>
      </c>
      <c r="I7753" s="11">
        <v>2</v>
      </c>
      <c r="J7753" s="12" t="s">
        <v>45</v>
      </c>
    </row>
    <row r="7754" spans="1:10" x14ac:dyDescent="0.3">
      <c r="A7754" s="9">
        <v>459262</v>
      </c>
      <c r="B7754" s="10" t="s">
        <v>10</v>
      </c>
      <c r="C7754" s="10" t="s">
        <v>17</v>
      </c>
      <c r="D7754" s="11">
        <v>31</v>
      </c>
      <c r="E7754" s="10" t="s">
        <v>17</v>
      </c>
      <c r="F7754" s="10" t="s">
        <v>24</v>
      </c>
      <c r="G7754" s="11">
        <v>9</v>
      </c>
      <c r="H7754" s="10" t="s">
        <v>13</v>
      </c>
      <c r="I7754" s="11">
        <v>4</v>
      </c>
      <c r="J7754" s="12" t="s">
        <v>45</v>
      </c>
    </row>
    <row r="7755" spans="1:10" x14ac:dyDescent="0.3">
      <c r="A7755" s="13">
        <v>467808</v>
      </c>
      <c r="B7755" s="14" t="s">
        <v>10</v>
      </c>
      <c r="C7755" s="14" t="s">
        <v>11</v>
      </c>
      <c r="D7755" s="15">
        <v>63</v>
      </c>
      <c r="E7755" s="14" t="s">
        <v>11</v>
      </c>
      <c r="F7755" s="14" t="s">
        <v>22</v>
      </c>
      <c r="G7755" s="15">
        <v>0</v>
      </c>
      <c r="H7755" s="14" t="s">
        <v>16</v>
      </c>
      <c r="I7755" s="15">
        <v>2</v>
      </c>
      <c r="J7755" s="16" t="s">
        <v>45</v>
      </c>
    </row>
    <row r="7756" spans="1:10" x14ac:dyDescent="0.3">
      <c r="A7756" s="9">
        <v>460992</v>
      </c>
      <c r="B7756" s="10" t="s">
        <v>14</v>
      </c>
      <c r="C7756" s="10" t="s">
        <v>11</v>
      </c>
      <c r="D7756" s="11">
        <v>57</v>
      </c>
      <c r="E7756" s="10" t="s">
        <v>17</v>
      </c>
      <c r="F7756" s="10" t="s">
        <v>18</v>
      </c>
      <c r="G7756" s="11">
        <v>0</v>
      </c>
      <c r="H7756" s="10" t="s">
        <v>19</v>
      </c>
      <c r="I7756" s="11">
        <v>4</v>
      </c>
      <c r="J7756" s="12" t="s">
        <v>45</v>
      </c>
    </row>
    <row r="7757" spans="1:10" x14ac:dyDescent="0.3">
      <c r="A7757" s="13">
        <v>459950</v>
      </c>
      <c r="B7757" s="14" t="s">
        <v>10</v>
      </c>
      <c r="C7757" s="14" t="s">
        <v>17</v>
      </c>
      <c r="D7757" s="15">
        <v>40</v>
      </c>
      <c r="E7757" s="14" t="s">
        <v>11</v>
      </c>
      <c r="F7757" s="14" t="s">
        <v>22</v>
      </c>
      <c r="G7757" s="15">
        <v>0</v>
      </c>
      <c r="H7757" s="14" t="s">
        <v>13</v>
      </c>
      <c r="I7757" s="15">
        <v>1</v>
      </c>
      <c r="J7757" s="16" t="s">
        <v>45</v>
      </c>
    </row>
    <row r="7758" spans="1:10" x14ac:dyDescent="0.3">
      <c r="A7758" s="13">
        <v>467461</v>
      </c>
      <c r="B7758" s="14" t="s">
        <v>10</v>
      </c>
      <c r="C7758" s="14" t="s">
        <v>11</v>
      </c>
      <c r="D7758" s="15">
        <v>45</v>
      </c>
      <c r="E7758" s="14" t="s">
        <v>11</v>
      </c>
      <c r="F7758" s="14" t="s">
        <v>22</v>
      </c>
      <c r="G7758" s="15">
        <v>8</v>
      </c>
      <c r="H7758" s="14" t="s">
        <v>19</v>
      </c>
      <c r="I7758" s="15">
        <v>3</v>
      </c>
      <c r="J7758" s="16" t="s">
        <v>45</v>
      </c>
    </row>
    <row r="7759" spans="1:10" x14ac:dyDescent="0.3">
      <c r="A7759" s="13">
        <v>464177</v>
      </c>
      <c r="B7759" s="14" t="s">
        <v>14</v>
      </c>
      <c r="C7759" s="14" t="s">
        <v>17</v>
      </c>
      <c r="D7759" s="15">
        <v>25</v>
      </c>
      <c r="E7759" s="14" t="s">
        <v>11</v>
      </c>
      <c r="F7759" s="14" t="s">
        <v>15</v>
      </c>
      <c r="G7759" s="15">
        <v>1</v>
      </c>
      <c r="H7759" s="14" t="s">
        <v>13</v>
      </c>
      <c r="I7759" s="15">
        <v>3</v>
      </c>
      <c r="J7759" s="16" t="s">
        <v>45</v>
      </c>
    </row>
    <row r="7760" spans="1:10" x14ac:dyDescent="0.3">
      <c r="A7760" s="9">
        <v>463918</v>
      </c>
      <c r="B7760" s="10" t="s">
        <v>10</v>
      </c>
      <c r="C7760" s="10" t="s">
        <v>17</v>
      </c>
      <c r="D7760" s="11">
        <v>22</v>
      </c>
      <c r="E7760" s="10" t="s">
        <v>17</v>
      </c>
      <c r="F7760" s="10" t="s">
        <v>15</v>
      </c>
      <c r="G7760" s="11">
        <v>0</v>
      </c>
      <c r="H7760" s="10" t="s">
        <v>13</v>
      </c>
      <c r="I7760" s="11">
        <v>4</v>
      </c>
      <c r="J7760" s="12" t="s">
        <v>44</v>
      </c>
    </row>
    <row r="7761" spans="1:10" x14ac:dyDescent="0.3">
      <c r="A7761" s="13">
        <v>464326</v>
      </c>
      <c r="B7761" s="14" t="s">
        <v>10</v>
      </c>
      <c r="C7761" s="14" t="s">
        <v>17</v>
      </c>
      <c r="D7761" s="15">
        <v>38</v>
      </c>
      <c r="E7761" s="14" t="s">
        <v>11</v>
      </c>
      <c r="F7761" s="14" t="s">
        <v>22</v>
      </c>
      <c r="G7761" s="15">
        <v>1</v>
      </c>
      <c r="H7761" s="14" t="s">
        <v>13</v>
      </c>
      <c r="I7761" s="15">
        <v>3</v>
      </c>
      <c r="J7761" s="16" t="s">
        <v>45</v>
      </c>
    </row>
    <row r="7762" spans="1:10" x14ac:dyDescent="0.3">
      <c r="A7762" s="9">
        <v>465612</v>
      </c>
      <c r="B7762" s="10" t="s">
        <v>14</v>
      </c>
      <c r="C7762" s="10" t="s">
        <v>11</v>
      </c>
      <c r="D7762" s="11">
        <v>37</v>
      </c>
      <c r="E7762" s="10" t="s">
        <v>11</v>
      </c>
      <c r="F7762" s="10" t="s">
        <v>22</v>
      </c>
      <c r="G7762" s="11">
        <v>9</v>
      </c>
      <c r="H7762" s="10" t="s">
        <v>16</v>
      </c>
      <c r="I7762" s="11">
        <v>2</v>
      </c>
      <c r="J7762" s="12" t="s">
        <v>45</v>
      </c>
    </row>
    <row r="7763" spans="1:10" x14ac:dyDescent="0.3">
      <c r="A7763" s="13">
        <v>463872</v>
      </c>
      <c r="B7763" s="14" t="s">
        <v>14</v>
      </c>
      <c r="C7763" s="14" t="s">
        <v>11</v>
      </c>
      <c r="D7763" s="15">
        <v>78</v>
      </c>
      <c r="E7763" s="14" t="s">
        <v>17</v>
      </c>
      <c r="F7763" s="14" t="s">
        <v>23</v>
      </c>
      <c r="G7763" s="15">
        <v>1</v>
      </c>
      <c r="H7763" s="14" t="s">
        <v>19</v>
      </c>
      <c r="I7763" s="15">
        <v>2</v>
      </c>
      <c r="J7763" s="16" t="s">
        <v>42</v>
      </c>
    </row>
    <row r="7764" spans="1:10" x14ac:dyDescent="0.3">
      <c r="A7764" s="9">
        <v>466883</v>
      </c>
      <c r="B7764" s="10" t="s">
        <v>10</v>
      </c>
      <c r="C7764" s="10" t="s">
        <v>11</v>
      </c>
      <c r="D7764" s="11">
        <v>37</v>
      </c>
      <c r="E7764" s="10" t="s">
        <v>11</v>
      </c>
      <c r="F7764" s="10" t="s">
        <v>22</v>
      </c>
      <c r="G7764" s="11">
        <v>2</v>
      </c>
      <c r="H7764" s="10" t="s">
        <v>16</v>
      </c>
      <c r="I7764" s="11">
        <v>2</v>
      </c>
      <c r="J7764" s="12" t="s">
        <v>45</v>
      </c>
    </row>
    <row r="7765" spans="1:10" x14ac:dyDescent="0.3">
      <c r="A7765" s="13">
        <v>467477</v>
      </c>
      <c r="B7765" s="14" t="s">
        <v>14</v>
      </c>
      <c r="C7765" s="14" t="s">
        <v>11</v>
      </c>
      <c r="D7765" s="15">
        <v>43</v>
      </c>
      <c r="E7765" s="14" t="s">
        <v>11</v>
      </c>
      <c r="F7765" s="14" t="s">
        <v>15</v>
      </c>
      <c r="G7765" s="15">
        <v>5</v>
      </c>
      <c r="H7765" s="14" t="s">
        <v>16</v>
      </c>
      <c r="I7765" s="15">
        <v>2</v>
      </c>
      <c r="J7765" s="16" t="s">
        <v>45</v>
      </c>
    </row>
    <row r="7766" spans="1:10" x14ac:dyDescent="0.3">
      <c r="A7766" s="9">
        <v>461307</v>
      </c>
      <c r="B7766" s="10" t="s">
        <v>14</v>
      </c>
      <c r="C7766" s="10" t="s">
        <v>17</v>
      </c>
      <c r="D7766" s="11">
        <v>23</v>
      </c>
      <c r="E7766" s="10" t="s">
        <v>17</v>
      </c>
      <c r="F7766" s="10" t="s">
        <v>15</v>
      </c>
      <c r="G7766" s="11">
        <v>1</v>
      </c>
      <c r="H7766" s="10" t="s">
        <v>13</v>
      </c>
      <c r="I7766" s="11">
        <v>4</v>
      </c>
      <c r="J7766" s="12" t="s">
        <v>45</v>
      </c>
    </row>
    <row r="7767" spans="1:10" x14ac:dyDescent="0.3">
      <c r="A7767" s="13">
        <v>463509</v>
      </c>
      <c r="B7767" s="14" t="s">
        <v>14</v>
      </c>
      <c r="C7767" s="14" t="s">
        <v>17</v>
      </c>
      <c r="D7767" s="15">
        <v>43</v>
      </c>
      <c r="E7767" s="14" t="s">
        <v>17</v>
      </c>
      <c r="F7767" s="14" t="s">
        <v>22</v>
      </c>
      <c r="G7767" s="15">
        <v>0</v>
      </c>
      <c r="H7767" s="14" t="s">
        <v>13</v>
      </c>
      <c r="I7767" s="15">
        <v>1</v>
      </c>
      <c r="J7767" s="16" t="s">
        <v>43</v>
      </c>
    </row>
    <row r="7768" spans="1:10" x14ac:dyDescent="0.3">
      <c r="A7768" s="9">
        <v>461470</v>
      </c>
      <c r="B7768" s="10" t="s">
        <v>14</v>
      </c>
      <c r="C7768" s="10" t="s">
        <v>11</v>
      </c>
      <c r="D7768" s="11">
        <v>43</v>
      </c>
      <c r="E7768" s="10" t="s">
        <v>11</v>
      </c>
      <c r="F7768" s="10" t="s">
        <v>22</v>
      </c>
      <c r="G7768" s="11">
        <v>2</v>
      </c>
      <c r="H7768" s="10" t="s">
        <v>16</v>
      </c>
      <c r="I7768" s="11">
        <v>2</v>
      </c>
      <c r="J7768" s="12" t="s">
        <v>45</v>
      </c>
    </row>
    <row r="7769" spans="1:10" x14ac:dyDescent="0.3">
      <c r="A7769" s="13">
        <v>466138</v>
      </c>
      <c r="B7769" s="14" t="s">
        <v>14</v>
      </c>
      <c r="C7769" s="14" t="s">
        <v>11</v>
      </c>
      <c r="D7769" s="15">
        <v>71</v>
      </c>
      <c r="E7769" s="14" t="s">
        <v>17</v>
      </c>
      <c r="F7769" s="14" t="s">
        <v>23</v>
      </c>
      <c r="G7769" s="15">
        <v>3</v>
      </c>
      <c r="H7769" s="14" t="s">
        <v>19</v>
      </c>
      <c r="I7769" s="15">
        <v>2</v>
      </c>
      <c r="J7769" s="16" t="s">
        <v>45</v>
      </c>
    </row>
    <row r="7770" spans="1:10" x14ac:dyDescent="0.3">
      <c r="A7770" s="9">
        <v>460034</v>
      </c>
      <c r="B7770" s="10" t="s">
        <v>10</v>
      </c>
      <c r="C7770" s="10" t="s">
        <v>11</v>
      </c>
      <c r="D7770" s="11">
        <v>38</v>
      </c>
      <c r="E7770" s="10" t="s">
        <v>11</v>
      </c>
      <c r="F7770" s="10" t="s">
        <v>22</v>
      </c>
      <c r="G7770" s="11">
        <v>8</v>
      </c>
      <c r="H7770" s="10" t="s">
        <v>13</v>
      </c>
      <c r="I7770" s="11">
        <v>1</v>
      </c>
      <c r="J7770" s="12" t="s">
        <v>45</v>
      </c>
    </row>
    <row r="7771" spans="1:10" x14ac:dyDescent="0.3">
      <c r="A7771" s="13">
        <v>465088</v>
      </c>
      <c r="B7771" s="14" t="s">
        <v>14</v>
      </c>
      <c r="C7771" s="14" t="s">
        <v>11</v>
      </c>
      <c r="D7771" s="15">
        <v>48</v>
      </c>
      <c r="E7771" s="14" t="s">
        <v>11</v>
      </c>
      <c r="F7771" s="14" t="s">
        <v>18</v>
      </c>
      <c r="G7771" s="15">
        <v>9</v>
      </c>
      <c r="H7771" s="14" t="s">
        <v>19</v>
      </c>
      <c r="I7771" s="15">
        <v>4</v>
      </c>
      <c r="J7771" s="16" t="s">
        <v>45</v>
      </c>
    </row>
    <row r="7772" spans="1:10" x14ac:dyDescent="0.3">
      <c r="A7772" s="13">
        <v>462375</v>
      </c>
      <c r="B7772" s="14" t="s">
        <v>14</v>
      </c>
      <c r="C7772" s="14" t="s">
        <v>11</v>
      </c>
      <c r="D7772" s="15">
        <v>53</v>
      </c>
      <c r="E7772" s="14" t="s">
        <v>11</v>
      </c>
      <c r="F7772" s="14" t="s">
        <v>22</v>
      </c>
      <c r="G7772" s="15">
        <v>1</v>
      </c>
      <c r="H7772" s="14" t="s">
        <v>16</v>
      </c>
      <c r="I7772" s="15">
        <v>3</v>
      </c>
      <c r="J7772" s="16" t="s">
        <v>45</v>
      </c>
    </row>
    <row r="7773" spans="1:10" x14ac:dyDescent="0.3">
      <c r="A7773" s="9">
        <v>466337</v>
      </c>
      <c r="B7773" s="10" t="s">
        <v>10</v>
      </c>
      <c r="C7773" s="10" t="s">
        <v>11</v>
      </c>
      <c r="D7773" s="11">
        <v>41</v>
      </c>
      <c r="E7773" s="10" t="s">
        <v>17</v>
      </c>
      <c r="F7773" s="10" t="s">
        <v>12</v>
      </c>
      <c r="G7773" s="11">
        <v>0</v>
      </c>
      <c r="H7773" s="10" t="s">
        <v>13</v>
      </c>
      <c r="I7773" s="11">
        <v>2</v>
      </c>
      <c r="J7773" s="12" t="s">
        <v>44</v>
      </c>
    </row>
    <row r="7774" spans="1:10" x14ac:dyDescent="0.3">
      <c r="A7774" s="13">
        <v>465924</v>
      </c>
      <c r="B7774" s="14" t="s">
        <v>10</v>
      </c>
      <c r="C7774" s="14" t="s">
        <v>17</v>
      </c>
      <c r="D7774" s="15">
        <v>28</v>
      </c>
      <c r="E7774" s="14" t="s">
        <v>11</v>
      </c>
      <c r="F7774" s="14" t="s">
        <v>20</v>
      </c>
      <c r="G7774" s="15">
        <v>0</v>
      </c>
      <c r="H7774" s="14" t="s">
        <v>13</v>
      </c>
      <c r="I7774" s="15">
        <v>2</v>
      </c>
      <c r="J7774" s="16" t="s">
        <v>45</v>
      </c>
    </row>
    <row r="7775" spans="1:10" x14ac:dyDescent="0.3">
      <c r="A7775" s="9">
        <v>465788</v>
      </c>
      <c r="B7775" s="10" t="s">
        <v>14</v>
      </c>
      <c r="C7775" s="10" t="s">
        <v>17</v>
      </c>
      <c r="D7775" s="11">
        <v>22</v>
      </c>
      <c r="E7775" s="10" t="s">
        <v>17</v>
      </c>
      <c r="F7775" s="10" t="s">
        <v>15</v>
      </c>
      <c r="G7775" s="11">
        <v>1</v>
      </c>
      <c r="H7775" s="10" t="s">
        <v>13</v>
      </c>
      <c r="I7775" s="11">
        <v>6</v>
      </c>
      <c r="J7775" s="12" t="s">
        <v>44</v>
      </c>
    </row>
    <row r="7776" spans="1:10" x14ac:dyDescent="0.3">
      <c r="A7776" s="9">
        <v>463934</v>
      </c>
      <c r="B7776" s="10" t="s">
        <v>10</v>
      </c>
      <c r="C7776" s="10" t="s">
        <v>11</v>
      </c>
      <c r="D7776" s="11">
        <v>43</v>
      </c>
      <c r="E7776" s="10" t="s">
        <v>11</v>
      </c>
      <c r="F7776" s="10" t="s">
        <v>22</v>
      </c>
      <c r="G7776" s="11">
        <v>3</v>
      </c>
      <c r="H7776" s="10" t="s">
        <v>16</v>
      </c>
      <c r="I7776" s="11">
        <v>2</v>
      </c>
      <c r="J7776" s="12" t="s">
        <v>45</v>
      </c>
    </row>
    <row r="7777" spans="1:10" x14ac:dyDescent="0.3">
      <c r="A7777" s="9">
        <v>466728</v>
      </c>
      <c r="B7777" s="10" t="s">
        <v>14</v>
      </c>
      <c r="C7777" s="10" t="s">
        <v>11</v>
      </c>
      <c r="D7777" s="11">
        <v>28</v>
      </c>
      <c r="E7777" s="10" t="s">
        <v>17</v>
      </c>
      <c r="F7777" s="10" t="s">
        <v>21</v>
      </c>
      <c r="G7777" s="11">
        <v>0</v>
      </c>
      <c r="H7777" s="10" t="s">
        <v>16</v>
      </c>
      <c r="I7777" s="11">
        <v>2</v>
      </c>
      <c r="J7777" s="12" t="s">
        <v>45</v>
      </c>
    </row>
    <row r="7778" spans="1:10" x14ac:dyDescent="0.3">
      <c r="A7778" s="13">
        <v>461737</v>
      </c>
      <c r="B7778" s="14" t="s">
        <v>10</v>
      </c>
      <c r="C7778" s="14" t="s">
        <v>11</v>
      </c>
      <c r="D7778" s="15">
        <v>48</v>
      </c>
      <c r="E7778" s="14" t="s">
        <v>11</v>
      </c>
      <c r="F7778" s="14" t="s">
        <v>21</v>
      </c>
      <c r="G7778" s="15">
        <v>1</v>
      </c>
      <c r="H7778" s="14" t="s">
        <v>16</v>
      </c>
      <c r="I7778" s="15">
        <v>6</v>
      </c>
      <c r="J7778" s="16" t="s">
        <v>44</v>
      </c>
    </row>
    <row r="7779" spans="1:10" x14ac:dyDescent="0.3">
      <c r="A7779" s="9">
        <v>460972</v>
      </c>
      <c r="B7779" s="10" t="s">
        <v>14</v>
      </c>
      <c r="C7779" s="10" t="s">
        <v>11</v>
      </c>
      <c r="D7779" s="11">
        <v>42</v>
      </c>
      <c r="E7779" s="10" t="s">
        <v>11</v>
      </c>
      <c r="F7779" s="10" t="s">
        <v>22</v>
      </c>
      <c r="G7779" s="11">
        <v>14</v>
      </c>
      <c r="H7779" s="10" t="s">
        <v>13</v>
      </c>
      <c r="I7779" s="11">
        <v>2</v>
      </c>
      <c r="J7779" s="12" t="s">
        <v>45</v>
      </c>
    </row>
    <row r="7780" spans="1:10" x14ac:dyDescent="0.3">
      <c r="A7780" s="13">
        <v>461210</v>
      </c>
      <c r="B7780" s="14" t="s">
        <v>10</v>
      </c>
      <c r="C7780" s="14" t="s">
        <v>17</v>
      </c>
      <c r="D7780" s="15">
        <v>38</v>
      </c>
      <c r="E7780" s="14" t="s">
        <v>11</v>
      </c>
      <c r="F7780" s="14" t="s">
        <v>15</v>
      </c>
      <c r="G7780" s="15">
        <v>0</v>
      </c>
      <c r="H7780" s="14" t="s">
        <v>13</v>
      </c>
      <c r="I7780" s="15">
        <v>4</v>
      </c>
      <c r="J7780" s="16" t="s">
        <v>45</v>
      </c>
    </row>
    <row r="7781" spans="1:10" x14ac:dyDescent="0.3">
      <c r="A7781" s="9">
        <v>463111</v>
      </c>
      <c r="B7781" s="10" t="s">
        <v>10</v>
      </c>
      <c r="C7781" s="10" t="s">
        <v>17</v>
      </c>
      <c r="D7781" s="11">
        <v>42</v>
      </c>
      <c r="E7781" s="10" t="s">
        <v>11</v>
      </c>
      <c r="F7781" s="10" t="s">
        <v>12</v>
      </c>
      <c r="G7781" s="11">
        <v>6</v>
      </c>
      <c r="H7781" s="10" t="s">
        <v>13</v>
      </c>
      <c r="I7781" s="11">
        <v>3</v>
      </c>
      <c r="J7781" s="12" t="s">
        <v>45</v>
      </c>
    </row>
    <row r="7782" spans="1:10" x14ac:dyDescent="0.3">
      <c r="A7782" s="13">
        <v>465513</v>
      </c>
      <c r="B7782" s="14" t="s">
        <v>14</v>
      </c>
      <c r="C7782" s="14" t="s">
        <v>17</v>
      </c>
      <c r="D7782" s="15">
        <v>43</v>
      </c>
      <c r="E7782" s="14" t="s">
        <v>11</v>
      </c>
      <c r="F7782" s="14" t="s">
        <v>24</v>
      </c>
      <c r="G7782" s="15">
        <v>1</v>
      </c>
      <c r="H7782" s="14" t="s">
        <v>13</v>
      </c>
      <c r="I7782" s="15">
        <v>2</v>
      </c>
      <c r="J7782" s="16" t="s">
        <v>45</v>
      </c>
    </row>
    <row r="7783" spans="1:10" x14ac:dyDescent="0.3">
      <c r="A7783" s="9">
        <v>461732</v>
      </c>
      <c r="B7783" s="10" t="s">
        <v>10</v>
      </c>
      <c r="C7783" s="10" t="s">
        <v>11</v>
      </c>
      <c r="D7783" s="11">
        <v>46</v>
      </c>
      <c r="E7783" s="10" t="s">
        <v>11</v>
      </c>
      <c r="F7783" s="10" t="s">
        <v>22</v>
      </c>
      <c r="G7783" s="11">
        <v>1</v>
      </c>
      <c r="H7783" s="10" t="s">
        <v>16</v>
      </c>
      <c r="I7783" s="11">
        <v>2</v>
      </c>
      <c r="J7783" s="12" t="s">
        <v>42</v>
      </c>
    </row>
    <row r="7784" spans="1:10" x14ac:dyDescent="0.3">
      <c r="A7784" s="13">
        <v>459647</v>
      </c>
      <c r="B7784" s="14" t="s">
        <v>10</v>
      </c>
      <c r="C7784" s="14" t="s">
        <v>17</v>
      </c>
      <c r="D7784" s="15">
        <v>43</v>
      </c>
      <c r="E7784" s="14" t="s">
        <v>11</v>
      </c>
      <c r="F7784" s="14" t="s">
        <v>12</v>
      </c>
      <c r="G7784" s="15">
        <v>1</v>
      </c>
      <c r="H7784" s="14" t="s">
        <v>13</v>
      </c>
      <c r="I7784" s="15">
        <v>2</v>
      </c>
      <c r="J7784" s="16" t="s">
        <v>45</v>
      </c>
    </row>
    <row r="7785" spans="1:10" x14ac:dyDescent="0.3">
      <c r="A7785" s="9">
        <v>460257</v>
      </c>
      <c r="B7785" s="10" t="s">
        <v>10</v>
      </c>
      <c r="C7785" s="10" t="s">
        <v>17</v>
      </c>
      <c r="D7785" s="11">
        <v>28</v>
      </c>
      <c r="E7785" s="10" t="s">
        <v>11</v>
      </c>
      <c r="F7785" s="10" t="s">
        <v>15</v>
      </c>
      <c r="G7785" s="11">
        <v>1</v>
      </c>
      <c r="H7785" s="10" t="s">
        <v>13</v>
      </c>
      <c r="I7785" s="11">
        <v>6</v>
      </c>
      <c r="J7785" s="12" t="s">
        <v>45</v>
      </c>
    </row>
    <row r="7786" spans="1:10" x14ac:dyDescent="0.3">
      <c r="A7786" s="13">
        <v>464437</v>
      </c>
      <c r="B7786" s="14" t="s">
        <v>10</v>
      </c>
      <c r="C7786" s="14" t="s">
        <v>11</v>
      </c>
      <c r="D7786" s="15">
        <v>48</v>
      </c>
      <c r="E7786" s="14" t="s">
        <v>11</v>
      </c>
      <c r="F7786" s="14" t="s">
        <v>12</v>
      </c>
      <c r="G7786" s="15">
        <v>0</v>
      </c>
      <c r="H7786" s="14" t="s">
        <v>16</v>
      </c>
      <c r="I7786" s="15">
        <v>4</v>
      </c>
      <c r="J7786" s="16" t="s">
        <v>45</v>
      </c>
    </row>
    <row r="7787" spans="1:10" x14ac:dyDescent="0.3">
      <c r="A7787" s="9">
        <v>461544</v>
      </c>
      <c r="B7787" s="10" t="s">
        <v>14</v>
      </c>
      <c r="C7787" s="10" t="s">
        <v>11</v>
      </c>
      <c r="D7787" s="11">
        <v>82</v>
      </c>
      <c r="E7787" s="10" t="s">
        <v>17</v>
      </c>
      <c r="F7787" s="10" t="s">
        <v>23</v>
      </c>
      <c r="G7787" s="11">
        <v>1</v>
      </c>
      <c r="H7787" s="10" t="s">
        <v>19</v>
      </c>
      <c r="I7787" s="11">
        <v>2</v>
      </c>
      <c r="J7787" s="12" t="s">
        <v>45</v>
      </c>
    </row>
    <row r="7788" spans="1:10" x14ac:dyDescent="0.3">
      <c r="A7788" s="13">
        <v>462749</v>
      </c>
      <c r="B7788" s="14" t="s">
        <v>14</v>
      </c>
      <c r="C7788" s="14" t="s">
        <v>11</v>
      </c>
      <c r="D7788" s="15">
        <v>49</v>
      </c>
      <c r="E7788" s="14" t="s">
        <v>11</v>
      </c>
      <c r="F7788" s="14" t="s">
        <v>22</v>
      </c>
      <c r="G7788" s="15">
        <v>1</v>
      </c>
      <c r="H7788" s="14" t="s">
        <v>13</v>
      </c>
      <c r="I7788" s="15">
        <v>2</v>
      </c>
      <c r="J7788" s="16" t="s">
        <v>45</v>
      </c>
    </row>
    <row r="7789" spans="1:10" x14ac:dyDescent="0.3">
      <c r="A7789" s="9">
        <v>461472</v>
      </c>
      <c r="B7789" s="10" t="s">
        <v>10</v>
      </c>
      <c r="C7789" s="10" t="s">
        <v>11</v>
      </c>
      <c r="D7789" s="11">
        <v>41</v>
      </c>
      <c r="E7789" s="10" t="s">
        <v>11</v>
      </c>
      <c r="F7789" s="10" t="s">
        <v>22</v>
      </c>
      <c r="G7789" s="11">
        <v>0</v>
      </c>
      <c r="H7789" s="10" t="s">
        <v>16</v>
      </c>
      <c r="I7789" s="11">
        <v>2</v>
      </c>
      <c r="J7789" s="12" t="s">
        <v>45</v>
      </c>
    </row>
    <row r="7790" spans="1:10" x14ac:dyDescent="0.3">
      <c r="A7790" s="13">
        <v>467659</v>
      </c>
      <c r="B7790" s="14" t="s">
        <v>14</v>
      </c>
      <c r="C7790" s="14" t="s">
        <v>11</v>
      </c>
      <c r="D7790" s="15">
        <v>66</v>
      </c>
      <c r="E7790" s="14" t="s">
        <v>11</v>
      </c>
      <c r="F7790" s="14" t="s">
        <v>24</v>
      </c>
      <c r="G7790" s="15">
        <v>0</v>
      </c>
      <c r="H7790" s="14" t="s">
        <v>16</v>
      </c>
      <c r="I7790" s="15">
        <v>2</v>
      </c>
      <c r="J7790" s="16" t="s">
        <v>45</v>
      </c>
    </row>
    <row r="7791" spans="1:10" x14ac:dyDescent="0.3">
      <c r="A7791" s="9">
        <v>466859</v>
      </c>
      <c r="B7791" s="10" t="s">
        <v>14</v>
      </c>
      <c r="C7791" s="10" t="s">
        <v>17</v>
      </c>
      <c r="D7791" s="11">
        <v>22</v>
      </c>
      <c r="E7791" s="10" t="s">
        <v>17</v>
      </c>
      <c r="F7791" s="10" t="s">
        <v>15</v>
      </c>
      <c r="G7791" s="11">
        <v>0</v>
      </c>
      <c r="H7791" s="10" t="s">
        <v>13</v>
      </c>
      <c r="I7791" s="11">
        <v>5</v>
      </c>
      <c r="J7791" s="12" t="s">
        <v>42</v>
      </c>
    </row>
    <row r="7792" spans="1:10" x14ac:dyDescent="0.3">
      <c r="A7792" s="13">
        <v>460101</v>
      </c>
      <c r="B7792" s="14" t="s">
        <v>10</v>
      </c>
      <c r="C7792" s="14" t="s">
        <v>17</v>
      </c>
      <c r="D7792" s="15">
        <v>31</v>
      </c>
      <c r="E7792" s="14" t="s">
        <v>11</v>
      </c>
      <c r="F7792" s="14" t="s">
        <v>15</v>
      </c>
      <c r="G7792" s="15">
        <v>9</v>
      </c>
      <c r="H7792" s="14" t="s">
        <v>13</v>
      </c>
      <c r="I7792" s="15">
        <v>3</v>
      </c>
      <c r="J7792" s="16" t="s">
        <v>43</v>
      </c>
    </row>
    <row r="7793" spans="1:10" x14ac:dyDescent="0.3">
      <c r="A7793" s="9">
        <v>461885</v>
      </c>
      <c r="B7793" s="10" t="s">
        <v>10</v>
      </c>
      <c r="C7793" s="10" t="s">
        <v>11</v>
      </c>
      <c r="D7793" s="11">
        <v>49</v>
      </c>
      <c r="E7793" s="10" t="s">
        <v>11</v>
      </c>
      <c r="F7793" s="10" t="s">
        <v>22</v>
      </c>
      <c r="G7793" s="11">
        <v>3</v>
      </c>
      <c r="H7793" s="10" t="s">
        <v>19</v>
      </c>
      <c r="I7793" s="11">
        <v>5</v>
      </c>
      <c r="J7793" s="12" t="s">
        <v>45</v>
      </c>
    </row>
    <row r="7794" spans="1:10" x14ac:dyDescent="0.3">
      <c r="A7794" s="13">
        <v>460982</v>
      </c>
      <c r="B7794" s="14" t="s">
        <v>14</v>
      </c>
      <c r="C7794" s="14" t="s">
        <v>11</v>
      </c>
      <c r="D7794" s="15">
        <v>77</v>
      </c>
      <c r="E7794" s="14" t="s">
        <v>17</v>
      </c>
      <c r="F7794" s="14" t="s">
        <v>23</v>
      </c>
      <c r="G7794" s="15">
        <v>1</v>
      </c>
      <c r="H7794" s="14" t="s">
        <v>19</v>
      </c>
      <c r="I7794" s="15">
        <v>2</v>
      </c>
      <c r="J7794" s="16" t="s">
        <v>45</v>
      </c>
    </row>
    <row r="7795" spans="1:10" x14ac:dyDescent="0.3">
      <c r="A7795" s="9">
        <v>460503</v>
      </c>
      <c r="B7795" s="10" t="s">
        <v>14</v>
      </c>
      <c r="C7795" s="10" t="s">
        <v>17</v>
      </c>
      <c r="D7795" s="11">
        <v>41</v>
      </c>
      <c r="E7795" s="10" t="s">
        <v>11</v>
      </c>
      <c r="F7795" s="10" t="s">
        <v>24</v>
      </c>
      <c r="G7795" s="11">
        <v>0</v>
      </c>
      <c r="H7795" s="10" t="s">
        <v>13</v>
      </c>
      <c r="I7795" s="11">
        <v>2</v>
      </c>
      <c r="J7795" s="12" t="s">
        <v>43</v>
      </c>
    </row>
    <row r="7796" spans="1:10" x14ac:dyDescent="0.3">
      <c r="A7796" s="13">
        <v>460814</v>
      </c>
      <c r="B7796" s="14" t="s">
        <v>14</v>
      </c>
      <c r="C7796" s="14" t="s">
        <v>11</v>
      </c>
      <c r="D7796" s="15">
        <v>78</v>
      </c>
      <c r="E7796" s="14" t="s">
        <v>17</v>
      </c>
      <c r="F7796" s="14" t="s">
        <v>24</v>
      </c>
      <c r="G7796" s="15">
        <v>0</v>
      </c>
      <c r="H7796" s="14" t="s">
        <v>13</v>
      </c>
      <c r="I7796" s="15">
        <v>1</v>
      </c>
      <c r="J7796" s="16" t="s">
        <v>45</v>
      </c>
    </row>
    <row r="7797" spans="1:10" x14ac:dyDescent="0.3">
      <c r="A7797" s="9">
        <v>459981</v>
      </c>
      <c r="B7797" s="10" t="s">
        <v>14</v>
      </c>
      <c r="C7797" s="10" t="s">
        <v>17</v>
      </c>
      <c r="D7797" s="11">
        <v>41</v>
      </c>
      <c r="E7797" s="10" t="s">
        <v>11</v>
      </c>
      <c r="F7797" s="10" t="s">
        <v>22</v>
      </c>
      <c r="G7797" s="11">
        <v>7</v>
      </c>
      <c r="H7797" s="10" t="s">
        <v>13</v>
      </c>
      <c r="I7797" s="11">
        <v>1</v>
      </c>
      <c r="J7797" s="12" t="s">
        <v>45</v>
      </c>
    </row>
    <row r="7798" spans="1:10" x14ac:dyDescent="0.3">
      <c r="A7798" s="13">
        <v>463776</v>
      </c>
      <c r="B7798" s="14" t="s">
        <v>10</v>
      </c>
      <c r="C7798" s="14" t="s">
        <v>11</v>
      </c>
      <c r="D7798" s="15">
        <v>39</v>
      </c>
      <c r="E7798" s="14" t="s">
        <v>11</v>
      </c>
      <c r="F7798" s="14" t="s">
        <v>22</v>
      </c>
      <c r="G7798" s="15">
        <v>3</v>
      </c>
      <c r="H7798" s="14" t="s">
        <v>16</v>
      </c>
      <c r="I7798" s="15">
        <v>2</v>
      </c>
      <c r="J7798" s="16" t="s">
        <v>45</v>
      </c>
    </row>
    <row r="7799" spans="1:10" x14ac:dyDescent="0.3">
      <c r="A7799" s="9">
        <v>467746</v>
      </c>
      <c r="B7799" s="10" t="s">
        <v>14</v>
      </c>
      <c r="C7799" s="10" t="s">
        <v>11</v>
      </c>
      <c r="D7799" s="11">
        <v>50</v>
      </c>
      <c r="E7799" s="10" t="s">
        <v>11</v>
      </c>
      <c r="F7799" s="10" t="s">
        <v>18</v>
      </c>
      <c r="G7799" s="11">
        <v>0</v>
      </c>
      <c r="H7799" s="10" t="s">
        <v>19</v>
      </c>
      <c r="I7799" s="11">
        <v>3</v>
      </c>
      <c r="J7799" s="12" t="s">
        <v>45</v>
      </c>
    </row>
    <row r="7800" spans="1:10" x14ac:dyDescent="0.3">
      <c r="A7800" s="13">
        <v>460151</v>
      </c>
      <c r="B7800" s="14" t="s">
        <v>14</v>
      </c>
      <c r="C7800" s="14" t="s">
        <v>11</v>
      </c>
      <c r="D7800" s="15">
        <v>35</v>
      </c>
      <c r="E7800" s="14" t="s">
        <v>11</v>
      </c>
      <c r="F7800" s="14" t="s">
        <v>22</v>
      </c>
      <c r="G7800" s="15">
        <v>3</v>
      </c>
      <c r="H7800" s="14" t="s">
        <v>16</v>
      </c>
      <c r="I7800" s="15">
        <v>2</v>
      </c>
      <c r="J7800" s="16" t="s">
        <v>45</v>
      </c>
    </row>
    <row r="7801" spans="1:10" x14ac:dyDescent="0.3">
      <c r="A7801" s="9">
        <v>467145</v>
      </c>
      <c r="B7801" s="10" t="s">
        <v>10</v>
      </c>
      <c r="C7801" s="10" t="s">
        <v>11</v>
      </c>
      <c r="D7801" s="11">
        <v>52</v>
      </c>
      <c r="E7801" s="10" t="s">
        <v>11</v>
      </c>
      <c r="F7801" s="10" t="s">
        <v>21</v>
      </c>
      <c r="G7801" s="11">
        <v>1</v>
      </c>
      <c r="H7801" s="10" t="s">
        <v>16</v>
      </c>
      <c r="I7801" s="11">
        <v>3</v>
      </c>
      <c r="J7801" s="12" t="s">
        <v>45</v>
      </c>
    </row>
    <row r="7802" spans="1:10" x14ac:dyDescent="0.3">
      <c r="A7802" s="9">
        <v>461101</v>
      </c>
      <c r="B7802" s="10" t="s">
        <v>10</v>
      </c>
      <c r="C7802" s="10" t="s">
        <v>11</v>
      </c>
      <c r="D7802" s="11">
        <v>50</v>
      </c>
      <c r="E7802" s="10" t="s">
        <v>11</v>
      </c>
      <c r="F7802" s="10" t="s">
        <v>12</v>
      </c>
      <c r="G7802" s="11">
        <v>4</v>
      </c>
      <c r="H7802" s="10" t="s">
        <v>16</v>
      </c>
      <c r="I7802" s="11">
        <v>4</v>
      </c>
      <c r="J7802" s="12" t="s">
        <v>43</v>
      </c>
    </row>
    <row r="7803" spans="1:10" x14ac:dyDescent="0.3">
      <c r="A7803" s="9">
        <v>461424</v>
      </c>
      <c r="B7803" s="10" t="s">
        <v>14</v>
      </c>
      <c r="C7803" s="10" t="s">
        <v>11</v>
      </c>
      <c r="D7803" s="11">
        <v>63</v>
      </c>
      <c r="E7803" s="10" t="s">
        <v>17</v>
      </c>
      <c r="F7803" s="10" t="s">
        <v>15</v>
      </c>
      <c r="G7803" s="11">
        <v>0</v>
      </c>
      <c r="H7803" s="10" t="s">
        <v>16</v>
      </c>
      <c r="I7803" s="11">
        <v>4</v>
      </c>
      <c r="J7803" s="12" t="s">
        <v>44</v>
      </c>
    </row>
    <row r="7804" spans="1:10" x14ac:dyDescent="0.3">
      <c r="A7804" s="13">
        <v>464237</v>
      </c>
      <c r="B7804" s="14" t="s">
        <v>10</v>
      </c>
      <c r="C7804" s="14" t="s">
        <v>11</v>
      </c>
      <c r="D7804" s="15">
        <v>47</v>
      </c>
      <c r="E7804" s="14" t="s">
        <v>11</v>
      </c>
      <c r="F7804" s="14" t="s">
        <v>22</v>
      </c>
      <c r="G7804" s="15">
        <v>0</v>
      </c>
      <c r="H7804" s="14" t="s">
        <v>13</v>
      </c>
      <c r="I7804" s="15">
        <v>3</v>
      </c>
      <c r="J7804" s="16" t="s">
        <v>45</v>
      </c>
    </row>
    <row r="7805" spans="1:10" x14ac:dyDescent="0.3">
      <c r="A7805" s="13">
        <v>459995</v>
      </c>
      <c r="B7805" s="14" t="s">
        <v>10</v>
      </c>
      <c r="C7805" s="14" t="s">
        <v>17</v>
      </c>
      <c r="D7805" s="15">
        <v>38</v>
      </c>
      <c r="E7805" s="14" t="s">
        <v>17</v>
      </c>
      <c r="F7805" s="14" t="s">
        <v>22</v>
      </c>
      <c r="G7805" s="15">
        <v>4</v>
      </c>
      <c r="H7805" s="14" t="s">
        <v>13</v>
      </c>
      <c r="I7805" s="15">
        <v>2</v>
      </c>
      <c r="J7805" s="16" t="s">
        <v>45</v>
      </c>
    </row>
    <row r="7806" spans="1:10" x14ac:dyDescent="0.3">
      <c r="A7806" s="9">
        <v>465896</v>
      </c>
      <c r="B7806" s="10" t="s">
        <v>14</v>
      </c>
      <c r="C7806" s="10" t="s">
        <v>17</v>
      </c>
      <c r="D7806" s="11">
        <v>32</v>
      </c>
      <c r="E7806" s="10" t="s">
        <v>17</v>
      </c>
      <c r="F7806" s="10" t="s">
        <v>21</v>
      </c>
      <c r="G7806" s="11">
        <v>2</v>
      </c>
      <c r="H7806" s="10" t="s">
        <v>13</v>
      </c>
      <c r="I7806" s="11">
        <v>2</v>
      </c>
      <c r="J7806" s="12" t="s">
        <v>45</v>
      </c>
    </row>
    <row r="7807" spans="1:10" x14ac:dyDescent="0.3">
      <c r="A7807" s="13">
        <v>463639</v>
      </c>
      <c r="B7807" s="14" t="s">
        <v>14</v>
      </c>
      <c r="C7807" s="14" t="s">
        <v>17</v>
      </c>
      <c r="D7807" s="15">
        <v>31</v>
      </c>
      <c r="E7807" s="14" t="s">
        <v>17</v>
      </c>
      <c r="F7807" s="14" t="s">
        <v>15</v>
      </c>
      <c r="G7807" s="15">
        <v>0</v>
      </c>
      <c r="H7807" s="14" t="s">
        <v>13</v>
      </c>
      <c r="I7807" s="15">
        <v>6</v>
      </c>
      <c r="J7807" s="16" t="s">
        <v>45</v>
      </c>
    </row>
    <row r="7808" spans="1:10" x14ac:dyDescent="0.3">
      <c r="A7808" s="9">
        <v>463292</v>
      </c>
      <c r="B7808" s="10" t="s">
        <v>14</v>
      </c>
      <c r="C7808" s="10" t="s">
        <v>11</v>
      </c>
      <c r="D7808" s="11">
        <v>36</v>
      </c>
      <c r="E7808" s="10" t="s">
        <v>17</v>
      </c>
      <c r="F7808" s="10" t="s">
        <v>18</v>
      </c>
      <c r="G7808" s="11">
        <v>1</v>
      </c>
      <c r="H7808" s="10" t="s">
        <v>19</v>
      </c>
      <c r="I7808" s="11">
        <v>3</v>
      </c>
      <c r="J7808" s="12" t="s">
        <v>45</v>
      </c>
    </row>
    <row r="7809" spans="1:10" x14ac:dyDescent="0.3">
      <c r="A7809" s="13">
        <v>462484</v>
      </c>
      <c r="B7809" s="14" t="s">
        <v>14</v>
      </c>
      <c r="C7809" s="14" t="s">
        <v>11</v>
      </c>
      <c r="D7809" s="15">
        <v>67</v>
      </c>
      <c r="E7809" s="14" t="s">
        <v>11</v>
      </c>
      <c r="F7809" s="14" t="s">
        <v>22</v>
      </c>
      <c r="G7809" s="15">
        <v>0</v>
      </c>
      <c r="H7809" s="14" t="s">
        <v>13</v>
      </c>
      <c r="I7809" s="15">
        <v>1</v>
      </c>
      <c r="J7809" s="16" t="s">
        <v>45</v>
      </c>
    </row>
    <row r="7810" spans="1:10" x14ac:dyDescent="0.3">
      <c r="A7810" s="13">
        <v>465198</v>
      </c>
      <c r="B7810" s="14" t="s">
        <v>14</v>
      </c>
      <c r="C7810" s="14" t="s">
        <v>11</v>
      </c>
      <c r="D7810" s="15">
        <v>53</v>
      </c>
      <c r="E7810" s="14" t="s">
        <v>11</v>
      </c>
      <c r="F7810" s="14" t="s">
        <v>24</v>
      </c>
      <c r="G7810" s="15">
        <v>8</v>
      </c>
      <c r="H7810" s="14" t="s">
        <v>16</v>
      </c>
      <c r="I7810" s="15">
        <v>4</v>
      </c>
      <c r="J7810" s="16" t="s">
        <v>45</v>
      </c>
    </row>
    <row r="7811" spans="1:10" x14ac:dyDescent="0.3">
      <c r="A7811" s="9">
        <v>467820</v>
      </c>
      <c r="B7811" s="10" t="s">
        <v>14</v>
      </c>
      <c r="C7811" s="10" t="s">
        <v>11</v>
      </c>
      <c r="D7811" s="11">
        <v>51</v>
      </c>
      <c r="E7811" s="10" t="s">
        <v>11</v>
      </c>
      <c r="F7811" s="10" t="s">
        <v>22</v>
      </c>
      <c r="G7811" s="11">
        <v>0</v>
      </c>
      <c r="H7811" s="10" t="s">
        <v>13</v>
      </c>
      <c r="I7811" s="11">
        <v>1</v>
      </c>
      <c r="J7811" s="12" t="s">
        <v>43</v>
      </c>
    </row>
    <row r="7812" spans="1:10" x14ac:dyDescent="0.3">
      <c r="A7812" s="13">
        <v>465817</v>
      </c>
      <c r="B7812" s="14" t="s">
        <v>14</v>
      </c>
      <c r="C7812" s="14" t="s">
        <v>11</v>
      </c>
      <c r="D7812" s="15">
        <v>56</v>
      </c>
      <c r="E7812" s="14" t="s">
        <v>17</v>
      </c>
      <c r="F7812" s="14" t="s">
        <v>18</v>
      </c>
      <c r="G7812" s="15">
        <v>0</v>
      </c>
      <c r="H7812" s="14" t="s">
        <v>13</v>
      </c>
      <c r="I7812" s="15">
        <v>2</v>
      </c>
      <c r="J7812" s="16" t="s">
        <v>44</v>
      </c>
    </row>
    <row r="7813" spans="1:10" x14ac:dyDescent="0.3">
      <c r="A7813" s="13">
        <v>464244</v>
      </c>
      <c r="B7813" s="14" t="s">
        <v>14</v>
      </c>
      <c r="C7813" s="14" t="s">
        <v>11</v>
      </c>
      <c r="D7813" s="15">
        <v>72</v>
      </c>
      <c r="E7813" s="14" t="s">
        <v>11</v>
      </c>
      <c r="F7813" s="14" t="s">
        <v>18</v>
      </c>
      <c r="G7813" s="15">
        <v>1</v>
      </c>
      <c r="H7813" s="14" t="s">
        <v>19</v>
      </c>
      <c r="I7813" s="15">
        <v>4</v>
      </c>
      <c r="J7813" s="16" t="s">
        <v>45</v>
      </c>
    </row>
    <row r="7814" spans="1:10" x14ac:dyDescent="0.3">
      <c r="A7814" s="9">
        <v>465717</v>
      </c>
      <c r="B7814" s="10" t="s">
        <v>10</v>
      </c>
      <c r="C7814" s="10" t="s">
        <v>11</v>
      </c>
      <c r="D7814" s="11">
        <v>42</v>
      </c>
      <c r="E7814" s="10" t="s">
        <v>11</v>
      </c>
      <c r="F7814" s="10" t="s">
        <v>22</v>
      </c>
      <c r="G7814" s="11">
        <v>2</v>
      </c>
      <c r="H7814" s="10" t="s">
        <v>16</v>
      </c>
      <c r="I7814" s="11">
        <v>2</v>
      </c>
      <c r="J7814" s="12" t="s">
        <v>45</v>
      </c>
    </row>
    <row r="7815" spans="1:10" x14ac:dyDescent="0.3">
      <c r="A7815" s="13">
        <v>460461</v>
      </c>
      <c r="B7815" s="14" t="s">
        <v>10</v>
      </c>
      <c r="C7815" s="14" t="s">
        <v>11</v>
      </c>
      <c r="D7815" s="15">
        <v>26</v>
      </c>
      <c r="E7815" s="14" t="s">
        <v>17</v>
      </c>
      <c r="F7815" s="14" t="s">
        <v>25</v>
      </c>
      <c r="G7815" s="15">
        <v>9</v>
      </c>
      <c r="H7815" s="14" t="s">
        <v>16</v>
      </c>
      <c r="I7815" s="15">
        <v>2</v>
      </c>
      <c r="J7815" s="16" t="s">
        <v>43</v>
      </c>
    </row>
    <row r="7816" spans="1:10" x14ac:dyDescent="0.3">
      <c r="A7816" s="13">
        <v>466931</v>
      </c>
      <c r="B7816" s="14" t="s">
        <v>14</v>
      </c>
      <c r="C7816" s="14" t="s">
        <v>17</v>
      </c>
      <c r="D7816" s="15">
        <v>37</v>
      </c>
      <c r="E7816" s="14" t="s">
        <v>11</v>
      </c>
      <c r="F7816" s="14" t="s">
        <v>24</v>
      </c>
      <c r="G7816" s="15">
        <v>1</v>
      </c>
      <c r="H7816" s="14" t="s">
        <v>13</v>
      </c>
      <c r="I7816" s="15">
        <v>2</v>
      </c>
      <c r="J7816" s="16" t="s">
        <v>43</v>
      </c>
    </row>
    <row r="7817" spans="1:10" x14ac:dyDescent="0.3">
      <c r="A7817" s="9">
        <v>461106</v>
      </c>
      <c r="B7817" s="10" t="s">
        <v>14</v>
      </c>
      <c r="C7817" s="10" t="s">
        <v>17</v>
      </c>
      <c r="D7817" s="11">
        <v>18</v>
      </c>
      <c r="E7817" s="10" t="s">
        <v>17</v>
      </c>
      <c r="F7817" s="10" t="s">
        <v>15</v>
      </c>
      <c r="G7817" s="11">
        <v>1</v>
      </c>
      <c r="H7817" s="10" t="s">
        <v>13</v>
      </c>
      <c r="I7817" s="11">
        <v>4</v>
      </c>
      <c r="J7817" s="12" t="s">
        <v>43</v>
      </c>
    </row>
    <row r="7818" spans="1:10" x14ac:dyDescent="0.3">
      <c r="A7818" s="9">
        <v>463379</v>
      </c>
      <c r="B7818" s="10" t="s">
        <v>14</v>
      </c>
      <c r="C7818" s="10" t="s">
        <v>17</v>
      </c>
      <c r="D7818" s="11">
        <v>29</v>
      </c>
      <c r="E7818" s="10" t="s">
        <v>17</v>
      </c>
      <c r="F7818" s="10" t="s">
        <v>20</v>
      </c>
      <c r="G7818" s="11">
        <v>1</v>
      </c>
      <c r="H7818" s="10" t="s">
        <v>13</v>
      </c>
      <c r="I7818" s="11">
        <v>7</v>
      </c>
      <c r="J7818" s="12" t="s">
        <v>45</v>
      </c>
    </row>
    <row r="7819" spans="1:10" x14ac:dyDescent="0.3">
      <c r="A7819" s="13">
        <v>459331</v>
      </c>
      <c r="B7819" s="14" t="s">
        <v>10</v>
      </c>
      <c r="C7819" s="14" t="s">
        <v>17</v>
      </c>
      <c r="D7819" s="15">
        <v>70</v>
      </c>
      <c r="E7819" s="14" t="s">
        <v>11</v>
      </c>
      <c r="F7819" s="14" t="s">
        <v>23</v>
      </c>
      <c r="G7819" s="15">
        <v>0</v>
      </c>
      <c r="H7819" s="14" t="s">
        <v>13</v>
      </c>
      <c r="I7819" s="15">
        <v>1</v>
      </c>
      <c r="J7819" s="16" t="s">
        <v>45</v>
      </c>
    </row>
    <row r="7820" spans="1:10" x14ac:dyDescent="0.3">
      <c r="A7820" s="9">
        <v>466396</v>
      </c>
      <c r="B7820" s="10" t="s">
        <v>10</v>
      </c>
      <c r="C7820" s="10" t="s">
        <v>17</v>
      </c>
      <c r="D7820" s="11">
        <v>19</v>
      </c>
      <c r="E7820" s="10" t="s">
        <v>17</v>
      </c>
      <c r="F7820" s="10" t="s">
        <v>15</v>
      </c>
      <c r="G7820" s="11">
        <v>1</v>
      </c>
      <c r="H7820" s="10" t="s">
        <v>13</v>
      </c>
      <c r="I7820" s="11">
        <v>5</v>
      </c>
      <c r="J7820" s="12" t="s">
        <v>43</v>
      </c>
    </row>
    <row r="7821" spans="1:10" x14ac:dyDescent="0.3">
      <c r="A7821" s="13">
        <v>463135</v>
      </c>
      <c r="B7821" s="14" t="s">
        <v>14</v>
      </c>
      <c r="C7821" s="14" t="s">
        <v>11</v>
      </c>
      <c r="D7821" s="15">
        <v>46</v>
      </c>
      <c r="E7821" s="14" t="s">
        <v>11</v>
      </c>
      <c r="F7821" s="14" t="s">
        <v>22</v>
      </c>
      <c r="G7821" s="15">
        <v>5</v>
      </c>
      <c r="H7821" s="14" t="s">
        <v>16</v>
      </c>
      <c r="I7821" s="15">
        <v>2</v>
      </c>
      <c r="J7821" s="16" t="s">
        <v>43</v>
      </c>
    </row>
    <row r="7822" spans="1:10" x14ac:dyDescent="0.3">
      <c r="A7822" s="9">
        <v>463418</v>
      </c>
      <c r="B7822" s="10" t="s">
        <v>14</v>
      </c>
      <c r="C7822" s="10" t="s">
        <v>11</v>
      </c>
      <c r="D7822" s="11">
        <v>53</v>
      </c>
      <c r="E7822" s="10" t="s">
        <v>17</v>
      </c>
      <c r="F7822" s="10" t="s">
        <v>18</v>
      </c>
      <c r="G7822" s="11">
        <v>1</v>
      </c>
      <c r="H7822" s="10" t="s">
        <v>19</v>
      </c>
      <c r="I7822" s="11">
        <v>4</v>
      </c>
      <c r="J7822" s="12" t="s">
        <v>45</v>
      </c>
    </row>
    <row r="7823" spans="1:10" x14ac:dyDescent="0.3">
      <c r="A7823" s="13">
        <v>467300</v>
      </c>
      <c r="B7823" s="14" t="s">
        <v>10</v>
      </c>
      <c r="C7823" s="14" t="s">
        <v>11</v>
      </c>
      <c r="D7823" s="15">
        <v>50</v>
      </c>
      <c r="E7823" s="14" t="s">
        <v>11</v>
      </c>
      <c r="F7823" s="14" t="s">
        <v>22</v>
      </c>
      <c r="G7823" s="15">
        <v>0</v>
      </c>
      <c r="H7823" s="14" t="s">
        <v>13</v>
      </c>
      <c r="I7823" s="15">
        <v>1</v>
      </c>
      <c r="J7823" s="16" t="s">
        <v>45</v>
      </c>
    </row>
    <row r="7824" spans="1:10" x14ac:dyDescent="0.3">
      <c r="A7824" s="9">
        <v>465518</v>
      </c>
      <c r="B7824" s="10" t="s">
        <v>10</v>
      </c>
      <c r="C7824" s="10" t="s">
        <v>11</v>
      </c>
      <c r="D7824" s="11">
        <v>43</v>
      </c>
      <c r="E7824" s="10" t="s">
        <v>11</v>
      </c>
      <c r="F7824" s="10" t="s">
        <v>22</v>
      </c>
      <c r="G7824" s="11">
        <v>1</v>
      </c>
      <c r="H7824" s="10" t="s">
        <v>16</v>
      </c>
      <c r="I7824" s="11">
        <v>3</v>
      </c>
      <c r="J7824" s="12" t="s">
        <v>44</v>
      </c>
    </row>
    <row r="7825" spans="1:10" x14ac:dyDescent="0.3">
      <c r="A7825" s="13">
        <v>461964</v>
      </c>
      <c r="B7825" s="14" t="s">
        <v>10</v>
      </c>
      <c r="C7825" s="14" t="s">
        <v>17</v>
      </c>
      <c r="D7825" s="15">
        <v>23</v>
      </c>
      <c r="E7825" s="14" t="s">
        <v>17</v>
      </c>
      <c r="F7825" s="14" t="s">
        <v>15</v>
      </c>
      <c r="G7825" s="15">
        <v>0</v>
      </c>
      <c r="H7825" s="14" t="s">
        <v>13</v>
      </c>
      <c r="I7825" s="15">
        <v>4</v>
      </c>
      <c r="J7825" s="16" t="s">
        <v>46</v>
      </c>
    </row>
    <row r="7826" spans="1:10" x14ac:dyDescent="0.3">
      <c r="A7826" s="9">
        <v>463190</v>
      </c>
      <c r="B7826" s="10" t="s">
        <v>10</v>
      </c>
      <c r="C7826" s="10" t="s">
        <v>11</v>
      </c>
      <c r="D7826" s="11">
        <v>61</v>
      </c>
      <c r="E7826" s="10" t="s">
        <v>11</v>
      </c>
      <c r="F7826" s="10" t="s">
        <v>22</v>
      </c>
      <c r="G7826" s="11">
        <v>0</v>
      </c>
      <c r="H7826" s="10" t="s">
        <v>16</v>
      </c>
      <c r="I7826" s="11">
        <v>2</v>
      </c>
      <c r="J7826" s="12" t="s">
        <v>44</v>
      </c>
    </row>
    <row r="7827" spans="1:10" x14ac:dyDescent="0.3">
      <c r="A7827" s="13">
        <v>461771</v>
      </c>
      <c r="B7827" s="14" t="s">
        <v>14</v>
      </c>
      <c r="C7827" s="14" t="s">
        <v>11</v>
      </c>
      <c r="D7827" s="15">
        <v>27</v>
      </c>
      <c r="E7827" s="14" t="s">
        <v>11</v>
      </c>
      <c r="F7827" s="14" t="s">
        <v>21</v>
      </c>
      <c r="G7827" s="15">
        <v>9</v>
      </c>
      <c r="H7827" s="14" t="s">
        <v>16</v>
      </c>
      <c r="I7827" s="15">
        <v>2</v>
      </c>
      <c r="J7827" s="16" t="s">
        <v>45</v>
      </c>
    </row>
    <row r="7828" spans="1:10" x14ac:dyDescent="0.3">
      <c r="A7828" s="13">
        <v>466082</v>
      </c>
      <c r="B7828" s="14" t="s">
        <v>10</v>
      </c>
      <c r="C7828" s="14" t="s">
        <v>11</v>
      </c>
      <c r="D7828" s="15">
        <v>83</v>
      </c>
      <c r="E7828" s="14" t="s">
        <v>11</v>
      </c>
      <c r="F7828" s="14" t="s">
        <v>23</v>
      </c>
      <c r="G7828" s="15">
        <v>1</v>
      </c>
      <c r="H7828" s="14" t="s">
        <v>13</v>
      </c>
      <c r="I7828" s="15">
        <v>1</v>
      </c>
      <c r="J7828" s="16" t="s">
        <v>45</v>
      </c>
    </row>
    <row r="7829" spans="1:10" x14ac:dyDescent="0.3">
      <c r="A7829" s="9">
        <v>461241</v>
      </c>
      <c r="B7829" s="10" t="s">
        <v>14</v>
      </c>
      <c r="C7829" s="10" t="s">
        <v>11</v>
      </c>
      <c r="D7829" s="11">
        <v>32</v>
      </c>
      <c r="E7829" s="10" t="s">
        <v>11</v>
      </c>
      <c r="F7829" s="10" t="s">
        <v>15</v>
      </c>
      <c r="G7829" s="11">
        <v>5</v>
      </c>
      <c r="H7829" s="10" t="s">
        <v>13</v>
      </c>
      <c r="I7829" s="11">
        <v>2</v>
      </c>
      <c r="J7829" s="12" t="s">
        <v>45</v>
      </c>
    </row>
    <row r="7830" spans="1:10" x14ac:dyDescent="0.3">
      <c r="A7830" s="13">
        <v>460741</v>
      </c>
      <c r="B7830" s="14" t="s">
        <v>14</v>
      </c>
      <c r="C7830" s="14" t="s">
        <v>11</v>
      </c>
      <c r="D7830" s="15">
        <v>58</v>
      </c>
      <c r="E7830" s="14" t="s">
        <v>11</v>
      </c>
      <c r="F7830" s="14" t="s">
        <v>22</v>
      </c>
      <c r="G7830" s="15">
        <v>1</v>
      </c>
      <c r="H7830" s="14" t="s">
        <v>16</v>
      </c>
      <c r="I7830" s="15">
        <v>5</v>
      </c>
      <c r="J7830" s="16" t="s">
        <v>45</v>
      </c>
    </row>
    <row r="7831" spans="1:10" x14ac:dyDescent="0.3">
      <c r="A7831" s="9">
        <v>461752</v>
      </c>
      <c r="B7831" s="10" t="s">
        <v>14</v>
      </c>
      <c r="C7831" s="10" t="s">
        <v>11</v>
      </c>
      <c r="D7831" s="11">
        <v>67</v>
      </c>
      <c r="E7831" s="10" t="s">
        <v>11</v>
      </c>
      <c r="F7831" s="10" t="s">
        <v>21</v>
      </c>
      <c r="G7831" s="11">
        <v>1</v>
      </c>
      <c r="H7831" s="10" t="s">
        <v>16</v>
      </c>
      <c r="I7831" s="11">
        <v>3</v>
      </c>
      <c r="J7831" s="12" t="s">
        <v>45</v>
      </c>
    </row>
    <row r="7832" spans="1:10" x14ac:dyDescent="0.3">
      <c r="A7832" s="13">
        <v>461030</v>
      </c>
      <c r="B7832" s="14" t="s">
        <v>10</v>
      </c>
      <c r="C7832" s="14" t="s">
        <v>17</v>
      </c>
      <c r="D7832" s="15">
        <v>19</v>
      </c>
      <c r="E7832" s="14" t="s">
        <v>17</v>
      </c>
      <c r="F7832" s="14" t="s">
        <v>15</v>
      </c>
      <c r="G7832" s="15">
        <v>8</v>
      </c>
      <c r="H7832" s="14" t="s">
        <v>13</v>
      </c>
      <c r="I7832" s="15">
        <v>5</v>
      </c>
      <c r="J7832" s="16" t="s">
        <v>43</v>
      </c>
    </row>
    <row r="7833" spans="1:10" x14ac:dyDescent="0.3">
      <c r="A7833" s="9">
        <v>459097</v>
      </c>
      <c r="B7833" s="10" t="s">
        <v>14</v>
      </c>
      <c r="C7833" s="10" t="s">
        <v>11</v>
      </c>
      <c r="D7833" s="11">
        <v>88</v>
      </c>
      <c r="E7833" s="10" t="s">
        <v>11</v>
      </c>
      <c r="F7833" s="10" t="s">
        <v>23</v>
      </c>
      <c r="G7833" s="11">
        <v>0</v>
      </c>
      <c r="H7833" s="10" t="s">
        <v>19</v>
      </c>
      <c r="I7833" s="11">
        <v>2</v>
      </c>
      <c r="J7833" s="12" t="s">
        <v>45</v>
      </c>
    </row>
    <row r="7834" spans="1:10" x14ac:dyDescent="0.3">
      <c r="A7834" s="13">
        <v>464615</v>
      </c>
      <c r="B7834" s="14" t="s">
        <v>14</v>
      </c>
      <c r="C7834" s="14" t="s">
        <v>11</v>
      </c>
      <c r="D7834" s="15">
        <v>35</v>
      </c>
      <c r="E7834" s="14" t="s">
        <v>11</v>
      </c>
      <c r="F7834" s="14" t="s">
        <v>22</v>
      </c>
      <c r="G7834" s="15">
        <v>7</v>
      </c>
      <c r="H7834" s="14" t="s">
        <v>13</v>
      </c>
      <c r="I7834" s="15">
        <v>2</v>
      </c>
      <c r="J7834" s="16" t="s">
        <v>45</v>
      </c>
    </row>
    <row r="7835" spans="1:10" x14ac:dyDescent="0.3">
      <c r="A7835" s="9">
        <v>460928</v>
      </c>
      <c r="B7835" s="10" t="s">
        <v>14</v>
      </c>
      <c r="C7835" s="10" t="s">
        <v>11</v>
      </c>
      <c r="D7835" s="11">
        <v>45</v>
      </c>
      <c r="E7835" s="10" t="s">
        <v>11</v>
      </c>
      <c r="F7835" s="10" t="s">
        <v>22</v>
      </c>
      <c r="G7835" s="11">
        <v>0</v>
      </c>
      <c r="H7835" s="10" t="s">
        <v>16</v>
      </c>
      <c r="I7835" s="11">
        <v>4</v>
      </c>
      <c r="J7835" s="12" t="s">
        <v>45</v>
      </c>
    </row>
    <row r="7836" spans="1:10" x14ac:dyDescent="0.3">
      <c r="A7836" s="13">
        <v>467682</v>
      </c>
      <c r="B7836" s="14" t="s">
        <v>10</v>
      </c>
      <c r="C7836" s="14" t="s">
        <v>11</v>
      </c>
      <c r="D7836" s="15">
        <v>35</v>
      </c>
      <c r="E7836" s="14" t="s">
        <v>11</v>
      </c>
      <c r="F7836" s="14" t="s">
        <v>22</v>
      </c>
      <c r="G7836" s="15">
        <v>9</v>
      </c>
      <c r="H7836" s="14" t="s">
        <v>16</v>
      </c>
      <c r="I7836" s="15">
        <v>4</v>
      </c>
      <c r="J7836" s="16" t="s">
        <v>45</v>
      </c>
    </row>
    <row r="7837" spans="1:10" x14ac:dyDescent="0.3">
      <c r="A7837" s="9">
        <v>463480</v>
      </c>
      <c r="B7837" s="10" t="s">
        <v>10</v>
      </c>
      <c r="C7837" s="10" t="s">
        <v>11</v>
      </c>
      <c r="D7837" s="11">
        <v>27</v>
      </c>
      <c r="E7837" s="10" t="s">
        <v>17</v>
      </c>
      <c r="F7837" s="10" t="s">
        <v>15</v>
      </c>
      <c r="G7837" s="11">
        <v>0</v>
      </c>
      <c r="H7837" s="10" t="s">
        <v>13</v>
      </c>
      <c r="I7837" s="11">
        <v>2</v>
      </c>
      <c r="J7837" s="12" t="s">
        <v>45</v>
      </c>
    </row>
    <row r="7838" spans="1:10" x14ac:dyDescent="0.3">
      <c r="A7838" s="13">
        <v>462370</v>
      </c>
      <c r="B7838" s="14" t="s">
        <v>14</v>
      </c>
      <c r="C7838" s="14" t="s">
        <v>11</v>
      </c>
      <c r="D7838" s="15">
        <v>35</v>
      </c>
      <c r="E7838" s="14" t="s">
        <v>11</v>
      </c>
      <c r="F7838" s="14" t="s">
        <v>18</v>
      </c>
      <c r="G7838" s="15">
        <v>4</v>
      </c>
      <c r="H7838" s="14" t="s">
        <v>19</v>
      </c>
      <c r="I7838" s="15">
        <v>3</v>
      </c>
      <c r="J7838" s="16" t="s">
        <v>45</v>
      </c>
    </row>
    <row r="7839" spans="1:10" x14ac:dyDescent="0.3">
      <c r="A7839" s="9">
        <v>459148</v>
      </c>
      <c r="B7839" s="10" t="s">
        <v>10</v>
      </c>
      <c r="C7839" s="10" t="s">
        <v>17</v>
      </c>
      <c r="D7839" s="11">
        <v>20</v>
      </c>
      <c r="E7839" s="10" t="s">
        <v>17</v>
      </c>
      <c r="F7839" s="10" t="s">
        <v>15</v>
      </c>
      <c r="G7839" s="11">
        <v>2</v>
      </c>
      <c r="H7839" s="10" t="s">
        <v>13</v>
      </c>
      <c r="I7839" s="11">
        <v>3</v>
      </c>
      <c r="J7839" s="12" t="s">
        <v>44</v>
      </c>
    </row>
    <row r="7840" spans="1:10" x14ac:dyDescent="0.3">
      <c r="A7840" s="13">
        <v>462588</v>
      </c>
      <c r="B7840" s="14" t="s">
        <v>14</v>
      </c>
      <c r="C7840" s="14" t="s">
        <v>11</v>
      </c>
      <c r="D7840" s="15">
        <v>41</v>
      </c>
      <c r="E7840" s="14" t="s">
        <v>17</v>
      </c>
      <c r="F7840" s="14" t="s">
        <v>24</v>
      </c>
      <c r="G7840" s="15">
        <v>12</v>
      </c>
      <c r="H7840" s="14" t="s">
        <v>16</v>
      </c>
      <c r="I7840" s="15">
        <v>3</v>
      </c>
      <c r="J7840" s="16" t="s">
        <v>44</v>
      </c>
    </row>
    <row r="7841" spans="1:10" x14ac:dyDescent="0.3">
      <c r="A7841" s="9">
        <v>466102</v>
      </c>
      <c r="B7841" s="10" t="s">
        <v>10</v>
      </c>
      <c r="C7841" s="10" t="s">
        <v>17</v>
      </c>
      <c r="D7841" s="11">
        <v>33</v>
      </c>
      <c r="E7841" s="10" t="s">
        <v>17</v>
      </c>
      <c r="F7841" s="10" t="s">
        <v>15</v>
      </c>
      <c r="G7841" s="11">
        <v>1</v>
      </c>
      <c r="H7841" s="10" t="s">
        <v>13</v>
      </c>
      <c r="I7841" s="11">
        <v>6</v>
      </c>
      <c r="J7841" s="12" t="s">
        <v>43</v>
      </c>
    </row>
    <row r="7842" spans="1:10" x14ac:dyDescent="0.3">
      <c r="A7842" s="13">
        <v>464482</v>
      </c>
      <c r="B7842" s="14" t="s">
        <v>14</v>
      </c>
      <c r="C7842" s="14" t="s">
        <v>11</v>
      </c>
      <c r="D7842" s="15">
        <v>58</v>
      </c>
      <c r="E7842" s="14" t="s">
        <v>11</v>
      </c>
      <c r="F7842" s="14" t="s">
        <v>22</v>
      </c>
      <c r="G7842" s="15">
        <v>0</v>
      </c>
      <c r="H7842" s="14" t="s">
        <v>13</v>
      </c>
      <c r="I7842" s="15">
        <v>1</v>
      </c>
      <c r="J7842" s="16" t="s">
        <v>45</v>
      </c>
    </row>
    <row r="7843" spans="1:10" x14ac:dyDescent="0.3">
      <c r="A7843" s="9">
        <v>463078</v>
      </c>
      <c r="B7843" s="10" t="s">
        <v>14</v>
      </c>
      <c r="C7843" s="10" t="s">
        <v>11</v>
      </c>
      <c r="D7843" s="11">
        <v>86</v>
      </c>
      <c r="E7843" s="10" t="s">
        <v>17</v>
      </c>
      <c r="F7843" s="10" t="s">
        <v>18</v>
      </c>
      <c r="G7843" s="11">
        <v>0</v>
      </c>
      <c r="H7843" s="10" t="s">
        <v>19</v>
      </c>
      <c r="I7843" s="11">
        <v>2</v>
      </c>
      <c r="J7843" s="12" t="s">
        <v>45</v>
      </c>
    </row>
    <row r="7844" spans="1:10" x14ac:dyDescent="0.3">
      <c r="A7844" s="13">
        <v>464646</v>
      </c>
      <c r="B7844" s="14" t="s">
        <v>14</v>
      </c>
      <c r="C7844" s="14" t="s">
        <v>11</v>
      </c>
      <c r="D7844" s="15">
        <v>61</v>
      </c>
      <c r="E7844" s="14" t="s">
        <v>17</v>
      </c>
      <c r="F7844" s="14" t="s">
        <v>12</v>
      </c>
      <c r="G7844" s="15">
        <v>7</v>
      </c>
      <c r="H7844" s="14" t="s">
        <v>16</v>
      </c>
      <c r="I7844" s="15">
        <v>5</v>
      </c>
      <c r="J7844" s="16" t="s">
        <v>44</v>
      </c>
    </row>
    <row r="7845" spans="1:10" x14ac:dyDescent="0.3">
      <c r="A7845" s="9">
        <v>461151</v>
      </c>
      <c r="B7845" s="10" t="s">
        <v>14</v>
      </c>
      <c r="C7845" s="10" t="s">
        <v>17</v>
      </c>
      <c r="D7845" s="11">
        <v>32</v>
      </c>
      <c r="E7845" s="10" t="s">
        <v>11</v>
      </c>
      <c r="F7845" s="10" t="s">
        <v>22</v>
      </c>
      <c r="G7845" s="11">
        <v>0</v>
      </c>
      <c r="H7845" s="10" t="s">
        <v>13</v>
      </c>
      <c r="I7845" s="11">
        <v>3</v>
      </c>
      <c r="J7845" s="12" t="s">
        <v>43</v>
      </c>
    </row>
    <row r="7846" spans="1:10" x14ac:dyDescent="0.3">
      <c r="A7846" s="13">
        <v>466397</v>
      </c>
      <c r="B7846" s="14" t="s">
        <v>14</v>
      </c>
      <c r="C7846" s="14" t="s">
        <v>17</v>
      </c>
      <c r="D7846" s="15">
        <v>20</v>
      </c>
      <c r="E7846" s="14" t="s">
        <v>17</v>
      </c>
      <c r="F7846" s="14" t="s">
        <v>15</v>
      </c>
      <c r="G7846" s="15">
        <v>0</v>
      </c>
      <c r="H7846" s="14" t="s">
        <v>13</v>
      </c>
      <c r="I7846" s="15">
        <v>3</v>
      </c>
      <c r="J7846" s="16" t="s">
        <v>43</v>
      </c>
    </row>
    <row r="7847" spans="1:10" x14ac:dyDescent="0.3">
      <c r="A7847" s="9">
        <v>463743</v>
      </c>
      <c r="B7847" s="10" t="s">
        <v>14</v>
      </c>
      <c r="C7847" s="10" t="s">
        <v>17</v>
      </c>
      <c r="D7847" s="11">
        <v>32</v>
      </c>
      <c r="E7847" s="10" t="s">
        <v>17</v>
      </c>
      <c r="F7847" s="10" t="s">
        <v>22</v>
      </c>
      <c r="G7847" s="11">
        <v>0</v>
      </c>
      <c r="H7847" s="10" t="s">
        <v>13</v>
      </c>
      <c r="I7847" s="11">
        <v>4</v>
      </c>
      <c r="J7847" s="12" t="s">
        <v>45</v>
      </c>
    </row>
    <row r="7848" spans="1:10" x14ac:dyDescent="0.3">
      <c r="A7848" s="13">
        <v>467753</v>
      </c>
      <c r="B7848" s="14" t="s">
        <v>10</v>
      </c>
      <c r="C7848" s="14" t="s">
        <v>11</v>
      </c>
      <c r="D7848" s="15">
        <v>69</v>
      </c>
      <c r="E7848" s="14" t="s">
        <v>17</v>
      </c>
      <c r="F7848" s="14" t="s">
        <v>22</v>
      </c>
      <c r="G7848" s="15">
        <v>0</v>
      </c>
      <c r="H7848" s="14" t="s">
        <v>19</v>
      </c>
      <c r="I7848" s="15">
        <v>2</v>
      </c>
      <c r="J7848" s="16" t="s">
        <v>45</v>
      </c>
    </row>
    <row r="7849" spans="1:10" x14ac:dyDescent="0.3">
      <c r="A7849" s="9">
        <v>465666</v>
      </c>
      <c r="B7849" s="10" t="s">
        <v>10</v>
      </c>
      <c r="C7849" s="10" t="s">
        <v>17</v>
      </c>
      <c r="D7849" s="11">
        <v>35</v>
      </c>
      <c r="E7849" s="10" t="s">
        <v>11</v>
      </c>
      <c r="F7849" s="10" t="s">
        <v>24</v>
      </c>
      <c r="G7849" s="11">
        <v>9</v>
      </c>
      <c r="H7849" s="10" t="s">
        <v>13</v>
      </c>
      <c r="I7849" s="11">
        <v>4</v>
      </c>
      <c r="J7849" s="12" t="s">
        <v>45</v>
      </c>
    </row>
    <row r="7850" spans="1:10" x14ac:dyDescent="0.3">
      <c r="A7850" s="13">
        <v>463105</v>
      </c>
      <c r="B7850" s="14" t="s">
        <v>10</v>
      </c>
      <c r="C7850" s="14" t="s">
        <v>17</v>
      </c>
      <c r="D7850" s="15">
        <v>72</v>
      </c>
      <c r="E7850" s="14" t="s">
        <v>11</v>
      </c>
      <c r="F7850" s="14" t="s">
        <v>23</v>
      </c>
      <c r="G7850" s="15">
        <v>1</v>
      </c>
      <c r="H7850" s="14" t="s">
        <v>13</v>
      </c>
      <c r="I7850" s="15">
        <v>2</v>
      </c>
      <c r="J7850" s="16" t="s">
        <v>45</v>
      </c>
    </row>
    <row r="7851" spans="1:10" x14ac:dyDescent="0.3">
      <c r="A7851" s="9">
        <v>465280</v>
      </c>
      <c r="B7851" s="10" t="s">
        <v>10</v>
      </c>
      <c r="C7851" s="10" t="s">
        <v>11</v>
      </c>
      <c r="D7851" s="11">
        <v>37</v>
      </c>
      <c r="E7851" s="10" t="s">
        <v>11</v>
      </c>
      <c r="F7851" s="10" t="s">
        <v>22</v>
      </c>
      <c r="G7851" s="11">
        <v>0</v>
      </c>
      <c r="H7851" s="10" t="s">
        <v>13</v>
      </c>
      <c r="I7851" s="11">
        <v>1</v>
      </c>
      <c r="J7851" s="12" t="s">
        <v>45</v>
      </c>
    </row>
    <row r="7852" spans="1:10" x14ac:dyDescent="0.3">
      <c r="A7852" s="13">
        <v>465578</v>
      </c>
      <c r="B7852" s="14" t="s">
        <v>14</v>
      </c>
      <c r="C7852" s="14" t="s">
        <v>17</v>
      </c>
      <c r="D7852" s="15">
        <v>33</v>
      </c>
      <c r="E7852" s="14" t="s">
        <v>11</v>
      </c>
      <c r="F7852" s="14" t="s">
        <v>15</v>
      </c>
      <c r="G7852" s="15">
        <v>4</v>
      </c>
      <c r="H7852" s="14" t="s">
        <v>13</v>
      </c>
      <c r="I7852" s="15">
        <v>1</v>
      </c>
      <c r="J7852" s="16" t="s">
        <v>45</v>
      </c>
    </row>
    <row r="7853" spans="1:10" x14ac:dyDescent="0.3">
      <c r="A7853" s="9">
        <v>466560</v>
      </c>
      <c r="B7853" s="10" t="s">
        <v>14</v>
      </c>
      <c r="C7853" s="10" t="s">
        <v>11</v>
      </c>
      <c r="D7853" s="11">
        <v>40</v>
      </c>
      <c r="E7853" s="10" t="s">
        <v>17</v>
      </c>
      <c r="F7853" s="10" t="s">
        <v>18</v>
      </c>
      <c r="G7853" s="11">
        <v>0</v>
      </c>
      <c r="H7853" s="10" t="s">
        <v>16</v>
      </c>
      <c r="I7853" s="11">
        <v>4</v>
      </c>
      <c r="J7853" s="12" t="s">
        <v>44</v>
      </c>
    </row>
    <row r="7854" spans="1:10" x14ac:dyDescent="0.3">
      <c r="A7854" s="13">
        <v>459897</v>
      </c>
      <c r="B7854" s="14" t="s">
        <v>10</v>
      </c>
      <c r="C7854" s="14" t="s">
        <v>11</v>
      </c>
      <c r="D7854" s="15">
        <v>55</v>
      </c>
      <c r="E7854" s="14" t="s">
        <v>11</v>
      </c>
      <c r="F7854" s="14" t="s">
        <v>22</v>
      </c>
      <c r="G7854" s="15">
        <v>1</v>
      </c>
      <c r="H7854" s="14" t="s">
        <v>13</v>
      </c>
      <c r="I7854" s="15">
        <v>2</v>
      </c>
      <c r="J7854" s="16" t="s">
        <v>45</v>
      </c>
    </row>
    <row r="7855" spans="1:10" x14ac:dyDescent="0.3">
      <c r="A7855" s="9">
        <v>466440</v>
      </c>
      <c r="B7855" s="10" t="s">
        <v>14</v>
      </c>
      <c r="C7855" s="10" t="s">
        <v>11</v>
      </c>
      <c r="D7855" s="11">
        <v>23</v>
      </c>
      <c r="E7855" s="10" t="s">
        <v>17</v>
      </c>
      <c r="F7855" s="10" t="s">
        <v>18</v>
      </c>
      <c r="G7855" s="11">
        <v>1</v>
      </c>
      <c r="H7855" s="10" t="s">
        <v>19</v>
      </c>
      <c r="I7855" s="11">
        <v>9</v>
      </c>
      <c r="J7855" s="12" t="s">
        <v>45</v>
      </c>
    </row>
    <row r="7856" spans="1:10" x14ac:dyDescent="0.3">
      <c r="A7856" s="13">
        <v>464647</v>
      </c>
      <c r="B7856" s="14" t="s">
        <v>10</v>
      </c>
      <c r="C7856" s="14" t="s">
        <v>11</v>
      </c>
      <c r="D7856" s="15">
        <v>51</v>
      </c>
      <c r="E7856" s="14" t="s">
        <v>17</v>
      </c>
      <c r="F7856" s="14" t="s">
        <v>21</v>
      </c>
      <c r="G7856" s="15">
        <v>1</v>
      </c>
      <c r="H7856" s="14" t="s">
        <v>19</v>
      </c>
      <c r="I7856" s="15">
        <v>1</v>
      </c>
      <c r="J7856" s="16" t="s">
        <v>44</v>
      </c>
    </row>
    <row r="7857" spans="1:10" x14ac:dyDescent="0.3">
      <c r="A7857" s="9">
        <v>460851</v>
      </c>
      <c r="B7857" s="10" t="s">
        <v>14</v>
      </c>
      <c r="C7857" s="10" t="s">
        <v>11</v>
      </c>
      <c r="D7857" s="11">
        <v>69</v>
      </c>
      <c r="E7857" s="10" t="s">
        <v>17</v>
      </c>
      <c r="F7857" s="10" t="s">
        <v>21</v>
      </c>
      <c r="G7857" s="11">
        <v>0</v>
      </c>
      <c r="H7857" s="10" t="s">
        <v>16</v>
      </c>
      <c r="I7857" s="11">
        <v>3</v>
      </c>
      <c r="J7857" s="12" t="s">
        <v>45</v>
      </c>
    </row>
    <row r="7858" spans="1:10" x14ac:dyDescent="0.3">
      <c r="A7858" s="13">
        <v>467122</v>
      </c>
      <c r="B7858" s="14" t="s">
        <v>10</v>
      </c>
      <c r="C7858" s="14" t="s">
        <v>11</v>
      </c>
      <c r="D7858" s="15">
        <v>73</v>
      </c>
      <c r="E7858" s="14" t="s">
        <v>17</v>
      </c>
      <c r="F7858" s="14" t="s">
        <v>23</v>
      </c>
      <c r="G7858" s="15">
        <v>0</v>
      </c>
      <c r="H7858" s="14" t="s">
        <v>19</v>
      </c>
      <c r="I7858" s="15">
        <v>2</v>
      </c>
      <c r="J7858" s="16" t="s">
        <v>45</v>
      </c>
    </row>
    <row r="7859" spans="1:10" x14ac:dyDescent="0.3">
      <c r="A7859" s="13">
        <v>460462</v>
      </c>
      <c r="B7859" s="14" t="s">
        <v>10</v>
      </c>
      <c r="C7859" s="14" t="s">
        <v>17</v>
      </c>
      <c r="D7859" s="15">
        <v>20</v>
      </c>
      <c r="E7859" s="14" t="s">
        <v>17</v>
      </c>
      <c r="F7859" s="14" t="s">
        <v>20</v>
      </c>
      <c r="G7859" s="15">
        <v>1</v>
      </c>
      <c r="H7859" s="14" t="s">
        <v>13</v>
      </c>
      <c r="I7859" s="15">
        <v>3</v>
      </c>
      <c r="J7859" s="16" t="s">
        <v>43</v>
      </c>
    </row>
    <row r="7860" spans="1:10" x14ac:dyDescent="0.3">
      <c r="A7860" s="9">
        <v>459440</v>
      </c>
      <c r="B7860" s="10" t="s">
        <v>10</v>
      </c>
      <c r="C7860" s="10" t="s">
        <v>17</v>
      </c>
      <c r="D7860" s="11">
        <v>53</v>
      </c>
      <c r="E7860" s="10" t="s">
        <v>11</v>
      </c>
      <c r="F7860" s="10" t="s">
        <v>22</v>
      </c>
      <c r="G7860" s="11">
        <v>1</v>
      </c>
      <c r="H7860" s="10" t="s">
        <v>13</v>
      </c>
      <c r="I7860" s="11">
        <v>1</v>
      </c>
      <c r="J7860" s="12" t="s">
        <v>45</v>
      </c>
    </row>
    <row r="7861" spans="1:10" x14ac:dyDescent="0.3">
      <c r="A7861" s="13">
        <v>459521</v>
      </c>
      <c r="B7861" s="14" t="s">
        <v>10</v>
      </c>
      <c r="C7861" s="14" t="s">
        <v>11</v>
      </c>
      <c r="D7861" s="15">
        <v>46</v>
      </c>
      <c r="E7861" s="14" t="s">
        <v>11</v>
      </c>
      <c r="F7861" s="14" t="s">
        <v>22</v>
      </c>
      <c r="G7861" s="15">
        <v>0</v>
      </c>
      <c r="H7861" s="14" t="s">
        <v>16</v>
      </c>
      <c r="I7861" s="15">
        <v>4</v>
      </c>
      <c r="J7861" s="16" t="s">
        <v>41</v>
      </c>
    </row>
    <row r="7862" spans="1:10" x14ac:dyDescent="0.3">
      <c r="A7862" s="9">
        <v>465772</v>
      </c>
      <c r="B7862" s="10" t="s">
        <v>10</v>
      </c>
      <c r="C7862" s="10" t="s">
        <v>11</v>
      </c>
      <c r="D7862" s="11">
        <v>53</v>
      </c>
      <c r="E7862" s="10" t="s">
        <v>11</v>
      </c>
      <c r="F7862" s="10" t="s">
        <v>12</v>
      </c>
      <c r="G7862" s="11">
        <v>0</v>
      </c>
      <c r="H7862" s="10" t="s">
        <v>13</v>
      </c>
      <c r="I7862" s="11">
        <v>4</v>
      </c>
      <c r="J7862" s="12" t="s">
        <v>41</v>
      </c>
    </row>
    <row r="7863" spans="1:10" x14ac:dyDescent="0.3">
      <c r="A7863" s="13">
        <v>462218</v>
      </c>
      <c r="B7863" s="14" t="s">
        <v>14</v>
      </c>
      <c r="C7863" s="14" t="s">
        <v>11</v>
      </c>
      <c r="D7863" s="15">
        <v>53</v>
      </c>
      <c r="E7863" s="14" t="s">
        <v>17</v>
      </c>
      <c r="F7863" s="14" t="s">
        <v>18</v>
      </c>
      <c r="G7863" s="15">
        <v>0</v>
      </c>
      <c r="H7863" s="14" t="s">
        <v>16</v>
      </c>
      <c r="I7863" s="15">
        <v>5</v>
      </c>
      <c r="J7863" s="16" t="s">
        <v>44</v>
      </c>
    </row>
    <row r="7864" spans="1:10" x14ac:dyDescent="0.3">
      <c r="A7864" s="9">
        <v>467673</v>
      </c>
      <c r="B7864" s="10" t="s">
        <v>14</v>
      </c>
      <c r="C7864" s="10" t="s">
        <v>11</v>
      </c>
      <c r="D7864" s="11">
        <v>50</v>
      </c>
      <c r="E7864" s="10" t="s">
        <v>17</v>
      </c>
      <c r="F7864" s="10" t="s">
        <v>18</v>
      </c>
      <c r="G7864" s="11">
        <v>0</v>
      </c>
      <c r="H7864" s="10" t="s">
        <v>19</v>
      </c>
      <c r="I7864" s="11">
        <v>4</v>
      </c>
      <c r="J7864" s="12" t="s">
        <v>45</v>
      </c>
    </row>
    <row r="7865" spans="1:10" x14ac:dyDescent="0.3">
      <c r="A7865" s="13">
        <v>461295</v>
      </c>
      <c r="B7865" s="14" t="s">
        <v>10</v>
      </c>
      <c r="C7865" s="14" t="s">
        <v>11</v>
      </c>
      <c r="D7865" s="15">
        <v>66</v>
      </c>
      <c r="E7865" s="14" t="s">
        <v>11</v>
      </c>
      <c r="F7865" s="14" t="s">
        <v>22</v>
      </c>
      <c r="G7865" s="15">
        <v>1</v>
      </c>
      <c r="H7865" s="14" t="s">
        <v>16</v>
      </c>
      <c r="I7865" s="15">
        <v>3</v>
      </c>
      <c r="J7865" s="16" t="s">
        <v>45</v>
      </c>
    </row>
    <row r="7866" spans="1:10" x14ac:dyDescent="0.3">
      <c r="A7866" s="9">
        <v>466035</v>
      </c>
      <c r="B7866" s="10" t="s">
        <v>10</v>
      </c>
      <c r="C7866" s="10" t="s">
        <v>11</v>
      </c>
      <c r="D7866" s="11">
        <v>86</v>
      </c>
      <c r="E7866" s="10" t="s">
        <v>11</v>
      </c>
      <c r="F7866" s="10" t="s">
        <v>23</v>
      </c>
      <c r="G7866" s="11">
        <v>1</v>
      </c>
      <c r="H7866" s="10" t="s">
        <v>13</v>
      </c>
      <c r="I7866" s="11">
        <v>2</v>
      </c>
      <c r="J7866" s="12" t="s">
        <v>45</v>
      </c>
    </row>
    <row r="7867" spans="1:10" x14ac:dyDescent="0.3">
      <c r="A7867" s="13">
        <v>459830</v>
      </c>
      <c r="B7867" s="14" t="s">
        <v>10</v>
      </c>
      <c r="C7867" s="14" t="s">
        <v>17</v>
      </c>
      <c r="D7867" s="15">
        <v>27</v>
      </c>
      <c r="E7867" s="14" t="s">
        <v>11</v>
      </c>
      <c r="F7867" s="14" t="s">
        <v>21</v>
      </c>
      <c r="G7867" s="15">
        <v>8</v>
      </c>
      <c r="H7867" s="14" t="s">
        <v>13</v>
      </c>
      <c r="I7867" s="15">
        <v>1</v>
      </c>
      <c r="J7867" s="16" t="s">
        <v>45</v>
      </c>
    </row>
    <row r="7868" spans="1:10" x14ac:dyDescent="0.3">
      <c r="A7868" s="9">
        <v>462080</v>
      </c>
      <c r="B7868" s="10" t="s">
        <v>10</v>
      </c>
      <c r="C7868" s="10" t="s">
        <v>17</v>
      </c>
      <c r="D7868" s="11">
        <v>42</v>
      </c>
      <c r="E7868" s="10" t="s">
        <v>11</v>
      </c>
      <c r="F7868" s="10" t="s">
        <v>22</v>
      </c>
      <c r="G7868" s="11">
        <v>8</v>
      </c>
      <c r="H7868" s="10" t="s">
        <v>13</v>
      </c>
      <c r="I7868" s="11">
        <v>1</v>
      </c>
      <c r="J7868" s="12" t="s">
        <v>45</v>
      </c>
    </row>
    <row r="7869" spans="1:10" x14ac:dyDescent="0.3">
      <c r="A7869" s="13">
        <v>459330</v>
      </c>
      <c r="B7869" s="14" t="s">
        <v>14</v>
      </c>
      <c r="C7869" s="14" t="s">
        <v>17</v>
      </c>
      <c r="D7869" s="15">
        <v>33</v>
      </c>
      <c r="E7869" s="14" t="s">
        <v>17</v>
      </c>
      <c r="F7869" s="14" t="s">
        <v>20</v>
      </c>
      <c r="G7869" s="15">
        <v>11</v>
      </c>
      <c r="H7869" s="14" t="s">
        <v>13</v>
      </c>
      <c r="I7869" s="15">
        <v>9</v>
      </c>
      <c r="J7869" s="16" t="s">
        <v>45</v>
      </c>
    </row>
    <row r="7870" spans="1:10" x14ac:dyDescent="0.3">
      <c r="A7870" s="9">
        <v>467058</v>
      </c>
      <c r="B7870" s="10" t="s">
        <v>14</v>
      </c>
      <c r="C7870" s="10" t="s">
        <v>11</v>
      </c>
      <c r="D7870" s="11">
        <v>82</v>
      </c>
      <c r="E7870" s="10" t="s">
        <v>17</v>
      </c>
      <c r="F7870" s="10" t="s">
        <v>18</v>
      </c>
      <c r="G7870" s="11">
        <v>1</v>
      </c>
      <c r="H7870" s="10" t="s">
        <v>19</v>
      </c>
      <c r="I7870" s="11">
        <v>2</v>
      </c>
      <c r="J7870" s="12" t="s">
        <v>45</v>
      </c>
    </row>
    <row r="7871" spans="1:10" x14ac:dyDescent="0.3">
      <c r="A7871" s="13">
        <v>461122</v>
      </c>
      <c r="B7871" s="14" t="s">
        <v>14</v>
      </c>
      <c r="C7871" s="14" t="s">
        <v>11</v>
      </c>
      <c r="D7871" s="15">
        <v>26</v>
      </c>
      <c r="E7871" s="14" t="s">
        <v>17</v>
      </c>
      <c r="F7871" s="14" t="s">
        <v>24</v>
      </c>
      <c r="G7871" s="15">
        <v>8</v>
      </c>
      <c r="H7871" s="14" t="s">
        <v>13</v>
      </c>
      <c r="I7871" s="15">
        <v>2</v>
      </c>
      <c r="J7871" s="16" t="s">
        <v>44</v>
      </c>
    </row>
    <row r="7872" spans="1:10" x14ac:dyDescent="0.3">
      <c r="A7872" s="9">
        <v>464886</v>
      </c>
      <c r="B7872" s="10" t="s">
        <v>14</v>
      </c>
      <c r="C7872" s="10" t="s">
        <v>11</v>
      </c>
      <c r="D7872" s="11">
        <v>38</v>
      </c>
      <c r="E7872" s="10" t="s">
        <v>11</v>
      </c>
      <c r="F7872" s="10" t="s">
        <v>12</v>
      </c>
      <c r="G7872" s="11">
        <v>0</v>
      </c>
      <c r="H7872" s="10" t="s">
        <v>16</v>
      </c>
      <c r="I7872" s="11">
        <v>4</v>
      </c>
      <c r="J7872" s="12" t="s">
        <v>44</v>
      </c>
    </row>
    <row r="7873" spans="1:10" x14ac:dyDescent="0.3">
      <c r="A7873" s="13">
        <v>463697</v>
      </c>
      <c r="B7873" s="14" t="s">
        <v>10</v>
      </c>
      <c r="C7873" s="14" t="s">
        <v>17</v>
      </c>
      <c r="D7873" s="15">
        <v>32</v>
      </c>
      <c r="E7873" s="14" t="s">
        <v>11</v>
      </c>
      <c r="F7873" s="14" t="s">
        <v>22</v>
      </c>
      <c r="G7873" s="15">
        <v>6</v>
      </c>
      <c r="H7873" s="14" t="s">
        <v>13</v>
      </c>
      <c r="I7873" s="15">
        <v>7</v>
      </c>
      <c r="J7873" s="16" t="s">
        <v>44</v>
      </c>
    </row>
    <row r="7874" spans="1:10" x14ac:dyDescent="0.3">
      <c r="A7874" s="9">
        <v>460592</v>
      </c>
      <c r="B7874" s="10" t="s">
        <v>14</v>
      </c>
      <c r="C7874" s="10" t="s">
        <v>17</v>
      </c>
      <c r="D7874" s="11">
        <v>20</v>
      </c>
      <c r="E7874" s="10" t="s">
        <v>17</v>
      </c>
      <c r="F7874" s="10" t="s">
        <v>15</v>
      </c>
      <c r="G7874" s="11">
        <v>1</v>
      </c>
      <c r="H7874" s="10" t="s">
        <v>13</v>
      </c>
      <c r="I7874" s="11">
        <v>5</v>
      </c>
      <c r="J7874" s="12" t="s">
        <v>43</v>
      </c>
    </row>
    <row r="7875" spans="1:10" x14ac:dyDescent="0.3">
      <c r="A7875" s="13">
        <v>465995</v>
      </c>
      <c r="B7875" s="14" t="s">
        <v>14</v>
      </c>
      <c r="C7875" s="14" t="s">
        <v>17</v>
      </c>
      <c r="D7875" s="15">
        <v>27</v>
      </c>
      <c r="E7875" s="14" t="s">
        <v>17</v>
      </c>
      <c r="F7875" s="14" t="s">
        <v>24</v>
      </c>
      <c r="G7875" s="15">
        <v>0</v>
      </c>
      <c r="H7875" s="14" t="s">
        <v>13</v>
      </c>
      <c r="I7875" s="15">
        <v>3</v>
      </c>
      <c r="J7875" s="16" t="s">
        <v>42</v>
      </c>
    </row>
    <row r="7876" spans="1:10" x14ac:dyDescent="0.3">
      <c r="A7876" s="9">
        <v>461293</v>
      </c>
      <c r="B7876" s="10" t="s">
        <v>14</v>
      </c>
      <c r="C7876" s="10" t="s">
        <v>17</v>
      </c>
      <c r="D7876" s="11">
        <v>22</v>
      </c>
      <c r="E7876" s="10" t="s">
        <v>17</v>
      </c>
      <c r="F7876" s="10" t="s">
        <v>15</v>
      </c>
      <c r="G7876" s="11">
        <v>0</v>
      </c>
      <c r="H7876" s="10" t="s">
        <v>13</v>
      </c>
      <c r="I7876" s="11">
        <v>4</v>
      </c>
      <c r="J7876" s="12" t="s">
        <v>45</v>
      </c>
    </row>
    <row r="7877" spans="1:10" x14ac:dyDescent="0.3">
      <c r="A7877" s="13">
        <v>467020</v>
      </c>
      <c r="B7877" s="14" t="s">
        <v>14</v>
      </c>
      <c r="C7877" s="14" t="s">
        <v>11</v>
      </c>
      <c r="D7877" s="15">
        <v>80</v>
      </c>
      <c r="E7877" s="14" t="s">
        <v>11</v>
      </c>
      <c r="F7877" s="14" t="s">
        <v>23</v>
      </c>
      <c r="G7877" s="15">
        <v>0</v>
      </c>
      <c r="H7877" s="14" t="s">
        <v>19</v>
      </c>
      <c r="I7877" s="15">
        <v>3</v>
      </c>
      <c r="J7877" s="16" t="s">
        <v>45</v>
      </c>
    </row>
    <row r="7878" spans="1:10" x14ac:dyDescent="0.3">
      <c r="A7878" s="13">
        <v>467175</v>
      </c>
      <c r="B7878" s="14" t="s">
        <v>14</v>
      </c>
      <c r="C7878" s="14" t="s">
        <v>11</v>
      </c>
      <c r="D7878" s="15">
        <v>77</v>
      </c>
      <c r="E7878" s="14" t="s">
        <v>11</v>
      </c>
      <c r="F7878" s="14" t="s">
        <v>23</v>
      </c>
      <c r="G7878" s="15">
        <v>0</v>
      </c>
      <c r="H7878" s="14" t="s">
        <v>13</v>
      </c>
      <c r="I7878" s="15">
        <v>1</v>
      </c>
      <c r="J7878" s="16" t="s">
        <v>45</v>
      </c>
    </row>
    <row r="7879" spans="1:10" x14ac:dyDescent="0.3">
      <c r="A7879" s="9">
        <v>465154</v>
      </c>
      <c r="B7879" s="10" t="s">
        <v>14</v>
      </c>
      <c r="C7879" s="10" t="s">
        <v>17</v>
      </c>
      <c r="D7879" s="11">
        <v>22</v>
      </c>
      <c r="E7879" s="10" t="s">
        <v>17</v>
      </c>
      <c r="F7879" s="10" t="s">
        <v>15</v>
      </c>
      <c r="G7879" s="11">
        <v>1</v>
      </c>
      <c r="H7879" s="10" t="s">
        <v>13</v>
      </c>
      <c r="I7879" s="11">
        <v>2</v>
      </c>
      <c r="J7879" s="12" t="s">
        <v>44</v>
      </c>
    </row>
    <row r="7880" spans="1:10" x14ac:dyDescent="0.3">
      <c r="A7880" s="13">
        <v>466666</v>
      </c>
      <c r="B7880" s="14" t="s">
        <v>10</v>
      </c>
      <c r="C7880" s="14" t="s">
        <v>11</v>
      </c>
      <c r="D7880" s="15">
        <v>32</v>
      </c>
      <c r="E7880" s="14" t="s">
        <v>11</v>
      </c>
      <c r="F7880" s="14" t="s">
        <v>15</v>
      </c>
      <c r="G7880" s="15">
        <v>0</v>
      </c>
      <c r="H7880" s="14" t="s">
        <v>13</v>
      </c>
      <c r="I7880" s="15">
        <v>2</v>
      </c>
      <c r="J7880" s="16" t="s">
        <v>45</v>
      </c>
    </row>
    <row r="7881" spans="1:10" x14ac:dyDescent="0.3">
      <c r="A7881" s="13">
        <v>462859</v>
      </c>
      <c r="B7881" s="14" t="s">
        <v>14</v>
      </c>
      <c r="C7881" s="14" t="s">
        <v>11</v>
      </c>
      <c r="D7881" s="15">
        <v>49</v>
      </c>
      <c r="E7881" s="14" t="s">
        <v>11</v>
      </c>
      <c r="F7881" s="14" t="s">
        <v>24</v>
      </c>
      <c r="G7881" s="15">
        <v>1</v>
      </c>
      <c r="H7881" s="14" t="s">
        <v>16</v>
      </c>
      <c r="I7881" s="15">
        <v>2</v>
      </c>
      <c r="J7881" s="16" t="s">
        <v>45</v>
      </c>
    </row>
    <row r="7882" spans="1:10" x14ac:dyDescent="0.3">
      <c r="A7882" s="9">
        <v>467483</v>
      </c>
      <c r="B7882" s="10" t="s">
        <v>14</v>
      </c>
      <c r="C7882" s="10" t="s">
        <v>11</v>
      </c>
      <c r="D7882" s="11">
        <v>55</v>
      </c>
      <c r="E7882" s="10" t="s">
        <v>11</v>
      </c>
      <c r="F7882" s="10" t="s">
        <v>18</v>
      </c>
      <c r="G7882" s="11">
        <v>0</v>
      </c>
      <c r="H7882" s="10" t="s">
        <v>19</v>
      </c>
      <c r="I7882" s="11">
        <v>9</v>
      </c>
      <c r="J7882" s="12" t="s">
        <v>45</v>
      </c>
    </row>
    <row r="7883" spans="1:10" x14ac:dyDescent="0.3">
      <c r="A7883" s="13">
        <v>466950</v>
      </c>
      <c r="B7883" s="14" t="s">
        <v>14</v>
      </c>
      <c r="C7883" s="14" t="s">
        <v>17</v>
      </c>
      <c r="D7883" s="15">
        <v>28</v>
      </c>
      <c r="E7883" s="14" t="s">
        <v>11</v>
      </c>
      <c r="F7883" s="14" t="s">
        <v>24</v>
      </c>
      <c r="G7883" s="15">
        <v>1</v>
      </c>
      <c r="H7883" s="14" t="s">
        <v>13</v>
      </c>
      <c r="I7883" s="15">
        <v>2</v>
      </c>
      <c r="J7883" s="16" t="s">
        <v>43</v>
      </c>
    </row>
    <row r="7884" spans="1:10" x14ac:dyDescent="0.3">
      <c r="A7884" s="13">
        <v>466884</v>
      </c>
      <c r="B7884" s="14" t="s">
        <v>10</v>
      </c>
      <c r="C7884" s="14" t="s">
        <v>11</v>
      </c>
      <c r="D7884" s="15">
        <v>42</v>
      </c>
      <c r="E7884" s="14" t="s">
        <v>17</v>
      </c>
      <c r="F7884" s="14" t="s">
        <v>21</v>
      </c>
      <c r="G7884" s="15">
        <v>1</v>
      </c>
      <c r="H7884" s="14" t="s">
        <v>13</v>
      </c>
      <c r="I7884" s="15">
        <v>1</v>
      </c>
      <c r="J7884" s="16" t="s">
        <v>45</v>
      </c>
    </row>
    <row r="7885" spans="1:10" x14ac:dyDescent="0.3">
      <c r="A7885" s="13">
        <v>463203</v>
      </c>
      <c r="B7885" s="14" t="s">
        <v>10</v>
      </c>
      <c r="C7885" s="14" t="s">
        <v>17</v>
      </c>
      <c r="D7885" s="15">
        <v>20</v>
      </c>
      <c r="E7885" s="14" t="s">
        <v>17</v>
      </c>
      <c r="F7885" s="14" t="s">
        <v>15</v>
      </c>
      <c r="G7885" s="15">
        <v>1</v>
      </c>
      <c r="H7885" s="14" t="s">
        <v>13</v>
      </c>
      <c r="I7885" s="15">
        <v>3</v>
      </c>
      <c r="J7885" s="16" t="s">
        <v>46</v>
      </c>
    </row>
    <row r="7886" spans="1:10" x14ac:dyDescent="0.3">
      <c r="A7886" s="9">
        <v>464716</v>
      </c>
      <c r="B7886" s="10" t="s">
        <v>14</v>
      </c>
      <c r="C7886" s="10" t="s">
        <v>11</v>
      </c>
      <c r="D7886" s="11">
        <v>43</v>
      </c>
      <c r="E7886" s="10" t="s">
        <v>11</v>
      </c>
      <c r="F7886" s="10" t="s">
        <v>20</v>
      </c>
      <c r="G7886" s="11">
        <v>0</v>
      </c>
      <c r="H7886" s="10" t="s">
        <v>19</v>
      </c>
      <c r="I7886" s="11">
        <v>6</v>
      </c>
      <c r="J7886" s="12" t="s">
        <v>44</v>
      </c>
    </row>
    <row r="7887" spans="1:10" x14ac:dyDescent="0.3">
      <c r="A7887" s="13">
        <v>466162</v>
      </c>
      <c r="B7887" s="14" t="s">
        <v>10</v>
      </c>
      <c r="C7887" s="14" t="s">
        <v>11</v>
      </c>
      <c r="D7887" s="15">
        <v>73</v>
      </c>
      <c r="E7887" s="14" t="s">
        <v>11</v>
      </c>
      <c r="F7887" s="14" t="s">
        <v>21</v>
      </c>
      <c r="G7887" s="15">
        <v>0</v>
      </c>
      <c r="H7887" s="14" t="s">
        <v>13</v>
      </c>
      <c r="I7887" s="15">
        <v>1</v>
      </c>
      <c r="J7887" s="16" t="s">
        <v>44</v>
      </c>
    </row>
    <row r="7888" spans="1:10" x14ac:dyDescent="0.3">
      <c r="A7888" s="9">
        <v>462383</v>
      </c>
      <c r="B7888" s="10" t="s">
        <v>10</v>
      </c>
      <c r="C7888" s="10" t="s">
        <v>17</v>
      </c>
      <c r="D7888" s="11">
        <v>46</v>
      </c>
      <c r="E7888" s="10" t="s">
        <v>17</v>
      </c>
      <c r="F7888" s="10" t="s">
        <v>12</v>
      </c>
      <c r="G7888" s="11">
        <v>1</v>
      </c>
      <c r="H7888" s="10" t="s">
        <v>13</v>
      </c>
      <c r="I7888" s="11">
        <v>3</v>
      </c>
      <c r="J7888" s="12" t="s">
        <v>43</v>
      </c>
    </row>
    <row r="7889" spans="1:10" x14ac:dyDescent="0.3">
      <c r="A7889" s="13">
        <v>462970</v>
      </c>
      <c r="B7889" s="14" t="s">
        <v>14</v>
      </c>
      <c r="C7889" s="14" t="s">
        <v>11</v>
      </c>
      <c r="D7889" s="15">
        <v>28</v>
      </c>
      <c r="E7889" s="14" t="s">
        <v>17</v>
      </c>
      <c r="F7889" s="14" t="s">
        <v>21</v>
      </c>
      <c r="G7889" s="15">
        <v>0</v>
      </c>
      <c r="H7889" s="14" t="s">
        <v>16</v>
      </c>
      <c r="I7889" s="15">
        <v>2</v>
      </c>
      <c r="J7889" s="16" t="s">
        <v>45</v>
      </c>
    </row>
    <row r="7890" spans="1:10" x14ac:dyDescent="0.3">
      <c r="A7890" s="9">
        <v>463988</v>
      </c>
      <c r="B7890" s="10" t="s">
        <v>10</v>
      </c>
      <c r="C7890" s="10" t="s">
        <v>11</v>
      </c>
      <c r="D7890" s="11">
        <v>35</v>
      </c>
      <c r="E7890" s="10" t="s">
        <v>11</v>
      </c>
      <c r="F7890" s="10" t="s">
        <v>24</v>
      </c>
      <c r="G7890" s="11">
        <v>9</v>
      </c>
      <c r="H7890" s="10" t="s">
        <v>16</v>
      </c>
      <c r="I7890" s="11">
        <v>2</v>
      </c>
      <c r="J7890" s="12" t="s">
        <v>42</v>
      </c>
    </row>
    <row r="7891" spans="1:10" x14ac:dyDescent="0.3">
      <c r="A7891" s="13">
        <v>466500</v>
      </c>
      <c r="B7891" s="14" t="s">
        <v>10</v>
      </c>
      <c r="C7891" s="14" t="s">
        <v>11</v>
      </c>
      <c r="D7891" s="15">
        <v>48</v>
      </c>
      <c r="E7891" s="14" t="s">
        <v>11</v>
      </c>
      <c r="F7891" s="14" t="s">
        <v>22</v>
      </c>
      <c r="G7891" s="15">
        <v>3</v>
      </c>
      <c r="H7891" s="14" t="s">
        <v>19</v>
      </c>
      <c r="I7891" s="15">
        <v>3</v>
      </c>
      <c r="J7891" s="16" t="s">
        <v>44</v>
      </c>
    </row>
    <row r="7892" spans="1:10" x14ac:dyDescent="0.3">
      <c r="A7892" s="9">
        <v>460826</v>
      </c>
      <c r="B7892" s="10" t="s">
        <v>10</v>
      </c>
      <c r="C7892" s="10" t="s">
        <v>17</v>
      </c>
      <c r="D7892" s="11">
        <v>32</v>
      </c>
      <c r="E7892" s="10" t="s">
        <v>11</v>
      </c>
      <c r="F7892" s="10" t="s">
        <v>22</v>
      </c>
      <c r="G7892" s="11">
        <v>0</v>
      </c>
      <c r="H7892" s="10" t="s">
        <v>13</v>
      </c>
      <c r="I7892" s="11">
        <v>3</v>
      </c>
      <c r="J7892" s="12" t="s">
        <v>44</v>
      </c>
    </row>
    <row r="7893" spans="1:10" x14ac:dyDescent="0.3">
      <c r="A7893" s="13">
        <v>466714</v>
      </c>
      <c r="B7893" s="14" t="s">
        <v>14</v>
      </c>
      <c r="C7893" s="14" t="s">
        <v>11</v>
      </c>
      <c r="D7893" s="15">
        <v>66</v>
      </c>
      <c r="E7893" s="14" t="s">
        <v>11</v>
      </c>
      <c r="F7893" s="14" t="s">
        <v>18</v>
      </c>
      <c r="G7893" s="15">
        <v>0</v>
      </c>
      <c r="H7893" s="14" t="s">
        <v>16</v>
      </c>
      <c r="I7893" s="15">
        <v>2</v>
      </c>
      <c r="J7893" s="16" t="s">
        <v>45</v>
      </c>
    </row>
    <row r="7894" spans="1:10" x14ac:dyDescent="0.3">
      <c r="A7894" s="9">
        <v>467876</v>
      </c>
      <c r="B7894" s="10" t="s">
        <v>10</v>
      </c>
      <c r="C7894" s="10" t="s">
        <v>11</v>
      </c>
      <c r="D7894" s="11">
        <v>47</v>
      </c>
      <c r="E7894" s="10" t="s">
        <v>11</v>
      </c>
      <c r="F7894" s="10" t="s">
        <v>22</v>
      </c>
      <c r="G7894" s="11">
        <v>8</v>
      </c>
      <c r="H7894" s="10" t="s">
        <v>19</v>
      </c>
      <c r="I7894" s="11">
        <v>2</v>
      </c>
      <c r="J7894" s="12" t="s">
        <v>45</v>
      </c>
    </row>
    <row r="7895" spans="1:10" x14ac:dyDescent="0.3">
      <c r="A7895" s="13">
        <v>465204</v>
      </c>
      <c r="B7895" s="14" t="s">
        <v>14</v>
      </c>
      <c r="C7895" s="14" t="s">
        <v>11</v>
      </c>
      <c r="D7895" s="15">
        <v>28</v>
      </c>
      <c r="E7895" s="14" t="s">
        <v>11</v>
      </c>
      <c r="F7895" s="14" t="s">
        <v>15</v>
      </c>
      <c r="G7895" s="15">
        <v>1</v>
      </c>
      <c r="H7895" s="14" t="s">
        <v>13</v>
      </c>
      <c r="I7895" s="15">
        <v>2</v>
      </c>
      <c r="J7895" s="16" t="s">
        <v>45</v>
      </c>
    </row>
    <row r="7896" spans="1:10" x14ac:dyDescent="0.3">
      <c r="A7896" s="9">
        <v>461851</v>
      </c>
      <c r="B7896" s="10" t="s">
        <v>10</v>
      </c>
      <c r="C7896" s="10" t="s">
        <v>11</v>
      </c>
      <c r="D7896" s="11">
        <v>35</v>
      </c>
      <c r="E7896" s="10" t="s">
        <v>11</v>
      </c>
      <c r="F7896" s="10" t="s">
        <v>22</v>
      </c>
      <c r="G7896" s="11">
        <v>3</v>
      </c>
      <c r="H7896" s="10" t="s">
        <v>16</v>
      </c>
      <c r="I7896" s="11">
        <v>2</v>
      </c>
      <c r="J7896" s="12" t="s">
        <v>45</v>
      </c>
    </row>
    <row r="7897" spans="1:10" x14ac:dyDescent="0.3">
      <c r="A7897" s="13">
        <v>460823</v>
      </c>
      <c r="B7897" s="14" t="s">
        <v>10</v>
      </c>
      <c r="C7897" s="14" t="s">
        <v>11</v>
      </c>
      <c r="D7897" s="15">
        <v>75</v>
      </c>
      <c r="E7897" s="14" t="s">
        <v>11</v>
      </c>
      <c r="F7897" s="14" t="s">
        <v>23</v>
      </c>
      <c r="G7897" s="15">
        <v>1</v>
      </c>
      <c r="H7897" s="14" t="s">
        <v>19</v>
      </c>
      <c r="I7897" s="15">
        <v>2</v>
      </c>
      <c r="J7897" s="16" t="s">
        <v>45</v>
      </c>
    </row>
    <row r="7898" spans="1:10" x14ac:dyDescent="0.3">
      <c r="A7898" s="9">
        <v>459328</v>
      </c>
      <c r="B7898" s="10" t="s">
        <v>14</v>
      </c>
      <c r="C7898" s="10" t="s">
        <v>11</v>
      </c>
      <c r="D7898" s="11">
        <v>48</v>
      </c>
      <c r="E7898" s="10" t="s">
        <v>11</v>
      </c>
      <c r="F7898" s="10" t="s">
        <v>18</v>
      </c>
      <c r="G7898" s="11">
        <v>1</v>
      </c>
      <c r="H7898" s="10" t="s">
        <v>19</v>
      </c>
      <c r="I7898" s="11">
        <v>3</v>
      </c>
      <c r="J7898" s="12" t="s">
        <v>45</v>
      </c>
    </row>
    <row r="7899" spans="1:10" x14ac:dyDescent="0.3">
      <c r="A7899" s="13">
        <v>466541</v>
      </c>
      <c r="B7899" s="14" t="s">
        <v>14</v>
      </c>
      <c r="C7899" s="14" t="s">
        <v>17</v>
      </c>
      <c r="D7899" s="15">
        <v>41</v>
      </c>
      <c r="E7899" s="14" t="s">
        <v>11</v>
      </c>
      <c r="F7899" s="14" t="s">
        <v>24</v>
      </c>
      <c r="G7899" s="15">
        <v>1</v>
      </c>
      <c r="H7899" s="14" t="s">
        <v>13</v>
      </c>
      <c r="I7899" s="15">
        <v>4</v>
      </c>
      <c r="J7899" s="16" t="s">
        <v>45</v>
      </c>
    </row>
    <row r="7900" spans="1:10" x14ac:dyDescent="0.3">
      <c r="A7900" s="9">
        <v>461817</v>
      </c>
      <c r="B7900" s="10" t="s">
        <v>10</v>
      </c>
      <c r="C7900" s="10" t="s">
        <v>17</v>
      </c>
      <c r="D7900" s="11">
        <v>25</v>
      </c>
      <c r="E7900" s="10" t="s">
        <v>17</v>
      </c>
      <c r="F7900" s="10" t="s">
        <v>21</v>
      </c>
      <c r="G7900" s="11">
        <v>1</v>
      </c>
      <c r="H7900" s="10" t="s">
        <v>13</v>
      </c>
      <c r="I7900" s="11">
        <v>3</v>
      </c>
      <c r="J7900" s="12" t="s">
        <v>45</v>
      </c>
    </row>
    <row r="7901" spans="1:10" x14ac:dyDescent="0.3">
      <c r="A7901" s="13">
        <v>459187</v>
      </c>
      <c r="B7901" s="14" t="s">
        <v>10</v>
      </c>
      <c r="C7901" s="14" t="s">
        <v>11</v>
      </c>
      <c r="D7901" s="15">
        <v>52</v>
      </c>
      <c r="E7901" s="14" t="s">
        <v>17</v>
      </c>
      <c r="F7901" s="14" t="s">
        <v>21</v>
      </c>
      <c r="G7901" s="15">
        <v>0</v>
      </c>
      <c r="H7901" s="14" t="s">
        <v>16</v>
      </c>
      <c r="I7901" s="15">
        <v>3</v>
      </c>
      <c r="J7901" s="16" t="s">
        <v>44</v>
      </c>
    </row>
    <row r="7902" spans="1:10" x14ac:dyDescent="0.3">
      <c r="A7902" s="9">
        <v>464352</v>
      </c>
      <c r="B7902" s="10" t="s">
        <v>14</v>
      </c>
      <c r="C7902" s="10" t="s">
        <v>11</v>
      </c>
      <c r="D7902" s="11">
        <v>58</v>
      </c>
      <c r="E7902" s="10" t="s">
        <v>11</v>
      </c>
      <c r="F7902" s="10" t="s">
        <v>21</v>
      </c>
      <c r="G7902" s="11">
        <v>0</v>
      </c>
      <c r="H7902" s="10" t="s">
        <v>16</v>
      </c>
      <c r="I7902" s="11">
        <v>2</v>
      </c>
      <c r="J7902" s="12" t="s">
        <v>45</v>
      </c>
    </row>
    <row r="7903" spans="1:10" x14ac:dyDescent="0.3">
      <c r="A7903" s="9">
        <v>459814</v>
      </c>
      <c r="B7903" s="10" t="s">
        <v>10</v>
      </c>
      <c r="C7903" s="10" t="s">
        <v>17</v>
      </c>
      <c r="D7903" s="11">
        <v>49</v>
      </c>
      <c r="E7903" s="10" t="s">
        <v>11</v>
      </c>
      <c r="F7903" s="10" t="s">
        <v>22</v>
      </c>
      <c r="G7903" s="11">
        <v>0</v>
      </c>
      <c r="H7903" s="10" t="s">
        <v>13</v>
      </c>
      <c r="I7903" s="11">
        <v>3</v>
      </c>
      <c r="J7903" s="12" t="s">
        <v>42</v>
      </c>
    </row>
    <row r="7904" spans="1:10" x14ac:dyDescent="0.3">
      <c r="A7904" s="13">
        <v>460309</v>
      </c>
      <c r="B7904" s="14" t="s">
        <v>14</v>
      </c>
      <c r="C7904" s="14" t="s">
        <v>17</v>
      </c>
      <c r="D7904" s="15">
        <v>28</v>
      </c>
      <c r="E7904" s="14" t="s">
        <v>11</v>
      </c>
      <c r="F7904" s="14" t="s">
        <v>20</v>
      </c>
      <c r="G7904" s="15">
        <v>9</v>
      </c>
      <c r="H7904" s="14" t="s">
        <v>13</v>
      </c>
      <c r="I7904" s="15">
        <v>5</v>
      </c>
      <c r="J7904" s="16" t="s">
        <v>46</v>
      </c>
    </row>
    <row r="7905" spans="1:10" x14ac:dyDescent="0.3">
      <c r="A7905" s="9">
        <v>467169</v>
      </c>
      <c r="B7905" s="10" t="s">
        <v>14</v>
      </c>
      <c r="C7905" s="10" t="s">
        <v>17</v>
      </c>
      <c r="D7905" s="11">
        <v>53</v>
      </c>
      <c r="E7905" s="10" t="s">
        <v>11</v>
      </c>
      <c r="F7905" s="10" t="s">
        <v>22</v>
      </c>
      <c r="G7905" s="11">
        <v>0</v>
      </c>
      <c r="H7905" s="10" t="s">
        <v>13</v>
      </c>
      <c r="I7905" s="11">
        <v>1</v>
      </c>
      <c r="J7905" s="12" t="s">
        <v>45</v>
      </c>
    </row>
    <row r="7906" spans="1:10" x14ac:dyDescent="0.3">
      <c r="A7906" s="13">
        <v>461362</v>
      </c>
      <c r="B7906" s="14" t="s">
        <v>10</v>
      </c>
      <c r="C7906" s="14" t="s">
        <v>17</v>
      </c>
      <c r="D7906" s="15">
        <v>27</v>
      </c>
      <c r="E7906" s="14" t="s">
        <v>11</v>
      </c>
      <c r="F7906" s="14" t="s">
        <v>21</v>
      </c>
      <c r="G7906" s="15">
        <v>0</v>
      </c>
      <c r="H7906" s="14" t="s">
        <v>13</v>
      </c>
      <c r="I7906" s="15">
        <v>4</v>
      </c>
      <c r="J7906" s="16" t="s">
        <v>45</v>
      </c>
    </row>
    <row r="7907" spans="1:10" x14ac:dyDescent="0.3">
      <c r="A7907" s="9">
        <v>462942</v>
      </c>
      <c r="B7907" s="10" t="s">
        <v>10</v>
      </c>
      <c r="C7907" s="10" t="s">
        <v>17</v>
      </c>
      <c r="D7907" s="11">
        <v>33</v>
      </c>
      <c r="E7907" s="10" t="s">
        <v>11</v>
      </c>
      <c r="F7907" s="10" t="s">
        <v>24</v>
      </c>
      <c r="G7907" s="11">
        <v>0</v>
      </c>
      <c r="H7907" s="10" t="s">
        <v>13</v>
      </c>
      <c r="I7907" s="11">
        <v>4</v>
      </c>
      <c r="J7907" s="12" t="s">
        <v>44</v>
      </c>
    </row>
    <row r="7908" spans="1:10" x14ac:dyDescent="0.3">
      <c r="A7908" s="13">
        <v>463088</v>
      </c>
      <c r="B7908" s="14" t="s">
        <v>10</v>
      </c>
      <c r="C7908" s="14" t="s">
        <v>11</v>
      </c>
      <c r="D7908" s="15">
        <v>89</v>
      </c>
      <c r="E7908" s="14" t="s">
        <v>11</v>
      </c>
      <c r="F7908" s="14" t="s">
        <v>23</v>
      </c>
      <c r="G7908" s="15">
        <v>0</v>
      </c>
      <c r="H7908" s="14" t="s">
        <v>19</v>
      </c>
      <c r="I7908" s="15">
        <v>2</v>
      </c>
      <c r="J7908" s="16" t="s">
        <v>45</v>
      </c>
    </row>
    <row r="7909" spans="1:10" x14ac:dyDescent="0.3">
      <c r="A7909" s="9">
        <v>463924</v>
      </c>
      <c r="B7909" s="10" t="s">
        <v>10</v>
      </c>
      <c r="C7909" s="10" t="s">
        <v>17</v>
      </c>
      <c r="D7909" s="11">
        <v>40</v>
      </c>
      <c r="E7909" s="10" t="s">
        <v>11</v>
      </c>
      <c r="F7909" s="10" t="s">
        <v>22</v>
      </c>
      <c r="G7909" s="11">
        <v>1</v>
      </c>
      <c r="H7909" s="10" t="s">
        <v>13</v>
      </c>
      <c r="I7909" s="11">
        <v>1</v>
      </c>
      <c r="J7909" s="12" t="s">
        <v>47</v>
      </c>
    </row>
    <row r="7910" spans="1:10" x14ac:dyDescent="0.3">
      <c r="A7910" s="9">
        <v>462794</v>
      </c>
      <c r="B7910" s="10" t="s">
        <v>14</v>
      </c>
      <c r="C7910" s="10" t="s">
        <v>17</v>
      </c>
      <c r="D7910" s="11">
        <v>27</v>
      </c>
      <c r="E7910" s="10" t="s">
        <v>17</v>
      </c>
      <c r="F7910" s="10" t="s">
        <v>15</v>
      </c>
      <c r="G7910" s="11">
        <v>10</v>
      </c>
      <c r="H7910" s="10" t="s">
        <v>13</v>
      </c>
      <c r="I7910" s="11">
        <v>5</v>
      </c>
      <c r="J7910" s="12" t="s">
        <v>45</v>
      </c>
    </row>
    <row r="7911" spans="1:10" x14ac:dyDescent="0.3">
      <c r="A7911" s="13">
        <v>462399</v>
      </c>
      <c r="B7911" s="14" t="s">
        <v>14</v>
      </c>
      <c r="C7911" s="14" t="s">
        <v>11</v>
      </c>
      <c r="D7911" s="15">
        <v>37</v>
      </c>
      <c r="E7911" s="14" t="s">
        <v>11</v>
      </c>
      <c r="F7911" s="14" t="s">
        <v>18</v>
      </c>
      <c r="G7911" s="15">
        <v>1</v>
      </c>
      <c r="H7911" s="14" t="s">
        <v>13</v>
      </c>
      <c r="I7911" s="15">
        <v>6</v>
      </c>
      <c r="J7911" s="16" t="s">
        <v>45</v>
      </c>
    </row>
    <row r="7912" spans="1:10" x14ac:dyDescent="0.3">
      <c r="A7912" s="9">
        <v>465593</v>
      </c>
      <c r="B7912" s="10" t="s">
        <v>14</v>
      </c>
      <c r="C7912" s="10" t="s">
        <v>11</v>
      </c>
      <c r="D7912" s="11">
        <v>56</v>
      </c>
      <c r="E7912" s="10" t="s">
        <v>17</v>
      </c>
      <c r="F7912" s="10" t="s">
        <v>23</v>
      </c>
      <c r="G7912" s="11">
        <v>0</v>
      </c>
      <c r="H7912" s="10" t="s">
        <v>19</v>
      </c>
      <c r="I7912" s="11">
        <v>3</v>
      </c>
      <c r="J7912" s="12" t="s">
        <v>43</v>
      </c>
    </row>
    <row r="7913" spans="1:10" x14ac:dyDescent="0.3">
      <c r="A7913" s="13">
        <v>465437</v>
      </c>
      <c r="B7913" s="14" t="s">
        <v>14</v>
      </c>
      <c r="C7913" s="14" t="s">
        <v>11</v>
      </c>
      <c r="D7913" s="15">
        <v>48</v>
      </c>
      <c r="E7913" s="14" t="s">
        <v>11</v>
      </c>
      <c r="F7913" s="14" t="s">
        <v>18</v>
      </c>
      <c r="G7913" s="15">
        <v>2</v>
      </c>
      <c r="H7913" s="14" t="s">
        <v>19</v>
      </c>
      <c r="I7913" s="15">
        <v>5</v>
      </c>
      <c r="J7913" s="16" t="s">
        <v>45</v>
      </c>
    </row>
    <row r="7914" spans="1:10" x14ac:dyDescent="0.3">
      <c r="A7914" s="9">
        <v>465457</v>
      </c>
      <c r="B7914" s="10" t="s">
        <v>10</v>
      </c>
      <c r="C7914" s="10" t="s">
        <v>17</v>
      </c>
      <c r="D7914" s="11">
        <v>32</v>
      </c>
      <c r="E7914" s="10" t="s">
        <v>11</v>
      </c>
      <c r="F7914" s="10" t="s">
        <v>12</v>
      </c>
      <c r="G7914" s="11">
        <v>0</v>
      </c>
      <c r="H7914" s="10" t="s">
        <v>13</v>
      </c>
      <c r="I7914" s="11">
        <v>1</v>
      </c>
      <c r="J7914" s="12" t="s">
        <v>45</v>
      </c>
    </row>
    <row r="7915" spans="1:10" x14ac:dyDescent="0.3">
      <c r="A7915" s="13">
        <v>463167</v>
      </c>
      <c r="B7915" s="14" t="s">
        <v>14</v>
      </c>
      <c r="C7915" s="14" t="s">
        <v>11</v>
      </c>
      <c r="D7915" s="15">
        <v>39</v>
      </c>
      <c r="E7915" s="14" t="s">
        <v>11</v>
      </c>
      <c r="F7915" s="14" t="s">
        <v>21</v>
      </c>
      <c r="G7915" s="15">
        <v>1</v>
      </c>
      <c r="H7915" s="14" t="s">
        <v>16</v>
      </c>
      <c r="I7915" s="15">
        <v>3</v>
      </c>
      <c r="J7915" s="16" t="s">
        <v>45</v>
      </c>
    </row>
    <row r="7916" spans="1:10" x14ac:dyDescent="0.3">
      <c r="A7916" s="13">
        <v>462141</v>
      </c>
      <c r="B7916" s="14" t="s">
        <v>10</v>
      </c>
      <c r="C7916" s="14" t="s">
        <v>17</v>
      </c>
      <c r="D7916" s="15">
        <v>39</v>
      </c>
      <c r="E7916" s="14" t="s">
        <v>11</v>
      </c>
      <c r="F7916" s="14" t="s">
        <v>22</v>
      </c>
      <c r="G7916" s="15">
        <v>9</v>
      </c>
      <c r="H7916" s="14" t="s">
        <v>13</v>
      </c>
      <c r="I7916" s="15">
        <v>1</v>
      </c>
      <c r="J7916" s="16" t="s">
        <v>45</v>
      </c>
    </row>
    <row r="7917" spans="1:10" x14ac:dyDescent="0.3">
      <c r="A7917" s="9">
        <v>460760</v>
      </c>
      <c r="B7917" s="10" t="s">
        <v>14</v>
      </c>
      <c r="C7917" s="10" t="s">
        <v>11</v>
      </c>
      <c r="D7917" s="11">
        <v>60</v>
      </c>
      <c r="E7917" s="10" t="s">
        <v>17</v>
      </c>
      <c r="F7917" s="10" t="s">
        <v>22</v>
      </c>
      <c r="G7917" s="11">
        <v>1</v>
      </c>
      <c r="H7917" s="10" t="s">
        <v>19</v>
      </c>
      <c r="I7917" s="11">
        <v>4</v>
      </c>
      <c r="J7917" s="12" t="s">
        <v>43</v>
      </c>
    </row>
    <row r="7918" spans="1:10" x14ac:dyDescent="0.3">
      <c r="A7918" s="13">
        <v>461938</v>
      </c>
      <c r="B7918" s="14" t="s">
        <v>10</v>
      </c>
      <c r="C7918" s="14" t="s">
        <v>17</v>
      </c>
      <c r="D7918" s="15">
        <v>33</v>
      </c>
      <c r="E7918" s="14" t="s">
        <v>11</v>
      </c>
      <c r="F7918" s="14" t="s">
        <v>12</v>
      </c>
      <c r="G7918" s="15">
        <v>9</v>
      </c>
      <c r="H7918" s="14" t="s">
        <v>13</v>
      </c>
      <c r="I7918" s="15">
        <v>2</v>
      </c>
      <c r="J7918" s="16" t="s">
        <v>45</v>
      </c>
    </row>
    <row r="7919" spans="1:10" x14ac:dyDescent="0.3">
      <c r="A7919" s="9">
        <v>465041</v>
      </c>
      <c r="B7919" s="10" t="s">
        <v>10</v>
      </c>
      <c r="C7919" s="10" t="s">
        <v>11</v>
      </c>
      <c r="D7919" s="11">
        <v>50</v>
      </c>
      <c r="E7919" s="10" t="s">
        <v>17</v>
      </c>
      <c r="F7919" s="10" t="s">
        <v>22</v>
      </c>
      <c r="G7919" s="11">
        <v>0</v>
      </c>
      <c r="H7919" s="10" t="s">
        <v>16</v>
      </c>
      <c r="I7919" s="11">
        <v>4</v>
      </c>
      <c r="J7919" s="12" t="s">
        <v>44</v>
      </c>
    </row>
    <row r="7920" spans="1:10" x14ac:dyDescent="0.3">
      <c r="A7920" s="9">
        <v>467226</v>
      </c>
      <c r="B7920" s="10" t="s">
        <v>10</v>
      </c>
      <c r="C7920" s="10" t="s">
        <v>17</v>
      </c>
      <c r="D7920" s="11">
        <v>20</v>
      </c>
      <c r="E7920" s="10" t="s">
        <v>17</v>
      </c>
      <c r="F7920" s="10" t="s">
        <v>24</v>
      </c>
      <c r="G7920" s="11">
        <v>1</v>
      </c>
      <c r="H7920" s="10" t="s">
        <v>13</v>
      </c>
      <c r="I7920" s="11">
        <v>4</v>
      </c>
      <c r="J7920" s="12" t="s">
        <v>45</v>
      </c>
    </row>
    <row r="7921" spans="1:10" x14ac:dyDescent="0.3">
      <c r="A7921" s="9">
        <v>459800</v>
      </c>
      <c r="B7921" s="10" t="s">
        <v>10</v>
      </c>
      <c r="C7921" s="10" t="s">
        <v>17</v>
      </c>
      <c r="D7921" s="11">
        <v>37</v>
      </c>
      <c r="E7921" s="10" t="s">
        <v>17</v>
      </c>
      <c r="F7921" s="10" t="s">
        <v>12</v>
      </c>
      <c r="G7921" s="11">
        <v>0</v>
      </c>
      <c r="H7921" s="10" t="s">
        <v>13</v>
      </c>
      <c r="I7921" s="11">
        <v>1</v>
      </c>
      <c r="J7921" s="12" t="s">
        <v>45</v>
      </c>
    </row>
    <row r="7922" spans="1:10" x14ac:dyDescent="0.3">
      <c r="A7922" s="13">
        <v>466175</v>
      </c>
      <c r="B7922" s="14" t="s">
        <v>14</v>
      </c>
      <c r="C7922" s="14" t="s">
        <v>11</v>
      </c>
      <c r="D7922" s="15">
        <v>25</v>
      </c>
      <c r="E7922" s="14" t="s">
        <v>11</v>
      </c>
      <c r="F7922" s="14" t="s">
        <v>21</v>
      </c>
      <c r="G7922" s="15">
        <v>1</v>
      </c>
      <c r="H7922" s="14" t="s">
        <v>13</v>
      </c>
      <c r="I7922" s="15">
        <v>2</v>
      </c>
      <c r="J7922" s="16" t="s">
        <v>45</v>
      </c>
    </row>
    <row r="7923" spans="1:10" x14ac:dyDescent="0.3">
      <c r="A7923" s="9">
        <v>460212</v>
      </c>
      <c r="B7923" s="10" t="s">
        <v>14</v>
      </c>
      <c r="C7923" s="10" t="s">
        <v>11</v>
      </c>
      <c r="D7923" s="11">
        <v>37</v>
      </c>
      <c r="E7923" s="10" t="s">
        <v>11</v>
      </c>
      <c r="F7923" s="10" t="s">
        <v>24</v>
      </c>
      <c r="G7923" s="11">
        <v>11</v>
      </c>
      <c r="H7923" s="10" t="s">
        <v>13</v>
      </c>
      <c r="I7923" s="11">
        <v>6</v>
      </c>
      <c r="J7923" s="12" t="s">
        <v>45</v>
      </c>
    </row>
    <row r="7924" spans="1:10" x14ac:dyDescent="0.3">
      <c r="A7924" s="13">
        <v>466912</v>
      </c>
      <c r="B7924" s="14" t="s">
        <v>14</v>
      </c>
      <c r="C7924" s="14" t="s">
        <v>11</v>
      </c>
      <c r="D7924" s="15">
        <v>68</v>
      </c>
      <c r="E7924" s="14" t="s">
        <v>11</v>
      </c>
      <c r="F7924" s="14" t="s">
        <v>12</v>
      </c>
      <c r="G7924" s="15">
        <v>0</v>
      </c>
      <c r="H7924" s="14" t="s">
        <v>13</v>
      </c>
      <c r="I7924" s="15">
        <v>1</v>
      </c>
      <c r="J7924" s="16" t="s">
        <v>45</v>
      </c>
    </row>
    <row r="7925" spans="1:10" x14ac:dyDescent="0.3">
      <c r="A7925" s="9">
        <v>460373</v>
      </c>
      <c r="B7925" s="10" t="s">
        <v>14</v>
      </c>
      <c r="C7925" s="10" t="s">
        <v>17</v>
      </c>
      <c r="D7925" s="11">
        <v>20</v>
      </c>
      <c r="E7925" s="10" t="s">
        <v>17</v>
      </c>
      <c r="F7925" s="10" t="s">
        <v>15</v>
      </c>
      <c r="G7925" s="11">
        <v>2</v>
      </c>
      <c r="H7925" s="10" t="s">
        <v>13</v>
      </c>
      <c r="I7925" s="11">
        <v>3</v>
      </c>
      <c r="J7925" s="12" t="s">
        <v>45</v>
      </c>
    </row>
    <row r="7926" spans="1:10" x14ac:dyDescent="0.3">
      <c r="A7926" s="9">
        <v>463728</v>
      </c>
      <c r="B7926" s="10" t="s">
        <v>10</v>
      </c>
      <c r="C7926" s="10" t="s">
        <v>11</v>
      </c>
      <c r="D7926" s="11">
        <v>30</v>
      </c>
      <c r="E7926" s="10" t="s">
        <v>17</v>
      </c>
      <c r="F7926" s="10" t="s">
        <v>21</v>
      </c>
      <c r="G7926" s="11">
        <v>1</v>
      </c>
      <c r="H7926" s="10" t="s">
        <v>16</v>
      </c>
      <c r="I7926" s="11">
        <v>6</v>
      </c>
      <c r="J7926" s="12" t="s">
        <v>45</v>
      </c>
    </row>
    <row r="7927" spans="1:10" x14ac:dyDescent="0.3">
      <c r="A7927" s="13">
        <v>466596</v>
      </c>
      <c r="B7927" s="14" t="s">
        <v>10</v>
      </c>
      <c r="C7927" s="14" t="s">
        <v>11</v>
      </c>
      <c r="D7927" s="15">
        <v>83</v>
      </c>
      <c r="E7927" s="14" t="s">
        <v>11</v>
      </c>
      <c r="F7927" s="14" t="s">
        <v>22</v>
      </c>
      <c r="G7927" s="15">
        <v>0</v>
      </c>
      <c r="H7927" s="14" t="s">
        <v>19</v>
      </c>
      <c r="I7927" s="15">
        <v>2</v>
      </c>
      <c r="J7927" s="16" t="s">
        <v>45</v>
      </c>
    </row>
    <row r="7928" spans="1:10" x14ac:dyDescent="0.3">
      <c r="A7928" s="9">
        <v>465945</v>
      </c>
      <c r="B7928" s="10" t="s">
        <v>10</v>
      </c>
      <c r="C7928" s="10" t="s">
        <v>17</v>
      </c>
      <c r="D7928" s="11">
        <v>52</v>
      </c>
      <c r="E7928" s="10" t="s">
        <v>11</v>
      </c>
      <c r="F7928" s="10" t="s">
        <v>22</v>
      </c>
      <c r="G7928" s="11">
        <v>0</v>
      </c>
      <c r="H7928" s="10" t="s">
        <v>13</v>
      </c>
      <c r="I7928" s="11">
        <v>1</v>
      </c>
      <c r="J7928" s="12" t="s">
        <v>45</v>
      </c>
    </row>
    <row r="7929" spans="1:10" x14ac:dyDescent="0.3">
      <c r="A7929" s="13">
        <v>464825</v>
      </c>
      <c r="B7929" s="14" t="s">
        <v>10</v>
      </c>
      <c r="C7929" s="14" t="s">
        <v>17</v>
      </c>
      <c r="D7929" s="15">
        <v>19</v>
      </c>
      <c r="E7929" s="14" t="s">
        <v>17</v>
      </c>
      <c r="F7929" s="14" t="s">
        <v>15</v>
      </c>
      <c r="G7929" s="15">
        <v>7</v>
      </c>
      <c r="H7929" s="14" t="s">
        <v>13</v>
      </c>
      <c r="I7929" s="15">
        <v>1</v>
      </c>
      <c r="J7929" s="16" t="s">
        <v>44</v>
      </c>
    </row>
    <row r="7930" spans="1:10" x14ac:dyDescent="0.3">
      <c r="A7930" s="9">
        <v>462235</v>
      </c>
      <c r="B7930" s="10" t="s">
        <v>10</v>
      </c>
      <c r="C7930" s="10" t="s">
        <v>11</v>
      </c>
      <c r="D7930" s="11">
        <v>36</v>
      </c>
      <c r="E7930" s="10" t="s">
        <v>11</v>
      </c>
      <c r="F7930" s="10" t="s">
        <v>12</v>
      </c>
      <c r="G7930" s="11">
        <v>11</v>
      </c>
      <c r="H7930" s="10" t="s">
        <v>13</v>
      </c>
      <c r="I7930" s="11">
        <v>2</v>
      </c>
      <c r="J7930" s="12" t="s">
        <v>44</v>
      </c>
    </row>
    <row r="7931" spans="1:10" x14ac:dyDescent="0.3">
      <c r="A7931" s="13">
        <v>463477</v>
      </c>
      <c r="B7931" s="14" t="s">
        <v>14</v>
      </c>
      <c r="C7931" s="14" t="s">
        <v>17</v>
      </c>
      <c r="D7931" s="15">
        <v>31</v>
      </c>
      <c r="E7931" s="14" t="s">
        <v>17</v>
      </c>
      <c r="F7931" s="14" t="s">
        <v>15</v>
      </c>
      <c r="G7931" s="15">
        <v>1</v>
      </c>
      <c r="H7931" s="14" t="s">
        <v>13</v>
      </c>
      <c r="I7931" s="15">
        <v>4</v>
      </c>
      <c r="J7931" s="16" t="s">
        <v>44</v>
      </c>
    </row>
    <row r="7932" spans="1:10" x14ac:dyDescent="0.3">
      <c r="A7932" s="9">
        <v>465744</v>
      </c>
      <c r="B7932" s="10" t="s">
        <v>14</v>
      </c>
      <c r="C7932" s="10" t="s">
        <v>11</v>
      </c>
      <c r="D7932" s="11">
        <v>51</v>
      </c>
      <c r="E7932" s="10" t="s">
        <v>11</v>
      </c>
      <c r="F7932" s="10" t="s">
        <v>22</v>
      </c>
      <c r="G7932" s="11">
        <v>0</v>
      </c>
      <c r="H7932" s="10" t="s">
        <v>16</v>
      </c>
      <c r="I7932" s="11">
        <v>2</v>
      </c>
      <c r="J7932" s="12" t="s">
        <v>42</v>
      </c>
    </row>
    <row r="7933" spans="1:10" x14ac:dyDescent="0.3">
      <c r="A7933" s="13">
        <v>467093</v>
      </c>
      <c r="B7933" s="14" t="s">
        <v>10</v>
      </c>
      <c r="C7933" s="14" t="s">
        <v>11</v>
      </c>
      <c r="D7933" s="15">
        <v>53</v>
      </c>
      <c r="E7933" s="14" t="s">
        <v>11</v>
      </c>
      <c r="F7933" s="14" t="s">
        <v>22</v>
      </c>
      <c r="G7933" s="15">
        <v>8</v>
      </c>
      <c r="H7933" s="14" t="s">
        <v>16</v>
      </c>
      <c r="I7933" s="15">
        <v>2</v>
      </c>
      <c r="J7933" s="16" t="s">
        <v>45</v>
      </c>
    </row>
    <row r="7934" spans="1:10" x14ac:dyDescent="0.3">
      <c r="A7934" s="9">
        <v>464351</v>
      </c>
      <c r="B7934" s="10" t="s">
        <v>10</v>
      </c>
      <c r="C7934" s="10" t="s">
        <v>17</v>
      </c>
      <c r="D7934" s="11">
        <v>31</v>
      </c>
      <c r="E7934" s="10" t="s">
        <v>11</v>
      </c>
      <c r="F7934" s="10" t="s">
        <v>15</v>
      </c>
      <c r="G7934" s="11">
        <v>1</v>
      </c>
      <c r="H7934" s="10" t="s">
        <v>13</v>
      </c>
      <c r="I7934" s="11">
        <v>1</v>
      </c>
      <c r="J7934" s="12" t="s">
        <v>45</v>
      </c>
    </row>
    <row r="7935" spans="1:10" x14ac:dyDescent="0.3">
      <c r="A7935" s="13">
        <v>466955</v>
      </c>
      <c r="B7935" s="14" t="s">
        <v>14</v>
      </c>
      <c r="C7935" s="14" t="s">
        <v>11</v>
      </c>
      <c r="D7935" s="15">
        <v>57</v>
      </c>
      <c r="E7935" s="14" t="s">
        <v>17</v>
      </c>
      <c r="F7935" s="14" t="s">
        <v>24</v>
      </c>
      <c r="G7935" s="15">
        <v>0</v>
      </c>
      <c r="H7935" s="14" t="s">
        <v>13</v>
      </c>
      <c r="I7935" s="15">
        <v>4</v>
      </c>
      <c r="J7935" s="16" t="s">
        <v>43</v>
      </c>
    </row>
    <row r="7936" spans="1:10" x14ac:dyDescent="0.3">
      <c r="A7936" s="9">
        <v>462305</v>
      </c>
      <c r="B7936" s="10" t="s">
        <v>14</v>
      </c>
      <c r="C7936" s="10" t="s">
        <v>11</v>
      </c>
      <c r="D7936" s="11">
        <v>36</v>
      </c>
      <c r="E7936" s="10" t="s">
        <v>11</v>
      </c>
      <c r="F7936" s="10" t="s">
        <v>22</v>
      </c>
      <c r="G7936" s="11">
        <v>0</v>
      </c>
      <c r="H7936" s="10" t="s">
        <v>16</v>
      </c>
      <c r="I7936" s="11">
        <v>5</v>
      </c>
      <c r="J7936" s="12" t="s">
        <v>45</v>
      </c>
    </row>
    <row r="7937" spans="1:10" x14ac:dyDescent="0.3">
      <c r="A7937" s="9">
        <v>465885</v>
      </c>
      <c r="B7937" s="10" t="s">
        <v>10</v>
      </c>
      <c r="C7937" s="10" t="s">
        <v>17</v>
      </c>
      <c r="D7937" s="11">
        <v>41</v>
      </c>
      <c r="E7937" s="10" t="s">
        <v>11</v>
      </c>
      <c r="F7937" s="10" t="s">
        <v>20</v>
      </c>
      <c r="G7937" s="11">
        <v>1</v>
      </c>
      <c r="H7937" s="10" t="s">
        <v>13</v>
      </c>
      <c r="I7937" s="11">
        <v>2</v>
      </c>
      <c r="J7937" s="12" t="s">
        <v>45</v>
      </c>
    </row>
    <row r="7938" spans="1:10" x14ac:dyDescent="0.3">
      <c r="A7938" s="13">
        <v>461022</v>
      </c>
      <c r="B7938" s="14" t="s">
        <v>14</v>
      </c>
      <c r="C7938" s="14" t="s">
        <v>11</v>
      </c>
      <c r="D7938" s="15">
        <v>69</v>
      </c>
      <c r="E7938" s="14" t="s">
        <v>11</v>
      </c>
      <c r="F7938" s="14" t="s">
        <v>22</v>
      </c>
      <c r="G7938" s="15">
        <v>0</v>
      </c>
      <c r="H7938" s="14" t="s">
        <v>13</v>
      </c>
      <c r="I7938" s="15">
        <v>1</v>
      </c>
      <c r="J7938" s="16" t="s">
        <v>43</v>
      </c>
    </row>
    <row r="7939" spans="1:10" x14ac:dyDescent="0.3">
      <c r="A7939" s="9">
        <v>463146</v>
      </c>
      <c r="B7939" s="10" t="s">
        <v>14</v>
      </c>
      <c r="C7939" s="10" t="s">
        <v>11</v>
      </c>
      <c r="D7939" s="11">
        <v>37</v>
      </c>
      <c r="E7939" s="10" t="s">
        <v>17</v>
      </c>
      <c r="F7939" s="10" t="s">
        <v>24</v>
      </c>
      <c r="G7939" s="11">
        <v>11</v>
      </c>
      <c r="H7939" s="10" t="s">
        <v>16</v>
      </c>
      <c r="I7939" s="11">
        <v>2</v>
      </c>
      <c r="J7939" s="12" t="s">
        <v>45</v>
      </c>
    </row>
    <row r="7940" spans="1:10" x14ac:dyDescent="0.3">
      <c r="A7940" s="9">
        <v>459150</v>
      </c>
      <c r="B7940" s="10" t="s">
        <v>10</v>
      </c>
      <c r="C7940" s="10" t="s">
        <v>17</v>
      </c>
      <c r="D7940" s="11">
        <v>49</v>
      </c>
      <c r="E7940" s="10" t="s">
        <v>11</v>
      </c>
      <c r="F7940" s="10" t="s">
        <v>21</v>
      </c>
      <c r="G7940" s="11">
        <v>0</v>
      </c>
      <c r="H7940" s="10" t="s">
        <v>13</v>
      </c>
      <c r="I7940" s="11">
        <v>1</v>
      </c>
      <c r="J7940" s="12" t="s">
        <v>45</v>
      </c>
    </row>
    <row r="7941" spans="1:10" x14ac:dyDescent="0.3">
      <c r="A7941" s="13">
        <v>467114</v>
      </c>
      <c r="B7941" s="14" t="s">
        <v>14</v>
      </c>
      <c r="C7941" s="14" t="s">
        <v>11</v>
      </c>
      <c r="D7941" s="15">
        <v>59</v>
      </c>
      <c r="E7941" s="14" t="s">
        <v>11</v>
      </c>
      <c r="F7941" s="14" t="s">
        <v>20</v>
      </c>
      <c r="G7941" s="15">
        <v>0</v>
      </c>
      <c r="H7941" s="14" t="s">
        <v>16</v>
      </c>
      <c r="I7941" s="15">
        <v>3</v>
      </c>
      <c r="J7941" s="16" t="s">
        <v>45</v>
      </c>
    </row>
    <row r="7942" spans="1:10" x14ac:dyDescent="0.3">
      <c r="A7942" s="9">
        <v>466395</v>
      </c>
      <c r="B7942" s="10" t="s">
        <v>10</v>
      </c>
      <c r="C7942" s="10" t="s">
        <v>11</v>
      </c>
      <c r="D7942" s="11">
        <v>37</v>
      </c>
      <c r="E7942" s="10" t="s">
        <v>11</v>
      </c>
      <c r="F7942" s="10" t="s">
        <v>21</v>
      </c>
      <c r="G7942" s="11">
        <v>2</v>
      </c>
      <c r="H7942" s="10" t="s">
        <v>19</v>
      </c>
      <c r="I7942" s="11">
        <v>2</v>
      </c>
      <c r="J7942" s="12" t="s">
        <v>44</v>
      </c>
    </row>
    <row r="7943" spans="1:10" x14ac:dyDescent="0.3">
      <c r="A7943" s="13">
        <v>465028</v>
      </c>
      <c r="B7943" s="14" t="s">
        <v>10</v>
      </c>
      <c r="C7943" s="14" t="s">
        <v>11</v>
      </c>
      <c r="D7943" s="15">
        <v>68</v>
      </c>
      <c r="E7943" s="14" t="s">
        <v>11</v>
      </c>
      <c r="F7943" s="14" t="s">
        <v>23</v>
      </c>
      <c r="G7943" s="15">
        <v>3</v>
      </c>
      <c r="H7943" s="14" t="s">
        <v>19</v>
      </c>
      <c r="I7943" s="15">
        <v>4</v>
      </c>
      <c r="J7943" s="16" t="s">
        <v>45</v>
      </c>
    </row>
    <row r="7944" spans="1:10" x14ac:dyDescent="0.3">
      <c r="A7944" s="13">
        <v>464189</v>
      </c>
      <c r="B7944" s="14" t="s">
        <v>10</v>
      </c>
      <c r="C7944" s="14" t="s">
        <v>17</v>
      </c>
      <c r="D7944" s="15">
        <v>42</v>
      </c>
      <c r="E7944" s="14" t="s">
        <v>11</v>
      </c>
      <c r="F7944" s="14" t="s">
        <v>22</v>
      </c>
      <c r="G7944" s="15">
        <v>1</v>
      </c>
      <c r="H7944" s="14" t="s">
        <v>13</v>
      </c>
      <c r="I7944" s="15">
        <v>2</v>
      </c>
      <c r="J7944" s="16" t="s">
        <v>45</v>
      </c>
    </row>
    <row r="7945" spans="1:10" x14ac:dyDescent="0.3">
      <c r="A7945" s="13">
        <v>466043</v>
      </c>
      <c r="B7945" s="14" t="s">
        <v>10</v>
      </c>
      <c r="C7945" s="14" t="s">
        <v>11</v>
      </c>
      <c r="D7945" s="15">
        <v>46</v>
      </c>
      <c r="E7945" s="14" t="s">
        <v>11</v>
      </c>
      <c r="F7945" s="14" t="s">
        <v>22</v>
      </c>
      <c r="G7945" s="15">
        <v>1</v>
      </c>
      <c r="H7945" s="14" t="s">
        <v>16</v>
      </c>
      <c r="I7945" s="15">
        <v>4</v>
      </c>
      <c r="J7945" s="16" t="s">
        <v>45</v>
      </c>
    </row>
    <row r="7946" spans="1:10" x14ac:dyDescent="0.3">
      <c r="A7946" s="9">
        <v>460585</v>
      </c>
      <c r="B7946" s="10" t="s">
        <v>14</v>
      </c>
      <c r="C7946" s="10" t="s">
        <v>17</v>
      </c>
      <c r="D7946" s="11">
        <v>49</v>
      </c>
      <c r="E7946" s="10" t="s">
        <v>17</v>
      </c>
      <c r="F7946" s="10" t="s">
        <v>24</v>
      </c>
      <c r="G7946" s="11">
        <v>1</v>
      </c>
      <c r="H7946" s="10" t="s">
        <v>13</v>
      </c>
      <c r="I7946" s="11">
        <v>3</v>
      </c>
      <c r="J7946" s="12" t="s">
        <v>43</v>
      </c>
    </row>
    <row r="7947" spans="1:10" x14ac:dyDescent="0.3">
      <c r="A7947" s="13">
        <v>461217</v>
      </c>
      <c r="B7947" s="14" t="s">
        <v>10</v>
      </c>
      <c r="C7947" s="14" t="s">
        <v>17</v>
      </c>
      <c r="D7947" s="15">
        <v>33</v>
      </c>
      <c r="E7947" s="14" t="s">
        <v>11</v>
      </c>
      <c r="F7947" s="14" t="s">
        <v>12</v>
      </c>
      <c r="G7947" s="15">
        <v>1</v>
      </c>
      <c r="H7947" s="14" t="s">
        <v>13</v>
      </c>
      <c r="I7947" s="15">
        <v>5</v>
      </c>
      <c r="J7947" s="16" t="s">
        <v>45</v>
      </c>
    </row>
    <row r="7948" spans="1:10" x14ac:dyDescent="0.3">
      <c r="A7948" s="9">
        <v>465759</v>
      </c>
      <c r="B7948" s="10" t="s">
        <v>14</v>
      </c>
      <c r="C7948" s="10" t="s">
        <v>11</v>
      </c>
      <c r="D7948" s="11">
        <v>33</v>
      </c>
      <c r="E7948" s="10" t="s">
        <v>17</v>
      </c>
      <c r="F7948" s="10" t="s">
        <v>22</v>
      </c>
      <c r="G7948" s="11">
        <v>1</v>
      </c>
      <c r="H7948" s="10" t="s">
        <v>13</v>
      </c>
      <c r="I7948" s="11">
        <v>3</v>
      </c>
      <c r="J7948" s="12" t="s">
        <v>44</v>
      </c>
    </row>
    <row r="7949" spans="1:10" x14ac:dyDescent="0.3">
      <c r="A7949" s="9">
        <v>464781</v>
      </c>
      <c r="B7949" s="10" t="s">
        <v>14</v>
      </c>
      <c r="C7949" s="10" t="s">
        <v>17</v>
      </c>
      <c r="D7949" s="11">
        <v>32</v>
      </c>
      <c r="E7949" s="10" t="s">
        <v>17</v>
      </c>
      <c r="F7949" s="10" t="s">
        <v>20</v>
      </c>
      <c r="G7949" s="11">
        <v>0</v>
      </c>
      <c r="H7949" s="10" t="s">
        <v>13</v>
      </c>
      <c r="I7949" s="11">
        <v>3</v>
      </c>
      <c r="J7949" s="12" t="s">
        <v>44</v>
      </c>
    </row>
    <row r="7950" spans="1:10" x14ac:dyDescent="0.3">
      <c r="A7950" s="13">
        <v>459425</v>
      </c>
      <c r="B7950" s="14" t="s">
        <v>10</v>
      </c>
      <c r="C7950" s="14" t="s">
        <v>11</v>
      </c>
      <c r="D7950" s="15">
        <v>87</v>
      </c>
      <c r="E7950" s="14" t="s">
        <v>11</v>
      </c>
      <c r="F7950" s="14" t="s">
        <v>23</v>
      </c>
      <c r="G7950" s="15">
        <v>0</v>
      </c>
      <c r="H7950" s="14" t="s">
        <v>19</v>
      </c>
      <c r="I7950" s="15">
        <v>2</v>
      </c>
      <c r="J7950" s="16" t="s">
        <v>45</v>
      </c>
    </row>
    <row r="7951" spans="1:10" x14ac:dyDescent="0.3">
      <c r="A7951" s="9">
        <v>460716</v>
      </c>
      <c r="B7951" s="10" t="s">
        <v>14</v>
      </c>
      <c r="C7951" s="10" t="s">
        <v>11</v>
      </c>
      <c r="D7951" s="11">
        <v>52</v>
      </c>
      <c r="E7951" s="10" t="s">
        <v>11</v>
      </c>
      <c r="F7951" s="10" t="s">
        <v>24</v>
      </c>
      <c r="G7951" s="11">
        <v>0</v>
      </c>
      <c r="H7951" s="10" t="s">
        <v>16</v>
      </c>
      <c r="I7951" s="11">
        <v>4</v>
      </c>
      <c r="J7951" s="12" t="s">
        <v>45</v>
      </c>
    </row>
    <row r="7952" spans="1:10" x14ac:dyDescent="0.3">
      <c r="A7952" s="13">
        <v>464864</v>
      </c>
      <c r="B7952" s="14" t="s">
        <v>10</v>
      </c>
      <c r="C7952" s="14" t="s">
        <v>17</v>
      </c>
      <c r="D7952" s="15">
        <v>27</v>
      </c>
      <c r="E7952" s="14" t="s">
        <v>17</v>
      </c>
      <c r="F7952" s="14" t="s">
        <v>12</v>
      </c>
      <c r="G7952" s="15">
        <v>14</v>
      </c>
      <c r="H7952" s="14" t="s">
        <v>13</v>
      </c>
      <c r="I7952" s="15">
        <v>8</v>
      </c>
      <c r="J7952" s="16" t="s">
        <v>44</v>
      </c>
    </row>
    <row r="7953" spans="1:10" x14ac:dyDescent="0.3">
      <c r="A7953" s="9">
        <v>467250</v>
      </c>
      <c r="B7953" s="10" t="s">
        <v>14</v>
      </c>
      <c r="C7953" s="10" t="s">
        <v>11</v>
      </c>
      <c r="D7953" s="11">
        <v>63</v>
      </c>
      <c r="E7953" s="10" t="s">
        <v>11</v>
      </c>
      <c r="F7953" s="10" t="s">
        <v>24</v>
      </c>
      <c r="G7953" s="11">
        <v>6</v>
      </c>
      <c r="H7953" s="10" t="s">
        <v>13</v>
      </c>
      <c r="I7953" s="11">
        <v>2</v>
      </c>
      <c r="J7953" s="12" t="s">
        <v>45</v>
      </c>
    </row>
    <row r="7954" spans="1:10" x14ac:dyDescent="0.3">
      <c r="A7954" s="13">
        <v>460169</v>
      </c>
      <c r="B7954" s="14" t="s">
        <v>10</v>
      </c>
      <c r="C7954" s="14" t="s">
        <v>11</v>
      </c>
      <c r="D7954" s="15">
        <v>89</v>
      </c>
      <c r="E7954" s="14" t="s">
        <v>11</v>
      </c>
      <c r="F7954" s="14" t="s">
        <v>23</v>
      </c>
      <c r="G7954" s="15">
        <v>1</v>
      </c>
      <c r="H7954" s="14" t="s">
        <v>19</v>
      </c>
      <c r="I7954" s="15">
        <v>2</v>
      </c>
      <c r="J7954" s="16" t="s">
        <v>42</v>
      </c>
    </row>
    <row r="7955" spans="1:10" x14ac:dyDescent="0.3">
      <c r="A7955" s="13">
        <v>462401</v>
      </c>
      <c r="B7955" s="14" t="s">
        <v>14</v>
      </c>
      <c r="C7955" s="14" t="s">
        <v>11</v>
      </c>
      <c r="D7955" s="15">
        <v>31</v>
      </c>
      <c r="E7955" s="14" t="s">
        <v>17</v>
      </c>
      <c r="F7955" s="14" t="s">
        <v>18</v>
      </c>
      <c r="G7955" s="15">
        <v>1</v>
      </c>
      <c r="H7955" s="14" t="s">
        <v>16</v>
      </c>
      <c r="I7955" s="15">
        <v>2</v>
      </c>
      <c r="J7955" s="16" t="s">
        <v>44</v>
      </c>
    </row>
    <row r="7956" spans="1:10" x14ac:dyDescent="0.3">
      <c r="A7956" s="9">
        <v>464290</v>
      </c>
      <c r="B7956" s="10" t="s">
        <v>10</v>
      </c>
      <c r="C7956" s="10" t="s">
        <v>17</v>
      </c>
      <c r="D7956" s="11">
        <v>41</v>
      </c>
      <c r="E7956" s="10" t="s">
        <v>11</v>
      </c>
      <c r="F7956" s="10" t="s">
        <v>22</v>
      </c>
      <c r="G7956" s="11">
        <v>0</v>
      </c>
      <c r="H7956" s="10" t="s">
        <v>13</v>
      </c>
      <c r="I7956" s="11">
        <v>1</v>
      </c>
      <c r="J7956" s="12" t="s">
        <v>45</v>
      </c>
    </row>
    <row r="7957" spans="1:10" x14ac:dyDescent="0.3">
      <c r="A7957" s="9">
        <v>464599</v>
      </c>
      <c r="B7957" s="10" t="s">
        <v>10</v>
      </c>
      <c r="C7957" s="10" t="s">
        <v>11</v>
      </c>
      <c r="D7957" s="11">
        <v>50</v>
      </c>
      <c r="E7957" s="10" t="s">
        <v>11</v>
      </c>
      <c r="F7957" s="10" t="s">
        <v>22</v>
      </c>
      <c r="G7957" s="11">
        <v>1</v>
      </c>
      <c r="H7957" s="10" t="s">
        <v>19</v>
      </c>
      <c r="I7957" s="11">
        <v>7</v>
      </c>
      <c r="J7957" s="12" t="s">
        <v>42</v>
      </c>
    </row>
    <row r="7958" spans="1:10" x14ac:dyDescent="0.3">
      <c r="A7958" s="13">
        <v>464952</v>
      </c>
      <c r="B7958" s="14" t="s">
        <v>10</v>
      </c>
      <c r="C7958" s="14" t="s">
        <v>11</v>
      </c>
      <c r="D7958" s="15">
        <v>70</v>
      </c>
      <c r="E7958" s="14" t="s">
        <v>17</v>
      </c>
      <c r="F7958" s="14" t="s">
        <v>12</v>
      </c>
      <c r="G7958" s="15">
        <v>0</v>
      </c>
      <c r="H7958" s="14" t="s">
        <v>16</v>
      </c>
      <c r="I7958" s="15">
        <v>2</v>
      </c>
      <c r="J7958" s="16" t="s">
        <v>44</v>
      </c>
    </row>
    <row r="7959" spans="1:10" x14ac:dyDescent="0.3">
      <c r="A7959" s="9">
        <v>460502</v>
      </c>
      <c r="B7959" s="10" t="s">
        <v>10</v>
      </c>
      <c r="C7959" s="10" t="s">
        <v>11</v>
      </c>
      <c r="D7959" s="11">
        <v>55</v>
      </c>
      <c r="E7959" s="10" t="s">
        <v>11</v>
      </c>
      <c r="F7959" s="10" t="s">
        <v>12</v>
      </c>
      <c r="G7959" s="11">
        <v>1</v>
      </c>
      <c r="H7959" s="10" t="s">
        <v>16</v>
      </c>
      <c r="I7959" s="11">
        <v>3</v>
      </c>
      <c r="J7959" s="12" t="s">
        <v>43</v>
      </c>
    </row>
    <row r="7960" spans="1:10" x14ac:dyDescent="0.3">
      <c r="A7960" s="13">
        <v>463897</v>
      </c>
      <c r="B7960" s="14" t="s">
        <v>10</v>
      </c>
      <c r="C7960" s="14" t="s">
        <v>11</v>
      </c>
      <c r="D7960" s="15">
        <v>36</v>
      </c>
      <c r="E7960" s="14" t="s">
        <v>11</v>
      </c>
      <c r="F7960" s="14" t="s">
        <v>25</v>
      </c>
      <c r="G7960" s="15">
        <v>8</v>
      </c>
      <c r="H7960" s="14" t="s">
        <v>16</v>
      </c>
      <c r="I7960" s="15">
        <v>5</v>
      </c>
      <c r="J7960" s="16" t="s">
        <v>45</v>
      </c>
    </row>
    <row r="7961" spans="1:10" x14ac:dyDescent="0.3">
      <c r="A7961" s="9">
        <v>464401</v>
      </c>
      <c r="B7961" s="10" t="s">
        <v>10</v>
      </c>
      <c r="C7961" s="10" t="s">
        <v>11</v>
      </c>
      <c r="D7961" s="11">
        <v>66</v>
      </c>
      <c r="E7961" s="10" t="s">
        <v>11</v>
      </c>
      <c r="F7961" s="10" t="s">
        <v>23</v>
      </c>
      <c r="G7961" s="11">
        <v>4</v>
      </c>
      <c r="H7961" s="10" t="s">
        <v>13</v>
      </c>
      <c r="I7961" s="11">
        <v>1</v>
      </c>
      <c r="J7961" s="12" t="s">
        <v>45</v>
      </c>
    </row>
    <row r="7962" spans="1:10" x14ac:dyDescent="0.3">
      <c r="A7962" s="9">
        <v>462621</v>
      </c>
      <c r="B7962" s="10" t="s">
        <v>10</v>
      </c>
      <c r="C7962" s="10" t="s">
        <v>11</v>
      </c>
      <c r="D7962" s="11">
        <v>49</v>
      </c>
      <c r="E7962" s="10" t="s">
        <v>17</v>
      </c>
      <c r="F7962" s="10" t="s">
        <v>12</v>
      </c>
      <c r="G7962" s="11">
        <v>5</v>
      </c>
      <c r="H7962" s="10" t="s">
        <v>16</v>
      </c>
      <c r="I7962" s="11">
        <v>5</v>
      </c>
      <c r="J7962" s="12" t="s">
        <v>44</v>
      </c>
    </row>
    <row r="7963" spans="1:10" x14ac:dyDescent="0.3">
      <c r="A7963" s="13">
        <v>466092</v>
      </c>
      <c r="B7963" s="14" t="s">
        <v>14</v>
      </c>
      <c r="C7963" s="14" t="s">
        <v>11</v>
      </c>
      <c r="D7963" s="15">
        <v>65</v>
      </c>
      <c r="E7963" s="14" t="s">
        <v>11</v>
      </c>
      <c r="F7963" s="14" t="s">
        <v>22</v>
      </c>
      <c r="G7963" s="15">
        <v>1</v>
      </c>
      <c r="H7963" s="14" t="s">
        <v>16</v>
      </c>
      <c r="I7963" s="15">
        <v>4</v>
      </c>
      <c r="J7963" s="16" t="s">
        <v>45</v>
      </c>
    </row>
    <row r="7964" spans="1:10" x14ac:dyDescent="0.3">
      <c r="A7964" s="9">
        <v>466469</v>
      </c>
      <c r="B7964" s="10" t="s">
        <v>10</v>
      </c>
      <c r="C7964" s="10" t="s">
        <v>17</v>
      </c>
      <c r="D7964" s="11">
        <v>23</v>
      </c>
      <c r="E7964" s="10" t="s">
        <v>17</v>
      </c>
      <c r="F7964" s="10" t="s">
        <v>15</v>
      </c>
      <c r="G7964" s="11">
        <v>1</v>
      </c>
      <c r="H7964" s="10" t="s">
        <v>13</v>
      </c>
      <c r="I7964" s="11">
        <v>4</v>
      </c>
      <c r="J7964" s="12" t="s">
        <v>43</v>
      </c>
    </row>
    <row r="7965" spans="1:10" x14ac:dyDescent="0.3">
      <c r="A7965" s="13">
        <v>459804</v>
      </c>
      <c r="B7965" s="14" t="s">
        <v>14</v>
      </c>
      <c r="C7965" s="14" t="s">
        <v>11</v>
      </c>
      <c r="D7965" s="15">
        <v>45</v>
      </c>
      <c r="E7965" s="14" t="s">
        <v>17</v>
      </c>
      <c r="F7965" s="14" t="s">
        <v>22</v>
      </c>
      <c r="G7965" s="15">
        <v>3</v>
      </c>
      <c r="H7965" s="14" t="s">
        <v>19</v>
      </c>
      <c r="I7965" s="15">
        <v>4</v>
      </c>
      <c r="J7965" s="16" t="s">
        <v>45</v>
      </c>
    </row>
    <row r="7966" spans="1:10" x14ac:dyDescent="0.3">
      <c r="A7966" s="9">
        <v>460548</v>
      </c>
      <c r="B7966" s="10" t="s">
        <v>14</v>
      </c>
      <c r="C7966" s="10" t="s">
        <v>17</v>
      </c>
      <c r="D7966" s="11">
        <v>33</v>
      </c>
      <c r="E7966" s="10" t="s">
        <v>17</v>
      </c>
      <c r="F7966" s="10" t="s">
        <v>24</v>
      </c>
      <c r="G7966" s="11">
        <v>1</v>
      </c>
      <c r="H7966" s="10" t="s">
        <v>13</v>
      </c>
      <c r="I7966" s="11">
        <v>5</v>
      </c>
      <c r="J7966" s="12" t="s">
        <v>43</v>
      </c>
    </row>
    <row r="7967" spans="1:10" x14ac:dyDescent="0.3">
      <c r="A7967" s="13">
        <v>459733</v>
      </c>
      <c r="B7967" s="14" t="s">
        <v>14</v>
      </c>
      <c r="C7967" s="14" t="s">
        <v>11</v>
      </c>
      <c r="D7967" s="15">
        <v>48</v>
      </c>
      <c r="E7967" s="14" t="s">
        <v>11</v>
      </c>
      <c r="F7967" s="14" t="s">
        <v>18</v>
      </c>
      <c r="G7967" s="15">
        <v>1</v>
      </c>
      <c r="H7967" s="14" t="s">
        <v>19</v>
      </c>
      <c r="I7967" s="15">
        <v>3</v>
      </c>
      <c r="J7967" s="16" t="s">
        <v>45</v>
      </c>
    </row>
    <row r="7968" spans="1:10" x14ac:dyDescent="0.3">
      <c r="A7968" s="9">
        <v>466830</v>
      </c>
      <c r="B7968" s="10" t="s">
        <v>14</v>
      </c>
      <c r="C7968" s="10" t="s">
        <v>17</v>
      </c>
      <c r="D7968" s="11">
        <v>28</v>
      </c>
      <c r="E7968" s="10" t="s">
        <v>11</v>
      </c>
      <c r="F7968" s="10" t="s">
        <v>15</v>
      </c>
      <c r="G7968" s="11">
        <v>5</v>
      </c>
      <c r="H7968" s="10" t="s">
        <v>13</v>
      </c>
      <c r="I7968" s="11">
        <v>4</v>
      </c>
      <c r="J7968" s="12" t="s">
        <v>45</v>
      </c>
    </row>
    <row r="7969" spans="1:10" x14ac:dyDescent="0.3">
      <c r="A7969" s="13">
        <v>466849</v>
      </c>
      <c r="B7969" s="14" t="s">
        <v>10</v>
      </c>
      <c r="C7969" s="14" t="s">
        <v>17</v>
      </c>
      <c r="D7969" s="15">
        <v>27</v>
      </c>
      <c r="E7969" s="14" t="s">
        <v>11</v>
      </c>
      <c r="F7969" s="14" t="s">
        <v>22</v>
      </c>
      <c r="G7969" s="15">
        <v>0</v>
      </c>
      <c r="H7969" s="14" t="s">
        <v>13</v>
      </c>
      <c r="I7969" s="15">
        <v>8</v>
      </c>
      <c r="J7969" s="16" t="s">
        <v>44</v>
      </c>
    </row>
    <row r="7970" spans="1:10" x14ac:dyDescent="0.3">
      <c r="A7970" s="9">
        <v>461090</v>
      </c>
      <c r="B7970" s="10" t="s">
        <v>10</v>
      </c>
      <c r="C7970" s="10" t="s">
        <v>11</v>
      </c>
      <c r="D7970" s="11">
        <v>45</v>
      </c>
      <c r="E7970" s="10" t="s">
        <v>11</v>
      </c>
      <c r="F7970" s="10" t="s">
        <v>12</v>
      </c>
      <c r="G7970" s="11">
        <v>1</v>
      </c>
      <c r="H7970" s="10" t="s">
        <v>13</v>
      </c>
      <c r="I7970" s="11">
        <v>3</v>
      </c>
      <c r="J7970" s="12" t="s">
        <v>43</v>
      </c>
    </row>
    <row r="7971" spans="1:10" x14ac:dyDescent="0.3">
      <c r="A7971" s="13">
        <v>466531</v>
      </c>
      <c r="B7971" s="14" t="s">
        <v>10</v>
      </c>
      <c r="C7971" s="14" t="s">
        <v>11</v>
      </c>
      <c r="D7971" s="15">
        <v>49</v>
      </c>
      <c r="E7971" s="14" t="s">
        <v>11</v>
      </c>
      <c r="F7971" s="14" t="s">
        <v>24</v>
      </c>
      <c r="G7971" s="15">
        <v>2</v>
      </c>
      <c r="H7971" s="14" t="s">
        <v>16</v>
      </c>
      <c r="I7971" s="15">
        <v>3</v>
      </c>
      <c r="J7971" s="16" t="s">
        <v>45</v>
      </c>
    </row>
    <row r="7972" spans="1:10" x14ac:dyDescent="0.3">
      <c r="A7972" s="13">
        <v>467378</v>
      </c>
      <c r="B7972" s="14" t="s">
        <v>10</v>
      </c>
      <c r="C7972" s="14" t="s">
        <v>11</v>
      </c>
      <c r="D7972" s="15">
        <v>56</v>
      </c>
      <c r="E7972" s="14" t="s">
        <v>11</v>
      </c>
      <c r="F7972" s="14" t="s">
        <v>22</v>
      </c>
      <c r="G7972" s="15">
        <v>1</v>
      </c>
      <c r="H7972" s="14" t="s">
        <v>16</v>
      </c>
      <c r="I7972" s="15">
        <v>2</v>
      </c>
      <c r="J7972" s="16" t="s">
        <v>45</v>
      </c>
    </row>
    <row r="7973" spans="1:10" x14ac:dyDescent="0.3">
      <c r="A7973" s="13">
        <v>461087</v>
      </c>
      <c r="B7973" s="14" t="s">
        <v>10</v>
      </c>
      <c r="C7973" s="14" t="s">
        <v>11</v>
      </c>
      <c r="D7973" s="15">
        <v>29</v>
      </c>
      <c r="E7973" s="14" t="s">
        <v>17</v>
      </c>
      <c r="F7973" s="14" t="s">
        <v>22</v>
      </c>
      <c r="G7973" s="15">
        <v>0</v>
      </c>
      <c r="H7973" s="14" t="s">
        <v>16</v>
      </c>
      <c r="I7973" s="15">
        <v>2</v>
      </c>
      <c r="J7973" s="16" t="s">
        <v>43</v>
      </c>
    </row>
    <row r="7974" spans="1:10" x14ac:dyDescent="0.3">
      <c r="A7974" s="13">
        <v>465754</v>
      </c>
      <c r="B7974" s="14" t="s">
        <v>10</v>
      </c>
      <c r="C7974" s="14" t="s">
        <v>11</v>
      </c>
      <c r="D7974" s="15">
        <v>57</v>
      </c>
      <c r="E7974" s="14" t="s">
        <v>11</v>
      </c>
      <c r="F7974" s="14" t="s">
        <v>22</v>
      </c>
      <c r="G7974" s="15">
        <v>0</v>
      </c>
      <c r="H7974" s="14" t="s">
        <v>16</v>
      </c>
      <c r="I7974" s="15">
        <v>4</v>
      </c>
      <c r="J7974" s="16" t="s">
        <v>45</v>
      </c>
    </row>
    <row r="7975" spans="1:10" x14ac:dyDescent="0.3">
      <c r="A7975" s="9">
        <v>466708</v>
      </c>
      <c r="B7975" s="10" t="s">
        <v>14</v>
      </c>
      <c r="C7975" s="10" t="s">
        <v>11</v>
      </c>
      <c r="D7975" s="11">
        <v>65</v>
      </c>
      <c r="E7975" s="10" t="s">
        <v>17</v>
      </c>
      <c r="F7975" s="10" t="s">
        <v>24</v>
      </c>
      <c r="G7975" s="11">
        <v>1</v>
      </c>
      <c r="H7975" s="10" t="s">
        <v>13</v>
      </c>
      <c r="I7975" s="11">
        <v>1</v>
      </c>
      <c r="J7975" s="12" t="s">
        <v>45</v>
      </c>
    </row>
    <row r="7976" spans="1:10" x14ac:dyDescent="0.3">
      <c r="A7976" s="13">
        <v>465133</v>
      </c>
      <c r="B7976" s="14" t="s">
        <v>10</v>
      </c>
      <c r="C7976" s="14" t="s">
        <v>11</v>
      </c>
      <c r="D7976" s="15">
        <v>61</v>
      </c>
      <c r="E7976" s="14" t="s">
        <v>11</v>
      </c>
      <c r="F7976" s="14" t="s">
        <v>12</v>
      </c>
      <c r="G7976" s="15">
        <v>1</v>
      </c>
      <c r="H7976" s="14" t="s">
        <v>16</v>
      </c>
      <c r="I7976" s="15">
        <v>5</v>
      </c>
      <c r="J7976" s="16" t="s">
        <v>45</v>
      </c>
    </row>
    <row r="7977" spans="1:10" x14ac:dyDescent="0.3">
      <c r="A7977" s="9">
        <v>467266</v>
      </c>
      <c r="B7977" s="10" t="s">
        <v>10</v>
      </c>
      <c r="C7977" s="10" t="s">
        <v>17</v>
      </c>
      <c r="D7977" s="11">
        <v>32</v>
      </c>
      <c r="E7977" s="10" t="s">
        <v>17</v>
      </c>
      <c r="F7977" s="10" t="s">
        <v>15</v>
      </c>
      <c r="G7977" s="11">
        <v>0</v>
      </c>
      <c r="H7977" s="10" t="s">
        <v>13</v>
      </c>
      <c r="I7977" s="11">
        <v>4</v>
      </c>
      <c r="J7977" s="12" t="s">
        <v>43</v>
      </c>
    </row>
    <row r="7978" spans="1:10" x14ac:dyDescent="0.3">
      <c r="A7978" s="13">
        <v>464304</v>
      </c>
      <c r="B7978" s="14" t="s">
        <v>14</v>
      </c>
      <c r="C7978" s="14" t="s">
        <v>11</v>
      </c>
      <c r="D7978" s="15">
        <v>35</v>
      </c>
      <c r="E7978" s="14" t="s">
        <v>11</v>
      </c>
      <c r="F7978" s="14" t="s">
        <v>22</v>
      </c>
      <c r="G7978" s="15">
        <v>1</v>
      </c>
      <c r="H7978" s="14" t="s">
        <v>13</v>
      </c>
      <c r="I7978" s="15">
        <v>1</v>
      </c>
      <c r="J7978" s="16" t="s">
        <v>43</v>
      </c>
    </row>
    <row r="7979" spans="1:10" x14ac:dyDescent="0.3">
      <c r="A7979" s="9">
        <v>464393</v>
      </c>
      <c r="B7979" s="10" t="s">
        <v>10</v>
      </c>
      <c r="C7979" s="10" t="s">
        <v>11</v>
      </c>
      <c r="D7979" s="11">
        <v>82</v>
      </c>
      <c r="E7979" s="10" t="s">
        <v>11</v>
      </c>
      <c r="F7979" s="10" t="s">
        <v>23</v>
      </c>
      <c r="G7979" s="11">
        <v>1</v>
      </c>
      <c r="H7979" s="10" t="s">
        <v>19</v>
      </c>
      <c r="I7979" s="11">
        <v>2</v>
      </c>
      <c r="J7979" s="12" t="s">
        <v>45</v>
      </c>
    </row>
    <row r="7980" spans="1:10" x14ac:dyDescent="0.3">
      <c r="A7980" s="13">
        <v>464883</v>
      </c>
      <c r="B7980" s="14" t="s">
        <v>10</v>
      </c>
      <c r="C7980" s="14" t="s">
        <v>11</v>
      </c>
      <c r="D7980" s="15">
        <v>37</v>
      </c>
      <c r="E7980" s="14" t="s">
        <v>17</v>
      </c>
      <c r="F7980" s="14" t="s">
        <v>12</v>
      </c>
      <c r="G7980" s="15">
        <v>1</v>
      </c>
      <c r="H7980" s="14" t="s">
        <v>13</v>
      </c>
      <c r="I7980" s="15">
        <v>4</v>
      </c>
      <c r="J7980" s="16" t="s">
        <v>44</v>
      </c>
    </row>
    <row r="7981" spans="1:10" x14ac:dyDescent="0.3">
      <c r="A7981" s="13">
        <v>465203</v>
      </c>
      <c r="B7981" s="14" t="s">
        <v>14</v>
      </c>
      <c r="C7981" s="14" t="s">
        <v>17</v>
      </c>
      <c r="D7981" s="15">
        <v>32</v>
      </c>
      <c r="E7981" s="14" t="s">
        <v>11</v>
      </c>
      <c r="F7981" s="14" t="s">
        <v>15</v>
      </c>
      <c r="G7981" s="15">
        <v>2</v>
      </c>
      <c r="H7981" s="14" t="s">
        <v>13</v>
      </c>
      <c r="I7981" s="15">
        <v>3</v>
      </c>
      <c r="J7981" s="16" t="s">
        <v>45</v>
      </c>
    </row>
    <row r="7982" spans="1:10" x14ac:dyDescent="0.3">
      <c r="A7982" s="9">
        <v>461860</v>
      </c>
      <c r="B7982" s="10" t="s">
        <v>10</v>
      </c>
      <c r="C7982" s="10" t="s">
        <v>11</v>
      </c>
      <c r="D7982" s="11">
        <v>81</v>
      </c>
      <c r="E7982" s="10" t="s">
        <v>11</v>
      </c>
      <c r="F7982" s="10" t="s">
        <v>23</v>
      </c>
      <c r="G7982" s="11">
        <v>1</v>
      </c>
      <c r="H7982" s="10" t="s">
        <v>19</v>
      </c>
      <c r="I7982" s="11">
        <v>2</v>
      </c>
      <c r="J7982" s="12" t="s">
        <v>45</v>
      </c>
    </row>
    <row r="7983" spans="1:10" x14ac:dyDescent="0.3">
      <c r="A7983" s="13">
        <v>459934</v>
      </c>
      <c r="B7983" s="14" t="s">
        <v>14</v>
      </c>
      <c r="C7983" s="14" t="s">
        <v>17</v>
      </c>
      <c r="D7983" s="15">
        <v>49</v>
      </c>
      <c r="E7983" s="14" t="s">
        <v>11</v>
      </c>
      <c r="F7983" s="14" t="s">
        <v>22</v>
      </c>
      <c r="G7983" s="15">
        <v>0</v>
      </c>
      <c r="H7983" s="14" t="s">
        <v>13</v>
      </c>
      <c r="I7983" s="15">
        <v>1</v>
      </c>
      <c r="J7983" s="16" t="s">
        <v>45</v>
      </c>
    </row>
    <row r="7984" spans="1:10" x14ac:dyDescent="0.3">
      <c r="A7984" s="9">
        <v>461408</v>
      </c>
      <c r="B7984" s="10" t="s">
        <v>14</v>
      </c>
      <c r="C7984" s="10" t="s">
        <v>11</v>
      </c>
      <c r="D7984" s="11">
        <v>46</v>
      </c>
      <c r="E7984" s="10" t="s">
        <v>11</v>
      </c>
      <c r="F7984" s="10" t="s">
        <v>20</v>
      </c>
      <c r="G7984" s="11">
        <v>1</v>
      </c>
      <c r="H7984" s="10" t="s">
        <v>13</v>
      </c>
      <c r="I7984" s="11">
        <v>3</v>
      </c>
      <c r="J7984" s="12" t="s">
        <v>45</v>
      </c>
    </row>
    <row r="7985" spans="1:10" x14ac:dyDescent="0.3">
      <c r="A7985" s="13">
        <v>459967</v>
      </c>
      <c r="B7985" s="14" t="s">
        <v>14</v>
      </c>
      <c r="C7985" s="14" t="s">
        <v>17</v>
      </c>
      <c r="D7985" s="15">
        <v>27</v>
      </c>
      <c r="E7985" s="14" t="s">
        <v>11</v>
      </c>
      <c r="F7985" s="14" t="s">
        <v>24</v>
      </c>
      <c r="G7985" s="15">
        <v>9</v>
      </c>
      <c r="H7985" s="14" t="s">
        <v>13</v>
      </c>
      <c r="I7985" s="15">
        <v>3</v>
      </c>
      <c r="J7985" s="16" t="s">
        <v>45</v>
      </c>
    </row>
    <row r="7986" spans="1:10" x14ac:dyDescent="0.3">
      <c r="A7986" s="9">
        <v>464493</v>
      </c>
      <c r="B7986" s="10" t="s">
        <v>10</v>
      </c>
      <c r="C7986" s="10" t="s">
        <v>11</v>
      </c>
      <c r="D7986" s="11">
        <v>66</v>
      </c>
      <c r="E7986" s="10" t="s">
        <v>11</v>
      </c>
      <c r="F7986" s="10" t="s">
        <v>23</v>
      </c>
      <c r="G7986" s="11">
        <v>6</v>
      </c>
      <c r="H7986" s="10" t="s">
        <v>16</v>
      </c>
      <c r="I7986" s="11">
        <v>4</v>
      </c>
      <c r="J7986" s="12" t="s">
        <v>47</v>
      </c>
    </row>
    <row r="7987" spans="1:10" x14ac:dyDescent="0.3">
      <c r="A7987" s="13">
        <v>463020</v>
      </c>
      <c r="B7987" s="14" t="s">
        <v>14</v>
      </c>
      <c r="C7987" s="14" t="s">
        <v>11</v>
      </c>
      <c r="D7987" s="15">
        <v>31</v>
      </c>
      <c r="E7987" s="14" t="s">
        <v>11</v>
      </c>
      <c r="F7987" s="14" t="s">
        <v>22</v>
      </c>
      <c r="G7987" s="15">
        <v>0</v>
      </c>
      <c r="H7987" s="14" t="s">
        <v>16</v>
      </c>
      <c r="I7987" s="15">
        <v>3</v>
      </c>
      <c r="J7987" s="16" t="s">
        <v>41</v>
      </c>
    </row>
    <row r="7988" spans="1:10" x14ac:dyDescent="0.3">
      <c r="A7988" s="9">
        <v>466704</v>
      </c>
      <c r="B7988" s="10" t="s">
        <v>14</v>
      </c>
      <c r="C7988" s="10" t="s">
        <v>11</v>
      </c>
      <c r="D7988" s="11">
        <v>53</v>
      </c>
      <c r="E7988" s="10" t="s">
        <v>11</v>
      </c>
      <c r="F7988" s="10" t="s">
        <v>21</v>
      </c>
      <c r="G7988" s="11">
        <v>4</v>
      </c>
      <c r="H7988" s="10" t="s">
        <v>16</v>
      </c>
      <c r="I7988" s="11">
        <v>2</v>
      </c>
      <c r="J7988" s="12" t="s">
        <v>45</v>
      </c>
    </row>
    <row r="7989" spans="1:10" x14ac:dyDescent="0.3">
      <c r="A7989" s="13">
        <v>462950</v>
      </c>
      <c r="B7989" s="14" t="s">
        <v>10</v>
      </c>
      <c r="C7989" s="14" t="s">
        <v>17</v>
      </c>
      <c r="D7989" s="15">
        <v>29</v>
      </c>
      <c r="E7989" s="14" t="s">
        <v>11</v>
      </c>
      <c r="F7989" s="14" t="s">
        <v>21</v>
      </c>
      <c r="G7989" s="15">
        <v>0</v>
      </c>
      <c r="H7989" s="14" t="s">
        <v>13</v>
      </c>
      <c r="I7989" s="15">
        <v>5</v>
      </c>
      <c r="J7989" s="16" t="s">
        <v>43</v>
      </c>
    </row>
    <row r="7990" spans="1:10" x14ac:dyDescent="0.3">
      <c r="A7990" s="13">
        <v>465560</v>
      </c>
      <c r="B7990" s="14" t="s">
        <v>14</v>
      </c>
      <c r="C7990" s="14" t="s">
        <v>11</v>
      </c>
      <c r="D7990" s="15">
        <v>60</v>
      </c>
      <c r="E7990" s="14" t="s">
        <v>11</v>
      </c>
      <c r="F7990" s="14" t="s">
        <v>24</v>
      </c>
      <c r="G7990" s="15">
        <v>1</v>
      </c>
      <c r="H7990" s="14" t="s">
        <v>16</v>
      </c>
      <c r="I7990" s="15">
        <v>5</v>
      </c>
      <c r="J7990" s="16" t="s">
        <v>43</v>
      </c>
    </row>
    <row r="7991" spans="1:10" x14ac:dyDescent="0.3">
      <c r="A7991" s="9">
        <v>465114</v>
      </c>
      <c r="B7991" s="10" t="s">
        <v>10</v>
      </c>
      <c r="C7991" s="10" t="s">
        <v>17</v>
      </c>
      <c r="D7991" s="11">
        <v>43</v>
      </c>
      <c r="E7991" s="10" t="s">
        <v>17</v>
      </c>
      <c r="F7991" s="10" t="s">
        <v>21</v>
      </c>
      <c r="G7991" s="11">
        <v>4</v>
      </c>
      <c r="H7991" s="10" t="s">
        <v>13</v>
      </c>
      <c r="I7991" s="11">
        <v>6</v>
      </c>
      <c r="J7991" s="12" t="s">
        <v>46</v>
      </c>
    </row>
    <row r="7992" spans="1:10" x14ac:dyDescent="0.3">
      <c r="A7992" s="13">
        <v>464908</v>
      </c>
      <c r="B7992" s="14" t="s">
        <v>14</v>
      </c>
      <c r="C7992" s="14" t="s">
        <v>11</v>
      </c>
      <c r="D7992" s="15">
        <v>73</v>
      </c>
      <c r="E7992" s="14" t="s">
        <v>11</v>
      </c>
      <c r="F7992" s="14" t="s">
        <v>24</v>
      </c>
      <c r="G7992" s="15">
        <v>5</v>
      </c>
      <c r="H7992" s="14" t="s">
        <v>13</v>
      </c>
      <c r="I7992" s="15">
        <v>1</v>
      </c>
      <c r="J7992" s="16" t="s">
        <v>44</v>
      </c>
    </row>
    <row r="7993" spans="1:10" x14ac:dyDescent="0.3">
      <c r="A7993" s="13">
        <v>464109</v>
      </c>
      <c r="B7993" s="14" t="s">
        <v>14</v>
      </c>
      <c r="C7993" s="14" t="s">
        <v>11</v>
      </c>
      <c r="D7993" s="15">
        <v>47</v>
      </c>
      <c r="E7993" s="14" t="s">
        <v>17</v>
      </c>
      <c r="F7993" s="14" t="s">
        <v>24</v>
      </c>
      <c r="G7993" s="15">
        <v>0</v>
      </c>
      <c r="H7993" s="14" t="s">
        <v>16</v>
      </c>
      <c r="I7993" s="15">
        <v>3</v>
      </c>
      <c r="J7993" s="16" t="s">
        <v>45</v>
      </c>
    </row>
    <row r="7994" spans="1:10" x14ac:dyDescent="0.3">
      <c r="A7994" s="9">
        <v>463748</v>
      </c>
      <c r="B7994" s="10" t="s">
        <v>14</v>
      </c>
      <c r="C7994" s="10" t="s">
        <v>17</v>
      </c>
      <c r="D7994" s="11">
        <v>20</v>
      </c>
      <c r="E7994" s="10" t="s">
        <v>17</v>
      </c>
      <c r="F7994" s="10" t="s">
        <v>15</v>
      </c>
      <c r="G7994" s="11">
        <v>1</v>
      </c>
      <c r="H7994" s="10" t="s">
        <v>13</v>
      </c>
      <c r="I7994" s="11">
        <v>3</v>
      </c>
      <c r="J7994" s="12" t="s">
        <v>45</v>
      </c>
    </row>
    <row r="7995" spans="1:10" x14ac:dyDescent="0.3">
      <c r="A7995" s="13">
        <v>461808</v>
      </c>
      <c r="B7995" s="14" t="s">
        <v>14</v>
      </c>
      <c r="C7995" s="14" t="s">
        <v>11</v>
      </c>
      <c r="D7995" s="15">
        <v>38</v>
      </c>
      <c r="E7995" s="14" t="s">
        <v>11</v>
      </c>
      <c r="F7995" s="14" t="s">
        <v>22</v>
      </c>
      <c r="G7995" s="15">
        <v>0</v>
      </c>
      <c r="H7995" s="14" t="s">
        <v>13</v>
      </c>
      <c r="I7995" s="15">
        <v>2</v>
      </c>
      <c r="J7995" s="16" t="s">
        <v>46</v>
      </c>
    </row>
    <row r="7996" spans="1:10" x14ac:dyDescent="0.3">
      <c r="A7996" s="9">
        <v>461716</v>
      </c>
      <c r="B7996" s="10" t="s">
        <v>10</v>
      </c>
      <c r="C7996" s="10" t="s">
        <v>11</v>
      </c>
      <c r="D7996" s="11">
        <v>56</v>
      </c>
      <c r="E7996" s="10" t="s">
        <v>11</v>
      </c>
      <c r="F7996" s="10" t="s">
        <v>23</v>
      </c>
      <c r="G7996" s="11">
        <v>5</v>
      </c>
      <c r="H7996" s="10" t="s">
        <v>19</v>
      </c>
      <c r="I7996" s="11">
        <v>9</v>
      </c>
      <c r="J7996" s="12" t="s">
        <v>45</v>
      </c>
    </row>
    <row r="7997" spans="1:10" x14ac:dyDescent="0.3">
      <c r="A7997" s="13">
        <v>466409</v>
      </c>
      <c r="B7997" s="14" t="s">
        <v>14</v>
      </c>
      <c r="C7997" s="14" t="s">
        <v>11</v>
      </c>
      <c r="D7997" s="15">
        <v>51</v>
      </c>
      <c r="E7997" s="14" t="s">
        <v>11</v>
      </c>
      <c r="F7997" s="14" t="s">
        <v>22</v>
      </c>
      <c r="G7997" s="15">
        <v>0</v>
      </c>
      <c r="H7997" s="14" t="s">
        <v>16</v>
      </c>
      <c r="I7997" s="15">
        <v>5</v>
      </c>
      <c r="J7997" s="16" t="s">
        <v>45</v>
      </c>
    </row>
    <row r="7998" spans="1:10" x14ac:dyDescent="0.3">
      <c r="A7998" s="9">
        <v>464160</v>
      </c>
      <c r="B7998" s="10" t="s">
        <v>14</v>
      </c>
      <c r="C7998" s="10" t="s">
        <v>11</v>
      </c>
      <c r="D7998" s="11">
        <v>27</v>
      </c>
      <c r="E7998" s="10" t="s">
        <v>11</v>
      </c>
      <c r="F7998" s="10" t="s">
        <v>22</v>
      </c>
      <c r="G7998" s="11">
        <v>4</v>
      </c>
      <c r="H7998" s="10" t="s">
        <v>16</v>
      </c>
      <c r="I7998" s="11">
        <v>2</v>
      </c>
      <c r="J7998" s="12" t="s">
        <v>45</v>
      </c>
    </row>
    <row r="7999" spans="1:10" x14ac:dyDescent="0.3">
      <c r="A7999" s="13">
        <v>462459</v>
      </c>
      <c r="B7999" s="14" t="s">
        <v>14</v>
      </c>
      <c r="C7999" s="14" t="s">
        <v>17</v>
      </c>
      <c r="D7999" s="15">
        <v>30</v>
      </c>
      <c r="E7999" s="14" t="s">
        <v>11</v>
      </c>
      <c r="F7999" s="14" t="s">
        <v>22</v>
      </c>
      <c r="G7999" s="15">
        <v>2</v>
      </c>
      <c r="H7999" s="14" t="s">
        <v>13</v>
      </c>
      <c r="I7999" s="15">
        <v>2</v>
      </c>
      <c r="J7999" s="16" t="s">
        <v>45</v>
      </c>
    </row>
    <row r="8000" spans="1:10" x14ac:dyDescent="0.3">
      <c r="A8000" s="9">
        <v>463347</v>
      </c>
      <c r="B8000" s="10" t="s">
        <v>14</v>
      </c>
      <c r="C8000" s="10" t="s">
        <v>11</v>
      </c>
      <c r="D8000" s="11">
        <v>49</v>
      </c>
      <c r="E8000" s="10" t="s">
        <v>11</v>
      </c>
      <c r="F8000" s="10" t="s">
        <v>22</v>
      </c>
      <c r="G8000" s="11">
        <v>1</v>
      </c>
      <c r="H8000" s="10" t="s">
        <v>16</v>
      </c>
      <c r="I8000" s="11">
        <v>4</v>
      </c>
      <c r="J8000" s="12" t="s">
        <v>42</v>
      </c>
    </row>
    <row r="8001" spans="1:10" x14ac:dyDescent="0.3">
      <c r="A8001" s="13">
        <v>461117</v>
      </c>
      <c r="B8001" s="14" t="s">
        <v>10</v>
      </c>
      <c r="C8001" s="14" t="s">
        <v>17</v>
      </c>
      <c r="D8001" s="15">
        <v>30</v>
      </c>
      <c r="E8001" s="14" t="s">
        <v>11</v>
      </c>
      <c r="F8001" s="14" t="s">
        <v>15</v>
      </c>
      <c r="G8001" s="15">
        <v>0</v>
      </c>
      <c r="H8001" s="14" t="s">
        <v>13</v>
      </c>
      <c r="I8001" s="15">
        <v>6</v>
      </c>
      <c r="J8001" s="16" t="s">
        <v>43</v>
      </c>
    </row>
    <row r="8002" spans="1:10" x14ac:dyDescent="0.3">
      <c r="A8002" s="9">
        <v>467023</v>
      </c>
      <c r="B8002" s="10" t="s">
        <v>14</v>
      </c>
      <c r="C8002" s="10" t="s">
        <v>11</v>
      </c>
      <c r="D8002" s="11">
        <v>26</v>
      </c>
      <c r="E8002" s="10" t="s">
        <v>17</v>
      </c>
      <c r="F8002" s="10" t="s">
        <v>21</v>
      </c>
      <c r="G8002" s="11">
        <v>9</v>
      </c>
      <c r="H8002" s="10" t="s">
        <v>16</v>
      </c>
      <c r="I8002" s="11">
        <v>2</v>
      </c>
      <c r="J8002" s="12" t="s">
        <v>45</v>
      </c>
    </row>
    <row r="8003" spans="1:10" x14ac:dyDescent="0.3">
      <c r="A8003" s="9">
        <v>465068</v>
      </c>
      <c r="B8003" s="10" t="s">
        <v>14</v>
      </c>
      <c r="C8003" s="10" t="s">
        <v>11</v>
      </c>
      <c r="D8003" s="11">
        <v>42</v>
      </c>
      <c r="E8003" s="10" t="s">
        <v>11</v>
      </c>
      <c r="F8003" s="10" t="s">
        <v>22</v>
      </c>
      <c r="G8003" s="11">
        <v>3</v>
      </c>
      <c r="H8003" s="10" t="s">
        <v>16</v>
      </c>
      <c r="I8003" s="11">
        <v>4</v>
      </c>
      <c r="J8003" s="12" t="s">
        <v>45</v>
      </c>
    </row>
    <row r="8004" spans="1:10" x14ac:dyDescent="0.3">
      <c r="A8004" s="9">
        <v>462239</v>
      </c>
      <c r="B8004" s="10" t="s">
        <v>14</v>
      </c>
      <c r="C8004" s="10" t="s">
        <v>11</v>
      </c>
      <c r="D8004" s="11">
        <v>49</v>
      </c>
      <c r="E8004" s="10" t="s">
        <v>11</v>
      </c>
      <c r="F8004" s="10" t="s">
        <v>18</v>
      </c>
      <c r="G8004" s="11">
        <v>1</v>
      </c>
      <c r="H8004" s="10" t="s">
        <v>19</v>
      </c>
      <c r="I8004" s="11">
        <v>5</v>
      </c>
      <c r="J8004" s="12" t="s">
        <v>47</v>
      </c>
    </row>
    <row r="8005" spans="1:10" x14ac:dyDescent="0.3">
      <c r="A8005" s="13">
        <v>467472</v>
      </c>
      <c r="B8005" s="14" t="s">
        <v>14</v>
      </c>
      <c r="C8005" s="14" t="s">
        <v>11</v>
      </c>
      <c r="D8005" s="15">
        <v>59</v>
      </c>
      <c r="E8005" s="14" t="s">
        <v>11</v>
      </c>
      <c r="F8005" s="14" t="s">
        <v>18</v>
      </c>
      <c r="G8005" s="15">
        <v>3</v>
      </c>
      <c r="H8005" s="14" t="s">
        <v>19</v>
      </c>
      <c r="I8005" s="15">
        <v>4</v>
      </c>
      <c r="J8005" s="16" t="s">
        <v>45</v>
      </c>
    </row>
    <row r="8006" spans="1:10" x14ac:dyDescent="0.3">
      <c r="A8006" s="13">
        <v>466286</v>
      </c>
      <c r="B8006" s="14" t="s">
        <v>10</v>
      </c>
      <c r="C8006" s="14" t="s">
        <v>11</v>
      </c>
      <c r="D8006" s="15">
        <v>49</v>
      </c>
      <c r="E8006" s="14" t="s">
        <v>11</v>
      </c>
      <c r="F8006" s="14" t="s">
        <v>22</v>
      </c>
      <c r="G8006" s="15">
        <v>0</v>
      </c>
      <c r="H8006" s="14" t="s">
        <v>16</v>
      </c>
      <c r="I8006" s="15">
        <v>5</v>
      </c>
      <c r="J8006" s="16" t="s">
        <v>42</v>
      </c>
    </row>
    <row r="8007" spans="1:10" x14ac:dyDescent="0.3">
      <c r="A8007" s="13">
        <v>463767</v>
      </c>
      <c r="B8007" s="14" t="s">
        <v>14</v>
      </c>
      <c r="C8007" s="14" t="s">
        <v>11</v>
      </c>
      <c r="D8007" s="15">
        <v>32</v>
      </c>
      <c r="E8007" s="14" t="s">
        <v>11</v>
      </c>
      <c r="F8007" s="14" t="s">
        <v>22</v>
      </c>
      <c r="G8007" s="15">
        <v>9</v>
      </c>
      <c r="H8007" s="14" t="s">
        <v>16</v>
      </c>
      <c r="I8007" s="15">
        <v>2</v>
      </c>
      <c r="J8007" s="16" t="s">
        <v>45</v>
      </c>
    </row>
    <row r="8008" spans="1:10" x14ac:dyDescent="0.3">
      <c r="A8008" s="9">
        <v>466653</v>
      </c>
      <c r="B8008" s="10" t="s">
        <v>14</v>
      </c>
      <c r="C8008" s="10" t="s">
        <v>11</v>
      </c>
      <c r="D8008" s="11">
        <v>41</v>
      </c>
      <c r="E8008" s="10" t="s">
        <v>11</v>
      </c>
      <c r="F8008" s="10" t="s">
        <v>24</v>
      </c>
      <c r="G8008" s="11">
        <v>5</v>
      </c>
      <c r="H8008" s="10" t="s">
        <v>13</v>
      </c>
      <c r="I8008" s="11">
        <v>1</v>
      </c>
      <c r="J8008" s="12" t="s">
        <v>45</v>
      </c>
    </row>
    <row r="8009" spans="1:10" x14ac:dyDescent="0.3">
      <c r="A8009" s="13">
        <v>464982</v>
      </c>
      <c r="B8009" s="14" t="s">
        <v>14</v>
      </c>
      <c r="C8009" s="14" t="s">
        <v>11</v>
      </c>
      <c r="D8009" s="15">
        <v>71</v>
      </c>
      <c r="E8009" s="14" t="s">
        <v>11</v>
      </c>
      <c r="F8009" s="14" t="s">
        <v>18</v>
      </c>
      <c r="G8009" s="15">
        <v>1</v>
      </c>
      <c r="H8009" s="14" t="s">
        <v>19</v>
      </c>
      <c r="I8009" s="15">
        <v>4</v>
      </c>
      <c r="J8009" s="16" t="s">
        <v>45</v>
      </c>
    </row>
    <row r="8010" spans="1:10" x14ac:dyDescent="0.3">
      <c r="A8010" s="9">
        <v>465021</v>
      </c>
      <c r="B8010" s="10" t="s">
        <v>14</v>
      </c>
      <c r="C8010" s="10" t="s">
        <v>11</v>
      </c>
      <c r="D8010" s="11">
        <v>62</v>
      </c>
      <c r="E8010" s="10" t="s">
        <v>11</v>
      </c>
      <c r="F8010" s="10" t="s">
        <v>24</v>
      </c>
      <c r="G8010" s="11">
        <v>0</v>
      </c>
      <c r="H8010" s="10" t="s">
        <v>16</v>
      </c>
      <c r="I8010" s="11">
        <v>3</v>
      </c>
      <c r="J8010" s="12" t="s">
        <v>45</v>
      </c>
    </row>
    <row r="8011" spans="1:10" x14ac:dyDescent="0.3">
      <c r="A8011" s="9">
        <v>460079</v>
      </c>
      <c r="B8011" s="10" t="s">
        <v>10</v>
      </c>
      <c r="C8011" s="10" t="s">
        <v>17</v>
      </c>
      <c r="D8011" s="11">
        <v>41</v>
      </c>
      <c r="E8011" s="10" t="s">
        <v>17</v>
      </c>
      <c r="F8011" s="10" t="s">
        <v>21</v>
      </c>
      <c r="G8011" s="11">
        <v>0</v>
      </c>
      <c r="H8011" s="10" t="s">
        <v>13</v>
      </c>
      <c r="I8011" s="11">
        <v>1</v>
      </c>
      <c r="J8011" s="12" t="s">
        <v>45</v>
      </c>
    </row>
    <row r="8012" spans="1:10" x14ac:dyDescent="0.3">
      <c r="A8012" s="13">
        <v>460092</v>
      </c>
      <c r="B8012" s="14" t="s">
        <v>14</v>
      </c>
      <c r="C8012" s="14" t="s">
        <v>17</v>
      </c>
      <c r="D8012" s="15">
        <v>41</v>
      </c>
      <c r="E8012" s="14" t="s">
        <v>11</v>
      </c>
      <c r="F8012" s="14" t="s">
        <v>21</v>
      </c>
      <c r="G8012" s="15">
        <v>2</v>
      </c>
      <c r="H8012" s="14" t="s">
        <v>13</v>
      </c>
      <c r="I8012" s="15">
        <v>2</v>
      </c>
      <c r="J8012" s="16" t="s">
        <v>45</v>
      </c>
    </row>
    <row r="8013" spans="1:10" x14ac:dyDescent="0.3">
      <c r="A8013" s="13">
        <v>466172</v>
      </c>
      <c r="B8013" s="14" t="s">
        <v>14</v>
      </c>
      <c r="C8013" s="14" t="s">
        <v>11</v>
      </c>
      <c r="D8013" s="15">
        <v>53</v>
      </c>
      <c r="E8013" s="14" t="s">
        <v>11</v>
      </c>
      <c r="F8013" s="14" t="s">
        <v>22</v>
      </c>
      <c r="G8013" s="15">
        <v>3</v>
      </c>
      <c r="H8013" s="14" t="s">
        <v>16</v>
      </c>
      <c r="I8013" s="15">
        <v>3</v>
      </c>
      <c r="J8013" s="16" t="s">
        <v>45</v>
      </c>
    </row>
    <row r="8014" spans="1:10" x14ac:dyDescent="0.3">
      <c r="A8014" s="9">
        <v>463370</v>
      </c>
      <c r="B8014" s="10" t="s">
        <v>14</v>
      </c>
      <c r="C8014" s="10" t="s">
        <v>11</v>
      </c>
      <c r="D8014" s="11">
        <v>46</v>
      </c>
      <c r="E8014" s="10" t="s">
        <v>11</v>
      </c>
      <c r="F8014" s="10" t="s">
        <v>21</v>
      </c>
      <c r="G8014" s="11">
        <v>2</v>
      </c>
      <c r="H8014" s="10" t="s">
        <v>13</v>
      </c>
      <c r="I8014" s="11">
        <v>4</v>
      </c>
      <c r="J8014" s="12" t="s">
        <v>43</v>
      </c>
    </row>
    <row r="8015" spans="1:10" x14ac:dyDescent="0.3">
      <c r="A8015" s="13">
        <v>463030</v>
      </c>
      <c r="B8015" s="14" t="s">
        <v>14</v>
      </c>
      <c r="C8015" s="14" t="s">
        <v>11</v>
      </c>
      <c r="D8015" s="15">
        <v>50</v>
      </c>
      <c r="E8015" s="14" t="s">
        <v>11</v>
      </c>
      <c r="F8015" s="14" t="s">
        <v>18</v>
      </c>
      <c r="G8015" s="15">
        <v>1</v>
      </c>
      <c r="H8015" s="14" t="s">
        <v>19</v>
      </c>
      <c r="I8015" s="15">
        <v>3</v>
      </c>
      <c r="J8015" s="16" t="s">
        <v>45</v>
      </c>
    </row>
    <row r="8016" spans="1:10" x14ac:dyDescent="0.3">
      <c r="A8016" s="9">
        <v>465359</v>
      </c>
      <c r="B8016" s="10" t="s">
        <v>10</v>
      </c>
      <c r="C8016" s="10" t="s">
        <v>11</v>
      </c>
      <c r="D8016" s="11">
        <v>40</v>
      </c>
      <c r="E8016" s="10" t="s">
        <v>17</v>
      </c>
      <c r="F8016" s="10" t="s">
        <v>22</v>
      </c>
      <c r="G8016" s="11">
        <v>1</v>
      </c>
      <c r="H8016" s="10" t="s">
        <v>13</v>
      </c>
      <c r="I8016" s="11">
        <v>1</v>
      </c>
      <c r="J8016" s="12" t="s">
        <v>45</v>
      </c>
    </row>
    <row r="8017" spans="1:10" x14ac:dyDescent="0.3">
      <c r="A8017" s="13">
        <v>462504</v>
      </c>
      <c r="B8017" s="14" t="s">
        <v>10</v>
      </c>
      <c r="C8017" s="14" t="s">
        <v>17</v>
      </c>
      <c r="D8017" s="15">
        <v>49</v>
      </c>
      <c r="E8017" s="14" t="s">
        <v>17</v>
      </c>
      <c r="F8017" s="14" t="s">
        <v>22</v>
      </c>
      <c r="G8017" s="15">
        <v>9</v>
      </c>
      <c r="H8017" s="14" t="s">
        <v>13</v>
      </c>
      <c r="I8017" s="15">
        <v>1</v>
      </c>
      <c r="J8017" s="16" t="s">
        <v>41</v>
      </c>
    </row>
    <row r="8018" spans="1:10" x14ac:dyDescent="0.3">
      <c r="A8018" s="9">
        <v>465937</v>
      </c>
      <c r="B8018" s="10" t="s">
        <v>10</v>
      </c>
      <c r="C8018" s="10" t="s">
        <v>17</v>
      </c>
      <c r="D8018" s="11">
        <v>30</v>
      </c>
      <c r="E8018" s="10" t="s">
        <v>11</v>
      </c>
      <c r="F8018" s="10" t="s">
        <v>15</v>
      </c>
      <c r="G8018" s="11">
        <v>9</v>
      </c>
      <c r="H8018" s="10" t="s">
        <v>13</v>
      </c>
      <c r="I8018" s="11">
        <v>3</v>
      </c>
      <c r="J8018" s="12" t="s">
        <v>45</v>
      </c>
    </row>
    <row r="8019" spans="1:10" x14ac:dyDescent="0.3">
      <c r="A8019" s="13">
        <v>460534</v>
      </c>
      <c r="B8019" s="14" t="s">
        <v>14</v>
      </c>
      <c r="C8019" s="14" t="s">
        <v>11</v>
      </c>
      <c r="D8019" s="15">
        <v>36</v>
      </c>
      <c r="E8019" s="14" t="s">
        <v>11</v>
      </c>
      <c r="F8019" s="14" t="s">
        <v>22</v>
      </c>
      <c r="G8019" s="15">
        <v>0</v>
      </c>
      <c r="H8019" s="14" t="s">
        <v>16</v>
      </c>
      <c r="I8019" s="15">
        <v>4</v>
      </c>
      <c r="J8019" s="16" t="s">
        <v>45</v>
      </c>
    </row>
    <row r="8020" spans="1:10" x14ac:dyDescent="0.3">
      <c r="A8020" s="9">
        <v>461032</v>
      </c>
      <c r="B8020" s="10" t="s">
        <v>10</v>
      </c>
      <c r="C8020" s="10" t="s">
        <v>11</v>
      </c>
      <c r="D8020" s="11">
        <v>66</v>
      </c>
      <c r="E8020" s="10" t="s">
        <v>11</v>
      </c>
      <c r="F8020" s="10" t="s">
        <v>23</v>
      </c>
      <c r="G8020" s="11">
        <v>0</v>
      </c>
      <c r="H8020" s="10" t="s">
        <v>19</v>
      </c>
      <c r="I8020" s="11">
        <v>3</v>
      </c>
      <c r="J8020" s="12" t="s">
        <v>45</v>
      </c>
    </row>
    <row r="8021" spans="1:10" x14ac:dyDescent="0.3">
      <c r="A8021" s="9">
        <v>463785</v>
      </c>
      <c r="B8021" s="10" t="s">
        <v>10</v>
      </c>
      <c r="C8021" s="10" t="s">
        <v>17</v>
      </c>
      <c r="D8021" s="11">
        <v>27</v>
      </c>
      <c r="E8021" s="10" t="s">
        <v>17</v>
      </c>
      <c r="F8021" s="10" t="s">
        <v>15</v>
      </c>
      <c r="G8021" s="11">
        <v>0</v>
      </c>
      <c r="H8021" s="10" t="s">
        <v>13</v>
      </c>
      <c r="I8021" s="11">
        <v>4</v>
      </c>
      <c r="J8021" s="12" t="s">
        <v>44</v>
      </c>
    </row>
    <row r="8022" spans="1:10" x14ac:dyDescent="0.3">
      <c r="A8022" s="13">
        <v>461358</v>
      </c>
      <c r="B8022" s="14" t="s">
        <v>14</v>
      </c>
      <c r="C8022" s="14" t="s">
        <v>17</v>
      </c>
      <c r="D8022" s="15">
        <v>42</v>
      </c>
      <c r="E8022" s="14" t="s">
        <v>17</v>
      </c>
      <c r="F8022" s="14" t="s">
        <v>24</v>
      </c>
      <c r="G8022" s="15">
        <v>1</v>
      </c>
      <c r="H8022" s="14" t="s">
        <v>13</v>
      </c>
      <c r="I8022" s="15">
        <v>3</v>
      </c>
      <c r="J8022" s="16" t="s">
        <v>45</v>
      </c>
    </row>
    <row r="8023" spans="1:10" x14ac:dyDescent="0.3">
      <c r="A8023" s="9">
        <v>464803</v>
      </c>
      <c r="B8023" s="10" t="s">
        <v>14</v>
      </c>
      <c r="C8023" s="10" t="s">
        <v>17</v>
      </c>
      <c r="D8023" s="11">
        <v>28</v>
      </c>
      <c r="E8023" s="10" t="s">
        <v>17</v>
      </c>
      <c r="F8023" s="10" t="s">
        <v>21</v>
      </c>
      <c r="G8023" s="11">
        <v>1</v>
      </c>
      <c r="H8023" s="10" t="s">
        <v>13</v>
      </c>
      <c r="I8023" s="11">
        <v>1</v>
      </c>
      <c r="J8023" s="12" t="s">
        <v>44</v>
      </c>
    </row>
    <row r="8024" spans="1:10" x14ac:dyDescent="0.3">
      <c r="A8024" s="9">
        <v>460960</v>
      </c>
      <c r="B8024" s="10" t="s">
        <v>14</v>
      </c>
      <c r="C8024" s="10" t="s">
        <v>11</v>
      </c>
      <c r="D8024" s="11">
        <v>48</v>
      </c>
      <c r="E8024" s="10" t="s">
        <v>11</v>
      </c>
      <c r="F8024" s="10" t="s">
        <v>24</v>
      </c>
      <c r="G8024" s="11">
        <v>6</v>
      </c>
      <c r="H8024" s="10" t="s">
        <v>13</v>
      </c>
      <c r="I8024" s="11">
        <v>2</v>
      </c>
      <c r="J8024" s="12" t="s">
        <v>46</v>
      </c>
    </row>
    <row r="8025" spans="1:10" x14ac:dyDescent="0.3">
      <c r="A8025" s="13">
        <v>461461</v>
      </c>
      <c r="B8025" s="14" t="s">
        <v>14</v>
      </c>
      <c r="C8025" s="14" t="s">
        <v>11</v>
      </c>
      <c r="D8025" s="15">
        <v>36</v>
      </c>
      <c r="E8025" s="14" t="s">
        <v>17</v>
      </c>
      <c r="F8025" s="14" t="s">
        <v>24</v>
      </c>
      <c r="G8025" s="15">
        <v>9</v>
      </c>
      <c r="H8025" s="14" t="s">
        <v>16</v>
      </c>
      <c r="I8025" s="15">
        <v>2</v>
      </c>
      <c r="J8025" s="16" t="s">
        <v>45</v>
      </c>
    </row>
    <row r="8026" spans="1:10" x14ac:dyDescent="0.3">
      <c r="A8026" s="13">
        <v>466960</v>
      </c>
      <c r="B8026" s="14" t="s">
        <v>14</v>
      </c>
      <c r="C8026" s="14" t="s">
        <v>11</v>
      </c>
      <c r="D8026" s="15">
        <v>40</v>
      </c>
      <c r="E8026" s="14" t="s">
        <v>11</v>
      </c>
      <c r="F8026" s="14" t="s">
        <v>22</v>
      </c>
      <c r="G8026" s="15">
        <v>1</v>
      </c>
      <c r="H8026" s="14" t="s">
        <v>13</v>
      </c>
      <c r="I8026" s="15">
        <v>2</v>
      </c>
      <c r="J8026" s="16" t="s">
        <v>45</v>
      </c>
    </row>
    <row r="8027" spans="1:10" x14ac:dyDescent="0.3">
      <c r="A8027" s="9">
        <v>466674</v>
      </c>
      <c r="B8027" s="10" t="s">
        <v>10</v>
      </c>
      <c r="C8027" s="10" t="s">
        <v>11</v>
      </c>
      <c r="D8027" s="11">
        <v>57</v>
      </c>
      <c r="E8027" s="10" t="s">
        <v>11</v>
      </c>
      <c r="F8027" s="10" t="s">
        <v>22</v>
      </c>
      <c r="G8027" s="11">
        <v>0</v>
      </c>
      <c r="H8027" s="10" t="s">
        <v>19</v>
      </c>
      <c r="I8027" s="11">
        <v>2</v>
      </c>
      <c r="J8027" s="12" t="s">
        <v>45</v>
      </c>
    </row>
    <row r="8028" spans="1:10" x14ac:dyDescent="0.3">
      <c r="A8028" s="9">
        <v>460037</v>
      </c>
      <c r="B8028" s="10" t="s">
        <v>10</v>
      </c>
      <c r="C8028" s="10" t="s">
        <v>17</v>
      </c>
      <c r="D8028" s="11">
        <v>42</v>
      </c>
      <c r="E8028" s="10" t="s">
        <v>11</v>
      </c>
      <c r="F8028" s="10" t="s">
        <v>24</v>
      </c>
      <c r="G8028" s="11">
        <v>5</v>
      </c>
      <c r="H8028" s="10" t="s">
        <v>13</v>
      </c>
      <c r="I8028" s="11">
        <v>7</v>
      </c>
      <c r="J8028" s="12" t="s">
        <v>45</v>
      </c>
    </row>
    <row r="8029" spans="1:10" x14ac:dyDescent="0.3">
      <c r="A8029" s="9">
        <v>460166</v>
      </c>
      <c r="B8029" s="10" t="s">
        <v>10</v>
      </c>
      <c r="C8029" s="10" t="s">
        <v>17</v>
      </c>
      <c r="D8029" s="11">
        <v>21</v>
      </c>
      <c r="E8029" s="10" t="s">
        <v>17</v>
      </c>
      <c r="F8029" s="10" t="s">
        <v>15</v>
      </c>
      <c r="G8029" s="11">
        <v>1</v>
      </c>
      <c r="H8029" s="10" t="s">
        <v>13</v>
      </c>
      <c r="I8029" s="11">
        <v>7</v>
      </c>
      <c r="J8029" s="12" t="s">
        <v>42</v>
      </c>
    </row>
    <row r="8030" spans="1:10" x14ac:dyDescent="0.3">
      <c r="A8030" s="9">
        <v>461403</v>
      </c>
      <c r="B8030" s="10" t="s">
        <v>10</v>
      </c>
      <c r="C8030" s="10" t="s">
        <v>17</v>
      </c>
      <c r="D8030" s="11">
        <v>27</v>
      </c>
      <c r="E8030" s="10" t="s">
        <v>11</v>
      </c>
      <c r="F8030" s="10" t="s">
        <v>15</v>
      </c>
      <c r="G8030" s="11">
        <v>0</v>
      </c>
      <c r="H8030" s="10" t="s">
        <v>13</v>
      </c>
      <c r="I8030" s="11">
        <v>4</v>
      </c>
      <c r="J8030" s="12" t="s">
        <v>45</v>
      </c>
    </row>
    <row r="8031" spans="1:10" x14ac:dyDescent="0.3">
      <c r="A8031" s="9">
        <v>464453</v>
      </c>
      <c r="B8031" s="10" t="s">
        <v>10</v>
      </c>
      <c r="C8031" s="10" t="s">
        <v>11</v>
      </c>
      <c r="D8031" s="11">
        <v>46</v>
      </c>
      <c r="E8031" s="10" t="s">
        <v>11</v>
      </c>
      <c r="F8031" s="10" t="s">
        <v>22</v>
      </c>
      <c r="G8031" s="11">
        <v>4</v>
      </c>
      <c r="H8031" s="10" t="s">
        <v>19</v>
      </c>
      <c r="I8031" s="11">
        <v>5</v>
      </c>
      <c r="J8031" s="12" t="s">
        <v>45</v>
      </c>
    </row>
    <row r="8032" spans="1:10" x14ac:dyDescent="0.3">
      <c r="A8032" s="13">
        <v>463926</v>
      </c>
      <c r="B8032" s="14" t="s">
        <v>10</v>
      </c>
      <c r="C8032" s="14" t="s">
        <v>17</v>
      </c>
      <c r="D8032" s="15">
        <v>27</v>
      </c>
      <c r="E8032" s="14" t="s">
        <v>17</v>
      </c>
      <c r="F8032" s="14" t="s">
        <v>12</v>
      </c>
      <c r="G8032" s="15">
        <v>0</v>
      </c>
      <c r="H8032" s="14" t="s">
        <v>13</v>
      </c>
      <c r="I8032" s="15">
        <v>6</v>
      </c>
      <c r="J8032" s="16" t="s">
        <v>45</v>
      </c>
    </row>
    <row r="8033" spans="1:10" x14ac:dyDescent="0.3">
      <c r="A8033" s="9">
        <v>462718</v>
      </c>
      <c r="B8033" s="10" t="s">
        <v>10</v>
      </c>
      <c r="C8033" s="10" t="s">
        <v>17</v>
      </c>
      <c r="D8033" s="11">
        <v>25</v>
      </c>
      <c r="E8033" s="10" t="s">
        <v>17</v>
      </c>
      <c r="F8033" s="10" t="s">
        <v>20</v>
      </c>
      <c r="G8033" s="11">
        <v>8</v>
      </c>
      <c r="H8033" s="10" t="s">
        <v>13</v>
      </c>
      <c r="I8033" s="11">
        <v>5</v>
      </c>
      <c r="J8033" s="12" t="s">
        <v>45</v>
      </c>
    </row>
    <row r="8034" spans="1:10" x14ac:dyDescent="0.3">
      <c r="A8034" s="13">
        <v>464440</v>
      </c>
      <c r="B8034" s="14" t="s">
        <v>14</v>
      </c>
      <c r="C8034" s="14" t="s">
        <v>11</v>
      </c>
      <c r="D8034" s="15">
        <v>87</v>
      </c>
      <c r="E8034" s="14" t="s">
        <v>11</v>
      </c>
      <c r="F8034" s="14" t="s">
        <v>23</v>
      </c>
      <c r="G8034" s="15">
        <v>0</v>
      </c>
      <c r="H8034" s="14" t="s">
        <v>19</v>
      </c>
      <c r="I8034" s="15">
        <v>2</v>
      </c>
      <c r="J8034" s="16" t="s">
        <v>45</v>
      </c>
    </row>
    <row r="8035" spans="1:10" x14ac:dyDescent="0.3">
      <c r="A8035" s="9">
        <v>467197</v>
      </c>
      <c r="B8035" s="10" t="s">
        <v>14</v>
      </c>
      <c r="C8035" s="10" t="s">
        <v>17</v>
      </c>
      <c r="D8035" s="11">
        <v>27</v>
      </c>
      <c r="E8035" s="10" t="s">
        <v>11</v>
      </c>
      <c r="F8035" s="10" t="s">
        <v>15</v>
      </c>
      <c r="G8035" s="11">
        <v>1</v>
      </c>
      <c r="H8035" s="10" t="s">
        <v>13</v>
      </c>
      <c r="I8035" s="11">
        <v>3</v>
      </c>
      <c r="J8035" s="12" t="s">
        <v>45</v>
      </c>
    </row>
    <row r="8036" spans="1:10" x14ac:dyDescent="0.3">
      <c r="A8036" s="13">
        <v>465070</v>
      </c>
      <c r="B8036" s="14" t="s">
        <v>10</v>
      </c>
      <c r="C8036" s="14" t="s">
        <v>11</v>
      </c>
      <c r="D8036" s="15">
        <v>48</v>
      </c>
      <c r="E8036" s="14" t="s">
        <v>11</v>
      </c>
      <c r="F8036" s="14" t="s">
        <v>20</v>
      </c>
      <c r="G8036" s="15">
        <v>6</v>
      </c>
      <c r="H8036" s="14" t="s">
        <v>13</v>
      </c>
      <c r="I8036" s="15">
        <v>1</v>
      </c>
      <c r="J8036" s="16" t="s">
        <v>45</v>
      </c>
    </row>
    <row r="8037" spans="1:10" x14ac:dyDescent="0.3">
      <c r="A8037" s="9">
        <v>466127</v>
      </c>
      <c r="B8037" s="10" t="s">
        <v>14</v>
      </c>
      <c r="C8037" s="10" t="s">
        <v>11</v>
      </c>
      <c r="D8037" s="11">
        <v>51</v>
      </c>
      <c r="E8037" s="10" t="s">
        <v>11</v>
      </c>
      <c r="F8037" s="10" t="s">
        <v>21</v>
      </c>
      <c r="G8037" s="11">
        <v>1</v>
      </c>
      <c r="H8037" s="10" t="s">
        <v>16</v>
      </c>
      <c r="I8037" s="11">
        <v>4</v>
      </c>
      <c r="J8037" s="12" t="s">
        <v>45</v>
      </c>
    </row>
    <row r="8038" spans="1:10" x14ac:dyDescent="0.3">
      <c r="A8038" s="9">
        <v>467918</v>
      </c>
      <c r="B8038" s="10" t="s">
        <v>14</v>
      </c>
      <c r="C8038" s="10" t="s">
        <v>11</v>
      </c>
      <c r="D8038" s="11">
        <v>48</v>
      </c>
      <c r="E8038" s="10" t="s">
        <v>11</v>
      </c>
      <c r="F8038" s="10" t="s">
        <v>22</v>
      </c>
      <c r="G8038" s="11">
        <v>7</v>
      </c>
      <c r="H8038" s="10" t="s">
        <v>16</v>
      </c>
      <c r="I8038" s="11">
        <v>2</v>
      </c>
      <c r="J8038" s="12" t="s">
        <v>45</v>
      </c>
    </row>
    <row r="8039" spans="1:10" x14ac:dyDescent="0.3">
      <c r="A8039" s="13">
        <v>462696</v>
      </c>
      <c r="B8039" s="14" t="s">
        <v>14</v>
      </c>
      <c r="C8039" s="14" t="s">
        <v>11</v>
      </c>
      <c r="D8039" s="15">
        <v>52</v>
      </c>
      <c r="E8039" s="14" t="s">
        <v>17</v>
      </c>
      <c r="F8039" s="14" t="s">
        <v>22</v>
      </c>
      <c r="G8039" s="15">
        <v>0</v>
      </c>
      <c r="H8039" s="14" t="s">
        <v>19</v>
      </c>
      <c r="I8039" s="15">
        <v>2</v>
      </c>
      <c r="J8039" s="16" t="s">
        <v>45</v>
      </c>
    </row>
    <row r="8040" spans="1:10" x14ac:dyDescent="0.3">
      <c r="A8040" s="9">
        <v>464135</v>
      </c>
      <c r="B8040" s="10" t="s">
        <v>10</v>
      </c>
      <c r="C8040" s="10" t="s">
        <v>11</v>
      </c>
      <c r="D8040" s="11">
        <v>68</v>
      </c>
      <c r="E8040" s="10" t="s">
        <v>11</v>
      </c>
      <c r="F8040" s="10" t="s">
        <v>23</v>
      </c>
      <c r="G8040" s="11">
        <v>0</v>
      </c>
      <c r="H8040" s="10" t="s">
        <v>19</v>
      </c>
      <c r="I8040" s="11">
        <v>2</v>
      </c>
      <c r="J8040" s="12" t="s">
        <v>45</v>
      </c>
    </row>
    <row r="8041" spans="1:10" x14ac:dyDescent="0.3">
      <c r="A8041" s="13">
        <v>467586</v>
      </c>
      <c r="B8041" s="14" t="s">
        <v>14</v>
      </c>
      <c r="C8041" s="14" t="s">
        <v>11</v>
      </c>
      <c r="D8041" s="15">
        <v>35</v>
      </c>
      <c r="E8041" s="14" t="s">
        <v>11</v>
      </c>
      <c r="F8041" s="14" t="s">
        <v>22</v>
      </c>
      <c r="G8041" s="15">
        <v>3</v>
      </c>
      <c r="H8041" s="14" t="s">
        <v>16</v>
      </c>
      <c r="I8041" s="15">
        <v>3</v>
      </c>
      <c r="J8041" s="16" t="s">
        <v>45</v>
      </c>
    </row>
    <row r="8042" spans="1:10" x14ac:dyDescent="0.3">
      <c r="A8042" s="9">
        <v>460794</v>
      </c>
      <c r="B8042" s="10" t="s">
        <v>10</v>
      </c>
      <c r="C8042" s="10" t="s">
        <v>11</v>
      </c>
      <c r="D8042" s="11">
        <v>39</v>
      </c>
      <c r="E8042" s="10" t="s">
        <v>11</v>
      </c>
      <c r="F8042" s="10" t="s">
        <v>25</v>
      </c>
      <c r="G8042" s="11">
        <v>9</v>
      </c>
      <c r="H8042" s="10" t="s">
        <v>13</v>
      </c>
      <c r="I8042" s="11">
        <v>1</v>
      </c>
      <c r="J8042" s="12" t="s">
        <v>45</v>
      </c>
    </row>
    <row r="8043" spans="1:10" x14ac:dyDescent="0.3">
      <c r="A8043" s="13">
        <v>460155</v>
      </c>
      <c r="B8043" s="14" t="s">
        <v>10</v>
      </c>
      <c r="C8043" s="14" t="s">
        <v>11</v>
      </c>
      <c r="D8043" s="15">
        <v>53</v>
      </c>
      <c r="E8043" s="14" t="s">
        <v>11</v>
      </c>
      <c r="F8043" s="14" t="s">
        <v>22</v>
      </c>
      <c r="G8043" s="15">
        <v>2</v>
      </c>
      <c r="H8043" s="14" t="s">
        <v>19</v>
      </c>
      <c r="I8043" s="15">
        <v>2</v>
      </c>
      <c r="J8043" s="16" t="s">
        <v>42</v>
      </c>
    </row>
    <row r="8044" spans="1:10" x14ac:dyDescent="0.3">
      <c r="A8044" s="9">
        <v>464606</v>
      </c>
      <c r="B8044" s="10" t="s">
        <v>14</v>
      </c>
      <c r="C8044" s="10" t="s">
        <v>11</v>
      </c>
      <c r="D8044" s="11">
        <v>41</v>
      </c>
      <c r="E8044" s="10" t="s">
        <v>11</v>
      </c>
      <c r="F8044" s="10" t="s">
        <v>22</v>
      </c>
      <c r="G8044" s="11">
        <v>1</v>
      </c>
      <c r="H8044" s="10" t="s">
        <v>16</v>
      </c>
      <c r="I8044" s="11">
        <v>2</v>
      </c>
      <c r="J8044" s="12" t="s">
        <v>45</v>
      </c>
    </row>
    <row r="8045" spans="1:10" x14ac:dyDescent="0.3">
      <c r="A8045" s="13">
        <v>465856</v>
      </c>
      <c r="B8045" s="14" t="s">
        <v>14</v>
      </c>
      <c r="C8045" s="14" t="s">
        <v>11</v>
      </c>
      <c r="D8045" s="15">
        <v>41</v>
      </c>
      <c r="E8045" s="14" t="s">
        <v>11</v>
      </c>
      <c r="F8045" s="14" t="s">
        <v>22</v>
      </c>
      <c r="G8045" s="15">
        <v>11</v>
      </c>
      <c r="H8045" s="14" t="s">
        <v>19</v>
      </c>
      <c r="I8045" s="15">
        <v>2</v>
      </c>
      <c r="J8045" s="16" t="s">
        <v>45</v>
      </c>
    </row>
    <row r="8046" spans="1:10" x14ac:dyDescent="0.3">
      <c r="A8046" s="9">
        <v>463214</v>
      </c>
      <c r="B8046" s="10" t="s">
        <v>10</v>
      </c>
      <c r="C8046" s="10" t="s">
        <v>17</v>
      </c>
      <c r="D8046" s="11">
        <v>25</v>
      </c>
      <c r="E8046" s="10" t="s">
        <v>17</v>
      </c>
      <c r="F8046" s="10" t="s">
        <v>12</v>
      </c>
      <c r="G8046" s="11">
        <v>1</v>
      </c>
      <c r="H8046" s="10" t="s">
        <v>13</v>
      </c>
      <c r="I8046" s="11">
        <v>1</v>
      </c>
      <c r="J8046" s="12" t="s">
        <v>45</v>
      </c>
    </row>
    <row r="8047" spans="1:10" x14ac:dyDescent="0.3">
      <c r="A8047" s="13">
        <v>462848</v>
      </c>
      <c r="B8047" s="14" t="s">
        <v>10</v>
      </c>
      <c r="C8047" s="14" t="s">
        <v>11</v>
      </c>
      <c r="D8047" s="15">
        <v>23</v>
      </c>
      <c r="E8047" s="14" t="s">
        <v>17</v>
      </c>
      <c r="F8047" s="14" t="s">
        <v>15</v>
      </c>
      <c r="G8047" s="15">
        <v>7</v>
      </c>
      <c r="H8047" s="14" t="s">
        <v>19</v>
      </c>
      <c r="I8047" s="15">
        <v>2</v>
      </c>
      <c r="J8047" s="16" t="s">
        <v>45</v>
      </c>
    </row>
    <row r="8048" spans="1:10" x14ac:dyDescent="0.3">
      <c r="A8048" s="13">
        <v>461666</v>
      </c>
      <c r="B8048" s="14" t="s">
        <v>10</v>
      </c>
      <c r="C8048" s="14" t="s">
        <v>11</v>
      </c>
      <c r="D8048" s="15">
        <v>35</v>
      </c>
      <c r="E8048" s="14" t="s">
        <v>11</v>
      </c>
      <c r="F8048" s="14" t="s">
        <v>22</v>
      </c>
      <c r="G8048" s="15">
        <v>0</v>
      </c>
      <c r="H8048" s="14" t="s">
        <v>19</v>
      </c>
      <c r="I8048" s="15">
        <v>2</v>
      </c>
      <c r="J8048" s="16" t="s">
        <v>46</v>
      </c>
    </row>
    <row r="8049" spans="1:10" x14ac:dyDescent="0.3">
      <c r="A8049" s="9">
        <v>459773</v>
      </c>
      <c r="B8049" s="10" t="s">
        <v>14</v>
      </c>
      <c r="C8049" s="10" t="s">
        <v>11</v>
      </c>
      <c r="D8049" s="11">
        <v>51</v>
      </c>
      <c r="E8049" s="10" t="s">
        <v>11</v>
      </c>
      <c r="F8049" s="10" t="s">
        <v>18</v>
      </c>
      <c r="G8049" s="11">
        <v>1</v>
      </c>
      <c r="H8049" s="10" t="s">
        <v>13</v>
      </c>
      <c r="I8049" s="11">
        <v>3</v>
      </c>
      <c r="J8049" s="12" t="s">
        <v>45</v>
      </c>
    </row>
    <row r="8050" spans="1:10" x14ac:dyDescent="0.3">
      <c r="A8050" s="13">
        <v>463647</v>
      </c>
      <c r="B8050" s="14" t="s">
        <v>10</v>
      </c>
      <c r="C8050" s="14" t="s">
        <v>17</v>
      </c>
      <c r="D8050" s="15">
        <v>38</v>
      </c>
      <c r="E8050" s="14" t="s">
        <v>11</v>
      </c>
      <c r="F8050" s="14" t="s">
        <v>12</v>
      </c>
      <c r="G8050" s="15">
        <v>1</v>
      </c>
      <c r="H8050" s="14" t="s">
        <v>13</v>
      </c>
      <c r="I8050" s="15">
        <v>1</v>
      </c>
      <c r="J8050" s="16" t="s">
        <v>45</v>
      </c>
    </row>
    <row r="8051" spans="1:10" x14ac:dyDescent="0.3">
      <c r="A8051" s="9">
        <v>464156</v>
      </c>
      <c r="B8051" s="10" t="s">
        <v>14</v>
      </c>
      <c r="C8051" s="10" t="s">
        <v>11</v>
      </c>
      <c r="D8051" s="11">
        <v>62</v>
      </c>
      <c r="E8051" s="10" t="s">
        <v>11</v>
      </c>
      <c r="F8051" s="10" t="s">
        <v>22</v>
      </c>
      <c r="G8051" s="11">
        <v>10</v>
      </c>
      <c r="H8051" s="10" t="s">
        <v>13</v>
      </c>
      <c r="I8051" s="11">
        <v>1</v>
      </c>
      <c r="J8051" s="12" t="s">
        <v>45</v>
      </c>
    </row>
    <row r="8052" spans="1:10" x14ac:dyDescent="0.3">
      <c r="A8052" s="9">
        <v>463139</v>
      </c>
      <c r="B8052" s="10" t="s">
        <v>14</v>
      </c>
      <c r="C8052" s="10" t="s">
        <v>11</v>
      </c>
      <c r="D8052" s="11">
        <v>60</v>
      </c>
      <c r="E8052" s="10" t="s">
        <v>11</v>
      </c>
      <c r="F8052" s="10" t="s">
        <v>18</v>
      </c>
      <c r="G8052" s="11">
        <v>1</v>
      </c>
      <c r="H8052" s="10" t="s">
        <v>19</v>
      </c>
      <c r="I8052" s="11">
        <v>6</v>
      </c>
      <c r="J8052" s="12" t="s">
        <v>42</v>
      </c>
    </row>
    <row r="8053" spans="1:10" x14ac:dyDescent="0.3">
      <c r="A8053" s="13">
        <v>464355</v>
      </c>
      <c r="B8053" s="14" t="s">
        <v>14</v>
      </c>
      <c r="C8053" s="14" t="s">
        <v>11</v>
      </c>
      <c r="D8053" s="15">
        <v>47</v>
      </c>
      <c r="E8053" s="14" t="s">
        <v>11</v>
      </c>
      <c r="F8053" s="14" t="s">
        <v>18</v>
      </c>
      <c r="G8053" s="15">
        <v>1</v>
      </c>
      <c r="H8053" s="14" t="s">
        <v>19</v>
      </c>
      <c r="I8053" s="15">
        <v>4</v>
      </c>
      <c r="J8053" s="16" t="s">
        <v>45</v>
      </c>
    </row>
    <row r="8054" spans="1:10" x14ac:dyDescent="0.3">
      <c r="A8054" s="9">
        <v>462183</v>
      </c>
      <c r="B8054" s="10" t="s">
        <v>14</v>
      </c>
      <c r="C8054" s="10" t="s">
        <v>17</v>
      </c>
      <c r="D8054" s="11">
        <v>22</v>
      </c>
      <c r="E8054" s="10" t="s">
        <v>17</v>
      </c>
      <c r="F8054" s="10" t="s">
        <v>20</v>
      </c>
      <c r="G8054" s="11">
        <v>0</v>
      </c>
      <c r="H8054" s="10" t="s">
        <v>13</v>
      </c>
      <c r="I8054" s="11">
        <v>4</v>
      </c>
      <c r="J8054" s="12" t="s">
        <v>45</v>
      </c>
    </row>
    <row r="8055" spans="1:10" x14ac:dyDescent="0.3">
      <c r="A8055" s="13">
        <v>466697</v>
      </c>
      <c r="B8055" s="14" t="s">
        <v>10</v>
      </c>
      <c r="C8055" s="14" t="s">
        <v>17</v>
      </c>
      <c r="D8055" s="15">
        <v>31</v>
      </c>
      <c r="E8055" s="14" t="s">
        <v>17</v>
      </c>
      <c r="F8055" s="14" t="s">
        <v>20</v>
      </c>
      <c r="G8055" s="15">
        <v>0</v>
      </c>
      <c r="H8055" s="14" t="s">
        <v>13</v>
      </c>
      <c r="I8055" s="15">
        <v>3</v>
      </c>
      <c r="J8055" s="16" t="s">
        <v>45</v>
      </c>
    </row>
    <row r="8056" spans="1:10" x14ac:dyDescent="0.3">
      <c r="A8056" s="9">
        <v>466730</v>
      </c>
      <c r="B8056" s="10" t="s">
        <v>10</v>
      </c>
      <c r="C8056" s="10" t="s">
        <v>11</v>
      </c>
      <c r="D8056" s="11">
        <v>38</v>
      </c>
      <c r="E8056" s="10" t="s">
        <v>11</v>
      </c>
      <c r="F8056" s="10" t="s">
        <v>12</v>
      </c>
      <c r="G8056" s="11">
        <v>3</v>
      </c>
      <c r="H8056" s="10" t="s">
        <v>13</v>
      </c>
      <c r="I8056" s="11">
        <v>2</v>
      </c>
      <c r="J8056" s="12" t="s">
        <v>45</v>
      </c>
    </row>
    <row r="8057" spans="1:10" x14ac:dyDescent="0.3">
      <c r="A8057" s="13">
        <v>466394</v>
      </c>
      <c r="B8057" s="14" t="s">
        <v>10</v>
      </c>
      <c r="C8057" s="14" t="s">
        <v>11</v>
      </c>
      <c r="D8057" s="15">
        <v>42</v>
      </c>
      <c r="E8057" s="14" t="s">
        <v>17</v>
      </c>
      <c r="F8057" s="14" t="s">
        <v>24</v>
      </c>
      <c r="G8057" s="15">
        <v>6</v>
      </c>
      <c r="H8057" s="14" t="s">
        <v>16</v>
      </c>
      <c r="I8057" s="15">
        <v>5</v>
      </c>
      <c r="J8057" s="16" t="s">
        <v>45</v>
      </c>
    </row>
    <row r="8058" spans="1:10" x14ac:dyDescent="0.3">
      <c r="A8058" s="9">
        <v>459009</v>
      </c>
      <c r="B8058" s="10" t="s">
        <v>10</v>
      </c>
      <c r="C8058" s="10" t="s">
        <v>11</v>
      </c>
      <c r="D8058" s="11">
        <v>50</v>
      </c>
      <c r="E8058" s="10" t="s">
        <v>11</v>
      </c>
      <c r="F8058" s="10" t="s">
        <v>22</v>
      </c>
      <c r="G8058" s="11">
        <v>1</v>
      </c>
      <c r="H8058" s="10" t="s">
        <v>16</v>
      </c>
      <c r="I8058" s="11">
        <v>3</v>
      </c>
      <c r="J8058" s="12" t="s">
        <v>45</v>
      </c>
    </row>
    <row r="8059" spans="1:10" x14ac:dyDescent="0.3">
      <c r="A8059" s="13">
        <v>460554</v>
      </c>
      <c r="B8059" s="14" t="s">
        <v>14</v>
      </c>
      <c r="C8059" s="14" t="s">
        <v>11</v>
      </c>
      <c r="D8059" s="15">
        <v>38</v>
      </c>
      <c r="E8059" s="14" t="s">
        <v>17</v>
      </c>
      <c r="F8059" s="14" t="s">
        <v>22</v>
      </c>
      <c r="G8059" s="15">
        <v>5</v>
      </c>
      <c r="H8059" s="14" t="s">
        <v>16</v>
      </c>
      <c r="I8059" s="15">
        <v>3</v>
      </c>
      <c r="J8059" s="16" t="s">
        <v>43</v>
      </c>
    </row>
    <row r="8060" spans="1:10" x14ac:dyDescent="0.3">
      <c r="A8060" s="9">
        <v>462498</v>
      </c>
      <c r="B8060" s="10" t="s">
        <v>10</v>
      </c>
      <c r="C8060" s="10" t="s">
        <v>11</v>
      </c>
      <c r="D8060" s="11">
        <v>55</v>
      </c>
      <c r="E8060" s="10" t="s">
        <v>11</v>
      </c>
      <c r="F8060" s="10" t="s">
        <v>21</v>
      </c>
      <c r="G8060" s="11">
        <v>0</v>
      </c>
      <c r="H8060" s="10" t="s">
        <v>16</v>
      </c>
      <c r="I8060" s="11">
        <v>3</v>
      </c>
      <c r="J8060" s="12" t="s">
        <v>45</v>
      </c>
    </row>
    <row r="8061" spans="1:10" x14ac:dyDescent="0.3">
      <c r="A8061" s="13">
        <v>459926</v>
      </c>
      <c r="B8061" s="14" t="s">
        <v>10</v>
      </c>
      <c r="C8061" s="14" t="s">
        <v>11</v>
      </c>
      <c r="D8061" s="15">
        <v>71</v>
      </c>
      <c r="E8061" s="14" t="s">
        <v>11</v>
      </c>
      <c r="F8061" s="14" t="s">
        <v>22</v>
      </c>
      <c r="G8061" s="15">
        <v>1</v>
      </c>
      <c r="H8061" s="14" t="s">
        <v>16</v>
      </c>
      <c r="I8061" s="15">
        <v>2</v>
      </c>
      <c r="J8061" s="16" t="s">
        <v>45</v>
      </c>
    </row>
    <row r="8062" spans="1:10" x14ac:dyDescent="0.3">
      <c r="A8062" s="9">
        <v>465910</v>
      </c>
      <c r="B8062" s="10" t="s">
        <v>14</v>
      </c>
      <c r="C8062" s="10" t="s">
        <v>11</v>
      </c>
      <c r="D8062" s="11">
        <v>38</v>
      </c>
      <c r="E8062" s="10" t="s">
        <v>17</v>
      </c>
      <c r="F8062" s="10" t="s">
        <v>22</v>
      </c>
      <c r="G8062" s="11">
        <v>10</v>
      </c>
      <c r="H8062" s="10" t="s">
        <v>16</v>
      </c>
      <c r="I8062" s="11">
        <v>4</v>
      </c>
      <c r="J8062" s="12" t="s">
        <v>46</v>
      </c>
    </row>
    <row r="8063" spans="1:10" x14ac:dyDescent="0.3">
      <c r="A8063" s="13">
        <v>459166</v>
      </c>
      <c r="B8063" s="14" t="s">
        <v>14</v>
      </c>
      <c r="C8063" s="14" t="s">
        <v>11</v>
      </c>
      <c r="D8063" s="15">
        <v>77</v>
      </c>
      <c r="E8063" s="14" t="s">
        <v>11</v>
      </c>
      <c r="F8063" s="14" t="s">
        <v>22</v>
      </c>
      <c r="G8063" s="15">
        <v>1</v>
      </c>
      <c r="H8063" s="14" t="s">
        <v>13</v>
      </c>
      <c r="I8063" s="15">
        <v>1</v>
      </c>
      <c r="J8063" s="16" t="s">
        <v>45</v>
      </c>
    </row>
    <row r="8064" spans="1:10" x14ac:dyDescent="0.3">
      <c r="A8064" s="9">
        <v>462545</v>
      </c>
      <c r="B8064" s="10" t="s">
        <v>14</v>
      </c>
      <c r="C8064" s="10" t="s">
        <v>17</v>
      </c>
      <c r="D8064" s="11">
        <v>33</v>
      </c>
      <c r="E8064" s="10" t="s">
        <v>17</v>
      </c>
      <c r="F8064" s="10" t="s">
        <v>12</v>
      </c>
      <c r="G8064" s="11">
        <v>1</v>
      </c>
      <c r="H8064" s="10" t="s">
        <v>13</v>
      </c>
      <c r="I8064" s="11">
        <v>3</v>
      </c>
      <c r="J8064" s="12" t="s">
        <v>44</v>
      </c>
    </row>
    <row r="8065" spans="1:10" x14ac:dyDescent="0.3">
      <c r="A8065" s="13">
        <v>459406</v>
      </c>
      <c r="B8065" s="14" t="s">
        <v>14</v>
      </c>
      <c r="C8065" s="14" t="s">
        <v>11</v>
      </c>
      <c r="D8065" s="15">
        <v>72</v>
      </c>
      <c r="E8065" s="14" t="s">
        <v>17</v>
      </c>
      <c r="F8065" s="14" t="s">
        <v>18</v>
      </c>
      <c r="G8065" s="15">
        <v>0</v>
      </c>
      <c r="H8065" s="14" t="s">
        <v>19</v>
      </c>
      <c r="I8065" s="15">
        <v>2</v>
      </c>
      <c r="J8065" s="16" t="s">
        <v>45</v>
      </c>
    </row>
    <row r="8066" spans="1:10" x14ac:dyDescent="0.3">
      <c r="A8066" s="9">
        <v>464772</v>
      </c>
      <c r="B8066" s="10" t="s">
        <v>10</v>
      </c>
      <c r="C8066" s="10" t="s">
        <v>11</v>
      </c>
      <c r="D8066" s="11">
        <v>43</v>
      </c>
      <c r="E8066" s="10" t="s">
        <v>17</v>
      </c>
      <c r="F8066" s="10" t="s">
        <v>12</v>
      </c>
      <c r="G8066" s="11">
        <v>9</v>
      </c>
      <c r="H8066" s="10" t="s">
        <v>16</v>
      </c>
      <c r="I8066" s="11">
        <v>4</v>
      </c>
      <c r="J8066" s="12" t="s">
        <v>44</v>
      </c>
    </row>
    <row r="8067" spans="1:10" x14ac:dyDescent="0.3">
      <c r="A8067" s="13">
        <v>465491</v>
      </c>
      <c r="B8067" s="14" t="s">
        <v>10</v>
      </c>
      <c r="C8067" s="14" t="s">
        <v>17</v>
      </c>
      <c r="D8067" s="15">
        <v>35</v>
      </c>
      <c r="E8067" s="14" t="s">
        <v>11</v>
      </c>
      <c r="F8067" s="14" t="s">
        <v>22</v>
      </c>
      <c r="G8067" s="15">
        <v>0</v>
      </c>
      <c r="H8067" s="14" t="s">
        <v>13</v>
      </c>
      <c r="I8067" s="15">
        <v>3</v>
      </c>
      <c r="J8067" s="16" t="s">
        <v>45</v>
      </c>
    </row>
    <row r="8068" spans="1:10" x14ac:dyDescent="0.3">
      <c r="A8068" s="9">
        <v>463123</v>
      </c>
      <c r="B8068" s="10" t="s">
        <v>10</v>
      </c>
      <c r="C8068" s="10" t="s">
        <v>17</v>
      </c>
      <c r="D8068" s="11">
        <v>33</v>
      </c>
      <c r="E8068" s="10" t="s">
        <v>11</v>
      </c>
      <c r="F8068" s="10" t="s">
        <v>21</v>
      </c>
      <c r="G8068" s="11">
        <v>1</v>
      </c>
      <c r="H8068" s="10" t="s">
        <v>13</v>
      </c>
      <c r="I8068" s="11">
        <v>3</v>
      </c>
      <c r="J8068" s="12" t="s">
        <v>45</v>
      </c>
    </row>
    <row r="8069" spans="1:10" x14ac:dyDescent="0.3">
      <c r="A8069" s="13">
        <v>462015</v>
      </c>
      <c r="B8069" s="14" t="s">
        <v>14</v>
      </c>
      <c r="C8069" s="14" t="s">
        <v>11</v>
      </c>
      <c r="D8069" s="15">
        <v>27</v>
      </c>
      <c r="E8069" s="14" t="s">
        <v>11</v>
      </c>
      <c r="F8069" s="14" t="s">
        <v>24</v>
      </c>
      <c r="G8069" s="15">
        <v>0</v>
      </c>
      <c r="H8069" s="14" t="s">
        <v>16</v>
      </c>
      <c r="I8069" s="15">
        <v>2</v>
      </c>
      <c r="J8069" s="16" t="s">
        <v>45</v>
      </c>
    </row>
    <row r="8070" spans="1:10" x14ac:dyDescent="0.3">
      <c r="A8070" s="9">
        <v>461107</v>
      </c>
      <c r="B8070" s="10" t="s">
        <v>14</v>
      </c>
      <c r="C8070" s="10" t="s">
        <v>17</v>
      </c>
      <c r="D8070" s="11">
        <v>21</v>
      </c>
      <c r="E8070" s="10" t="s">
        <v>17</v>
      </c>
      <c r="F8070" s="10" t="s">
        <v>15</v>
      </c>
      <c r="G8070" s="11">
        <v>0</v>
      </c>
      <c r="H8070" s="10" t="s">
        <v>13</v>
      </c>
      <c r="I8070" s="11">
        <v>6</v>
      </c>
      <c r="J8070" s="12" t="s">
        <v>43</v>
      </c>
    </row>
    <row r="8071" spans="1:10" x14ac:dyDescent="0.3">
      <c r="A8071" s="13">
        <v>459265</v>
      </c>
      <c r="B8071" s="14" t="s">
        <v>10</v>
      </c>
      <c r="C8071" s="14" t="s">
        <v>11</v>
      </c>
      <c r="D8071" s="15">
        <v>41</v>
      </c>
      <c r="E8071" s="14" t="s">
        <v>11</v>
      </c>
      <c r="F8071" s="14" t="s">
        <v>22</v>
      </c>
      <c r="G8071" s="15">
        <v>0</v>
      </c>
      <c r="H8071" s="14" t="s">
        <v>16</v>
      </c>
      <c r="I8071" s="15">
        <v>2</v>
      </c>
      <c r="J8071" s="16" t="s">
        <v>45</v>
      </c>
    </row>
    <row r="8072" spans="1:10" x14ac:dyDescent="0.3">
      <c r="A8072" s="9">
        <v>460295</v>
      </c>
      <c r="B8072" s="10" t="s">
        <v>14</v>
      </c>
      <c r="C8072" s="10" t="s">
        <v>17</v>
      </c>
      <c r="D8072" s="11">
        <v>29</v>
      </c>
      <c r="E8072" s="10" t="s">
        <v>11</v>
      </c>
      <c r="F8072" s="10" t="s">
        <v>22</v>
      </c>
      <c r="G8072" s="11">
        <v>9</v>
      </c>
      <c r="H8072" s="10" t="s">
        <v>13</v>
      </c>
      <c r="I8072" s="11">
        <v>3</v>
      </c>
      <c r="J8072" s="12" t="s">
        <v>45</v>
      </c>
    </row>
    <row r="8073" spans="1:10" x14ac:dyDescent="0.3">
      <c r="A8073" s="13">
        <v>463871</v>
      </c>
      <c r="B8073" s="14" t="s">
        <v>10</v>
      </c>
      <c r="C8073" s="14" t="s">
        <v>11</v>
      </c>
      <c r="D8073" s="15">
        <v>46</v>
      </c>
      <c r="E8073" s="14" t="s">
        <v>17</v>
      </c>
      <c r="F8073" s="14" t="s">
        <v>22</v>
      </c>
      <c r="G8073" s="15">
        <v>8</v>
      </c>
      <c r="H8073" s="14" t="s">
        <v>13</v>
      </c>
      <c r="I8073" s="15">
        <v>1</v>
      </c>
      <c r="J8073" s="16" t="s">
        <v>45</v>
      </c>
    </row>
    <row r="8074" spans="1:10" x14ac:dyDescent="0.3">
      <c r="A8074" s="9">
        <v>464594</v>
      </c>
      <c r="B8074" s="10" t="s">
        <v>14</v>
      </c>
      <c r="C8074" s="10" t="s">
        <v>11</v>
      </c>
      <c r="D8074" s="11">
        <v>46</v>
      </c>
      <c r="E8074" s="10" t="s">
        <v>11</v>
      </c>
      <c r="F8074" s="10" t="s">
        <v>22</v>
      </c>
      <c r="G8074" s="11">
        <v>1</v>
      </c>
      <c r="H8074" s="10" t="s">
        <v>13</v>
      </c>
      <c r="I8074" s="11">
        <v>1</v>
      </c>
      <c r="J8074" s="12" t="s">
        <v>42</v>
      </c>
    </row>
    <row r="8075" spans="1:10" x14ac:dyDescent="0.3">
      <c r="A8075" s="13">
        <v>460694</v>
      </c>
      <c r="B8075" s="14" t="s">
        <v>10</v>
      </c>
      <c r="C8075" s="14" t="s">
        <v>11</v>
      </c>
      <c r="D8075" s="15">
        <v>53</v>
      </c>
      <c r="E8075" s="14" t="s">
        <v>17</v>
      </c>
      <c r="F8075" s="14" t="s">
        <v>12</v>
      </c>
      <c r="G8075" s="15">
        <v>3</v>
      </c>
      <c r="H8075" s="14" t="s">
        <v>13</v>
      </c>
      <c r="I8075" s="15">
        <v>1</v>
      </c>
      <c r="J8075" s="16" t="s">
        <v>45</v>
      </c>
    </row>
    <row r="8076" spans="1:10" x14ac:dyDescent="0.3">
      <c r="A8076" s="9">
        <v>464369</v>
      </c>
      <c r="B8076" s="10" t="s">
        <v>14</v>
      </c>
      <c r="C8076" s="10" t="s">
        <v>11</v>
      </c>
      <c r="D8076" s="11">
        <v>36</v>
      </c>
      <c r="E8076" s="10" t="s">
        <v>11</v>
      </c>
      <c r="F8076" s="10" t="s">
        <v>18</v>
      </c>
      <c r="G8076" s="11">
        <v>1</v>
      </c>
      <c r="H8076" s="10" t="s">
        <v>19</v>
      </c>
      <c r="I8076" s="11">
        <v>4</v>
      </c>
      <c r="J8076" s="12" t="s">
        <v>45</v>
      </c>
    </row>
    <row r="8077" spans="1:10" x14ac:dyDescent="0.3">
      <c r="A8077" s="13">
        <v>463983</v>
      </c>
      <c r="B8077" s="14" t="s">
        <v>10</v>
      </c>
      <c r="C8077" s="14" t="s">
        <v>11</v>
      </c>
      <c r="D8077" s="15">
        <v>36</v>
      </c>
      <c r="E8077" s="14" t="s">
        <v>17</v>
      </c>
      <c r="F8077" s="14" t="s">
        <v>12</v>
      </c>
      <c r="G8077" s="15">
        <v>0</v>
      </c>
      <c r="H8077" s="14" t="s">
        <v>16</v>
      </c>
      <c r="I8077" s="15">
        <v>2</v>
      </c>
      <c r="J8077" s="16" t="s">
        <v>44</v>
      </c>
    </row>
    <row r="8078" spans="1:10" x14ac:dyDescent="0.3">
      <c r="A8078" s="13">
        <v>465721</v>
      </c>
      <c r="B8078" s="14" t="s">
        <v>14</v>
      </c>
      <c r="C8078" s="14" t="s">
        <v>11</v>
      </c>
      <c r="D8078" s="15">
        <v>25</v>
      </c>
      <c r="E8078" s="14" t="s">
        <v>11</v>
      </c>
      <c r="F8078" s="14" t="s">
        <v>24</v>
      </c>
      <c r="G8078" s="15">
        <v>1</v>
      </c>
      <c r="H8078" s="14" t="s">
        <v>19</v>
      </c>
      <c r="I8078" s="15">
        <v>2</v>
      </c>
      <c r="J8078" s="16" t="s">
        <v>43</v>
      </c>
    </row>
    <row r="8079" spans="1:10" x14ac:dyDescent="0.3">
      <c r="A8079" s="13">
        <v>461325</v>
      </c>
      <c r="B8079" s="14" t="s">
        <v>14</v>
      </c>
      <c r="C8079" s="14" t="s">
        <v>17</v>
      </c>
      <c r="D8079" s="15">
        <v>61</v>
      </c>
      <c r="E8079" s="14" t="s">
        <v>11</v>
      </c>
      <c r="F8079" s="14" t="s">
        <v>24</v>
      </c>
      <c r="G8079" s="15">
        <v>1</v>
      </c>
      <c r="H8079" s="14" t="s">
        <v>13</v>
      </c>
      <c r="I8079" s="15">
        <v>3</v>
      </c>
      <c r="J8079" s="16" t="s">
        <v>42</v>
      </c>
    </row>
    <row r="8080" spans="1:10" x14ac:dyDescent="0.3">
      <c r="A8080" s="9">
        <v>465335</v>
      </c>
      <c r="B8080" s="10" t="s">
        <v>14</v>
      </c>
      <c r="C8080" s="10" t="s">
        <v>11</v>
      </c>
      <c r="D8080" s="11">
        <v>61</v>
      </c>
      <c r="E8080" s="10" t="s">
        <v>17</v>
      </c>
      <c r="F8080" s="10" t="s">
        <v>24</v>
      </c>
      <c r="G8080" s="11">
        <v>1</v>
      </c>
      <c r="H8080" s="10" t="s">
        <v>16</v>
      </c>
      <c r="I8080" s="11">
        <v>2</v>
      </c>
      <c r="J8080" s="12" t="s">
        <v>46</v>
      </c>
    </row>
    <row r="8081" spans="1:10" x14ac:dyDescent="0.3">
      <c r="A8081" s="13">
        <v>461871</v>
      </c>
      <c r="B8081" s="14" t="s">
        <v>14</v>
      </c>
      <c r="C8081" s="14" t="s">
        <v>11</v>
      </c>
      <c r="D8081" s="15">
        <v>53</v>
      </c>
      <c r="E8081" s="14" t="s">
        <v>11</v>
      </c>
      <c r="F8081" s="14" t="s">
        <v>22</v>
      </c>
      <c r="G8081" s="15">
        <v>0</v>
      </c>
      <c r="H8081" s="14" t="s">
        <v>16</v>
      </c>
      <c r="I8081" s="15">
        <v>2</v>
      </c>
      <c r="J8081" s="16" t="s">
        <v>45</v>
      </c>
    </row>
    <row r="8082" spans="1:10" x14ac:dyDescent="0.3">
      <c r="A8082" s="9">
        <v>466296</v>
      </c>
      <c r="B8082" s="10" t="s">
        <v>14</v>
      </c>
      <c r="C8082" s="10" t="s">
        <v>11</v>
      </c>
      <c r="D8082" s="11">
        <v>69</v>
      </c>
      <c r="E8082" s="10" t="s">
        <v>17</v>
      </c>
      <c r="F8082" s="10" t="s">
        <v>18</v>
      </c>
      <c r="G8082" s="11">
        <v>1</v>
      </c>
      <c r="H8082" s="10" t="s">
        <v>19</v>
      </c>
      <c r="I8082" s="11">
        <v>4</v>
      </c>
      <c r="J8082" s="12" t="s">
        <v>45</v>
      </c>
    </row>
    <row r="8083" spans="1:10" x14ac:dyDescent="0.3">
      <c r="A8083" s="13">
        <v>462252</v>
      </c>
      <c r="B8083" s="14" t="s">
        <v>14</v>
      </c>
      <c r="C8083" s="14" t="s">
        <v>17</v>
      </c>
      <c r="D8083" s="15">
        <v>47</v>
      </c>
      <c r="E8083" s="14" t="s">
        <v>11</v>
      </c>
      <c r="F8083" s="14" t="s">
        <v>24</v>
      </c>
      <c r="G8083" s="15">
        <v>4</v>
      </c>
      <c r="H8083" s="14" t="s">
        <v>13</v>
      </c>
      <c r="I8083" s="15">
        <v>1</v>
      </c>
      <c r="J8083" s="16" t="s">
        <v>45</v>
      </c>
    </row>
    <row r="8084" spans="1:10" x14ac:dyDescent="0.3">
      <c r="A8084" s="9">
        <v>460209</v>
      </c>
      <c r="B8084" s="10" t="s">
        <v>10</v>
      </c>
      <c r="C8084" s="10" t="s">
        <v>11</v>
      </c>
      <c r="D8084" s="11">
        <v>26</v>
      </c>
      <c r="E8084" s="10" t="s">
        <v>11</v>
      </c>
      <c r="F8084" s="10" t="s">
        <v>24</v>
      </c>
      <c r="G8084" s="11">
        <v>5</v>
      </c>
      <c r="H8084" s="10" t="s">
        <v>13</v>
      </c>
      <c r="I8084" s="11">
        <v>7</v>
      </c>
      <c r="J8084" s="12" t="s">
        <v>45</v>
      </c>
    </row>
    <row r="8085" spans="1:10" x14ac:dyDescent="0.3">
      <c r="A8085" s="13">
        <v>465890</v>
      </c>
      <c r="B8085" s="14" t="s">
        <v>10</v>
      </c>
      <c r="C8085" s="14" t="s">
        <v>17</v>
      </c>
      <c r="D8085" s="15">
        <v>39</v>
      </c>
      <c r="E8085" s="14" t="s">
        <v>11</v>
      </c>
      <c r="F8085" s="14" t="s">
        <v>22</v>
      </c>
      <c r="G8085" s="15">
        <v>9</v>
      </c>
      <c r="H8085" s="14" t="s">
        <v>13</v>
      </c>
      <c r="I8085" s="15">
        <v>1</v>
      </c>
      <c r="J8085" s="16" t="s">
        <v>45</v>
      </c>
    </row>
    <row r="8086" spans="1:10" x14ac:dyDescent="0.3">
      <c r="A8086" s="9">
        <v>459745</v>
      </c>
      <c r="B8086" s="10" t="s">
        <v>14</v>
      </c>
      <c r="C8086" s="10" t="s">
        <v>11</v>
      </c>
      <c r="D8086" s="11">
        <v>47</v>
      </c>
      <c r="E8086" s="10" t="s">
        <v>17</v>
      </c>
      <c r="F8086" s="10" t="s">
        <v>22</v>
      </c>
      <c r="G8086" s="11">
        <v>0</v>
      </c>
      <c r="H8086" s="10" t="s">
        <v>13</v>
      </c>
      <c r="I8086" s="11">
        <v>4</v>
      </c>
      <c r="J8086" s="12" t="s">
        <v>41</v>
      </c>
    </row>
    <row r="8087" spans="1:10" x14ac:dyDescent="0.3">
      <c r="A8087" s="13">
        <v>465715</v>
      </c>
      <c r="B8087" s="14" t="s">
        <v>10</v>
      </c>
      <c r="C8087" s="14" t="s">
        <v>11</v>
      </c>
      <c r="D8087" s="15">
        <v>69</v>
      </c>
      <c r="E8087" s="14" t="s">
        <v>11</v>
      </c>
      <c r="F8087" s="14" t="s">
        <v>22</v>
      </c>
      <c r="G8087" s="15">
        <v>7</v>
      </c>
      <c r="H8087" s="14" t="s">
        <v>13</v>
      </c>
      <c r="I8087" s="15">
        <v>1</v>
      </c>
      <c r="J8087" s="16" t="s">
        <v>45</v>
      </c>
    </row>
    <row r="8088" spans="1:10" x14ac:dyDescent="0.3">
      <c r="A8088" s="9">
        <v>467168</v>
      </c>
      <c r="B8088" s="10" t="s">
        <v>14</v>
      </c>
      <c r="C8088" s="10" t="s">
        <v>11</v>
      </c>
      <c r="D8088" s="11">
        <v>46</v>
      </c>
      <c r="E8088" s="10" t="s">
        <v>11</v>
      </c>
      <c r="F8088" s="10" t="s">
        <v>22</v>
      </c>
      <c r="G8088" s="11">
        <v>8</v>
      </c>
      <c r="H8088" s="10" t="s">
        <v>16</v>
      </c>
      <c r="I8088" s="11">
        <v>2</v>
      </c>
      <c r="J8088" s="12" t="s">
        <v>41</v>
      </c>
    </row>
    <row r="8089" spans="1:10" x14ac:dyDescent="0.3">
      <c r="A8089" s="9">
        <v>461417</v>
      </c>
      <c r="B8089" s="10" t="s">
        <v>10</v>
      </c>
      <c r="C8089" s="10" t="s">
        <v>17</v>
      </c>
      <c r="D8089" s="11">
        <v>37</v>
      </c>
      <c r="E8089" s="10" t="s">
        <v>11</v>
      </c>
      <c r="F8089" s="10" t="s">
        <v>21</v>
      </c>
      <c r="G8089" s="11">
        <v>1</v>
      </c>
      <c r="H8089" s="10" t="s">
        <v>13</v>
      </c>
      <c r="I8089" s="11">
        <v>3</v>
      </c>
      <c r="J8089" s="12" t="s">
        <v>45</v>
      </c>
    </row>
    <row r="8090" spans="1:10" x14ac:dyDescent="0.3">
      <c r="A8090" s="13">
        <v>462938</v>
      </c>
      <c r="B8090" s="14" t="s">
        <v>10</v>
      </c>
      <c r="C8090" s="14" t="s">
        <v>17</v>
      </c>
      <c r="D8090" s="15">
        <v>50</v>
      </c>
      <c r="E8090" s="14" t="s">
        <v>11</v>
      </c>
      <c r="F8090" s="14" t="s">
        <v>22</v>
      </c>
      <c r="G8090" s="15">
        <v>6</v>
      </c>
      <c r="H8090" s="14" t="s">
        <v>13</v>
      </c>
      <c r="I8090" s="15">
        <v>1</v>
      </c>
      <c r="J8090" s="16" t="s">
        <v>45</v>
      </c>
    </row>
    <row r="8091" spans="1:10" x14ac:dyDescent="0.3">
      <c r="A8091" s="9">
        <v>463869</v>
      </c>
      <c r="B8091" s="10" t="s">
        <v>10</v>
      </c>
      <c r="C8091" s="10" t="s">
        <v>11</v>
      </c>
      <c r="D8091" s="11">
        <v>52</v>
      </c>
      <c r="E8091" s="10" t="s">
        <v>11</v>
      </c>
      <c r="F8091" s="10" t="s">
        <v>21</v>
      </c>
      <c r="G8091" s="11">
        <v>0</v>
      </c>
      <c r="H8091" s="10" t="s">
        <v>16</v>
      </c>
      <c r="I8091" s="11">
        <v>4</v>
      </c>
      <c r="J8091" s="12" t="s">
        <v>45</v>
      </c>
    </row>
    <row r="8092" spans="1:10" x14ac:dyDescent="0.3">
      <c r="A8092" s="13">
        <v>459071</v>
      </c>
      <c r="B8092" s="14" t="s">
        <v>14</v>
      </c>
      <c r="C8092" s="14" t="s">
        <v>17</v>
      </c>
      <c r="D8092" s="15">
        <v>28</v>
      </c>
      <c r="E8092" s="14" t="s">
        <v>11</v>
      </c>
      <c r="F8092" s="14" t="s">
        <v>15</v>
      </c>
      <c r="G8092" s="15">
        <v>5</v>
      </c>
      <c r="H8092" s="14" t="s">
        <v>13</v>
      </c>
      <c r="I8092" s="15">
        <v>4</v>
      </c>
      <c r="J8092" s="16" t="s">
        <v>45</v>
      </c>
    </row>
    <row r="8093" spans="1:10" x14ac:dyDescent="0.3">
      <c r="A8093" s="9">
        <v>460193</v>
      </c>
      <c r="B8093" s="10" t="s">
        <v>14</v>
      </c>
      <c r="C8093" s="10" t="s">
        <v>17</v>
      </c>
      <c r="D8093" s="11">
        <v>42</v>
      </c>
      <c r="E8093" s="10" t="s">
        <v>11</v>
      </c>
      <c r="F8093" s="10" t="s">
        <v>24</v>
      </c>
      <c r="G8093" s="11">
        <v>3</v>
      </c>
      <c r="H8093" s="10" t="s">
        <v>13</v>
      </c>
      <c r="I8093" s="11">
        <v>2</v>
      </c>
      <c r="J8093" s="12" t="s">
        <v>42</v>
      </c>
    </row>
    <row r="8094" spans="1:10" x14ac:dyDescent="0.3">
      <c r="A8094" s="13">
        <v>467961</v>
      </c>
      <c r="B8094" s="14" t="s">
        <v>14</v>
      </c>
      <c r="C8094" s="14" t="s">
        <v>11</v>
      </c>
      <c r="D8094" s="15">
        <v>45</v>
      </c>
      <c r="E8094" s="14" t="s">
        <v>11</v>
      </c>
      <c r="F8094" s="14" t="s">
        <v>18</v>
      </c>
      <c r="G8094" s="15">
        <v>1</v>
      </c>
      <c r="H8094" s="14" t="s">
        <v>19</v>
      </c>
      <c r="I8094" s="15">
        <v>5</v>
      </c>
      <c r="J8094" s="16" t="s">
        <v>44</v>
      </c>
    </row>
    <row r="8095" spans="1:10" x14ac:dyDescent="0.3">
      <c r="A8095" s="9">
        <v>464442</v>
      </c>
      <c r="B8095" s="10" t="s">
        <v>14</v>
      </c>
      <c r="C8095" s="10" t="s">
        <v>11</v>
      </c>
      <c r="D8095" s="11">
        <v>57</v>
      </c>
      <c r="E8095" s="10" t="s">
        <v>11</v>
      </c>
      <c r="F8095" s="10" t="s">
        <v>23</v>
      </c>
      <c r="G8095" s="11">
        <v>1</v>
      </c>
      <c r="H8095" s="10" t="s">
        <v>19</v>
      </c>
      <c r="I8095" s="11">
        <v>2</v>
      </c>
      <c r="J8095" s="12" t="s">
        <v>45</v>
      </c>
    </row>
    <row r="8096" spans="1:10" x14ac:dyDescent="0.3">
      <c r="A8096" s="13">
        <v>465834</v>
      </c>
      <c r="B8096" s="14" t="s">
        <v>14</v>
      </c>
      <c r="C8096" s="14" t="s">
        <v>17</v>
      </c>
      <c r="D8096" s="15">
        <v>48</v>
      </c>
      <c r="E8096" s="14" t="s">
        <v>11</v>
      </c>
      <c r="F8096" s="14" t="s">
        <v>24</v>
      </c>
      <c r="G8096" s="15">
        <v>0</v>
      </c>
      <c r="H8096" s="14" t="s">
        <v>13</v>
      </c>
      <c r="I8096" s="15">
        <v>3</v>
      </c>
      <c r="J8096" s="16" t="s">
        <v>42</v>
      </c>
    </row>
    <row r="8097" spans="1:10" x14ac:dyDescent="0.3">
      <c r="A8097" s="9">
        <v>462857</v>
      </c>
      <c r="B8097" s="10" t="s">
        <v>14</v>
      </c>
      <c r="C8097" s="10" t="s">
        <v>17</v>
      </c>
      <c r="D8097" s="11">
        <v>18</v>
      </c>
      <c r="E8097" s="10" t="s">
        <v>17</v>
      </c>
      <c r="F8097" s="10" t="s">
        <v>15</v>
      </c>
      <c r="G8097" s="11">
        <v>1</v>
      </c>
      <c r="H8097" s="10" t="s">
        <v>13</v>
      </c>
      <c r="I8097" s="11">
        <v>3</v>
      </c>
      <c r="J8097" s="12" t="s">
        <v>45</v>
      </c>
    </row>
    <row r="8098" spans="1:10" x14ac:dyDescent="0.3">
      <c r="A8098" s="9">
        <v>463474</v>
      </c>
      <c r="B8098" s="10" t="s">
        <v>14</v>
      </c>
      <c r="C8098" s="10" t="s">
        <v>11</v>
      </c>
      <c r="D8098" s="11">
        <v>51</v>
      </c>
      <c r="E8098" s="10" t="s">
        <v>17</v>
      </c>
      <c r="F8098" s="10" t="s">
        <v>22</v>
      </c>
      <c r="G8098" s="11">
        <v>3</v>
      </c>
      <c r="H8098" s="10" t="s">
        <v>16</v>
      </c>
      <c r="I8098" s="11">
        <v>2</v>
      </c>
      <c r="J8098" s="12" t="s">
        <v>45</v>
      </c>
    </row>
    <row r="8099" spans="1:10" x14ac:dyDescent="0.3">
      <c r="A8099" s="13">
        <v>463607</v>
      </c>
      <c r="B8099" s="14" t="s">
        <v>10</v>
      </c>
      <c r="C8099" s="14" t="s">
        <v>17</v>
      </c>
      <c r="D8099" s="15">
        <v>29</v>
      </c>
      <c r="E8099" s="14" t="s">
        <v>11</v>
      </c>
      <c r="F8099" s="14" t="s">
        <v>12</v>
      </c>
      <c r="G8099" s="15">
        <v>1</v>
      </c>
      <c r="H8099" s="14" t="s">
        <v>13</v>
      </c>
      <c r="I8099" s="15">
        <v>5</v>
      </c>
      <c r="J8099" s="16" t="s">
        <v>41</v>
      </c>
    </row>
    <row r="8100" spans="1:10" x14ac:dyDescent="0.3">
      <c r="A8100" s="13">
        <v>464874</v>
      </c>
      <c r="B8100" s="14" t="s">
        <v>10</v>
      </c>
      <c r="C8100" s="14" t="s">
        <v>11</v>
      </c>
      <c r="D8100" s="15">
        <v>47</v>
      </c>
      <c r="E8100" s="14" t="s">
        <v>11</v>
      </c>
      <c r="F8100" s="14" t="s">
        <v>22</v>
      </c>
      <c r="G8100" s="15">
        <v>0</v>
      </c>
      <c r="H8100" s="14" t="s">
        <v>16</v>
      </c>
      <c r="I8100" s="15">
        <v>4</v>
      </c>
      <c r="J8100" s="16" t="s">
        <v>44</v>
      </c>
    </row>
    <row r="8101" spans="1:10" x14ac:dyDescent="0.3">
      <c r="A8101" s="13">
        <v>465186</v>
      </c>
      <c r="B8101" s="14" t="s">
        <v>10</v>
      </c>
      <c r="C8101" s="14" t="s">
        <v>11</v>
      </c>
      <c r="D8101" s="15">
        <v>38</v>
      </c>
      <c r="E8101" s="14" t="s">
        <v>17</v>
      </c>
      <c r="F8101" s="14" t="s">
        <v>22</v>
      </c>
      <c r="G8101" s="15">
        <v>4</v>
      </c>
      <c r="H8101" s="14" t="s">
        <v>16</v>
      </c>
      <c r="I8101" s="15">
        <v>4</v>
      </c>
      <c r="J8101" s="16" t="s">
        <v>41</v>
      </c>
    </row>
    <row r="8102" spans="1:10" x14ac:dyDescent="0.3">
      <c r="A8102" s="9">
        <v>463861</v>
      </c>
      <c r="B8102" s="10" t="s">
        <v>14</v>
      </c>
      <c r="C8102" s="10" t="s">
        <v>11</v>
      </c>
      <c r="D8102" s="11">
        <v>37</v>
      </c>
      <c r="E8102" s="10" t="s">
        <v>11</v>
      </c>
      <c r="F8102" s="10" t="s">
        <v>22</v>
      </c>
      <c r="G8102" s="11">
        <v>1</v>
      </c>
      <c r="H8102" s="10" t="s">
        <v>13</v>
      </c>
      <c r="I8102" s="11">
        <v>1</v>
      </c>
      <c r="J8102" s="12" t="s">
        <v>43</v>
      </c>
    </row>
    <row r="8103" spans="1:10" x14ac:dyDescent="0.3">
      <c r="A8103" s="13">
        <v>464027</v>
      </c>
      <c r="B8103" s="14" t="s">
        <v>14</v>
      </c>
      <c r="C8103" s="14" t="s">
        <v>17</v>
      </c>
      <c r="D8103" s="15">
        <v>22</v>
      </c>
      <c r="E8103" s="14" t="s">
        <v>17</v>
      </c>
      <c r="F8103" s="14" t="s">
        <v>15</v>
      </c>
      <c r="G8103" s="15">
        <v>9</v>
      </c>
      <c r="H8103" s="14" t="s">
        <v>13</v>
      </c>
      <c r="I8103" s="15">
        <v>4</v>
      </c>
      <c r="J8103" s="16" t="s">
        <v>45</v>
      </c>
    </row>
    <row r="8104" spans="1:10" x14ac:dyDescent="0.3">
      <c r="A8104" s="9">
        <v>460985</v>
      </c>
      <c r="B8104" s="10" t="s">
        <v>10</v>
      </c>
      <c r="C8104" s="10" t="s">
        <v>11</v>
      </c>
      <c r="D8104" s="11">
        <v>61</v>
      </c>
      <c r="E8104" s="10" t="s">
        <v>11</v>
      </c>
      <c r="F8104" s="10" t="s">
        <v>12</v>
      </c>
      <c r="G8104" s="11">
        <v>0</v>
      </c>
      <c r="H8104" s="10" t="s">
        <v>16</v>
      </c>
      <c r="I8104" s="11">
        <v>2</v>
      </c>
      <c r="J8104" s="12" t="s">
        <v>45</v>
      </c>
    </row>
    <row r="8105" spans="1:10" x14ac:dyDescent="0.3">
      <c r="A8105" s="13">
        <v>466870</v>
      </c>
      <c r="B8105" s="14" t="s">
        <v>14</v>
      </c>
      <c r="C8105" s="14" t="s">
        <v>11</v>
      </c>
      <c r="D8105" s="15">
        <v>42</v>
      </c>
      <c r="E8105" s="14" t="s">
        <v>11</v>
      </c>
      <c r="F8105" s="14" t="s">
        <v>22</v>
      </c>
      <c r="G8105" s="15">
        <v>0</v>
      </c>
      <c r="H8105" s="14" t="s">
        <v>16</v>
      </c>
      <c r="I8105" s="15">
        <v>2</v>
      </c>
      <c r="J8105" s="16" t="s">
        <v>45</v>
      </c>
    </row>
    <row r="8106" spans="1:10" x14ac:dyDescent="0.3">
      <c r="A8106" s="9">
        <v>466060</v>
      </c>
      <c r="B8106" s="10" t="s">
        <v>14</v>
      </c>
      <c r="C8106" s="10" t="s">
        <v>11</v>
      </c>
      <c r="D8106" s="11">
        <v>60</v>
      </c>
      <c r="E8106" s="10" t="s">
        <v>11</v>
      </c>
      <c r="F8106" s="10" t="s">
        <v>22</v>
      </c>
      <c r="G8106" s="11">
        <v>1</v>
      </c>
      <c r="H8106" s="10" t="s">
        <v>16</v>
      </c>
      <c r="I8106" s="11">
        <v>2</v>
      </c>
      <c r="J8106" s="12" t="s">
        <v>43</v>
      </c>
    </row>
    <row r="8107" spans="1:10" x14ac:dyDescent="0.3">
      <c r="A8107" s="13">
        <v>461273</v>
      </c>
      <c r="B8107" s="14" t="s">
        <v>14</v>
      </c>
      <c r="C8107" s="14" t="s">
        <v>11</v>
      </c>
      <c r="D8107" s="15">
        <v>73</v>
      </c>
      <c r="E8107" s="14" t="s">
        <v>11</v>
      </c>
      <c r="F8107" s="14" t="s">
        <v>24</v>
      </c>
      <c r="G8107" s="15">
        <v>1</v>
      </c>
      <c r="H8107" s="14" t="s">
        <v>19</v>
      </c>
      <c r="I8107" s="15">
        <v>4</v>
      </c>
      <c r="J8107" s="16" t="s">
        <v>45</v>
      </c>
    </row>
    <row r="8108" spans="1:10" x14ac:dyDescent="0.3">
      <c r="A8108" s="9">
        <v>461648</v>
      </c>
      <c r="B8108" s="10" t="s">
        <v>10</v>
      </c>
      <c r="C8108" s="10" t="s">
        <v>11</v>
      </c>
      <c r="D8108" s="11">
        <v>49</v>
      </c>
      <c r="E8108" s="10" t="s">
        <v>11</v>
      </c>
      <c r="F8108" s="10" t="s">
        <v>22</v>
      </c>
      <c r="G8108" s="11">
        <v>1</v>
      </c>
      <c r="H8108" s="10" t="s">
        <v>13</v>
      </c>
      <c r="I8108" s="11">
        <v>1</v>
      </c>
      <c r="J8108" s="12" t="s">
        <v>45</v>
      </c>
    </row>
    <row r="8109" spans="1:10" x14ac:dyDescent="0.3">
      <c r="A8109" s="13">
        <v>467631</v>
      </c>
      <c r="B8109" s="14" t="s">
        <v>14</v>
      </c>
      <c r="C8109" s="14" t="s">
        <v>11</v>
      </c>
      <c r="D8109" s="15">
        <v>72</v>
      </c>
      <c r="E8109" s="14" t="s">
        <v>11</v>
      </c>
      <c r="F8109" s="14" t="s">
        <v>23</v>
      </c>
      <c r="G8109" s="15">
        <v>3</v>
      </c>
      <c r="H8109" s="14" t="s">
        <v>19</v>
      </c>
      <c r="I8109" s="15">
        <v>2</v>
      </c>
      <c r="J8109" s="16" t="s">
        <v>45</v>
      </c>
    </row>
    <row r="8110" spans="1:10" x14ac:dyDescent="0.3">
      <c r="A8110" s="9">
        <v>467804</v>
      </c>
      <c r="B8110" s="10" t="s">
        <v>10</v>
      </c>
      <c r="C8110" s="10" t="s">
        <v>11</v>
      </c>
      <c r="D8110" s="11">
        <v>43</v>
      </c>
      <c r="E8110" s="10" t="s">
        <v>11</v>
      </c>
      <c r="F8110" s="10" t="s">
        <v>22</v>
      </c>
      <c r="G8110" s="11">
        <v>1</v>
      </c>
      <c r="H8110" s="10" t="s">
        <v>16</v>
      </c>
      <c r="I8110" s="11">
        <v>2</v>
      </c>
      <c r="J8110" s="12" t="s">
        <v>45</v>
      </c>
    </row>
    <row r="8111" spans="1:10" x14ac:dyDescent="0.3">
      <c r="A8111" s="13">
        <v>466000</v>
      </c>
      <c r="B8111" s="14" t="s">
        <v>14</v>
      </c>
      <c r="C8111" s="14" t="s">
        <v>11</v>
      </c>
      <c r="D8111" s="15">
        <v>38</v>
      </c>
      <c r="E8111" s="14" t="s">
        <v>11</v>
      </c>
      <c r="F8111" s="14" t="s">
        <v>21</v>
      </c>
      <c r="G8111" s="15">
        <v>5</v>
      </c>
      <c r="H8111" s="14" t="s">
        <v>13</v>
      </c>
      <c r="I8111" s="15">
        <v>2</v>
      </c>
      <c r="J8111" s="16" t="s">
        <v>41</v>
      </c>
    </row>
    <row r="8112" spans="1:10" x14ac:dyDescent="0.3">
      <c r="A8112" s="9">
        <v>459445</v>
      </c>
      <c r="B8112" s="10" t="s">
        <v>10</v>
      </c>
      <c r="C8112" s="10" t="s">
        <v>11</v>
      </c>
      <c r="D8112" s="11">
        <v>35</v>
      </c>
      <c r="E8112" s="10" t="s">
        <v>11</v>
      </c>
      <c r="F8112" s="10" t="s">
        <v>22</v>
      </c>
      <c r="G8112" s="11">
        <v>0</v>
      </c>
      <c r="H8112" s="10" t="s">
        <v>16</v>
      </c>
      <c r="I8112" s="11">
        <v>3</v>
      </c>
      <c r="J8112" s="12" t="s">
        <v>45</v>
      </c>
    </row>
    <row r="8113" spans="1:10" x14ac:dyDescent="0.3">
      <c r="A8113" s="13">
        <v>466292</v>
      </c>
      <c r="B8113" s="14" t="s">
        <v>10</v>
      </c>
      <c r="C8113" s="14" t="s">
        <v>11</v>
      </c>
      <c r="D8113" s="15">
        <v>82</v>
      </c>
      <c r="E8113" s="14" t="s">
        <v>17</v>
      </c>
      <c r="F8113" s="14" t="s">
        <v>23</v>
      </c>
      <c r="G8113" s="15">
        <v>1</v>
      </c>
      <c r="H8113" s="14" t="s">
        <v>19</v>
      </c>
      <c r="I8113" s="15">
        <v>2</v>
      </c>
      <c r="J8113" s="16" t="s">
        <v>45</v>
      </c>
    </row>
    <row r="8114" spans="1:10" x14ac:dyDescent="0.3">
      <c r="A8114" s="9">
        <v>463804</v>
      </c>
      <c r="B8114" s="10" t="s">
        <v>14</v>
      </c>
      <c r="C8114" s="10" t="s">
        <v>11</v>
      </c>
      <c r="D8114" s="11">
        <v>63</v>
      </c>
      <c r="E8114" s="10" t="s">
        <v>11</v>
      </c>
      <c r="F8114" s="10" t="s">
        <v>22</v>
      </c>
      <c r="G8114" s="11">
        <v>9</v>
      </c>
      <c r="H8114" s="10" t="s">
        <v>13</v>
      </c>
      <c r="I8114" s="11">
        <v>1</v>
      </c>
      <c r="J8114" s="12" t="s">
        <v>45</v>
      </c>
    </row>
    <row r="8115" spans="1:10" x14ac:dyDescent="0.3">
      <c r="A8115" s="13">
        <v>464081</v>
      </c>
      <c r="B8115" s="14" t="s">
        <v>14</v>
      </c>
      <c r="C8115" s="14" t="s">
        <v>11</v>
      </c>
      <c r="D8115" s="15">
        <v>73</v>
      </c>
      <c r="E8115" s="14" t="s">
        <v>11</v>
      </c>
      <c r="F8115" s="14" t="s">
        <v>18</v>
      </c>
      <c r="G8115" s="15">
        <v>11</v>
      </c>
      <c r="H8115" s="14" t="s">
        <v>19</v>
      </c>
      <c r="I8115" s="15">
        <v>2</v>
      </c>
      <c r="J8115" s="16" t="s">
        <v>45</v>
      </c>
    </row>
    <row r="8116" spans="1:10" x14ac:dyDescent="0.3">
      <c r="A8116" s="9">
        <v>462543</v>
      </c>
      <c r="B8116" s="10" t="s">
        <v>10</v>
      </c>
      <c r="C8116" s="10" t="s">
        <v>11</v>
      </c>
      <c r="D8116" s="11">
        <v>38</v>
      </c>
      <c r="E8116" s="10" t="s">
        <v>11</v>
      </c>
      <c r="F8116" s="10" t="s">
        <v>22</v>
      </c>
      <c r="G8116" s="11">
        <v>4</v>
      </c>
      <c r="H8116" s="10" t="s">
        <v>13</v>
      </c>
      <c r="I8116" s="11">
        <v>1</v>
      </c>
      <c r="J8116" s="12" t="s">
        <v>43</v>
      </c>
    </row>
    <row r="8117" spans="1:10" x14ac:dyDescent="0.3">
      <c r="A8117" s="9">
        <v>463051</v>
      </c>
      <c r="B8117" s="10" t="s">
        <v>10</v>
      </c>
      <c r="C8117" s="10" t="s">
        <v>17</v>
      </c>
      <c r="D8117" s="11">
        <v>42</v>
      </c>
      <c r="E8117" s="10" t="s">
        <v>11</v>
      </c>
      <c r="F8117" s="10" t="s">
        <v>25</v>
      </c>
      <c r="G8117" s="11">
        <v>10</v>
      </c>
      <c r="H8117" s="10" t="s">
        <v>13</v>
      </c>
      <c r="I8117" s="11">
        <v>1</v>
      </c>
      <c r="J8117" s="12" t="s">
        <v>45</v>
      </c>
    </row>
    <row r="8118" spans="1:10" x14ac:dyDescent="0.3">
      <c r="A8118" s="13">
        <v>465893</v>
      </c>
      <c r="B8118" s="14" t="s">
        <v>10</v>
      </c>
      <c r="C8118" s="14" t="s">
        <v>11</v>
      </c>
      <c r="D8118" s="15">
        <v>43</v>
      </c>
      <c r="E8118" s="14" t="s">
        <v>11</v>
      </c>
      <c r="F8118" s="14" t="s">
        <v>12</v>
      </c>
      <c r="G8118" s="15">
        <v>0</v>
      </c>
      <c r="H8118" s="14" t="s">
        <v>16</v>
      </c>
      <c r="I8118" s="15">
        <v>2</v>
      </c>
      <c r="J8118" s="16" t="s">
        <v>45</v>
      </c>
    </row>
    <row r="8119" spans="1:10" x14ac:dyDescent="0.3">
      <c r="A8119" s="9">
        <v>466812</v>
      </c>
      <c r="B8119" s="10" t="s">
        <v>14</v>
      </c>
      <c r="C8119" s="10" t="s">
        <v>17</v>
      </c>
      <c r="D8119" s="11">
        <v>31</v>
      </c>
      <c r="E8119" s="10" t="s">
        <v>17</v>
      </c>
      <c r="F8119" s="10" t="s">
        <v>25</v>
      </c>
      <c r="G8119" s="11">
        <v>14</v>
      </c>
      <c r="H8119" s="10" t="s">
        <v>13</v>
      </c>
      <c r="I8119" s="11">
        <v>1</v>
      </c>
      <c r="J8119" s="12" t="s">
        <v>45</v>
      </c>
    </row>
    <row r="8120" spans="1:10" x14ac:dyDescent="0.3">
      <c r="A8120" s="9">
        <v>467091</v>
      </c>
      <c r="B8120" s="10" t="s">
        <v>10</v>
      </c>
      <c r="C8120" s="10" t="s">
        <v>17</v>
      </c>
      <c r="D8120" s="11">
        <v>42</v>
      </c>
      <c r="E8120" s="10" t="s">
        <v>11</v>
      </c>
      <c r="F8120" s="10" t="s">
        <v>24</v>
      </c>
      <c r="G8120" s="11">
        <v>1</v>
      </c>
      <c r="H8120" s="10" t="s">
        <v>13</v>
      </c>
      <c r="I8120" s="11">
        <v>3</v>
      </c>
      <c r="J8120" s="12" t="s">
        <v>45</v>
      </c>
    </row>
    <row r="8121" spans="1:10" x14ac:dyDescent="0.3">
      <c r="A8121" s="13">
        <v>460268</v>
      </c>
      <c r="B8121" s="14" t="s">
        <v>14</v>
      </c>
      <c r="C8121" s="14" t="s">
        <v>11</v>
      </c>
      <c r="D8121" s="15">
        <v>32</v>
      </c>
      <c r="E8121" s="14" t="s">
        <v>11</v>
      </c>
      <c r="F8121" s="14" t="s">
        <v>22</v>
      </c>
      <c r="G8121" s="15">
        <v>9</v>
      </c>
      <c r="H8121" s="14" t="s">
        <v>16</v>
      </c>
      <c r="I8121" s="15">
        <v>2</v>
      </c>
      <c r="J8121" s="16" t="s">
        <v>45</v>
      </c>
    </row>
    <row r="8122" spans="1:10" x14ac:dyDescent="0.3">
      <c r="A8122" s="9">
        <v>465757</v>
      </c>
      <c r="B8122" s="10" t="s">
        <v>14</v>
      </c>
      <c r="C8122" s="10" t="s">
        <v>11</v>
      </c>
      <c r="D8122" s="11">
        <v>39</v>
      </c>
      <c r="E8122" s="10" t="s">
        <v>11</v>
      </c>
      <c r="F8122" s="10" t="s">
        <v>22</v>
      </c>
      <c r="G8122" s="11">
        <v>3</v>
      </c>
      <c r="H8122" s="10" t="s">
        <v>16</v>
      </c>
      <c r="I8122" s="11">
        <v>4</v>
      </c>
      <c r="J8122" s="12" t="s">
        <v>44</v>
      </c>
    </row>
    <row r="8123" spans="1:10" x14ac:dyDescent="0.3">
      <c r="A8123" s="13">
        <v>460021</v>
      </c>
      <c r="B8123" s="14" t="s">
        <v>10</v>
      </c>
      <c r="C8123" s="14" t="s">
        <v>11</v>
      </c>
      <c r="D8123" s="15">
        <v>48</v>
      </c>
      <c r="E8123" s="14" t="s">
        <v>11</v>
      </c>
      <c r="F8123" s="14" t="s">
        <v>22</v>
      </c>
      <c r="G8123" s="15">
        <v>0</v>
      </c>
      <c r="H8123" s="14" t="s">
        <v>16</v>
      </c>
      <c r="I8123" s="15">
        <v>4</v>
      </c>
      <c r="J8123" s="16" t="s">
        <v>45</v>
      </c>
    </row>
    <row r="8124" spans="1:10" x14ac:dyDescent="0.3">
      <c r="A8124" s="9">
        <v>463859</v>
      </c>
      <c r="B8124" s="10" t="s">
        <v>14</v>
      </c>
      <c r="C8124" s="10" t="s">
        <v>11</v>
      </c>
      <c r="D8124" s="11">
        <v>39</v>
      </c>
      <c r="E8124" s="10" t="s">
        <v>11</v>
      </c>
      <c r="F8124" s="10" t="s">
        <v>22</v>
      </c>
      <c r="G8124" s="11">
        <v>6</v>
      </c>
      <c r="H8124" s="10" t="s">
        <v>16</v>
      </c>
      <c r="I8124" s="11">
        <v>2</v>
      </c>
      <c r="J8124" s="12" t="s">
        <v>45</v>
      </c>
    </row>
    <row r="8125" spans="1:10" x14ac:dyDescent="0.3">
      <c r="A8125" s="13">
        <v>460053</v>
      </c>
      <c r="B8125" s="14" t="s">
        <v>14</v>
      </c>
      <c r="C8125" s="14" t="s">
        <v>11</v>
      </c>
      <c r="D8125" s="15">
        <v>55</v>
      </c>
      <c r="E8125" s="14" t="s">
        <v>11</v>
      </c>
      <c r="F8125" s="14" t="s">
        <v>22</v>
      </c>
      <c r="G8125" s="15">
        <v>9</v>
      </c>
      <c r="H8125" s="14" t="s">
        <v>16</v>
      </c>
      <c r="I8125" s="15">
        <v>2</v>
      </c>
      <c r="J8125" s="16" t="s">
        <v>41</v>
      </c>
    </row>
    <row r="8126" spans="1:10" x14ac:dyDescent="0.3">
      <c r="A8126" s="9">
        <v>466659</v>
      </c>
      <c r="B8126" s="10" t="s">
        <v>14</v>
      </c>
      <c r="C8126" s="10" t="s">
        <v>11</v>
      </c>
      <c r="D8126" s="11">
        <v>60</v>
      </c>
      <c r="E8126" s="10" t="s">
        <v>11</v>
      </c>
      <c r="F8126" s="10" t="s">
        <v>21</v>
      </c>
      <c r="G8126" s="11">
        <v>1</v>
      </c>
      <c r="H8126" s="10" t="s">
        <v>19</v>
      </c>
      <c r="I8126" s="11">
        <v>2</v>
      </c>
      <c r="J8126" s="12" t="s">
        <v>43</v>
      </c>
    </row>
    <row r="8127" spans="1:10" x14ac:dyDescent="0.3">
      <c r="A8127" s="13">
        <v>466533</v>
      </c>
      <c r="B8127" s="14" t="s">
        <v>10</v>
      </c>
      <c r="C8127" s="14" t="s">
        <v>17</v>
      </c>
      <c r="D8127" s="15">
        <v>51</v>
      </c>
      <c r="E8127" s="14" t="s">
        <v>11</v>
      </c>
      <c r="F8127" s="14" t="s">
        <v>24</v>
      </c>
      <c r="G8127" s="15">
        <v>1</v>
      </c>
      <c r="H8127" s="14" t="s">
        <v>13</v>
      </c>
      <c r="I8127" s="15">
        <v>1</v>
      </c>
      <c r="J8127" s="16" t="s">
        <v>45</v>
      </c>
    </row>
    <row r="8128" spans="1:10" x14ac:dyDescent="0.3">
      <c r="A8128" s="9">
        <v>465307</v>
      </c>
      <c r="B8128" s="10" t="s">
        <v>10</v>
      </c>
      <c r="C8128" s="10" t="s">
        <v>11</v>
      </c>
      <c r="D8128" s="11">
        <v>61</v>
      </c>
      <c r="E8128" s="10" t="s">
        <v>11</v>
      </c>
      <c r="F8128" s="10" t="s">
        <v>22</v>
      </c>
      <c r="G8128" s="11">
        <v>0</v>
      </c>
      <c r="H8128" s="10" t="s">
        <v>16</v>
      </c>
      <c r="I8128" s="11">
        <v>3</v>
      </c>
      <c r="J8128" s="12" t="s">
        <v>44</v>
      </c>
    </row>
    <row r="8129" spans="1:10" x14ac:dyDescent="0.3">
      <c r="A8129" s="13">
        <v>464592</v>
      </c>
      <c r="B8129" s="14" t="s">
        <v>10</v>
      </c>
      <c r="C8129" s="14" t="s">
        <v>17</v>
      </c>
      <c r="D8129" s="15">
        <v>43</v>
      </c>
      <c r="E8129" s="14" t="s">
        <v>11</v>
      </c>
      <c r="F8129" s="14" t="s">
        <v>22</v>
      </c>
      <c r="G8129" s="15">
        <v>1</v>
      </c>
      <c r="H8129" s="14" t="s">
        <v>13</v>
      </c>
      <c r="I8129" s="15">
        <v>1</v>
      </c>
      <c r="J8129" s="16" t="s">
        <v>45</v>
      </c>
    </row>
    <row r="8130" spans="1:10" x14ac:dyDescent="0.3">
      <c r="A8130" s="13">
        <v>461647</v>
      </c>
      <c r="B8130" s="14" t="s">
        <v>10</v>
      </c>
      <c r="C8130" s="14" t="s">
        <v>11</v>
      </c>
      <c r="D8130" s="15">
        <v>55</v>
      </c>
      <c r="E8130" s="14" t="s">
        <v>11</v>
      </c>
      <c r="F8130" s="14" t="s">
        <v>22</v>
      </c>
      <c r="G8130" s="15">
        <v>2</v>
      </c>
      <c r="H8130" s="14" t="s">
        <v>16</v>
      </c>
      <c r="I8130" s="15">
        <v>3</v>
      </c>
      <c r="J8130" s="16" t="s">
        <v>45</v>
      </c>
    </row>
    <row r="8131" spans="1:10" x14ac:dyDescent="0.3">
      <c r="A8131" s="9">
        <v>467462</v>
      </c>
      <c r="B8131" s="10" t="s">
        <v>10</v>
      </c>
      <c r="C8131" s="10" t="s">
        <v>11</v>
      </c>
      <c r="D8131" s="11">
        <v>43</v>
      </c>
      <c r="E8131" s="10" t="s">
        <v>11</v>
      </c>
      <c r="F8131" s="10" t="s">
        <v>22</v>
      </c>
      <c r="G8131" s="11">
        <v>1</v>
      </c>
      <c r="H8131" s="10" t="s">
        <v>16</v>
      </c>
      <c r="I8131" s="11">
        <v>5</v>
      </c>
      <c r="J8131" s="12" t="s">
        <v>45</v>
      </c>
    </row>
    <row r="8132" spans="1:10" x14ac:dyDescent="0.3">
      <c r="A8132" s="13">
        <v>467594</v>
      </c>
      <c r="B8132" s="14" t="s">
        <v>14</v>
      </c>
      <c r="C8132" s="14" t="s">
        <v>11</v>
      </c>
      <c r="D8132" s="15">
        <v>45</v>
      </c>
      <c r="E8132" s="14" t="s">
        <v>17</v>
      </c>
      <c r="F8132" s="14" t="s">
        <v>18</v>
      </c>
      <c r="G8132" s="15">
        <v>0</v>
      </c>
      <c r="H8132" s="14" t="s">
        <v>16</v>
      </c>
      <c r="I8132" s="15">
        <v>3</v>
      </c>
      <c r="J8132" s="16" t="s">
        <v>44</v>
      </c>
    </row>
    <row r="8133" spans="1:10" x14ac:dyDescent="0.3">
      <c r="A8133" s="9">
        <v>464255</v>
      </c>
      <c r="B8133" s="10" t="s">
        <v>10</v>
      </c>
      <c r="C8133" s="10" t="s">
        <v>11</v>
      </c>
      <c r="D8133" s="11">
        <v>50</v>
      </c>
      <c r="E8133" s="10" t="s">
        <v>11</v>
      </c>
      <c r="F8133" s="10" t="s">
        <v>22</v>
      </c>
      <c r="G8133" s="11">
        <v>1</v>
      </c>
      <c r="H8133" s="10" t="s">
        <v>16</v>
      </c>
      <c r="I8133" s="11">
        <v>5</v>
      </c>
      <c r="J8133" s="12" t="s">
        <v>44</v>
      </c>
    </row>
    <row r="8134" spans="1:10" x14ac:dyDescent="0.3">
      <c r="A8134" s="13">
        <v>461701</v>
      </c>
      <c r="B8134" s="14" t="s">
        <v>14</v>
      </c>
      <c r="C8134" s="14" t="s">
        <v>11</v>
      </c>
      <c r="D8134" s="15">
        <v>40</v>
      </c>
      <c r="E8134" s="14" t="s">
        <v>17</v>
      </c>
      <c r="F8134" s="14" t="s">
        <v>22</v>
      </c>
      <c r="G8134" s="15">
        <v>1</v>
      </c>
      <c r="H8134" s="14" t="s">
        <v>16</v>
      </c>
      <c r="I8134" s="15">
        <v>2</v>
      </c>
      <c r="J8134" s="16" t="s">
        <v>47</v>
      </c>
    </row>
    <row r="8135" spans="1:10" x14ac:dyDescent="0.3">
      <c r="A8135" s="9">
        <v>466516</v>
      </c>
      <c r="B8135" s="10" t="s">
        <v>14</v>
      </c>
      <c r="C8135" s="10" t="s">
        <v>17</v>
      </c>
      <c r="D8135" s="11">
        <v>19</v>
      </c>
      <c r="E8135" s="10" t="s">
        <v>17</v>
      </c>
      <c r="F8135" s="10" t="s">
        <v>15</v>
      </c>
      <c r="G8135" s="11">
        <v>0</v>
      </c>
      <c r="H8135" s="10" t="s">
        <v>13</v>
      </c>
      <c r="I8135" s="11">
        <v>3</v>
      </c>
      <c r="J8135" s="12" t="s">
        <v>45</v>
      </c>
    </row>
    <row r="8136" spans="1:10" x14ac:dyDescent="0.3">
      <c r="A8136" s="13">
        <v>464036</v>
      </c>
      <c r="B8136" s="14" t="s">
        <v>10</v>
      </c>
      <c r="C8136" s="14" t="s">
        <v>17</v>
      </c>
      <c r="D8136" s="15">
        <v>25</v>
      </c>
      <c r="E8136" s="14" t="s">
        <v>11</v>
      </c>
      <c r="F8136" s="14" t="s">
        <v>21</v>
      </c>
      <c r="G8136" s="15">
        <v>3</v>
      </c>
      <c r="H8136" s="14" t="s">
        <v>13</v>
      </c>
      <c r="I8136" s="15">
        <v>1</v>
      </c>
      <c r="J8136" s="16" t="s">
        <v>45</v>
      </c>
    </row>
    <row r="8137" spans="1:10" x14ac:dyDescent="0.3">
      <c r="A8137" s="9">
        <v>461887</v>
      </c>
      <c r="B8137" s="10" t="s">
        <v>10</v>
      </c>
      <c r="C8137" s="10" t="s">
        <v>17</v>
      </c>
      <c r="D8137" s="11">
        <v>89</v>
      </c>
      <c r="E8137" s="10" t="s">
        <v>11</v>
      </c>
      <c r="F8137" s="10" t="s">
        <v>23</v>
      </c>
      <c r="G8137" s="11">
        <v>2</v>
      </c>
      <c r="H8137" s="10" t="s">
        <v>13</v>
      </c>
      <c r="I8137" s="11">
        <v>1</v>
      </c>
      <c r="J8137" s="12" t="s">
        <v>45</v>
      </c>
    </row>
    <row r="8138" spans="1:10" x14ac:dyDescent="0.3">
      <c r="A8138" s="9">
        <v>466177</v>
      </c>
      <c r="B8138" s="10" t="s">
        <v>10</v>
      </c>
      <c r="C8138" s="10" t="s">
        <v>11</v>
      </c>
      <c r="D8138" s="11">
        <v>49</v>
      </c>
      <c r="E8138" s="10" t="s">
        <v>11</v>
      </c>
      <c r="F8138" s="10" t="s">
        <v>22</v>
      </c>
      <c r="G8138" s="11">
        <v>0</v>
      </c>
      <c r="H8138" s="10" t="s">
        <v>16</v>
      </c>
      <c r="I8138" s="11">
        <v>3</v>
      </c>
      <c r="J8138" s="12" t="s">
        <v>45</v>
      </c>
    </row>
    <row r="8139" spans="1:10" x14ac:dyDescent="0.3">
      <c r="A8139" s="13">
        <v>467486</v>
      </c>
      <c r="B8139" s="14" t="s">
        <v>10</v>
      </c>
      <c r="C8139" s="14" t="s">
        <v>11</v>
      </c>
      <c r="D8139" s="15">
        <v>46</v>
      </c>
      <c r="E8139" s="14" t="s">
        <v>11</v>
      </c>
      <c r="F8139" s="14" t="s">
        <v>12</v>
      </c>
      <c r="G8139" s="15">
        <v>1</v>
      </c>
      <c r="H8139" s="14" t="s">
        <v>16</v>
      </c>
      <c r="I8139" s="15">
        <v>5</v>
      </c>
      <c r="J8139" s="16" t="s">
        <v>45</v>
      </c>
    </row>
    <row r="8140" spans="1:10" x14ac:dyDescent="0.3">
      <c r="A8140" s="9">
        <v>466775</v>
      </c>
      <c r="B8140" s="10" t="s">
        <v>10</v>
      </c>
      <c r="C8140" s="10" t="s">
        <v>11</v>
      </c>
      <c r="D8140" s="11">
        <v>83</v>
      </c>
      <c r="E8140" s="10" t="s">
        <v>11</v>
      </c>
      <c r="F8140" s="10" t="s">
        <v>23</v>
      </c>
      <c r="G8140" s="11">
        <v>0</v>
      </c>
      <c r="H8140" s="10" t="s">
        <v>13</v>
      </c>
      <c r="I8140" s="11">
        <v>2</v>
      </c>
      <c r="J8140" s="12" t="s">
        <v>45</v>
      </c>
    </row>
    <row r="8141" spans="1:10" x14ac:dyDescent="0.3">
      <c r="A8141" s="13">
        <v>467412</v>
      </c>
      <c r="B8141" s="14" t="s">
        <v>14</v>
      </c>
      <c r="C8141" s="14" t="s">
        <v>11</v>
      </c>
      <c r="D8141" s="15">
        <v>35</v>
      </c>
      <c r="E8141" s="14" t="s">
        <v>11</v>
      </c>
      <c r="F8141" s="14" t="s">
        <v>18</v>
      </c>
      <c r="G8141" s="15">
        <v>6</v>
      </c>
      <c r="H8141" s="14" t="s">
        <v>16</v>
      </c>
      <c r="I8141" s="15">
        <v>4</v>
      </c>
      <c r="J8141" s="16" t="s">
        <v>45</v>
      </c>
    </row>
    <row r="8142" spans="1:10" x14ac:dyDescent="0.3">
      <c r="A8142" s="9">
        <v>460546</v>
      </c>
      <c r="B8142" s="10" t="s">
        <v>10</v>
      </c>
      <c r="C8142" s="10" t="s">
        <v>11</v>
      </c>
      <c r="D8142" s="11">
        <v>71</v>
      </c>
      <c r="E8142" s="10" t="s">
        <v>11</v>
      </c>
      <c r="F8142" s="10" t="s">
        <v>23</v>
      </c>
      <c r="G8142" s="11">
        <v>1</v>
      </c>
      <c r="H8142" s="10" t="s">
        <v>13</v>
      </c>
      <c r="I8142" s="11">
        <v>2</v>
      </c>
      <c r="J8142" s="12" t="s">
        <v>43</v>
      </c>
    </row>
    <row r="8143" spans="1:10" x14ac:dyDescent="0.3">
      <c r="A8143" s="13">
        <v>466204</v>
      </c>
      <c r="B8143" s="14" t="s">
        <v>14</v>
      </c>
      <c r="C8143" s="14" t="s">
        <v>11</v>
      </c>
      <c r="D8143" s="15">
        <v>50</v>
      </c>
      <c r="E8143" s="14" t="s">
        <v>11</v>
      </c>
      <c r="F8143" s="14" t="s">
        <v>22</v>
      </c>
      <c r="G8143" s="15">
        <v>0</v>
      </c>
      <c r="H8143" s="14" t="s">
        <v>16</v>
      </c>
      <c r="I8143" s="15">
        <v>3</v>
      </c>
      <c r="J8143" s="16" t="s">
        <v>45</v>
      </c>
    </row>
    <row r="8144" spans="1:10" x14ac:dyDescent="0.3">
      <c r="A8144" s="9">
        <v>459000</v>
      </c>
      <c r="B8144" s="10" t="s">
        <v>14</v>
      </c>
      <c r="C8144" s="10" t="s">
        <v>11</v>
      </c>
      <c r="D8144" s="11">
        <v>58</v>
      </c>
      <c r="E8144" s="10" t="s">
        <v>17</v>
      </c>
      <c r="F8144" s="10" t="s">
        <v>18</v>
      </c>
      <c r="G8144" s="11">
        <v>12</v>
      </c>
      <c r="H8144" s="10" t="s">
        <v>19</v>
      </c>
      <c r="I8144" s="11">
        <v>2</v>
      </c>
      <c r="J8144" s="12" t="s">
        <v>45</v>
      </c>
    </row>
    <row r="8145" spans="1:10" x14ac:dyDescent="0.3">
      <c r="A8145" s="9">
        <v>466781</v>
      </c>
      <c r="B8145" s="10" t="s">
        <v>14</v>
      </c>
      <c r="C8145" s="10" t="s">
        <v>11</v>
      </c>
      <c r="D8145" s="11">
        <v>35</v>
      </c>
      <c r="E8145" s="10" t="s">
        <v>11</v>
      </c>
      <c r="F8145" s="10" t="s">
        <v>22</v>
      </c>
      <c r="G8145" s="11">
        <v>1</v>
      </c>
      <c r="H8145" s="10" t="s">
        <v>16</v>
      </c>
      <c r="I8145" s="11">
        <v>4</v>
      </c>
      <c r="J8145" s="12" t="s">
        <v>43</v>
      </c>
    </row>
    <row r="8146" spans="1:10" x14ac:dyDescent="0.3">
      <c r="A8146" s="13">
        <v>464992</v>
      </c>
      <c r="B8146" s="14" t="s">
        <v>14</v>
      </c>
      <c r="C8146" s="14" t="s">
        <v>11</v>
      </c>
      <c r="D8146" s="15">
        <v>67</v>
      </c>
      <c r="E8146" s="14" t="s">
        <v>11</v>
      </c>
      <c r="F8146" s="14" t="s">
        <v>18</v>
      </c>
      <c r="G8146" s="15">
        <v>0</v>
      </c>
      <c r="H8146" s="14" t="s">
        <v>19</v>
      </c>
      <c r="I8146" s="15">
        <v>2</v>
      </c>
      <c r="J8146" s="16" t="s">
        <v>45</v>
      </c>
    </row>
    <row r="8147" spans="1:10" x14ac:dyDescent="0.3">
      <c r="A8147" s="9">
        <v>464921</v>
      </c>
      <c r="B8147" s="10" t="s">
        <v>14</v>
      </c>
      <c r="C8147" s="10" t="s">
        <v>11</v>
      </c>
      <c r="D8147" s="11">
        <v>35</v>
      </c>
      <c r="E8147" s="10" t="s">
        <v>17</v>
      </c>
      <c r="F8147" s="10" t="s">
        <v>21</v>
      </c>
      <c r="G8147" s="11">
        <v>0</v>
      </c>
      <c r="H8147" s="10" t="s">
        <v>16</v>
      </c>
      <c r="I8147" s="11">
        <v>5</v>
      </c>
      <c r="J8147" s="12" t="s">
        <v>44</v>
      </c>
    </row>
    <row r="8148" spans="1:10" x14ac:dyDescent="0.3">
      <c r="A8148" s="13">
        <v>458982</v>
      </c>
      <c r="B8148" s="14" t="s">
        <v>14</v>
      </c>
      <c r="C8148" s="14" t="s">
        <v>11</v>
      </c>
      <c r="D8148" s="15">
        <v>61</v>
      </c>
      <c r="E8148" s="14" t="s">
        <v>11</v>
      </c>
      <c r="F8148" s="14" t="s">
        <v>18</v>
      </c>
      <c r="G8148" s="15">
        <v>1</v>
      </c>
      <c r="H8148" s="14" t="s">
        <v>19</v>
      </c>
      <c r="I8148" s="15">
        <v>3</v>
      </c>
      <c r="J8148" s="16" t="s">
        <v>45</v>
      </c>
    </row>
    <row r="8149" spans="1:10" x14ac:dyDescent="0.3">
      <c r="A8149" s="9">
        <v>461045</v>
      </c>
      <c r="B8149" s="10" t="s">
        <v>10</v>
      </c>
      <c r="C8149" s="10" t="s">
        <v>17</v>
      </c>
      <c r="D8149" s="11">
        <v>29</v>
      </c>
      <c r="E8149" s="10" t="s">
        <v>17</v>
      </c>
      <c r="F8149" s="10" t="s">
        <v>24</v>
      </c>
      <c r="G8149" s="11">
        <v>0</v>
      </c>
      <c r="H8149" s="10" t="s">
        <v>13</v>
      </c>
      <c r="I8149" s="11">
        <v>2</v>
      </c>
      <c r="J8149" s="12" t="s">
        <v>43</v>
      </c>
    </row>
    <row r="8150" spans="1:10" x14ac:dyDescent="0.3">
      <c r="A8150" s="13">
        <v>459346</v>
      </c>
      <c r="B8150" s="14" t="s">
        <v>14</v>
      </c>
      <c r="C8150" s="14" t="s">
        <v>11</v>
      </c>
      <c r="D8150" s="15">
        <v>47</v>
      </c>
      <c r="E8150" s="14" t="s">
        <v>11</v>
      </c>
      <c r="F8150" s="14" t="s">
        <v>18</v>
      </c>
      <c r="G8150" s="15">
        <v>0</v>
      </c>
      <c r="H8150" s="14" t="s">
        <v>16</v>
      </c>
      <c r="I8150" s="15">
        <v>5</v>
      </c>
      <c r="J8150" s="16" t="s">
        <v>42</v>
      </c>
    </row>
    <row r="8151" spans="1:10" x14ac:dyDescent="0.3">
      <c r="A8151" s="9">
        <v>464183</v>
      </c>
      <c r="B8151" s="10" t="s">
        <v>10</v>
      </c>
      <c r="C8151" s="10" t="s">
        <v>17</v>
      </c>
      <c r="D8151" s="11">
        <v>37</v>
      </c>
      <c r="E8151" s="10" t="s">
        <v>17</v>
      </c>
      <c r="F8151" s="10" t="s">
        <v>22</v>
      </c>
      <c r="G8151" s="11">
        <v>4</v>
      </c>
      <c r="H8151" s="10" t="s">
        <v>13</v>
      </c>
      <c r="I8151" s="11">
        <v>2</v>
      </c>
      <c r="J8151" s="12" t="s">
        <v>45</v>
      </c>
    </row>
    <row r="8152" spans="1:10" x14ac:dyDescent="0.3">
      <c r="A8152" s="13">
        <v>466642</v>
      </c>
      <c r="B8152" s="14" t="s">
        <v>14</v>
      </c>
      <c r="C8152" s="14" t="s">
        <v>17</v>
      </c>
      <c r="D8152" s="15">
        <v>18</v>
      </c>
      <c r="E8152" s="14" t="s">
        <v>17</v>
      </c>
      <c r="F8152" s="14" t="s">
        <v>15</v>
      </c>
      <c r="G8152" s="15">
        <v>9</v>
      </c>
      <c r="H8152" s="14" t="s">
        <v>13</v>
      </c>
      <c r="I8152" s="15">
        <v>3</v>
      </c>
      <c r="J8152" s="16" t="s">
        <v>45</v>
      </c>
    </row>
    <row r="8153" spans="1:10" x14ac:dyDescent="0.3">
      <c r="A8153" s="9">
        <v>460519</v>
      </c>
      <c r="B8153" s="10" t="s">
        <v>10</v>
      </c>
      <c r="C8153" s="10" t="s">
        <v>17</v>
      </c>
      <c r="D8153" s="11">
        <v>23</v>
      </c>
      <c r="E8153" s="10" t="s">
        <v>17</v>
      </c>
      <c r="F8153" s="10" t="s">
        <v>24</v>
      </c>
      <c r="G8153" s="11">
        <v>0</v>
      </c>
      <c r="H8153" s="10" t="s">
        <v>13</v>
      </c>
      <c r="I8153" s="11">
        <v>2</v>
      </c>
      <c r="J8153" s="12" t="s">
        <v>43</v>
      </c>
    </row>
    <row r="8154" spans="1:10" x14ac:dyDescent="0.3">
      <c r="A8154" s="13">
        <v>462687</v>
      </c>
      <c r="B8154" s="14" t="s">
        <v>14</v>
      </c>
      <c r="C8154" s="14" t="s">
        <v>17</v>
      </c>
      <c r="D8154" s="15">
        <v>29</v>
      </c>
      <c r="E8154" s="14" t="s">
        <v>17</v>
      </c>
      <c r="F8154" s="14" t="s">
        <v>25</v>
      </c>
      <c r="G8154" s="15">
        <v>11</v>
      </c>
      <c r="H8154" s="14" t="s">
        <v>13</v>
      </c>
      <c r="I8154" s="15">
        <v>3</v>
      </c>
      <c r="J8154" s="16" t="s">
        <v>43</v>
      </c>
    </row>
    <row r="8155" spans="1:10" x14ac:dyDescent="0.3">
      <c r="A8155" s="13">
        <v>467921</v>
      </c>
      <c r="B8155" s="14" t="s">
        <v>10</v>
      </c>
      <c r="C8155" s="14" t="s">
        <v>17</v>
      </c>
      <c r="D8155" s="15">
        <v>43</v>
      </c>
      <c r="E8155" s="14" t="s">
        <v>11</v>
      </c>
      <c r="F8155" s="14" t="s">
        <v>22</v>
      </c>
      <c r="G8155" s="15">
        <v>1</v>
      </c>
      <c r="H8155" s="14" t="s">
        <v>13</v>
      </c>
      <c r="I8155" s="15">
        <v>4</v>
      </c>
      <c r="J8155" s="16" t="s">
        <v>45</v>
      </c>
    </row>
    <row r="8156" spans="1:10" x14ac:dyDescent="0.3">
      <c r="A8156" s="9">
        <v>460863</v>
      </c>
      <c r="B8156" s="10" t="s">
        <v>14</v>
      </c>
      <c r="C8156" s="10" t="s">
        <v>11</v>
      </c>
      <c r="D8156" s="11">
        <v>66</v>
      </c>
      <c r="E8156" s="10" t="s">
        <v>11</v>
      </c>
      <c r="F8156" s="10" t="s">
        <v>22</v>
      </c>
      <c r="G8156" s="11">
        <v>0</v>
      </c>
      <c r="H8156" s="10" t="s">
        <v>13</v>
      </c>
      <c r="I8156" s="11">
        <v>5</v>
      </c>
      <c r="J8156" s="12" t="s">
        <v>45</v>
      </c>
    </row>
    <row r="8157" spans="1:10" x14ac:dyDescent="0.3">
      <c r="A8157" s="13">
        <v>464168</v>
      </c>
      <c r="B8157" s="14" t="s">
        <v>14</v>
      </c>
      <c r="C8157" s="14" t="s">
        <v>11</v>
      </c>
      <c r="D8157" s="15">
        <v>45</v>
      </c>
      <c r="E8157" s="14" t="s">
        <v>11</v>
      </c>
      <c r="F8157" s="14" t="s">
        <v>18</v>
      </c>
      <c r="G8157" s="15">
        <v>1</v>
      </c>
      <c r="H8157" s="14" t="s">
        <v>19</v>
      </c>
      <c r="I8157" s="15">
        <v>3</v>
      </c>
      <c r="J8157" s="16" t="s">
        <v>45</v>
      </c>
    </row>
    <row r="8158" spans="1:10" x14ac:dyDescent="0.3">
      <c r="A8158" s="9">
        <v>464819</v>
      </c>
      <c r="B8158" s="10" t="s">
        <v>10</v>
      </c>
      <c r="C8158" s="10" t="s">
        <v>11</v>
      </c>
      <c r="D8158" s="11">
        <v>67</v>
      </c>
      <c r="E8158" s="10" t="s">
        <v>11</v>
      </c>
      <c r="F8158" s="10" t="s">
        <v>23</v>
      </c>
      <c r="G8158" s="11">
        <v>1</v>
      </c>
      <c r="H8158" s="10" t="s">
        <v>13</v>
      </c>
      <c r="I8158" s="11">
        <v>1</v>
      </c>
      <c r="J8158" s="12" t="s">
        <v>44</v>
      </c>
    </row>
    <row r="8159" spans="1:10" x14ac:dyDescent="0.3">
      <c r="A8159" s="13">
        <v>465718</v>
      </c>
      <c r="B8159" s="14" t="s">
        <v>10</v>
      </c>
      <c r="C8159" s="14" t="s">
        <v>11</v>
      </c>
      <c r="D8159" s="15">
        <v>49</v>
      </c>
      <c r="E8159" s="14" t="s">
        <v>11</v>
      </c>
      <c r="F8159" s="14" t="s">
        <v>20</v>
      </c>
      <c r="G8159" s="15">
        <v>9</v>
      </c>
      <c r="H8159" s="14" t="s">
        <v>13</v>
      </c>
      <c r="I8159" s="15">
        <v>2</v>
      </c>
      <c r="J8159" s="16" t="s">
        <v>45</v>
      </c>
    </row>
    <row r="8160" spans="1:10" x14ac:dyDescent="0.3">
      <c r="A8160" s="9">
        <v>461025</v>
      </c>
      <c r="B8160" s="10" t="s">
        <v>14</v>
      </c>
      <c r="C8160" s="10" t="s">
        <v>11</v>
      </c>
      <c r="D8160" s="11">
        <v>38</v>
      </c>
      <c r="E8160" s="10" t="s">
        <v>17</v>
      </c>
      <c r="F8160" s="10" t="s">
        <v>18</v>
      </c>
      <c r="G8160" s="11">
        <v>1</v>
      </c>
      <c r="H8160" s="10" t="s">
        <v>19</v>
      </c>
      <c r="I8160" s="11">
        <v>4</v>
      </c>
      <c r="J8160" s="12" t="s">
        <v>45</v>
      </c>
    </row>
    <row r="8161" spans="1:10" x14ac:dyDescent="0.3">
      <c r="A8161" s="13">
        <v>466243</v>
      </c>
      <c r="B8161" s="14" t="s">
        <v>10</v>
      </c>
      <c r="C8161" s="14" t="s">
        <v>11</v>
      </c>
      <c r="D8161" s="15">
        <v>38</v>
      </c>
      <c r="E8161" s="14" t="s">
        <v>17</v>
      </c>
      <c r="F8161" s="14" t="s">
        <v>12</v>
      </c>
      <c r="G8161" s="15">
        <v>1</v>
      </c>
      <c r="H8161" s="14" t="s">
        <v>13</v>
      </c>
      <c r="I8161" s="15">
        <v>2</v>
      </c>
      <c r="J8161" s="16" t="s">
        <v>44</v>
      </c>
    </row>
    <row r="8162" spans="1:10" x14ac:dyDescent="0.3">
      <c r="A8162" s="9">
        <v>463059</v>
      </c>
      <c r="B8162" s="10" t="s">
        <v>10</v>
      </c>
      <c r="C8162" s="10" t="s">
        <v>17</v>
      </c>
      <c r="D8162" s="11">
        <v>32</v>
      </c>
      <c r="E8162" s="10" t="s">
        <v>11</v>
      </c>
      <c r="F8162" s="10" t="s">
        <v>25</v>
      </c>
      <c r="G8162" s="11">
        <v>10</v>
      </c>
      <c r="H8162" s="10" t="s">
        <v>13</v>
      </c>
      <c r="I8162" s="11">
        <v>1</v>
      </c>
      <c r="J8162" s="12" t="s">
        <v>45</v>
      </c>
    </row>
    <row r="8163" spans="1:10" x14ac:dyDescent="0.3">
      <c r="A8163" s="13">
        <v>466962</v>
      </c>
      <c r="B8163" s="14" t="s">
        <v>14</v>
      </c>
      <c r="C8163" s="14" t="s">
        <v>11</v>
      </c>
      <c r="D8163" s="15">
        <v>48</v>
      </c>
      <c r="E8163" s="14" t="s">
        <v>11</v>
      </c>
      <c r="F8163" s="14" t="s">
        <v>22</v>
      </c>
      <c r="G8163" s="15">
        <v>8</v>
      </c>
      <c r="H8163" s="14" t="s">
        <v>16</v>
      </c>
      <c r="I8163" s="15">
        <v>2</v>
      </c>
      <c r="J8163" s="16" t="s">
        <v>45</v>
      </c>
    </row>
    <row r="8164" spans="1:10" x14ac:dyDescent="0.3">
      <c r="A8164" s="9">
        <v>463067</v>
      </c>
      <c r="B8164" s="10" t="s">
        <v>10</v>
      </c>
      <c r="C8164" s="10" t="s">
        <v>17</v>
      </c>
      <c r="D8164" s="11">
        <v>42</v>
      </c>
      <c r="E8164" s="10" t="s">
        <v>11</v>
      </c>
      <c r="F8164" s="10" t="s">
        <v>25</v>
      </c>
      <c r="G8164" s="11">
        <v>7</v>
      </c>
      <c r="H8164" s="10" t="s">
        <v>13</v>
      </c>
      <c r="I8164" s="11">
        <v>1</v>
      </c>
      <c r="J8164" s="12" t="s">
        <v>45</v>
      </c>
    </row>
    <row r="8165" spans="1:10" x14ac:dyDescent="0.3">
      <c r="A8165" s="13">
        <v>465755</v>
      </c>
      <c r="B8165" s="14" t="s">
        <v>10</v>
      </c>
      <c r="C8165" s="14" t="s">
        <v>17</v>
      </c>
      <c r="D8165" s="15">
        <v>50</v>
      </c>
      <c r="E8165" s="14" t="s">
        <v>11</v>
      </c>
      <c r="F8165" s="14" t="s">
        <v>22</v>
      </c>
      <c r="G8165" s="15">
        <v>8</v>
      </c>
      <c r="H8165" s="14" t="s">
        <v>13</v>
      </c>
      <c r="I8165" s="15">
        <v>3</v>
      </c>
      <c r="J8165" s="16" t="s">
        <v>45</v>
      </c>
    </row>
    <row r="8166" spans="1:10" x14ac:dyDescent="0.3">
      <c r="A8166" s="13">
        <v>466301</v>
      </c>
      <c r="B8166" s="14" t="s">
        <v>14</v>
      </c>
      <c r="C8166" s="14" t="s">
        <v>11</v>
      </c>
      <c r="D8166" s="15">
        <v>50</v>
      </c>
      <c r="E8166" s="14" t="s">
        <v>11</v>
      </c>
      <c r="F8166" s="14" t="s">
        <v>22</v>
      </c>
      <c r="G8166" s="15">
        <v>0</v>
      </c>
      <c r="H8166" s="14" t="s">
        <v>16</v>
      </c>
      <c r="I8166" s="15">
        <v>3</v>
      </c>
      <c r="J8166" s="16" t="s">
        <v>42</v>
      </c>
    </row>
    <row r="8167" spans="1:10" x14ac:dyDescent="0.3">
      <c r="A8167" s="9">
        <v>467884</v>
      </c>
      <c r="B8167" s="10" t="s">
        <v>10</v>
      </c>
      <c r="C8167" s="10" t="s">
        <v>11</v>
      </c>
      <c r="D8167" s="11">
        <v>30</v>
      </c>
      <c r="E8167" s="10" t="s">
        <v>11</v>
      </c>
      <c r="F8167" s="10" t="s">
        <v>12</v>
      </c>
      <c r="G8167" s="11">
        <v>8</v>
      </c>
      <c r="H8167" s="10" t="s">
        <v>19</v>
      </c>
      <c r="I8167" s="11">
        <v>6</v>
      </c>
      <c r="J8167" s="12" t="s">
        <v>44</v>
      </c>
    </row>
    <row r="8168" spans="1:10" x14ac:dyDescent="0.3">
      <c r="A8168" s="9">
        <v>459315</v>
      </c>
      <c r="B8168" s="10" t="s">
        <v>10</v>
      </c>
      <c r="C8168" s="10" t="s">
        <v>11</v>
      </c>
      <c r="D8168" s="11">
        <v>27</v>
      </c>
      <c r="E8168" s="10" t="s">
        <v>11</v>
      </c>
      <c r="F8168" s="10" t="s">
        <v>21</v>
      </c>
      <c r="G8168" s="11">
        <v>1</v>
      </c>
      <c r="H8168" s="10" t="s">
        <v>13</v>
      </c>
      <c r="I8168" s="11">
        <v>2</v>
      </c>
      <c r="J8168" s="12" t="s">
        <v>44</v>
      </c>
    </row>
    <row r="8169" spans="1:10" x14ac:dyDescent="0.3">
      <c r="A8169" s="13">
        <v>465343</v>
      </c>
      <c r="B8169" s="14" t="s">
        <v>10</v>
      </c>
      <c r="C8169" s="14" t="s">
        <v>11</v>
      </c>
      <c r="D8169" s="15">
        <v>43</v>
      </c>
      <c r="E8169" s="14" t="s">
        <v>11</v>
      </c>
      <c r="F8169" s="14" t="s">
        <v>12</v>
      </c>
      <c r="G8169" s="15">
        <v>1</v>
      </c>
      <c r="H8169" s="14" t="s">
        <v>16</v>
      </c>
      <c r="I8169" s="15">
        <v>4</v>
      </c>
      <c r="J8169" s="16" t="s">
        <v>45</v>
      </c>
    </row>
    <row r="8170" spans="1:10" x14ac:dyDescent="0.3">
      <c r="A8170" s="9">
        <v>467772</v>
      </c>
      <c r="B8170" s="10" t="s">
        <v>10</v>
      </c>
      <c r="C8170" s="10" t="s">
        <v>17</v>
      </c>
      <c r="D8170" s="11">
        <v>25</v>
      </c>
      <c r="E8170" s="10" t="s">
        <v>17</v>
      </c>
      <c r="F8170" s="10" t="s">
        <v>20</v>
      </c>
      <c r="G8170" s="11">
        <v>1</v>
      </c>
      <c r="H8170" s="10" t="s">
        <v>13</v>
      </c>
      <c r="I8170" s="11">
        <v>2</v>
      </c>
      <c r="J8170" s="12" t="s">
        <v>45</v>
      </c>
    </row>
    <row r="8171" spans="1:10" x14ac:dyDescent="0.3">
      <c r="A8171" s="9">
        <v>460292</v>
      </c>
      <c r="B8171" s="10" t="s">
        <v>10</v>
      </c>
      <c r="C8171" s="10" t="s">
        <v>17</v>
      </c>
      <c r="D8171" s="11">
        <v>27</v>
      </c>
      <c r="E8171" s="10" t="s">
        <v>11</v>
      </c>
      <c r="F8171" s="10" t="s">
        <v>20</v>
      </c>
      <c r="G8171" s="11">
        <v>12</v>
      </c>
      <c r="H8171" s="10" t="s">
        <v>13</v>
      </c>
      <c r="I8171" s="11">
        <v>3</v>
      </c>
      <c r="J8171" s="12" t="s">
        <v>45</v>
      </c>
    </row>
    <row r="8172" spans="1:10" x14ac:dyDescent="0.3">
      <c r="A8172" s="13">
        <v>466566</v>
      </c>
      <c r="B8172" s="14" t="s">
        <v>14</v>
      </c>
      <c r="C8172" s="14" t="s">
        <v>17</v>
      </c>
      <c r="D8172" s="15">
        <v>43</v>
      </c>
      <c r="E8172" s="14" t="s">
        <v>11</v>
      </c>
      <c r="F8172" s="14" t="s">
        <v>22</v>
      </c>
      <c r="G8172" s="15">
        <v>1</v>
      </c>
      <c r="H8172" s="14" t="s">
        <v>13</v>
      </c>
      <c r="I8172" s="15">
        <v>1</v>
      </c>
      <c r="J8172" s="16" t="s">
        <v>45</v>
      </c>
    </row>
    <row r="8173" spans="1:10" x14ac:dyDescent="0.3">
      <c r="A8173" s="9">
        <v>459500</v>
      </c>
      <c r="B8173" s="10" t="s">
        <v>14</v>
      </c>
      <c r="C8173" s="10" t="s">
        <v>11</v>
      </c>
      <c r="D8173" s="11">
        <v>37</v>
      </c>
      <c r="E8173" s="10" t="s">
        <v>11</v>
      </c>
      <c r="F8173" s="10" t="s">
        <v>24</v>
      </c>
      <c r="G8173" s="11">
        <v>1</v>
      </c>
      <c r="H8173" s="10" t="s">
        <v>16</v>
      </c>
      <c r="I8173" s="11">
        <v>4</v>
      </c>
      <c r="J8173" s="12" t="s">
        <v>45</v>
      </c>
    </row>
    <row r="8174" spans="1:10" x14ac:dyDescent="0.3">
      <c r="A8174" s="13">
        <v>460267</v>
      </c>
      <c r="B8174" s="14" t="s">
        <v>10</v>
      </c>
      <c r="C8174" s="14" t="s">
        <v>17</v>
      </c>
      <c r="D8174" s="15">
        <v>27</v>
      </c>
      <c r="E8174" s="14" t="s">
        <v>11</v>
      </c>
      <c r="F8174" s="14" t="s">
        <v>15</v>
      </c>
      <c r="G8174" s="15">
        <v>1</v>
      </c>
      <c r="H8174" s="14" t="s">
        <v>13</v>
      </c>
      <c r="I8174" s="15">
        <v>9</v>
      </c>
      <c r="J8174" s="16" t="s">
        <v>45</v>
      </c>
    </row>
    <row r="8175" spans="1:10" x14ac:dyDescent="0.3">
      <c r="A8175" s="9">
        <v>467298</v>
      </c>
      <c r="B8175" s="10" t="s">
        <v>14</v>
      </c>
      <c r="C8175" s="10" t="s">
        <v>11</v>
      </c>
      <c r="D8175" s="11">
        <v>61</v>
      </c>
      <c r="E8175" s="10" t="s">
        <v>11</v>
      </c>
      <c r="F8175" s="10" t="s">
        <v>15</v>
      </c>
      <c r="G8175" s="11">
        <v>1</v>
      </c>
      <c r="H8175" s="10" t="s">
        <v>13</v>
      </c>
      <c r="I8175" s="11">
        <v>2</v>
      </c>
      <c r="J8175" s="12" t="s">
        <v>45</v>
      </c>
    </row>
    <row r="8176" spans="1:10" x14ac:dyDescent="0.3">
      <c r="A8176" s="13">
        <v>467095</v>
      </c>
      <c r="B8176" s="14" t="s">
        <v>14</v>
      </c>
      <c r="C8176" s="14" t="s">
        <v>11</v>
      </c>
      <c r="D8176" s="15">
        <v>41</v>
      </c>
      <c r="E8176" s="14" t="s">
        <v>17</v>
      </c>
      <c r="F8176" s="14" t="s">
        <v>12</v>
      </c>
      <c r="G8176" s="15">
        <v>0</v>
      </c>
      <c r="H8176" s="14" t="s">
        <v>16</v>
      </c>
      <c r="I8176" s="15">
        <v>2</v>
      </c>
      <c r="J8176" s="16" t="s">
        <v>46</v>
      </c>
    </row>
    <row r="8177" spans="1:10" x14ac:dyDescent="0.3">
      <c r="A8177" s="9">
        <v>465919</v>
      </c>
      <c r="B8177" s="10" t="s">
        <v>10</v>
      </c>
      <c r="C8177" s="10" t="s">
        <v>17</v>
      </c>
      <c r="D8177" s="11">
        <v>50</v>
      </c>
      <c r="E8177" s="10" t="s">
        <v>11</v>
      </c>
      <c r="F8177" s="10" t="s">
        <v>22</v>
      </c>
      <c r="G8177" s="11">
        <v>0</v>
      </c>
      <c r="H8177" s="10" t="s">
        <v>13</v>
      </c>
      <c r="I8177" s="11">
        <v>1</v>
      </c>
      <c r="J8177" s="12" t="s">
        <v>45</v>
      </c>
    </row>
    <row r="8178" spans="1:10" x14ac:dyDescent="0.3">
      <c r="A8178" s="13">
        <v>461835</v>
      </c>
      <c r="B8178" s="14" t="s">
        <v>10</v>
      </c>
      <c r="C8178" s="14" t="s">
        <v>11</v>
      </c>
      <c r="D8178" s="15">
        <v>60</v>
      </c>
      <c r="E8178" s="14" t="s">
        <v>11</v>
      </c>
      <c r="F8178" s="14" t="s">
        <v>22</v>
      </c>
      <c r="G8178" s="15">
        <v>1</v>
      </c>
      <c r="H8178" s="14" t="s">
        <v>16</v>
      </c>
      <c r="I8178" s="15">
        <v>2</v>
      </c>
      <c r="J8178" s="16" t="s">
        <v>45</v>
      </c>
    </row>
    <row r="8179" spans="1:10" x14ac:dyDescent="0.3">
      <c r="A8179" s="9">
        <v>461302</v>
      </c>
      <c r="B8179" s="10" t="s">
        <v>14</v>
      </c>
      <c r="C8179" s="10" t="s">
        <v>17</v>
      </c>
      <c r="D8179" s="11">
        <v>20</v>
      </c>
      <c r="E8179" s="10" t="s">
        <v>17</v>
      </c>
      <c r="F8179" s="10" t="s">
        <v>15</v>
      </c>
      <c r="G8179" s="11">
        <v>0</v>
      </c>
      <c r="H8179" s="10" t="s">
        <v>13</v>
      </c>
      <c r="I8179" s="11">
        <v>4</v>
      </c>
      <c r="J8179" s="12" t="s">
        <v>45</v>
      </c>
    </row>
    <row r="8180" spans="1:10" x14ac:dyDescent="0.3">
      <c r="A8180" s="13">
        <v>461275</v>
      </c>
      <c r="B8180" s="14" t="s">
        <v>14</v>
      </c>
      <c r="C8180" s="14" t="s">
        <v>11</v>
      </c>
      <c r="D8180" s="15">
        <v>66</v>
      </c>
      <c r="E8180" s="14" t="s">
        <v>11</v>
      </c>
      <c r="F8180" s="14" t="s">
        <v>20</v>
      </c>
      <c r="G8180" s="15">
        <v>1</v>
      </c>
      <c r="H8180" s="14" t="s">
        <v>19</v>
      </c>
      <c r="I8180" s="15">
        <v>2</v>
      </c>
      <c r="J8180" s="16" t="s">
        <v>45</v>
      </c>
    </row>
    <row r="8181" spans="1:10" x14ac:dyDescent="0.3">
      <c r="A8181" s="9">
        <v>463115</v>
      </c>
      <c r="B8181" s="10" t="s">
        <v>14</v>
      </c>
      <c r="C8181" s="10" t="s">
        <v>11</v>
      </c>
      <c r="D8181" s="11">
        <v>36</v>
      </c>
      <c r="E8181" s="10" t="s">
        <v>11</v>
      </c>
      <c r="F8181" s="10" t="s">
        <v>25</v>
      </c>
      <c r="G8181" s="11">
        <v>5</v>
      </c>
      <c r="H8181" s="10" t="s">
        <v>13</v>
      </c>
      <c r="I8181" s="11">
        <v>1</v>
      </c>
      <c r="J8181" s="12" t="s">
        <v>45</v>
      </c>
    </row>
    <row r="8182" spans="1:10" x14ac:dyDescent="0.3">
      <c r="A8182" s="13">
        <v>466362</v>
      </c>
      <c r="B8182" s="14" t="s">
        <v>14</v>
      </c>
      <c r="C8182" s="14" t="s">
        <v>11</v>
      </c>
      <c r="D8182" s="15">
        <v>65</v>
      </c>
      <c r="E8182" s="14" t="s">
        <v>11</v>
      </c>
      <c r="F8182" s="14" t="s">
        <v>23</v>
      </c>
      <c r="G8182" s="15">
        <v>1</v>
      </c>
      <c r="H8182" s="14" t="s">
        <v>19</v>
      </c>
      <c r="I8182" s="15">
        <v>2</v>
      </c>
      <c r="J8182" s="16" t="s">
        <v>45</v>
      </c>
    </row>
    <row r="8183" spans="1:10" x14ac:dyDescent="0.3">
      <c r="A8183" s="9">
        <v>463490</v>
      </c>
      <c r="B8183" s="10" t="s">
        <v>14</v>
      </c>
      <c r="C8183" s="10" t="s">
        <v>17</v>
      </c>
      <c r="D8183" s="11">
        <v>20</v>
      </c>
      <c r="E8183" s="10" t="s">
        <v>17</v>
      </c>
      <c r="F8183" s="10" t="s">
        <v>15</v>
      </c>
      <c r="G8183" s="11">
        <v>1</v>
      </c>
      <c r="H8183" s="10" t="s">
        <v>13</v>
      </c>
      <c r="I8183" s="11">
        <v>4</v>
      </c>
      <c r="J8183" s="12" t="s">
        <v>45</v>
      </c>
    </row>
    <row r="8184" spans="1:10" x14ac:dyDescent="0.3">
      <c r="A8184" s="13">
        <v>463836</v>
      </c>
      <c r="B8184" s="14" t="s">
        <v>10</v>
      </c>
      <c r="C8184" s="14" t="s">
        <v>11</v>
      </c>
      <c r="D8184" s="15">
        <v>38</v>
      </c>
      <c r="E8184" s="14" t="s">
        <v>11</v>
      </c>
      <c r="F8184" s="14" t="s">
        <v>22</v>
      </c>
      <c r="G8184" s="15">
        <v>0</v>
      </c>
      <c r="H8184" s="14" t="s">
        <v>13</v>
      </c>
      <c r="I8184" s="15">
        <v>1</v>
      </c>
      <c r="J8184" s="16" t="s">
        <v>45</v>
      </c>
    </row>
    <row r="8185" spans="1:10" x14ac:dyDescent="0.3">
      <c r="A8185" s="9">
        <v>459923</v>
      </c>
      <c r="B8185" s="10" t="s">
        <v>14</v>
      </c>
      <c r="C8185" s="10" t="s">
        <v>17</v>
      </c>
      <c r="D8185" s="11">
        <v>31</v>
      </c>
      <c r="E8185" s="10" t="s">
        <v>11</v>
      </c>
      <c r="F8185" s="10" t="s">
        <v>20</v>
      </c>
      <c r="G8185" s="11">
        <v>0</v>
      </c>
      <c r="H8185" s="10" t="s">
        <v>13</v>
      </c>
      <c r="I8185" s="11">
        <v>2</v>
      </c>
      <c r="J8185" s="12" t="s">
        <v>43</v>
      </c>
    </row>
    <row r="8186" spans="1:10" x14ac:dyDescent="0.3">
      <c r="A8186" s="9">
        <v>464164</v>
      </c>
      <c r="B8186" s="10" t="s">
        <v>10</v>
      </c>
      <c r="C8186" s="10" t="s">
        <v>11</v>
      </c>
      <c r="D8186" s="11">
        <v>81</v>
      </c>
      <c r="E8186" s="10" t="s">
        <v>11</v>
      </c>
      <c r="F8186" s="10" t="s">
        <v>23</v>
      </c>
      <c r="G8186" s="11">
        <v>0</v>
      </c>
      <c r="H8186" s="10" t="s">
        <v>19</v>
      </c>
      <c r="I8186" s="11">
        <v>2</v>
      </c>
      <c r="J8186" s="12" t="s">
        <v>45</v>
      </c>
    </row>
    <row r="8187" spans="1:10" x14ac:dyDescent="0.3">
      <c r="A8187" s="13">
        <v>460298</v>
      </c>
      <c r="B8187" s="14" t="s">
        <v>10</v>
      </c>
      <c r="C8187" s="14" t="s">
        <v>17</v>
      </c>
      <c r="D8187" s="15">
        <v>52</v>
      </c>
      <c r="E8187" s="14" t="s">
        <v>11</v>
      </c>
      <c r="F8187" s="14" t="s">
        <v>23</v>
      </c>
      <c r="G8187" s="15">
        <v>4</v>
      </c>
      <c r="H8187" s="14" t="s">
        <v>13</v>
      </c>
      <c r="I8187" s="15">
        <v>1</v>
      </c>
      <c r="J8187" s="16" t="s">
        <v>45</v>
      </c>
    </row>
    <row r="8188" spans="1:10" x14ac:dyDescent="0.3">
      <c r="A8188" s="9">
        <v>467819</v>
      </c>
      <c r="B8188" s="10" t="s">
        <v>14</v>
      </c>
      <c r="C8188" s="10" t="s">
        <v>11</v>
      </c>
      <c r="D8188" s="11">
        <v>57</v>
      </c>
      <c r="E8188" s="10" t="s">
        <v>11</v>
      </c>
      <c r="F8188" s="10" t="s">
        <v>22</v>
      </c>
      <c r="G8188" s="11">
        <v>0</v>
      </c>
      <c r="H8188" s="10" t="s">
        <v>13</v>
      </c>
      <c r="I8188" s="11">
        <v>1</v>
      </c>
      <c r="J8188" s="12" t="s">
        <v>43</v>
      </c>
    </row>
    <row r="8189" spans="1:10" x14ac:dyDescent="0.3">
      <c r="A8189" s="13">
        <v>460722</v>
      </c>
      <c r="B8189" s="14" t="s">
        <v>14</v>
      </c>
      <c r="C8189" s="14" t="s">
        <v>11</v>
      </c>
      <c r="D8189" s="15">
        <v>30</v>
      </c>
      <c r="E8189" s="14" t="s">
        <v>17</v>
      </c>
      <c r="F8189" s="14" t="s">
        <v>24</v>
      </c>
      <c r="G8189" s="15">
        <v>1</v>
      </c>
      <c r="H8189" s="14" t="s">
        <v>16</v>
      </c>
      <c r="I8189" s="15">
        <v>3</v>
      </c>
      <c r="J8189" s="16" t="s">
        <v>43</v>
      </c>
    </row>
    <row r="8190" spans="1:10" x14ac:dyDescent="0.3">
      <c r="A8190" s="9">
        <v>466407</v>
      </c>
      <c r="B8190" s="10" t="s">
        <v>14</v>
      </c>
      <c r="C8190" s="10" t="s">
        <v>11</v>
      </c>
      <c r="D8190" s="11">
        <v>55</v>
      </c>
      <c r="E8190" s="10" t="s">
        <v>17</v>
      </c>
      <c r="F8190" s="10" t="s">
        <v>24</v>
      </c>
      <c r="G8190" s="11">
        <v>1</v>
      </c>
      <c r="H8190" s="10" t="s">
        <v>13</v>
      </c>
      <c r="I8190" s="11">
        <v>3</v>
      </c>
      <c r="J8190" s="12" t="s">
        <v>44</v>
      </c>
    </row>
    <row r="8191" spans="1:10" x14ac:dyDescent="0.3">
      <c r="A8191" s="13">
        <v>462411</v>
      </c>
      <c r="B8191" s="14" t="s">
        <v>14</v>
      </c>
      <c r="C8191" s="14" t="s">
        <v>17</v>
      </c>
      <c r="D8191" s="15">
        <v>38</v>
      </c>
      <c r="E8191" s="14" t="s">
        <v>11</v>
      </c>
      <c r="F8191" s="14" t="s">
        <v>22</v>
      </c>
      <c r="G8191" s="15">
        <v>8</v>
      </c>
      <c r="H8191" s="14" t="s">
        <v>13</v>
      </c>
      <c r="I8191" s="15">
        <v>1</v>
      </c>
      <c r="J8191" s="16" t="s">
        <v>45</v>
      </c>
    </row>
    <row r="8192" spans="1:10" x14ac:dyDescent="0.3">
      <c r="A8192" s="9">
        <v>466198</v>
      </c>
      <c r="B8192" s="10" t="s">
        <v>14</v>
      </c>
      <c r="C8192" s="10" t="s">
        <v>11</v>
      </c>
      <c r="D8192" s="11">
        <v>70</v>
      </c>
      <c r="E8192" s="10" t="s">
        <v>17</v>
      </c>
      <c r="F8192" s="10" t="s">
        <v>23</v>
      </c>
      <c r="G8192" s="11">
        <v>0</v>
      </c>
      <c r="H8192" s="10" t="s">
        <v>19</v>
      </c>
      <c r="I8192" s="11">
        <v>2</v>
      </c>
      <c r="J8192" s="12" t="s">
        <v>43</v>
      </c>
    </row>
    <row r="8193" spans="1:10" x14ac:dyDescent="0.3">
      <c r="A8193" s="13">
        <v>462153</v>
      </c>
      <c r="B8193" s="14" t="s">
        <v>14</v>
      </c>
      <c r="C8193" s="14" t="s">
        <v>11</v>
      </c>
      <c r="D8193" s="15">
        <v>59</v>
      </c>
      <c r="E8193" s="14" t="s">
        <v>17</v>
      </c>
      <c r="F8193" s="14" t="s">
        <v>22</v>
      </c>
      <c r="G8193" s="15">
        <v>0</v>
      </c>
      <c r="H8193" s="14" t="s">
        <v>13</v>
      </c>
      <c r="I8193" s="15">
        <v>1</v>
      </c>
      <c r="J8193" s="16" t="s">
        <v>45</v>
      </c>
    </row>
    <row r="8194" spans="1:10" x14ac:dyDescent="0.3">
      <c r="A8194" s="9">
        <v>467180</v>
      </c>
      <c r="B8194" s="10" t="s">
        <v>14</v>
      </c>
      <c r="C8194" s="10" t="s">
        <v>11</v>
      </c>
      <c r="D8194" s="11">
        <v>39</v>
      </c>
      <c r="E8194" s="10" t="s">
        <v>11</v>
      </c>
      <c r="F8194" s="10" t="s">
        <v>15</v>
      </c>
      <c r="G8194" s="11">
        <v>1</v>
      </c>
      <c r="H8194" s="10" t="s">
        <v>13</v>
      </c>
      <c r="I8194" s="11">
        <v>3</v>
      </c>
      <c r="J8194" s="12" t="s">
        <v>43</v>
      </c>
    </row>
    <row r="8195" spans="1:10" x14ac:dyDescent="0.3">
      <c r="A8195" s="13">
        <v>461481</v>
      </c>
      <c r="B8195" s="14" t="s">
        <v>10</v>
      </c>
      <c r="C8195" s="14" t="s">
        <v>11</v>
      </c>
      <c r="D8195" s="15">
        <v>58</v>
      </c>
      <c r="E8195" s="14" t="s">
        <v>11</v>
      </c>
      <c r="F8195" s="14" t="s">
        <v>22</v>
      </c>
      <c r="G8195" s="15">
        <v>9</v>
      </c>
      <c r="H8195" s="14" t="s">
        <v>16</v>
      </c>
      <c r="I8195" s="15">
        <v>3</v>
      </c>
      <c r="J8195" s="16" t="s">
        <v>45</v>
      </c>
    </row>
    <row r="8196" spans="1:10" x14ac:dyDescent="0.3">
      <c r="A8196" s="9">
        <v>464589</v>
      </c>
      <c r="B8196" s="10" t="s">
        <v>14</v>
      </c>
      <c r="C8196" s="10" t="s">
        <v>11</v>
      </c>
      <c r="D8196" s="11">
        <v>30</v>
      </c>
      <c r="E8196" s="10" t="s">
        <v>17</v>
      </c>
      <c r="F8196" s="10" t="s">
        <v>24</v>
      </c>
      <c r="G8196" s="11">
        <v>11</v>
      </c>
      <c r="H8196" s="10" t="s">
        <v>13</v>
      </c>
      <c r="I8196" s="11">
        <v>2</v>
      </c>
      <c r="J8196" s="12" t="s">
        <v>47</v>
      </c>
    </row>
    <row r="8197" spans="1:10" x14ac:dyDescent="0.3">
      <c r="A8197" s="13">
        <v>461471</v>
      </c>
      <c r="B8197" s="14" t="s">
        <v>10</v>
      </c>
      <c r="C8197" s="14" t="s">
        <v>11</v>
      </c>
      <c r="D8197" s="15">
        <v>73</v>
      </c>
      <c r="E8197" s="14" t="s">
        <v>11</v>
      </c>
      <c r="F8197" s="14" t="s">
        <v>22</v>
      </c>
      <c r="G8197" s="15">
        <v>1</v>
      </c>
      <c r="H8197" s="14" t="s">
        <v>16</v>
      </c>
      <c r="I8197" s="15">
        <v>2</v>
      </c>
      <c r="J8197" s="16" t="s">
        <v>45</v>
      </c>
    </row>
    <row r="8198" spans="1:10" x14ac:dyDescent="0.3">
      <c r="A8198" s="9">
        <v>464146</v>
      </c>
      <c r="B8198" s="10" t="s">
        <v>14</v>
      </c>
      <c r="C8198" s="10" t="s">
        <v>17</v>
      </c>
      <c r="D8198" s="11">
        <v>38</v>
      </c>
      <c r="E8198" s="10" t="s">
        <v>11</v>
      </c>
      <c r="F8198" s="10" t="s">
        <v>24</v>
      </c>
      <c r="G8198" s="11">
        <v>1</v>
      </c>
      <c r="H8198" s="10" t="s">
        <v>13</v>
      </c>
      <c r="I8198" s="11">
        <v>2</v>
      </c>
      <c r="J8198" s="12" t="s">
        <v>45</v>
      </c>
    </row>
    <row r="8199" spans="1:10" x14ac:dyDescent="0.3">
      <c r="A8199" s="9">
        <v>459589</v>
      </c>
      <c r="B8199" s="10" t="s">
        <v>14</v>
      </c>
      <c r="C8199" s="10" t="s">
        <v>17</v>
      </c>
      <c r="D8199" s="11">
        <v>25</v>
      </c>
      <c r="E8199" s="10" t="s">
        <v>17</v>
      </c>
      <c r="F8199" s="10" t="s">
        <v>15</v>
      </c>
      <c r="G8199" s="11">
        <v>1</v>
      </c>
      <c r="H8199" s="10" t="s">
        <v>13</v>
      </c>
      <c r="I8199" s="11">
        <v>5</v>
      </c>
      <c r="J8199" s="12" t="s">
        <v>45</v>
      </c>
    </row>
    <row r="8200" spans="1:10" x14ac:dyDescent="0.3">
      <c r="A8200" s="9">
        <v>459829</v>
      </c>
      <c r="B8200" s="10" t="s">
        <v>14</v>
      </c>
      <c r="C8200" s="10" t="s">
        <v>11</v>
      </c>
      <c r="D8200" s="11">
        <v>53</v>
      </c>
      <c r="E8200" s="10" t="s">
        <v>11</v>
      </c>
      <c r="F8200" s="10" t="s">
        <v>22</v>
      </c>
      <c r="G8200" s="11">
        <v>3</v>
      </c>
      <c r="H8200" s="10" t="s">
        <v>19</v>
      </c>
      <c r="I8200" s="11">
        <v>3</v>
      </c>
      <c r="J8200" s="12" t="s">
        <v>46</v>
      </c>
    </row>
    <row r="8201" spans="1:10" x14ac:dyDescent="0.3">
      <c r="A8201" s="13">
        <v>463314</v>
      </c>
      <c r="B8201" s="14" t="s">
        <v>10</v>
      </c>
      <c r="C8201" s="14" t="s">
        <v>17</v>
      </c>
      <c r="D8201" s="15">
        <v>27</v>
      </c>
      <c r="E8201" s="14" t="s">
        <v>17</v>
      </c>
      <c r="F8201" s="14" t="s">
        <v>15</v>
      </c>
      <c r="G8201" s="15">
        <v>0</v>
      </c>
      <c r="H8201" s="14" t="s">
        <v>13</v>
      </c>
      <c r="I8201" s="15">
        <v>4</v>
      </c>
      <c r="J8201" s="16" t="s">
        <v>43</v>
      </c>
    </row>
    <row r="8202" spans="1:10" x14ac:dyDescent="0.3">
      <c r="A8202" s="9">
        <v>459723</v>
      </c>
      <c r="B8202" s="10" t="s">
        <v>14</v>
      </c>
      <c r="C8202" s="10" t="s">
        <v>11</v>
      </c>
      <c r="D8202" s="11">
        <v>49</v>
      </c>
      <c r="E8202" s="10" t="s">
        <v>11</v>
      </c>
      <c r="F8202" s="10" t="s">
        <v>22</v>
      </c>
      <c r="G8202" s="11">
        <v>6</v>
      </c>
      <c r="H8202" s="10" t="s">
        <v>16</v>
      </c>
      <c r="I8202" s="11">
        <v>2</v>
      </c>
      <c r="J8202" s="12" t="s">
        <v>45</v>
      </c>
    </row>
    <row r="8203" spans="1:10" x14ac:dyDescent="0.3">
      <c r="A8203" s="13">
        <v>459122</v>
      </c>
      <c r="B8203" s="14" t="s">
        <v>10</v>
      </c>
      <c r="C8203" s="14" t="s">
        <v>11</v>
      </c>
      <c r="D8203" s="15">
        <v>51</v>
      </c>
      <c r="E8203" s="14" t="s">
        <v>11</v>
      </c>
      <c r="F8203" s="14" t="s">
        <v>22</v>
      </c>
      <c r="G8203" s="15">
        <v>6</v>
      </c>
      <c r="H8203" s="14" t="s">
        <v>16</v>
      </c>
      <c r="I8203" s="15">
        <v>5</v>
      </c>
      <c r="J8203" s="16" t="s">
        <v>45</v>
      </c>
    </row>
    <row r="8204" spans="1:10" x14ac:dyDescent="0.3">
      <c r="A8204" s="9">
        <v>462221</v>
      </c>
      <c r="B8204" s="10" t="s">
        <v>14</v>
      </c>
      <c r="C8204" s="10" t="s">
        <v>17</v>
      </c>
      <c r="D8204" s="11">
        <v>33</v>
      </c>
      <c r="E8204" s="10" t="s">
        <v>17</v>
      </c>
      <c r="F8204" s="10" t="s">
        <v>15</v>
      </c>
      <c r="G8204" s="11">
        <v>0</v>
      </c>
      <c r="H8204" s="10" t="s">
        <v>13</v>
      </c>
      <c r="I8204" s="11">
        <v>7</v>
      </c>
      <c r="J8204" s="12" t="s">
        <v>44</v>
      </c>
    </row>
    <row r="8205" spans="1:10" x14ac:dyDescent="0.3">
      <c r="A8205" s="13">
        <v>462694</v>
      </c>
      <c r="B8205" s="14" t="s">
        <v>14</v>
      </c>
      <c r="C8205" s="14" t="s">
        <v>11</v>
      </c>
      <c r="D8205" s="15">
        <v>61</v>
      </c>
      <c r="E8205" s="14" t="s">
        <v>11</v>
      </c>
      <c r="F8205" s="14" t="s">
        <v>24</v>
      </c>
      <c r="G8205" s="15">
        <v>6</v>
      </c>
      <c r="H8205" s="14" t="s">
        <v>16</v>
      </c>
      <c r="I8205" s="15">
        <v>2</v>
      </c>
      <c r="J8205" s="16" t="s">
        <v>45</v>
      </c>
    </row>
    <row r="8206" spans="1:10" x14ac:dyDescent="0.3">
      <c r="A8206" s="9">
        <v>466757</v>
      </c>
      <c r="B8206" s="10" t="s">
        <v>10</v>
      </c>
      <c r="C8206" s="10" t="s">
        <v>11</v>
      </c>
      <c r="D8206" s="11">
        <v>47</v>
      </c>
      <c r="E8206" s="10" t="s">
        <v>17</v>
      </c>
      <c r="F8206" s="10" t="s">
        <v>12</v>
      </c>
      <c r="G8206" s="11">
        <v>0</v>
      </c>
      <c r="H8206" s="10" t="s">
        <v>13</v>
      </c>
      <c r="I8206" s="11">
        <v>1</v>
      </c>
      <c r="J8206" s="12" t="s">
        <v>45</v>
      </c>
    </row>
    <row r="8207" spans="1:10" x14ac:dyDescent="0.3">
      <c r="A8207" s="13">
        <v>464413</v>
      </c>
      <c r="B8207" s="14" t="s">
        <v>10</v>
      </c>
      <c r="C8207" s="14" t="s">
        <v>11</v>
      </c>
      <c r="D8207" s="15">
        <v>36</v>
      </c>
      <c r="E8207" s="14" t="s">
        <v>11</v>
      </c>
      <c r="F8207" s="14" t="s">
        <v>12</v>
      </c>
      <c r="G8207" s="15">
        <v>0</v>
      </c>
      <c r="H8207" s="14" t="s">
        <v>13</v>
      </c>
      <c r="I8207" s="15">
        <v>1</v>
      </c>
      <c r="J8207" s="16" t="s">
        <v>43</v>
      </c>
    </row>
    <row r="8208" spans="1:10" x14ac:dyDescent="0.3">
      <c r="A8208" s="13">
        <v>466425</v>
      </c>
      <c r="B8208" s="14" t="s">
        <v>14</v>
      </c>
      <c r="C8208" s="14" t="s">
        <v>11</v>
      </c>
      <c r="D8208" s="15">
        <v>32</v>
      </c>
      <c r="E8208" s="14" t="s">
        <v>11</v>
      </c>
      <c r="F8208" s="14" t="s">
        <v>24</v>
      </c>
      <c r="G8208" s="15">
        <v>1</v>
      </c>
      <c r="H8208" s="14" t="s">
        <v>16</v>
      </c>
      <c r="I8208" s="15">
        <v>2</v>
      </c>
      <c r="J8208" s="16" t="s">
        <v>43</v>
      </c>
    </row>
    <row r="8209" spans="1:10" x14ac:dyDescent="0.3">
      <c r="A8209" s="9">
        <v>460474</v>
      </c>
      <c r="B8209" s="10" t="s">
        <v>10</v>
      </c>
      <c r="C8209" s="10" t="s">
        <v>11</v>
      </c>
      <c r="D8209" s="11">
        <v>40</v>
      </c>
      <c r="E8209" s="10" t="s">
        <v>17</v>
      </c>
      <c r="F8209" s="10" t="s">
        <v>25</v>
      </c>
      <c r="G8209" s="11">
        <v>9</v>
      </c>
      <c r="H8209" s="10" t="s">
        <v>16</v>
      </c>
      <c r="I8209" s="11">
        <v>5</v>
      </c>
      <c r="J8209" s="12" t="s">
        <v>44</v>
      </c>
    </row>
    <row r="8210" spans="1:10" x14ac:dyDescent="0.3">
      <c r="A8210" s="13">
        <v>467261</v>
      </c>
      <c r="B8210" s="14" t="s">
        <v>10</v>
      </c>
      <c r="C8210" s="14" t="s">
        <v>11</v>
      </c>
      <c r="D8210" s="15">
        <v>77</v>
      </c>
      <c r="E8210" s="14" t="s">
        <v>11</v>
      </c>
      <c r="F8210" s="14" t="s">
        <v>23</v>
      </c>
      <c r="G8210" s="15">
        <v>0</v>
      </c>
      <c r="H8210" s="14" t="s">
        <v>19</v>
      </c>
      <c r="I8210" s="15">
        <v>2</v>
      </c>
      <c r="J8210" s="16" t="s">
        <v>45</v>
      </c>
    </row>
    <row r="8211" spans="1:10" x14ac:dyDescent="0.3">
      <c r="A8211" s="13">
        <v>463322</v>
      </c>
      <c r="B8211" s="14" t="s">
        <v>10</v>
      </c>
      <c r="C8211" s="14" t="s">
        <v>11</v>
      </c>
      <c r="D8211" s="15">
        <v>72</v>
      </c>
      <c r="E8211" s="14" t="s">
        <v>11</v>
      </c>
      <c r="F8211" s="14" t="s">
        <v>23</v>
      </c>
      <c r="G8211" s="15">
        <v>1</v>
      </c>
      <c r="H8211" s="14" t="s">
        <v>19</v>
      </c>
      <c r="I8211" s="15">
        <v>4</v>
      </c>
      <c r="J8211" s="16" t="s">
        <v>42</v>
      </c>
    </row>
    <row r="8212" spans="1:10" x14ac:dyDescent="0.3">
      <c r="A8212" s="9">
        <v>466193</v>
      </c>
      <c r="B8212" s="10" t="s">
        <v>14</v>
      </c>
      <c r="C8212" s="10" t="s">
        <v>11</v>
      </c>
      <c r="D8212" s="11">
        <v>84</v>
      </c>
      <c r="E8212" s="10" t="s">
        <v>17</v>
      </c>
      <c r="F8212" s="10" t="s">
        <v>23</v>
      </c>
      <c r="G8212" s="11">
        <v>0</v>
      </c>
      <c r="H8212" s="10" t="s">
        <v>13</v>
      </c>
      <c r="I8212" s="11">
        <v>1</v>
      </c>
      <c r="J8212" s="12" t="s">
        <v>45</v>
      </c>
    </row>
    <row r="8213" spans="1:10" x14ac:dyDescent="0.3">
      <c r="A8213" s="9">
        <v>459738</v>
      </c>
      <c r="B8213" s="10" t="s">
        <v>14</v>
      </c>
      <c r="C8213" s="10" t="s">
        <v>11</v>
      </c>
      <c r="D8213" s="11">
        <v>32</v>
      </c>
      <c r="E8213" s="10" t="s">
        <v>11</v>
      </c>
      <c r="F8213" s="10" t="s">
        <v>22</v>
      </c>
      <c r="G8213" s="11">
        <v>1</v>
      </c>
      <c r="H8213" s="10" t="s">
        <v>13</v>
      </c>
      <c r="I8213" s="11">
        <v>2</v>
      </c>
      <c r="J8213" s="12" t="s">
        <v>45</v>
      </c>
    </row>
    <row r="8214" spans="1:10" x14ac:dyDescent="0.3">
      <c r="A8214" s="13">
        <v>459008</v>
      </c>
      <c r="B8214" s="14" t="s">
        <v>10</v>
      </c>
      <c r="C8214" s="14" t="s">
        <v>11</v>
      </c>
      <c r="D8214" s="15">
        <v>52</v>
      </c>
      <c r="E8214" s="14" t="s">
        <v>11</v>
      </c>
      <c r="F8214" s="14" t="s">
        <v>22</v>
      </c>
      <c r="G8214" s="15">
        <v>1</v>
      </c>
      <c r="H8214" s="14" t="s">
        <v>16</v>
      </c>
      <c r="I8214" s="15">
        <v>3</v>
      </c>
      <c r="J8214" s="16" t="s">
        <v>45</v>
      </c>
    </row>
    <row r="8215" spans="1:10" x14ac:dyDescent="0.3">
      <c r="A8215" s="9">
        <v>461250</v>
      </c>
      <c r="B8215" s="10" t="s">
        <v>10</v>
      </c>
      <c r="C8215" s="10" t="s">
        <v>11</v>
      </c>
      <c r="D8215" s="11">
        <v>47</v>
      </c>
      <c r="E8215" s="10" t="s">
        <v>11</v>
      </c>
      <c r="F8215" s="10" t="s">
        <v>23</v>
      </c>
      <c r="G8215" s="11">
        <v>2</v>
      </c>
      <c r="H8215" s="10" t="s">
        <v>19</v>
      </c>
      <c r="I8215" s="11">
        <v>4</v>
      </c>
      <c r="J8215" s="12" t="s">
        <v>45</v>
      </c>
    </row>
    <row r="8216" spans="1:10" x14ac:dyDescent="0.3">
      <c r="A8216" s="13">
        <v>461926</v>
      </c>
      <c r="B8216" s="14" t="s">
        <v>10</v>
      </c>
      <c r="C8216" s="14" t="s">
        <v>11</v>
      </c>
      <c r="D8216" s="15">
        <v>63</v>
      </c>
      <c r="E8216" s="14" t="s">
        <v>11</v>
      </c>
      <c r="F8216" s="14" t="s">
        <v>22</v>
      </c>
      <c r="G8216" s="15">
        <v>4</v>
      </c>
      <c r="H8216" s="14" t="s">
        <v>16</v>
      </c>
      <c r="I8216" s="15">
        <v>4</v>
      </c>
      <c r="J8216" s="16" t="s">
        <v>45</v>
      </c>
    </row>
    <row r="8217" spans="1:10" x14ac:dyDescent="0.3">
      <c r="A8217" s="9">
        <v>459578</v>
      </c>
      <c r="B8217" s="10" t="s">
        <v>14</v>
      </c>
      <c r="C8217" s="10" t="s">
        <v>11</v>
      </c>
      <c r="D8217" s="11">
        <v>35</v>
      </c>
      <c r="E8217" s="10" t="s">
        <v>11</v>
      </c>
      <c r="F8217" s="10" t="s">
        <v>18</v>
      </c>
      <c r="G8217" s="11">
        <v>2</v>
      </c>
      <c r="H8217" s="10" t="s">
        <v>16</v>
      </c>
      <c r="I8217" s="11">
        <v>5</v>
      </c>
      <c r="J8217" s="12" t="s">
        <v>45</v>
      </c>
    </row>
    <row r="8218" spans="1:10" x14ac:dyDescent="0.3">
      <c r="A8218" s="13">
        <v>466003</v>
      </c>
      <c r="B8218" s="14" t="s">
        <v>10</v>
      </c>
      <c r="C8218" s="14" t="s">
        <v>11</v>
      </c>
      <c r="D8218" s="15">
        <v>27</v>
      </c>
      <c r="E8218" s="14" t="s">
        <v>11</v>
      </c>
      <c r="F8218" s="14" t="s">
        <v>20</v>
      </c>
      <c r="G8218" s="15">
        <v>9</v>
      </c>
      <c r="H8218" s="14" t="s">
        <v>13</v>
      </c>
      <c r="I8218" s="15">
        <v>1</v>
      </c>
      <c r="J8218" s="16" t="s">
        <v>43</v>
      </c>
    </row>
    <row r="8219" spans="1:10" x14ac:dyDescent="0.3">
      <c r="A8219" s="9">
        <v>465460</v>
      </c>
      <c r="B8219" s="10" t="s">
        <v>14</v>
      </c>
      <c r="C8219" s="10" t="s">
        <v>17</v>
      </c>
      <c r="D8219" s="11">
        <v>49</v>
      </c>
      <c r="E8219" s="10" t="s">
        <v>11</v>
      </c>
      <c r="F8219" s="10" t="s">
        <v>22</v>
      </c>
      <c r="G8219" s="11">
        <v>0</v>
      </c>
      <c r="H8219" s="10" t="s">
        <v>13</v>
      </c>
      <c r="I8219" s="11">
        <v>1</v>
      </c>
      <c r="J8219" s="12" t="s">
        <v>45</v>
      </c>
    </row>
    <row r="8220" spans="1:10" x14ac:dyDescent="0.3">
      <c r="A8220" s="13">
        <v>462862</v>
      </c>
      <c r="B8220" s="14" t="s">
        <v>10</v>
      </c>
      <c r="C8220" s="14" t="s">
        <v>17</v>
      </c>
      <c r="D8220" s="15">
        <v>31</v>
      </c>
      <c r="E8220" s="14" t="s">
        <v>17</v>
      </c>
      <c r="F8220" s="14" t="s">
        <v>25</v>
      </c>
      <c r="G8220" s="15">
        <v>8</v>
      </c>
      <c r="H8220" s="14" t="s">
        <v>13</v>
      </c>
      <c r="I8220" s="15">
        <v>1</v>
      </c>
      <c r="J8220" s="16" t="s">
        <v>45</v>
      </c>
    </row>
    <row r="8221" spans="1:10" x14ac:dyDescent="0.3">
      <c r="A8221" s="13">
        <v>465084</v>
      </c>
      <c r="B8221" s="14" t="s">
        <v>14</v>
      </c>
      <c r="C8221" s="14" t="s">
        <v>11</v>
      </c>
      <c r="D8221" s="15">
        <v>61</v>
      </c>
      <c r="E8221" s="14" t="s">
        <v>11</v>
      </c>
      <c r="F8221" s="14" t="s">
        <v>18</v>
      </c>
      <c r="G8221" s="15">
        <v>5</v>
      </c>
      <c r="H8221" s="14" t="s">
        <v>19</v>
      </c>
      <c r="I8221" s="15">
        <v>2</v>
      </c>
      <c r="J8221" s="16" t="s">
        <v>45</v>
      </c>
    </row>
    <row r="8222" spans="1:10" x14ac:dyDescent="0.3">
      <c r="A8222" s="9">
        <v>465777</v>
      </c>
      <c r="B8222" s="10" t="s">
        <v>10</v>
      </c>
      <c r="C8222" s="10" t="s">
        <v>17</v>
      </c>
      <c r="D8222" s="11">
        <v>30</v>
      </c>
      <c r="E8222" s="10" t="s">
        <v>11</v>
      </c>
      <c r="F8222" s="10" t="s">
        <v>22</v>
      </c>
      <c r="G8222" s="11">
        <v>9</v>
      </c>
      <c r="H8222" s="10" t="s">
        <v>13</v>
      </c>
      <c r="I8222" s="11">
        <v>5</v>
      </c>
      <c r="J8222" s="12" t="s">
        <v>45</v>
      </c>
    </row>
    <row r="8223" spans="1:10" x14ac:dyDescent="0.3">
      <c r="A8223" s="13">
        <v>466688</v>
      </c>
      <c r="B8223" s="14" t="s">
        <v>14</v>
      </c>
      <c r="C8223" s="14" t="s">
        <v>17</v>
      </c>
      <c r="D8223" s="15">
        <v>23</v>
      </c>
      <c r="E8223" s="14" t="s">
        <v>17</v>
      </c>
      <c r="F8223" s="14" t="s">
        <v>15</v>
      </c>
      <c r="G8223" s="15">
        <v>1</v>
      </c>
      <c r="H8223" s="14" t="s">
        <v>13</v>
      </c>
      <c r="I8223" s="15">
        <v>3</v>
      </c>
      <c r="J8223" s="16" t="s">
        <v>44</v>
      </c>
    </row>
    <row r="8224" spans="1:10" x14ac:dyDescent="0.3">
      <c r="A8224" s="9">
        <v>461029</v>
      </c>
      <c r="B8224" s="10" t="s">
        <v>14</v>
      </c>
      <c r="C8224" s="10" t="s">
        <v>11</v>
      </c>
      <c r="D8224" s="11">
        <v>42</v>
      </c>
      <c r="E8224" s="10" t="s">
        <v>17</v>
      </c>
      <c r="F8224" s="10" t="s">
        <v>24</v>
      </c>
      <c r="G8224" s="11">
        <v>8</v>
      </c>
      <c r="H8224" s="10" t="s">
        <v>13</v>
      </c>
      <c r="I8224" s="11">
        <v>2</v>
      </c>
      <c r="J8224" s="12" t="s">
        <v>44</v>
      </c>
    </row>
    <row r="8225" spans="1:10" x14ac:dyDescent="0.3">
      <c r="A8225" s="9">
        <v>464812</v>
      </c>
      <c r="B8225" s="10" t="s">
        <v>10</v>
      </c>
      <c r="C8225" s="10" t="s">
        <v>11</v>
      </c>
      <c r="D8225" s="11">
        <v>48</v>
      </c>
      <c r="E8225" s="10" t="s">
        <v>11</v>
      </c>
      <c r="F8225" s="10" t="s">
        <v>12</v>
      </c>
      <c r="G8225" s="11">
        <v>0</v>
      </c>
      <c r="H8225" s="10" t="s">
        <v>19</v>
      </c>
      <c r="I8225" s="11">
        <v>5</v>
      </c>
      <c r="J8225" s="12" t="s">
        <v>44</v>
      </c>
    </row>
    <row r="8226" spans="1:10" x14ac:dyDescent="0.3">
      <c r="A8226" s="9">
        <v>465099</v>
      </c>
      <c r="B8226" s="10" t="s">
        <v>14</v>
      </c>
      <c r="C8226" s="10" t="s">
        <v>11</v>
      </c>
      <c r="D8226" s="11">
        <v>39</v>
      </c>
      <c r="E8226" s="10" t="s">
        <v>17</v>
      </c>
      <c r="F8226" s="10" t="s">
        <v>24</v>
      </c>
      <c r="G8226" s="11">
        <v>0</v>
      </c>
      <c r="H8226" s="10" t="s">
        <v>16</v>
      </c>
      <c r="I8226" s="11">
        <v>2</v>
      </c>
      <c r="J8226" s="12" t="s">
        <v>45</v>
      </c>
    </row>
    <row r="8227" spans="1:10" x14ac:dyDescent="0.3">
      <c r="A8227" s="13">
        <v>465730</v>
      </c>
      <c r="B8227" s="14" t="s">
        <v>14</v>
      </c>
      <c r="C8227" s="14" t="s">
        <v>11</v>
      </c>
      <c r="D8227" s="15">
        <v>43</v>
      </c>
      <c r="E8227" s="14" t="s">
        <v>11</v>
      </c>
      <c r="F8227" s="14" t="s">
        <v>18</v>
      </c>
      <c r="G8227" s="15">
        <v>6</v>
      </c>
      <c r="H8227" s="14" t="s">
        <v>19</v>
      </c>
      <c r="I8227" s="15">
        <v>3</v>
      </c>
      <c r="J8227" s="16" t="s">
        <v>44</v>
      </c>
    </row>
    <row r="8228" spans="1:10" x14ac:dyDescent="0.3">
      <c r="A8228" s="9">
        <v>462138</v>
      </c>
      <c r="B8228" s="10" t="s">
        <v>10</v>
      </c>
      <c r="C8228" s="10" t="s">
        <v>11</v>
      </c>
      <c r="D8228" s="11">
        <v>56</v>
      </c>
      <c r="E8228" s="10" t="s">
        <v>11</v>
      </c>
      <c r="F8228" s="10" t="s">
        <v>22</v>
      </c>
      <c r="G8228" s="11">
        <v>1</v>
      </c>
      <c r="H8228" s="10" t="s">
        <v>13</v>
      </c>
      <c r="I8228" s="11">
        <v>2</v>
      </c>
      <c r="J8228" s="12" t="s">
        <v>45</v>
      </c>
    </row>
    <row r="8229" spans="1:10" x14ac:dyDescent="0.3">
      <c r="A8229" s="13">
        <v>460332</v>
      </c>
      <c r="B8229" s="14" t="s">
        <v>14</v>
      </c>
      <c r="C8229" s="14" t="s">
        <v>17</v>
      </c>
      <c r="D8229" s="15">
        <v>28</v>
      </c>
      <c r="E8229" s="14" t="s">
        <v>11</v>
      </c>
      <c r="F8229" s="14" t="s">
        <v>15</v>
      </c>
      <c r="G8229" s="15">
        <v>0</v>
      </c>
      <c r="H8229" s="14" t="s">
        <v>13</v>
      </c>
      <c r="I8229" s="15">
        <v>5</v>
      </c>
      <c r="J8229" s="16" t="s">
        <v>45</v>
      </c>
    </row>
    <row r="8230" spans="1:10" x14ac:dyDescent="0.3">
      <c r="A8230" s="9">
        <v>462342</v>
      </c>
      <c r="B8230" s="10" t="s">
        <v>10</v>
      </c>
      <c r="C8230" s="10" t="s">
        <v>11</v>
      </c>
      <c r="D8230" s="11">
        <v>71</v>
      </c>
      <c r="E8230" s="10" t="s">
        <v>11</v>
      </c>
      <c r="F8230" s="10" t="s">
        <v>23</v>
      </c>
      <c r="G8230" s="11">
        <v>8</v>
      </c>
      <c r="H8230" s="10" t="s">
        <v>19</v>
      </c>
      <c r="I8230" s="11">
        <v>2</v>
      </c>
      <c r="J8230" s="12" t="s">
        <v>45</v>
      </c>
    </row>
    <row r="8231" spans="1:10" x14ac:dyDescent="0.3">
      <c r="A8231" s="13">
        <v>459007</v>
      </c>
      <c r="B8231" s="14" t="s">
        <v>10</v>
      </c>
      <c r="C8231" s="14" t="s">
        <v>11</v>
      </c>
      <c r="D8231" s="15">
        <v>42</v>
      </c>
      <c r="E8231" s="14" t="s">
        <v>11</v>
      </c>
      <c r="F8231" s="14" t="s">
        <v>22</v>
      </c>
      <c r="G8231" s="15">
        <v>1</v>
      </c>
      <c r="H8231" s="14" t="s">
        <v>16</v>
      </c>
      <c r="I8231" s="15">
        <v>3</v>
      </c>
      <c r="J8231" s="16" t="s">
        <v>45</v>
      </c>
    </row>
    <row r="8232" spans="1:10" x14ac:dyDescent="0.3">
      <c r="A8232" s="9">
        <v>465130</v>
      </c>
      <c r="B8232" s="10" t="s">
        <v>10</v>
      </c>
      <c r="C8232" s="10" t="s">
        <v>11</v>
      </c>
      <c r="D8232" s="11">
        <v>50</v>
      </c>
      <c r="E8232" s="10" t="s">
        <v>11</v>
      </c>
      <c r="F8232" s="10" t="s">
        <v>22</v>
      </c>
      <c r="G8232" s="11">
        <v>0</v>
      </c>
      <c r="H8232" s="10" t="s">
        <v>16</v>
      </c>
      <c r="I8232" s="11">
        <v>9</v>
      </c>
      <c r="J8232" s="12" t="s">
        <v>45</v>
      </c>
    </row>
    <row r="8233" spans="1:10" x14ac:dyDescent="0.3">
      <c r="A8233" s="13">
        <v>459702</v>
      </c>
      <c r="B8233" s="14" t="s">
        <v>10</v>
      </c>
      <c r="C8233" s="14" t="s">
        <v>11</v>
      </c>
      <c r="D8233" s="15">
        <v>62</v>
      </c>
      <c r="E8233" s="14" t="s">
        <v>11</v>
      </c>
      <c r="F8233" s="14" t="s">
        <v>23</v>
      </c>
      <c r="G8233" s="15">
        <v>1</v>
      </c>
      <c r="H8233" s="14" t="s">
        <v>13</v>
      </c>
      <c r="I8233" s="15">
        <v>3</v>
      </c>
      <c r="J8233" s="16" t="s">
        <v>45</v>
      </c>
    </row>
    <row r="8234" spans="1:10" x14ac:dyDescent="0.3">
      <c r="A8234" s="9">
        <v>461401</v>
      </c>
      <c r="B8234" s="10" t="s">
        <v>14</v>
      </c>
      <c r="C8234" s="10" t="s">
        <v>11</v>
      </c>
      <c r="D8234" s="11">
        <v>43</v>
      </c>
      <c r="E8234" s="10" t="s">
        <v>11</v>
      </c>
      <c r="F8234" s="10" t="s">
        <v>22</v>
      </c>
      <c r="G8234" s="11">
        <v>1</v>
      </c>
      <c r="H8234" s="10" t="s">
        <v>16</v>
      </c>
      <c r="I8234" s="11">
        <v>3</v>
      </c>
      <c r="J8234" s="12" t="s">
        <v>45</v>
      </c>
    </row>
    <row r="8235" spans="1:10" x14ac:dyDescent="0.3">
      <c r="A8235" s="13">
        <v>463916</v>
      </c>
      <c r="B8235" s="14" t="s">
        <v>10</v>
      </c>
      <c r="C8235" s="14" t="s">
        <v>17</v>
      </c>
      <c r="D8235" s="15">
        <v>32</v>
      </c>
      <c r="E8235" s="14" t="s">
        <v>17</v>
      </c>
      <c r="F8235" s="14" t="s">
        <v>12</v>
      </c>
      <c r="G8235" s="15">
        <v>9</v>
      </c>
      <c r="H8235" s="14" t="s">
        <v>13</v>
      </c>
      <c r="I8235" s="15">
        <v>4</v>
      </c>
      <c r="J8235" s="16" t="s">
        <v>47</v>
      </c>
    </row>
    <row r="8236" spans="1:10" x14ac:dyDescent="0.3">
      <c r="A8236" s="9">
        <v>459938</v>
      </c>
      <c r="B8236" s="10" t="s">
        <v>14</v>
      </c>
      <c r="C8236" s="10" t="s">
        <v>17</v>
      </c>
      <c r="D8236" s="11">
        <v>61</v>
      </c>
      <c r="E8236" s="10" t="s">
        <v>11</v>
      </c>
      <c r="F8236" s="10" t="s">
        <v>22</v>
      </c>
      <c r="G8236" s="11">
        <v>1</v>
      </c>
      <c r="H8236" s="10" t="s">
        <v>13</v>
      </c>
      <c r="I8236" s="11">
        <v>1</v>
      </c>
      <c r="J8236" s="12" t="s">
        <v>45</v>
      </c>
    </row>
    <row r="8237" spans="1:10" x14ac:dyDescent="0.3">
      <c r="A8237" s="13">
        <v>460199</v>
      </c>
      <c r="B8237" s="14" t="s">
        <v>10</v>
      </c>
      <c r="C8237" s="14" t="s">
        <v>11</v>
      </c>
      <c r="D8237" s="15">
        <v>39</v>
      </c>
      <c r="E8237" s="14" t="s">
        <v>11</v>
      </c>
      <c r="F8237" s="14" t="s">
        <v>24</v>
      </c>
      <c r="G8237" s="15">
        <v>5</v>
      </c>
      <c r="H8237" s="14" t="s">
        <v>13</v>
      </c>
      <c r="I8237" s="15">
        <v>2</v>
      </c>
      <c r="J8237" s="16" t="s">
        <v>45</v>
      </c>
    </row>
    <row r="8238" spans="1:10" x14ac:dyDescent="0.3">
      <c r="A8238" s="9">
        <v>466684</v>
      </c>
      <c r="B8238" s="10" t="s">
        <v>10</v>
      </c>
      <c r="C8238" s="10" t="s">
        <v>11</v>
      </c>
      <c r="D8238" s="11">
        <v>46</v>
      </c>
      <c r="E8238" s="10" t="s">
        <v>11</v>
      </c>
      <c r="F8238" s="10" t="s">
        <v>22</v>
      </c>
      <c r="G8238" s="11">
        <v>0</v>
      </c>
      <c r="H8238" s="10" t="s">
        <v>16</v>
      </c>
      <c r="I8238" s="11">
        <v>2</v>
      </c>
      <c r="J8238" s="12" t="s">
        <v>41</v>
      </c>
    </row>
    <row r="8239" spans="1:10" x14ac:dyDescent="0.3">
      <c r="A8239" s="13">
        <v>465978</v>
      </c>
      <c r="B8239" s="14" t="s">
        <v>14</v>
      </c>
      <c r="C8239" s="14" t="s">
        <v>11</v>
      </c>
      <c r="D8239" s="15">
        <v>50</v>
      </c>
      <c r="E8239" s="14" t="s">
        <v>11</v>
      </c>
      <c r="F8239" s="14" t="s">
        <v>22</v>
      </c>
      <c r="G8239" s="15">
        <v>1</v>
      </c>
      <c r="H8239" s="14" t="s">
        <v>16</v>
      </c>
      <c r="I8239" s="15">
        <v>3</v>
      </c>
      <c r="J8239" s="16" t="s">
        <v>45</v>
      </c>
    </row>
    <row r="8240" spans="1:10" x14ac:dyDescent="0.3">
      <c r="A8240" s="9">
        <v>465682</v>
      </c>
      <c r="B8240" s="10" t="s">
        <v>14</v>
      </c>
      <c r="C8240" s="10" t="s">
        <v>11</v>
      </c>
      <c r="D8240" s="11">
        <v>39</v>
      </c>
      <c r="E8240" s="10" t="s">
        <v>11</v>
      </c>
      <c r="F8240" s="10" t="s">
        <v>22</v>
      </c>
      <c r="G8240" s="11">
        <v>0</v>
      </c>
      <c r="H8240" s="10" t="s">
        <v>13</v>
      </c>
      <c r="I8240" s="11">
        <v>4</v>
      </c>
      <c r="J8240" s="12" t="s">
        <v>44</v>
      </c>
    </row>
    <row r="8241" spans="1:10" x14ac:dyDescent="0.3">
      <c r="A8241" s="13">
        <v>462693</v>
      </c>
      <c r="B8241" s="14" t="s">
        <v>10</v>
      </c>
      <c r="C8241" s="14" t="s">
        <v>17</v>
      </c>
      <c r="D8241" s="15">
        <v>35</v>
      </c>
      <c r="E8241" s="14" t="s">
        <v>11</v>
      </c>
      <c r="F8241" s="14" t="s">
        <v>22</v>
      </c>
      <c r="G8241" s="15">
        <v>1</v>
      </c>
      <c r="H8241" s="14" t="s">
        <v>13</v>
      </c>
      <c r="I8241" s="15">
        <v>1</v>
      </c>
      <c r="J8241" s="16" t="s">
        <v>45</v>
      </c>
    </row>
    <row r="8242" spans="1:10" x14ac:dyDescent="0.3">
      <c r="A8242" s="13">
        <v>459952</v>
      </c>
      <c r="B8242" s="14" t="s">
        <v>10</v>
      </c>
      <c r="C8242" s="14" t="s">
        <v>17</v>
      </c>
      <c r="D8242" s="15">
        <v>35</v>
      </c>
      <c r="E8242" s="14" t="s">
        <v>11</v>
      </c>
      <c r="F8242" s="14" t="s">
        <v>24</v>
      </c>
      <c r="G8242" s="15">
        <v>7</v>
      </c>
      <c r="H8242" s="14" t="s">
        <v>13</v>
      </c>
      <c r="I8242" s="15">
        <v>2</v>
      </c>
      <c r="J8242" s="16" t="s">
        <v>45</v>
      </c>
    </row>
    <row r="8243" spans="1:10" x14ac:dyDescent="0.3">
      <c r="A8243" s="9">
        <v>466450</v>
      </c>
      <c r="B8243" s="10" t="s">
        <v>10</v>
      </c>
      <c r="C8243" s="10" t="s">
        <v>17</v>
      </c>
      <c r="D8243" s="11">
        <v>33</v>
      </c>
      <c r="E8243" s="10" t="s">
        <v>11</v>
      </c>
      <c r="F8243" s="10" t="s">
        <v>15</v>
      </c>
      <c r="G8243" s="11">
        <v>1</v>
      </c>
      <c r="H8243" s="10" t="s">
        <v>13</v>
      </c>
      <c r="I8243" s="11">
        <v>1</v>
      </c>
      <c r="J8243" s="12" t="s">
        <v>45</v>
      </c>
    </row>
    <row r="8244" spans="1:10" x14ac:dyDescent="0.3">
      <c r="A8244" s="13">
        <v>466556</v>
      </c>
      <c r="B8244" s="14" t="s">
        <v>14</v>
      </c>
      <c r="C8244" s="14" t="s">
        <v>17</v>
      </c>
      <c r="D8244" s="15">
        <v>21</v>
      </c>
      <c r="E8244" s="14" t="s">
        <v>17</v>
      </c>
      <c r="F8244" s="14" t="s">
        <v>15</v>
      </c>
      <c r="G8244" s="15">
        <v>1</v>
      </c>
      <c r="H8244" s="14" t="s">
        <v>13</v>
      </c>
      <c r="I8244" s="15">
        <v>3</v>
      </c>
      <c r="J8244" s="16" t="s">
        <v>45</v>
      </c>
    </row>
    <row r="8245" spans="1:10" x14ac:dyDescent="0.3">
      <c r="A8245" s="9">
        <v>459932</v>
      </c>
      <c r="B8245" s="10" t="s">
        <v>10</v>
      </c>
      <c r="C8245" s="10" t="s">
        <v>17</v>
      </c>
      <c r="D8245" s="11">
        <v>46</v>
      </c>
      <c r="E8245" s="10" t="s">
        <v>11</v>
      </c>
      <c r="F8245" s="10" t="s">
        <v>22</v>
      </c>
      <c r="G8245" s="11">
        <v>9</v>
      </c>
      <c r="H8245" s="10" t="s">
        <v>13</v>
      </c>
      <c r="I8245" s="11">
        <v>1</v>
      </c>
      <c r="J8245" s="12" t="s">
        <v>45</v>
      </c>
    </row>
    <row r="8246" spans="1:10" x14ac:dyDescent="0.3">
      <c r="A8246" s="13">
        <v>460420</v>
      </c>
      <c r="B8246" s="14" t="s">
        <v>10</v>
      </c>
      <c r="C8246" s="14" t="s">
        <v>17</v>
      </c>
      <c r="D8246" s="15">
        <v>37</v>
      </c>
      <c r="E8246" s="14" t="s">
        <v>11</v>
      </c>
      <c r="F8246" s="14" t="s">
        <v>22</v>
      </c>
      <c r="G8246" s="15">
        <v>1</v>
      </c>
      <c r="H8246" s="14" t="s">
        <v>13</v>
      </c>
      <c r="I8246" s="15">
        <v>1</v>
      </c>
      <c r="J8246" s="16" t="s">
        <v>45</v>
      </c>
    </row>
    <row r="8247" spans="1:10" x14ac:dyDescent="0.3">
      <c r="A8247" s="9">
        <v>460123</v>
      </c>
      <c r="B8247" s="10" t="s">
        <v>10</v>
      </c>
      <c r="C8247" s="10" t="s">
        <v>11</v>
      </c>
      <c r="D8247" s="11">
        <v>33</v>
      </c>
      <c r="E8247" s="10" t="s">
        <v>11</v>
      </c>
      <c r="F8247" s="10" t="s">
        <v>12</v>
      </c>
      <c r="G8247" s="11">
        <v>9</v>
      </c>
      <c r="H8247" s="10" t="s">
        <v>13</v>
      </c>
      <c r="I8247" s="11">
        <v>2</v>
      </c>
      <c r="J8247" s="12" t="s">
        <v>45</v>
      </c>
    </row>
    <row r="8248" spans="1:10" x14ac:dyDescent="0.3">
      <c r="A8248" s="13">
        <v>462357</v>
      </c>
      <c r="B8248" s="14" t="s">
        <v>14</v>
      </c>
      <c r="C8248" s="14" t="s">
        <v>17</v>
      </c>
      <c r="D8248" s="15">
        <v>25</v>
      </c>
      <c r="E8248" s="14" t="s">
        <v>11</v>
      </c>
      <c r="F8248" s="14" t="s">
        <v>22</v>
      </c>
      <c r="G8248" s="15">
        <v>1</v>
      </c>
      <c r="H8248" s="14" t="s">
        <v>13</v>
      </c>
      <c r="I8248" s="15">
        <v>3</v>
      </c>
      <c r="J8248" s="16" t="s">
        <v>45</v>
      </c>
    </row>
    <row r="8249" spans="1:10" x14ac:dyDescent="0.3">
      <c r="A8249" s="13">
        <v>464094</v>
      </c>
      <c r="B8249" s="14" t="s">
        <v>14</v>
      </c>
      <c r="C8249" s="14" t="s">
        <v>11</v>
      </c>
      <c r="D8249" s="15">
        <v>53</v>
      </c>
      <c r="E8249" s="14" t="s">
        <v>11</v>
      </c>
      <c r="F8249" s="14" t="s">
        <v>18</v>
      </c>
      <c r="G8249" s="15">
        <v>1</v>
      </c>
      <c r="H8249" s="14" t="s">
        <v>19</v>
      </c>
      <c r="I8249" s="15">
        <v>4</v>
      </c>
      <c r="J8249" s="16" t="s">
        <v>45</v>
      </c>
    </row>
    <row r="8250" spans="1:10" x14ac:dyDescent="0.3">
      <c r="A8250" s="9">
        <v>467852</v>
      </c>
      <c r="B8250" s="10" t="s">
        <v>10</v>
      </c>
      <c r="C8250" s="10" t="s">
        <v>17</v>
      </c>
      <c r="D8250" s="11">
        <v>41</v>
      </c>
      <c r="E8250" s="10" t="s">
        <v>11</v>
      </c>
      <c r="F8250" s="10" t="s">
        <v>22</v>
      </c>
      <c r="G8250" s="11">
        <v>10</v>
      </c>
      <c r="H8250" s="10" t="s">
        <v>13</v>
      </c>
      <c r="I8250" s="11">
        <v>1</v>
      </c>
      <c r="J8250" s="12" t="s">
        <v>45</v>
      </c>
    </row>
    <row r="8251" spans="1:10" x14ac:dyDescent="0.3">
      <c r="A8251" s="13">
        <v>462526</v>
      </c>
      <c r="B8251" s="14" t="s">
        <v>10</v>
      </c>
      <c r="C8251" s="14" t="s">
        <v>11</v>
      </c>
      <c r="D8251" s="15">
        <v>46</v>
      </c>
      <c r="E8251" s="14" t="s">
        <v>11</v>
      </c>
      <c r="F8251" s="14" t="s">
        <v>22</v>
      </c>
      <c r="G8251" s="15">
        <v>3</v>
      </c>
      <c r="H8251" s="14" t="s">
        <v>16</v>
      </c>
      <c r="I8251" s="15">
        <v>5</v>
      </c>
      <c r="J8251" s="16" t="s">
        <v>45</v>
      </c>
    </row>
    <row r="8252" spans="1:10" x14ac:dyDescent="0.3">
      <c r="A8252" s="13">
        <v>463180</v>
      </c>
      <c r="B8252" s="14" t="s">
        <v>14</v>
      </c>
      <c r="C8252" s="14" t="s">
        <v>11</v>
      </c>
      <c r="D8252" s="15">
        <v>36</v>
      </c>
      <c r="E8252" s="14" t="s">
        <v>11</v>
      </c>
      <c r="F8252" s="14" t="s">
        <v>22</v>
      </c>
      <c r="G8252" s="15">
        <v>0</v>
      </c>
      <c r="H8252" s="14" t="s">
        <v>13</v>
      </c>
      <c r="I8252" s="15">
        <v>3</v>
      </c>
      <c r="J8252" s="16" t="s">
        <v>43</v>
      </c>
    </row>
    <row r="8253" spans="1:10" x14ac:dyDescent="0.3">
      <c r="A8253" s="9">
        <v>461572</v>
      </c>
      <c r="B8253" s="10" t="s">
        <v>10</v>
      </c>
      <c r="C8253" s="10" t="s">
        <v>11</v>
      </c>
      <c r="D8253" s="11">
        <v>57</v>
      </c>
      <c r="E8253" s="10" t="s">
        <v>11</v>
      </c>
      <c r="F8253" s="10" t="s">
        <v>22</v>
      </c>
      <c r="G8253" s="11">
        <v>0</v>
      </c>
      <c r="H8253" s="10" t="s">
        <v>16</v>
      </c>
      <c r="I8253" s="11">
        <v>3</v>
      </c>
      <c r="J8253" s="12" t="s">
        <v>42</v>
      </c>
    </row>
    <row r="8254" spans="1:10" x14ac:dyDescent="0.3">
      <c r="A8254" s="13">
        <v>464607</v>
      </c>
      <c r="B8254" s="14" t="s">
        <v>10</v>
      </c>
      <c r="C8254" s="14" t="s">
        <v>11</v>
      </c>
      <c r="D8254" s="15">
        <v>49</v>
      </c>
      <c r="E8254" s="14" t="s">
        <v>11</v>
      </c>
      <c r="F8254" s="14" t="s">
        <v>22</v>
      </c>
      <c r="G8254" s="15">
        <v>0</v>
      </c>
      <c r="H8254" s="14" t="s">
        <v>16</v>
      </c>
      <c r="I8254" s="15">
        <v>4</v>
      </c>
      <c r="J8254" s="16" t="s">
        <v>42</v>
      </c>
    </row>
    <row r="8255" spans="1:10" x14ac:dyDescent="0.3">
      <c r="A8255" s="13">
        <v>467751</v>
      </c>
      <c r="B8255" s="14" t="s">
        <v>14</v>
      </c>
      <c r="C8255" s="14" t="s">
        <v>11</v>
      </c>
      <c r="D8255" s="15">
        <v>48</v>
      </c>
      <c r="E8255" s="14" t="s">
        <v>11</v>
      </c>
      <c r="F8255" s="14" t="s">
        <v>22</v>
      </c>
      <c r="G8255" s="15">
        <v>1</v>
      </c>
      <c r="H8255" s="14" t="s">
        <v>16</v>
      </c>
      <c r="I8255" s="15">
        <v>3</v>
      </c>
      <c r="J8255" s="16" t="s">
        <v>45</v>
      </c>
    </row>
    <row r="8256" spans="1:10" x14ac:dyDescent="0.3">
      <c r="A8256" s="9">
        <v>465563</v>
      </c>
      <c r="B8256" s="10" t="s">
        <v>14</v>
      </c>
      <c r="C8256" s="10" t="s">
        <v>11</v>
      </c>
      <c r="D8256" s="11">
        <v>59</v>
      </c>
      <c r="E8256" s="10" t="s">
        <v>11</v>
      </c>
      <c r="F8256" s="10" t="s">
        <v>24</v>
      </c>
      <c r="G8256" s="11">
        <v>1</v>
      </c>
      <c r="H8256" s="10" t="s">
        <v>16</v>
      </c>
      <c r="I8256" s="11">
        <v>5</v>
      </c>
      <c r="J8256" s="12" t="s">
        <v>43</v>
      </c>
    </row>
    <row r="8257" spans="1:10" x14ac:dyDescent="0.3">
      <c r="A8257" s="13">
        <v>465589</v>
      </c>
      <c r="B8257" s="14" t="s">
        <v>14</v>
      </c>
      <c r="C8257" s="14" t="s">
        <v>11</v>
      </c>
      <c r="D8257" s="15">
        <v>40</v>
      </c>
      <c r="E8257" s="14" t="s">
        <v>11</v>
      </c>
      <c r="F8257" s="14" t="s">
        <v>22</v>
      </c>
      <c r="G8257" s="15">
        <v>0</v>
      </c>
      <c r="H8257" s="14" t="s">
        <v>16</v>
      </c>
      <c r="I8257" s="15">
        <v>3</v>
      </c>
      <c r="J8257" s="16" t="s">
        <v>45</v>
      </c>
    </row>
    <row r="8258" spans="1:10" x14ac:dyDescent="0.3">
      <c r="A8258" s="9">
        <v>459215</v>
      </c>
      <c r="B8258" s="10" t="s">
        <v>10</v>
      </c>
      <c r="C8258" s="10" t="s">
        <v>11</v>
      </c>
      <c r="D8258" s="11">
        <v>58</v>
      </c>
      <c r="E8258" s="10" t="s">
        <v>11</v>
      </c>
      <c r="F8258" s="10" t="s">
        <v>22</v>
      </c>
      <c r="G8258" s="11">
        <v>0</v>
      </c>
      <c r="H8258" s="10" t="s">
        <v>13</v>
      </c>
      <c r="I8258" s="11">
        <v>3</v>
      </c>
      <c r="J8258" s="12" t="s">
        <v>43</v>
      </c>
    </row>
    <row r="8259" spans="1:10" x14ac:dyDescent="0.3">
      <c r="A8259" s="13">
        <v>466826</v>
      </c>
      <c r="B8259" s="14" t="s">
        <v>14</v>
      </c>
      <c r="C8259" s="14" t="s">
        <v>11</v>
      </c>
      <c r="D8259" s="15">
        <v>43</v>
      </c>
      <c r="E8259" s="14" t="s">
        <v>11</v>
      </c>
      <c r="F8259" s="14" t="s">
        <v>24</v>
      </c>
      <c r="G8259" s="15">
        <v>0</v>
      </c>
      <c r="H8259" s="14" t="s">
        <v>13</v>
      </c>
      <c r="I8259" s="15">
        <v>2</v>
      </c>
      <c r="J8259" s="16" t="s">
        <v>45</v>
      </c>
    </row>
    <row r="8260" spans="1:10" x14ac:dyDescent="0.3">
      <c r="A8260" s="9">
        <v>461164</v>
      </c>
      <c r="B8260" s="10" t="s">
        <v>10</v>
      </c>
      <c r="C8260" s="10" t="s">
        <v>17</v>
      </c>
      <c r="D8260" s="11">
        <v>39</v>
      </c>
      <c r="E8260" s="10" t="s">
        <v>11</v>
      </c>
      <c r="F8260" s="10" t="s">
        <v>21</v>
      </c>
      <c r="G8260" s="11">
        <v>9</v>
      </c>
      <c r="H8260" s="10" t="s">
        <v>13</v>
      </c>
      <c r="I8260" s="11">
        <v>1</v>
      </c>
      <c r="J8260" s="12" t="s">
        <v>43</v>
      </c>
    </row>
    <row r="8261" spans="1:10" x14ac:dyDescent="0.3">
      <c r="A8261" s="13">
        <v>459305</v>
      </c>
      <c r="B8261" s="14" t="s">
        <v>14</v>
      </c>
      <c r="C8261" s="14" t="s">
        <v>11</v>
      </c>
      <c r="D8261" s="15">
        <v>29</v>
      </c>
      <c r="E8261" s="14" t="s">
        <v>17</v>
      </c>
      <c r="F8261" s="14" t="s">
        <v>15</v>
      </c>
      <c r="G8261" s="15">
        <v>13</v>
      </c>
      <c r="H8261" s="14" t="s">
        <v>19</v>
      </c>
      <c r="I8261" s="15">
        <v>2</v>
      </c>
      <c r="J8261" s="16" t="s">
        <v>45</v>
      </c>
    </row>
    <row r="8262" spans="1:10" x14ac:dyDescent="0.3">
      <c r="A8262" s="9">
        <v>460181</v>
      </c>
      <c r="B8262" s="10" t="s">
        <v>10</v>
      </c>
      <c r="C8262" s="10" t="s">
        <v>11</v>
      </c>
      <c r="D8262" s="11">
        <v>37</v>
      </c>
      <c r="E8262" s="10" t="s">
        <v>11</v>
      </c>
      <c r="F8262" s="10" t="s">
        <v>20</v>
      </c>
      <c r="G8262" s="11">
        <v>9</v>
      </c>
      <c r="H8262" s="10" t="s">
        <v>13</v>
      </c>
      <c r="I8262" s="11">
        <v>1</v>
      </c>
      <c r="J8262" s="12" t="s">
        <v>45</v>
      </c>
    </row>
    <row r="8263" spans="1:10" x14ac:dyDescent="0.3">
      <c r="A8263" s="13">
        <v>466447</v>
      </c>
      <c r="B8263" s="14" t="s">
        <v>10</v>
      </c>
      <c r="C8263" s="14" t="s">
        <v>11</v>
      </c>
      <c r="D8263" s="15">
        <v>49</v>
      </c>
      <c r="E8263" s="14" t="s">
        <v>11</v>
      </c>
      <c r="F8263" s="14" t="s">
        <v>22</v>
      </c>
      <c r="G8263" s="15">
        <v>0</v>
      </c>
      <c r="H8263" s="14" t="s">
        <v>16</v>
      </c>
      <c r="I8263" s="15">
        <v>4</v>
      </c>
      <c r="J8263" s="16" t="s">
        <v>46</v>
      </c>
    </row>
    <row r="8264" spans="1:10" x14ac:dyDescent="0.3">
      <c r="A8264" s="9">
        <v>467735</v>
      </c>
      <c r="B8264" s="10" t="s">
        <v>14</v>
      </c>
      <c r="C8264" s="10" t="s">
        <v>17</v>
      </c>
      <c r="D8264" s="11">
        <v>26</v>
      </c>
      <c r="E8264" s="10" t="s">
        <v>11</v>
      </c>
      <c r="F8264" s="10" t="s">
        <v>21</v>
      </c>
      <c r="G8264" s="11">
        <v>1</v>
      </c>
      <c r="H8264" s="10" t="s">
        <v>13</v>
      </c>
      <c r="I8264" s="11">
        <v>2</v>
      </c>
      <c r="J8264" s="12" t="s">
        <v>45</v>
      </c>
    </row>
    <row r="8265" spans="1:10" x14ac:dyDescent="0.3">
      <c r="A8265" s="13">
        <v>463755</v>
      </c>
      <c r="B8265" s="14" t="s">
        <v>10</v>
      </c>
      <c r="C8265" s="14" t="s">
        <v>11</v>
      </c>
      <c r="D8265" s="15">
        <v>63</v>
      </c>
      <c r="E8265" s="14" t="s">
        <v>17</v>
      </c>
      <c r="F8265" s="14" t="s">
        <v>22</v>
      </c>
      <c r="G8265" s="15">
        <v>0</v>
      </c>
      <c r="H8265" s="14" t="s">
        <v>19</v>
      </c>
      <c r="I8265" s="15">
        <v>2</v>
      </c>
      <c r="J8265" s="16" t="s">
        <v>45</v>
      </c>
    </row>
    <row r="8266" spans="1:10" x14ac:dyDescent="0.3">
      <c r="A8266" s="9">
        <v>460930</v>
      </c>
      <c r="B8266" s="10" t="s">
        <v>14</v>
      </c>
      <c r="C8266" s="10" t="s">
        <v>17</v>
      </c>
      <c r="D8266" s="11">
        <v>26</v>
      </c>
      <c r="E8266" s="10" t="s">
        <v>11</v>
      </c>
      <c r="F8266" s="10" t="s">
        <v>22</v>
      </c>
      <c r="G8266" s="11">
        <v>10</v>
      </c>
      <c r="H8266" s="10" t="s">
        <v>13</v>
      </c>
      <c r="I8266" s="11">
        <v>5</v>
      </c>
      <c r="J8266" s="12" t="s">
        <v>45</v>
      </c>
    </row>
    <row r="8267" spans="1:10" x14ac:dyDescent="0.3">
      <c r="A8267" s="13">
        <v>465246</v>
      </c>
      <c r="B8267" s="14" t="s">
        <v>14</v>
      </c>
      <c r="C8267" s="14" t="s">
        <v>17</v>
      </c>
      <c r="D8267" s="15">
        <v>21</v>
      </c>
      <c r="E8267" s="14" t="s">
        <v>17</v>
      </c>
      <c r="F8267" s="14" t="s">
        <v>15</v>
      </c>
      <c r="G8267" s="15">
        <v>1</v>
      </c>
      <c r="H8267" s="14" t="s">
        <v>13</v>
      </c>
      <c r="I8267" s="15">
        <v>5</v>
      </c>
      <c r="J8267" s="16" t="s">
        <v>44</v>
      </c>
    </row>
    <row r="8268" spans="1:10" x14ac:dyDescent="0.3">
      <c r="A8268" s="9">
        <v>459683</v>
      </c>
      <c r="B8268" s="10" t="s">
        <v>10</v>
      </c>
      <c r="C8268" s="10" t="s">
        <v>11</v>
      </c>
      <c r="D8268" s="11">
        <v>56</v>
      </c>
      <c r="E8268" s="10" t="s">
        <v>11</v>
      </c>
      <c r="F8268" s="10" t="s">
        <v>12</v>
      </c>
      <c r="G8268" s="11">
        <v>1</v>
      </c>
      <c r="H8268" s="10" t="s">
        <v>16</v>
      </c>
      <c r="I8268" s="11">
        <v>3</v>
      </c>
      <c r="J8268" s="12" t="s">
        <v>45</v>
      </c>
    </row>
    <row r="8269" spans="1:10" x14ac:dyDescent="0.3">
      <c r="A8269" s="13">
        <v>463491</v>
      </c>
      <c r="B8269" s="14" t="s">
        <v>14</v>
      </c>
      <c r="C8269" s="14" t="s">
        <v>11</v>
      </c>
      <c r="D8269" s="15">
        <v>27</v>
      </c>
      <c r="E8269" s="14" t="s">
        <v>11</v>
      </c>
      <c r="F8269" s="14" t="s">
        <v>21</v>
      </c>
      <c r="G8269" s="15">
        <v>9</v>
      </c>
      <c r="H8269" s="14" t="s">
        <v>16</v>
      </c>
      <c r="I8269" s="15">
        <v>3</v>
      </c>
      <c r="J8269" s="16" t="s">
        <v>45</v>
      </c>
    </row>
    <row r="8270" spans="1:10" x14ac:dyDescent="0.3">
      <c r="A8270" s="13">
        <v>459985</v>
      </c>
      <c r="B8270" s="14" t="s">
        <v>10</v>
      </c>
      <c r="C8270" s="14" t="s">
        <v>17</v>
      </c>
      <c r="D8270" s="15">
        <v>39</v>
      </c>
      <c r="E8270" s="14" t="s">
        <v>11</v>
      </c>
      <c r="F8270" s="14" t="s">
        <v>21</v>
      </c>
      <c r="G8270" s="15">
        <v>8</v>
      </c>
      <c r="H8270" s="14" t="s">
        <v>13</v>
      </c>
      <c r="I8270" s="15">
        <v>2</v>
      </c>
      <c r="J8270" s="16" t="s">
        <v>45</v>
      </c>
    </row>
    <row r="8271" spans="1:10" x14ac:dyDescent="0.3">
      <c r="A8271" s="13">
        <v>462815</v>
      </c>
      <c r="B8271" s="14" t="s">
        <v>14</v>
      </c>
      <c r="C8271" s="14" t="s">
        <v>11</v>
      </c>
      <c r="D8271" s="15">
        <v>84</v>
      </c>
      <c r="E8271" s="14" t="s">
        <v>17</v>
      </c>
      <c r="F8271" s="14" t="s">
        <v>23</v>
      </c>
      <c r="G8271" s="15">
        <v>1</v>
      </c>
      <c r="H8271" s="14" t="s">
        <v>13</v>
      </c>
      <c r="I8271" s="15">
        <v>1</v>
      </c>
      <c r="J8271" s="16" t="s">
        <v>45</v>
      </c>
    </row>
    <row r="8272" spans="1:10" x14ac:dyDescent="0.3">
      <c r="A8272" s="9">
        <v>464187</v>
      </c>
      <c r="B8272" s="10" t="s">
        <v>10</v>
      </c>
      <c r="C8272" s="10" t="s">
        <v>17</v>
      </c>
      <c r="D8272" s="11">
        <v>41</v>
      </c>
      <c r="E8272" s="10" t="s">
        <v>17</v>
      </c>
      <c r="F8272" s="10" t="s">
        <v>12</v>
      </c>
      <c r="G8272" s="11">
        <v>9</v>
      </c>
      <c r="H8272" s="10" t="s">
        <v>13</v>
      </c>
      <c r="I8272" s="11">
        <v>1</v>
      </c>
      <c r="J8272" s="12" t="s">
        <v>45</v>
      </c>
    </row>
    <row r="8273" spans="1:10" x14ac:dyDescent="0.3">
      <c r="A8273" s="13">
        <v>467137</v>
      </c>
      <c r="B8273" s="14" t="s">
        <v>10</v>
      </c>
      <c r="C8273" s="14" t="s">
        <v>11</v>
      </c>
      <c r="D8273" s="15">
        <v>59</v>
      </c>
      <c r="E8273" s="14" t="s">
        <v>11</v>
      </c>
      <c r="F8273" s="14" t="s">
        <v>12</v>
      </c>
      <c r="G8273" s="15">
        <v>0</v>
      </c>
      <c r="H8273" s="14" t="s">
        <v>13</v>
      </c>
      <c r="I8273" s="15">
        <v>1</v>
      </c>
      <c r="J8273" s="16" t="s">
        <v>45</v>
      </c>
    </row>
    <row r="8274" spans="1:10" x14ac:dyDescent="0.3">
      <c r="A8274" s="9">
        <v>462477</v>
      </c>
      <c r="B8274" s="10" t="s">
        <v>14</v>
      </c>
      <c r="C8274" s="10" t="s">
        <v>17</v>
      </c>
      <c r="D8274" s="11">
        <v>25</v>
      </c>
      <c r="E8274" s="10" t="s">
        <v>11</v>
      </c>
      <c r="F8274" s="10" t="s">
        <v>24</v>
      </c>
      <c r="G8274" s="11">
        <v>7</v>
      </c>
      <c r="H8274" s="10" t="s">
        <v>13</v>
      </c>
      <c r="I8274" s="11">
        <v>3</v>
      </c>
      <c r="J8274" s="12" t="s">
        <v>45</v>
      </c>
    </row>
    <row r="8275" spans="1:10" x14ac:dyDescent="0.3">
      <c r="A8275" s="13">
        <v>463906</v>
      </c>
      <c r="B8275" s="14" t="s">
        <v>10</v>
      </c>
      <c r="C8275" s="14" t="s">
        <v>11</v>
      </c>
      <c r="D8275" s="15">
        <v>40</v>
      </c>
      <c r="E8275" s="14" t="s">
        <v>11</v>
      </c>
      <c r="F8275" s="14" t="s">
        <v>12</v>
      </c>
      <c r="G8275" s="15">
        <v>0</v>
      </c>
      <c r="H8275" s="14" t="s">
        <v>16</v>
      </c>
      <c r="I8275" s="15">
        <v>4</v>
      </c>
      <c r="J8275" s="16" t="s">
        <v>45</v>
      </c>
    </row>
    <row r="8276" spans="1:10" x14ac:dyDescent="0.3">
      <c r="A8276" s="9">
        <v>465855</v>
      </c>
      <c r="B8276" s="10" t="s">
        <v>14</v>
      </c>
      <c r="C8276" s="10" t="s">
        <v>17</v>
      </c>
      <c r="D8276" s="11">
        <v>42</v>
      </c>
      <c r="E8276" s="10" t="s">
        <v>11</v>
      </c>
      <c r="F8276" s="10" t="s">
        <v>22</v>
      </c>
      <c r="G8276" s="11">
        <v>1</v>
      </c>
      <c r="H8276" s="10" t="s">
        <v>13</v>
      </c>
      <c r="I8276" s="11">
        <v>1</v>
      </c>
      <c r="J8276" s="12" t="s">
        <v>42</v>
      </c>
    </row>
    <row r="8277" spans="1:10" x14ac:dyDescent="0.3">
      <c r="A8277" s="13">
        <v>467334</v>
      </c>
      <c r="B8277" s="14" t="s">
        <v>14</v>
      </c>
      <c r="C8277" s="14" t="s">
        <v>11</v>
      </c>
      <c r="D8277" s="15">
        <v>73</v>
      </c>
      <c r="E8277" s="14" t="s">
        <v>17</v>
      </c>
      <c r="F8277" s="14" t="s">
        <v>18</v>
      </c>
      <c r="G8277" s="15">
        <v>0</v>
      </c>
      <c r="H8277" s="14" t="s">
        <v>19</v>
      </c>
      <c r="I8277" s="15">
        <v>2</v>
      </c>
      <c r="J8277" s="16" t="s">
        <v>45</v>
      </c>
    </row>
    <row r="8278" spans="1:10" x14ac:dyDescent="0.3">
      <c r="A8278" s="9">
        <v>461600</v>
      </c>
      <c r="B8278" s="10" t="s">
        <v>14</v>
      </c>
      <c r="C8278" s="10" t="s">
        <v>17</v>
      </c>
      <c r="D8278" s="11">
        <v>30</v>
      </c>
      <c r="E8278" s="10" t="s">
        <v>11</v>
      </c>
      <c r="F8278" s="10" t="s">
        <v>20</v>
      </c>
      <c r="G8278" s="11">
        <v>1</v>
      </c>
      <c r="H8278" s="10" t="s">
        <v>13</v>
      </c>
      <c r="I8278" s="11">
        <v>5</v>
      </c>
      <c r="J8278" s="12" t="s">
        <v>45</v>
      </c>
    </row>
    <row r="8279" spans="1:10" x14ac:dyDescent="0.3">
      <c r="A8279" s="13">
        <v>465828</v>
      </c>
      <c r="B8279" s="14" t="s">
        <v>10</v>
      </c>
      <c r="C8279" s="14" t="s">
        <v>17</v>
      </c>
      <c r="D8279" s="15">
        <v>29</v>
      </c>
      <c r="E8279" s="14" t="s">
        <v>17</v>
      </c>
      <c r="F8279" s="14" t="s">
        <v>24</v>
      </c>
      <c r="G8279" s="15">
        <v>9</v>
      </c>
      <c r="H8279" s="14" t="s">
        <v>13</v>
      </c>
      <c r="I8279" s="15">
        <v>4</v>
      </c>
      <c r="J8279" s="16" t="s">
        <v>44</v>
      </c>
    </row>
    <row r="8280" spans="1:10" x14ac:dyDescent="0.3">
      <c r="A8280" s="13">
        <v>460279</v>
      </c>
      <c r="B8280" s="14" t="s">
        <v>10</v>
      </c>
      <c r="C8280" s="14" t="s">
        <v>11</v>
      </c>
      <c r="D8280" s="15">
        <v>27</v>
      </c>
      <c r="E8280" s="14" t="s">
        <v>17</v>
      </c>
      <c r="F8280" s="14" t="s">
        <v>24</v>
      </c>
      <c r="G8280" s="15">
        <v>6</v>
      </c>
      <c r="H8280" s="14" t="s">
        <v>19</v>
      </c>
      <c r="I8280" s="15">
        <v>2</v>
      </c>
      <c r="J8280" s="16" t="s">
        <v>45</v>
      </c>
    </row>
    <row r="8281" spans="1:10" x14ac:dyDescent="0.3">
      <c r="A8281" s="9">
        <v>463136</v>
      </c>
      <c r="B8281" s="10" t="s">
        <v>14</v>
      </c>
      <c r="C8281" s="10" t="s">
        <v>11</v>
      </c>
      <c r="D8281" s="11">
        <v>35</v>
      </c>
      <c r="E8281" s="10" t="s">
        <v>11</v>
      </c>
      <c r="F8281" s="10" t="s">
        <v>22</v>
      </c>
      <c r="G8281" s="11">
        <v>1</v>
      </c>
      <c r="H8281" s="10" t="s">
        <v>19</v>
      </c>
      <c r="I8281" s="11">
        <v>3</v>
      </c>
      <c r="J8281" s="12" t="s">
        <v>45</v>
      </c>
    </row>
    <row r="8282" spans="1:10" x14ac:dyDescent="0.3">
      <c r="A8282" s="13">
        <v>459869</v>
      </c>
      <c r="B8282" s="14" t="s">
        <v>10</v>
      </c>
      <c r="C8282" s="14" t="s">
        <v>17</v>
      </c>
      <c r="D8282" s="15">
        <v>23</v>
      </c>
      <c r="E8282" s="14" t="s">
        <v>17</v>
      </c>
      <c r="F8282" s="14" t="s">
        <v>15</v>
      </c>
      <c r="G8282" s="15">
        <v>1</v>
      </c>
      <c r="H8282" s="14" t="s">
        <v>13</v>
      </c>
      <c r="I8282" s="15">
        <v>3</v>
      </c>
      <c r="J8282" s="16" t="s">
        <v>45</v>
      </c>
    </row>
    <row r="8283" spans="1:10" x14ac:dyDescent="0.3">
      <c r="A8283" s="9">
        <v>467916</v>
      </c>
      <c r="B8283" s="10" t="s">
        <v>10</v>
      </c>
      <c r="C8283" s="10" t="s">
        <v>11</v>
      </c>
      <c r="D8283" s="11">
        <v>48</v>
      </c>
      <c r="E8283" s="10" t="s">
        <v>11</v>
      </c>
      <c r="F8283" s="10" t="s">
        <v>22</v>
      </c>
      <c r="G8283" s="11">
        <v>6</v>
      </c>
      <c r="H8283" s="10" t="s">
        <v>13</v>
      </c>
      <c r="I8283" s="11">
        <v>1</v>
      </c>
      <c r="J8283" s="12" t="s">
        <v>45</v>
      </c>
    </row>
    <row r="8284" spans="1:10" x14ac:dyDescent="0.3">
      <c r="A8284" s="9">
        <v>461890</v>
      </c>
      <c r="B8284" s="10" t="s">
        <v>10</v>
      </c>
      <c r="C8284" s="10" t="s">
        <v>11</v>
      </c>
      <c r="D8284" s="11">
        <v>45</v>
      </c>
      <c r="E8284" s="10" t="s">
        <v>11</v>
      </c>
      <c r="F8284" s="10" t="s">
        <v>22</v>
      </c>
      <c r="G8284" s="11">
        <v>0</v>
      </c>
      <c r="H8284" s="10" t="s">
        <v>16</v>
      </c>
      <c r="I8284" s="11">
        <v>2</v>
      </c>
      <c r="J8284" s="12" t="s">
        <v>45</v>
      </c>
    </row>
    <row r="8285" spans="1:10" x14ac:dyDescent="0.3">
      <c r="A8285" s="13">
        <v>466582</v>
      </c>
      <c r="B8285" s="14" t="s">
        <v>10</v>
      </c>
      <c r="C8285" s="14" t="s">
        <v>17</v>
      </c>
      <c r="D8285" s="15">
        <v>23</v>
      </c>
      <c r="E8285" s="14" t="s">
        <v>17</v>
      </c>
      <c r="F8285" s="14" t="s">
        <v>15</v>
      </c>
      <c r="G8285" s="15">
        <v>1</v>
      </c>
      <c r="H8285" s="14" t="s">
        <v>13</v>
      </c>
      <c r="I8285" s="15">
        <v>3</v>
      </c>
      <c r="J8285" s="16" t="s">
        <v>45</v>
      </c>
    </row>
    <row r="8286" spans="1:10" x14ac:dyDescent="0.3">
      <c r="A8286" s="9">
        <v>461076</v>
      </c>
      <c r="B8286" s="10" t="s">
        <v>14</v>
      </c>
      <c r="C8286" s="10" t="s">
        <v>17</v>
      </c>
      <c r="D8286" s="11">
        <v>42</v>
      </c>
      <c r="E8286" s="10" t="s">
        <v>11</v>
      </c>
      <c r="F8286" s="10" t="s">
        <v>24</v>
      </c>
      <c r="G8286" s="11">
        <v>1</v>
      </c>
      <c r="H8286" s="10" t="s">
        <v>13</v>
      </c>
      <c r="I8286" s="11">
        <v>8</v>
      </c>
      <c r="J8286" s="12" t="s">
        <v>43</v>
      </c>
    </row>
    <row r="8287" spans="1:10" x14ac:dyDescent="0.3">
      <c r="A8287" s="13">
        <v>466713</v>
      </c>
      <c r="B8287" s="14" t="s">
        <v>10</v>
      </c>
      <c r="C8287" s="14" t="s">
        <v>11</v>
      </c>
      <c r="D8287" s="15">
        <v>69</v>
      </c>
      <c r="E8287" s="14" t="s">
        <v>11</v>
      </c>
      <c r="F8287" s="14" t="s">
        <v>22</v>
      </c>
      <c r="G8287" s="15">
        <v>1</v>
      </c>
      <c r="H8287" s="14" t="s">
        <v>19</v>
      </c>
      <c r="I8287" s="15">
        <v>4</v>
      </c>
      <c r="J8287" s="16" t="s">
        <v>45</v>
      </c>
    </row>
    <row r="8288" spans="1:10" x14ac:dyDescent="0.3">
      <c r="A8288" s="9">
        <v>460753</v>
      </c>
      <c r="B8288" s="10" t="s">
        <v>10</v>
      </c>
      <c r="C8288" s="10" t="s">
        <v>17</v>
      </c>
      <c r="D8288" s="11">
        <v>33</v>
      </c>
      <c r="E8288" s="10" t="s">
        <v>17</v>
      </c>
      <c r="F8288" s="10" t="s">
        <v>15</v>
      </c>
      <c r="G8288" s="11">
        <v>1</v>
      </c>
      <c r="H8288" s="10" t="s">
        <v>13</v>
      </c>
      <c r="I8288" s="11">
        <v>6</v>
      </c>
      <c r="J8288" s="12" t="s">
        <v>45</v>
      </c>
    </row>
    <row r="8289" spans="1:10" x14ac:dyDescent="0.3">
      <c r="A8289" s="13">
        <v>460262</v>
      </c>
      <c r="B8289" s="14" t="s">
        <v>14</v>
      </c>
      <c r="C8289" s="14" t="s">
        <v>17</v>
      </c>
      <c r="D8289" s="15">
        <v>28</v>
      </c>
      <c r="E8289" s="14" t="s">
        <v>17</v>
      </c>
      <c r="F8289" s="14" t="s">
        <v>18</v>
      </c>
      <c r="G8289" s="15">
        <v>9</v>
      </c>
      <c r="H8289" s="14" t="s">
        <v>13</v>
      </c>
      <c r="I8289" s="15">
        <v>4</v>
      </c>
      <c r="J8289" s="16" t="s">
        <v>45</v>
      </c>
    </row>
    <row r="8290" spans="1:10" x14ac:dyDescent="0.3">
      <c r="A8290" s="9">
        <v>465249</v>
      </c>
      <c r="B8290" s="10" t="s">
        <v>10</v>
      </c>
      <c r="C8290" s="10" t="s">
        <v>17</v>
      </c>
      <c r="D8290" s="11">
        <v>19</v>
      </c>
      <c r="E8290" s="10" t="s">
        <v>17</v>
      </c>
      <c r="F8290" s="10" t="s">
        <v>15</v>
      </c>
      <c r="G8290" s="11">
        <v>1</v>
      </c>
      <c r="H8290" s="10" t="s">
        <v>13</v>
      </c>
      <c r="I8290" s="11">
        <v>4</v>
      </c>
      <c r="J8290" s="12" t="s">
        <v>45</v>
      </c>
    </row>
    <row r="8291" spans="1:10" x14ac:dyDescent="0.3">
      <c r="A8291" s="13">
        <v>466083</v>
      </c>
      <c r="B8291" s="14" t="s">
        <v>10</v>
      </c>
      <c r="C8291" s="14" t="s">
        <v>17</v>
      </c>
      <c r="D8291" s="15">
        <v>21</v>
      </c>
      <c r="E8291" s="14" t="s">
        <v>17</v>
      </c>
      <c r="F8291" s="14" t="s">
        <v>20</v>
      </c>
      <c r="G8291" s="15">
        <v>2</v>
      </c>
      <c r="H8291" s="14" t="s">
        <v>13</v>
      </c>
      <c r="I8291" s="15">
        <v>2</v>
      </c>
      <c r="J8291" s="16" t="s">
        <v>43</v>
      </c>
    </row>
    <row r="8292" spans="1:10" x14ac:dyDescent="0.3">
      <c r="A8292" s="9">
        <v>459137</v>
      </c>
      <c r="B8292" s="10" t="s">
        <v>14</v>
      </c>
      <c r="C8292" s="10" t="s">
        <v>11</v>
      </c>
      <c r="D8292" s="11">
        <v>42</v>
      </c>
      <c r="E8292" s="10" t="s">
        <v>11</v>
      </c>
      <c r="F8292" s="10" t="s">
        <v>22</v>
      </c>
      <c r="G8292" s="11">
        <v>7</v>
      </c>
      <c r="H8292" s="10" t="s">
        <v>16</v>
      </c>
      <c r="I8292" s="11">
        <v>2</v>
      </c>
      <c r="J8292" s="12" t="s">
        <v>45</v>
      </c>
    </row>
    <row r="8293" spans="1:10" x14ac:dyDescent="0.3">
      <c r="A8293" s="13">
        <v>467416</v>
      </c>
      <c r="B8293" s="14" t="s">
        <v>10</v>
      </c>
      <c r="C8293" s="14" t="s">
        <v>17</v>
      </c>
      <c r="D8293" s="15">
        <v>38</v>
      </c>
      <c r="E8293" s="14" t="s">
        <v>11</v>
      </c>
      <c r="F8293" s="14" t="s">
        <v>21</v>
      </c>
      <c r="G8293" s="15">
        <v>8</v>
      </c>
      <c r="H8293" s="14" t="s">
        <v>13</v>
      </c>
      <c r="I8293" s="15">
        <v>1</v>
      </c>
      <c r="J8293" s="16" t="s">
        <v>44</v>
      </c>
    </row>
    <row r="8294" spans="1:10" x14ac:dyDescent="0.3">
      <c r="A8294" s="9">
        <v>463137</v>
      </c>
      <c r="B8294" s="10" t="s">
        <v>10</v>
      </c>
      <c r="C8294" s="10" t="s">
        <v>17</v>
      </c>
      <c r="D8294" s="11">
        <v>31</v>
      </c>
      <c r="E8294" s="10" t="s">
        <v>11</v>
      </c>
      <c r="F8294" s="10" t="s">
        <v>25</v>
      </c>
      <c r="G8294" s="11">
        <v>8</v>
      </c>
      <c r="H8294" s="10" t="s">
        <v>13</v>
      </c>
      <c r="I8294" s="11">
        <v>1</v>
      </c>
      <c r="J8294" s="12" t="s">
        <v>45</v>
      </c>
    </row>
    <row r="8295" spans="1:10" x14ac:dyDescent="0.3">
      <c r="A8295" s="13">
        <v>459839</v>
      </c>
      <c r="B8295" s="14" t="s">
        <v>14</v>
      </c>
      <c r="C8295" s="14" t="s">
        <v>11</v>
      </c>
      <c r="D8295" s="15">
        <v>45</v>
      </c>
      <c r="E8295" s="14" t="s">
        <v>17</v>
      </c>
      <c r="F8295" s="14" t="s">
        <v>12</v>
      </c>
      <c r="G8295" s="15">
        <v>1</v>
      </c>
      <c r="H8295" s="14" t="s">
        <v>16</v>
      </c>
      <c r="I8295" s="15">
        <v>5</v>
      </c>
      <c r="J8295" s="16" t="s">
        <v>45</v>
      </c>
    </row>
    <row r="8296" spans="1:10" x14ac:dyDescent="0.3">
      <c r="A8296" s="9">
        <v>465665</v>
      </c>
      <c r="B8296" s="10" t="s">
        <v>10</v>
      </c>
      <c r="C8296" s="10" t="s">
        <v>11</v>
      </c>
      <c r="D8296" s="11">
        <v>83</v>
      </c>
      <c r="E8296" s="10" t="s">
        <v>11</v>
      </c>
      <c r="F8296" s="10" t="s">
        <v>23</v>
      </c>
      <c r="G8296" s="11">
        <v>1</v>
      </c>
      <c r="H8296" s="10" t="s">
        <v>13</v>
      </c>
      <c r="I8296" s="11">
        <v>1</v>
      </c>
      <c r="J8296" s="12" t="s">
        <v>45</v>
      </c>
    </row>
    <row r="8297" spans="1:10" x14ac:dyDescent="0.3">
      <c r="A8297" s="9">
        <v>464747</v>
      </c>
      <c r="B8297" s="10" t="s">
        <v>10</v>
      </c>
      <c r="C8297" s="10" t="s">
        <v>11</v>
      </c>
      <c r="D8297" s="11">
        <v>69</v>
      </c>
      <c r="E8297" s="10" t="s">
        <v>17</v>
      </c>
      <c r="F8297" s="10" t="s">
        <v>12</v>
      </c>
      <c r="G8297" s="11">
        <v>0</v>
      </c>
      <c r="H8297" s="10" t="s">
        <v>16</v>
      </c>
      <c r="I8297" s="11">
        <v>4</v>
      </c>
      <c r="J8297" s="12" t="s">
        <v>44</v>
      </c>
    </row>
    <row r="8298" spans="1:10" x14ac:dyDescent="0.3">
      <c r="A8298" s="13">
        <v>464920</v>
      </c>
      <c r="B8298" s="14" t="s">
        <v>14</v>
      </c>
      <c r="C8298" s="14" t="s">
        <v>17</v>
      </c>
      <c r="D8298" s="15">
        <v>36</v>
      </c>
      <c r="E8298" s="14" t="s">
        <v>11</v>
      </c>
      <c r="F8298" s="14" t="s">
        <v>22</v>
      </c>
      <c r="G8298" s="15">
        <v>2</v>
      </c>
      <c r="H8298" s="14" t="s">
        <v>13</v>
      </c>
      <c r="I8298" s="15">
        <v>1</v>
      </c>
      <c r="J8298" s="16" t="s">
        <v>44</v>
      </c>
    </row>
    <row r="8299" spans="1:10" x14ac:dyDescent="0.3">
      <c r="A8299" s="9">
        <v>461638</v>
      </c>
      <c r="B8299" s="10" t="s">
        <v>14</v>
      </c>
      <c r="C8299" s="10" t="s">
        <v>11</v>
      </c>
      <c r="D8299" s="11">
        <v>70</v>
      </c>
      <c r="E8299" s="10" t="s">
        <v>11</v>
      </c>
      <c r="F8299" s="10" t="s">
        <v>24</v>
      </c>
      <c r="G8299" s="11">
        <v>0</v>
      </c>
      <c r="H8299" s="10" t="s">
        <v>19</v>
      </c>
      <c r="I8299" s="11">
        <v>2</v>
      </c>
      <c r="J8299" s="12" t="s">
        <v>45</v>
      </c>
    </row>
    <row r="8300" spans="1:10" x14ac:dyDescent="0.3">
      <c r="A8300" s="9">
        <v>467790</v>
      </c>
      <c r="B8300" s="10" t="s">
        <v>14</v>
      </c>
      <c r="C8300" s="10" t="s">
        <v>17</v>
      </c>
      <c r="D8300" s="11">
        <v>21</v>
      </c>
      <c r="E8300" s="10" t="s">
        <v>17</v>
      </c>
      <c r="F8300" s="10" t="s">
        <v>15</v>
      </c>
      <c r="G8300" s="11">
        <v>1</v>
      </c>
      <c r="H8300" s="10" t="s">
        <v>13</v>
      </c>
      <c r="I8300" s="11">
        <v>6</v>
      </c>
      <c r="J8300" s="12" t="s">
        <v>45</v>
      </c>
    </row>
    <row r="8301" spans="1:10" x14ac:dyDescent="0.3">
      <c r="A8301" s="13">
        <v>463402</v>
      </c>
      <c r="B8301" s="14" t="s">
        <v>14</v>
      </c>
      <c r="C8301" s="14" t="s">
        <v>17</v>
      </c>
      <c r="D8301" s="15">
        <v>19</v>
      </c>
      <c r="E8301" s="14" t="s">
        <v>17</v>
      </c>
      <c r="F8301" s="14" t="s">
        <v>15</v>
      </c>
      <c r="G8301" s="15">
        <v>7</v>
      </c>
      <c r="H8301" s="14" t="s">
        <v>13</v>
      </c>
      <c r="I8301" s="15">
        <v>4</v>
      </c>
      <c r="J8301" s="16" t="s">
        <v>44</v>
      </c>
    </row>
    <row r="8302" spans="1:10" x14ac:dyDescent="0.3">
      <c r="A8302" s="9">
        <v>462900</v>
      </c>
      <c r="B8302" s="10" t="s">
        <v>14</v>
      </c>
      <c r="C8302" s="10" t="s">
        <v>11</v>
      </c>
      <c r="D8302" s="11">
        <v>39</v>
      </c>
      <c r="E8302" s="10" t="s">
        <v>11</v>
      </c>
      <c r="F8302" s="10" t="s">
        <v>22</v>
      </c>
      <c r="G8302" s="11">
        <v>0</v>
      </c>
      <c r="H8302" s="10" t="s">
        <v>16</v>
      </c>
      <c r="I8302" s="11">
        <v>3</v>
      </c>
      <c r="J8302" s="12" t="s">
        <v>45</v>
      </c>
    </row>
    <row r="8303" spans="1:10" x14ac:dyDescent="0.3">
      <c r="A8303" s="13">
        <v>460688</v>
      </c>
      <c r="B8303" s="14" t="s">
        <v>14</v>
      </c>
      <c r="C8303" s="14" t="s">
        <v>11</v>
      </c>
      <c r="D8303" s="15">
        <v>28</v>
      </c>
      <c r="E8303" s="14" t="s">
        <v>17</v>
      </c>
      <c r="F8303" s="14" t="s">
        <v>21</v>
      </c>
      <c r="G8303" s="15">
        <v>5</v>
      </c>
      <c r="H8303" s="14" t="s">
        <v>13</v>
      </c>
      <c r="I8303" s="15">
        <v>2</v>
      </c>
      <c r="J8303" s="16" t="s">
        <v>43</v>
      </c>
    </row>
    <row r="8304" spans="1:10" x14ac:dyDescent="0.3">
      <c r="A8304" s="9">
        <v>466033</v>
      </c>
      <c r="B8304" s="10" t="s">
        <v>10</v>
      </c>
      <c r="C8304" s="10" t="s">
        <v>11</v>
      </c>
      <c r="D8304" s="11">
        <v>40</v>
      </c>
      <c r="E8304" s="10" t="s">
        <v>11</v>
      </c>
      <c r="F8304" s="10" t="s">
        <v>22</v>
      </c>
      <c r="G8304" s="11">
        <v>0</v>
      </c>
      <c r="H8304" s="10" t="s">
        <v>16</v>
      </c>
      <c r="I8304" s="11">
        <v>4</v>
      </c>
      <c r="J8304" s="12" t="s">
        <v>45</v>
      </c>
    </row>
    <row r="8305" spans="1:10" x14ac:dyDescent="0.3">
      <c r="A8305" s="13">
        <v>461440</v>
      </c>
      <c r="B8305" s="14" t="s">
        <v>10</v>
      </c>
      <c r="C8305" s="14" t="s">
        <v>11</v>
      </c>
      <c r="D8305" s="15">
        <v>42</v>
      </c>
      <c r="E8305" s="14" t="s">
        <v>11</v>
      </c>
      <c r="F8305" s="14" t="s">
        <v>22</v>
      </c>
      <c r="G8305" s="15">
        <v>1</v>
      </c>
      <c r="H8305" s="14" t="s">
        <v>16</v>
      </c>
      <c r="I8305" s="15">
        <v>2</v>
      </c>
      <c r="J8305" s="16" t="s">
        <v>45</v>
      </c>
    </row>
    <row r="8306" spans="1:10" x14ac:dyDescent="0.3">
      <c r="A8306" s="13">
        <v>465670</v>
      </c>
      <c r="B8306" s="14" t="s">
        <v>10</v>
      </c>
      <c r="C8306" s="14" t="s">
        <v>17</v>
      </c>
      <c r="D8306" s="15">
        <v>48</v>
      </c>
      <c r="E8306" s="14" t="s">
        <v>17</v>
      </c>
      <c r="F8306" s="14" t="s">
        <v>12</v>
      </c>
      <c r="G8306" s="15">
        <v>12</v>
      </c>
      <c r="H8306" s="14" t="s">
        <v>13</v>
      </c>
      <c r="I8306" s="15">
        <v>1</v>
      </c>
      <c r="J8306" s="16" t="s">
        <v>44</v>
      </c>
    </row>
    <row r="8307" spans="1:10" x14ac:dyDescent="0.3">
      <c r="A8307" s="9">
        <v>463985</v>
      </c>
      <c r="B8307" s="10" t="s">
        <v>10</v>
      </c>
      <c r="C8307" s="10" t="s">
        <v>11</v>
      </c>
      <c r="D8307" s="11">
        <v>29</v>
      </c>
      <c r="E8307" s="10" t="s">
        <v>11</v>
      </c>
      <c r="F8307" s="10" t="s">
        <v>22</v>
      </c>
      <c r="G8307" s="11">
        <v>4</v>
      </c>
      <c r="H8307" s="10" t="s">
        <v>13</v>
      </c>
      <c r="I8307" s="11">
        <v>2</v>
      </c>
      <c r="J8307" s="12" t="s">
        <v>41</v>
      </c>
    </row>
    <row r="8308" spans="1:10" x14ac:dyDescent="0.3">
      <c r="A8308" s="13">
        <v>466347</v>
      </c>
      <c r="B8308" s="14" t="s">
        <v>14</v>
      </c>
      <c r="C8308" s="14" t="s">
        <v>11</v>
      </c>
      <c r="D8308" s="15">
        <v>71</v>
      </c>
      <c r="E8308" s="14" t="s">
        <v>17</v>
      </c>
      <c r="F8308" s="14" t="s">
        <v>18</v>
      </c>
      <c r="G8308" s="15">
        <v>5</v>
      </c>
      <c r="H8308" s="14" t="s">
        <v>13</v>
      </c>
      <c r="I8308" s="15">
        <v>3</v>
      </c>
      <c r="J8308" s="16" t="s">
        <v>44</v>
      </c>
    </row>
    <row r="8309" spans="1:10" x14ac:dyDescent="0.3">
      <c r="A8309" s="9">
        <v>459077</v>
      </c>
      <c r="B8309" s="10" t="s">
        <v>10</v>
      </c>
      <c r="C8309" s="10" t="s">
        <v>11</v>
      </c>
      <c r="D8309" s="11">
        <v>82</v>
      </c>
      <c r="E8309" s="10" t="s">
        <v>17</v>
      </c>
      <c r="F8309" s="10" t="s">
        <v>23</v>
      </c>
      <c r="G8309" s="11">
        <v>0</v>
      </c>
      <c r="H8309" s="10" t="s">
        <v>19</v>
      </c>
      <c r="I8309" s="11">
        <v>2</v>
      </c>
      <c r="J8309" s="12" t="s">
        <v>45</v>
      </c>
    </row>
    <row r="8310" spans="1:10" x14ac:dyDescent="0.3">
      <c r="A8310" s="13">
        <v>460339</v>
      </c>
      <c r="B8310" s="14" t="s">
        <v>10</v>
      </c>
      <c r="C8310" s="14" t="s">
        <v>11</v>
      </c>
      <c r="D8310" s="15">
        <v>50</v>
      </c>
      <c r="E8310" s="14" t="s">
        <v>11</v>
      </c>
      <c r="F8310" s="14" t="s">
        <v>24</v>
      </c>
      <c r="G8310" s="15">
        <v>4</v>
      </c>
      <c r="H8310" s="14" t="s">
        <v>13</v>
      </c>
      <c r="I8310" s="15">
        <v>2</v>
      </c>
      <c r="J8310" s="16" t="s">
        <v>45</v>
      </c>
    </row>
    <row r="8311" spans="1:10" x14ac:dyDescent="0.3">
      <c r="A8311" s="9">
        <v>459970</v>
      </c>
      <c r="B8311" s="10" t="s">
        <v>14</v>
      </c>
      <c r="C8311" s="10" t="s">
        <v>17</v>
      </c>
      <c r="D8311" s="11">
        <v>40</v>
      </c>
      <c r="E8311" s="10" t="s">
        <v>11</v>
      </c>
      <c r="F8311" s="10" t="s">
        <v>22</v>
      </c>
      <c r="G8311" s="11">
        <v>1</v>
      </c>
      <c r="H8311" s="10" t="s">
        <v>13</v>
      </c>
      <c r="I8311" s="11">
        <v>2</v>
      </c>
      <c r="J8311" s="12" t="s">
        <v>45</v>
      </c>
    </row>
    <row r="8312" spans="1:10" x14ac:dyDescent="0.3">
      <c r="A8312" s="13">
        <v>463464</v>
      </c>
      <c r="B8312" s="14" t="s">
        <v>14</v>
      </c>
      <c r="C8312" s="14" t="s">
        <v>17</v>
      </c>
      <c r="D8312" s="15">
        <v>18</v>
      </c>
      <c r="E8312" s="14" t="s">
        <v>17</v>
      </c>
      <c r="F8312" s="14" t="s">
        <v>15</v>
      </c>
      <c r="G8312" s="15">
        <v>6</v>
      </c>
      <c r="H8312" s="14" t="s">
        <v>13</v>
      </c>
      <c r="I8312" s="15">
        <v>4</v>
      </c>
      <c r="J8312" s="16" t="s">
        <v>45</v>
      </c>
    </row>
    <row r="8313" spans="1:10" x14ac:dyDescent="0.3">
      <c r="A8313" s="9">
        <v>459313</v>
      </c>
      <c r="B8313" s="10" t="s">
        <v>14</v>
      </c>
      <c r="C8313" s="10" t="s">
        <v>11</v>
      </c>
      <c r="D8313" s="11">
        <v>42</v>
      </c>
      <c r="E8313" s="10" t="s">
        <v>17</v>
      </c>
      <c r="F8313" s="10" t="s">
        <v>24</v>
      </c>
      <c r="G8313" s="11">
        <v>0</v>
      </c>
      <c r="H8313" s="10" t="s">
        <v>16</v>
      </c>
      <c r="I8313" s="11">
        <v>4</v>
      </c>
      <c r="J8313" s="12" t="s">
        <v>45</v>
      </c>
    </row>
    <row r="8314" spans="1:10" x14ac:dyDescent="0.3">
      <c r="A8314" s="13">
        <v>466990</v>
      </c>
      <c r="B8314" s="14" t="s">
        <v>14</v>
      </c>
      <c r="C8314" s="14" t="s">
        <v>11</v>
      </c>
      <c r="D8314" s="15">
        <v>39</v>
      </c>
      <c r="E8314" s="14" t="s">
        <v>11</v>
      </c>
      <c r="F8314" s="14" t="s">
        <v>24</v>
      </c>
      <c r="G8314" s="15">
        <v>9</v>
      </c>
      <c r="H8314" s="14" t="s">
        <v>16</v>
      </c>
      <c r="I8314" s="15">
        <v>2</v>
      </c>
      <c r="J8314" s="16" t="s">
        <v>45</v>
      </c>
    </row>
    <row r="8315" spans="1:10" x14ac:dyDescent="0.3">
      <c r="A8315" s="9">
        <v>464108</v>
      </c>
      <c r="B8315" s="10" t="s">
        <v>10</v>
      </c>
      <c r="C8315" s="10" t="s">
        <v>11</v>
      </c>
      <c r="D8315" s="11">
        <v>60</v>
      </c>
      <c r="E8315" s="10" t="s">
        <v>11</v>
      </c>
      <c r="F8315" s="10" t="s">
        <v>12</v>
      </c>
      <c r="G8315" s="11">
        <v>1</v>
      </c>
      <c r="H8315" s="10" t="s">
        <v>16</v>
      </c>
      <c r="I8315" s="11">
        <v>3</v>
      </c>
      <c r="J8315" s="12" t="s">
        <v>46</v>
      </c>
    </row>
    <row r="8316" spans="1:10" x14ac:dyDescent="0.3">
      <c r="A8316" s="9">
        <v>462261</v>
      </c>
      <c r="B8316" s="10" t="s">
        <v>14</v>
      </c>
      <c r="C8316" s="10" t="s">
        <v>11</v>
      </c>
      <c r="D8316" s="11">
        <v>60</v>
      </c>
      <c r="E8316" s="10" t="s">
        <v>17</v>
      </c>
      <c r="F8316" s="10" t="s">
        <v>12</v>
      </c>
      <c r="G8316" s="11">
        <v>0</v>
      </c>
      <c r="H8316" s="10" t="s">
        <v>16</v>
      </c>
      <c r="I8316" s="11">
        <v>3</v>
      </c>
      <c r="J8316" s="12" t="s">
        <v>45</v>
      </c>
    </row>
    <row r="8317" spans="1:10" x14ac:dyDescent="0.3">
      <c r="A8317" s="13">
        <v>463312</v>
      </c>
      <c r="B8317" s="14" t="s">
        <v>14</v>
      </c>
      <c r="C8317" s="14" t="s">
        <v>11</v>
      </c>
      <c r="D8317" s="15">
        <v>40</v>
      </c>
      <c r="E8317" s="14" t="s">
        <v>17</v>
      </c>
      <c r="F8317" s="14" t="s">
        <v>12</v>
      </c>
      <c r="G8317" s="15">
        <v>3</v>
      </c>
      <c r="H8317" s="14" t="s">
        <v>13</v>
      </c>
      <c r="I8317" s="15">
        <v>1</v>
      </c>
      <c r="J8317" s="16" t="s">
        <v>43</v>
      </c>
    </row>
    <row r="8318" spans="1:10" x14ac:dyDescent="0.3">
      <c r="A8318" s="9">
        <v>462667</v>
      </c>
      <c r="B8318" s="10" t="s">
        <v>10</v>
      </c>
      <c r="C8318" s="10" t="s">
        <v>11</v>
      </c>
      <c r="D8318" s="11">
        <v>40</v>
      </c>
      <c r="E8318" s="10" t="s">
        <v>17</v>
      </c>
      <c r="F8318" s="10" t="s">
        <v>25</v>
      </c>
      <c r="G8318" s="11">
        <v>2</v>
      </c>
      <c r="H8318" s="10" t="s">
        <v>16</v>
      </c>
      <c r="I8318" s="11">
        <v>2</v>
      </c>
      <c r="J8318" s="12" t="s">
        <v>45</v>
      </c>
    </row>
    <row r="8319" spans="1:10" x14ac:dyDescent="0.3">
      <c r="A8319" s="13">
        <v>462917</v>
      </c>
      <c r="B8319" s="14" t="s">
        <v>14</v>
      </c>
      <c r="C8319" s="14" t="s">
        <v>11</v>
      </c>
      <c r="D8319" s="15">
        <v>65</v>
      </c>
      <c r="E8319" s="14" t="s">
        <v>17</v>
      </c>
      <c r="F8319" s="14" t="s">
        <v>21</v>
      </c>
      <c r="G8319" s="15">
        <v>1</v>
      </c>
      <c r="H8319" s="14" t="s">
        <v>13</v>
      </c>
      <c r="I8319" s="15">
        <v>1</v>
      </c>
      <c r="J8319" s="16" t="s">
        <v>41</v>
      </c>
    </row>
    <row r="8320" spans="1:10" x14ac:dyDescent="0.3">
      <c r="A8320" s="9">
        <v>463898</v>
      </c>
      <c r="B8320" s="10" t="s">
        <v>10</v>
      </c>
      <c r="C8320" s="10" t="s">
        <v>17</v>
      </c>
      <c r="D8320" s="11">
        <v>38</v>
      </c>
      <c r="E8320" s="10" t="s">
        <v>11</v>
      </c>
      <c r="F8320" s="10" t="s">
        <v>15</v>
      </c>
      <c r="G8320" s="11">
        <v>0</v>
      </c>
      <c r="H8320" s="10" t="s">
        <v>13</v>
      </c>
      <c r="I8320" s="11">
        <v>2</v>
      </c>
      <c r="J8320" s="12" t="s">
        <v>45</v>
      </c>
    </row>
    <row r="8321" spans="1:10" x14ac:dyDescent="0.3">
      <c r="A8321" s="13">
        <v>459157</v>
      </c>
      <c r="B8321" s="14" t="s">
        <v>14</v>
      </c>
      <c r="C8321" s="14" t="s">
        <v>17</v>
      </c>
      <c r="D8321" s="15">
        <v>37</v>
      </c>
      <c r="E8321" s="14" t="s">
        <v>11</v>
      </c>
      <c r="F8321" s="14" t="s">
        <v>12</v>
      </c>
      <c r="G8321" s="15">
        <v>1</v>
      </c>
      <c r="H8321" s="14" t="s">
        <v>13</v>
      </c>
      <c r="I8321" s="15">
        <v>1</v>
      </c>
      <c r="J8321" s="16" t="s">
        <v>45</v>
      </c>
    </row>
    <row r="8322" spans="1:10" x14ac:dyDescent="0.3">
      <c r="A8322" s="9">
        <v>460287</v>
      </c>
      <c r="B8322" s="10" t="s">
        <v>14</v>
      </c>
      <c r="C8322" s="10" t="s">
        <v>11</v>
      </c>
      <c r="D8322" s="11">
        <v>53</v>
      </c>
      <c r="E8322" s="10" t="s">
        <v>11</v>
      </c>
      <c r="F8322" s="10" t="s">
        <v>22</v>
      </c>
      <c r="G8322" s="11">
        <v>0</v>
      </c>
      <c r="H8322" s="10" t="s">
        <v>13</v>
      </c>
      <c r="I8322" s="11">
        <v>1</v>
      </c>
      <c r="J8322" s="12" t="s">
        <v>45</v>
      </c>
    </row>
    <row r="8323" spans="1:10" x14ac:dyDescent="0.3">
      <c r="A8323" s="9">
        <v>460684</v>
      </c>
      <c r="B8323" s="10" t="s">
        <v>14</v>
      </c>
      <c r="C8323" s="10" t="s">
        <v>11</v>
      </c>
      <c r="D8323" s="11">
        <v>62</v>
      </c>
      <c r="E8323" s="10" t="s">
        <v>17</v>
      </c>
      <c r="F8323" s="10" t="s">
        <v>24</v>
      </c>
      <c r="G8323" s="11">
        <v>8</v>
      </c>
      <c r="H8323" s="10" t="s">
        <v>13</v>
      </c>
      <c r="I8323" s="11">
        <v>2</v>
      </c>
      <c r="J8323" s="12" t="s">
        <v>43</v>
      </c>
    </row>
    <row r="8324" spans="1:10" x14ac:dyDescent="0.3">
      <c r="A8324" s="13">
        <v>462319</v>
      </c>
      <c r="B8324" s="14" t="s">
        <v>14</v>
      </c>
      <c r="C8324" s="14" t="s">
        <v>11</v>
      </c>
      <c r="D8324" s="15">
        <v>47</v>
      </c>
      <c r="E8324" s="14" t="s">
        <v>11</v>
      </c>
      <c r="F8324" s="14" t="s">
        <v>22</v>
      </c>
      <c r="G8324" s="15">
        <v>1</v>
      </c>
      <c r="H8324" s="14" t="s">
        <v>16</v>
      </c>
      <c r="I8324" s="15">
        <v>2</v>
      </c>
      <c r="J8324" s="16" t="s">
        <v>42</v>
      </c>
    </row>
    <row r="8325" spans="1:10" x14ac:dyDescent="0.3">
      <c r="A8325" s="9">
        <v>465128</v>
      </c>
      <c r="B8325" s="10" t="s">
        <v>10</v>
      </c>
      <c r="C8325" s="10" t="s">
        <v>11</v>
      </c>
      <c r="D8325" s="11">
        <v>62</v>
      </c>
      <c r="E8325" s="10" t="s">
        <v>17</v>
      </c>
      <c r="F8325" s="10" t="s">
        <v>22</v>
      </c>
      <c r="G8325" s="11">
        <v>1</v>
      </c>
      <c r="H8325" s="10" t="s">
        <v>16</v>
      </c>
      <c r="I8325" s="11">
        <v>3</v>
      </c>
      <c r="J8325" s="12" t="s">
        <v>45</v>
      </c>
    </row>
    <row r="8326" spans="1:10" x14ac:dyDescent="0.3">
      <c r="A8326" s="13">
        <v>465222</v>
      </c>
      <c r="B8326" s="14" t="s">
        <v>14</v>
      </c>
      <c r="C8326" s="14" t="s">
        <v>11</v>
      </c>
      <c r="D8326" s="15">
        <v>69</v>
      </c>
      <c r="E8326" s="14" t="s">
        <v>17</v>
      </c>
      <c r="F8326" s="14" t="s">
        <v>21</v>
      </c>
      <c r="G8326" s="15">
        <v>8</v>
      </c>
      <c r="H8326" s="14" t="s">
        <v>13</v>
      </c>
      <c r="I8326" s="15">
        <v>2</v>
      </c>
      <c r="J8326" s="16" t="s">
        <v>45</v>
      </c>
    </row>
    <row r="8327" spans="1:10" x14ac:dyDescent="0.3">
      <c r="A8327" s="9">
        <v>467850</v>
      </c>
      <c r="B8327" s="10" t="s">
        <v>10</v>
      </c>
      <c r="C8327" s="10" t="s">
        <v>17</v>
      </c>
      <c r="D8327" s="11">
        <v>19</v>
      </c>
      <c r="E8327" s="10" t="s">
        <v>17</v>
      </c>
      <c r="F8327" s="10" t="s">
        <v>15</v>
      </c>
      <c r="G8327" s="11">
        <v>0</v>
      </c>
      <c r="H8327" s="10" t="s">
        <v>13</v>
      </c>
      <c r="I8327" s="11">
        <v>2</v>
      </c>
      <c r="J8327" s="12" t="s">
        <v>44</v>
      </c>
    </row>
    <row r="8328" spans="1:10" x14ac:dyDescent="0.3">
      <c r="A8328" s="13">
        <v>465488</v>
      </c>
      <c r="B8328" s="14" t="s">
        <v>14</v>
      </c>
      <c r="C8328" s="14" t="s">
        <v>17</v>
      </c>
      <c r="D8328" s="15">
        <v>18</v>
      </c>
      <c r="E8328" s="14" t="s">
        <v>17</v>
      </c>
      <c r="F8328" s="14" t="s">
        <v>15</v>
      </c>
      <c r="G8328" s="15">
        <v>0</v>
      </c>
      <c r="H8328" s="14" t="s">
        <v>13</v>
      </c>
      <c r="I8328" s="15">
        <v>4</v>
      </c>
      <c r="J8328" s="16" t="s">
        <v>45</v>
      </c>
    </row>
    <row r="8329" spans="1:10" x14ac:dyDescent="0.3">
      <c r="A8329" s="9">
        <v>467672</v>
      </c>
      <c r="B8329" s="10" t="s">
        <v>10</v>
      </c>
      <c r="C8329" s="10" t="s">
        <v>11</v>
      </c>
      <c r="D8329" s="11">
        <v>36</v>
      </c>
      <c r="E8329" s="10" t="s">
        <v>11</v>
      </c>
      <c r="F8329" s="10" t="s">
        <v>22</v>
      </c>
      <c r="G8329" s="11">
        <v>7</v>
      </c>
      <c r="H8329" s="10" t="s">
        <v>16</v>
      </c>
      <c r="I8329" s="11">
        <v>2</v>
      </c>
      <c r="J8329" s="12" t="s">
        <v>45</v>
      </c>
    </row>
    <row r="8330" spans="1:10" x14ac:dyDescent="0.3">
      <c r="A8330" s="13">
        <v>466606</v>
      </c>
      <c r="B8330" s="14" t="s">
        <v>10</v>
      </c>
      <c r="C8330" s="14" t="s">
        <v>11</v>
      </c>
      <c r="D8330" s="15">
        <v>35</v>
      </c>
      <c r="E8330" s="14" t="s">
        <v>11</v>
      </c>
      <c r="F8330" s="14" t="s">
        <v>12</v>
      </c>
      <c r="G8330" s="15">
        <v>0</v>
      </c>
      <c r="H8330" s="14" t="s">
        <v>13</v>
      </c>
      <c r="I8330" s="15">
        <v>3</v>
      </c>
      <c r="J8330" s="16" t="s">
        <v>43</v>
      </c>
    </row>
    <row r="8331" spans="1:10" x14ac:dyDescent="0.3">
      <c r="A8331" s="9">
        <v>461840</v>
      </c>
      <c r="B8331" s="10" t="s">
        <v>14</v>
      </c>
      <c r="C8331" s="10" t="s">
        <v>11</v>
      </c>
      <c r="D8331" s="11">
        <v>47</v>
      </c>
      <c r="E8331" s="10" t="s">
        <v>11</v>
      </c>
      <c r="F8331" s="10" t="s">
        <v>18</v>
      </c>
      <c r="G8331" s="11">
        <v>8</v>
      </c>
      <c r="H8331" s="10" t="s">
        <v>19</v>
      </c>
      <c r="I8331" s="11">
        <v>4</v>
      </c>
      <c r="J8331" s="12" t="s">
        <v>45</v>
      </c>
    </row>
    <row r="8332" spans="1:10" x14ac:dyDescent="0.3">
      <c r="A8332" s="13">
        <v>461284</v>
      </c>
      <c r="B8332" s="14" t="s">
        <v>14</v>
      </c>
      <c r="C8332" s="14" t="s">
        <v>17</v>
      </c>
      <c r="D8332" s="15">
        <v>23</v>
      </c>
      <c r="E8332" s="14" t="s">
        <v>17</v>
      </c>
      <c r="F8332" s="14" t="s">
        <v>22</v>
      </c>
      <c r="G8332" s="15">
        <v>1</v>
      </c>
      <c r="H8332" s="14" t="s">
        <v>13</v>
      </c>
      <c r="I8332" s="15">
        <v>4</v>
      </c>
      <c r="J8332" s="16" t="s">
        <v>45</v>
      </c>
    </row>
    <row r="8333" spans="1:10" x14ac:dyDescent="0.3">
      <c r="A8333" s="9">
        <v>467878</v>
      </c>
      <c r="B8333" s="10" t="s">
        <v>10</v>
      </c>
      <c r="C8333" s="10" t="s">
        <v>11</v>
      </c>
      <c r="D8333" s="11">
        <v>42</v>
      </c>
      <c r="E8333" s="10" t="s">
        <v>11</v>
      </c>
      <c r="F8333" s="10" t="s">
        <v>21</v>
      </c>
      <c r="G8333" s="11">
        <v>0</v>
      </c>
      <c r="H8333" s="10" t="s">
        <v>16</v>
      </c>
      <c r="I8333" s="11">
        <v>4</v>
      </c>
      <c r="J8333" s="12" t="s">
        <v>45</v>
      </c>
    </row>
    <row r="8334" spans="1:10" x14ac:dyDescent="0.3">
      <c r="A8334" s="13">
        <v>465553</v>
      </c>
      <c r="B8334" s="14" t="s">
        <v>10</v>
      </c>
      <c r="C8334" s="14" t="s">
        <v>11</v>
      </c>
      <c r="D8334" s="15">
        <v>47</v>
      </c>
      <c r="E8334" s="14" t="s">
        <v>11</v>
      </c>
      <c r="F8334" s="14" t="s">
        <v>22</v>
      </c>
      <c r="G8334" s="15">
        <v>8</v>
      </c>
      <c r="H8334" s="14" t="s">
        <v>16</v>
      </c>
      <c r="I8334" s="15">
        <v>4</v>
      </c>
      <c r="J8334" s="16" t="s">
        <v>43</v>
      </c>
    </row>
    <row r="8335" spans="1:10" x14ac:dyDescent="0.3">
      <c r="A8335" s="9">
        <v>463346</v>
      </c>
      <c r="B8335" s="10" t="s">
        <v>14</v>
      </c>
      <c r="C8335" s="10" t="s">
        <v>11</v>
      </c>
      <c r="D8335" s="11">
        <v>40</v>
      </c>
      <c r="E8335" s="10" t="s">
        <v>11</v>
      </c>
      <c r="F8335" s="10" t="s">
        <v>15</v>
      </c>
      <c r="G8335" s="11">
        <v>1</v>
      </c>
      <c r="H8335" s="10" t="s">
        <v>13</v>
      </c>
      <c r="I8335" s="11">
        <v>3</v>
      </c>
      <c r="J8335" s="12" t="s">
        <v>45</v>
      </c>
    </row>
    <row r="8336" spans="1:10" x14ac:dyDescent="0.3">
      <c r="A8336" s="13">
        <v>466232</v>
      </c>
      <c r="B8336" s="14" t="s">
        <v>14</v>
      </c>
      <c r="C8336" s="14" t="s">
        <v>11</v>
      </c>
      <c r="D8336" s="15">
        <v>59</v>
      </c>
      <c r="E8336" s="14" t="s">
        <v>17</v>
      </c>
      <c r="F8336" s="14" t="s">
        <v>18</v>
      </c>
      <c r="G8336" s="15">
        <v>0</v>
      </c>
      <c r="H8336" s="14" t="s">
        <v>19</v>
      </c>
      <c r="I8336" s="15">
        <v>3</v>
      </c>
      <c r="J8336" s="16" t="s">
        <v>45</v>
      </c>
    </row>
    <row r="8337" spans="1:10" x14ac:dyDescent="0.3">
      <c r="A8337" s="9">
        <v>465183</v>
      </c>
      <c r="B8337" s="10" t="s">
        <v>10</v>
      </c>
      <c r="C8337" s="10" t="s">
        <v>11</v>
      </c>
      <c r="D8337" s="11">
        <v>38</v>
      </c>
      <c r="E8337" s="10" t="s">
        <v>11</v>
      </c>
      <c r="F8337" s="10" t="s">
        <v>22</v>
      </c>
      <c r="G8337" s="11">
        <v>3</v>
      </c>
      <c r="H8337" s="10" t="s">
        <v>13</v>
      </c>
      <c r="I8337" s="11">
        <v>2</v>
      </c>
      <c r="J8337" s="12" t="s">
        <v>46</v>
      </c>
    </row>
    <row r="8338" spans="1:10" x14ac:dyDescent="0.3">
      <c r="A8338" s="13">
        <v>462382</v>
      </c>
      <c r="B8338" s="14" t="s">
        <v>14</v>
      </c>
      <c r="C8338" s="14" t="s">
        <v>11</v>
      </c>
      <c r="D8338" s="15">
        <v>73</v>
      </c>
      <c r="E8338" s="14" t="s">
        <v>11</v>
      </c>
      <c r="F8338" s="14" t="s">
        <v>23</v>
      </c>
      <c r="G8338" s="15">
        <v>1</v>
      </c>
      <c r="H8338" s="14" t="s">
        <v>19</v>
      </c>
      <c r="I8338" s="15">
        <v>2</v>
      </c>
      <c r="J8338" s="16" t="s">
        <v>45</v>
      </c>
    </row>
    <row r="8339" spans="1:10" x14ac:dyDescent="0.3">
      <c r="A8339" s="9">
        <v>461363</v>
      </c>
      <c r="B8339" s="10" t="s">
        <v>14</v>
      </c>
      <c r="C8339" s="10" t="s">
        <v>17</v>
      </c>
      <c r="D8339" s="11">
        <v>45</v>
      </c>
      <c r="E8339" s="10" t="s">
        <v>11</v>
      </c>
      <c r="F8339" s="10" t="s">
        <v>22</v>
      </c>
      <c r="G8339" s="11">
        <v>0</v>
      </c>
      <c r="H8339" s="10" t="s">
        <v>13</v>
      </c>
      <c r="I8339" s="11">
        <v>1</v>
      </c>
      <c r="J8339" s="12" t="s">
        <v>45</v>
      </c>
    </row>
    <row r="8340" spans="1:10" x14ac:dyDescent="0.3">
      <c r="A8340" s="13">
        <v>465658</v>
      </c>
      <c r="B8340" s="14" t="s">
        <v>14</v>
      </c>
      <c r="C8340" s="14" t="s">
        <v>11</v>
      </c>
      <c r="D8340" s="15">
        <v>71</v>
      </c>
      <c r="E8340" s="14" t="s">
        <v>11</v>
      </c>
      <c r="F8340" s="14" t="s">
        <v>22</v>
      </c>
      <c r="G8340" s="15">
        <v>0</v>
      </c>
      <c r="H8340" s="14" t="s">
        <v>16</v>
      </c>
      <c r="I8340" s="15">
        <v>4</v>
      </c>
      <c r="J8340" s="16" t="s">
        <v>45</v>
      </c>
    </row>
    <row r="8341" spans="1:10" x14ac:dyDescent="0.3">
      <c r="A8341" s="9">
        <v>460748</v>
      </c>
      <c r="B8341" s="10" t="s">
        <v>10</v>
      </c>
      <c r="C8341" s="10" t="s">
        <v>11</v>
      </c>
      <c r="D8341" s="11">
        <v>60</v>
      </c>
      <c r="E8341" s="10" t="s">
        <v>17</v>
      </c>
      <c r="F8341" s="10" t="s">
        <v>12</v>
      </c>
      <c r="G8341" s="11">
        <v>0</v>
      </c>
      <c r="H8341" s="10" t="s">
        <v>13</v>
      </c>
      <c r="I8341" s="11">
        <v>2</v>
      </c>
      <c r="J8341" s="12" t="s">
        <v>43</v>
      </c>
    </row>
    <row r="8342" spans="1:10" x14ac:dyDescent="0.3">
      <c r="A8342" s="13">
        <v>466217</v>
      </c>
      <c r="B8342" s="14" t="s">
        <v>14</v>
      </c>
      <c r="C8342" s="14" t="s">
        <v>17</v>
      </c>
      <c r="D8342" s="15">
        <v>27</v>
      </c>
      <c r="E8342" s="14" t="s">
        <v>11</v>
      </c>
      <c r="F8342" s="14" t="s">
        <v>21</v>
      </c>
      <c r="G8342" s="15">
        <v>0</v>
      </c>
      <c r="H8342" s="14" t="s">
        <v>13</v>
      </c>
      <c r="I8342" s="15">
        <v>2</v>
      </c>
      <c r="J8342" s="16" t="s">
        <v>45</v>
      </c>
    </row>
    <row r="8343" spans="1:10" x14ac:dyDescent="0.3">
      <c r="A8343" s="9">
        <v>465484</v>
      </c>
      <c r="B8343" s="10" t="s">
        <v>10</v>
      </c>
      <c r="C8343" s="10" t="s">
        <v>11</v>
      </c>
      <c r="D8343" s="11">
        <v>57</v>
      </c>
      <c r="E8343" s="10" t="s">
        <v>11</v>
      </c>
      <c r="F8343" s="10" t="s">
        <v>22</v>
      </c>
      <c r="G8343" s="11">
        <v>0</v>
      </c>
      <c r="H8343" s="10" t="s">
        <v>13</v>
      </c>
      <c r="I8343" s="11">
        <v>2</v>
      </c>
      <c r="J8343" s="12" t="s">
        <v>45</v>
      </c>
    </row>
    <row r="8344" spans="1:10" x14ac:dyDescent="0.3">
      <c r="A8344" s="13">
        <v>462326</v>
      </c>
      <c r="B8344" s="14" t="s">
        <v>10</v>
      </c>
      <c r="C8344" s="14" t="s">
        <v>11</v>
      </c>
      <c r="D8344" s="15">
        <v>42</v>
      </c>
      <c r="E8344" s="14" t="s">
        <v>11</v>
      </c>
      <c r="F8344" s="14" t="s">
        <v>22</v>
      </c>
      <c r="G8344" s="15">
        <v>4</v>
      </c>
      <c r="H8344" s="14" t="s">
        <v>16</v>
      </c>
      <c r="I8344" s="15">
        <v>2</v>
      </c>
      <c r="J8344" s="16" t="s">
        <v>45</v>
      </c>
    </row>
    <row r="8345" spans="1:10" x14ac:dyDescent="0.3">
      <c r="A8345" s="9">
        <v>459870</v>
      </c>
      <c r="B8345" s="10" t="s">
        <v>14</v>
      </c>
      <c r="C8345" s="10" t="s">
        <v>11</v>
      </c>
      <c r="D8345" s="11">
        <v>49</v>
      </c>
      <c r="E8345" s="10" t="s">
        <v>17</v>
      </c>
      <c r="F8345" s="10" t="s">
        <v>18</v>
      </c>
      <c r="G8345" s="11">
        <v>11</v>
      </c>
      <c r="H8345" s="10" t="s">
        <v>19</v>
      </c>
      <c r="I8345" s="11">
        <v>4</v>
      </c>
      <c r="J8345" s="12" t="s">
        <v>45</v>
      </c>
    </row>
    <row r="8346" spans="1:10" x14ac:dyDescent="0.3">
      <c r="A8346" s="13">
        <v>467676</v>
      </c>
      <c r="B8346" s="14" t="s">
        <v>14</v>
      </c>
      <c r="C8346" s="14" t="s">
        <v>11</v>
      </c>
      <c r="D8346" s="15">
        <v>40</v>
      </c>
      <c r="E8346" s="14" t="s">
        <v>11</v>
      </c>
      <c r="F8346" s="14" t="s">
        <v>24</v>
      </c>
      <c r="G8346" s="15">
        <v>8</v>
      </c>
      <c r="H8346" s="14" t="s">
        <v>13</v>
      </c>
      <c r="I8346" s="15">
        <v>2</v>
      </c>
      <c r="J8346" s="16" t="s">
        <v>45</v>
      </c>
    </row>
    <row r="8347" spans="1:10" x14ac:dyDescent="0.3">
      <c r="A8347" s="9">
        <v>464488</v>
      </c>
      <c r="B8347" s="10" t="s">
        <v>10</v>
      </c>
      <c r="C8347" s="10" t="s">
        <v>17</v>
      </c>
      <c r="D8347" s="11">
        <v>40</v>
      </c>
      <c r="E8347" s="10" t="s">
        <v>11</v>
      </c>
      <c r="F8347" s="10" t="s">
        <v>22</v>
      </c>
      <c r="G8347" s="11">
        <v>5</v>
      </c>
      <c r="H8347" s="10" t="s">
        <v>13</v>
      </c>
      <c r="I8347" s="11">
        <v>9</v>
      </c>
      <c r="J8347" s="12" t="s">
        <v>45</v>
      </c>
    </row>
    <row r="8348" spans="1:10" x14ac:dyDescent="0.3">
      <c r="A8348" s="13">
        <v>466076</v>
      </c>
      <c r="B8348" s="14" t="s">
        <v>14</v>
      </c>
      <c r="C8348" s="14" t="s">
        <v>17</v>
      </c>
      <c r="D8348" s="15">
        <v>19</v>
      </c>
      <c r="E8348" s="14" t="s">
        <v>17</v>
      </c>
      <c r="F8348" s="14" t="s">
        <v>15</v>
      </c>
      <c r="G8348" s="15">
        <v>8</v>
      </c>
      <c r="H8348" s="14" t="s">
        <v>13</v>
      </c>
      <c r="I8348" s="15">
        <v>3</v>
      </c>
      <c r="J8348" s="16" t="s">
        <v>45</v>
      </c>
    </row>
    <row r="8349" spans="1:10" x14ac:dyDescent="0.3">
      <c r="A8349" s="9">
        <v>462275</v>
      </c>
      <c r="B8349" s="10" t="s">
        <v>14</v>
      </c>
      <c r="C8349" s="10" t="s">
        <v>11</v>
      </c>
      <c r="D8349" s="11">
        <v>42</v>
      </c>
      <c r="E8349" s="10" t="s">
        <v>11</v>
      </c>
      <c r="F8349" s="10" t="s">
        <v>22</v>
      </c>
      <c r="G8349" s="11">
        <v>1</v>
      </c>
      <c r="H8349" s="10" t="s">
        <v>16</v>
      </c>
      <c r="I8349" s="11">
        <v>2</v>
      </c>
      <c r="J8349" s="12" t="s">
        <v>45</v>
      </c>
    </row>
    <row r="8350" spans="1:10" x14ac:dyDescent="0.3">
      <c r="A8350" s="13">
        <v>459396</v>
      </c>
      <c r="B8350" s="14" t="s">
        <v>10</v>
      </c>
      <c r="C8350" s="14" t="s">
        <v>17</v>
      </c>
      <c r="D8350" s="15">
        <v>50</v>
      </c>
      <c r="E8350" s="14" t="s">
        <v>11</v>
      </c>
      <c r="F8350" s="14" t="s">
        <v>12</v>
      </c>
      <c r="G8350" s="15">
        <v>0</v>
      </c>
      <c r="H8350" s="14" t="s">
        <v>13</v>
      </c>
      <c r="I8350" s="15">
        <v>1</v>
      </c>
      <c r="J8350" s="16" t="s">
        <v>45</v>
      </c>
    </row>
    <row r="8351" spans="1:10" x14ac:dyDescent="0.3">
      <c r="A8351" s="9">
        <v>464417</v>
      </c>
      <c r="B8351" s="10" t="s">
        <v>14</v>
      </c>
      <c r="C8351" s="10" t="s">
        <v>11</v>
      </c>
      <c r="D8351" s="11">
        <v>72</v>
      </c>
      <c r="E8351" s="10" t="s">
        <v>17</v>
      </c>
      <c r="F8351" s="10" t="s">
        <v>24</v>
      </c>
      <c r="G8351" s="11">
        <v>2</v>
      </c>
      <c r="H8351" s="10" t="s">
        <v>16</v>
      </c>
      <c r="I8351" s="11">
        <v>2</v>
      </c>
      <c r="J8351" s="12" t="s">
        <v>45</v>
      </c>
    </row>
    <row r="8352" spans="1:10" x14ac:dyDescent="0.3">
      <c r="A8352" s="13">
        <v>467311</v>
      </c>
      <c r="B8352" s="14" t="s">
        <v>14</v>
      </c>
      <c r="C8352" s="14" t="s">
        <v>11</v>
      </c>
      <c r="D8352" s="15">
        <v>67</v>
      </c>
      <c r="E8352" s="14" t="s">
        <v>11</v>
      </c>
      <c r="F8352" s="14" t="s">
        <v>23</v>
      </c>
      <c r="G8352" s="15">
        <v>1</v>
      </c>
      <c r="H8352" s="14" t="s">
        <v>19</v>
      </c>
      <c r="I8352" s="15">
        <v>3</v>
      </c>
      <c r="J8352" s="16" t="s">
        <v>45</v>
      </c>
    </row>
    <row r="8353" spans="1:10" x14ac:dyDescent="0.3">
      <c r="A8353" s="9">
        <v>464034</v>
      </c>
      <c r="B8353" s="10" t="s">
        <v>14</v>
      </c>
      <c r="C8353" s="10" t="s">
        <v>11</v>
      </c>
      <c r="D8353" s="11">
        <v>37</v>
      </c>
      <c r="E8353" s="10" t="s">
        <v>11</v>
      </c>
      <c r="F8353" s="10" t="s">
        <v>24</v>
      </c>
      <c r="G8353" s="11">
        <v>3</v>
      </c>
      <c r="H8353" s="10" t="s">
        <v>13</v>
      </c>
      <c r="I8353" s="11">
        <v>1</v>
      </c>
      <c r="J8353" s="12" t="s">
        <v>45</v>
      </c>
    </row>
    <row r="8354" spans="1:10" x14ac:dyDescent="0.3">
      <c r="A8354" s="13">
        <v>459886</v>
      </c>
      <c r="B8354" s="14" t="s">
        <v>14</v>
      </c>
      <c r="C8354" s="14" t="s">
        <v>11</v>
      </c>
      <c r="D8354" s="15">
        <v>26</v>
      </c>
      <c r="E8354" s="14" t="s">
        <v>17</v>
      </c>
      <c r="F8354" s="14" t="s">
        <v>22</v>
      </c>
      <c r="G8354" s="15">
        <v>1</v>
      </c>
      <c r="H8354" s="14" t="s">
        <v>13</v>
      </c>
      <c r="I8354" s="15">
        <v>4</v>
      </c>
      <c r="J8354" s="16" t="s">
        <v>45</v>
      </c>
    </row>
    <row r="8355" spans="1:10" x14ac:dyDescent="0.3">
      <c r="A8355" s="9">
        <v>466435</v>
      </c>
      <c r="B8355" s="10" t="s">
        <v>14</v>
      </c>
      <c r="C8355" s="10" t="s">
        <v>11</v>
      </c>
      <c r="D8355" s="11">
        <v>32</v>
      </c>
      <c r="E8355" s="10" t="s">
        <v>17</v>
      </c>
      <c r="F8355" s="10" t="s">
        <v>18</v>
      </c>
      <c r="G8355" s="11">
        <v>1</v>
      </c>
      <c r="H8355" s="10" t="s">
        <v>19</v>
      </c>
      <c r="I8355" s="11">
        <v>5</v>
      </c>
      <c r="J8355" s="12" t="s">
        <v>45</v>
      </c>
    </row>
    <row r="8356" spans="1:10" x14ac:dyDescent="0.3">
      <c r="A8356" s="13">
        <v>463885</v>
      </c>
      <c r="B8356" s="14" t="s">
        <v>14</v>
      </c>
      <c r="C8356" s="14" t="s">
        <v>11</v>
      </c>
      <c r="D8356" s="15">
        <v>51</v>
      </c>
      <c r="E8356" s="14" t="s">
        <v>11</v>
      </c>
      <c r="F8356" s="14" t="s">
        <v>22</v>
      </c>
      <c r="G8356" s="15">
        <v>1</v>
      </c>
      <c r="H8356" s="14" t="s">
        <v>13</v>
      </c>
      <c r="I8356" s="15">
        <v>1</v>
      </c>
      <c r="J8356" s="16" t="s">
        <v>44</v>
      </c>
    </row>
    <row r="8357" spans="1:10" x14ac:dyDescent="0.3">
      <c r="A8357" s="9">
        <v>462915</v>
      </c>
      <c r="B8357" s="10" t="s">
        <v>14</v>
      </c>
      <c r="C8357" s="10" t="s">
        <v>11</v>
      </c>
      <c r="D8357" s="11">
        <v>61</v>
      </c>
      <c r="E8357" s="10" t="s">
        <v>17</v>
      </c>
      <c r="F8357" s="10" t="s">
        <v>12</v>
      </c>
      <c r="G8357" s="11">
        <v>5</v>
      </c>
      <c r="H8357" s="10" t="s">
        <v>16</v>
      </c>
      <c r="I8357" s="11">
        <v>3</v>
      </c>
      <c r="J8357" s="12" t="s">
        <v>45</v>
      </c>
    </row>
    <row r="8358" spans="1:10" x14ac:dyDescent="0.3">
      <c r="A8358" s="13">
        <v>462824</v>
      </c>
      <c r="B8358" s="14" t="s">
        <v>14</v>
      </c>
      <c r="C8358" s="14" t="s">
        <v>11</v>
      </c>
      <c r="D8358" s="15">
        <v>38</v>
      </c>
      <c r="E8358" s="14" t="s">
        <v>17</v>
      </c>
      <c r="F8358" s="14" t="s">
        <v>12</v>
      </c>
      <c r="G8358" s="15">
        <v>0</v>
      </c>
      <c r="H8358" s="14" t="s">
        <v>16</v>
      </c>
      <c r="I8358" s="15">
        <v>3</v>
      </c>
      <c r="J8358" s="16" t="s">
        <v>44</v>
      </c>
    </row>
    <row r="8359" spans="1:10" x14ac:dyDescent="0.3">
      <c r="A8359" s="9">
        <v>460696</v>
      </c>
      <c r="B8359" s="10" t="s">
        <v>14</v>
      </c>
      <c r="C8359" s="10" t="s">
        <v>11</v>
      </c>
      <c r="D8359" s="11">
        <v>73</v>
      </c>
      <c r="E8359" s="10" t="s">
        <v>17</v>
      </c>
      <c r="F8359" s="10" t="s">
        <v>23</v>
      </c>
      <c r="G8359" s="11">
        <v>1</v>
      </c>
      <c r="H8359" s="10" t="s">
        <v>13</v>
      </c>
      <c r="I8359" s="11">
        <v>1</v>
      </c>
      <c r="J8359" s="12" t="s">
        <v>45</v>
      </c>
    </row>
    <row r="8360" spans="1:10" x14ac:dyDescent="0.3">
      <c r="A8360" s="9">
        <v>461658</v>
      </c>
      <c r="B8360" s="10" t="s">
        <v>10</v>
      </c>
      <c r="C8360" s="10" t="s">
        <v>11</v>
      </c>
      <c r="D8360" s="11">
        <v>62</v>
      </c>
      <c r="E8360" s="10" t="s">
        <v>11</v>
      </c>
      <c r="F8360" s="10" t="s">
        <v>22</v>
      </c>
      <c r="G8360" s="11">
        <v>0</v>
      </c>
      <c r="H8360" s="10" t="s">
        <v>16</v>
      </c>
      <c r="I8360" s="11">
        <v>2</v>
      </c>
      <c r="J8360" s="12" t="s">
        <v>47</v>
      </c>
    </row>
    <row r="8361" spans="1:10" x14ac:dyDescent="0.3">
      <c r="A8361" s="13">
        <v>467142</v>
      </c>
      <c r="B8361" s="14" t="s">
        <v>14</v>
      </c>
      <c r="C8361" s="14" t="s">
        <v>11</v>
      </c>
      <c r="D8361" s="15">
        <v>40</v>
      </c>
      <c r="E8361" s="14" t="s">
        <v>11</v>
      </c>
      <c r="F8361" s="14" t="s">
        <v>18</v>
      </c>
      <c r="G8361" s="15">
        <v>0</v>
      </c>
      <c r="H8361" s="14" t="s">
        <v>13</v>
      </c>
      <c r="I8361" s="15">
        <v>4</v>
      </c>
      <c r="J8361" s="16" t="s">
        <v>45</v>
      </c>
    </row>
    <row r="8362" spans="1:10" x14ac:dyDescent="0.3">
      <c r="A8362" s="9">
        <v>460127</v>
      </c>
      <c r="B8362" s="10" t="s">
        <v>14</v>
      </c>
      <c r="C8362" s="10" t="s">
        <v>17</v>
      </c>
      <c r="D8362" s="11">
        <v>42</v>
      </c>
      <c r="E8362" s="10" t="s">
        <v>11</v>
      </c>
      <c r="F8362" s="10" t="s">
        <v>15</v>
      </c>
      <c r="G8362" s="11">
        <v>8</v>
      </c>
      <c r="H8362" s="10" t="s">
        <v>13</v>
      </c>
      <c r="I8362" s="11">
        <v>3</v>
      </c>
      <c r="J8362" s="12" t="s">
        <v>45</v>
      </c>
    </row>
    <row r="8363" spans="1:10" x14ac:dyDescent="0.3">
      <c r="A8363" s="13">
        <v>467542</v>
      </c>
      <c r="B8363" s="14" t="s">
        <v>14</v>
      </c>
      <c r="C8363" s="14" t="s">
        <v>17</v>
      </c>
      <c r="D8363" s="15">
        <v>30</v>
      </c>
      <c r="E8363" s="14" t="s">
        <v>11</v>
      </c>
      <c r="F8363" s="14" t="s">
        <v>15</v>
      </c>
      <c r="G8363" s="15">
        <v>9</v>
      </c>
      <c r="H8363" s="14" t="s">
        <v>13</v>
      </c>
      <c r="I8363" s="15">
        <v>1</v>
      </c>
      <c r="J8363" s="16" t="s">
        <v>45</v>
      </c>
    </row>
    <row r="8364" spans="1:10" x14ac:dyDescent="0.3">
      <c r="A8364" s="9">
        <v>462901</v>
      </c>
      <c r="B8364" s="10" t="s">
        <v>10</v>
      </c>
      <c r="C8364" s="10" t="s">
        <v>11</v>
      </c>
      <c r="D8364" s="11">
        <v>46</v>
      </c>
      <c r="E8364" s="10" t="s">
        <v>17</v>
      </c>
      <c r="F8364" s="10" t="s">
        <v>25</v>
      </c>
      <c r="G8364" s="11">
        <v>9</v>
      </c>
      <c r="H8364" s="10" t="s">
        <v>13</v>
      </c>
      <c r="I8364" s="11">
        <v>1</v>
      </c>
      <c r="J8364" s="12" t="s">
        <v>43</v>
      </c>
    </row>
    <row r="8365" spans="1:10" x14ac:dyDescent="0.3">
      <c r="A8365" s="9">
        <v>464797</v>
      </c>
      <c r="B8365" s="10" t="s">
        <v>10</v>
      </c>
      <c r="C8365" s="10" t="s">
        <v>11</v>
      </c>
      <c r="D8365" s="11">
        <v>38</v>
      </c>
      <c r="E8365" s="10" t="s">
        <v>17</v>
      </c>
      <c r="F8365" s="10" t="s">
        <v>12</v>
      </c>
      <c r="G8365" s="11">
        <v>9</v>
      </c>
      <c r="H8365" s="10" t="s">
        <v>16</v>
      </c>
      <c r="I8365" s="11">
        <v>4</v>
      </c>
      <c r="J8365" s="12" t="s">
        <v>44</v>
      </c>
    </row>
    <row r="8366" spans="1:10" x14ac:dyDescent="0.3">
      <c r="A8366" s="13">
        <v>460867</v>
      </c>
      <c r="B8366" s="14" t="s">
        <v>14</v>
      </c>
      <c r="C8366" s="14" t="s">
        <v>11</v>
      </c>
      <c r="D8366" s="15">
        <v>40</v>
      </c>
      <c r="E8366" s="14" t="s">
        <v>11</v>
      </c>
      <c r="F8366" s="14" t="s">
        <v>21</v>
      </c>
      <c r="G8366" s="15">
        <v>0</v>
      </c>
      <c r="H8366" s="14" t="s">
        <v>16</v>
      </c>
      <c r="I8366" s="15">
        <v>5</v>
      </c>
      <c r="J8366" s="16" t="s">
        <v>45</v>
      </c>
    </row>
    <row r="8367" spans="1:10" x14ac:dyDescent="0.3">
      <c r="A8367" s="9">
        <v>464438</v>
      </c>
      <c r="B8367" s="10" t="s">
        <v>14</v>
      </c>
      <c r="C8367" s="10" t="s">
        <v>11</v>
      </c>
      <c r="D8367" s="11">
        <v>50</v>
      </c>
      <c r="E8367" s="10" t="s">
        <v>17</v>
      </c>
      <c r="F8367" s="10" t="s">
        <v>24</v>
      </c>
      <c r="G8367" s="11">
        <v>0</v>
      </c>
      <c r="H8367" s="10" t="s">
        <v>16</v>
      </c>
      <c r="I8367" s="11">
        <v>3</v>
      </c>
      <c r="J8367" s="12" t="s">
        <v>45</v>
      </c>
    </row>
    <row r="8368" spans="1:10" x14ac:dyDescent="0.3">
      <c r="A8368" s="13">
        <v>460779</v>
      </c>
      <c r="B8368" s="14" t="s">
        <v>10</v>
      </c>
      <c r="C8368" s="14" t="s">
        <v>17</v>
      </c>
      <c r="D8368" s="15">
        <v>28</v>
      </c>
      <c r="E8368" s="14" t="s">
        <v>17</v>
      </c>
      <c r="F8368" s="14" t="s">
        <v>24</v>
      </c>
      <c r="G8368" s="15">
        <v>1</v>
      </c>
      <c r="H8368" s="14" t="s">
        <v>13</v>
      </c>
      <c r="I8368" s="15">
        <v>2</v>
      </c>
      <c r="J8368" s="16" t="s">
        <v>43</v>
      </c>
    </row>
    <row r="8369" spans="1:10" x14ac:dyDescent="0.3">
      <c r="A8369" s="13">
        <v>460276</v>
      </c>
      <c r="B8369" s="14" t="s">
        <v>10</v>
      </c>
      <c r="C8369" s="14" t="s">
        <v>11</v>
      </c>
      <c r="D8369" s="15">
        <v>37</v>
      </c>
      <c r="E8369" s="14" t="s">
        <v>11</v>
      </c>
      <c r="F8369" s="14" t="s">
        <v>22</v>
      </c>
      <c r="G8369" s="15">
        <v>3</v>
      </c>
      <c r="H8369" s="14" t="s">
        <v>13</v>
      </c>
      <c r="I8369" s="15">
        <v>2</v>
      </c>
      <c r="J8369" s="16" t="s">
        <v>45</v>
      </c>
    </row>
    <row r="8370" spans="1:10" x14ac:dyDescent="0.3">
      <c r="A8370" s="9">
        <v>466478</v>
      </c>
      <c r="B8370" s="10" t="s">
        <v>10</v>
      </c>
      <c r="C8370" s="10" t="s">
        <v>11</v>
      </c>
      <c r="D8370" s="11">
        <v>51</v>
      </c>
      <c r="E8370" s="10" t="s">
        <v>11</v>
      </c>
      <c r="F8370" s="10" t="s">
        <v>22</v>
      </c>
      <c r="G8370" s="11">
        <v>0</v>
      </c>
      <c r="H8370" s="10" t="s">
        <v>16</v>
      </c>
      <c r="I8370" s="11">
        <v>4</v>
      </c>
      <c r="J8370" s="12" t="s">
        <v>43</v>
      </c>
    </row>
    <row r="8371" spans="1:10" x14ac:dyDescent="0.3">
      <c r="A8371" s="13">
        <v>463834</v>
      </c>
      <c r="B8371" s="14" t="s">
        <v>10</v>
      </c>
      <c r="C8371" s="14" t="s">
        <v>11</v>
      </c>
      <c r="D8371" s="15">
        <v>41</v>
      </c>
      <c r="E8371" s="14" t="s">
        <v>11</v>
      </c>
      <c r="F8371" s="14" t="s">
        <v>12</v>
      </c>
      <c r="G8371" s="15">
        <v>1</v>
      </c>
      <c r="H8371" s="14" t="s">
        <v>16</v>
      </c>
      <c r="I8371" s="15">
        <v>4</v>
      </c>
      <c r="J8371" s="16" t="s">
        <v>45</v>
      </c>
    </row>
    <row r="8372" spans="1:10" x14ac:dyDescent="0.3">
      <c r="A8372" s="9">
        <v>465796</v>
      </c>
      <c r="B8372" s="10" t="s">
        <v>10</v>
      </c>
      <c r="C8372" s="10" t="s">
        <v>11</v>
      </c>
      <c r="D8372" s="11">
        <v>65</v>
      </c>
      <c r="E8372" s="10" t="s">
        <v>11</v>
      </c>
      <c r="F8372" s="10" t="s">
        <v>22</v>
      </c>
      <c r="G8372" s="11">
        <v>0</v>
      </c>
      <c r="H8372" s="10" t="s">
        <v>16</v>
      </c>
      <c r="I8372" s="11">
        <v>4</v>
      </c>
      <c r="J8372" s="12" t="s">
        <v>44</v>
      </c>
    </row>
    <row r="8373" spans="1:10" x14ac:dyDescent="0.3">
      <c r="A8373" s="13">
        <v>460654</v>
      </c>
      <c r="B8373" s="14" t="s">
        <v>10</v>
      </c>
      <c r="C8373" s="14" t="s">
        <v>11</v>
      </c>
      <c r="D8373" s="15">
        <v>48</v>
      </c>
      <c r="E8373" s="14" t="s">
        <v>17</v>
      </c>
      <c r="F8373" s="14" t="s">
        <v>20</v>
      </c>
      <c r="G8373" s="15">
        <v>0</v>
      </c>
      <c r="H8373" s="14" t="s">
        <v>16</v>
      </c>
      <c r="I8373" s="15">
        <v>2</v>
      </c>
      <c r="J8373" s="16" t="s">
        <v>44</v>
      </c>
    </row>
    <row r="8374" spans="1:10" x14ac:dyDescent="0.3">
      <c r="A8374" s="9">
        <v>465641</v>
      </c>
      <c r="B8374" s="10" t="s">
        <v>10</v>
      </c>
      <c r="C8374" s="10" t="s">
        <v>11</v>
      </c>
      <c r="D8374" s="11">
        <v>47</v>
      </c>
      <c r="E8374" s="10" t="s">
        <v>11</v>
      </c>
      <c r="F8374" s="10" t="s">
        <v>22</v>
      </c>
      <c r="G8374" s="11">
        <v>0</v>
      </c>
      <c r="H8374" s="10" t="s">
        <v>16</v>
      </c>
      <c r="I8374" s="11">
        <v>2</v>
      </c>
      <c r="J8374" s="12" t="s">
        <v>45</v>
      </c>
    </row>
    <row r="8375" spans="1:10" x14ac:dyDescent="0.3">
      <c r="A8375" s="13">
        <v>467854</v>
      </c>
      <c r="B8375" s="14" t="s">
        <v>14</v>
      </c>
      <c r="C8375" s="14" t="s">
        <v>17</v>
      </c>
      <c r="D8375" s="15">
        <v>28</v>
      </c>
      <c r="E8375" s="14" t="s">
        <v>11</v>
      </c>
      <c r="F8375" s="14" t="s">
        <v>22</v>
      </c>
      <c r="G8375" s="15">
        <v>9</v>
      </c>
      <c r="H8375" s="14" t="s">
        <v>13</v>
      </c>
      <c r="I8375" s="15">
        <v>2</v>
      </c>
      <c r="J8375" s="16" t="s">
        <v>45</v>
      </c>
    </row>
    <row r="8376" spans="1:10" x14ac:dyDescent="0.3">
      <c r="A8376" s="9">
        <v>459291</v>
      </c>
      <c r="B8376" s="10" t="s">
        <v>10</v>
      </c>
      <c r="C8376" s="10" t="s">
        <v>17</v>
      </c>
      <c r="D8376" s="11">
        <v>38</v>
      </c>
      <c r="E8376" s="10" t="s">
        <v>11</v>
      </c>
      <c r="F8376" s="10" t="s">
        <v>24</v>
      </c>
      <c r="G8376" s="11">
        <v>0</v>
      </c>
      <c r="H8376" s="10" t="s">
        <v>13</v>
      </c>
      <c r="I8376" s="11">
        <v>1</v>
      </c>
      <c r="J8376" s="12" t="s">
        <v>45</v>
      </c>
    </row>
    <row r="8377" spans="1:10" x14ac:dyDescent="0.3">
      <c r="A8377" s="13">
        <v>460749</v>
      </c>
      <c r="B8377" s="14" t="s">
        <v>14</v>
      </c>
      <c r="C8377" s="14" t="s">
        <v>17</v>
      </c>
      <c r="D8377" s="15">
        <v>36</v>
      </c>
      <c r="E8377" s="14" t="s">
        <v>11</v>
      </c>
      <c r="F8377" s="14" t="s">
        <v>24</v>
      </c>
      <c r="G8377" s="15">
        <v>1</v>
      </c>
      <c r="H8377" s="14" t="s">
        <v>13</v>
      </c>
      <c r="I8377" s="15">
        <v>2</v>
      </c>
      <c r="J8377" s="16" t="s">
        <v>45</v>
      </c>
    </row>
    <row r="8378" spans="1:10" x14ac:dyDescent="0.3">
      <c r="A8378" s="9">
        <v>459229</v>
      </c>
      <c r="B8378" s="10" t="s">
        <v>10</v>
      </c>
      <c r="C8378" s="10" t="s">
        <v>11</v>
      </c>
      <c r="D8378" s="11">
        <v>65</v>
      </c>
      <c r="E8378" s="10" t="s">
        <v>11</v>
      </c>
      <c r="F8378" s="10" t="s">
        <v>23</v>
      </c>
      <c r="G8378" s="11">
        <v>0</v>
      </c>
      <c r="H8378" s="10" t="s">
        <v>16</v>
      </c>
      <c r="I8378" s="11">
        <v>4</v>
      </c>
      <c r="J8378" s="12" t="s">
        <v>45</v>
      </c>
    </row>
    <row r="8379" spans="1:10" x14ac:dyDescent="0.3">
      <c r="A8379" s="13">
        <v>466038</v>
      </c>
      <c r="B8379" s="14" t="s">
        <v>10</v>
      </c>
      <c r="C8379" s="14" t="s">
        <v>17</v>
      </c>
      <c r="D8379" s="15">
        <v>27</v>
      </c>
      <c r="E8379" s="14" t="s">
        <v>17</v>
      </c>
      <c r="F8379" s="14" t="s">
        <v>25</v>
      </c>
      <c r="G8379" s="15">
        <v>9</v>
      </c>
      <c r="H8379" s="14" t="s">
        <v>13</v>
      </c>
      <c r="I8379" s="15">
        <v>1</v>
      </c>
      <c r="J8379" s="16" t="s">
        <v>44</v>
      </c>
    </row>
    <row r="8380" spans="1:10" x14ac:dyDescent="0.3">
      <c r="A8380" s="9">
        <v>467538</v>
      </c>
      <c r="B8380" s="10" t="s">
        <v>14</v>
      </c>
      <c r="C8380" s="10" t="s">
        <v>11</v>
      </c>
      <c r="D8380" s="11">
        <v>50</v>
      </c>
      <c r="E8380" s="10" t="s">
        <v>11</v>
      </c>
      <c r="F8380" s="10" t="s">
        <v>22</v>
      </c>
      <c r="G8380" s="11">
        <v>0</v>
      </c>
      <c r="H8380" s="10" t="s">
        <v>13</v>
      </c>
      <c r="I8380" s="11">
        <v>3</v>
      </c>
      <c r="J8380" s="12" t="s">
        <v>45</v>
      </c>
    </row>
    <row r="8381" spans="1:10" x14ac:dyDescent="0.3">
      <c r="A8381" s="13">
        <v>459266</v>
      </c>
      <c r="B8381" s="14" t="s">
        <v>14</v>
      </c>
      <c r="C8381" s="14" t="s">
        <v>17</v>
      </c>
      <c r="D8381" s="15">
        <v>26</v>
      </c>
      <c r="E8381" s="14" t="s">
        <v>11</v>
      </c>
      <c r="F8381" s="14" t="s">
        <v>15</v>
      </c>
      <c r="G8381" s="15">
        <v>5</v>
      </c>
      <c r="H8381" s="14" t="s">
        <v>13</v>
      </c>
      <c r="I8381" s="15">
        <v>5</v>
      </c>
      <c r="J8381" s="16" t="s">
        <v>45</v>
      </c>
    </row>
    <row r="8382" spans="1:10" x14ac:dyDescent="0.3">
      <c r="A8382" s="9">
        <v>467642</v>
      </c>
      <c r="B8382" s="10" t="s">
        <v>14</v>
      </c>
      <c r="C8382" s="10" t="s">
        <v>11</v>
      </c>
      <c r="D8382" s="11">
        <v>46</v>
      </c>
      <c r="E8382" s="10" t="s">
        <v>11</v>
      </c>
      <c r="F8382" s="10" t="s">
        <v>22</v>
      </c>
      <c r="G8382" s="11">
        <v>2</v>
      </c>
      <c r="H8382" s="10" t="s">
        <v>16</v>
      </c>
      <c r="I8382" s="11">
        <v>4</v>
      </c>
      <c r="J8382" s="12" t="s">
        <v>42</v>
      </c>
    </row>
    <row r="8383" spans="1:10" x14ac:dyDescent="0.3">
      <c r="A8383" s="9">
        <v>459579</v>
      </c>
      <c r="B8383" s="10" t="s">
        <v>10</v>
      </c>
      <c r="C8383" s="10" t="s">
        <v>11</v>
      </c>
      <c r="D8383" s="11">
        <v>40</v>
      </c>
      <c r="E8383" s="10" t="s">
        <v>11</v>
      </c>
      <c r="F8383" s="10" t="s">
        <v>22</v>
      </c>
      <c r="G8383" s="11">
        <v>4</v>
      </c>
      <c r="H8383" s="10" t="s">
        <v>16</v>
      </c>
      <c r="I8383" s="11">
        <v>5</v>
      </c>
      <c r="J8383" s="12" t="s">
        <v>44</v>
      </c>
    </row>
    <row r="8384" spans="1:10" x14ac:dyDescent="0.3">
      <c r="A8384" s="13">
        <v>464143</v>
      </c>
      <c r="B8384" s="14" t="s">
        <v>14</v>
      </c>
      <c r="C8384" s="14" t="s">
        <v>17</v>
      </c>
      <c r="D8384" s="15">
        <v>33</v>
      </c>
      <c r="E8384" s="14" t="s">
        <v>11</v>
      </c>
      <c r="F8384" s="14" t="s">
        <v>15</v>
      </c>
      <c r="G8384" s="15">
        <v>9</v>
      </c>
      <c r="H8384" s="14" t="s">
        <v>13</v>
      </c>
      <c r="I8384" s="15">
        <v>5</v>
      </c>
      <c r="J8384" s="16" t="s">
        <v>45</v>
      </c>
    </row>
    <row r="8385" spans="1:10" x14ac:dyDescent="0.3">
      <c r="A8385" s="9">
        <v>467678</v>
      </c>
      <c r="B8385" s="10" t="s">
        <v>14</v>
      </c>
      <c r="C8385" s="10" t="s">
        <v>17</v>
      </c>
      <c r="D8385" s="11">
        <v>56</v>
      </c>
      <c r="E8385" s="10" t="s">
        <v>17</v>
      </c>
      <c r="F8385" s="10" t="s">
        <v>20</v>
      </c>
      <c r="G8385" s="11">
        <v>1</v>
      </c>
      <c r="H8385" s="10" t="s">
        <v>13</v>
      </c>
      <c r="I8385" s="11">
        <v>2</v>
      </c>
      <c r="J8385" s="12" t="s">
        <v>45</v>
      </c>
    </row>
    <row r="8386" spans="1:10" x14ac:dyDescent="0.3">
      <c r="A8386" s="13">
        <v>466053</v>
      </c>
      <c r="B8386" s="14" t="s">
        <v>10</v>
      </c>
      <c r="C8386" s="14" t="s">
        <v>17</v>
      </c>
      <c r="D8386" s="15">
        <v>25</v>
      </c>
      <c r="E8386" s="14" t="s">
        <v>17</v>
      </c>
      <c r="F8386" s="14" t="s">
        <v>21</v>
      </c>
      <c r="G8386" s="15">
        <v>2</v>
      </c>
      <c r="H8386" s="14" t="s">
        <v>13</v>
      </c>
      <c r="I8386" s="15">
        <v>1</v>
      </c>
      <c r="J8386" s="16" t="s">
        <v>44</v>
      </c>
    </row>
    <row r="8387" spans="1:10" x14ac:dyDescent="0.3">
      <c r="A8387" s="9">
        <v>467038</v>
      </c>
      <c r="B8387" s="10" t="s">
        <v>14</v>
      </c>
      <c r="C8387" s="10" t="s">
        <v>11</v>
      </c>
      <c r="D8387" s="11">
        <v>61</v>
      </c>
      <c r="E8387" s="10" t="s">
        <v>11</v>
      </c>
      <c r="F8387" s="10" t="s">
        <v>23</v>
      </c>
      <c r="G8387" s="11">
        <v>1</v>
      </c>
      <c r="H8387" s="10" t="s">
        <v>19</v>
      </c>
      <c r="I8387" s="11">
        <v>2</v>
      </c>
      <c r="J8387" s="12" t="s">
        <v>45</v>
      </c>
    </row>
    <row r="8388" spans="1:10" x14ac:dyDescent="0.3">
      <c r="A8388" s="13">
        <v>466822</v>
      </c>
      <c r="B8388" s="14" t="s">
        <v>10</v>
      </c>
      <c r="C8388" s="14" t="s">
        <v>11</v>
      </c>
      <c r="D8388" s="15">
        <v>42</v>
      </c>
      <c r="E8388" s="14" t="s">
        <v>11</v>
      </c>
      <c r="F8388" s="14" t="s">
        <v>24</v>
      </c>
      <c r="G8388" s="15">
        <v>0</v>
      </c>
      <c r="H8388" s="14" t="s">
        <v>16</v>
      </c>
      <c r="I8388" s="15">
        <v>4</v>
      </c>
      <c r="J8388" s="16" t="s">
        <v>43</v>
      </c>
    </row>
    <row r="8389" spans="1:10" x14ac:dyDescent="0.3">
      <c r="A8389" s="9">
        <v>464371</v>
      </c>
      <c r="B8389" s="10" t="s">
        <v>14</v>
      </c>
      <c r="C8389" s="10" t="s">
        <v>11</v>
      </c>
      <c r="D8389" s="11">
        <v>49</v>
      </c>
      <c r="E8389" s="10" t="s">
        <v>11</v>
      </c>
      <c r="F8389" s="10" t="s">
        <v>22</v>
      </c>
      <c r="G8389" s="11">
        <v>1</v>
      </c>
      <c r="H8389" s="10" t="s">
        <v>13</v>
      </c>
      <c r="I8389" s="11">
        <v>4</v>
      </c>
      <c r="J8389" s="12" t="s">
        <v>43</v>
      </c>
    </row>
    <row r="8390" spans="1:10" x14ac:dyDescent="0.3">
      <c r="A8390" s="13">
        <v>462788</v>
      </c>
      <c r="B8390" s="14" t="s">
        <v>14</v>
      </c>
      <c r="C8390" s="14" t="s">
        <v>11</v>
      </c>
      <c r="D8390" s="15">
        <v>48</v>
      </c>
      <c r="E8390" s="14" t="s">
        <v>17</v>
      </c>
      <c r="F8390" s="14" t="s">
        <v>24</v>
      </c>
      <c r="G8390" s="15">
        <v>1</v>
      </c>
      <c r="H8390" s="14" t="s">
        <v>16</v>
      </c>
      <c r="I8390" s="15">
        <v>3</v>
      </c>
      <c r="J8390" s="16" t="s">
        <v>43</v>
      </c>
    </row>
    <row r="8391" spans="1:10" x14ac:dyDescent="0.3">
      <c r="A8391" s="9">
        <v>459334</v>
      </c>
      <c r="B8391" s="10" t="s">
        <v>14</v>
      </c>
      <c r="C8391" s="10" t="s">
        <v>11</v>
      </c>
      <c r="D8391" s="11">
        <v>36</v>
      </c>
      <c r="E8391" s="10" t="s">
        <v>11</v>
      </c>
      <c r="F8391" s="10" t="s">
        <v>15</v>
      </c>
      <c r="G8391" s="11">
        <v>3</v>
      </c>
      <c r="H8391" s="10" t="s">
        <v>13</v>
      </c>
      <c r="I8391" s="11">
        <v>3</v>
      </c>
      <c r="J8391" s="12" t="s">
        <v>45</v>
      </c>
    </row>
    <row r="8392" spans="1:10" x14ac:dyDescent="0.3">
      <c r="A8392" s="13">
        <v>465236</v>
      </c>
      <c r="B8392" s="14" t="s">
        <v>14</v>
      </c>
      <c r="C8392" s="14" t="s">
        <v>11</v>
      </c>
      <c r="D8392" s="15">
        <v>47</v>
      </c>
      <c r="E8392" s="14" t="s">
        <v>11</v>
      </c>
      <c r="F8392" s="14" t="s">
        <v>22</v>
      </c>
      <c r="G8392" s="15">
        <v>0</v>
      </c>
      <c r="H8392" s="14" t="s">
        <v>13</v>
      </c>
      <c r="I8392" s="15">
        <v>1</v>
      </c>
      <c r="J8392" s="16" t="s">
        <v>45</v>
      </c>
    </row>
    <row r="8393" spans="1:10" x14ac:dyDescent="0.3">
      <c r="A8393" s="9">
        <v>461433</v>
      </c>
      <c r="B8393" s="10" t="s">
        <v>14</v>
      </c>
      <c r="C8393" s="10" t="s">
        <v>11</v>
      </c>
      <c r="D8393" s="11">
        <v>70</v>
      </c>
      <c r="E8393" s="10" t="s">
        <v>11</v>
      </c>
      <c r="F8393" s="10" t="s">
        <v>21</v>
      </c>
      <c r="G8393" s="11">
        <v>1</v>
      </c>
      <c r="H8393" s="10" t="s">
        <v>19</v>
      </c>
      <c r="I8393" s="11">
        <v>3</v>
      </c>
      <c r="J8393" s="12" t="s">
        <v>45</v>
      </c>
    </row>
    <row r="8394" spans="1:10" x14ac:dyDescent="0.3">
      <c r="A8394" s="13">
        <v>466345</v>
      </c>
      <c r="B8394" s="14" t="s">
        <v>14</v>
      </c>
      <c r="C8394" s="14" t="s">
        <v>17</v>
      </c>
      <c r="D8394" s="15">
        <v>21</v>
      </c>
      <c r="E8394" s="14" t="s">
        <v>17</v>
      </c>
      <c r="F8394" s="14" t="s">
        <v>15</v>
      </c>
      <c r="G8394" s="15">
        <v>1</v>
      </c>
      <c r="H8394" s="14" t="s">
        <v>13</v>
      </c>
      <c r="I8394" s="15">
        <v>4</v>
      </c>
      <c r="J8394" s="16" t="s">
        <v>42</v>
      </c>
    </row>
    <row r="8395" spans="1:10" x14ac:dyDescent="0.3">
      <c r="A8395" s="9">
        <v>459942</v>
      </c>
      <c r="B8395" s="10" t="s">
        <v>14</v>
      </c>
      <c r="C8395" s="10" t="s">
        <v>17</v>
      </c>
      <c r="D8395" s="11">
        <v>51</v>
      </c>
      <c r="E8395" s="10" t="s">
        <v>11</v>
      </c>
      <c r="F8395" s="10" t="s">
        <v>22</v>
      </c>
      <c r="G8395" s="11">
        <v>5</v>
      </c>
      <c r="H8395" s="10" t="s">
        <v>13</v>
      </c>
      <c r="I8395" s="11">
        <v>1</v>
      </c>
      <c r="J8395" s="12" t="s">
        <v>45</v>
      </c>
    </row>
    <row r="8396" spans="1:10" x14ac:dyDescent="0.3">
      <c r="A8396" s="13">
        <v>462739</v>
      </c>
      <c r="B8396" s="14" t="s">
        <v>14</v>
      </c>
      <c r="C8396" s="14" t="s">
        <v>11</v>
      </c>
      <c r="D8396" s="15">
        <v>46</v>
      </c>
      <c r="E8396" s="14" t="s">
        <v>11</v>
      </c>
      <c r="F8396" s="14" t="s">
        <v>22</v>
      </c>
      <c r="G8396" s="15">
        <v>0</v>
      </c>
      <c r="H8396" s="14" t="s">
        <v>13</v>
      </c>
      <c r="I8396" s="15">
        <v>2</v>
      </c>
      <c r="J8396" s="16" t="s">
        <v>45</v>
      </c>
    </row>
    <row r="8397" spans="1:10" x14ac:dyDescent="0.3">
      <c r="A8397" s="13">
        <v>467243</v>
      </c>
      <c r="B8397" s="14" t="s">
        <v>14</v>
      </c>
      <c r="C8397" s="14" t="s">
        <v>17</v>
      </c>
      <c r="D8397" s="15">
        <v>26</v>
      </c>
      <c r="E8397" s="14" t="s">
        <v>11</v>
      </c>
      <c r="F8397" s="14" t="s">
        <v>15</v>
      </c>
      <c r="G8397" s="15">
        <v>1</v>
      </c>
      <c r="H8397" s="14" t="s">
        <v>13</v>
      </c>
      <c r="I8397" s="15">
        <v>3</v>
      </c>
      <c r="J8397" s="16" t="s">
        <v>45</v>
      </c>
    </row>
    <row r="8398" spans="1:10" x14ac:dyDescent="0.3">
      <c r="A8398" s="9">
        <v>463215</v>
      </c>
      <c r="B8398" s="10" t="s">
        <v>10</v>
      </c>
      <c r="C8398" s="10" t="s">
        <v>11</v>
      </c>
      <c r="D8398" s="11">
        <v>37</v>
      </c>
      <c r="E8398" s="10" t="s">
        <v>11</v>
      </c>
      <c r="F8398" s="10" t="s">
        <v>12</v>
      </c>
      <c r="G8398" s="11">
        <v>0</v>
      </c>
      <c r="H8398" s="10" t="s">
        <v>19</v>
      </c>
      <c r="I8398" s="11">
        <v>2</v>
      </c>
      <c r="J8398" s="12" t="s">
        <v>45</v>
      </c>
    </row>
    <row r="8399" spans="1:10" x14ac:dyDescent="0.3">
      <c r="A8399" s="13">
        <v>460887</v>
      </c>
      <c r="B8399" s="14" t="s">
        <v>14</v>
      </c>
      <c r="C8399" s="14" t="s">
        <v>11</v>
      </c>
      <c r="D8399" s="15">
        <v>47</v>
      </c>
      <c r="E8399" s="14" t="s">
        <v>11</v>
      </c>
      <c r="F8399" s="14" t="s">
        <v>24</v>
      </c>
      <c r="G8399" s="15">
        <v>2</v>
      </c>
      <c r="H8399" s="14" t="s">
        <v>16</v>
      </c>
      <c r="I8399" s="15">
        <v>3</v>
      </c>
      <c r="J8399" s="16" t="s">
        <v>43</v>
      </c>
    </row>
    <row r="8400" spans="1:10" x14ac:dyDescent="0.3">
      <c r="A8400" s="9">
        <v>467950</v>
      </c>
      <c r="B8400" s="10" t="s">
        <v>10</v>
      </c>
      <c r="C8400" s="10" t="s">
        <v>17</v>
      </c>
      <c r="D8400" s="11">
        <v>38</v>
      </c>
      <c r="E8400" s="10" t="s">
        <v>11</v>
      </c>
      <c r="F8400" s="10" t="s">
        <v>24</v>
      </c>
      <c r="G8400" s="11">
        <v>0</v>
      </c>
      <c r="H8400" s="10" t="s">
        <v>13</v>
      </c>
      <c r="I8400" s="11">
        <v>2</v>
      </c>
      <c r="J8400" s="12" t="s">
        <v>45</v>
      </c>
    </row>
    <row r="8401" spans="1:10" x14ac:dyDescent="0.3">
      <c r="A8401" s="13">
        <v>460407</v>
      </c>
      <c r="B8401" s="14" t="s">
        <v>10</v>
      </c>
      <c r="C8401" s="14" t="s">
        <v>17</v>
      </c>
      <c r="D8401" s="15">
        <v>36</v>
      </c>
      <c r="E8401" s="14" t="s">
        <v>11</v>
      </c>
      <c r="F8401" s="14" t="s">
        <v>22</v>
      </c>
      <c r="G8401" s="15">
        <v>8</v>
      </c>
      <c r="H8401" s="14" t="s">
        <v>13</v>
      </c>
      <c r="I8401" s="15">
        <v>1</v>
      </c>
      <c r="J8401" s="16" t="s">
        <v>45</v>
      </c>
    </row>
    <row r="8402" spans="1:10" x14ac:dyDescent="0.3">
      <c r="A8402" s="9">
        <v>466565</v>
      </c>
      <c r="B8402" s="10" t="s">
        <v>14</v>
      </c>
      <c r="C8402" s="10" t="s">
        <v>11</v>
      </c>
      <c r="D8402" s="11">
        <v>29</v>
      </c>
      <c r="E8402" s="10" t="s">
        <v>17</v>
      </c>
      <c r="F8402" s="10" t="s">
        <v>22</v>
      </c>
      <c r="G8402" s="11">
        <v>6</v>
      </c>
      <c r="H8402" s="10" t="s">
        <v>16</v>
      </c>
      <c r="I8402" s="11">
        <v>2</v>
      </c>
      <c r="J8402" s="12" t="s">
        <v>45</v>
      </c>
    </row>
    <row r="8403" spans="1:10" x14ac:dyDescent="0.3">
      <c r="A8403" s="13">
        <v>461590</v>
      </c>
      <c r="B8403" s="14" t="s">
        <v>14</v>
      </c>
      <c r="C8403" s="14" t="s">
        <v>11</v>
      </c>
      <c r="D8403" s="15">
        <v>41</v>
      </c>
      <c r="E8403" s="14" t="s">
        <v>17</v>
      </c>
      <c r="F8403" s="14" t="s">
        <v>18</v>
      </c>
      <c r="G8403" s="15">
        <v>1</v>
      </c>
      <c r="H8403" s="14" t="s">
        <v>19</v>
      </c>
      <c r="I8403" s="15">
        <v>4</v>
      </c>
      <c r="J8403" s="16" t="s">
        <v>45</v>
      </c>
    </row>
    <row r="8404" spans="1:10" x14ac:dyDescent="0.3">
      <c r="A8404" s="9">
        <v>461128</v>
      </c>
      <c r="B8404" s="10" t="s">
        <v>14</v>
      </c>
      <c r="C8404" s="10" t="s">
        <v>17</v>
      </c>
      <c r="D8404" s="11">
        <v>20</v>
      </c>
      <c r="E8404" s="10" t="s">
        <v>17</v>
      </c>
      <c r="F8404" s="10" t="s">
        <v>15</v>
      </c>
      <c r="G8404" s="11">
        <v>7</v>
      </c>
      <c r="H8404" s="10" t="s">
        <v>13</v>
      </c>
      <c r="I8404" s="11">
        <v>3</v>
      </c>
      <c r="J8404" s="12" t="s">
        <v>45</v>
      </c>
    </row>
    <row r="8405" spans="1:10" x14ac:dyDescent="0.3">
      <c r="A8405" s="13">
        <v>460145</v>
      </c>
      <c r="B8405" s="14" t="s">
        <v>10</v>
      </c>
      <c r="C8405" s="14" t="s">
        <v>17</v>
      </c>
      <c r="D8405" s="15">
        <v>36</v>
      </c>
      <c r="E8405" s="14" t="s">
        <v>11</v>
      </c>
      <c r="F8405" s="14" t="s">
        <v>22</v>
      </c>
      <c r="G8405" s="15">
        <v>0</v>
      </c>
      <c r="H8405" s="14" t="s">
        <v>13</v>
      </c>
      <c r="I8405" s="15">
        <v>1</v>
      </c>
      <c r="J8405" s="16" t="s">
        <v>42</v>
      </c>
    </row>
    <row r="8406" spans="1:10" x14ac:dyDescent="0.3">
      <c r="A8406" s="9">
        <v>462192</v>
      </c>
      <c r="B8406" s="10" t="s">
        <v>10</v>
      </c>
      <c r="C8406" s="10" t="s">
        <v>17</v>
      </c>
      <c r="D8406" s="11">
        <v>23</v>
      </c>
      <c r="E8406" s="10" t="s">
        <v>17</v>
      </c>
      <c r="F8406" s="10" t="s">
        <v>15</v>
      </c>
      <c r="G8406" s="11">
        <v>0</v>
      </c>
      <c r="H8406" s="10" t="s">
        <v>13</v>
      </c>
      <c r="I8406" s="11">
        <v>6</v>
      </c>
      <c r="J8406" s="12" t="s">
        <v>44</v>
      </c>
    </row>
    <row r="8407" spans="1:10" x14ac:dyDescent="0.3">
      <c r="A8407" s="13">
        <v>467470</v>
      </c>
      <c r="B8407" s="14" t="s">
        <v>14</v>
      </c>
      <c r="C8407" s="14" t="s">
        <v>11</v>
      </c>
      <c r="D8407" s="15">
        <v>53</v>
      </c>
      <c r="E8407" s="14" t="s">
        <v>11</v>
      </c>
      <c r="F8407" s="14" t="s">
        <v>12</v>
      </c>
      <c r="G8407" s="15">
        <v>1</v>
      </c>
      <c r="H8407" s="14" t="s">
        <v>16</v>
      </c>
      <c r="I8407" s="15">
        <v>3</v>
      </c>
      <c r="J8407" s="16" t="s">
        <v>45</v>
      </c>
    </row>
    <row r="8408" spans="1:10" x14ac:dyDescent="0.3">
      <c r="A8408" s="13">
        <v>467937</v>
      </c>
      <c r="B8408" s="14" t="s">
        <v>14</v>
      </c>
      <c r="C8408" s="14" t="s">
        <v>17</v>
      </c>
      <c r="D8408" s="15">
        <v>28</v>
      </c>
      <c r="E8408" s="14" t="s">
        <v>11</v>
      </c>
      <c r="F8408" s="14" t="s">
        <v>21</v>
      </c>
      <c r="G8408" s="15">
        <v>0</v>
      </c>
      <c r="H8408" s="14" t="s">
        <v>13</v>
      </c>
      <c r="I8408" s="15">
        <v>3</v>
      </c>
      <c r="J8408" s="16" t="s">
        <v>45</v>
      </c>
    </row>
    <row r="8409" spans="1:10" x14ac:dyDescent="0.3">
      <c r="A8409" s="13">
        <v>466648</v>
      </c>
      <c r="B8409" s="14" t="s">
        <v>14</v>
      </c>
      <c r="C8409" s="14" t="s">
        <v>11</v>
      </c>
      <c r="D8409" s="15">
        <v>36</v>
      </c>
      <c r="E8409" s="14" t="s">
        <v>11</v>
      </c>
      <c r="F8409" s="14" t="s">
        <v>18</v>
      </c>
      <c r="G8409" s="15">
        <v>6</v>
      </c>
      <c r="H8409" s="14" t="s">
        <v>19</v>
      </c>
      <c r="I8409" s="15">
        <v>2</v>
      </c>
      <c r="J8409" s="16" t="s">
        <v>45</v>
      </c>
    </row>
    <row r="8410" spans="1:10" x14ac:dyDescent="0.3">
      <c r="A8410" s="9">
        <v>460866</v>
      </c>
      <c r="B8410" s="10" t="s">
        <v>14</v>
      </c>
      <c r="C8410" s="10" t="s">
        <v>17</v>
      </c>
      <c r="D8410" s="11">
        <v>28</v>
      </c>
      <c r="E8410" s="10" t="s">
        <v>11</v>
      </c>
      <c r="F8410" s="10" t="s">
        <v>21</v>
      </c>
      <c r="G8410" s="11">
        <v>1</v>
      </c>
      <c r="H8410" s="10" t="s">
        <v>13</v>
      </c>
      <c r="I8410" s="11">
        <v>9</v>
      </c>
      <c r="J8410" s="12" t="s">
        <v>44</v>
      </c>
    </row>
    <row r="8411" spans="1:10" x14ac:dyDescent="0.3">
      <c r="A8411" s="13">
        <v>463097</v>
      </c>
      <c r="B8411" s="14" t="s">
        <v>10</v>
      </c>
      <c r="C8411" s="14" t="s">
        <v>11</v>
      </c>
      <c r="D8411" s="15">
        <v>45</v>
      </c>
      <c r="E8411" s="14" t="s">
        <v>11</v>
      </c>
      <c r="F8411" s="14" t="s">
        <v>22</v>
      </c>
      <c r="G8411" s="15">
        <v>1</v>
      </c>
      <c r="H8411" s="14" t="s">
        <v>16</v>
      </c>
      <c r="I8411" s="15">
        <v>3</v>
      </c>
      <c r="J8411" s="16" t="s">
        <v>46</v>
      </c>
    </row>
    <row r="8412" spans="1:10" x14ac:dyDescent="0.3">
      <c r="A8412" s="9">
        <v>466196</v>
      </c>
      <c r="B8412" s="10" t="s">
        <v>10</v>
      </c>
      <c r="C8412" s="10" t="s">
        <v>11</v>
      </c>
      <c r="D8412" s="11">
        <v>78</v>
      </c>
      <c r="E8412" s="10" t="s">
        <v>11</v>
      </c>
      <c r="F8412" s="10" t="s">
        <v>23</v>
      </c>
      <c r="G8412" s="11">
        <v>6</v>
      </c>
      <c r="H8412" s="10" t="s">
        <v>13</v>
      </c>
      <c r="I8412" s="11">
        <v>1</v>
      </c>
      <c r="J8412" s="12" t="s">
        <v>44</v>
      </c>
    </row>
    <row r="8413" spans="1:10" x14ac:dyDescent="0.3">
      <c r="A8413" s="13">
        <v>466372</v>
      </c>
      <c r="B8413" s="14" t="s">
        <v>10</v>
      </c>
      <c r="C8413" s="14" t="s">
        <v>11</v>
      </c>
      <c r="D8413" s="15">
        <v>60</v>
      </c>
      <c r="E8413" s="14" t="s">
        <v>11</v>
      </c>
      <c r="F8413" s="14" t="s">
        <v>22</v>
      </c>
      <c r="G8413" s="15">
        <v>1</v>
      </c>
      <c r="H8413" s="14" t="s">
        <v>16</v>
      </c>
      <c r="I8413" s="15">
        <v>5</v>
      </c>
      <c r="J8413" s="16" t="s">
        <v>45</v>
      </c>
    </row>
    <row r="8414" spans="1:10" x14ac:dyDescent="0.3">
      <c r="A8414" s="13">
        <v>459367</v>
      </c>
      <c r="B8414" s="14" t="s">
        <v>10</v>
      </c>
      <c r="C8414" s="14" t="s">
        <v>17</v>
      </c>
      <c r="D8414" s="15">
        <v>22</v>
      </c>
      <c r="E8414" s="14" t="s">
        <v>17</v>
      </c>
      <c r="F8414" s="14" t="s">
        <v>21</v>
      </c>
      <c r="G8414" s="15">
        <v>11</v>
      </c>
      <c r="H8414" s="14" t="s">
        <v>13</v>
      </c>
      <c r="I8414" s="15">
        <v>4</v>
      </c>
      <c r="J8414" s="16" t="s">
        <v>41</v>
      </c>
    </row>
    <row r="8415" spans="1:10" x14ac:dyDescent="0.3">
      <c r="A8415" s="9">
        <v>463390</v>
      </c>
      <c r="B8415" s="10" t="s">
        <v>10</v>
      </c>
      <c r="C8415" s="10" t="s">
        <v>11</v>
      </c>
      <c r="D8415" s="11">
        <v>50</v>
      </c>
      <c r="E8415" s="10" t="s">
        <v>11</v>
      </c>
      <c r="F8415" s="10" t="s">
        <v>22</v>
      </c>
      <c r="G8415" s="11">
        <v>0</v>
      </c>
      <c r="H8415" s="10" t="s">
        <v>16</v>
      </c>
      <c r="I8415" s="11">
        <v>2</v>
      </c>
      <c r="J8415" s="12" t="s">
        <v>43</v>
      </c>
    </row>
    <row r="8416" spans="1:10" x14ac:dyDescent="0.3">
      <c r="A8416" s="9">
        <v>465478</v>
      </c>
      <c r="B8416" s="10" t="s">
        <v>14</v>
      </c>
      <c r="C8416" s="10" t="s">
        <v>11</v>
      </c>
      <c r="D8416" s="11">
        <v>51</v>
      </c>
      <c r="E8416" s="10" t="s">
        <v>17</v>
      </c>
      <c r="F8416" s="10" t="s">
        <v>24</v>
      </c>
      <c r="G8416" s="11">
        <v>1</v>
      </c>
      <c r="H8416" s="10" t="s">
        <v>13</v>
      </c>
      <c r="I8416" s="11">
        <v>3</v>
      </c>
      <c r="J8416" s="12" t="s">
        <v>45</v>
      </c>
    </row>
    <row r="8417" spans="1:10" x14ac:dyDescent="0.3">
      <c r="A8417" s="9">
        <v>461262</v>
      </c>
      <c r="B8417" s="10" t="s">
        <v>10</v>
      </c>
      <c r="C8417" s="10" t="s">
        <v>17</v>
      </c>
      <c r="D8417" s="11">
        <v>27</v>
      </c>
      <c r="E8417" s="10" t="s">
        <v>17</v>
      </c>
      <c r="F8417" s="10" t="s">
        <v>12</v>
      </c>
      <c r="G8417" s="11">
        <v>1</v>
      </c>
      <c r="H8417" s="10" t="s">
        <v>13</v>
      </c>
      <c r="I8417" s="11">
        <v>7</v>
      </c>
      <c r="J8417" s="12" t="s">
        <v>44</v>
      </c>
    </row>
    <row r="8418" spans="1:10" x14ac:dyDescent="0.3">
      <c r="A8418" s="13">
        <v>463376</v>
      </c>
      <c r="B8418" s="14" t="s">
        <v>10</v>
      </c>
      <c r="C8418" s="14" t="s">
        <v>11</v>
      </c>
      <c r="D8418" s="15">
        <v>45</v>
      </c>
      <c r="E8418" s="14" t="s">
        <v>11</v>
      </c>
      <c r="F8418" s="14" t="s">
        <v>18</v>
      </c>
      <c r="G8418" s="15">
        <v>7</v>
      </c>
      <c r="H8418" s="14" t="s">
        <v>19</v>
      </c>
      <c r="I8418" s="15">
        <v>2</v>
      </c>
      <c r="J8418" s="16" t="s">
        <v>45</v>
      </c>
    </row>
    <row r="8419" spans="1:10" x14ac:dyDescent="0.3">
      <c r="A8419" s="9">
        <v>459536</v>
      </c>
      <c r="B8419" s="10" t="s">
        <v>14</v>
      </c>
      <c r="C8419" s="10" t="s">
        <v>11</v>
      </c>
      <c r="D8419" s="11">
        <v>32</v>
      </c>
      <c r="E8419" s="10" t="s">
        <v>11</v>
      </c>
      <c r="F8419" s="10" t="s">
        <v>15</v>
      </c>
      <c r="G8419" s="11">
        <v>6</v>
      </c>
      <c r="H8419" s="10" t="s">
        <v>13</v>
      </c>
      <c r="I8419" s="11">
        <v>2</v>
      </c>
      <c r="J8419" s="12" t="s">
        <v>45</v>
      </c>
    </row>
    <row r="8420" spans="1:10" x14ac:dyDescent="0.3">
      <c r="A8420" s="13">
        <v>466351</v>
      </c>
      <c r="B8420" s="14" t="s">
        <v>10</v>
      </c>
      <c r="C8420" s="14" t="s">
        <v>17</v>
      </c>
      <c r="D8420" s="15">
        <v>22</v>
      </c>
      <c r="E8420" s="14" t="s">
        <v>17</v>
      </c>
      <c r="F8420" s="14" t="s">
        <v>15</v>
      </c>
      <c r="G8420" s="15">
        <v>2</v>
      </c>
      <c r="H8420" s="14" t="s">
        <v>13</v>
      </c>
      <c r="I8420" s="15">
        <v>3</v>
      </c>
      <c r="J8420" s="16" t="s">
        <v>44</v>
      </c>
    </row>
    <row r="8421" spans="1:10" x14ac:dyDescent="0.3">
      <c r="A8421" s="9">
        <v>465916</v>
      </c>
      <c r="B8421" s="10" t="s">
        <v>14</v>
      </c>
      <c r="C8421" s="10" t="s">
        <v>17</v>
      </c>
      <c r="D8421" s="11">
        <v>42</v>
      </c>
      <c r="E8421" s="10" t="s">
        <v>11</v>
      </c>
      <c r="F8421" s="10" t="s">
        <v>22</v>
      </c>
      <c r="G8421" s="11">
        <v>3</v>
      </c>
      <c r="H8421" s="10" t="s">
        <v>13</v>
      </c>
      <c r="I8421" s="11">
        <v>1</v>
      </c>
      <c r="J8421" s="12" t="s">
        <v>45</v>
      </c>
    </row>
    <row r="8422" spans="1:10" x14ac:dyDescent="0.3">
      <c r="A8422" s="13">
        <v>461867</v>
      </c>
      <c r="B8422" s="14" t="s">
        <v>14</v>
      </c>
      <c r="C8422" s="14" t="s">
        <v>17</v>
      </c>
      <c r="D8422" s="15">
        <v>30</v>
      </c>
      <c r="E8422" s="14" t="s">
        <v>11</v>
      </c>
      <c r="F8422" s="14" t="s">
        <v>22</v>
      </c>
      <c r="G8422" s="15">
        <v>0</v>
      </c>
      <c r="H8422" s="14" t="s">
        <v>13</v>
      </c>
      <c r="I8422" s="15">
        <v>4</v>
      </c>
      <c r="J8422" s="16" t="s">
        <v>45</v>
      </c>
    </row>
    <row r="8423" spans="1:10" x14ac:dyDescent="0.3">
      <c r="A8423" s="9">
        <v>461236</v>
      </c>
      <c r="B8423" s="10" t="s">
        <v>10</v>
      </c>
      <c r="C8423" s="10" t="s">
        <v>17</v>
      </c>
      <c r="D8423" s="11">
        <v>30</v>
      </c>
      <c r="E8423" s="10" t="s">
        <v>11</v>
      </c>
      <c r="F8423" s="10" t="s">
        <v>15</v>
      </c>
      <c r="G8423" s="11">
        <v>9</v>
      </c>
      <c r="H8423" s="10" t="s">
        <v>13</v>
      </c>
      <c r="I8423" s="11">
        <v>1</v>
      </c>
      <c r="J8423" s="12" t="s">
        <v>45</v>
      </c>
    </row>
    <row r="8424" spans="1:10" x14ac:dyDescent="0.3">
      <c r="A8424" s="13">
        <v>461330</v>
      </c>
      <c r="B8424" s="14" t="s">
        <v>14</v>
      </c>
      <c r="C8424" s="14" t="s">
        <v>11</v>
      </c>
      <c r="D8424" s="15">
        <v>60</v>
      </c>
      <c r="E8424" s="14" t="s">
        <v>17</v>
      </c>
      <c r="F8424" s="14" t="s">
        <v>18</v>
      </c>
      <c r="G8424" s="15">
        <v>0</v>
      </c>
      <c r="H8424" s="14" t="s">
        <v>19</v>
      </c>
      <c r="I8424" s="15">
        <v>2</v>
      </c>
      <c r="J8424" s="16" t="s">
        <v>45</v>
      </c>
    </row>
    <row r="8425" spans="1:10" x14ac:dyDescent="0.3">
      <c r="A8425" s="9">
        <v>466271</v>
      </c>
      <c r="B8425" s="10" t="s">
        <v>14</v>
      </c>
      <c r="C8425" s="10" t="s">
        <v>17</v>
      </c>
      <c r="D8425" s="11">
        <v>33</v>
      </c>
      <c r="E8425" s="10" t="s">
        <v>17</v>
      </c>
      <c r="F8425" s="10" t="s">
        <v>24</v>
      </c>
      <c r="G8425" s="11">
        <v>1</v>
      </c>
      <c r="H8425" s="10" t="s">
        <v>13</v>
      </c>
      <c r="I8425" s="11">
        <v>3</v>
      </c>
      <c r="J8425" s="12" t="s">
        <v>42</v>
      </c>
    </row>
    <row r="8426" spans="1:10" x14ac:dyDescent="0.3">
      <c r="A8426" s="13">
        <v>463511</v>
      </c>
      <c r="B8426" s="14" t="s">
        <v>10</v>
      </c>
      <c r="C8426" s="14" t="s">
        <v>17</v>
      </c>
      <c r="D8426" s="15">
        <v>27</v>
      </c>
      <c r="E8426" s="14" t="s">
        <v>11</v>
      </c>
      <c r="F8426" s="14" t="s">
        <v>22</v>
      </c>
      <c r="G8426" s="15">
        <v>1</v>
      </c>
      <c r="H8426" s="14" t="s">
        <v>13</v>
      </c>
      <c r="I8426" s="15">
        <v>1</v>
      </c>
      <c r="J8426" s="16" t="s">
        <v>43</v>
      </c>
    </row>
    <row r="8427" spans="1:10" x14ac:dyDescent="0.3">
      <c r="A8427" s="9">
        <v>462567</v>
      </c>
      <c r="B8427" s="10" t="s">
        <v>10</v>
      </c>
      <c r="C8427" s="10" t="s">
        <v>17</v>
      </c>
      <c r="D8427" s="11">
        <v>36</v>
      </c>
      <c r="E8427" s="10" t="s">
        <v>17</v>
      </c>
      <c r="F8427" s="10" t="s">
        <v>12</v>
      </c>
      <c r="G8427" s="11">
        <v>0</v>
      </c>
      <c r="H8427" s="10" t="s">
        <v>13</v>
      </c>
      <c r="I8427" s="11">
        <v>1</v>
      </c>
      <c r="J8427" s="12" t="s">
        <v>45</v>
      </c>
    </row>
    <row r="8428" spans="1:10" x14ac:dyDescent="0.3">
      <c r="A8428" s="9">
        <v>460278</v>
      </c>
      <c r="B8428" s="10" t="s">
        <v>14</v>
      </c>
      <c r="C8428" s="10" t="s">
        <v>11</v>
      </c>
      <c r="D8428" s="11">
        <v>29</v>
      </c>
      <c r="E8428" s="10" t="s">
        <v>11</v>
      </c>
      <c r="F8428" s="10" t="s">
        <v>22</v>
      </c>
      <c r="G8428" s="11">
        <v>0</v>
      </c>
      <c r="H8428" s="10" t="s">
        <v>13</v>
      </c>
      <c r="I8428" s="11">
        <v>5</v>
      </c>
      <c r="J8428" s="12" t="s">
        <v>44</v>
      </c>
    </row>
    <row r="8429" spans="1:10" x14ac:dyDescent="0.3">
      <c r="A8429" s="13">
        <v>467841</v>
      </c>
      <c r="B8429" s="14" t="s">
        <v>10</v>
      </c>
      <c r="C8429" s="14" t="s">
        <v>17</v>
      </c>
      <c r="D8429" s="15">
        <v>18</v>
      </c>
      <c r="E8429" s="14" t="s">
        <v>17</v>
      </c>
      <c r="F8429" s="14" t="s">
        <v>15</v>
      </c>
      <c r="G8429" s="15">
        <v>2</v>
      </c>
      <c r="H8429" s="14" t="s">
        <v>13</v>
      </c>
      <c r="I8429" s="15">
        <v>5</v>
      </c>
      <c r="J8429" s="16" t="s">
        <v>45</v>
      </c>
    </row>
    <row r="8430" spans="1:10" x14ac:dyDescent="0.3">
      <c r="A8430" s="9">
        <v>465167</v>
      </c>
      <c r="B8430" s="10" t="s">
        <v>10</v>
      </c>
      <c r="C8430" s="10" t="s">
        <v>11</v>
      </c>
      <c r="D8430" s="11">
        <v>42</v>
      </c>
      <c r="E8430" s="10" t="s">
        <v>11</v>
      </c>
      <c r="F8430" s="10" t="s">
        <v>22</v>
      </c>
      <c r="G8430" s="11">
        <v>9</v>
      </c>
      <c r="H8430" s="10" t="s">
        <v>16</v>
      </c>
      <c r="I8430" s="11">
        <v>3</v>
      </c>
      <c r="J8430" s="12" t="s">
        <v>43</v>
      </c>
    </row>
    <row r="8431" spans="1:10" x14ac:dyDescent="0.3">
      <c r="A8431" s="13">
        <v>464161</v>
      </c>
      <c r="B8431" s="14" t="s">
        <v>14</v>
      </c>
      <c r="C8431" s="14" t="s">
        <v>11</v>
      </c>
      <c r="D8431" s="15">
        <v>83</v>
      </c>
      <c r="E8431" s="14" t="s">
        <v>17</v>
      </c>
      <c r="F8431" s="14" t="s">
        <v>23</v>
      </c>
      <c r="G8431" s="15">
        <v>1</v>
      </c>
      <c r="H8431" s="14" t="s">
        <v>13</v>
      </c>
      <c r="I8431" s="15">
        <v>1</v>
      </c>
      <c r="J8431" s="16" t="s">
        <v>45</v>
      </c>
    </row>
    <row r="8432" spans="1:10" x14ac:dyDescent="0.3">
      <c r="A8432" s="9">
        <v>463462</v>
      </c>
      <c r="B8432" s="10" t="s">
        <v>10</v>
      </c>
      <c r="C8432" s="10" t="s">
        <v>11</v>
      </c>
      <c r="D8432" s="11">
        <v>41</v>
      </c>
      <c r="E8432" s="10" t="s">
        <v>17</v>
      </c>
      <c r="F8432" s="10" t="s">
        <v>12</v>
      </c>
      <c r="G8432" s="11">
        <v>0</v>
      </c>
      <c r="H8432" s="10" t="s">
        <v>16</v>
      </c>
      <c r="I8432" s="11">
        <v>4</v>
      </c>
      <c r="J8432" s="12" t="s">
        <v>45</v>
      </c>
    </row>
    <row r="8433" spans="1:10" x14ac:dyDescent="0.3">
      <c r="A8433" s="13">
        <v>459963</v>
      </c>
      <c r="B8433" s="14" t="s">
        <v>10</v>
      </c>
      <c r="C8433" s="14" t="s">
        <v>17</v>
      </c>
      <c r="D8433" s="15">
        <v>40</v>
      </c>
      <c r="E8433" s="14" t="s">
        <v>11</v>
      </c>
      <c r="F8433" s="14" t="s">
        <v>12</v>
      </c>
      <c r="G8433" s="15">
        <v>9</v>
      </c>
      <c r="H8433" s="14" t="s">
        <v>13</v>
      </c>
      <c r="I8433" s="15">
        <v>1</v>
      </c>
      <c r="J8433" s="16" t="s">
        <v>46</v>
      </c>
    </row>
    <row r="8434" spans="1:10" x14ac:dyDescent="0.3">
      <c r="A8434" s="9">
        <v>459172</v>
      </c>
      <c r="B8434" s="10" t="s">
        <v>14</v>
      </c>
      <c r="C8434" s="10" t="s">
        <v>17</v>
      </c>
      <c r="D8434" s="11">
        <v>21</v>
      </c>
      <c r="E8434" s="10" t="s">
        <v>17</v>
      </c>
      <c r="F8434" s="10" t="s">
        <v>15</v>
      </c>
      <c r="G8434" s="11">
        <v>3</v>
      </c>
      <c r="H8434" s="10" t="s">
        <v>13</v>
      </c>
      <c r="I8434" s="11">
        <v>3</v>
      </c>
      <c r="J8434" s="12" t="s">
        <v>42</v>
      </c>
    </row>
    <row r="8435" spans="1:10" x14ac:dyDescent="0.3">
      <c r="A8435" s="13">
        <v>467475</v>
      </c>
      <c r="B8435" s="14" t="s">
        <v>10</v>
      </c>
      <c r="C8435" s="14" t="s">
        <v>11</v>
      </c>
      <c r="D8435" s="15">
        <v>66</v>
      </c>
      <c r="E8435" s="14" t="s">
        <v>11</v>
      </c>
      <c r="F8435" s="14" t="s">
        <v>22</v>
      </c>
      <c r="G8435" s="15">
        <v>0</v>
      </c>
      <c r="H8435" s="14" t="s">
        <v>16</v>
      </c>
      <c r="I8435" s="15">
        <v>3</v>
      </c>
      <c r="J8435" s="16" t="s">
        <v>45</v>
      </c>
    </row>
    <row r="8436" spans="1:10" x14ac:dyDescent="0.3">
      <c r="A8436" s="9">
        <v>464303</v>
      </c>
      <c r="B8436" s="10" t="s">
        <v>14</v>
      </c>
      <c r="C8436" s="10" t="s">
        <v>11</v>
      </c>
      <c r="D8436" s="11">
        <v>43</v>
      </c>
      <c r="E8436" s="10" t="s">
        <v>17</v>
      </c>
      <c r="F8436" s="10" t="s">
        <v>22</v>
      </c>
      <c r="G8436" s="11">
        <v>0</v>
      </c>
      <c r="H8436" s="10" t="s">
        <v>16</v>
      </c>
      <c r="I8436" s="11">
        <v>2</v>
      </c>
      <c r="J8436" s="12" t="s">
        <v>43</v>
      </c>
    </row>
    <row r="8437" spans="1:10" x14ac:dyDescent="0.3">
      <c r="A8437" s="13">
        <v>461308</v>
      </c>
      <c r="B8437" s="14" t="s">
        <v>14</v>
      </c>
      <c r="C8437" s="14" t="s">
        <v>17</v>
      </c>
      <c r="D8437" s="15">
        <v>18</v>
      </c>
      <c r="E8437" s="14" t="s">
        <v>17</v>
      </c>
      <c r="F8437" s="14" t="s">
        <v>15</v>
      </c>
      <c r="G8437" s="15">
        <v>0</v>
      </c>
      <c r="H8437" s="14" t="s">
        <v>13</v>
      </c>
      <c r="I8437" s="15">
        <v>2</v>
      </c>
      <c r="J8437" s="16" t="s">
        <v>45</v>
      </c>
    </row>
    <row r="8438" spans="1:10" x14ac:dyDescent="0.3">
      <c r="A8438" s="9">
        <v>460149</v>
      </c>
      <c r="B8438" s="10" t="s">
        <v>14</v>
      </c>
      <c r="C8438" s="10" t="s">
        <v>11</v>
      </c>
      <c r="D8438" s="11">
        <v>50</v>
      </c>
      <c r="E8438" s="10" t="s">
        <v>11</v>
      </c>
      <c r="F8438" s="10" t="s">
        <v>22</v>
      </c>
      <c r="G8438" s="11">
        <v>1</v>
      </c>
      <c r="H8438" s="10" t="s">
        <v>13</v>
      </c>
      <c r="I8438" s="11">
        <v>2</v>
      </c>
      <c r="J8438" s="12" t="s">
        <v>45</v>
      </c>
    </row>
    <row r="8439" spans="1:10" x14ac:dyDescent="0.3">
      <c r="A8439" s="13">
        <v>459955</v>
      </c>
      <c r="B8439" s="14" t="s">
        <v>14</v>
      </c>
      <c r="C8439" s="14" t="s">
        <v>17</v>
      </c>
      <c r="D8439" s="15">
        <v>47</v>
      </c>
      <c r="E8439" s="14" t="s">
        <v>11</v>
      </c>
      <c r="F8439" s="14" t="s">
        <v>12</v>
      </c>
      <c r="G8439" s="15">
        <v>1</v>
      </c>
      <c r="H8439" s="14" t="s">
        <v>13</v>
      </c>
      <c r="I8439" s="15">
        <v>2</v>
      </c>
      <c r="J8439" s="16" t="s">
        <v>45</v>
      </c>
    </row>
    <row r="8440" spans="1:10" x14ac:dyDescent="0.3">
      <c r="A8440" s="9">
        <v>463668</v>
      </c>
      <c r="B8440" s="10" t="s">
        <v>10</v>
      </c>
      <c r="C8440" s="10" t="s">
        <v>17</v>
      </c>
      <c r="D8440" s="11">
        <v>29</v>
      </c>
      <c r="E8440" s="10" t="s">
        <v>17</v>
      </c>
      <c r="F8440" s="10" t="s">
        <v>12</v>
      </c>
      <c r="G8440" s="11">
        <v>0</v>
      </c>
      <c r="H8440" s="10" t="s">
        <v>13</v>
      </c>
      <c r="I8440" s="11">
        <v>6</v>
      </c>
      <c r="J8440" s="12" t="s">
        <v>44</v>
      </c>
    </row>
    <row r="8441" spans="1:10" x14ac:dyDescent="0.3">
      <c r="A8441" s="13">
        <v>463424</v>
      </c>
      <c r="B8441" s="14" t="s">
        <v>10</v>
      </c>
      <c r="C8441" s="14" t="s">
        <v>11</v>
      </c>
      <c r="D8441" s="15">
        <v>62</v>
      </c>
      <c r="E8441" s="14" t="s">
        <v>11</v>
      </c>
      <c r="F8441" s="14" t="s">
        <v>22</v>
      </c>
      <c r="G8441" s="15">
        <v>5</v>
      </c>
      <c r="H8441" s="14" t="s">
        <v>16</v>
      </c>
      <c r="I8441" s="15">
        <v>5</v>
      </c>
      <c r="J8441" s="16" t="s">
        <v>45</v>
      </c>
    </row>
    <row r="8442" spans="1:10" x14ac:dyDescent="0.3">
      <c r="A8442" s="9">
        <v>462767</v>
      </c>
      <c r="B8442" s="10" t="s">
        <v>14</v>
      </c>
      <c r="C8442" s="10" t="s">
        <v>17</v>
      </c>
      <c r="D8442" s="11">
        <v>21</v>
      </c>
      <c r="E8442" s="10" t="s">
        <v>17</v>
      </c>
      <c r="F8442" s="10" t="s">
        <v>15</v>
      </c>
      <c r="G8442" s="11">
        <v>2</v>
      </c>
      <c r="H8442" s="10" t="s">
        <v>13</v>
      </c>
      <c r="I8442" s="11">
        <v>4</v>
      </c>
      <c r="J8442" s="12" t="s">
        <v>45</v>
      </c>
    </row>
    <row r="8443" spans="1:10" x14ac:dyDescent="0.3">
      <c r="A8443" s="13">
        <v>465736</v>
      </c>
      <c r="B8443" s="14" t="s">
        <v>10</v>
      </c>
      <c r="C8443" s="14" t="s">
        <v>17</v>
      </c>
      <c r="D8443" s="15">
        <v>36</v>
      </c>
      <c r="E8443" s="14" t="s">
        <v>11</v>
      </c>
      <c r="F8443" s="14" t="s">
        <v>22</v>
      </c>
      <c r="G8443" s="15">
        <v>8</v>
      </c>
      <c r="H8443" s="14" t="s">
        <v>13</v>
      </c>
      <c r="I8443" s="15">
        <v>2</v>
      </c>
      <c r="J8443" s="16" t="s">
        <v>43</v>
      </c>
    </row>
    <row r="8444" spans="1:10" x14ac:dyDescent="0.3">
      <c r="A8444" s="9">
        <v>461449</v>
      </c>
      <c r="B8444" s="10" t="s">
        <v>10</v>
      </c>
      <c r="C8444" s="10" t="s">
        <v>11</v>
      </c>
      <c r="D8444" s="11">
        <v>38</v>
      </c>
      <c r="E8444" s="10" t="s">
        <v>11</v>
      </c>
      <c r="F8444" s="10" t="s">
        <v>22</v>
      </c>
      <c r="G8444" s="11">
        <v>5</v>
      </c>
      <c r="H8444" s="10" t="s">
        <v>19</v>
      </c>
      <c r="I8444" s="11">
        <v>3</v>
      </c>
      <c r="J8444" s="12" t="s">
        <v>44</v>
      </c>
    </row>
    <row r="8445" spans="1:10" x14ac:dyDescent="0.3">
      <c r="A8445" s="9">
        <v>464531</v>
      </c>
      <c r="B8445" s="10" t="s">
        <v>14</v>
      </c>
      <c r="C8445" s="10" t="s">
        <v>11</v>
      </c>
      <c r="D8445" s="11">
        <v>38</v>
      </c>
      <c r="E8445" s="10" t="s">
        <v>17</v>
      </c>
      <c r="F8445" s="10" t="s">
        <v>12</v>
      </c>
      <c r="G8445" s="11">
        <v>0</v>
      </c>
      <c r="H8445" s="10" t="s">
        <v>19</v>
      </c>
      <c r="I8445" s="11">
        <v>6</v>
      </c>
      <c r="J8445" s="12" t="s">
        <v>44</v>
      </c>
    </row>
    <row r="8446" spans="1:10" x14ac:dyDescent="0.3">
      <c r="A8446" s="13">
        <v>467007</v>
      </c>
      <c r="B8446" s="14" t="s">
        <v>10</v>
      </c>
      <c r="C8446" s="14" t="s">
        <v>11</v>
      </c>
      <c r="D8446" s="15">
        <v>35</v>
      </c>
      <c r="E8446" s="14" t="s">
        <v>17</v>
      </c>
      <c r="F8446" s="14" t="s">
        <v>12</v>
      </c>
      <c r="G8446" s="15">
        <v>0</v>
      </c>
      <c r="H8446" s="14" t="s">
        <v>19</v>
      </c>
      <c r="I8446" s="15">
        <v>1</v>
      </c>
      <c r="J8446" s="16" t="s">
        <v>45</v>
      </c>
    </row>
    <row r="8447" spans="1:10" x14ac:dyDescent="0.3">
      <c r="A8447" s="9">
        <v>460190</v>
      </c>
      <c r="B8447" s="10" t="s">
        <v>10</v>
      </c>
      <c r="C8447" s="10" t="s">
        <v>17</v>
      </c>
      <c r="D8447" s="11">
        <v>30</v>
      </c>
      <c r="E8447" s="10" t="s">
        <v>11</v>
      </c>
      <c r="F8447" s="10" t="s">
        <v>24</v>
      </c>
      <c r="G8447" s="11">
        <v>9</v>
      </c>
      <c r="H8447" s="10" t="s">
        <v>13</v>
      </c>
      <c r="I8447" s="11">
        <v>3</v>
      </c>
      <c r="J8447" s="12" t="s">
        <v>45</v>
      </c>
    </row>
    <row r="8448" spans="1:10" x14ac:dyDescent="0.3">
      <c r="A8448" s="13">
        <v>466149</v>
      </c>
      <c r="B8448" s="14" t="s">
        <v>10</v>
      </c>
      <c r="C8448" s="14" t="s">
        <v>17</v>
      </c>
      <c r="D8448" s="15">
        <v>30</v>
      </c>
      <c r="E8448" s="14" t="s">
        <v>17</v>
      </c>
      <c r="F8448" s="14" t="s">
        <v>21</v>
      </c>
      <c r="G8448" s="15">
        <v>3</v>
      </c>
      <c r="H8448" s="14" t="s">
        <v>13</v>
      </c>
      <c r="I8448" s="15">
        <v>4</v>
      </c>
      <c r="J8448" s="16" t="s">
        <v>45</v>
      </c>
    </row>
    <row r="8449" spans="1:10" x14ac:dyDescent="0.3">
      <c r="A8449" s="9">
        <v>464214</v>
      </c>
      <c r="B8449" s="10" t="s">
        <v>14</v>
      </c>
      <c r="C8449" s="10" t="s">
        <v>17</v>
      </c>
      <c r="D8449" s="11">
        <v>28</v>
      </c>
      <c r="E8449" s="10" t="s">
        <v>11</v>
      </c>
      <c r="F8449" s="10" t="s">
        <v>15</v>
      </c>
      <c r="G8449" s="11">
        <v>1</v>
      </c>
      <c r="H8449" s="10" t="s">
        <v>13</v>
      </c>
      <c r="I8449" s="11">
        <v>3</v>
      </c>
      <c r="J8449" s="12" t="s">
        <v>45</v>
      </c>
    </row>
    <row r="8450" spans="1:10" x14ac:dyDescent="0.3">
      <c r="A8450" s="13">
        <v>461211</v>
      </c>
      <c r="B8450" s="14" t="s">
        <v>10</v>
      </c>
      <c r="C8450" s="14" t="s">
        <v>17</v>
      </c>
      <c r="D8450" s="15">
        <v>53</v>
      </c>
      <c r="E8450" s="14" t="s">
        <v>11</v>
      </c>
      <c r="F8450" s="14" t="s">
        <v>24</v>
      </c>
      <c r="G8450" s="15">
        <v>0</v>
      </c>
      <c r="H8450" s="14" t="s">
        <v>13</v>
      </c>
      <c r="I8450" s="15">
        <v>1</v>
      </c>
      <c r="J8450" s="16" t="s">
        <v>45</v>
      </c>
    </row>
    <row r="8451" spans="1:10" x14ac:dyDescent="0.3">
      <c r="A8451" s="9">
        <v>467430</v>
      </c>
      <c r="B8451" s="10" t="s">
        <v>14</v>
      </c>
      <c r="C8451" s="10" t="s">
        <v>11</v>
      </c>
      <c r="D8451" s="11">
        <v>48</v>
      </c>
      <c r="E8451" s="10" t="s">
        <v>11</v>
      </c>
      <c r="F8451" s="10" t="s">
        <v>22</v>
      </c>
      <c r="G8451" s="11">
        <v>4</v>
      </c>
      <c r="H8451" s="10" t="s">
        <v>16</v>
      </c>
      <c r="I8451" s="11">
        <v>2</v>
      </c>
      <c r="J8451" s="12" t="s">
        <v>45</v>
      </c>
    </row>
    <row r="8452" spans="1:10" x14ac:dyDescent="0.3">
      <c r="A8452" s="13">
        <v>462624</v>
      </c>
      <c r="B8452" s="14" t="s">
        <v>14</v>
      </c>
      <c r="C8452" s="14" t="s">
        <v>11</v>
      </c>
      <c r="D8452" s="15">
        <v>31</v>
      </c>
      <c r="E8452" s="14" t="s">
        <v>17</v>
      </c>
      <c r="F8452" s="14" t="s">
        <v>24</v>
      </c>
      <c r="G8452" s="15">
        <v>1</v>
      </c>
      <c r="H8452" s="14" t="s">
        <v>13</v>
      </c>
      <c r="I8452" s="15">
        <v>6</v>
      </c>
      <c r="J8452" s="16" t="s">
        <v>44</v>
      </c>
    </row>
    <row r="8453" spans="1:10" x14ac:dyDescent="0.3">
      <c r="A8453" s="13">
        <v>461542</v>
      </c>
      <c r="B8453" s="14" t="s">
        <v>14</v>
      </c>
      <c r="C8453" s="14" t="s">
        <v>17</v>
      </c>
      <c r="D8453" s="15">
        <v>26</v>
      </c>
      <c r="E8453" s="14" t="s">
        <v>11</v>
      </c>
      <c r="F8453" s="14" t="s">
        <v>22</v>
      </c>
      <c r="G8453" s="15">
        <v>5</v>
      </c>
      <c r="H8453" s="14" t="s">
        <v>13</v>
      </c>
      <c r="I8453" s="15">
        <v>1</v>
      </c>
      <c r="J8453" s="16" t="s">
        <v>41</v>
      </c>
    </row>
    <row r="8454" spans="1:10" x14ac:dyDescent="0.3">
      <c r="A8454" s="9">
        <v>465302</v>
      </c>
      <c r="B8454" s="10" t="s">
        <v>10</v>
      </c>
      <c r="C8454" s="10" t="s">
        <v>11</v>
      </c>
      <c r="D8454" s="11">
        <v>57</v>
      </c>
      <c r="E8454" s="10" t="s">
        <v>11</v>
      </c>
      <c r="F8454" s="10" t="s">
        <v>22</v>
      </c>
      <c r="G8454" s="11">
        <v>1</v>
      </c>
      <c r="H8454" s="10" t="s">
        <v>19</v>
      </c>
      <c r="I8454" s="11">
        <v>3</v>
      </c>
      <c r="J8454" s="12" t="s">
        <v>42</v>
      </c>
    </row>
    <row r="8455" spans="1:10" x14ac:dyDescent="0.3">
      <c r="A8455" s="13">
        <v>460291</v>
      </c>
      <c r="B8455" s="14" t="s">
        <v>10</v>
      </c>
      <c r="C8455" s="14" t="s">
        <v>11</v>
      </c>
      <c r="D8455" s="15">
        <v>37</v>
      </c>
      <c r="E8455" s="14" t="s">
        <v>11</v>
      </c>
      <c r="F8455" s="14" t="s">
        <v>22</v>
      </c>
      <c r="G8455" s="15">
        <v>6</v>
      </c>
      <c r="H8455" s="14" t="s">
        <v>13</v>
      </c>
      <c r="I8455" s="15">
        <v>2</v>
      </c>
      <c r="J8455" s="16" t="s">
        <v>45</v>
      </c>
    </row>
    <row r="8456" spans="1:10" x14ac:dyDescent="0.3">
      <c r="A8456" s="9">
        <v>460742</v>
      </c>
      <c r="B8456" s="10" t="s">
        <v>14</v>
      </c>
      <c r="C8456" s="10" t="s">
        <v>17</v>
      </c>
      <c r="D8456" s="11">
        <v>52</v>
      </c>
      <c r="E8456" s="10" t="s">
        <v>11</v>
      </c>
      <c r="F8456" s="10" t="s">
        <v>22</v>
      </c>
      <c r="G8456" s="11">
        <v>0</v>
      </c>
      <c r="H8456" s="10" t="s">
        <v>13</v>
      </c>
      <c r="I8456" s="11">
        <v>3</v>
      </c>
      <c r="J8456" s="12" t="s">
        <v>45</v>
      </c>
    </row>
    <row r="8457" spans="1:10" x14ac:dyDescent="0.3">
      <c r="A8457" s="13">
        <v>464350</v>
      </c>
      <c r="B8457" s="14" t="s">
        <v>10</v>
      </c>
      <c r="C8457" s="14" t="s">
        <v>11</v>
      </c>
      <c r="D8457" s="15">
        <v>86</v>
      </c>
      <c r="E8457" s="14" t="s">
        <v>11</v>
      </c>
      <c r="F8457" s="14" t="s">
        <v>23</v>
      </c>
      <c r="G8457" s="15">
        <v>0</v>
      </c>
      <c r="H8457" s="14" t="s">
        <v>19</v>
      </c>
      <c r="I8457" s="15">
        <v>2</v>
      </c>
      <c r="J8457" s="16" t="s">
        <v>45</v>
      </c>
    </row>
    <row r="8458" spans="1:10" x14ac:dyDescent="0.3">
      <c r="A8458" s="13">
        <v>466325</v>
      </c>
      <c r="B8458" s="14" t="s">
        <v>10</v>
      </c>
      <c r="C8458" s="14" t="s">
        <v>17</v>
      </c>
      <c r="D8458" s="15">
        <v>25</v>
      </c>
      <c r="E8458" s="14" t="s">
        <v>17</v>
      </c>
      <c r="F8458" s="14" t="s">
        <v>20</v>
      </c>
      <c r="G8458" s="15">
        <v>1</v>
      </c>
      <c r="H8458" s="14" t="s">
        <v>13</v>
      </c>
      <c r="I8458" s="15">
        <v>2</v>
      </c>
      <c r="J8458" s="16" t="s">
        <v>43</v>
      </c>
    </row>
    <row r="8459" spans="1:10" x14ac:dyDescent="0.3">
      <c r="A8459" s="9">
        <v>464353</v>
      </c>
      <c r="B8459" s="10" t="s">
        <v>10</v>
      </c>
      <c r="C8459" s="10" t="s">
        <v>17</v>
      </c>
      <c r="D8459" s="11">
        <v>51</v>
      </c>
      <c r="E8459" s="10" t="s">
        <v>11</v>
      </c>
      <c r="F8459" s="10" t="s">
        <v>22</v>
      </c>
      <c r="G8459" s="11">
        <v>0</v>
      </c>
      <c r="H8459" s="10" t="s">
        <v>13</v>
      </c>
      <c r="I8459" s="11">
        <v>1</v>
      </c>
      <c r="J8459" s="12" t="s">
        <v>45</v>
      </c>
    </row>
    <row r="8460" spans="1:10" x14ac:dyDescent="0.3">
      <c r="A8460" s="13">
        <v>463172</v>
      </c>
      <c r="B8460" s="14" t="s">
        <v>14</v>
      </c>
      <c r="C8460" s="14" t="s">
        <v>11</v>
      </c>
      <c r="D8460" s="15">
        <v>32</v>
      </c>
      <c r="E8460" s="14" t="s">
        <v>17</v>
      </c>
      <c r="F8460" s="14" t="s">
        <v>24</v>
      </c>
      <c r="G8460" s="15">
        <v>2</v>
      </c>
      <c r="H8460" s="14" t="s">
        <v>13</v>
      </c>
      <c r="I8460" s="15">
        <v>2</v>
      </c>
      <c r="J8460" s="16" t="s">
        <v>43</v>
      </c>
    </row>
    <row r="8461" spans="1:10" x14ac:dyDescent="0.3">
      <c r="A8461" s="13">
        <v>467136</v>
      </c>
      <c r="B8461" s="14" t="s">
        <v>14</v>
      </c>
      <c r="C8461" s="14" t="s">
        <v>11</v>
      </c>
      <c r="D8461" s="15">
        <v>41</v>
      </c>
      <c r="E8461" s="14" t="s">
        <v>17</v>
      </c>
      <c r="F8461" s="14" t="s">
        <v>24</v>
      </c>
      <c r="G8461" s="15">
        <v>0</v>
      </c>
      <c r="H8461" s="14" t="s">
        <v>16</v>
      </c>
      <c r="I8461" s="15">
        <v>4</v>
      </c>
      <c r="J8461" s="16" t="s">
        <v>44</v>
      </c>
    </row>
    <row r="8462" spans="1:10" x14ac:dyDescent="0.3">
      <c r="A8462" s="9">
        <v>466693</v>
      </c>
      <c r="B8462" s="10" t="s">
        <v>14</v>
      </c>
      <c r="C8462" s="10" t="s">
        <v>17</v>
      </c>
      <c r="D8462" s="11">
        <v>23</v>
      </c>
      <c r="E8462" s="10" t="s">
        <v>17</v>
      </c>
      <c r="F8462" s="10" t="s">
        <v>15</v>
      </c>
      <c r="G8462" s="11">
        <v>0</v>
      </c>
      <c r="H8462" s="10" t="s">
        <v>13</v>
      </c>
      <c r="I8462" s="11">
        <v>2</v>
      </c>
      <c r="J8462" s="12" t="s">
        <v>45</v>
      </c>
    </row>
    <row r="8463" spans="1:10" x14ac:dyDescent="0.3">
      <c r="A8463" s="13">
        <v>461727</v>
      </c>
      <c r="B8463" s="14" t="s">
        <v>10</v>
      </c>
      <c r="C8463" s="14" t="s">
        <v>17</v>
      </c>
      <c r="D8463" s="15">
        <v>52</v>
      </c>
      <c r="E8463" s="14" t="s">
        <v>11</v>
      </c>
      <c r="F8463" s="14" t="s">
        <v>22</v>
      </c>
      <c r="G8463" s="15">
        <v>1</v>
      </c>
      <c r="H8463" s="14" t="s">
        <v>13</v>
      </c>
      <c r="I8463" s="15">
        <v>3</v>
      </c>
      <c r="J8463" s="16" t="s">
        <v>45</v>
      </c>
    </row>
    <row r="8464" spans="1:10" x14ac:dyDescent="0.3">
      <c r="A8464" s="9">
        <v>461160</v>
      </c>
      <c r="B8464" s="10" t="s">
        <v>14</v>
      </c>
      <c r="C8464" s="10" t="s">
        <v>11</v>
      </c>
      <c r="D8464" s="11">
        <v>49</v>
      </c>
      <c r="E8464" s="10" t="s">
        <v>11</v>
      </c>
      <c r="F8464" s="10" t="s">
        <v>22</v>
      </c>
      <c r="G8464" s="11">
        <v>1</v>
      </c>
      <c r="H8464" s="10" t="s">
        <v>13</v>
      </c>
      <c r="I8464" s="11">
        <v>2</v>
      </c>
      <c r="J8464" s="12" t="s">
        <v>43</v>
      </c>
    </row>
    <row r="8465" spans="1:10" x14ac:dyDescent="0.3">
      <c r="A8465" s="13">
        <v>461360</v>
      </c>
      <c r="B8465" s="14" t="s">
        <v>10</v>
      </c>
      <c r="C8465" s="14" t="s">
        <v>11</v>
      </c>
      <c r="D8465" s="15">
        <v>30</v>
      </c>
      <c r="E8465" s="14" t="s">
        <v>11</v>
      </c>
      <c r="F8465" s="14" t="s">
        <v>15</v>
      </c>
      <c r="G8465" s="15">
        <v>0</v>
      </c>
      <c r="H8465" s="14" t="s">
        <v>16</v>
      </c>
      <c r="I8465" s="15">
        <v>4</v>
      </c>
      <c r="J8465" s="16" t="s">
        <v>45</v>
      </c>
    </row>
    <row r="8466" spans="1:10" x14ac:dyDescent="0.3">
      <c r="A8466" s="9">
        <v>466900</v>
      </c>
      <c r="B8466" s="10" t="s">
        <v>10</v>
      </c>
      <c r="C8466" s="10" t="s">
        <v>11</v>
      </c>
      <c r="D8466" s="11">
        <v>46</v>
      </c>
      <c r="E8466" s="10" t="s">
        <v>11</v>
      </c>
      <c r="F8466" s="10" t="s">
        <v>22</v>
      </c>
      <c r="G8466" s="11">
        <v>9</v>
      </c>
      <c r="H8466" s="10" t="s">
        <v>16</v>
      </c>
      <c r="I8466" s="11">
        <v>4</v>
      </c>
      <c r="J8466" s="12" t="s">
        <v>45</v>
      </c>
    </row>
    <row r="8467" spans="1:10" x14ac:dyDescent="0.3">
      <c r="A8467" s="13">
        <v>467166</v>
      </c>
      <c r="B8467" s="14" t="s">
        <v>10</v>
      </c>
      <c r="C8467" s="14" t="s">
        <v>11</v>
      </c>
      <c r="D8467" s="15">
        <v>25</v>
      </c>
      <c r="E8467" s="14" t="s">
        <v>17</v>
      </c>
      <c r="F8467" s="14" t="s">
        <v>25</v>
      </c>
      <c r="G8467" s="15">
        <v>8</v>
      </c>
      <c r="H8467" s="14" t="s">
        <v>16</v>
      </c>
      <c r="I8467" s="15">
        <v>2</v>
      </c>
      <c r="J8467" s="16" t="s">
        <v>45</v>
      </c>
    </row>
    <row r="8468" spans="1:10" x14ac:dyDescent="0.3">
      <c r="A8468" s="9">
        <v>460541</v>
      </c>
      <c r="B8468" s="10" t="s">
        <v>10</v>
      </c>
      <c r="C8468" s="10" t="s">
        <v>11</v>
      </c>
      <c r="D8468" s="11">
        <v>36</v>
      </c>
      <c r="E8468" s="10" t="s">
        <v>11</v>
      </c>
      <c r="F8468" s="10" t="s">
        <v>25</v>
      </c>
      <c r="G8468" s="11">
        <v>1</v>
      </c>
      <c r="H8468" s="10" t="s">
        <v>16</v>
      </c>
      <c r="I8468" s="11">
        <v>3</v>
      </c>
      <c r="J8468" s="12" t="s">
        <v>43</v>
      </c>
    </row>
    <row r="8469" spans="1:10" x14ac:dyDescent="0.3">
      <c r="A8469" s="13">
        <v>466622</v>
      </c>
      <c r="B8469" s="14" t="s">
        <v>10</v>
      </c>
      <c r="C8469" s="14" t="s">
        <v>17</v>
      </c>
      <c r="D8469" s="15">
        <v>47</v>
      </c>
      <c r="E8469" s="14" t="s">
        <v>11</v>
      </c>
      <c r="F8469" s="14" t="s">
        <v>24</v>
      </c>
      <c r="G8469" s="15">
        <v>1</v>
      </c>
      <c r="H8469" s="14" t="s">
        <v>13</v>
      </c>
      <c r="I8469" s="15">
        <v>1</v>
      </c>
      <c r="J8469" s="16" t="s">
        <v>45</v>
      </c>
    </row>
    <row r="8470" spans="1:10" x14ac:dyDescent="0.3">
      <c r="A8470" s="9">
        <v>465971</v>
      </c>
      <c r="B8470" s="10" t="s">
        <v>14</v>
      </c>
      <c r="C8470" s="10" t="s">
        <v>11</v>
      </c>
      <c r="D8470" s="11">
        <v>57</v>
      </c>
      <c r="E8470" s="10" t="s">
        <v>11</v>
      </c>
      <c r="F8470" s="10" t="s">
        <v>22</v>
      </c>
      <c r="G8470" s="11">
        <v>0</v>
      </c>
      <c r="H8470" s="10" t="s">
        <v>13</v>
      </c>
      <c r="I8470" s="11">
        <v>1</v>
      </c>
      <c r="J8470" s="12" t="s">
        <v>45</v>
      </c>
    </row>
    <row r="8471" spans="1:10" x14ac:dyDescent="0.3">
      <c r="A8471" s="13">
        <v>466909</v>
      </c>
      <c r="B8471" s="14" t="s">
        <v>14</v>
      </c>
      <c r="C8471" s="14" t="s">
        <v>11</v>
      </c>
      <c r="D8471" s="15">
        <v>61</v>
      </c>
      <c r="E8471" s="14" t="s">
        <v>11</v>
      </c>
      <c r="F8471" s="14" t="s">
        <v>22</v>
      </c>
      <c r="G8471" s="15">
        <v>0</v>
      </c>
      <c r="H8471" s="14" t="s">
        <v>13</v>
      </c>
      <c r="I8471" s="15">
        <v>2</v>
      </c>
      <c r="J8471" s="16" t="s">
        <v>45</v>
      </c>
    </row>
    <row r="8472" spans="1:10" x14ac:dyDescent="0.3">
      <c r="A8472" s="9">
        <v>462288</v>
      </c>
      <c r="B8472" s="10" t="s">
        <v>14</v>
      </c>
      <c r="C8472" s="10" t="s">
        <v>11</v>
      </c>
      <c r="D8472" s="11">
        <v>39</v>
      </c>
      <c r="E8472" s="10" t="s">
        <v>11</v>
      </c>
      <c r="F8472" s="10" t="s">
        <v>22</v>
      </c>
      <c r="G8472" s="11">
        <v>0</v>
      </c>
      <c r="H8472" s="10" t="s">
        <v>16</v>
      </c>
      <c r="I8472" s="11">
        <v>2</v>
      </c>
      <c r="J8472" s="12" t="s">
        <v>44</v>
      </c>
    </row>
    <row r="8473" spans="1:10" x14ac:dyDescent="0.3">
      <c r="A8473" s="13">
        <v>464627</v>
      </c>
      <c r="B8473" s="14" t="s">
        <v>14</v>
      </c>
      <c r="C8473" s="14" t="s">
        <v>11</v>
      </c>
      <c r="D8473" s="15">
        <v>37</v>
      </c>
      <c r="E8473" s="14" t="s">
        <v>11</v>
      </c>
      <c r="F8473" s="14" t="s">
        <v>22</v>
      </c>
      <c r="G8473" s="15">
        <v>0</v>
      </c>
      <c r="H8473" s="14" t="s">
        <v>13</v>
      </c>
      <c r="I8473" s="15">
        <v>4</v>
      </c>
      <c r="J8473" s="16" t="s">
        <v>43</v>
      </c>
    </row>
    <row r="8474" spans="1:10" x14ac:dyDescent="0.3">
      <c r="A8474" s="9">
        <v>460205</v>
      </c>
      <c r="B8474" s="10" t="s">
        <v>14</v>
      </c>
      <c r="C8474" s="10" t="s">
        <v>11</v>
      </c>
      <c r="D8474" s="11">
        <v>55</v>
      </c>
      <c r="E8474" s="10" t="s">
        <v>11</v>
      </c>
      <c r="F8474" s="10" t="s">
        <v>22</v>
      </c>
      <c r="G8474" s="11">
        <v>4</v>
      </c>
      <c r="H8474" s="10" t="s">
        <v>13</v>
      </c>
      <c r="I8474" s="11">
        <v>2</v>
      </c>
      <c r="J8474" s="12" t="s">
        <v>45</v>
      </c>
    </row>
    <row r="8475" spans="1:10" x14ac:dyDescent="0.3">
      <c r="A8475" s="13">
        <v>460854</v>
      </c>
      <c r="B8475" s="14" t="s">
        <v>10</v>
      </c>
      <c r="C8475" s="14" t="s">
        <v>17</v>
      </c>
      <c r="D8475" s="15">
        <v>22</v>
      </c>
      <c r="E8475" s="14" t="s">
        <v>17</v>
      </c>
      <c r="F8475" s="14" t="s">
        <v>20</v>
      </c>
      <c r="G8475" s="15">
        <v>1</v>
      </c>
      <c r="H8475" s="14" t="s">
        <v>13</v>
      </c>
      <c r="I8475" s="15">
        <v>2</v>
      </c>
      <c r="J8475" s="16" t="s">
        <v>41</v>
      </c>
    </row>
    <row r="8476" spans="1:10" x14ac:dyDescent="0.3">
      <c r="A8476" s="9">
        <v>463725</v>
      </c>
      <c r="B8476" s="10" t="s">
        <v>14</v>
      </c>
      <c r="C8476" s="10" t="s">
        <v>11</v>
      </c>
      <c r="D8476" s="11">
        <v>46</v>
      </c>
      <c r="E8476" s="10" t="s">
        <v>11</v>
      </c>
      <c r="F8476" s="10" t="s">
        <v>22</v>
      </c>
      <c r="G8476" s="11">
        <v>1</v>
      </c>
      <c r="H8476" s="10" t="s">
        <v>13</v>
      </c>
      <c r="I8476" s="11">
        <v>2</v>
      </c>
      <c r="J8476" s="12" t="s">
        <v>45</v>
      </c>
    </row>
    <row r="8477" spans="1:10" x14ac:dyDescent="0.3">
      <c r="A8477" s="13">
        <v>461694</v>
      </c>
      <c r="B8477" s="14" t="s">
        <v>14</v>
      </c>
      <c r="C8477" s="14" t="s">
        <v>17</v>
      </c>
      <c r="D8477" s="15">
        <v>32</v>
      </c>
      <c r="E8477" s="14" t="s">
        <v>11</v>
      </c>
      <c r="F8477" s="14" t="s">
        <v>21</v>
      </c>
      <c r="G8477" s="15">
        <v>0</v>
      </c>
      <c r="H8477" s="14" t="s">
        <v>13</v>
      </c>
      <c r="I8477" s="15">
        <v>4</v>
      </c>
      <c r="J8477" s="16" t="s">
        <v>44</v>
      </c>
    </row>
    <row r="8478" spans="1:10" x14ac:dyDescent="0.3">
      <c r="A8478" s="9">
        <v>465917</v>
      </c>
      <c r="B8478" s="10" t="s">
        <v>14</v>
      </c>
      <c r="C8478" s="10" t="s">
        <v>17</v>
      </c>
      <c r="D8478" s="11">
        <v>36</v>
      </c>
      <c r="E8478" s="10" t="s">
        <v>11</v>
      </c>
      <c r="F8478" s="10" t="s">
        <v>22</v>
      </c>
      <c r="G8478" s="11">
        <v>13</v>
      </c>
      <c r="H8478" s="10" t="s">
        <v>13</v>
      </c>
      <c r="I8478" s="11">
        <v>1</v>
      </c>
      <c r="J8478" s="12" t="s">
        <v>45</v>
      </c>
    </row>
    <row r="8479" spans="1:10" x14ac:dyDescent="0.3">
      <c r="A8479" s="13">
        <v>463604</v>
      </c>
      <c r="B8479" s="14" t="s">
        <v>14</v>
      </c>
      <c r="C8479" s="14" t="s">
        <v>17</v>
      </c>
      <c r="D8479" s="15">
        <v>23</v>
      </c>
      <c r="E8479" s="14" t="s">
        <v>17</v>
      </c>
      <c r="F8479" s="14" t="s">
        <v>15</v>
      </c>
      <c r="G8479" s="15">
        <v>2</v>
      </c>
      <c r="H8479" s="14" t="s">
        <v>13</v>
      </c>
      <c r="I8479" s="15">
        <v>3</v>
      </c>
      <c r="J8479" s="16" t="s">
        <v>42</v>
      </c>
    </row>
    <row r="8480" spans="1:10" x14ac:dyDescent="0.3">
      <c r="A8480" s="9">
        <v>467473</v>
      </c>
      <c r="B8480" s="10" t="s">
        <v>14</v>
      </c>
      <c r="C8480" s="10" t="s">
        <v>17</v>
      </c>
      <c r="D8480" s="11">
        <v>18</v>
      </c>
      <c r="E8480" s="10" t="s">
        <v>17</v>
      </c>
      <c r="F8480" s="10" t="s">
        <v>15</v>
      </c>
      <c r="G8480" s="11">
        <v>2</v>
      </c>
      <c r="H8480" s="10" t="s">
        <v>13</v>
      </c>
      <c r="I8480" s="11">
        <v>3</v>
      </c>
      <c r="J8480" s="12" t="s">
        <v>45</v>
      </c>
    </row>
    <row r="8481" spans="1:10" x14ac:dyDescent="0.3">
      <c r="A8481" s="9">
        <v>465089</v>
      </c>
      <c r="B8481" s="10" t="s">
        <v>14</v>
      </c>
      <c r="C8481" s="10" t="s">
        <v>11</v>
      </c>
      <c r="D8481" s="11">
        <v>71</v>
      </c>
      <c r="E8481" s="10" t="s">
        <v>17</v>
      </c>
      <c r="F8481" s="10" t="s">
        <v>18</v>
      </c>
      <c r="G8481" s="11">
        <v>0</v>
      </c>
      <c r="H8481" s="10" t="s">
        <v>19</v>
      </c>
      <c r="I8481" s="11">
        <v>4</v>
      </c>
      <c r="J8481" s="12" t="s">
        <v>45</v>
      </c>
    </row>
    <row r="8482" spans="1:10" x14ac:dyDescent="0.3">
      <c r="A8482" s="13">
        <v>467491</v>
      </c>
      <c r="B8482" s="14" t="s">
        <v>14</v>
      </c>
      <c r="C8482" s="14" t="s">
        <v>11</v>
      </c>
      <c r="D8482" s="15">
        <v>47</v>
      </c>
      <c r="E8482" s="14" t="s">
        <v>11</v>
      </c>
      <c r="F8482" s="14" t="s">
        <v>22</v>
      </c>
      <c r="G8482" s="15">
        <v>1</v>
      </c>
      <c r="H8482" s="14" t="s">
        <v>16</v>
      </c>
      <c r="I8482" s="15">
        <v>4</v>
      </c>
      <c r="J8482" s="16" t="s">
        <v>45</v>
      </c>
    </row>
    <row r="8483" spans="1:10" x14ac:dyDescent="0.3">
      <c r="A8483" s="9">
        <v>461418</v>
      </c>
      <c r="B8483" s="10" t="s">
        <v>14</v>
      </c>
      <c r="C8483" s="10" t="s">
        <v>17</v>
      </c>
      <c r="D8483" s="11">
        <v>45</v>
      </c>
      <c r="E8483" s="10" t="s">
        <v>11</v>
      </c>
      <c r="F8483" s="10" t="s">
        <v>22</v>
      </c>
      <c r="G8483" s="11">
        <v>0</v>
      </c>
      <c r="H8483" s="10" t="s">
        <v>13</v>
      </c>
      <c r="I8483" s="11">
        <v>4</v>
      </c>
      <c r="J8483" s="12" t="s">
        <v>45</v>
      </c>
    </row>
    <row r="8484" spans="1:10" x14ac:dyDescent="0.3">
      <c r="A8484" s="13">
        <v>464540</v>
      </c>
      <c r="B8484" s="14" t="s">
        <v>10</v>
      </c>
      <c r="C8484" s="14" t="s">
        <v>11</v>
      </c>
      <c r="D8484" s="15">
        <v>42</v>
      </c>
      <c r="E8484" s="14" t="s">
        <v>11</v>
      </c>
      <c r="F8484" s="14" t="s">
        <v>12</v>
      </c>
      <c r="G8484" s="15">
        <v>1</v>
      </c>
      <c r="H8484" s="14" t="s">
        <v>16</v>
      </c>
      <c r="I8484" s="15">
        <v>4</v>
      </c>
      <c r="J8484" s="16" t="s">
        <v>44</v>
      </c>
    </row>
    <row r="8485" spans="1:10" x14ac:dyDescent="0.3">
      <c r="A8485" s="9">
        <v>462985</v>
      </c>
      <c r="B8485" s="10" t="s">
        <v>14</v>
      </c>
      <c r="C8485" s="10" t="s">
        <v>11</v>
      </c>
      <c r="D8485" s="11">
        <v>32</v>
      </c>
      <c r="E8485" s="10" t="s">
        <v>11</v>
      </c>
      <c r="F8485" s="10" t="s">
        <v>21</v>
      </c>
      <c r="G8485" s="11">
        <v>9</v>
      </c>
      <c r="H8485" s="10" t="s">
        <v>16</v>
      </c>
      <c r="I8485" s="11">
        <v>3</v>
      </c>
      <c r="J8485" s="12" t="s">
        <v>45</v>
      </c>
    </row>
    <row r="8486" spans="1:10" x14ac:dyDescent="0.3">
      <c r="A8486" s="13">
        <v>465921</v>
      </c>
      <c r="B8486" s="14" t="s">
        <v>10</v>
      </c>
      <c r="C8486" s="14" t="s">
        <v>17</v>
      </c>
      <c r="D8486" s="15">
        <v>25</v>
      </c>
      <c r="E8486" s="14" t="s">
        <v>11</v>
      </c>
      <c r="F8486" s="14" t="s">
        <v>22</v>
      </c>
      <c r="G8486" s="15">
        <v>8</v>
      </c>
      <c r="H8486" s="14" t="s">
        <v>13</v>
      </c>
      <c r="I8486" s="15">
        <v>1</v>
      </c>
      <c r="J8486" s="16" t="s">
        <v>45</v>
      </c>
    </row>
    <row r="8487" spans="1:10" x14ac:dyDescent="0.3">
      <c r="A8487" s="9">
        <v>459672</v>
      </c>
      <c r="B8487" s="10" t="s">
        <v>14</v>
      </c>
      <c r="C8487" s="10" t="s">
        <v>11</v>
      </c>
      <c r="D8487" s="11">
        <v>47</v>
      </c>
      <c r="E8487" s="10" t="s">
        <v>17</v>
      </c>
      <c r="F8487" s="10" t="s">
        <v>22</v>
      </c>
      <c r="G8487" s="11">
        <v>3</v>
      </c>
      <c r="H8487" s="10" t="s">
        <v>16</v>
      </c>
      <c r="I8487" s="11">
        <v>3</v>
      </c>
      <c r="J8487" s="12" t="s">
        <v>45</v>
      </c>
    </row>
    <row r="8488" spans="1:10" x14ac:dyDescent="0.3">
      <c r="A8488" s="13">
        <v>465815</v>
      </c>
      <c r="B8488" s="14" t="s">
        <v>14</v>
      </c>
      <c r="C8488" s="14" t="s">
        <v>11</v>
      </c>
      <c r="D8488" s="15">
        <v>41</v>
      </c>
      <c r="E8488" s="14" t="s">
        <v>17</v>
      </c>
      <c r="F8488" s="14" t="s">
        <v>21</v>
      </c>
      <c r="G8488" s="15">
        <v>0</v>
      </c>
      <c r="H8488" s="14" t="s">
        <v>16</v>
      </c>
      <c r="I8488" s="15">
        <v>2</v>
      </c>
      <c r="J8488" s="16" t="s">
        <v>44</v>
      </c>
    </row>
    <row r="8489" spans="1:10" x14ac:dyDescent="0.3">
      <c r="A8489" s="9">
        <v>459379</v>
      </c>
      <c r="B8489" s="10" t="s">
        <v>10</v>
      </c>
      <c r="C8489" s="10" t="s">
        <v>17</v>
      </c>
      <c r="D8489" s="11">
        <v>19</v>
      </c>
      <c r="E8489" s="10" t="s">
        <v>17</v>
      </c>
      <c r="F8489" s="10" t="s">
        <v>15</v>
      </c>
      <c r="G8489" s="11">
        <v>3</v>
      </c>
      <c r="H8489" s="10" t="s">
        <v>13</v>
      </c>
      <c r="I8489" s="11">
        <v>3</v>
      </c>
      <c r="J8489" s="12" t="s">
        <v>45</v>
      </c>
    </row>
    <row r="8490" spans="1:10" x14ac:dyDescent="0.3">
      <c r="A8490" s="9">
        <v>458988</v>
      </c>
      <c r="B8490" s="10" t="s">
        <v>10</v>
      </c>
      <c r="C8490" s="10" t="s">
        <v>17</v>
      </c>
      <c r="D8490" s="11">
        <v>29</v>
      </c>
      <c r="E8490" s="10" t="s">
        <v>17</v>
      </c>
      <c r="F8490" s="10" t="s">
        <v>20</v>
      </c>
      <c r="G8490" s="11">
        <v>2</v>
      </c>
      <c r="H8490" s="10" t="s">
        <v>13</v>
      </c>
      <c r="I8490" s="11">
        <v>3</v>
      </c>
      <c r="J8490" s="12" t="s">
        <v>45</v>
      </c>
    </row>
    <row r="8491" spans="1:10" x14ac:dyDescent="0.3">
      <c r="A8491" s="13">
        <v>466583</v>
      </c>
      <c r="B8491" s="14" t="s">
        <v>10</v>
      </c>
      <c r="C8491" s="14" t="s">
        <v>11</v>
      </c>
      <c r="D8491" s="15">
        <v>38</v>
      </c>
      <c r="E8491" s="14" t="s">
        <v>11</v>
      </c>
      <c r="F8491" s="14" t="s">
        <v>21</v>
      </c>
      <c r="G8491" s="15">
        <v>0</v>
      </c>
      <c r="H8491" s="14" t="s">
        <v>16</v>
      </c>
      <c r="I8491" s="15">
        <v>2</v>
      </c>
      <c r="J8491" s="16" t="s">
        <v>45</v>
      </c>
    </row>
    <row r="8492" spans="1:10" x14ac:dyDescent="0.3">
      <c r="A8492" s="9">
        <v>467951</v>
      </c>
      <c r="B8492" s="10" t="s">
        <v>14</v>
      </c>
      <c r="C8492" s="10" t="s">
        <v>17</v>
      </c>
      <c r="D8492" s="11">
        <v>31</v>
      </c>
      <c r="E8492" s="10" t="s">
        <v>11</v>
      </c>
      <c r="F8492" s="10" t="s">
        <v>24</v>
      </c>
      <c r="G8492" s="11">
        <v>1</v>
      </c>
      <c r="H8492" s="10" t="s">
        <v>13</v>
      </c>
      <c r="I8492" s="11">
        <v>3</v>
      </c>
      <c r="J8492" s="12" t="s">
        <v>45</v>
      </c>
    </row>
    <row r="8493" spans="1:10" x14ac:dyDescent="0.3">
      <c r="A8493" s="13">
        <v>461742</v>
      </c>
      <c r="B8493" s="14" t="s">
        <v>14</v>
      </c>
      <c r="C8493" s="14" t="s">
        <v>11</v>
      </c>
      <c r="D8493" s="15">
        <v>87</v>
      </c>
      <c r="E8493" s="14" t="s">
        <v>11</v>
      </c>
      <c r="F8493" s="14" t="s">
        <v>18</v>
      </c>
      <c r="G8493" s="15">
        <v>1</v>
      </c>
      <c r="H8493" s="14" t="s">
        <v>19</v>
      </c>
      <c r="I8493" s="15">
        <v>2</v>
      </c>
      <c r="J8493" s="16" t="s">
        <v>45</v>
      </c>
    </row>
    <row r="8494" spans="1:10" x14ac:dyDescent="0.3">
      <c r="A8494" s="9">
        <v>466321</v>
      </c>
      <c r="B8494" s="10" t="s">
        <v>14</v>
      </c>
      <c r="C8494" s="10" t="s">
        <v>11</v>
      </c>
      <c r="D8494" s="11">
        <v>41</v>
      </c>
      <c r="E8494" s="10" t="s">
        <v>11</v>
      </c>
      <c r="F8494" s="10" t="s">
        <v>24</v>
      </c>
      <c r="G8494" s="11">
        <v>2</v>
      </c>
      <c r="H8494" s="10" t="s">
        <v>13</v>
      </c>
      <c r="I8494" s="11">
        <v>2</v>
      </c>
      <c r="J8494" s="12" t="s">
        <v>44</v>
      </c>
    </row>
    <row r="8495" spans="1:10" x14ac:dyDescent="0.3">
      <c r="A8495" s="13">
        <v>464102</v>
      </c>
      <c r="B8495" s="14" t="s">
        <v>10</v>
      </c>
      <c r="C8495" s="14" t="s">
        <v>11</v>
      </c>
      <c r="D8495" s="15">
        <v>63</v>
      </c>
      <c r="E8495" s="14" t="s">
        <v>11</v>
      </c>
      <c r="F8495" s="14" t="s">
        <v>22</v>
      </c>
      <c r="G8495" s="15">
        <v>7</v>
      </c>
      <c r="H8495" s="14" t="s">
        <v>16</v>
      </c>
      <c r="I8495" s="15">
        <v>3</v>
      </c>
      <c r="J8495" s="16" t="s">
        <v>45</v>
      </c>
    </row>
    <row r="8496" spans="1:10" x14ac:dyDescent="0.3">
      <c r="A8496" s="13">
        <v>467657</v>
      </c>
      <c r="B8496" s="14" t="s">
        <v>14</v>
      </c>
      <c r="C8496" s="14" t="s">
        <v>17</v>
      </c>
      <c r="D8496" s="15">
        <v>23</v>
      </c>
      <c r="E8496" s="14" t="s">
        <v>17</v>
      </c>
      <c r="F8496" s="14" t="s">
        <v>15</v>
      </c>
      <c r="G8496" s="15">
        <v>0</v>
      </c>
      <c r="H8496" s="14" t="s">
        <v>13</v>
      </c>
      <c r="I8496" s="15">
        <v>4</v>
      </c>
      <c r="J8496" s="16" t="s">
        <v>43</v>
      </c>
    </row>
    <row r="8497" spans="1:10" x14ac:dyDescent="0.3">
      <c r="A8497" s="9">
        <v>467203</v>
      </c>
      <c r="B8497" s="10" t="s">
        <v>10</v>
      </c>
      <c r="C8497" s="10" t="s">
        <v>11</v>
      </c>
      <c r="D8497" s="11">
        <v>36</v>
      </c>
      <c r="E8497" s="10" t="s">
        <v>11</v>
      </c>
      <c r="F8497" s="10" t="s">
        <v>22</v>
      </c>
      <c r="G8497" s="11">
        <v>5</v>
      </c>
      <c r="H8497" s="10" t="s">
        <v>16</v>
      </c>
      <c r="I8497" s="11">
        <v>2</v>
      </c>
      <c r="J8497" s="12" t="s">
        <v>45</v>
      </c>
    </row>
    <row r="8498" spans="1:10" x14ac:dyDescent="0.3">
      <c r="A8498" s="13">
        <v>460329</v>
      </c>
      <c r="B8498" s="14" t="s">
        <v>14</v>
      </c>
      <c r="C8498" s="14" t="s">
        <v>17</v>
      </c>
      <c r="D8498" s="15">
        <v>45</v>
      </c>
      <c r="E8498" s="14" t="s">
        <v>11</v>
      </c>
      <c r="F8498" s="14" t="s">
        <v>24</v>
      </c>
      <c r="G8498" s="15">
        <v>6</v>
      </c>
      <c r="H8498" s="14" t="s">
        <v>13</v>
      </c>
      <c r="I8498" s="15">
        <v>2</v>
      </c>
      <c r="J8498" s="16" t="s">
        <v>45</v>
      </c>
    </row>
    <row r="8499" spans="1:10" x14ac:dyDescent="0.3">
      <c r="A8499" s="9">
        <v>465926</v>
      </c>
      <c r="B8499" s="10" t="s">
        <v>14</v>
      </c>
      <c r="C8499" s="10" t="s">
        <v>11</v>
      </c>
      <c r="D8499" s="11">
        <v>26</v>
      </c>
      <c r="E8499" s="10" t="s">
        <v>11</v>
      </c>
      <c r="F8499" s="10" t="s">
        <v>15</v>
      </c>
      <c r="G8499" s="11">
        <v>6</v>
      </c>
      <c r="H8499" s="10" t="s">
        <v>13</v>
      </c>
      <c r="I8499" s="11">
        <v>2</v>
      </c>
      <c r="J8499" s="12" t="s">
        <v>45</v>
      </c>
    </row>
    <row r="8500" spans="1:10" x14ac:dyDescent="0.3">
      <c r="A8500" s="13">
        <v>467635</v>
      </c>
      <c r="B8500" s="14" t="s">
        <v>10</v>
      </c>
      <c r="C8500" s="14" t="s">
        <v>17</v>
      </c>
      <c r="D8500" s="15">
        <v>41</v>
      </c>
      <c r="E8500" s="14" t="s">
        <v>11</v>
      </c>
      <c r="F8500" s="14" t="s">
        <v>22</v>
      </c>
      <c r="G8500" s="15">
        <v>9</v>
      </c>
      <c r="H8500" s="14" t="s">
        <v>13</v>
      </c>
      <c r="I8500" s="15">
        <v>1</v>
      </c>
      <c r="J8500" s="16" t="s">
        <v>45</v>
      </c>
    </row>
    <row r="8501" spans="1:10" x14ac:dyDescent="0.3">
      <c r="A8501" s="9">
        <v>461127</v>
      </c>
      <c r="B8501" s="10" t="s">
        <v>14</v>
      </c>
      <c r="C8501" s="10" t="s">
        <v>17</v>
      </c>
      <c r="D8501" s="11">
        <v>23</v>
      </c>
      <c r="E8501" s="10" t="s">
        <v>17</v>
      </c>
      <c r="F8501" s="10" t="s">
        <v>15</v>
      </c>
      <c r="G8501" s="11">
        <v>1</v>
      </c>
      <c r="H8501" s="10" t="s">
        <v>13</v>
      </c>
      <c r="I8501" s="11">
        <v>5</v>
      </c>
      <c r="J8501" s="12" t="s">
        <v>44</v>
      </c>
    </row>
    <row r="8502" spans="1:10" x14ac:dyDescent="0.3">
      <c r="A8502" s="13">
        <v>462486</v>
      </c>
      <c r="B8502" s="14" t="s">
        <v>14</v>
      </c>
      <c r="C8502" s="14" t="s">
        <v>11</v>
      </c>
      <c r="D8502" s="15">
        <v>51</v>
      </c>
      <c r="E8502" s="14" t="s">
        <v>11</v>
      </c>
      <c r="F8502" s="14" t="s">
        <v>18</v>
      </c>
      <c r="G8502" s="15">
        <v>1</v>
      </c>
      <c r="H8502" s="14" t="s">
        <v>16</v>
      </c>
      <c r="I8502" s="15">
        <v>5</v>
      </c>
      <c r="J8502" s="16" t="s">
        <v>45</v>
      </c>
    </row>
    <row r="8503" spans="1:10" x14ac:dyDescent="0.3">
      <c r="A8503" s="9">
        <v>463011</v>
      </c>
      <c r="B8503" s="10" t="s">
        <v>10</v>
      </c>
      <c r="C8503" s="10" t="s">
        <v>11</v>
      </c>
      <c r="D8503" s="11">
        <v>81</v>
      </c>
      <c r="E8503" s="10" t="s">
        <v>11</v>
      </c>
      <c r="F8503" s="10" t="s">
        <v>25</v>
      </c>
      <c r="G8503" s="11">
        <v>0</v>
      </c>
      <c r="H8503" s="10" t="s">
        <v>19</v>
      </c>
      <c r="I8503" s="11">
        <v>2</v>
      </c>
      <c r="J8503" s="12" t="s">
        <v>45</v>
      </c>
    </row>
    <row r="8504" spans="1:10" x14ac:dyDescent="0.3">
      <c r="A8504" s="13">
        <v>464715</v>
      </c>
      <c r="B8504" s="14" t="s">
        <v>14</v>
      </c>
      <c r="C8504" s="14" t="s">
        <v>11</v>
      </c>
      <c r="D8504" s="15">
        <v>61</v>
      </c>
      <c r="E8504" s="14" t="s">
        <v>17</v>
      </c>
      <c r="F8504" s="14" t="s">
        <v>20</v>
      </c>
      <c r="G8504" s="15">
        <v>1</v>
      </c>
      <c r="H8504" s="14" t="s">
        <v>16</v>
      </c>
      <c r="I8504" s="15">
        <v>4</v>
      </c>
      <c r="J8504" s="16" t="s">
        <v>44</v>
      </c>
    </row>
    <row r="8505" spans="1:10" x14ac:dyDescent="0.3">
      <c r="A8505" s="9">
        <v>462725</v>
      </c>
      <c r="B8505" s="10" t="s">
        <v>14</v>
      </c>
      <c r="C8505" s="10" t="s">
        <v>11</v>
      </c>
      <c r="D8505" s="11">
        <v>77</v>
      </c>
      <c r="E8505" s="10" t="s">
        <v>11</v>
      </c>
      <c r="F8505" s="10" t="s">
        <v>23</v>
      </c>
      <c r="G8505" s="11">
        <v>0</v>
      </c>
      <c r="H8505" s="10" t="s">
        <v>19</v>
      </c>
      <c r="I8505" s="11">
        <v>2</v>
      </c>
      <c r="J8505" s="12" t="s">
        <v>45</v>
      </c>
    </row>
    <row r="8506" spans="1:10" x14ac:dyDescent="0.3">
      <c r="A8506" s="13">
        <v>465325</v>
      </c>
      <c r="B8506" s="14" t="s">
        <v>10</v>
      </c>
      <c r="C8506" s="14" t="s">
        <v>11</v>
      </c>
      <c r="D8506" s="15">
        <v>50</v>
      </c>
      <c r="E8506" s="14" t="s">
        <v>11</v>
      </c>
      <c r="F8506" s="14" t="s">
        <v>22</v>
      </c>
      <c r="G8506" s="15">
        <v>4</v>
      </c>
      <c r="H8506" s="14" t="s">
        <v>13</v>
      </c>
      <c r="I8506" s="15">
        <v>2</v>
      </c>
      <c r="J8506" s="16" t="s">
        <v>45</v>
      </c>
    </row>
    <row r="8507" spans="1:10" x14ac:dyDescent="0.3">
      <c r="A8507" s="9">
        <v>464699</v>
      </c>
      <c r="B8507" s="10" t="s">
        <v>14</v>
      </c>
      <c r="C8507" s="10" t="s">
        <v>17</v>
      </c>
      <c r="D8507" s="11">
        <v>29</v>
      </c>
      <c r="E8507" s="10" t="s">
        <v>17</v>
      </c>
      <c r="F8507" s="10" t="s">
        <v>21</v>
      </c>
      <c r="G8507" s="11">
        <v>1</v>
      </c>
      <c r="H8507" s="10" t="s">
        <v>13</v>
      </c>
      <c r="I8507" s="11">
        <v>5</v>
      </c>
      <c r="J8507" s="12" t="s">
        <v>44</v>
      </c>
    </row>
    <row r="8508" spans="1:10" x14ac:dyDescent="0.3">
      <c r="A8508" s="13">
        <v>465270</v>
      </c>
      <c r="B8508" s="14" t="s">
        <v>10</v>
      </c>
      <c r="C8508" s="14" t="s">
        <v>11</v>
      </c>
      <c r="D8508" s="15">
        <v>43</v>
      </c>
      <c r="E8508" s="14" t="s">
        <v>11</v>
      </c>
      <c r="F8508" s="14" t="s">
        <v>22</v>
      </c>
      <c r="G8508" s="15">
        <v>0</v>
      </c>
      <c r="H8508" s="14" t="s">
        <v>16</v>
      </c>
      <c r="I8508" s="15">
        <v>4</v>
      </c>
      <c r="J8508" s="16" t="s">
        <v>45</v>
      </c>
    </row>
    <row r="8509" spans="1:10" x14ac:dyDescent="0.3">
      <c r="A8509" s="9">
        <v>463189</v>
      </c>
      <c r="B8509" s="10" t="s">
        <v>10</v>
      </c>
      <c r="C8509" s="10" t="s">
        <v>11</v>
      </c>
      <c r="D8509" s="11">
        <v>69</v>
      </c>
      <c r="E8509" s="10" t="s">
        <v>11</v>
      </c>
      <c r="F8509" s="10" t="s">
        <v>12</v>
      </c>
      <c r="G8509" s="11">
        <v>1</v>
      </c>
      <c r="H8509" s="10" t="s">
        <v>13</v>
      </c>
      <c r="I8509" s="11">
        <v>1</v>
      </c>
      <c r="J8509" s="12" t="s">
        <v>44</v>
      </c>
    </row>
    <row r="8510" spans="1:10" x14ac:dyDescent="0.3">
      <c r="A8510" s="13">
        <v>460162</v>
      </c>
      <c r="B8510" s="14" t="s">
        <v>10</v>
      </c>
      <c r="C8510" s="14" t="s">
        <v>17</v>
      </c>
      <c r="D8510" s="15">
        <v>21</v>
      </c>
      <c r="E8510" s="14" t="s">
        <v>17</v>
      </c>
      <c r="F8510" s="14" t="s">
        <v>15</v>
      </c>
      <c r="G8510" s="15">
        <v>1</v>
      </c>
      <c r="H8510" s="14" t="s">
        <v>13</v>
      </c>
      <c r="I8510" s="15">
        <v>4</v>
      </c>
      <c r="J8510" s="16" t="s">
        <v>42</v>
      </c>
    </row>
    <row r="8511" spans="1:10" x14ac:dyDescent="0.3">
      <c r="A8511" s="9">
        <v>466244</v>
      </c>
      <c r="B8511" s="10" t="s">
        <v>10</v>
      </c>
      <c r="C8511" s="10" t="s">
        <v>17</v>
      </c>
      <c r="D8511" s="11">
        <v>30</v>
      </c>
      <c r="E8511" s="10" t="s">
        <v>17</v>
      </c>
      <c r="F8511" s="10" t="s">
        <v>15</v>
      </c>
      <c r="G8511" s="11">
        <v>3</v>
      </c>
      <c r="H8511" s="10" t="s">
        <v>13</v>
      </c>
      <c r="I8511" s="11">
        <v>3</v>
      </c>
      <c r="J8511" s="12" t="s">
        <v>44</v>
      </c>
    </row>
    <row r="8512" spans="1:10" x14ac:dyDescent="0.3">
      <c r="A8512" s="9">
        <v>466403</v>
      </c>
      <c r="B8512" s="10" t="s">
        <v>10</v>
      </c>
      <c r="C8512" s="10" t="s">
        <v>11</v>
      </c>
      <c r="D8512" s="11">
        <v>49</v>
      </c>
      <c r="E8512" s="10" t="s">
        <v>17</v>
      </c>
      <c r="F8512" s="10" t="s">
        <v>12</v>
      </c>
      <c r="G8512" s="11">
        <v>1</v>
      </c>
      <c r="H8512" s="10" t="s">
        <v>16</v>
      </c>
      <c r="I8512" s="11">
        <v>4</v>
      </c>
      <c r="J8512" s="12" t="s">
        <v>45</v>
      </c>
    </row>
    <row r="8513" spans="1:10" x14ac:dyDescent="0.3">
      <c r="A8513" s="13">
        <v>459156</v>
      </c>
      <c r="B8513" s="14" t="s">
        <v>10</v>
      </c>
      <c r="C8513" s="14" t="s">
        <v>11</v>
      </c>
      <c r="D8513" s="15">
        <v>81</v>
      </c>
      <c r="E8513" s="14" t="s">
        <v>11</v>
      </c>
      <c r="F8513" s="14" t="s">
        <v>23</v>
      </c>
      <c r="G8513" s="15">
        <v>1</v>
      </c>
      <c r="H8513" s="14" t="s">
        <v>19</v>
      </c>
      <c r="I8513" s="15">
        <v>2</v>
      </c>
      <c r="J8513" s="16" t="s">
        <v>45</v>
      </c>
    </row>
    <row r="8514" spans="1:10" x14ac:dyDescent="0.3">
      <c r="A8514" s="9">
        <v>463944</v>
      </c>
      <c r="B8514" s="10" t="s">
        <v>14</v>
      </c>
      <c r="C8514" s="10" t="s">
        <v>17</v>
      </c>
      <c r="D8514" s="11">
        <v>29</v>
      </c>
      <c r="E8514" s="10" t="s">
        <v>17</v>
      </c>
      <c r="F8514" s="10" t="s">
        <v>22</v>
      </c>
      <c r="G8514" s="11">
        <v>0</v>
      </c>
      <c r="H8514" s="10" t="s">
        <v>13</v>
      </c>
      <c r="I8514" s="11">
        <v>5</v>
      </c>
      <c r="J8514" s="12" t="s">
        <v>44</v>
      </c>
    </row>
    <row r="8515" spans="1:10" x14ac:dyDescent="0.3">
      <c r="A8515" s="13">
        <v>466888</v>
      </c>
      <c r="B8515" s="14" t="s">
        <v>14</v>
      </c>
      <c r="C8515" s="14" t="s">
        <v>11</v>
      </c>
      <c r="D8515" s="15">
        <v>50</v>
      </c>
      <c r="E8515" s="14" t="s">
        <v>11</v>
      </c>
      <c r="F8515" s="14" t="s">
        <v>24</v>
      </c>
      <c r="G8515" s="15">
        <v>1</v>
      </c>
      <c r="H8515" s="14" t="s">
        <v>13</v>
      </c>
      <c r="I8515" s="15">
        <v>1</v>
      </c>
      <c r="J8515" s="16" t="s">
        <v>45</v>
      </c>
    </row>
    <row r="8516" spans="1:10" x14ac:dyDescent="0.3">
      <c r="A8516" s="9">
        <v>461430</v>
      </c>
      <c r="B8516" s="10" t="s">
        <v>14</v>
      </c>
      <c r="C8516" s="10" t="s">
        <v>11</v>
      </c>
      <c r="D8516" s="11">
        <v>57</v>
      </c>
      <c r="E8516" s="10" t="s">
        <v>11</v>
      </c>
      <c r="F8516" s="10" t="s">
        <v>22</v>
      </c>
      <c r="G8516" s="11">
        <v>1</v>
      </c>
      <c r="H8516" s="10" t="s">
        <v>16</v>
      </c>
      <c r="I8516" s="11">
        <v>2</v>
      </c>
      <c r="J8516" s="12" t="s">
        <v>43</v>
      </c>
    </row>
    <row r="8517" spans="1:10" x14ac:dyDescent="0.3">
      <c r="A8517" s="13">
        <v>464489</v>
      </c>
      <c r="B8517" s="14" t="s">
        <v>14</v>
      </c>
      <c r="C8517" s="14" t="s">
        <v>11</v>
      </c>
      <c r="D8517" s="15">
        <v>45</v>
      </c>
      <c r="E8517" s="14" t="s">
        <v>11</v>
      </c>
      <c r="F8517" s="14" t="s">
        <v>22</v>
      </c>
      <c r="G8517" s="15">
        <v>0</v>
      </c>
      <c r="H8517" s="14" t="s">
        <v>16</v>
      </c>
      <c r="I8517" s="15">
        <v>3</v>
      </c>
      <c r="J8517" s="16" t="s">
        <v>45</v>
      </c>
    </row>
    <row r="8518" spans="1:10" x14ac:dyDescent="0.3">
      <c r="A8518" s="9">
        <v>464738</v>
      </c>
      <c r="B8518" s="10" t="s">
        <v>10</v>
      </c>
      <c r="C8518" s="10" t="s">
        <v>11</v>
      </c>
      <c r="D8518" s="11">
        <v>66</v>
      </c>
      <c r="E8518" s="10" t="s">
        <v>17</v>
      </c>
      <c r="F8518" s="10" t="s">
        <v>12</v>
      </c>
      <c r="G8518" s="11">
        <v>0</v>
      </c>
      <c r="H8518" s="10" t="s">
        <v>16</v>
      </c>
      <c r="I8518" s="11">
        <v>2</v>
      </c>
      <c r="J8518" s="12" t="s">
        <v>44</v>
      </c>
    </row>
    <row r="8519" spans="1:10" x14ac:dyDescent="0.3">
      <c r="A8519" s="13">
        <v>459953</v>
      </c>
      <c r="B8519" s="14" t="s">
        <v>14</v>
      </c>
      <c r="C8519" s="14" t="s">
        <v>11</v>
      </c>
      <c r="D8519" s="15">
        <v>53</v>
      </c>
      <c r="E8519" s="14" t="s">
        <v>11</v>
      </c>
      <c r="F8519" s="14" t="s">
        <v>22</v>
      </c>
      <c r="G8519" s="15">
        <v>9</v>
      </c>
      <c r="H8519" s="14" t="s">
        <v>13</v>
      </c>
      <c r="I8519" s="15">
        <v>2</v>
      </c>
      <c r="J8519" s="16" t="s">
        <v>45</v>
      </c>
    </row>
    <row r="8520" spans="1:10" x14ac:dyDescent="0.3">
      <c r="A8520" s="9">
        <v>465318</v>
      </c>
      <c r="B8520" s="10" t="s">
        <v>14</v>
      </c>
      <c r="C8520" s="10" t="s">
        <v>17</v>
      </c>
      <c r="D8520" s="11">
        <v>21</v>
      </c>
      <c r="E8520" s="10" t="s">
        <v>17</v>
      </c>
      <c r="F8520" s="10" t="s">
        <v>21</v>
      </c>
      <c r="G8520" s="11">
        <v>6</v>
      </c>
      <c r="H8520" s="10" t="s">
        <v>13</v>
      </c>
      <c r="I8520" s="11">
        <v>6</v>
      </c>
      <c r="J8520" s="12" t="s">
        <v>46</v>
      </c>
    </row>
    <row r="8521" spans="1:10" x14ac:dyDescent="0.3">
      <c r="A8521" s="13">
        <v>461959</v>
      </c>
      <c r="B8521" s="14" t="s">
        <v>10</v>
      </c>
      <c r="C8521" s="14" t="s">
        <v>11</v>
      </c>
      <c r="D8521" s="15">
        <v>62</v>
      </c>
      <c r="E8521" s="14" t="s">
        <v>11</v>
      </c>
      <c r="F8521" s="14" t="s">
        <v>22</v>
      </c>
      <c r="G8521" s="15">
        <v>0</v>
      </c>
      <c r="H8521" s="14" t="s">
        <v>13</v>
      </c>
      <c r="I8521" s="15">
        <v>2</v>
      </c>
      <c r="J8521" s="16" t="s">
        <v>45</v>
      </c>
    </row>
    <row r="8522" spans="1:10" x14ac:dyDescent="0.3">
      <c r="A8522" s="13">
        <v>467237</v>
      </c>
      <c r="B8522" s="14" t="s">
        <v>14</v>
      </c>
      <c r="C8522" s="14" t="s">
        <v>11</v>
      </c>
      <c r="D8522" s="15">
        <v>82</v>
      </c>
      <c r="E8522" s="14" t="s">
        <v>11</v>
      </c>
      <c r="F8522" s="14" t="s">
        <v>23</v>
      </c>
      <c r="G8522" s="15">
        <v>0</v>
      </c>
      <c r="H8522" s="14" t="s">
        <v>19</v>
      </c>
      <c r="I8522" s="15">
        <v>2</v>
      </c>
      <c r="J8522" s="16" t="s">
        <v>45</v>
      </c>
    </row>
    <row r="8523" spans="1:10" x14ac:dyDescent="0.3">
      <c r="A8523" s="13">
        <v>461756</v>
      </c>
      <c r="B8523" s="14" t="s">
        <v>10</v>
      </c>
      <c r="C8523" s="14" t="s">
        <v>11</v>
      </c>
      <c r="D8523" s="15">
        <v>35</v>
      </c>
      <c r="E8523" s="14" t="s">
        <v>11</v>
      </c>
      <c r="F8523" s="14" t="s">
        <v>12</v>
      </c>
      <c r="G8523" s="15">
        <v>0</v>
      </c>
      <c r="H8523" s="14" t="s">
        <v>16</v>
      </c>
      <c r="I8523" s="15">
        <v>2</v>
      </c>
      <c r="J8523" s="16" t="s">
        <v>44</v>
      </c>
    </row>
    <row r="8524" spans="1:10" x14ac:dyDescent="0.3">
      <c r="A8524" s="9">
        <v>463433</v>
      </c>
      <c r="B8524" s="10" t="s">
        <v>10</v>
      </c>
      <c r="C8524" s="10" t="s">
        <v>11</v>
      </c>
      <c r="D8524" s="11">
        <v>50</v>
      </c>
      <c r="E8524" s="10" t="s">
        <v>11</v>
      </c>
      <c r="F8524" s="10" t="s">
        <v>21</v>
      </c>
      <c r="G8524" s="11">
        <v>0</v>
      </c>
      <c r="H8524" s="10" t="s">
        <v>13</v>
      </c>
      <c r="I8524" s="11">
        <v>3</v>
      </c>
      <c r="J8524" s="12" t="s">
        <v>45</v>
      </c>
    </row>
    <row r="8525" spans="1:10" x14ac:dyDescent="0.3">
      <c r="A8525" s="13">
        <v>465724</v>
      </c>
      <c r="B8525" s="14" t="s">
        <v>14</v>
      </c>
      <c r="C8525" s="14" t="s">
        <v>17</v>
      </c>
      <c r="D8525" s="15">
        <v>35</v>
      </c>
      <c r="E8525" s="14" t="s">
        <v>11</v>
      </c>
      <c r="F8525" s="14" t="s">
        <v>22</v>
      </c>
      <c r="G8525" s="15">
        <v>9</v>
      </c>
      <c r="H8525" s="14" t="s">
        <v>13</v>
      </c>
      <c r="I8525" s="15">
        <v>2</v>
      </c>
      <c r="J8525" s="16" t="s">
        <v>43</v>
      </c>
    </row>
    <row r="8526" spans="1:10" x14ac:dyDescent="0.3">
      <c r="A8526" s="9">
        <v>466904</v>
      </c>
      <c r="B8526" s="10" t="s">
        <v>14</v>
      </c>
      <c r="C8526" s="10" t="s">
        <v>11</v>
      </c>
      <c r="D8526" s="11">
        <v>55</v>
      </c>
      <c r="E8526" s="10" t="s">
        <v>11</v>
      </c>
      <c r="F8526" s="10" t="s">
        <v>22</v>
      </c>
      <c r="G8526" s="11">
        <v>0</v>
      </c>
      <c r="H8526" s="10" t="s">
        <v>16</v>
      </c>
      <c r="I8526" s="11">
        <v>2</v>
      </c>
      <c r="J8526" s="12" t="s">
        <v>45</v>
      </c>
    </row>
    <row r="8527" spans="1:10" x14ac:dyDescent="0.3">
      <c r="A8527" s="13">
        <v>462463</v>
      </c>
      <c r="B8527" s="14" t="s">
        <v>14</v>
      </c>
      <c r="C8527" s="14" t="s">
        <v>11</v>
      </c>
      <c r="D8527" s="15">
        <v>61</v>
      </c>
      <c r="E8527" s="14" t="s">
        <v>17</v>
      </c>
      <c r="F8527" s="14" t="s">
        <v>22</v>
      </c>
      <c r="G8527" s="15">
        <v>1</v>
      </c>
      <c r="H8527" s="14" t="s">
        <v>16</v>
      </c>
      <c r="I8527" s="15">
        <v>2</v>
      </c>
      <c r="J8527" s="16" t="s">
        <v>45</v>
      </c>
    </row>
    <row r="8528" spans="1:10" x14ac:dyDescent="0.3">
      <c r="A8528" s="9">
        <v>461515</v>
      </c>
      <c r="B8528" s="10" t="s">
        <v>14</v>
      </c>
      <c r="C8528" s="10" t="s">
        <v>11</v>
      </c>
      <c r="D8528" s="11">
        <v>26</v>
      </c>
      <c r="E8528" s="10" t="s">
        <v>17</v>
      </c>
      <c r="F8528" s="10" t="s">
        <v>22</v>
      </c>
      <c r="G8528" s="11">
        <v>0</v>
      </c>
      <c r="H8528" s="10" t="s">
        <v>13</v>
      </c>
      <c r="I8528" s="11">
        <v>2</v>
      </c>
      <c r="J8528" s="12" t="s">
        <v>45</v>
      </c>
    </row>
    <row r="8529" spans="1:10" x14ac:dyDescent="0.3">
      <c r="A8529" s="13">
        <v>464192</v>
      </c>
      <c r="B8529" s="14" t="s">
        <v>10</v>
      </c>
      <c r="C8529" s="14" t="s">
        <v>11</v>
      </c>
      <c r="D8529" s="15">
        <v>61</v>
      </c>
      <c r="E8529" s="14" t="s">
        <v>17</v>
      </c>
      <c r="F8529" s="14" t="s">
        <v>23</v>
      </c>
      <c r="G8529" s="15">
        <v>0</v>
      </c>
      <c r="H8529" s="14" t="s">
        <v>19</v>
      </c>
      <c r="I8529" s="15">
        <v>3</v>
      </c>
      <c r="J8529" s="16" t="s">
        <v>45</v>
      </c>
    </row>
    <row r="8530" spans="1:10" x14ac:dyDescent="0.3">
      <c r="A8530" s="13">
        <v>467904</v>
      </c>
      <c r="B8530" s="14" t="s">
        <v>10</v>
      </c>
      <c r="C8530" s="14" t="s">
        <v>17</v>
      </c>
      <c r="D8530" s="15">
        <v>25</v>
      </c>
      <c r="E8530" s="14" t="s">
        <v>11</v>
      </c>
      <c r="F8530" s="14" t="s">
        <v>22</v>
      </c>
      <c r="G8530" s="15">
        <v>13</v>
      </c>
      <c r="H8530" s="14" t="s">
        <v>13</v>
      </c>
      <c r="I8530" s="15">
        <v>1</v>
      </c>
      <c r="J8530" s="16" t="s">
        <v>45</v>
      </c>
    </row>
    <row r="8531" spans="1:10" x14ac:dyDescent="0.3">
      <c r="A8531" s="9">
        <v>460921</v>
      </c>
      <c r="B8531" s="10" t="s">
        <v>14</v>
      </c>
      <c r="C8531" s="10" t="s">
        <v>11</v>
      </c>
      <c r="D8531" s="11">
        <v>45</v>
      </c>
      <c r="E8531" s="10" t="s">
        <v>17</v>
      </c>
      <c r="F8531" s="10" t="s">
        <v>18</v>
      </c>
      <c r="G8531" s="11">
        <v>1</v>
      </c>
      <c r="H8531" s="10" t="s">
        <v>19</v>
      </c>
      <c r="I8531" s="11">
        <v>3</v>
      </c>
      <c r="J8531" s="12" t="s">
        <v>45</v>
      </c>
    </row>
    <row r="8532" spans="1:10" x14ac:dyDescent="0.3">
      <c r="A8532" s="13">
        <v>464842</v>
      </c>
      <c r="B8532" s="14" t="s">
        <v>14</v>
      </c>
      <c r="C8532" s="14" t="s">
        <v>17</v>
      </c>
      <c r="D8532" s="15">
        <v>35</v>
      </c>
      <c r="E8532" s="14" t="s">
        <v>11</v>
      </c>
      <c r="F8532" s="14" t="s">
        <v>22</v>
      </c>
      <c r="G8532" s="15">
        <v>0</v>
      </c>
      <c r="H8532" s="14" t="s">
        <v>13</v>
      </c>
      <c r="I8532" s="15">
        <v>2</v>
      </c>
      <c r="J8532" s="16" t="s">
        <v>44</v>
      </c>
    </row>
    <row r="8533" spans="1:10" x14ac:dyDescent="0.3">
      <c r="A8533" s="9">
        <v>467733</v>
      </c>
      <c r="B8533" s="10" t="s">
        <v>14</v>
      </c>
      <c r="C8533" s="10" t="s">
        <v>11</v>
      </c>
      <c r="D8533" s="11">
        <v>62</v>
      </c>
      <c r="E8533" s="10" t="s">
        <v>17</v>
      </c>
      <c r="F8533" s="10" t="s">
        <v>18</v>
      </c>
      <c r="G8533" s="11">
        <v>9</v>
      </c>
      <c r="H8533" s="10" t="s">
        <v>19</v>
      </c>
      <c r="I8533" s="11">
        <v>3</v>
      </c>
      <c r="J8533" s="12" t="s">
        <v>45</v>
      </c>
    </row>
    <row r="8534" spans="1:10" x14ac:dyDescent="0.3">
      <c r="A8534" s="13">
        <v>460142</v>
      </c>
      <c r="B8534" s="14" t="s">
        <v>10</v>
      </c>
      <c r="C8534" s="14" t="s">
        <v>11</v>
      </c>
      <c r="D8534" s="15">
        <v>53</v>
      </c>
      <c r="E8534" s="14" t="s">
        <v>11</v>
      </c>
      <c r="F8534" s="14" t="s">
        <v>22</v>
      </c>
      <c r="G8534" s="15">
        <v>0</v>
      </c>
      <c r="H8534" s="14" t="s">
        <v>16</v>
      </c>
      <c r="I8534" s="15">
        <v>3</v>
      </c>
      <c r="J8534" s="16" t="s">
        <v>45</v>
      </c>
    </row>
    <row r="8535" spans="1:10" x14ac:dyDescent="0.3">
      <c r="A8535" s="9">
        <v>461504</v>
      </c>
      <c r="B8535" s="10" t="s">
        <v>10</v>
      </c>
      <c r="C8535" s="10" t="s">
        <v>11</v>
      </c>
      <c r="D8535" s="11">
        <v>49</v>
      </c>
      <c r="E8535" s="10" t="s">
        <v>11</v>
      </c>
      <c r="F8535" s="10" t="s">
        <v>22</v>
      </c>
      <c r="G8535" s="11">
        <v>9</v>
      </c>
      <c r="H8535" s="10" t="s">
        <v>13</v>
      </c>
      <c r="I8535" s="11">
        <v>2</v>
      </c>
      <c r="J8535" s="12" t="s">
        <v>45</v>
      </c>
    </row>
    <row r="8536" spans="1:10" x14ac:dyDescent="0.3">
      <c r="A8536" s="13">
        <v>460174</v>
      </c>
      <c r="B8536" s="14" t="s">
        <v>10</v>
      </c>
      <c r="C8536" s="14" t="s">
        <v>17</v>
      </c>
      <c r="D8536" s="15">
        <v>43</v>
      </c>
      <c r="E8536" s="14" t="s">
        <v>11</v>
      </c>
      <c r="F8536" s="14" t="s">
        <v>22</v>
      </c>
      <c r="G8536" s="15">
        <v>8</v>
      </c>
      <c r="H8536" s="14" t="s">
        <v>13</v>
      </c>
      <c r="I8536" s="15">
        <v>4</v>
      </c>
      <c r="J8536" s="16" t="s">
        <v>45</v>
      </c>
    </row>
    <row r="8537" spans="1:10" x14ac:dyDescent="0.3">
      <c r="A8537" s="9">
        <v>461965</v>
      </c>
      <c r="B8537" s="10" t="s">
        <v>14</v>
      </c>
      <c r="C8537" s="10" t="s">
        <v>17</v>
      </c>
      <c r="D8537" s="11">
        <v>19</v>
      </c>
      <c r="E8537" s="10" t="s">
        <v>17</v>
      </c>
      <c r="F8537" s="10" t="s">
        <v>15</v>
      </c>
      <c r="G8537" s="11">
        <v>0</v>
      </c>
      <c r="H8537" s="10" t="s">
        <v>13</v>
      </c>
      <c r="I8537" s="11">
        <v>6</v>
      </c>
      <c r="J8537" s="12" t="s">
        <v>45</v>
      </c>
    </row>
    <row r="8538" spans="1:10" x14ac:dyDescent="0.3">
      <c r="A8538" s="9">
        <v>463998</v>
      </c>
      <c r="B8538" s="10" t="s">
        <v>10</v>
      </c>
      <c r="C8538" s="10" t="s">
        <v>17</v>
      </c>
      <c r="D8538" s="11">
        <v>27</v>
      </c>
      <c r="E8538" s="10" t="s">
        <v>17</v>
      </c>
      <c r="F8538" s="10" t="s">
        <v>12</v>
      </c>
      <c r="G8538" s="11">
        <v>0</v>
      </c>
      <c r="H8538" s="10" t="s">
        <v>13</v>
      </c>
      <c r="I8538" s="11">
        <v>3</v>
      </c>
      <c r="J8538" s="12" t="s">
        <v>45</v>
      </c>
    </row>
    <row r="8539" spans="1:10" x14ac:dyDescent="0.3">
      <c r="A8539" s="13">
        <v>462821</v>
      </c>
      <c r="B8539" s="14" t="s">
        <v>14</v>
      </c>
      <c r="C8539" s="14" t="s">
        <v>17</v>
      </c>
      <c r="D8539" s="15">
        <v>18</v>
      </c>
      <c r="E8539" s="14" t="s">
        <v>17</v>
      </c>
      <c r="F8539" s="14" t="s">
        <v>15</v>
      </c>
      <c r="G8539" s="15">
        <v>0</v>
      </c>
      <c r="H8539" s="14" t="s">
        <v>13</v>
      </c>
      <c r="I8539" s="15">
        <v>3</v>
      </c>
      <c r="J8539" s="16" t="s">
        <v>41</v>
      </c>
    </row>
    <row r="8540" spans="1:10" x14ac:dyDescent="0.3">
      <c r="A8540" s="9">
        <v>463787</v>
      </c>
      <c r="B8540" s="10" t="s">
        <v>10</v>
      </c>
      <c r="C8540" s="10" t="s">
        <v>11</v>
      </c>
      <c r="D8540" s="11">
        <v>43</v>
      </c>
      <c r="E8540" s="10" t="s">
        <v>11</v>
      </c>
      <c r="F8540" s="10" t="s">
        <v>22</v>
      </c>
      <c r="G8540" s="11">
        <v>1</v>
      </c>
      <c r="H8540" s="10" t="s">
        <v>13</v>
      </c>
      <c r="I8540" s="11">
        <v>2</v>
      </c>
      <c r="J8540" s="12" t="s">
        <v>47</v>
      </c>
    </row>
    <row r="8541" spans="1:10" x14ac:dyDescent="0.3">
      <c r="A8541" s="13">
        <v>460203</v>
      </c>
      <c r="B8541" s="14" t="s">
        <v>10</v>
      </c>
      <c r="C8541" s="14" t="s">
        <v>11</v>
      </c>
      <c r="D8541" s="15">
        <v>36</v>
      </c>
      <c r="E8541" s="14" t="s">
        <v>11</v>
      </c>
      <c r="F8541" s="14" t="s">
        <v>24</v>
      </c>
      <c r="G8541" s="15">
        <v>8</v>
      </c>
      <c r="H8541" s="14" t="s">
        <v>13</v>
      </c>
      <c r="I8541" s="15">
        <v>1</v>
      </c>
      <c r="J8541" s="16" t="s">
        <v>45</v>
      </c>
    </row>
    <row r="8542" spans="1:10" x14ac:dyDescent="0.3">
      <c r="A8542" s="9">
        <v>460104</v>
      </c>
      <c r="B8542" s="10" t="s">
        <v>14</v>
      </c>
      <c r="C8542" s="10" t="s">
        <v>17</v>
      </c>
      <c r="D8542" s="11">
        <v>53</v>
      </c>
      <c r="E8542" s="10" t="s">
        <v>11</v>
      </c>
      <c r="F8542" s="10" t="s">
        <v>24</v>
      </c>
      <c r="G8542" s="11">
        <v>1</v>
      </c>
      <c r="H8542" s="10" t="s">
        <v>13</v>
      </c>
      <c r="I8542" s="11">
        <v>3</v>
      </c>
      <c r="J8542" s="12" t="s">
        <v>44</v>
      </c>
    </row>
    <row r="8543" spans="1:10" x14ac:dyDescent="0.3">
      <c r="A8543" s="13">
        <v>465434</v>
      </c>
      <c r="B8543" s="14" t="s">
        <v>10</v>
      </c>
      <c r="C8543" s="14" t="s">
        <v>17</v>
      </c>
      <c r="D8543" s="15">
        <v>26</v>
      </c>
      <c r="E8543" s="14" t="s">
        <v>11</v>
      </c>
      <c r="F8543" s="14" t="s">
        <v>15</v>
      </c>
      <c r="G8543" s="15">
        <v>1</v>
      </c>
      <c r="H8543" s="14" t="s">
        <v>13</v>
      </c>
      <c r="I8543" s="15">
        <v>7</v>
      </c>
      <c r="J8543" s="16" t="s">
        <v>42</v>
      </c>
    </row>
    <row r="8544" spans="1:10" x14ac:dyDescent="0.3">
      <c r="A8544" s="9">
        <v>461259</v>
      </c>
      <c r="B8544" s="10" t="s">
        <v>14</v>
      </c>
      <c r="C8544" s="10" t="s">
        <v>17</v>
      </c>
      <c r="D8544" s="11">
        <v>59</v>
      </c>
      <c r="E8544" s="10" t="s">
        <v>11</v>
      </c>
      <c r="F8544" s="10" t="s">
        <v>24</v>
      </c>
      <c r="G8544" s="11">
        <v>0</v>
      </c>
      <c r="H8544" s="10" t="s">
        <v>13</v>
      </c>
      <c r="I8544" s="11">
        <v>1</v>
      </c>
      <c r="J8544" s="12" t="s">
        <v>44</v>
      </c>
    </row>
    <row r="8545" spans="1:10" x14ac:dyDescent="0.3">
      <c r="A8545" s="13">
        <v>465797</v>
      </c>
      <c r="B8545" s="14" t="s">
        <v>14</v>
      </c>
      <c r="C8545" s="14" t="s">
        <v>11</v>
      </c>
      <c r="D8545" s="15">
        <v>36</v>
      </c>
      <c r="E8545" s="14" t="s">
        <v>11</v>
      </c>
      <c r="F8545" s="14" t="s">
        <v>22</v>
      </c>
      <c r="G8545" s="15">
        <v>1</v>
      </c>
      <c r="H8545" s="14" t="s">
        <v>16</v>
      </c>
      <c r="I8545" s="15">
        <v>2</v>
      </c>
      <c r="J8545" s="16" t="s">
        <v>42</v>
      </c>
    </row>
    <row r="8546" spans="1:10" x14ac:dyDescent="0.3">
      <c r="A8546" s="13">
        <v>466373</v>
      </c>
      <c r="B8546" s="14" t="s">
        <v>14</v>
      </c>
      <c r="C8546" s="14" t="s">
        <v>11</v>
      </c>
      <c r="D8546" s="15">
        <v>63</v>
      </c>
      <c r="E8546" s="14" t="s">
        <v>11</v>
      </c>
      <c r="F8546" s="14" t="s">
        <v>18</v>
      </c>
      <c r="G8546" s="15">
        <v>1</v>
      </c>
      <c r="H8546" s="14" t="s">
        <v>19</v>
      </c>
      <c r="I8546" s="15">
        <v>1</v>
      </c>
      <c r="J8546" s="16" t="s">
        <v>45</v>
      </c>
    </row>
    <row r="8547" spans="1:10" x14ac:dyDescent="0.3">
      <c r="A8547" s="9">
        <v>464495</v>
      </c>
      <c r="B8547" s="10" t="s">
        <v>10</v>
      </c>
      <c r="C8547" s="10" t="s">
        <v>17</v>
      </c>
      <c r="D8547" s="11">
        <v>33</v>
      </c>
      <c r="E8547" s="10" t="s">
        <v>17</v>
      </c>
      <c r="F8547" s="10" t="s">
        <v>20</v>
      </c>
      <c r="G8547" s="11">
        <v>1</v>
      </c>
      <c r="H8547" s="10" t="s">
        <v>13</v>
      </c>
      <c r="I8547" s="11">
        <v>9</v>
      </c>
      <c r="J8547" s="12" t="s">
        <v>45</v>
      </c>
    </row>
    <row r="8548" spans="1:10" x14ac:dyDescent="0.3">
      <c r="A8548" s="13">
        <v>462329</v>
      </c>
      <c r="B8548" s="14" t="s">
        <v>14</v>
      </c>
      <c r="C8548" s="14" t="s">
        <v>11</v>
      </c>
      <c r="D8548" s="15">
        <v>42</v>
      </c>
      <c r="E8548" s="14" t="s">
        <v>17</v>
      </c>
      <c r="F8548" s="14" t="s">
        <v>18</v>
      </c>
      <c r="G8548" s="15">
        <v>2</v>
      </c>
      <c r="H8548" s="14" t="s">
        <v>19</v>
      </c>
      <c r="I8548" s="15">
        <v>4</v>
      </c>
      <c r="J8548" s="16" t="s">
        <v>45</v>
      </c>
    </row>
    <row r="8549" spans="1:10" x14ac:dyDescent="0.3">
      <c r="A8549" s="9">
        <v>463508</v>
      </c>
      <c r="B8549" s="10" t="s">
        <v>10</v>
      </c>
      <c r="C8549" s="10" t="s">
        <v>11</v>
      </c>
      <c r="D8549" s="11">
        <v>31</v>
      </c>
      <c r="E8549" s="10" t="s">
        <v>17</v>
      </c>
      <c r="F8549" s="10" t="s">
        <v>22</v>
      </c>
      <c r="G8549" s="11">
        <v>0</v>
      </c>
      <c r="H8549" s="10" t="s">
        <v>13</v>
      </c>
      <c r="I8549" s="11">
        <v>3</v>
      </c>
      <c r="J8549" s="12" t="s">
        <v>45</v>
      </c>
    </row>
    <row r="8550" spans="1:10" x14ac:dyDescent="0.3">
      <c r="A8550" s="13">
        <v>462062</v>
      </c>
      <c r="B8550" s="14" t="s">
        <v>14</v>
      </c>
      <c r="C8550" s="14" t="s">
        <v>17</v>
      </c>
      <c r="D8550" s="15">
        <v>22</v>
      </c>
      <c r="E8550" s="14" t="s">
        <v>17</v>
      </c>
      <c r="F8550" s="14" t="s">
        <v>15</v>
      </c>
      <c r="G8550" s="15">
        <v>0</v>
      </c>
      <c r="H8550" s="14" t="s">
        <v>13</v>
      </c>
      <c r="I8550" s="15">
        <v>3</v>
      </c>
      <c r="J8550" s="16" t="s">
        <v>46</v>
      </c>
    </row>
    <row r="8551" spans="1:10" x14ac:dyDescent="0.3">
      <c r="A8551" s="9">
        <v>466150</v>
      </c>
      <c r="B8551" s="10" t="s">
        <v>14</v>
      </c>
      <c r="C8551" s="10" t="s">
        <v>11</v>
      </c>
      <c r="D8551" s="11">
        <v>51</v>
      </c>
      <c r="E8551" s="10" t="s">
        <v>11</v>
      </c>
      <c r="F8551" s="10" t="s">
        <v>22</v>
      </c>
      <c r="G8551" s="11">
        <v>1</v>
      </c>
      <c r="H8551" s="10" t="s">
        <v>13</v>
      </c>
      <c r="I8551" s="11">
        <v>2</v>
      </c>
      <c r="J8551" s="12" t="s">
        <v>45</v>
      </c>
    </row>
    <row r="8552" spans="1:10" x14ac:dyDescent="0.3">
      <c r="A8552" s="13">
        <v>466220</v>
      </c>
      <c r="B8552" s="14" t="s">
        <v>14</v>
      </c>
      <c r="C8552" s="14" t="s">
        <v>17</v>
      </c>
      <c r="D8552" s="15">
        <v>42</v>
      </c>
      <c r="E8552" s="14" t="s">
        <v>11</v>
      </c>
      <c r="F8552" s="14" t="s">
        <v>21</v>
      </c>
      <c r="G8552" s="15">
        <v>8</v>
      </c>
      <c r="H8552" s="14" t="s">
        <v>13</v>
      </c>
      <c r="I8552" s="15">
        <v>1</v>
      </c>
      <c r="J8552" s="16" t="s">
        <v>42</v>
      </c>
    </row>
    <row r="8553" spans="1:10" x14ac:dyDescent="0.3">
      <c r="A8553" s="9">
        <v>464648</v>
      </c>
      <c r="B8553" s="10" t="s">
        <v>14</v>
      </c>
      <c r="C8553" s="10" t="s">
        <v>11</v>
      </c>
      <c r="D8553" s="11">
        <v>28</v>
      </c>
      <c r="E8553" s="10" t="s">
        <v>17</v>
      </c>
      <c r="F8553" s="10" t="s">
        <v>18</v>
      </c>
      <c r="G8553" s="11">
        <v>0</v>
      </c>
      <c r="H8553" s="10" t="s">
        <v>19</v>
      </c>
      <c r="I8553" s="11">
        <v>4</v>
      </c>
      <c r="J8553" s="12" t="s">
        <v>44</v>
      </c>
    </row>
    <row r="8554" spans="1:10" x14ac:dyDescent="0.3">
      <c r="A8554" s="13">
        <v>464167</v>
      </c>
      <c r="B8554" s="14" t="s">
        <v>14</v>
      </c>
      <c r="C8554" s="14" t="s">
        <v>11</v>
      </c>
      <c r="D8554" s="15">
        <v>53</v>
      </c>
      <c r="E8554" s="14" t="s">
        <v>11</v>
      </c>
      <c r="F8554" s="14" t="s">
        <v>18</v>
      </c>
      <c r="G8554" s="15">
        <v>4</v>
      </c>
      <c r="H8554" s="14" t="s">
        <v>19</v>
      </c>
      <c r="I8554" s="15">
        <v>3</v>
      </c>
      <c r="J8554" s="16" t="s">
        <v>45</v>
      </c>
    </row>
    <row r="8555" spans="1:10" x14ac:dyDescent="0.3">
      <c r="A8555" s="9">
        <v>465012</v>
      </c>
      <c r="B8555" s="10" t="s">
        <v>14</v>
      </c>
      <c r="C8555" s="10" t="s">
        <v>11</v>
      </c>
      <c r="D8555" s="11">
        <v>62</v>
      </c>
      <c r="E8555" s="10" t="s">
        <v>17</v>
      </c>
      <c r="F8555" s="10" t="s">
        <v>18</v>
      </c>
      <c r="G8555" s="11">
        <v>0</v>
      </c>
      <c r="H8555" s="10" t="s">
        <v>19</v>
      </c>
      <c r="I8555" s="11">
        <v>4</v>
      </c>
      <c r="J8555" s="12" t="s">
        <v>45</v>
      </c>
    </row>
    <row r="8556" spans="1:10" x14ac:dyDescent="0.3">
      <c r="A8556" s="13">
        <v>464584</v>
      </c>
      <c r="B8556" s="14" t="s">
        <v>10</v>
      </c>
      <c r="C8556" s="14" t="s">
        <v>17</v>
      </c>
      <c r="D8556" s="15">
        <v>27</v>
      </c>
      <c r="E8556" s="14" t="s">
        <v>11</v>
      </c>
      <c r="F8556" s="14" t="s">
        <v>15</v>
      </c>
      <c r="G8556" s="15">
        <v>9</v>
      </c>
      <c r="H8556" s="14" t="s">
        <v>13</v>
      </c>
      <c r="I8556" s="15">
        <v>1</v>
      </c>
      <c r="J8556" s="16" t="s">
        <v>45</v>
      </c>
    </row>
    <row r="8557" spans="1:10" x14ac:dyDescent="0.3">
      <c r="A8557" s="9">
        <v>463258</v>
      </c>
      <c r="B8557" s="10" t="s">
        <v>10</v>
      </c>
      <c r="C8557" s="10" t="s">
        <v>11</v>
      </c>
      <c r="D8557" s="11">
        <v>53</v>
      </c>
      <c r="E8557" s="10" t="s">
        <v>11</v>
      </c>
      <c r="F8557" s="10" t="s">
        <v>22</v>
      </c>
      <c r="G8557" s="11">
        <v>1</v>
      </c>
      <c r="H8557" s="10" t="s">
        <v>16</v>
      </c>
      <c r="I8557" s="11">
        <v>3</v>
      </c>
      <c r="J8557" s="12" t="s">
        <v>45</v>
      </c>
    </row>
    <row r="8558" spans="1:10" x14ac:dyDescent="0.3">
      <c r="A8558" s="9">
        <v>467765</v>
      </c>
      <c r="B8558" s="10" t="s">
        <v>14</v>
      </c>
      <c r="C8558" s="10" t="s">
        <v>11</v>
      </c>
      <c r="D8558" s="11">
        <v>28</v>
      </c>
      <c r="E8558" s="10" t="s">
        <v>17</v>
      </c>
      <c r="F8558" s="10" t="s">
        <v>24</v>
      </c>
      <c r="G8558" s="11">
        <v>9</v>
      </c>
      <c r="H8558" s="10" t="s">
        <v>19</v>
      </c>
      <c r="I8558" s="11">
        <v>4</v>
      </c>
      <c r="J8558" s="12" t="s">
        <v>45</v>
      </c>
    </row>
    <row r="8559" spans="1:10" x14ac:dyDescent="0.3">
      <c r="A8559" s="13">
        <v>463687</v>
      </c>
      <c r="B8559" s="14" t="s">
        <v>10</v>
      </c>
      <c r="C8559" s="14" t="s">
        <v>17</v>
      </c>
      <c r="D8559" s="15">
        <v>31</v>
      </c>
      <c r="E8559" s="14" t="s">
        <v>17</v>
      </c>
      <c r="F8559" s="14" t="s">
        <v>15</v>
      </c>
      <c r="G8559" s="15">
        <v>0</v>
      </c>
      <c r="H8559" s="14" t="s">
        <v>13</v>
      </c>
      <c r="I8559" s="15">
        <v>5</v>
      </c>
      <c r="J8559" s="16" t="s">
        <v>42</v>
      </c>
    </row>
    <row r="8560" spans="1:10" x14ac:dyDescent="0.3">
      <c r="A8560" s="13">
        <v>461477</v>
      </c>
      <c r="B8560" s="14" t="s">
        <v>10</v>
      </c>
      <c r="C8560" s="14" t="s">
        <v>17</v>
      </c>
      <c r="D8560" s="15">
        <v>31</v>
      </c>
      <c r="E8560" s="14" t="s">
        <v>11</v>
      </c>
      <c r="F8560" s="14" t="s">
        <v>15</v>
      </c>
      <c r="G8560" s="15">
        <v>0</v>
      </c>
      <c r="H8560" s="14" t="s">
        <v>13</v>
      </c>
      <c r="I8560" s="15">
        <v>3</v>
      </c>
      <c r="J8560" s="16" t="s">
        <v>42</v>
      </c>
    </row>
    <row r="8561" spans="1:10" x14ac:dyDescent="0.3">
      <c r="A8561" s="13">
        <v>465017</v>
      </c>
      <c r="B8561" s="14" t="s">
        <v>14</v>
      </c>
      <c r="C8561" s="14" t="s">
        <v>11</v>
      </c>
      <c r="D8561" s="15">
        <v>52</v>
      </c>
      <c r="E8561" s="14" t="s">
        <v>11</v>
      </c>
      <c r="F8561" s="14" t="s">
        <v>18</v>
      </c>
      <c r="G8561" s="15">
        <v>1</v>
      </c>
      <c r="H8561" s="14" t="s">
        <v>19</v>
      </c>
      <c r="I8561" s="15">
        <v>4</v>
      </c>
      <c r="J8561" s="16" t="s">
        <v>45</v>
      </c>
    </row>
    <row r="8562" spans="1:10" x14ac:dyDescent="0.3">
      <c r="A8562" s="13">
        <v>462430</v>
      </c>
      <c r="B8562" s="14" t="s">
        <v>14</v>
      </c>
      <c r="C8562" s="14" t="s">
        <v>11</v>
      </c>
      <c r="D8562" s="15">
        <v>42</v>
      </c>
      <c r="E8562" s="14" t="s">
        <v>11</v>
      </c>
      <c r="F8562" s="14" t="s">
        <v>18</v>
      </c>
      <c r="G8562" s="15">
        <v>1</v>
      </c>
      <c r="H8562" s="14" t="s">
        <v>19</v>
      </c>
      <c r="I8562" s="15">
        <v>3</v>
      </c>
      <c r="J8562" s="16" t="s">
        <v>45</v>
      </c>
    </row>
    <row r="8563" spans="1:10" x14ac:dyDescent="0.3">
      <c r="A8563" s="13">
        <v>462897</v>
      </c>
      <c r="B8563" s="14" t="s">
        <v>14</v>
      </c>
      <c r="C8563" s="14" t="s">
        <v>17</v>
      </c>
      <c r="D8563" s="15">
        <v>33</v>
      </c>
      <c r="E8563" s="14" t="s">
        <v>11</v>
      </c>
      <c r="F8563" s="14" t="s">
        <v>15</v>
      </c>
      <c r="G8563" s="15">
        <v>3</v>
      </c>
      <c r="H8563" s="14" t="s">
        <v>13</v>
      </c>
      <c r="I8563" s="15">
        <v>2</v>
      </c>
      <c r="J8563" s="16" t="s">
        <v>42</v>
      </c>
    </row>
    <row r="8564" spans="1:10" x14ac:dyDescent="0.3">
      <c r="A8564" s="9">
        <v>466136</v>
      </c>
      <c r="B8564" s="10" t="s">
        <v>10</v>
      </c>
      <c r="C8564" s="10" t="s">
        <v>17</v>
      </c>
      <c r="D8564" s="11">
        <v>19</v>
      </c>
      <c r="E8564" s="10" t="s">
        <v>11</v>
      </c>
      <c r="F8564" s="10" t="s">
        <v>22</v>
      </c>
      <c r="G8564" s="11">
        <v>0</v>
      </c>
      <c r="H8564" s="10" t="s">
        <v>13</v>
      </c>
      <c r="I8564" s="11">
        <v>2</v>
      </c>
      <c r="J8564" s="12" t="s">
        <v>45</v>
      </c>
    </row>
    <row r="8565" spans="1:10" x14ac:dyDescent="0.3">
      <c r="A8565" s="13">
        <v>466989</v>
      </c>
      <c r="B8565" s="14" t="s">
        <v>10</v>
      </c>
      <c r="C8565" s="14" t="s">
        <v>11</v>
      </c>
      <c r="D8565" s="15">
        <v>40</v>
      </c>
      <c r="E8565" s="14" t="s">
        <v>11</v>
      </c>
      <c r="F8565" s="14" t="s">
        <v>22</v>
      </c>
      <c r="G8565" s="15">
        <v>9</v>
      </c>
      <c r="H8565" s="14" t="s">
        <v>16</v>
      </c>
      <c r="I8565" s="15">
        <v>2</v>
      </c>
      <c r="J8565" s="16" t="s">
        <v>42</v>
      </c>
    </row>
    <row r="8566" spans="1:10" x14ac:dyDescent="0.3">
      <c r="A8566" s="9">
        <v>462428</v>
      </c>
      <c r="B8566" s="10" t="s">
        <v>14</v>
      </c>
      <c r="C8566" s="10" t="s">
        <v>11</v>
      </c>
      <c r="D8566" s="11">
        <v>67</v>
      </c>
      <c r="E8566" s="10" t="s">
        <v>11</v>
      </c>
      <c r="F8566" s="10" t="s">
        <v>24</v>
      </c>
      <c r="G8566" s="11">
        <v>2</v>
      </c>
      <c r="H8566" s="10" t="s">
        <v>16</v>
      </c>
      <c r="I8566" s="11">
        <v>3</v>
      </c>
      <c r="J8566" s="12" t="s">
        <v>45</v>
      </c>
    </row>
    <row r="8567" spans="1:10" x14ac:dyDescent="0.3">
      <c r="A8567" s="13">
        <v>462446</v>
      </c>
      <c r="B8567" s="14" t="s">
        <v>14</v>
      </c>
      <c r="C8567" s="14" t="s">
        <v>17</v>
      </c>
      <c r="D8567" s="15">
        <v>22</v>
      </c>
      <c r="E8567" s="14" t="s">
        <v>17</v>
      </c>
      <c r="F8567" s="14" t="s">
        <v>15</v>
      </c>
      <c r="G8567" s="15">
        <v>0</v>
      </c>
      <c r="H8567" s="14" t="s">
        <v>13</v>
      </c>
      <c r="I8567" s="15">
        <v>4</v>
      </c>
      <c r="J8567" s="16" t="s">
        <v>45</v>
      </c>
    </row>
    <row r="8568" spans="1:10" x14ac:dyDescent="0.3">
      <c r="A8568" s="9">
        <v>467254</v>
      </c>
      <c r="B8568" s="10" t="s">
        <v>10</v>
      </c>
      <c r="C8568" s="10" t="s">
        <v>11</v>
      </c>
      <c r="D8568" s="11">
        <v>45</v>
      </c>
      <c r="E8568" s="10" t="s">
        <v>11</v>
      </c>
      <c r="F8568" s="10" t="s">
        <v>22</v>
      </c>
      <c r="G8568" s="11">
        <v>9</v>
      </c>
      <c r="H8568" s="10" t="s">
        <v>13</v>
      </c>
      <c r="I8568" s="11">
        <v>2</v>
      </c>
      <c r="J8568" s="12" t="s">
        <v>45</v>
      </c>
    </row>
    <row r="8569" spans="1:10" x14ac:dyDescent="0.3">
      <c r="A8569" s="13">
        <v>464077</v>
      </c>
      <c r="B8569" s="14" t="s">
        <v>10</v>
      </c>
      <c r="C8569" s="14" t="s">
        <v>11</v>
      </c>
      <c r="D8569" s="15">
        <v>60</v>
      </c>
      <c r="E8569" s="14" t="s">
        <v>11</v>
      </c>
      <c r="F8569" s="14" t="s">
        <v>22</v>
      </c>
      <c r="G8569" s="15">
        <v>4</v>
      </c>
      <c r="H8569" s="14" t="s">
        <v>19</v>
      </c>
      <c r="I8569" s="15">
        <v>2</v>
      </c>
      <c r="J8569" s="16" t="s">
        <v>45</v>
      </c>
    </row>
    <row r="8570" spans="1:10" x14ac:dyDescent="0.3">
      <c r="A8570" s="9">
        <v>465808</v>
      </c>
      <c r="B8570" s="10" t="s">
        <v>14</v>
      </c>
      <c r="C8570" s="10" t="s">
        <v>11</v>
      </c>
      <c r="D8570" s="11">
        <v>41</v>
      </c>
      <c r="E8570" s="10" t="s">
        <v>11</v>
      </c>
      <c r="F8570" s="10" t="s">
        <v>22</v>
      </c>
      <c r="G8570" s="11">
        <v>0</v>
      </c>
      <c r="H8570" s="10" t="s">
        <v>16</v>
      </c>
      <c r="I8570" s="11">
        <v>3</v>
      </c>
      <c r="J8570" s="12" t="s">
        <v>43</v>
      </c>
    </row>
    <row r="8571" spans="1:10" x14ac:dyDescent="0.3">
      <c r="A8571" s="13">
        <v>464660</v>
      </c>
      <c r="B8571" s="14" t="s">
        <v>14</v>
      </c>
      <c r="C8571" s="14" t="s">
        <v>17</v>
      </c>
      <c r="D8571" s="15">
        <v>29</v>
      </c>
      <c r="E8571" s="14" t="s">
        <v>11</v>
      </c>
      <c r="F8571" s="14" t="s">
        <v>24</v>
      </c>
      <c r="G8571" s="15">
        <v>0</v>
      </c>
      <c r="H8571" s="14" t="s">
        <v>13</v>
      </c>
      <c r="I8571" s="15">
        <v>5</v>
      </c>
      <c r="J8571" s="16" t="s">
        <v>44</v>
      </c>
    </row>
    <row r="8572" spans="1:10" x14ac:dyDescent="0.3">
      <c r="A8572" s="9">
        <v>465430</v>
      </c>
      <c r="B8572" s="10" t="s">
        <v>14</v>
      </c>
      <c r="C8572" s="10" t="s">
        <v>17</v>
      </c>
      <c r="D8572" s="11">
        <v>28</v>
      </c>
      <c r="E8572" s="10" t="s">
        <v>17</v>
      </c>
      <c r="F8572" s="10" t="s">
        <v>15</v>
      </c>
      <c r="G8572" s="11">
        <v>4</v>
      </c>
      <c r="H8572" s="10" t="s">
        <v>13</v>
      </c>
      <c r="I8572" s="11">
        <v>5</v>
      </c>
      <c r="J8572" s="12" t="s">
        <v>46</v>
      </c>
    </row>
    <row r="8573" spans="1:10" x14ac:dyDescent="0.3">
      <c r="A8573" s="9">
        <v>460493</v>
      </c>
      <c r="B8573" s="10" t="s">
        <v>14</v>
      </c>
      <c r="C8573" s="10" t="s">
        <v>17</v>
      </c>
      <c r="D8573" s="11">
        <v>42</v>
      </c>
      <c r="E8573" s="10" t="s">
        <v>11</v>
      </c>
      <c r="F8573" s="10" t="s">
        <v>24</v>
      </c>
      <c r="G8573" s="11">
        <v>2</v>
      </c>
      <c r="H8573" s="10" t="s">
        <v>13</v>
      </c>
      <c r="I8573" s="11">
        <v>1</v>
      </c>
      <c r="J8573" s="12" t="s">
        <v>43</v>
      </c>
    </row>
    <row r="8574" spans="1:10" x14ac:dyDescent="0.3">
      <c r="A8574" s="13">
        <v>459170</v>
      </c>
      <c r="B8574" s="14" t="s">
        <v>10</v>
      </c>
      <c r="C8574" s="14" t="s">
        <v>17</v>
      </c>
      <c r="D8574" s="15">
        <v>36</v>
      </c>
      <c r="E8574" s="14" t="s">
        <v>11</v>
      </c>
      <c r="F8574" s="14" t="s">
        <v>22</v>
      </c>
      <c r="G8574" s="15">
        <v>0</v>
      </c>
      <c r="H8574" s="14" t="s">
        <v>13</v>
      </c>
      <c r="I8574" s="15">
        <v>1</v>
      </c>
      <c r="J8574" s="16" t="s">
        <v>45</v>
      </c>
    </row>
    <row r="8575" spans="1:10" x14ac:dyDescent="0.3">
      <c r="A8575" s="9">
        <v>461219</v>
      </c>
      <c r="B8575" s="10" t="s">
        <v>10</v>
      </c>
      <c r="C8575" s="10" t="s">
        <v>17</v>
      </c>
      <c r="D8575" s="11">
        <v>28</v>
      </c>
      <c r="E8575" s="10" t="s">
        <v>11</v>
      </c>
      <c r="F8575" s="10" t="s">
        <v>15</v>
      </c>
      <c r="G8575" s="11">
        <v>8</v>
      </c>
      <c r="H8575" s="10" t="s">
        <v>13</v>
      </c>
      <c r="I8575" s="11">
        <v>3</v>
      </c>
      <c r="J8575" s="12" t="s">
        <v>45</v>
      </c>
    </row>
    <row r="8576" spans="1:10" x14ac:dyDescent="0.3">
      <c r="A8576" s="13">
        <v>467054</v>
      </c>
      <c r="B8576" s="14" t="s">
        <v>14</v>
      </c>
      <c r="C8576" s="14" t="s">
        <v>17</v>
      </c>
      <c r="D8576" s="15">
        <v>23</v>
      </c>
      <c r="E8576" s="14" t="s">
        <v>17</v>
      </c>
      <c r="F8576" s="14" t="s">
        <v>15</v>
      </c>
      <c r="G8576" s="15">
        <v>1</v>
      </c>
      <c r="H8576" s="14" t="s">
        <v>13</v>
      </c>
      <c r="I8576" s="15">
        <v>3</v>
      </c>
      <c r="J8576" s="16" t="s">
        <v>45</v>
      </c>
    </row>
    <row r="8577" spans="1:10" x14ac:dyDescent="0.3">
      <c r="A8577" s="9">
        <v>465107</v>
      </c>
      <c r="B8577" s="10" t="s">
        <v>14</v>
      </c>
      <c r="C8577" s="10" t="s">
        <v>11</v>
      </c>
      <c r="D8577" s="11">
        <v>81</v>
      </c>
      <c r="E8577" s="10" t="s">
        <v>17</v>
      </c>
      <c r="F8577" s="10" t="s">
        <v>18</v>
      </c>
      <c r="G8577" s="11">
        <v>0</v>
      </c>
      <c r="H8577" s="10" t="s">
        <v>13</v>
      </c>
      <c r="I8577" s="11">
        <v>1</v>
      </c>
      <c r="J8577" s="12" t="s">
        <v>45</v>
      </c>
    </row>
    <row r="8578" spans="1:10" x14ac:dyDescent="0.3">
      <c r="A8578" s="13">
        <v>459274</v>
      </c>
      <c r="B8578" s="14" t="s">
        <v>10</v>
      </c>
      <c r="C8578" s="14" t="s">
        <v>11</v>
      </c>
      <c r="D8578" s="15">
        <v>82</v>
      </c>
      <c r="E8578" s="14" t="s">
        <v>11</v>
      </c>
      <c r="F8578" s="14" t="s">
        <v>23</v>
      </c>
      <c r="G8578" s="15">
        <v>0</v>
      </c>
      <c r="H8578" s="14" t="s">
        <v>19</v>
      </c>
      <c r="I8578" s="15">
        <v>2</v>
      </c>
      <c r="J8578" s="16" t="s">
        <v>45</v>
      </c>
    </row>
    <row r="8579" spans="1:10" x14ac:dyDescent="0.3">
      <c r="A8579" s="9">
        <v>459540</v>
      </c>
      <c r="B8579" s="10" t="s">
        <v>10</v>
      </c>
      <c r="C8579" s="10" t="s">
        <v>11</v>
      </c>
      <c r="D8579" s="11">
        <v>70</v>
      </c>
      <c r="E8579" s="10" t="s">
        <v>11</v>
      </c>
      <c r="F8579" s="10" t="s">
        <v>23</v>
      </c>
      <c r="G8579" s="11">
        <v>0</v>
      </c>
      <c r="H8579" s="10" t="s">
        <v>13</v>
      </c>
      <c r="I8579" s="11">
        <v>1</v>
      </c>
      <c r="J8579" s="12" t="s">
        <v>45</v>
      </c>
    </row>
    <row r="8580" spans="1:10" x14ac:dyDescent="0.3">
      <c r="A8580" s="13">
        <v>467536</v>
      </c>
      <c r="B8580" s="14" t="s">
        <v>14</v>
      </c>
      <c r="C8580" s="14" t="s">
        <v>11</v>
      </c>
      <c r="D8580" s="15">
        <v>82</v>
      </c>
      <c r="E8580" s="14" t="s">
        <v>17</v>
      </c>
      <c r="F8580" s="14" t="s">
        <v>18</v>
      </c>
      <c r="G8580" s="15">
        <v>1</v>
      </c>
      <c r="H8580" s="14" t="s">
        <v>13</v>
      </c>
      <c r="I8580" s="15">
        <v>1</v>
      </c>
      <c r="J8580" s="16" t="s">
        <v>45</v>
      </c>
    </row>
    <row r="8581" spans="1:10" x14ac:dyDescent="0.3">
      <c r="A8581" s="9">
        <v>461611</v>
      </c>
      <c r="B8581" s="10" t="s">
        <v>10</v>
      </c>
      <c r="C8581" s="10" t="s">
        <v>11</v>
      </c>
      <c r="D8581" s="11">
        <v>38</v>
      </c>
      <c r="E8581" s="10" t="s">
        <v>11</v>
      </c>
      <c r="F8581" s="10" t="s">
        <v>22</v>
      </c>
      <c r="G8581" s="11">
        <v>5</v>
      </c>
      <c r="H8581" s="10" t="s">
        <v>16</v>
      </c>
      <c r="I8581" s="11">
        <v>2</v>
      </c>
      <c r="J8581" s="12" t="s">
        <v>45</v>
      </c>
    </row>
    <row r="8582" spans="1:10" x14ac:dyDescent="0.3">
      <c r="A8582" s="13">
        <v>466164</v>
      </c>
      <c r="B8582" s="14" t="s">
        <v>10</v>
      </c>
      <c r="C8582" s="14" t="s">
        <v>17</v>
      </c>
      <c r="D8582" s="15">
        <v>43</v>
      </c>
      <c r="E8582" s="14" t="s">
        <v>11</v>
      </c>
      <c r="F8582" s="14" t="s">
        <v>12</v>
      </c>
      <c r="G8582" s="15">
        <v>9</v>
      </c>
      <c r="H8582" s="14" t="s">
        <v>13</v>
      </c>
      <c r="I8582" s="15">
        <v>1</v>
      </c>
      <c r="J8582" s="16" t="s">
        <v>45</v>
      </c>
    </row>
    <row r="8583" spans="1:10" x14ac:dyDescent="0.3">
      <c r="A8583" s="9">
        <v>466638</v>
      </c>
      <c r="B8583" s="10" t="s">
        <v>10</v>
      </c>
      <c r="C8583" s="10" t="s">
        <v>17</v>
      </c>
      <c r="D8583" s="11">
        <v>42</v>
      </c>
      <c r="E8583" s="10" t="s">
        <v>11</v>
      </c>
      <c r="F8583" s="10" t="s">
        <v>22</v>
      </c>
      <c r="G8583" s="11">
        <v>8</v>
      </c>
      <c r="H8583" s="10" t="s">
        <v>13</v>
      </c>
      <c r="I8583" s="11">
        <v>2</v>
      </c>
      <c r="J8583" s="12" t="s">
        <v>45</v>
      </c>
    </row>
    <row r="8584" spans="1:10" x14ac:dyDescent="0.3">
      <c r="A8584" s="9">
        <v>460518</v>
      </c>
      <c r="B8584" s="10" t="s">
        <v>10</v>
      </c>
      <c r="C8584" s="10" t="s">
        <v>11</v>
      </c>
      <c r="D8584" s="11">
        <v>38</v>
      </c>
      <c r="E8584" s="10" t="s">
        <v>11</v>
      </c>
      <c r="F8584" s="10" t="s">
        <v>12</v>
      </c>
      <c r="G8584" s="11">
        <v>9</v>
      </c>
      <c r="H8584" s="10" t="s">
        <v>16</v>
      </c>
      <c r="I8584" s="11">
        <v>3</v>
      </c>
      <c r="J8584" s="12" t="s">
        <v>43</v>
      </c>
    </row>
    <row r="8585" spans="1:10" x14ac:dyDescent="0.3">
      <c r="A8585" s="13">
        <v>464115</v>
      </c>
      <c r="B8585" s="14" t="s">
        <v>10</v>
      </c>
      <c r="C8585" s="14" t="s">
        <v>17</v>
      </c>
      <c r="D8585" s="15">
        <v>38</v>
      </c>
      <c r="E8585" s="14" t="s">
        <v>11</v>
      </c>
      <c r="F8585" s="14" t="s">
        <v>12</v>
      </c>
      <c r="G8585" s="15">
        <v>0</v>
      </c>
      <c r="H8585" s="14" t="s">
        <v>13</v>
      </c>
      <c r="I8585" s="15">
        <v>3</v>
      </c>
      <c r="J8585" s="16" t="s">
        <v>45</v>
      </c>
    </row>
    <row r="8586" spans="1:10" x14ac:dyDescent="0.3">
      <c r="A8586" s="9">
        <v>460383</v>
      </c>
      <c r="B8586" s="10" t="s">
        <v>10</v>
      </c>
      <c r="C8586" s="10" t="s">
        <v>17</v>
      </c>
      <c r="D8586" s="11">
        <v>36</v>
      </c>
      <c r="E8586" s="10" t="s">
        <v>11</v>
      </c>
      <c r="F8586" s="10" t="s">
        <v>12</v>
      </c>
      <c r="G8586" s="11">
        <v>7</v>
      </c>
      <c r="H8586" s="10" t="s">
        <v>13</v>
      </c>
      <c r="I8586" s="11">
        <v>3</v>
      </c>
      <c r="J8586" s="12" t="s">
        <v>45</v>
      </c>
    </row>
    <row r="8587" spans="1:10" x14ac:dyDescent="0.3">
      <c r="A8587" s="13">
        <v>466943</v>
      </c>
      <c r="B8587" s="14" t="s">
        <v>14</v>
      </c>
      <c r="C8587" s="14" t="s">
        <v>17</v>
      </c>
      <c r="D8587" s="15">
        <v>53</v>
      </c>
      <c r="E8587" s="14" t="s">
        <v>11</v>
      </c>
      <c r="F8587" s="14" t="s">
        <v>22</v>
      </c>
      <c r="G8587" s="15">
        <v>0</v>
      </c>
      <c r="H8587" s="14" t="s">
        <v>13</v>
      </c>
      <c r="I8587" s="15">
        <v>1</v>
      </c>
      <c r="J8587" s="16" t="s">
        <v>45</v>
      </c>
    </row>
    <row r="8588" spans="1:10" x14ac:dyDescent="0.3">
      <c r="A8588" s="13">
        <v>465988</v>
      </c>
      <c r="B8588" s="14" t="s">
        <v>10</v>
      </c>
      <c r="C8588" s="14" t="s">
        <v>11</v>
      </c>
      <c r="D8588" s="15">
        <v>58</v>
      </c>
      <c r="E8588" s="14" t="s">
        <v>11</v>
      </c>
      <c r="F8588" s="14" t="s">
        <v>25</v>
      </c>
      <c r="G8588" s="15">
        <v>0</v>
      </c>
      <c r="H8588" s="14" t="s">
        <v>19</v>
      </c>
      <c r="I8588" s="15">
        <v>2</v>
      </c>
      <c r="J8588" s="16" t="s">
        <v>47</v>
      </c>
    </row>
    <row r="8589" spans="1:10" x14ac:dyDescent="0.3">
      <c r="A8589" s="9">
        <v>462503</v>
      </c>
      <c r="B8589" s="10" t="s">
        <v>14</v>
      </c>
      <c r="C8589" s="10" t="s">
        <v>11</v>
      </c>
      <c r="D8589" s="11">
        <v>52</v>
      </c>
      <c r="E8589" s="10" t="s">
        <v>11</v>
      </c>
      <c r="F8589" s="10" t="s">
        <v>18</v>
      </c>
      <c r="G8589" s="11">
        <v>0</v>
      </c>
      <c r="H8589" s="10" t="s">
        <v>19</v>
      </c>
      <c r="I8589" s="11">
        <v>4</v>
      </c>
      <c r="J8589" s="12" t="s">
        <v>45</v>
      </c>
    </row>
    <row r="8590" spans="1:10" x14ac:dyDescent="0.3">
      <c r="A8590" s="13">
        <v>461215</v>
      </c>
      <c r="B8590" s="14" t="s">
        <v>10</v>
      </c>
      <c r="C8590" s="14" t="s">
        <v>17</v>
      </c>
      <c r="D8590" s="15">
        <v>36</v>
      </c>
      <c r="E8590" s="14" t="s">
        <v>11</v>
      </c>
      <c r="F8590" s="14" t="s">
        <v>22</v>
      </c>
      <c r="G8590" s="15">
        <v>13</v>
      </c>
      <c r="H8590" s="14" t="s">
        <v>13</v>
      </c>
      <c r="I8590" s="15">
        <v>1</v>
      </c>
      <c r="J8590" s="16" t="s">
        <v>45</v>
      </c>
    </row>
    <row r="8591" spans="1:10" x14ac:dyDescent="0.3">
      <c r="A8591" s="9">
        <v>460608</v>
      </c>
      <c r="B8591" s="10" t="s">
        <v>14</v>
      </c>
      <c r="C8591" s="10" t="s">
        <v>17</v>
      </c>
      <c r="D8591" s="11">
        <v>19</v>
      </c>
      <c r="E8591" s="10" t="s">
        <v>17</v>
      </c>
      <c r="F8591" s="10" t="s">
        <v>15</v>
      </c>
      <c r="G8591" s="11">
        <v>6</v>
      </c>
      <c r="H8591" s="10" t="s">
        <v>13</v>
      </c>
      <c r="I8591" s="11">
        <v>8</v>
      </c>
      <c r="J8591" s="12" t="s">
        <v>46</v>
      </c>
    </row>
    <row r="8592" spans="1:10" x14ac:dyDescent="0.3">
      <c r="A8592" s="13">
        <v>461698</v>
      </c>
      <c r="B8592" s="14" t="s">
        <v>10</v>
      </c>
      <c r="C8592" s="14" t="s">
        <v>11</v>
      </c>
      <c r="D8592" s="15">
        <v>67</v>
      </c>
      <c r="E8592" s="14" t="s">
        <v>11</v>
      </c>
      <c r="F8592" s="14" t="s">
        <v>22</v>
      </c>
      <c r="G8592" s="15">
        <v>0</v>
      </c>
      <c r="H8592" s="14" t="s">
        <v>19</v>
      </c>
      <c r="I8592" s="15">
        <v>2</v>
      </c>
      <c r="J8592" s="16" t="s">
        <v>45</v>
      </c>
    </row>
    <row r="8593" spans="1:10" x14ac:dyDescent="0.3">
      <c r="A8593" s="13">
        <v>465911</v>
      </c>
      <c r="B8593" s="14" t="s">
        <v>10</v>
      </c>
      <c r="C8593" s="14" t="s">
        <v>17</v>
      </c>
      <c r="D8593" s="15">
        <v>28</v>
      </c>
      <c r="E8593" s="14" t="s">
        <v>11</v>
      </c>
      <c r="F8593" s="14" t="s">
        <v>22</v>
      </c>
      <c r="G8593" s="15">
        <v>9</v>
      </c>
      <c r="H8593" s="14" t="s">
        <v>13</v>
      </c>
      <c r="I8593" s="15">
        <v>1</v>
      </c>
      <c r="J8593" s="16" t="s">
        <v>45</v>
      </c>
    </row>
    <row r="8594" spans="1:10" x14ac:dyDescent="0.3">
      <c r="A8594" s="9">
        <v>462315</v>
      </c>
      <c r="B8594" s="10" t="s">
        <v>14</v>
      </c>
      <c r="C8594" s="10" t="s">
        <v>11</v>
      </c>
      <c r="D8594" s="11">
        <v>65</v>
      </c>
      <c r="E8594" s="10" t="s">
        <v>11</v>
      </c>
      <c r="F8594" s="10" t="s">
        <v>22</v>
      </c>
      <c r="G8594" s="11">
        <v>1</v>
      </c>
      <c r="H8594" s="10" t="s">
        <v>16</v>
      </c>
      <c r="I8594" s="11">
        <v>3</v>
      </c>
      <c r="J8594" s="12" t="s">
        <v>45</v>
      </c>
    </row>
    <row r="8595" spans="1:10" x14ac:dyDescent="0.3">
      <c r="A8595" s="13">
        <v>461563</v>
      </c>
      <c r="B8595" s="14" t="s">
        <v>10</v>
      </c>
      <c r="C8595" s="14" t="s">
        <v>11</v>
      </c>
      <c r="D8595" s="15">
        <v>60</v>
      </c>
      <c r="E8595" s="14" t="s">
        <v>11</v>
      </c>
      <c r="F8595" s="14" t="s">
        <v>22</v>
      </c>
      <c r="G8595" s="15">
        <v>1</v>
      </c>
      <c r="H8595" s="14" t="s">
        <v>19</v>
      </c>
      <c r="I8595" s="15">
        <v>2</v>
      </c>
      <c r="J8595" s="16" t="s">
        <v>45</v>
      </c>
    </row>
    <row r="8596" spans="1:10" x14ac:dyDescent="0.3">
      <c r="A8596" s="9">
        <v>465007</v>
      </c>
      <c r="B8596" s="10" t="s">
        <v>14</v>
      </c>
      <c r="C8596" s="10" t="s">
        <v>11</v>
      </c>
      <c r="D8596" s="11">
        <v>74</v>
      </c>
      <c r="E8596" s="10" t="s">
        <v>11</v>
      </c>
      <c r="F8596" s="10" t="s">
        <v>23</v>
      </c>
      <c r="G8596" s="11">
        <v>1</v>
      </c>
      <c r="H8596" s="10" t="s">
        <v>13</v>
      </c>
      <c r="I8596" s="11">
        <v>1</v>
      </c>
      <c r="J8596" s="12" t="s">
        <v>45</v>
      </c>
    </row>
    <row r="8597" spans="1:10" x14ac:dyDescent="0.3">
      <c r="A8597" s="13">
        <v>464777</v>
      </c>
      <c r="B8597" s="14" t="s">
        <v>10</v>
      </c>
      <c r="C8597" s="14" t="s">
        <v>11</v>
      </c>
      <c r="D8597" s="15">
        <v>52</v>
      </c>
      <c r="E8597" s="14" t="s">
        <v>17</v>
      </c>
      <c r="F8597" s="14" t="s">
        <v>12</v>
      </c>
      <c r="G8597" s="15">
        <v>8</v>
      </c>
      <c r="H8597" s="14" t="s">
        <v>16</v>
      </c>
      <c r="I8597" s="15">
        <v>4</v>
      </c>
      <c r="J8597" s="16" t="s">
        <v>42</v>
      </c>
    </row>
    <row r="8598" spans="1:10" x14ac:dyDescent="0.3">
      <c r="A8598" s="9">
        <v>461480</v>
      </c>
      <c r="B8598" s="10" t="s">
        <v>10</v>
      </c>
      <c r="C8598" s="10" t="s">
        <v>11</v>
      </c>
      <c r="D8598" s="11">
        <v>63</v>
      </c>
      <c r="E8598" s="10" t="s">
        <v>11</v>
      </c>
      <c r="F8598" s="10" t="s">
        <v>22</v>
      </c>
      <c r="G8598" s="11">
        <v>1</v>
      </c>
      <c r="H8598" s="10" t="s">
        <v>19</v>
      </c>
      <c r="I8598" s="11">
        <v>3</v>
      </c>
      <c r="J8598" s="12" t="s">
        <v>45</v>
      </c>
    </row>
    <row r="8599" spans="1:10" x14ac:dyDescent="0.3">
      <c r="A8599" s="13">
        <v>460486</v>
      </c>
      <c r="B8599" s="14" t="s">
        <v>10</v>
      </c>
      <c r="C8599" s="14" t="s">
        <v>17</v>
      </c>
      <c r="D8599" s="15">
        <v>18</v>
      </c>
      <c r="E8599" s="14" t="s">
        <v>17</v>
      </c>
      <c r="F8599" s="14" t="s">
        <v>15</v>
      </c>
      <c r="G8599" s="15">
        <v>12</v>
      </c>
      <c r="H8599" s="14" t="s">
        <v>13</v>
      </c>
      <c r="I8599" s="15">
        <v>3</v>
      </c>
      <c r="J8599" s="16" t="s">
        <v>43</v>
      </c>
    </row>
    <row r="8600" spans="1:10" x14ac:dyDescent="0.3">
      <c r="A8600" s="9">
        <v>459994</v>
      </c>
      <c r="B8600" s="10" t="s">
        <v>14</v>
      </c>
      <c r="C8600" s="10" t="s">
        <v>17</v>
      </c>
      <c r="D8600" s="11">
        <v>25</v>
      </c>
      <c r="E8600" s="10" t="s">
        <v>17</v>
      </c>
      <c r="F8600" s="10" t="s">
        <v>24</v>
      </c>
      <c r="G8600" s="11">
        <v>0</v>
      </c>
      <c r="H8600" s="10" t="s">
        <v>13</v>
      </c>
      <c r="I8600" s="11">
        <v>3</v>
      </c>
      <c r="J8600" s="12" t="s">
        <v>45</v>
      </c>
    </row>
    <row r="8601" spans="1:10" x14ac:dyDescent="0.3">
      <c r="A8601" s="13">
        <v>459042</v>
      </c>
      <c r="B8601" s="14" t="s">
        <v>10</v>
      </c>
      <c r="C8601" s="14" t="s">
        <v>11</v>
      </c>
      <c r="D8601" s="15">
        <v>41</v>
      </c>
      <c r="E8601" s="14" t="s">
        <v>11</v>
      </c>
      <c r="F8601" s="14" t="s">
        <v>12</v>
      </c>
      <c r="G8601" s="15">
        <v>1</v>
      </c>
      <c r="H8601" s="14" t="s">
        <v>16</v>
      </c>
      <c r="I8601" s="15">
        <v>3</v>
      </c>
      <c r="J8601" s="16" t="s">
        <v>45</v>
      </c>
    </row>
    <row r="8602" spans="1:10" x14ac:dyDescent="0.3">
      <c r="A8602" s="9">
        <v>461280</v>
      </c>
      <c r="B8602" s="10" t="s">
        <v>14</v>
      </c>
      <c r="C8602" s="10" t="s">
        <v>17</v>
      </c>
      <c r="D8602" s="11">
        <v>20</v>
      </c>
      <c r="E8602" s="10" t="s">
        <v>17</v>
      </c>
      <c r="F8602" s="10" t="s">
        <v>15</v>
      </c>
      <c r="G8602" s="11">
        <v>7</v>
      </c>
      <c r="H8602" s="10" t="s">
        <v>13</v>
      </c>
      <c r="I8602" s="11">
        <v>4</v>
      </c>
      <c r="J8602" s="12" t="s">
        <v>42</v>
      </c>
    </row>
    <row r="8603" spans="1:10" x14ac:dyDescent="0.3">
      <c r="A8603" s="13">
        <v>463070</v>
      </c>
      <c r="B8603" s="14" t="s">
        <v>14</v>
      </c>
      <c r="C8603" s="14" t="s">
        <v>11</v>
      </c>
      <c r="D8603" s="15">
        <v>68</v>
      </c>
      <c r="E8603" s="14" t="s">
        <v>17</v>
      </c>
      <c r="F8603" s="14" t="s">
        <v>24</v>
      </c>
      <c r="G8603" s="15">
        <v>1</v>
      </c>
      <c r="H8603" s="14" t="s">
        <v>13</v>
      </c>
      <c r="I8603" s="15">
        <v>1</v>
      </c>
      <c r="J8603" s="16" t="s">
        <v>45</v>
      </c>
    </row>
    <row r="8604" spans="1:10" x14ac:dyDescent="0.3">
      <c r="A8604" s="9">
        <v>464447</v>
      </c>
      <c r="B8604" s="10" t="s">
        <v>14</v>
      </c>
      <c r="C8604" s="10" t="s">
        <v>11</v>
      </c>
      <c r="D8604" s="11">
        <v>69</v>
      </c>
      <c r="E8604" s="10" t="s">
        <v>11</v>
      </c>
      <c r="F8604" s="10" t="s">
        <v>22</v>
      </c>
      <c r="G8604" s="11">
        <v>0</v>
      </c>
      <c r="H8604" s="10" t="s">
        <v>13</v>
      </c>
      <c r="I8604" s="11">
        <v>1</v>
      </c>
      <c r="J8604" s="12" t="s">
        <v>45</v>
      </c>
    </row>
    <row r="8605" spans="1:10" x14ac:dyDescent="0.3">
      <c r="A8605" s="13">
        <v>459617</v>
      </c>
      <c r="B8605" s="14" t="s">
        <v>14</v>
      </c>
      <c r="C8605" s="14" t="s">
        <v>17</v>
      </c>
      <c r="D8605" s="15">
        <v>31</v>
      </c>
      <c r="E8605" s="14" t="s">
        <v>11</v>
      </c>
      <c r="F8605" s="14" t="s">
        <v>24</v>
      </c>
      <c r="G8605" s="15">
        <v>0</v>
      </c>
      <c r="H8605" s="14" t="s">
        <v>13</v>
      </c>
      <c r="I8605" s="15">
        <v>5</v>
      </c>
      <c r="J8605" s="16" t="s">
        <v>45</v>
      </c>
    </row>
    <row r="8606" spans="1:10" x14ac:dyDescent="0.3">
      <c r="A8606" s="9">
        <v>464714</v>
      </c>
      <c r="B8606" s="10" t="s">
        <v>10</v>
      </c>
      <c r="C8606" s="10" t="s">
        <v>17</v>
      </c>
      <c r="D8606" s="11">
        <v>43</v>
      </c>
      <c r="E8606" s="10" t="s">
        <v>11</v>
      </c>
      <c r="F8606" s="10" t="s">
        <v>21</v>
      </c>
      <c r="G8606" s="11">
        <v>1</v>
      </c>
      <c r="H8606" s="10" t="s">
        <v>13</v>
      </c>
      <c r="I8606" s="11">
        <v>6</v>
      </c>
      <c r="J8606" s="12" t="s">
        <v>46</v>
      </c>
    </row>
    <row r="8607" spans="1:10" x14ac:dyDescent="0.3">
      <c r="A8607" s="13">
        <v>465160</v>
      </c>
      <c r="B8607" s="14" t="s">
        <v>14</v>
      </c>
      <c r="C8607" s="14" t="s">
        <v>11</v>
      </c>
      <c r="D8607" s="15">
        <v>62</v>
      </c>
      <c r="E8607" s="14" t="s">
        <v>11</v>
      </c>
      <c r="F8607" s="14" t="s">
        <v>18</v>
      </c>
      <c r="G8607" s="15">
        <v>1</v>
      </c>
      <c r="H8607" s="14" t="s">
        <v>19</v>
      </c>
      <c r="I8607" s="15">
        <v>3</v>
      </c>
      <c r="J8607" s="16" t="s">
        <v>45</v>
      </c>
    </row>
    <row r="8608" spans="1:10" x14ac:dyDescent="0.3">
      <c r="A8608" s="9">
        <v>460239</v>
      </c>
      <c r="B8608" s="10" t="s">
        <v>14</v>
      </c>
      <c r="C8608" s="10" t="s">
        <v>11</v>
      </c>
      <c r="D8608" s="11">
        <v>42</v>
      </c>
      <c r="E8608" s="10" t="s">
        <v>11</v>
      </c>
      <c r="F8608" s="10" t="s">
        <v>22</v>
      </c>
      <c r="G8608" s="11">
        <v>5</v>
      </c>
      <c r="H8608" s="10" t="s">
        <v>16</v>
      </c>
      <c r="I8608" s="11">
        <v>2</v>
      </c>
      <c r="J8608" s="12" t="s">
        <v>45</v>
      </c>
    </row>
    <row r="8609" spans="1:10" x14ac:dyDescent="0.3">
      <c r="A8609" s="13">
        <v>465952</v>
      </c>
      <c r="B8609" s="14" t="s">
        <v>14</v>
      </c>
      <c r="C8609" s="14" t="s">
        <v>17</v>
      </c>
      <c r="D8609" s="15">
        <v>25</v>
      </c>
      <c r="E8609" s="14" t="s">
        <v>11</v>
      </c>
      <c r="F8609" s="14" t="s">
        <v>15</v>
      </c>
      <c r="G8609" s="15">
        <v>8</v>
      </c>
      <c r="H8609" s="14" t="s">
        <v>13</v>
      </c>
      <c r="I8609" s="15">
        <v>3</v>
      </c>
      <c r="J8609" s="16" t="s">
        <v>45</v>
      </c>
    </row>
    <row r="8610" spans="1:10" x14ac:dyDescent="0.3">
      <c r="A8610" s="9">
        <v>461005</v>
      </c>
      <c r="B8610" s="10" t="s">
        <v>14</v>
      </c>
      <c r="C8610" s="10" t="s">
        <v>17</v>
      </c>
      <c r="D8610" s="11">
        <v>23</v>
      </c>
      <c r="E8610" s="10" t="s">
        <v>17</v>
      </c>
      <c r="F8610" s="10" t="s">
        <v>15</v>
      </c>
      <c r="G8610" s="11">
        <v>0</v>
      </c>
      <c r="H8610" s="10" t="s">
        <v>13</v>
      </c>
      <c r="I8610" s="11">
        <v>5</v>
      </c>
      <c r="J8610" s="12" t="s">
        <v>43</v>
      </c>
    </row>
    <row r="8611" spans="1:10" x14ac:dyDescent="0.3">
      <c r="A8611" s="13">
        <v>465782</v>
      </c>
      <c r="B8611" s="14" t="s">
        <v>10</v>
      </c>
      <c r="C8611" s="14" t="s">
        <v>17</v>
      </c>
      <c r="D8611" s="15">
        <v>21</v>
      </c>
      <c r="E8611" s="14" t="s">
        <v>17</v>
      </c>
      <c r="F8611" s="14" t="s">
        <v>15</v>
      </c>
      <c r="G8611" s="15">
        <v>5</v>
      </c>
      <c r="H8611" s="14" t="s">
        <v>13</v>
      </c>
      <c r="I8611" s="15">
        <v>5</v>
      </c>
      <c r="J8611" s="16" t="s">
        <v>43</v>
      </c>
    </row>
    <row r="8612" spans="1:10" x14ac:dyDescent="0.3">
      <c r="A8612" s="9">
        <v>466886</v>
      </c>
      <c r="B8612" s="10" t="s">
        <v>10</v>
      </c>
      <c r="C8612" s="10" t="s">
        <v>17</v>
      </c>
      <c r="D8612" s="11">
        <v>40</v>
      </c>
      <c r="E8612" s="10" t="s">
        <v>17</v>
      </c>
      <c r="F8612" s="10" t="s">
        <v>20</v>
      </c>
      <c r="G8612" s="11">
        <v>1</v>
      </c>
      <c r="H8612" s="10" t="s">
        <v>13</v>
      </c>
      <c r="I8612" s="11">
        <v>1</v>
      </c>
      <c r="J8612" s="12" t="s">
        <v>45</v>
      </c>
    </row>
    <row r="8613" spans="1:10" x14ac:dyDescent="0.3">
      <c r="A8613" s="13">
        <v>464013</v>
      </c>
      <c r="B8613" s="14" t="s">
        <v>14</v>
      </c>
      <c r="C8613" s="14" t="s">
        <v>17</v>
      </c>
      <c r="D8613" s="15">
        <v>27</v>
      </c>
      <c r="E8613" s="14" t="s">
        <v>17</v>
      </c>
      <c r="F8613" s="14" t="s">
        <v>15</v>
      </c>
      <c r="G8613" s="15">
        <v>0</v>
      </c>
      <c r="H8613" s="14" t="s">
        <v>13</v>
      </c>
      <c r="I8613" s="15">
        <v>1</v>
      </c>
      <c r="J8613" s="16" t="s">
        <v>45</v>
      </c>
    </row>
    <row r="8614" spans="1:10" x14ac:dyDescent="0.3">
      <c r="A8614" s="13">
        <v>466535</v>
      </c>
      <c r="B8614" s="14" t="s">
        <v>14</v>
      </c>
      <c r="C8614" s="14" t="s">
        <v>17</v>
      </c>
      <c r="D8614" s="15">
        <v>26</v>
      </c>
      <c r="E8614" s="14" t="s">
        <v>11</v>
      </c>
      <c r="F8614" s="14" t="s">
        <v>22</v>
      </c>
      <c r="G8614" s="15">
        <v>8</v>
      </c>
      <c r="H8614" s="14" t="s">
        <v>13</v>
      </c>
      <c r="I8614" s="15">
        <v>1</v>
      </c>
      <c r="J8614" s="16" t="s">
        <v>45</v>
      </c>
    </row>
    <row r="8615" spans="1:10" x14ac:dyDescent="0.3">
      <c r="A8615" s="9">
        <v>466786</v>
      </c>
      <c r="B8615" s="10" t="s">
        <v>14</v>
      </c>
      <c r="C8615" s="10" t="s">
        <v>17</v>
      </c>
      <c r="D8615" s="11">
        <v>32</v>
      </c>
      <c r="E8615" s="10" t="s">
        <v>17</v>
      </c>
      <c r="F8615" s="10" t="s">
        <v>18</v>
      </c>
      <c r="G8615" s="11">
        <v>0</v>
      </c>
      <c r="H8615" s="10" t="s">
        <v>13</v>
      </c>
      <c r="I8615" s="11">
        <v>2</v>
      </c>
      <c r="J8615" s="12" t="s">
        <v>43</v>
      </c>
    </row>
    <row r="8616" spans="1:10" x14ac:dyDescent="0.3">
      <c r="A8616" s="13">
        <v>460314</v>
      </c>
      <c r="B8616" s="14" t="s">
        <v>10</v>
      </c>
      <c r="C8616" s="14" t="s">
        <v>17</v>
      </c>
      <c r="D8616" s="15">
        <v>39</v>
      </c>
      <c r="E8616" s="14" t="s">
        <v>17</v>
      </c>
      <c r="F8616" s="14" t="s">
        <v>15</v>
      </c>
      <c r="G8616" s="15">
        <v>4</v>
      </c>
      <c r="H8616" s="14" t="s">
        <v>13</v>
      </c>
      <c r="I8616" s="15">
        <v>3</v>
      </c>
      <c r="J8616" s="16" t="s">
        <v>45</v>
      </c>
    </row>
    <row r="8617" spans="1:10" x14ac:dyDescent="0.3">
      <c r="A8617" s="9">
        <v>461088</v>
      </c>
      <c r="B8617" s="10" t="s">
        <v>14</v>
      </c>
      <c r="C8617" s="10" t="s">
        <v>11</v>
      </c>
      <c r="D8617" s="11">
        <v>49</v>
      </c>
      <c r="E8617" s="10" t="s">
        <v>11</v>
      </c>
      <c r="F8617" s="10" t="s">
        <v>22</v>
      </c>
      <c r="G8617" s="11">
        <v>9</v>
      </c>
      <c r="H8617" s="10" t="s">
        <v>13</v>
      </c>
      <c r="I8617" s="11">
        <v>1</v>
      </c>
      <c r="J8617" s="12" t="s">
        <v>43</v>
      </c>
    </row>
    <row r="8618" spans="1:10" x14ac:dyDescent="0.3">
      <c r="A8618" s="13">
        <v>464653</v>
      </c>
      <c r="B8618" s="14" t="s">
        <v>10</v>
      </c>
      <c r="C8618" s="14" t="s">
        <v>11</v>
      </c>
      <c r="D8618" s="15">
        <v>59</v>
      </c>
      <c r="E8618" s="14" t="s">
        <v>17</v>
      </c>
      <c r="F8618" s="14" t="s">
        <v>22</v>
      </c>
      <c r="G8618" s="15">
        <v>3</v>
      </c>
      <c r="H8618" s="14" t="s">
        <v>16</v>
      </c>
      <c r="I8618" s="15">
        <v>4</v>
      </c>
      <c r="J8618" s="16" t="s">
        <v>44</v>
      </c>
    </row>
    <row r="8619" spans="1:10" x14ac:dyDescent="0.3">
      <c r="A8619" s="9">
        <v>463358</v>
      </c>
      <c r="B8619" s="10" t="s">
        <v>10</v>
      </c>
      <c r="C8619" s="10" t="s">
        <v>11</v>
      </c>
      <c r="D8619" s="11">
        <v>62</v>
      </c>
      <c r="E8619" s="10" t="s">
        <v>11</v>
      </c>
      <c r="F8619" s="10" t="s">
        <v>21</v>
      </c>
      <c r="G8619" s="11">
        <v>4</v>
      </c>
      <c r="H8619" s="10" t="s">
        <v>16</v>
      </c>
      <c r="I8619" s="11">
        <v>3</v>
      </c>
      <c r="J8619" s="12" t="s">
        <v>45</v>
      </c>
    </row>
    <row r="8620" spans="1:10" x14ac:dyDescent="0.3">
      <c r="A8620" s="13">
        <v>466970</v>
      </c>
      <c r="B8620" s="14" t="s">
        <v>10</v>
      </c>
      <c r="C8620" s="14" t="s">
        <v>11</v>
      </c>
      <c r="D8620" s="15">
        <v>36</v>
      </c>
      <c r="E8620" s="14" t="s">
        <v>11</v>
      </c>
      <c r="F8620" s="14" t="s">
        <v>25</v>
      </c>
      <c r="G8620" s="15">
        <v>9</v>
      </c>
      <c r="H8620" s="14" t="s">
        <v>13</v>
      </c>
      <c r="I8620" s="15">
        <v>2</v>
      </c>
      <c r="J8620" s="16" t="s">
        <v>44</v>
      </c>
    </row>
    <row r="8621" spans="1:10" x14ac:dyDescent="0.3">
      <c r="A8621" s="9">
        <v>461491</v>
      </c>
      <c r="B8621" s="10" t="s">
        <v>10</v>
      </c>
      <c r="C8621" s="10" t="s">
        <v>11</v>
      </c>
      <c r="D8621" s="11">
        <v>70</v>
      </c>
      <c r="E8621" s="10" t="s">
        <v>11</v>
      </c>
      <c r="F8621" s="10" t="s">
        <v>22</v>
      </c>
      <c r="G8621" s="11">
        <v>8</v>
      </c>
      <c r="H8621" s="10" t="s">
        <v>16</v>
      </c>
      <c r="I8621" s="11">
        <v>2</v>
      </c>
      <c r="J8621" s="12" t="s">
        <v>45</v>
      </c>
    </row>
    <row r="8622" spans="1:10" x14ac:dyDescent="0.3">
      <c r="A8622" s="13">
        <v>464344</v>
      </c>
      <c r="B8622" s="14" t="s">
        <v>10</v>
      </c>
      <c r="C8622" s="14" t="s">
        <v>11</v>
      </c>
      <c r="D8622" s="15">
        <v>58</v>
      </c>
      <c r="E8622" s="14" t="s">
        <v>11</v>
      </c>
      <c r="F8622" s="14" t="s">
        <v>22</v>
      </c>
      <c r="G8622" s="15">
        <v>1</v>
      </c>
      <c r="H8622" s="14" t="s">
        <v>13</v>
      </c>
      <c r="I8622" s="15">
        <v>1</v>
      </c>
      <c r="J8622" s="16" t="s">
        <v>45</v>
      </c>
    </row>
    <row r="8623" spans="1:10" x14ac:dyDescent="0.3">
      <c r="A8623" s="9">
        <v>463655</v>
      </c>
      <c r="B8623" s="10" t="s">
        <v>14</v>
      </c>
      <c r="C8623" s="10" t="s">
        <v>11</v>
      </c>
      <c r="D8623" s="11">
        <v>39</v>
      </c>
      <c r="E8623" s="10" t="s">
        <v>11</v>
      </c>
      <c r="F8623" s="10" t="s">
        <v>22</v>
      </c>
      <c r="G8623" s="11">
        <v>13</v>
      </c>
      <c r="H8623" s="10" t="s">
        <v>13</v>
      </c>
      <c r="I8623" s="11">
        <v>2</v>
      </c>
      <c r="J8623" s="12" t="s">
        <v>45</v>
      </c>
    </row>
    <row r="8624" spans="1:10" x14ac:dyDescent="0.3">
      <c r="A8624" s="13">
        <v>463427</v>
      </c>
      <c r="B8624" s="14" t="s">
        <v>10</v>
      </c>
      <c r="C8624" s="14" t="s">
        <v>11</v>
      </c>
      <c r="D8624" s="15">
        <v>29</v>
      </c>
      <c r="E8624" s="14" t="s">
        <v>11</v>
      </c>
      <c r="F8624" s="14" t="s">
        <v>12</v>
      </c>
      <c r="G8624" s="15">
        <v>1</v>
      </c>
      <c r="H8624" s="14" t="s">
        <v>13</v>
      </c>
      <c r="I8624" s="15">
        <v>2</v>
      </c>
      <c r="J8624" s="16" t="s">
        <v>45</v>
      </c>
    </row>
    <row r="8625" spans="1:10" x14ac:dyDescent="0.3">
      <c r="A8625" s="9">
        <v>463016</v>
      </c>
      <c r="B8625" s="10" t="s">
        <v>14</v>
      </c>
      <c r="C8625" s="10" t="s">
        <v>11</v>
      </c>
      <c r="D8625" s="11">
        <v>58</v>
      </c>
      <c r="E8625" s="10" t="s">
        <v>11</v>
      </c>
      <c r="F8625" s="10" t="s">
        <v>22</v>
      </c>
      <c r="G8625" s="11">
        <v>1</v>
      </c>
      <c r="H8625" s="10" t="s">
        <v>13</v>
      </c>
      <c r="I8625" s="11">
        <v>2</v>
      </c>
      <c r="J8625" s="12" t="s">
        <v>45</v>
      </c>
    </row>
    <row r="8626" spans="1:10" x14ac:dyDescent="0.3">
      <c r="A8626" s="13">
        <v>464099</v>
      </c>
      <c r="B8626" s="14" t="s">
        <v>10</v>
      </c>
      <c r="C8626" s="14" t="s">
        <v>11</v>
      </c>
      <c r="D8626" s="15">
        <v>43</v>
      </c>
      <c r="E8626" s="14" t="s">
        <v>11</v>
      </c>
      <c r="F8626" s="14" t="s">
        <v>22</v>
      </c>
      <c r="G8626" s="15">
        <v>5</v>
      </c>
      <c r="H8626" s="14" t="s">
        <v>16</v>
      </c>
      <c r="I8626" s="15">
        <v>2</v>
      </c>
      <c r="J8626" s="16" t="s">
        <v>44</v>
      </c>
    </row>
    <row r="8627" spans="1:10" x14ac:dyDescent="0.3">
      <c r="A8627" s="9">
        <v>461446</v>
      </c>
      <c r="B8627" s="10" t="s">
        <v>10</v>
      </c>
      <c r="C8627" s="10" t="s">
        <v>11</v>
      </c>
      <c r="D8627" s="11">
        <v>66</v>
      </c>
      <c r="E8627" s="10" t="s">
        <v>11</v>
      </c>
      <c r="F8627" s="10" t="s">
        <v>23</v>
      </c>
      <c r="G8627" s="11">
        <v>1</v>
      </c>
      <c r="H8627" s="10" t="s">
        <v>19</v>
      </c>
      <c r="I8627" s="11">
        <v>2</v>
      </c>
      <c r="J8627" s="12" t="s">
        <v>45</v>
      </c>
    </row>
    <row r="8628" spans="1:10" x14ac:dyDescent="0.3">
      <c r="A8628" s="13">
        <v>460241</v>
      </c>
      <c r="B8628" s="14" t="s">
        <v>14</v>
      </c>
      <c r="C8628" s="14" t="s">
        <v>11</v>
      </c>
      <c r="D8628" s="15">
        <v>40</v>
      </c>
      <c r="E8628" s="14" t="s">
        <v>11</v>
      </c>
      <c r="F8628" s="14" t="s">
        <v>22</v>
      </c>
      <c r="G8628" s="15">
        <v>8</v>
      </c>
      <c r="H8628" s="14" t="s">
        <v>16</v>
      </c>
      <c r="I8628" s="15">
        <v>2</v>
      </c>
      <c r="J8628" s="16" t="s">
        <v>45</v>
      </c>
    </row>
    <row r="8629" spans="1:10" x14ac:dyDescent="0.3">
      <c r="A8629" s="9">
        <v>465567</v>
      </c>
      <c r="B8629" s="10" t="s">
        <v>14</v>
      </c>
      <c r="C8629" s="10" t="s">
        <v>11</v>
      </c>
      <c r="D8629" s="11">
        <v>35</v>
      </c>
      <c r="E8629" s="10" t="s">
        <v>11</v>
      </c>
      <c r="F8629" s="10" t="s">
        <v>24</v>
      </c>
      <c r="G8629" s="11">
        <v>1</v>
      </c>
      <c r="H8629" s="10" t="s">
        <v>13</v>
      </c>
      <c r="I8629" s="11">
        <v>2</v>
      </c>
      <c r="J8629" s="12" t="s">
        <v>43</v>
      </c>
    </row>
    <row r="8630" spans="1:10" x14ac:dyDescent="0.3">
      <c r="A8630" s="13">
        <v>460536</v>
      </c>
      <c r="B8630" s="14" t="s">
        <v>14</v>
      </c>
      <c r="C8630" s="14" t="s">
        <v>17</v>
      </c>
      <c r="D8630" s="15">
        <v>33</v>
      </c>
      <c r="E8630" s="14" t="s">
        <v>17</v>
      </c>
      <c r="F8630" s="14" t="s">
        <v>12</v>
      </c>
      <c r="G8630" s="15">
        <v>2</v>
      </c>
      <c r="H8630" s="14" t="s">
        <v>13</v>
      </c>
      <c r="I8630" s="15">
        <v>4</v>
      </c>
      <c r="J8630" s="16" t="s">
        <v>43</v>
      </c>
    </row>
    <row r="8631" spans="1:10" x14ac:dyDescent="0.3">
      <c r="A8631" s="9">
        <v>464366</v>
      </c>
      <c r="B8631" s="10" t="s">
        <v>14</v>
      </c>
      <c r="C8631" s="10" t="s">
        <v>11</v>
      </c>
      <c r="D8631" s="11">
        <v>55</v>
      </c>
      <c r="E8631" s="10" t="s">
        <v>11</v>
      </c>
      <c r="F8631" s="10" t="s">
        <v>24</v>
      </c>
      <c r="G8631" s="11">
        <v>2</v>
      </c>
      <c r="H8631" s="10" t="s">
        <v>16</v>
      </c>
      <c r="I8631" s="11">
        <v>2</v>
      </c>
      <c r="J8631" s="12" t="s">
        <v>45</v>
      </c>
    </row>
    <row r="8632" spans="1:10" x14ac:dyDescent="0.3">
      <c r="A8632" s="13">
        <v>459339</v>
      </c>
      <c r="B8632" s="14" t="s">
        <v>14</v>
      </c>
      <c r="C8632" s="14" t="s">
        <v>11</v>
      </c>
      <c r="D8632" s="15">
        <v>28</v>
      </c>
      <c r="E8632" s="14" t="s">
        <v>11</v>
      </c>
      <c r="F8632" s="14" t="s">
        <v>15</v>
      </c>
      <c r="G8632" s="15">
        <v>8</v>
      </c>
      <c r="H8632" s="14" t="s">
        <v>19</v>
      </c>
      <c r="I8632" s="15">
        <v>2</v>
      </c>
      <c r="J8632" s="16" t="s">
        <v>45</v>
      </c>
    </row>
    <row r="8633" spans="1:10" x14ac:dyDescent="0.3">
      <c r="A8633" s="9">
        <v>467466</v>
      </c>
      <c r="B8633" s="10" t="s">
        <v>10</v>
      </c>
      <c r="C8633" s="10" t="s">
        <v>17</v>
      </c>
      <c r="D8633" s="11">
        <v>19</v>
      </c>
      <c r="E8633" s="10" t="s">
        <v>17</v>
      </c>
      <c r="F8633" s="10" t="s">
        <v>21</v>
      </c>
      <c r="G8633" s="11">
        <v>6</v>
      </c>
      <c r="H8633" s="10" t="s">
        <v>13</v>
      </c>
      <c r="I8633" s="11">
        <v>2</v>
      </c>
      <c r="J8633" s="12" t="s">
        <v>43</v>
      </c>
    </row>
    <row r="8634" spans="1:10" x14ac:dyDescent="0.3">
      <c r="A8634" s="13">
        <v>465340</v>
      </c>
      <c r="B8634" s="14" t="s">
        <v>10</v>
      </c>
      <c r="C8634" s="14" t="s">
        <v>17</v>
      </c>
      <c r="D8634" s="15">
        <v>28</v>
      </c>
      <c r="E8634" s="14" t="s">
        <v>11</v>
      </c>
      <c r="F8634" s="14" t="s">
        <v>22</v>
      </c>
      <c r="G8634" s="15">
        <v>3</v>
      </c>
      <c r="H8634" s="14" t="s">
        <v>13</v>
      </c>
      <c r="I8634" s="15">
        <v>4</v>
      </c>
      <c r="J8634" s="16" t="s">
        <v>42</v>
      </c>
    </row>
    <row r="8635" spans="1:10" x14ac:dyDescent="0.3">
      <c r="A8635" s="9">
        <v>460319</v>
      </c>
      <c r="B8635" s="10" t="s">
        <v>10</v>
      </c>
      <c r="C8635" s="10" t="s">
        <v>11</v>
      </c>
      <c r="D8635" s="11">
        <v>40</v>
      </c>
      <c r="E8635" s="10" t="s">
        <v>17</v>
      </c>
      <c r="F8635" s="10" t="s">
        <v>21</v>
      </c>
      <c r="G8635" s="11">
        <v>2</v>
      </c>
      <c r="H8635" s="10" t="s">
        <v>16</v>
      </c>
      <c r="I8635" s="11">
        <v>2</v>
      </c>
      <c r="J8635" s="12" t="s">
        <v>46</v>
      </c>
    </row>
    <row r="8636" spans="1:10" x14ac:dyDescent="0.3">
      <c r="A8636" s="13">
        <v>466542</v>
      </c>
      <c r="B8636" s="14" t="s">
        <v>10</v>
      </c>
      <c r="C8636" s="14" t="s">
        <v>11</v>
      </c>
      <c r="D8636" s="15">
        <v>73</v>
      </c>
      <c r="E8636" s="14" t="s">
        <v>11</v>
      </c>
      <c r="F8636" s="14" t="s">
        <v>23</v>
      </c>
      <c r="G8636" s="15">
        <v>1</v>
      </c>
      <c r="H8636" s="14" t="s">
        <v>19</v>
      </c>
      <c r="I8636" s="15">
        <v>2</v>
      </c>
      <c r="J8636" s="16" t="s">
        <v>45</v>
      </c>
    </row>
    <row r="8637" spans="1:10" x14ac:dyDescent="0.3">
      <c r="A8637" s="9">
        <v>459482</v>
      </c>
      <c r="B8637" s="10" t="s">
        <v>14</v>
      </c>
      <c r="C8637" s="10" t="s">
        <v>11</v>
      </c>
      <c r="D8637" s="11">
        <v>66</v>
      </c>
      <c r="E8637" s="10" t="s">
        <v>17</v>
      </c>
      <c r="F8637" s="10" t="s">
        <v>20</v>
      </c>
      <c r="G8637" s="11">
        <v>1</v>
      </c>
      <c r="H8637" s="10" t="s">
        <v>13</v>
      </c>
      <c r="I8637" s="11">
        <v>4</v>
      </c>
      <c r="J8637" s="12" t="s">
        <v>45</v>
      </c>
    </row>
    <row r="8638" spans="1:10" x14ac:dyDescent="0.3">
      <c r="A8638" s="13">
        <v>467838</v>
      </c>
      <c r="B8638" s="14" t="s">
        <v>14</v>
      </c>
      <c r="C8638" s="14" t="s">
        <v>11</v>
      </c>
      <c r="D8638" s="15">
        <v>60</v>
      </c>
      <c r="E8638" s="14" t="s">
        <v>11</v>
      </c>
      <c r="F8638" s="14" t="s">
        <v>22</v>
      </c>
      <c r="G8638" s="15">
        <v>1</v>
      </c>
      <c r="H8638" s="14" t="s">
        <v>16</v>
      </c>
      <c r="I8638" s="15">
        <v>2</v>
      </c>
      <c r="J8638" s="16" t="s">
        <v>45</v>
      </c>
    </row>
    <row r="8639" spans="1:10" x14ac:dyDescent="0.3">
      <c r="A8639" s="9">
        <v>465784</v>
      </c>
      <c r="B8639" s="10" t="s">
        <v>10</v>
      </c>
      <c r="C8639" s="10" t="s">
        <v>17</v>
      </c>
      <c r="D8639" s="11">
        <v>19</v>
      </c>
      <c r="E8639" s="10" t="s">
        <v>17</v>
      </c>
      <c r="F8639" s="10" t="s">
        <v>15</v>
      </c>
      <c r="G8639" s="11">
        <v>0</v>
      </c>
      <c r="H8639" s="10" t="s">
        <v>13</v>
      </c>
      <c r="I8639" s="11">
        <v>4</v>
      </c>
      <c r="J8639" s="12" t="s">
        <v>43</v>
      </c>
    </row>
    <row r="8640" spans="1:10" x14ac:dyDescent="0.3">
      <c r="A8640" s="13">
        <v>464301</v>
      </c>
      <c r="B8640" s="14" t="s">
        <v>10</v>
      </c>
      <c r="C8640" s="14" t="s">
        <v>11</v>
      </c>
      <c r="D8640" s="15">
        <v>51</v>
      </c>
      <c r="E8640" s="14" t="s">
        <v>11</v>
      </c>
      <c r="F8640" s="14" t="s">
        <v>21</v>
      </c>
      <c r="G8640" s="15">
        <v>0</v>
      </c>
      <c r="H8640" s="14" t="s">
        <v>16</v>
      </c>
      <c r="I8640" s="15">
        <v>3</v>
      </c>
      <c r="J8640" s="16" t="s">
        <v>45</v>
      </c>
    </row>
    <row r="8641" spans="1:10" x14ac:dyDescent="0.3">
      <c r="A8641" s="9">
        <v>462885</v>
      </c>
      <c r="B8641" s="10" t="s">
        <v>14</v>
      </c>
      <c r="C8641" s="10" t="s">
        <v>11</v>
      </c>
      <c r="D8641" s="11">
        <v>28</v>
      </c>
      <c r="E8641" s="10" t="s">
        <v>17</v>
      </c>
      <c r="F8641" s="10" t="s">
        <v>18</v>
      </c>
      <c r="G8641" s="11">
        <v>1</v>
      </c>
      <c r="H8641" s="10" t="s">
        <v>19</v>
      </c>
      <c r="I8641" s="11">
        <v>3</v>
      </c>
      <c r="J8641" s="12" t="s">
        <v>45</v>
      </c>
    </row>
    <row r="8642" spans="1:10" x14ac:dyDescent="0.3">
      <c r="A8642" s="13">
        <v>466831</v>
      </c>
      <c r="B8642" s="14" t="s">
        <v>14</v>
      </c>
      <c r="C8642" s="14" t="s">
        <v>11</v>
      </c>
      <c r="D8642" s="15">
        <v>85</v>
      </c>
      <c r="E8642" s="14" t="s">
        <v>11</v>
      </c>
      <c r="F8642" s="14" t="s">
        <v>22</v>
      </c>
      <c r="G8642" s="15">
        <v>1</v>
      </c>
      <c r="H8642" s="14" t="s">
        <v>13</v>
      </c>
      <c r="I8642" s="15">
        <v>1</v>
      </c>
      <c r="J8642" s="16" t="s">
        <v>45</v>
      </c>
    </row>
    <row r="8643" spans="1:10" x14ac:dyDescent="0.3">
      <c r="A8643" s="9">
        <v>466114</v>
      </c>
      <c r="B8643" s="10" t="s">
        <v>14</v>
      </c>
      <c r="C8643" s="10" t="s">
        <v>11</v>
      </c>
      <c r="D8643" s="11">
        <v>52</v>
      </c>
      <c r="E8643" s="10" t="s">
        <v>11</v>
      </c>
      <c r="F8643" s="10" t="s">
        <v>24</v>
      </c>
      <c r="G8643" s="11">
        <v>1</v>
      </c>
      <c r="H8643" s="10" t="s">
        <v>16</v>
      </c>
      <c r="I8643" s="11">
        <v>5</v>
      </c>
      <c r="J8643" s="12" t="s">
        <v>45</v>
      </c>
    </row>
    <row r="8644" spans="1:10" x14ac:dyDescent="0.3">
      <c r="A8644" s="13">
        <v>463313</v>
      </c>
      <c r="B8644" s="14" t="s">
        <v>10</v>
      </c>
      <c r="C8644" s="14" t="s">
        <v>11</v>
      </c>
      <c r="D8644" s="15">
        <v>55</v>
      </c>
      <c r="E8644" s="14" t="s">
        <v>11</v>
      </c>
      <c r="F8644" s="14" t="s">
        <v>12</v>
      </c>
      <c r="G8644" s="15">
        <v>1</v>
      </c>
      <c r="H8644" s="14" t="s">
        <v>13</v>
      </c>
      <c r="I8644" s="15">
        <v>1</v>
      </c>
      <c r="J8644" s="16" t="s">
        <v>43</v>
      </c>
    </row>
    <row r="8645" spans="1:10" x14ac:dyDescent="0.3">
      <c r="A8645" s="9">
        <v>461237</v>
      </c>
      <c r="B8645" s="10" t="s">
        <v>14</v>
      </c>
      <c r="C8645" s="10" t="s">
        <v>17</v>
      </c>
      <c r="D8645" s="11">
        <v>30</v>
      </c>
      <c r="E8645" s="10" t="s">
        <v>11</v>
      </c>
      <c r="F8645" s="10" t="s">
        <v>21</v>
      </c>
      <c r="G8645" s="11">
        <v>0</v>
      </c>
      <c r="H8645" s="10" t="s">
        <v>13</v>
      </c>
      <c r="I8645" s="11">
        <v>5</v>
      </c>
      <c r="J8645" s="12" t="s">
        <v>42</v>
      </c>
    </row>
    <row r="8646" spans="1:10" x14ac:dyDescent="0.3">
      <c r="A8646" s="13">
        <v>463184</v>
      </c>
      <c r="B8646" s="14" t="s">
        <v>10</v>
      </c>
      <c r="C8646" s="14" t="s">
        <v>11</v>
      </c>
      <c r="D8646" s="15">
        <v>60</v>
      </c>
      <c r="E8646" s="14" t="s">
        <v>11</v>
      </c>
      <c r="F8646" s="14" t="s">
        <v>22</v>
      </c>
      <c r="G8646" s="15">
        <v>1</v>
      </c>
      <c r="H8646" s="14" t="s">
        <v>16</v>
      </c>
      <c r="I8646" s="15">
        <v>2</v>
      </c>
      <c r="J8646" s="16" t="s">
        <v>45</v>
      </c>
    </row>
    <row r="8647" spans="1:10" x14ac:dyDescent="0.3">
      <c r="A8647" s="9">
        <v>467591</v>
      </c>
      <c r="B8647" s="10" t="s">
        <v>10</v>
      </c>
      <c r="C8647" s="10" t="s">
        <v>11</v>
      </c>
      <c r="D8647" s="11">
        <v>41</v>
      </c>
      <c r="E8647" s="10" t="s">
        <v>11</v>
      </c>
      <c r="F8647" s="10" t="s">
        <v>22</v>
      </c>
      <c r="G8647" s="11">
        <v>1</v>
      </c>
      <c r="H8647" s="10" t="s">
        <v>19</v>
      </c>
      <c r="I8647" s="11">
        <v>5</v>
      </c>
      <c r="J8647" s="12" t="s">
        <v>46</v>
      </c>
    </row>
    <row r="8648" spans="1:10" x14ac:dyDescent="0.3">
      <c r="A8648" s="13">
        <v>462350</v>
      </c>
      <c r="B8648" s="14" t="s">
        <v>14</v>
      </c>
      <c r="C8648" s="14" t="s">
        <v>11</v>
      </c>
      <c r="D8648" s="15">
        <v>35</v>
      </c>
      <c r="E8648" s="14" t="s">
        <v>11</v>
      </c>
      <c r="F8648" s="14" t="s">
        <v>22</v>
      </c>
      <c r="G8648" s="15">
        <v>1</v>
      </c>
      <c r="H8648" s="14" t="s">
        <v>16</v>
      </c>
      <c r="I8648" s="15">
        <v>2</v>
      </c>
      <c r="J8648" s="16" t="s">
        <v>45</v>
      </c>
    </row>
    <row r="8649" spans="1:10" x14ac:dyDescent="0.3">
      <c r="A8649" s="9">
        <v>466564</v>
      </c>
      <c r="B8649" s="10" t="s">
        <v>10</v>
      </c>
      <c r="C8649" s="10" t="s">
        <v>17</v>
      </c>
      <c r="D8649" s="11">
        <v>23</v>
      </c>
      <c r="E8649" s="10" t="s">
        <v>17</v>
      </c>
      <c r="F8649" s="10" t="s">
        <v>20</v>
      </c>
      <c r="G8649" s="11">
        <v>0</v>
      </c>
      <c r="H8649" s="10" t="s">
        <v>13</v>
      </c>
      <c r="I8649" s="11">
        <v>4</v>
      </c>
      <c r="J8649" s="12" t="s">
        <v>45</v>
      </c>
    </row>
    <row r="8650" spans="1:10" x14ac:dyDescent="0.3">
      <c r="A8650" s="13">
        <v>465221</v>
      </c>
      <c r="B8650" s="14" t="s">
        <v>14</v>
      </c>
      <c r="C8650" s="14" t="s">
        <v>11</v>
      </c>
      <c r="D8650" s="15">
        <v>88</v>
      </c>
      <c r="E8650" s="14" t="s">
        <v>11</v>
      </c>
      <c r="F8650" s="14" t="s">
        <v>22</v>
      </c>
      <c r="G8650" s="15">
        <v>0</v>
      </c>
      <c r="H8650" s="14" t="s">
        <v>19</v>
      </c>
      <c r="I8650" s="15">
        <v>2</v>
      </c>
      <c r="J8650" s="16" t="s">
        <v>45</v>
      </c>
    </row>
    <row r="8651" spans="1:10" x14ac:dyDescent="0.3">
      <c r="A8651" s="13">
        <v>464157</v>
      </c>
      <c r="B8651" s="14" t="s">
        <v>14</v>
      </c>
      <c r="C8651" s="14" t="s">
        <v>11</v>
      </c>
      <c r="D8651" s="15">
        <v>88</v>
      </c>
      <c r="E8651" s="14" t="s">
        <v>11</v>
      </c>
      <c r="F8651" s="14" t="s">
        <v>20</v>
      </c>
      <c r="G8651" s="15">
        <v>0</v>
      </c>
      <c r="H8651" s="14" t="s">
        <v>19</v>
      </c>
      <c r="I8651" s="15">
        <v>2</v>
      </c>
      <c r="J8651" s="16" t="s">
        <v>45</v>
      </c>
    </row>
    <row r="8652" spans="1:10" x14ac:dyDescent="0.3">
      <c r="A8652" s="9">
        <v>460725</v>
      </c>
      <c r="B8652" s="10" t="s">
        <v>14</v>
      </c>
      <c r="C8652" s="10" t="s">
        <v>11</v>
      </c>
      <c r="D8652" s="11">
        <v>41</v>
      </c>
      <c r="E8652" s="10" t="s">
        <v>11</v>
      </c>
      <c r="F8652" s="10" t="s">
        <v>22</v>
      </c>
      <c r="G8652" s="11">
        <v>0</v>
      </c>
      <c r="H8652" s="10" t="s">
        <v>19</v>
      </c>
      <c r="I8652" s="11">
        <v>2</v>
      </c>
      <c r="J8652" s="12" t="s">
        <v>42</v>
      </c>
    </row>
    <row r="8653" spans="1:10" x14ac:dyDescent="0.3">
      <c r="A8653" s="13">
        <v>462294</v>
      </c>
      <c r="B8653" s="14" t="s">
        <v>14</v>
      </c>
      <c r="C8653" s="14" t="s">
        <v>11</v>
      </c>
      <c r="D8653" s="15">
        <v>30</v>
      </c>
      <c r="E8653" s="14" t="s">
        <v>17</v>
      </c>
      <c r="F8653" s="14" t="s">
        <v>15</v>
      </c>
      <c r="G8653" s="15">
        <v>1</v>
      </c>
      <c r="H8653" s="14" t="s">
        <v>16</v>
      </c>
      <c r="I8653" s="15">
        <v>4</v>
      </c>
      <c r="J8653" s="16" t="s">
        <v>45</v>
      </c>
    </row>
    <row r="8654" spans="1:10" x14ac:dyDescent="0.3">
      <c r="A8654" s="9">
        <v>462336</v>
      </c>
      <c r="B8654" s="10" t="s">
        <v>14</v>
      </c>
      <c r="C8654" s="10" t="s">
        <v>11</v>
      </c>
      <c r="D8654" s="11">
        <v>46</v>
      </c>
      <c r="E8654" s="10" t="s">
        <v>17</v>
      </c>
      <c r="F8654" s="10" t="s">
        <v>22</v>
      </c>
      <c r="G8654" s="11">
        <v>1</v>
      </c>
      <c r="H8654" s="10" t="s">
        <v>13</v>
      </c>
      <c r="I8654" s="11">
        <v>4</v>
      </c>
      <c r="J8654" s="12" t="s">
        <v>45</v>
      </c>
    </row>
    <row r="8655" spans="1:10" x14ac:dyDescent="0.3">
      <c r="A8655" s="9">
        <v>464137</v>
      </c>
      <c r="B8655" s="10" t="s">
        <v>10</v>
      </c>
      <c r="C8655" s="10" t="s">
        <v>11</v>
      </c>
      <c r="D8655" s="11">
        <v>74</v>
      </c>
      <c r="E8655" s="10" t="s">
        <v>17</v>
      </c>
      <c r="F8655" s="10" t="s">
        <v>22</v>
      </c>
      <c r="G8655" s="11">
        <v>5</v>
      </c>
      <c r="H8655" s="10" t="s">
        <v>19</v>
      </c>
      <c r="I8655" s="11">
        <v>2</v>
      </c>
      <c r="J8655" s="12" t="s">
        <v>46</v>
      </c>
    </row>
    <row r="8656" spans="1:10" x14ac:dyDescent="0.3">
      <c r="A8656" s="9">
        <v>467229</v>
      </c>
      <c r="B8656" s="10" t="s">
        <v>10</v>
      </c>
      <c r="C8656" s="10" t="s">
        <v>17</v>
      </c>
      <c r="D8656" s="11">
        <v>29</v>
      </c>
      <c r="E8656" s="10" t="s">
        <v>11</v>
      </c>
      <c r="F8656" s="10" t="s">
        <v>15</v>
      </c>
      <c r="G8656" s="11">
        <v>0</v>
      </c>
      <c r="H8656" s="10" t="s">
        <v>13</v>
      </c>
      <c r="I8656" s="11">
        <v>4</v>
      </c>
      <c r="J8656" s="12" t="s">
        <v>45</v>
      </c>
    </row>
    <row r="8657" spans="1:10" x14ac:dyDescent="0.3">
      <c r="A8657" s="13">
        <v>459524</v>
      </c>
      <c r="B8657" s="14" t="s">
        <v>10</v>
      </c>
      <c r="C8657" s="14" t="s">
        <v>17</v>
      </c>
      <c r="D8657" s="15">
        <v>35</v>
      </c>
      <c r="E8657" s="14" t="s">
        <v>11</v>
      </c>
      <c r="F8657" s="14" t="s">
        <v>22</v>
      </c>
      <c r="G8657" s="15">
        <v>1</v>
      </c>
      <c r="H8657" s="14" t="s">
        <v>13</v>
      </c>
      <c r="I8657" s="15">
        <v>1</v>
      </c>
      <c r="J8657" s="16" t="s">
        <v>45</v>
      </c>
    </row>
    <row r="8658" spans="1:10" x14ac:dyDescent="0.3">
      <c r="A8658" s="9">
        <v>461655</v>
      </c>
      <c r="B8658" s="10" t="s">
        <v>10</v>
      </c>
      <c r="C8658" s="10" t="s">
        <v>11</v>
      </c>
      <c r="D8658" s="11">
        <v>35</v>
      </c>
      <c r="E8658" s="10" t="s">
        <v>11</v>
      </c>
      <c r="F8658" s="10" t="s">
        <v>25</v>
      </c>
      <c r="G8658" s="11">
        <v>9</v>
      </c>
      <c r="H8658" s="10" t="s">
        <v>16</v>
      </c>
      <c r="I8658" s="11">
        <v>2</v>
      </c>
      <c r="J8658" s="12" t="s">
        <v>45</v>
      </c>
    </row>
    <row r="8659" spans="1:10" x14ac:dyDescent="0.3">
      <c r="A8659" s="13">
        <v>463145</v>
      </c>
      <c r="B8659" s="14" t="s">
        <v>10</v>
      </c>
      <c r="C8659" s="14" t="s">
        <v>17</v>
      </c>
      <c r="D8659" s="15">
        <v>38</v>
      </c>
      <c r="E8659" s="14" t="s">
        <v>11</v>
      </c>
      <c r="F8659" s="14" t="s">
        <v>25</v>
      </c>
      <c r="G8659" s="15">
        <v>0</v>
      </c>
      <c r="H8659" s="14" t="s">
        <v>13</v>
      </c>
      <c r="I8659" s="15">
        <v>4</v>
      </c>
      <c r="J8659" s="16" t="s">
        <v>45</v>
      </c>
    </row>
    <row r="8660" spans="1:10" x14ac:dyDescent="0.3">
      <c r="A8660" s="9">
        <v>467577</v>
      </c>
      <c r="B8660" s="10" t="s">
        <v>10</v>
      </c>
      <c r="C8660" s="10" t="s">
        <v>11</v>
      </c>
      <c r="D8660" s="11">
        <v>48</v>
      </c>
      <c r="E8660" s="10" t="s">
        <v>11</v>
      </c>
      <c r="F8660" s="10" t="s">
        <v>22</v>
      </c>
      <c r="G8660" s="11">
        <v>1</v>
      </c>
      <c r="H8660" s="10" t="s">
        <v>16</v>
      </c>
      <c r="I8660" s="11">
        <v>7</v>
      </c>
      <c r="J8660" s="12" t="s">
        <v>45</v>
      </c>
    </row>
    <row r="8661" spans="1:10" x14ac:dyDescent="0.3">
      <c r="A8661" s="13">
        <v>467836</v>
      </c>
      <c r="B8661" s="14" t="s">
        <v>14</v>
      </c>
      <c r="C8661" s="14" t="s">
        <v>11</v>
      </c>
      <c r="D8661" s="15">
        <v>63</v>
      </c>
      <c r="E8661" s="14" t="s">
        <v>17</v>
      </c>
      <c r="F8661" s="14" t="s">
        <v>18</v>
      </c>
      <c r="G8661" s="15">
        <v>1</v>
      </c>
      <c r="H8661" s="14" t="s">
        <v>19</v>
      </c>
      <c r="I8661" s="15">
        <v>3</v>
      </c>
      <c r="J8661" s="16" t="s">
        <v>45</v>
      </c>
    </row>
    <row r="8662" spans="1:10" x14ac:dyDescent="0.3">
      <c r="A8662" s="9">
        <v>463018</v>
      </c>
      <c r="B8662" s="10" t="s">
        <v>10</v>
      </c>
      <c r="C8662" s="10" t="s">
        <v>17</v>
      </c>
      <c r="D8662" s="11">
        <v>40</v>
      </c>
      <c r="E8662" s="10" t="s">
        <v>11</v>
      </c>
      <c r="F8662" s="10" t="s">
        <v>25</v>
      </c>
      <c r="G8662" s="11">
        <v>9</v>
      </c>
      <c r="H8662" s="10" t="s">
        <v>13</v>
      </c>
      <c r="I8662" s="11">
        <v>1</v>
      </c>
      <c r="J8662" s="12" t="s">
        <v>45</v>
      </c>
    </row>
    <row r="8663" spans="1:10" x14ac:dyDescent="0.3">
      <c r="A8663" s="13">
        <v>467272</v>
      </c>
      <c r="B8663" s="14" t="s">
        <v>14</v>
      </c>
      <c r="C8663" s="14" t="s">
        <v>11</v>
      </c>
      <c r="D8663" s="15">
        <v>76</v>
      </c>
      <c r="E8663" s="14" t="s">
        <v>11</v>
      </c>
      <c r="F8663" s="14" t="s">
        <v>23</v>
      </c>
      <c r="G8663" s="15">
        <v>8</v>
      </c>
      <c r="H8663" s="14" t="s">
        <v>19</v>
      </c>
      <c r="I8663" s="15">
        <v>2</v>
      </c>
      <c r="J8663" s="16" t="s">
        <v>45</v>
      </c>
    </row>
    <row r="8664" spans="1:10" x14ac:dyDescent="0.3">
      <c r="A8664" s="9">
        <v>467181</v>
      </c>
      <c r="B8664" s="10" t="s">
        <v>10</v>
      </c>
      <c r="C8664" s="10" t="s">
        <v>11</v>
      </c>
      <c r="D8664" s="11">
        <v>50</v>
      </c>
      <c r="E8664" s="10" t="s">
        <v>11</v>
      </c>
      <c r="F8664" s="10" t="s">
        <v>22</v>
      </c>
      <c r="G8664" s="11">
        <v>9</v>
      </c>
      <c r="H8664" s="10" t="s">
        <v>13</v>
      </c>
      <c r="I8664" s="11">
        <v>2</v>
      </c>
      <c r="J8664" s="12" t="s">
        <v>45</v>
      </c>
    </row>
    <row r="8665" spans="1:10" x14ac:dyDescent="0.3">
      <c r="A8665" s="13">
        <v>460939</v>
      </c>
      <c r="B8665" s="14" t="s">
        <v>10</v>
      </c>
      <c r="C8665" s="14" t="s">
        <v>11</v>
      </c>
      <c r="D8665" s="15">
        <v>87</v>
      </c>
      <c r="E8665" s="14" t="s">
        <v>11</v>
      </c>
      <c r="F8665" s="14" t="s">
        <v>23</v>
      </c>
      <c r="G8665" s="15">
        <v>0</v>
      </c>
      <c r="H8665" s="14" t="s">
        <v>13</v>
      </c>
      <c r="I8665" s="15">
        <v>2</v>
      </c>
      <c r="J8665" s="16" t="s">
        <v>45</v>
      </c>
    </row>
    <row r="8666" spans="1:10" x14ac:dyDescent="0.3">
      <c r="A8666" s="9">
        <v>465440</v>
      </c>
      <c r="B8666" s="10" t="s">
        <v>14</v>
      </c>
      <c r="C8666" s="10" t="s">
        <v>11</v>
      </c>
      <c r="D8666" s="11">
        <v>62</v>
      </c>
      <c r="E8666" s="10" t="s">
        <v>17</v>
      </c>
      <c r="F8666" s="10" t="s">
        <v>12</v>
      </c>
      <c r="G8666" s="11">
        <v>1</v>
      </c>
      <c r="H8666" s="10" t="s">
        <v>13</v>
      </c>
      <c r="I8666" s="11">
        <v>5</v>
      </c>
      <c r="J8666" s="12" t="s">
        <v>45</v>
      </c>
    </row>
    <row r="8667" spans="1:10" x14ac:dyDescent="0.3">
      <c r="A8667" s="9">
        <v>466190</v>
      </c>
      <c r="B8667" s="10" t="s">
        <v>14</v>
      </c>
      <c r="C8667" s="10" t="s">
        <v>11</v>
      </c>
      <c r="D8667" s="11">
        <v>53</v>
      </c>
      <c r="E8667" s="10" t="s">
        <v>11</v>
      </c>
      <c r="F8667" s="10" t="s">
        <v>18</v>
      </c>
      <c r="G8667" s="11">
        <v>0</v>
      </c>
      <c r="H8667" s="10" t="s">
        <v>13</v>
      </c>
      <c r="I8667" s="11">
        <v>2</v>
      </c>
      <c r="J8667" s="12" t="s">
        <v>42</v>
      </c>
    </row>
    <row r="8668" spans="1:10" x14ac:dyDescent="0.3">
      <c r="A8668" s="13">
        <v>465570</v>
      </c>
      <c r="B8668" s="14" t="s">
        <v>14</v>
      </c>
      <c r="C8668" s="14" t="s">
        <v>11</v>
      </c>
      <c r="D8668" s="15">
        <v>46</v>
      </c>
      <c r="E8668" s="14" t="s">
        <v>11</v>
      </c>
      <c r="F8668" s="14" t="s">
        <v>22</v>
      </c>
      <c r="G8668" s="15">
        <v>1</v>
      </c>
      <c r="H8668" s="14" t="s">
        <v>16</v>
      </c>
      <c r="I8668" s="15">
        <v>4</v>
      </c>
      <c r="J8668" s="16" t="s">
        <v>43</v>
      </c>
    </row>
    <row r="8669" spans="1:10" x14ac:dyDescent="0.3">
      <c r="A8669" s="9">
        <v>463075</v>
      </c>
      <c r="B8669" s="10" t="s">
        <v>14</v>
      </c>
      <c r="C8669" s="10" t="s">
        <v>11</v>
      </c>
      <c r="D8669" s="11">
        <v>52</v>
      </c>
      <c r="E8669" s="10" t="s">
        <v>11</v>
      </c>
      <c r="F8669" s="10" t="s">
        <v>22</v>
      </c>
      <c r="G8669" s="11">
        <v>0</v>
      </c>
      <c r="H8669" s="10" t="s">
        <v>13</v>
      </c>
      <c r="I8669" s="11">
        <v>4</v>
      </c>
      <c r="J8669" s="12" t="s">
        <v>45</v>
      </c>
    </row>
    <row r="8670" spans="1:10" x14ac:dyDescent="0.3">
      <c r="A8670" s="13">
        <v>460932</v>
      </c>
      <c r="B8670" s="14" t="s">
        <v>10</v>
      </c>
      <c r="C8670" s="14" t="s">
        <v>17</v>
      </c>
      <c r="D8670" s="15">
        <v>32</v>
      </c>
      <c r="E8670" s="14" t="s">
        <v>11</v>
      </c>
      <c r="F8670" s="14" t="s">
        <v>21</v>
      </c>
      <c r="G8670" s="15">
        <v>8</v>
      </c>
      <c r="H8670" s="14" t="s">
        <v>13</v>
      </c>
      <c r="I8670" s="15">
        <v>1</v>
      </c>
      <c r="J8670" s="16" t="s">
        <v>45</v>
      </c>
    </row>
    <row r="8671" spans="1:10" x14ac:dyDescent="0.3">
      <c r="A8671" s="9">
        <v>459139</v>
      </c>
      <c r="B8671" s="10" t="s">
        <v>10</v>
      </c>
      <c r="C8671" s="10" t="s">
        <v>11</v>
      </c>
      <c r="D8671" s="11">
        <v>53</v>
      </c>
      <c r="E8671" s="10" t="s">
        <v>11</v>
      </c>
      <c r="F8671" s="10" t="s">
        <v>22</v>
      </c>
      <c r="G8671" s="11">
        <v>1</v>
      </c>
      <c r="H8671" s="10" t="s">
        <v>16</v>
      </c>
      <c r="I8671" s="11">
        <v>2</v>
      </c>
      <c r="J8671" s="12" t="s">
        <v>44</v>
      </c>
    </row>
    <row r="8672" spans="1:10" x14ac:dyDescent="0.3">
      <c r="A8672" s="13">
        <v>460277</v>
      </c>
      <c r="B8672" s="14" t="s">
        <v>10</v>
      </c>
      <c r="C8672" s="14" t="s">
        <v>17</v>
      </c>
      <c r="D8672" s="15">
        <v>20</v>
      </c>
      <c r="E8672" s="14" t="s">
        <v>17</v>
      </c>
      <c r="F8672" s="14" t="s">
        <v>24</v>
      </c>
      <c r="G8672" s="15">
        <v>1</v>
      </c>
      <c r="H8672" s="14" t="s">
        <v>13</v>
      </c>
      <c r="I8672" s="15">
        <v>5</v>
      </c>
      <c r="J8672" s="16" t="s">
        <v>42</v>
      </c>
    </row>
    <row r="8673" spans="1:10" x14ac:dyDescent="0.3">
      <c r="A8673" s="9">
        <v>460244</v>
      </c>
      <c r="B8673" s="10" t="s">
        <v>10</v>
      </c>
      <c r="C8673" s="10" t="s">
        <v>17</v>
      </c>
      <c r="D8673" s="11">
        <v>51</v>
      </c>
      <c r="E8673" s="10" t="s">
        <v>11</v>
      </c>
      <c r="F8673" s="10" t="s">
        <v>21</v>
      </c>
      <c r="G8673" s="11">
        <v>0</v>
      </c>
      <c r="H8673" s="10" t="s">
        <v>13</v>
      </c>
      <c r="I8673" s="11">
        <v>3</v>
      </c>
      <c r="J8673" s="12" t="s">
        <v>45</v>
      </c>
    </row>
    <row r="8674" spans="1:10" x14ac:dyDescent="0.3">
      <c r="A8674" s="13">
        <v>465265</v>
      </c>
      <c r="B8674" s="14" t="s">
        <v>10</v>
      </c>
      <c r="C8674" s="14" t="s">
        <v>11</v>
      </c>
      <c r="D8674" s="15">
        <v>56</v>
      </c>
      <c r="E8674" s="14" t="s">
        <v>11</v>
      </c>
      <c r="F8674" s="14" t="s">
        <v>22</v>
      </c>
      <c r="G8674" s="15">
        <v>2</v>
      </c>
      <c r="H8674" s="14" t="s">
        <v>16</v>
      </c>
      <c r="I8674" s="15">
        <v>2</v>
      </c>
      <c r="J8674" s="16" t="s">
        <v>45</v>
      </c>
    </row>
    <row r="8675" spans="1:10" x14ac:dyDescent="0.3">
      <c r="A8675" s="9">
        <v>462207</v>
      </c>
      <c r="B8675" s="10" t="s">
        <v>14</v>
      </c>
      <c r="C8675" s="10" t="s">
        <v>17</v>
      </c>
      <c r="D8675" s="11">
        <v>26</v>
      </c>
      <c r="E8675" s="10" t="s">
        <v>17</v>
      </c>
      <c r="F8675" s="10" t="s">
        <v>21</v>
      </c>
      <c r="G8675" s="11">
        <v>0</v>
      </c>
      <c r="H8675" s="10" t="s">
        <v>13</v>
      </c>
      <c r="I8675" s="11">
        <v>6</v>
      </c>
      <c r="J8675" s="12" t="s">
        <v>44</v>
      </c>
    </row>
    <row r="8676" spans="1:10" x14ac:dyDescent="0.3">
      <c r="A8676" s="13">
        <v>466327</v>
      </c>
      <c r="B8676" s="14" t="s">
        <v>14</v>
      </c>
      <c r="C8676" s="14" t="s">
        <v>11</v>
      </c>
      <c r="D8676" s="15">
        <v>31</v>
      </c>
      <c r="E8676" s="14" t="s">
        <v>11</v>
      </c>
      <c r="F8676" s="14" t="s">
        <v>24</v>
      </c>
      <c r="G8676" s="15">
        <v>5</v>
      </c>
      <c r="H8676" s="14" t="s">
        <v>16</v>
      </c>
      <c r="I8676" s="15">
        <v>3</v>
      </c>
      <c r="J8676" s="16" t="s">
        <v>43</v>
      </c>
    </row>
    <row r="8677" spans="1:10" x14ac:dyDescent="0.3">
      <c r="A8677" s="9">
        <v>465330</v>
      </c>
      <c r="B8677" s="10" t="s">
        <v>14</v>
      </c>
      <c r="C8677" s="10" t="s">
        <v>17</v>
      </c>
      <c r="D8677" s="11">
        <v>28</v>
      </c>
      <c r="E8677" s="10" t="s">
        <v>11</v>
      </c>
      <c r="F8677" s="10" t="s">
        <v>12</v>
      </c>
      <c r="G8677" s="11">
        <v>0</v>
      </c>
      <c r="H8677" s="10" t="s">
        <v>13</v>
      </c>
      <c r="I8677" s="11">
        <v>3</v>
      </c>
      <c r="J8677" s="12" t="s">
        <v>44</v>
      </c>
    </row>
    <row r="8678" spans="1:10" x14ac:dyDescent="0.3">
      <c r="A8678" s="9">
        <v>464675</v>
      </c>
      <c r="B8678" s="10" t="s">
        <v>10</v>
      </c>
      <c r="C8678" s="10" t="s">
        <v>11</v>
      </c>
      <c r="D8678" s="11">
        <v>41</v>
      </c>
      <c r="E8678" s="10" t="s">
        <v>17</v>
      </c>
      <c r="F8678" s="10" t="s">
        <v>21</v>
      </c>
      <c r="G8678" s="11">
        <v>0</v>
      </c>
      <c r="H8678" s="10" t="s">
        <v>16</v>
      </c>
      <c r="I8678" s="11">
        <v>9</v>
      </c>
      <c r="J8678" s="12" t="s">
        <v>44</v>
      </c>
    </row>
    <row r="8679" spans="1:10" x14ac:dyDescent="0.3">
      <c r="A8679" s="13">
        <v>461386</v>
      </c>
      <c r="B8679" s="14" t="s">
        <v>10</v>
      </c>
      <c r="C8679" s="14" t="s">
        <v>11</v>
      </c>
      <c r="D8679" s="15">
        <v>82</v>
      </c>
      <c r="E8679" s="14" t="s">
        <v>17</v>
      </c>
      <c r="F8679" s="14" t="s">
        <v>23</v>
      </c>
      <c r="G8679" s="15">
        <v>0</v>
      </c>
      <c r="H8679" s="14" t="s">
        <v>19</v>
      </c>
      <c r="I8679" s="15">
        <v>2</v>
      </c>
      <c r="J8679" s="16" t="s">
        <v>45</v>
      </c>
    </row>
    <row r="8680" spans="1:10" x14ac:dyDescent="0.3">
      <c r="A8680" s="13">
        <v>462751</v>
      </c>
      <c r="B8680" s="14" t="s">
        <v>14</v>
      </c>
      <c r="C8680" s="14" t="s">
        <v>17</v>
      </c>
      <c r="D8680" s="15">
        <v>31</v>
      </c>
      <c r="E8680" s="14" t="s">
        <v>17</v>
      </c>
      <c r="F8680" s="14" t="s">
        <v>15</v>
      </c>
      <c r="G8680" s="15">
        <v>3</v>
      </c>
      <c r="H8680" s="14" t="s">
        <v>13</v>
      </c>
      <c r="I8680" s="15">
        <v>9</v>
      </c>
      <c r="J8680" s="16" t="s">
        <v>45</v>
      </c>
    </row>
    <row r="8681" spans="1:10" x14ac:dyDescent="0.3">
      <c r="A8681" s="9">
        <v>459016</v>
      </c>
      <c r="B8681" s="10" t="s">
        <v>10</v>
      </c>
      <c r="C8681" s="10" t="s">
        <v>17</v>
      </c>
      <c r="D8681" s="11">
        <v>18</v>
      </c>
      <c r="E8681" s="10" t="s">
        <v>17</v>
      </c>
      <c r="F8681" s="10" t="s">
        <v>15</v>
      </c>
      <c r="G8681" s="11">
        <v>0</v>
      </c>
      <c r="H8681" s="10" t="s">
        <v>13</v>
      </c>
      <c r="I8681" s="11">
        <v>6</v>
      </c>
      <c r="J8681" s="12" t="s">
        <v>45</v>
      </c>
    </row>
    <row r="8682" spans="1:10" x14ac:dyDescent="0.3">
      <c r="A8682" s="13">
        <v>461803</v>
      </c>
      <c r="B8682" s="14" t="s">
        <v>10</v>
      </c>
      <c r="C8682" s="14" t="s">
        <v>17</v>
      </c>
      <c r="D8682" s="15">
        <v>33</v>
      </c>
      <c r="E8682" s="14" t="s">
        <v>17</v>
      </c>
      <c r="F8682" s="14" t="s">
        <v>21</v>
      </c>
      <c r="G8682" s="15">
        <v>0</v>
      </c>
      <c r="H8682" s="14" t="s">
        <v>13</v>
      </c>
      <c r="I8682" s="15">
        <v>4</v>
      </c>
      <c r="J8682" s="16" t="s">
        <v>45</v>
      </c>
    </row>
    <row r="8683" spans="1:10" x14ac:dyDescent="0.3">
      <c r="A8683" s="9">
        <v>459277</v>
      </c>
      <c r="B8683" s="10" t="s">
        <v>14</v>
      </c>
      <c r="C8683" s="10" t="s">
        <v>11</v>
      </c>
      <c r="D8683" s="11">
        <v>38</v>
      </c>
      <c r="E8683" s="10" t="s">
        <v>17</v>
      </c>
      <c r="F8683" s="10" t="s">
        <v>24</v>
      </c>
      <c r="G8683" s="11">
        <v>0</v>
      </c>
      <c r="H8683" s="10" t="s">
        <v>13</v>
      </c>
      <c r="I8683" s="11">
        <v>2</v>
      </c>
      <c r="J8683" s="12" t="s">
        <v>45</v>
      </c>
    </row>
    <row r="8684" spans="1:10" x14ac:dyDescent="0.3">
      <c r="A8684" s="13">
        <v>461748</v>
      </c>
      <c r="B8684" s="14" t="s">
        <v>14</v>
      </c>
      <c r="C8684" s="14" t="s">
        <v>17</v>
      </c>
      <c r="D8684" s="15">
        <v>27</v>
      </c>
      <c r="E8684" s="14" t="s">
        <v>11</v>
      </c>
      <c r="F8684" s="14" t="s">
        <v>15</v>
      </c>
      <c r="G8684" s="15">
        <v>1</v>
      </c>
      <c r="H8684" s="14" t="s">
        <v>13</v>
      </c>
      <c r="I8684" s="15">
        <v>5</v>
      </c>
      <c r="J8684" s="16" t="s">
        <v>45</v>
      </c>
    </row>
    <row r="8685" spans="1:10" x14ac:dyDescent="0.3">
      <c r="A8685" s="9">
        <v>464768</v>
      </c>
      <c r="B8685" s="10" t="s">
        <v>10</v>
      </c>
      <c r="C8685" s="10" t="s">
        <v>11</v>
      </c>
      <c r="D8685" s="11">
        <v>43</v>
      </c>
      <c r="E8685" s="10" t="s">
        <v>17</v>
      </c>
      <c r="F8685" s="10" t="s">
        <v>12</v>
      </c>
      <c r="G8685" s="11">
        <v>9</v>
      </c>
      <c r="H8685" s="10" t="s">
        <v>16</v>
      </c>
      <c r="I8685" s="11">
        <v>4</v>
      </c>
      <c r="J8685" s="12" t="s">
        <v>44</v>
      </c>
    </row>
    <row r="8686" spans="1:10" x14ac:dyDescent="0.3">
      <c r="A8686" s="9">
        <v>460238</v>
      </c>
      <c r="B8686" s="10" t="s">
        <v>10</v>
      </c>
      <c r="C8686" s="10" t="s">
        <v>17</v>
      </c>
      <c r="D8686" s="11">
        <v>36</v>
      </c>
      <c r="E8686" s="10" t="s">
        <v>11</v>
      </c>
      <c r="F8686" s="10" t="s">
        <v>22</v>
      </c>
      <c r="G8686" s="11">
        <v>9</v>
      </c>
      <c r="H8686" s="10" t="s">
        <v>13</v>
      </c>
      <c r="I8686" s="11">
        <v>3</v>
      </c>
      <c r="J8686" s="12" t="s">
        <v>44</v>
      </c>
    </row>
    <row r="8687" spans="1:10" x14ac:dyDescent="0.3">
      <c r="A8687" s="13">
        <v>459455</v>
      </c>
      <c r="B8687" s="14" t="s">
        <v>10</v>
      </c>
      <c r="C8687" s="14" t="s">
        <v>11</v>
      </c>
      <c r="D8687" s="15">
        <v>79</v>
      </c>
      <c r="E8687" s="14" t="s">
        <v>11</v>
      </c>
      <c r="F8687" s="14" t="s">
        <v>23</v>
      </c>
      <c r="G8687" s="15">
        <v>1</v>
      </c>
      <c r="H8687" s="14" t="s">
        <v>13</v>
      </c>
      <c r="I8687" s="15">
        <v>1</v>
      </c>
      <c r="J8687" s="16" t="s">
        <v>45</v>
      </c>
    </row>
    <row r="8688" spans="1:10" x14ac:dyDescent="0.3">
      <c r="A8688" s="9">
        <v>464327</v>
      </c>
      <c r="B8688" s="10" t="s">
        <v>10</v>
      </c>
      <c r="C8688" s="10" t="s">
        <v>11</v>
      </c>
      <c r="D8688" s="11">
        <v>50</v>
      </c>
      <c r="E8688" s="10" t="s">
        <v>11</v>
      </c>
      <c r="F8688" s="10" t="s">
        <v>22</v>
      </c>
      <c r="G8688" s="11">
        <v>9</v>
      </c>
      <c r="H8688" s="10" t="s">
        <v>13</v>
      </c>
      <c r="I8688" s="11">
        <v>2</v>
      </c>
      <c r="J8688" s="12" t="s">
        <v>45</v>
      </c>
    </row>
    <row r="8689" spans="1:10" x14ac:dyDescent="0.3">
      <c r="A8689" s="13">
        <v>463696</v>
      </c>
      <c r="B8689" s="14" t="s">
        <v>10</v>
      </c>
      <c r="C8689" s="14" t="s">
        <v>17</v>
      </c>
      <c r="D8689" s="15">
        <v>48</v>
      </c>
      <c r="E8689" s="14" t="s">
        <v>11</v>
      </c>
      <c r="F8689" s="14" t="s">
        <v>20</v>
      </c>
      <c r="G8689" s="15">
        <v>0</v>
      </c>
      <c r="H8689" s="14" t="s">
        <v>13</v>
      </c>
      <c r="I8689" s="15">
        <v>1</v>
      </c>
      <c r="J8689" s="16" t="s">
        <v>46</v>
      </c>
    </row>
    <row r="8690" spans="1:10" x14ac:dyDescent="0.3">
      <c r="A8690" s="9">
        <v>460856</v>
      </c>
      <c r="B8690" s="10" t="s">
        <v>14</v>
      </c>
      <c r="C8690" s="10" t="s">
        <v>11</v>
      </c>
      <c r="D8690" s="11">
        <v>42</v>
      </c>
      <c r="E8690" s="10" t="s">
        <v>11</v>
      </c>
      <c r="F8690" s="10" t="s">
        <v>22</v>
      </c>
      <c r="G8690" s="11">
        <v>0</v>
      </c>
      <c r="H8690" s="10" t="s">
        <v>16</v>
      </c>
      <c r="I8690" s="11">
        <v>3</v>
      </c>
      <c r="J8690" s="12" t="s">
        <v>43</v>
      </c>
    </row>
    <row r="8691" spans="1:10" x14ac:dyDescent="0.3">
      <c r="A8691" s="13">
        <v>462601</v>
      </c>
      <c r="B8691" s="14" t="s">
        <v>10</v>
      </c>
      <c r="C8691" s="14" t="s">
        <v>11</v>
      </c>
      <c r="D8691" s="15">
        <v>67</v>
      </c>
      <c r="E8691" s="14" t="s">
        <v>17</v>
      </c>
      <c r="F8691" s="14" t="s">
        <v>23</v>
      </c>
      <c r="G8691" s="15">
        <v>1</v>
      </c>
      <c r="H8691" s="14" t="s">
        <v>19</v>
      </c>
      <c r="I8691" s="15">
        <v>4</v>
      </c>
      <c r="J8691" s="16" t="s">
        <v>44</v>
      </c>
    </row>
    <row r="8692" spans="1:10" x14ac:dyDescent="0.3">
      <c r="A8692" s="13">
        <v>464515</v>
      </c>
      <c r="B8692" s="14" t="s">
        <v>14</v>
      </c>
      <c r="C8692" s="14" t="s">
        <v>17</v>
      </c>
      <c r="D8692" s="15">
        <v>27</v>
      </c>
      <c r="E8692" s="14" t="s">
        <v>17</v>
      </c>
      <c r="F8692" s="14" t="s">
        <v>15</v>
      </c>
      <c r="G8692" s="15">
        <v>0</v>
      </c>
      <c r="H8692" s="14" t="s">
        <v>13</v>
      </c>
      <c r="I8692" s="15">
        <v>4</v>
      </c>
      <c r="J8692" s="16" t="s">
        <v>45</v>
      </c>
    </row>
    <row r="8693" spans="1:10" x14ac:dyDescent="0.3">
      <c r="A8693" s="9">
        <v>461901</v>
      </c>
      <c r="B8693" s="10" t="s">
        <v>14</v>
      </c>
      <c r="C8693" s="10" t="s">
        <v>17</v>
      </c>
      <c r="D8693" s="11">
        <v>30</v>
      </c>
      <c r="E8693" s="10" t="s">
        <v>11</v>
      </c>
      <c r="F8693" s="10" t="s">
        <v>22</v>
      </c>
      <c r="G8693" s="11">
        <v>5</v>
      </c>
      <c r="H8693" s="10" t="s">
        <v>13</v>
      </c>
      <c r="I8693" s="11">
        <v>4</v>
      </c>
      <c r="J8693" s="12" t="s">
        <v>45</v>
      </c>
    </row>
    <row r="8694" spans="1:10" x14ac:dyDescent="0.3">
      <c r="A8694" s="13">
        <v>466677</v>
      </c>
      <c r="B8694" s="14" t="s">
        <v>10</v>
      </c>
      <c r="C8694" s="14" t="s">
        <v>11</v>
      </c>
      <c r="D8694" s="15">
        <v>47</v>
      </c>
      <c r="E8694" s="14" t="s">
        <v>11</v>
      </c>
      <c r="F8694" s="14" t="s">
        <v>24</v>
      </c>
      <c r="G8694" s="15">
        <v>3</v>
      </c>
      <c r="H8694" s="14" t="s">
        <v>16</v>
      </c>
      <c r="I8694" s="15">
        <v>3</v>
      </c>
      <c r="J8694" s="16" t="s">
        <v>45</v>
      </c>
    </row>
    <row r="8695" spans="1:10" x14ac:dyDescent="0.3">
      <c r="A8695" s="9">
        <v>467809</v>
      </c>
      <c r="B8695" s="10" t="s">
        <v>14</v>
      </c>
      <c r="C8695" s="10" t="s">
        <v>11</v>
      </c>
      <c r="D8695" s="11">
        <v>46</v>
      </c>
      <c r="E8695" s="10" t="s">
        <v>11</v>
      </c>
      <c r="F8695" s="10" t="s">
        <v>21</v>
      </c>
      <c r="G8695" s="11">
        <v>1</v>
      </c>
      <c r="H8695" s="10" t="s">
        <v>16</v>
      </c>
      <c r="I8695" s="11">
        <v>2</v>
      </c>
      <c r="J8695" s="12" t="s">
        <v>45</v>
      </c>
    </row>
    <row r="8696" spans="1:10" x14ac:dyDescent="0.3">
      <c r="A8696" s="13">
        <v>462313</v>
      </c>
      <c r="B8696" s="14" t="s">
        <v>14</v>
      </c>
      <c r="C8696" s="14" t="s">
        <v>11</v>
      </c>
      <c r="D8696" s="15">
        <v>55</v>
      </c>
      <c r="E8696" s="14" t="s">
        <v>11</v>
      </c>
      <c r="F8696" s="14" t="s">
        <v>22</v>
      </c>
      <c r="G8696" s="15">
        <v>1</v>
      </c>
      <c r="H8696" s="14" t="s">
        <v>16</v>
      </c>
      <c r="I8696" s="15">
        <v>2</v>
      </c>
      <c r="J8696" s="16" t="s">
        <v>44</v>
      </c>
    </row>
    <row r="8697" spans="1:10" x14ac:dyDescent="0.3">
      <c r="A8697" s="9">
        <v>461402</v>
      </c>
      <c r="B8697" s="10" t="s">
        <v>10</v>
      </c>
      <c r="C8697" s="10" t="s">
        <v>17</v>
      </c>
      <c r="D8697" s="11">
        <v>32</v>
      </c>
      <c r="E8697" s="10" t="s">
        <v>11</v>
      </c>
      <c r="F8697" s="10" t="s">
        <v>24</v>
      </c>
      <c r="G8697" s="11">
        <v>1</v>
      </c>
      <c r="H8697" s="10" t="s">
        <v>13</v>
      </c>
      <c r="I8697" s="11">
        <v>5</v>
      </c>
      <c r="J8697" s="12" t="s">
        <v>45</v>
      </c>
    </row>
    <row r="8698" spans="1:10" x14ac:dyDescent="0.3">
      <c r="A8698" s="13">
        <v>460810</v>
      </c>
      <c r="B8698" s="14" t="s">
        <v>10</v>
      </c>
      <c r="C8698" s="14" t="s">
        <v>11</v>
      </c>
      <c r="D8698" s="15">
        <v>89</v>
      </c>
      <c r="E8698" s="14" t="s">
        <v>17</v>
      </c>
      <c r="F8698" s="14" t="s">
        <v>23</v>
      </c>
      <c r="G8698" s="15">
        <v>1</v>
      </c>
      <c r="H8698" s="14" t="s">
        <v>19</v>
      </c>
      <c r="I8698" s="15">
        <v>2</v>
      </c>
      <c r="J8698" s="16" t="s">
        <v>45</v>
      </c>
    </row>
    <row r="8699" spans="1:10" x14ac:dyDescent="0.3">
      <c r="A8699" s="9">
        <v>459242</v>
      </c>
      <c r="B8699" s="10" t="s">
        <v>14</v>
      </c>
      <c r="C8699" s="10" t="s">
        <v>11</v>
      </c>
      <c r="D8699" s="11">
        <v>65</v>
      </c>
      <c r="E8699" s="10" t="s">
        <v>11</v>
      </c>
      <c r="F8699" s="10" t="s">
        <v>18</v>
      </c>
      <c r="G8699" s="11">
        <v>0</v>
      </c>
      <c r="H8699" s="10" t="s">
        <v>13</v>
      </c>
      <c r="I8699" s="11">
        <v>4</v>
      </c>
      <c r="J8699" s="12" t="s">
        <v>45</v>
      </c>
    </row>
    <row r="8700" spans="1:10" x14ac:dyDescent="0.3">
      <c r="A8700" s="13">
        <v>460801</v>
      </c>
      <c r="B8700" s="14" t="s">
        <v>10</v>
      </c>
      <c r="C8700" s="14" t="s">
        <v>11</v>
      </c>
      <c r="D8700" s="15">
        <v>30</v>
      </c>
      <c r="E8700" s="14" t="s">
        <v>17</v>
      </c>
      <c r="F8700" s="14" t="s">
        <v>24</v>
      </c>
      <c r="G8700" s="15">
        <v>3</v>
      </c>
      <c r="H8700" s="14" t="s">
        <v>19</v>
      </c>
      <c r="I8700" s="15">
        <v>2</v>
      </c>
      <c r="J8700" s="16" t="s">
        <v>45</v>
      </c>
    </row>
    <row r="8701" spans="1:10" x14ac:dyDescent="0.3">
      <c r="A8701" s="9">
        <v>462306</v>
      </c>
      <c r="B8701" s="10" t="s">
        <v>14</v>
      </c>
      <c r="C8701" s="10" t="s">
        <v>11</v>
      </c>
      <c r="D8701" s="11">
        <v>79</v>
      </c>
      <c r="E8701" s="10" t="s">
        <v>17</v>
      </c>
      <c r="F8701" s="10" t="s">
        <v>23</v>
      </c>
      <c r="G8701" s="11">
        <v>8</v>
      </c>
      <c r="H8701" s="10" t="s">
        <v>19</v>
      </c>
      <c r="I8701" s="11">
        <v>2</v>
      </c>
      <c r="J8701" s="12" t="s">
        <v>45</v>
      </c>
    </row>
    <row r="8702" spans="1:10" x14ac:dyDescent="0.3">
      <c r="A8702" s="13">
        <v>463913</v>
      </c>
      <c r="B8702" s="14" t="s">
        <v>14</v>
      </c>
      <c r="C8702" s="14" t="s">
        <v>17</v>
      </c>
      <c r="D8702" s="15">
        <v>36</v>
      </c>
      <c r="E8702" s="14" t="s">
        <v>11</v>
      </c>
      <c r="F8702" s="14" t="s">
        <v>21</v>
      </c>
      <c r="G8702" s="15">
        <v>1</v>
      </c>
      <c r="H8702" s="14" t="s">
        <v>13</v>
      </c>
      <c r="I8702" s="15">
        <v>1</v>
      </c>
      <c r="J8702" s="16" t="s">
        <v>45</v>
      </c>
    </row>
    <row r="8703" spans="1:10" x14ac:dyDescent="0.3">
      <c r="A8703" s="9">
        <v>465403</v>
      </c>
      <c r="B8703" s="10" t="s">
        <v>10</v>
      </c>
      <c r="C8703" s="10" t="s">
        <v>17</v>
      </c>
      <c r="D8703" s="11">
        <v>27</v>
      </c>
      <c r="E8703" s="10" t="s">
        <v>17</v>
      </c>
      <c r="F8703" s="10" t="s">
        <v>15</v>
      </c>
      <c r="G8703" s="11">
        <v>9</v>
      </c>
      <c r="H8703" s="10" t="s">
        <v>13</v>
      </c>
      <c r="I8703" s="11">
        <v>5</v>
      </c>
      <c r="J8703" s="12" t="s">
        <v>46</v>
      </c>
    </row>
    <row r="8704" spans="1:10" x14ac:dyDescent="0.3">
      <c r="A8704" s="13">
        <v>463759</v>
      </c>
      <c r="B8704" s="14" t="s">
        <v>14</v>
      </c>
      <c r="C8704" s="14" t="s">
        <v>11</v>
      </c>
      <c r="D8704" s="15">
        <v>53</v>
      </c>
      <c r="E8704" s="14" t="s">
        <v>11</v>
      </c>
      <c r="F8704" s="14" t="s">
        <v>18</v>
      </c>
      <c r="G8704" s="15">
        <v>9</v>
      </c>
      <c r="H8704" s="14" t="s">
        <v>19</v>
      </c>
      <c r="I8704" s="15">
        <v>4</v>
      </c>
      <c r="J8704" s="16" t="s">
        <v>45</v>
      </c>
    </row>
    <row r="8705" spans="1:10" x14ac:dyDescent="0.3">
      <c r="A8705" s="9">
        <v>463685</v>
      </c>
      <c r="B8705" s="10" t="s">
        <v>10</v>
      </c>
      <c r="C8705" s="10" t="s">
        <v>17</v>
      </c>
      <c r="D8705" s="11">
        <v>27</v>
      </c>
      <c r="E8705" s="10" t="s">
        <v>11</v>
      </c>
      <c r="F8705" s="10" t="s">
        <v>15</v>
      </c>
      <c r="G8705" s="11">
        <v>1</v>
      </c>
      <c r="H8705" s="10" t="s">
        <v>13</v>
      </c>
      <c r="I8705" s="11">
        <v>5</v>
      </c>
      <c r="J8705" s="12" t="s">
        <v>44</v>
      </c>
    </row>
    <row r="8706" spans="1:10" x14ac:dyDescent="0.3">
      <c r="A8706" s="13">
        <v>461224</v>
      </c>
      <c r="B8706" s="14" t="s">
        <v>10</v>
      </c>
      <c r="C8706" s="14" t="s">
        <v>11</v>
      </c>
      <c r="D8706" s="15">
        <v>33</v>
      </c>
      <c r="E8706" s="14" t="s">
        <v>11</v>
      </c>
      <c r="F8706" s="14" t="s">
        <v>21</v>
      </c>
      <c r="G8706" s="15">
        <v>8</v>
      </c>
      <c r="H8706" s="14" t="s">
        <v>19</v>
      </c>
      <c r="I8706" s="15">
        <v>2</v>
      </c>
      <c r="J8706" s="16" t="s">
        <v>45</v>
      </c>
    </row>
    <row r="8707" spans="1:10" x14ac:dyDescent="0.3">
      <c r="A8707" s="9">
        <v>459504</v>
      </c>
      <c r="B8707" s="10" t="s">
        <v>14</v>
      </c>
      <c r="C8707" s="10" t="s">
        <v>11</v>
      </c>
      <c r="D8707" s="11">
        <v>77</v>
      </c>
      <c r="E8707" s="10" t="s">
        <v>11</v>
      </c>
      <c r="F8707" s="10" t="s">
        <v>23</v>
      </c>
      <c r="G8707" s="11">
        <v>1</v>
      </c>
      <c r="H8707" s="10" t="s">
        <v>19</v>
      </c>
      <c r="I8707" s="11">
        <v>2</v>
      </c>
      <c r="J8707" s="12" t="s">
        <v>45</v>
      </c>
    </row>
    <row r="8708" spans="1:10" x14ac:dyDescent="0.3">
      <c r="A8708" s="13">
        <v>461805</v>
      </c>
      <c r="B8708" s="14" t="s">
        <v>10</v>
      </c>
      <c r="C8708" s="14" t="s">
        <v>17</v>
      </c>
      <c r="D8708" s="15">
        <v>31</v>
      </c>
      <c r="E8708" s="14" t="s">
        <v>11</v>
      </c>
      <c r="F8708" s="14" t="s">
        <v>15</v>
      </c>
      <c r="G8708" s="15">
        <v>1</v>
      </c>
      <c r="H8708" s="14" t="s">
        <v>13</v>
      </c>
      <c r="I8708" s="15">
        <v>3</v>
      </c>
      <c r="J8708" s="16" t="s">
        <v>45</v>
      </c>
    </row>
    <row r="8709" spans="1:10" x14ac:dyDescent="0.3">
      <c r="A8709" s="13">
        <v>462212</v>
      </c>
      <c r="B8709" s="14" t="s">
        <v>14</v>
      </c>
      <c r="C8709" s="14" t="s">
        <v>17</v>
      </c>
      <c r="D8709" s="15">
        <v>23</v>
      </c>
      <c r="E8709" s="14" t="s">
        <v>17</v>
      </c>
      <c r="F8709" s="14" t="s">
        <v>12</v>
      </c>
      <c r="G8709" s="15">
        <v>0</v>
      </c>
      <c r="H8709" s="14" t="s">
        <v>13</v>
      </c>
      <c r="I8709" s="15">
        <v>4</v>
      </c>
      <c r="J8709" s="16" t="s">
        <v>44</v>
      </c>
    </row>
    <row r="8710" spans="1:10" x14ac:dyDescent="0.3">
      <c r="A8710" s="13">
        <v>465381</v>
      </c>
      <c r="B8710" s="14" t="s">
        <v>10</v>
      </c>
      <c r="C8710" s="14" t="s">
        <v>17</v>
      </c>
      <c r="D8710" s="15">
        <v>25</v>
      </c>
      <c r="E8710" s="14" t="s">
        <v>17</v>
      </c>
      <c r="F8710" s="14" t="s">
        <v>20</v>
      </c>
      <c r="G8710" s="15">
        <v>0</v>
      </c>
      <c r="H8710" s="14" t="s">
        <v>13</v>
      </c>
      <c r="I8710" s="15">
        <v>4</v>
      </c>
      <c r="J8710" s="16" t="s">
        <v>45</v>
      </c>
    </row>
    <row r="8711" spans="1:10" x14ac:dyDescent="0.3">
      <c r="A8711" s="13">
        <v>465389</v>
      </c>
      <c r="B8711" s="14" t="s">
        <v>14</v>
      </c>
      <c r="C8711" s="14" t="s">
        <v>11</v>
      </c>
      <c r="D8711" s="15">
        <v>46</v>
      </c>
      <c r="E8711" s="14" t="s">
        <v>11</v>
      </c>
      <c r="F8711" s="14" t="s">
        <v>22</v>
      </c>
      <c r="G8711" s="15">
        <v>1</v>
      </c>
      <c r="H8711" s="14" t="s">
        <v>13</v>
      </c>
      <c r="I8711" s="15">
        <v>2</v>
      </c>
      <c r="J8711" s="16" t="s">
        <v>45</v>
      </c>
    </row>
    <row r="8712" spans="1:10" x14ac:dyDescent="0.3">
      <c r="A8712" s="9">
        <v>463162</v>
      </c>
      <c r="B8712" s="10" t="s">
        <v>14</v>
      </c>
      <c r="C8712" s="10" t="s">
        <v>11</v>
      </c>
      <c r="D8712" s="11">
        <v>38</v>
      </c>
      <c r="E8712" s="10" t="s">
        <v>11</v>
      </c>
      <c r="F8712" s="10" t="s">
        <v>18</v>
      </c>
      <c r="G8712" s="11">
        <v>0</v>
      </c>
      <c r="H8712" s="10" t="s">
        <v>19</v>
      </c>
      <c r="I8712" s="11">
        <v>6</v>
      </c>
      <c r="J8712" s="12" t="s">
        <v>45</v>
      </c>
    </row>
    <row r="8713" spans="1:10" x14ac:dyDescent="0.3">
      <c r="A8713" s="13">
        <v>464718</v>
      </c>
      <c r="B8713" s="14" t="s">
        <v>14</v>
      </c>
      <c r="C8713" s="14" t="s">
        <v>17</v>
      </c>
      <c r="D8713" s="15">
        <v>25</v>
      </c>
      <c r="E8713" s="14" t="s">
        <v>17</v>
      </c>
      <c r="F8713" s="14" t="s">
        <v>15</v>
      </c>
      <c r="G8713" s="15">
        <v>0</v>
      </c>
      <c r="H8713" s="14" t="s">
        <v>13</v>
      </c>
      <c r="I8713" s="15">
        <v>2</v>
      </c>
      <c r="J8713" s="16" t="s">
        <v>43</v>
      </c>
    </row>
    <row r="8714" spans="1:10" x14ac:dyDescent="0.3">
      <c r="A8714" s="9">
        <v>462519</v>
      </c>
      <c r="B8714" s="10" t="s">
        <v>14</v>
      </c>
      <c r="C8714" s="10" t="s">
        <v>17</v>
      </c>
      <c r="D8714" s="11">
        <v>22</v>
      </c>
      <c r="E8714" s="10" t="s">
        <v>17</v>
      </c>
      <c r="F8714" s="10" t="s">
        <v>15</v>
      </c>
      <c r="G8714" s="11">
        <v>1</v>
      </c>
      <c r="H8714" s="10" t="s">
        <v>13</v>
      </c>
      <c r="I8714" s="11">
        <v>5</v>
      </c>
      <c r="J8714" s="12" t="s">
        <v>44</v>
      </c>
    </row>
    <row r="8715" spans="1:10" x14ac:dyDescent="0.3">
      <c r="A8715" s="13">
        <v>459530</v>
      </c>
      <c r="B8715" s="14" t="s">
        <v>10</v>
      </c>
      <c r="C8715" s="14" t="s">
        <v>11</v>
      </c>
      <c r="D8715" s="15">
        <v>37</v>
      </c>
      <c r="E8715" s="14" t="s">
        <v>11</v>
      </c>
      <c r="F8715" s="14" t="s">
        <v>23</v>
      </c>
      <c r="G8715" s="15">
        <v>1</v>
      </c>
      <c r="H8715" s="14" t="s">
        <v>19</v>
      </c>
      <c r="I8715" s="15">
        <v>2</v>
      </c>
      <c r="J8715" s="16" t="s">
        <v>45</v>
      </c>
    </row>
    <row r="8716" spans="1:10" x14ac:dyDescent="0.3">
      <c r="A8716" s="13">
        <v>459444</v>
      </c>
      <c r="B8716" s="14" t="s">
        <v>14</v>
      </c>
      <c r="C8716" s="14" t="s">
        <v>11</v>
      </c>
      <c r="D8716" s="15">
        <v>68</v>
      </c>
      <c r="E8716" s="14" t="s">
        <v>11</v>
      </c>
      <c r="F8716" s="14" t="s">
        <v>22</v>
      </c>
      <c r="G8716" s="15">
        <v>1</v>
      </c>
      <c r="H8716" s="14" t="s">
        <v>19</v>
      </c>
      <c r="I8716" s="15">
        <v>2</v>
      </c>
      <c r="J8716" s="16" t="s">
        <v>45</v>
      </c>
    </row>
    <row r="8717" spans="1:10" x14ac:dyDescent="0.3">
      <c r="A8717" s="9">
        <v>465843</v>
      </c>
      <c r="B8717" s="10" t="s">
        <v>10</v>
      </c>
      <c r="C8717" s="10" t="s">
        <v>17</v>
      </c>
      <c r="D8717" s="11">
        <v>37</v>
      </c>
      <c r="E8717" s="10" t="s">
        <v>11</v>
      </c>
      <c r="F8717" s="10" t="s">
        <v>22</v>
      </c>
      <c r="G8717" s="11">
        <v>0</v>
      </c>
      <c r="H8717" s="10" t="s">
        <v>13</v>
      </c>
      <c r="I8717" s="11">
        <v>1</v>
      </c>
      <c r="J8717" s="12" t="s">
        <v>42</v>
      </c>
    </row>
    <row r="8718" spans="1:10" x14ac:dyDescent="0.3">
      <c r="A8718" s="13">
        <v>460869</v>
      </c>
      <c r="B8718" s="14" t="s">
        <v>14</v>
      </c>
      <c r="C8718" s="14" t="s">
        <v>11</v>
      </c>
      <c r="D8718" s="15">
        <v>35</v>
      </c>
      <c r="E8718" s="14" t="s">
        <v>11</v>
      </c>
      <c r="F8718" s="14" t="s">
        <v>22</v>
      </c>
      <c r="G8718" s="15">
        <v>1</v>
      </c>
      <c r="H8718" s="14" t="s">
        <v>16</v>
      </c>
      <c r="I8718" s="15">
        <v>2</v>
      </c>
      <c r="J8718" s="16" t="s">
        <v>45</v>
      </c>
    </row>
    <row r="8719" spans="1:10" x14ac:dyDescent="0.3">
      <c r="A8719" s="9">
        <v>462029</v>
      </c>
      <c r="B8719" s="10" t="s">
        <v>14</v>
      </c>
      <c r="C8719" s="10" t="s">
        <v>17</v>
      </c>
      <c r="D8719" s="11">
        <v>60</v>
      </c>
      <c r="E8719" s="10" t="s">
        <v>17</v>
      </c>
      <c r="F8719" s="10" t="s">
        <v>24</v>
      </c>
      <c r="G8719" s="11">
        <v>0</v>
      </c>
      <c r="H8719" s="10" t="s">
        <v>13</v>
      </c>
      <c r="I8719" s="11">
        <v>1</v>
      </c>
      <c r="J8719" s="12" t="s">
        <v>45</v>
      </c>
    </row>
    <row r="8720" spans="1:10" x14ac:dyDescent="0.3">
      <c r="A8720" s="13">
        <v>459865</v>
      </c>
      <c r="B8720" s="14" t="s">
        <v>14</v>
      </c>
      <c r="C8720" s="14" t="s">
        <v>11</v>
      </c>
      <c r="D8720" s="15">
        <v>47</v>
      </c>
      <c r="E8720" s="14" t="s">
        <v>11</v>
      </c>
      <c r="F8720" s="14" t="s">
        <v>22</v>
      </c>
      <c r="G8720" s="15">
        <v>0</v>
      </c>
      <c r="H8720" s="14" t="s">
        <v>16</v>
      </c>
      <c r="I8720" s="15">
        <v>3</v>
      </c>
      <c r="J8720" s="16" t="s">
        <v>45</v>
      </c>
    </row>
    <row r="8721" spans="1:10" x14ac:dyDescent="0.3">
      <c r="A8721" s="9">
        <v>464968</v>
      </c>
      <c r="B8721" s="10" t="s">
        <v>14</v>
      </c>
      <c r="C8721" s="10" t="s">
        <v>17</v>
      </c>
      <c r="D8721" s="11">
        <v>43</v>
      </c>
      <c r="E8721" s="10" t="s">
        <v>17</v>
      </c>
      <c r="F8721" s="10" t="s">
        <v>18</v>
      </c>
      <c r="G8721" s="11">
        <v>0</v>
      </c>
      <c r="H8721" s="10" t="s">
        <v>13</v>
      </c>
      <c r="I8721" s="11">
        <v>5</v>
      </c>
      <c r="J8721" s="12" t="s">
        <v>45</v>
      </c>
    </row>
    <row r="8722" spans="1:10" x14ac:dyDescent="0.3">
      <c r="A8722" s="13">
        <v>462272</v>
      </c>
      <c r="B8722" s="14" t="s">
        <v>14</v>
      </c>
      <c r="C8722" s="14" t="s">
        <v>11</v>
      </c>
      <c r="D8722" s="15">
        <v>56</v>
      </c>
      <c r="E8722" s="14" t="s">
        <v>17</v>
      </c>
      <c r="F8722" s="14" t="s">
        <v>22</v>
      </c>
      <c r="G8722" s="15">
        <v>0</v>
      </c>
      <c r="H8722" s="14" t="s">
        <v>16</v>
      </c>
      <c r="I8722" s="15">
        <v>2</v>
      </c>
      <c r="J8722" s="16" t="s">
        <v>45</v>
      </c>
    </row>
    <row r="8723" spans="1:10" x14ac:dyDescent="0.3">
      <c r="A8723" s="9">
        <v>464879</v>
      </c>
      <c r="B8723" s="10" t="s">
        <v>10</v>
      </c>
      <c r="C8723" s="10" t="s">
        <v>11</v>
      </c>
      <c r="D8723" s="11">
        <v>28</v>
      </c>
      <c r="E8723" s="10" t="s">
        <v>11</v>
      </c>
      <c r="F8723" s="10" t="s">
        <v>21</v>
      </c>
      <c r="G8723" s="11">
        <v>1</v>
      </c>
      <c r="H8723" s="10" t="s">
        <v>16</v>
      </c>
      <c r="I8723" s="11">
        <v>2</v>
      </c>
      <c r="J8723" s="12" t="s">
        <v>44</v>
      </c>
    </row>
    <row r="8724" spans="1:10" x14ac:dyDescent="0.3">
      <c r="A8724" s="13">
        <v>462684</v>
      </c>
      <c r="B8724" s="14" t="s">
        <v>10</v>
      </c>
      <c r="C8724" s="14" t="s">
        <v>17</v>
      </c>
      <c r="D8724" s="15">
        <v>32</v>
      </c>
      <c r="E8724" s="14" t="s">
        <v>17</v>
      </c>
      <c r="F8724" s="14" t="s">
        <v>15</v>
      </c>
      <c r="G8724" s="15">
        <v>7</v>
      </c>
      <c r="H8724" s="14" t="s">
        <v>13</v>
      </c>
      <c r="I8724" s="15">
        <v>4</v>
      </c>
      <c r="J8724" s="16" t="s">
        <v>45</v>
      </c>
    </row>
    <row r="8725" spans="1:10" x14ac:dyDescent="0.3">
      <c r="A8725" s="9">
        <v>462194</v>
      </c>
      <c r="B8725" s="10" t="s">
        <v>14</v>
      </c>
      <c r="C8725" s="10" t="s">
        <v>11</v>
      </c>
      <c r="D8725" s="11">
        <v>61</v>
      </c>
      <c r="E8725" s="10" t="s">
        <v>17</v>
      </c>
      <c r="F8725" s="10" t="s">
        <v>12</v>
      </c>
      <c r="G8725" s="11">
        <v>0</v>
      </c>
      <c r="H8725" s="10" t="s">
        <v>13</v>
      </c>
      <c r="I8725" s="11">
        <v>3</v>
      </c>
      <c r="J8725" s="12" t="s">
        <v>44</v>
      </c>
    </row>
    <row r="8726" spans="1:10" x14ac:dyDescent="0.3">
      <c r="A8726" s="13">
        <v>465415</v>
      </c>
      <c r="B8726" s="14" t="s">
        <v>14</v>
      </c>
      <c r="C8726" s="14" t="s">
        <v>17</v>
      </c>
      <c r="D8726" s="15">
        <v>31</v>
      </c>
      <c r="E8726" s="14" t="s">
        <v>17</v>
      </c>
      <c r="F8726" s="14" t="s">
        <v>22</v>
      </c>
      <c r="G8726" s="15">
        <v>0</v>
      </c>
      <c r="H8726" s="14" t="s">
        <v>13</v>
      </c>
      <c r="I8726" s="15">
        <v>7</v>
      </c>
      <c r="J8726" s="16" t="s">
        <v>42</v>
      </c>
    </row>
    <row r="8727" spans="1:10" x14ac:dyDescent="0.3">
      <c r="A8727" s="9">
        <v>465251</v>
      </c>
      <c r="B8727" s="10" t="s">
        <v>14</v>
      </c>
      <c r="C8727" s="10" t="s">
        <v>17</v>
      </c>
      <c r="D8727" s="11">
        <v>19</v>
      </c>
      <c r="E8727" s="10" t="s">
        <v>17</v>
      </c>
      <c r="F8727" s="10" t="s">
        <v>15</v>
      </c>
      <c r="G8727" s="11">
        <v>3</v>
      </c>
      <c r="H8727" s="10" t="s">
        <v>13</v>
      </c>
      <c r="I8727" s="11">
        <v>5</v>
      </c>
      <c r="J8727" s="12" t="s">
        <v>45</v>
      </c>
    </row>
    <row r="8728" spans="1:10" x14ac:dyDescent="0.3">
      <c r="A8728" s="13">
        <v>460733</v>
      </c>
      <c r="B8728" s="14" t="s">
        <v>14</v>
      </c>
      <c r="C8728" s="14" t="s">
        <v>17</v>
      </c>
      <c r="D8728" s="15">
        <v>50</v>
      </c>
      <c r="E8728" s="14" t="s">
        <v>11</v>
      </c>
      <c r="F8728" s="14" t="s">
        <v>20</v>
      </c>
      <c r="G8728" s="15">
        <v>3</v>
      </c>
      <c r="H8728" s="14" t="s">
        <v>13</v>
      </c>
      <c r="I8728" s="15">
        <v>4</v>
      </c>
      <c r="J8728" s="16" t="s">
        <v>45</v>
      </c>
    </row>
    <row r="8729" spans="1:10" x14ac:dyDescent="0.3">
      <c r="A8729" s="9">
        <v>459418</v>
      </c>
      <c r="B8729" s="10" t="s">
        <v>14</v>
      </c>
      <c r="C8729" s="10" t="s">
        <v>11</v>
      </c>
      <c r="D8729" s="11">
        <v>66</v>
      </c>
      <c r="E8729" s="10" t="s">
        <v>17</v>
      </c>
      <c r="F8729" s="10" t="s">
        <v>18</v>
      </c>
      <c r="G8729" s="11">
        <v>1</v>
      </c>
      <c r="H8729" s="10" t="s">
        <v>19</v>
      </c>
      <c r="I8729" s="11">
        <v>2</v>
      </c>
      <c r="J8729" s="12" t="s">
        <v>45</v>
      </c>
    </row>
    <row r="8730" spans="1:10" x14ac:dyDescent="0.3">
      <c r="A8730" s="13">
        <v>464265</v>
      </c>
      <c r="B8730" s="14" t="s">
        <v>14</v>
      </c>
      <c r="C8730" s="14" t="s">
        <v>11</v>
      </c>
      <c r="D8730" s="15">
        <v>56</v>
      </c>
      <c r="E8730" s="14" t="s">
        <v>11</v>
      </c>
      <c r="F8730" s="14" t="s">
        <v>24</v>
      </c>
      <c r="G8730" s="15">
        <v>1</v>
      </c>
      <c r="H8730" s="14" t="s">
        <v>13</v>
      </c>
      <c r="I8730" s="15">
        <v>2</v>
      </c>
      <c r="J8730" s="16" t="s">
        <v>45</v>
      </c>
    </row>
    <row r="8731" spans="1:10" x14ac:dyDescent="0.3">
      <c r="A8731" s="9">
        <v>463421</v>
      </c>
      <c r="B8731" s="10" t="s">
        <v>14</v>
      </c>
      <c r="C8731" s="10" t="s">
        <v>11</v>
      </c>
      <c r="D8731" s="11">
        <v>53</v>
      </c>
      <c r="E8731" s="10" t="s">
        <v>11</v>
      </c>
      <c r="F8731" s="10" t="s">
        <v>24</v>
      </c>
      <c r="G8731" s="11">
        <v>0</v>
      </c>
      <c r="H8731" s="10" t="s">
        <v>16</v>
      </c>
      <c r="I8731" s="11">
        <v>2</v>
      </c>
      <c r="J8731" s="12" t="s">
        <v>44</v>
      </c>
    </row>
    <row r="8732" spans="1:10" x14ac:dyDescent="0.3">
      <c r="A8732" s="13">
        <v>459013</v>
      </c>
      <c r="B8732" s="14" t="s">
        <v>14</v>
      </c>
      <c r="C8732" s="14" t="s">
        <v>11</v>
      </c>
      <c r="D8732" s="15">
        <v>47</v>
      </c>
      <c r="E8732" s="14" t="s">
        <v>11</v>
      </c>
      <c r="F8732" s="14" t="s">
        <v>22</v>
      </c>
      <c r="G8732" s="15">
        <v>3</v>
      </c>
      <c r="H8732" s="14" t="s">
        <v>16</v>
      </c>
      <c r="I8732" s="15">
        <v>4</v>
      </c>
      <c r="J8732" s="16" t="s">
        <v>45</v>
      </c>
    </row>
    <row r="8733" spans="1:10" x14ac:dyDescent="0.3">
      <c r="A8733" s="9">
        <v>466875</v>
      </c>
      <c r="B8733" s="10" t="s">
        <v>10</v>
      </c>
      <c r="C8733" s="10" t="s">
        <v>17</v>
      </c>
      <c r="D8733" s="11">
        <v>36</v>
      </c>
      <c r="E8733" s="10" t="s">
        <v>11</v>
      </c>
      <c r="F8733" s="10" t="s">
        <v>20</v>
      </c>
      <c r="G8733" s="11">
        <v>0</v>
      </c>
      <c r="H8733" s="10" t="s">
        <v>13</v>
      </c>
      <c r="I8733" s="11">
        <v>2</v>
      </c>
      <c r="J8733" s="12" t="s">
        <v>43</v>
      </c>
    </row>
    <row r="8734" spans="1:10" x14ac:dyDescent="0.3">
      <c r="A8734" s="13">
        <v>463817</v>
      </c>
      <c r="B8734" s="14" t="s">
        <v>10</v>
      </c>
      <c r="C8734" s="14" t="s">
        <v>17</v>
      </c>
      <c r="D8734" s="15">
        <v>33</v>
      </c>
      <c r="E8734" s="14" t="s">
        <v>11</v>
      </c>
      <c r="F8734" s="14" t="s">
        <v>15</v>
      </c>
      <c r="G8734" s="15">
        <v>1</v>
      </c>
      <c r="H8734" s="14" t="s">
        <v>13</v>
      </c>
      <c r="I8734" s="15">
        <v>5</v>
      </c>
      <c r="J8734" s="16" t="s">
        <v>45</v>
      </c>
    </row>
    <row r="8735" spans="1:10" x14ac:dyDescent="0.3">
      <c r="A8735" s="9">
        <v>466139</v>
      </c>
      <c r="B8735" s="10" t="s">
        <v>10</v>
      </c>
      <c r="C8735" s="10" t="s">
        <v>11</v>
      </c>
      <c r="D8735" s="11">
        <v>51</v>
      </c>
      <c r="E8735" s="10" t="s">
        <v>17</v>
      </c>
      <c r="F8735" s="10" t="s">
        <v>21</v>
      </c>
      <c r="G8735" s="11">
        <v>0</v>
      </c>
      <c r="H8735" s="10" t="s">
        <v>16</v>
      </c>
      <c r="I8735" s="11">
        <v>3</v>
      </c>
      <c r="J8735" s="12" t="s">
        <v>45</v>
      </c>
    </row>
    <row r="8736" spans="1:10" x14ac:dyDescent="0.3">
      <c r="A8736" s="13">
        <v>460227</v>
      </c>
      <c r="B8736" s="14" t="s">
        <v>14</v>
      </c>
      <c r="C8736" s="14" t="s">
        <v>17</v>
      </c>
      <c r="D8736" s="15">
        <v>33</v>
      </c>
      <c r="E8736" s="14" t="s">
        <v>17</v>
      </c>
      <c r="F8736" s="14" t="s">
        <v>15</v>
      </c>
      <c r="G8736" s="15">
        <v>1</v>
      </c>
      <c r="H8736" s="14" t="s">
        <v>13</v>
      </c>
      <c r="I8736" s="15">
        <v>3</v>
      </c>
      <c r="J8736" s="16" t="s">
        <v>45</v>
      </c>
    </row>
    <row r="8737" spans="1:10" x14ac:dyDescent="0.3">
      <c r="A8737" s="9">
        <v>464250</v>
      </c>
      <c r="B8737" s="10" t="s">
        <v>14</v>
      </c>
      <c r="C8737" s="10" t="s">
        <v>11</v>
      </c>
      <c r="D8737" s="11">
        <v>53</v>
      </c>
      <c r="E8737" s="10" t="s">
        <v>11</v>
      </c>
      <c r="F8737" s="10" t="s">
        <v>18</v>
      </c>
      <c r="G8737" s="11">
        <v>6</v>
      </c>
      <c r="H8737" s="10" t="s">
        <v>19</v>
      </c>
      <c r="I8737" s="11">
        <v>3</v>
      </c>
      <c r="J8737" s="12" t="s">
        <v>45</v>
      </c>
    </row>
    <row r="8738" spans="1:10" x14ac:dyDescent="0.3">
      <c r="A8738" s="13">
        <v>462118</v>
      </c>
      <c r="B8738" s="14" t="s">
        <v>14</v>
      </c>
      <c r="C8738" s="14" t="s">
        <v>17</v>
      </c>
      <c r="D8738" s="15">
        <v>30</v>
      </c>
      <c r="E8738" s="14" t="s">
        <v>11</v>
      </c>
      <c r="F8738" s="14" t="s">
        <v>22</v>
      </c>
      <c r="G8738" s="15">
        <v>1</v>
      </c>
      <c r="H8738" s="14" t="s">
        <v>13</v>
      </c>
      <c r="I8738" s="15">
        <v>3</v>
      </c>
      <c r="J8738" s="16" t="s">
        <v>45</v>
      </c>
    </row>
    <row r="8739" spans="1:10" x14ac:dyDescent="0.3">
      <c r="A8739" s="9">
        <v>467235</v>
      </c>
      <c r="B8739" s="10" t="s">
        <v>10</v>
      </c>
      <c r="C8739" s="10" t="s">
        <v>17</v>
      </c>
      <c r="D8739" s="11">
        <v>31</v>
      </c>
      <c r="E8739" s="10" t="s">
        <v>11</v>
      </c>
      <c r="F8739" s="10" t="s">
        <v>22</v>
      </c>
      <c r="G8739" s="11">
        <v>0</v>
      </c>
      <c r="H8739" s="10" t="s">
        <v>13</v>
      </c>
      <c r="I8739" s="11">
        <v>2</v>
      </c>
      <c r="J8739" s="12" t="s">
        <v>47</v>
      </c>
    </row>
    <row r="8740" spans="1:10" x14ac:dyDescent="0.3">
      <c r="A8740" s="13">
        <v>467648</v>
      </c>
      <c r="B8740" s="14" t="s">
        <v>14</v>
      </c>
      <c r="C8740" s="14" t="s">
        <v>11</v>
      </c>
      <c r="D8740" s="15">
        <v>41</v>
      </c>
      <c r="E8740" s="14" t="s">
        <v>17</v>
      </c>
      <c r="F8740" s="14" t="s">
        <v>24</v>
      </c>
      <c r="G8740" s="15">
        <v>2</v>
      </c>
      <c r="H8740" s="14" t="s">
        <v>16</v>
      </c>
      <c r="I8740" s="15">
        <v>5</v>
      </c>
      <c r="J8740" s="16" t="s">
        <v>45</v>
      </c>
    </row>
    <row r="8741" spans="1:10" x14ac:dyDescent="0.3">
      <c r="A8741" s="9">
        <v>466306</v>
      </c>
      <c r="B8741" s="10" t="s">
        <v>14</v>
      </c>
      <c r="C8741" s="10" t="s">
        <v>17</v>
      </c>
      <c r="D8741" s="11">
        <v>18</v>
      </c>
      <c r="E8741" s="10" t="s">
        <v>17</v>
      </c>
      <c r="F8741" s="10" t="s">
        <v>15</v>
      </c>
      <c r="G8741" s="11">
        <v>1</v>
      </c>
      <c r="H8741" s="10" t="s">
        <v>13</v>
      </c>
      <c r="I8741" s="11">
        <v>4</v>
      </c>
      <c r="J8741" s="12" t="s">
        <v>45</v>
      </c>
    </row>
    <row r="8742" spans="1:10" x14ac:dyDescent="0.3">
      <c r="A8742" s="13">
        <v>464739</v>
      </c>
      <c r="B8742" s="14" t="s">
        <v>14</v>
      </c>
      <c r="C8742" s="14" t="s">
        <v>11</v>
      </c>
      <c r="D8742" s="15">
        <v>67</v>
      </c>
      <c r="E8742" s="14" t="s">
        <v>11</v>
      </c>
      <c r="F8742" s="14" t="s">
        <v>22</v>
      </c>
      <c r="G8742" s="15">
        <v>1</v>
      </c>
      <c r="H8742" s="14" t="s">
        <v>13</v>
      </c>
      <c r="I8742" s="15">
        <v>1</v>
      </c>
      <c r="J8742" s="16" t="s">
        <v>44</v>
      </c>
    </row>
    <row r="8743" spans="1:10" x14ac:dyDescent="0.3">
      <c r="A8743" s="9">
        <v>466121</v>
      </c>
      <c r="B8743" s="10" t="s">
        <v>10</v>
      </c>
      <c r="C8743" s="10" t="s">
        <v>11</v>
      </c>
      <c r="D8743" s="11">
        <v>57</v>
      </c>
      <c r="E8743" s="10" t="s">
        <v>11</v>
      </c>
      <c r="F8743" s="10" t="s">
        <v>22</v>
      </c>
      <c r="G8743" s="11">
        <v>1</v>
      </c>
      <c r="H8743" s="10" t="s">
        <v>16</v>
      </c>
      <c r="I8743" s="11">
        <v>6</v>
      </c>
      <c r="J8743" s="12" t="s">
        <v>43</v>
      </c>
    </row>
    <row r="8744" spans="1:10" x14ac:dyDescent="0.3">
      <c r="A8744" s="13">
        <v>464441</v>
      </c>
      <c r="B8744" s="14" t="s">
        <v>14</v>
      </c>
      <c r="C8744" s="14" t="s">
        <v>11</v>
      </c>
      <c r="D8744" s="15">
        <v>35</v>
      </c>
      <c r="E8744" s="14" t="s">
        <v>11</v>
      </c>
      <c r="F8744" s="14" t="s">
        <v>22</v>
      </c>
      <c r="G8744" s="15">
        <v>0</v>
      </c>
      <c r="H8744" s="14" t="s">
        <v>13</v>
      </c>
      <c r="I8744" s="15">
        <v>2</v>
      </c>
      <c r="J8744" s="16" t="s">
        <v>42</v>
      </c>
    </row>
    <row r="8745" spans="1:10" x14ac:dyDescent="0.3">
      <c r="A8745" s="9">
        <v>466660</v>
      </c>
      <c r="B8745" s="10" t="s">
        <v>14</v>
      </c>
      <c r="C8745" s="10" t="s">
        <v>17</v>
      </c>
      <c r="D8745" s="11">
        <v>22</v>
      </c>
      <c r="E8745" s="10" t="s">
        <v>17</v>
      </c>
      <c r="F8745" s="10" t="s">
        <v>15</v>
      </c>
      <c r="G8745" s="11">
        <v>1</v>
      </c>
      <c r="H8745" s="10" t="s">
        <v>13</v>
      </c>
      <c r="I8745" s="11">
        <v>4</v>
      </c>
      <c r="J8745" s="12" t="s">
        <v>45</v>
      </c>
    </row>
    <row r="8746" spans="1:10" x14ac:dyDescent="0.3">
      <c r="A8746" s="13">
        <v>458992</v>
      </c>
      <c r="B8746" s="14" t="s">
        <v>10</v>
      </c>
      <c r="C8746" s="14" t="s">
        <v>17</v>
      </c>
      <c r="D8746" s="15">
        <v>27</v>
      </c>
      <c r="E8746" s="14" t="s">
        <v>11</v>
      </c>
      <c r="F8746" s="14" t="s">
        <v>20</v>
      </c>
      <c r="G8746" s="15">
        <v>0</v>
      </c>
      <c r="H8746" s="14" t="s">
        <v>13</v>
      </c>
      <c r="I8746" s="15">
        <v>1</v>
      </c>
      <c r="J8746" s="16" t="s">
        <v>45</v>
      </c>
    </row>
    <row r="8747" spans="1:10" x14ac:dyDescent="0.3">
      <c r="A8747" s="9">
        <v>464623</v>
      </c>
      <c r="B8747" s="10" t="s">
        <v>14</v>
      </c>
      <c r="C8747" s="10" t="s">
        <v>11</v>
      </c>
      <c r="D8747" s="11">
        <v>35</v>
      </c>
      <c r="E8747" s="10" t="s">
        <v>11</v>
      </c>
      <c r="F8747" s="10" t="s">
        <v>24</v>
      </c>
      <c r="G8747" s="11">
        <v>9</v>
      </c>
      <c r="H8747" s="10" t="s">
        <v>19</v>
      </c>
      <c r="I8747" s="11">
        <v>2</v>
      </c>
      <c r="J8747" s="12" t="s">
        <v>42</v>
      </c>
    </row>
    <row r="8748" spans="1:10" x14ac:dyDescent="0.3">
      <c r="A8748" s="13">
        <v>465530</v>
      </c>
      <c r="B8748" s="14" t="s">
        <v>10</v>
      </c>
      <c r="C8748" s="14" t="s">
        <v>11</v>
      </c>
      <c r="D8748" s="15">
        <v>56</v>
      </c>
      <c r="E8748" s="14" t="s">
        <v>11</v>
      </c>
      <c r="F8748" s="14" t="s">
        <v>22</v>
      </c>
      <c r="G8748" s="15">
        <v>1</v>
      </c>
      <c r="H8748" s="14" t="s">
        <v>16</v>
      </c>
      <c r="I8748" s="15">
        <v>4</v>
      </c>
      <c r="J8748" s="16" t="s">
        <v>45</v>
      </c>
    </row>
    <row r="8749" spans="1:10" x14ac:dyDescent="0.3">
      <c r="A8749" s="9">
        <v>462891</v>
      </c>
      <c r="B8749" s="10" t="s">
        <v>14</v>
      </c>
      <c r="C8749" s="10" t="s">
        <v>17</v>
      </c>
      <c r="D8749" s="11">
        <v>27</v>
      </c>
      <c r="E8749" s="10" t="s">
        <v>17</v>
      </c>
      <c r="F8749" s="10" t="s">
        <v>15</v>
      </c>
      <c r="G8749" s="11">
        <v>1</v>
      </c>
      <c r="H8749" s="10" t="s">
        <v>13</v>
      </c>
      <c r="I8749" s="11">
        <v>3</v>
      </c>
      <c r="J8749" s="12" t="s">
        <v>45</v>
      </c>
    </row>
    <row r="8750" spans="1:10" x14ac:dyDescent="0.3">
      <c r="A8750" s="9">
        <v>459088</v>
      </c>
      <c r="B8750" s="10" t="s">
        <v>10</v>
      </c>
      <c r="C8750" s="10" t="s">
        <v>17</v>
      </c>
      <c r="D8750" s="11">
        <v>20</v>
      </c>
      <c r="E8750" s="10" t="s">
        <v>17</v>
      </c>
      <c r="F8750" s="10" t="s">
        <v>15</v>
      </c>
      <c r="G8750" s="11">
        <v>1</v>
      </c>
      <c r="H8750" s="10" t="s">
        <v>13</v>
      </c>
      <c r="I8750" s="11">
        <v>5</v>
      </c>
      <c r="J8750" s="12" t="s">
        <v>45</v>
      </c>
    </row>
    <row r="8751" spans="1:10" x14ac:dyDescent="0.3">
      <c r="A8751" s="13">
        <v>459911</v>
      </c>
      <c r="B8751" s="14" t="s">
        <v>14</v>
      </c>
      <c r="C8751" s="14" t="s">
        <v>17</v>
      </c>
      <c r="D8751" s="15">
        <v>19</v>
      </c>
      <c r="E8751" s="14" t="s">
        <v>17</v>
      </c>
      <c r="F8751" s="14" t="s">
        <v>15</v>
      </c>
      <c r="G8751" s="15">
        <v>4</v>
      </c>
      <c r="H8751" s="14" t="s">
        <v>13</v>
      </c>
      <c r="I8751" s="15">
        <v>6</v>
      </c>
      <c r="J8751" s="16" t="s">
        <v>42</v>
      </c>
    </row>
    <row r="8752" spans="1:10" x14ac:dyDescent="0.3">
      <c r="A8752" s="9">
        <v>466199</v>
      </c>
      <c r="B8752" s="10" t="s">
        <v>10</v>
      </c>
      <c r="C8752" s="10" t="s">
        <v>11</v>
      </c>
      <c r="D8752" s="11">
        <v>38</v>
      </c>
      <c r="E8752" s="10" t="s">
        <v>11</v>
      </c>
      <c r="F8752" s="10" t="s">
        <v>22</v>
      </c>
      <c r="G8752" s="11">
        <v>1</v>
      </c>
      <c r="H8752" s="10" t="s">
        <v>13</v>
      </c>
      <c r="I8752" s="11">
        <v>2</v>
      </c>
      <c r="J8752" s="12" t="s">
        <v>43</v>
      </c>
    </row>
    <row r="8753" spans="1:10" x14ac:dyDescent="0.3">
      <c r="A8753" s="13">
        <v>460018</v>
      </c>
      <c r="B8753" s="14" t="s">
        <v>10</v>
      </c>
      <c r="C8753" s="14" t="s">
        <v>11</v>
      </c>
      <c r="D8753" s="15">
        <v>33</v>
      </c>
      <c r="E8753" s="14" t="s">
        <v>11</v>
      </c>
      <c r="F8753" s="14" t="s">
        <v>22</v>
      </c>
      <c r="G8753" s="15">
        <v>1</v>
      </c>
      <c r="H8753" s="14" t="s">
        <v>16</v>
      </c>
      <c r="I8753" s="15">
        <v>2</v>
      </c>
      <c r="J8753" s="16" t="s">
        <v>45</v>
      </c>
    </row>
    <row r="8754" spans="1:10" x14ac:dyDescent="0.3">
      <c r="A8754" s="9">
        <v>465580</v>
      </c>
      <c r="B8754" s="10" t="s">
        <v>14</v>
      </c>
      <c r="C8754" s="10" t="s">
        <v>11</v>
      </c>
      <c r="D8754" s="11">
        <v>39</v>
      </c>
      <c r="E8754" s="10" t="s">
        <v>17</v>
      </c>
      <c r="F8754" s="10" t="s">
        <v>18</v>
      </c>
      <c r="G8754" s="11">
        <v>6</v>
      </c>
      <c r="H8754" s="10" t="s">
        <v>16</v>
      </c>
      <c r="I8754" s="11">
        <v>2</v>
      </c>
      <c r="J8754" s="12" t="s">
        <v>44</v>
      </c>
    </row>
    <row r="8755" spans="1:10" x14ac:dyDescent="0.3">
      <c r="A8755" s="13">
        <v>466070</v>
      </c>
      <c r="B8755" s="14" t="s">
        <v>10</v>
      </c>
      <c r="C8755" s="14" t="s">
        <v>11</v>
      </c>
      <c r="D8755" s="15">
        <v>61</v>
      </c>
      <c r="E8755" s="14" t="s">
        <v>11</v>
      </c>
      <c r="F8755" s="14" t="s">
        <v>22</v>
      </c>
      <c r="G8755" s="15">
        <v>1</v>
      </c>
      <c r="H8755" s="14" t="s">
        <v>16</v>
      </c>
      <c r="I8755" s="15">
        <v>5</v>
      </c>
      <c r="J8755" s="16" t="s">
        <v>45</v>
      </c>
    </row>
    <row r="8756" spans="1:10" x14ac:dyDescent="0.3">
      <c r="A8756" s="9">
        <v>462471</v>
      </c>
      <c r="B8756" s="10" t="s">
        <v>14</v>
      </c>
      <c r="C8756" s="10" t="s">
        <v>17</v>
      </c>
      <c r="D8756" s="11">
        <v>30</v>
      </c>
      <c r="E8756" s="10" t="s">
        <v>11</v>
      </c>
      <c r="F8756" s="10" t="s">
        <v>22</v>
      </c>
      <c r="G8756" s="11">
        <v>1</v>
      </c>
      <c r="H8756" s="10" t="s">
        <v>13</v>
      </c>
      <c r="I8756" s="11">
        <v>1</v>
      </c>
      <c r="J8756" s="12" t="s">
        <v>45</v>
      </c>
    </row>
    <row r="8757" spans="1:10" x14ac:dyDescent="0.3">
      <c r="A8757" s="13">
        <v>461759</v>
      </c>
      <c r="B8757" s="14" t="s">
        <v>14</v>
      </c>
      <c r="C8757" s="14" t="s">
        <v>11</v>
      </c>
      <c r="D8757" s="15">
        <v>49</v>
      </c>
      <c r="E8757" s="14" t="s">
        <v>11</v>
      </c>
      <c r="F8757" s="14" t="s">
        <v>22</v>
      </c>
      <c r="G8757" s="15">
        <v>1</v>
      </c>
      <c r="H8757" s="14" t="s">
        <v>13</v>
      </c>
      <c r="I8757" s="15">
        <v>2</v>
      </c>
      <c r="J8757" s="16" t="s">
        <v>45</v>
      </c>
    </row>
    <row r="8758" spans="1:10" x14ac:dyDescent="0.3">
      <c r="A8758" s="13">
        <v>462048</v>
      </c>
      <c r="B8758" s="14" t="s">
        <v>10</v>
      </c>
      <c r="C8758" s="14" t="s">
        <v>17</v>
      </c>
      <c r="D8758" s="15">
        <v>19</v>
      </c>
      <c r="E8758" s="14" t="s">
        <v>17</v>
      </c>
      <c r="F8758" s="14" t="s">
        <v>15</v>
      </c>
      <c r="G8758" s="15">
        <v>0</v>
      </c>
      <c r="H8758" s="14" t="s">
        <v>13</v>
      </c>
      <c r="I8758" s="15">
        <v>4</v>
      </c>
      <c r="J8758" s="16" t="s">
        <v>45</v>
      </c>
    </row>
    <row r="8759" spans="1:10" x14ac:dyDescent="0.3">
      <c r="A8759" s="9">
        <v>463050</v>
      </c>
      <c r="B8759" s="10" t="s">
        <v>14</v>
      </c>
      <c r="C8759" s="10" t="s">
        <v>11</v>
      </c>
      <c r="D8759" s="11">
        <v>49</v>
      </c>
      <c r="E8759" s="10" t="s">
        <v>11</v>
      </c>
      <c r="F8759" s="10" t="s">
        <v>22</v>
      </c>
      <c r="G8759" s="11">
        <v>0</v>
      </c>
      <c r="H8759" s="10" t="s">
        <v>16</v>
      </c>
      <c r="I8759" s="11">
        <v>4</v>
      </c>
      <c r="J8759" s="12" t="s">
        <v>45</v>
      </c>
    </row>
    <row r="8760" spans="1:10" x14ac:dyDescent="0.3">
      <c r="A8760" s="13">
        <v>465597</v>
      </c>
      <c r="B8760" s="14" t="s">
        <v>10</v>
      </c>
      <c r="C8760" s="14" t="s">
        <v>17</v>
      </c>
      <c r="D8760" s="15">
        <v>43</v>
      </c>
      <c r="E8760" s="14" t="s">
        <v>11</v>
      </c>
      <c r="F8760" s="14" t="s">
        <v>24</v>
      </c>
      <c r="G8760" s="15">
        <v>14</v>
      </c>
      <c r="H8760" s="14" t="s">
        <v>13</v>
      </c>
      <c r="I8760" s="15">
        <v>1</v>
      </c>
      <c r="J8760" s="16" t="s">
        <v>45</v>
      </c>
    </row>
    <row r="8761" spans="1:10" x14ac:dyDescent="0.3">
      <c r="A8761" s="9">
        <v>463940</v>
      </c>
      <c r="B8761" s="10" t="s">
        <v>10</v>
      </c>
      <c r="C8761" s="10" t="s">
        <v>17</v>
      </c>
      <c r="D8761" s="11">
        <v>26</v>
      </c>
      <c r="E8761" s="10" t="s">
        <v>17</v>
      </c>
      <c r="F8761" s="10" t="s">
        <v>15</v>
      </c>
      <c r="G8761" s="11">
        <v>1</v>
      </c>
      <c r="H8761" s="10" t="s">
        <v>13</v>
      </c>
      <c r="I8761" s="11">
        <v>8</v>
      </c>
      <c r="J8761" s="12" t="s">
        <v>44</v>
      </c>
    </row>
    <row r="8762" spans="1:10" x14ac:dyDescent="0.3">
      <c r="A8762" s="13">
        <v>459718</v>
      </c>
      <c r="B8762" s="14" t="s">
        <v>14</v>
      </c>
      <c r="C8762" s="14" t="s">
        <v>11</v>
      </c>
      <c r="D8762" s="15">
        <v>65</v>
      </c>
      <c r="E8762" s="14" t="s">
        <v>11</v>
      </c>
      <c r="F8762" s="14" t="s">
        <v>18</v>
      </c>
      <c r="G8762" s="15">
        <v>1</v>
      </c>
      <c r="H8762" s="14" t="s">
        <v>13</v>
      </c>
      <c r="I8762" s="15">
        <v>1</v>
      </c>
      <c r="J8762" s="16" t="s">
        <v>45</v>
      </c>
    </row>
    <row r="8763" spans="1:10" x14ac:dyDescent="0.3">
      <c r="A8763" s="13">
        <v>461899</v>
      </c>
      <c r="B8763" s="14" t="s">
        <v>10</v>
      </c>
      <c r="C8763" s="14" t="s">
        <v>17</v>
      </c>
      <c r="D8763" s="15">
        <v>20</v>
      </c>
      <c r="E8763" s="14" t="s">
        <v>17</v>
      </c>
      <c r="F8763" s="14" t="s">
        <v>21</v>
      </c>
      <c r="G8763" s="15">
        <v>1</v>
      </c>
      <c r="H8763" s="14" t="s">
        <v>13</v>
      </c>
      <c r="I8763" s="15">
        <v>6</v>
      </c>
      <c r="J8763" s="16" t="s">
        <v>45</v>
      </c>
    </row>
    <row r="8764" spans="1:10" x14ac:dyDescent="0.3">
      <c r="A8764" s="13">
        <v>466273</v>
      </c>
      <c r="B8764" s="14" t="s">
        <v>10</v>
      </c>
      <c r="C8764" s="14" t="s">
        <v>17</v>
      </c>
      <c r="D8764" s="15">
        <v>82</v>
      </c>
      <c r="E8764" s="14" t="s">
        <v>17</v>
      </c>
      <c r="F8764" s="14" t="s">
        <v>23</v>
      </c>
      <c r="G8764" s="15">
        <v>0</v>
      </c>
      <c r="H8764" s="14" t="s">
        <v>13</v>
      </c>
      <c r="I8764" s="15">
        <v>3</v>
      </c>
      <c r="J8764" s="16" t="s">
        <v>45</v>
      </c>
    </row>
    <row r="8765" spans="1:10" x14ac:dyDescent="0.3">
      <c r="A8765" s="9">
        <v>461813</v>
      </c>
      <c r="B8765" s="10" t="s">
        <v>14</v>
      </c>
      <c r="C8765" s="10" t="s">
        <v>17</v>
      </c>
      <c r="D8765" s="11">
        <v>29</v>
      </c>
      <c r="E8765" s="10" t="s">
        <v>11</v>
      </c>
      <c r="F8765" s="10" t="s">
        <v>15</v>
      </c>
      <c r="G8765" s="11">
        <v>1</v>
      </c>
      <c r="H8765" s="10" t="s">
        <v>13</v>
      </c>
      <c r="I8765" s="11">
        <v>2</v>
      </c>
      <c r="J8765" s="12" t="s">
        <v>43</v>
      </c>
    </row>
    <row r="8766" spans="1:10" x14ac:dyDescent="0.3">
      <c r="A8766" s="13">
        <v>462851</v>
      </c>
      <c r="B8766" s="14" t="s">
        <v>14</v>
      </c>
      <c r="C8766" s="14" t="s">
        <v>17</v>
      </c>
      <c r="D8766" s="15">
        <v>19</v>
      </c>
      <c r="E8766" s="14" t="s">
        <v>17</v>
      </c>
      <c r="F8766" s="14" t="s">
        <v>15</v>
      </c>
      <c r="G8766" s="15">
        <v>0</v>
      </c>
      <c r="H8766" s="14" t="s">
        <v>13</v>
      </c>
      <c r="I8766" s="15">
        <v>3</v>
      </c>
      <c r="J8766" s="16" t="s">
        <v>45</v>
      </c>
    </row>
    <row r="8767" spans="1:10" x14ac:dyDescent="0.3">
      <c r="A8767" s="9">
        <v>466860</v>
      </c>
      <c r="B8767" s="10" t="s">
        <v>14</v>
      </c>
      <c r="C8767" s="10" t="s">
        <v>17</v>
      </c>
      <c r="D8767" s="11">
        <v>21</v>
      </c>
      <c r="E8767" s="10" t="s">
        <v>17</v>
      </c>
      <c r="F8767" s="10" t="s">
        <v>20</v>
      </c>
      <c r="G8767" s="11">
        <v>0</v>
      </c>
      <c r="H8767" s="10" t="s">
        <v>13</v>
      </c>
      <c r="I8767" s="11">
        <v>5</v>
      </c>
      <c r="J8767" s="12" t="s">
        <v>41</v>
      </c>
    </row>
    <row r="8768" spans="1:10" x14ac:dyDescent="0.3">
      <c r="A8768" s="13">
        <v>464617</v>
      </c>
      <c r="B8768" s="14" t="s">
        <v>10</v>
      </c>
      <c r="C8768" s="14" t="s">
        <v>17</v>
      </c>
      <c r="D8768" s="15">
        <v>39</v>
      </c>
      <c r="E8768" s="14" t="s">
        <v>11</v>
      </c>
      <c r="F8768" s="14" t="s">
        <v>22</v>
      </c>
      <c r="G8768" s="15">
        <v>1</v>
      </c>
      <c r="H8768" s="14" t="s">
        <v>13</v>
      </c>
      <c r="I8768" s="15">
        <v>1</v>
      </c>
      <c r="J8768" s="16" t="s">
        <v>45</v>
      </c>
    </row>
    <row r="8769" spans="1:10" x14ac:dyDescent="0.3">
      <c r="A8769" s="9">
        <v>462228</v>
      </c>
      <c r="B8769" s="10" t="s">
        <v>10</v>
      </c>
      <c r="C8769" s="10" t="s">
        <v>17</v>
      </c>
      <c r="D8769" s="11">
        <v>29</v>
      </c>
      <c r="E8769" s="10" t="s">
        <v>17</v>
      </c>
      <c r="F8769" s="10" t="s">
        <v>25</v>
      </c>
      <c r="G8769" s="11">
        <v>0</v>
      </c>
      <c r="H8769" s="10" t="s">
        <v>13</v>
      </c>
      <c r="I8769" s="11">
        <v>4</v>
      </c>
      <c r="J8769" s="12" t="s">
        <v>44</v>
      </c>
    </row>
    <row r="8770" spans="1:10" x14ac:dyDescent="0.3">
      <c r="A8770" s="13">
        <v>460903</v>
      </c>
      <c r="B8770" s="14" t="s">
        <v>14</v>
      </c>
      <c r="C8770" s="14" t="s">
        <v>17</v>
      </c>
      <c r="D8770" s="15">
        <v>30</v>
      </c>
      <c r="E8770" s="14" t="s">
        <v>17</v>
      </c>
      <c r="F8770" s="14" t="s">
        <v>21</v>
      </c>
      <c r="G8770" s="15">
        <v>7</v>
      </c>
      <c r="H8770" s="14" t="s">
        <v>13</v>
      </c>
      <c r="I8770" s="15">
        <v>3</v>
      </c>
      <c r="J8770" s="16" t="s">
        <v>45</v>
      </c>
    </row>
    <row r="8771" spans="1:10" x14ac:dyDescent="0.3">
      <c r="A8771" s="9">
        <v>464518</v>
      </c>
      <c r="B8771" s="10" t="s">
        <v>14</v>
      </c>
      <c r="C8771" s="10" t="s">
        <v>11</v>
      </c>
      <c r="D8771" s="11">
        <v>30</v>
      </c>
      <c r="E8771" s="10" t="s">
        <v>17</v>
      </c>
      <c r="F8771" s="10" t="s">
        <v>18</v>
      </c>
      <c r="G8771" s="11">
        <v>0</v>
      </c>
      <c r="H8771" s="10" t="s">
        <v>19</v>
      </c>
      <c r="I8771" s="11">
        <v>4</v>
      </c>
      <c r="J8771" s="12" t="s">
        <v>45</v>
      </c>
    </row>
    <row r="8772" spans="1:10" x14ac:dyDescent="0.3">
      <c r="A8772" s="13">
        <v>462800</v>
      </c>
      <c r="B8772" s="14" t="s">
        <v>10</v>
      </c>
      <c r="C8772" s="14" t="s">
        <v>11</v>
      </c>
      <c r="D8772" s="15">
        <v>62</v>
      </c>
      <c r="E8772" s="14" t="s">
        <v>11</v>
      </c>
      <c r="F8772" s="14" t="s">
        <v>23</v>
      </c>
      <c r="G8772" s="15">
        <v>9</v>
      </c>
      <c r="H8772" s="14" t="s">
        <v>16</v>
      </c>
      <c r="I8772" s="15">
        <v>2</v>
      </c>
      <c r="J8772" s="16" t="s">
        <v>44</v>
      </c>
    </row>
    <row r="8773" spans="1:10" x14ac:dyDescent="0.3">
      <c r="A8773" s="9">
        <v>467489</v>
      </c>
      <c r="B8773" s="10" t="s">
        <v>14</v>
      </c>
      <c r="C8773" s="10" t="s">
        <v>17</v>
      </c>
      <c r="D8773" s="11">
        <v>30</v>
      </c>
      <c r="E8773" s="10" t="s">
        <v>11</v>
      </c>
      <c r="F8773" s="10" t="s">
        <v>15</v>
      </c>
      <c r="G8773" s="11">
        <v>0</v>
      </c>
      <c r="H8773" s="10" t="s">
        <v>13</v>
      </c>
      <c r="I8773" s="11">
        <v>1</v>
      </c>
      <c r="J8773" s="12" t="s">
        <v>45</v>
      </c>
    </row>
    <row r="8774" spans="1:10" x14ac:dyDescent="0.3">
      <c r="A8774" s="13">
        <v>467278</v>
      </c>
      <c r="B8774" s="14" t="s">
        <v>10</v>
      </c>
      <c r="C8774" s="14" t="s">
        <v>11</v>
      </c>
      <c r="D8774" s="15">
        <v>84</v>
      </c>
      <c r="E8774" s="14" t="s">
        <v>11</v>
      </c>
      <c r="F8774" s="14" t="s">
        <v>22</v>
      </c>
      <c r="G8774" s="15">
        <v>0</v>
      </c>
      <c r="H8774" s="14" t="s">
        <v>19</v>
      </c>
      <c r="I8774" s="15">
        <v>2</v>
      </c>
      <c r="J8774" s="16" t="s">
        <v>45</v>
      </c>
    </row>
    <row r="8775" spans="1:10" x14ac:dyDescent="0.3">
      <c r="A8775" s="13">
        <v>464601</v>
      </c>
      <c r="B8775" s="14" t="s">
        <v>10</v>
      </c>
      <c r="C8775" s="14" t="s">
        <v>17</v>
      </c>
      <c r="D8775" s="15">
        <v>25</v>
      </c>
      <c r="E8775" s="14" t="s">
        <v>11</v>
      </c>
      <c r="F8775" s="14" t="s">
        <v>15</v>
      </c>
      <c r="G8775" s="15">
        <v>9</v>
      </c>
      <c r="H8775" s="14" t="s">
        <v>13</v>
      </c>
      <c r="I8775" s="15">
        <v>2</v>
      </c>
      <c r="J8775" s="16" t="s">
        <v>45</v>
      </c>
    </row>
    <row r="8776" spans="1:10" x14ac:dyDescent="0.3">
      <c r="A8776" s="9">
        <v>461980</v>
      </c>
      <c r="B8776" s="10" t="s">
        <v>14</v>
      </c>
      <c r="C8776" s="10" t="s">
        <v>11</v>
      </c>
      <c r="D8776" s="11">
        <v>52</v>
      </c>
      <c r="E8776" s="10" t="s">
        <v>11</v>
      </c>
      <c r="F8776" s="10" t="s">
        <v>22</v>
      </c>
      <c r="G8776" s="11">
        <v>2</v>
      </c>
      <c r="H8776" s="10" t="s">
        <v>13</v>
      </c>
      <c r="I8776" s="11">
        <v>3</v>
      </c>
      <c r="J8776" s="12" t="s">
        <v>43</v>
      </c>
    </row>
    <row r="8777" spans="1:10" x14ac:dyDescent="0.3">
      <c r="A8777" s="13">
        <v>461489</v>
      </c>
      <c r="B8777" s="14" t="s">
        <v>10</v>
      </c>
      <c r="C8777" s="14" t="s">
        <v>11</v>
      </c>
      <c r="D8777" s="15">
        <v>70</v>
      </c>
      <c r="E8777" s="14" t="s">
        <v>11</v>
      </c>
      <c r="F8777" s="14" t="s">
        <v>23</v>
      </c>
      <c r="G8777" s="15">
        <v>1</v>
      </c>
      <c r="H8777" s="14" t="s">
        <v>19</v>
      </c>
      <c r="I8777" s="15">
        <v>2</v>
      </c>
      <c r="J8777" s="16" t="s">
        <v>45</v>
      </c>
    </row>
    <row r="8778" spans="1:10" x14ac:dyDescent="0.3">
      <c r="A8778" s="9">
        <v>466778</v>
      </c>
      <c r="B8778" s="10" t="s">
        <v>14</v>
      </c>
      <c r="C8778" s="10" t="s">
        <v>11</v>
      </c>
      <c r="D8778" s="11">
        <v>37</v>
      </c>
      <c r="E8778" s="10" t="s">
        <v>11</v>
      </c>
      <c r="F8778" s="10" t="s">
        <v>24</v>
      </c>
      <c r="G8778" s="11">
        <v>1</v>
      </c>
      <c r="H8778" s="10" t="s">
        <v>13</v>
      </c>
      <c r="I8778" s="11">
        <v>2</v>
      </c>
      <c r="J8778" s="12" t="s">
        <v>43</v>
      </c>
    </row>
    <row r="8779" spans="1:10" x14ac:dyDescent="0.3">
      <c r="A8779" s="13">
        <v>465621</v>
      </c>
      <c r="B8779" s="14" t="s">
        <v>14</v>
      </c>
      <c r="C8779" s="14" t="s">
        <v>17</v>
      </c>
      <c r="D8779" s="15">
        <v>42</v>
      </c>
      <c r="E8779" s="14" t="s">
        <v>11</v>
      </c>
      <c r="F8779" s="14" t="s">
        <v>21</v>
      </c>
      <c r="G8779" s="15">
        <v>8</v>
      </c>
      <c r="H8779" s="14" t="s">
        <v>13</v>
      </c>
      <c r="I8779" s="15">
        <v>1</v>
      </c>
      <c r="J8779" s="16" t="s">
        <v>45</v>
      </c>
    </row>
    <row r="8780" spans="1:10" x14ac:dyDescent="0.3">
      <c r="A8780" s="13">
        <v>460935</v>
      </c>
      <c r="B8780" s="14" t="s">
        <v>14</v>
      </c>
      <c r="C8780" s="14" t="s">
        <v>11</v>
      </c>
      <c r="D8780" s="15">
        <v>87</v>
      </c>
      <c r="E8780" s="14" t="s">
        <v>11</v>
      </c>
      <c r="F8780" s="14" t="s">
        <v>23</v>
      </c>
      <c r="G8780" s="15">
        <v>0</v>
      </c>
      <c r="H8780" s="14" t="s">
        <v>13</v>
      </c>
      <c r="I8780" s="15">
        <v>1</v>
      </c>
      <c r="J8780" s="16" t="s">
        <v>45</v>
      </c>
    </row>
    <row r="8781" spans="1:10" x14ac:dyDescent="0.3">
      <c r="A8781" s="9">
        <v>465895</v>
      </c>
      <c r="B8781" s="10" t="s">
        <v>10</v>
      </c>
      <c r="C8781" s="10" t="s">
        <v>11</v>
      </c>
      <c r="D8781" s="11">
        <v>31</v>
      </c>
      <c r="E8781" s="10" t="s">
        <v>17</v>
      </c>
      <c r="F8781" s="10" t="s">
        <v>22</v>
      </c>
      <c r="G8781" s="11">
        <v>7</v>
      </c>
      <c r="H8781" s="10" t="s">
        <v>16</v>
      </c>
      <c r="I8781" s="11">
        <v>2</v>
      </c>
      <c r="J8781" s="12" t="s">
        <v>45</v>
      </c>
    </row>
    <row r="8782" spans="1:10" x14ac:dyDescent="0.3">
      <c r="A8782" s="9">
        <v>462655</v>
      </c>
      <c r="B8782" s="10" t="s">
        <v>14</v>
      </c>
      <c r="C8782" s="10" t="s">
        <v>17</v>
      </c>
      <c r="D8782" s="11">
        <v>38</v>
      </c>
      <c r="E8782" s="10" t="s">
        <v>11</v>
      </c>
      <c r="F8782" s="10" t="s">
        <v>24</v>
      </c>
      <c r="G8782" s="11">
        <v>0</v>
      </c>
      <c r="H8782" s="10" t="s">
        <v>13</v>
      </c>
      <c r="I8782" s="11">
        <v>2</v>
      </c>
      <c r="J8782" s="12" t="s">
        <v>44</v>
      </c>
    </row>
    <row r="8783" spans="1:10" x14ac:dyDescent="0.3">
      <c r="A8783" s="13">
        <v>465100</v>
      </c>
      <c r="B8783" s="14" t="s">
        <v>14</v>
      </c>
      <c r="C8783" s="14" t="s">
        <v>11</v>
      </c>
      <c r="D8783" s="15">
        <v>56</v>
      </c>
      <c r="E8783" s="14" t="s">
        <v>11</v>
      </c>
      <c r="F8783" s="14" t="s">
        <v>22</v>
      </c>
      <c r="G8783" s="15">
        <v>1</v>
      </c>
      <c r="H8783" s="14" t="s">
        <v>19</v>
      </c>
      <c r="I8783" s="15">
        <v>2</v>
      </c>
      <c r="J8783" s="16" t="s">
        <v>45</v>
      </c>
    </row>
    <row r="8784" spans="1:10" x14ac:dyDescent="0.3">
      <c r="A8784" s="9">
        <v>464274</v>
      </c>
      <c r="B8784" s="10" t="s">
        <v>10</v>
      </c>
      <c r="C8784" s="10" t="s">
        <v>11</v>
      </c>
      <c r="D8784" s="11">
        <v>56</v>
      </c>
      <c r="E8784" s="10" t="s">
        <v>11</v>
      </c>
      <c r="F8784" s="10" t="s">
        <v>22</v>
      </c>
      <c r="G8784" s="11">
        <v>1</v>
      </c>
      <c r="H8784" s="10" t="s">
        <v>16</v>
      </c>
      <c r="I8784" s="11">
        <v>5</v>
      </c>
      <c r="J8784" s="12" t="s">
        <v>45</v>
      </c>
    </row>
    <row r="8785" spans="1:10" x14ac:dyDescent="0.3">
      <c r="A8785" s="9">
        <v>459399</v>
      </c>
      <c r="B8785" s="10" t="s">
        <v>10</v>
      </c>
      <c r="C8785" s="10" t="s">
        <v>17</v>
      </c>
      <c r="D8785" s="11">
        <v>20</v>
      </c>
      <c r="E8785" s="10" t="s">
        <v>17</v>
      </c>
      <c r="F8785" s="10" t="s">
        <v>21</v>
      </c>
      <c r="G8785" s="11">
        <v>1</v>
      </c>
      <c r="H8785" s="10" t="s">
        <v>13</v>
      </c>
      <c r="I8785" s="11">
        <v>2</v>
      </c>
      <c r="J8785" s="12" t="s">
        <v>45</v>
      </c>
    </row>
    <row r="8786" spans="1:10" x14ac:dyDescent="0.3">
      <c r="A8786" s="13">
        <v>466852</v>
      </c>
      <c r="B8786" s="14" t="s">
        <v>10</v>
      </c>
      <c r="C8786" s="14" t="s">
        <v>17</v>
      </c>
      <c r="D8786" s="15">
        <v>23</v>
      </c>
      <c r="E8786" s="14" t="s">
        <v>17</v>
      </c>
      <c r="F8786" s="14" t="s">
        <v>20</v>
      </c>
      <c r="G8786" s="15">
        <v>4</v>
      </c>
      <c r="H8786" s="14" t="s">
        <v>13</v>
      </c>
      <c r="I8786" s="15">
        <v>4</v>
      </c>
      <c r="J8786" s="16" t="s">
        <v>45</v>
      </c>
    </row>
    <row r="8787" spans="1:10" x14ac:dyDescent="0.3">
      <c r="A8787" s="9">
        <v>464101</v>
      </c>
      <c r="B8787" s="10" t="s">
        <v>14</v>
      </c>
      <c r="C8787" s="10" t="s">
        <v>11</v>
      </c>
      <c r="D8787" s="11">
        <v>62</v>
      </c>
      <c r="E8787" s="10" t="s">
        <v>11</v>
      </c>
      <c r="F8787" s="10" t="s">
        <v>24</v>
      </c>
      <c r="G8787" s="11">
        <v>9</v>
      </c>
      <c r="H8787" s="10" t="s">
        <v>16</v>
      </c>
      <c r="I8787" s="11">
        <v>2</v>
      </c>
      <c r="J8787" s="12" t="s">
        <v>45</v>
      </c>
    </row>
    <row r="8788" spans="1:10" x14ac:dyDescent="0.3">
      <c r="A8788" s="13">
        <v>465501</v>
      </c>
      <c r="B8788" s="14" t="s">
        <v>14</v>
      </c>
      <c r="C8788" s="14" t="s">
        <v>11</v>
      </c>
      <c r="D8788" s="15">
        <v>40</v>
      </c>
      <c r="E8788" s="14" t="s">
        <v>11</v>
      </c>
      <c r="F8788" s="14" t="s">
        <v>22</v>
      </c>
      <c r="G8788" s="15">
        <v>13</v>
      </c>
      <c r="H8788" s="14" t="s">
        <v>19</v>
      </c>
      <c r="I8788" s="15">
        <v>1</v>
      </c>
      <c r="J8788" s="16" t="s">
        <v>44</v>
      </c>
    </row>
    <row r="8789" spans="1:10" x14ac:dyDescent="0.3">
      <c r="A8789" s="9">
        <v>466405</v>
      </c>
      <c r="B8789" s="10" t="s">
        <v>10</v>
      </c>
      <c r="C8789" s="10" t="s">
        <v>11</v>
      </c>
      <c r="D8789" s="11">
        <v>43</v>
      </c>
      <c r="E8789" s="10" t="s">
        <v>11</v>
      </c>
      <c r="F8789" s="10" t="s">
        <v>24</v>
      </c>
      <c r="G8789" s="11">
        <v>0</v>
      </c>
      <c r="H8789" s="10" t="s">
        <v>16</v>
      </c>
      <c r="I8789" s="11">
        <v>2</v>
      </c>
      <c r="J8789" s="12" t="s">
        <v>43</v>
      </c>
    </row>
    <row r="8790" spans="1:10" x14ac:dyDescent="0.3">
      <c r="A8790" s="13">
        <v>465594</v>
      </c>
      <c r="B8790" s="14" t="s">
        <v>14</v>
      </c>
      <c r="C8790" s="14" t="s">
        <v>11</v>
      </c>
      <c r="D8790" s="15">
        <v>29</v>
      </c>
      <c r="E8790" s="14" t="s">
        <v>17</v>
      </c>
      <c r="F8790" s="14" t="s">
        <v>18</v>
      </c>
      <c r="G8790" s="15">
        <v>4</v>
      </c>
      <c r="H8790" s="14" t="s">
        <v>13</v>
      </c>
      <c r="I8790" s="15">
        <v>6</v>
      </c>
      <c r="J8790" s="16" t="s">
        <v>43</v>
      </c>
    </row>
    <row r="8791" spans="1:10" x14ac:dyDescent="0.3">
      <c r="A8791" s="9">
        <v>465685</v>
      </c>
      <c r="B8791" s="10" t="s">
        <v>14</v>
      </c>
      <c r="C8791" s="10" t="s">
        <v>17</v>
      </c>
      <c r="D8791" s="11">
        <v>38</v>
      </c>
      <c r="E8791" s="10" t="s">
        <v>11</v>
      </c>
      <c r="F8791" s="10" t="s">
        <v>15</v>
      </c>
      <c r="G8791" s="11">
        <v>6</v>
      </c>
      <c r="H8791" s="10" t="s">
        <v>13</v>
      </c>
      <c r="I8791" s="11">
        <v>2</v>
      </c>
      <c r="J8791" s="12" t="s">
        <v>43</v>
      </c>
    </row>
    <row r="8792" spans="1:10" x14ac:dyDescent="0.3">
      <c r="A8792" s="13">
        <v>461774</v>
      </c>
      <c r="B8792" s="14" t="s">
        <v>10</v>
      </c>
      <c r="C8792" s="14" t="s">
        <v>11</v>
      </c>
      <c r="D8792" s="15">
        <v>81</v>
      </c>
      <c r="E8792" s="14" t="s">
        <v>11</v>
      </c>
      <c r="F8792" s="14" t="s">
        <v>23</v>
      </c>
      <c r="G8792" s="15">
        <v>1</v>
      </c>
      <c r="H8792" s="14" t="s">
        <v>19</v>
      </c>
      <c r="I8792" s="15">
        <v>3</v>
      </c>
      <c r="J8792" s="16" t="s">
        <v>45</v>
      </c>
    </row>
    <row r="8793" spans="1:10" x14ac:dyDescent="0.3">
      <c r="A8793" s="9">
        <v>467341</v>
      </c>
      <c r="B8793" s="10" t="s">
        <v>14</v>
      </c>
      <c r="C8793" s="10" t="s">
        <v>17</v>
      </c>
      <c r="D8793" s="11">
        <v>35</v>
      </c>
      <c r="E8793" s="10" t="s">
        <v>11</v>
      </c>
      <c r="F8793" s="10" t="s">
        <v>22</v>
      </c>
      <c r="G8793" s="11">
        <v>3</v>
      </c>
      <c r="H8793" s="10" t="s">
        <v>13</v>
      </c>
      <c r="I8793" s="11">
        <v>1</v>
      </c>
      <c r="J8793" s="12" t="s">
        <v>45</v>
      </c>
    </row>
    <row r="8794" spans="1:10" x14ac:dyDescent="0.3">
      <c r="A8794" s="13">
        <v>461612</v>
      </c>
      <c r="B8794" s="14" t="s">
        <v>10</v>
      </c>
      <c r="C8794" s="14" t="s">
        <v>17</v>
      </c>
      <c r="D8794" s="15">
        <v>31</v>
      </c>
      <c r="E8794" s="14" t="s">
        <v>11</v>
      </c>
      <c r="F8794" s="14" t="s">
        <v>15</v>
      </c>
      <c r="G8794" s="15">
        <v>8</v>
      </c>
      <c r="H8794" s="14" t="s">
        <v>13</v>
      </c>
      <c r="I8794" s="15">
        <v>5</v>
      </c>
      <c r="J8794" s="16" t="s">
        <v>45</v>
      </c>
    </row>
    <row r="8795" spans="1:10" x14ac:dyDescent="0.3">
      <c r="A8795" s="9">
        <v>466629</v>
      </c>
      <c r="B8795" s="10" t="s">
        <v>14</v>
      </c>
      <c r="C8795" s="10" t="s">
        <v>17</v>
      </c>
      <c r="D8795" s="11">
        <v>28</v>
      </c>
      <c r="E8795" s="10" t="s">
        <v>17</v>
      </c>
      <c r="F8795" s="10" t="s">
        <v>15</v>
      </c>
      <c r="G8795" s="11">
        <v>1</v>
      </c>
      <c r="H8795" s="10" t="s">
        <v>13</v>
      </c>
      <c r="I8795" s="11">
        <v>5</v>
      </c>
      <c r="J8795" s="12" t="s">
        <v>45</v>
      </c>
    </row>
    <row r="8796" spans="1:10" x14ac:dyDescent="0.3">
      <c r="A8796" s="13">
        <v>467036</v>
      </c>
      <c r="B8796" s="14" t="s">
        <v>14</v>
      </c>
      <c r="C8796" s="14" t="s">
        <v>11</v>
      </c>
      <c r="D8796" s="15">
        <v>66</v>
      </c>
      <c r="E8796" s="14" t="s">
        <v>17</v>
      </c>
      <c r="F8796" s="14" t="s">
        <v>23</v>
      </c>
      <c r="G8796" s="15">
        <v>0</v>
      </c>
      <c r="H8796" s="14" t="s">
        <v>13</v>
      </c>
      <c r="I8796" s="15">
        <v>1</v>
      </c>
      <c r="J8796" s="16" t="s">
        <v>45</v>
      </c>
    </row>
    <row r="8797" spans="1:10" x14ac:dyDescent="0.3">
      <c r="A8797" s="9">
        <v>465306</v>
      </c>
      <c r="B8797" s="10" t="s">
        <v>14</v>
      </c>
      <c r="C8797" s="10" t="s">
        <v>11</v>
      </c>
      <c r="D8797" s="11">
        <v>69</v>
      </c>
      <c r="E8797" s="10" t="s">
        <v>17</v>
      </c>
      <c r="F8797" s="10" t="s">
        <v>18</v>
      </c>
      <c r="G8797" s="11">
        <v>0</v>
      </c>
      <c r="H8797" s="10" t="s">
        <v>16</v>
      </c>
      <c r="I8797" s="11">
        <v>4</v>
      </c>
      <c r="J8797" s="12" t="s">
        <v>42</v>
      </c>
    </row>
    <row r="8798" spans="1:10" x14ac:dyDescent="0.3">
      <c r="A8798" s="9">
        <v>465789</v>
      </c>
      <c r="B8798" s="10" t="s">
        <v>14</v>
      </c>
      <c r="C8798" s="10" t="s">
        <v>17</v>
      </c>
      <c r="D8798" s="11">
        <v>18</v>
      </c>
      <c r="E8798" s="10" t="s">
        <v>17</v>
      </c>
      <c r="F8798" s="10" t="s">
        <v>15</v>
      </c>
      <c r="G8798" s="11">
        <v>4</v>
      </c>
      <c r="H8798" s="10" t="s">
        <v>13</v>
      </c>
      <c r="I8798" s="11">
        <v>4</v>
      </c>
      <c r="J8798" s="12" t="s">
        <v>44</v>
      </c>
    </row>
    <row r="8799" spans="1:10" x14ac:dyDescent="0.3">
      <c r="A8799" s="13">
        <v>465422</v>
      </c>
      <c r="B8799" s="14" t="s">
        <v>10</v>
      </c>
      <c r="C8799" s="14" t="s">
        <v>11</v>
      </c>
      <c r="D8799" s="15">
        <v>40</v>
      </c>
      <c r="E8799" s="14" t="s">
        <v>11</v>
      </c>
      <c r="F8799" s="14" t="s">
        <v>22</v>
      </c>
      <c r="G8799" s="15">
        <v>1</v>
      </c>
      <c r="H8799" s="14" t="s">
        <v>16</v>
      </c>
      <c r="I8799" s="15">
        <v>2</v>
      </c>
      <c r="J8799" s="16" t="s">
        <v>45</v>
      </c>
    </row>
    <row r="8800" spans="1:10" x14ac:dyDescent="0.3">
      <c r="A8800" s="9">
        <v>462049</v>
      </c>
      <c r="B8800" s="10" t="s">
        <v>14</v>
      </c>
      <c r="C8800" s="10" t="s">
        <v>11</v>
      </c>
      <c r="D8800" s="11">
        <v>39</v>
      </c>
      <c r="E8800" s="10" t="s">
        <v>11</v>
      </c>
      <c r="F8800" s="10" t="s">
        <v>22</v>
      </c>
      <c r="G8800" s="11">
        <v>14</v>
      </c>
      <c r="H8800" s="10" t="s">
        <v>16</v>
      </c>
      <c r="I8800" s="11">
        <v>2</v>
      </c>
      <c r="J8800" s="12" t="s">
        <v>45</v>
      </c>
    </row>
    <row r="8801" spans="1:10" x14ac:dyDescent="0.3">
      <c r="A8801" s="9">
        <v>465838</v>
      </c>
      <c r="B8801" s="10" t="s">
        <v>10</v>
      </c>
      <c r="C8801" s="10" t="s">
        <v>11</v>
      </c>
      <c r="D8801" s="11">
        <v>52</v>
      </c>
      <c r="E8801" s="10" t="s">
        <v>17</v>
      </c>
      <c r="F8801" s="10" t="s">
        <v>21</v>
      </c>
      <c r="G8801" s="11">
        <v>3</v>
      </c>
      <c r="H8801" s="10" t="s">
        <v>16</v>
      </c>
      <c r="I8801" s="11">
        <v>2</v>
      </c>
      <c r="J8801" s="12" t="s">
        <v>45</v>
      </c>
    </row>
    <row r="8802" spans="1:10" x14ac:dyDescent="0.3">
      <c r="A8802" s="13">
        <v>467379</v>
      </c>
      <c r="B8802" s="14" t="s">
        <v>14</v>
      </c>
      <c r="C8802" s="14" t="s">
        <v>11</v>
      </c>
      <c r="D8802" s="15">
        <v>59</v>
      </c>
      <c r="E8802" s="14" t="s">
        <v>11</v>
      </c>
      <c r="F8802" s="14" t="s">
        <v>24</v>
      </c>
      <c r="G8802" s="15">
        <v>0</v>
      </c>
      <c r="H8802" s="14" t="s">
        <v>16</v>
      </c>
      <c r="I8802" s="15">
        <v>2</v>
      </c>
      <c r="J8802" s="16" t="s">
        <v>45</v>
      </c>
    </row>
    <row r="8803" spans="1:10" x14ac:dyDescent="0.3">
      <c r="A8803" s="13">
        <v>465285</v>
      </c>
      <c r="B8803" s="14" t="s">
        <v>10</v>
      </c>
      <c r="C8803" s="14" t="s">
        <v>11</v>
      </c>
      <c r="D8803" s="15">
        <v>32</v>
      </c>
      <c r="E8803" s="14" t="s">
        <v>17</v>
      </c>
      <c r="F8803" s="14" t="s">
        <v>12</v>
      </c>
      <c r="G8803" s="15">
        <v>9</v>
      </c>
      <c r="H8803" s="14" t="s">
        <v>13</v>
      </c>
      <c r="I8803" s="15">
        <v>4</v>
      </c>
      <c r="J8803" s="16" t="s">
        <v>45</v>
      </c>
    </row>
    <row r="8804" spans="1:10" x14ac:dyDescent="0.3">
      <c r="A8804" s="13">
        <v>466004</v>
      </c>
      <c r="B8804" s="14" t="s">
        <v>14</v>
      </c>
      <c r="C8804" s="14" t="s">
        <v>11</v>
      </c>
      <c r="D8804" s="15">
        <v>52</v>
      </c>
      <c r="E8804" s="14" t="s">
        <v>11</v>
      </c>
      <c r="F8804" s="14" t="s">
        <v>22</v>
      </c>
      <c r="G8804" s="15">
        <v>0</v>
      </c>
      <c r="H8804" s="14" t="s">
        <v>16</v>
      </c>
      <c r="I8804" s="15">
        <v>6</v>
      </c>
      <c r="J8804" s="16" t="s">
        <v>44</v>
      </c>
    </row>
    <row r="8805" spans="1:10" x14ac:dyDescent="0.3">
      <c r="A8805" s="9">
        <v>464853</v>
      </c>
      <c r="B8805" s="10" t="s">
        <v>14</v>
      </c>
      <c r="C8805" s="10" t="s">
        <v>11</v>
      </c>
      <c r="D8805" s="11">
        <v>39</v>
      </c>
      <c r="E8805" s="10" t="s">
        <v>17</v>
      </c>
      <c r="F8805" s="10" t="s">
        <v>18</v>
      </c>
      <c r="G8805" s="11">
        <v>8</v>
      </c>
      <c r="H8805" s="10" t="s">
        <v>16</v>
      </c>
      <c r="I8805" s="11">
        <v>4</v>
      </c>
      <c r="J8805" s="12" t="s">
        <v>44</v>
      </c>
    </row>
    <row r="8806" spans="1:10" x14ac:dyDescent="0.3">
      <c r="A8806" s="13">
        <v>467455</v>
      </c>
      <c r="B8806" s="14" t="s">
        <v>10</v>
      </c>
      <c r="C8806" s="14" t="s">
        <v>17</v>
      </c>
      <c r="D8806" s="15">
        <v>37</v>
      </c>
      <c r="E8806" s="14" t="s">
        <v>11</v>
      </c>
      <c r="F8806" s="14" t="s">
        <v>22</v>
      </c>
      <c r="G8806" s="15">
        <v>8</v>
      </c>
      <c r="H8806" s="14" t="s">
        <v>13</v>
      </c>
      <c r="I8806" s="15">
        <v>2</v>
      </c>
      <c r="J8806" s="16" t="s">
        <v>45</v>
      </c>
    </row>
    <row r="8807" spans="1:10" x14ac:dyDescent="0.3">
      <c r="A8807" s="9">
        <v>465667</v>
      </c>
      <c r="B8807" s="10" t="s">
        <v>14</v>
      </c>
      <c r="C8807" s="10" t="s">
        <v>17</v>
      </c>
      <c r="D8807" s="11">
        <v>23</v>
      </c>
      <c r="E8807" s="10" t="s">
        <v>17</v>
      </c>
      <c r="F8807" s="10" t="s">
        <v>15</v>
      </c>
      <c r="G8807" s="11">
        <v>1</v>
      </c>
      <c r="H8807" s="10" t="s">
        <v>13</v>
      </c>
      <c r="I8807" s="11">
        <v>3</v>
      </c>
      <c r="J8807" s="12" t="s">
        <v>42</v>
      </c>
    </row>
    <row r="8808" spans="1:10" x14ac:dyDescent="0.3">
      <c r="A8808" s="13">
        <v>463437</v>
      </c>
      <c r="B8808" s="14" t="s">
        <v>14</v>
      </c>
      <c r="C8808" s="14" t="s">
        <v>11</v>
      </c>
      <c r="D8808" s="15">
        <v>49</v>
      </c>
      <c r="E8808" s="14" t="s">
        <v>11</v>
      </c>
      <c r="F8808" s="14" t="s">
        <v>22</v>
      </c>
      <c r="G8808" s="15">
        <v>1</v>
      </c>
      <c r="H8808" s="14" t="s">
        <v>16</v>
      </c>
      <c r="I8808" s="15">
        <v>3</v>
      </c>
      <c r="J8808" s="16" t="s">
        <v>45</v>
      </c>
    </row>
    <row r="8809" spans="1:10" x14ac:dyDescent="0.3">
      <c r="A8809" s="9">
        <v>461291</v>
      </c>
      <c r="B8809" s="10" t="s">
        <v>14</v>
      </c>
      <c r="C8809" s="10" t="s">
        <v>17</v>
      </c>
      <c r="D8809" s="11">
        <v>18</v>
      </c>
      <c r="E8809" s="10" t="s">
        <v>17</v>
      </c>
      <c r="F8809" s="10" t="s">
        <v>15</v>
      </c>
      <c r="G8809" s="11">
        <v>0</v>
      </c>
      <c r="H8809" s="10" t="s">
        <v>13</v>
      </c>
      <c r="I8809" s="11">
        <v>2</v>
      </c>
      <c r="J8809" s="12" t="s">
        <v>45</v>
      </c>
    </row>
    <row r="8810" spans="1:10" x14ac:dyDescent="0.3">
      <c r="A8810" s="13">
        <v>459889</v>
      </c>
      <c r="B8810" s="14" t="s">
        <v>14</v>
      </c>
      <c r="C8810" s="14" t="s">
        <v>11</v>
      </c>
      <c r="D8810" s="15">
        <v>63</v>
      </c>
      <c r="E8810" s="14" t="s">
        <v>11</v>
      </c>
      <c r="F8810" s="14" t="s">
        <v>25</v>
      </c>
      <c r="G8810" s="15">
        <v>8</v>
      </c>
      <c r="H8810" s="14" t="s">
        <v>16</v>
      </c>
      <c r="I8810" s="15">
        <v>3</v>
      </c>
      <c r="J8810" s="16" t="s">
        <v>45</v>
      </c>
    </row>
    <row r="8811" spans="1:10" x14ac:dyDescent="0.3">
      <c r="A8811" s="9">
        <v>466460</v>
      </c>
      <c r="B8811" s="10" t="s">
        <v>14</v>
      </c>
      <c r="C8811" s="10" t="s">
        <v>11</v>
      </c>
      <c r="D8811" s="11">
        <v>85</v>
      </c>
      <c r="E8811" s="10" t="s">
        <v>17</v>
      </c>
      <c r="F8811" s="10" t="s">
        <v>23</v>
      </c>
      <c r="G8811" s="11">
        <v>1</v>
      </c>
      <c r="H8811" s="10" t="s">
        <v>13</v>
      </c>
      <c r="I8811" s="11">
        <v>1</v>
      </c>
      <c r="J8811" s="12" t="s">
        <v>45</v>
      </c>
    </row>
    <row r="8812" spans="1:10" x14ac:dyDescent="0.3">
      <c r="A8812" s="13">
        <v>460674</v>
      </c>
      <c r="B8812" s="14" t="s">
        <v>10</v>
      </c>
      <c r="C8812" s="14" t="s">
        <v>17</v>
      </c>
      <c r="D8812" s="15">
        <v>31</v>
      </c>
      <c r="E8812" s="14" t="s">
        <v>11</v>
      </c>
      <c r="F8812" s="14" t="s">
        <v>24</v>
      </c>
      <c r="G8812" s="15">
        <v>0</v>
      </c>
      <c r="H8812" s="14" t="s">
        <v>13</v>
      </c>
      <c r="I8812" s="15">
        <v>3</v>
      </c>
      <c r="J8812" s="16" t="s">
        <v>43</v>
      </c>
    </row>
    <row r="8813" spans="1:10" x14ac:dyDescent="0.3">
      <c r="A8813" s="9">
        <v>460132</v>
      </c>
      <c r="B8813" s="10" t="s">
        <v>14</v>
      </c>
      <c r="C8813" s="10" t="s">
        <v>17</v>
      </c>
      <c r="D8813" s="11">
        <v>39</v>
      </c>
      <c r="E8813" s="10" t="s">
        <v>11</v>
      </c>
      <c r="F8813" s="10" t="s">
        <v>15</v>
      </c>
      <c r="G8813" s="11">
        <v>3</v>
      </c>
      <c r="H8813" s="10" t="s">
        <v>13</v>
      </c>
      <c r="I8813" s="11">
        <v>2</v>
      </c>
      <c r="J8813" s="12" t="s">
        <v>45</v>
      </c>
    </row>
    <row r="8814" spans="1:10" x14ac:dyDescent="0.3">
      <c r="A8814" s="13">
        <v>463613</v>
      </c>
      <c r="B8814" s="14" t="s">
        <v>10</v>
      </c>
      <c r="C8814" s="14" t="s">
        <v>11</v>
      </c>
      <c r="D8814" s="15">
        <v>48</v>
      </c>
      <c r="E8814" s="14" t="s">
        <v>11</v>
      </c>
      <c r="F8814" s="14" t="s">
        <v>22</v>
      </c>
      <c r="G8814" s="15">
        <v>0</v>
      </c>
      <c r="H8814" s="14" t="s">
        <v>16</v>
      </c>
      <c r="I8814" s="15">
        <v>6</v>
      </c>
      <c r="J8814" s="16" t="s">
        <v>45</v>
      </c>
    </row>
    <row r="8815" spans="1:10" x14ac:dyDescent="0.3">
      <c r="A8815" s="9">
        <v>465231</v>
      </c>
      <c r="B8815" s="10" t="s">
        <v>14</v>
      </c>
      <c r="C8815" s="10" t="s">
        <v>11</v>
      </c>
      <c r="D8815" s="11">
        <v>65</v>
      </c>
      <c r="E8815" s="10" t="s">
        <v>17</v>
      </c>
      <c r="F8815" s="10" t="s">
        <v>22</v>
      </c>
      <c r="G8815" s="11">
        <v>0</v>
      </c>
      <c r="H8815" s="10" t="s">
        <v>16</v>
      </c>
      <c r="I8815" s="11">
        <v>2</v>
      </c>
      <c r="J8815" s="12" t="s">
        <v>45</v>
      </c>
    </row>
    <row r="8816" spans="1:10" x14ac:dyDescent="0.3">
      <c r="A8816" s="13">
        <v>463002</v>
      </c>
      <c r="B8816" s="14" t="s">
        <v>14</v>
      </c>
      <c r="C8816" s="14" t="s">
        <v>11</v>
      </c>
      <c r="D8816" s="15">
        <v>41</v>
      </c>
      <c r="E8816" s="14" t="s">
        <v>11</v>
      </c>
      <c r="F8816" s="14" t="s">
        <v>22</v>
      </c>
      <c r="G8816" s="15">
        <v>0</v>
      </c>
      <c r="H8816" s="14" t="s">
        <v>19</v>
      </c>
      <c r="I8816" s="15">
        <v>5</v>
      </c>
      <c r="J8816" s="16" t="s">
        <v>45</v>
      </c>
    </row>
    <row r="8817" spans="1:10" x14ac:dyDescent="0.3">
      <c r="A8817" s="13">
        <v>464685</v>
      </c>
      <c r="B8817" s="14" t="s">
        <v>14</v>
      </c>
      <c r="C8817" s="14" t="s">
        <v>17</v>
      </c>
      <c r="D8817" s="15">
        <v>35</v>
      </c>
      <c r="E8817" s="14" t="s">
        <v>17</v>
      </c>
      <c r="F8817" s="14" t="s">
        <v>18</v>
      </c>
      <c r="G8817" s="15">
        <v>3</v>
      </c>
      <c r="H8817" s="14" t="s">
        <v>13</v>
      </c>
      <c r="I8817" s="15">
        <v>4</v>
      </c>
      <c r="J8817" s="16" t="s">
        <v>44</v>
      </c>
    </row>
    <row r="8818" spans="1:10" x14ac:dyDescent="0.3">
      <c r="A8818" s="9">
        <v>465406</v>
      </c>
      <c r="B8818" s="10" t="s">
        <v>10</v>
      </c>
      <c r="C8818" s="10" t="s">
        <v>17</v>
      </c>
      <c r="D8818" s="11">
        <v>33</v>
      </c>
      <c r="E8818" s="10" t="s">
        <v>11</v>
      </c>
      <c r="F8818" s="10" t="s">
        <v>15</v>
      </c>
      <c r="G8818" s="11">
        <v>1</v>
      </c>
      <c r="H8818" s="10" t="s">
        <v>13</v>
      </c>
      <c r="I8818" s="11">
        <v>1</v>
      </c>
      <c r="J8818" s="12" t="s">
        <v>45</v>
      </c>
    </row>
    <row r="8819" spans="1:10" x14ac:dyDescent="0.3">
      <c r="A8819" s="13">
        <v>467299</v>
      </c>
      <c r="B8819" s="14" t="s">
        <v>10</v>
      </c>
      <c r="C8819" s="14" t="s">
        <v>17</v>
      </c>
      <c r="D8819" s="15">
        <v>27</v>
      </c>
      <c r="E8819" s="14" t="s">
        <v>11</v>
      </c>
      <c r="F8819" s="14" t="s">
        <v>15</v>
      </c>
      <c r="G8819" s="15">
        <v>1</v>
      </c>
      <c r="H8819" s="14" t="s">
        <v>13</v>
      </c>
      <c r="I8819" s="15">
        <v>4</v>
      </c>
      <c r="J8819" s="16" t="s">
        <v>45</v>
      </c>
    </row>
    <row r="8820" spans="1:10" x14ac:dyDescent="0.3">
      <c r="A8820" s="17">
        <v>461879</v>
      </c>
      <c r="B8820" s="18" t="s">
        <v>14</v>
      </c>
      <c r="C8820" s="18" t="s">
        <v>11</v>
      </c>
      <c r="D8820" s="19">
        <v>37</v>
      </c>
      <c r="E8820" s="18" t="s">
        <v>11</v>
      </c>
      <c r="F8820" s="18" t="s">
        <v>18</v>
      </c>
      <c r="G8820" s="19">
        <v>0</v>
      </c>
      <c r="H8820" s="18" t="s">
        <v>16</v>
      </c>
      <c r="I8820" s="19">
        <v>3</v>
      </c>
      <c r="J8820" s="20" t="s">
        <v>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D93F-DFDF-400D-AE2C-AEBAB4716D8C}">
  <dimension ref="A1:A11"/>
  <sheetViews>
    <sheetView zoomScale="98" zoomScaleNormal="98" workbookViewId="0">
      <selection activeCell="A15" sqref="A15"/>
    </sheetView>
  </sheetViews>
  <sheetFormatPr defaultRowHeight="14.4" x14ac:dyDescent="0.3"/>
  <cols>
    <col min="1" max="1" width="69.33203125" bestFit="1" customWidth="1"/>
    <col min="22" max="22" width="8.88671875" customWidth="1"/>
  </cols>
  <sheetData>
    <row r="1" spans="1:1" x14ac:dyDescent="0.3">
      <c r="A1" s="31" t="s">
        <v>82</v>
      </c>
    </row>
    <row r="2" spans="1:1" x14ac:dyDescent="0.3">
      <c r="A2" t="s">
        <v>72</v>
      </c>
    </row>
    <row r="3" spans="1:1" x14ac:dyDescent="0.3">
      <c r="A3" t="s">
        <v>73</v>
      </c>
    </row>
    <row r="4" spans="1:1" x14ac:dyDescent="0.3">
      <c r="A4" t="s">
        <v>74</v>
      </c>
    </row>
    <row r="5" spans="1:1" x14ac:dyDescent="0.3">
      <c r="A5" t="s">
        <v>75</v>
      </c>
    </row>
    <row r="6" spans="1:1" x14ac:dyDescent="0.3">
      <c r="A6" t="s">
        <v>76</v>
      </c>
    </row>
    <row r="7" spans="1:1" x14ac:dyDescent="0.3">
      <c r="A7" t="s">
        <v>77</v>
      </c>
    </row>
    <row r="8" spans="1:1" x14ac:dyDescent="0.3">
      <c r="A8" t="s">
        <v>78</v>
      </c>
    </row>
    <row r="9" spans="1:1" x14ac:dyDescent="0.3">
      <c r="A9" t="s">
        <v>79</v>
      </c>
    </row>
    <row r="10" spans="1:1" x14ac:dyDescent="0.3">
      <c r="A10" t="s">
        <v>80</v>
      </c>
    </row>
    <row r="11" spans="1:1" x14ac:dyDescent="0.3">
      <c r="A11" t="s">
        <v>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12"/>
  <sheetViews>
    <sheetView workbookViewId="0">
      <selection activeCell="A20" sqref="A20"/>
    </sheetView>
  </sheetViews>
  <sheetFormatPr defaultRowHeight="14.4" x14ac:dyDescent="0.3"/>
  <cols>
    <col min="1" max="1" width="81" bestFit="1" customWidth="1"/>
  </cols>
  <sheetData>
    <row r="1" spans="1:1" x14ac:dyDescent="0.3">
      <c r="A1" s="29" t="s">
        <v>60</v>
      </c>
    </row>
    <row r="2" spans="1:1" x14ac:dyDescent="0.3">
      <c r="A2" s="27" t="s">
        <v>61</v>
      </c>
    </row>
    <row r="3" spans="1:1" x14ac:dyDescent="0.3">
      <c r="A3" s="30" t="s">
        <v>62</v>
      </c>
    </row>
    <row r="4" spans="1:1" x14ac:dyDescent="0.3">
      <c r="A4" s="30" t="s">
        <v>63</v>
      </c>
    </row>
    <row r="5" spans="1:1" x14ac:dyDescent="0.3">
      <c r="A5" s="30" t="s">
        <v>64</v>
      </c>
    </row>
    <row r="6" spans="1:1" x14ac:dyDescent="0.3">
      <c r="A6" s="30" t="s">
        <v>65</v>
      </c>
    </row>
    <row r="7" spans="1:1" x14ac:dyDescent="0.3">
      <c r="A7" s="29" t="s">
        <v>66</v>
      </c>
    </row>
    <row r="8" spans="1:1" x14ac:dyDescent="0.3">
      <c r="A8" s="28" t="s">
        <v>67</v>
      </c>
    </row>
    <row r="9" spans="1:1" x14ac:dyDescent="0.3">
      <c r="A9" s="28" t="s">
        <v>68</v>
      </c>
    </row>
    <row r="10" spans="1:1" x14ac:dyDescent="0.3">
      <c r="A10" s="28" t="s">
        <v>69</v>
      </c>
    </row>
    <row r="11" spans="1:1" x14ac:dyDescent="0.3">
      <c r="A11" s="28" t="s">
        <v>70</v>
      </c>
    </row>
    <row r="12" spans="1:1" x14ac:dyDescent="0.3">
      <c r="A12" s="28" t="s">
        <v>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showGridLines="0" tabSelected="1" topLeftCell="A16" zoomScale="44" zoomScaleNormal="70" workbookViewId="0">
      <selection activeCell="BE19" sqref="BE1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11"/>
  <sheetViews>
    <sheetView workbookViewId="0">
      <selection activeCell="A23" sqref="A23"/>
    </sheetView>
  </sheetViews>
  <sheetFormatPr defaultRowHeight="14.4" x14ac:dyDescent="0.3"/>
  <cols>
    <col min="1" max="1" width="167.33203125" bestFit="1" customWidth="1"/>
  </cols>
  <sheetData>
    <row r="1" spans="1:1" x14ac:dyDescent="0.3">
      <c r="A1" s="29" t="s">
        <v>59</v>
      </c>
    </row>
    <row r="2" spans="1:1" x14ac:dyDescent="0.3">
      <c r="A2" s="27" t="s">
        <v>49</v>
      </c>
    </row>
    <row r="3" spans="1:1" x14ac:dyDescent="0.3">
      <c r="A3" s="28" t="s">
        <v>50</v>
      </c>
    </row>
    <row r="4" spans="1:1" x14ac:dyDescent="0.3">
      <c r="A4" s="28" t="s">
        <v>51</v>
      </c>
    </row>
    <row r="5" spans="1:1" x14ac:dyDescent="0.3">
      <c r="A5" s="28" t="s">
        <v>52</v>
      </c>
    </row>
    <row r="6" spans="1:1" x14ac:dyDescent="0.3">
      <c r="A6" s="28" t="s">
        <v>53</v>
      </c>
    </row>
    <row r="7" spans="1:1" x14ac:dyDescent="0.3">
      <c r="A7" s="28" t="s">
        <v>54</v>
      </c>
    </row>
    <row r="8" spans="1:1" x14ac:dyDescent="0.3">
      <c r="A8" s="28" t="s">
        <v>55</v>
      </c>
    </row>
    <row r="9" spans="1:1" x14ac:dyDescent="0.3">
      <c r="A9" s="28" t="s">
        <v>56</v>
      </c>
    </row>
    <row r="10" spans="1:1" x14ac:dyDescent="0.3">
      <c r="A10" s="28" t="s">
        <v>57</v>
      </c>
    </row>
    <row r="11" spans="1:1" x14ac:dyDescent="0.3">
      <c r="A11" s="28" t="s">
        <v>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3:C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0.5546875" bestFit="1" customWidth="1"/>
    <col min="3" max="3" width="11" bestFit="1" customWidth="1"/>
  </cols>
  <sheetData>
    <row r="3" spans="1:3" x14ac:dyDescent="0.3">
      <c r="A3" s="3" t="s">
        <v>26</v>
      </c>
      <c r="B3" t="s">
        <v>29</v>
      </c>
    </row>
    <row r="4" spans="1:3" x14ac:dyDescent="0.3">
      <c r="A4" s="4" t="s">
        <v>10</v>
      </c>
      <c r="B4" s="21">
        <v>4854</v>
      </c>
      <c r="C4">
        <f>GETPIVOTDATA("ID",$A$3,"Gender","Female")</f>
        <v>4854</v>
      </c>
    </row>
    <row r="5" spans="1:3" x14ac:dyDescent="0.3">
      <c r="A5" s="4" t="s">
        <v>14</v>
      </c>
      <c r="B5" s="21">
        <v>5841</v>
      </c>
      <c r="C5">
        <f>GETPIVOTDATA("ID",$A$3,"Gender","Male")</f>
        <v>5841</v>
      </c>
    </row>
    <row r="6" spans="1:3" x14ac:dyDescent="0.3">
      <c r="A6" s="4" t="s">
        <v>28</v>
      </c>
      <c r="B6" s="21">
        <v>10695</v>
      </c>
    </row>
    <row r="7" spans="1:3" x14ac:dyDescent="0.3">
      <c r="C7" s="21">
        <f>GETPIVOTDATA("ID",$A$3)</f>
        <v>10695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75FDA-261F-4035-B9BF-D8FD8560723B}">
  <dimension ref="A1"/>
  <sheetViews>
    <sheetView workbookViewId="0">
      <selection activeCell="A5" sqref="A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Sheet6</vt:lpstr>
      <vt:lpstr>Sheet8</vt:lpstr>
      <vt:lpstr>Sheet7</vt:lpstr>
      <vt:lpstr>Sheet9</vt:lpstr>
      <vt:lpstr>Sheet10</vt:lpstr>
      <vt:lpstr>Sheet12</vt:lpstr>
      <vt:lpstr>Sheet14</vt:lpstr>
      <vt:lpstr>Sheet15</vt:lpstr>
      <vt:lpstr>Data</vt:lpstr>
      <vt:lpstr>Sheet1</vt:lpstr>
      <vt:lpstr>Sheet2</vt:lpstr>
      <vt:lpstr>Business_Tasks</vt:lpstr>
      <vt:lpstr>Visuals</vt:lpstr>
      <vt:lpstr>Dashboard</vt:lpstr>
      <vt:lpstr>Analysis</vt:lpstr>
      <vt:lpstr>Sheet5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Smrithy Sivathasan</dc:creator>
  <cp:lastModifiedBy>PAVAN REDDY</cp:lastModifiedBy>
  <dcterms:created xsi:type="dcterms:W3CDTF">2024-04-08T05:30:45Z</dcterms:created>
  <dcterms:modified xsi:type="dcterms:W3CDTF">2024-04-09T07:33:17Z</dcterms:modified>
</cp:coreProperties>
</file>